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ftiag\Desktop\Business, trading et investissement\Business\optimisation de portefeuilles\"/>
    </mc:Choice>
  </mc:AlternateContent>
  <xr:revisionPtr revIDLastSave="0" documentId="13_ncr:1_{43172244-FC52-4BB1-92A2-CA16F8F51F00}" xr6:coauthVersionLast="47" xr6:coauthVersionMax="47" xr10:uidLastSave="{00000000-0000-0000-0000-000000000000}"/>
  <bookViews>
    <workbookView xWindow="-120" yWindow="-120" windowWidth="29040" windowHeight="15840" firstSheet="2" activeTab="7" xr2:uid="{00000000-000D-0000-FFFF-FFFF00000000}"/>
  </bookViews>
  <sheets>
    <sheet name="Futures or - Données Historique" sheetId="2" r:id="rId1"/>
    <sheet name="XOM - Données Historiques" sheetId="3" r:id="rId2"/>
    <sheet name="KO - Données Historiques" sheetId="4" r:id="rId3"/>
    <sheet name="DGS10" sheetId="6" r:id="rId4"/>
    <sheet name="AAPL (5)" sheetId="7" r:id="rId5"/>
    <sheet name="^TNX" sheetId="5" r:id="rId6"/>
    <sheet name="LIBOR USD (1)" sheetId="9" r:id="rId7"/>
    <sheet name="Feuil1" sheetId="1" r:id="rId8"/>
  </sheets>
  <definedNames>
    <definedName name="_xlnm._FilterDatabase" localSheetId="7" hidden="1">Feuil1!$A$1:$F$3778</definedName>
    <definedName name="DonnéesExternes_1" localSheetId="5" hidden="1">'^TNX'!$A$1:$G$4562</definedName>
    <definedName name="DonnéesExternes_1" localSheetId="0" hidden="1">'Futures or - Données Historique'!$A$1:$G$3890</definedName>
    <definedName name="DonnéesExternes_1" localSheetId="2" hidden="1">'KO - Données Historiques'!$A$1:$G$3779</definedName>
    <definedName name="DonnéesExternes_1" localSheetId="6" hidden="1">'LIBOR USD (1)'!$A$1:$I$3787</definedName>
    <definedName name="DonnéesExternes_1" localSheetId="1" hidden="1">'XOM - Données Historiques'!$A$1:$G$3779</definedName>
    <definedName name="DonnéesExternes_2" localSheetId="4" hidden="1">'AAPL (5)'!$A$1:$G$3778</definedName>
    <definedName name="DonnéesExternes_2" localSheetId="3" hidden="1">'DGS10'!$A$1:$B$3915</definedName>
    <definedName name="solver_adj" localSheetId="7" hidden="1">Feuil1!$X$12:$AA$12</definedName>
    <definedName name="solver_cvg" localSheetId="7" hidden="1">0.0001</definedName>
    <definedName name="solver_drv" localSheetId="7" hidden="1">1</definedName>
    <definedName name="solver_eng" localSheetId="7" hidden="1">1</definedName>
    <definedName name="solver_est" localSheetId="7" hidden="1">1</definedName>
    <definedName name="solver_itr" localSheetId="7" hidden="1">2147483647</definedName>
    <definedName name="solver_lhs1" localSheetId="7" hidden="1">Feuil1!$W$12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7" hidden="1">1</definedName>
    <definedName name="solver_nod" localSheetId="7" hidden="1">2147483647</definedName>
    <definedName name="solver_num" localSheetId="7" hidden="1">1</definedName>
    <definedName name="solver_nwt" localSheetId="7" hidden="1">1</definedName>
    <definedName name="solver_opt" localSheetId="7" hidden="1">Feuil1!$X$16</definedName>
    <definedName name="solver_pre" localSheetId="7" hidden="1">0.000001</definedName>
    <definedName name="solver_rbv" localSheetId="7" hidden="1">1</definedName>
    <definedName name="solver_rel1" localSheetId="7" hidden="1">2</definedName>
    <definedName name="solver_rhs1" localSheetId="7" hidden="1">1</definedName>
    <definedName name="solver_rlx" localSheetId="7" hidden="1">2</definedName>
    <definedName name="solver_rsd" localSheetId="7" hidden="1">0</definedName>
    <definedName name="solver_scl" localSheetId="7" hidden="1">1</definedName>
    <definedName name="solver_sho" localSheetId="7" hidden="1">2</definedName>
    <definedName name="solver_ssz" localSheetId="7" hidden="1">100</definedName>
    <definedName name="solver_tim" localSheetId="7" hidden="1">2147483647</definedName>
    <definedName name="solver_tol" localSheetId="7" hidden="1">0.01</definedName>
    <definedName name="solver_typ" localSheetId="7" hidden="1">1</definedName>
    <definedName name="solver_val" localSheetId="7" hidden="1">0</definedName>
    <definedName name="solver_ver" localSheetId="7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1" i="1" l="1"/>
  <c r="G3777" i="1"/>
  <c r="H3777" i="1"/>
  <c r="I3777" i="1"/>
  <c r="J3777" i="1"/>
  <c r="G3778" i="1"/>
  <c r="H3778" i="1"/>
  <c r="I3778" i="1"/>
  <c r="J3778" i="1"/>
  <c r="W12" i="1"/>
  <c r="I3" i="1" l="1"/>
  <c r="J3" i="1"/>
  <c r="K3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4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L2930" i="1" s="1"/>
  <c r="H2931" i="1"/>
  <c r="H2932" i="1"/>
  <c r="H2933" i="1"/>
  <c r="H2934" i="1"/>
  <c r="H2935" i="1"/>
  <c r="H2936" i="1"/>
  <c r="H2937" i="1"/>
  <c r="H2938" i="1"/>
  <c r="L2938" i="1" s="1"/>
  <c r="H2939" i="1"/>
  <c r="H2940" i="1"/>
  <c r="H2941" i="1"/>
  <c r="H2942" i="1"/>
  <c r="H2943" i="1"/>
  <c r="H2944" i="1"/>
  <c r="H2945" i="1"/>
  <c r="H2946" i="1"/>
  <c r="L2946" i="1" s="1"/>
  <c r="H2947" i="1"/>
  <c r="H2948" i="1"/>
  <c r="H2949" i="1"/>
  <c r="H2950" i="1"/>
  <c r="H2951" i="1"/>
  <c r="H2952" i="1"/>
  <c r="H2953" i="1"/>
  <c r="H2954" i="1"/>
  <c r="L2954" i="1" s="1"/>
  <c r="H2955" i="1"/>
  <c r="H2956" i="1"/>
  <c r="H2957" i="1"/>
  <c r="H2958" i="1"/>
  <c r="H2959" i="1"/>
  <c r="H2960" i="1"/>
  <c r="H2961" i="1"/>
  <c r="H2962" i="1"/>
  <c r="L2962" i="1" s="1"/>
  <c r="H2963" i="1"/>
  <c r="H2964" i="1"/>
  <c r="H2965" i="1"/>
  <c r="H2966" i="1"/>
  <c r="H2967" i="1"/>
  <c r="H2968" i="1"/>
  <c r="H2969" i="1"/>
  <c r="H2970" i="1"/>
  <c r="L2970" i="1" s="1"/>
  <c r="H2971" i="1"/>
  <c r="H2972" i="1"/>
  <c r="H2973" i="1"/>
  <c r="H2974" i="1"/>
  <c r="H2975" i="1"/>
  <c r="H2976" i="1"/>
  <c r="H2977" i="1"/>
  <c r="H2978" i="1"/>
  <c r="L2978" i="1" s="1"/>
  <c r="H2979" i="1"/>
  <c r="H2980" i="1"/>
  <c r="H2981" i="1"/>
  <c r="H2982" i="1"/>
  <c r="H2983" i="1"/>
  <c r="H2984" i="1"/>
  <c r="H2985" i="1"/>
  <c r="H2986" i="1"/>
  <c r="L2986" i="1" s="1"/>
  <c r="H2987" i="1"/>
  <c r="H2988" i="1"/>
  <c r="H2989" i="1"/>
  <c r="H2990" i="1"/>
  <c r="H2991" i="1"/>
  <c r="H2992" i="1"/>
  <c r="H2993" i="1"/>
  <c r="H2994" i="1"/>
  <c r="L2994" i="1" s="1"/>
  <c r="H2995" i="1"/>
  <c r="H2996" i="1"/>
  <c r="H2997" i="1"/>
  <c r="H2998" i="1"/>
  <c r="H2999" i="1"/>
  <c r="H3000" i="1"/>
  <c r="H3001" i="1"/>
  <c r="H3002" i="1"/>
  <c r="L3002" i="1" s="1"/>
  <c r="H3003" i="1"/>
  <c r="H3004" i="1"/>
  <c r="H3005" i="1"/>
  <c r="H3006" i="1"/>
  <c r="H3007" i="1"/>
  <c r="H3008" i="1"/>
  <c r="H3009" i="1"/>
  <c r="H3010" i="1"/>
  <c r="L3010" i="1" s="1"/>
  <c r="H3011" i="1"/>
  <c r="H3012" i="1"/>
  <c r="H3013" i="1"/>
  <c r="H3014" i="1"/>
  <c r="H3015" i="1"/>
  <c r="H3016" i="1"/>
  <c r="H3017" i="1"/>
  <c r="H3018" i="1"/>
  <c r="L3018" i="1" s="1"/>
  <c r="H3019" i="1"/>
  <c r="H3020" i="1"/>
  <c r="H3021" i="1"/>
  <c r="H3022" i="1"/>
  <c r="H3023" i="1"/>
  <c r="H3024" i="1"/>
  <c r="H3025" i="1"/>
  <c r="H3026" i="1"/>
  <c r="L3026" i="1" s="1"/>
  <c r="H3027" i="1"/>
  <c r="H3028" i="1"/>
  <c r="H3029" i="1"/>
  <c r="H3030" i="1"/>
  <c r="H3031" i="1"/>
  <c r="H3032" i="1"/>
  <c r="H3033" i="1"/>
  <c r="H3034" i="1"/>
  <c r="L3034" i="1" s="1"/>
  <c r="H3035" i="1"/>
  <c r="H3036" i="1"/>
  <c r="H3037" i="1"/>
  <c r="H3038" i="1"/>
  <c r="H3039" i="1"/>
  <c r="H3040" i="1"/>
  <c r="H3041" i="1"/>
  <c r="H3042" i="1"/>
  <c r="L3042" i="1" s="1"/>
  <c r="H3043" i="1"/>
  <c r="H3044" i="1"/>
  <c r="H3045" i="1"/>
  <c r="H3046" i="1"/>
  <c r="H3047" i="1"/>
  <c r="H3048" i="1"/>
  <c r="H3049" i="1"/>
  <c r="H3050" i="1"/>
  <c r="L3050" i="1" s="1"/>
  <c r="H3051" i="1"/>
  <c r="H3052" i="1"/>
  <c r="H3053" i="1"/>
  <c r="H3054" i="1"/>
  <c r="H3055" i="1"/>
  <c r="H3056" i="1"/>
  <c r="H3057" i="1"/>
  <c r="H3058" i="1"/>
  <c r="L3058" i="1" s="1"/>
  <c r="H3059" i="1"/>
  <c r="H3060" i="1"/>
  <c r="H3061" i="1"/>
  <c r="H3062" i="1"/>
  <c r="H3063" i="1"/>
  <c r="H3064" i="1"/>
  <c r="H3065" i="1"/>
  <c r="H3066" i="1"/>
  <c r="L3066" i="1" s="1"/>
  <c r="H3067" i="1"/>
  <c r="H3068" i="1"/>
  <c r="H3069" i="1"/>
  <c r="H3070" i="1"/>
  <c r="H3071" i="1"/>
  <c r="H3072" i="1"/>
  <c r="H3073" i="1"/>
  <c r="H3074" i="1"/>
  <c r="L3074" i="1" s="1"/>
  <c r="H3075" i="1"/>
  <c r="H3076" i="1"/>
  <c r="H3077" i="1"/>
  <c r="H3078" i="1"/>
  <c r="H3079" i="1"/>
  <c r="H3080" i="1"/>
  <c r="H3081" i="1"/>
  <c r="H3082" i="1"/>
  <c r="L3082" i="1" s="1"/>
  <c r="H3083" i="1"/>
  <c r="H3084" i="1"/>
  <c r="H3085" i="1"/>
  <c r="H3086" i="1"/>
  <c r="H3087" i="1"/>
  <c r="H3088" i="1"/>
  <c r="H3089" i="1"/>
  <c r="H3090" i="1"/>
  <c r="L3090" i="1" s="1"/>
  <c r="H3091" i="1"/>
  <c r="H3092" i="1"/>
  <c r="H3093" i="1"/>
  <c r="H3094" i="1"/>
  <c r="H3095" i="1"/>
  <c r="H3096" i="1"/>
  <c r="H3097" i="1"/>
  <c r="H3098" i="1"/>
  <c r="L3098" i="1" s="1"/>
  <c r="H3099" i="1"/>
  <c r="H3100" i="1"/>
  <c r="H3101" i="1"/>
  <c r="H3102" i="1"/>
  <c r="H3103" i="1"/>
  <c r="H3104" i="1"/>
  <c r="H3105" i="1"/>
  <c r="H3106" i="1"/>
  <c r="L3106" i="1" s="1"/>
  <c r="H3107" i="1"/>
  <c r="H3108" i="1"/>
  <c r="H3109" i="1"/>
  <c r="H3110" i="1"/>
  <c r="H3111" i="1"/>
  <c r="H3112" i="1"/>
  <c r="H3113" i="1"/>
  <c r="H3114" i="1"/>
  <c r="L3114" i="1" s="1"/>
  <c r="H3115" i="1"/>
  <c r="H3116" i="1"/>
  <c r="H3117" i="1"/>
  <c r="H3118" i="1"/>
  <c r="H3119" i="1"/>
  <c r="H3120" i="1"/>
  <c r="H3121" i="1"/>
  <c r="H3122" i="1"/>
  <c r="L3122" i="1" s="1"/>
  <c r="H3123" i="1"/>
  <c r="H3124" i="1"/>
  <c r="H3125" i="1"/>
  <c r="H3126" i="1"/>
  <c r="H3127" i="1"/>
  <c r="H3128" i="1"/>
  <c r="H3129" i="1"/>
  <c r="H3130" i="1"/>
  <c r="L3130" i="1" s="1"/>
  <c r="H3131" i="1"/>
  <c r="H3132" i="1"/>
  <c r="H3133" i="1"/>
  <c r="H3134" i="1"/>
  <c r="H3135" i="1"/>
  <c r="H3136" i="1"/>
  <c r="H3137" i="1"/>
  <c r="H3138" i="1"/>
  <c r="L3138" i="1" s="1"/>
  <c r="H3139" i="1"/>
  <c r="H3140" i="1"/>
  <c r="H3141" i="1"/>
  <c r="H3142" i="1"/>
  <c r="H3143" i="1"/>
  <c r="H3144" i="1"/>
  <c r="H3145" i="1"/>
  <c r="H3146" i="1"/>
  <c r="L3146" i="1" s="1"/>
  <c r="H3147" i="1"/>
  <c r="H3148" i="1"/>
  <c r="H3149" i="1"/>
  <c r="H3150" i="1"/>
  <c r="H3151" i="1"/>
  <c r="H3152" i="1"/>
  <c r="H3153" i="1"/>
  <c r="H3154" i="1"/>
  <c r="L3154" i="1" s="1"/>
  <c r="H3155" i="1"/>
  <c r="H3156" i="1"/>
  <c r="H3157" i="1"/>
  <c r="H3158" i="1"/>
  <c r="H3159" i="1"/>
  <c r="H3160" i="1"/>
  <c r="H3161" i="1"/>
  <c r="H3162" i="1"/>
  <c r="L3162" i="1" s="1"/>
  <c r="H3163" i="1"/>
  <c r="H3164" i="1"/>
  <c r="H3165" i="1"/>
  <c r="H3166" i="1"/>
  <c r="H3167" i="1"/>
  <c r="H3168" i="1"/>
  <c r="H3169" i="1"/>
  <c r="H3170" i="1"/>
  <c r="L3170" i="1" s="1"/>
  <c r="H3171" i="1"/>
  <c r="H3172" i="1"/>
  <c r="H3173" i="1"/>
  <c r="H3174" i="1"/>
  <c r="H3175" i="1"/>
  <c r="H3176" i="1"/>
  <c r="H3177" i="1"/>
  <c r="H3178" i="1"/>
  <c r="L3178" i="1" s="1"/>
  <c r="H3179" i="1"/>
  <c r="H3180" i="1"/>
  <c r="H3181" i="1"/>
  <c r="H3182" i="1"/>
  <c r="H3183" i="1"/>
  <c r="H3184" i="1"/>
  <c r="H3185" i="1"/>
  <c r="H3186" i="1"/>
  <c r="L3186" i="1" s="1"/>
  <c r="H3187" i="1"/>
  <c r="H3188" i="1"/>
  <c r="H3189" i="1"/>
  <c r="H3190" i="1"/>
  <c r="H3191" i="1"/>
  <c r="H3192" i="1"/>
  <c r="H3193" i="1"/>
  <c r="H3194" i="1"/>
  <c r="L3194" i="1" s="1"/>
  <c r="H3195" i="1"/>
  <c r="H3196" i="1"/>
  <c r="H3197" i="1"/>
  <c r="H3198" i="1"/>
  <c r="H3199" i="1"/>
  <c r="H3200" i="1"/>
  <c r="H3201" i="1"/>
  <c r="H3202" i="1"/>
  <c r="L3202" i="1" s="1"/>
  <c r="H3203" i="1"/>
  <c r="H3204" i="1"/>
  <c r="H3205" i="1"/>
  <c r="H3206" i="1"/>
  <c r="H3207" i="1"/>
  <c r="H3208" i="1"/>
  <c r="H3209" i="1"/>
  <c r="H3210" i="1"/>
  <c r="L3210" i="1" s="1"/>
  <c r="H3211" i="1"/>
  <c r="H3212" i="1"/>
  <c r="H3213" i="1"/>
  <c r="H3214" i="1"/>
  <c r="H3215" i="1"/>
  <c r="H3216" i="1"/>
  <c r="H3217" i="1"/>
  <c r="H3218" i="1"/>
  <c r="L3218" i="1" s="1"/>
  <c r="H3219" i="1"/>
  <c r="H3220" i="1"/>
  <c r="H3221" i="1"/>
  <c r="H3222" i="1"/>
  <c r="H3223" i="1"/>
  <c r="H3224" i="1"/>
  <c r="H3225" i="1"/>
  <c r="H3226" i="1"/>
  <c r="L3226" i="1" s="1"/>
  <c r="H3227" i="1"/>
  <c r="H3228" i="1"/>
  <c r="H3229" i="1"/>
  <c r="H3230" i="1"/>
  <c r="H3231" i="1"/>
  <c r="H3232" i="1"/>
  <c r="H3233" i="1"/>
  <c r="H3234" i="1"/>
  <c r="L3234" i="1" s="1"/>
  <c r="H3235" i="1"/>
  <c r="H3236" i="1"/>
  <c r="H3237" i="1"/>
  <c r="H3238" i="1"/>
  <c r="H3239" i="1"/>
  <c r="H3240" i="1"/>
  <c r="H3241" i="1"/>
  <c r="H3242" i="1"/>
  <c r="L3242" i="1" s="1"/>
  <c r="H3243" i="1"/>
  <c r="H3244" i="1"/>
  <c r="H3245" i="1"/>
  <c r="H3246" i="1"/>
  <c r="H3247" i="1"/>
  <c r="H3248" i="1"/>
  <c r="H3249" i="1"/>
  <c r="H3250" i="1"/>
  <c r="L3250" i="1" s="1"/>
  <c r="H3251" i="1"/>
  <c r="H3252" i="1"/>
  <c r="H3253" i="1"/>
  <c r="H3254" i="1"/>
  <c r="H3255" i="1"/>
  <c r="H3256" i="1"/>
  <c r="H3257" i="1"/>
  <c r="H3258" i="1"/>
  <c r="L3258" i="1" s="1"/>
  <c r="H3259" i="1"/>
  <c r="H3260" i="1"/>
  <c r="H3261" i="1"/>
  <c r="H3262" i="1"/>
  <c r="H3263" i="1"/>
  <c r="H3264" i="1"/>
  <c r="H3265" i="1"/>
  <c r="H3266" i="1"/>
  <c r="L3266" i="1" s="1"/>
  <c r="H3267" i="1"/>
  <c r="H3268" i="1"/>
  <c r="H3269" i="1"/>
  <c r="H3270" i="1"/>
  <c r="H3271" i="1"/>
  <c r="H3272" i="1"/>
  <c r="H3273" i="1"/>
  <c r="H3274" i="1"/>
  <c r="L3274" i="1" s="1"/>
  <c r="H3275" i="1"/>
  <c r="H3276" i="1"/>
  <c r="H3277" i="1"/>
  <c r="H3278" i="1"/>
  <c r="H3279" i="1"/>
  <c r="H3280" i="1"/>
  <c r="H3281" i="1"/>
  <c r="H3282" i="1"/>
  <c r="L3282" i="1" s="1"/>
  <c r="H3283" i="1"/>
  <c r="H3284" i="1"/>
  <c r="H3285" i="1"/>
  <c r="H3286" i="1"/>
  <c r="H3287" i="1"/>
  <c r="H3288" i="1"/>
  <c r="H3289" i="1"/>
  <c r="H3290" i="1"/>
  <c r="L3290" i="1" s="1"/>
  <c r="H3291" i="1"/>
  <c r="H3292" i="1"/>
  <c r="H3293" i="1"/>
  <c r="H3294" i="1"/>
  <c r="H3295" i="1"/>
  <c r="H3296" i="1"/>
  <c r="H3297" i="1"/>
  <c r="H3298" i="1"/>
  <c r="L3298" i="1" s="1"/>
  <c r="H3299" i="1"/>
  <c r="H3300" i="1"/>
  <c r="H3301" i="1"/>
  <c r="H3302" i="1"/>
  <c r="H3303" i="1"/>
  <c r="H3304" i="1"/>
  <c r="H3305" i="1"/>
  <c r="H3306" i="1"/>
  <c r="L3306" i="1" s="1"/>
  <c r="H3307" i="1"/>
  <c r="H3308" i="1"/>
  <c r="H3309" i="1"/>
  <c r="H3310" i="1"/>
  <c r="H3311" i="1"/>
  <c r="H3312" i="1"/>
  <c r="H3313" i="1"/>
  <c r="H3314" i="1"/>
  <c r="L3314" i="1" s="1"/>
  <c r="H3315" i="1"/>
  <c r="H3316" i="1"/>
  <c r="H3317" i="1"/>
  <c r="H3318" i="1"/>
  <c r="H3319" i="1"/>
  <c r="H3320" i="1"/>
  <c r="H3321" i="1"/>
  <c r="H3322" i="1"/>
  <c r="L3322" i="1" s="1"/>
  <c r="H3323" i="1"/>
  <c r="H3324" i="1"/>
  <c r="H3325" i="1"/>
  <c r="H3326" i="1"/>
  <c r="H3327" i="1"/>
  <c r="H3328" i="1"/>
  <c r="H3329" i="1"/>
  <c r="H3330" i="1"/>
  <c r="L3330" i="1" s="1"/>
  <c r="H3331" i="1"/>
  <c r="H3332" i="1"/>
  <c r="H3333" i="1"/>
  <c r="H3334" i="1"/>
  <c r="H3335" i="1"/>
  <c r="H3336" i="1"/>
  <c r="H3337" i="1"/>
  <c r="H3338" i="1"/>
  <c r="L3338" i="1" s="1"/>
  <c r="H3339" i="1"/>
  <c r="H3340" i="1"/>
  <c r="H3341" i="1"/>
  <c r="H3342" i="1"/>
  <c r="H3343" i="1"/>
  <c r="H3344" i="1"/>
  <c r="H3345" i="1"/>
  <c r="H3346" i="1"/>
  <c r="L3346" i="1" s="1"/>
  <c r="H3347" i="1"/>
  <c r="H3348" i="1"/>
  <c r="H3349" i="1"/>
  <c r="H3350" i="1"/>
  <c r="H3351" i="1"/>
  <c r="H3352" i="1"/>
  <c r="H3353" i="1"/>
  <c r="H3354" i="1"/>
  <c r="L3354" i="1" s="1"/>
  <c r="H3355" i="1"/>
  <c r="H3356" i="1"/>
  <c r="H3357" i="1"/>
  <c r="H3358" i="1"/>
  <c r="H3359" i="1"/>
  <c r="H3360" i="1"/>
  <c r="H3361" i="1"/>
  <c r="H3362" i="1"/>
  <c r="L3362" i="1" s="1"/>
  <c r="H3363" i="1"/>
  <c r="H3364" i="1"/>
  <c r="H3365" i="1"/>
  <c r="H3366" i="1"/>
  <c r="H3367" i="1"/>
  <c r="H3368" i="1"/>
  <c r="H3369" i="1"/>
  <c r="H3370" i="1"/>
  <c r="L3370" i="1" s="1"/>
  <c r="H3371" i="1"/>
  <c r="H3372" i="1"/>
  <c r="H3373" i="1"/>
  <c r="H3374" i="1"/>
  <c r="H3375" i="1"/>
  <c r="H3376" i="1"/>
  <c r="H3377" i="1"/>
  <c r="H3378" i="1"/>
  <c r="L3378" i="1" s="1"/>
  <c r="H3379" i="1"/>
  <c r="H3380" i="1"/>
  <c r="H3381" i="1"/>
  <c r="H3382" i="1"/>
  <c r="H3383" i="1"/>
  <c r="H3384" i="1"/>
  <c r="H3385" i="1"/>
  <c r="H3386" i="1"/>
  <c r="L3386" i="1" s="1"/>
  <c r="H3387" i="1"/>
  <c r="H3388" i="1"/>
  <c r="H3389" i="1"/>
  <c r="H3390" i="1"/>
  <c r="H3391" i="1"/>
  <c r="H3392" i="1"/>
  <c r="H3393" i="1"/>
  <c r="H3394" i="1"/>
  <c r="L3394" i="1" s="1"/>
  <c r="H3395" i="1"/>
  <c r="H3396" i="1"/>
  <c r="H3397" i="1"/>
  <c r="H3398" i="1"/>
  <c r="H3399" i="1"/>
  <c r="H3400" i="1"/>
  <c r="H3401" i="1"/>
  <c r="H3402" i="1"/>
  <c r="L3402" i="1" s="1"/>
  <c r="H3403" i="1"/>
  <c r="H3404" i="1"/>
  <c r="H3405" i="1"/>
  <c r="H3406" i="1"/>
  <c r="H3407" i="1"/>
  <c r="H3408" i="1"/>
  <c r="H3409" i="1"/>
  <c r="H3410" i="1"/>
  <c r="L3410" i="1" s="1"/>
  <c r="H3411" i="1"/>
  <c r="H3412" i="1"/>
  <c r="H3413" i="1"/>
  <c r="H3414" i="1"/>
  <c r="H3415" i="1"/>
  <c r="H3416" i="1"/>
  <c r="H3417" i="1"/>
  <c r="H3418" i="1"/>
  <c r="L3418" i="1" s="1"/>
  <c r="H3419" i="1"/>
  <c r="H3420" i="1"/>
  <c r="H3421" i="1"/>
  <c r="H3422" i="1"/>
  <c r="H3423" i="1"/>
  <c r="H3424" i="1"/>
  <c r="H3425" i="1"/>
  <c r="H3426" i="1"/>
  <c r="L3426" i="1" s="1"/>
  <c r="H3427" i="1"/>
  <c r="H3428" i="1"/>
  <c r="H3429" i="1"/>
  <c r="H3430" i="1"/>
  <c r="H3431" i="1"/>
  <c r="H3432" i="1"/>
  <c r="H3433" i="1"/>
  <c r="H3434" i="1"/>
  <c r="L3434" i="1" s="1"/>
  <c r="H3435" i="1"/>
  <c r="H3436" i="1"/>
  <c r="H3437" i="1"/>
  <c r="H3438" i="1"/>
  <c r="H3439" i="1"/>
  <c r="H3440" i="1"/>
  <c r="H3441" i="1"/>
  <c r="H3442" i="1"/>
  <c r="L3442" i="1" s="1"/>
  <c r="H3443" i="1"/>
  <c r="H3444" i="1"/>
  <c r="H3445" i="1"/>
  <c r="H3446" i="1"/>
  <c r="H3447" i="1"/>
  <c r="H3448" i="1"/>
  <c r="H3449" i="1"/>
  <c r="H3450" i="1"/>
  <c r="L3450" i="1" s="1"/>
  <c r="H3451" i="1"/>
  <c r="H3452" i="1"/>
  <c r="H3453" i="1"/>
  <c r="H3454" i="1"/>
  <c r="H3455" i="1"/>
  <c r="H3456" i="1"/>
  <c r="H3457" i="1"/>
  <c r="H3458" i="1"/>
  <c r="L3458" i="1" s="1"/>
  <c r="H3459" i="1"/>
  <c r="H3460" i="1"/>
  <c r="H3461" i="1"/>
  <c r="H3462" i="1"/>
  <c r="H3463" i="1"/>
  <c r="H3464" i="1"/>
  <c r="H3465" i="1"/>
  <c r="H3466" i="1"/>
  <c r="L3466" i="1" s="1"/>
  <c r="H3467" i="1"/>
  <c r="H3468" i="1"/>
  <c r="H3469" i="1"/>
  <c r="H3470" i="1"/>
  <c r="H3471" i="1"/>
  <c r="H3472" i="1"/>
  <c r="H3473" i="1"/>
  <c r="H3474" i="1"/>
  <c r="L3474" i="1" s="1"/>
  <c r="H3475" i="1"/>
  <c r="H3476" i="1"/>
  <c r="H3477" i="1"/>
  <c r="H3478" i="1"/>
  <c r="H3479" i="1"/>
  <c r="H3480" i="1"/>
  <c r="H3481" i="1"/>
  <c r="H3482" i="1"/>
  <c r="L3482" i="1" s="1"/>
  <c r="H3483" i="1"/>
  <c r="H3484" i="1"/>
  <c r="H3485" i="1"/>
  <c r="H3486" i="1"/>
  <c r="H3487" i="1"/>
  <c r="H3488" i="1"/>
  <c r="H3489" i="1"/>
  <c r="H3490" i="1"/>
  <c r="L3490" i="1" s="1"/>
  <c r="H3491" i="1"/>
  <c r="H3492" i="1"/>
  <c r="H3493" i="1"/>
  <c r="H3494" i="1"/>
  <c r="H3495" i="1"/>
  <c r="H3496" i="1"/>
  <c r="H3497" i="1"/>
  <c r="H3498" i="1"/>
  <c r="L3498" i="1" s="1"/>
  <c r="H3499" i="1"/>
  <c r="H3500" i="1"/>
  <c r="H3501" i="1"/>
  <c r="H3502" i="1"/>
  <c r="H3503" i="1"/>
  <c r="H3504" i="1"/>
  <c r="H3505" i="1"/>
  <c r="H3506" i="1"/>
  <c r="L3506" i="1" s="1"/>
  <c r="H3507" i="1"/>
  <c r="H3508" i="1"/>
  <c r="H3509" i="1"/>
  <c r="H3510" i="1"/>
  <c r="H3511" i="1"/>
  <c r="H3512" i="1"/>
  <c r="H3513" i="1"/>
  <c r="H3514" i="1"/>
  <c r="L3514" i="1" s="1"/>
  <c r="H3515" i="1"/>
  <c r="H3516" i="1"/>
  <c r="H3517" i="1"/>
  <c r="H3518" i="1"/>
  <c r="H3519" i="1"/>
  <c r="H3520" i="1"/>
  <c r="H3521" i="1"/>
  <c r="H3522" i="1"/>
  <c r="L3522" i="1" s="1"/>
  <c r="H3523" i="1"/>
  <c r="H3524" i="1"/>
  <c r="H3525" i="1"/>
  <c r="H3526" i="1"/>
  <c r="H3527" i="1"/>
  <c r="H3528" i="1"/>
  <c r="H3529" i="1"/>
  <c r="H3530" i="1"/>
  <c r="L3530" i="1" s="1"/>
  <c r="H3531" i="1"/>
  <c r="H3532" i="1"/>
  <c r="H3533" i="1"/>
  <c r="H3534" i="1"/>
  <c r="H3535" i="1"/>
  <c r="H3536" i="1"/>
  <c r="H3537" i="1"/>
  <c r="H3538" i="1"/>
  <c r="L3538" i="1" s="1"/>
  <c r="H3539" i="1"/>
  <c r="H3540" i="1"/>
  <c r="H3541" i="1"/>
  <c r="H3542" i="1"/>
  <c r="H3543" i="1"/>
  <c r="H3544" i="1"/>
  <c r="H3545" i="1"/>
  <c r="H3546" i="1"/>
  <c r="L3546" i="1" s="1"/>
  <c r="H3547" i="1"/>
  <c r="H3548" i="1"/>
  <c r="H3549" i="1"/>
  <c r="H3550" i="1"/>
  <c r="H3551" i="1"/>
  <c r="H3552" i="1"/>
  <c r="H3553" i="1"/>
  <c r="H3554" i="1"/>
  <c r="L3554" i="1" s="1"/>
  <c r="H3555" i="1"/>
  <c r="H3556" i="1"/>
  <c r="H3557" i="1"/>
  <c r="H3558" i="1"/>
  <c r="H3559" i="1"/>
  <c r="H3560" i="1"/>
  <c r="H3561" i="1"/>
  <c r="H3562" i="1"/>
  <c r="L3562" i="1" s="1"/>
  <c r="H3563" i="1"/>
  <c r="H3564" i="1"/>
  <c r="H3565" i="1"/>
  <c r="H3566" i="1"/>
  <c r="H3567" i="1"/>
  <c r="H3568" i="1"/>
  <c r="H3569" i="1"/>
  <c r="H3570" i="1"/>
  <c r="L3570" i="1" s="1"/>
  <c r="H3571" i="1"/>
  <c r="H3572" i="1"/>
  <c r="H3573" i="1"/>
  <c r="H3574" i="1"/>
  <c r="H3575" i="1"/>
  <c r="H3576" i="1"/>
  <c r="H3577" i="1"/>
  <c r="H3578" i="1"/>
  <c r="L3578" i="1" s="1"/>
  <c r="H3579" i="1"/>
  <c r="H3580" i="1"/>
  <c r="H3581" i="1"/>
  <c r="H3582" i="1"/>
  <c r="H3583" i="1"/>
  <c r="H3584" i="1"/>
  <c r="H3585" i="1"/>
  <c r="H3586" i="1"/>
  <c r="L3586" i="1" s="1"/>
  <c r="H3587" i="1"/>
  <c r="H3588" i="1"/>
  <c r="H3589" i="1"/>
  <c r="H3590" i="1"/>
  <c r="H3591" i="1"/>
  <c r="H3592" i="1"/>
  <c r="H3593" i="1"/>
  <c r="H3594" i="1"/>
  <c r="L3594" i="1" s="1"/>
  <c r="H3595" i="1"/>
  <c r="H3596" i="1"/>
  <c r="H3597" i="1"/>
  <c r="H3598" i="1"/>
  <c r="H3599" i="1"/>
  <c r="H3600" i="1"/>
  <c r="H3601" i="1"/>
  <c r="H3602" i="1"/>
  <c r="L3602" i="1" s="1"/>
  <c r="H3603" i="1"/>
  <c r="H3604" i="1"/>
  <c r="H3605" i="1"/>
  <c r="H3606" i="1"/>
  <c r="H3607" i="1"/>
  <c r="H3608" i="1"/>
  <c r="H3609" i="1"/>
  <c r="H3610" i="1"/>
  <c r="L3610" i="1" s="1"/>
  <c r="H3611" i="1"/>
  <c r="H3612" i="1"/>
  <c r="H3613" i="1"/>
  <c r="H3614" i="1"/>
  <c r="H3615" i="1"/>
  <c r="H3616" i="1"/>
  <c r="H3617" i="1"/>
  <c r="H3618" i="1"/>
  <c r="L3618" i="1" s="1"/>
  <c r="H3619" i="1"/>
  <c r="H3620" i="1"/>
  <c r="H3621" i="1"/>
  <c r="H3622" i="1"/>
  <c r="H3623" i="1"/>
  <c r="H3624" i="1"/>
  <c r="H3625" i="1"/>
  <c r="H3626" i="1"/>
  <c r="L3626" i="1" s="1"/>
  <c r="H3627" i="1"/>
  <c r="H3628" i="1"/>
  <c r="H3629" i="1"/>
  <c r="H3630" i="1"/>
  <c r="H3631" i="1"/>
  <c r="H3632" i="1"/>
  <c r="H3633" i="1"/>
  <c r="H3634" i="1"/>
  <c r="L3634" i="1" s="1"/>
  <c r="H3635" i="1"/>
  <c r="H3636" i="1"/>
  <c r="H3637" i="1"/>
  <c r="H3638" i="1"/>
  <c r="H3639" i="1"/>
  <c r="H3640" i="1"/>
  <c r="H3641" i="1"/>
  <c r="H3642" i="1"/>
  <c r="L3642" i="1" s="1"/>
  <c r="H3643" i="1"/>
  <c r="H3644" i="1"/>
  <c r="H3645" i="1"/>
  <c r="H3646" i="1"/>
  <c r="H3647" i="1"/>
  <c r="H3648" i="1"/>
  <c r="H3649" i="1"/>
  <c r="H3650" i="1"/>
  <c r="L3650" i="1" s="1"/>
  <c r="H3651" i="1"/>
  <c r="H3652" i="1"/>
  <c r="H3653" i="1"/>
  <c r="H3654" i="1"/>
  <c r="H3655" i="1"/>
  <c r="H3656" i="1"/>
  <c r="H3657" i="1"/>
  <c r="H3658" i="1"/>
  <c r="L3658" i="1" s="1"/>
  <c r="H3659" i="1"/>
  <c r="H3660" i="1"/>
  <c r="H3661" i="1"/>
  <c r="H3662" i="1"/>
  <c r="H3663" i="1"/>
  <c r="H3664" i="1"/>
  <c r="H3665" i="1"/>
  <c r="H3666" i="1"/>
  <c r="L3666" i="1" s="1"/>
  <c r="H3667" i="1"/>
  <c r="H3668" i="1"/>
  <c r="H3669" i="1"/>
  <c r="H3670" i="1"/>
  <c r="H3671" i="1"/>
  <c r="H3672" i="1"/>
  <c r="H3673" i="1"/>
  <c r="H3674" i="1"/>
  <c r="L3674" i="1" s="1"/>
  <c r="H3675" i="1"/>
  <c r="H3676" i="1"/>
  <c r="H3677" i="1"/>
  <c r="H3678" i="1"/>
  <c r="H3679" i="1"/>
  <c r="H3680" i="1"/>
  <c r="H3681" i="1"/>
  <c r="H3682" i="1"/>
  <c r="L3682" i="1" s="1"/>
  <c r="H3683" i="1"/>
  <c r="H3684" i="1"/>
  <c r="H3685" i="1"/>
  <c r="H3686" i="1"/>
  <c r="H3687" i="1"/>
  <c r="H3688" i="1"/>
  <c r="H3689" i="1"/>
  <c r="H3690" i="1"/>
  <c r="L3690" i="1" s="1"/>
  <c r="H3691" i="1"/>
  <c r="H3692" i="1"/>
  <c r="H3693" i="1"/>
  <c r="H3694" i="1"/>
  <c r="H3695" i="1"/>
  <c r="H3696" i="1"/>
  <c r="H3697" i="1"/>
  <c r="H3698" i="1"/>
  <c r="L3698" i="1" s="1"/>
  <c r="H3699" i="1"/>
  <c r="H3700" i="1"/>
  <c r="H3701" i="1"/>
  <c r="H3702" i="1"/>
  <c r="H3703" i="1"/>
  <c r="H3704" i="1"/>
  <c r="H3705" i="1"/>
  <c r="H3706" i="1"/>
  <c r="L3706" i="1" s="1"/>
  <c r="H3707" i="1"/>
  <c r="H3708" i="1"/>
  <c r="H3709" i="1"/>
  <c r="H3710" i="1"/>
  <c r="H3711" i="1"/>
  <c r="H3712" i="1"/>
  <c r="H3713" i="1"/>
  <c r="H3714" i="1"/>
  <c r="L3714" i="1" s="1"/>
  <c r="H3715" i="1"/>
  <c r="H3716" i="1"/>
  <c r="H3717" i="1"/>
  <c r="H3718" i="1"/>
  <c r="H3719" i="1"/>
  <c r="H3720" i="1"/>
  <c r="H3721" i="1"/>
  <c r="H3722" i="1"/>
  <c r="L3722" i="1" s="1"/>
  <c r="H3723" i="1"/>
  <c r="H3724" i="1"/>
  <c r="H3725" i="1"/>
  <c r="H3726" i="1"/>
  <c r="H3727" i="1"/>
  <c r="H3728" i="1"/>
  <c r="H3729" i="1"/>
  <c r="H3730" i="1"/>
  <c r="L3730" i="1" s="1"/>
  <c r="H3731" i="1"/>
  <c r="H3732" i="1"/>
  <c r="H3733" i="1"/>
  <c r="H3734" i="1"/>
  <c r="H3735" i="1"/>
  <c r="H3736" i="1"/>
  <c r="H3737" i="1"/>
  <c r="H3738" i="1"/>
  <c r="L3738" i="1" s="1"/>
  <c r="H3739" i="1"/>
  <c r="H3740" i="1"/>
  <c r="H3741" i="1"/>
  <c r="H3742" i="1"/>
  <c r="H3743" i="1"/>
  <c r="H3744" i="1"/>
  <c r="H3745" i="1"/>
  <c r="H3746" i="1"/>
  <c r="L3746" i="1" s="1"/>
  <c r="H3747" i="1"/>
  <c r="H3748" i="1"/>
  <c r="H3749" i="1"/>
  <c r="H3750" i="1"/>
  <c r="H3751" i="1"/>
  <c r="H3752" i="1"/>
  <c r="H3753" i="1"/>
  <c r="H3754" i="1"/>
  <c r="L3754" i="1" s="1"/>
  <c r="H3755" i="1"/>
  <c r="H3756" i="1"/>
  <c r="H3757" i="1"/>
  <c r="H3758" i="1"/>
  <c r="H3759" i="1"/>
  <c r="H3760" i="1"/>
  <c r="H3761" i="1"/>
  <c r="H3762" i="1"/>
  <c r="L3762" i="1" s="1"/>
  <c r="H3763" i="1"/>
  <c r="H3764" i="1"/>
  <c r="H3765" i="1"/>
  <c r="H3766" i="1"/>
  <c r="H3767" i="1"/>
  <c r="H3768" i="1"/>
  <c r="H3769" i="1"/>
  <c r="H3770" i="1"/>
  <c r="L3770" i="1" s="1"/>
  <c r="H3771" i="1"/>
  <c r="H3772" i="1"/>
  <c r="H3773" i="1"/>
  <c r="H3774" i="1"/>
  <c r="H3775" i="1"/>
  <c r="H3776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L3777" i="1" s="1"/>
  <c r="K3778" i="1"/>
  <c r="L3778" i="1" s="1"/>
  <c r="H3" i="1"/>
  <c r="L3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2" i="1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L3771" i="1" l="1"/>
  <c r="L3763" i="1"/>
  <c r="L3755" i="1"/>
  <c r="L3747" i="1"/>
  <c r="L3739" i="1"/>
  <c r="L3731" i="1"/>
  <c r="L3723" i="1"/>
  <c r="L3715" i="1"/>
  <c r="L3707" i="1"/>
  <c r="L3699" i="1"/>
  <c r="L3691" i="1"/>
  <c r="L3683" i="1"/>
  <c r="L3675" i="1"/>
  <c r="L3667" i="1"/>
  <c r="L3659" i="1"/>
  <c r="L3651" i="1"/>
  <c r="L3643" i="1"/>
  <c r="L3635" i="1"/>
  <c r="L3627" i="1"/>
  <c r="L3619" i="1"/>
  <c r="L3611" i="1"/>
  <c r="L3603" i="1"/>
  <c r="L3595" i="1"/>
  <c r="L3587" i="1"/>
  <c r="L3579" i="1"/>
  <c r="L3571" i="1"/>
  <c r="L3563" i="1"/>
  <c r="L3555" i="1"/>
  <c r="L3547" i="1"/>
  <c r="L3539" i="1"/>
  <c r="L3531" i="1"/>
  <c r="L3523" i="1"/>
  <c r="L3515" i="1"/>
  <c r="L3507" i="1"/>
  <c r="L3499" i="1"/>
  <c r="L3491" i="1"/>
  <c r="L3483" i="1"/>
  <c r="L3475" i="1"/>
  <c r="L3467" i="1"/>
  <c r="L3459" i="1"/>
  <c r="L3451" i="1"/>
  <c r="L3443" i="1"/>
  <c r="L3435" i="1"/>
  <c r="L3427" i="1"/>
  <c r="L3419" i="1"/>
  <c r="N3419" i="1" s="1"/>
  <c r="L3411" i="1"/>
  <c r="L3403" i="1"/>
  <c r="L3395" i="1"/>
  <c r="L3387" i="1"/>
  <c r="L3379" i="1"/>
  <c r="L3371" i="1"/>
  <c r="L3363" i="1"/>
  <c r="L3355" i="1"/>
  <c r="L3347" i="1"/>
  <c r="L3339" i="1"/>
  <c r="L3331" i="1"/>
  <c r="L3323" i="1"/>
  <c r="L3315" i="1"/>
  <c r="L3307" i="1"/>
  <c r="L3299" i="1"/>
  <c r="L3291" i="1"/>
  <c r="L3283" i="1"/>
  <c r="L3275" i="1"/>
  <c r="L3267" i="1"/>
  <c r="L3259" i="1"/>
  <c r="L3251" i="1"/>
  <c r="L3243" i="1"/>
  <c r="L3235" i="1"/>
  <c r="L3227" i="1"/>
  <c r="L3219" i="1"/>
  <c r="L3211" i="1"/>
  <c r="L3203" i="1"/>
  <c r="L3195" i="1"/>
  <c r="L3187" i="1"/>
  <c r="X18" i="1" a="1"/>
  <c r="X18" i="1" s="1"/>
  <c r="L3179" i="1"/>
  <c r="L3171" i="1"/>
  <c r="L3163" i="1"/>
  <c r="L3155" i="1"/>
  <c r="L3147" i="1"/>
  <c r="L3139" i="1"/>
  <c r="L3131" i="1"/>
  <c r="L3123" i="1"/>
  <c r="L3115" i="1"/>
  <c r="L3107" i="1"/>
  <c r="L3099" i="1"/>
  <c r="L3091" i="1"/>
  <c r="L3083" i="1"/>
  <c r="L3075" i="1"/>
  <c r="L3067" i="1"/>
  <c r="N3067" i="1" s="1"/>
  <c r="L3059" i="1"/>
  <c r="L3051" i="1"/>
  <c r="L3043" i="1"/>
  <c r="L3035" i="1"/>
  <c r="L3027" i="1"/>
  <c r="L3019" i="1"/>
  <c r="L3011" i="1"/>
  <c r="L3003" i="1"/>
  <c r="Q3003" i="1" s="1"/>
  <c r="L2995" i="1"/>
  <c r="Q2995" i="1" s="1"/>
  <c r="L2987" i="1"/>
  <c r="L2979" i="1"/>
  <c r="L2971" i="1"/>
  <c r="L2963" i="1"/>
  <c r="L2955" i="1"/>
  <c r="L2947" i="1"/>
  <c r="L2939" i="1"/>
  <c r="L2931" i="1"/>
  <c r="L2923" i="1"/>
  <c r="L2915" i="1"/>
  <c r="L2907" i="1"/>
  <c r="L2899" i="1"/>
  <c r="L2891" i="1"/>
  <c r="L2883" i="1"/>
  <c r="L2875" i="1"/>
  <c r="N2875" i="1" s="1"/>
  <c r="L2867" i="1"/>
  <c r="L2859" i="1"/>
  <c r="L2851" i="1"/>
  <c r="L2843" i="1"/>
  <c r="L2835" i="1"/>
  <c r="L2827" i="1"/>
  <c r="L2819" i="1"/>
  <c r="L2811" i="1"/>
  <c r="Q2811" i="1" s="1"/>
  <c r="L2803" i="1"/>
  <c r="L2795" i="1"/>
  <c r="L2787" i="1"/>
  <c r="L2779" i="1"/>
  <c r="L2771" i="1"/>
  <c r="L2763" i="1"/>
  <c r="L2755" i="1"/>
  <c r="L2747" i="1"/>
  <c r="L2739" i="1"/>
  <c r="L2731" i="1"/>
  <c r="N2731" i="1" s="1"/>
  <c r="L2723" i="1"/>
  <c r="L2715" i="1"/>
  <c r="L2707" i="1"/>
  <c r="L2699" i="1"/>
  <c r="L2691" i="1"/>
  <c r="L2683" i="1"/>
  <c r="N2683" i="1" s="1"/>
  <c r="L2675" i="1"/>
  <c r="L2667" i="1"/>
  <c r="N2667" i="1" s="1"/>
  <c r="L2659" i="1"/>
  <c r="L2651" i="1"/>
  <c r="L2643" i="1"/>
  <c r="L2635" i="1"/>
  <c r="L2627" i="1"/>
  <c r="L2619" i="1"/>
  <c r="N2619" i="1" s="1"/>
  <c r="L2611" i="1"/>
  <c r="N2611" i="1" s="1"/>
  <c r="L2603" i="1"/>
  <c r="L2595" i="1"/>
  <c r="L2587" i="1"/>
  <c r="L2579" i="1"/>
  <c r="L2571" i="1"/>
  <c r="L2563" i="1"/>
  <c r="L2555" i="1"/>
  <c r="L2547" i="1"/>
  <c r="L2539" i="1"/>
  <c r="L2531" i="1"/>
  <c r="L2523" i="1"/>
  <c r="L2515" i="1"/>
  <c r="L2507" i="1"/>
  <c r="L2499" i="1"/>
  <c r="L2491" i="1"/>
  <c r="Q2491" i="1" s="1"/>
  <c r="L2483" i="1"/>
  <c r="Q2483" i="1" s="1"/>
  <c r="L2475" i="1"/>
  <c r="L2467" i="1"/>
  <c r="L2459" i="1"/>
  <c r="L2451" i="1"/>
  <c r="L2443" i="1"/>
  <c r="L2435" i="1"/>
  <c r="L2427" i="1"/>
  <c r="N2427" i="1" s="1"/>
  <c r="L2419" i="1"/>
  <c r="L2411" i="1"/>
  <c r="N2411" i="1" s="1"/>
  <c r="L2403" i="1"/>
  <c r="L2395" i="1"/>
  <c r="L2387" i="1"/>
  <c r="L2379" i="1"/>
  <c r="L2371" i="1"/>
  <c r="L2363" i="1"/>
  <c r="N2363" i="1" s="1"/>
  <c r="L2355" i="1"/>
  <c r="N2355" i="1" s="1"/>
  <c r="L2347" i="1"/>
  <c r="L2339" i="1"/>
  <c r="L2331" i="1"/>
  <c r="L2323" i="1"/>
  <c r="L2315" i="1"/>
  <c r="L2307" i="1"/>
  <c r="L2299" i="1"/>
  <c r="Q2299" i="1" s="1"/>
  <c r="L2291" i="1"/>
  <c r="L2283" i="1"/>
  <c r="L2275" i="1"/>
  <c r="L2267" i="1"/>
  <c r="L2259" i="1"/>
  <c r="L2251" i="1"/>
  <c r="L2243" i="1"/>
  <c r="L2235" i="1"/>
  <c r="L2227" i="1"/>
  <c r="L2219" i="1"/>
  <c r="N2219" i="1" s="1"/>
  <c r="L2211" i="1"/>
  <c r="L2203" i="1"/>
  <c r="L2195" i="1"/>
  <c r="L2187" i="1"/>
  <c r="L2179" i="1"/>
  <c r="L2171" i="1"/>
  <c r="N2171" i="1" s="1"/>
  <c r="L2163" i="1"/>
  <c r="L2155" i="1"/>
  <c r="L2147" i="1"/>
  <c r="L2139" i="1"/>
  <c r="L2131" i="1"/>
  <c r="L2123" i="1"/>
  <c r="L2115" i="1"/>
  <c r="L2107" i="1"/>
  <c r="N2107" i="1" s="1"/>
  <c r="L2099" i="1"/>
  <c r="L2091" i="1"/>
  <c r="L2083" i="1"/>
  <c r="L2075" i="1"/>
  <c r="L2067" i="1"/>
  <c r="L2059" i="1"/>
  <c r="L2051" i="1"/>
  <c r="L2043" i="1"/>
  <c r="Q2043" i="1" s="1"/>
  <c r="L2035" i="1"/>
  <c r="L2027" i="1"/>
  <c r="L2019" i="1"/>
  <c r="L2011" i="1"/>
  <c r="L2003" i="1"/>
  <c r="L1995" i="1"/>
  <c r="L1987" i="1"/>
  <c r="L1979" i="1"/>
  <c r="Q1979" i="1" s="1"/>
  <c r="L1971" i="1"/>
  <c r="L1963" i="1"/>
  <c r="L1955" i="1"/>
  <c r="L1947" i="1"/>
  <c r="L1939" i="1"/>
  <c r="L1931" i="1"/>
  <c r="L1923" i="1"/>
  <c r="L1915" i="1"/>
  <c r="N1915" i="1" s="1"/>
  <c r="L1907" i="1"/>
  <c r="L1899" i="1"/>
  <c r="N1899" i="1" s="1"/>
  <c r="L1891" i="1"/>
  <c r="L1883" i="1"/>
  <c r="L1875" i="1"/>
  <c r="L1867" i="1"/>
  <c r="L1859" i="1"/>
  <c r="L1851" i="1"/>
  <c r="N1851" i="1" s="1"/>
  <c r="L1843" i="1"/>
  <c r="N1843" i="1" s="1"/>
  <c r="L1835" i="1"/>
  <c r="L1827" i="1"/>
  <c r="L2922" i="1"/>
  <c r="L2914" i="1"/>
  <c r="L2906" i="1"/>
  <c r="L2898" i="1"/>
  <c r="L2890" i="1"/>
  <c r="N2890" i="1" s="1"/>
  <c r="L2882" i="1"/>
  <c r="L2874" i="1"/>
  <c r="L2866" i="1"/>
  <c r="L2858" i="1"/>
  <c r="L2850" i="1"/>
  <c r="L2842" i="1"/>
  <c r="L2834" i="1"/>
  <c r="L2826" i="1"/>
  <c r="Q2826" i="1" s="1"/>
  <c r="L2818" i="1"/>
  <c r="L2810" i="1"/>
  <c r="L2802" i="1"/>
  <c r="L2794" i="1"/>
  <c r="L2786" i="1"/>
  <c r="L2778" i="1"/>
  <c r="L2770" i="1"/>
  <c r="L2762" i="1"/>
  <c r="N2762" i="1" s="1"/>
  <c r="L2754" i="1"/>
  <c r="L2746" i="1"/>
  <c r="L2738" i="1"/>
  <c r="L2730" i="1"/>
  <c r="L2722" i="1"/>
  <c r="L2714" i="1"/>
  <c r="L2706" i="1"/>
  <c r="L2698" i="1"/>
  <c r="L2690" i="1"/>
  <c r="N2690" i="1" s="1"/>
  <c r="L2682" i="1"/>
  <c r="L2674" i="1"/>
  <c r="L2666" i="1"/>
  <c r="L2658" i="1"/>
  <c r="L2650" i="1"/>
  <c r="L2642" i="1"/>
  <c r="L2634" i="1"/>
  <c r="N2634" i="1" s="1"/>
  <c r="L2626" i="1"/>
  <c r="Q2626" i="1" s="1"/>
  <c r="L2618" i="1"/>
  <c r="L2610" i="1"/>
  <c r="L2602" i="1"/>
  <c r="L2594" i="1"/>
  <c r="L2586" i="1"/>
  <c r="L2578" i="1"/>
  <c r="L2570" i="1"/>
  <c r="N2570" i="1" s="1"/>
  <c r="L2562" i="1"/>
  <c r="L2554" i="1"/>
  <c r="L2546" i="1"/>
  <c r="L2538" i="1"/>
  <c r="L2530" i="1"/>
  <c r="L2522" i="1"/>
  <c r="L2514" i="1"/>
  <c r="L2506" i="1"/>
  <c r="L2498" i="1"/>
  <c r="L2490" i="1"/>
  <c r="L2482" i="1"/>
  <c r="L2474" i="1"/>
  <c r="L2466" i="1"/>
  <c r="L2458" i="1"/>
  <c r="L2450" i="1"/>
  <c r="L2442" i="1"/>
  <c r="Q2442" i="1" s="1"/>
  <c r="L2434" i="1"/>
  <c r="L2426" i="1"/>
  <c r="L2418" i="1"/>
  <c r="L2410" i="1"/>
  <c r="L2402" i="1"/>
  <c r="L2394" i="1"/>
  <c r="L2386" i="1"/>
  <c r="L2378" i="1"/>
  <c r="N2378" i="1" s="1"/>
  <c r="L2370" i="1"/>
  <c r="L2362" i="1"/>
  <c r="L2354" i="1"/>
  <c r="L2346" i="1"/>
  <c r="L2338" i="1"/>
  <c r="L2330" i="1"/>
  <c r="L2322" i="1"/>
  <c r="L2314" i="1"/>
  <c r="N2314" i="1" s="1"/>
  <c r="L2306" i="1"/>
  <c r="Q2306" i="1" s="1"/>
  <c r="L2298" i="1"/>
  <c r="N2298" i="1" s="1"/>
  <c r="L2290" i="1"/>
  <c r="L2282" i="1"/>
  <c r="L2274" i="1"/>
  <c r="L2266" i="1"/>
  <c r="L2258" i="1"/>
  <c r="L2250" i="1"/>
  <c r="Q2250" i="1" s="1"/>
  <c r="L2242" i="1"/>
  <c r="L2234" i="1"/>
  <c r="L2226" i="1"/>
  <c r="L2218" i="1"/>
  <c r="L2210" i="1"/>
  <c r="L2202" i="1"/>
  <c r="L2194" i="1"/>
  <c r="L2186" i="1"/>
  <c r="N2186" i="1" s="1"/>
  <c r="L2178" i="1"/>
  <c r="N2178" i="1" s="1"/>
  <c r="L2170" i="1"/>
  <c r="L2162" i="1"/>
  <c r="L2154" i="1"/>
  <c r="L2146" i="1"/>
  <c r="L2138" i="1"/>
  <c r="L2130" i="1"/>
  <c r="L2122" i="1"/>
  <c r="N2122" i="1" s="1"/>
  <c r="L2114" i="1"/>
  <c r="L2106" i="1"/>
  <c r="N2106" i="1" s="1"/>
  <c r="L2098" i="1"/>
  <c r="L2090" i="1"/>
  <c r="L2082" i="1"/>
  <c r="L2074" i="1"/>
  <c r="L2066" i="1"/>
  <c r="L2058" i="1"/>
  <c r="Q2058" i="1" s="1"/>
  <c r="L2050" i="1"/>
  <c r="L2042" i="1"/>
  <c r="L2034" i="1"/>
  <c r="L2026" i="1"/>
  <c r="L2018" i="1"/>
  <c r="L2010" i="1"/>
  <c r="L2002" i="1"/>
  <c r="L1994" i="1"/>
  <c r="L1986" i="1"/>
  <c r="N1986" i="1" s="1"/>
  <c r="L1978" i="1"/>
  <c r="L1970" i="1"/>
  <c r="L1962" i="1"/>
  <c r="L1954" i="1"/>
  <c r="L1946" i="1"/>
  <c r="L1938" i="1"/>
  <c r="L1930" i="1"/>
  <c r="N1930" i="1" s="1"/>
  <c r="L1922" i="1"/>
  <c r="L1914" i="1"/>
  <c r="N1914" i="1" s="1"/>
  <c r="L1906" i="1"/>
  <c r="L1898" i="1"/>
  <c r="L1890" i="1"/>
  <c r="L1882" i="1"/>
  <c r="L1874" i="1"/>
  <c r="L1866" i="1"/>
  <c r="Q1866" i="1" s="1"/>
  <c r="L1858" i="1"/>
  <c r="L1850" i="1"/>
  <c r="L1819" i="1"/>
  <c r="L1811" i="1"/>
  <c r="L1803" i="1"/>
  <c r="L1795" i="1"/>
  <c r="L1787" i="1"/>
  <c r="L1779" i="1"/>
  <c r="L1771" i="1"/>
  <c r="N1771" i="1" s="1"/>
  <c r="L1763" i="1"/>
  <c r="L1755" i="1"/>
  <c r="L1747" i="1"/>
  <c r="L1739" i="1"/>
  <c r="L1731" i="1"/>
  <c r="L1723" i="1"/>
  <c r="L1715" i="1"/>
  <c r="L1707" i="1"/>
  <c r="L1699" i="1"/>
  <c r="L1691" i="1"/>
  <c r="L1683" i="1"/>
  <c r="L1675" i="1"/>
  <c r="L1667" i="1"/>
  <c r="L1659" i="1"/>
  <c r="L1651" i="1"/>
  <c r="N1651" i="1" s="1"/>
  <c r="L1643" i="1"/>
  <c r="Q1643" i="1" s="1"/>
  <c r="L1635" i="1"/>
  <c r="L1627" i="1"/>
  <c r="L1619" i="1"/>
  <c r="L1611" i="1"/>
  <c r="L1603" i="1"/>
  <c r="L1595" i="1"/>
  <c r="L1587" i="1"/>
  <c r="N1587" i="1" s="1"/>
  <c r="L1579" i="1"/>
  <c r="N1579" i="1" s="1"/>
  <c r="L1571" i="1"/>
  <c r="L1563" i="1"/>
  <c r="L1555" i="1"/>
  <c r="L1547" i="1"/>
  <c r="L1539" i="1"/>
  <c r="L1531" i="1"/>
  <c r="L1523" i="1"/>
  <c r="L1515" i="1"/>
  <c r="N1515" i="1" s="1"/>
  <c r="L1507" i="1"/>
  <c r="L1499" i="1"/>
  <c r="L1491" i="1"/>
  <c r="L1483" i="1"/>
  <c r="L1475" i="1"/>
  <c r="L1467" i="1"/>
  <c r="L1459" i="1"/>
  <c r="L1451" i="1"/>
  <c r="Q1451" i="1" s="1"/>
  <c r="L1443" i="1"/>
  <c r="L1435" i="1"/>
  <c r="L1427" i="1"/>
  <c r="L1419" i="1"/>
  <c r="L1411" i="1"/>
  <c r="L1403" i="1"/>
  <c r="L1395" i="1"/>
  <c r="N1395" i="1" s="1"/>
  <c r="L1387" i="1"/>
  <c r="L1379" i="1"/>
  <c r="L1371" i="1"/>
  <c r="L1363" i="1"/>
  <c r="L1355" i="1"/>
  <c r="L1347" i="1"/>
  <c r="L1339" i="1"/>
  <c r="L1331" i="1"/>
  <c r="N1331" i="1" s="1"/>
  <c r="L1323" i="1"/>
  <c r="N1323" i="1" s="1"/>
  <c r="L1315" i="1"/>
  <c r="L1307" i="1"/>
  <c r="L1299" i="1"/>
  <c r="L1291" i="1"/>
  <c r="L1283" i="1"/>
  <c r="L1275" i="1"/>
  <c r="L1267" i="1"/>
  <c r="Q1267" i="1" s="1"/>
  <c r="L1259" i="1"/>
  <c r="N1259" i="1" s="1"/>
  <c r="L1251" i="1"/>
  <c r="L1243" i="1"/>
  <c r="L1235" i="1"/>
  <c r="L1227" i="1"/>
  <c r="L1219" i="1"/>
  <c r="L1211" i="1"/>
  <c r="L1203" i="1"/>
  <c r="L1195" i="1"/>
  <c r="L1187" i="1"/>
  <c r="N1187" i="1" s="1"/>
  <c r="L1179" i="1"/>
  <c r="L1171" i="1"/>
  <c r="L1163" i="1"/>
  <c r="L1155" i="1"/>
  <c r="L1147" i="1"/>
  <c r="L1842" i="1"/>
  <c r="N1842" i="1" s="1"/>
  <c r="L1834" i="1"/>
  <c r="L1826" i="1"/>
  <c r="L1818" i="1"/>
  <c r="L1810" i="1"/>
  <c r="L1802" i="1"/>
  <c r="L1794" i="1"/>
  <c r="L1786" i="1"/>
  <c r="L1778" i="1"/>
  <c r="L1770" i="1"/>
  <c r="N1770" i="1" s="1"/>
  <c r="L1762" i="1"/>
  <c r="L1754" i="1"/>
  <c r="L1746" i="1"/>
  <c r="L1738" i="1"/>
  <c r="L1730" i="1"/>
  <c r="L1722" i="1"/>
  <c r="L1714" i="1"/>
  <c r="L1706" i="1"/>
  <c r="L1698" i="1"/>
  <c r="L1690" i="1"/>
  <c r="L1682" i="1"/>
  <c r="L1674" i="1"/>
  <c r="L1666" i="1"/>
  <c r="L1658" i="1"/>
  <c r="L1650" i="1"/>
  <c r="N1650" i="1" s="1"/>
  <c r="L1642" i="1"/>
  <c r="N1642" i="1" s="1"/>
  <c r="L1634" i="1"/>
  <c r="L1626" i="1"/>
  <c r="L1618" i="1"/>
  <c r="L1610" i="1"/>
  <c r="L1602" i="1"/>
  <c r="L1594" i="1"/>
  <c r="L1586" i="1"/>
  <c r="N1586" i="1" s="1"/>
  <c r="L1578" i="1"/>
  <c r="Q1578" i="1" s="1"/>
  <c r="L1570" i="1"/>
  <c r="L1562" i="1"/>
  <c r="L1554" i="1"/>
  <c r="L1546" i="1"/>
  <c r="L1538" i="1"/>
  <c r="L1530" i="1"/>
  <c r="L1522" i="1"/>
  <c r="Q1522" i="1" s="1"/>
  <c r="L1514" i="1"/>
  <c r="N1514" i="1" s="1"/>
  <c r="L1506" i="1"/>
  <c r="N1506" i="1" s="1"/>
  <c r="L1498" i="1"/>
  <c r="L1490" i="1"/>
  <c r="L1482" i="1"/>
  <c r="L1474" i="1"/>
  <c r="L1466" i="1"/>
  <c r="L1458" i="1"/>
  <c r="N1458" i="1" s="1"/>
  <c r="L1450" i="1"/>
  <c r="L1442" i="1"/>
  <c r="N1442" i="1" s="1"/>
  <c r="L1434" i="1"/>
  <c r="L1426" i="1"/>
  <c r="L1418" i="1"/>
  <c r="L1410" i="1"/>
  <c r="L1402" i="1"/>
  <c r="L1394" i="1"/>
  <c r="N1394" i="1" s="1"/>
  <c r="L1386" i="1"/>
  <c r="L1378" i="1"/>
  <c r="L1370" i="1"/>
  <c r="L1362" i="1"/>
  <c r="L1354" i="1"/>
  <c r="L1346" i="1"/>
  <c r="L1338" i="1"/>
  <c r="L1330" i="1"/>
  <c r="N1330" i="1" s="1"/>
  <c r="L1322" i="1"/>
  <c r="N1322" i="1" s="1"/>
  <c r="L1314" i="1"/>
  <c r="L1306" i="1"/>
  <c r="L1298" i="1"/>
  <c r="L1290" i="1"/>
  <c r="L1282" i="1"/>
  <c r="L1274" i="1"/>
  <c r="L1266" i="1"/>
  <c r="N1266" i="1" s="1"/>
  <c r="L1258" i="1"/>
  <c r="L1250" i="1"/>
  <c r="L1242" i="1"/>
  <c r="L1234" i="1"/>
  <c r="L1226" i="1"/>
  <c r="L1218" i="1"/>
  <c r="L1210" i="1"/>
  <c r="L1202" i="1"/>
  <c r="Q1202" i="1" s="1"/>
  <c r="L1194" i="1"/>
  <c r="L1186" i="1"/>
  <c r="L1178" i="1"/>
  <c r="L1170" i="1"/>
  <c r="L1162" i="1"/>
  <c r="L1154" i="1"/>
  <c r="L1146" i="1"/>
  <c r="L1138" i="1"/>
  <c r="L1130" i="1"/>
  <c r="L1122" i="1"/>
  <c r="L1114" i="1"/>
  <c r="L1106" i="1"/>
  <c r="L1098" i="1"/>
  <c r="L1090" i="1"/>
  <c r="L1082" i="1"/>
  <c r="L1074" i="1"/>
  <c r="L1066" i="1"/>
  <c r="N1066" i="1" s="1"/>
  <c r="L1058" i="1"/>
  <c r="L1050" i="1"/>
  <c r="L1042" i="1"/>
  <c r="L1034" i="1"/>
  <c r="L1026" i="1"/>
  <c r="L1018" i="1"/>
  <c r="L1010" i="1"/>
  <c r="Q1010" i="1" s="1"/>
  <c r="L1002" i="1"/>
  <c r="N1002" i="1" s="1"/>
  <c r="L994" i="1"/>
  <c r="L986" i="1"/>
  <c r="L978" i="1"/>
  <c r="L970" i="1"/>
  <c r="L962" i="1"/>
  <c r="L954" i="1"/>
  <c r="L946" i="1"/>
  <c r="N946" i="1" s="1"/>
  <c r="L938" i="1"/>
  <c r="N938" i="1" s="1"/>
  <c r="L930" i="1"/>
  <c r="L922" i="1"/>
  <c r="L914" i="1"/>
  <c r="L3769" i="1"/>
  <c r="L3761" i="1"/>
  <c r="L3753" i="1"/>
  <c r="L3745" i="1"/>
  <c r="Q3745" i="1" s="1"/>
  <c r="L3737" i="1"/>
  <c r="L3729" i="1"/>
  <c r="L3721" i="1"/>
  <c r="L3713" i="1"/>
  <c r="L3705" i="1"/>
  <c r="L3697" i="1"/>
  <c r="L3689" i="1"/>
  <c r="L3681" i="1"/>
  <c r="Q3681" i="1" s="1"/>
  <c r="L3673" i="1"/>
  <c r="L3665" i="1"/>
  <c r="L3657" i="1"/>
  <c r="L3649" i="1"/>
  <c r="L3641" i="1"/>
  <c r="L3633" i="1"/>
  <c r="L3625" i="1"/>
  <c r="L3617" i="1"/>
  <c r="Q3617" i="1" s="1"/>
  <c r="L3609" i="1"/>
  <c r="L3601" i="1"/>
  <c r="L3593" i="1"/>
  <c r="L3585" i="1"/>
  <c r="L3577" i="1"/>
  <c r="L3569" i="1"/>
  <c r="L3561" i="1"/>
  <c r="L3553" i="1"/>
  <c r="Q3553" i="1" s="1"/>
  <c r="L3545" i="1"/>
  <c r="L3537" i="1"/>
  <c r="L3529" i="1"/>
  <c r="L3521" i="1"/>
  <c r="L3513" i="1"/>
  <c r="L3505" i="1"/>
  <c r="L3497" i="1"/>
  <c r="L3489" i="1"/>
  <c r="Q3489" i="1" s="1"/>
  <c r="L3481" i="1"/>
  <c r="L3473" i="1"/>
  <c r="L3465" i="1"/>
  <c r="L3457" i="1"/>
  <c r="L3449" i="1"/>
  <c r="L3441" i="1"/>
  <c r="L3433" i="1"/>
  <c r="L3425" i="1"/>
  <c r="Q3425" i="1" s="1"/>
  <c r="L3417" i="1"/>
  <c r="L3409" i="1"/>
  <c r="L3401" i="1"/>
  <c r="L3393" i="1"/>
  <c r="L3385" i="1"/>
  <c r="L3377" i="1"/>
  <c r="L3369" i="1"/>
  <c r="L3361" i="1"/>
  <c r="Q3361" i="1" s="1"/>
  <c r="L3353" i="1"/>
  <c r="L3345" i="1"/>
  <c r="L3337" i="1"/>
  <c r="L3329" i="1"/>
  <c r="L3321" i="1"/>
  <c r="L3313" i="1"/>
  <c r="L3305" i="1"/>
  <c r="L3297" i="1"/>
  <c r="Q3297" i="1" s="1"/>
  <c r="L3289" i="1"/>
  <c r="L3281" i="1"/>
  <c r="L3273" i="1"/>
  <c r="L3265" i="1"/>
  <c r="L3257" i="1"/>
  <c r="L3249" i="1"/>
  <c r="L3241" i="1"/>
  <c r="L3233" i="1"/>
  <c r="N3233" i="1" s="1"/>
  <c r="L3225" i="1"/>
  <c r="L3217" i="1"/>
  <c r="L3209" i="1"/>
  <c r="L3201" i="1"/>
  <c r="L3776" i="1"/>
  <c r="L3768" i="1"/>
  <c r="L3760" i="1"/>
  <c r="L3752" i="1"/>
  <c r="L3744" i="1"/>
  <c r="L3736" i="1"/>
  <c r="L3728" i="1"/>
  <c r="L3720" i="1"/>
  <c r="L3712" i="1"/>
  <c r="L3704" i="1"/>
  <c r="L3696" i="1"/>
  <c r="L3688" i="1"/>
  <c r="L3680" i="1"/>
  <c r="L3672" i="1"/>
  <c r="L3664" i="1"/>
  <c r="L3656" i="1"/>
  <c r="L3648" i="1"/>
  <c r="L3640" i="1"/>
  <c r="L3632" i="1"/>
  <c r="L3624" i="1"/>
  <c r="L3616" i="1"/>
  <c r="L3608" i="1"/>
  <c r="L3600" i="1"/>
  <c r="L3592" i="1"/>
  <c r="L3584" i="1"/>
  <c r="L3576" i="1"/>
  <c r="L3568" i="1"/>
  <c r="L3560" i="1"/>
  <c r="L3552" i="1"/>
  <c r="L3544" i="1"/>
  <c r="L3536" i="1"/>
  <c r="L3528" i="1"/>
  <c r="L3520" i="1"/>
  <c r="L3512" i="1"/>
  <c r="L3504" i="1"/>
  <c r="L3496" i="1"/>
  <c r="L3488" i="1"/>
  <c r="L3480" i="1"/>
  <c r="L3472" i="1"/>
  <c r="L3464" i="1"/>
  <c r="L3456" i="1"/>
  <c r="L3448" i="1"/>
  <c r="L3440" i="1"/>
  <c r="L3432" i="1"/>
  <c r="L3424" i="1"/>
  <c r="L3416" i="1"/>
  <c r="L3408" i="1"/>
  <c r="L3400" i="1"/>
  <c r="L3392" i="1"/>
  <c r="L3384" i="1"/>
  <c r="L3376" i="1"/>
  <c r="L3368" i="1"/>
  <c r="L3360" i="1"/>
  <c r="L3352" i="1"/>
  <c r="L3344" i="1"/>
  <c r="L3336" i="1"/>
  <c r="L3328" i="1"/>
  <c r="L3320" i="1"/>
  <c r="L3312" i="1"/>
  <c r="L3304" i="1"/>
  <c r="L3296" i="1"/>
  <c r="L3288" i="1"/>
  <c r="L3280" i="1"/>
  <c r="L3272" i="1"/>
  <c r="L3264" i="1"/>
  <c r="L3256" i="1"/>
  <c r="L3248" i="1"/>
  <c r="L3240" i="1"/>
  <c r="L3232" i="1"/>
  <c r="L3224" i="1"/>
  <c r="L3216" i="1"/>
  <c r="L3208" i="1"/>
  <c r="L3200" i="1"/>
  <c r="L3192" i="1"/>
  <c r="L3184" i="1"/>
  <c r="L3176" i="1"/>
  <c r="L3168" i="1"/>
  <c r="L3160" i="1"/>
  <c r="L3152" i="1"/>
  <c r="L3144" i="1"/>
  <c r="L3136" i="1"/>
  <c r="L3128" i="1"/>
  <c r="L3120" i="1"/>
  <c r="L3112" i="1"/>
  <c r="L3104" i="1"/>
  <c r="L3096" i="1"/>
  <c r="L3088" i="1"/>
  <c r="L3080" i="1"/>
  <c r="L3072" i="1"/>
  <c r="L3064" i="1"/>
  <c r="L3056" i="1"/>
  <c r="L3048" i="1"/>
  <c r="L3040" i="1"/>
  <c r="L3032" i="1"/>
  <c r="L3024" i="1"/>
  <c r="L3016" i="1"/>
  <c r="L3008" i="1"/>
  <c r="L3000" i="1"/>
  <c r="L2992" i="1"/>
  <c r="L2984" i="1"/>
  <c r="L2976" i="1"/>
  <c r="L2968" i="1"/>
  <c r="L2960" i="1"/>
  <c r="L2952" i="1"/>
  <c r="L2944" i="1"/>
  <c r="L2936" i="1"/>
  <c r="L2928" i="1"/>
  <c r="L2920" i="1"/>
  <c r="L2912" i="1"/>
  <c r="L2904" i="1"/>
  <c r="L2896" i="1"/>
  <c r="L2888" i="1"/>
  <c r="L2880" i="1"/>
  <c r="L2872" i="1"/>
  <c r="L2864" i="1"/>
  <c r="L2856" i="1"/>
  <c r="L3775" i="1"/>
  <c r="L3767" i="1"/>
  <c r="N3767" i="1" s="1"/>
  <c r="L3759" i="1"/>
  <c r="L3751" i="1"/>
  <c r="L3743" i="1"/>
  <c r="L3735" i="1"/>
  <c r="L3727" i="1"/>
  <c r="L3719" i="1"/>
  <c r="L3711" i="1"/>
  <c r="L3703" i="1"/>
  <c r="N3703" i="1" s="1"/>
  <c r="L3695" i="1"/>
  <c r="L3687" i="1"/>
  <c r="L3679" i="1"/>
  <c r="L3671" i="1"/>
  <c r="L3663" i="1"/>
  <c r="L3655" i="1"/>
  <c r="L3647" i="1"/>
  <c r="L3639" i="1"/>
  <c r="N3639" i="1" s="1"/>
  <c r="L3631" i="1"/>
  <c r="L3623" i="1"/>
  <c r="L3615" i="1"/>
  <c r="L3607" i="1"/>
  <c r="L3599" i="1"/>
  <c r="L3591" i="1"/>
  <c r="L3583" i="1"/>
  <c r="L3575" i="1"/>
  <c r="N3575" i="1" s="1"/>
  <c r="L3567" i="1"/>
  <c r="L3559" i="1"/>
  <c r="L3551" i="1"/>
  <c r="L3543" i="1"/>
  <c r="L3535" i="1"/>
  <c r="L3527" i="1"/>
  <c r="L3519" i="1"/>
  <c r="L3511" i="1"/>
  <c r="N3511" i="1" s="1"/>
  <c r="L3503" i="1"/>
  <c r="L3495" i="1"/>
  <c r="L3487" i="1"/>
  <c r="L3479" i="1"/>
  <c r="L3471" i="1"/>
  <c r="L3463" i="1"/>
  <c r="L3455" i="1"/>
  <c r="L3447" i="1"/>
  <c r="N3447" i="1" s="1"/>
  <c r="L3439" i="1"/>
  <c r="L3431" i="1"/>
  <c r="L3423" i="1"/>
  <c r="L3415" i="1"/>
  <c r="L3407" i="1"/>
  <c r="L3399" i="1"/>
  <c r="L3391" i="1"/>
  <c r="L3383" i="1"/>
  <c r="N3383" i="1" s="1"/>
  <c r="L3375" i="1"/>
  <c r="L3367" i="1"/>
  <c r="L3359" i="1"/>
  <c r="L3351" i="1"/>
  <c r="L3343" i="1"/>
  <c r="L3335" i="1"/>
  <c r="L3327" i="1"/>
  <c r="L3319" i="1"/>
  <c r="N3319" i="1" s="1"/>
  <c r="L3311" i="1"/>
  <c r="L3303" i="1"/>
  <c r="L3295" i="1"/>
  <c r="L3287" i="1"/>
  <c r="L3279" i="1"/>
  <c r="L3271" i="1"/>
  <c r="L3263" i="1"/>
  <c r="L3255" i="1"/>
  <c r="N3255" i="1" s="1"/>
  <c r="L3247" i="1"/>
  <c r="L3239" i="1"/>
  <c r="L3231" i="1"/>
  <c r="L3223" i="1"/>
  <c r="L3215" i="1"/>
  <c r="L3207" i="1"/>
  <c r="L3199" i="1"/>
  <c r="L3191" i="1"/>
  <c r="N3191" i="1" s="1"/>
  <c r="L3183" i="1"/>
  <c r="L3175" i="1"/>
  <c r="L3167" i="1"/>
  <c r="L3159" i="1"/>
  <c r="L3151" i="1"/>
  <c r="L3774" i="1"/>
  <c r="L3766" i="1"/>
  <c r="L3758" i="1"/>
  <c r="L3750" i="1"/>
  <c r="L3742" i="1"/>
  <c r="L3734" i="1"/>
  <c r="L3726" i="1"/>
  <c r="L3718" i="1"/>
  <c r="L3710" i="1"/>
  <c r="L3702" i="1"/>
  <c r="L3694" i="1"/>
  <c r="L3686" i="1"/>
  <c r="L3678" i="1"/>
  <c r="L3670" i="1"/>
  <c r="L3662" i="1"/>
  <c r="L3654" i="1"/>
  <c r="L3646" i="1"/>
  <c r="L3638" i="1"/>
  <c r="L3630" i="1"/>
  <c r="L3622" i="1"/>
  <c r="L3614" i="1"/>
  <c r="L3606" i="1"/>
  <c r="L3598" i="1"/>
  <c r="L3590" i="1"/>
  <c r="L3582" i="1"/>
  <c r="L3574" i="1"/>
  <c r="L3566" i="1"/>
  <c r="L3558" i="1"/>
  <c r="L3550" i="1"/>
  <c r="L3542" i="1"/>
  <c r="L3534" i="1"/>
  <c r="L3526" i="1"/>
  <c r="L3518" i="1"/>
  <c r="L3510" i="1"/>
  <c r="L3502" i="1"/>
  <c r="L3494" i="1"/>
  <c r="L3486" i="1"/>
  <c r="L3478" i="1"/>
  <c r="L3470" i="1"/>
  <c r="L3462" i="1"/>
  <c r="L3454" i="1"/>
  <c r="L3446" i="1"/>
  <c r="L3438" i="1"/>
  <c r="L3430" i="1"/>
  <c r="L3422" i="1"/>
  <c r="L3414" i="1"/>
  <c r="L3406" i="1"/>
  <c r="L3398" i="1"/>
  <c r="L3390" i="1"/>
  <c r="L3382" i="1"/>
  <c r="L3374" i="1"/>
  <c r="L3366" i="1"/>
  <c r="L3358" i="1"/>
  <c r="L3350" i="1"/>
  <c r="L3342" i="1"/>
  <c r="L3773" i="1"/>
  <c r="L3765" i="1"/>
  <c r="L3757" i="1"/>
  <c r="L3749" i="1"/>
  <c r="L3741" i="1"/>
  <c r="L3733" i="1"/>
  <c r="L3725" i="1"/>
  <c r="L3717" i="1"/>
  <c r="L3709" i="1"/>
  <c r="L3701" i="1"/>
  <c r="L3693" i="1"/>
  <c r="L3685" i="1"/>
  <c r="L3677" i="1"/>
  <c r="L3669" i="1"/>
  <c r="L3661" i="1"/>
  <c r="L3653" i="1"/>
  <c r="L3645" i="1"/>
  <c r="L3637" i="1"/>
  <c r="L3629" i="1"/>
  <c r="L3621" i="1"/>
  <c r="L3613" i="1"/>
  <c r="L3605" i="1"/>
  <c r="L3597" i="1"/>
  <c r="L3589" i="1"/>
  <c r="L3581" i="1"/>
  <c r="L3573" i="1"/>
  <c r="L3565" i="1"/>
  <c r="L3557" i="1"/>
  <c r="L3549" i="1"/>
  <c r="L3541" i="1"/>
  <c r="L3533" i="1"/>
  <c r="L3525" i="1"/>
  <c r="L3517" i="1"/>
  <c r="L3509" i="1"/>
  <c r="L3501" i="1"/>
  <c r="L3493" i="1"/>
  <c r="L3485" i="1"/>
  <c r="L3477" i="1"/>
  <c r="L3469" i="1"/>
  <c r="L3461" i="1"/>
  <c r="L3453" i="1"/>
  <c r="L3445" i="1"/>
  <c r="L3437" i="1"/>
  <c r="L3429" i="1"/>
  <c r="L3421" i="1"/>
  <c r="L3413" i="1"/>
  <c r="L3405" i="1"/>
  <c r="L3397" i="1"/>
  <c r="L3389" i="1"/>
  <c r="L3381" i="1"/>
  <c r="L3373" i="1"/>
  <c r="L3365" i="1"/>
  <c r="L3357" i="1"/>
  <c r="L3349" i="1"/>
  <c r="L3341" i="1"/>
  <c r="L3333" i="1"/>
  <c r="L3325" i="1"/>
  <c r="L3772" i="1"/>
  <c r="L3764" i="1"/>
  <c r="L3756" i="1"/>
  <c r="L3748" i="1"/>
  <c r="L3740" i="1"/>
  <c r="L3732" i="1"/>
  <c r="L3724" i="1"/>
  <c r="L3716" i="1"/>
  <c r="L3708" i="1"/>
  <c r="L3700" i="1"/>
  <c r="L3692" i="1"/>
  <c r="L3684" i="1"/>
  <c r="L3676" i="1"/>
  <c r="L3668" i="1"/>
  <c r="L3660" i="1"/>
  <c r="L3652" i="1"/>
  <c r="L3644" i="1"/>
  <c r="L3636" i="1"/>
  <c r="L3628" i="1"/>
  <c r="L3620" i="1"/>
  <c r="L3612" i="1"/>
  <c r="L3604" i="1"/>
  <c r="L3596" i="1"/>
  <c r="L3588" i="1"/>
  <c r="L3580" i="1"/>
  <c r="L3572" i="1"/>
  <c r="L3564" i="1"/>
  <c r="L3556" i="1"/>
  <c r="L3548" i="1"/>
  <c r="L3540" i="1"/>
  <c r="L3532" i="1"/>
  <c r="L3524" i="1"/>
  <c r="L3516" i="1"/>
  <c r="L3508" i="1"/>
  <c r="L3500" i="1"/>
  <c r="L3492" i="1"/>
  <c r="L3484" i="1"/>
  <c r="L3476" i="1"/>
  <c r="L3468" i="1"/>
  <c r="L3460" i="1"/>
  <c r="L3452" i="1"/>
  <c r="L3444" i="1"/>
  <c r="L3436" i="1"/>
  <c r="L3428" i="1"/>
  <c r="L3420" i="1"/>
  <c r="L3412" i="1"/>
  <c r="L3404" i="1"/>
  <c r="L3396" i="1"/>
  <c r="L3388" i="1"/>
  <c r="L3380" i="1"/>
  <c r="L3372" i="1"/>
  <c r="L3364" i="1"/>
  <c r="L3356" i="1"/>
  <c r="L3348" i="1"/>
  <c r="L3340" i="1"/>
  <c r="L3332" i="1"/>
  <c r="L3324" i="1"/>
  <c r="L3316" i="1"/>
  <c r="L3308" i="1"/>
  <c r="L3300" i="1"/>
  <c r="L3292" i="1"/>
  <c r="L3284" i="1"/>
  <c r="L3276" i="1"/>
  <c r="L3268" i="1"/>
  <c r="L3260" i="1"/>
  <c r="L3252" i="1"/>
  <c r="L3244" i="1"/>
  <c r="L3236" i="1"/>
  <c r="L3228" i="1"/>
  <c r="L3220" i="1"/>
  <c r="L3212" i="1"/>
  <c r="L3204" i="1"/>
  <c r="L3196" i="1"/>
  <c r="L3188" i="1"/>
  <c r="L3180" i="1"/>
  <c r="L3172" i="1"/>
  <c r="L3164" i="1"/>
  <c r="L3156" i="1"/>
  <c r="L3148" i="1"/>
  <c r="L1139" i="1"/>
  <c r="L1131" i="1"/>
  <c r="L1123" i="1"/>
  <c r="Q1123" i="1" s="1"/>
  <c r="L1115" i="1"/>
  <c r="L1107" i="1"/>
  <c r="L1099" i="1"/>
  <c r="L1091" i="1"/>
  <c r="L1083" i="1"/>
  <c r="L1075" i="1"/>
  <c r="L1067" i="1"/>
  <c r="N1067" i="1" s="1"/>
  <c r="L1059" i="1"/>
  <c r="N1059" i="1" s="1"/>
  <c r="L1051" i="1"/>
  <c r="N1051" i="1" s="1"/>
  <c r="L1043" i="1"/>
  <c r="L1035" i="1"/>
  <c r="L1027" i="1"/>
  <c r="L1019" i="1"/>
  <c r="L1011" i="1"/>
  <c r="L1003" i="1"/>
  <c r="L995" i="1"/>
  <c r="N995" i="1" s="1"/>
  <c r="L987" i="1"/>
  <c r="L979" i="1"/>
  <c r="L971" i="1"/>
  <c r="L963" i="1"/>
  <c r="L955" i="1"/>
  <c r="L947" i="1"/>
  <c r="L939" i="1"/>
  <c r="N939" i="1" s="1"/>
  <c r="L931" i="1"/>
  <c r="N931" i="1" s="1"/>
  <c r="L923" i="1"/>
  <c r="L915" i="1"/>
  <c r="L907" i="1"/>
  <c r="L899" i="1"/>
  <c r="L906" i="1"/>
  <c r="L3193" i="1"/>
  <c r="L3185" i="1"/>
  <c r="L3177" i="1"/>
  <c r="N3177" i="1" s="1"/>
  <c r="L3169" i="1"/>
  <c r="L3161" i="1"/>
  <c r="L3153" i="1"/>
  <c r="L3145" i="1"/>
  <c r="L3137" i="1"/>
  <c r="L3129" i="1"/>
  <c r="L3121" i="1"/>
  <c r="L3113" i="1"/>
  <c r="N3113" i="1" s="1"/>
  <c r="L3105" i="1"/>
  <c r="L3097" i="1"/>
  <c r="L3089" i="1"/>
  <c r="L3081" i="1"/>
  <c r="L3073" i="1"/>
  <c r="L3065" i="1"/>
  <c r="L3057" i="1"/>
  <c r="L3049" i="1"/>
  <c r="N3049" i="1" s="1"/>
  <c r="L3041" i="1"/>
  <c r="L3033" i="1"/>
  <c r="L3025" i="1"/>
  <c r="L3017" i="1"/>
  <c r="L3009" i="1"/>
  <c r="L3001" i="1"/>
  <c r="L2993" i="1"/>
  <c r="L2985" i="1"/>
  <c r="N2985" i="1" s="1"/>
  <c r="L2977" i="1"/>
  <c r="L2969" i="1"/>
  <c r="L2961" i="1"/>
  <c r="L2953" i="1"/>
  <c r="L2945" i="1"/>
  <c r="L2937" i="1"/>
  <c r="L2929" i="1"/>
  <c r="L2921" i="1"/>
  <c r="N2921" i="1" s="1"/>
  <c r="L2913" i="1"/>
  <c r="L2905" i="1"/>
  <c r="L2897" i="1"/>
  <c r="L2889" i="1"/>
  <c r="L2881" i="1"/>
  <c r="L2873" i="1"/>
  <c r="L2865" i="1"/>
  <c r="L2857" i="1"/>
  <c r="N2857" i="1" s="1"/>
  <c r="L2849" i="1"/>
  <c r="L2841" i="1"/>
  <c r="L2833" i="1"/>
  <c r="L2825" i="1"/>
  <c r="L2817" i="1"/>
  <c r="L2809" i="1"/>
  <c r="L2801" i="1"/>
  <c r="L2793" i="1"/>
  <c r="N2793" i="1" s="1"/>
  <c r="L2785" i="1"/>
  <c r="L2777" i="1"/>
  <c r="L2769" i="1"/>
  <c r="L2761" i="1"/>
  <c r="L2753" i="1"/>
  <c r="L2745" i="1"/>
  <c r="L2737" i="1"/>
  <c r="L2729" i="1"/>
  <c r="N2729" i="1" s="1"/>
  <c r="L2721" i="1"/>
  <c r="L2713" i="1"/>
  <c r="L2705" i="1"/>
  <c r="L2697" i="1"/>
  <c r="L2689" i="1"/>
  <c r="L2681" i="1"/>
  <c r="L2673" i="1"/>
  <c r="L2665" i="1"/>
  <c r="N2665" i="1" s="1"/>
  <c r="L2657" i="1"/>
  <c r="L2649" i="1"/>
  <c r="L2641" i="1"/>
  <c r="L2633" i="1"/>
  <c r="L2625" i="1"/>
  <c r="L2617" i="1"/>
  <c r="L2609" i="1"/>
  <c r="L2601" i="1"/>
  <c r="N2601" i="1" s="1"/>
  <c r="L2593" i="1"/>
  <c r="L2585" i="1"/>
  <c r="L2577" i="1"/>
  <c r="L2569" i="1"/>
  <c r="L2561" i="1"/>
  <c r="L2553" i="1"/>
  <c r="L2545" i="1"/>
  <c r="L2537" i="1"/>
  <c r="N2537" i="1" s="1"/>
  <c r="L2529" i="1"/>
  <c r="L2521" i="1"/>
  <c r="L2513" i="1"/>
  <c r="L2505" i="1"/>
  <c r="L2497" i="1"/>
  <c r="L2489" i="1"/>
  <c r="L2481" i="1"/>
  <c r="L2473" i="1"/>
  <c r="N2473" i="1" s="1"/>
  <c r="L2465" i="1"/>
  <c r="L2457" i="1"/>
  <c r="L2449" i="1"/>
  <c r="L2441" i="1"/>
  <c r="L2433" i="1"/>
  <c r="L2425" i="1"/>
  <c r="L2417" i="1"/>
  <c r="L2409" i="1"/>
  <c r="N2409" i="1" s="1"/>
  <c r="L2401" i="1"/>
  <c r="L2393" i="1"/>
  <c r="L2385" i="1"/>
  <c r="L2377" i="1"/>
  <c r="L2369" i="1"/>
  <c r="L2361" i="1"/>
  <c r="L2353" i="1"/>
  <c r="L2345" i="1"/>
  <c r="N2345" i="1" s="1"/>
  <c r="L2337" i="1"/>
  <c r="L2329" i="1"/>
  <c r="L2321" i="1"/>
  <c r="L2313" i="1"/>
  <c r="L2305" i="1"/>
  <c r="L2297" i="1"/>
  <c r="L2289" i="1"/>
  <c r="L2281" i="1"/>
  <c r="N2281" i="1" s="1"/>
  <c r="L2273" i="1"/>
  <c r="L2265" i="1"/>
  <c r="L2257" i="1"/>
  <c r="L2249" i="1"/>
  <c r="L2241" i="1"/>
  <c r="L2233" i="1"/>
  <c r="L2225" i="1"/>
  <c r="L2217" i="1"/>
  <c r="N2217" i="1" s="1"/>
  <c r="L2209" i="1"/>
  <c r="L2201" i="1"/>
  <c r="L2193" i="1"/>
  <c r="L2185" i="1"/>
  <c r="L2177" i="1"/>
  <c r="L2169" i="1"/>
  <c r="L2161" i="1"/>
  <c r="L2153" i="1"/>
  <c r="N2153" i="1" s="1"/>
  <c r="L2145" i="1"/>
  <c r="L2137" i="1"/>
  <c r="L2129" i="1"/>
  <c r="L2121" i="1"/>
  <c r="L2113" i="1"/>
  <c r="L2105" i="1"/>
  <c r="L2097" i="1"/>
  <c r="L2089" i="1"/>
  <c r="N2089" i="1" s="1"/>
  <c r="L2081" i="1"/>
  <c r="L2073" i="1"/>
  <c r="L2065" i="1"/>
  <c r="L2057" i="1"/>
  <c r="L2049" i="1"/>
  <c r="L2041" i="1"/>
  <c r="L2033" i="1"/>
  <c r="L2025" i="1"/>
  <c r="N2025" i="1" s="1"/>
  <c r="L2017" i="1"/>
  <c r="L2009" i="1"/>
  <c r="L2001" i="1"/>
  <c r="L1993" i="1"/>
  <c r="L1985" i="1"/>
  <c r="L1977" i="1"/>
  <c r="L1969" i="1"/>
  <c r="L1961" i="1"/>
  <c r="N1961" i="1" s="1"/>
  <c r="L1953" i="1"/>
  <c r="L1945" i="1"/>
  <c r="L1937" i="1"/>
  <c r="L1929" i="1"/>
  <c r="L1921" i="1"/>
  <c r="L1913" i="1"/>
  <c r="L1905" i="1"/>
  <c r="L1897" i="1"/>
  <c r="N1897" i="1" s="1"/>
  <c r="L1889" i="1"/>
  <c r="L1881" i="1"/>
  <c r="L1873" i="1"/>
  <c r="L1865" i="1"/>
  <c r="L1857" i="1"/>
  <c r="L1849" i="1"/>
  <c r="L1841" i="1"/>
  <c r="L1833" i="1"/>
  <c r="N1833" i="1" s="1"/>
  <c r="L1825" i="1"/>
  <c r="L1817" i="1"/>
  <c r="L1809" i="1"/>
  <c r="L1801" i="1"/>
  <c r="L1793" i="1"/>
  <c r="L1785" i="1"/>
  <c r="L1777" i="1"/>
  <c r="L1769" i="1"/>
  <c r="N1769" i="1" s="1"/>
  <c r="L1761" i="1"/>
  <c r="L1753" i="1"/>
  <c r="L1745" i="1"/>
  <c r="L1737" i="1"/>
  <c r="L2848" i="1"/>
  <c r="L2840" i="1"/>
  <c r="L2832" i="1"/>
  <c r="L2824" i="1"/>
  <c r="N2824" i="1" s="1"/>
  <c r="L2816" i="1"/>
  <c r="L2808" i="1"/>
  <c r="L2800" i="1"/>
  <c r="L2792" i="1"/>
  <c r="L2784" i="1"/>
  <c r="L2776" i="1"/>
  <c r="L2768" i="1"/>
  <c r="L2760" i="1"/>
  <c r="N2760" i="1" s="1"/>
  <c r="L2752" i="1"/>
  <c r="L2744" i="1"/>
  <c r="L2736" i="1"/>
  <c r="L2728" i="1"/>
  <c r="L2720" i="1"/>
  <c r="L2712" i="1"/>
  <c r="L2704" i="1"/>
  <c r="L2696" i="1"/>
  <c r="N2696" i="1" s="1"/>
  <c r="L2688" i="1"/>
  <c r="N2688" i="1" s="1"/>
  <c r="L2680" i="1"/>
  <c r="L2672" i="1"/>
  <c r="L2664" i="1"/>
  <c r="L2656" i="1"/>
  <c r="L2648" i="1"/>
  <c r="L2640" i="1"/>
  <c r="L2632" i="1"/>
  <c r="N2632" i="1" s="1"/>
  <c r="L2624" i="1"/>
  <c r="Q2624" i="1" s="1"/>
  <c r="L2616" i="1"/>
  <c r="L2608" i="1"/>
  <c r="L2600" i="1"/>
  <c r="L2592" i="1"/>
  <c r="L2584" i="1"/>
  <c r="L2576" i="1"/>
  <c r="L2568" i="1"/>
  <c r="N2568" i="1" s="1"/>
  <c r="L2560" i="1"/>
  <c r="Q2560" i="1" s="1"/>
  <c r="L2552" i="1"/>
  <c r="L2544" i="1"/>
  <c r="L2536" i="1"/>
  <c r="L2528" i="1"/>
  <c r="L2520" i="1"/>
  <c r="L2512" i="1"/>
  <c r="L2504" i="1"/>
  <c r="N2504" i="1" s="1"/>
  <c r="L2496" i="1"/>
  <c r="N2496" i="1" s="1"/>
  <c r="L2488" i="1"/>
  <c r="L2480" i="1"/>
  <c r="L2472" i="1"/>
  <c r="L2464" i="1"/>
  <c r="L2456" i="1"/>
  <c r="L2448" i="1"/>
  <c r="L2440" i="1"/>
  <c r="N2440" i="1" s="1"/>
  <c r="L2432" i="1"/>
  <c r="Q2432" i="1" s="1"/>
  <c r="L2424" i="1"/>
  <c r="L2416" i="1"/>
  <c r="L2408" i="1"/>
  <c r="L2400" i="1"/>
  <c r="L2392" i="1"/>
  <c r="L2384" i="1"/>
  <c r="L2376" i="1"/>
  <c r="N2376" i="1" s="1"/>
  <c r="L2368" i="1"/>
  <c r="L2360" i="1"/>
  <c r="L2352" i="1"/>
  <c r="L2344" i="1"/>
  <c r="L2336" i="1"/>
  <c r="L2328" i="1"/>
  <c r="L2320" i="1"/>
  <c r="L2312" i="1"/>
  <c r="L2304" i="1"/>
  <c r="L2296" i="1"/>
  <c r="L2288" i="1"/>
  <c r="L2280" i="1"/>
  <c r="L2272" i="1"/>
  <c r="L2264" i="1"/>
  <c r="L2256" i="1"/>
  <c r="L2248" i="1"/>
  <c r="L2240" i="1"/>
  <c r="L2232" i="1"/>
  <c r="L2224" i="1"/>
  <c r="L2216" i="1"/>
  <c r="L2208" i="1"/>
  <c r="L2200" i="1"/>
  <c r="L2192" i="1"/>
  <c r="L2184" i="1"/>
  <c r="L2176" i="1"/>
  <c r="L2168" i="1"/>
  <c r="L2160" i="1"/>
  <c r="L2152" i="1"/>
  <c r="L2144" i="1"/>
  <c r="L2136" i="1"/>
  <c r="L2128" i="1"/>
  <c r="L2120" i="1"/>
  <c r="L2112" i="1"/>
  <c r="L2104" i="1"/>
  <c r="L2096" i="1"/>
  <c r="L2088" i="1"/>
  <c r="L2080" i="1"/>
  <c r="L2072" i="1"/>
  <c r="L2064" i="1"/>
  <c r="L2056" i="1"/>
  <c r="L2048" i="1"/>
  <c r="L2040" i="1"/>
  <c r="L2032" i="1"/>
  <c r="L2024" i="1"/>
  <c r="L2016" i="1"/>
  <c r="L2008" i="1"/>
  <c r="L2000" i="1"/>
  <c r="L1992" i="1"/>
  <c r="L1984" i="1"/>
  <c r="L1976" i="1"/>
  <c r="L1968" i="1"/>
  <c r="L1960" i="1"/>
  <c r="L1952" i="1"/>
  <c r="L3143" i="1"/>
  <c r="L3135" i="1"/>
  <c r="L3127" i="1"/>
  <c r="L3119" i="1"/>
  <c r="L3111" i="1"/>
  <c r="L3103" i="1"/>
  <c r="L3095" i="1"/>
  <c r="L3087" i="1"/>
  <c r="L3079" i="1"/>
  <c r="L3071" i="1"/>
  <c r="L3063" i="1"/>
  <c r="L3055" i="1"/>
  <c r="L3047" i="1"/>
  <c r="L3039" i="1"/>
  <c r="L3031" i="1"/>
  <c r="L3023" i="1"/>
  <c r="L3015" i="1"/>
  <c r="L3007" i="1"/>
  <c r="L2999" i="1"/>
  <c r="L2991" i="1"/>
  <c r="L2983" i="1"/>
  <c r="L2975" i="1"/>
  <c r="L2967" i="1"/>
  <c r="L2959" i="1"/>
  <c r="L2951" i="1"/>
  <c r="L2943" i="1"/>
  <c r="L2935" i="1"/>
  <c r="L2927" i="1"/>
  <c r="L2919" i="1"/>
  <c r="L2911" i="1"/>
  <c r="L2903" i="1"/>
  <c r="L2895" i="1"/>
  <c r="L2887" i="1"/>
  <c r="L2879" i="1"/>
  <c r="L2871" i="1"/>
  <c r="L2863" i="1"/>
  <c r="L2855" i="1"/>
  <c r="L2847" i="1"/>
  <c r="L2839" i="1"/>
  <c r="L2831" i="1"/>
  <c r="L2823" i="1"/>
  <c r="L2815" i="1"/>
  <c r="L2807" i="1"/>
  <c r="L2799" i="1"/>
  <c r="L2791" i="1"/>
  <c r="L2783" i="1"/>
  <c r="L2775" i="1"/>
  <c r="L2767" i="1"/>
  <c r="L2759" i="1"/>
  <c r="L2751" i="1"/>
  <c r="L2743" i="1"/>
  <c r="L2735" i="1"/>
  <c r="L2727" i="1"/>
  <c r="L2719" i="1"/>
  <c r="L2711" i="1"/>
  <c r="L2703" i="1"/>
  <c r="L2695" i="1"/>
  <c r="L2687" i="1"/>
  <c r="L2679" i="1"/>
  <c r="L2671" i="1"/>
  <c r="L2663" i="1"/>
  <c r="L2655" i="1"/>
  <c r="L2647" i="1"/>
  <c r="L2639" i="1"/>
  <c r="L2631" i="1"/>
  <c r="L2623" i="1"/>
  <c r="L2615" i="1"/>
  <c r="L2607" i="1"/>
  <c r="L2599" i="1"/>
  <c r="L2591" i="1"/>
  <c r="L2583" i="1"/>
  <c r="L2575" i="1"/>
  <c r="L2567" i="1"/>
  <c r="L2559" i="1"/>
  <c r="L2551" i="1"/>
  <c r="L2543" i="1"/>
  <c r="L2535" i="1"/>
  <c r="L2527" i="1"/>
  <c r="L2519" i="1"/>
  <c r="L2511" i="1"/>
  <c r="L2503" i="1"/>
  <c r="L2495" i="1"/>
  <c r="L2487" i="1"/>
  <c r="L2479" i="1"/>
  <c r="L2471" i="1"/>
  <c r="L2463" i="1"/>
  <c r="L2455" i="1"/>
  <c r="L2447" i="1"/>
  <c r="L2439" i="1"/>
  <c r="L2431" i="1"/>
  <c r="L2423" i="1"/>
  <c r="L2415" i="1"/>
  <c r="L2407" i="1"/>
  <c r="L2399" i="1"/>
  <c r="L2391" i="1"/>
  <c r="L2383" i="1"/>
  <c r="L2375" i="1"/>
  <c r="L2367" i="1"/>
  <c r="L2359" i="1"/>
  <c r="L2351" i="1"/>
  <c r="L2343" i="1"/>
  <c r="L2335" i="1"/>
  <c r="L2327" i="1"/>
  <c r="L2319" i="1"/>
  <c r="L2311" i="1"/>
  <c r="L2303" i="1"/>
  <c r="L2295" i="1"/>
  <c r="L2287" i="1"/>
  <c r="L2279" i="1"/>
  <c r="L2271" i="1"/>
  <c r="L2263" i="1"/>
  <c r="L2255" i="1"/>
  <c r="L2247" i="1"/>
  <c r="L2239" i="1"/>
  <c r="L2231" i="1"/>
  <c r="L2223" i="1"/>
  <c r="L2215" i="1"/>
  <c r="L2207" i="1"/>
  <c r="L2199" i="1"/>
  <c r="L2191" i="1"/>
  <c r="L2183" i="1"/>
  <c r="L2175" i="1"/>
  <c r="L2167" i="1"/>
  <c r="L2159" i="1"/>
  <c r="L2151" i="1"/>
  <c r="L2143" i="1"/>
  <c r="L2135" i="1"/>
  <c r="L2127" i="1"/>
  <c r="L2119" i="1"/>
  <c r="L2111" i="1"/>
  <c r="L2103" i="1"/>
  <c r="L2095" i="1"/>
  <c r="L2087" i="1"/>
  <c r="L2079" i="1"/>
  <c r="L2071" i="1"/>
  <c r="L2063" i="1"/>
  <c r="L2055" i="1"/>
  <c r="L2047" i="1"/>
  <c r="L2039" i="1"/>
  <c r="L2031" i="1"/>
  <c r="L2023" i="1"/>
  <c r="L2015" i="1"/>
  <c r="L2007" i="1"/>
  <c r="L1999" i="1"/>
  <c r="L1991" i="1"/>
  <c r="L1983" i="1"/>
  <c r="L1975" i="1"/>
  <c r="L1967" i="1"/>
  <c r="L1959" i="1"/>
  <c r="L1951" i="1"/>
  <c r="L3334" i="1"/>
  <c r="L3326" i="1"/>
  <c r="L3318" i="1"/>
  <c r="L3310" i="1"/>
  <c r="L3302" i="1"/>
  <c r="L3294" i="1"/>
  <c r="L3286" i="1"/>
  <c r="L3278" i="1"/>
  <c r="L3270" i="1"/>
  <c r="L3262" i="1"/>
  <c r="L3254" i="1"/>
  <c r="L3246" i="1"/>
  <c r="L3238" i="1"/>
  <c r="L3230" i="1"/>
  <c r="L3222" i="1"/>
  <c r="L3214" i="1"/>
  <c r="L3206" i="1"/>
  <c r="L3198" i="1"/>
  <c r="L3190" i="1"/>
  <c r="L3182" i="1"/>
  <c r="L3174" i="1"/>
  <c r="L3166" i="1"/>
  <c r="L3158" i="1"/>
  <c r="L3150" i="1"/>
  <c r="L3142" i="1"/>
  <c r="L3134" i="1"/>
  <c r="L3126" i="1"/>
  <c r="L3118" i="1"/>
  <c r="L3110" i="1"/>
  <c r="L3102" i="1"/>
  <c r="L3094" i="1"/>
  <c r="L3086" i="1"/>
  <c r="L3078" i="1"/>
  <c r="L3070" i="1"/>
  <c r="L3062" i="1"/>
  <c r="L3054" i="1"/>
  <c r="L3046" i="1"/>
  <c r="L3038" i="1"/>
  <c r="L3030" i="1"/>
  <c r="L3022" i="1"/>
  <c r="L3014" i="1"/>
  <c r="L3006" i="1"/>
  <c r="L2998" i="1"/>
  <c r="L2990" i="1"/>
  <c r="L2982" i="1"/>
  <c r="L2974" i="1"/>
  <c r="L2966" i="1"/>
  <c r="L2958" i="1"/>
  <c r="L2950" i="1"/>
  <c r="L2942" i="1"/>
  <c r="L2934" i="1"/>
  <c r="L2926" i="1"/>
  <c r="L2918" i="1"/>
  <c r="L2910" i="1"/>
  <c r="L2902" i="1"/>
  <c r="L2894" i="1"/>
  <c r="L2886" i="1"/>
  <c r="L2878" i="1"/>
  <c r="L2870" i="1"/>
  <c r="L2862" i="1"/>
  <c r="L2854" i="1"/>
  <c r="L2846" i="1"/>
  <c r="L2838" i="1"/>
  <c r="L2830" i="1"/>
  <c r="L2822" i="1"/>
  <c r="L2814" i="1"/>
  <c r="L2806" i="1"/>
  <c r="L2798" i="1"/>
  <c r="L2790" i="1"/>
  <c r="L2782" i="1"/>
  <c r="L2774" i="1"/>
  <c r="L2766" i="1"/>
  <c r="L2758" i="1"/>
  <c r="L2750" i="1"/>
  <c r="L2742" i="1"/>
  <c r="L2734" i="1"/>
  <c r="L2726" i="1"/>
  <c r="L2718" i="1"/>
  <c r="L2710" i="1"/>
  <c r="L2702" i="1"/>
  <c r="L2694" i="1"/>
  <c r="L2686" i="1"/>
  <c r="L2678" i="1"/>
  <c r="L2670" i="1"/>
  <c r="L2662" i="1"/>
  <c r="L2654" i="1"/>
  <c r="L2646" i="1"/>
  <c r="L2638" i="1"/>
  <c r="L2630" i="1"/>
  <c r="L2622" i="1"/>
  <c r="L2614" i="1"/>
  <c r="L2606" i="1"/>
  <c r="L2598" i="1"/>
  <c r="L2590" i="1"/>
  <c r="L2582" i="1"/>
  <c r="L2574" i="1"/>
  <c r="L2566" i="1"/>
  <c r="L2558" i="1"/>
  <c r="L2550" i="1"/>
  <c r="L2542" i="1"/>
  <c r="L2534" i="1"/>
  <c r="L2526" i="1"/>
  <c r="L2518" i="1"/>
  <c r="L2510" i="1"/>
  <c r="L2502" i="1"/>
  <c r="L2494" i="1"/>
  <c r="L2486" i="1"/>
  <c r="L2478" i="1"/>
  <c r="L2470" i="1"/>
  <c r="L2462" i="1"/>
  <c r="L2454" i="1"/>
  <c r="L2446" i="1"/>
  <c r="L2438" i="1"/>
  <c r="L2430" i="1"/>
  <c r="L2422" i="1"/>
  <c r="L2414" i="1"/>
  <c r="L2406" i="1"/>
  <c r="L2398" i="1"/>
  <c r="L2390" i="1"/>
  <c r="L2382" i="1"/>
  <c r="L2374" i="1"/>
  <c r="L2366" i="1"/>
  <c r="L2358" i="1"/>
  <c r="L2350" i="1"/>
  <c r="L2342" i="1"/>
  <c r="L2334" i="1"/>
  <c r="L2326" i="1"/>
  <c r="L2318" i="1"/>
  <c r="L2310" i="1"/>
  <c r="L2302" i="1"/>
  <c r="L2294" i="1"/>
  <c r="L2286" i="1"/>
  <c r="L2278" i="1"/>
  <c r="L2270" i="1"/>
  <c r="L2262" i="1"/>
  <c r="L2254" i="1"/>
  <c r="L2246" i="1"/>
  <c r="L2238" i="1"/>
  <c r="L2230" i="1"/>
  <c r="L2222" i="1"/>
  <c r="L2214" i="1"/>
  <c r="L2206" i="1"/>
  <c r="L2198" i="1"/>
  <c r="L2190" i="1"/>
  <c r="L2182" i="1"/>
  <c r="L2174" i="1"/>
  <c r="L2166" i="1"/>
  <c r="L2158" i="1"/>
  <c r="L3317" i="1"/>
  <c r="L3309" i="1"/>
  <c r="L3301" i="1"/>
  <c r="L3293" i="1"/>
  <c r="L3285" i="1"/>
  <c r="L3277" i="1"/>
  <c r="L3269" i="1"/>
  <c r="L3261" i="1"/>
  <c r="L3253" i="1"/>
  <c r="L3245" i="1"/>
  <c r="L3237" i="1"/>
  <c r="L3229" i="1"/>
  <c r="L3221" i="1"/>
  <c r="L3213" i="1"/>
  <c r="L3205" i="1"/>
  <c r="L3197" i="1"/>
  <c r="L3189" i="1"/>
  <c r="L3181" i="1"/>
  <c r="L3173" i="1"/>
  <c r="L3165" i="1"/>
  <c r="L3157" i="1"/>
  <c r="L3149" i="1"/>
  <c r="L3141" i="1"/>
  <c r="L3133" i="1"/>
  <c r="L3125" i="1"/>
  <c r="L3117" i="1"/>
  <c r="L3109" i="1"/>
  <c r="L3101" i="1"/>
  <c r="L3093" i="1"/>
  <c r="L3085" i="1"/>
  <c r="L3077" i="1"/>
  <c r="L3069" i="1"/>
  <c r="L3061" i="1"/>
  <c r="L3053" i="1"/>
  <c r="L3045" i="1"/>
  <c r="L3037" i="1"/>
  <c r="L3029" i="1"/>
  <c r="L3021" i="1"/>
  <c r="L3013" i="1"/>
  <c r="L3005" i="1"/>
  <c r="L2997" i="1"/>
  <c r="L2989" i="1"/>
  <c r="L2981" i="1"/>
  <c r="L2973" i="1"/>
  <c r="L2965" i="1"/>
  <c r="L2957" i="1"/>
  <c r="L2949" i="1"/>
  <c r="L2941" i="1"/>
  <c r="L2933" i="1"/>
  <c r="L2925" i="1"/>
  <c r="L2917" i="1"/>
  <c r="L2909" i="1"/>
  <c r="L2901" i="1"/>
  <c r="L2893" i="1"/>
  <c r="L2885" i="1"/>
  <c r="L2877" i="1"/>
  <c r="L2869" i="1"/>
  <c r="L2861" i="1"/>
  <c r="L2853" i="1"/>
  <c r="L2845" i="1"/>
  <c r="L2837" i="1"/>
  <c r="L2829" i="1"/>
  <c r="L2821" i="1"/>
  <c r="L2813" i="1"/>
  <c r="L2805" i="1"/>
  <c r="L2797" i="1"/>
  <c r="L2789" i="1"/>
  <c r="L2781" i="1"/>
  <c r="L2773" i="1"/>
  <c r="L2765" i="1"/>
  <c r="L2757" i="1"/>
  <c r="L2749" i="1"/>
  <c r="L2741" i="1"/>
  <c r="L2733" i="1"/>
  <c r="L2725" i="1"/>
  <c r="L2717" i="1"/>
  <c r="L2709" i="1"/>
  <c r="L2701" i="1"/>
  <c r="L2693" i="1"/>
  <c r="L2685" i="1"/>
  <c r="L2677" i="1"/>
  <c r="L2669" i="1"/>
  <c r="L2661" i="1"/>
  <c r="L2653" i="1"/>
  <c r="L2645" i="1"/>
  <c r="L2637" i="1"/>
  <c r="L2629" i="1"/>
  <c r="L2621" i="1"/>
  <c r="L2613" i="1"/>
  <c r="L2605" i="1"/>
  <c r="L2597" i="1"/>
  <c r="L2589" i="1"/>
  <c r="L2581" i="1"/>
  <c r="L2573" i="1"/>
  <c r="L2565" i="1"/>
  <c r="L2557" i="1"/>
  <c r="L2549" i="1"/>
  <c r="L2541" i="1"/>
  <c r="L2533" i="1"/>
  <c r="L2525" i="1"/>
  <c r="L2517" i="1"/>
  <c r="L2509" i="1"/>
  <c r="L2501" i="1"/>
  <c r="L2493" i="1"/>
  <c r="L2485" i="1"/>
  <c r="L2477" i="1"/>
  <c r="L2469" i="1"/>
  <c r="L2461" i="1"/>
  <c r="L2453" i="1"/>
  <c r="L2445" i="1"/>
  <c r="L2437" i="1"/>
  <c r="L2429" i="1"/>
  <c r="L2421" i="1"/>
  <c r="L2413" i="1"/>
  <c r="L2405" i="1"/>
  <c r="L2397" i="1"/>
  <c r="L2389" i="1"/>
  <c r="L2381" i="1"/>
  <c r="L2373" i="1"/>
  <c r="L2365" i="1"/>
  <c r="L2357" i="1"/>
  <c r="L2349" i="1"/>
  <c r="L2341" i="1"/>
  <c r="L2333" i="1"/>
  <c r="L2325" i="1"/>
  <c r="L2317" i="1"/>
  <c r="L2309" i="1"/>
  <c r="L2301" i="1"/>
  <c r="L2293" i="1"/>
  <c r="L2285" i="1"/>
  <c r="L2277" i="1"/>
  <c r="L2269" i="1"/>
  <c r="L2261" i="1"/>
  <c r="L2253" i="1"/>
  <c r="L2245" i="1"/>
  <c r="L2237" i="1"/>
  <c r="L2229" i="1"/>
  <c r="L2221" i="1"/>
  <c r="L2213" i="1"/>
  <c r="L2205" i="1"/>
  <c r="L2197" i="1"/>
  <c r="L2189" i="1"/>
  <c r="L2181" i="1"/>
  <c r="L2173" i="1"/>
  <c r="L2165" i="1"/>
  <c r="L2157" i="1"/>
  <c r="L2149" i="1"/>
  <c r="L2141" i="1"/>
  <c r="L2133" i="1"/>
  <c r="L2125" i="1"/>
  <c r="L2117" i="1"/>
  <c r="L2109" i="1"/>
  <c r="L2101" i="1"/>
  <c r="L2093" i="1"/>
  <c r="L2085" i="1"/>
  <c r="L2077" i="1"/>
  <c r="L2069" i="1"/>
  <c r="L2061" i="1"/>
  <c r="L2053" i="1"/>
  <c r="L2045" i="1"/>
  <c r="L2037" i="1"/>
  <c r="L2029" i="1"/>
  <c r="L2021" i="1"/>
  <c r="L2013" i="1"/>
  <c r="L2005" i="1"/>
  <c r="L1997" i="1"/>
  <c r="L1989" i="1"/>
  <c r="L1981" i="1"/>
  <c r="L1973" i="1"/>
  <c r="L1965" i="1"/>
  <c r="L3140" i="1"/>
  <c r="L3132" i="1"/>
  <c r="L3124" i="1"/>
  <c r="L3116" i="1"/>
  <c r="L3108" i="1"/>
  <c r="L3100" i="1"/>
  <c r="L3092" i="1"/>
  <c r="L3084" i="1"/>
  <c r="L3076" i="1"/>
  <c r="L3068" i="1"/>
  <c r="L3060" i="1"/>
  <c r="L3052" i="1"/>
  <c r="L3044" i="1"/>
  <c r="L3036" i="1"/>
  <c r="L3028" i="1"/>
  <c r="L3020" i="1"/>
  <c r="L3012" i="1"/>
  <c r="L3004" i="1"/>
  <c r="L2996" i="1"/>
  <c r="L2988" i="1"/>
  <c r="L2980" i="1"/>
  <c r="L2972" i="1"/>
  <c r="L2964" i="1"/>
  <c r="L2956" i="1"/>
  <c r="L2948" i="1"/>
  <c r="L2940" i="1"/>
  <c r="L2932" i="1"/>
  <c r="L2924" i="1"/>
  <c r="L2916" i="1"/>
  <c r="L2908" i="1"/>
  <c r="L2900" i="1"/>
  <c r="L2892" i="1"/>
  <c r="L2884" i="1"/>
  <c r="L2876" i="1"/>
  <c r="L2868" i="1"/>
  <c r="L2860" i="1"/>
  <c r="L2852" i="1"/>
  <c r="L2844" i="1"/>
  <c r="L2836" i="1"/>
  <c r="L2828" i="1"/>
  <c r="L2820" i="1"/>
  <c r="L2812" i="1"/>
  <c r="L2804" i="1"/>
  <c r="L2796" i="1"/>
  <c r="L2788" i="1"/>
  <c r="L2780" i="1"/>
  <c r="L2772" i="1"/>
  <c r="L2764" i="1"/>
  <c r="L2756" i="1"/>
  <c r="L2748" i="1"/>
  <c r="L2740" i="1"/>
  <c r="L2732" i="1"/>
  <c r="L2724" i="1"/>
  <c r="L2716" i="1"/>
  <c r="L2708" i="1"/>
  <c r="L2700" i="1"/>
  <c r="L2692" i="1"/>
  <c r="L2684" i="1"/>
  <c r="L2676" i="1"/>
  <c r="L2668" i="1"/>
  <c r="L2660" i="1"/>
  <c r="L2652" i="1"/>
  <c r="L2644" i="1"/>
  <c r="L2636" i="1"/>
  <c r="L2628" i="1"/>
  <c r="L2620" i="1"/>
  <c r="L2612" i="1"/>
  <c r="L2604" i="1"/>
  <c r="L2596" i="1"/>
  <c r="L2588" i="1"/>
  <c r="L2580" i="1"/>
  <c r="L2572" i="1"/>
  <c r="L2564" i="1"/>
  <c r="L2556" i="1"/>
  <c r="L2548" i="1"/>
  <c r="L2540" i="1"/>
  <c r="L2532" i="1"/>
  <c r="L2524" i="1"/>
  <c r="L2516" i="1"/>
  <c r="L2508" i="1"/>
  <c r="L2500" i="1"/>
  <c r="L2492" i="1"/>
  <c r="L2484" i="1"/>
  <c r="L2476" i="1"/>
  <c r="L2468" i="1"/>
  <c r="L2460" i="1"/>
  <c r="L2452" i="1"/>
  <c r="L2444" i="1"/>
  <c r="L2436" i="1"/>
  <c r="L2428" i="1"/>
  <c r="L2420" i="1"/>
  <c r="L2412" i="1"/>
  <c r="L2404" i="1"/>
  <c r="L2396" i="1"/>
  <c r="L2388" i="1"/>
  <c r="L2380" i="1"/>
  <c r="L2372" i="1"/>
  <c r="L2364" i="1"/>
  <c r="L2356" i="1"/>
  <c r="L2348" i="1"/>
  <c r="L2340" i="1"/>
  <c r="L2332" i="1"/>
  <c r="L2324" i="1"/>
  <c r="L2316" i="1"/>
  <c r="L2308" i="1"/>
  <c r="L2300" i="1"/>
  <c r="L2292" i="1"/>
  <c r="L2284" i="1"/>
  <c r="L2276" i="1"/>
  <c r="L2268" i="1"/>
  <c r="L2260" i="1"/>
  <c r="L2252" i="1"/>
  <c r="L2244" i="1"/>
  <c r="L2236" i="1"/>
  <c r="L2228" i="1"/>
  <c r="L2220" i="1"/>
  <c r="L2212" i="1"/>
  <c r="L2204" i="1"/>
  <c r="L2196" i="1"/>
  <c r="L2188" i="1"/>
  <c r="L2180" i="1"/>
  <c r="L2172" i="1"/>
  <c r="L2164" i="1"/>
  <c r="L2156" i="1"/>
  <c r="L2148" i="1"/>
  <c r="L2140" i="1"/>
  <c r="L2132" i="1"/>
  <c r="L2124" i="1"/>
  <c r="L2116" i="1"/>
  <c r="L2108" i="1"/>
  <c r="L2100" i="1"/>
  <c r="L2092" i="1"/>
  <c r="L2084" i="1"/>
  <c r="L2076" i="1"/>
  <c r="L2068" i="1"/>
  <c r="L2060" i="1"/>
  <c r="L2052" i="1"/>
  <c r="L2044" i="1"/>
  <c r="L2036" i="1"/>
  <c r="L2028" i="1"/>
  <c r="L2020" i="1"/>
  <c r="L2012" i="1"/>
  <c r="L2004" i="1"/>
  <c r="L1996" i="1"/>
  <c r="L1988" i="1"/>
  <c r="L1980" i="1"/>
  <c r="L1972" i="1"/>
  <c r="L1964" i="1"/>
  <c r="L1956" i="1"/>
  <c r="L1948" i="1"/>
  <c r="L1940" i="1"/>
  <c r="L1932" i="1"/>
  <c r="L1924" i="1"/>
  <c r="L1916" i="1"/>
  <c r="L1908" i="1"/>
  <c r="L1900" i="1"/>
  <c r="L1892" i="1"/>
  <c r="L1884" i="1"/>
  <c r="L1876" i="1"/>
  <c r="L1868" i="1"/>
  <c r="L1860" i="1"/>
  <c r="L1852" i="1"/>
  <c r="L1844" i="1"/>
  <c r="L1836" i="1"/>
  <c r="L1828" i="1"/>
  <c r="L1820" i="1"/>
  <c r="L1812" i="1"/>
  <c r="L1804" i="1"/>
  <c r="L1796" i="1"/>
  <c r="L1788" i="1"/>
  <c r="L1780" i="1"/>
  <c r="L1772" i="1"/>
  <c r="L1764" i="1"/>
  <c r="L1756" i="1"/>
  <c r="L1748" i="1"/>
  <c r="L1740" i="1"/>
  <c r="L1732" i="1"/>
  <c r="L1724" i="1"/>
  <c r="L1716" i="1"/>
  <c r="L1708" i="1"/>
  <c r="L1700" i="1"/>
  <c r="L1692" i="1"/>
  <c r="L1684" i="1"/>
  <c r="L1676" i="1"/>
  <c r="L1668" i="1"/>
  <c r="L1660" i="1"/>
  <c r="L1652" i="1"/>
  <c r="L1644" i="1"/>
  <c r="L1636" i="1"/>
  <c r="L1628" i="1"/>
  <c r="L898" i="1"/>
  <c r="N898" i="1" s="1"/>
  <c r="L890" i="1"/>
  <c r="L882" i="1"/>
  <c r="L874" i="1"/>
  <c r="L866" i="1"/>
  <c r="L858" i="1"/>
  <c r="L850" i="1"/>
  <c r="L842" i="1"/>
  <c r="Q842" i="1" s="1"/>
  <c r="L834" i="1"/>
  <c r="Q834" i="1" s="1"/>
  <c r="L826" i="1"/>
  <c r="L818" i="1"/>
  <c r="L810" i="1"/>
  <c r="L802" i="1"/>
  <c r="L794" i="1"/>
  <c r="L786" i="1"/>
  <c r="L778" i="1"/>
  <c r="Q778" i="1" s="1"/>
  <c r="L770" i="1"/>
  <c r="N770" i="1" s="1"/>
  <c r="L762" i="1"/>
  <c r="L754" i="1"/>
  <c r="L746" i="1"/>
  <c r="L738" i="1"/>
  <c r="L730" i="1"/>
  <c r="L722" i="1"/>
  <c r="L714" i="1"/>
  <c r="L706" i="1"/>
  <c r="L698" i="1"/>
  <c r="N698" i="1" s="1"/>
  <c r="L690" i="1"/>
  <c r="L682" i="1"/>
  <c r="L674" i="1"/>
  <c r="L666" i="1"/>
  <c r="L658" i="1"/>
  <c r="L650" i="1"/>
  <c r="N650" i="1" s="1"/>
  <c r="L642" i="1"/>
  <c r="Q642" i="1" s="1"/>
  <c r="L634" i="1"/>
  <c r="L626" i="1"/>
  <c r="L618" i="1"/>
  <c r="L610" i="1"/>
  <c r="L602" i="1"/>
  <c r="L594" i="1"/>
  <c r="L586" i="1"/>
  <c r="L578" i="1"/>
  <c r="N578" i="1" s="1"/>
  <c r="L570" i="1"/>
  <c r="L562" i="1"/>
  <c r="L554" i="1"/>
  <c r="L546" i="1"/>
  <c r="L538" i="1"/>
  <c r="L530" i="1"/>
  <c r="L522" i="1"/>
  <c r="N522" i="1" s="1"/>
  <c r="L514" i="1"/>
  <c r="N514" i="1" s="1"/>
  <c r="L506" i="1"/>
  <c r="N506" i="1" s="1"/>
  <c r="L498" i="1"/>
  <c r="L490" i="1"/>
  <c r="L482" i="1"/>
  <c r="L474" i="1"/>
  <c r="L466" i="1"/>
  <c r="L458" i="1"/>
  <c r="N458" i="1" s="1"/>
  <c r="L450" i="1"/>
  <c r="Q450" i="1" s="1"/>
  <c r="L442" i="1"/>
  <c r="N442" i="1" s="1"/>
  <c r="L434" i="1"/>
  <c r="L426" i="1"/>
  <c r="L418" i="1"/>
  <c r="L410" i="1"/>
  <c r="L402" i="1"/>
  <c r="L394" i="1"/>
  <c r="N394" i="1" s="1"/>
  <c r="L386" i="1"/>
  <c r="N386" i="1" s="1"/>
  <c r="L378" i="1"/>
  <c r="L370" i="1"/>
  <c r="L362" i="1"/>
  <c r="L354" i="1"/>
  <c r="L346" i="1"/>
  <c r="L338" i="1"/>
  <c r="L330" i="1"/>
  <c r="L322" i="1"/>
  <c r="L314" i="1"/>
  <c r="L306" i="1"/>
  <c r="L298" i="1"/>
  <c r="L290" i="1"/>
  <c r="L282" i="1"/>
  <c r="L274" i="1"/>
  <c r="L266" i="1"/>
  <c r="N266" i="1" s="1"/>
  <c r="L258" i="1"/>
  <c r="L250" i="1"/>
  <c r="N250" i="1" s="1"/>
  <c r="L242" i="1"/>
  <c r="L234" i="1"/>
  <c r="L226" i="1"/>
  <c r="L218" i="1"/>
  <c r="L210" i="1"/>
  <c r="L202" i="1"/>
  <c r="Q202" i="1" s="1"/>
  <c r="L194" i="1"/>
  <c r="Q194" i="1" s="1"/>
  <c r="L186" i="1"/>
  <c r="L178" i="1"/>
  <c r="L170" i="1"/>
  <c r="L162" i="1"/>
  <c r="L154" i="1"/>
  <c r="L146" i="1"/>
  <c r="L138" i="1"/>
  <c r="L130" i="1"/>
  <c r="L122" i="1"/>
  <c r="L114" i="1"/>
  <c r="L106" i="1"/>
  <c r="L98" i="1"/>
  <c r="L90" i="1"/>
  <c r="L82" i="1"/>
  <c r="L74" i="1"/>
  <c r="L66" i="1"/>
  <c r="N66" i="1" s="1"/>
  <c r="L58" i="1"/>
  <c r="L50" i="1"/>
  <c r="L42" i="1"/>
  <c r="L34" i="1"/>
  <c r="L26" i="1"/>
  <c r="L18" i="1"/>
  <c r="L10" i="1"/>
  <c r="Q10" i="1" s="1"/>
  <c r="L1729" i="1"/>
  <c r="Q1729" i="1" s="1"/>
  <c r="L1721" i="1"/>
  <c r="N1721" i="1" s="1"/>
  <c r="L1713" i="1"/>
  <c r="L1705" i="1"/>
  <c r="L1697" i="1"/>
  <c r="L1689" i="1"/>
  <c r="L1681" i="1"/>
  <c r="L1673" i="1"/>
  <c r="N1673" i="1" s="1"/>
  <c r="L1665" i="1"/>
  <c r="Q1665" i="1" s="1"/>
  <c r="L1657" i="1"/>
  <c r="N1657" i="1" s="1"/>
  <c r="L1649" i="1"/>
  <c r="L1641" i="1"/>
  <c r="L1633" i="1"/>
  <c r="L1625" i="1"/>
  <c r="L1617" i="1"/>
  <c r="L1609" i="1"/>
  <c r="N1609" i="1" s="1"/>
  <c r="L1601" i="1"/>
  <c r="Q1601" i="1" s="1"/>
  <c r="L1593" i="1"/>
  <c r="N1593" i="1" s="1"/>
  <c r="L1585" i="1"/>
  <c r="L1577" i="1"/>
  <c r="L1569" i="1"/>
  <c r="L1561" i="1"/>
  <c r="L1553" i="1"/>
  <c r="L1545" i="1"/>
  <c r="N1545" i="1" s="1"/>
  <c r="L1537" i="1"/>
  <c r="Q1537" i="1" s="1"/>
  <c r="L1529" i="1"/>
  <c r="N1529" i="1" s="1"/>
  <c r="L1521" i="1"/>
  <c r="L1513" i="1"/>
  <c r="L1505" i="1"/>
  <c r="L1497" i="1"/>
  <c r="L1489" i="1"/>
  <c r="L1481" i="1"/>
  <c r="N1481" i="1" s="1"/>
  <c r="L1473" i="1"/>
  <c r="Q1473" i="1" s="1"/>
  <c r="L1465" i="1"/>
  <c r="N1465" i="1" s="1"/>
  <c r="L1457" i="1"/>
  <c r="L1449" i="1"/>
  <c r="L1441" i="1"/>
  <c r="L1433" i="1"/>
  <c r="L1425" i="1"/>
  <c r="L1417" i="1"/>
  <c r="N1417" i="1" s="1"/>
  <c r="L1409" i="1"/>
  <c r="Q1409" i="1" s="1"/>
  <c r="L1401" i="1"/>
  <c r="N1401" i="1" s="1"/>
  <c r="L1393" i="1"/>
  <c r="L1385" i="1"/>
  <c r="L1377" i="1"/>
  <c r="L1369" i="1"/>
  <c r="L1361" i="1"/>
  <c r="L1353" i="1"/>
  <c r="N1353" i="1" s="1"/>
  <c r="L1345" i="1"/>
  <c r="Q1345" i="1" s="1"/>
  <c r="L1337" i="1"/>
  <c r="N1337" i="1" s="1"/>
  <c r="L1329" i="1"/>
  <c r="L1321" i="1"/>
  <c r="L1313" i="1"/>
  <c r="L1305" i="1"/>
  <c r="L1297" i="1"/>
  <c r="L1289" i="1"/>
  <c r="N1289" i="1" s="1"/>
  <c r="L1281" i="1"/>
  <c r="Q1281" i="1" s="1"/>
  <c r="L1273" i="1"/>
  <c r="N1273" i="1" s="1"/>
  <c r="L1265" i="1"/>
  <c r="L1257" i="1"/>
  <c r="L1249" i="1"/>
  <c r="L1241" i="1"/>
  <c r="L1233" i="1"/>
  <c r="L1225" i="1"/>
  <c r="N1225" i="1" s="1"/>
  <c r="L1217" i="1"/>
  <c r="Q1217" i="1" s="1"/>
  <c r="L1209" i="1"/>
  <c r="N1209" i="1" s="1"/>
  <c r="L1201" i="1"/>
  <c r="L1193" i="1"/>
  <c r="L1185" i="1"/>
  <c r="L1177" i="1"/>
  <c r="L1169" i="1"/>
  <c r="L1161" i="1"/>
  <c r="N1161" i="1" s="1"/>
  <c r="L1153" i="1"/>
  <c r="Q1153" i="1" s="1"/>
  <c r="L1145" i="1"/>
  <c r="N1145" i="1" s="1"/>
  <c r="L1137" i="1"/>
  <c r="L1129" i="1"/>
  <c r="L1121" i="1"/>
  <c r="L1113" i="1"/>
  <c r="L1105" i="1"/>
  <c r="L1097" i="1"/>
  <c r="N1097" i="1" s="1"/>
  <c r="L1089" i="1"/>
  <c r="Q1089" i="1" s="1"/>
  <c r="L1081" i="1"/>
  <c r="N1081" i="1" s="1"/>
  <c r="L1073" i="1"/>
  <c r="L1065" i="1"/>
  <c r="L1057" i="1"/>
  <c r="L1049" i="1"/>
  <c r="L1041" i="1"/>
  <c r="L1033" i="1"/>
  <c r="N1033" i="1" s="1"/>
  <c r="L1025" i="1"/>
  <c r="Q1025" i="1" s="1"/>
  <c r="L1017" i="1"/>
  <c r="N1017" i="1" s="1"/>
  <c r="L1009" i="1"/>
  <c r="L1001" i="1"/>
  <c r="L993" i="1"/>
  <c r="L985" i="1"/>
  <c r="L977" i="1"/>
  <c r="L969" i="1"/>
  <c r="N969" i="1" s="1"/>
  <c r="L961" i="1"/>
  <c r="Q961" i="1" s="1"/>
  <c r="L953" i="1"/>
  <c r="N953" i="1" s="1"/>
  <c r="L945" i="1"/>
  <c r="L937" i="1"/>
  <c r="L929" i="1"/>
  <c r="L921" i="1"/>
  <c r="L913" i="1"/>
  <c r="L905" i="1"/>
  <c r="N905" i="1" s="1"/>
  <c r="L897" i="1"/>
  <c r="Q897" i="1" s="1"/>
  <c r="L889" i="1"/>
  <c r="N889" i="1" s="1"/>
  <c r="L881" i="1"/>
  <c r="L873" i="1"/>
  <c r="L865" i="1"/>
  <c r="L857" i="1"/>
  <c r="L849" i="1"/>
  <c r="L841" i="1"/>
  <c r="N841" i="1" s="1"/>
  <c r="L833" i="1"/>
  <c r="Q833" i="1" s="1"/>
  <c r="L825" i="1"/>
  <c r="N825" i="1" s="1"/>
  <c r="L817" i="1"/>
  <c r="L809" i="1"/>
  <c r="L801" i="1"/>
  <c r="L793" i="1"/>
  <c r="L785" i="1"/>
  <c r="L777" i="1"/>
  <c r="N777" i="1" s="1"/>
  <c r="L769" i="1"/>
  <c r="Q769" i="1" s="1"/>
  <c r="L761" i="1"/>
  <c r="N761" i="1" s="1"/>
  <c r="L753" i="1"/>
  <c r="L745" i="1"/>
  <c r="L737" i="1"/>
  <c r="L729" i="1"/>
  <c r="L721" i="1"/>
  <c r="L713" i="1"/>
  <c r="N713" i="1" s="1"/>
  <c r="L705" i="1"/>
  <c r="Q705" i="1" s="1"/>
  <c r="L697" i="1"/>
  <c r="N697" i="1" s="1"/>
  <c r="L689" i="1"/>
  <c r="L681" i="1"/>
  <c r="L673" i="1"/>
  <c r="L665" i="1"/>
  <c r="L657" i="1"/>
  <c r="L649" i="1"/>
  <c r="N649" i="1" s="1"/>
  <c r="L641" i="1"/>
  <c r="Q641" i="1" s="1"/>
  <c r="L633" i="1"/>
  <c r="N633" i="1" s="1"/>
  <c r="L625" i="1"/>
  <c r="L617" i="1"/>
  <c r="L609" i="1"/>
  <c r="L601" i="1"/>
  <c r="L593" i="1"/>
  <c r="L585" i="1"/>
  <c r="N585" i="1" s="1"/>
  <c r="L577" i="1"/>
  <c r="Q577" i="1" s="1"/>
  <c r="L569" i="1"/>
  <c r="N569" i="1" s="1"/>
  <c r="L561" i="1"/>
  <c r="L553" i="1"/>
  <c r="L545" i="1"/>
  <c r="L537" i="1"/>
  <c r="L529" i="1"/>
  <c r="L521" i="1"/>
  <c r="N521" i="1" s="1"/>
  <c r="L513" i="1"/>
  <c r="Q513" i="1" s="1"/>
  <c r="L505" i="1"/>
  <c r="N505" i="1" s="1"/>
  <c r="L497" i="1"/>
  <c r="L489" i="1"/>
  <c r="L481" i="1"/>
  <c r="L473" i="1"/>
  <c r="L465" i="1"/>
  <c r="L457" i="1"/>
  <c r="N457" i="1" s="1"/>
  <c r="L449" i="1"/>
  <c r="Q449" i="1" s="1"/>
  <c r="L441" i="1"/>
  <c r="N441" i="1" s="1"/>
  <c r="L433" i="1"/>
  <c r="L425" i="1"/>
  <c r="L417" i="1"/>
  <c r="L409" i="1"/>
  <c r="L401" i="1"/>
  <c r="L393" i="1"/>
  <c r="N393" i="1" s="1"/>
  <c r="L385" i="1"/>
  <c r="Q385" i="1" s="1"/>
  <c r="L377" i="1"/>
  <c r="N377" i="1" s="1"/>
  <c r="L1944" i="1"/>
  <c r="L1936" i="1"/>
  <c r="L1928" i="1"/>
  <c r="L1920" i="1"/>
  <c r="L1912" i="1"/>
  <c r="L1904" i="1"/>
  <c r="Q1904" i="1" s="1"/>
  <c r="L1896" i="1"/>
  <c r="N1896" i="1" s="1"/>
  <c r="L1888" i="1"/>
  <c r="N1888" i="1" s="1"/>
  <c r="L1880" i="1"/>
  <c r="L1872" i="1"/>
  <c r="L1864" i="1"/>
  <c r="L1856" i="1"/>
  <c r="L1848" i="1"/>
  <c r="L1840" i="1"/>
  <c r="Q1840" i="1" s="1"/>
  <c r="L1832" i="1"/>
  <c r="N1832" i="1" s="1"/>
  <c r="L1824" i="1"/>
  <c r="N1824" i="1" s="1"/>
  <c r="L1816" i="1"/>
  <c r="L1808" i="1"/>
  <c r="L1800" i="1"/>
  <c r="L1792" i="1"/>
  <c r="L1784" i="1"/>
  <c r="L1776" i="1"/>
  <c r="Q1776" i="1" s="1"/>
  <c r="L1768" i="1"/>
  <c r="N1768" i="1" s="1"/>
  <c r="L1760" i="1"/>
  <c r="N1760" i="1" s="1"/>
  <c r="L1752" i="1"/>
  <c r="L1744" i="1"/>
  <c r="L1736" i="1"/>
  <c r="L1728" i="1"/>
  <c r="L1720" i="1"/>
  <c r="L1712" i="1"/>
  <c r="Q1712" i="1" s="1"/>
  <c r="L1704" i="1"/>
  <c r="N1704" i="1" s="1"/>
  <c r="L1696" i="1"/>
  <c r="Q1696" i="1" s="1"/>
  <c r="L1688" i="1"/>
  <c r="L1680" i="1"/>
  <c r="L1672" i="1"/>
  <c r="L1664" i="1"/>
  <c r="L1656" i="1"/>
  <c r="L1648" i="1"/>
  <c r="Q1648" i="1" s="1"/>
  <c r="L1640" i="1"/>
  <c r="N1640" i="1" s="1"/>
  <c r="L1632" i="1"/>
  <c r="Q1632" i="1" s="1"/>
  <c r="L1624" i="1"/>
  <c r="L1616" i="1"/>
  <c r="L1608" i="1"/>
  <c r="L1600" i="1"/>
  <c r="L1592" i="1"/>
  <c r="L1584" i="1"/>
  <c r="Q1584" i="1" s="1"/>
  <c r="L1576" i="1"/>
  <c r="N1576" i="1" s="1"/>
  <c r="L1568" i="1"/>
  <c r="N1568" i="1" s="1"/>
  <c r="L1560" i="1"/>
  <c r="L1552" i="1"/>
  <c r="L1544" i="1"/>
  <c r="L1536" i="1"/>
  <c r="L1528" i="1"/>
  <c r="L1520" i="1"/>
  <c r="Q1520" i="1" s="1"/>
  <c r="L1512" i="1"/>
  <c r="N1512" i="1" s="1"/>
  <c r="L1504" i="1"/>
  <c r="Q1504" i="1" s="1"/>
  <c r="L1496" i="1"/>
  <c r="L1488" i="1"/>
  <c r="L1480" i="1"/>
  <c r="L1472" i="1"/>
  <c r="L1464" i="1"/>
  <c r="L1456" i="1"/>
  <c r="Q1456" i="1" s="1"/>
  <c r="L1448" i="1"/>
  <c r="N1448" i="1" s="1"/>
  <c r="L1440" i="1"/>
  <c r="L1432" i="1"/>
  <c r="L1424" i="1"/>
  <c r="L1416" i="1"/>
  <c r="L1408" i="1"/>
  <c r="L1400" i="1"/>
  <c r="L1392" i="1"/>
  <c r="Q1392" i="1" s="1"/>
  <c r="L1384" i="1"/>
  <c r="N1384" i="1" s="1"/>
  <c r="L1376" i="1"/>
  <c r="N1376" i="1" s="1"/>
  <c r="L1368" i="1"/>
  <c r="L1360" i="1"/>
  <c r="L1352" i="1"/>
  <c r="L1344" i="1"/>
  <c r="L1336" i="1"/>
  <c r="L1328" i="1"/>
  <c r="Q1328" i="1" s="1"/>
  <c r="L1320" i="1"/>
  <c r="N1320" i="1" s="1"/>
  <c r="L1312" i="1"/>
  <c r="N1312" i="1" s="1"/>
  <c r="L1304" i="1"/>
  <c r="L1296" i="1"/>
  <c r="L1288" i="1"/>
  <c r="L1280" i="1"/>
  <c r="L1272" i="1"/>
  <c r="L1264" i="1"/>
  <c r="Q1264" i="1" s="1"/>
  <c r="L1256" i="1"/>
  <c r="N1256" i="1" s="1"/>
  <c r="L1248" i="1"/>
  <c r="N1248" i="1" s="1"/>
  <c r="L1240" i="1"/>
  <c r="L1232" i="1"/>
  <c r="L1224" i="1"/>
  <c r="L1216" i="1"/>
  <c r="L1208" i="1"/>
  <c r="L1200" i="1"/>
  <c r="Q1200" i="1" s="1"/>
  <c r="L1192" i="1"/>
  <c r="N1192" i="1" s="1"/>
  <c r="L1184" i="1"/>
  <c r="Q1184" i="1" s="1"/>
  <c r="L1176" i="1"/>
  <c r="L1168" i="1"/>
  <c r="L1160" i="1"/>
  <c r="L1152" i="1"/>
  <c r="L1144" i="1"/>
  <c r="L1136" i="1"/>
  <c r="Q1136" i="1" s="1"/>
  <c r="L1128" i="1"/>
  <c r="N1128" i="1" s="1"/>
  <c r="L1120" i="1"/>
  <c r="Q1120" i="1" s="1"/>
  <c r="L1112" i="1"/>
  <c r="L1104" i="1"/>
  <c r="L1096" i="1"/>
  <c r="L1088" i="1"/>
  <c r="L1080" i="1"/>
  <c r="L1072" i="1"/>
  <c r="Q1072" i="1" s="1"/>
  <c r="L1064" i="1"/>
  <c r="N1064" i="1" s="1"/>
  <c r="L1056" i="1"/>
  <c r="N1056" i="1" s="1"/>
  <c r="L1048" i="1"/>
  <c r="L1040" i="1"/>
  <c r="L1032" i="1"/>
  <c r="L1024" i="1"/>
  <c r="L1016" i="1"/>
  <c r="L1008" i="1"/>
  <c r="Q1008" i="1" s="1"/>
  <c r="L1000" i="1"/>
  <c r="N1000" i="1" s="1"/>
  <c r="L992" i="1"/>
  <c r="Q992" i="1" s="1"/>
  <c r="L984" i="1"/>
  <c r="L976" i="1"/>
  <c r="L968" i="1"/>
  <c r="L960" i="1"/>
  <c r="L952" i="1"/>
  <c r="L944" i="1"/>
  <c r="Q944" i="1" s="1"/>
  <c r="L936" i="1"/>
  <c r="N936" i="1" s="1"/>
  <c r="L928" i="1"/>
  <c r="L920" i="1"/>
  <c r="L912" i="1"/>
  <c r="L904" i="1"/>
  <c r="L1943" i="1"/>
  <c r="L1935" i="1"/>
  <c r="L1927" i="1"/>
  <c r="L1919" i="1"/>
  <c r="Q1919" i="1" s="1"/>
  <c r="L1911" i="1"/>
  <c r="N1911" i="1" s="1"/>
  <c r="L1903" i="1"/>
  <c r="L1895" i="1"/>
  <c r="L1887" i="1"/>
  <c r="L1879" i="1"/>
  <c r="L1871" i="1"/>
  <c r="L1863" i="1"/>
  <c r="L1855" i="1"/>
  <c r="Q1855" i="1" s="1"/>
  <c r="L1847" i="1"/>
  <c r="N1847" i="1" s="1"/>
  <c r="L1839" i="1"/>
  <c r="L1831" i="1"/>
  <c r="L1823" i="1"/>
  <c r="L1815" i="1"/>
  <c r="L1807" i="1"/>
  <c r="L1799" i="1"/>
  <c r="L1791" i="1"/>
  <c r="Q1791" i="1" s="1"/>
  <c r="L1783" i="1"/>
  <c r="N1783" i="1" s="1"/>
  <c r="L1775" i="1"/>
  <c r="L1767" i="1"/>
  <c r="L1759" i="1"/>
  <c r="L1751" i="1"/>
  <c r="L1743" i="1"/>
  <c r="L1735" i="1"/>
  <c r="L1727" i="1"/>
  <c r="Q1727" i="1" s="1"/>
  <c r="L1719" i="1"/>
  <c r="N1719" i="1" s="1"/>
  <c r="L1711" i="1"/>
  <c r="L1703" i="1"/>
  <c r="L1695" i="1"/>
  <c r="L1687" i="1"/>
  <c r="L1679" i="1"/>
  <c r="L1671" i="1"/>
  <c r="L1663" i="1"/>
  <c r="Q1663" i="1" s="1"/>
  <c r="L1655" i="1"/>
  <c r="N1655" i="1" s="1"/>
  <c r="L1647" i="1"/>
  <c r="L1639" i="1"/>
  <c r="L1631" i="1"/>
  <c r="L1623" i="1"/>
  <c r="L1615" i="1"/>
  <c r="L1607" i="1"/>
  <c r="L1599" i="1"/>
  <c r="Q1599" i="1" s="1"/>
  <c r="L1591" i="1"/>
  <c r="N1591" i="1" s="1"/>
  <c r="L1583" i="1"/>
  <c r="L1575" i="1"/>
  <c r="L1567" i="1"/>
  <c r="L1559" i="1"/>
  <c r="L1551" i="1"/>
  <c r="L1543" i="1"/>
  <c r="L1535" i="1"/>
  <c r="Q1535" i="1" s="1"/>
  <c r="L1527" i="1"/>
  <c r="N1527" i="1" s="1"/>
  <c r="L1519" i="1"/>
  <c r="L1511" i="1"/>
  <c r="L1503" i="1"/>
  <c r="L1495" i="1"/>
  <c r="L1487" i="1"/>
  <c r="L1479" i="1"/>
  <c r="L1471" i="1"/>
  <c r="Q1471" i="1" s="1"/>
  <c r="L1463" i="1"/>
  <c r="N1463" i="1" s="1"/>
  <c r="L1455" i="1"/>
  <c r="L1447" i="1"/>
  <c r="L1439" i="1"/>
  <c r="L1431" i="1"/>
  <c r="L1423" i="1"/>
  <c r="L1415" i="1"/>
  <c r="L1407" i="1"/>
  <c r="Q1407" i="1" s="1"/>
  <c r="L1399" i="1"/>
  <c r="N1399" i="1" s="1"/>
  <c r="L1391" i="1"/>
  <c r="L1383" i="1"/>
  <c r="L1375" i="1"/>
  <c r="L1367" i="1"/>
  <c r="L1359" i="1"/>
  <c r="L1351" i="1"/>
  <c r="L1343" i="1"/>
  <c r="Q1343" i="1" s="1"/>
  <c r="L1335" i="1"/>
  <c r="N1335" i="1" s="1"/>
  <c r="L1327" i="1"/>
  <c r="L1319" i="1"/>
  <c r="L1311" i="1"/>
  <c r="L1303" i="1"/>
  <c r="L1295" i="1"/>
  <c r="L1287" i="1"/>
  <c r="L1279" i="1"/>
  <c r="Q1279" i="1" s="1"/>
  <c r="L1271" i="1"/>
  <c r="N1271" i="1" s="1"/>
  <c r="L1263" i="1"/>
  <c r="L1255" i="1"/>
  <c r="L1247" i="1"/>
  <c r="L1239" i="1"/>
  <c r="L1231" i="1"/>
  <c r="L1223" i="1"/>
  <c r="L1215" i="1"/>
  <c r="Q1215" i="1" s="1"/>
  <c r="L1207" i="1"/>
  <c r="N1207" i="1" s="1"/>
  <c r="L1199" i="1"/>
  <c r="L1191" i="1"/>
  <c r="L1183" i="1"/>
  <c r="L1175" i="1"/>
  <c r="L1167" i="1"/>
  <c r="L1159" i="1"/>
  <c r="L1151" i="1"/>
  <c r="Q1151" i="1" s="1"/>
  <c r="L1143" i="1"/>
  <c r="N1143" i="1" s="1"/>
  <c r="L1135" i="1"/>
  <c r="L1127" i="1"/>
  <c r="L1119" i="1"/>
  <c r="L1111" i="1"/>
  <c r="L1103" i="1"/>
  <c r="L1095" i="1"/>
  <c r="L1087" i="1"/>
  <c r="Q1087" i="1" s="1"/>
  <c r="L1079" i="1"/>
  <c r="N1079" i="1" s="1"/>
  <c r="L1071" i="1"/>
  <c r="L1063" i="1"/>
  <c r="L1055" i="1"/>
  <c r="L1047" i="1"/>
  <c r="L1039" i="1"/>
  <c r="L1031" i="1"/>
  <c r="L1023" i="1"/>
  <c r="Q1023" i="1" s="1"/>
  <c r="L1015" i="1"/>
  <c r="N1015" i="1" s="1"/>
  <c r="L1007" i="1"/>
  <c r="L999" i="1"/>
  <c r="L991" i="1"/>
  <c r="L983" i="1"/>
  <c r="L975" i="1"/>
  <c r="L967" i="1"/>
  <c r="L959" i="1"/>
  <c r="Q959" i="1" s="1"/>
  <c r="L951" i="1"/>
  <c r="N951" i="1" s="1"/>
  <c r="L943" i="1"/>
  <c r="L935" i="1"/>
  <c r="L927" i="1"/>
  <c r="L919" i="1"/>
  <c r="L911" i="1"/>
  <c r="L903" i="1"/>
  <c r="L2150" i="1"/>
  <c r="L2142" i="1"/>
  <c r="L2134" i="1"/>
  <c r="L2126" i="1"/>
  <c r="L2118" i="1"/>
  <c r="L2110" i="1"/>
  <c r="L2102" i="1"/>
  <c r="L2094" i="1"/>
  <c r="L2086" i="1"/>
  <c r="L2078" i="1"/>
  <c r="L2070" i="1"/>
  <c r="L2062" i="1"/>
  <c r="L2054" i="1"/>
  <c r="L2046" i="1"/>
  <c r="L2038" i="1"/>
  <c r="L2030" i="1"/>
  <c r="L2022" i="1"/>
  <c r="L2014" i="1"/>
  <c r="L2006" i="1"/>
  <c r="L1998" i="1"/>
  <c r="L1990" i="1"/>
  <c r="L1982" i="1"/>
  <c r="L1974" i="1"/>
  <c r="L1966" i="1"/>
  <c r="L1958" i="1"/>
  <c r="L1950" i="1"/>
  <c r="L1942" i="1"/>
  <c r="L1934" i="1"/>
  <c r="L1926" i="1"/>
  <c r="L1918" i="1"/>
  <c r="L1910" i="1"/>
  <c r="L1902" i="1"/>
  <c r="L1894" i="1"/>
  <c r="L1886" i="1"/>
  <c r="L1878" i="1"/>
  <c r="L1870" i="1"/>
  <c r="L1862" i="1"/>
  <c r="L1854" i="1"/>
  <c r="L1846" i="1"/>
  <c r="L1838" i="1"/>
  <c r="L1830" i="1"/>
  <c r="L1822" i="1"/>
  <c r="L1814" i="1"/>
  <c r="L1806" i="1"/>
  <c r="L1798" i="1"/>
  <c r="L1790" i="1"/>
  <c r="L1782" i="1"/>
  <c r="L1774" i="1"/>
  <c r="L1766" i="1"/>
  <c r="L1758" i="1"/>
  <c r="L1750" i="1"/>
  <c r="L1742" i="1"/>
  <c r="L1734" i="1"/>
  <c r="L1726" i="1"/>
  <c r="L1718" i="1"/>
  <c r="L1710" i="1"/>
  <c r="L1702" i="1"/>
  <c r="L1694" i="1"/>
  <c r="L1686" i="1"/>
  <c r="L1678" i="1"/>
  <c r="L1670" i="1"/>
  <c r="L1662" i="1"/>
  <c r="L1654" i="1"/>
  <c r="L1646" i="1"/>
  <c r="L1638" i="1"/>
  <c r="L1630" i="1"/>
  <c r="L1622" i="1"/>
  <c r="L1614" i="1"/>
  <c r="L1606" i="1"/>
  <c r="L1598" i="1"/>
  <c r="L1590" i="1"/>
  <c r="L1582" i="1"/>
  <c r="L1574" i="1"/>
  <c r="L1566" i="1"/>
  <c r="L1558" i="1"/>
  <c r="L1550" i="1"/>
  <c r="L1542" i="1"/>
  <c r="L1534" i="1"/>
  <c r="L1526" i="1"/>
  <c r="L1518" i="1"/>
  <c r="L1510" i="1"/>
  <c r="L1502" i="1"/>
  <c r="L1494" i="1"/>
  <c r="L1486" i="1"/>
  <c r="L1478" i="1"/>
  <c r="L1470" i="1"/>
  <c r="L1462" i="1"/>
  <c r="L1454" i="1"/>
  <c r="L1446" i="1"/>
  <c r="L1438" i="1"/>
  <c r="L1430" i="1"/>
  <c r="L1422" i="1"/>
  <c r="L1414" i="1"/>
  <c r="L1406" i="1"/>
  <c r="L1398" i="1"/>
  <c r="L1390" i="1"/>
  <c r="L1382" i="1"/>
  <c r="L1374" i="1"/>
  <c r="L1366" i="1"/>
  <c r="L1358" i="1"/>
  <c r="L1350" i="1"/>
  <c r="L1342" i="1"/>
  <c r="L1334" i="1"/>
  <c r="L1326" i="1"/>
  <c r="L1318" i="1"/>
  <c r="L1310" i="1"/>
  <c r="L1302" i="1"/>
  <c r="L1294" i="1"/>
  <c r="L1286" i="1"/>
  <c r="L1278" i="1"/>
  <c r="L1270" i="1"/>
  <c r="L1262" i="1"/>
  <c r="L1254" i="1"/>
  <c r="L1246" i="1"/>
  <c r="L1238" i="1"/>
  <c r="L1230" i="1"/>
  <c r="L1222" i="1"/>
  <c r="L1214" i="1"/>
  <c r="L1206" i="1"/>
  <c r="L1198" i="1"/>
  <c r="L1190" i="1"/>
  <c r="L1182" i="1"/>
  <c r="L1174" i="1"/>
  <c r="L1166" i="1"/>
  <c r="L1158" i="1"/>
  <c r="L1150" i="1"/>
  <c r="L1142" i="1"/>
  <c r="L1134" i="1"/>
  <c r="L1126" i="1"/>
  <c r="L1118" i="1"/>
  <c r="L1110" i="1"/>
  <c r="L1102" i="1"/>
  <c r="L1094" i="1"/>
  <c r="L1086" i="1"/>
  <c r="L1078" i="1"/>
  <c r="L1070" i="1"/>
  <c r="L1062" i="1"/>
  <c r="L1054" i="1"/>
  <c r="L1046" i="1"/>
  <c r="L1038" i="1"/>
  <c r="L1030" i="1"/>
  <c r="L1022" i="1"/>
  <c r="L1014" i="1"/>
  <c r="L1006" i="1"/>
  <c r="L998" i="1"/>
  <c r="L990" i="1"/>
  <c r="L982" i="1"/>
  <c r="L974" i="1"/>
  <c r="L966" i="1"/>
  <c r="L958" i="1"/>
  <c r="L950" i="1"/>
  <c r="L942" i="1"/>
  <c r="L934" i="1"/>
  <c r="L926" i="1"/>
  <c r="L918" i="1"/>
  <c r="L910" i="1"/>
  <c r="L902" i="1"/>
  <c r="L894" i="1"/>
  <c r="L1957" i="1"/>
  <c r="L1949" i="1"/>
  <c r="L1941" i="1"/>
  <c r="L1933" i="1"/>
  <c r="Q1933" i="1" s="1"/>
  <c r="L1925" i="1"/>
  <c r="L1917" i="1"/>
  <c r="L1909" i="1"/>
  <c r="L1901" i="1"/>
  <c r="L1893" i="1"/>
  <c r="L1885" i="1"/>
  <c r="L1877" i="1"/>
  <c r="L1869" i="1"/>
  <c r="Q1869" i="1" s="1"/>
  <c r="L1861" i="1"/>
  <c r="L1853" i="1"/>
  <c r="L1845" i="1"/>
  <c r="L1837" i="1"/>
  <c r="L1829" i="1"/>
  <c r="L1821" i="1"/>
  <c r="L1813" i="1"/>
  <c r="L1805" i="1"/>
  <c r="Q1805" i="1" s="1"/>
  <c r="L1797" i="1"/>
  <c r="L1789" i="1"/>
  <c r="L1781" i="1"/>
  <c r="L1773" i="1"/>
  <c r="L1765" i="1"/>
  <c r="L1757" i="1"/>
  <c r="L1749" i="1"/>
  <c r="L1741" i="1"/>
  <c r="Q1741" i="1" s="1"/>
  <c r="L1733" i="1"/>
  <c r="L1725" i="1"/>
  <c r="L1717" i="1"/>
  <c r="L1709" i="1"/>
  <c r="L1701" i="1"/>
  <c r="L1693" i="1"/>
  <c r="L1685" i="1"/>
  <c r="L1677" i="1"/>
  <c r="Q1677" i="1" s="1"/>
  <c r="L1669" i="1"/>
  <c r="L1661" i="1"/>
  <c r="L1653" i="1"/>
  <c r="L1645" i="1"/>
  <c r="L1637" i="1"/>
  <c r="L1629" i="1"/>
  <c r="L1621" i="1"/>
  <c r="L1613" i="1"/>
  <c r="Q1613" i="1" s="1"/>
  <c r="L1605" i="1"/>
  <c r="L1597" i="1"/>
  <c r="L1589" i="1"/>
  <c r="L1581" i="1"/>
  <c r="L1573" i="1"/>
  <c r="L1565" i="1"/>
  <c r="L1557" i="1"/>
  <c r="L1549" i="1"/>
  <c r="Q1549" i="1" s="1"/>
  <c r="L1541" i="1"/>
  <c r="L1533" i="1"/>
  <c r="L1525" i="1"/>
  <c r="L1517" i="1"/>
  <c r="L1509" i="1"/>
  <c r="L1501" i="1"/>
  <c r="L1493" i="1"/>
  <c r="L1485" i="1"/>
  <c r="Q1485" i="1" s="1"/>
  <c r="L1477" i="1"/>
  <c r="L1469" i="1"/>
  <c r="L1461" i="1"/>
  <c r="L1453" i="1"/>
  <c r="L1445" i="1"/>
  <c r="L1437" i="1"/>
  <c r="L1429" i="1"/>
  <c r="L1421" i="1"/>
  <c r="Q1421" i="1" s="1"/>
  <c r="L1413" i="1"/>
  <c r="L1405" i="1"/>
  <c r="L1397" i="1"/>
  <c r="L1389" i="1"/>
  <c r="L1381" i="1"/>
  <c r="L1373" i="1"/>
  <c r="L1365" i="1"/>
  <c r="L1357" i="1"/>
  <c r="Q1357" i="1" s="1"/>
  <c r="L1349" i="1"/>
  <c r="L1341" i="1"/>
  <c r="L1333" i="1"/>
  <c r="L1325" i="1"/>
  <c r="L1317" i="1"/>
  <c r="L1309" i="1"/>
  <c r="L1301" i="1"/>
  <c r="L1293" i="1"/>
  <c r="Q1293" i="1" s="1"/>
  <c r="L1285" i="1"/>
  <c r="L1277" i="1"/>
  <c r="L1269" i="1"/>
  <c r="L1261" i="1"/>
  <c r="L1253" i="1"/>
  <c r="L1245" i="1"/>
  <c r="L1237" i="1"/>
  <c r="L1229" i="1"/>
  <c r="Q1229" i="1" s="1"/>
  <c r="L1221" i="1"/>
  <c r="L1213" i="1"/>
  <c r="L1205" i="1"/>
  <c r="L1197" i="1"/>
  <c r="L1189" i="1"/>
  <c r="L1181" i="1"/>
  <c r="L1173" i="1"/>
  <c r="L1165" i="1"/>
  <c r="Q1165" i="1" s="1"/>
  <c r="L1157" i="1"/>
  <c r="L1149" i="1"/>
  <c r="L1141" i="1"/>
  <c r="L1133" i="1"/>
  <c r="L1125" i="1"/>
  <c r="L1117" i="1"/>
  <c r="L1109" i="1"/>
  <c r="L1101" i="1"/>
  <c r="Q1101" i="1" s="1"/>
  <c r="L1093" i="1"/>
  <c r="L1085" i="1"/>
  <c r="L1077" i="1"/>
  <c r="L1069" i="1"/>
  <c r="L1061" i="1"/>
  <c r="L1053" i="1"/>
  <c r="L1045" i="1"/>
  <c r="L1037" i="1"/>
  <c r="Q1037" i="1" s="1"/>
  <c r="L1029" i="1"/>
  <c r="L1021" i="1"/>
  <c r="L1013" i="1"/>
  <c r="L1005" i="1"/>
  <c r="L997" i="1"/>
  <c r="L989" i="1"/>
  <c r="L981" i="1"/>
  <c r="L973" i="1"/>
  <c r="Q973" i="1" s="1"/>
  <c r="L965" i="1"/>
  <c r="L957" i="1"/>
  <c r="L949" i="1"/>
  <c r="L941" i="1"/>
  <c r="L933" i="1"/>
  <c r="L925" i="1"/>
  <c r="L917" i="1"/>
  <c r="L909" i="1"/>
  <c r="Q909" i="1" s="1"/>
  <c r="L901" i="1"/>
  <c r="L1620" i="1"/>
  <c r="L1612" i="1"/>
  <c r="L1604" i="1"/>
  <c r="L1596" i="1"/>
  <c r="L1588" i="1"/>
  <c r="L1580" i="1"/>
  <c r="L1572" i="1"/>
  <c r="L1564" i="1"/>
  <c r="L1556" i="1"/>
  <c r="L1548" i="1"/>
  <c r="L1540" i="1"/>
  <c r="L1532" i="1"/>
  <c r="L1524" i="1"/>
  <c r="L1516" i="1"/>
  <c r="L1508" i="1"/>
  <c r="L1500" i="1"/>
  <c r="L1492" i="1"/>
  <c r="L1484" i="1"/>
  <c r="L1476" i="1"/>
  <c r="L1468" i="1"/>
  <c r="L1460" i="1"/>
  <c r="L1452" i="1"/>
  <c r="L1444" i="1"/>
  <c r="N1444" i="1" s="1"/>
  <c r="L1436" i="1"/>
  <c r="L1428" i="1"/>
  <c r="L1420" i="1"/>
  <c r="L1412" i="1"/>
  <c r="L1404" i="1"/>
  <c r="L1396" i="1"/>
  <c r="L1388" i="1"/>
  <c r="L1380" i="1"/>
  <c r="N1380" i="1" s="1"/>
  <c r="L1372" i="1"/>
  <c r="L1364" i="1"/>
  <c r="L1356" i="1"/>
  <c r="L1348" i="1"/>
  <c r="L1340" i="1"/>
  <c r="L1332" i="1"/>
  <c r="L1324" i="1"/>
  <c r="L1316" i="1"/>
  <c r="N1316" i="1" s="1"/>
  <c r="L1308" i="1"/>
  <c r="L1300" i="1"/>
  <c r="L1292" i="1"/>
  <c r="L1284" i="1"/>
  <c r="L1276" i="1"/>
  <c r="L1268" i="1"/>
  <c r="L1260" i="1"/>
  <c r="L1252" i="1"/>
  <c r="N1252" i="1" s="1"/>
  <c r="L1244" i="1"/>
  <c r="L1236" i="1"/>
  <c r="L1228" i="1"/>
  <c r="L1220" i="1"/>
  <c r="L1212" i="1"/>
  <c r="L1204" i="1"/>
  <c r="L1196" i="1"/>
  <c r="L1188" i="1"/>
  <c r="N1188" i="1" s="1"/>
  <c r="L1180" i="1"/>
  <c r="L1172" i="1"/>
  <c r="L1164" i="1"/>
  <c r="L1156" i="1"/>
  <c r="L1148" i="1"/>
  <c r="L1140" i="1"/>
  <c r="L1132" i="1"/>
  <c r="L1124" i="1"/>
  <c r="N1124" i="1" s="1"/>
  <c r="L1116" i="1"/>
  <c r="L1108" i="1"/>
  <c r="L1100" i="1"/>
  <c r="L1092" i="1"/>
  <c r="L1084" i="1"/>
  <c r="L1076" i="1"/>
  <c r="L1068" i="1"/>
  <c r="L1060" i="1"/>
  <c r="N1060" i="1" s="1"/>
  <c r="L1052" i="1"/>
  <c r="L1044" i="1"/>
  <c r="L1036" i="1"/>
  <c r="L1028" i="1"/>
  <c r="L1020" i="1"/>
  <c r="L1012" i="1"/>
  <c r="L1004" i="1"/>
  <c r="L996" i="1"/>
  <c r="N996" i="1" s="1"/>
  <c r="L988" i="1"/>
  <c r="L980" i="1"/>
  <c r="L972" i="1"/>
  <c r="L964" i="1"/>
  <c r="L956" i="1"/>
  <c r="L948" i="1"/>
  <c r="L940" i="1"/>
  <c r="L932" i="1"/>
  <c r="N932" i="1" s="1"/>
  <c r="L924" i="1"/>
  <c r="L916" i="1"/>
  <c r="L908" i="1"/>
  <c r="L900" i="1"/>
  <c r="L892" i="1"/>
  <c r="L884" i="1"/>
  <c r="L876" i="1"/>
  <c r="L868" i="1"/>
  <c r="N868" i="1" s="1"/>
  <c r="L860" i="1"/>
  <c r="L852" i="1"/>
  <c r="L844" i="1"/>
  <c r="L836" i="1"/>
  <c r="L828" i="1"/>
  <c r="L820" i="1"/>
  <c r="L812" i="1"/>
  <c r="L804" i="1"/>
  <c r="N804" i="1" s="1"/>
  <c r="L796" i="1"/>
  <c r="L788" i="1"/>
  <c r="L780" i="1"/>
  <c r="L772" i="1"/>
  <c r="L764" i="1"/>
  <c r="L756" i="1"/>
  <c r="L748" i="1"/>
  <c r="L740" i="1"/>
  <c r="N740" i="1" s="1"/>
  <c r="L732" i="1"/>
  <c r="L724" i="1"/>
  <c r="L716" i="1"/>
  <c r="L708" i="1"/>
  <c r="L700" i="1"/>
  <c r="L692" i="1"/>
  <c r="L684" i="1"/>
  <c r="L676" i="1"/>
  <c r="N676" i="1" s="1"/>
  <c r="L369" i="1"/>
  <c r="L361" i="1"/>
  <c r="L353" i="1"/>
  <c r="L345" i="1"/>
  <c r="L337" i="1"/>
  <c r="L329" i="1"/>
  <c r="N329" i="1" s="1"/>
  <c r="L321" i="1"/>
  <c r="Q321" i="1" s="1"/>
  <c r="L313" i="1"/>
  <c r="N313" i="1" s="1"/>
  <c r="L305" i="1"/>
  <c r="L297" i="1"/>
  <c r="L289" i="1"/>
  <c r="L281" i="1"/>
  <c r="L273" i="1"/>
  <c r="L265" i="1"/>
  <c r="N265" i="1" s="1"/>
  <c r="L257" i="1"/>
  <c r="Q257" i="1" s="1"/>
  <c r="L249" i="1"/>
  <c r="N249" i="1" s="1"/>
  <c r="L241" i="1"/>
  <c r="L233" i="1"/>
  <c r="L225" i="1"/>
  <c r="L217" i="1"/>
  <c r="L209" i="1"/>
  <c r="L201" i="1"/>
  <c r="N201" i="1" s="1"/>
  <c r="L193" i="1"/>
  <c r="Q193" i="1" s="1"/>
  <c r="L185" i="1"/>
  <c r="N185" i="1" s="1"/>
  <c r="L177" i="1"/>
  <c r="L169" i="1"/>
  <c r="L161" i="1"/>
  <c r="L153" i="1"/>
  <c r="L145" i="1"/>
  <c r="L137" i="1"/>
  <c r="N137" i="1" s="1"/>
  <c r="L129" i="1"/>
  <c r="Q129" i="1" s="1"/>
  <c r="L121" i="1"/>
  <c r="N121" i="1" s="1"/>
  <c r="L113" i="1"/>
  <c r="L105" i="1"/>
  <c r="L97" i="1"/>
  <c r="L89" i="1"/>
  <c r="L81" i="1"/>
  <c r="L73" i="1"/>
  <c r="N73" i="1" s="1"/>
  <c r="L65" i="1"/>
  <c r="Q65" i="1" s="1"/>
  <c r="L57" i="1"/>
  <c r="N57" i="1" s="1"/>
  <c r="L49" i="1"/>
  <c r="L41" i="1"/>
  <c r="L33" i="1"/>
  <c r="L25" i="1"/>
  <c r="L17" i="1"/>
  <c r="L9" i="1"/>
  <c r="N9" i="1" s="1"/>
  <c r="L896" i="1"/>
  <c r="L888" i="1"/>
  <c r="L880" i="1"/>
  <c r="L872" i="1"/>
  <c r="L864" i="1"/>
  <c r="L856" i="1"/>
  <c r="L848" i="1"/>
  <c r="L840" i="1"/>
  <c r="N840" i="1" s="1"/>
  <c r="L832" i="1"/>
  <c r="L824" i="1"/>
  <c r="L816" i="1"/>
  <c r="L808" i="1"/>
  <c r="L800" i="1"/>
  <c r="L792" i="1"/>
  <c r="L784" i="1"/>
  <c r="L776" i="1"/>
  <c r="N776" i="1" s="1"/>
  <c r="L768" i="1"/>
  <c r="L760" i="1"/>
  <c r="L752" i="1"/>
  <c r="L744" i="1"/>
  <c r="L736" i="1"/>
  <c r="L728" i="1"/>
  <c r="L720" i="1"/>
  <c r="L712" i="1"/>
  <c r="N712" i="1" s="1"/>
  <c r="L704" i="1"/>
  <c r="L696" i="1"/>
  <c r="L688" i="1"/>
  <c r="L680" i="1"/>
  <c r="L672" i="1"/>
  <c r="L664" i="1"/>
  <c r="L656" i="1"/>
  <c r="L648" i="1"/>
  <c r="N648" i="1" s="1"/>
  <c r="L640" i="1"/>
  <c r="L632" i="1"/>
  <c r="L624" i="1"/>
  <c r="L616" i="1"/>
  <c r="L608" i="1"/>
  <c r="L600" i="1"/>
  <c r="L592" i="1"/>
  <c r="L584" i="1"/>
  <c r="N584" i="1" s="1"/>
  <c r="L576" i="1"/>
  <c r="L568" i="1"/>
  <c r="L560" i="1"/>
  <c r="L552" i="1"/>
  <c r="L544" i="1"/>
  <c r="L536" i="1"/>
  <c r="L528" i="1"/>
  <c r="L520" i="1"/>
  <c r="N520" i="1" s="1"/>
  <c r="L512" i="1"/>
  <c r="L504" i="1"/>
  <c r="L496" i="1"/>
  <c r="L488" i="1"/>
  <c r="L480" i="1"/>
  <c r="L472" i="1"/>
  <c r="L464" i="1"/>
  <c r="L456" i="1"/>
  <c r="N456" i="1" s="1"/>
  <c r="L448" i="1"/>
  <c r="L440" i="1"/>
  <c r="L432" i="1"/>
  <c r="L424" i="1"/>
  <c r="L416" i="1"/>
  <c r="L408" i="1"/>
  <c r="L400" i="1"/>
  <c r="L392" i="1"/>
  <c r="N392" i="1" s="1"/>
  <c r="L384" i="1"/>
  <c r="L376" i="1"/>
  <c r="L368" i="1"/>
  <c r="L360" i="1"/>
  <c r="L352" i="1"/>
  <c r="L344" i="1"/>
  <c r="L336" i="1"/>
  <c r="L328" i="1"/>
  <c r="N328" i="1" s="1"/>
  <c r="L320" i="1"/>
  <c r="L312" i="1"/>
  <c r="L304" i="1"/>
  <c r="L296" i="1"/>
  <c r="L288" i="1"/>
  <c r="L280" i="1"/>
  <c r="L272" i="1"/>
  <c r="L264" i="1"/>
  <c r="N264" i="1" s="1"/>
  <c r="L256" i="1"/>
  <c r="L248" i="1"/>
  <c r="L240" i="1"/>
  <c r="L232" i="1"/>
  <c r="L224" i="1"/>
  <c r="L216" i="1"/>
  <c r="L208" i="1"/>
  <c r="L200" i="1"/>
  <c r="N200" i="1" s="1"/>
  <c r="L192" i="1"/>
  <c r="L184" i="1"/>
  <c r="L176" i="1"/>
  <c r="L168" i="1"/>
  <c r="L160" i="1"/>
  <c r="L152" i="1"/>
  <c r="L144" i="1"/>
  <c r="L136" i="1"/>
  <c r="N136" i="1" s="1"/>
  <c r="L128" i="1"/>
  <c r="L120" i="1"/>
  <c r="L112" i="1"/>
  <c r="L104" i="1"/>
  <c r="L96" i="1"/>
  <c r="L88" i="1"/>
  <c r="L80" i="1"/>
  <c r="L72" i="1"/>
  <c r="N72" i="1" s="1"/>
  <c r="L64" i="1"/>
  <c r="L56" i="1"/>
  <c r="L48" i="1"/>
  <c r="L40" i="1"/>
  <c r="L32" i="1"/>
  <c r="L24" i="1"/>
  <c r="L16" i="1"/>
  <c r="L8" i="1"/>
  <c r="N8" i="1" s="1"/>
  <c r="L895" i="1"/>
  <c r="Q895" i="1" s="1"/>
  <c r="L887" i="1"/>
  <c r="N887" i="1" s="1"/>
  <c r="L879" i="1"/>
  <c r="L871" i="1"/>
  <c r="L863" i="1"/>
  <c r="L855" i="1"/>
  <c r="L847" i="1"/>
  <c r="L839" i="1"/>
  <c r="N839" i="1" s="1"/>
  <c r="L831" i="1"/>
  <c r="Q831" i="1" s="1"/>
  <c r="L823" i="1"/>
  <c r="N823" i="1" s="1"/>
  <c r="L815" i="1"/>
  <c r="L807" i="1"/>
  <c r="L799" i="1"/>
  <c r="L791" i="1"/>
  <c r="L783" i="1"/>
  <c r="L775" i="1"/>
  <c r="N775" i="1" s="1"/>
  <c r="L767" i="1"/>
  <c r="Q767" i="1" s="1"/>
  <c r="L759" i="1"/>
  <c r="N759" i="1" s="1"/>
  <c r="L751" i="1"/>
  <c r="L743" i="1"/>
  <c r="L735" i="1"/>
  <c r="L727" i="1"/>
  <c r="L719" i="1"/>
  <c r="L711" i="1"/>
  <c r="N711" i="1" s="1"/>
  <c r="L703" i="1"/>
  <c r="Q703" i="1" s="1"/>
  <c r="L695" i="1"/>
  <c r="N695" i="1" s="1"/>
  <c r="L687" i="1"/>
  <c r="L679" i="1"/>
  <c r="L671" i="1"/>
  <c r="L663" i="1"/>
  <c r="L655" i="1"/>
  <c r="L647" i="1"/>
  <c r="N647" i="1" s="1"/>
  <c r="L639" i="1"/>
  <c r="Q639" i="1" s="1"/>
  <c r="L631" i="1"/>
  <c r="N631" i="1" s="1"/>
  <c r="L623" i="1"/>
  <c r="L615" i="1"/>
  <c r="L607" i="1"/>
  <c r="L599" i="1"/>
  <c r="L591" i="1"/>
  <c r="L583" i="1"/>
  <c r="N583" i="1" s="1"/>
  <c r="L575" i="1"/>
  <c r="Q575" i="1" s="1"/>
  <c r="L567" i="1"/>
  <c r="N567" i="1" s="1"/>
  <c r="L559" i="1"/>
  <c r="L551" i="1"/>
  <c r="L543" i="1"/>
  <c r="L535" i="1"/>
  <c r="L527" i="1"/>
  <c r="L519" i="1"/>
  <c r="N519" i="1" s="1"/>
  <c r="L511" i="1"/>
  <c r="Q511" i="1" s="1"/>
  <c r="L503" i="1"/>
  <c r="N503" i="1" s="1"/>
  <c r="L495" i="1"/>
  <c r="L487" i="1"/>
  <c r="L479" i="1"/>
  <c r="L471" i="1"/>
  <c r="L463" i="1"/>
  <c r="L455" i="1"/>
  <c r="N455" i="1" s="1"/>
  <c r="L447" i="1"/>
  <c r="Q447" i="1" s="1"/>
  <c r="L439" i="1"/>
  <c r="N439" i="1" s="1"/>
  <c r="L431" i="1"/>
  <c r="L423" i="1"/>
  <c r="L415" i="1"/>
  <c r="L407" i="1"/>
  <c r="L399" i="1"/>
  <c r="L391" i="1"/>
  <c r="N391" i="1" s="1"/>
  <c r="L383" i="1"/>
  <c r="Q383" i="1" s="1"/>
  <c r="L375" i="1"/>
  <c r="N375" i="1" s="1"/>
  <c r="L367" i="1"/>
  <c r="L359" i="1"/>
  <c r="L351" i="1"/>
  <c r="L343" i="1"/>
  <c r="L335" i="1"/>
  <c r="L327" i="1"/>
  <c r="N327" i="1" s="1"/>
  <c r="L319" i="1"/>
  <c r="Q319" i="1" s="1"/>
  <c r="L311" i="1"/>
  <c r="N311" i="1" s="1"/>
  <c r="L303" i="1"/>
  <c r="L295" i="1"/>
  <c r="L287" i="1"/>
  <c r="L279" i="1"/>
  <c r="L271" i="1"/>
  <c r="L263" i="1"/>
  <c r="N263" i="1" s="1"/>
  <c r="L255" i="1"/>
  <c r="Q255" i="1" s="1"/>
  <c r="L247" i="1"/>
  <c r="N247" i="1" s="1"/>
  <c r="L239" i="1"/>
  <c r="L231" i="1"/>
  <c r="L223" i="1"/>
  <c r="L215" i="1"/>
  <c r="L207" i="1"/>
  <c r="L199" i="1"/>
  <c r="N199" i="1" s="1"/>
  <c r="L191" i="1"/>
  <c r="Q191" i="1" s="1"/>
  <c r="L183" i="1"/>
  <c r="N183" i="1" s="1"/>
  <c r="L175" i="1"/>
  <c r="L167" i="1"/>
  <c r="L159" i="1"/>
  <c r="L151" i="1"/>
  <c r="L143" i="1"/>
  <c r="L135" i="1"/>
  <c r="N135" i="1" s="1"/>
  <c r="L127" i="1"/>
  <c r="Q127" i="1" s="1"/>
  <c r="L119" i="1"/>
  <c r="N119" i="1" s="1"/>
  <c r="L111" i="1"/>
  <c r="L103" i="1"/>
  <c r="L95" i="1"/>
  <c r="L87" i="1"/>
  <c r="L79" i="1"/>
  <c r="L71" i="1"/>
  <c r="N71" i="1" s="1"/>
  <c r="L63" i="1"/>
  <c r="Q63" i="1" s="1"/>
  <c r="L55" i="1"/>
  <c r="N55" i="1" s="1"/>
  <c r="L47" i="1"/>
  <c r="L39" i="1"/>
  <c r="L31" i="1"/>
  <c r="L23" i="1"/>
  <c r="L15" i="1"/>
  <c r="L7" i="1"/>
  <c r="N7" i="1" s="1"/>
  <c r="L886" i="1"/>
  <c r="N886" i="1" s="1"/>
  <c r="L878" i="1"/>
  <c r="N878" i="1" s="1"/>
  <c r="L870" i="1"/>
  <c r="L862" i="1"/>
  <c r="L854" i="1"/>
  <c r="L846" i="1"/>
  <c r="L838" i="1"/>
  <c r="L830" i="1"/>
  <c r="L822" i="1"/>
  <c r="N822" i="1" s="1"/>
  <c r="L814" i="1"/>
  <c r="N814" i="1" s="1"/>
  <c r="L806" i="1"/>
  <c r="L798" i="1"/>
  <c r="L790" i="1"/>
  <c r="L782" i="1"/>
  <c r="L774" i="1"/>
  <c r="L766" i="1"/>
  <c r="L758" i="1"/>
  <c r="N758" i="1" s="1"/>
  <c r="L750" i="1"/>
  <c r="N750" i="1" s="1"/>
  <c r="L742" i="1"/>
  <c r="L734" i="1"/>
  <c r="L726" i="1"/>
  <c r="L718" i="1"/>
  <c r="L710" i="1"/>
  <c r="L702" i="1"/>
  <c r="L694" i="1"/>
  <c r="N694" i="1" s="1"/>
  <c r="L686" i="1"/>
  <c r="Q686" i="1" s="1"/>
  <c r="L678" i="1"/>
  <c r="L670" i="1"/>
  <c r="L662" i="1"/>
  <c r="L654" i="1"/>
  <c r="L646" i="1"/>
  <c r="L638" i="1"/>
  <c r="L630" i="1"/>
  <c r="N630" i="1" s="1"/>
  <c r="L622" i="1"/>
  <c r="Q622" i="1" s="1"/>
  <c r="L614" i="1"/>
  <c r="L606" i="1"/>
  <c r="L598" i="1"/>
  <c r="L590" i="1"/>
  <c r="L582" i="1"/>
  <c r="L574" i="1"/>
  <c r="L566" i="1"/>
  <c r="N566" i="1" s="1"/>
  <c r="L558" i="1"/>
  <c r="N558" i="1" s="1"/>
  <c r="L550" i="1"/>
  <c r="L542" i="1"/>
  <c r="L534" i="1"/>
  <c r="L526" i="1"/>
  <c r="L518" i="1"/>
  <c r="L510" i="1"/>
  <c r="L502" i="1"/>
  <c r="N502" i="1" s="1"/>
  <c r="L494" i="1"/>
  <c r="Q494" i="1" s="1"/>
  <c r="L486" i="1"/>
  <c r="L478" i="1"/>
  <c r="L470" i="1"/>
  <c r="L462" i="1"/>
  <c r="L454" i="1"/>
  <c r="L446" i="1"/>
  <c r="L438" i="1"/>
  <c r="N438" i="1" s="1"/>
  <c r="L430" i="1"/>
  <c r="L422" i="1"/>
  <c r="L414" i="1"/>
  <c r="L406" i="1"/>
  <c r="L398" i="1"/>
  <c r="L390" i="1"/>
  <c r="L382" i="1"/>
  <c r="L374" i="1"/>
  <c r="N374" i="1" s="1"/>
  <c r="L366" i="1"/>
  <c r="N366" i="1" s="1"/>
  <c r="L358" i="1"/>
  <c r="L350" i="1"/>
  <c r="L342" i="1"/>
  <c r="L334" i="1"/>
  <c r="L326" i="1"/>
  <c r="L318" i="1"/>
  <c r="L310" i="1"/>
  <c r="N310" i="1" s="1"/>
  <c r="L302" i="1"/>
  <c r="N302" i="1" s="1"/>
  <c r="L294" i="1"/>
  <c r="L286" i="1"/>
  <c r="L278" i="1"/>
  <c r="L270" i="1"/>
  <c r="L262" i="1"/>
  <c r="L254" i="1"/>
  <c r="L246" i="1"/>
  <c r="N246" i="1" s="1"/>
  <c r="L238" i="1"/>
  <c r="N238" i="1" s="1"/>
  <c r="L230" i="1"/>
  <c r="L222" i="1"/>
  <c r="L214" i="1"/>
  <c r="L206" i="1"/>
  <c r="L198" i="1"/>
  <c r="L190" i="1"/>
  <c r="L182" i="1"/>
  <c r="N182" i="1" s="1"/>
  <c r="L174" i="1"/>
  <c r="Q174" i="1" s="1"/>
  <c r="L166" i="1"/>
  <c r="L158" i="1"/>
  <c r="L150" i="1"/>
  <c r="L142" i="1"/>
  <c r="L134" i="1"/>
  <c r="L126" i="1"/>
  <c r="L118" i="1"/>
  <c r="N118" i="1" s="1"/>
  <c r="L110" i="1"/>
  <c r="Q110" i="1" s="1"/>
  <c r="L102" i="1"/>
  <c r="L94" i="1"/>
  <c r="L86" i="1"/>
  <c r="L78" i="1"/>
  <c r="L70" i="1"/>
  <c r="L62" i="1"/>
  <c r="L54" i="1"/>
  <c r="N54" i="1" s="1"/>
  <c r="L46" i="1"/>
  <c r="N46" i="1" s="1"/>
  <c r="L38" i="1"/>
  <c r="L30" i="1"/>
  <c r="L22" i="1"/>
  <c r="L14" i="1"/>
  <c r="L6" i="1"/>
  <c r="L893" i="1"/>
  <c r="L885" i="1"/>
  <c r="L877" i="1"/>
  <c r="Q877" i="1" s="1"/>
  <c r="L869" i="1"/>
  <c r="L861" i="1"/>
  <c r="L853" i="1"/>
  <c r="L845" i="1"/>
  <c r="L837" i="1"/>
  <c r="L829" i="1"/>
  <c r="L821" i="1"/>
  <c r="L813" i="1"/>
  <c r="Q813" i="1" s="1"/>
  <c r="L805" i="1"/>
  <c r="L797" i="1"/>
  <c r="L789" i="1"/>
  <c r="L781" i="1"/>
  <c r="L773" i="1"/>
  <c r="L765" i="1"/>
  <c r="L757" i="1"/>
  <c r="L749" i="1"/>
  <c r="Q749" i="1" s="1"/>
  <c r="L741" i="1"/>
  <c r="L733" i="1"/>
  <c r="L725" i="1"/>
  <c r="L717" i="1"/>
  <c r="L709" i="1"/>
  <c r="L701" i="1"/>
  <c r="L693" i="1"/>
  <c r="L685" i="1"/>
  <c r="Q685" i="1" s="1"/>
  <c r="L677" i="1"/>
  <c r="L669" i="1"/>
  <c r="L661" i="1"/>
  <c r="L653" i="1"/>
  <c r="L645" i="1"/>
  <c r="L637" i="1"/>
  <c r="L629" i="1"/>
  <c r="L621" i="1"/>
  <c r="Q621" i="1" s="1"/>
  <c r="L613" i="1"/>
  <c r="L605" i="1"/>
  <c r="L597" i="1"/>
  <c r="L589" i="1"/>
  <c r="L581" i="1"/>
  <c r="L573" i="1"/>
  <c r="L565" i="1"/>
  <c r="L557" i="1"/>
  <c r="Q557" i="1" s="1"/>
  <c r="L549" i="1"/>
  <c r="L541" i="1"/>
  <c r="L533" i="1"/>
  <c r="L525" i="1"/>
  <c r="L517" i="1"/>
  <c r="L509" i="1"/>
  <c r="L501" i="1"/>
  <c r="L493" i="1"/>
  <c r="Q493" i="1" s="1"/>
  <c r="L485" i="1"/>
  <c r="L477" i="1"/>
  <c r="L469" i="1"/>
  <c r="L461" i="1"/>
  <c r="L453" i="1"/>
  <c r="L445" i="1"/>
  <c r="L437" i="1"/>
  <c r="L429" i="1"/>
  <c r="Q429" i="1" s="1"/>
  <c r="L421" i="1"/>
  <c r="L413" i="1"/>
  <c r="L405" i="1"/>
  <c r="L397" i="1"/>
  <c r="L389" i="1"/>
  <c r="L381" i="1"/>
  <c r="L373" i="1"/>
  <c r="L365" i="1"/>
  <c r="Q365" i="1" s="1"/>
  <c r="L357" i="1"/>
  <c r="L349" i="1"/>
  <c r="L341" i="1"/>
  <c r="L333" i="1"/>
  <c r="L325" i="1"/>
  <c r="L317" i="1"/>
  <c r="L309" i="1"/>
  <c r="L301" i="1"/>
  <c r="Q301" i="1" s="1"/>
  <c r="L293" i="1"/>
  <c r="L285" i="1"/>
  <c r="L277" i="1"/>
  <c r="L269" i="1"/>
  <c r="L261" i="1"/>
  <c r="L253" i="1"/>
  <c r="L245" i="1"/>
  <c r="L237" i="1"/>
  <c r="Q237" i="1" s="1"/>
  <c r="L229" i="1"/>
  <c r="L221" i="1"/>
  <c r="L213" i="1"/>
  <c r="L205" i="1"/>
  <c r="L197" i="1"/>
  <c r="L189" i="1"/>
  <c r="L181" i="1"/>
  <c r="L173" i="1"/>
  <c r="Q173" i="1" s="1"/>
  <c r="L165" i="1"/>
  <c r="L157" i="1"/>
  <c r="L149" i="1"/>
  <c r="L141" i="1"/>
  <c r="L133" i="1"/>
  <c r="L125" i="1"/>
  <c r="L117" i="1"/>
  <c r="L109" i="1"/>
  <c r="Q109" i="1" s="1"/>
  <c r="L101" i="1"/>
  <c r="L93" i="1"/>
  <c r="L85" i="1"/>
  <c r="L77" i="1"/>
  <c r="L69" i="1"/>
  <c r="L61" i="1"/>
  <c r="L53" i="1"/>
  <c r="L45" i="1"/>
  <c r="Q45" i="1" s="1"/>
  <c r="L37" i="1"/>
  <c r="L29" i="1"/>
  <c r="L21" i="1"/>
  <c r="L13" i="1"/>
  <c r="L5" i="1"/>
  <c r="L668" i="1"/>
  <c r="L660" i="1"/>
  <c r="L652" i="1"/>
  <c r="Q652" i="1" s="1"/>
  <c r="L644" i="1"/>
  <c r="L636" i="1"/>
  <c r="L628" i="1"/>
  <c r="L620" i="1"/>
  <c r="L612" i="1"/>
  <c r="L604" i="1"/>
  <c r="L596" i="1"/>
  <c r="L588" i="1"/>
  <c r="Q588" i="1" s="1"/>
  <c r="L580" i="1"/>
  <c r="L572" i="1"/>
  <c r="L564" i="1"/>
  <c r="L556" i="1"/>
  <c r="L548" i="1"/>
  <c r="L540" i="1"/>
  <c r="L532" i="1"/>
  <c r="L524" i="1"/>
  <c r="Q524" i="1" s="1"/>
  <c r="L516" i="1"/>
  <c r="L508" i="1"/>
  <c r="L500" i="1"/>
  <c r="L492" i="1"/>
  <c r="L484" i="1"/>
  <c r="L476" i="1"/>
  <c r="L468" i="1"/>
  <c r="L460" i="1"/>
  <c r="Q460" i="1" s="1"/>
  <c r="L452" i="1"/>
  <c r="L444" i="1"/>
  <c r="L436" i="1"/>
  <c r="L428" i="1"/>
  <c r="L420" i="1"/>
  <c r="L412" i="1"/>
  <c r="L404" i="1"/>
  <c r="L396" i="1"/>
  <c r="Q396" i="1" s="1"/>
  <c r="L388" i="1"/>
  <c r="L380" i="1"/>
  <c r="L372" i="1"/>
  <c r="L364" i="1"/>
  <c r="L356" i="1"/>
  <c r="L348" i="1"/>
  <c r="L340" i="1"/>
  <c r="L332" i="1"/>
  <c r="Q332" i="1" s="1"/>
  <c r="L324" i="1"/>
  <c r="L316" i="1"/>
  <c r="L308" i="1"/>
  <c r="L300" i="1"/>
  <c r="L292" i="1"/>
  <c r="L284" i="1"/>
  <c r="L276" i="1"/>
  <c r="L268" i="1"/>
  <c r="Q268" i="1" s="1"/>
  <c r="L260" i="1"/>
  <c r="L252" i="1"/>
  <c r="L244" i="1"/>
  <c r="L236" i="1"/>
  <c r="L228" i="1"/>
  <c r="L220" i="1"/>
  <c r="L212" i="1"/>
  <c r="L204" i="1"/>
  <c r="Q204" i="1" s="1"/>
  <c r="L196" i="1"/>
  <c r="L188" i="1"/>
  <c r="L180" i="1"/>
  <c r="L172" i="1"/>
  <c r="L164" i="1"/>
  <c r="L156" i="1"/>
  <c r="L148" i="1"/>
  <c r="L140" i="1"/>
  <c r="Q140" i="1" s="1"/>
  <c r="L132" i="1"/>
  <c r="L124" i="1"/>
  <c r="L116" i="1"/>
  <c r="L108" i="1"/>
  <c r="L100" i="1"/>
  <c r="L92" i="1"/>
  <c r="L84" i="1"/>
  <c r="L76" i="1"/>
  <c r="Q76" i="1" s="1"/>
  <c r="L68" i="1"/>
  <c r="L60" i="1"/>
  <c r="L52" i="1"/>
  <c r="L44" i="1"/>
  <c r="L36" i="1"/>
  <c r="L28" i="1"/>
  <c r="L20" i="1"/>
  <c r="L12" i="1"/>
  <c r="Q12" i="1" s="1"/>
  <c r="L4" i="1"/>
  <c r="L891" i="1"/>
  <c r="L883" i="1"/>
  <c r="L875" i="1"/>
  <c r="L867" i="1"/>
  <c r="L859" i="1"/>
  <c r="N859" i="1" s="1"/>
  <c r="L851" i="1"/>
  <c r="L843" i="1"/>
  <c r="L835" i="1"/>
  <c r="L827" i="1"/>
  <c r="L819" i="1"/>
  <c r="L811" i="1"/>
  <c r="L803" i="1"/>
  <c r="Q803" i="1" s="1"/>
  <c r="L795" i="1"/>
  <c r="Q795" i="1" s="1"/>
  <c r="L787" i="1"/>
  <c r="N787" i="1" s="1"/>
  <c r="L779" i="1"/>
  <c r="L771" i="1"/>
  <c r="L763" i="1"/>
  <c r="L755" i="1"/>
  <c r="L747" i="1"/>
  <c r="L739" i="1"/>
  <c r="Q739" i="1" s="1"/>
  <c r="L731" i="1"/>
  <c r="N731" i="1" s="1"/>
  <c r="L723" i="1"/>
  <c r="Q723" i="1" s="1"/>
  <c r="L715" i="1"/>
  <c r="N715" i="1" s="1"/>
  <c r="L707" i="1"/>
  <c r="L699" i="1"/>
  <c r="L691" i="1"/>
  <c r="L683" i="1"/>
  <c r="L675" i="1"/>
  <c r="L667" i="1"/>
  <c r="N667" i="1" s="1"/>
  <c r="L659" i="1"/>
  <c r="L651" i="1"/>
  <c r="N651" i="1" s="1"/>
  <c r="L643" i="1"/>
  <c r="L635" i="1"/>
  <c r="L627" i="1"/>
  <c r="L619" i="1"/>
  <c r="L611" i="1"/>
  <c r="L603" i="1"/>
  <c r="N603" i="1" s="1"/>
  <c r="L595" i="1"/>
  <c r="L587" i="1"/>
  <c r="L579" i="1"/>
  <c r="L571" i="1"/>
  <c r="L563" i="1"/>
  <c r="L555" i="1"/>
  <c r="L547" i="1"/>
  <c r="Q547" i="1" s="1"/>
  <c r="L539" i="1"/>
  <c r="N539" i="1" s="1"/>
  <c r="L531" i="1"/>
  <c r="Q531" i="1" s="1"/>
  <c r="L523" i="1"/>
  <c r="L515" i="1"/>
  <c r="L507" i="1"/>
  <c r="L499" i="1"/>
  <c r="L491" i="1"/>
  <c r="L483" i="1"/>
  <c r="Q483" i="1" s="1"/>
  <c r="L475" i="1"/>
  <c r="L467" i="1"/>
  <c r="N467" i="1" s="1"/>
  <c r="L459" i="1"/>
  <c r="N459" i="1" s="1"/>
  <c r="L451" i="1"/>
  <c r="L443" i="1"/>
  <c r="L435" i="1"/>
  <c r="L427" i="1"/>
  <c r="L419" i="1"/>
  <c r="N419" i="1" s="1"/>
  <c r="L411" i="1"/>
  <c r="L403" i="1"/>
  <c r="N403" i="1" s="1"/>
  <c r="L395" i="1"/>
  <c r="L387" i="1"/>
  <c r="L379" i="1"/>
  <c r="L371" i="1"/>
  <c r="L363" i="1"/>
  <c r="L355" i="1"/>
  <c r="L347" i="1"/>
  <c r="N347" i="1" s="1"/>
  <c r="L339" i="1"/>
  <c r="N339" i="1" s="1"/>
  <c r="L331" i="1"/>
  <c r="L323" i="1"/>
  <c r="L315" i="1"/>
  <c r="L307" i="1"/>
  <c r="L299" i="1"/>
  <c r="L291" i="1"/>
  <c r="N291" i="1" s="1"/>
  <c r="L283" i="1"/>
  <c r="N283" i="1" s="1"/>
  <c r="L275" i="1"/>
  <c r="N275" i="1" s="1"/>
  <c r="L267" i="1"/>
  <c r="N267" i="1" s="1"/>
  <c r="L259" i="1"/>
  <c r="L251" i="1"/>
  <c r="L243" i="1"/>
  <c r="L235" i="1"/>
  <c r="L227" i="1"/>
  <c r="L219" i="1"/>
  <c r="N219" i="1" s="1"/>
  <c r="L211" i="1"/>
  <c r="L203" i="1"/>
  <c r="L195" i="1"/>
  <c r="L187" i="1"/>
  <c r="L179" i="1"/>
  <c r="L171" i="1"/>
  <c r="L163" i="1"/>
  <c r="L155" i="1"/>
  <c r="N155" i="1" s="1"/>
  <c r="L147" i="1"/>
  <c r="N147" i="1" s="1"/>
  <c r="L139" i="1"/>
  <c r="L131" i="1"/>
  <c r="L123" i="1"/>
  <c r="L115" i="1"/>
  <c r="L107" i="1"/>
  <c r="L99" i="1"/>
  <c r="Q99" i="1" s="1"/>
  <c r="L91" i="1"/>
  <c r="N91" i="1" s="1"/>
  <c r="L83" i="1"/>
  <c r="N83" i="1" s="1"/>
  <c r="L75" i="1"/>
  <c r="L67" i="1"/>
  <c r="L59" i="1"/>
  <c r="L51" i="1"/>
  <c r="L43" i="1"/>
  <c r="L35" i="1"/>
  <c r="L27" i="1"/>
  <c r="L19" i="1"/>
  <c r="N19" i="1" s="1"/>
  <c r="L11" i="1"/>
  <c r="Q11" i="1" s="1"/>
  <c r="N786" i="1"/>
  <c r="Q786" i="1"/>
  <c r="N3755" i="1"/>
  <c r="Q3755" i="1"/>
  <c r="N3723" i="1"/>
  <c r="Q3723" i="1"/>
  <c r="N3683" i="1"/>
  <c r="Q3683" i="1"/>
  <c r="N3635" i="1"/>
  <c r="Q3635" i="1"/>
  <c r="N3587" i="1"/>
  <c r="Q3587" i="1"/>
  <c r="N3555" i="1"/>
  <c r="Q3555" i="1"/>
  <c r="N3523" i="1"/>
  <c r="Q3523" i="1"/>
  <c r="N3435" i="1"/>
  <c r="Q3435" i="1"/>
  <c r="N3403" i="1"/>
  <c r="Q3403" i="1"/>
  <c r="N3307" i="1"/>
  <c r="Q3307" i="1"/>
  <c r="N3275" i="1"/>
  <c r="Q3275" i="1"/>
  <c r="N3147" i="1"/>
  <c r="Q3147" i="1"/>
  <c r="N3099" i="1"/>
  <c r="Q3099" i="1"/>
  <c r="N3011" i="1"/>
  <c r="Q3011" i="1"/>
  <c r="N2963" i="1"/>
  <c r="Q2963" i="1"/>
  <c r="N2915" i="1"/>
  <c r="Q2915" i="1"/>
  <c r="N2827" i="1"/>
  <c r="Q2827" i="1"/>
  <c r="N2779" i="1"/>
  <c r="Q2779" i="1"/>
  <c r="Q2731" i="1"/>
  <c r="N2699" i="1"/>
  <c r="Q2699" i="1"/>
  <c r="N2651" i="1"/>
  <c r="Q2651" i="1"/>
  <c r="Q2611" i="1"/>
  <c r="N2579" i="1"/>
  <c r="Q2579" i="1"/>
  <c r="N2459" i="1"/>
  <c r="Q2459" i="1"/>
  <c r="Q2411" i="1"/>
  <c r="N2331" i="1"/>
  <c r="Q2331" i="1"/>
  <c r="N2235" i="1"/>
  <c r="Q2235" i="1"/>
  <c r="N2203" i="1"/>
  <c r="Q2203" i="1"/>
  <c r="N2123" i="1"/>
  <c r="Q2123" i="1"/>
  <c r="N2075" i="1"/>
  <c r="Q2075" i="1"/>
  <c r="N1995" i="1"/>
  <c r="Q1995" i="1"/>
  <c r="N1939" i="1"/>
  <c r="Q1939" i="1"/>
  <c r="N1891" i="1"/>
  <c r="Q1891" i="1"/>
  <c r="N1811" i="1"/>
  <c r="Q1811" i="1"/>
  <c r="N1715" i="1"/>
  <c r="Q1715" i="1"/>
  <c r="N1683" i="1"/>
  <c r="Q1683" i="1"/>
  <c r="N1595" i="1"/>
  <c r="Q1595" i="1"/>
  <c r="N1539" i="1"/>
  <c r="Q1539" i="1"/>
  <c r="N1483" i="1"/>
  <c r="Q1483" i="1"/>
  <c r="N1403" i="1"/>
  <c r="Q1403" i="1"/>
  <c r="N1355" i="1"/>
  <c r="Q1355" i="1"/>
  <c r="N1275" i="1"/>
  <c r="Q1275" i="1"/>
  <c r="N1219" i="1"/>
  <c r="Q1219" i="1"/>
  <c r="N1195" i="1"/>
  <c r="Q1195" i="1"/>
  <c r="N1139" i="1"/>
  <c r="Q1139" i="1"/>
  <c r="N1099" i="1"/>
  <c r="Q1099" i="1"/>
  <c r="Q1059" i="1"/>
  <c r="N1003" i="1"/>
  <c r="Q1003" i="1"/>
  <c r="N947" i="1"/>
  <c r="Q947" i="1"/>
  <c r="N907" i="1"/>
  <c r="Q907" i="1"/>
  <c r="N875" i="1"/>
  <c r="Q875" i="1"/>
  <c r="N827" i="1"/>
  <c r="Q827" i="1"/>
  <c r="N771" i="1"/>
  <c r="Q771" i="1"/>
  <c r="N691" i="1"/>
  <c r="Q691" i="1"/>
  <c r="N635" i="1"/>
  <c r="Q635" i="1"/>
  <c r="N579" i="1"/>
  <c r="Q579" i="1"/>
  <c r="N499" i="1"/>
  <c r="Q499" i="1"/>
  <c r="N379" i="1"/>
  <c r="Q379" i="1"/>
  <c r="Q347" i="1"/>
  <c r="N315" i="1"/>
  <c r="Q315" i="1"/>
  <c r="N235" i="1"/>
  <c r="Q235" i="1"/>
  <c r="N187" i="1"/>
  <c r="Q187" i="1"/>
  <c r="N115" i="1"/>
  <c r="Q115" i="1"/>
  <c r="N35" i="1"/>
  <c r="Q35" i="1"/>
  <c r="N3770" i="1"/>
  <c r="Q3770" i="1"/>
  <c r="N3714" i="1"/>
  <c r="Q3714" i="1"/>
  <c r="N3666" i="1"/>
  <c r="Q3666" i="1"/>
  <c r="N3610" i="1"/>
  <c r="Q3610" i="1"/>
  <c r="N3554" i="1"/>
  <c r="Q3554" i="1"/>
  <c r="N3522" i="1"/>
  <c r="Q3522" i="1"/>
  <c r="N3490" i="1"/>
  <c r="Q3490" i="1"/>
  <c r="N3434" i="1"/>
  <c r="Q3434" i="1"/>
  <c r="N3370" i="1"/>
  <c r="Q3370" i="1"/>
  <c r="N3282" i="1"/>
  <c r="Q3282" i="1"/>
  <c r="N3162" i="1"/>
  <c r="Q3162" i="1"/>
  <c r="N3082" i="1"/>
  <c r="Q3082" i="1"/>
  <c r="N2986" i="1"/>
  <c r="Q2986" i="1"/>
  <c r="N2834" i="1"/>
  <c r="Q2834" i="1"/>
  <c r="N2538" i="1"/>
  <c r="Q2538" i="1"/>
  <c r="N2066" i="1"/>
  <c r="Q2066" i="1"/>
  <c r="N3499" i="1"/>
  <c r="Q3499" i="1"/>
  <c r="N3451" i="1"/>
  <c r="Q3451" i="1"/>
  <c r="Q3419" i="1"/>
  <c r="N3371" i="1"/>
  <c r="Q3371" i="1"/>
  <c r="N3339" i="1"/>
  <c r="Q3339" i="1"/>
  <c r="N3243" i="1"/>
  <c r="Q3243" i="1"/>
  <c r="N3211" i="1"/>
  <c r="Q3211" i="1"/>
  <c r="N3163" i="1"/>
  <c r="Q3163" i="1"/>
  <c r="N3083" i="1"/>
  <c r="Q3083" i="1"/>
  <c r="N3035" i="1"/>
  <c r="Q3035" i="1"/>
  <c r="N2955" i="1"/>
  <c r="Q2955" i="1"/>
  <c r="N2907" i="1"/>
  <c r="Q2907" i="1"/>
  <c r="N2835" i="1"/>
  <c r="Q2835" i="1"/>
  <c r="N2787" i="1"/>
  <c r="Q2787" i="1"/>
  <c r="N2747" i="1"/>
  <c r="Q2747" i="1"/>
  <c r="N2707" i="1"/>
  <c r="Q2707" i="1"/>
  <c r="N2659" i="1"/>
  <c r="Q2659" i="1"/>
  <c r="N2595" i="1"/>
  <c r="Q2595" i="1"/>
  <c r="N2555" i="1"/>
  <c r="Q2555" i="1"/>
  <c r="N2523" i="1"/>
  <c r="Q2523" i="1"/>
  <c r="Q2427" i="1"/>
  <c r="N2395" i="1"/>
  <c r="Q2395" i="1"/>
  <c r="N2267" i="1"/>
  <c r="Q2267" i="1"/>
  <c r="Q2219" i="1"/>
  <c r="N2139" i="1"/>
  <c r="Q2139" i="1"/>
  <c r="N2051" i="1"/>
  <c r="Q2051" i="1"/>
  <c r="N2011" i="1"/>
  <c r="Q2011" i="1"/>
  <c r="Q1915" i="1"/>
  <c r="N1883" i="1"/>
  <c r="Q1883" i="1"/>
  <c r="N1787" i="1"/>
  <c r="Q1787" i="1"/>
  <c r="N1755" i="1"/>
  <c r="Q1755" i="1"/>
  <c r="N1707" i="1"/>
  <c r="Q1707" i="1"/>
  <c r="N1627" i="1"/>
  <c r="Q1627" i="1"/>
  <c r="Q1579" i="1"/>
  <c r="N1547" i="1"/>
  <c r="Q1547" i="1"/>
  <c r="N1467" i="1"/>
  <c r="Q1467" i="1"/>
  <c r="N1419" i="1"/>
  <c r="Q1419" i="1"/>
  <c r="N1387" i="1"/>
  <c r="Q1387" i="1"/>
  <c r="N1283" i="1"/>
  <c r="Q1283" i="1"/>
  <c r="N1203" i="1"/>
  <c r="Q1203" i="1"/>
  <c r="N1155" i="1"/>
  <c r="Q1155" i="1"/>
  <c r="N1083" i="1"/>
  <c r="Q1083" i="1"/>
  <c r="N1011" i="1"/>
  <c r="Q1011" i="1"/>
  <c r="N971" i="1"/>
  <c r="Q971" i="1"/>
  <c r="Q939" i="1"/>
  <c r="N891" i="1"/>
  <c r="Q891" i="1"/>
  <c r="N763" i="1"/>
  <c r="Q763" i="1"/>
  <c r="Q715" i="1"/>
  <c r="N683" i="1"/>
  <c r="Q683" i="1"/>
  <c r="N643" i="1"/>
  <c r="Q643" i="1"/>
  <c r="N619" i="1"/>
  <c r="Q619" i="1"/>
  <c r="N571" i="1"/>
  <c r="Q571" i="1"/>
  <c r="N443" i="1"/>
  <c r="Q443" i="1"/>
  <c r="N387" i="1"/>
  <c r="Q387" i="1"/>
  <c r="N323" i="1"/>
  <c r="Q323" i="1"/>
  <c r="N259" i="1"/>
  <c r="Q259" i="1"/>
  <c r="N59" i="1"/>
  <c r="Q59" i="1"/>
  <c r="N3778" i="1"/>
  <c r="Q3778" i="1"/>
  <c r="N3746" i="1"/>
  <c r="Q3746" i="1"/>
  <c r="N3722" i="1"/>
  <c r="Q3722" i="1"/>
  <c r="N3690" i="1"/>
  <c r="Q3690" i="1"/>
  <c r="N3658" i="1"/>
  <c r="Q3658" i="1"/>
  <c r="N3634" i="1"/>
  <c r="Q3634" i="1"/>
  <c r="N3602" i="1"/>
  <c r="Q3602" i="1"/>
  <c r="N3578" i="1"/>
  <c r="Q3578" i="1"/>
  <c r="N3546" i="1"/>
  <c r="Q3546" i="1"/>
  <c r="N3506" i="1"/>
  <c r="Q3506" i="1"/>
  <c r="N3474" i="1"/>
  <c r="Q3474" i="1"/>
  <c r="N3450" i="1"/>
  <c r="Q3450" i="1"/>
  <c r="N3418" i="1"/>
  <c r="Q3418" i="1"/>
  <c r="N3394" i="1"/>
  <c r="Q3394" i="1"/>
  <c r="N3362" i="1"/>
  <c r="Q3362" i="1"/>
  <c r="N3330" i="1"/>
  <c r="Q3330" i="1"/>
  <c r="N3314" i="1"/>
  <c r="Q3314" i="1"/>
  <c r="N3274" i="1"/>
  <c r="Q3274" i="1"/>
  <c r="N3258" i="1"/>
  <c r="Q3258" i="1"/>
  <c r="N3226" i="1"/>
  <c r="Q3226" i="1"/>
  <c r="N3210" i="1"/>
  <c r="Q3210" i="1"/>
  <c r="N3178" i="1"/>
  <c r="Q3178" i="1"/>
  <c r="N3154" i="1"/>
  <c r="Q3154" i="1"/>
  <c r="N3122" i="1"/>
  <c r="Q3122" i="1"/>
  <c r="N3106" i="1"/>
  <c r="Q3106" i="1"/>
  <c r="N3066" i="1"/>
  <c r="Q3066" i="1"/>
  <c r="N3034" i="1"/>
  <c r="Q3034" i="1"/>
  <c r="N3010" i="1"/>
  <c r="Q3010" i="1"/>
  <c r="N2978" i="1"/>
  <c r="Q2978" i="1"/>
  <c r="N2954" i="1"/>
  <c r="Q2954" i="1"/>
  <c r="N2930" i="1"/>
  <c r="Q2930" i="1"/>
  <c r="N2906" i="1"/>
  <c r="Q2906" i="1"/>
  <c r="N2882" i="1"/>
  <c r="Q2882" i="1"/>
  <c r="N2866" i="1"/>
  <c r="Q2866" i="1"/>
  <c r="N2778" i="1"/>
  <c r="Q2778" i="1"/>
  <c r="N2738" i="1"/>
  <c r="Q2738" i="1"/>
  <c r="N2714" i="1"/>
  <c r="Q2714" i="1"/>
  <c r="N2698" i="1"/>
  <c r="Q2698" i="1"/>
  <c r="N2666" i="1"/>
  <c r="Q2666" i="1"/>
  <c r="N2650" i="1"/>
  <c r="Q2650" i="1"/>
  <c r="N2602" i="1"/>
  <c r="Q2602" i="1"/>
  <c r="N2586" i="1"/>
  <c r="Q2586" i="1"/>
  <c r="N2530" i="1"/>
  <c r="Q2530" i="1"/>
  <c r="N2498" i="1"/>
  <c r="Q2498" i="1"/>
  <c r="N2474" i="1"/>
  <c r="Q2474" i="1"/>
  <c r="N2394" i="1"/>
  <c r="Q2394" i="1"/>
  <c r="N2346" i="1"/>
  <c r="Q2346" i="1"/>
  <c r="Q2314" i="1"/>
  <c r="Q2298" i="1"/>
  <c r="N2274" i="1"/>
  <c r="Q2274" i="1"/>
  <c r="N2226" i="1"/>
  <c r="Q2226" i="1"/>
  <c r="N2202" i="1"/>
  <c r="Q2202" i="1"/>
  <c r="N2138" i="1"/>
  <c r="Q2138" i="1"/>
  <c r="Q2122" i="1"/>
  <c r="Q2106" i="1"/>
  <c r="N2074" i="1"/>
  <c r="Q2074" i="1"/>
  <c r="N2026" i="1"/>
  <c r="Q2026" i="1"/>
  <c r="N2010" i="1"/>
  <c r="Q2010" i="1"/>
  <c r="N1962" i="1"/>
  <c r="Q1962" i="1"/>
  <c r="N1946" i="1"/>
  <c r="Q1946" i="1"/>
  <c r="Q1914" i="1"/>
  <c r="N1898" i="1"/>
  <c r="Q1898" i="1"/>
  <c r="Q1842" i="1"/>
  <c r="N1810" i="1"/>
  <c r="Q1810" i="1"/>
  <c r="N1794" i="1"/>
  <c r="Q1794" i="1"/>
  <c r="N1746" i="1"/>
  <c r="Q1746" i="1"/>
  <c r="N1722" i="1"/>
  <c r="Q1722" i="1"/>
  <c r="N1690" i="1"/>
  <c r="Q1690" i="1"/>
  <c r="N1674" i="1"/>
  <c r="Q1674" i="1"/>
  <c r="Q1642" i="1"/>
  <c r="N1626" i="1"/>
  <c r="Q1626" i="1"/>
  <c r="N1594" i="1"/>
  <c r="Q1594" i="1"/>
  <c r="N1546" i="1"/>
  <c r="Q1546" i="1"/>
  <c r="N1530" i="1"/>
  <c r="Q1530" i="1"/>
  <c r="N1498" i="1"/>
  <c r="Q1498" i="1"/>
  <c r="N1474" i="1"/>
  <c r="Q1474" i="1"/>
  <c r="N1434" i="1"/>
  <c r="Q1434" i="1"/>
  <c r="N1362" i="1"/>
  <c r="Q1362" i="1"/>
  <c r="N1106" i="1"/>
  <c r="Q1106" i="1"/>
  <c r="N1082" i="1"/>
  <c r="Q1082" i="1"/>
  <c r="Q1066" i="1"/>
  <c r="N1050" i="1"/>
  <c r="Q1050" i="1"/>
  <c r="N1026" i="1"/>
  <c r="Q1026" i="1"/>
  <c r="N986" i="1"/>
  <c r="Q986" i="1"/>
  <c r="N970" i="1"/>
  <c r="Q970" i="1"/>
  <c r="N922" i="1"/>
  <c r="Q922" i="1"/>
  <c r="Q898" i="1"/>
  <c r="N882" i="1"/>
  <c r="Q882" i="1"/>
  <c r="N866" i="1"/>
  <c r="Q866" i="1"/>
  <c r="M3" i="1"/>
  <c r="Q3" i="1"/>
  <c r="N3747" i="1"/>
  <c r="Q3747" i="1"/>
  <c r="N3707" i="1"/>
  <c r="Q3707" i="1"/>
  <c r="N3667" i="1"/>
  <c r="Q3667" i="1"/>
  <c r="N3619" i="1"/>
  <c r="Q3619" i="1"/>
  <c r="N3571" i="1"/>
  <c r="Q3571" i="1"/>
  <c r="N3515" i="1"/>
  <c r="Q3515" i="1"/>
  <c r="N3459" i="1"/>
  <c r="Q3459" i="1"/>
  <c r="N3387" i="1"/>
  <c r="Q3387" i="1"/>
  <c r="N3331" i="1"/>
  <c r="Q3331" i="1"/>
  <c r="N3267" i="1"/>
  <c r="Q3267" i="1"/>
  <c r="N3203" i="1"/>
  <c r="Q3203" i="1"/>
  <c r="N3131" i="1"/>
  <c r="Q3131" i="1"/>
  <c r="N2947" i="1"/>
  <c r="Q2947" i="1"/>
  <c r="N2891" i="1"/>
  <c r="Q2891" i="1"/>
  <c r="N2819" i="1"/>
  <c r="Q2819" i="1"/>
  <c r="N2755" i="1"/>
  <c r="Q2755" i="1"/>
  <c r="N2691" i="1"/>
  <c r="Q2691" i="1"/>
  <c r="N2635" i="1"/>
  <c r="Q2635" i="1"/>
  <c r="N2587" i="1"/>
  <c r="Q2587" i="1"/>
  <c r="N2507" i="1"/>
  <c r="Q2507" i="1"/>
  <c r="N2443" i="1"/>
  <c r="Q2443" i="1"/>
  <c r="N2379" i="1"/>
  <c r="Q2379" i="1"/>
  <c r="N2315" i="1"/>
  <c r="Q2315" i="1"/>
  <c r="N2251" i="1"/>
  <c r="Q2251" i="1"/>
  <c r="N2187" i="1"/>
  <c r="Q2187" i="1"/>
  <c r="N2115" i="1"/>
  <c r="Q2115" i="1"/>
  <c r="N2059" i="1"/>
  <c r="Q2059" i="1"/>
  <c r="N1987" i="1"/>
  <c r="Q1987" i="1"/>
  <c r="N1931" i="1"/>
  <c r="Q1931" i="1"/>
  <c r="N1859" i="1"/>
  <c r="Q1859" i="1"/>
  <c r="N1795" i="1"/>
  <c r="Q1795" i="1"/>
  <c r="N1739" i="1"/>
  <c r="Q1739" i="1"/>
  <c r="N1667" i="1"/>
  <c r="Q1667" i="1"/>
  <c r="N1603" i="1"/>
  <c r="Q1603" i="1"/>
  <c r="N1555" i="1"/>
  <c r="Q1555" i="1"/>
  <c r="N1491" i="1"/>
  <c r="Q1491" i="1"/>
  <c r="N1427" i="1"/>
  <c r="Q1427" i="1"/>
  <c r="N1363" i="1"/>
  <c r="Q1363" i="1"/>
  <c r="N1307" i="1"/>
  <c r="Q1307" i="1"/>
  <c r="N1243" i="1"/>
  <c r="Q1243" i="1"/>
  <c r="N1179" i="1"/>
  <c r="Q1179" i="1"/>
  <c r="N1107" i="1"/>
  <c r="Q1107" i="1"/>
  <c r="N1043" i="1"/>
  <c r="Q1043" i="1"/>
  <c r="N851" i="1"/>
  <c r="Q851" i="1"/>
  <c r="Q667" i="1"/>
  <c r="N595" i="1"/>
  <c r="Q595" i="1"/>
  <c r="N491" i="1"/>
  <c r="Q491" i="1"/>
  <c r="N427" i="1"/>
  <c r="Q427" i="1"/>
  <c r="N355" i="1"/>
  <c r="Q355" i="1"/>
  <c r="N251" i="1"/>
  <c r="Q251" i="1"/>
  <c r="Q219" i="1"/>
  <c r="N179" i="1"/>
  <c r="Q179" i="1"/>
  <c r="N131" i="1"/>
  <c r="Q131" i="1"/>
  <c r="N27" i="1"/>
  <c r="Q27" i="1"/>
  <c r="N3738" i="1"/>
  <c r="Q3738" i="1"/>
  <c r="N3682" i="1"/>
  <c r="Q3682" i="1"/>
  <c r="N3626" i="1"/>
  <c r="Q3626" i="1"/>
  <c r="N3570" i="1"/>
  <c r="Q3570" i="1"/>
  <c r="N3514" i="1"/>
  <c r="Q3514" i="1"/>
  <c r="N3458" i="1"/>
  <c r="Q3458" i="1"/>
  <c r="N3402" i="1"/>
  <c r="Q3402" i="1"/>
  <c r="N3338" i="1"/>
  <c r="Q3338" i="1"/>
  <c r="N3290" i="1"/>
  <c r="Q3290" i="1"/>
  <c r="N3234" i="1"/>
  <c r="Q3234" i="1"/>
  <c r="N3186" i="1"/>
  <c r="Q3186" i="1"/>
  <c r="N3130" i="1"/>
  <c r="Q3130" i="1"/>
  <c r="N3074" i="1"/>
  <c r="Q3074" i="1"/>
  <c r="N3042" i="1"/>
  <c r="Q3042" i="1"/>
  <c r="N2994" i="1"/>
  <c r="Q2994" i="1"/>
  <c r="N2938" i="1"/>
  <c r="Q2938" i="1"/>
  <c r="N2842" i="1"/>
  <c r="Q2842" i="1"/>
  <c r="N2786" i="1"/>
  <c r="Q2786" i="1"/>
  <c r="N2730" i="1"/>
  <c r="Q2730" i="1"/>
  <c r="Q2570" i="1"/>
  <c r="N2506" i="1"/>
  <c r="Q2506" i="1"/>
  <c r="N2458" i="1"/>
  <c r="Q2458" i="1"/>
  <c r="N2410" i="1"/>
  <c r="Q2410" i="1"/>
  <c r="N2330" i="1"/>
  <c r="Q2330" i="1"/>
  <c r="N2282" i="1"/>
  <c r="Q2282" i="1"/>
  <c r="Q2186" i="1"/>
  <c r="N2146" i="1"/>
  <c r="Q2146" i="1"/>
  <c r="N2090" i="1"/>
  <c r="Q2090" i="1"/>
  <c r="N2034" i="1"/>
  <c r="Q2034" i="1"/>
  <c r="Q1986" i="1"/>
  <c r="N1922" i="1"/>
  <c r="Q1922" i="1"/>
  <c r="N1874" i="1"/>
  <c r="Q1874" i="1"/>
  <c r="N1818" i="1"/>
  <c r="Q1818" i="1"/>
  <c r="Q1770" i="1"/>
  <c r="N1714" i="1"/>
  <c r="Q1714" i="1"/>
  <c r="N1602" i="1"/>
  <c r="Q1602" i="1"/>
  <c r="N1554" i="1"/>
  <c r="Q1554" i="1"/>
  <c r="Q1506" i="1"/>
  <c r="N1418" i="1"/>
  <c r="Q1418" i="1"/>
  <c r="Q1394" i="1"/>
  <c r="N1370" i="1"/>
  <c r="Q1370" i="1"/>
  <c r="N1338" i="1"/>
  <c r="Q1338" i="1"/>
  <c r="N1282" i="1"/>
  <c r="Q1282" i="1"/>
  <c r="N1258" i="1"/>
  <c r="Q1258" i="1"/>
  <c r="N1226" i="1"/>
  <c r="Q1226" i="1"/>
  <c r="N1170" i="1"/>
  <c r="Q1170" i="1"/>
  <c r="N1138" i="1"/>
  <c r="Q1138" i="1"/>
  <c r="N1090" i="1"/>
  <c r="Q1090" i="1"/>
  <c r="N1042" i="1"/>
  <c r="Q1042" i="1"/>
  <c r="Q1002" i="1"/>
  <c r="N962" i="1"/>
  <c r="Q962" i="1"/>
  <c r="N914" i="1"/>
  <c r="Q914" i="1"/>
  <c r="N874" i="1"/>
  <c r="Q874" i="1"/>
  <c r="N858" i="1"/>
  <c r="Q858" i="1"/>
  <c r="N818" i="1"/>
  <c r="Q818" i="1"/>
  <c r="N810" i="1"/>
  <c r="Q810" i="1"/>
  <c r="N3771" i="1"/>
  <c r="Q3771" i="1"/>
  <c r="N3731" i="1"/>
  <c r="Q3731" i="1"/>
  <c r="N3691" i="1"/>
  <c r="Q3691" i="1"/>
  <c r="N3651" i="1"/>
  <c r="Q3651" i="1"/>
  <c r="N3603" i="1"/>
  <c r="Q3603" i="1"/>
  <c r="N3563" i="1"/>
  <c r="Q3563" i="1"/>
  <c r="N3539" i="1"/>
  <c r="Q3539" i="1"/>
  <c r="N3491" i="1"/>
  <c r="Q3491" i="1"/>
  <c r="N3443" i="1"/>
  <c r="Q3443" i="1"/>
  <c r="N3411" i="1"/>
  <c r="Q3411" i="1"/>
  <c r="N3363" i="1"/>
  <c r="Q3363" i="1"/>
  <c r="N3315" i="1"/>
  <c r="Q3315" i="1"/>
  <c r="N3283" i="1"/>
  <c r="Q3283" i="1"/>
  <c r="N3235" i="1"/>
  <c r="Q3235" i="1"/>
  <c r="N3187" i="1"/>
  <c r="Q3187" i="1"/>
  <c r="N3155" i="1"/>
  <c r="Q3155" i="1"/>
  <c r="N3107" i="1"/>
  <c r="Q3107" i="1"/>
  <c r="N3075" i="1"/>
  <c r="Q3075" i="1"/>
  <c r="N3027" i="1"/>
  <c r="Q3027" i="1"/>
  <c r="N2979" i="1"/>
  <c r="Q2979" i="1"/>
  <c r="N2939" i="1"/>
  <c r="Q2939" i="1"/>
  <c r="N2899" i="1"/>
  <c r="Q2899" i="1"/>
  <c r="N2851" i="1"/>
  <c r="Q2851" i="1"/>
  <c r="N2771" i="1"/>
  <c r="Q2771" i="1"/>
  <c r="N2723" i="1"/>
  <c r="Q2723" i="1"/>
  <c r="N2643" i="1"/>
  <c r="Q2643" i="1"/>
  <c r="N2571" i="1"/>
  <c r="Q2571" i="1"/>
  <c r="N2531" i="1"/>
  <c r="Q2531" i="1"/>
  <c r="N2451" i="1"/>
  <c r="Q2451" i="1"/>
  <c r="N2403" i="1"/>
  <c r="Q2403" i="1"/>
  <c r="N2323" i="1"/>
  <c r="Q2323" i="1"/>
  <c r="N2275" i="1"/>
  <c r="Q2275" i="1"/>
  <c r="N2227" i="1"/>
  <c r="Q2227" i="1"/>
  <c r="N2195" i="1"/>
  <c r="Q2195" i="1"/>
  <c r="N2147" i="1"/>
  <c r="Q2147" i="1"/>
  <c r="N2099" i="1"/>
  <c r="Q2099" i="1"/>
  <c r="N2067" i="1"/>
  <c r="Q2067" i="1"/>
  <c r="N2019" i="1"/>
  <c r="Q2019" i="1"/>
  <c r="N1947" i="1"/>
  <c r="Q1947" i="1"/>
  <c r="Q1899" i="1"/>
  <c r="N1819" i="1"/>
  <c r="Q1819" i="1"/>
  <c r="Q1771" i="1"/>
  <c r="N1723" i="1"/>
  <c r="Q1723" i="1"/>
  <c r="N1691" i="1"/>
  <c r="Q1691" i="1"/>
  <c r="Q1587" i="1"/>
  <c r="N1523" i="1"/>
  <c r="Q1523" i="1"/>
  <c r="N1475" i="1"/>
  <c r="Q1475" i="1"/>
  <c r="Q1395" i="1"/>
  <c r="N1347" i="1"/>
  <c r="Q1347" i="1"/>
  <c r="N1227" i="1"/>
  <c r="Q1227" i="1"/>
  <c r="Q1187" i="1"/>
  <c r="N1147" i="1"/>
  <c r="Q1147" i="1"/>
  <c r="Q1067" i="1"/>
  <c r="N1019" i="1"/>
  <c r="Q1019" i="1"/>
  <c r="N955" i="1"/>
  <c r="Q955" i="1"/>
  <c r="N899" i="1"/>
  <c r="Q899" i="1"/>
  <c r="N867" i="1"/>
  <c r="Q867" i="1"/>
  <c r="N819" i="1"/>
  <c r="Q819" i="1"/>
  <c r="N747" i="1"/>
  <c r="Q747" i="1"/>
  <c r="N699" i="1"/>
  <c r="Q699" i="1"/>
  <c r="N627" i="1"/>
  <c r="Q627" i="1"/>
  <c r="N555" i="1"/>
  <c r="Q555" i="1"/>
  <c r="N507" i="1"/>
  <c r="Q507" i="1"/>
  <c r="N451" i="1"/>
  <c r="Q451" i="1"/>
  <c r="N371" i="1"/>
  <c r="Q371" i="1"/>
  <c r="Q339" i="1"/>
  <c r="N307" i="1"/>
  <c r="Q307" i="1"/>
  <c r="N227" i="1"/>
  <c r="Q227" i="1"/>
  <c r="N195" i="1"/>
  <c r="Q195" i="1"/>
  <c r="N171" i="1"/>
  <c r="Q171" i="1"/>
  <c r="N123" i="1"/>
  <c r="Q123" i="1"/>
  <c r="Q91" i="1"/>
  <c r="N51" i="1"/>
  <c r="Q51" i="1"/>
  <c r="N3378" i="1"/>
  <c r="Q3378" i="1"/>
  <c r="Q1442" i="1"/>
  <c r="N850" i="1"/>
  <c r="Q850" i="1"/>
  <c r="N50" i="1"/>
  <c r="Q50" i="1"/>
  <c r="N3699" i="1"/>
  <c r="Q3699" i="1"/>
  <c r="N3659" i="1"/>
  <c r="Q3659" i="1"/>
  <c r="N3595" i="1"/>
  <c r="Q3595" i="1"/>
  <c r="N3531" i="1"/>
  <c r="Q3531" i="1"/>
  <c r="N3475" i="1"/>
  <c r="Q3475" i="1"/>
  <c r="N3395" i="1"/>
  <c r="Q3395" i="1"/>
  <c r="N3323" i="1"/>
  <c r="Q3323" i="1"/>
  <c r="N3259" i="1"/>
  <c r="Q3259" i="1"/>
  <c r="N3195" i="1"/>
  <c r="Q3195" i="1"/>
  <c r="N3123" i="1"/>
  <c r="Q3123" i="1"/>
  <c r="N3059" i="1"/>
  <c r="Q3059" i="1"/>
  <c r="N2931" i="1"/>
  <c r="Q2931" i="1"/>
  <c r="N2867" i="1"/>
  <c r="Q2867" i="1"/>
  <c r="N2739" i="1"/>
  <c r="Q2739" i="1"/>
  <c r="N2675" i="1"/>
  <c r="Q2675" i="1"/>
  <c r="N2627" i="1"/>
  <c r="Q2627" i="1"/>
  <c r="N2547" i="1"/>
  <c r="Q2547" i="1"/>
  <c r="N2499" i="1"/>
  <c r="Q2499" i="1"/>
  <c r="N2435" i="1"/>
  <c r="Q2435" i="1"/>
  <c r="N2371" i="1"/>
  <c r="Q2371" i="1"/>
  <c r="N2307" i="1"/>
  <c r="Q2307" i="1"/>
  <c r="N2243" i="1"/>
  <c r="Q2243" i="1"/>
  <c r="N2179" i="1"/>
  <c r="Q2179" i="1"/>
  <c r="N1971" i="1"/>
  <c r="Q1971" i="1"/>
  <c r="N1923" i="1"/>
  <c r="Q1923" i="1"/>
  <c r="N1867" i="1"/>
  <c r="Q1867" i="1"/>
  <c r="N1803" i="1"/>
  <c r="Q1803" i="1"/>
  <c r="N1731" i="1"/>
  <c r="Q1731" i="1"/>
  <c r="N1675" i="1"/>
  <c r="Q1675" i="1"/>
  <c r="N1611" i="1"/>
  <c r="Q1611" i="1"/>
  <c r="N1563" i="1"/>
  <c r="Q1563" i="1"/>
  <c r="N1499" i="1"/>
  <c r="Q1499" i="1"/>
  <c r="N1435" i="1"/>
  <c r="Q1435" i="1"/>
  <c r="N1371" i="1"/>
  <c r="Q1371" i="1"/>
  <c r="N1299" i="1"/>
  <c r="Q1299" i="1"/>
  <c r="N1235" i="1"/>
  <c r="Q1235" i="1"/>
  <c r="N1171" i="1"/>
  <c r="Q1171" i="1"/>
  <c r="N1091" i="1"/>
  <c r="Q1091" i="1"/>
  <c r="N1027" i="1"/>
  <c r="Q1027" i="1"/>
  <c r="N979" i="1"/>
  <c r="Q979" i="1"/>
  <c r="N915" i="1"/>
  <c r="Q915" i="1"/>
  <c r="Q731" i="1"/>
  <c r="N659" i="1"/>
  <c r="Q659" i="1"/>
  <c r="Q467" i="1"/>
  <c r="N411" i="1"/>
  <c r="Q411" i="1"/>
  <c r="N363" i="1"/>
  <c r="Q363" i="1"/>
  <c r="N299" i="1"/>
  <c r="Q299" i="1"/>
  <c r="N243" i="1"/>
  <c r="Q243" i="1"/>
  <c r="N211" i="1"/>
  <c r="Q211" i="1"/>
  <c r="N163" i="1"/>
  <c r="Q163" i="1"/>
  <c r="N107" i="1"/>
  <c r="Q107" i="1"/>
  <c r="N67" i="1"/>
  <c r="Q67" i="1"/>
  <c r="N3754" i="1"/>
  <c r="Q3754" i="1"/>
  <c r="N3698" i="1"/>
  <c r="Q3698" i="1"/>
  <c r="N3642" i="1"/>
  <c r="Q3642" i="1"/>
  <c r="N3586" i="1"/>
  <c r="Q3586" i="1"/>
  <c r="N3530" i="1"/>
  <c r="Q3530" i="1"/>
  <c r="N3482" i="1"/>
  <c r="Q3482" i="1"/>
  <c r="N3426" i="1"/>
  <c r="Q3426" i="1"/>
  <c r="N3354" i="1"/>
  <c r="Q3354" i="1"/>
  <c r="N3298" i="1"/>
  <c r="Q3298" i="1"/>
  <c r="N3242" i="1"/>
  <c r="Q3242" i="1"/>
  <c r="N3194" i="1"/>
  <c r="Q3194" i="1"/>
  <c r="N3138" i="1"/>
  <c r="Q3138" i="1"/>
  <c r="N3090" i="1"/>
  <c r="Q3090" i="1"/>
  <c r="N3050" i="1"/>
  <c r="Q3050" i="1"/>
  <c r="N3018" i="1"/>
  <c r="Q3018" i="1"/>
  <c r="N2962" i="1"/>
  <c r="Q2962" i="1"/>
  <c r="N2914" i="1"/>
  <c r="Q2914" i="1"/>
  <c r="N2858" i="1"/>
  <c r="Q2858" i="1"/>
  <c r="N2802" i="1"/>
  <c r="Q2802" i="1"/>
  <c r="Q2690" i="1"/>
  <c r="Q2634" i="1"/>
  <c r="N2578" i="1"/>
  <c r="Q2578" i="1"/>
  <c r="N2522" i="1"/>
  <c r="Q2522" i="1"/>
  <c r="N2466" i="1"/>
  <c r="Q2466" i="1"/>
  <c r="N2418" i="1"/>
  <c r="Q2418" i="1"/>
  <c r="N2370" i="1"/>
  <c r="Q2370" i="1"/>
  <c r="N2338" i="1"/>
  <c r="Q2338" i="1"/>
  <c r="N2258" i="1"/>
  <c r="Q2258" i="1"/>
  <c r="N2210" i="1"/>
  <c r="Q2210" i="1"/>
  <c r="N2162" i="1"/>
  <c r="Q2162" i="1"/>
  <c r="N2098" i="1"/>
  <c r="Q2098" i="1"/>
  <c r="N1994" i="1"/>
  <c r="Q1994" i="1"/>
  <c r="N1882" i="1"/>
  <c r="Q1882" i="1"/>
  <c r="N1778" i="1"/>
  <c r="Q1778" i="1"/>
  <c r="N1730" i="1"/>
  <c r="Q1730" i="1"/>
  <c r="N1666" i="1"/>
  <c r="Q1666" i="1"/>
  <c r="N1610" i="1"/>
  <c r="Q1610" i="1"/>
  <c r="N1562" i="1"/>
  <c r="Q1562" i="1"/>
  <c r="N1466" i="1"/>
  <c r="Q1466" i="1"/>
  <c r="N1426" i="1"/>
  <c r="Q1426" i="1"/>
  <c r="N1402" i="1"/>
  <c r="Q1402" i="1"/>
  <c r="N1346" i="1"/>
  <c r="Q1346" i="1"/>
  <c r="Q1322" i="1"/>
  <c r="N1298" i="1"/>
  <c r="Q1298" i="1"/>
  <c r="N1234" i="1"/>
  <c r="Q1234" i="1"/>
  <c r="N1210" i="1"/>
  <c r="Q1210" i="1"/>
  <c r="N1178" i="1"/>
  <c r="Q1178" i="1"/>
  <c r="N1114" i="1"/>
  <c r="Q1114" i="1"/>
  <c r="N802" i="1"/>
  <c r="Q802" i="1"/>
  <c r="N42" i="1"/>
  <c r="Q42" i="1"/>
  <c r="N3763" i="1"/>
  <c r="Q3763" i="1"/>
  <c r="N3715" i="1"/>
  <c r="Q3715" i="1"/>
  <c r="N3643" i="1"/>
  <c r="Q3643" i="1"/>
  <c r="N3627" i="1"/>
  <c r="Q3627" i="1"/>
  <c r="N3579" i="1"/>
  <c r="Q3579" i="1"/>
  <c r="N3507" i="1"/>
  <c r="Q3507" i="1"/>
  <c r="N3467" i="1"/>
  <c r="Q3467" i="1"/>
  <c r="N3427" i="1"/>
  <c r="Q3427" i="1"/>
  <c r="N3379" i="1"/>
  <c r="Q3379" i="1"/>
  <c r="N3347" i="1"/>
  <c r="Q3347" i="1"/>
  <c r="N3299" i="1"/>
  <c r="Q3299" i="1"/>
  <c r="N3251" i="1"/>
  <c r="Q3251" i="1"/>
  <c r="N3219" i="1"/>
  <c r="Q3219" i="1"/>
  <c r="N3171" i="1"/>
  <c r="Q3171" i="1"/>
  <c r="N3139" i="1"/>
  <c r="Q3139" i="1"/>
  <c r="N3091" i="1"/>
  <c r="Q3091" i="1"/>
  <c r="N3043" i="1"/>
  <c r="Q3043" i="1"/>
  <c r="N3019" i="1"/>
  <c r="Q3019" i="1"/>
  <c r="N2971" i="1"/>
  <c r="Q2971" i="1"/>
  <c r="N2883" i="1"/>
  <c r="Q2883" i="1"/>
  <c r="N2843" i="1"/>
  <c r="Q2843" i="1"/>
  <c r="N2803" i="1"/>
  <c r="Q2803" i="1"/>
  <c r="N2763" i="1"/>
  <c r="Q2763" i="1"/>
  <c r="N2715" i="1"/>
  <c r="Q2715" i="1"/>
  <c r="Q2667" i="1"/>
  <c r="Q2619" i="1"/>
  <c r="N2563" i="1"/>
  <c r="Q2563" i="1"/>
  <c r="N2515" i="1"/>
  <c r="Q2515" i="1"/>
  <c r="N2467" i="1"/>
  <c r="Q2467" i="1"/>
  <c r="N2419" i="1"/>
  <c r="Q2419" i="1"/>
  <c r="N2387" i="1"/>
  <c r="Q2387" i="1"/>
  <c r="N2339" i="1"/>
  <c r="Q2339" i="1"/>
  <c r="N2291" i="1"/>
  <c r="Q2291" i="1"/>
  <c r="N2259" i="1"/>
  <c r="Q2259" i="1"/>
  <c r="N2211" i="1"/>
  <c r="Q2211" i="1"/>
  <c r="N2163" i="1"/>
  <c r="Q2163" i="1"/>
  <c r="N2131" i="1"/>
  <c r="Q2131" i="1"/>
  <c r="N2083" i="1"/>
  <c r="Q2083" i="1"/>
  <c r="N2035" i="1"/>
  <c r="Q2035" i="1"/>
  <c r="N2003" i="1"/>
  <c r="Q2003" i="1"/>
  <c r="N1955" i="1"/>
  <c r="Q1955" i="1"/>
  <c r="N1907" i="1"/>
  <c r="Q1907" i="1"/>
  <c r="N1875" i="1"/>
  <c r="Q1875" i="1"/>
  <c r="N1827" i="1"/>
  <c r="Q1827" i="1"/>
  <c r="N1779" i="1"/>
  <c r="Q1779" i="1"/>
  <c r="N1747" i="1"/>
  <c r="Q1747" i="1"/>
  <c r="N1659" i="1"/>
  <c r="Q1659" i="1"/>
  <c r="N1619" i="1"/>
  <c r="Q1619" i="1"/>
  <c r="N1531" i="1"/>
  <c r="Q1531" i="1"/>
  <c r="N1459" i="1"/>
  <c r="Q1459" i="1"/>
  <c r="N1411" i="1"/>
  <c r="Q1411" i="1"/>
  <c r="N1339" i="1"/>
  <c r="Q1339" i="1"/>
  <c r="N1291" i="1"/>
  <c r="Q1291" i="1"/>
  <c r="N1211" i="1"/>
  <c r="Q1211" i="1"/>
  <c r="N1163" i="1"/>
  <c r="Q1163" i="1"/>
  <c r="N1131" i="1"/>
  <c r="Q1131" i="1"/>
  <c r="N1075" i="1"/>
  <c r="Q1075" i="1"/>
  <c r="N1035" i="1"/>
  <c r="Q1035" i="1"/>
  <c r="Q995" i="1"/>
  <c r="N963" i="1"/>
  <c r="Q963" i="1"/>
  <c r="N883" i="1"/>
  <c r="Q883" i="1"/>
  <c r="N835" i="1"/>
  <c r="Q835" i="1"/>
  <c r="N811" i="1"/>
  <c r="Q811" i="1"/>
  <c r="N755" i="1"/>
  <c r="Q755" i="1"/>
  <c r="N707" i="1"/>
  <c r="Q707" i="1"/>
  <c r="N675" i="1"/>
  <c r="Q675" i="1"/>
  <c r="N611" i="1"/>
  <c r="Q611" i="1"/>
  <c r="N563" i="1"/>
  <c r="Q563" i="1"/>
  <c r="N515" i="1"/>
  <c r="Q515" i="1"/>
  <c r="N475" i="1"/>
  <c r="Q475" i="1"/>
  <c r="N435" i="1"/>
  <c r="Q435" i="1"/>
  <c r="N43" i="1"/>
  <c r="Q43" i="1"/>
  <c r="N3762" i="1"/>
  <c r="Q3762" i="1"/>
  <c r="N3730" i="1"/>
  <c r="Q3730" i="1"/>
  <c r="N3706" i="1"/>
  <c r="Q3706" i="1"/>
  <c r="N3674" i="1"/>
  <c r="Q3674" i="1"/>
  <c r="N3650" i="1"/>
  <c r="Q3650" i="1"/>
  <c r="N3618" i="1"/>
  <c r="Q3618" i="1"/>
  <c r="N3594" i="1"/>
  <c r="Q3594" i="1"/>
  <c r="N3562" i="1"/>
  <c r="Q3562" i="1"/>
  <c r="N3538" i="1"/>
  <c r="Q3538" i="1"/>
  <c r="N3498" i="1"/>
  <c r="Q3498" i="1"/>
  <c r="N3466" i="1"/>
  <c r="Q3466" i="1"/>
  <c r="N3442" i="1"/>
  <c r="Q3442" i="1"/>
  <c r="N3410" i="1"/>
  <c r="Q3410" i="1"/>
  <c r="N3386" i="1"/>
  <c r="Q3386" i="1"/>
  <c r="N3346" i="1"/>
  <c r="Q3346" i="1"/>
  <c r="N3322" i="1"/>
  <c r="Q3322" i="1"/>
  <c r="N3306" i="1"/>
  <c r="Q3306" i="1"/>
  <c r="N3266" i="1"/>
  <c r="Q3266" i="1"/>
  <c r="N3250" i="1"/>
  <c r="Q3250" i="1"/>
  <c r="N3218" i="1"/>
  <c r="Q3218" i="1"/>
  <c r="N3202" i="1"/>
  <c r="Q3202" i="1"/>
  <c r="N3170" i="1"/>
  <c r="Q3170" i="1"/>
  <c r="N3146" i="1"/>
  <c r="Q3146" i="1"/>
  <c r="N3114" i="1"/>
  <c r="Q3114" i="1"/>
  <c r="N3098" i="1"/>
  <c r="Q3098" i="1"/>
  <c r="N3058" i="1"/>
  <c r="Q3058" i="1"/>
  <c r="N3026" i="1"/>
  <c r="Q3026" i="1"/>
  <c r="N3002" i="1"/>
  <c r="Q3002" i="1"/>
  <c r="N2970" i="1"/>
  <c r="Q2970" i="1"/>
  <c r="N2946" i="1"/>
  <c r="Q2946" i="1"/>
  <c r="N2922" i="1"/>
  <c r="Q2922" i="1"/>
  <c r="N2898" i="1"/>
  <c r="Q2898" i="1"/>
  <c r="N2850" i="1"/>
  <c r="Q2850" i="1"/>
  <c r="N2818" i="1"/>
  <c r="Q2818" i="1"/>
  <c r="N2794" i="1"/>
  <c r="Q2794" i="1"/>
  <c r="N2770" i="1"/>
  <c r="Q2770" i="1"/>
  <c r="N2754" i="1"/>
  <c r="Q2754" i="1"/>
  <c r="N2722" i="1"/>
  <c r="Q2722" i="1"/>
  <c r="N2706" i="1"/>
  <c r="Q2706" i="1"/>
  <c r="N2674" i="1"/>
  <c r="Q2674" i="1"/>
  <c r="N2658" i="1"/>
  <c r="Q2658" i="1"/>
  <c r="N2642" i="1"/>
  <c r="Q2642" i="1"/>
  <c r="N2610" i="1"/>
  <c r="Q2610" i="1"/>
  <c r="N2594" i="1"/>
  <c r="Q2594" i="1"/>
  <c r="N2562" i="1"/>
  <c r="Q2562" i="1"/>
  <c r="N2546" i="1"/>
  <c r="Q2546" i="1"/>
  <c r="N2514" i="1"/>
  <c r="Q2514" i="1"/>
  <c r="N2482" i="1"/>
  <c r="Q2482" i="1"/>
  <c r="N2450" i="1"/>
  <c r="Q2450" i="1"/>
  <c r="N2434" i="1"/>
  <c r="Q2434" i="1"/>
  <c r="N2402" i="1"/>
  <c r="Q2402" i="1"/>
  <c r="N2386" i="1"/>
  <c r="Q2386" i="1"/>
  <c r="N2354" i="1"/>
  <c r="Q2354" i="1"/>
  <c r="N2322" i="1"/>
  <c r="Q2322" i="1"/>
  <c r="N2290" i="1"/>
  <c r="Q2290" i="1"/>
  <c r="N2266" i="1"/>
  <c r="Q2266" i="1"/>
  <c r="N2242" i="1"/>
  <c r="Q2242" i="1"/>
  <c r="N2218" i="1"/>
  <c r="Q2218" i="1"/>
  <c r="N2194" i="1"/>
  <c r="Q2194" i="1"/>
  <c r="N2154" i="1"/>
  <c r="Q2154" i="1"/>
  <c r="N2130" i="1"/>
  <c r="Q2130" i="1"/>
  <c r="N2114" i="1"/>
  <c r="Q2114" i="1"/>
  <c r="N2082" i="1"/>
  <c r="Q2082" i="1"/>
  <c r="N2050" i="1"/>
  <c r="Q2050" i="1"/>
  <c r="N2018" i="1"/>
  <c r="Q2018" i="1"/>
  <c r="N2002" i="1"/>
  <c r="Q2002" i="1"/>
  <c r="N1970" i="1"/>
  <c r="Q1970" i="1"/>
  <c r="N1954" i="1"/>
  <c r="Q1954" i="1"/>
  <c r="N1938" i="1"/>
  <c r="Q1938" i="1"/>
  <c r="N1906" i="1"/>
  <c r="Q1906" i="1"/>
  <c r="N1890" i="1"/>
  <c r="Q1890" i="1"/>
  <c r="N1858" i="1"/>
  <c r="Q1858" i="1"/>
  <c r="N1834" i="1"/>
  <c r="Q1834" i="1"/>
  <c r="N1802" i="1"/>
  <c r="Q1802" i="1"/>
  <c r="N1786" i="1"/>
  <c r="Q1786" i="1"/>
  <c r="N1754" i="1"/>
  <c r="Q1754" i="1"/>
  <c r="N1738" i="1"/>
  <c r="Q1738" i="1"/>
  <c r="N1706" i="1"/>
  <c r="Q1706" i="1"/>
  <c r="N1682" i="1"/>
  <c r="Q1682" i="1"/>
  <c r="N1658" i="1"/>
  <c r="Q1658" i="1"/>
  <c r="N1618" i="1"/>
  <c r="Q1618" i="1"/>
  <c r="Q1586" i="1"/>
  <c r="N1570" i="1"/>
  <c r="Q1570" i="1"/>
  <c r="N1538" i="1"/>
  <c r="Q1538" i="1"/>
  <c r="N1490" i="1"/>
  <c r="Q1490" i="1"/>
  <c r="N1482" i="1"/>
  <c r="Q1482" i="1"/>
  <c r="N1450" i="1"/>
  <c r="Q1450" i="1"/>
  <c r="N1410" i="1"/>
  <c r="Q1410" i="1"/>
  <c r="N1386" i="1"/>
  <c r="Q1386" i="1"/>
  <c r="N1354" i="1"/>
  <c r="Q1354" i="1"/>
  <c r="N1306" i="1"/>
  <c r="Q1306" i="1"/>
  <c r="N1290" i="1"/>
  <c r="Q1290" i="1"/>
  <c r="N1274" i="1"/>
  <c r="Q1274" i="1"/>
  <c r="N1242" i="1"/>
  <c r="Q1242" i="1"/>
  <c r="N1218" i="1"/>
  <c r="Q1218" i="1"/>
  <c r="N1194" i="1"/>
  <c r="Q1194" i="1"/>
  <c r="N1162" i="1"/>
  <c r="Q1162" i="1"/>
  <c r="N1154" i="1"/>
  <c r="Q1154" i="1"/>
  <c r="N1146" i="1"/>
  <c r="Q1146" i="1"/>
  <c r="N1130" i="1"/>
  <c r="Q1130" i="1"/>
  <c r="N1098" i="1"/>
  <c r="Q1098" i="1"/>
  <c r="N1074" i="1"/>
  <c r="Q1074" i="1"/>
  <c r="N1034" i="1"/>
  <c r="Q1034" i="1"/>
  <c r="N1018" i="1"/>
  <c r="Q1018" i="1"/>
  <c r="N994" i="1"/>
  <c r="Q994" i="1"/>
  <c r="N978" i="1"/>
  <c r="Q978" i="1"/>
  <c r="N954" i="1"/>
  <c r="Q954" i="1"/>
  <c r="N906" i="1"/>
  <c r="Q906" i="1"/>
  <c r="N794" i="1"/>
  <c r="Q794" i="1"/>
  <c r="N34" i="1"/>
  <c r="Q34" i="1"/>
  <c r="N746" i="1"/>
  <c r="Q746" i="1"/>
  <c r="N706" i="1"/>
  <c r="Q706" i="1"/>
  <c r="N682" i="1"/>
  <c r="Q682" i="1"/>
  <c r="N658" i="1"/>
  <c r="Q658" i="1"/>
  <c r="N594" i="1"/>
  <c r="Q594" i="1"/>
  <c r="N546" i="1"/>
  <c r="Q546" i="1"/>
  <c r="Q514" i="1"/>
  <c r="N482" i="1"/>
  <c r="Q482" i="1"/>
  <c r="N434" i="1"/>
  <c r="Q434" i="1"/>
  <c r="N402" i="1"/>
  <c r="Q402" i="1"/>
  <c r="N370" i="1"/>
  <c r="Q370" i="1"/>
  <c r="N346" i="1"/>
  <c r="Q346" i="1"/>
  <c r="N290" i="1"/>
  <c r="Q290" i="1"/>
  <c r="N258" i="1"/>
  <c r="Q258" i="1"/>
  <c r="N226" i="1"/>
  <c r="Q226" i="1"/>
  <c r="N170" i="1"/>
  <c r="Q170" i="1"/>
  <c r="N138" i="1"/>
  <c r="Q138" i="1"/>
  <c r="N26" i="1"/>
  <c r="Q26" i="1"/>
  <c r="N3777" i="1"/>
  <c r="Q3777" i="1"/>
  <c r="N3769" i="1"/>
  <c r="Q3769" i="1"/>
  <c r="N3761" i="1"/>
  <c r="Q3761" i="1"/>
  <c r="N3753" i="1"/>
  <c r="Q3753" i="1"/>
  <c r="N3737" i="1"/>
  <c r="Q3737" i="1"/>
  <c r="N3729" i="1"/>
  <c r="Q3729" i="1"/>
  <c r="N3721" i="1"/>
  <c r="Q3721" i="1"/>
  <c r="N3713" i="1"/>
  <c r="Q3713" i="1"/>
  <c r="N3705" i="1"/>
  <c r="Q3705" i="1"/>
  <c r="N3697" i="1"/>
  <c r="Q3697" i="1"/>
  <c r="N3689" i="1"/>
  <c r="Q3689" i="1"/>
  <c r="N3673" i="1"/>
  <c r="Q3673" i="1"/>
  <c r="N3665" i="1"/>
  <c r="Q3665" i="1"/>
  <c r="N3657" i="1"/>
  <c r="Q3657" i="1"/>
  <c r="N3649" i="1"/>
  <c r="Q3649" i="1"/>
  <c r="N3641" i="1"/>
  <c r="Q3641" i="1"/>
  <c r="N3633" i="1"/>
  <c r="Q3633" i="1"/>
  <c r="N3625" i="1"/>
  <c r="Q3625" i="1"/>
  <c r="N3609" i="1"/>
  <c r="Q3609" i="1"/>
  <c r="N3601" i="1"/>
  <c r="Q3601" i="1"/>
  <c r="N3593" i="1"/>
  <c r="Q3593" i="1"/>
  <c r="N3585" i="1"/>
  <c r="Q3585" i="1"/>
  <c r="N3577" i="1"/>
  <c r="Q3577" i="1"/>
  <c r="N3569" i="1"/>
  <c r="Q3569" i="1"/>
  <c r="N3561" i="1"/>
  <c r="Q3561" i="1"/>
  <c r="N3545" i="1"/>
  <c r="Q3545" i="1"/>
  <c r="N3537" i="1"/>
  <c r="Q3537" i="1"/>
  <c r="N3529" i="1"/>
  <c r="Q3529" i="1"/>
  <c r="N3521" i="1"/>
  <c r="Q3521" i="1"/>
  <c r="N3513" i="1"/>
  <c r="Q3513" i="1"/>
  <c r="N3505" i="1"/>
  <c r="Q3505" i="1"/>
  <c r="N3497" i="1"/>
  <c r="Q3497" i="1"/>
  <c r="N3481" i="1"/>
  <c r="Q3481" i="1"/>
  <c r="N3473" i="1"/>
  <c r="Q3473" i="1"/>
  <c r="N3465" i="1"/>
  <c r="Q3465" i="1"/>
  <c r="N3457" i="1"/>
  <c r="Q3457" i="1"/>
  <c r="N3449" i="1"/>
  <c r="Q3449" i="1"/>
  <c r="N3441" i="1"/>
  <c r="Q3441" i="1"/>
  <c r="N3433" i="1"/>
  <c r="Q3433" i="1"/>
  <c r="N3417" i="1"/>
  <c r="Q3417" i="1"/>
  <c r="N3409" i="1"/>
  <c r="Q3409" i="1"/>
  <c r="N3401" i="1"/>
  <c r="Q3401" i="1"/>
  <c r="N3393" i="1"/>
  <c r="Q3393" i="1"/>
  <c r="N3385" i="1"/>
  <c r="Q3385" i="1"/>
  <c r="N3377" i="1"/>
  <c r="Q3377" i="1"/>
  <c r="N3369" i="1"/>
  <c r="Q3369" i="1"/>
  <c r="N3353" i="1"/>
  <c r="Q3353" i="1"/>
  <c r="N3345" i="1"/>
  <c r="Q3345" i="1"/>
  <c r="N3337" i="1"/>
  <c r="Q3337" i="1"/>
  <c r="N3329" i="1"/>
  <c r="Q3329" i="1"/>
  <c r="N3321" i="1"/>
  <c r="Q3321" i="1"/>
  <c r="N3313" i="1"/>
  <c r="Q3313" i="1"/>
  <c r="N3305" i="1"/>
  <c r="Q3305" i="1"/>
  <c r="N3289" i="1"/>
  <c r="Q3289" i="1"/>
  <c r="N3281" i="1"/>
  <c r="Q3281" i="1"/>
  <c r="N3273" i="1"/>
  <c r="Q3273" i="1"/>
  <c r="N3265" i="1"/>
  <c r="Q3265" i="1"/>
  <c r="N3257" i="1"/>
  <c r="Q3257" i="1"/>
  <c r="N3249" i="1"/>
  <c r="Q3249" i="1"/>
  <c r="N3241" i="1"/>
  <c r="Q3241" i="1"/>
  <c r="Q3233" i="1"/>
  <c r="N3225" i="1"/>
  <c r="Q3225" i="1"/>
  <c r="N3217" i="1"/>
  <c r="Q3217" i="1"/>
  <c r="N3209" i="1"/>
  <c r="Q3209" i="1"/>
  <c r="N3201" i="1"/>
  <c r="Q3201" i="1"/>
  <c r="N3193" i="1"/>
  <c r="Q3193" i="1"/>
  <c r="N3185" i="1"/>
  <c r="Q3185" i="1"/>
  <c r="N3161" i="1"/>
  <c r="Q3161" i="1"/>
  <c r="N3153" i="1"/>
  <c r="Q3153" i="1"/>
  <c r="N3145" i="1"/>
  <c r="Q3145" i="1"/>
  <c r="N3137" i="1"/>
  <c r="Q3137" i="1"/>
  <c r="N3129" i="1"/>
  <c r="Q3129" i="1"/>
  <c r="N3121" i="1"/>
  <c r="Q3121" i="1"/>
  <c r="N3097" i="1"/>
  <c r="Q3097" i="1"/>
  <c r="N3089" i="1"/>
  <c r="Q3089" i="1"/>
  <c r="N3081" i="1"/>
  <c r="Q3081" i="1"/>
  <c r="N3073" i="1"/>
  <c r="Q3073" i="1"/>
  <c r="N3065" i="1"/>
  <c r="Q3065" i="1"/>
  <c r="N3057" i="1"/>
  <c r="Q3057" i="1"/>
  <c r="N3033" i="1"/>
  <c r="Q3033" i="1"/>
  <c r="N3025" i="1"/>
  <c r="Q3025" i="1"/>
  <c r="N3017" i="1"/>
  <c r="Q3017" i="1"/>
  <c r="N3009" i="1"/>
  <c r="Q3009" i="1"/>
  <c r="N3001" i="1"/>
  <c r="Q3001" i="1"/>
  <c r="N2993" i="1"/>
  <c r="Q2993" i="1"/>
  <c r="N2969" i="1"/>
  <c r="Q2969" i="1"/>
  <c r="N2961" i="1"/>
  <c r="Q2961" i="1"/>
  <c r="N2953" i="1"/>
  <c r="Q2953" i="1"/>
  <c r="N2945" i="1"/>
  <c r="Q2945" i="1"/>
  <c r="N2937" i="1"/>
  <c r="Q2937" i="1"/>
  <c r="N2929" i="1"/>
  <c r="Q2929" i="1"/>
  <c r="N2905" i="1"/>
  <c r="Q2905" i="1"/>
  <c r="N2897" i="1"/>
  <c r="Q2897" i="1"/>
  <c r="N2889" i="1"/>
  <c r="Q2889" i="1"/>
  <c r="N2881" i="1"/>
  <c r="Q2881" i="1"/>
  <c r="N2873" i="1"/>
  <c r="Q2873" i="1"/>
  <c r="N2865" i="1"/>
  <c r="Q2865" i="1"/>
  <c r="N2841" i="1"/>
  <c r="Q2841" i="1"/>
  <c r="N2833" i="1"/>
  <c r="Q2833" i="1"/>
  <c r="N2825" i="1"/>
  <c r="Q2825" i="1"/>
  <c r="N2817" i="1"/>
  <c r="Q2817" i="1"/>
  <c r="N2809" i="1"/>
  <c r="Q2809" i="1"/>
  <c r="N2801" i="1"/>
  <c r="Q2801" i="1"/>
  <c r="N2777" i="1"/>
  <c r="Q2777" i="1"/>
  <c r="N2769" i="1"/>
  <c r="Q2769" i="1"/>
  <c r="N2761" i="1"/>
  <c r="Q2761" i="1"/>
  <c r="N2753" i="1"/>
  <c r="Q2753" i="1"/>
  <c r="N2745" i="1"/>
  <c r="Q2745" i="1"/>
  <c r="N2737" i="1"/>
  <c r="Q2737" i="1"/>
  <c r="N2713" i="1"/>
  <c r="Q2713" i="1"/>
  <c r="N2705" i="1"/>
  <c r="Q2705" i="1"/>
  <c r="N2697" i="1"/>
  <c r="Q2697" i="1"/>
  <c r="N2689" i="1"/>
  <c r="Q2689" i="1"/>
  <c r="N2681" i="1"/>
  <c r="Q2681" i="1"/>
  <c r="N2673" i="1"/>
  <c r="Q2673" i="1"/>
  <c r="N2649" i="1"/>
  <c r="Q2649" i="1"/>
  <c r="N2641" i="1"/>
  <c r="Q2641" i="1"/>
  <c r="N2633" i="1"/>
  <c r="Q2633" i="1"/>
  <c r="N2625" i="1"/>
  <c r="Q2625" i="1"/>
  <c r="N2617" i="1"/>
  <c r="Q2617" i="1"/>
  <c r="N2609" i="1"/>
  <c r="Q2609" i="1"/>
  <c r="N2585" i="1"/>
  <c r="Q2585" i="1"/>
  <c r="N2577" i="1"/>
  <c r="Q2577" i="1"/>
  <c r="N2569" i="1"/>
  <c r="Q2569" i="1"/>
  <c r="N2561" i="1"/>
  <c r="Q2561" i="1"/>
  <c r="N2553" i="1"/>
  <c r="Q2553" i="1"/>
  <c r="N2545" i="1"/>
  <c r="Q2545" i="1"/>
  <c r="N2521" i="1"/>
  <c r="Q2521" i="1"/>
  <c r="N2513" i="1"/>
  <c r="Q2513" i="1"/>
  <c r="N2505" i="1"/>
  <c r="Q2505" i="1"/>
  <c r="N2497" i="1"/>
  <c r="Q2497" i="1"/>
  <c r="N2489" i="1"/>
  <c r="Q2489" i="1"/>
  <c r="N2481" i="1"/>
  <c r="Q2481" i="1"/>
  <c r="N2457" i="1"/>
  <c r="Q2457" i="1"/>
  <c r="N2449" i="1"/>
  <c r="Q2449" i="1"/>
  <c r="N2441" i="1"/>
  <c r="Q2441" i="1"/>
  <c r="N2433" i="1"/>
  <c r="Q2433" i="1"/>
  <c r="N2425" i="1"/>
  <c r="Q2425" i="1"/>
  <c r="N2417" i="1"/>
  <c r="Q2417" i="1"/>
  <c r="N2393" i="1"/>
  <c r="Q2393" i="1"/>
  <c r="N2385" i="1"/>
  <c r="Q2385" i="1"/>
  <c r="N2377" i="1"/>
  <c r="Q2377" i="1"/>
  <c r="N2369" i="1"/>
  <c r="Q2369" i="1"/>
  <c r="N2361" i="1"/>
  <c r="Q2361" i="1"/>
  <c r="N2353" i="1"/>
  <c r="Q2353" i="1"/>
  <c r="N2329" i="1"/>
  <c r="Q2329" i="1"/>
  <c r="N2321" i="1"/>
  <c r="Q2321" i="1"/>
  <c r="N2313" i="1"/>
  <c r="Q2313" i="1"/>
  <c r="N2305" i="1"/>
  <c r="Q2305" i="1"/>
  <c r="N2297" i="1"/>
  <c r="Q2297" i="1"/>
  <c r="N2289" i="1"/>
  <c r="Q2289" i="1"/>
  <c r="N2265" i="1"/>
  <c r="Q2265" i="1"/>
  <c r="N2257" i="1"/>
  <c r="Q2257" i="1"/>
  <c r="N2249" i="1"/>
  <c r="Q2249" i="1"/>
  <c r="N2241" i="1"/>
  <c r="Q2241" i="1"/>
  <c r="N2233" i="1"/>
  <c r="Q2233" i="1"/>
  <c r="N2225" i="1"/>
  <c r="Q2225" i="1"/>
  <c r="N2201" i="1"/>
  <c r="Q2201" i="1"/>
  <c r="N2193" i="1"/>
  <c r="Q2193" i="1"/>
  <c r="N2185" i="1"/>
  <c r="Q2185" i="1"/>
  <c r="N2177" i="1"/>
  <c r="Q2177" i="1"/>
  <c r="N2169" i="1"/>
  <c r="Q2169" i="1"/>
  <c r="N2161" i="1"/>
  <c r="Q2161" i="1"/>
  <c r="N2137" i="1"/>
  <c r="Q2137" i="1"/>
  <c r="N2129" i="1"/>
  <c r="Q2129" i="1"/>
  <c r="N2121" i="1"/>
  <c r="Q2121" i="1"/>
  <c r="N2113" i="1"/>
  <c r="Q2113" i="1"/>
  <c r="N2105" i="1"/>
  <c r="Q2105" i="1"/>
  <c r="N2097" i="1"/>
  <c r="Q2097" i="1"/>
  <c r="N2073" i="1"/>
  <c r="Q2073" i="1"/>
  <c r="N2065" i="1"/>
  <c r="Q2065" i="1"/>
  <c r="N2057" i="1"/>
  <c r="Q2057" i="1"/>
  <c r="N2049" i="1"/>
  <c r="Q2049" i="1"/>
  <c r="N2041" i="1"/>
  <c r="Q2041" i="1"/>
  <c r="N2033" i="1"/>
  <c r="Q2033" i="1"/>
  <c r="N2009" i="1"/>
  <c r="Q2009" i="1"/>
  <c r="N2001" i="1"/>
  <c r="Q2001" i="1"/>
  <c r="N1993" i="1"/>
  <c r="Q1993" i="1"/>
  <c r="N1985" i="1"/>
  <c r="Q1985" i="1"/>
  <c r="N1977" i="1"/>
  <c r="Q1977" i="1"/>
  <c r="N1969" i="1"/>
  <c r="Q1969" i="1"/>
  <c r="N1945" i="1"/>
  <c r="Q1945" i="1"/>
  <c r="N1937" i="1"/>
  <c r="Q1937" i="1"/>
  <c r="N1929" i="1"/>
  <c r="Q1929" i="1"/>
  <c r="N1921" i="1"/>
  <c r="Q1921" i="1"/>
  <c r="N1913" i="1"/>
  <c r="Q1913" i="1"/>
  <c r="N1905" i="1"/>
  <c r="Q1905" i="1"/>
  <c r="N1881" i="1"/>
  <c r="Q1881" i="1"/>
  <c r="N1873" i="1"/>
  <c r="Q1873" i="1"/>
  <c r="N1865" i="1"/>
  <c r="Q1865" i="1"/>
  <c r="N1857" i="1"/>
  <c r="Q1857" i="1"/>
  <c r="N1849" i="1"/>
  <c r="Q1849" i="1"/>
  <c r="N1841" i="1"/>
  <c r="Q1841" i="1"/>
  <c r="N1817" i="1"/>
  <c r="Q1817" i="1"/>
  <c r="N1809" i="1"/>
  <c r="Q1809" i="1"/>
  <c r="N1801" i="1"/>
  <c r="Q1801" i="1"/>
  <c r="N1793" i="1"/>
  <c r="Q1793" i="1"/>
  <c r="N1785" i="1"/>
  <c r="Q1785" i="1"/>
  <c r="N1777" i="1"/>
  <c r="Q1777" i="1"/>
  <c r="N1753" i="1"/>
  <c r="Q1753" i="1"/>
  <c r="N1745" i="1"/>
  <c r="Q1745" i="1"/>
  <c r="N1737" i="1"/>
  <c r="Q1737" i="1"/>
  <c r="Q1721" i="1"/>
  <c r="N1713" i="1"/>
  <c r="Q1713" i="1"/>
  <c r="N1705" i="1"/>
  <c r="Q1705" i="1"/>
  <c r="N1697" i="1"/>
  <c r="Q1697" i="1"/>
  <c r="N1689" i="1"/>
  <c r="Q1689" i="1"/>
  <c r="N1681" i="1"/>
  <c r="Q1681" i="1"/>
  <c r="N1649" i="1"/>
  <c r="Q1649" i="1"/>
  <c r="N1641" i="1"/>
  <c r="Q1641" i="1"/>
  <c r="N1633" i="1"/>
  <c r="Q1633" i="1"/>
  <c r="N1625" i="1"/>
  <c r="Q1625" i="1"/>
  <c r="N1617" i="1"/>
  <c r="Q1617" i="1"/>
  <c r="N1585" i="1"/>
  <c r="Q1585" i="1"/>
  <c r="N1577" i="1"/>
  <c r="Q1577" i="1"/>
  <c r="N1569" i="1"/>
  <c r="Q1569" i="1"/>
  <c r="N1561" i="1"/>
  <c r="Q1561" i="1"/>
  <c r="N1553" i="1"/>
  <c r="Q1553" i="1"/>
  <c r="N1521" i="1"/>
  <c r="Q1521" i="1"/>
  <c r="N1513" i="1"/>
  <c r="Q1513" i="1"/>
  <c r="N1505" i="1"/>
  <c r="Q1505" i="1"/>
  <c r="N1497" i="1"/>
  <c r="Q1497" i="1"/>
  <c r="N1489" i="1"/>
  <c r="Q1489" i="1"/>
  <c r="N1457" i="1"/>
  <c r="Q1457" i="1"/>
  <c r="N1449" i="1"/>
  <c r="Q1449" i="1"/>
  <c r="N1441" i="1"/>
  <c r="Q1441" i="1"/>
  <c r="N1433" i="1"/>
  <c r="Q1433" i="1"/>
  <c r="N1425" i="1"/>
  <c r="Q1425" i="1"/>
  <c r="Q1401" i="1"/>
  <c r="N1393" i="1"/>
  <c r="Q1393" i="1"/>
  <c r="N1385" i="1"/>
  <c r="Q1385" i="1"/>
  <c r="N1377" i="1"/>
  <c r="Q1377" i="1"/>
  <c r="N1369" i="1"/>
  <c r="Q1369" i="1"/>
  <c r="N1361" i="1"/>
  <c r="Q1361" i="1"/>
  <c r="Q1337" i="1"/>
  <c r="N1329" i="1"/>
  <c r="Q1329" i="1"/>
  <c r="N1321" i="1"/>
  <c r="Q1321" i="1"/>
  <c r="N1313" i="1"/>
  <c r="Q1313" i="1"/>
  <c r="N1305" i="1"/>
  <c r="Q1305" i="1"/>
  <c r="N1297" i="1"/>
  <c r="Q1297" i="1"/>
  <c r="N1265" i="1"/>
  <c r="Q1265" i="1"/>
  <c r="N1257" i="1"/>
  <c r="Q1257" i="1"/>
  <c r="N1249" i="1"/>
  <c r="Q1249" i="1"/>
  <c r="N1241" i="1"/>
  <c r="Q1241" i="1"/>
  <c r="N1233" i="1"/>
  <c r="Q1233" i="1"/>
  <c r="Q1209" i="1"/>
  <c r="N1201" i="1"/>
  <c r="Q1201" i="1"/>
  <c r="N1193" i="1"/>
  <c r="Q1193" i="1"/>
  <c r="N1185" i="1"/>
  <c r="Q1185" i="1"/>
  <c r="N1177" i="1"/>
  <c r="Q1177" i="1"/>
  <c r="N1169" i="1"/>
  <c r="Q1169" i="1"/>
  <c r="N1137" i="1"/>
  <c r="Q1137" i="1"/>
  <c r="N1129" i="1"/>
  <c r="Q1129" i="1"/>
  <c r="N1121" i="1"/>
  <c r="Q1121" i="1"/>
  <c r="N1113" i="1"/>
  <c r="Q1113" i="1"/>
  <c r="N1105" i="1"/>
  <c r="Q1105" i="1"/>
  <c r="N1073" i="1"/>
  <c r="Q1073" i="1"/>
  <c r="N1065" i="1"/>
  <c r="Q1065" i="1"/>
  <c r="N1057" i="1"/>
  <c r="Q1057" i="1"/>
  <c r="N1049" i="1"/>
  <c r="Q1049" i="1"/>
  <c r="N1041" i="1"/>
  <c r="Q1041" i="1"/>
  <c r="N1009" i="1"/>
  <c r="Q1009" i="1"/>
  <c r="N1001" i="1"/>
  <c r="Q1001" i="1"/>
  <c r="N993" i="1"/>
  <c r="Q993" i="1"/>
  <c r="N985" i="1"/>
  <c r="Q985" i="1"/>
  <c r="N977" i="1"/>
  <c r="Q977" i="1"/>
  <c r="N945" i="1"/>
  <c r="Q945" i="1"/>
  <c r="N937" i="1"/>
  <c r="Q937" i="1"/>
  <c r="N929" i="1"/>
  <c r="Q929" i="1"/>
  <c r="N921" i="1"/>
  <c r="Q921" i="1"/>
  <c r="N913" i="1"/>
  <c r="Q913" i="1"/>
  <c r="Q889" i="1"/>
  <c r="N881" i="1"/>
  <c r="Q881" i="1"/>
  <c r="N873" i="1"/>
  <c r="Q873" i="1"/>
  <c r="N865" i="1"/>
  <c r="Q865" i="1"/>
  <c r="N857" i="1"/>
  <c r="Q857" i="1"/>
  <c r="N849" i="1"/>
  <c r="Q849" i="1"/>
  <c r="Q825" i="1"/>
  <c r="N817" i="1"/>
  <c r="Q817" i="1"/>
  <c r="N809" i="1"/>
  <c r="Q809" i="1"/>
  <c r="N801" i="1"/>
  <c r="Q801" i="1"/>
  <c r="N793" i="1"/>
  <c r="Q793" i="1"/>
  <c r="N785" i="1"/>
  <c r="Q785" i="1"/>
  <c r="N753" i="1"/>
  <c r="Q753" i="1"/>
  <c r="N745" i="1"/>
  <c r="Q745" i="1"/>
  <c r="N737" i="1"/>
  <c r="Q737" i="1"/>
  <c r="N729" i="1"/>
  <c r="Q729" i="1"/>
  <c r="N721" i="1"/>
  <c r="Q721" i="1"/>
  <c r="Q697" i="1"/>
  <c r="N689" i="1"/>
  <c r="Q689" i="1"/>
  <c r="N681" i="1"/>
  <c r="Q681" i="1"/>
  <c r="N673" i="1"/>
  <c r="Q673" i="1"/>
  <c r="N665" i="1"/>
  <c r="Q665" i="1"/>
  <c r="N657" i="1"/>
  <c r="Q657" i="1"/>
  <c r="N625" i="1"/>
  <c r="Q625" i="1"/>
  <c r="N617" i="1"/>
  <c r="Q617" i="1"/>
  <c r="N609" i="1"/>
  <c r="Q609" i="1"/>
  <c r="N601" i="1"/>
  <c r="Q601" i="1"/>
  <c r="N593" i="1"/>
  <c r="Q593" i="1"/>
  <c r="N561" i="1"/>
  <c r="Q561" i="1"/>
  <c r="N553" i="1"/>
  <c r="Q553" i="1"/>
  <c r="N545" i="1"/>
  <c r="Q545" i="1"/>
  <c r="N537" i="1"/>
  <c r="Q537" i="1"/>
  <c r="N529" i="1"/>
  <c r="Q529" i="1"/>
  <c r="N497" i="1"/>
  <c r="Q497" i="1"/>
  <c r="N489" i="1"/>
  <c r="Q489" i="1"/>
  <c r="N481" i="1"/>
  <c r="Q481" i="1"/>
  <c r="N473" i="1"/>
  <c r="Q473" i="1"/>
  <c r="N465" i="1"/>
  <c r="Q465" i="1"/>
  <c r="N433" i="1"/>
  <c r="Q433" i="1"/>
  <c r="N425" i="1"/>
  <c r="Q425" i="1"/>
  <c r="N417" i="1"/>
  <c r="Q417" i="1"/>
  <c r="N409" i="1"/>
  <c r="Q409" i="1"/>
  <c r="N401" i="1"/>
  <c r="Q401" i="1"/>
  <c r="Q377" i="1"/>
  <c r="N369" i="1"/>
  <c r="Q369" i="1"/>
  <c r="N361" i="1"/>
  <c r="Q361" i="1"/>
  <c r="N353" i="1"/>
  <c r="Q353" i="1"/>
  <c r="N345" i="1"/>
  <c r="Q345" i="1"/>
  <c r="N337" i="1"/>
  <c r="Q337" i="1"/>
  <c r="Q313" i="1"/>
  <c r="N305" i="1"/>
  <c r="Q305" i="1"/>
  <c r="N297" i="1"/>
  <c r="Q297" i="1"/>
  <c r="N289" i="1"/>
  <c r="Q289" i="1"/>
  <c r="N281" i="1"/>
  <c r="Q281" i="1"/>
  <c r="N273" i="1"/>
  <c r="Q273" i="1"/>
  <c r="N241" i="1"/>
  <c r="Q241" i="1"/>
  <c r="N233" i="1"/>
  <c r="Q233" i="1"/>
  <c r="N225" i="1"/>
  <c r="Q225" i="1"/>
  <c r="N217" i="1"/>
  <c r="Q217" i="1"/>
  <c r="N209" i="1"/>
  <c r="Q209" i="1"/>
  <c r="N177" i="1"/>
  <c r="Q177" i="1"/>
  <c r="N169" i="1"/>
  <c r="Q169" i="1"/>
  <c r="N161" i="1"/>
  <c r="Q161" i="1"/>
  <c r="N153" i="1"/>
  <c r="Q153" i="1"/>
  <c r="N145" i="1"/>
  <c r="Q145" i="1"/>
  <c r="N113" i="1"/>
  <c r="Q113" i="1"/>
  <c r="N105" i="1"/>
  <c r="Q105" i="1"/>
  <c r="N97" i="1"/>
  <c r="Q97" i="1"/>
  <c r="N89" i="1"/>
  <c r="Q89" i="1"/>
  <c r="N81" i="1"/>
  <c r="Q81" i="1"/>
  <c r="N49" i="1"/>
  <c r="Q49" i="1"/>
  <c r="N41" i="1"/>
  <c r="Q41" i="1"/>
  <c r="N33" i="1"/>
  <c r="Q33" i="1"/>
  <c r="N25" i="1"/>
  <c r="Q25" i="1"/>
  <c r="N16" i="1"/>
  <c r="Q16" i="1"/>
  <c r="N738" i="1"/>
  <c r="Q738" i="1"/>
  <c r="N722" i="1"/>
  <c r="Q722" i="1"/>
  <c r="N690" i="1"/>
  <c r="Q690" i="1"/>
  <c r="N666" i="1"/>
  <c r="Q666" i="1"/>
  <c r="N618" i="1"/>
  <c r="Q618" i="1"/>
  <c r="N602" i="1"/>
  <c r="Q602" i="1"/>
  <c r="N554" i="1"/>
  <c r="Q554" i="1"/>
  <c r="N530" i="1"/>
  <c r="Q530" i="1"/>
  <c r="Q506" i="1"/>
  <c r="N490" i="1"/>
  <c r="Q490" i="1"/>
  <c r="N466" i="1"/>
  <c r="Q466" i="1"/>
  <c r="Q442" i="1"/>
  <c r="N418" i="1"/>
  <c r="Q418" i="1"/>
  <c r="N354" i="1"/>
  <c r="Q354" i="1"/>
  <c r="N330" i="1"/>
  <c r="Q330" i="1"/>
  <c r="N306" i="1"/>
  <c r="Q306" i="1"/>
  <c r="N282" i="1"/>
  <c r="Q282" i="1"/>
  <c r="Q266" i="1"/>
  <c r="N242" i="1"/>
  <c r="Q242" i="1"/>
  <c r="N218" i="1"/>
  <c r="Q218" i="1"/>
  <c r="N178" i="1"/>
  <c r="Q178" i="1"/>
  <c r="N154" i="1"/>
  <c r="Q154" i="1"/>
  <c r="N146" i="1"/>
  <c r="Q146" i="1"/>
  <c r="N114" i="1"/>
  <c r="Q114" i="1"/>
  <c r="N106" i="1"/>
  <c r="Q106" i="1"/>
  <c r="N98" i="1"/>
  <c r="Q98" i="1"/>
  <c r="N90" i="1"/>
  <c r="Q90" i="1"/>
  <c r="N82" i="1"/>
  <c r="Q82" i="1"/>
  <c r="N74" i="1"/>
  <c r="Q74" i="1"/>
  <c r="N17" i="1"/>
  <c r="Q17" i="1"/>
  <c r="N3776" i="1"/>
  <c r="Q3776" i="1"/>
  <c r="N3768" i="1"/>
  <c r="Q3768" i="1"/>
  <c r="N3760" i="1"/>
  <c r="Q3760" i="1"/>
  <c r="N3752" i="1"/>
  <c r="Q3752" i="1"/>
  <c r="N3744" i="1"/>
  <c r="Q3744" i="1"/>
  <c r="N3728" i="1"/>
  <c r="Q3728" i="1"/>
  <c r="N3720" i="1"/>
  <c r="Q3720" i="1"/>
  <c r="N3712" i="1"/>
  <c r="Q3712" i="1"/>
  <c r="N3704" i="1"/>
  <c r="Q3704" i="1"/>
  <c r="N3696" i="1"/>
  <c r="Q3696" i="1"/>
  <c r="N3688" i="1"/>
  <c r="Q3688" i="1"/>
  <c r="N3680" i="1"/>
  <c r="Q3680" i="1"/>
  <c r="N3664" i="1"/>
  <c r="Q3664" i="1"/>
  <c r="N3656" i="1"/>
  <c r="Q3656" i="1"/>
  <c r="N3648" i="1"/>
  <c r="Q3648" i="1"/>
  <c r="N3640" i="1"/>
  <c r="Q3640" i="1"/>
  <c r="N3632" i="1"/>
  <c r="Q3632" i="1"/>
  <c r="N3624" i="1"/>
  <c r="Q3624" i="1"/>
  <c r="N3616" i="1"/>
  <c r="Q3616" i="1"/>
  <c r="N3600" i="1"/>
  <c r="Q3600" i="1"/>
  <c r="N3592" i="1"/>
  <c r="Q3592" i="1"/>
  <c r="N3584" i="1"/>
  <c r="Q3584" i="1"/>
  <c r="N3576" i="1"/>
  <c r="Q3576" i="1"/>
  <c r="N3568" i="1"/>
  <c r="Q3568" i="1"/>
  <c r="N3560" i="1"/>
  <c r="Q3560" i="1"/>
  <c r="N3552" i="1"/>
  <c r="Q3552" i="1"/>
  <c r="N3536" i="1"/>
  <c r="Q3536" i="1"/>
  <c r="N3528" i="1"/>
  <c r="Q3528" i="1"/>
  <c r="N3520" i="1"/>
  <c r="Q3520" i="1"/>
  <c r="N3512" i="1"/>
  <c r="Q3512" i="1"/>
  <c r="N3504" i="1"/>
  <c r="Q3504" i="1"/>
  <c r="N3496" i="1"/>
  <c r="Q3496" i="1"/>
  <c r="N3488" i="1"/>
  <c r="Q3488" i="1"/>
  <c r="N3472" i="1"/>
  <c r="Q3472" i="1"/>
  <c r="N3464" i="1"/>
  <c r="Q3464" i="1"/>
  <c r="N3456" i="1"/>
  <c r="Q3456" i="1"/>
  <c r="N3448" i="1"/>
  <c r="Q3448" i="1"/>
  <c r="N3440" i="1"/>
  <c r="Q3440" i="1"/>
  <c r="N3432" i="1"/>
  <c r="Q3432" i="1"/>
  <c r="N3424" i="1"/>
  <c r="Q3424" i="1"/>
  <c r="N3408" i="1"/>
  <c r="Q3408" i="1"/>
  <c r="N3400" i="1"/>
  <c r="Q3400" i="1"/>
  <c r="N3392" i="1"/>
  <c r="Q3392" i="1"/>
  <c r="N3384" i="1"/>
  <c r="Q3384" i="1"/>
  <c r="N3376" i="1"/>
  <c r="Q3376" i="1"/>
  <c r="N3368" i="1"/>
  <c r="Q3368" i="1"/>
  <c r="N3360" i="1"/>
  <c r="Q3360" i="1"/>
  <c r="N3344" i="1"/>
  <c r="Q3344" i="1"/>
  <c r="N3336" i="1"/>
  <c r="Q3336" i="1"/>
  <c r="N3328" i="1"/>
  <c r="Q3328" i="1"/>
  <c r="N3320" i="1"/>
  <c r="Q3320" i="1"/>
  <c r="N3312" i="1"/>
  <c r="Q3312" i="1"/>
  <c r="N3304" i="1"/>
  <c r="Q3304" i="1"/>
  <c r="N3296" i="1"/>
  <c r="Q3296" i="1"/>
  <c r="N3280" i="1"/>
  <c r="Q3280" i="1"/>
  <c r="N3272" i="1"/>
  <c r="Q3272" i="1"/>
  <c r="N3264" i="1"/>
  <c r="Q3264" i="1"/>
  <c r="N3256" i="1"/>
  <c r="Q3256" i="1"/>
  <c r="N3248" i="1"/>
  <c r="Q3248" i="1"/>
  <c r="N3240" i="1"/>
  <c r="Q3240" i="1"/>
  <c r="N3232" i="1"/>
  <c r="Q3232" i="1"/>
  <c r="N3216" i="1"/>
  <c r="Q3216" i="1"/>
  <c r="N3208" i="1"/>
  <c r="Q3208" i="1"/>
  <c r="N3200" i="1"/>
  <c r="Q3200" i="1"/>
  <c r="N3192" i="1"/>
  <c r="Q3192" i="1"/>
  <c r="N3184" i="1"/>
  <c r="Q3184" i="1"/>
  <c r="N3176" i="1"/>
  <c r="Q3176" i="1"/>
  <c r="N3168" i="1"/>
  <c r="Q3168" i="1"/>
  <c r="N3152" i="1"/>
  <c r="Q3152" i="1"/>
  <c r="N3144" i="1"/>
  <c r="Q3144" i="1"/>
  <c r="N3136" i="1"/>
  <c r="Q3136" i="1"/>
  <c r="N3128" i="1"/>
  <c r="Q3128" i="1"/>
  <c r="N3120" i="1"/>
  <c r="Q3120" i="1"/>
  <c r="N3112" i="1"/>
  <c r="Q3112" i="1"/>
  <c r="N3104" i="1"/>
  <c r="Q3104" i="1"/>
  <c r="N3088" i="1"/>
  <c r="Q3088" i="1"/>
  <c r="N3080" i="1"/>
  <c r="Q3080" i="1"/>
  <c r="N3072" i="1"/>
  <c r="Q3072" i="1"/>
  <c r="N3064" i="1"/>
  <c r="Q3064" i="1"/>
  <c r="N3056" i="1"/>
  <c r="Q3056" i="1"/>
  <c r="N3048" i="1"/>
  <c r="Q3048" i="1"/>
  <c r="N3040" i="1"/>
  <c r="Q3040" i="1"/>
  <c r="N3024" i="1"/>
  <c r="Q3024" i="1"/>
  <c r="N3016" i="1"/>
  <c r="Q3016" i="1"/>
  <c r="N3008" i="1"/>
  <c r="Q3008" i="1"/>
  <c r="N3000" i="1"/>
  <c r="Q3000" i="1"/>
  <c r="N2992" i="1"/>
  <c r="Q2992" i="1"/>
  <c r="N2984" i="1"/>
  <c r="Q2984" i="1"/>
  <c r="N2976" i="1"/>
  <c r="Q2976" i="1"/>
  <c r="N2960" i="1"/>
  <c r="Q2960" i="1"/>
  <c r="N2952" i="1"/>
  <c r="Q2952" i="1"/>
  <c r="N2944" i="1"/>
  <c r="Q2944" i="1"/>
  <c r="N2936" i="1"/>
  <c r="Q2936" i="1"/>
  <c r="N2928" i="1"/>
  <c r="Q2928" i="1"/>
  <c r="N2920" i="1"/>
  <c r="Q2920" i="1"/>
  <c r="N2912" i="1"/>
  <c r="Q2912" i="1"/>
  <c r="N2896" i="1"/>
  <c r="Q2896" i="1"/>
  <c r="N2888" i="1"/>
  <c r="Q2888" i="1"/>
  <c r="N2880" i="1"/>
  <c r="Q2880" i="1"/>
  <c r="N2872" i="1"/>
  <c r="Q2872" i="1"/>
  <c r="N2864" i="1"/>
  <c r="Q2864" i="1"/>
  <c r="N2856" i="1"/>
  <c r="Q2856" i="1"/>
  <c r="N2848" i="1"/>
  <c r="Q2848" i="1"/>
  <c r="N2840" i="1"/>
  <c r="Q2840" i="1"/>
  <c r="N2832" i="1"/>
  <c r="Q2832" i="1"/>
  <c r="Q2824" i="1"/>
  <c r="N2816" i="1"/>
  <c r="Q2816" i="1"/>
  <c r="N2808" i="1"/>
  <c r="Q2808" i="1"/>
  <c r="N2800" i="1"/>
  <c r="Q2800" i="1"/>
  <c r="N2792" i="1"/>
  <c r="Q2792" i="1"/>
  <c r="N2784" i="1"/>
  <c r="Q2784" i="1"/>
  <c r="N2776" i="1"/>
  <c r="Q2776" i="1"/>
  <c r="N2768" i="1"/>
  <c r="Q2768" i="1"/>
  <c r="Q2760" i="1"/>
  <c r="N2752" i="1"/>
  <c r="Q2752" i="1"/>
  <c r="N2744" i="1"/>
  <c r="Q2744" i="1"/>
  <c r="N2736" i="1"/>
  <c r="Q2736" i="1"/>
  <c r="N2728" i="1"/>
  <c r="Q2728" i="1"/>
  <c r="N2720" i="1"/>
  <c r="Q2720" i="1"/>
  <c r="N2712" i="1"/>
  <c r="Q2712" i="1"/>
  <c r="N2704" i="1"/>
  <c r="Q2704" i="1"/>
  <c r="Q2696" i="1"/>
  <c r="Q2688" i="1"/>
  <c r="N2680" i="1"/>
  <c r="Q2680" i="1"/>
  <c r="N2672" i="1"/>
  <c r="Q2672" i="1"/>
  <c r="N2664" i="1"/>
  <c r="Q2664" i="1"/>
  <c r="N2656" i="1"/>
  <c r="Q2656" i="1"/>
  <c r="N2648" i="1"/>
  <c r="Q2648" i="1"/>
  <c r="N2640" i="1"/>
  <c r="Q2640" i="1"/>
  <c r="Q2632" i="1"/>
  <c r="N2616" i="1"/>
  <c r="Q2616" i="1"/>
  <c r="N2608" i="1"/>
  <c r="Q2608" i="1"/>
  <c r="N2600" i="1"/>
  <c r="Q2600" i="1"/>
  <c r="N2592" i="1"/>
  <c r="Q2592" i="1"/>
  <c r="N2584" i="1"/>
  <c r="Q2584" i="1"/>
  <c r="N2576" i="1"/>
  <c r="Q2576" i="1"/>
  <c r="Q2568" i="1"/>
  <c r="N2560" i="1"/>
  <c r="N2552" i="1"/>
  <c r="Q2552" i="1"/>
  <c r="N2544" i="1"/>
  <c r="Q2544" i="1"/>
  <c r="N2536" i="1"/>
  <c r="Q2536" i="1"/>
  <c r="N2528" i="1"/>
  <c r="Q2528" i="1"/>
  <c r="N2520" i="1"/>
  <c r="Q2520" i="1"/>
  <c r="N2512" i="1"/>
  <c r="Q2512" i="1"/>
  <c r="Q2504" i="1"/>
  <c r="Q2496" i="1"/>
  <c r="N2488" i="1"/>
  <c r="Q2488" i="1"/>
  <c r="N2480" i="1"/>
  <c r="Q2480" i="1"/>
  <c r="N2472" i="1"/>
  <c r="Q2472" i="1"/>
  <c r="N2464" i="1"/>
  <c r="Q2464" i="1"/>
  <c r="N2456" i="1"/>
  <c r="Q2456" i="1"/>
  <c r="N2448" i="1"/>
  <c r="Q2448" i="1"/>
  <c r="Q2440" i="1"/>
  <c r="N2432" i="1"/>
  <c r="N2424" i="1"/>
  <c r="Q2424" i="1"/>
  <c r="N2416" i="1"/>
  <c r="Q2416" i="1"/>
  <c r="N2408" i="1"/>
  <c r="Q2408" i="1"/>
  <c r="N2400" i="1"/>
  <c r="Q2400" i="1"/>
  <c r="N2392" i="1"/>
  <c r="Q2392" i="1"/>
  <c r="N2384" i="1"/>
  <c r="Q2384" i="1"/>
  <c r="Q2376" i="1"/>
  <c r="N2368" i="1"/>
  <c r="Q2368" i="1"/>
  <c r="N2360" i="1"/>
  <c r="Q2360" i="1"/>
  <c r="N2352" i="1"/>
  <c r="Q2352" i="1"/>
  <c r="N2344" i="1"/>
  <c r="Q2344" i="1"/>
  <c r="N2336" i="1"/>
  <c r="Q2336" i="1"/>
  <c r="N2328" i="1"/>
  <c r="Q2328" i="1"/>
  <c r="N2320" i="1"/>
  <c r="Q2320" i="1"/>
  <c r="N2312" i="1"/>
  <c r="Q2312" i="1"/>
  <c r="N2304" i="1"/>
  <c r="Q2304" i="1"/>
  <c r="N2296" i="1"/>
  <c r="Q2296" i="1"/>
  <c r="N2288" i="1"/>
  <c r="Q2288" i="1"/>
  <c r="N2280" i="1"/>
  <c r="Q2280" i="1"/>
  <c r="N2272" i="1"/>
  <c r="Q2272" i="1"/>
  <c r="N2264" i="1"/>
  <c r="Q2264" i="1"/>
  <c r="N2256" i="1"/>
  <c r="Q2256" i="1"/>
  <c r="N2248" i="1"/>
  <c r="Q2248" i="1"/>
  <c r="N2240" i="1"/>
  <c r="Q2240" i="1"/>
  <c r="N2232" i="1"/>
  <c r="Q2232" i="1"/>
  <c r="N2224" i="1"/>
  <c r="Q2224" i="1"/>
  <c r="N2216" i="1"/>
  <c r="Q2216" i="1"/>
  <c r="N2208" i="1"/>
  <c r="Q2208" i="1"/>
  <c r="N2200" i="1"/>
  <c r="Q2200" i="1"/>
  <c r="N2192" i="1"/>
  <c r="Q2192" i="1"/>
  <c r="N2184" i="1"/>
  <c r="Q2184" i="1"/>
  <c r="N2176" i="1"/>
  <c r="Q2176" i="1"/>
  <c r="N2168" i="1"/>
  <c r="Q2168" i="1"/>
  <c r="N2160" i="1"/>
  <c r="Q2160" i="1"/>
  <c r="N2152" i="1"/>
  <c r="Q2152" i="1"/>
  <c r="N2144" i="1"/>
  <c r="Q2144" i="1"/>
  <c r="N2136" i="1"/>
  <c r="Q2136" i="1"/>
  <c r="N2128" i="1"/>
  <c r="Q2128" i="1"/>
  <c r="N2120" i="1"/>
  <c r="Q2120" i="1"/>
  <c r="N2112" i="1"/>
  <c r="Q2112" i="1"/>
  <c r="N2104" i="1"/>
  <c r="Q2104" i="1"/>
  <c r="N2096" i="1"/>
  <c r="Q2096" i="1"/>
  <c r="N2088" i="1"/>
  <c r="Q2088" i="1"/>
  <c r="N2080" i="1"/>
  <c r="Q2080" i="1"/>
  <c r="N2072" i="1"/>
  <c r="Q2072" i="1"/>
  <c r="N2064" i="1"/>
  <c r="Q2064" i="1"/>
  <c r="N2056" i="1"/>
  <c r="Q2056" i="1"/>
  <c r="N2048" i="1"/>
  <c r="Q2048" i="1"/>
  <c r="N2040" i="1"/>
  <c r="Q2040" i="1"/>
  <c r="N2032" i="1"/>
  <c r="Q2032" i="1"/>
  <c r="N2024" i="1"/>
  <c r="Q2024" i="1"/>
  <c r="N2016" i="1"/>
  <c r="Q2016" i="1"/>
  <c r="N2008" i="1"/>
  <c r="Q2008" i="1"/>
  <c r="N2000" i="1"/>
  <c r="Q2000" i="1"/>
  <c r="N1992" i="1"/>
  <c r="Q1992" i="1"/>
  <c r="N1984" i="1"/>
  <c r="Q1984" i="1"/>
  <c r="N1976" i="1"/>
  <c r="Q1976" i="1"/>
  <c r="N1968" i="1"/>
  <c r="Q1968" i="1"/>
  <c r="N1960" i="1"/>
  <c r="Q1960" i="1"/>
  <c r="N1952" i="1"/>
  <c r="Q1952" i="1"/>
  <c r="N1944" i="1"/>
  <c r="Q1944" i="1"/>
  <c r="N1936" i="1"/>
  <c r="Q1936" i="1"/>
  <c r="N1928" i="1"/>
  <c r="Q1928" i="1"/>
  <c r="N1920" i="1"/>
  <c r="Q1920" i="1"/>
  <c r="N1912" i="1"/>
  <c r="Q1912" i="1"/>
  <c r="Q1896" i="1"/>
  <c r="N1880" i="1"/>
  <c r="Q1880" i="1"/>
  <c r="N1872" i="1"/>
  <c r="Q1872" i="1"/>
  <c r="N1864" i="1"/>
  <c r="Q1864" i="1"/>
  <c r="N1856" i="1"/>
  <c r="Q1856" i="1"/>
  <c r="N1848" i="1"/>
  <c r="Q1848" i="1"/>
  <c r="Q1832" i="1"/>
  <c r="Q1824" i="1"/>
  <c r="N1816" i="1"/>
  <c r="Q1816" i="1"/>
  <c r="N1808" i="1"/>
  <c r="Q1808" i="1"/>
  <c r="N1800" i="1"/>
  <c r="Q1800" i="1"/>
  <c r="N1792" i="1"/>
  <c r="Q1792" i="1"/>
  <c r="N1784" i="1"/>
  <c r="Q1784" i="1"/>
  <c r="Q1768" i="1"/>
  <c r="Q1760" i="1"/>
  <c r="N1752" i="1"/>
  <c r="Q1752" i="1"/>
  <c r="N1744" i="1"/>
  <c r="Q1744" i="1"/>
  <c r="N1736" i="1"/>
  <c r="Q1736" i="1"/>
  <c r="N1728" i="1"/>
  <c r="Q1728" i="1"/>
  <c r="N1720" i="1"/>
  <c r="Q1720" i="1"/>
  <c r="Q1704" i="1"/>
  <c r="N1688" i="1"/>
  <c r="Q1688" i="1"/>
  <c r="N1680" i="1"/>
  <c r="Q1680" i="1"/>
  <c r="N1672" i="1"/>
  <c r="Q1672" i="1"/>
  <c r="N1664" i="1"/>
  <c r="Q1664" i="1"/>
  <c r="N1656" i="1"/>
  <c r="Q1656" i="1"/>
  <c r="Q1640" i="1"/>
  <c r="N1632" i="1"/>
  <c r="N1624" i="1"/>
  <c r="Q1624" i="1"/>
  <c r="N1616" i="1"/>
  <c r="Q1616" i="1"/>
  <c r="N1608" i="1"/>
  <c r="Q1608" i="1"/>
  <c r="N1600" i="1"/>
  <c r="Q1600" i="1"/>
  <c r="N1592" i="1"/>
  <c r="Q1592" i="1"/>
  <c r="Q1576" i="1"/>
  <c r="N1560" i="1"/>
  <c r="Q1560" i="1"/>
  <c r="N1552" i="1"/>
  <c r="Q1552" i="1"/>
  <c r="N1544" i="1"/>
  <c r="Q1544" i="1"/>
  <c r="N1536" i="1"/>
  <c r="Q1536" i="1"/>
  <c r="N1528" i="1"/>
  <c r="Q1528" i="1"/>
  <c r="Q1512" i="1"/>
  <c r="N1504" i="1"/>
  <c r="N1496" i="1"/>
  <c r="Q1496" i="1"/>
  <c r="N1488" i="1"/>
  <c r="Q1488" i="1"/>
  <c r="N1480" i="1"/>
  <c r="Q1480" i="1"/>
  <c r="N1472" i="1"/>
  <c r="Q1472" i="1"/>
  <c r="N1464" i="1"/>
  <c r="Q1464" i="1"/>
  <c r="Q1448" i="1"/>
  <c r="N1440" i="1"/>
  <c r="Q1440" i="1"/>
  <c r="N1432" i="1"/>
  <c r="Q1432" i="1"/>
  <c r="N1424" i="1"/>
  <c r="Q1424" i="1"/>
  <c r="N1416" i="1"/>
  <c r="Q1416" i="1"/>
  <c r="N1408" i="1"/>
  <c r="Q1408" i="1"/>
  <c r="N1400" i="1"/>
  <c r="Q1400" i="1"/>
  <c r="Q1384" i="1"/>
  <c r="N1368" i="1"/>
  <c r="Q1368" i="1"/>
  <c r="N1360" i="1"/>
  <c r="Q1360" i="1"/>
  <c r="N1352" i="1"/>
  <c r="Q1352" i="1"/>
  <c r="N1344" i="1"/>
  <c r="Q1344" i="1"/>
  <c r="N1336" i="1"/>
  <c r="Q1336" i="1"/>
  <c r="Q1320" i="1"/>
  <c r="Q1312" i="1"/>
  <c r="N1304" i="1"/>
  <c r="Q1304" i="1"/>
  <c r="N1296" i="1"/>
  <c r="Q1296" i="1"/>
  <c r="N1288" i="1"/>
  <c r="Q1288" i="1"/>
  <c r="N1280" i="1"/>
  <c r="Q1280" i="1"/>
  <c r="N1272" i="1"/>
  <c r="Q1272" i="1"/>
  <c r="Q1256" i="1"/>
  <c r="Q1248" i="1"/>
  <c r="N1240" i="1"/>
  <c r="Q1240" i="1"/>
  <c r="N1232" i="1"/>
  <c r="Q1232" i="1"/>
  <c r="N1224" i="1"/>
  <c r="Q1224" i="1"/>
  <c r="N1216" i="1"/>
  <c r="Q1216" i="1"/>
  <c r="N1208" i="1"/>
  <c r="Q1208" i="1"/>
  <c r="Q1192" i="1"/>
  <c r="N1176" i="1"/>
  <c r="Q1176" i="1"/>
  <c r="N1168" i="1"/>
  <c r="Q1168" i="1"/>
  <c r="N1160" i="1"/>
  <c r="Q1160" i="1"/>
  <c r="N1152" i="1"/>
  <c r="Q1152" i="1"/>
  <c r="N1144" i="1"/>
  <c r="Q1144" i="1"/>
  <c r="Q1128" i="1"/>
  <c r="N1120" i="1"/>
  <c r="N1112" i="1"/>
  <c r="Q1112" i="1"/>
  <c r="N1104" i="1"/>
  <c r="Q1104" i="1"/>
  <c r="N1096" i="1"/>
  <c r="Q1096" i="1"/>
  <c r="N1088" i="1"/>
  <c r="Q1088" i="1"/>
  <c r="N1080" i="1"/>
  <c r="Q1080" i="1"/>
  <c r="Q1064" i="1"/>
  <c r="N1048" i="1"/>
  <c r="Q1048" i="1"/>
  <c r="N1040" i="1"/>
  <c r="Q1040" i="1"/>
  <c r="N1032" i="1"/>
  <c r="Q1032" i="1"/>
  <c r="N1024" i="1"/>
  <c r="Q1024" i="1"/>
  <c r="N1016" i="1"/>
  <c r="Q1016" i="1"/>
  <c r="Q1000" i="1"/>
  <c r="N992" i="1"/>
  <c r="N984" i="1"/>
  <c r="Q984" i="1"/>
  <c r="N976" i="1"/>
  <c r="Q976" i="1"/>
  <c r="N968" i="1"/>
  <c r="Q968" i="1"/>
  <c r="N960" i="1"/>
  <c r="Q960" i="1"/>
  <c r="N952" i="1"/>
  <c r="Q952" i="1"/>
  <c r="Q936" i="1"/>
  <c r="N928" i="1"/>
  <c r="Q928" i="1"/>
  <c r="N920" i="1"/>
  <c r="Q920" i="1"/>
  <c r="N912" i="1"/>
  <c r="Q912" i="1"/>
  <c r="N904" i="1"/>
  <c r="Q904" i="1"/>
  <c r="N896" i="1"/>
  <c r="Q896" i="1"/>
  <c r="N880" i="1"/>
  <c r="Q880" i="1"/>
  <c r="N872" i="1"/>
  <c r="Q872" i="1"/>
  <c r="N864" i="1"/>
  <c r="Q864" i="1"/>
  <c r="N856" i="1"/>
  <c r="Q856" i="1"/>
  <c r="N848" i="1"/>
  <c r="Q848" i="1"/>
  <c r="Q840" i="1"/>
  <c r="N832" i="1"/>
  <c r="Q832" i="1"/>
  <c r="N816" i="1"/>
  <c r="Q816" i="1"/>
  <c r="N808" i="1"/>
  <c r="Q808" i="1"/>
  <c r="N800" i="1"/>
  <c r="Q800" i="1"/>
  <c r="N792" i="1"/>
  <c r="Q792" i="1"/>
  <c r="N784" i="1"/>
  <c r="Q784" i="1"/>
  <c r="Q776" i="1"/>
  <c r="N768" i="1"/>
  <c r="Q768" i="1"/>
  <c r="N752" i="1"/>
  <c r="Q752" i="1"/>
  <c r="N744" i="1"/>
  <c r="Q744" i="1"/>
  <c r="N736" i="1"/>
  <c r="Q736" i="1"/>
  <c r="N728" i="1"/>
  <c r="Q728" i="1"/>
  <c r="N720" i="1"/>
  <c r="Q720" i="1"/>
  <c r="Q712" i="1"/>
  <c r="N704" i="1"/>
  <c r="Q704" i="1"/>
  <c r="N688" i="1"/>
  <c r="Q688" i="1"/>
  <c r="N680" i="1"/>
  <c r="Q680" i="1"/>
  <c r="N672" i="1"/>
  <c r="Q672" i="1"/>
  <c r="N664" i="1"/>
  <c r="Q664" i="1"/>
  <c r="N656" i="1"/>
  <c r="Q656" i="1"/>
  <c r="Q648" i="1"/>
  <c r="N640" i="1"/>
  <c r="Q640" i="1"/>
  <c r="N624" i="1"/>
  <c r="Q624" i="1"/>
  <c r="N616" i="1"/>
  <c r="Q616" i="1"/>
  <c r="N608" i="1"/>
  <c r="Q608" i="1"/>
  <c r="N600" i="1"/>
  <c r="Q600" i="1"/>
  <c r="N592" i="1"/>
  <c r="Q592" i="1"/>
  <c r="Q584" i="1"/>
  <c r="N576" i="1"/>
  <c r="Q576" i="1"/>
  <c r="N560" i="1"/>
  <c r="Q560" i="1"/>
  <c r="N552" i="1"/>
  <c r="Q552" i="1"/>
  <c r="N544" i="1"/>
  <c r="Q544" i="1"/>
  <c r="N536" i="1"/>
  <c r="Q536" i="1"/>
  <c r="N528" i="1"/>
  <c r="Q528" i="1"/>
  <c r="Q520" i="1"/>
  <c r="N512" i="1"/>
  <c r="Q512" i="1"/>
  <c r="N496" i="1"/>
  <c r="Q496" i="1"/>
  <c r="N488" i="1"/>
  <c r="Q488" i="1"/>
  <c r="N480" i="1"/>
  <c r="Q480" i="1"/>
  <c r="N472" i="1"/>
  <c r="Q472" i="1"/>
  <c r="N464" i="1"/>
  <c r="Q464" i="1"/>
  <c r="Q456" i="1"/>
  <c r="N448" i="1"/>
  <c r="Q448" i="1"/>
  <c r="N432" i="1"/>
  <c r="Q432" i="1"/>
  <c r="N424" i="1"/>
  <c r="Q424" i="1"/>
  <c r="N416" i="1"/>
  <c r="Q416" i="1"/>
  <c r="N408" i="1"/>
  <c r="Q408" i="1"/>
  <c r="N400" i="1"/>
  <c r="Q400" i="1"/>
  <c r="Q392" i="1"/>
  <c r="N384" i="1"/>
  <c r="Q384" i="1"/>
  <c r="N368" i="1"/>
  <c r="Q368" i="1"/>
  <c r="N360" i="1"/>
  <c r="Q360" i="1"/>
  <c r="N352" i="1"/>
  <c r="Q352" i="1"/>
  <c r="N344" i="1"/>
  <c r="Q344" i="1"/>
  <c r="N336" i="1"/>
  <c r="Q336" i="1"/>
  <c r="Q328" i="1"/>
  <c r="N320" i="1"/>
  <c r="Q320" i="1"/>
  <c r="N304" i="1"/>
  <c r="Q304" i="1"/>
  <c r="N296" i="1"/>
  <c r="Q296" i="1"/>
  <c r="N288" i="1"/>
  <c r="Q288" i="1"/>
  <c r="N280" i="1"/>
  <c r="Q280" i="1"/>
  <c r="N272" i="1"/>
  <c r="Q272" i="1"/>
  <c r="Q264" i="1"/>
  <c r="N256" i="1"/>
  <c r="Q256" i="1"/>
  <c r="N240" i="1"/>
  <c r="Q240" i="1"/>
  <c r="N232" i="1"/>
  <c r="Q232" i="1"/>
  <c r="N224" i="1"/>
  <c r="Q224" i="1"/>
  <c r="N216" i="1"/>
  <c r="Q216" i="1"/>
  <c r="N208" i="1"/>
  <c r="Q208" i="1"/>
  <c r="Q200" i="1"/>
  <c r="N192" i="1"/>
  <c r="Q192" i="1"/>
  <c r="N176" i="1"/>
  <c r="Q176" i="1"/>
  <c r="N168" i="1"/>
  <c r="Q168" i="1"/>
  <c r="N160" i="1"/>
  <c r="Q160" i="1"/>
  <c r="N152" i="1"/>
  <c r="Q152" i="1"/>
  <c r="N144" i="1"/>
  <c r="Q144" i="1"/>
  <c r="Q136" i="1"/>
  <c r="N128" i="1"/>
  <c r="Q128" i="1"/>
  <c r="N112" i="1"/>
  <c r="Q112" i="1"/>
  <c r="N104" i="1"/>
  <c r="Q104" i="1"/>
  <c r="N96" i="1"/>
  <c r="Q96" i="1"/>
  <c r="N88" i="1"/>
  <c r="Q88" i="1"/>
  <c r="N80" i="1"/>
  <c r="Q80" i="1"/>
  <c r="Q72" i="1"/>
  <c r="N64" i="1"/>
  <c r="Q64" i="1"/>
  <c r="N48" i="1"/>
  <c r="Q48" i="1"/>
  <c r="N40" i="1"/>
  <c r="Q40" i="1"/>
  <c r="N32" i="1"/>
  <c r="Q32" i="1"/>
  <c r="N24" i="1"/>
  <c r="Q24" i="1"/>
  <c r="N15" i="1"/>
  <c r="Q15" i="1"/>
  <c r="Q7" i="1"/>
  <c r="N754" i="1"/>
  <c r="Q754" i="1"/>
  <c r="N730" i="1"/>
  <c r="Q730" i="1"/>
  <c r="N714" i="1"/>
  <c r="Q714" i="1"/>
  <c r="N674" i="1"/>
  <c r="Q674" i="1"/>
  <c r="Q650" i="1"/>
  <c r="N626" i="1"/>
  <c r="Q626" i="1"/>
  <c r="N610" i="1"/>
  <c r="Q610" i="1"/>
  <c r="N586" i="1"/>
  <c r="Q586" i="1"/>
  <c r="N562" i="1"/>
  <c r="Q562" i="1"/>
  <c r="N538" i="1"/>
  <c r="Q538" i="1"/>
  <c r="Q522" i="1"/>
  <c r="N498" i="1"/>
  <c r="Q498" i="1"/>
  <c r="N474" i="1"/>
  <c r="Q474" i="1"/>
  <c r="N426" i="1"/>
  <c r="Q426" i="1"/>
  <c r="N410" i="1"/>
  <c r="Q410" i="1"/>
  <c r="N362" i="1"/>
  <c r="Q362" i="1"/>
  <c r="N338" i="1"/>
  <c r="Q338" i="1"/>
  <c r="N322" i="1"/>
  <c r="Q322" i="1"/>
  <c r="N298" i="1"/>
  <c r="Q298" i="1"/>
  <c r="N274" i="1"/>
  <c r="Q274" i="1"/>
  <c r="N234" i="1"/>
  <c r="Q234" i="1"/>
  <c r="N210" i="1"/>
  <c r="Q210" i="1"/>
  <c r="N162" i="1"/>
  <c r="Q162" i="1"/>
  <c r="N130" i="1"/>
  <c r="Q130" i="1"/>
  <c r="N3775" i="1"/>
  <c r="Q3775" i="1"/>
  <c r="Q3767" i="1"/>
  <c r="N3759" i="1"/>
  <c r="Q3759" i="1"/>
  <c r="N3751" i="1"/>
  <c r="Q3751" i="1"/>
  <c r="N3743" i="1"/>
  <c r="Q3743" i="1"/>
  <c r="N3735" i="1"/>
  <c r="Q3735" i="1"/>
  <c r="N3727" i="1"/>
  <c r="Q3727" i="1"/>
  <c r="N3719" i="1"/>
  <c r="Q3719" i="1"/>
  <c r="N3711" i="1"/>
  <c r="Q3711" i="1"/>
  <c r="Q3703" i="1"/>
  <c r="N3695" i="1"/>
  <c r="Q3695" i="1"/>
  <c r="N3687" i="1"/>
  <c r="Q3687" i="1"/>
  <c r="N3679" i="1"/>
  <c r="Q3679" i="1"/>
  <c r="N3671" i="1"/>
  <c r="Q3671" i="1"/>
  <c r="N3663" i="1"/>
  <c r="Q3663" i="1"/>
  <c r="N3655" i="1"/>
  <c r="Q3655" i="1"/>
  <c r="N3647" i="1"/>
  <c r="Q3647" i="1"/>
  <c r="Q3639" i="1"/>
  <c r="N3631" i="1"/>
  <c r="Q3631" i="1"/>
  <c r="N3623" i="1"/>
  <c r="Q3623" i="1"/>
  <c r="N3615" i="1"/>
  <c r="Q3615" i="1"/>
  <c r="N3607" i="1"/>
  <c r="Q3607" i="1"/>
  <c r="N3599" i="1"/>
  <c r="Q3599" i="1"/>
  <c r="N3591" i="1"/>
  <c r="Q3591" i="1"/>
  <c r="N3583" i="1"/>
  <c r="Q3583" i="1"/>
  <c r="Q3575" i="1"/>
  <c r="N3567" i="1"/>
  <c r="Q3567" i="1"/>
  <c r="N3559" i="1"/>
  <c r="Q3559" i="1"/>
  <c r="N3551" i="1"/>
  <c r="Q3551" i="1"/>
  <c r="N3543" i="1"/>
  <c r="Q3543" i="1"/>
  <c r="N3535" i="1"/>
  <c r="Q3535" i="1"/>
  <c r="N3527" i="1"/>
  <c r="Q3527" i="1"/>
  <c r="N3519" i="1"/>
  <c r="Q3519" i="1"/>
  <c r="Q3511" i="1"/>
  <c r="N3503" i="1"/>
  <c r="Q3503" i="1"/>
  <c r="N3495" i="1"/>
  <c r="Q3495" i="1"/>
  <c r="N3487" i="1"/>
  <c r="Q3487" i="1"/>
  <c r="N3479" i="1"/>
  <c r="Q3479" i="1"/>
  <c r="N3471" i="1"/>
  <c r="Q3471" i="1"/>
  <c r="N3463" i="1"/>
  <c r="Q3463" i="1"/>
  <c r="N3455" i="1"/>
  <c r="Q3455" i="1"/>
  <c r="Q3447" i="1"/>
  <c r="N3439" i="1"/>
  <c r="Q3439" i="1"/>
  <c r="N3431" i="1"/>
  <c r="Q3431" i="1"/>
  <c r="N3423" i="1"/>
  <c r="Q3423" i="1"/>
  <c r="N3415" i="1"/>
  <c r="Q3415" i="1"/>
  <c r="N3407" i="1"/>
  <c r="Q3407" i="1"/>
  <c r="N3399" i="1"/>
  <c r="Q3399" i="1"/>
  <c r="N3391" i="1"/>
  <c r="Q3391" i="1"/>
  <c r="Q3383" i="1"/>
  <c r="N3375" i="1"/>
  <c r="Q3375" i="1"/>
  <c r="N3367" i="1"/>
  <c r="Q3367" i="1"/>
  <c r="N3359" i="1"/>
  <c r="Q3359" i="1"/>
  <c r="N3351" i="1"/>
  <c r="Q3351" i="1"/>
  <c r="N3343" i="1"/>
  <c r="Q3343" i="1"/>
  <c r="N3335" i="1"/>
  <c r="Q3335" i="1"/>
  <c r="N3327" i="1"/>
  <c r="Q3327" i="1"/>
  <c r="Q3319" i="1"/>
  <c r="N3311" i="1"/>
  <c r="Q3311" i="1"/>
  <c r="N3303" i="1"/>
  <c r="Q3303" i="1"/>
  <c r="N3295" i="1"/>
  <c r="Q3295" i="1"/>
  <c r="N3287" i="1"/>
  <c r="Q3287" i="1"/>
  <c r="N3279" i="1"/>
  <c r="Q3279" i="1"/>
  <c r="N3271" i="1"/>
  <c r="Q3271" i="1"/>
  <c r="N3263" i="1"/>
  <c r="Q3263" i="1"/>
  <c r="Q3255" i="1"/>
  <c r="N3247" i="1"/>
  <c r="Q3247" i="1"/>
  <c r="N3239" i="1"/>
  <c r="Q3239" i="1"/>
  <c r="N3231" i="1"/>
  <c r="Q3231" i="1"/>
  <c r="N3223" i="1"/>
  <c r="Q3223" i="1"/>
  <c r="N3215" i="1"/>
  <c r="Q3215" i="1"/>
  <c r="N3207" i="1"/>
  <c r="Q3207" i="1"/>
  <c r="N3199" i="1"/>
  <c r="Q3199" i="1"/>
  <c r="Q3191" i="1"/>
  <c r="N3183" i="1"/>
  <c r="Q3183" i="1"/>
  <c r="N3175" i="1"/>
  <c r="Q3175" i="1"/>
  <c r="N3167" i="1"/>
  <c r="Q3167" i="1"/>
  <c r="N3159" i="1"/>
  <c r="Q3159" i="1"/>
  <c r="N3151" i="1"/>
  <c r="Q3151" i="1"/>
  <c r="N3143" i="1"/>
  <c r="Q3143" i="1"/>
  <c r="N3135" i="1"/>
  <c r="Q3135" i="1"/>
  <c r="N3127" i="1"/>
  <c r="Q3127" i="1"/>
  <c r="N3119" i="1"/>
  <c r="Q3119" i="1"/>
  <c r="N3111" i="1"/>
  <c r="Q3111" i="1"/>
  <c r="N3103" i="1"/>
  <c r="Q3103" i="1"/>
  <c r="N3095" i="1"/>
  <c r="Q3095" i="1"/>
  <c r="N3087" i="1"/>
  <c r="Q3087" i="1"/>
  <c r="N3079" i="1"/>
  <c r="Q3079" i="1"/>
  <c r="N3071" i="1"/>
  <c r="Q3071" i="1"/>
  <c r="N3063" i="1"/>
  <c r="Q3063" i="1"/>
  <c r="N3055" i="1"/>
  <c r="Q3055" i="1"/>
  <c r="N3047" i="1"/>
  <c r="Q3047" i="1"/>
  <c r="N3039" i="1"/>
  <c r="Q3039" i="1"/>
  <c r="N3031" i="1"/>
  <c r="Q3031" i="1"/>
  <c r="N3023" i="1"/>
  <c r="Q3023" i="1"/>
  <c r="N3015" i="1"/>
  <c r="Q3015" i="1"/>
  <c r="N3007" i="1"/>
  <c r="Q3007" i="1"/>
  <c r="N2999" i="1"/>
  <c r="Q2999" i="1"/>
  <c r="N2991" i="1"/>
  <c r="Q2991" i="1"/>
  <c r="N2983" i="1"/>
  <c r="Q2983" i="1"/>
  <c r="N2975" i="1"/>
  <c r="Q2975" i="1"/>
  <c r="N2967" i="1"/>
  <c r="Q2967" i="1"/>
  <c r="N2959" i="1"/>
  <c r="Q2959" i="1"/>
  <c r="N2951" i="1"/>
  <c r="Q2951" i="1"/>
  <c r="N2943" i="1"/>
  <c r="Q2943" i="1"/>
  <c r="N2935" i="1"/>
  <c r="Q2935" i="1"/>
  <c r="N2927" i="1"/>
  <c r="Q2927" i="1"/>
  <c r="N2919" i="1"/>
  <c r="Q2919" i="1"/>
  <c r="N2911" i="1"/>
  <c r="Q2911" i="1"/>
  <c r="N2903" i="1"/>
  <c r="Q2903" i="1"/>
  <c r="N2895" i="1"/>
  <c r="Q2895" i="1"/>
  <c r="N2887" i="1"/>
  <c r="Q2887" i="1"/>
  <c r="N2879" i="1"/>
  <c r="Q2879" i="1"/>
  <c r="N2871" i="1"/>
  <c r="Q2871" i="1"/>
  <c r="N2863" i="1"/>
  <c r="Q2863" i="1"/>
  <c r="N2855" i="1"/>
  <c r="Q2855" i="1"/>
  <c r="N2847" i="1"/>
  <c r="Q2847" i="1"/>
  <c r="N2839" i="1"/>
  <c r="Q2839" i="1"/>
  <c r="N2831" i="1"/>
  <c r="Q2831" i="1"/>
  <c r="N2823" i="1"/>
  <c r="Q2823" i="1"/>
  <c r="N2815" i="1"/>
  <c r="Q2815" i="1"/>
  <c r="N2807" i="1"/>
  <c r="Q2807" i="1"/>
  <c r="N2799" i="1"/>
  <c r="Q2799" i="1"/>
  <c r="N2791" i="1"/>
  <c r="Q2791" i="1"/>
  <c r="N2783" i="1"/>
  <c r="Q2783" i="1"/>
  <c r="N2775" i="1"/>
  <c r="Q2775" i="1"/>
  <c r="N2767" i="1"/>
  <c r="Q2767" i="1"/>
  <c r="N2759" i="1"/>
  <c r="Q2759" i="1"/>
  <c r="N2751" i="1"/>
  <c r="Q2751" i="1"/>
  <c r="N2743" i="1"/>
  <c r="Q2743" i="1"/>
  <c r="N2735" i="1"/>
  <c r="Q2735" i="1"/>
  <c r="N2727" i="1"/>
  <c r="Q2727" i="1"/>
  <c r="N2719" i="1"/>
  <c r="Q2719" i="1"/>
  <c r="N2711" i="1"/>
  <c r="Q2711" i="1"/>
  <c r="N2703" i="1"/>
  <c r="Q2703" i="1"/>
  <c r="N2695" i="1"/>
  <c r="Q2695" i="1"/>
  <c r="N2687" i="1"/>
  <c r="Q2687" i="1"/>
  <c r="N2679" i="1"/>
  <c r="Q2679" i="1"/>
  <c r="N2671" i="1"/>
  <c r="Q2671" i="1"/>
  <c r="N2663" i="1"/>
  <c r="Q2663" i="1"/>
  <c r="N2655" i="1"/>
  <c r="Q2655" i="1"/>
  <c r="N2647" i="1"/>
  <c r="Q2647" i="1"/>
  <c r="N2639" i="1"/>
  <c r="Q2639" i="1"/>
  <c r="N2631" i="1"/>
  <c r="Q2631" i="1"/>
  <c r="N2623" i="1"/>
  <c r="Q2623" i="1"/>
  <c r="N2615" i="1"/>
  <c r="Q2615" i="1"/>
  <c r="N2607" i="1"/>
  <c r="Q2607" i="1"/>
  <c r="N2599" i="1"/>
  <c r="Q2599" i="1"/>
  <c r="N2591" i="1"/>
  <c r="Q2591" i="1"/>
  <c r="N2583" i="1"/>
  <c r="Q2583" i="1"/>
  <c r="N2575" i="1"/>
  <c r="Q2575" i="1"/>
  <c r="N2567" i="1"/>
  <c r="Q2567" i="1"/>
  <c r="N2559" i="1"/>
  <c r="Q2559" i="1"/>
  <c r="N2551" i="1"/>
  <c r="Q2551" i="1"/>
  <c r="N2543" i="1"/>
  <c r="Q2543" i="1"/>
  <c r="N2535" i="1"/>
  <c r="Q2535" i="1"/>
  <c r="N2527" i="1"/>
  <c r="Q2527" i="1"/>
  <c r="N2519" i="1"/>
  <c r="Q2519" i="1"/>
  <c r="N2511" i="1"/>
  <c r="Q2511" i="1"/>
  <c r="N2503" i="1"/>
  <c r="Q2503" i="1"/>
  <c r="N2495" i="1"/>
  <c r="Q2495" i="1"/>
  <c r="N2487" i="1"/>
  <c r="Q2487" i="1"/>
  <c r="N2479" i="1"/>
  <c r="Q2479" i="1"/>
  <c r="N2471" i="1"/>
  <c r="Q2471" i="1"/>
  <c r="N2463" i="1"/>
  <c r="Q2463" i="1"/>
  <c r="N2455" i="1"/>
  <c r="Q2455" i="1"/>
  <c r="N2447" i="1"/>
  <c r="Q2447" i="1"/>
  <c r="N2439" i="1"/>
  <c r="Q2439" i="1"/>
  <c r="N2431" i="1"/>
  <c r="Q2431" i="1"/>
  <c r="N2423" i="1"/>
  <c r="Q2423" i="1"/>
  <c r="N2415" i="1"/>
  <c r="Q2415" i="1"/>
  <c r="N2407" i="1"/>
  <c r="Q2407" i="1"/>
  <c r="N2399" i="1"/>
  <c r="Q2399" i="1"/>
  <c r="N2391" i="1"/>
  <c r="Q2391" i="1"/>
  <c r="N2383" i="1"/>
  <c r="Q2383" i="1"/>
  <c r="N2375" i="1"/>
  <c r="Q2375" i="1"/>
  <c r="N2367" i="1"/>
  <c r="Q2367" i="1"/>
  <c r="N2359" i="1"/>
  <c r="Q2359" i="1"/>
  <c r="N2351" i="1"/>
  <c r="Q2351" i="1"/>
  <c r="N2343" i="1"/>
  <c r="Q2343" i="1"/>
  <c r="N2335" i="1"/>
  <c r="Q2335" i="1"/>
  <c r="N2327" i="1"/>
  <c r="Q2327" i="1"/>
  <c r="N2319" i="1"/>
  <c r="Q2319" i="1"/>
  <c r="N2311" i="1"/>
  <c r="Q2311" i="1"/>
  <c r="N2303" i="1"/>
  <c r="Q2303" i="1"/>
  <c r="N2295" i="1"/>
  <c r="Q2295" i="1"/>
  <c r="N2287" i="1"/>
  <c r="Q2287" i="1"/>
  <c r="N2279" i="1"/>
  <c r="Q2279" i="1"/>
  <c r="N2271" i="1"/>
  <c r="Q2271" i="1"/>
  <c r="N2263" i="1"/>
  <c r="Q2263" i="1"/>
  <c r="N2255" i="1"/>
  <c r="Q2255" i="1"/>
  <c r="N2247" i="1"/>
  <c r="Q2247" i="1"/>
  <c r="N2239" i="1"/>
  <c r="Q2239" i="1"/>
  <c r="N2231" i="1"/>
  <c r="Q2231" i="1"/>
  <c r="N2223" i="1"/>
  <c r="Q2223" i="1"/>
  <c r="N2215" i="1"/>
  <c r="Q2215" i="1"/>
  <c r="N2207" i="1"/>
  <c r="Q2207" i="1"/>
  <c r="N2199" i="1"/>
  <c r="Q2199" i="1"/>
  <c r="N2191" i="1"/>
  <c r="Q2191" i="1"/>
  <c r="N2183" i="1"/>
  <c r="Q2183" i="1"/>
  <c r="N2175" i="1"/>
  <c r="Q2175" i="1"/>
  <c r="N2167" i="1"/>
  <c r="Q2167" i="1"/>
  <c r="N2159" i="1"/>
  <c r="Q2159" i="1"/>
  <c r="N2151" i="1"/>
  <c r="Q2151" i="1"/>
  <c r="N2143" i="1"/>
  <c r="Q2143" i="1"/>
  <c r="N2135" i="1"/>
  <c r="Q2135" i="1"/>
  <c r="N2127" i="1"/>
  <c r="Q2127" i="1"/>
  <c r="N2119" i="1"/>
  <c r="Q2119" i="1"/>
  <c r="N2111" i="1"/>
  <c r="Q2111" i="1"/>
  <c r="N2103" i="1"/>
  <c r="Q2103" i="1"/>
  <c r="N2095" i="1"/>
  <c r="Q2095" i="1"/>
  <c r="N2087" i="1"/>
  <c r="Q2087" i="1"/>
  <c r="N2079" i="1"/>
  <c r="Q2079" i="1"/>
  <c r="N2071" i="1"/>
  <c r="Q2071" i="1"/>
  <c r="N2063" i="1"/>
  <c r="Q2063" i="1"/>
  <c r="N2055" i="1"/>
  <c r="Q2055" i="1"/>
  <c r="N2047" i="1"/>
  <c r="Q2047" i="1"/>
  <c r="N2039" i="1"/>
  <c r="Q2039" i="1"/>
  <c r="N2031" i="1"/>
  <c r="Q2031" i="1"/>
  <c r="N2023" i="1"/>
  <c r="Q2023" i="1"/>
  <c r="N2015" i="1"/>
  <c r="Q2015" i="1"/>
  <c r="N2007" i="1"/>
  <c r="Q2007" i="1"/>
  <c r="N1999" i="1"/>
  <c r="Q1999" i="1"/>
  <c r="N1991" i="1"/>
  <c r="Q1991" i="1"/>
  <c r="N1983" i="1"/>
  <c r="Q1983" i="1"/>
  <c r="N1975" i="1"/>
  <c r="Q1975" i="1"/>
  <c r="N1967" i="1"/>
  <c r="Q1967" i="1"/>
  <c r="N1959" i="1"/>
  <c r="Q1959" i="1"/>
  <c r="N1951" i="1"/>
  <c r="Q1951" i="1"/>
  <c r="N1943" i="1"/>
  <c r="Q1943" i="1"/>
  <c r="N1935" i="1"/>
  <c r="Q1935" i="1"/>
  <c r="N1927" i="1"/>
  <c r="Q1927" i="1"/>
  <c r="N1903" i="1"/>
  <c r="Q1903" i="1"/>
  <c r="N1895" i="1"/>
  <c r="Q1895" i="1"/>
  <c r="N1887" i="1"/>
  <c r="Q1887" i="1"/>
  <c r="N1879" i="1"/>
  <c r="Q1879" i="1"/>
  <c r="N1871" i="1"/>
  <c r="Q1871" i="1"/>
  <c r="N1863" i="1"/>
  <c r="Q1863" i="1"/>
  <c r="Q1847" i="1"/>
  <c r="N1839" i="1"/>
  <c r="Q1839" i="1"/>
  <c r="N1831" i="1"/>
  <c r="Q1831" i="1"/>
  <c r="N1823" i="1"/>
  <c r="Q1823" i="1"/>
  <c r="N1815" i="1"/>
  <c r="Q1815" i="1"/>
  <c r="N1807" i="1"/>
  <c r="Q1807" i="1"/>
  <c r="N1799" i="1"/>
  <c r="Q1799" i="1"/>
  <c r="N1775" i="1"/>
  <c r="Q1775" i="1"/>
  <c r="N1767" i="1"/>
  <c r="Q1767" i="1"/>
  <c r="N1759" i="1"/>
  <c r="Q1759" i="1"/>
  <c r="N1751" i="1"/>
  <c r="Q1751" i="1"/>
  <c r="N1743" i="1"/>
  <c r="Q1743" i="1"/>
  <c r="N1735" i="1"/>
  <c r="Q1735" i="1"/>
  <c r="Q1719" i="1"/>
  <c r="N1711" i="1"/>
  <c r="Q1711" i="1"/>
  <c r="N1703" i="1"/>
  <c r="Q1703" i="1"/>
  <c r="N1695" i="1"/>
  <c r="Q1695" i="1"/>
  <c r="N1687" i="1"/>
  <c r="Q1687" i="1"/>
  <c r="N1679" i="1"/>
  <c r="Q1679" i="1"/>
  <c r="N1671" i="1"/>
  <c r="Q1671" i="1"/>
  <c r="Q1655" i="1"/>
  <c r="N1647" i="1"/>
  <c r="Q1647" i="1"/>
  <c r="N1639" i="1"/>
  <c r="Q1639" i="1"/>
  <c r="N1631" i="1"/>
  <c r="Q1631" i="1"/>
  <c r="N1623" i="1"/>
  <c r="Q1623" i="1"/>
  <c r="N1615" i="1"/>
  <c r="Q1615" i="1"/>
  <c r="N1607" i="1"/>
  <c r="Q1607" i="1"/>
  <c r="N1583" i="1"/>
  <c r="Q1583" i="1"/>
  <c r="N1575" i="1"/>
  <c r="Q1575" i="1"/>
  <c r="N1567" i="1"/>
  <c r="Q1567" i="1"/>
  <c r="N1559" i="1"/>
  <c r="Q1559" i="1"/>
  <c r="N1551" i="1"/>
  <c r="Q1551" i="1"/>
  <c r="N1543" i="1"/>
  <c r="Q1543" i="1"/>
  <c r="N1519" i="1"/>
  <c r="Q1519" i="1"/>
  <c r="N1511" i="1"/>
  <c r="Q1511" i="1"/>
  <c r="N1503" i="1"/>
  <c r="Q1503" i="1"/>
  <c r="N1495" i="1"/>
  <c r="Q1495" i="1"/>
  <c r="N1487" i="1"/>
  <c r="Q1487" i="1"/>
  <c r="N1479" i="1"/>
  <c r="Q1479" i="1"/>
  <c r="N1455" i="1"/>
  <c r="Q1455" i="1"/>
  <c r="N1447" i="1"/>
  <c r="Q1447" i="1"/>
  <c r="N1439" i="1"/>
  <c r="Q1439" i="1"/>
  <c r="N1431" i="1"/>
  <c r="Q1431" i="1"/>
  <c r="N1423" i="1"/>
  <c r="Q1423" i="1"/>
  <c r="N1415" i="1"/>
  <c r="Q1415" i="1"/>
  <c r="N1391" i="1"/>
  <c r="Q1391" i="1"/>
  <c r="N1383" i="1"/>
  <c r="Q1383" i="1"/>
  <c r="N1375" i="1"/>
  <c r="Q1375" i="1"/>
  <c r="N1367" i="1"/>
  <c r="Q1367" i="1"/>
  <c r="N1359" i="1"/>
  <c r="Q1359" i="1"/>
  <c r="N1351" i="1"/>
  <c r="Q1351" i="1"/>
  <c r="Q1335" i="1"/>
  <c r="N1327" i="1"/>
  <c r="Q1327" i="1"/>
  <c r="N1319" i="1"/>
  <c r="Q1319" i="1"/>
  <c r="N1311" i="1"/>
  <c r="Q1311" i="1"/>
  <c r="N1303" i="1"/>
  <c r="Q1303" i="1"/>
  <c r="N1295" i="1"/>
  <c r="Q1295" i="1"/>
  <c r="N1287" i="1"/>
  <c r="Q1287" i="1"/>
  <c r="N1263" i="1"/>
  <c r="Q1263" i="1"/>
  <c r="N1255" i="1"/>
  <c r="Q1255" i="1"/>
  <c r="N1247" i="1"/>
  <c r="Q1247" i="1"/>
  <c r="N1239" i="1"/>
  <c r="Q1239" i="1"/>
  <c r="N1231" i="1"/>
  <c r="Q1231" i="1"/>
  <c r="N1223" i="1"/>
  <c r="Q1223" i="1"/>
  <c r="Q1207" i="1"/>
  <c r="N1199" i="1"/>
  <c r="Q1199" i="1"/>
  <c r="N1191" i="1"/>
  <c r="Q1191" i="1"/>
  <c r="N1183" i="1"/>
  <c r="Q1183" i="1"/>
  <c r="N1175" i="1"/>
  <c r="Q1175" i="1"/>
  <c r="N1167" i="1"/>
  <c r="Q1167" i="1"/>
  <c r="N1159" i="1"/>
  <c r="Q1159" i="1"/>
  <c r="Q1143" i="1"/>
  <c r="N1135" i="1"/>
  <c r="Q1135" i="1"/>
  <c r="N1127" i="1"/>
  <c r="Q1127" i="1"/>
  <c r="N1119" i="1"/>
  <c r="Q1119" i="1"/>
  <c r="N1111" i="1"/>
  <c r="Q1111" i="1"/>
  <c r="N1103" i="1"/>
  <c r="Q1103" i="1"/>
  <c r="N1095" i="1"/>
  <c r="Q1095" i="1"/>
  <c r="N1071" i="1"/>
  <c r="Q1071" i="1"/>
  <c r="N1063" i="1"/>
  <c r="Q1063" i="1"/>
  <c r="N1055" i="1"/>
  <c r="Q1055" i="1"/>
  <c r="N1047" i="1"/>
  <c r="Q1047" i="1"/>
  <c r="N1039" i="1"/>
  <c r="Q1039" i="1"/>
  <c r="N1031" i="1"/>
  <c r="Q1031" i="1"/>
  <c r="N1007" i="1"/>
  <c r="Q1007" i="1"/>
  <c r="N999" i="1"/>
  <c r="Q999" i="1"/>
  <c r="N991" i="1"/>
  <c r="Q991" i="1"/>
  <c r="N983" i="1"/>
  <c r="Q983" i="1"/>
  <c r="N975" i="1"/>
  <c r="Q975" i="1"/>
  <c r="N967" i="1"/>
  <c r="Q967" i="1"/>
  <c r="N943" i="1"/>
  <c r="Q943" i="1"/>
  <c r="N935" i="1"/>
  <c r="Q935" i="1"/>
  <c r="N927" i="1"/>
  <c r="Q927" i="1"/>
  <c r="N919" i="1"/>
  <c r="Q919" i="1"/>
  <c r="N911" i="1"/>
  <c r="Q911" i="1"/>
  <c r="N903" i="1"/>
  <c r="Q903" i="1"/>
  <c r="N879" i="1"/>
  <c r="Q879" i="1"/>
  <c r="N871" i="1"/>
  <c r="Q871" i="1"/>
  <c r="N863" i="1"/>
  <c r="Q863" i="1"/>
  <c r="N855" i="1"/>
  <c r="Q855" i="1"/>
  <c r="N847" i="1"/>
  <c r="Q847" i="1"/>
  <c r="N815" i="1"/>
  <c r="Q815" i="1"/>
  <c r="N807" i="1"/>
  <c r="Q807" i="1"/>
  <c r="N799" i="1"/>
  <c r="Q799" i="1"/>
  <c r="N791" i="1"/>
  <c r="Q791" i="1"/>
  <c r="N783" i="1"/>
  <c r="Q783" i="1"/>
  <c r="N751" i="1"/>
  <c r="Q751" i="1"/>
  <c r="N743" i="1"/>
  <c r="Q743" i="1"/>
  <c r="N735" i="1"/>
  <c r="Q735" i="1"/>
  <c r="N727" i="1"/>
  <c r="Q727" i="1"/>
  <c r="N719" i="1"/>
  <c r="Q719" i="1"/>
  <c r="N687" i="1"/>
  <c r="Q687" i="1"/>
  <c r="N679" i="1"/>
  <c r="Q679" i="1"/>
  <c r="N671" i="1"/>
  <c r="Q671" i="1"/>
  <c r="N663" i="1"/>
  <c r="Q663" i="1"/>
  <c r="N655" i="1"/>
  <c r="Q655" i="1"/>
  <c r="Q631" i="1"/>
  <c r="N623" i="1"/>
  <c r="Q623" i="1"/>
  <c r="N615" i="1"/>
  <c r="Q615" i="1"/>
  <c r="N607" i="1"/>
  <c r="Q607" i="1"/>
  <c r="N599" i="1"/>
  <c r="Q599" i="1"/>
  <c r="N591" i="1"/>
  <c r="Q591" i="1"/>
  <c r="Q567" i="1"/>
  <c r="N559" i="1"/>
  <c r="Q559" i="1"/>
  <c r="N551" i="1"/>
  <c r="Q551" i="1"/>
  <c r="N543" i="1"/>
  <c r="Q543" i="1"/>
  <c r="N535" i="1"/>
  <c r="Q535" i="1"/>
  <c r="N527" i="1"/>
  <c r="Q527" i="1"/>
  <c r="N495" i="1"/>
  <c r="Q495" i="1"/>
  <c r="N487" i="1"/>
  <c r="Q487" i="1"/>
  <c r="N479" i="1"/>
  <c r="Q479" i="1"/>
  <c r="N471" i="1"/>
  <c r="Q471" i="1"/>
  <c r="N463" i="1"/>
  <c r="Q463" i="1"/>
  <c r="Q439" i="1"/>
  <c r="N431" i="1"/>
  <c r="Q431" i="1"/>
  <c r="N423" i="1"/>
  <c r="Q423" i="1"/>
  <c r="N415" i="1"/>
  <c r="Q415" i="1"/>
  <c r="N407" i="1"/>
  <c r="Q407" i="1"/>
  <c r="N399" i="1"/>
  <c r="Q399" i="1"/>
  <c r="N367" i="1"/>
  <c r="Q367" i="1"/>
  <c r="N359" i="1"/>
  <c r="Q359" i="1"/>
  <c r="N351" i="1"/>
  <c r="Q351" i="1"/>
  <c r="N343" i="1"/>
  <c r="Q343" i="1"/>
  <c r="N335" i="1"/>
  <c r="Q335" i="1"/>
  <c r="N303" i="1"/>
  <c r="Q303" i="1"/>
  <c r="N295" i="1"/>
  <c r="Q295" i="1"/>
  <c r="N287" i="1"/>
  <c r="Q287" i="1"/>
  <c r="N279" i="1"/>
  <c r="Q279" i="1"/>
  <c r="N271" i="1"/>
  <c r="Q271" i="1"/>
  <c r="N239" i="1"/>
  <c r="Q239" i="1"/>
  <c r="N231" i="1"/>
  <c r="Q231" i="1"/>
  <c r="N223" i="1"/>
  <c r="Q223" i="1"/>
  <c r="N215" i="1"/>
  <c r="Q215" i="1"/>
  <c r="N207" i="1"/>
  <c r="Q207" i="1"/>
  <c r="N175" i="1"/>
  <c r="Q175" i="1"/>
  <c r="N167" i="1"/>
  <c r="Q167" i="1"/>
  <c r="N159" i="1"/>
  <c r="Q159" i="1"/>
  <c r="N151" i="1"/>
  <c r="Q151" i="1"/>
  <c r="N143" i="1"/>
  <c r="Q143" i="1"/>
  <c r="Q119" i="1"/>
  <c r="N111" i="1"/>
  <c r="Q111" i="1"/>
  <c r="N103" i="1"/>
  <c r="Q103" i="1"/>
  <c r="N95" i="1"/>
  <c r="Q95" i="1"/>
  <c r="N87" i="1"/>
  <c r="Q87" i="1"/>
  <c r="N79" i="1"/>
  <c r="Q79" i="1"/>
  <c r="Q55" i="1"/>
  <c r="N47" i="1"/>
  <c r="Q47" i="1"/>
  <c r="N39" i="1"/>
  <c r="Q39" i="1"/>
  <c r="N31" i="1"/>
  <c r="Q31" i="1"/>
  <c r="N23" i="1"/>
  <c r="Q23" i="1"/>
  <c r="N14" i="1"/>
  <c r="Q14" i="1"/>
  <c r="N6" i="1"/>
  <c r="Q6" i="1"/>
  <c r="N3774" i="1"/>
  <c r="Q3774" i="1"/>
  <c r="N3766" i="1"/>
  <c r="Q3766" i="1"/>
  <c r="N3758" i="1"/>
  <c r="Q3758" i="1"/>
  <c r="N3750" i="1"/>
  <c r="Q3750" i="1"/>
  <c r="N3742" i="1"/>
  <c r="Q3742" i="1"/>
  <c r="N3734" i="1"/>
  <c r="Q3734" i="1"/>
  <c r="N3726" i="1"/>
  <c r="Q3726" i="1"/>
  <c r="N3718" i="1"/>
  <c r="Q3718" i="1"/>
  <c r="N3710" i="1"/>
  <c r="Q3710" i="1"/>
  <c r="N3702" i="1"/>
  <c r="Q3702" i="1"/>
  <c r="N3694" i="1"/>
  <c r="Q3694" i="1"/>
  <c r="N3686" i="1"/>
  <c r="Q3686" i="1"/>
  <c r="N3678" i="1"/>
  <c r="Q3678" i="1"/>
  <c r="N3670" i="1"/>
  <c r="Q3670" i="1"/>
  <c r="N3662" i="1"/>
  <c r="Q3662" i="1"/>
  <c r="N3654" i="1"/>
  <c r="Q3654" i="1"/>
  <c r="N3646" i="1"/>
  <c r="Q3646" i="1"/>
  <c r="N3638" i="1"/>
  <c r="Q3638" i="1"/>
  <c r="N3630" i="1"/>
  <c r="Q3630" i="1"/>
  <c r="N3622" i="1"/>
  <c r="Q3622" i="1"/>
  <c r="N3614" i="1"/>
  <c r="Q3614" i="1"/>
  <c r="N3606" i="1"/>
  <c r="Q3606" i="1"/>
  <c r="N3598" i="1"/>
  <c r="Q3598" i="1"/>
  <c r="N3590" i="1"/>
  <c r="Q3590" i="1"/>
  <c r="N3582" i="1"/>
  <c r="Q3582" i="1"/>
  <c r="N3574" i="1"/>
  <c r="Q3574" i="1"/>
  <c r="N3566" i="1"/>
  <c r="Q3566" i="1"/>
  <c r="N3558" i="1"/>
  <c r="Q3558" i="1"/>
  <c r="N3550" i="1"/>
  <c r="Q3550" i="1"/>
  <c r="N3542" i="1"/>
  <c r="Q3542" i="1"/>
  <c r="N3534" i="1"/>
  <c r="Q3534" i="1"/>
  <c r="N3526" i="1"/>
  <c r="Q3526" i="1"/>
  <c r="N3518" i="1"/>
  <c r="Q3518" i="1"/>
  <c r="N3510" i="1"/>
  <c r="Q3510" i="1"/>
  <c r="N3502" i="1"/>
  <c r="Q3502" i="1"/>
  <c r="N3494" i="1"/>
  <c r="Q3494" i="1"/>
  <c r="N3486" i="1"/>
  <c r="Q3486" i="1"/>
  <c r="N3478" i="1"/>
  <c r="Q3478" i="1"/>
  <c r="N3470" i="1"/>
  <c r="Q3470" i="1"/>
  <c r="N3462" i="1"/>
  <c r="Q3462" i="1"/>
  <c r="N3454" i="1"/>
  <c r="Q3454" i="1"/>
  <c r="N3446" i="1"/>
  <c r="Q3446" i="1"/>
  <c r="N3438" i="1"/>
  <c r="Q3438" i="1"/>
  <c r="N3430" i="1"/>
  <c r="Q3430" i="1"/>
  <c r="N3422" i="1"/>
  <c r="Q3422" i="1"/>
  <c r="N3414" i="1"/>
  <c r="Q3414" i="1"/>
  <c r="N3406" i="1"/>
  <c r="Q3406" i="1"/>
  <c r="N3398" i="1"/>
  <c r="Q3398" i="1"/>
  <c r="N3390" i="1"/>
  <c r="Q3390" i="1"/>
  <c r="N3382" i="1"/>
  <c r="Q3382" i="1"/>
  <c r="N3374" i="1"/>
  <c r="Q3374" i="1"/>
  <c r="N3366" i="1"/>
  <c r="Q3366" i="1"/>
  <c r="N3358" i="1"/>
  <c r="Q3358" i="1"/>
  <c r="N3350" i="1"/>
  <c r="Q3350" i="1"/>
  <c r="N3342" i="1"/>
  <c r="Q3342" i="1"/>
  <c r="N3334" i="1"/>
  <c r="Q3334" i="1"/>
  <c r="N3326" i="1"/>
  <c r="Q3326" i="1"/>
  <c r="N3318" i="1"/>
  <c r="Q3318" i="1"/>
  <c r="N3310" i="1"/>
  <c r="Q3310" i="1"/>
  <c r="N3302" i="1"/>
  <c r="Q3302" i="1"/>
  <c r="N3286" i="1"/>
  <c r="Q3286" i="1"/>
  <c r="N3278" i="1"/>
  <c r="Q3278" i="1"/>
  <c r="N3270" i="1"/>
  <c r="Q3270" i="1"/>
  <c r="N3262" i="1"/>
  <c r="Q3262" i="1"/>
  <c r="N3254" i="1"/>
  <c r="Q3254" i="1"/>
  <c r="N3246" i="1"/>
  <c r="Q3246" i="1"/>
  <c r="N3238" i="1"/>
  <c r="Q3238" i="1"/>
  <c r="N3222" i="1"/>
  <c r="Q3222" i="1"/>
  <c r="N3214" i="1"/>
  <c r="Q3214" i="1"/>
  <c r="N3206" i="1"/>
  <c r="Q3206" i="1"/>
  <c r="N3198" i="1"/>
  <c r="Q3198" i="1"/>
  <c r="N3190" i="1"/>
  <c r="Q3190" i="1"/>
  <c r="N3182" i="1"/>
  <c r="Q3182" i="1"/>
  <c r="N3174" i="1"/>
  <c r="Q3174" i="1"/>
  <c r="N3158" i="1"/>
  <c r="Q3158" i="1"/>
  <c r="N3150" i="1"/>
  <c r="Q3150" i="1"/>
  <c r="N3142" i="1"/>
  <c r="Q3142" i="1"/>
  <c r="N3134" i="1"/>
  <c r="Q3134" i="1"/>
  <c r="N3126" i="1"/>
  <c r="Q3126" i="1"/>
  <c r="N3118" i="1"/>
  <c r="Q3118" i="1"/>
  <c r="N3110" i="1"/>
  <c r="Q3110" i="1"/>
  <c r="N3094" i="1"/>
  <c r="Q3094" i="1"/>
  <c r="N3086" i="1"/>
  <c r="Q3086" i="1"/>
  <c r="N3078" i="1"/>
  <c r="Q3078" i="1"/>
  <c r="N3070" i="1"/>
  <c r="Q3070" i="1"/>
  <c r="N3062" i="1"/>
  <c r="Q3062" i="1"/>
  <c r="N3054" i="1"/>
  <c r="Q3054" i="1"/>
  <c r="N3046" i="1"/>
  <c r="Q3046" i="1"/>
  <c r="N3030" i="1"/>
  <c r="Q3030" i="1"/>
  <c r="N3022" i="1"/>
  <c r="Q3022" i="1"/>
  <c r="N3014" i="1"/>
  <c r="Q3014" i="1"/>
  <c r="N3006" i="1"/>
  <c r="Q3006" i="1"/>
  <c r="N2998" i="1"/>
  <c r="Q2998" i="1"/>
  <c r="N2990" i="1"/>
  <c r="Q2990" i="1"/>
  <c r="N2982" i="1"/>
  <c r="Q2982" i="1"/>
  <c r="N2966" i="1"/>
  <c r="Q2966" i="1"/>
  <c r="N2958" i="1"/>
  <c r="Q2958" i="1"/>
  <c r="N2950" i="1"/>
  <c r="Q2950" i="1"/>
  <c r="N2942" i="1"/>
  <c r="Q2942" i="1"/>
  <c r="N2934" i="1"/>
  <c r="Q2934" i="1"/>
  <c r="N2926" i="1"/>
  <c r="Q2926" i="1"/>
  <c r="N2918" i="1"/>
  <c r="Q2918" i="1"/>
  <c r="N2902" i="1"/>
  <c r="Q2902" i="1"/>
  <c r="N2894" i="1"/>
  <c r="Q2894" i="1"/>
  <c r="N2886" i="1"/>
  <c r="Q2886" i="1"/>
  <c r="N2878" i="1"/>
  <c r="Q2878" i="1"/>
  <c r="N2870" i="1"/>
  <c r="Q2870" i="1"/>
  <c r="N2862" i="1"/>
  <c r="Q2862" i="1"/>
  <c r="N2854" i="1"/>
  <c r="Q2854" i="1"/>
  <c r="N2838" i="1"/>
  <c r="Q2838" i="1"/>
  <c r="N2830" i="1"/>
  <c r="Q2830" i="1"/>
  <c r="N2822" i="1"/>
  <c r="Q2822" i="1"/>
  <c r="N2814" i="1"/>
  <c r="Q2814" i="1"/>
  <c r="N2806" i="1"/>
  <c r="Q2806" i="1"/>
  <c r="N2798" i="1"/>
  <c r="Q2798" i="1"/>
  <c r="N2790" i="1"/>
  <c r="Q2790" i="1"/>
  <c r="N2774" i="1"/>
  <c r="Q2774" i="1"/>
  <c r="N2766" i="1"/>
  <c r="Q2766" i="1"/>
  <c r="N2758" i="1"/>
  <c r="Q2758" i="1"/>
  <c r="N2750" i="1"/>
  <c r="Q2750" i="1"/>
  <c r="N2742" i="1"/>
  <c r="Q2742" i="1"/>
  <c r="N2734" i="1"/>
  <c r="Q2734" i="1"/>
  <c r="N2726" i="1"/>
  <c r="Q2726" i="1"/>
  <c r="N2710" i="1"/>
  <c r="Q2710" i="1"/>
  <c r="N2702" i="1"/>
  <c r="Q2702" i="1"/>
  <c r="N2694" i="1"/>
  <c r="Q2694" i="1"/>
  <c r="N2686" i="1"/>
  <c r="Q2686" i="1"/>
  <c r="N2678" i="1"/>
  <c r="Q2678" i="1"/>
  <c r="N2670" i="1"/>
  <c r="Q2670" i="1"/>
  <c r="N2662" i="1"/>
  <c r="Q2662" i="1"/>
  <c r="N2646" i="1"/>
  <c r="Q2646" i="1"/>
  <c r="N2638" i="1"/>
  <c r="Q2638" i="1"/>
  <c r="N2630" i="1"/>
  <c r="Q2630" i="1"/>
  <c r="N2622" i="1"/>
  <c r="Q2622" i="1"/>
  <c r="N2614" i="1"/>
  <c r="Q2614" i="1"/>
  <c r="N2606" i="1"/>
  <c r="Q2606" i="1"/>
  <c r="N2598" i="1"/>
  <c r="Q2598" i="1"/>
  <c r="N2582" i="1"/>
  <c r="Q2582" i="1"/>
  <c r="N2574" i="1"/>
  <c r="Q2574" i="1"/>
  <c r="N2566" i="1"/>
  <c r="Q2566" i="1"/>
  <c r="N2558" i="1"/>
  <c r="Q2558" i="1"/>
  <c r="N2550" i="1"/>
  <c r="Q2550" i="1"/>
  <c r="N2542" i="1"/>
  <c r="Q2542" i="1"/>
  <c r="N2534" i="1"/>
  <c r="Q2534" i="1"/>
  <c r="N2518" i="1"/>
  <c r="Q2518" i="1"/>
  <c r="N2510" i="1"/>
  <c r="Q2510" i="1"/>
  <c r="N2502" i="1"/>
  <c r="Q2502" i="1"/>
  <c r="N2494" i="1"/>
  <c r="Q2494" i="1"/>
  <c r="N2486" i="1"/>
  <c r="Q2486" i="1"/>
  <c r="N2478" i="1"/>
  <c r="Q2478" i="1"/>
  <c r="N2470" i="1"/>
  <c r="Q2470" i="1"/>
  <c r="N2454" i="1"/>
  <c r="Q2454" i="1"/>
  <c r="N2446" i="1"/>
  <c r="Q2446" i="1"/>
  <c r="N2438" i="1"/>
  <c r="Q2438" i="1"/>
  <c r="N2430" i="1"/>
  <c r="Q2430" i="1"/>
  <c r="N2422" i="1"/>
  <c r="Q2422" i="1"/>
  <c r="N2414" i="1"/>
  <c r="Q2414" i="1"/>
  <c r="N2406" i="1"/>
  <c r="Q2406" i="1"/>
  <c r="N2390" i="1"/>
  <c r="Q2390" i="1"/>
  <c r="N2382" i="1"/>
  <c r="Q2382" i="1"/>
  <c r="N2374" i="1"/>
  <c r="Q2374" i="1"/>
  <c r="N2366" i="1"/>
  <c r="Q2366" i="1"/>
  <c r="N2358" i="1"/>
  <c r="Q2358" i="1"/>
  <c r="N2350" i="1"/>
  <c r="Q2350" i="1"/>
  <c r="N2342" i="1"/>
  <c r="Q2342" i="1"/>
  <c r="N2326" i="1"/>
  <c r="Q2326" i="1"/>
  <c r="N2318" i="1"/>
  <c r="Q2318" i="1"/>
  <c r="N2310" i="1"/>
  <c r="Q2310" i="1"/>
  <c r="N2302" i="1"/>
  <c r="Q2302" i="1"/>
  <c r="N2294" i="1"/>
  <c r="Q2294" i="1"/>
  <c r="N2286" i="1"/>
  <c r="Q2286" i="1"/>
  <c r="N2278" i="1"/>
  <c r="Q2278" i="1"/>
  <c r="N2262" i="1"/>
  <c r="Q2262" i="1"/>
  <c r="N2254" i="1"/>
  <c r="Q2254" i="1"/>
  <c r="N2246" i="1"/>
  <c r="Q2246" i="1"/>
  <c r="N2238" i="1"/>
  <c r="Q2238" i="1"/>
  <c r="N2230" i="1"/>
  <c r="Q2230" i="1"/>
  <c r="N2222" i="1"/>
  <c r="Q2222" i="1"/>
  <c r="N2214" i="1"/>
  <c r="Q2214" i="1"/>
  <c r="N2198" i="1"/>
  <c r="Q2198" i="1"/>
  <c r="N2190" i="1"/>
  <c r="Q2190" i="1"/>
  <c r="N2182" i="1"/>
  <c r="Q2182" i="1"/>
  <c r="N2174" i="1"/>
  <c r="Q2174" i="1"/>
  <c r="N2166" i="1"/>
  <c r="Q2166" i="1"/>
  <c r="N2158" i="1"/>
  <c r="Q2158" i="1"/>
  <c r="N2150" i="1"/>
  <c r="Q2150" i="1"/>
  <c r="N2134" i="1"/>
  <c r="Q2134" i="1"/>
  <c r="N2126" i="1"/>
  <c r="Q2126" i="1"/>
  <c r="N2118" i="1"/>
  <c r="Q2118" i="1"/>
  <c r="N2110" i="1"/>
  <c r="Q2110" i="1"/>
  <c r="N2102" i="1"/>
  <c r="Q2102" i="1"/>
  <c r="N2094" i="1"/>
  <c r="Q2094" i="1"/>
  <c r="N2086" i="1"/>
  <c r="Q2086" i="1"/>
  <c r="N2070" i="1"/>
  <c r="Q2070" i="1"/>
  <c r="N2062" i="1"/>
  <c r="Q2062" i="1"/>
  <c r="N2054" i="1"/>
  <c r="Q2054" i="1"/>
  <c r="N2046" i="1"/>
  <c r="Q2046" i="1"/>
  <c r="N2038" i="1"/>
  <c r="Q2038" i="1"/>
  <c r="N2030" i="1"/>
  <c r="Q2030" i="1"/>
  <c r="N2022" i="1"/>
  <c r="Q2022" i="1"/>
  <c r="N2006" i="1"/>
  <c r="Q2006" i="1"/>
  <c r="N1998" i="1"/>
  <c r="Q1998" i="1"/>
  <c r="N1990" i="1"/>
  <c r="Q1990" i="1"/>
  <c r="N1982" i="1"/>
  <c r="Q1982" i="1"/>
  <c r="N1974" i="1"/>
  <c r="Q1974" i="1"/>
  <c r="N1966" i="1"/>
  <c r="Q1966" i="1"/>
  <c r="N1958" i="1"/>
  <c r="Q1958" i="1"/>
  <c r="N1942" i="1"/>
  <c r="Q1942" i="1"/>
  <c r="N1934" i="1"/>
  <c r="Q1934" i="1"/>
  <c r="N1926" i="1"/>
  <c r="Q1926" i="1"/>
  <c r="N1918" i="1"/>
  <c r="Q1918" i="1"/>
  <c r="N1910" i="1"/>
  <c r="Q1910" i="1"/>
  <c r="N1902" i="1"/>
  <c r="Q1902" i="1"/>
  <c r="N1894" i="1"/>
  <c r="Q1894" i="1"/>
  <c r="N1878" i="1"/>
  <c r="Q1878" i="1"/>
  <c r="N1870" i="1"/>
  <c r="Q1870" i="1"/>
  <c r="N1862" i="1"/>
  <c r="Q1862" i="1"/>
  <c r="N1854" i="1"/>
  <c r="Q1854" i="1"/>
  <c r="N1846" i="1"/>
  <c r="Q1846" i="1"/>
  <c r="N1838" i="1"/>
  <c r="Q1838" i="1"/>
  <c r="N1830" i="1"/>
  <c r="Q1830" i="1"/>
  <c r="N1814" i="1"/>
  <c r="Q1814" i="1"/>
  <c r="N1806" i="1"/>
  <c r="Q1806" i="1"/>
  <c r="N1798" i="1"/>
  <c r="Q1798" i="1"/>
  <c r="N1790" i="1"/>
  <c r="Q1790" i="1"/>
  <c r="N1782" i="1"/>
  <c r="Q1782" i="1"/>
  <c r="N1774" i="1"/>
  <c r="Q1774" i="1"/>
  <c r="N1766" i="1"/>
  <c r="Q1766" i="1"/>
  <c r="N1750" i="1"/>
  <c r="Q1750" i="1"/>
  <c r="N1742" i="1"/>
  <c r="Q1742" i="1"/>
  <c r="N1734" i="1"/>
  <c r="Q1734" i="1"/>
  <c r="N1726" i="1"/>
  <c r="Q1726" i="1"/>
  <c r="N1718" i="1"/>
  <c r="Q1718" i="1"/>
  <c r="N1710" i="1"/>
  <c r="Q1710" i="1"/>
  <c r="N1702" i="1"/>
  <c r="Q1702" i="1"/>
  <c r="N1686" i="1"/>
  <c r="Q1686" i="1"/>
  <c r="N1678" i="1"/>
  <c r="Q1678" i="1"/>
  <c r="N1670" i="1"/>
  <c r="Q1670" i="1"/>
  <c r="N1662" i="1"/>
  <c r="Q1662" i="1"/>
  <c r="N1654" i="1"/>
  <c r="Q1654" i="1"/>
  <c r="N1646" i="1"/>
  <c r="Q1646" i="1"/>
  <c r="N1638" i="1"/>
  <c r="Q1638" i="1"/>
  <c r="N1622" i="1"/>
  <c r="Q1622" i="1"/>
  <c r="N1614" i="1"/>
  <c r="Q1614" i="1"/>
  <c r="N1606" i="1"/>
  <c r="Q1606" i="1"/>
  <c r="N1598" i="1"/>
  <c r="Q1598" i="1"/>
  <c r="N1590" i="1"/>
  <c r="Q1590" i="1"/>
  <c r="N1582" i="1"/>
  <c r="Q1582" i="1"/>
  <c r="N1574" i="1"/>
  <c r="Q1574" i="1"/>
  <c r="N1558" i="1"/>
  <c r="Q1558" i="1"/>
  <c r="N1550" i="1"/>
  <c r="Q1550" i="1"/>
  <c r="N1542" i="1"/>
  <c r="Q1542" i="1"/>
  <c r="N1534" i="1"/>
  <c r="Q1534" i="1"/>
  <c r="N1526" i="1"/>
  <c r="Q1526" i="1"/>
  <c r="N1518" i="1"/>
  <c r="Q1518" i="1"/>
  <c r="N1510" i="1"/>
  <c r="Q1510" i="1"/>
  <c r="N1494" i="1"/>
  <c r="Q1494" i="1"/>
  <c r="N1486" i="1"/>
  <c r="Q1486" i="1"/>
  <c r="N1478" i="1"/>
  <c r="Q1478" i="1"/>
  <c r="N1470" i="1"/>
  <c r="Q1470" i="1"/>
  <c r="N1462" i="1"/>
  <c r="Q1462" i="1"/>
  <c r="N1454" i="1"/>
  <c r="Q1454" i="1"/>
  <c r="N1446" i="1"/>
  <c r="Q1446" i="1"/>
  <c r="N1430" i="1"/>
  <c r="Q1430" i="1"/>
  <c r="N1422" i="1"/>
  <c r="Q1422" i="1"/>
  <c r="N1414" i="1"/>
  <c r="Q1414" i="1"/>
  <c r="N1406" i="1"/>
  <c r="Q1406" i="1"/>
  <c r="N1398" i="1"/>
  <c r="Q1398" i="1"/>
  <c r="N1390" i="1"/>
  <c r="Q1390" i="1"/>
  <c r="N1382" i="1"/>
  <c r="Q1382" i="1"/>
  <c r="N1366" i="1"/>
  <c r="Q1366" i="1"/>
  <c r="N1358" i="1"/>
  <c r="Q1358" i="1"/>
  <c r="N1350" i="1"/>
  <c r="Q1350" i="1"/>
  <c r="N1342" i="1"/>
  <c r="Q1342" i="1"/>
  <c r="N1334" i="1"/>
  <c r="Q1334" i="1"/>
  <c r="N1326" i="1"/>
  <c r="Q1326" i="1"/>
  <c r="N1318" i="1"/>
  <c r="Q1318" i="1"/>
  <c r="N1302" i="1"/>
  <c r="Q1302" i="1"/>
  <c r="N1294" i="1"/>
  <c r="Q1294" i="1"/>
  <c r="N1286" i="1"/>
  <c r="Q1286" i="1"/>
  <c r="N1278" i="1"/>
  <c r="Q1278" i="1"/>
  <c r="N1270" i="1"/>
  <c r="Q1270" i="1"/>
  <c r="N1262" i="1"/>
  <c r="Q1262" i="1"/>
  <c r="N1254" i="1"/>
  <c r="Q1254" i="1"/>
  <c r="N1238" i="1"/>
  <c r="Q1238" i="1"/>
  <c r="N1230" i="1"/>
  <c r="Q1230" i="1"/>
  <c r="N1222" i="1"/>
  <c r="Q1222" i="1"/>
  <c r="N1214" i="1"/>
  <c r="Q1214" i="1"/>
  <c r="N1206" i="1"/>
  <c r="Q1206" i="1"/>
  <c r="N1198" i="1"/>
  <c r="Q1198" i="1"/>
  <c r="N1190" i="1"/>
  <c r="Q1190" i="1"/>
  <c r="N1174" i="1"/>
  <c r="Q1174" i="1"/>
  <c r="N1166" i="1"/>
  <c r="Q1166" i="1"/>
  <c r="N1158" i="1"/>
  <c r="Q1158" i="1"/>
  <c r="N1150" i="1"/>
  <c r="Q1150" i="1"/>
  <c r="N1142" i="1"/>
  <c r="Q1142" i="1"/>
  <c r="N1134" i="1"/>
  <c r="Q1134" i="1"/>
  <c r="N1126" i="1"/>
  <c r="Q1126" i="1"/>
  <c r="N1110" i="1"/>
  <c r="Q1110" i="1"/>
  <c r="N1102" i="1"/>
  <c r="Q1102" i="1"/>
  <c r="N1094" i="1"/>
  <c r="Q1094" i="1"/>
  <c r="N1086" i="1"/>
  <c r="Q1086" i="1"/>
  <c r="N1078" i="1"/>
  <c r="Q1078" i="1"/>
  <c r="N1070" i="1"/>
  <c r="Q1070" i="1"/>
  <c r="N1062" i="1"/>
  <c r="Q1062" i="1"/>
  <c r="N1046" i="1"/>
  <c r="Q1046" i="1"/>
  <c r="N1038" i="1"/>
  <c r="Q1038" i="1"/>
  <c r="N1030" i="1"/>
  <c r="Q1030" i="1"/>
  <c r="N1022" i="1"/>
  <c r="Q1022" i="1"/>
  <c r="N1014" i="1"/>
  <c r="Q1014" i="1"/>
  <c r="N1006" i="1"/>
  <c r="Q1006" i="1"/>
  <c r="N998" i="1"/>
  <c r="Q998" i="1"/>
  <c r="N982" i="1"/>
  <c r="Q982" i="1"/>
  <c r="N974" i="1"/>
  <c r="Q974" i="1"/>
  <c r="N966" i="1"/>
  <c r="Q966" i="1"/>
  <c r="N958" i="1"/>
  <c r="Q958" i="1"/>
  <c r="N950" i="1"/>
  <c r="Q950" i="1"/>
  <c r="N942" i="1"/>
  <c r="Q942" i="1"/>
  <c r="N934" i="1"/>
  <c r="Q934" i="1"/>
  <c r="N918" i="1"/>
  <c r="Q918" i="1"/>
  <c r="N910" i="1"/>
  <c r="Q910" i="1"/>
  <c r="N902" i="1"/>
  <c r="Q902" i="1"/>
  <c r="N894" i="1"/>
  <c r="Q894" i="1"/>
  <c r="Q886" i="1"/>
  <c r="Q878" i="1"/>
  <c r="N870" i="1"/>
  <c r="Q870" i="1"/>
  <c r="N862" i="1"/>
  <c r="Q862" i="1"/>
  <c r="N854" i="1"/>
  <c r="Q854" i="1"/>
  <c r="N846" i="1"/>
  <c r="Q846" i="1"/>
  <c r="N838" i="1"/>
  <c r="Q838" i="1"/>
  <c r="N830" i="1"/>
  <c r="Q830" i="1"/>
  <c r="Q822" i="1"/>
  <c r="N806" i="1"/>
  <c r="Q806" i="1"/>
  <c r="N798" i="1"/>
  <c r="Q798" i="1"/>
  <c r="N790" i="1"/>
  <c r="Q790" i="1"/>
  <c r="N782" i="1"/>
  <c r="Q782" i="1"/>
  <c r="N774" i="1"/>
  <c r="Q774" i="1"/>
  <c r="N766" i="1"/>
  <c r="Q766" i="1"/>
  <c r="Q758" i="1"/>
  <c r="N742" i="1"/>
  <c r="Q742" i="1"/>
  <c r="N734" i="1"/>
  <c r="Q734" i="1"/>
  <c r="N726" i="1"/>
  <c r="Q726" i="1"/>
  <c r="N718" i="1"/>
  <c r="Q718" i="1"/>
  <c r="N710" i="1"/>
  <c r="Q710" i="1"/>
  <c r="N702" i="1"/>
  <c r="Q702" i="1"/>
  <c r="Q694" i="1"/>
  <c r="N678" i="1"/>
  <c r="Q678" i="1"/>
  <c r="N670" i="1"/>
  <c r="Q670" i="1"/>
  <c r="N662" i="1"/>
  <c r="Q662" i="1"/>
  <c r="N654" i="1"/>
  <c r="Q654" i="1"/>
  <c r="N646" i="1"/>
  <c r="Q646" i="1"/>
  <c r="N638" i="1"/>
  <c r="Q638" i="1"/>
  <c r="Q630" i="1"/>
  <c r="N622" i="1"/>
  <c r="N614" i="1"/>
  <c r="Q614" i="1"/>
  <c r="N606" i="1"/>
  <c r="Q606" i="1"/>
  <c r="N598" i="1"/>
  <c r="Q598" i="1"/>
  <c r="N590" i="1"/>
  <c r="Q590" i="1"/>
  <c r="N582" i="1"/>
  <c r="Q582" i="1"/>
  <c r="N574" i="1"/>
  <c r="Q574" i="1"/>
  <c r="Q566" i="1"/>
  <c r="Q558" i="1"/>
  <c r="N550" i="1"/>
  <c r="Q550" i="1"/>
  <c r="N542" i="1"/>
  <c r="Q542" i="1"/>
  <c r="N534" i="1"/>
  <c r="Q534" i="1"/>
  <c r="N526" i="1"/>
  <c r="Q526" i="1"/>
  <c r="N518" i="1"/>
  <c r="Q518" i="1"/>
  <c r="N510" i="1"/>
  <c r="Q510" i="1"/>
  <c r="Q502" i="1"/>
  <c r="N494" i="1"/>
  <c r="N486" i="1"/>
  <c r="Q486" i="1"/>
  <c r="N478" i="1"/>
  <c r="Q478" i="1"/>
  <c r="N470" i="1"/>
  <c r="Q470" i="1"/>
  <c r="N462" i="1"/>
  <c r="Q462" i="1"/>
  <c r="N454" i="1"/>
  <c r="Q454" i="1"/>
  <c r="N446" i="1"/>
  <c r="Q446" i="1"/>
  <c r="Q438" i="1"/>
  <c r="N430" i="1"/>
  <c r="Q430" i="1"/>
  <c r="N422" i="1"/>
  <c r="Q422" i="1"/>
  <c r="N414" i="1"/>
  <c r="Q414" i="1"/>
  <c r="N406" i="1"/>
  <c r="Q406" i="1"/>
  <c r="N398" i="1"/>
  <c r="Q398" i="1"/>
  <c r="N390" i="1"/>
  <c r="Q390" i="1"/>
  <c r="N382" i="1"/>
  <c r="Q382" i="1"/>
  <c r="Q374" i="1"/>
  <c r="Q366" i="1"/>
  <c r="N358" i="1"/>
  <c r="Q358" i="1"/>
  <c r="N350" i="1"/>
  <c r="Q350" i="1"/>
  <c r="N342" i="1"/>
  <c r="Q342" i="1"/>
  <c r="N334" i="1"/>
  <c r="Q334" i="1"/>
  <c r="N326" i="1"/>
  <c r="Q326" i="1"/>
  <c r="N318" i="1"/>
  <c r="Q318" i="1"/>
  <c r="Q310" i="1"/>
  <c r="N294" i="1"/>
  <c r="Q294" i="1"/>
  <c r="N286" i="1"/>
  <c r="Q286" i="1"/>
  <c r="N278" i="1"/>
  <c r="Q278" i="1"/>
  <c r="N270" i="1"/>
  <c r="Q270" i="1"/>
  <c r="N262" i="1"/>
  <c r="Q262" i="1"/>
  <c r="N254" i="1"/>
  <c r="Q254" i="1"/>
  <c r="Q246" i="1"/>
  <c r="N230" i="1"/>
  <c r="Q230" i="1"/>
  <c r="N222" i="1"/>
  <c r="Q222" i="1"/>
  <c r="N214" i="1"/>
  <c r="Q214" i="1"/>
  <c r="N206" i="1"/>
  <c r="Q206" i="1"/>
  <c r="N198" i="1"/>
  <c r="Q198" i="1"/>
  <c r="N190" i="1"/>
  <c r="Q190" i="1"/>
  <c r="Q182" i="1"/>
  <c r="N166" i="1"/>
  <c r="Q166" i="1"/>
  <c r="N158" i="1"/>
  <c r="Q158" i="1"/>
  <c r="N150" i="1"/>
  <c r="Q150" i="1"/>
  <c r="N142" i="1"/>
  <c r="Q142" i="1"/>
  <c r="N134" i="1"/>
  <c r="Q134" i="1"/>
  <c r="N126" i="1"/>
  <c r="Q126" i="1"/>
  <c r="Q118" i="1"/>
  <c r="N110" i="1"/>
  <c r="N102" i="1"/>
  <c r="Q102" i="1"/>
  <c r="N94" i="1"/>
  <c r="Q94" i="1"/>
  <c r="N86" i="1"/>
  <c r="Q86" i="1"/>
  <c r="N78" i="1"/>
  <c r="Q78" i="1"/>
  <c r="N70" i="1"/>
  <c r="Q70" i="1"/>
  <c r="N62" i="1"/>
  <c r="Q62" i="1"/>
  <c r="Q54" i="1"/>
  <c r="Q46" i="1"/>
  <c r="N38" i="1"/>
  <c r="Q38" i="1"/>
  <c r="N30" i="1"/>
  <c r="Q30" i="1"/>
  <c r="N22" i="1"/>
  <c r="Q22" i="1"/>
  <c r="N13" i="1"/>
  <c r="Q13" i="1"/>
  <c r="N5" i="1"/>
  <c r="Q5" i="1"/>
  <c r="N3773" i="1"/>
  <c r="Q3773" i="1"/>
  <c r="N3765" i="1"/>
  <c r="Q3765" i="1"/>
  <c r="N3757" i="1"/>
  <c r="Q3757" i="1"/>
  <c r="N3741" i="1"/>
  <c r="Q3741" i="1"/>
  <c r="N3733" i="1"/>
  <c r="Q3733" i="1"/>
  <c r="N3725" i="1"/>
  <c r="Q3725" i="1"/>
  <c r="N3717" i="1"/>
  <c r="Q3717" i="1"/>
  <c r="N3709" i="1"/>
  <c r="Q3709" i="1"/>
  <c r="N3701" i="1"/>
  <c r="Q3701" i="1"/>
  <c r="N3693" i="1"/>
  <c r="Q3693" i="1"/>
  <c r="N3677" i="1"/>
  <c r="Q3677" i="1"/>
  <c r="N3669" i="1"/>
  <c r="Q3669" i="1"/>
  <c r="N3661" i="1"/>
  <c r="Q3661" i="1"/>
  <c r="N3653" i="1"/>
  <c r="Q3653" i="1"/>
  <c r="N3645" i="1"/>
  <c r="Q3645" i="1"/>
  <c r="N3637" i="1"/>
  <c r="Q3637" i="1"/>
  <c r="N3629" i="1"/>
  <c r="Q3629" i="1"/>
  <c r="N3613" i="1"/>
  <c r="Q3613" i="1"/>
  <c r="N3605" i="1"/>
  <c r="Q3605" i="1"/>
  <c r="N3597" i="1"/>
  <c r="Q3597" i="1"/>
  <c r="N3589" i="1"/>
  <c r="Q3589" i="1"/>
  <c r="N3581" i="1"/>
  <c r="Q3581" i="1"/>
  <c r="N3573" i="1"/>
  <c r="Q3573" i="1"/>
  <c r="N3565" i="1"/>
  <c r="Q3565" i="1"/>
  <c r="N3549" i="1"/>
  <c r="Q3549" i="1"/>
  <c r="N3541" i="1"/>
  <c r="Q3541" i="1"/>
  <c r="N3533" i="1"/>
  <c r="Q3533" i="1"/>
  <c r="N3525" i="1"/>
  <c r="Q3525" i="1"/>
  <c r="N3517" i="1"/>
  <c r="Q3517" i="1"/>
  <c r="N3509" i="1"/>
  <c r="Q3509" i="1"/>
  <c r="N3501" i="1"/>
  <c r="Q3501" i="1"/>
  <c r="N3485" i="1"/>
  <c r="Q3485" i="1"/>
  <c r="N3477" i="1"/>
  <c r="Q3477" i="1"/>
  <c r="N3469" i="1"/>
  <c r="Q3469" i="1"/>
  <c r="N3461" i="1"/>
  <c r="Q3461" i="1"/>
  <c r="N3453" i="1"/>
  <c r="Q3453" i="1"/>
  <c r="N3445" i="1"/>
  <c r="Q3445" i="1"/>
  <c r="N3437" i="1"/>
  <c r="Q3437" i="1"/>
  <c r="N3421" i="1"/>
  <c r="Q3421" i="1"/>
  <c r="N3413" i="1"/>
  <c r="Q3413" i="1"/>
  <c r="N3405" i="1"/>
  <c r="Q3405" i="1"/>
  <c r="N3397" i="1"/>
  <c r="Q3397" i="1"/>
  <c r="N3389" i="1"/>
  <c r="Q3389" i="1"/>
  <c r="N3381" i="1"/>
  <c r="Q3381" i="1"/>
  <c r="N3373" i="1"/>
  <c r="Q3373" i="1"/>
  <c r="N3357" i="1"/>
  <c r="Q3357" i="1"/>
  <c r="N3349" i="1"/>
  <c r="Q3349" i="1"/>
  <c r="N3341" i="1"/>
  <c r="Q3341" i="1"/>
  <c r="N3333" i="1"/>
  <c r="Q3333" i="1"/>
  <c r="N3325" i="1"/>
  <c r="Q3325" i="1"/>
  <c r="N3317" i="1"/>
  <c r="Q3317" i="1"/>
  <c r="N3309" i="1"/>
  <c r="Q3309" i="1"/>
  <c r="N3301" i="1"/>
  <c r="Q3301" i="1"/>
  <c r="N3293" i="1"/>
  <c r="Q3293" i="1"/>
  <c r="N3285" i="1"/>
  <c r="Q3285" i="1"/>
  <c r="N3277" i="1"/>
  <c r="Q3277" i="1"/>
  <c r="N3269" i="1"/>
  <c r="Q3269" i="1"/>
  <c r="N3261" i="1"/>
  <c r="Q3261" i="1"/>
  <c r="N3253" i="1"/>
  <c r="Q3253" i="1"/>
  <c r="N3245" i="1"/>
  <c r="Q3245" i="1"/>
  <c r="N3237" i="1"/>
  <c r="Q3237" i="1"/>
  <c r="N3229" i="1"/>
  <c r="Q3229" i="1"/>
  <c r="N3221" i="1"/>
  <c r="Q3221" i="1"/>
  <c r="N3213" i="1"/>
  <c r="Q3213" i="1"/>
  <c r="N3205" i="1"/>
  <c r="Q3205" i="1"/>
  <c r="N3197" i="1"/>
  <c r="Q3197" i="1"/>
  <c r="N3189" i="1"/>
  <c r="Q3189" i="1"/>
  <c r="N3181" i="1"/>
  <c r="Q3181" i="1"/>
  <c r="N3173" i="1"/>
  <c r="Q3173" i="1"/>
  <c r="N3165" i="1"/>
  <c r="Q3165" i="1"/>
  <c r="N3157" i="1"/>
  <c r="Q3157" i="1"/>
  <c r="N3149" i="1"/>
  <c r="Q3149" i="1"/>
  <c r="N3141" i="1"/>
  <c r="Q3141" i="1"/>
  <c r="N3133" i="1"/>
  <c r="Q3133" i="1"/>
  <c r="N3125" i="1"/>
  <c r="Q3125" i="1"/>
  <c r="N3117" i="1"/>
  <c r="Q3117" i="1"/>
  <c r="N3109" i="1"/>
  <c r="Q3109" i="1"/>
  <c r="N3101" i="1"/>
  <c r="Q3101" i="1"/>
  <c r="N3093" i="1"/>
  <c r="Q3093" i="1"/>
  <c r="N3085" i="1"/>
  <c r="Q3085" i="1"/>
  <c r="N3077" i="1"/>
  <c r="Q3077" i="1"/>
  <c r="N3069" i="1"/>
  <c r="Q3069" i="1"/>
  <c r="N3061" i="1"/>
  <c r="Q3061" i="1"/>
  <c r="N3053" i="1"/>
  <c r="Q3053" i="1"/>
  <c r="N3045" i="1"/>
  <c r="Q3045" i="1"/>
  <c r="N3037" i="1"/>
  <c r="Q3037" i="1"/>
  <c r="N3029" i="1"/>
  <c r="Q3029" i="1"/>
  <c r="N3021" i="1"/>
  <c r="Q3021" i="1"/>
  <c r="N3013" i="1"/>
  <c r="Q3013" i="1"/>
  <c r="N3005" i="1"/>
  <c r="Q3005" i="1"/>
  <c r="N2997" i="1"/>
  <c r="Q2997" i="1"/>
  <c r="N2989" i="1"/>
  <c r="Q2989" i="1"/>
  <c r="N2981" i="1"/>
  <c r="Q2981" i="1"/>
  <c r="N2973" i="1"/>
  <c r="Q2973" i="1"/>
  <c r="N2965" i="1"/>
  <c r="Q2965" i="1"/>
  <c r="N2957" i="1"/>
  <c r="Q2957" i="1"/>
  <c r="N2949" i="1"/>
  <c r="Q2949" i="1"/>
  <c r="N2941" i="1"/>
  <c r="Q2941" i="1"/>
  <c r="N2933" i="1"/>
  <c r="Q2933" i="1"/>
  <c r="N2925" i="1"/>
  <c r="Q2925" i="1"/>
  <c r="N2917" i="1"/>
  <c r="Q2917" i="1"/>
  <c r="N2909" i="1"/>
  <c r="Q2909" i="1"/>
  <c r="N2901" i="1"/>
  <c r="Q2901" i="1"/>
  <c r="N2893" i="1"/>
  <c r="Q2893" i="1"/>
  <c r="N2885" i="1"/>
  <c r="Q2885" i="1"/>
  <c r="N2877" i="1"/>
  <c r="Q2877" i="1"/>
  <c r="N2869" i="1"/>
  <c r="Q2869" i="1"/>
  <c r="N2861" i="1"/>
  <c r="Q2861" i="1"/>
  <c r="N2853" i="1"/>
  <c r="Q2853" i="1"/>
  <c r="N2845" i="1"/>
  <c r="Q2845" i="1"/>
  <c r="N2837" i="1"/>
  <c r="Q2837" i="1"/>
  <c r="N2829" i="1"/>
  <c r="Q2829" i="1"/>
  <c r="N2821" i="1"/>
  <c r="Q2821" i="1"/>
  <c r="N2813" i="1"/>
  <c r="Q2813" i="1"/>
  <c r="N2805" i="1"/>
  <c r="Q2805" i="1"/>
  <c r="N2797" i="1"/>
  <c r="Q2797" i="1"/>
  <c r="N2789" i="1"/>
  <c r="Q2789" i="1"/>
  <c r="N2781" i="1"/>
  <c r="Q2781" i="1"/>
  <c r="N2773" i="1"/>
  <c r="Q2773" i="1"/>
  <c r="N2765" i="1"/>
  <c r="Q2765" i="1"/>
  <c r="N2757" i="1"/>
  <c r="Q2757" i="1"/>
  <c r="N2749" i="1"/>
  <c r="Q2749" i="1"/>
  <c r="N2741" i="1"/>
  <c r="Q2741" i="1"/>
  <c r="N2733" i="1"/>
  <c r="Q2733" i="1"/>
  <c r="N2725" i="1"/>
  <c r="Q2725" i="1"/>
  <c r="N2717" i="1"/>
  <c r="Q2717" i="1"/>
  <c r="N2709" i="1"/>
  <c r="Q2709" i="1"/>
  <c r="N2701" i="1"/>
  <c r="Q2701" i="1"/>
  <c r="N2693" i="1"/>
  <c r="Q2693" i="1"/>
  <c r="N2685" i="1"/>
  <c r="Q2685" i="1"/>
  <c r="N2677" i="1"/>
  <c r="Q2677" i="1"/>
  <c r="N2669" i="1"/>
  <c r="Q2669" i="1"/>
  <c r="N2661" i="1"/>
  <c r="Q2661" i="1"/>
  <c r="N2653" i="1"/>
  <c r="Q2653" i="1"/>
  <c r="N2645" i="1"/>
  <c r="Q2645" i="1"/>
  <c r="N2637" i="1"/>
  <c r="Q2637" i="1"/>
  <c r="N2629" i="1"/>
  <c r="Q2629" i="1"/>
  <c r="N2621" i="1"/>
  <c r="Q2621" i="1"/>
  <c r="N2613" i="1"/>
  <c r="Q2613" i="1"/>
  <c r="N2605" i="1"/>
  <c r="Q2605" i="1"/>
  <c r="N2597" i="1"/>
  <c r="Q2597" i="1"/>
  <c r="N2589" i="1"/>
  <c r="Q2589" i="1"/>
  <c r="N2581" i="1"/>
  <c r="Q2581" i="1"/>
  <c r="N2573" i="1"/>
  <c r="Q2573" i="1"/>
  <c r="N2565" i="1"/>
  <c r="Q2565" i="1"/>
  <c r="N2557" i="1"/>
  <c r="Q2557" i="1"/>
  <c r="N2549" i="1"/>
  <c r="Q2549" i="1"/>
  <c r="N2541" i="1"/>
  <c r="Q2541" i="1"/>
  <c r="N2533" i="1"/>
  <c r="Q2533" i="1"/>
  <c r="N2525" i="1"/>
  <c r="Q2525" i="1"/>
  <c r="N2517" i="1"/>
  <c r="Q2517" i="1"/>
  <c r="N2509" i="1"/>
  <c r="Q2509" i="1"/>
  <c r="N2501" i="1"/>
  <c r="Q2501" i="1"/>
  <c r="N2493" i="1"/>
  <c r="Q2493" i="1"/>
  <c r="N2485" i="1"/>
  <c r="Q2485" i="1"/>
  <c r="N2477" i="1"/>
  <c r="Q2477" i="1"/>
  <c r="N2469" i="1"/>
  <c r="Q2469" i="1"/>
  <c r="N2461" i="1"/>
  <c r="Q2461" i="1"/>
  <c r="N2453" i="1"/>
  <c r="Q2453" i="1"/>
  <c r="N2445" i="1"/>
  <c r="Q2445" i="1"/>
  <c r="N2437" i="1"/>
  <c r="Q2437" i="1"/>
  <c r="N2429" i="1"/>
  <c r="Q2429" i="1"/>
  <c r="N2421" i="1"/>
  <c r="Q2421" i="1"/>
  <c r="N2413" i="1"/>
  <c r="Q2413" i="1"/>
  <c r="N2405" i="1"/>
  <c r="Q2405" i="1"/>
  <c r="N2397" i="1"/>
  <c r="Q2397" i="1"/>
  <c r="N2389" i="1"/>
  <c r="Q2389" i="1"/>
  <c r="N2381" i="1"/>
  <c r="Q2381" i="1"/>
  <c r="N2373" i="1"/>
  <c r="Q2373" i="1"/>
  <c r="N2365" i="1"/>
  <c r="Q2365" i="1"/>
  <c r="N2357" i="1"/>
  <c r="Q2357" i="1"/>
  <c r="N2349" i="1"/>
  <c r="Q2349" i="1"/>
  <c r="N2341" i="1"/>
  <c r="Q2341" i="1"/>
  <c r="N2333" i="1"/>
  <c r="Q2333" i="1"/>
  <c r="N2325" i="1"/>
  <c r="Q2325" i="1"/>
  <c r="N2317" i="1"/>
  <c r="Q2317" i="1"/>
  <c r="N2309" i="1"/>
  <c r="Q2309" i="1"/>
  <c r="N2301" i="1"/>
  <c r="Q2301" i="1"/>
  <c r="N2293" i="1"/>
  <c r="Q2293" i="1"/>
  <c r="N2285" i="1"/>
  <c r="Q2285" i="1"/>
  <c r="N2277" i="1"/>
  <c r="Q2277" i="1"/>
  <c r="N2269" i="1"/>
  <c r="Q2269" i="1"/>
  <c r="N2261" i="1"/>
  <c r="Q2261" i="1"/>
  <c r="N2253" i="1"/>
  <c r="Q2253" i="1"/>
  <c r="N2245" i="1"/>
  <c r="Q2245" i="1"/>
  <c r="N2237" i="1"/>
  <c r="Q2237" i="1"/>
  <c r="N2229" i="1"/>
  <c r="Q2229" i="1"/>
  <c r="N2221" i="1"/>
  <c r="Q2221" i="1"/>
  <c r="N2213" i="1"/>
  <c r="Q2213" i="1"/>
  <c r="N2205" i="1"/>
  <c r="Q2205" i="1"/>
  <c r="N2197" i="1"/>
  <c r="Q2197" i="1"/>
  <c r="N2189" i="1"/>
  <c r="Q2189" i="1"/>
  <c r="N2181" i="1"/>
  <c r="Q2181" i="1"/>
  <c r="N2173" i="1"/>
  <c r="Q2173" i="1"/>
  <c r="N2165" i="1"/>
  <c r="Q2165" i="1"/>
  <c r="N2157" i="1"/>
  <c r="Q2157" i="1"/>
  <c r="N2149" i="1"/>
  <c r="Q2149" i="1"/>
  <c r="N2141" i="1"/>
  <c r="Q2141" i="1"/>
  <c r="N2133" i="1"/>
  <c r="Q2133" i="1"/>
  <c r="N2125" i="1"/>
  <c r="Q2125" i="1"/>
  <c r="N2117" i="1"/>
  <c r="Q2117" i="1"/>
  <c r="N2109" i="1"/>
  <c r="Q2109" i="1"/>
  <c r="N2101" i="1"/>
  <c r="Q2101" i="1"/>
  <c r="N2093" i="1"/>
  <c r="Q2093" i="1"/>
  <c r="N2085" i="1"/>
  <c r="Q2085" i="1"/>
  <c r="N2077" i="1"/>
  <c r="Q2077" i="1"/>
  <c r="N2069" i="1"/>
  <c r="Q2069" i="1"/>
  <c r="N2061" i="1"/>
  <c r="Q2061" i="1"/>
  <c r="N2053" i="1"/>
  <c r="Q2053" i="1"/>
  <c r="N2045" i="1"/>
  <c r="Q2045" i="1"/>
  <c r="N2037" i="1"/>
  <c r="Q2037" i="1"/>
  <c r="N2029" i="1"/>
  <c r="Q2029" i="1"/>
  <c r="N2021" i="1"/>
  <c r="Q2021" i="1"/>
  <c r="N2013" i="1"/>
  <c r="Q2013" i="1"/>
  <c r="N2005" i="1"/>
  <c r="Q2005" i="1"/>
  <c r="N1997" i="1"/>
  <c r="Q1997" i="1"/>
  <c r="N1989" i="1"/>
  <c r="Q1989" i="1"/>
  <c r="N1981" i="1"/>
  <c r="Q1981" i="1"/>
  <c r="N1973" i="1"/>
  <c r="Q1973" i="1"/>
  <c r="N1965" i="1"/>
  <c r="Q1965" i="1"/>
  <c r="N1957" i="1"/>
  <c r="Q1957" i="1"/>
  <c r="N1949" i="1"/>
  <c r="Q1949" i="1"/>
  <c r="N1941" i="1"/>
  <c r="Q1941" i="1"/>
  <c r="N1925" i="1"/>
  <c r="Q1925" i="1"/>
  <c r="N1917" i="1"/>
  <c r="Q1917" i="1"/>
  <c r="N1909" i="1"/>
  <c r="Q1909" i="1"/>
  <c r="N1901" i="1"/>
  <c r="Q1901" i="1"/>
  <c r="N1893" i="1"/>
  <c r="Q1893" i="1"/>
  <c r="N1885" i="1"/>
  <c r="Q1885" i="1"/>
  <c r="N1877" i="1"/>
  <c r="Q1877" i="1"/>
  <c r="N1861" i="1"/>
  <c r="Q1861" i="1"/>
  <c r="N1853" i="1"/>
  <c r="Q1853" i="1"/>
  <c r="N1845" i="1"/>
  <c r="Q1845" i="1"/>
  <c r="N1837" i="1"/>
  <c r="Q1837" i="1"/>
  <c r="N1829" i="1"/>
  <c r="Q1829" i="1"/>
  <c r="N1821" i="1"/>
  <c r="Q1821" i="1"/>
  <c r="N1813" i="1"/>
  <c r="Q1813" i="1"/>
  <c r="N1797" i="1"/>
  <c r="Q1797" i="1"/>
  <c r="N1789" i="1"/>
  <c r="Q1789" i="1"/>
  <c r="N1781" i="1"/>
  <c r="Q1781" i="1"/>
  <c r="N1773" i="1"/>
  <c r="Q1773" i="1"/>
  <c r="N1765" i="1"/>
  <c r="Q1765" i="1"/>
  <c r="N1757" i="1"/>
  <c r="Q1757" i="1"/>
  <c r="N1749" i="1"/>
  <c r="Q1749" i="1"/>
  <c r="N1733" i="1"/>
  <c r="Q1733" i="1"/>
  <c r="N1725" i="1"/>
  <c r="Q1725" i="1"/>
  <c r="N1717" i="1"/>
  <c r="Q1717" i="1"/>
  <c r="N1709" i="1"/>
  <c r="Q1709" i="1"/>
  <c r="N1701" i="1"/>
  <c r="Q1701" i="1"/>
  <c r="N1693" i="1"/>
  <c r="Q1693" i="1"/>
  <c r="N1685" i="1"/>
  <c r="Q1685" i="1"/>
  <c r="N1669" i="1"/>
  <c r="Q1669" i="1"/>
  <c r="N1661" i="1"/>
  <c r="Q1661" i="1"/>
  <c r="N1653" i="1"/>
  <c r="Q1653" i="1"/>
  <c r="N1645" i="1"/>
  <c r="Q1645" i="1"/>
  <c r="N1637" i="1"/>
  <c r="Q1637" i="1"/>
  <c r="N1629" i="1"/>
  <c r="Q1629" i="1"/>
  <c r="N1621" i="1"/>
  <c r="Q1621" i="1"/>
  <c r="N1605" i="1"/>
  <c r="Q1605" i="1"/>
  <c r="N1597" i="1"/>
  <c r="Q1597" i="1"/>
  <c r="N1589" i="1"/>
  <c r="Q1589" i="1"/>
  <c r="N1581" i="1"/>
  <c r="Q1581" i="1"/>
  <c r="N1573" i="1"/>
  <c r="Q1573" i="1"/>
  <c r="N1565" i="1"/>
  <c r="Q1565" i="1"/>
  <c r="N1557" i="1"/>
  <c r="Q1557" i="1"/>
  <c r="N1541" i="1"/>
  <c r="Q1541" i="1"/>
  <c r="N1533" i="1"/>
  <c r="Q1533" i="1"/>
  <c r="N1525" i="1"/>
  <c r="Q1525" i="1"/>
  <c r="N1517" i="1"/>
  <c r="Q1517" i="1"/>
  <c r="N1509" i="1"/>
  <c r="Q1509" i="1"/>
  <c r="N1501" i="1"/>
  <c r="Q1501" i="1"/>
  <c r="N1493" i="1"/>
  <c r="Q1493" i="1"/>
  <c r="N1477" i="1"/>
  <c r="Q1477" i="1"/>
  <c r="N1469" i="1"/>
  <c r="Q1469" i="1"/>
  <c r="N1461" i="1"/>
  <c r="Q1461" i="1"/>
  <c r="N1453" i="1"/>
  <c r="Q1453" i="1"/>
  <c r="N1445" i="1"/>
  <c r="Q1445" i="1"/>
  <c r="N1437" i="1"/>
  <c r="Q1437" i="1"/>
  <c r="N1429" i="1"/>
  <c r="Q1429" i="1"/>
  <c r="N1413" i="1"/>
  <c r="Q1413" i="1"/>
  <c r="N1405" i="1"/>
  <c r="Q1405" i="1"/>
  <c r="N1397" i="1"/>
  <c r="Q1397" i="1"/>
  <c r="N1389" i="1"/>
  <c r="Q1389" i="1"/>
  <c r="N1381" i="1"/>
  <c r="Q1381" i="1"/>
  <c r="N1373" i="1"/>
  <c r="Q1373" i="1"/>
  <c r="N1365" i="1"/>
  <c r="Q1365" i="1"/>
  <c r="N1349" i="1"/>
  <c r="Q1349" i="1"/>
  <c r="N1341" i="1"/>
  <c r="Q1341" i="1"/>
  <c r="N1333" i="1"/>
  <c r="Q1333" i="1"/>
  <c r="N1325" i="1"/>
  <c r="Q1325" i="1"/>
  <c r="N1317" i="1"/>
  <c r="Q1317" i="1"/>
  <c r="N1309" i="1"/>
  <c r="Q1309" i="1"/>
  <c r="N1301" i="1"/>
  <c r="Q1301" i="1"/>
  <c r="N1285" i="1"/>
  <c r="Q1285" i="1"/>
  <c r="N1277" i="1"/>
  <c r="Q1277" i="1"/>
  <c r="N1269" i="1"/>
  <c r="Q1269" i="1"/>
  <c r="N1261" i="1"/>
  <c r="Q1261" i="1"/>
  <c r="N1253" i="1"/>
  <c r="Q1253" i="1"/>
  <c r="N1245" i="1"/>
  <c r="Q1245" i="1"/>
  <c r="N1237" i="1"/>
  <c r="Q1237" i="1"/>
  <c r="N1221" i="1"/>
  <c r="Q1221" i="1"/>
  <c r="N1213" i="1"/>
  <c r="Q1213" i="1"/>
  <c r="N1205" i="1"/>
  <c r="Q1205" i="1"/>
  <c r="N1197" i="1"/>
  <c r="Q1197" i="1"/>
  <c r="N1189" i="1"/>
  <c r="Q1189" i="1"/>
  <c r="N1181" i="1"/>
  <c r="Q1181" i="1"/>
  <c r="N1173" i="1"/>
  <c r="Q1173" i="1"/>
  <c r="N1157" i="1"/>
  <c r="Q1157" i="1"/>
  <c r="N1149" i="1"/>
  <c r="Q1149" i="1"/>
  <c r="N1141" i="1"/>
  <c r="Q1141" i="1"/>
  <c r="N1133" i="1"/>
  <c r="Q1133" i="1"/>
  <c r="N1125" i="1"/>
  <c r="Q1125" i="1"/>
  <c r="N1117" i="1"/>
  <c r="Q1117" i="1"/>
  <c r="N1109" i="1"/>
  <c r="Q1109" i="1"/>
  <c r="N1093" i="1"/>
  <c r="Q1093" i="1"/>
  <c r="N1085" i="1"/>
  <c r="Q1085" i="1"/>
  <c r="N1077" i="1"/>
  <c r="Q1077" i="1"/>
  <c r="N1069" i="1"/>
  <c r="Q1069" i="1"/>
  <c r="N1061" i="1"/>
  <c r="Q1061" i="1"/>
  <c r="N1053" i="1"/>
  <c r="Q1053" i="1"/>
  <c r="N1045" i="1"/>
  <c r="Q1045" i="1"/>
  <c r="N1029" i="1"/>
  <c r="Q1029" i="1"/>
  <c r="N1021" i="1"/>
  <c r="Q1021" i="1"/>
  <c r="N1013" i="1"/>
  <c r="Q1013" i="1"/>
  <c r="N1005" i="1"/>
  <c r="Q1005" i="1"/>
  <c r="N997" i="1"/>
  <c r="Q997" i="1"/>
  <c r="N989" i="1"/>
  <c r="Q989" i="1"/>
  <c r="N981" i="1"/>
  <c r="Q981" i="1"/>
  <c r="N965" i="1"/>
  <c r="Q965" i="1"/>
  <c r="N957" i="1"/>
  <c r="Q957" i="1"/>
  <c r="N949" i="1"/>
  <c r="Q949" i="1"/>
  <c r="N941" i="1"/>
  <c r="Q941" i="1"/>
  <c r="N933" i="1"/>
  <c r="Q933" i="1"/>
  <c r="N925" i="1"/>
  <c r="Q925" i="1"/>
  <c r="N917" i="1"/>
  <c r="Q917" i="1"/>
  <c r="N901" i="1"/>
  <c r="Q901" i="1"/>
  <c r="N893" i="1"/>
  <c r="Q893" i="1"/>
  <c r="N885" i="1"/>
  <c r="Q885" i="1"/>
  <c r="N869" i="1"/>
  <c r="Q869" i="1"/>
  <c r="N861" i="1"/>
  <c r="Q861" i="1"/>
  <c r="N853" i="1"/>
  <c r="Q853" i="1"/>
  <c r="N845" i="1"/>
  <c r="Q845" i="1"/>
  <c r="N837" i="1"/>
  <c r="Q837" i="1"/>
  <c r="N829" i="1"/>
  <c r="Q829" i="1"/>
  <c r="N821" i="1"/>
  <c r="Q821" i="1"/>
  <c r="N805" i="1"/>
  <c r="Q805" i="1"/>
  <c r="N797" i="1"/>
  <c r="Q797" i="1"/>
  <c r="N789" i="1"/>
  <c r="Q789" i="1"/>
  <c r="N781" i="1"/>
  <c r="Q781" i="1"/>
  <c r="N773" i="1"/>
  <c r="Q773" i="1"/>
  <c r="N765" i="1"/>
  <c r="Q765" i="1"/>
  <c r="N757" i="1"/>
  <c r="Q757" i="1"/>
  <c r="N741" i="1"/>
  <c r="Q741" i="1"/>
  <c r="N733" i="1"/>
  <c r="Q733" i="1"/>
  <c r="N725" i="1"/>
  <c r="Q725" i="1"/>
  <c r="N717" i="1"/>
  <c r="Q717" i="1"/>
  <c r="N709" i="1"/>
  <c r="Q709" i="1"/>
  <c r="N701" i="1"/>
  <c r="Q701" i="1"/>
  <c r="N693" i="1"/>
  <c r="Q693" i="1"/>
  <c r="N677" i="1"/>
  <c r="Q677" i="1"/>
  <c r="N669" i="1"/>
  <c r="Q669" i="1"/>
  <c r="N661" i="1"/>
  <c r="Q661" i="1"/>
  <c r="N653" i="1"/>
  <c r="Q653" i="1"/>
  <c r="N645" i="1"/>
  <c r="Q645" i="1"/>
  <c r="N637" i="1"/>
  <c r="Q637" i="1"/>
  <c r="N629" i="1"/>
  <c r="Q629" i="1"/>
  <c r="N613" i="1"/>
  <c r="Q613" i="1"/>
  <c r="N605" i="1"/>
  <c r="Q605" i="1"/>
  <c r="N597" i="1"/>
  <c r="Q597" i="1"/>
  <c r="N589" i="1"/>
  <c r="Q589" i="1"/>
  <c r="N581" i="1"/>
  <c r="Q581" i="1"/>
  <c r="N573" i="1"/>
  <c r="Q573" i="1"/>
  <c r="N565" i="1"/>
  <c r="Q565" i="1"/>
  <c r="N549" i="1"/>
  <c r="Q549" i="1"/>
  <c r="N541" i="1"/>
  <c r="Q541" i="1"/>
  <c r="N533" i="1"/>
  <c r="Q533" i="1"/>
  <c r="N525" i="1"/>
  <c r="Q525" i="1"/>
  <c r="N517" i="1"/>
  <c r="Q517" i="1"/>
  <c r="N509" i="1"/>
  <c r="Q509" i="1"/>
  <c r="N501" i="1"/>
  <c r="Q501" i="1"/>
  <c r="N485" i="1"/>
  <c r="Q485" i="1"/>
  <c r="N477" i="1"/>
  <c r="Q477" i="1"/>
  <c r="N469" i="1"/>
  <c r="Q469" i="1"/>
  <c r="N461" i="1"/>
  <c r="Q461" i="1"/>
  <c r="N453" i="1"/>
  <c r="Q453" i="1"/>
  <c r="N445" i="1"/>
  <c r="Q445" i="1"/>
  <c r="N437" i="1"/>
  <c r="Q437" i="1"/>
  <c r="N421" i="1"/>
  <c r="Q421" i="1"/>
  <c r="N413" i="1"/>
  <c r="Q413" i="1"/>
  <c r="N405" i="1"/>
  <c r="Q405" i="1"/>
  <c r="N397" i="1"/>
  <c r="Q397" i="1"/>
  <c r="N389" i="1"/>
  <c r="Q389" i="1"/>
  <c r="N381" i="1"/>
  <c r="Q381" i="1"/>
  <c r="N373" i="1"/>
  <c r="Q373" i="1"/>
  <c r="N357" i="1"/>
  <c r="Q357" i="1"/>
  <c r="N349" i="1"/>
  <c r="Q349" i="1"/>
  <c r="N341" i="1"/>
  <c r="Q341" i="1"/>
  <c r="N333" i="1"/>
  <c r="Q333" i="1"/>
  <c r="N325" i="1"/>
  <c r="Q325" i="1"/>
  <c r="N317" i="1"/>
  <c r="Q317" i="1"/>
  <c r="N309" i="1"/>
  <c r="Q309" i="1"/>
  <c r="N293" i="1"/>
  <c r="Q293" i="1"/>
  <c r="N285" i="1"/>
  <c r="Q285" i="1"/>
  <c r="N277" i="1"/>
  <c r="Q277" i="1"/>
  <c r="N269" i="1"/>
  <c r="Q269" i="1"/>
  <c r="N261" i="1"/>
  <c r="Q261" i="1"/>
  <c r="N253" i="1"/>
  <c r="Q253" i="1"/>
  <c r="N245" i="1"/>
  <c r="Q245" i="1"/>
  <c r="N229" i="1"/>
  <c r="Q229" i="1"/>
  <c r="N221" i="1"/>
  <c r="Q221" i="1"/>
  <c r="N213" i="1"/>
  <c r="Q213" i="1"/>
  <c r="N205" i="1"/>
  <c r="Q205" i="1"/>
  <c r="N197" i="1"/>
  <c r="Q197" i="1"/>
  <c r="N189" i="1"/>
  <c r="Q189" i="1"/>
  <c r="N181" i="1"/>
  <c r="Q181" i="1"/>
  <c r="N165" i="1"/>
  <c r="Q165" i="1"/>
  <c r="N157" i="1"/>
  <c r="Q157" i="1"/>
  <c r="N149" i="1"/>
  <c r="Q149" i="1"/>
  <c r="N141" i="1"/>
  <c r="Q141" i="1"/>
  <c r="N133" i="1"/>
  <c r="Q133" i="1"/>
  <c r="N125" i="1"/>
  <c r="Q125" i="1"/>
  <c r="N117" i="1"/>
  <c r="Q117" i="1"/>
  <c r="N101" i="1"/>
  <c r="Q101" i="1"/>
  <c r="N93" i="1"/>
  <c r="Q93" i="1"/>
  <c r="N85" i="1"/>
  <c r="Q85" i="1"/>
  <c r="N77" i="1"/>
  <c r="Q77" i="1"/>
  <c r="N69" i="1"/>
  <c r="Q69" i="1"/>
  <c r="N61" i="1"/>
  <c r="Q61" i="1"/>
  <c r="N53" i="1"/>
  <c r="Q53" i="1"/>
  <c r="N37" i="1"/>
  <c r="Q37" i="1"/>
  <c r="N29" i="1"/>
  <c r="Q29" i="1"/>
  <c r="N21" i="1"/>
  <c r="Q21" i="1"/>
  <c r="N4" i="1"/>
  <c r="Q4" i="1"/>
  <c r="N3772" i="1"/>
  <c r="Q3772" i="1"/>
  <c r="N3764" i="1"/>
  <c r="Q3764" i="1"/>
  <c r="N3756" i="1"/>
  <c r="Q3756" i="1"/>
  <c r="N3748" i="1"/>
  <c r="Q3748" i="1"/>
  <c r="N3740" i="1"/>
  <c r="Q3740" i="1"/>
  <c r="N3732" i="1"/>
  <c r="Q3732" i="1"/>
  <c r="N3724" i="1"/>
  <c r="Q3724" i="1"/>
  <c r="N3716" i="1"/>
  <c r="Q3716" i="1"/>
  <c r="N3708" i="1"/>
  <c r="Q3708" i="1"/>
  <c r="N3700" i="1"/>
  <c r="Q3700" i="1"/>
  <c r="N3692" i="1"/>
  <c r="Q3692" i="1"/>
  <c r="N3684" i="1"/>
  <c r="Q3684" i="1"/>
  <c r="N3676" i="1"/>
  <c r="Q3676" i="1"/>
  <c r="N3668" i="1"/>
  <c r="Q3668" i="1"/>
  <c r="N3660" i="1"/>
  <c r="Q3660" i="1"/>
  <c r="N3652" i="1"/>
  <c r="Q3652" i="1"/>
  <c r="N3644" i="1"/>
  <c r="Q3644" i="1"/>
  <c r="N3636" i="1"/>
  <c r="Q3636" i="1"/>
  <c r="N3628" i="1"/>
  <c r="Q3628" i="1"/>
  <c r="N3620" i="1"/>
  <c r="Q3620" i="1"/>
  <c r="N3612" i="1"/>
  <c r="Q3612" i="1"/>
  <c r="N3604" i="1"/>
  <c r="Q3604" i="1"/>
  <c r="N3596" i="1"/>
  <c r="Q3596" i="1"/>
  <c r="N3588" i="1"/>
  <c r="Q3588" i="1"/>
  <c r="N3580" i="1"/>
  <c r="Q3580" i="1"/>
  <c r="N3572" i="1"/>
  <c r="Q3572" i="1"/>
  <c r="N3564" i="1"/>
  <c r="Q3564" i="1"/>
  <c r="N3556" i="1"/>
  <c r="Q3556" i="1"/>
  <c r="N3548" i="1"/>
  <c r="Q3548" i="1"/>
  <c r="N3540" i="1"/>
  <c r="Q3540" i="1"/>
  <c r="N3532" i="1"/>
  <c r="Q3532" i="1"/>
  <c r="N3524" i="1"/>
  <c r="Q3524" i="1"/>
  <c r="N3516" i="1"/>
  <c r="Q3516" i="1"/>
  <c r="N3508" i="1"/>
  <c r="Q3508" i="1"/>
  <c r="N3500" i="1"/>
  <c r="Q3500" i="1"/>
  <c r="N3492" i="1"/>
  <c r="Q3492" i="1"/>
  <c r="N3484" i="1"/>
  <c r="Q3484" i="1"/>
  <c r="N3476" i="1"/>
  <c r="Q3476" i="1"/>
  <c r="N3468" i="1"/>
  <c r="Q3468" i="1"/>
  <c r="N3460" i="1"/>
  <c r="Q3460" i="1"/>
  <c r="N3452" i="1"/>
  <c r="Q3452" i="1"/>
  <c r="N3444" i="1"/>
  <c r="Q3444" i="1"/>
  <c r="N3436" i="1"/>
  <c r="Q3436" i="1"/>
  <c r="N3428" i="1"/>
  <c r="Q3428" i="1"/>
  <c r="N3420" i="1"/>
  <c r="Q3420" i="1"/>
  <c r="N3412" i="1"/>
  <c r="Q3412" i="1"/>
  <c r="N3404" i="1"/>
  <c r="Q3404" i="1"/>
  <c r="N3396" i="1"/>
  <c r="Q3396" i="1"/>
  <c r="N3388" i="1"/>
  <c r="Q3388" i="1"/>
  <c r="N3380" i="1"/>
  <c r="Q3380" i="1"/>
  <c r="N3372" i="1"/>
  <c r="Q3372" i="1"/>
  <c r="N3364" i="1"/>
  <c r="Q3364" i="1"/>
  <c r="N3356" i="1"/>
  <c r="Q3356" i="1"/>
  <c r="N3348" i="1"/>
  <c r="Q3348" i="1"/>
  <c r="N3340" i="1"/>
  <c r="Q3340" i="1"/>
  <c r="N3332" i="1"/>
  <c r="Q3332" i="1"/>
  <c r="N3324" i="1"/>
  <c r="Q3324" i="1"/>
  <c r="N3316" i="1"/>
  <c r="Q3316" i="1"/>
  <c r="N3308" i="1"/>
  <c r="Q3308" i="1"/>
  <c r="N3300" i="1"/>
  <c r="Q3300" i="1"/>
  <c r="N3292" i="1"/>
  <c r="Q3292" i="1"/>
  <c r="N3284" i="1"/>
  <c r="Q3284" i="1"/>
  <c r="N3276" i="1"/>
  <c r="Q3276" i="1"/>
  <c r="N3268" i="1"/>
  <c r="Q3268" i="1"/>
  <c r="N3260" i="1"/>
  <c r="Q3260" i="1"/>
  <c r="N3252" i="1"/>
  <c r="Q3252" i="1"/>
  <c r="N3244" i="1"/>
  <c r="Q3244" i="1"/>
  <c r="N3236" i="1"/>
  <c r="Q3236" i="1"/>
  <c r="N3228" i="1"/>
  <c r="Q3228" i="1"/>
  <c r="N3220" i="1"/>
  <c r="Q3220" i="1"/>
  <c r="N3212" i="1"/>
  <c r="Q3212" i="1"/>
  <c r="N3204" i="1"/>
  <c r="Q3204" i="1"/>
  <c r="N3196" i="1"/>
  <c r="Q3196" i="1"/>
  <c r="N3188" i="1"/>
  <c r="Q3188" i="1"/>
  <c r="N3180" i="1"/>
  <c r="Q3180" i="1"/>
  <c r="N3172" i="1"/>
  <c r="Q3172" i="1"/>
  <c r="N3164" i="1"/>
  <c r="Q3164" i="1"/>
  <c r="N3156" i="1"/>
  <c r="Q3156" i="1"/>
  <c r="N3148" i="1"/>
  <c r="Q3148" i="1"/>
  <c r="N3140" i="1"/>
  <c r="Q3140" i="1"/>
  <c r="N3132" i="1"/>
  <c r="Q3132" i="1"/>
  <c r="N3124" i="1"/>
  <c r="Q3124" i="1"/>
  <c r="N3116" i="1"/>
  <c r="Q3116" i="1"/>
  <c r="N3108" i="1"/>
  <c r="Q3108" i="1"/>
  <c r="N3100" i="1"/>
  <c r="Q3100" i="1"/>
  <c r="N3092" i="1"/>
  <c r="Q3092" i="1"/>
  <c r="N3084" i="1"/>
  <c r="Q3084" i="1"/>
  <c r="N3076" i="1"/>
  <c r="Q3076" i="1"/>
  <c r="N3068" i="1"/>
  <c r="Q3068" i="1"/>
  <c r="N3060" i="1"/>
  <c r="Q3060" i="1"/>
  <c r="N3052" i="1"/>
  <c r="Q3052" i="1"/>
  <c r="N3044" i="1"/>
  <c r="Q3044" i="1"/>
  <c r="N3036" i="1"/>
  <c r="Q3036" i="1"/>
  <c r="N3028" i="1"/>
  <c r="Q3028" i="1"/>
  <c r="N3020" i="1"/>
  <c r="Q3020" i="1"/>
  <c r="N3012" i="1"/>
  <c r="Q3012" i="1"/>
  <c r="N3004" i="1"/>
  <c r="Q3004" i="1"/>
  <c r="N2996" i="1"/>
  <c r="Q2996" i="1"/>
  <c r="N2988" i="1"/>
  <c r="Q2988" i="1"/>
  <c r="N2980" i="1"/>
  <c r="Q2980" i="1"/>
  <c r="N2972" i="1"/>
  <c r="Q2972" i="1"/>
  <c r="N2964" i="1"/>
  <c r="Q2964" i="1"/>
  <c r="N2956" i="1"/>
  <c r="Q2956" i="1"/>
  <c r="N2948" i="1"/>
  <c r="Q2948" i="1"/>
  <c r="N2940" i="1"/>
  <c r="Q2940" i="1"/>
  <c r="N2932" i="1"/>
  <c r="Q2932" i="1"/>
  <c r="N2924" i="1"/>
  <c r="Q2924" i="1"/>
  <c r="N2916" i="1"/>
  <c r="Q2916" i="1"/>
  <c r="N2908" i="1"/>
  <c r="Q2908" i="1"/>
  <c r="N2900" i="1"/>
  <c r="Q2900" i="1"/>
  <c r="N2892" i="1"/>
  <c r="Q2892" i="1"/>
  <c r="N2884" i="1"/>
  <c r="Q2884" i="1"/>
  <c r="N2876" i="1"/>
  <c r="Q2876" i="1"/>
  <c r="N2868" i="1"/>
  <c r="Q2868" i="1"/>
  <c r="N2860" i="1"/>
  <c r="Q2860" i="1"/>
  <c r="N2852" i="1"/>
  <c r="Q2852" i="1"/>
  <c r="N2844" i="1"/>
  <c r="Q2844" i="1"/>
  <c r="N2836" i="1"/>
  <c r="Q2836" i="1"/>
  <c r="N2828" i="1"/>
  <c r="Q2828" i="1"/>
  <c r="N2820" i="1"/>
  <c r="Q2820" i="1"/>
  <c r="N2812" i="1"/>
  <c r="Q2812" i="1"/>
  <c r="N2804" i="1"/>
  <c r="Q2804" i="1"/>
  <c r="N2796" i="1"/>
  <c r="Q2796" i="1"/>
  <c r="N2788" i="1"/>
  <c r="Q2788" i="1"/>
  <c r="N2780" i="1"/>
  <c r="Q2780" i="1"/>
  <c r="N2772" i="1"/>
  <c r="Q2772" i="1"/>
  <c r="N2764" i="1"/>
  <c r="Q2764" i="1"/>
  <c r="N2756" i="1"/>
  <c r="Q2756" i="1"/>
  <c r="N2748" i="1"/>
  <c r="Q2748" i="1"/>
  <c r="N2740" i="1"/>
  <c r="Q2740" i="1"/>
  <c r="N2732" i="1"/>
  <c r="Q2732" i="1"/>
  <c r="N2724" i="1"/>
  <c r="Q2724" i="1"/>
  <c r="N2716" i="1"/>
  <c r="Q2716" i="1"/>
  <c r="N2708" i="1"/>
  <c r="Q2708" i="1"/>
  <c r="N2700" i="1"/>
  <c r="Q2700" i="1"/>
  <c r="N2692" i="1"/>
  <c r="Q2692" i="1"/>
  <c r="N2684" i="1"/>
  <c r="Q2684" i="1"/>
  <c r="N2676" i="1"/>
  <c r="Q2676" i="1"/>
  <c r="N2668" i="1"/>
  <c r="Q2668" i="1"/>
  <c r="N2660" i="1"/>
  <c r="Q2660" i="1"/>
  <c r="N2652" i="1"/>
  <c r="Q2652" i="1"/>
  <c r="N2644" i="1"/>
  <c r="Q2644" i="1"/>
  <c r="N2636" i="1"/>
  <c r="Q2636" i="1"/>
  <c r="N2628" i="1"/>
  <c r="Q2628" i="1"/>
  <c r="N2620" i="1"/>
  <c r="Q2620" i="1"/>
  <c r="N2612" i="1"/>
  <c r="Q2612" i="1"/>
  <c r="N2604" i="1"/>
  <c r="Q2604" i="1"/>
  <c r="N2596" i="1"/>
  <c r="Q2596" i="1"/>
  <c r="N2588" i="1"/>
  <c r="Q2588" i="1"/>
  <c r="N2580" i="1"/>
  <c r="Q2580" i="1"/>
  <c r="N2572" i="1"/>
  <c r="Q2572" i="1"/>
  <c r="N2564" i="1"/>
  <c r="Q2564" i="1"/>
  <c r="N2556" i="1"/>
  <c r="Q2556" i="1"/>
  <c r="N2548" i="1"/>
  <c r="Q2548" i="1"/>
  <c r="N2540" i="1"/>
  <c r="Q2540" i="1"/>
  <c r="N2532" i="1"/>
  <c r="Q2532" i="1"/>
  <c r="N2524" i="1"/>
  <c r="Q2524" i="1"/>
  <c r="N2516" i="1"/>
  <c r="Q2516" i="1"/>
  <c r="N2508" i="1"/>
  <c r="Q2508" i="1"/>
  <c r="N2500" i="1"/>
  <c r="Q2500" i="1"/>
  <c r="N2492" i="1"/>
  <c r="Q2492" i="1"/>
  <c r="N2484" i="1"/>
  <c r="Q2484" i="1"/>
  <c r="N2476" i="1"/>
  <c r="Q2476" i="1"/>
  <c r="N2468" i="1"/>
  <c r="Q2468" i="1"/>
  <c r="N2460" i="1"/>
  <c r="Q2460" i="1"/>
  <c r="N2452" i="1"/>
  <c r="Q2452" i="1"/>
  <c r="N2444" i="1"/>
  <c r="Q2444" i="1"/>
  <c r="N2436" i="1"/>
  <c r="Q2436" i="1"/>
  <c r="N2428" i="1"/>
  <c r="Q2428" i="1"/>
  <c r="N2420" i="1"/>
  <c r="Q2420" i="1"/>
  <c r="N2412" i="1"/>
  <c r="Q2412" i="1"/>
  <c r="N2404" i="1"/>
  <c r="Q2404" i="1"/>
  <c r="N2396" i="1"/>
  <c r="Q2396" i="1"/>
  <c r="N2388" i="1"/>
  <c r="Q2388" i="1"/>
  <c r="N2380" i="1"/>
  <c r="Q2380" i="1"/>
  <c r="N2372" i="1"/>
  <c r="Q2372" i="1"/>
  <c r="N2364" i="1"/>
  <c r="Q2364" i="1"/>
  <c r="N2356" i="1"/>
  <c r="Q2356" i="1"/>
  <c r="N2348" i="1"/>
  <c r="Q2348" i="1"/>
  <c r="N2340" i="1"/>
  <c r="Q2340" i="1"/>
  <c r="N2332" i="1"/>
  <c r="Q2332" i="1"/>
  <c r="N2324" i="1"/>
  <c r="Q2324" i="1"/>
  <c r="N2316" i="1"/>
  <c r="Q2316" i="1"/>
  <c r="N2308" i="1"/>
  <c r="Q2308" i="1"/>
  <c r="N2300" i="1"/>
  <c r="Q2300" i="1"/>
  <c r="N2292" i="1"/>
  <c r="Q2292" i="1"/>
  <c r="N2284" i="1"/>
  <c r="Q2284" i="1"/>
  <c r="N2276" i="1"/>
  <c r="Q2276" i="1"/>
  <c r="N2268" i="1"/>
  <c r="Q2268" i="1"/>
  <c r="N2260" i="1"/>
  <c r="Q2260" i="1"/>
  <c r="N2252" i="1"/>
  <c r="Q2252" i="1"/>
  <c r="N2244" i="1"/>
  <c r="Q2244" i="1"/>
  <c r="N2236" i="1"/>
  <c r="Q2236" i="1"/>
  <c r="N2228" i="1"/>
  <c r="Q2228" i="1"/>
  <c r="N2220" i="1"/>
  <c r="Q2220" i="1"/>
  <c r="N2212" i="1"/>
  <c r="Q2212" i="1"/>
  <c r="N2204" i="1"/>
  <c r="Q2204" i="1"/>
  <c r="N2196" i="1"/>
  <c r="Q2196" i="1"/>
  <c r="N2188" i="1"/>
  <c r="Q2188" i="1"/>
  <c r="N2180" i="1"/>
  <c r="Q2180" i="1"/>
  <c r="N2172" i="1"/>
  <c r="Q2172" i="1"/>
  <c r="N2164" i="1"/>
  <c r="Q2164" i="1"/>
  <c r="N2156" i="1"/>
  <c r="Q2156" i="1"/>
  <c r="N2148" i="1"/>
  <c r="Q2148" i="1"/>
  <c r="N2140" i="1"/>
  <c r="Q2140" i="1"/>
  <c r="N2132" i="1"/>
  <c r="Q2132" i="1"/>
  <c r="N2124" i="1"/>
  <c r="Q2124" i="1"/>
  <c r="N2116" i="1"/>
  <c r="Q2116" i="1"/>
  <c r="N2108" i="1"/>
  <c r="Q2108" i="1"/>
  <c r="N2100" i="1"/>
  <c r="Q2100" i="1"/>
  <c r="N2092" i="1"/>
  <c r="Q2092" i="1"/>
  <c r="N2084" i="1"/>
  <c r="Q2084" i="1"/>
  <c r="N2076" i="1"/>
  <c r="Q2076" i="1"/>
  <c r="N2068" i="1"/>
  <c r="Q2068" i="1"/>
  <c r="N2060" i="1"/>
  <c r="Q2060" i="1"/>
  <c r="N2052" i="1"/>
  <c r="Q2052" i="1"/>
  <c r="N2044" i="1"/>
  <c r="Q2044" i="1"/>
  <c r="N2036" i="1"/>
  <c r="Q2036" i="1"/>
  <c r="N2028" i="1"/>
  <c r="Q2028" i="1"/>
  <c r="N2020" i="1"/>
  <c r="Q2020" i="1"/>
  <c r="N2012" i="1"/>
  <c r="Q2012" i="1"/>
  <c r="N2004" i="1"/>
  <c r="Q2004" i="1"/>
  <c r="N1996" i="1"/>
  <c r="Q1996" i="1"/>
  <c r="N1988" i="1"/>
  <c r="Q1988" i="1"/>
  <c r="N1980" i="1"/>
  <c r="Q1980" i="1"/>
  <c r="N1972" i="1"/>
  <c r="Q1972" i="1"/>
  <c r="N1964" i="1"/>
  <c r="Q1964" i="1"/>
  <c r="N1956" i="1"/>
  <c r="Q1956" i="1"/>
  <c r="N1948" i="1"/>
  <c r="Q1948" i="1"/>
  <c r="N1940" i="1"/>
  <c r="Q1940" i="1"/>
  <c r="N1932" i="1"/>
  <c r="Q1932" i="1"/>
  <c r="N1924" i="1"/>
  <c r="Q1924" i="1"/>
  <c r="N1916" i="1"/>
  <c r="Q1916" i="1"/>
  <c r="N1908" i="1"/>
  <c r="Q1908" i="1"/>
  <c r="N1900" i="1"/>
  <c r="Q1900" i="1"/>
  <c r="N1892" i="1"/>
  <c r="Q1892" i="1"/>
  <c r="N1884" i="1"/>
  <c r="Q1884" i="1"/>
  <c r="N1876" i="1"/>
  <c r="Q1876" i="1"/>
  <c r="N1868" i="1"/>
  <c r="Q1868" i="1"/>
  <c r="N1860" i="1"/>
  <c r="Q1860" i="1"/>
  <c r="N1852" i="1"/>
  <c r="Q1852" i="1"/>
  <c r="N1844" i="1"/>
  <c r="Q1844" i="1"/>
  <c r="N1836" i="1"/>
  <c r="Q1836" i="1"/>
  <c r="N1828" i="1"/>
  <c r="Q1828" i="1"/>
  <c r="N1820" i="1"/>
  <c r="Q1820" i="1"/>
  <c r="N1812" i="1"/>
  <c r="Q1812" i="1"/>
  <c r="N1804" i="1"/>
  <c r="Q1804" i="1"/>
  <c r="N1796" i="1"/>
  <c r="Q1796" i="1"/>
  <c r="N1788" i="1"/>
  <c r="Q1788" i="1"/>
  <c r="N1780" i="1"/>
  <c r="Q1780" i="1"/>
  <c r="N1772" i="1"/>
  <c r="Q1772" i="1"/>
  <c r="N1764" i="1"/>
  <c r="Q1764" i="1"/>
  <c r="N1756" i="1"/>
  <c r="Q1756" i="1"/>
  <c r="N1748" i="1"/>
  <c r="Q1748" i="1"/>
  <c r="N1740" i="1"/>
  <c r="Q1740" i="1"/>
  <c r="N1732" i="1"/>
  <c r="Q1732" i="1"/>
  <c r="N1724" i="1"/>
  <c r="Q1724" i="1"/>
  <c r="N1716" i="1"/>
  <c r="Q1716" i="1"/>
  <c r="N1708" i="1"/>
  <c r="Q1708" i="1"/>
  <c r="N1700" i="1"/>
  <c r="Q1700" i="1"/>
  <c r="N1692" i="1"/>
  <c r="Q1692" i="1"/>
  <c r="N1684" i="1"/>
  <c r="Q1684" i="1"/>
  <c r="N1676" i="1"/>
  <c r="Q1676" i="1"/>
  <c r="N1668" i="1"/>
  <c r="Q1668" i="1"/>
  <c r="N1660" i="1"/>
  <c r="Q1660" i="1"/>
  <c r="N1652" i="1"/>
  <c r="Q1652" i="1"/>
  <c r="N1644" i="1"/>
  <c r="Q1644" i="1"/>
  <c r="N1636" i="1"/>
  <c r="Q1636" i="1"/>
  <c r="N1628" i="1"/>
  <c r="Q1628" i="1"/>
  <c r="N1620" i="1"/>
  <c r="Q1620" i="1"/>
  <c r="N1612" i="1"/>
  <c r="Q1612" i="1"/>
  <c r="N1604" i="1"/>
  <c r="Q1604" i="1"/>
  <c r="N1596" i="1"/>
  <c r="Q1596" i="1"/>
  <c r="N1588" i="1"/>
  <c r="Q1588" i="1"/>
  <c r="N1580" i="1"/>
  <c r="Q1580" i="1"/>
  <c r="N1564" i="1"/>
  <c r="Q1564" i="1"/>
  <c r="N1556" i="1"/>
  <c r="Q1556" i="1"/>
  <c r="N1548" i="1"/>
  <c r="Q1548" i="1"/>
  <c r="N1540" i="1"/>
  <c r="Q1540" i="1"/>
  <c r="N1532" i="1"/>
  <c r="Q1532" i="1"/>
  <c r="N1524" i="1"/>
  <c r="Q1524" i="1"/>
  <c r="N1516" i="1"/>
  <c r="Q1516" i="1"/>
  <c r="N1500" i="1"/>
  <c r="Q1500" i="1"/>
  <c r="N1492" i="1"/>
  <c r="Q1492" i="1"/>
  <c r="N1484" i="1"/>
  <c r="Q1484" i="1"/>
  <c r="N1476" i="1"/>
  <c r="Q1476" i="1"/>
  <c r="N1468" i="1"/>
  <c r="Q1468" i="1"/>
  <c r="N1460" i="1"/>
  <c r="Q1460" i="1"/>
  <c r="N1452" i="1"/>
  <c r="Q1452" i="1"/>
  <c r="N1436" i="1"/>
  <c r="Q1436" i="1"/>
  <c r="N1428" i="1"/>
  <c r="Q1428" i="1"/>
  <c r="N1420" i="1"/>
  <c r="Q1420" i="1"/>
  <c r="N1412" i="1"/>
  <c r="Q1412" i="1"/>
  <c r="N1404" i="1"/>
  <c r="Q1404" i="1"/>
  <c r="N1396" i="1"/>
  <c r="Q1396" i="1"/>
  <c r="N1388" i="1"/>
  <c r="Q1388" i="1"/>
  <c r="Q1380" i="1"/>
  <c r="N1372" i="1"/>
  <c r="Q1372" i="1"/>
  <c r="N1364" i="1"/>
  <c r="Q1364" i="1"/>
  <c r="N1356" i="1"/>
  <c r="Q1356" i="1"/>
  <c r="N1348" i="1"/>
  <c r="Q1348" i="1"/>
  <c r="N1340" i="1"/>
  <c r="Q1340" i="1"/>
  <c r="N1332" i="1"/>
  <c r="Q1332" i="1"/>
  <c r="N1324" i="1"/>
  <c r="Q1324" i="1"/>
  <c r="Q1316" i="1"/>
  <c r="N1308" i="1"/>
  <c r="Q1308" i="1"/>
  <c r="N1300" i="1"/>
  <c r="Q1300" i="1"/>
  <c r="N1292" i="1"/>
  <c r="Q1292" i="1"/>
  <c r="N1284" i="1"/>
  <c r="Q1284" i="1"/>
  <c r="N1276" i="1"/>
  <c r="Q1276" i="1"/>
  <c r="N1268" i="1"/>
  <c r="Q1268" i="1"/>
  <c r="N1260" i="1"/>
  <c r="Q1260" i="1"/>
  <c r="N1244" i="1"/>
  <c r="Q1244" i="1"/>
  <c r="N1236" i="1"/>
  <c r="Q1236" i="1"/>
  <c r="N1228" i="1"/>
  <c r="Q1228" i="1"/>
  <c r="N1220" i="1"/>
  <c r="Q1220" i="1"/>
  <c r="N1212" i="1"/>
  <c r="Q1212" i="1"/>
  <c r="N1204" i="1"/>
  <c r="Q1204" i="1"/>
  <c r="N1196" i="1"/>
  <c r="Q1196" i="1"/>
  <c r="N1180" i="1"/>
  <c r="Q1180" i="1"/>
  <c r="N1172" i="1"/>
  <c r="Q1172" i="1"/>
  <c r="N1164" i="1"/>
  <c r="Q1164" i="1"/>
  <c r="N1156" i="1"/>
  <c r="Q1156" i="1"/>
  <c r="N1148" i="1"/>
  <c r="Q1148" i="1"/>
  <c r="N1140" i="1"/>
  <c r="Q1140" i="1"/>
  <c r="N1132" i="1"/>
  <c r="Q1132" i="1"/>
  <c r="N1116" i="1"/>
  <c r="Q1116" i="1"/>
  <c r="N1108" i="1"/>
  <c r="Q1108" i="1"/>
  <c r="N1100" i="1"/>
  <c r="Q1100" i="1"/>
  <c r="N1092" i="1"/>
  <c r="Q1092" i="1"/>
  <c r="N1084" i="1"/>
  <c r="Q1084" i="1"/>
  <c r="N1076" i="1"/>
  <c r="Q1076" i="1"/>
  <c r="N1068" i="1"/>
  <c r="Q1068" i="1"/>
  <c r="N1052" i="1"/>
  <c r="Q1052" i="1"/>
  <c r="N1044" i="1"/>
  <c r="Q1044" i="1"/>
  <c r="N1036" i="1"/>
  <c r="Q1036" i="1"/>
  <c r="N1028" i="1"/>
  <c r="Q1028" i="1"/>
  <c r="N1020" i="1"/>
  <c r="Q1020" i="1"/>
  <c r="N1012" i="1"/>
  <c r="Q1012" i="1"/>
  <c r="N1004" i="1"/>
  <c r="Q1004" i="1"/>
  <c r="Q996" i="1"/>
  <c r="N988" i="1"/>
  <c r="Q988" i="1"/>
  <c r="N980" i="1"/>
  <c r="Q980" i="1"/>
  <c r="N972" i="1"/>
  <c r="Q972" i="1"/>
  <c r="N964" i="1"/>
  <c r="Q964" i="1"/>
  <c r="N956" i="1"/>
  <c r="Q956" i="1"/>
  <c r="N948" i="1"/>
  <c r="Q948" i="1"/>
  <c r="N940" i="1"/>
  <c r="Q940" i="1"/>
  <c r="N924" i="1"/>
  <c r="Q924" i="1"/>
  <c r="N916" i="1"/>
  <c r="Q916" i="1"/>
  <c r="N908" i="1"/>
  <c r="Q908" i="1"/>
  <c r="N900" i="1"/>
  <c r="Q900" i="1"/>
  <c r="N892" i="1"/>
  <c r="Q892" i="1"/>
  <c r="N884" i="1"/>
  <c r="Q884" i="1"/>
  <c r="N876" i="1"/>
  <c r="Q876" i="1"/>
  <c r="Q868" i="1"/>
  <c r="N860" i="1"/>
  <c r="Q860" i="1"/>
  <c r="N852" i="1"/>
  <c r="Q852" i="1"/>
  <c r="N844" i="1"/>
  <c r="Q844" i="1"/>
  <c r="N836" i="1"/>
  <c r="Q836" i="1"/>
  <c r="N828" i="1"/>
  <c r="Q828" i="1"/>
  <c r="N820" i="1"/>
  <c r="Q820" i="1"/>
  <c r="N812" i="1"/>
  <c r="Q812" i="1"/>
  <c r="Q804" i="1"/>
  <c r="N796" i="1"/>
  <c r="Q796" i="1"/>
  <c r="N788" i="1"/>
  <c r="Q788" i="1"/>
  <c r="N780" i="1"/>
  <c r="Q780" i="1"/>
  <c r="N772" i="1"/>
  <c r="Q772" i="1"/>
  <c r="N764" i="1"/>
  <c r="Q764" i="1"/>
  <c r="N756" i="1"/>
  <c r="Q756" i="1"/>
  <c r="N748" i="1"/>
  <c r="Q748" i="1"/>
  <c r="N732" i="1"/>
  <c r="Q732" i="1"/>
  <c r="N724" i="1"/>
  <c r="Q724" i="1"/>
  <c r="N716" i="1"/>
  <c r="Q716" i="1"/>
  <c r="N708" i="1"/>
  <c r="Q708" i="1"/>
  <c r="N700" i="1"/>
  <c r="Q700" i="1"/>
  <c r="N692" i="1"/>
  <c r="Q692" i="1"/>
  <c r="N684" i="1"/>
  <c r="Q684" i="1"/>
  <c r="N668" i="1"/>
  <c r="Q668" i="1"/>
  <c r="N660" i="1"/>
  <c r="Q660" i="1"/>
  <c r="N652" i="1"/>
  <c r="N644" i="1"/>
  <c r="Q644" i="1"/>
  <c r="N636" i="1"/>
  <c r="Q636" i="1"/>
  <c r="N628" i="1"/>
  <c r="Q628" i="1"/>
  <c r="N620" i="1"/>
  <c r="Q620" i="1"/>
  <c r="N612" i="1"/>
  <c r="Q612" i="1"/>
  <c r="N604" i="1"/>
  <c r="Q604" i="1"/>
  <c r="N596" i="1"/>
  <c r="Q596" i="1"/>
  <c r="N588" i="1"/>
  <c r="N580" i="1"/>
  <c r="Q580" i="1"/>
  <c r="N572" i="1"/>
  <c r="Q572" i="1"/>
  <c r="N564" i="1"/>
  <c r="Q564" i="1"/>
  <c r="N556" i="1"/>
  <c r="Q556" i="1"/>
  <c r="N548" i="1"/>
  <c r="Q548" i="1"/>
  <c r="N540" i="1"/>
  <c r="Q540" i="1"/>
  <c r="N532" i="1"/>
  <c r="Q532" i="1"/>
  <c r="N524" i="1"/>
  <c r="N516" i="1"/>
  <c r="Q516" i="1"/>
  <c r="N508" i="1"/>
  <c r="Q508" i="1"/>
  <c r="N500" i="1"/>
  <c r="Q500" i="1"/>
  <c r="N492" i="1"/>
  <c r="Q492" i="1"/>
  <c r="N484" i="1"/>
  <c r="Q484" i="1"/>
  <c r="N476" i="1"/>
  <c r="Q476" i="1"/>
  <c r="N468" i="1"/>
  <c r="Q468" i="1"/>
  <c r="N460" i="1"/>
  <c r="N452" i="1"/>
  <c r="Q452" i="1"/>
  <c r="N444" i="1"/>
  <c r="Q444" i="1"/>
  <c r="N436" i="1"/>
  <c r="Q436" i="1"/>
  <c r="N428" i="1"/>
  <c r="Q428" i="1"/>
  <c r="N420" i="1"/>
  <c r="Q420" i="1"/>
  <c r="N412" i="1"/>
  <c r="Q412" i="1"/>
  <c r="N404" i="1"/>
  <c r="Q404" i="1"/>
  <c r="N396" i="1"/>
  <c r="N388" i="1"/>
  <c r="Q388" i="1"/>
  <c r="N380" i="1"/>
  <c r="Q380" i="1"/>
  <c r="N372" i="1"/>
  <c r="Q372" i="1"/>
  <c r="N364" i="1"/>
  <c r="Q364" i="1"/>
  <c r="N356" i="1"/>
  <c r="Q356" i="1"/>
  <c r="N348" i="1"/>
  <c r="Q348" i="1"/>
  <c r="N340" i="1"/>
  <c r="Q340" i="1"/>
  <c r="N332" i="1"/>
  <c r="N324" i="1"/>
  <c r="Q324" i="1"/>
  <c r="N316" i="1"/>
  <c r="Q316" i="1"/>
  <c r="N308" i="1"/>
  <c r="Q308" i="1"/>
  <c r="N300" i="1"/>
  <c r="Q300" i="1"/>
  <c r="N292" i="1"/>
  <c r="Q292" i="1"/>
  <c r="N284" i="1"/>
  <c r="Q284" i="1"/>
  <c r="N276" i="1"/>
  <c r="Q276" i="1"/>
  <c r="N268" i="1"/>
  <c r="N260" i="1"/>
  <c r="Q260" i="1"/>
  <c r="N252" i="1"/>
  <c r="Q252" i="1"/>
  <c r="N244" i="1"/>
  <c r="Q244" i="1"/>
  <c r="N236" i="1"/>
  <c r="Q236" i="1"/>
  <c r="N228" i="1"/>
  <c r="Q228" i="1"/>
  <c r="N220" i="1"/>
  <c r="Q220" i="1"/>
  <c r="N212" i="1"/>
  <c r="Q212" i="1"/>
  <c r="N204" i="1"/>
  <c r="N196" i="1"/>
  <c r="Q196" i="1"/>
  <c r="N188" i="1"/>
  <c r="Q188" i="1"/>
  <c r="N180" i="1"/>
  <c r="Q180" i="1"/>
  <c r="N172" i="1"/>
  <c r="Q172" i="1"/>
  <c r="N164" i="1"/>
  <c r="Q164" i="1"/>
  <c r="N156" i="1"/>
  <c r="Q156" i="1"/>
  <c r="N148" i="1"/>
  <c r="Q148" i="1"/>
  <c r="N140" i="1"/>
  <c r="N132" i="1"/>
  <c r="Q132" i="1"/>
  <c r="N124" i="1"/>
  <c r="Q124" i="1"/>
  <c r="N116" i="1"/>
  <c r="Q116" i="1"/>
  <c r="N108" i="1"/>
  <c r="Q108" i="1"/>
  <c r="N100" i="1"/>
  <c r="Q100" i="1"/>
  <c r="N92" i="1"/>
  <c r="Q92" i="1"/>
  <c r="N84" i="1"/>
  <c r="Q84" i="1"/>
  <c r="N76" i="1"/>
  <c r="N68" i="1"/>
  <c r="Q68" i="1"/>
  <c r="N60" i="1"/>
  <c r="Q60" i="1"/>
  <c r="N52" i="1"/>
  <c r="Q52" i="1"/>
  <c r="N44" i="1"/>
  <c r="Q44" i="1"/>
  <c r="N36" i="1"/>
  <c r="Q36" i="1"/>
  <c r="N28" i="1"/>
  <c r="Q28" i="1"/>
  <c r="N20" i="1"/>
  <c r="Q20" i="1"/>
  <c r="N11" i="1"/>
  <c r="N18" i="1"/>
  <c r="Q18" i="1"/>
  <c r="N3" i="1"/>
  <c r="X17" i="1"/>
  <c r="Q1124" i="1" l="1"/>
  <c r="Q1060" i="1"/>
  <c r="N12" i="1"/>
  <c r="N45" i="1"/>
  <c r="N109" i="1"/>
  <c r="N173" i="1"/>
  <c r="N237" i="1"/>
  <c r="N301" i="1"/>
  <c r="N365" i="1"/>
  <c r="N429" i="1"/>
  <c r="N493" i="1"/>
  <c r="N557" i="1"/>
  <c r="N621" i="1"/>
  <c r="N685" i="1"/>
  <c r="N749" i="1"/>
  <c r="N813" i="1"/>
  <c r="N877" i="1"/>
  <c r="N909" i="1"/>
  <c r="N973" i="1"/>
  <c r="N1037" i="1"/>
  <c r="N1101" i="1"/>
  <c r="N1165" i="1"/>
  <c r="N1229" i="1"/>
  <c r="N1293" i="1"/>
  <c r="N1357" i="1"/>
  <c r="N1421" i="1"/>
  <c r="N1485" i="1"/>
  <c r="N1549" i="1"/>
  <c r="N1613" i="1"/>
  <c r="N1677" i="1"/>
  <c r="N1741" i="1"/>
  <c r="N1805" i="1"/>
  <c r="N1869" i="1"/>
  <c r="N1933" i="1"/>
  <c r="N174" i="1"/>
  <c r="N686" i="1"/>
  <c r="Q375" i="1"/>
  <c r="Q887" i="1"/>
  <c r="Q1399" i="1"/>
  <c r="Q1911" i="1"/>
  <c r="Q698" i="1"/>
  <c r="N1184" i="1"/>
  <c r="N1696" i="1"/>
  <c r="N2624" i="1"/>
  <c r="Q121" i="1"/>
  <c r="Q633" i="1"/>
  <c r="Q1145" i="1"/>
  <c r="Q1657" i="1"/>
  <c r="Q932" i="1"/>
  <c r="Q1444" i="1"/>
  <c r="Q247" i="1"/>
  <c r="Q759" i="1"/>
  <c r="Q1015" i="1"/>
  <c r="Q1527" i="1"/>
  <c r="Q505" i="1"/>
  <c r="Q1017" i="1"/>
  <c r="Q1529" i="1"/>
  <c r="Q651" i="1"/>
  <c r="Q185" i="1"/>
  <c r="Q459" i="1"/>
  <c r="X16" i="1" a="1"/>
  <c r="X16" i="1" s="1"/>
  <c r="X28" i="1" s="1"/>
  <c r="N3227" i="1"/>
  <c r="Q3227" i="1"/>
  <c r="N3291" i="1"/>
  <c r="Q3291" i="1"/>
  <c r="Q3355" i="1"/>
  <c r="N3355" i="1"/>
  <c r="N3483" i="1"/>
  <c r="Q3483" i="1"/>
  <c r="N3547" i="1"/>
  <c r="Q3547" i="1"/>
  <c r="N3611" i="1"/>
  <c r="Q3611" i="1"/>
  <c r="Q3675" i="1"/>
  <c r="N3675" i="1"/>
  <c r="N3739" i="1"/>
  <c r="Q3739" i="1"/>
  <c r="N331" i="1"/>
  <c r="Q331" i="1"/>
  <c r="N56" i="1"/>
  <c r="Q56" i="1"/>
  <c r="N248" i="1"/>
  <c r="Q248" i="1"/>
  <c r="N440" i="1"/>
  <c r="Q440" i="1"/>
  <c r="N696" i="1"/>
  <c r="Q696" i="1"/>
  <c r="Q926" i="1"/>
  <c r="N926" i="1"/>
  <c r="Q990" i="1"/>
  <c r="N990" i="1"/>
  <c r="Q1054" i="1"/>
  <c r="N1054" i="1"/>
  <c r="Q1118" i="1"/>
  <c r="N1118" i="1"/>
  <c r="Q1182" i="1"/>
  <c r="N1182" i="1"/>
  <c r="Q1246" i="1"/>
  <c r="N1246" i="1"/>
  <c r="Q1310" i="1"/>
  <c r="N1310" i="1"/>
  <c r="Q1374" i="1"/>
  <c r="N1374" i="1"/>
  <c r="Q1438" i="1"/>
  <c r="N1438" i="1"/>
  <c r="Q1502" i="1"/>
  <c r="N1502" i="1"/>
  <c r="Q1566" i="1"/>
  <c r="N1566" i="1"/>
  <c r="Q1630" i="1"/>
  <c r="N1630" i="1"/>
  <c r="Q1694" i="1"/>
  <c r="N1694" i="1"/>
  <c r="Q1758" i="1"/>
  <c r="N1758" i="1"/>
  <c r="Q1822" i="1"/>
  <c r="N1822" i="1"/>
  <c r="Q1886" i="1"/>
  <c r="N1886" i="1"/>
  <c r="Q1950" i="1"/>
  <c r="N1950" i="1"/>
  <c r="Q2014" i="1"/>
  <c r="N2014" i="1"/>
  <c r="Q2078" i="1"/>
  <c r="N2078" i="1"/>
  <c r="Q2142" i="1"/>
  <c r="N2142" i="1"/>
  <c r="Q58" i="1"/>
  <c r="N58" i="1"/>
  <c r="Q122" i="1"/>
  <c r="N122" i="1"/>
  <c r="Q186" i="1"/>
  <c r="N186" i="1"/>
  <c r="Q314" i="1"/>
  <c r="N314" i="1"/>
  <c r="Q378" i="1"/>
  <c r="N378" i="1"/>
  <c r="N570" i="1"/>
  <c r="Q570" i="1"/>
  <c r="N634" i="1"/>
  <c r="Q634" i="1"/>
  <c r="N762" i="1"/>
  <c r="Q762" i="1"/>
  <c r="N826" i="1"/>
  <c r="Q826" i="1"/>
  <c r="N890" i="1"/>
  <c r="Q890" i="1"/>
  <c r="Q2206" i="1"/>
  <c r="N2206" i="1"/>
  <c r="Q2270" i="1"/>
  <c r="N2270" i="1"/>
  <c r="Q2334" i="1"/>
  <c r="N2334" i="1"/>
  <c r="Q2398" i="1"/>
  <c r="N2398" i="1"/>
  <c r="Q2462" i="1"/>
  <c r="N2462" i="1"/>
  <c r="Q2526" i="1"/>
  <c r="N2526" i="1"/>
  <c r="Q2590" i="1"/>
  <c r="N2590" i="1"/>
  <c r="Q2654" i="1"/>
  <c r="N2654" i="1"/>
  <c r="Q2718" i="1"/>
  <c r="N2718" i="1"/>
  <c r="Q2782" i="1"/>
  <c r="N2782" i="1"/>
  <c r="Q2846" i="1"/>
  <c r="N2846" i="1"/>
  <c r="Q2910" i="1"/>
  <c r="N2910" i="1"/>
  <c r="Q2974" i="1"/>
  <c r="N2974" i="1"/>
  <c r="Q3038" i="1"/>
  <c r="N3038" i="1"/>
  <c r="Q3102" i="1"/>
  <c r="N3102" i="1"/>
  <c r="Q3166" i="1"/>
  <c r="N3166" i="1"/>
  <c r="Q3230" i="1"/>
  <c r="N3230" i="1"/>
  <c r="Q3294" i="1"/>
  <c r="N3294" i="1"/>
  <c r="Q1761" i="1"/>
  <c r="N1761" i="1"/>
  <c r="Q1825" i="1"/>
  <c r="N1825" i="1"/>
  <c r="Q1889" i="1"/>
  <c r="N1889" i="1"/>
  <c r="Q1953" i="1"/>
  <c r="N1953" i="1"/>
  <c r="Q2017" i="1"/>
  <c r="N2017" i="1"/>
  <c r="Q2081" i="1"/>
  <c r="N2081" i="1"/>
  <c r="Q2145" i="1"/>
  <c r="N2145" i="1"/>
  <c r="Q2209" i="1"/>
  <c r="N2209" i="1"/>
  <c r="Q2273" i="1"/>
  <c r="N2273" i="1"/>
  <c r="Q2337" i="1"/>
  <c r="N2337" i="1"/>
  <c r="Q2401" i="1"/>
  <c r="N2401" i="1"/>
  <c r="Q2465" i="1"/>
  <c r="N2465" i="1"/>
  <c r="Q2529" i="1"/>
  <c r="N2529" i="1"/>
  <c r="Q2593" i="1"/>
  <c r="N2593" i="1"/>
  <c r="Q2657" i="1"/>
  <c r="N2657" i="1"/>
  <c r="Q2721" i="1"/>
  <c r="N2721" i="1"/>
  <c r="Q2785" i="1"/>
  <c r="N2785" i="1"/>
  <c r="Q2849" i="1"/>
  <c r="N2849" i="1"/>
  <c r="Q2913" i="1"/>
  <c r="N2913" i="1"/>
  <c r="Q2977" i="1"/>
  <c r="N2977" i="1"/>
  <c r="Q3041" i="1"/>
  <c r="N3041" i="1"/>
  <c r="Q3105" i="1"/>
  <c r="N3105" i="1"/>
  <c r="Q3169" i="1"/>
  <c r="N3169" i="1"/>
  <c r="N923" i="1"/>
  <c r="Q923" i="1"/>
  <c r="Q987" i="1"/>
  <c r="N987" i="1"/>
  <c r="Q1115" i="1"/>
  <c r="N1115" i="1"/>
  <c r="N3365" i="1"/>
  <c r="Q3365" i="1"/>
  <c r="N3429" i="1"/>
  <c r="Q3429" i="1"/>
  <c r="N3493" i="1"/>
  <c r="Q3493" i="1"/>
  <c r="N3557" i="1"/>
  <c r="Q3557" i="1"/>
  <c r="N3621" i="1"/>
  <c r="Q3621" i="1"/>
  <c r="N3685" i="1"/>
  <c r="Q3685" i="1"/>
  <c r="N3749" i="1"/>
  <c r="Q3749" i="1"/>
  <c r="N2904" i="1"/>
  <c r="Q2904" i="1"/>
  <c r="N2968" i="1"/>
  <c r="Q2968" i="1"/>
  <c r="N3032" i="1"/>
  <c r="Q3032" i="1"/>
  <c r="N3096" i="1"/>
  <c r="Q3096" i="1"/>
  <c r="N3160" i="1"/>
  <c r="Q3160" i="1"/>
  <c r="N3224" i="1"/>
  <c r="Q3224" i="1"/>
  <c r="N3288" i="1"/>
  <c r="Q3288" i="1"/>
  <c r="N3352" i="1"/>
  <c r="Q3352" i="1"/>
  <c r="N3416" i="1"/>
  <c r="Q3416" i="1"/>
  <c r="N3480" i="1"/>
  <c r="Q3480" i="1"/>
  <c r="N3544" i="1"/>
  <c r="Q3544" i="1"/>
  <c r="N3608" i="1"/>
  <c r="Q3608" i="1"/>
  <c r="N3672" i="1"/>
  <c r="Q3672" i="1"/>
  <c r="N3736" i="1"/>
  <c r="Q3736" i="1"/>
  <c r="N930" i="1"/>
  <c r="Q930" i="1"/>
  <c r="N1058" i="1"/>
  <c r="Q1058" i="1"/>
  <c r="Q1122" i="1"/>
  <c r="N1122" i="1"/>
  <c r="N1186" i="1"/>
  <c r="Q1186" i="1"/>
  <c r="N1250" i="1"/>
  <c r="Q1250" i="1"/>
  <c r="Q1314" i="1"/>
  <c r="N1314" i="1"/>
  <c r="N1378" i="1"/>
  <c r="Q1378" i="1"/>
  <c r="N1634" i="1"/>
  <c r="Q1634" i="1"/>
  <c r="N1698" i="1"/>
  <c r="Q1698" i="1"/>
  <c r="Q1762" i="1"/>
  <c r="N1762" i="1"/>
  <c r="N1826" i="1"/>
  <c r="Q1826" i="1"/>
  <c r="N1251" i="1"/>
  <c r="Q1251" i="1"/>
  <c r="N1315" i="1"/>
  <c r="Q1315" i="1"/>
  <c r="Q1379" i="1"/>
  <c r="N1379" i="1"/>
  <c r="Q1443" i="1"/>
  <c r="N1443" i="1"/>
  <c r="N1507" i="1"/>
  <c r="Q1507" i="1"/>
  <c r="N1571" i="1"/>
  <c r="Q1571" i="1"/>
  <c r="Q1635" i="1"/>
  <c r="N1635" i="1"/>
  <c r="Q1699" i="1"/>
  <c r="N1699" i="1"/>
  <c r="N1763" i="1"/>
  <c r="Q1763" i="1"/>
  <c r="Q1850" i="1"/>
  <c r="N1850" i="1"/>
  <c r="N1978" i="1"/>
  <c r="Q1978" i="1"/>
  <c r="N2042" i="1"/>
  <c r="Q2042" i="1"/>
  <c r="N2170" i="1"/>
  <c r="Q2170" i="1"/>
  <c r="Q2234" i="1"/>
  <c r="N2234" i="1"/>
  <c r="N2362" i="1"/>
  <c r="Q2362" i="1"/>
  <c r="N2426" i="1"/>
  <c r="Q2426" i="1"/>
  <c r="Q2490" i="1"/>
  <c r="N2490" i="1"/>
  <c r="Q2554" i="1"/>
  <c r="N2554" i="1"/>
  <c r="N2618" i="1"/>
  <c r="Q2618" i="1"/>
  <c r="N2682" i="1"/>
  <c r="Q2682" i="1"/>
  <c r="N2746" i="1"/>
  <c r="Q2746" i="1"/>
  <c r="N2810" i="1"/>
  <c r="Q2810" i="1"/>
  <c r="Q2874" i="1"/>
  <c r="N2874" i="1"/>
  <c r="N1835" i="1"/>
  <c r="Q1835" i="1"/>
  <c r="Q1963" i="1"/>
  <c r="N1963" i="1"/>
  <c r="N2027" i="1"/>
  <c r="Q2027" i="1"/>
  <c r="N2091" i="1"/>
  <c r="Q2091" i="1"/>
  <c r="Q2155" i="1"/>
  <c r="N2155" i="1"/>
  <c r="N2283" i="1"/>
  <c r="Q2283" i="1"/>
  <c r="N2347" i="1"/>
  <c r="Q2347" i="1"/>
  <c r="Q2475" i="1"/>
  <c r="N2475" i="1"/>
  <c r="N2539" i="1"/>
  <c r="Q2539" i="1"/>
  <c r="N2603" i="1"/>
  <c r="Q2603" i="1"/>
  <c r="Q2795" i="1"/>
  <c r="N2795" i="1"/>
  <c r="N2859" i="1"/>
  <c r="Q2859" i="1"/>
  <c r="Q2923" i="1"/>
  <c r="N2923" i="1"/>
  <c r="N2987" i="1"/>
  <c r="Q2987" i="1"/>
  <c r="N3051" i="1"/>
  <c r="Q3051" i="1"/>
  <c r="N3115" i="1"/>
  <c r="Q3115" i="1"/>
  <c r="Q3179" i="1"/>
  <c r="N3179" i="1"/>
  <c r="N203" i="1"/>
  <c r="Q203" i="1"/>
  <c r="N523" i="1"/>
  <c r="Q523" i="1"/>
  <c r="N843" i="1"/>
  <c r="Q843" i="1"/>
  <c r="N184" i="1"/>
  <c r="Q184" i="1"/>
  <c r="N376" i="1"/>
  <c r="Q376" i="1"/>
  <c r="N568" i="1"/>
  <c r="Q568" i="1"/>
  <c r="N760" i="1"/>
  <c r="Q760" i="1"/>
  <c r="N888" i="1"/>
  <c r="Q888" i="1"/>
  <c r="N1508" i="1"/>
  <c r="Q1508" i="1"/>
  <c r="Q740" i="1"/>
  <c r="Q1252" i="1"/>
  <c r="Q302" i="1"/>
  <c r="Q814" i="1"/>
  <c r="Q311" i="1"/>
  <c r="Q823" i="1"/>
  <c r="Q951" i="1"/>
  <c r="Q1463" i="1"/>
  <c r="Q1056" i="1"/>
  <c r="Q1568" i="1"/>
  <c r="Q57" i="1"/>
  <c r="Q569" i="1"/>
  <c r="Q1081" i="1"/>
  <c r="Q1593" i="1"/>
  <c r="N75" i="1"/>
  <c r="Q75" i="1"/>
  <c r="Q395" i="1"/>
  <c r="N395" i="1"/>
  <c r="N587" i="1"/>
  <c r="Q587" i="1"/>
  <c r="N120" i="1"/>
  <c r="Q120" i="1"/>
  <c r="N312" i="1"/>
  <c r="Q312" i="1"/>
  <c r="N504" i="1"/>
  <c r="Q504" i="1"/>
  <c r="N632" i="1"/>
  <c r="Q632" i="1"/>
  <c r="N824" i="1"/>
  <c r="Q824" i="1"/>
  <c r="N1572" i="1"/>
  <c r="Q1572" i="1"/>
  <c r="Q676" i="1"/>
  <c r="Q1188" i="1"/>
  <c r="Q238" i="1"/>
  <c r="Q750" i="1"/>
  <c r="Q503" i="1"/>
  <c r="Q1271" i="1"/>
  <c r="Q1783" i="1"/>
  <c r="Q1376" i="1"/>
  <c r="Q1888" i="1"/>
  <c r="Q249" i="1"/>
  <c r="Q761" i="1"/>
  <c r="Q1273" i="1"/>
  <c r="Q1051" i="1"/>
  <c r="Q139" i="1"/>
  <c r="N139" i="1"/>
  <c r="N779" i="1"/>
  <c r="Q779" i="1"/>
  <c r="Q183" i="1"/>
  <c r="Q695" i="1"/>
  <c r="Q1079" i="1"/>
  <c r="Q1591" i="1"/>
  <c r="Q250" i="1"/>
  <c r="Q441" i="1"/>
  <c r="Q953" i="1"/>
  <c r="Q1465" i="1"/>
  <c r="Q267" i="1"/>
  <c r="N63" i="1"/>
  <c r="N127" i="1"/>
  <c r="N191" i="1"/>
  <c r="N255" i="1"/>
  <c r="N319" i="1"/>
  <c r="N383" i="1"/>
  <c r="N447" i="1"/>
  <c r="N511" i="1"/>
  <c r="N575" i="1"/>
  <c r="N639" i="1"/>
  <c r="N703" i="1"/>
  <c r="N767" i="1"/>
  <c r="N831" i="1"/>
  <c r="N895" i="1"/>
  <c r="N959" i="1"/>
  <c r="N1023" i="1"/>
  <c r="N1087" i="1"/>
  <c r="N1151" i="1"/>
  <c r="N1215" i="1"/>
  <c r="N1279" i="1"/>
  <c r="N1343" i="1"/>
  <c r="N1407" i="1"/>
  <c r="N1471" i="1"/>
  <c r="N1535" i="1"/>
  <c r="N1599" i="1"/>
  <c r="N1663" i="1"/>
  <c r="N1727" i="1"/>
  <c r="N1791" i="1"/>
  <c r="N1855" i="1"/>
  <c r="N1919" i="1"/>
  <c r="N450" i="1"/>
  <c r="N944" i="1"/>
  <c r="N1008" i="1"/>
  <c r="N1072" i="1"/>
  <c r="N1136" i="1"/>
  <c r="N1200" i="1"/>
  <c r="N1264" i="1"/>
  <c r="N1328" i="1"/>
  <c r="N1392" i="1"/>
  <c r="N1456" i="1"/>
  <c r="N1520" i="1"/>
  <c r="N1584" i="1"/>
  <c r="N1648" i="1"/>
  <c r="N1712" i="1"/>
  <c r="N1776" i="1"/>
  <c r="N1840" i="1"/>
  <c r="N1904" i="1"/>
  <c r="N194" i="1"/>
  <c r="N642" i="1"/>
  <c r="N65" i="1"/>
  <c r="N129" i="1"/>
  <c r="N193" i="1"/>
  <c r="N257" i="1"/>
  <c r="N321" i="1"/>
  <c r="N385" i="1"/>
  <c r="N449" i="1"/>
  <c r="N513" i="1"/>
  <c r="N577" i="1"/>
  <c r="N641" i="1"/>
  <c r="N705" i="1"/>
  <c r="N769" i="1"/>
  <c r="N833" i="1"/>
  <c r="N897" i="1"/>
  <c r="N961" i="1"/>
  <c r="N1025" i="1"/>
  <c r="N1089" i="1"/>
  <c r="N1153" i="1"/>
  <c r="N1217" i="1"/>
  <c r="N1281" i="1"/>
  <c r="N1345" i="1"/>
  <c r="N1409" i="1"/>
  <c r="N1473" i="1"/>
  <c r="N1537" i="1"/>
  <c r="N1601" i="1"/>
  <c r="N1665" i="1"/>
  <c r="N1729" i="1"/>
  <c r="N3297" i="1"/>
  <c r="N3361" i="1"/>
  <c r="N3425" i="1"/>
  <c r="N3489" i="1"/>
  <c r="N3553" i="1"/>
  <c r="N3617" i="1"/>
  <c r="N3681" i="1"/>
  <c r="N3745" i="1"/>
  <c r="N202" i="1"/>
  <c r="N1522" i="1"/>
  <c r="N2306" i="1"/>
  <c r="N531" i="1"/>
  <c r="N795" i="1"/>
  <c r="N2043" i="1"/>
  <c r="N1267" i="1"/>
  <c r="N1643" i="1"/>
  <c r="N1979" i="1"/>
  <c r="N2483" i="1"/>
  <c r="N2811" i="1"/>
  <c r="N778" i="1"/>
  <c r="N842" i="1"/>
  <c r="N1202" i="1"/>
  <c r="N2626" i="1"/>
  <c r="N99" i="1"/>
  <c r="N723" i="1"/>
  <c r="N3003" i="1"/>
  <c r="N834" i="1"/>
  <c r="N1010" i="1"/>
  <c r="N1578" i="1"/>
  <c r="N1866" i="1"/>
  <c r="N2058" i="1"/>
  <c r="N2250" i="1"/>
  <c r="N2442" i="1"/>
  <c r="N2826" i="1"/>
  <c r="N483" i="1"/>
  <c r="N803" i="1"/>
  <c r="N1123" i="1"/>
  <c r="N2299" i="1"/>
  <c r="N2995" i="1"/>
  <c r="N547" i="1"/>
  <c r="N739" i="1"/>
  <c r="N1451" i="1"/>
  <c r="N2491" i="1"/>
  <c r="N10" i="1"/>
  <c r="Q71" i="1"/>
  <c r="Q135" i="1"/>
  <c r="Q199" i="1"/>
  <c r="Q263" i="1"/>
  <c r="Q327" i="1"/>
  <c r="Q391" i="1"/>
  <c r="Q455" i="1"/>
  <c r="Q519" i="1"/>
  <c r="Q583" i="1"/>
  <c r="Q647" i="1"/>
  <c r="Q711" i="1"/>
  <c r="Q775" i="1"/>
  <c r="Q839" i="1"/>
  <c r="Q9" i="1"/>
  <c r="Q386" i="1"/>
  <c r="Q66" i="1"/>
  <c r="Q394" i="1"/>
  <c r="Q578" i="1"/>
  <c r="Q8" i="1"/>
  <c r="Q73" i="1"/>
  <c r="Q137" i="1"/>
  <c r="Q201" i="1"/>
  <c r="Q265" i="1"/>
  <c r="Q329" i="1"/>
  <c r="Q393" i="1"/>
  <c r="Q457" i="1"/>
  <c r="Q521" i="1"/>
  <c r="Q585" i="1"/>
  <c r="Q649" i="1"/>
  <c r="Q713" i="1"/>
  <c r="Q777" i="1"/>
  <c r="Q841" i="1"/>
  <c r="Q905" i="1"/>
  <c r="Q969" i="1"/>
  <c r="Q1033" i="1"/>
  <c r="Q1097" i="1"/>
  <c r="Q1161" i="1"/>
  <c r="Q1225" i="1"/>
  <c r="Q1289" i="1"/>
  <c r="Q1353" i="1"/>
  <c r="Q1417" i="1"/>
  <c r="Q1481" i="1"/>
  <c r="Q1545" i="1"/>
  <c r="Q1609" i="1"/>
  <c r="Q1673" i="1"/>
  <c r="Q1769" i="1"/>
  <c r="Q1833" i="1"/>
  <c r="Q1897" i="1"/>
  <c r="Q1961" i="1"/>
  <c r="Q2025" i="1"/>
  <c r="Q2089" i="1"/>
  <c r="Q2153" i="1"/>
  <c r="Q2217" i="1"/>
  <c r="Q2281" i="1"/>
  <c r="Q2345" i="1"/>
  <c r="Q2409" i="1"/>
  <c r="Q2473" i="1"/>
  <c r="Q2537" i="1"/>
  <c r="Q2601" i="1"/>
  <c r="Q2665" i="1"/>
  <c r="Q2729" i="1"/>
  <c r="Q2793" i="1"/>
  <c r="Q2857" i="1"/>
  <c r="Q2921" i="1"/>
  <c r="Q2985" i="1"/>
  <c r="Q3049" i="1"/>
  <c r="Q3113" i="1"/>
  <c r="Q3177" i="1"/>
  <c r="Q458" i="1"/>
  <c r="Q1330" i="1"/>
  <c r="Q931" i="1"/>
  <c r="Q1259" i="1"/>
  <c r="Q1266" i="1"/>
  <c r="Q1514" i="1"/>
  <c r="Q1930" i="1"/>
  <c r="Q19" i="1"/>
  <c r="X24" i="1" s="1"/>
  <c r="X25" i="1" s="1"/>
  <c r="Q603" i="1"/>
  <c r="Q859" i="1"/>
  <c r="Q2107" i="1"/>
  <c r="Q155" i="1"/>
  <c r="Q275" i="1"/>
  <c r="Q403" i="1"/>
  <c r="Q1851" i="1"/>
  <c r="Q2355" i="1"/>
  <c r="Q2683" i="1"/>
  <c r="Q938" i="1"/>
  <c r="Q1458" i="1"/>
  <c r="Q1650" i="1"/>
  <c r="Q2890" i="1"/>
  <c r="Q291" i="1"/>
  <c r="Q539" i="1"/>
  <c r="Q787" i="1"/>
  <c r="Q3067" i="1"/>
  <c r="Q946" i="1"/>
  <c r="Q2178" i="1"/>
  <c r="Q2378" i="1"/>
  <c r="Q2762" i="1"/>
  <c r="Q1331" i="1"/>
  <c r="Q1515" i="1"/>
  <c r="Q1651" i="1"/>
  <c r="Q2171" i="1"/>
  <c r="Q2875" i="1"/>
  <c r="Q770" i="1"/>
  <c r="Q147" i="1"/>
  <c r="Q283" i="1"/>
  <c r="Q419" i="1"/>
  <c r="Q1323" i="1"/>
  <c r="Q1843" i="1"/>
  <c r="Q2363" i="1"/>
  <c r="Q83" i="1"/>
  <c r="O3" i="1"/>
  <c r="P3" i="1" s="1"/>
  <c r="M4" i="1"/>
  <c r="O4" i="1" s="1"/>
  <c r="X26" i="1" l="1"/>
  <c r="X27" i="1" s="1"/>
  <c r="M5" i="1"/>
  <c r="M6" i="1" s="1"/>
  <c r="O6" i="1" s="1"/>
  <c r="P4" i="1"/>
  <c r="O5" i="1" l="1"/>
  <c r="P5" i="1" s="1"/>
  <c r="P6" i="1"/>
  <c r="M7" i="1"/>
  <c r="O7" i="1" l="1"/>
  <c r="P7" i="1" s="1"/>
  <c r="M8" i="1"/>
  <c r="O8" i="1" s="1"/>
  <c r="P8" i="1" l="1"/>
  <c r="M9" i="1"/>
  <c r="M10" i="1" l="1"/>
  <c r="O10" i="1" s="1"/>
  <c r="O9" i="1"/>
  <c r="P9" i="1" s="1"/>
  <c r="P10" i="1" l="1"/>
  <c r="M11" i="1"/>
  <c r="M12" i="1" l="1"/>
  <c r="O12" i="1" s="1"/>
  <c r="O11" i="1"/>
  <c r="P11" i="1" s="1"/>
  <c r="M13" i="1" l="1"/>
  <c r="P12" i="1"/>
  <c r="M14" i="1" l="1"/>
  <c r="O13" i="1"/>
  <c r="P13" i="1" s="1"/>
  <c r="M15" i="1" l="1"/>
  <c r="O14" i="1"/>
  <c r="P14" i="1" s="1"/>
  <c r="M16" i="1" l="1"/>
  <c r="O15" i="1"/>
  <c r="P15" i="1" s="1"/>
  <c r="M17" i="1" l="1"/>
  <c r="O16" i="1"/>
  <c r="P16" i="1" s="1"/>
  <c r="M18" i="1" l="1"/>
  <c r="O17" i="1"/>
  <c r="P17" i="1" s="1"/>
  <c r="M19" i="1" l="1"/>
  <c r="O18" i="1"/>
  <c r="P18" i="1" s="1"/>
  <c r="M20" i="1" l="1"/>
  <c r="O19" i="1"/>
  <c r="P19" i="1" s="1"/>
  <c r="M21" i="1" l="1"/>
  <c r="O20" i="1"/>
  <c r="P20" i="1" s="1"/>
  <c r="M22" i="1" l="1"/>
  <c r="O21" i="1"/>
  <c r="P21" i="1" s="1"/>
  <c r="M23" i="1" l="1"/>
  <c r="O22" i="1"/>
  <c r="P22" i="1" s="1"/>
  <c r="M24" i="1" l="1"/>
  <c r="O23" i="1"/>
  <c r="P23" i="1" s="1"/>
  <c r="M25" i="1" l="1"/>
  <c r="O24" i="1"/>
  <c r="P24" i="1" s="1"/>
  <c r="M26" i="1" l="1"/>
  <c r="O25" i="1"/>
  <c r="P25" i="1" s="1"/>
  <c r="M27" i="1" l="1"/>
  <c r="O26" i="1"/>
  <c r="P26" i="1" s="1"/>
  <c r="M28" i="1" l="1"/>
  <c r="O27" i="1"/>
  <c r="P27" i="1" s="1"/>
  <c r="M29" i="1" l="1"/>
  <c r="O28" i="1"/>
  <c r="P28" i="1" s="1"/>
  <c r="M30" i="1" l="1"/>
  <c r="O29" i="1"/>
  <c r="P29" i="1" s="1"/>
  <c r="M31" i="1" l="1"/>
  <c r="O30" i="1"/>
  <c r="P30" i="1" s="1"/>
  <c r="M32" i="1" l="1"/>
  <c r="O31" i="1"/>
  <c r="P31" i="1" s="1"/>
  <c r="M33" i="1" l="1"/>
  <c r="O32" i="1"/>
  <c r="P32" i="1" s="1"/>
  <c r="M34" i="1" l="1"/>
  <c r="O33" i="1"/>
  <c r="P33" i="1" s="1"/>
  <c r="M35" i="1" l="1"/>
  <c r="O34" i="1"/>
  <c r="P34" i="1" s="1"/>
  <c r="M36" i="1" l="1"/>
  <c r="O35" i="1"/>
  <c r="P35" i="1" s="1"/>
  <c r="M37" i="1" l="1"/>
  <c r="O36" i="1"/>
  <c r="P36" i="1" s="1"/>
  <c r="M38" i="1" l="1"/>
  <c r="O37" i="1"/>
  <c r="P37" i="1" s="1"/>
  <c r="M39" i="1" l="1"/>
  <c r="O38" i="1"/>
  <c r="P38" i="1" s="1"/>
  <c r="M40" i="1" l="1"/>
  <c r="O39" i="1"/>
  <c r="P39" i="1" s="1"/>
  <c r="M41" i="1" l="1"/>
  <c r="O40" i="1"/>
  <c r="P40" i="1" s="1"/>
  <c r="M42" i="1" l="1"/>
  <c r="O41" i="1"/>
  <c r="P41" i="1" s="1"/>
  <c r="M43" i="1" l="1"/>
  <c r="O42" i="1"/>
  <c r="P42" i="1" s="1"/>
  <c r="M44" i="1" l="1"/>
  <c r="O43" i="1"/>
  <c r="P43" i="1" s="1"/>
  <c r="M45" i="1" l="1"/>
  <c r="O44" i="1"/>
  <c r="P44" i="1" s="1"/>
  <c r="M46" i="1" l="1"/>
  <c r="O45" i="1"/>
  <c r="P45" i="1" s="1"/>
  <c r="M47" i="1" l="1"/>
  <c r="O46" i="1"/>
  <c r="P46" i="1" s="1"/>
  <c r="M48" i="1" l="1"/>
  <c r="O47" i="1"/>
  <c r="P47" i="1" s="1"/>
  <c r="M49" i="1" l="1"/>
  <c r="O48" i="1"/>
  <c r="P48" i="1" s="1"/>
  <c r="M50" i="1" l="1"/>
  <c r="O49" i="1"/>
  <c r="P49" i="1" s="1"/>
  <c r="M51" i="1" l="1"/>
  <c r="O50" i="1"/>
  <c r="P50" i="1" s="1"/>
  <c r="M52" i="1" l="1"/>
  <c r="O51" i="1"/>
  <c r="P51" i="1" s="1"/>
  <c r="M53" i="1" l="1"/>
  <c r="O52" i="1"/>
  <c r="P52" i="1" s="1"/>
  <c r="M54" i="1" l="1"/>
  <c r="O53" i="1"/>
  <c r="P53" i="1" s="1"/>
  <c r="M55" i="1" l="1"/>
  <c r="O54" i="1"/>
  <c r="P54" i="1" s="1"/>
  <c r="M56" i="1" l="1"/>
  <c r="O55" i="1"/>
  <c r="P55" i="1" s="1"/>
  <c r="M57" i="1" l="1"/>
  <c r="O56" i="1"/>
  <c r="P56" i="1" s="1"/>
  <c r="M58" i="1" l="1"/>
  <c r="O57" i="1"/>
  <c r="P57" i="1" s="1"/>
  <c r="M59" i="1" l="1"/>
  <c r="O58" i="1"/>
  <c r="P58" i="1" s="1"/>
  <c r="M60" i="1" l="1"/>
  <c r="O59" i="1"/>
  <c r="P59" i="1" s="1"/>
  <c r="M61" i="1" l="1"/>
  <c r="O60" i="1"/>
  <c r="P60" i="1" s="1"/>
  <c r="M62" i="1" l="1"/>
  <c r="O61" i="1"/>
  <c r="P61" i="1" s="1"/>
  <c r="M63" i="1" l="1"/>
  <c r="O62" i="1"/>
  <c r="P62" i="1" s="1"/>
  <c r="M64" i="1" l="1"/>
  <c r="O63" i="1"/>
  <c r="P63" i="1" s="1"/>
  <c r="M65" i="1" l="1"/>
  <c r="O64" i="1"/>
  <c r="P64" i="1" s="1"/>
  <c r="M66" i="1" l="1"/>
  <c r="O65" i="1"/>
  <c r="P65" i="1" s="1"/>
  <c r="M67" i="1" l="1"/>
  <c r="O66" i="1"/>
  <c r="P66" i="1" s="1"/>
  <c r="M68" i="1" l="1"/>
  <c r="O67" i="1"/>
  <c r="P67" i="1" s="1"/>
  <c r="M69" i="1" l="1"/>
  <c r="O68" i="1"/>
  <c r="P68" i="1" s="1"/>
  <c r="M70" i="1" l="1"/>
  <c r="O69" i="1"/>
  <c r="P69" i="1" s="1"/>
  <c r="M71" i="1" l="1"/>
  <c r="O70" i="1"/>
  <c r="P70" i="1" s="1"/>
  <c r="M72" i="1" l="1"/>
  <c r="O71" i="1"/>
  <c r="P71" i="1" s="1"/>
  <c r="M73" i="1" l="1"/>
  <c r="O72" i="1"/>
  <c r="P72" i="1" s="1"/>
  <c r="M74" i="1" l="1"/>
  <c r="O73" i="1"/>
  <c r="P73" i="1" s="1"/>
  <c r="M75" i="1" l="1"/>
  <c r="O74" i="1"/>
  <c r="P74" i="1" s="1"/>
  <c r="M76" i="1" l="1"/>
  <c r="O75" i="1"/>
  <c r="P75" i="1" s="1"/>
  <c r="M77" i="1" l="1"/>
  <c r="O76" i="1"/>
  <c r="P76" i="1" s="1"/>
  <c r="M78" i="1" l="1"/>
  <c r="O77" i="1"/>
  <c r="P77" i="1" s="1"/>
  <c r="M79" i="1" l="1"/>
  <c r="O78" i="1"/>
  <c r="P78" i="1" s="1"/>
  <c r="M80" i="1" l="1"/>
  <c r="O79" i="1"/>
  <c r="P79" i="1" s="1"/>
  <c r="M81" i="1" l="1"/>
  <c r="O80" i="1"/>
  <c r="P80" i="1" s="1"/>
  <c r="M82" i="1" l="1"/>
  <c r="O81" i="1"/>
  <c r="P81" i="1" s="1"/>
  <c r="M83" i="1" l="1"/>
  <c r="O82" i="1"/>
  <c r="P82" i="1" s="1"/>
  <c r="M84" i="1" l="1"/>
  <c r="O83" i="1"/>
  <c r="P83" i="1" s="1"/>
  <c r="M85" i="1" l="1"/>
  <c r="O84" i="1"/>
  <c r="P84" i="1" s="1"/>
  <c r="M86" i="1" l="1"/>
  <c r="O85" i="1"/>
  <c r="P85" i="1" s="1"/>
  <c r="M87" i="1" l="1"/>
  <c r="O86" i="1"/>
  <c r="P86" i="1" s="1"/>
  <c r="M88" i="1" l="1"/>
  <c r="O87" i="1"/>
  <c r="P87" i="1" s="1"/>
  <c r="M89" i="1" l="1"/>
  <c r="O88" i="1"/>
  <c r="P88" i="1" s="1"/>
  <c r="M90" i="1" l="1"/>
  <c r="O89" i="1"/>
  <c r="P89" i="1" s="1"/>
  <c r="M91" i="1" l="1"/>
  <c r="O90" i="1"/>
  <c r="P90" i="1" s="1"/>
  <c r="M92" i="1" l="1"/>
  <c r="O91" i="1"/>
  <c r="P91" i="1" s="1"/>
  <c r="M93" i="1" l="1"/>
  <c r="O92" i="1"/>
  <c r="P92" i="1" s="1"/>
  <c r="M94" i="1" l="1"/>
  <c r="O93" i="1"/>
  <c r="P93" i="1" s="1"/>
  <c r="M95" i="1" l="1"/>
  <c r="O94" i="1"/>
  <c r="P94" i="1" s="1"/>
  <c r="M96" i="1" l="1"/>
  <c r="O95" i="1"/>
  <c r="P95" i="1" s="1"/>
  <c r="M97" i="1" l="1"/>
  <c r="O96" i="1"/>
  <c r="P96" i="1" s="1"/>
  <c r="M98" i="1" l="1"/>
  <c r="O97" i="1"/>
  <c r="P97" i="1" s="1"/>
  <c r="M99" i="1" l="1"/>
  <c r="O98" i="1"/>
  <c r="P98" i="1" s="1"/>
  <c r="M100" i="1" l="1"/>
  <c r="O99" i="1"/>
  <c r="P99" i="1" s="1"/>
  <c r="M101" i="1" l="1"/>
  <c r="O100" i="1"/>
  <c r="P100" i="1" s="1"/>
  <c r="M102" i="1" l="1"/>
  <c r="O101" i="1"/>
  <c r="P101" i="1" s="1"/>
  <c r="M103" i="1" l="1"/>
  <c r="O102" i="1"/>
  <c r="P102" i="1" s="1"/>
  <c r="M104" i="1" l="1"/>
  <c r="O103" i="1"/>
  <c r="P103" i="1" s="1"/>
  <c r="M105" i="1" l="1"/>
  <c r="O104" i="1"/>
  <c r="P104" i="1" s="1"/>
  <c r="M106" i="1" l="1"/>
  <c r="O105" i="1"/>
  <c r="P105" i="1" s="1"/>
  <c r="M107" i="1" l="1"/>
  <c r="O106" i="1"/>
  <c r="P106" i="1" s="1"/>
  <c r="M108" i="1" l="1"/>
  <c r="O107" i="1"/>
  <c r="P107" i="1" s="1"/>
  <c r="M109" i="1" l="1"/>
  <c r="O108" i="1"/>
  <c r="P108" i="1" s="1"/>
  <c r="M110" i="1" l="1"/>
  <c r="O109" i="1"/>
  <c r="P109" i="1" s="1"/>
  <c r="M111" i="1" l="1"/>
  <c r="O110" i="1"/>
  <c r="P110" i="1" s="1"/>
  <c r="M112" i="1" l="1"/>
  <c r="O111" i="1"/>
  <c r="P111" i="1" s="1"/>
  <c r="M113" i="1" l="1"/>
  <c r="O112" i="1"/>
  <c r="P112" i="1" s="1"/>
  <c r="M114" i="1" l="1"/>
  <c r="O113" i="1"/>
  <c r="P113" i="1" s="1"/>
  <c r="M115" i="1" l="1"/>
  <c r="O114" i="1"/>
  <c r="P114" i="1" s="1"/>
  <c r="M116" i="1" l="1"/>
  <c r="O115" i="1"/>
  <c r="P115" i="1" s="1"/>
  <c r="M117" i="1" l="1"/>
  <c r="O116" i="1"/>
  <c r="P116" i="1" s="1"/>
  <c r="M118" i="1" l="1"/>
  <c r="O117" i="1"/>
  <c r="P117" i="1" s="1"/>
  <c r="M119" i="1" l="1"/>
  <c r="O118" i="1"/>
  <c r="P118" i="1" s="1"/>
  <c r="M120" i="1" l="1"/>
  <c r="O119" i="1"/>
  <c r="P119" i="1" s="1"/>
  <c r="M121" i="1" l="1"/>
  <c r="O120" i="1"/>
  <c r="P120" i="1" s="1"/>
  <c r="M122" i="1" l="1"/>
  <c r="O121" i="1"/>
  <c r="P121" i="1" s="1"/>
  <c r="M123" i="1" l="1"/>
  <c r="O122" i="1"/>
  <c r="P122" i="1" s="1"/>
  <c r="M124" i="1" l="1"/>
  <c r="O123" i="1"/>
  <c r="P123" i="1" s="1"/>
  <c r="M125" i="1" l="1"/>
  <c r="O124" i="1"/>
  <c r="P124" i="1" s="1"/>
  <c r="M126" i="1" l="1"/>
  <c r="O125" i="1"/>
  <c r="P125" i="1" s="1"/>
  <c r="M127" i="1" l="1"/>
  <c r="O126" i="1"/>
  <c r="P126" i="1" s="1"/>
  <c r="M128" i="1" l="1"/>
  <c r="O127" i="1"/>
  <c r="P127" i="1" s="1"/>
  <c r="M129" i="1" l="1"/>
  <c r="O128" i="1"/>
  <c r="P128" i="1" s="1"/>
  <c r="M130" i="1" l="1"/>
  <c r="O129" i="1"/>
  <c r="P129" i="1" s="1"/>
  <c r="M131" i="1" l="1"/>
  <c r="O130" i="1"/>
  <c r="P130" i="1" s="1"/>
  <c r="M132" i="1" l="1"/>
  <c r="O131" i="1"/>
  <c r="P131" i="1" s="1"/>
  <c r="M133" i="1" l="1"/>
  <c r="O132" i="1"/>
  <c r="P132" i="1" s="1"/>
  <c r="M134" i="1" l="1"/>
  <c r="O133" i="1"/>
  <c r="P133" i="1" s="1"/>
  <c r="M135" i="1" l="1"/>
  <c r="O134" i="1"/>
  <c r="P134" i="1" s="1"/>
  <c r="M136" i="1" l="1"/>
  <c r="O135" i="1"/>
  <c r="P135" i="1" s="1"/>
  <c r="M137" i="1" l="1"/>
  <c r="O136" i="1"/>
  <c r="P136" i="1" s="1"/>
  <c r="M138" i="1" l="1"/>
  <c r="O137" i="1"/>
  <c r="P137" i="1" s="1"/>
  <c r="M139" i="1" l="1"/>
  <c r="O138" i="1"/>
  <c r="P138" i="1" s="1"/>
  <c r="M140" i="1" l="1"/>
  <c r="O139" i="1"/>
  <c r="P139" i="1" s="1"/>
  <c r="M141" i="1" l="1"/>
  <c r="O140" i="1"/>
  <c r="P140" i="1" s="1"/>
  <c r="M142" i="1" l="1"/>
  <c r="O141" i="1"/>
  <c r="P141" i="1" s="1"/>
  <c r="M143" i="1" l="1"/>
  <c r="O142" i="1"/>
  <c r="P142" i="1" s="1"/>
  <c r="M144" i="1" l="1"/>
  <c r="O143" i="1"/>
  <c r="P143" i="1" s="1"/>
  <c r="M145" i="1" l="1"/>
  <c r="O144" i="1"/>
  <c r="P144" i="1" s="1"/>
  <c r="M146" i="1" l="1"/>
  <c r="O145" i="1"/>
  <c r="P145" i="1" s="1"/>
  <c r="M147" i="1" l="1"/>
  <c r="O146" i="1"/>
  <c r="P146" i="1" s="1"/>
  <c r="M148" i="1" l="1"/>
  <c r="O147" i="1"/>
  <c r="P147" i="1" s="1"/>
  <c r="M149" i="1" l="1"/>
  <c r="O148" i="1"/>
  <c r="P148" i="1" s="1"/>
  <c r="M150" i="1" l="1"/>
  <c r="O149" i="1"/>
  <c r="P149" i="1" s="1"/>
  <c r="M151" i="1" l="1"/>
  <c r="O150" i="1"/>
  <c r="P150" i="1" s="1"/>
  <c r="M152" i="1" l="1"/>
  <c r="O151" i="1"/>
  <c r="P151" i="1" s="1"/>
  <c r="M153" i="1" l="1"/>
  <c r="O152" i="1"/>
  <c r="P152" i="1" s="1"/>
  <c r="M154" i="1" l="1"/>
  <c r="O153" i="1"/>
  <c r="P153" i="1" s="1"/>
  <c r="M155" i="1" l="1"/>
  <c r="O154" i="1"/>
  <c r="P154" i="1" s="1"/>
  <c r="M156" i="1" l="1"/>
  <c r="O155" i="1"/>
  <c r="P155" i="1" s="1"/>
  <c r="M157" i="1" l="1"/>
  <c r="O156" i="1"/>
  <c r="P156" i="1" s="1"/>
  <c r="M158" i="1" l="1"/>
  <c r="O157" i="1"/>
  <c r="P157" i="1" s="1"/>
  <c r="M159" i="1" l="1"/>
  <c r="O158" i="1"/>
  <c r="P158" i="1" s="1"/>
  <c r="M160" i="1" l="1"/>
  <c r="O159" i="1"/>
  <c r="P159" i="1" s="1"/>
  <c r="M161" i="1" l="1"/>
  <c r="O160" i="1"/>
  <c r="P160" i="1" s="1"/>
  <c r="M162" i="1" l="1"/>
  <c r="O161" i="1"/>
  <c r="P161" i="1" s="1"/>
  <c r="M163" i="1" l="1"/>
  <c r="O162" i="1"/>
  <c r="P162" i="1" s="1"/>
  <c r="M164" i="1" l="1"/>
  <c r="O163" i="1"/>
  <c r="P163" i="1" s="1"/>
  <c r="M165" i="1" l="1"/>
  <c r="O164" i="1"/>
  <c r="P164" i="1" s="1"/>
  <c r="M166" i="1" l="1"/>
  <c r="O165" i="1"/>
  <c r="P165" i="1" s="1"/>
  <c r="M167" i="1" l="1"/>
  <c r="O166" i="1"/>
  <c r="P166" i="1" s="1"/>
  <c r="M168" i="1" l="1"/>
  <c r="O167" i="1"/>
  <c r="P167" i="1" s="1"/>
  <c r="M169" i="1" l="1"/>
  <c r="O168" i="1"/>
  <c r="P168" i="1" s="1"/>
  <c r="M170" i="1" l="1"/>
  <c r="O169" i="1"/>
  <c r="P169" i="1" s="1"/>
  <c r="M171" i="1" l="1"/>
  <c r="O170" i="1"/>
  <c r="P170" i="1" s="1"/>
  <c r="M172" i="1" l="1"/>
  <c r="O171" i="1"/>
  <c r="P171" i="1" s="1"/>
  <c r="M173" i="1" l="1"/>
  <c r="O172" i="1"/>
  <c r="P172" i="1" s="1"/>
  <c r="M174" i="1" l="1"/>
  <c r="O173" i="1"/>
  <c r="P173" i="1" s="1"/>
  <c r="M175" i="1" l="1"/>
  <c r="O174" i="1"/>
  <c r="P174" i="1" s="1"/>
  <c r="M176" i="1" l="1"/>
  <c r="O175" i="1"/>
  <c r="P175" i="1" s="1"/>
  <c r="M177" i="1" l="1"/>
  <c r="O176" i="1"/>
  <c r="P176" i="1" s="1"/>
  <c r="M178" i="1" l="1"/>
  <c r="O177" i="1"/>
  <c r="P177" i="1" s="1"/>
  <c r="M179" i="1" l="1"/>
  <c r="O178" i="1"/>
  <c r="P178" i="1" s="1"/>
  <c r="M180" i="1" l="1"/>
  <c r="O179" i="1"/>
  <c r="P179" i="1" s="1"/>
  <c r="M181" i="1" l="1"/>
  <c r="O180" i="1"/>
  <c r="P180" i="1" s="1"/>
  <c r="M182" i="1" l="1"/>
  <c r="O181" i="1"/>
  <c r="P181" i="1" s="1"/>
  <c r="M183" i="1" l="1"/>
  <c r="O182" i="1"/>
  <c r="P182" i="1" s="1"/>
  <c r="M184" i="1" l="1"/>
  <c r="O183" i="1"/>
  <c r="P183" i="1" s="1"/>
  <c r="M185" i="1" l="1"/>
  <c r="O184" i="1"/>
  <c r="P184" i="1" s="1"/>
  <c r="M186" i="1" l="1"/>
  <c r="O185" i="1"/>
  <c r="P185" i="1" s="1"/>
  <c r="M187" i="1" l="1"/>
  <c r="O186" i="1"/>
  <c r="P186" i="1" s="1"/>
  <c r="M188" i="1" l="1"/>
  <c r="O187" i="1"/>
  <c r="P187" i="1" s="1"/>
  <c r="M189" i="1" l="1"/>
  <c r="O188" i="1"/>
  <c r="P188" i="1" s="1"/>
  <c r="M190" i="1" l="1"/>
  <c r="O189" i="1"/>
  <c r="P189" i="1" s="1"/>
  <c r="M191" i="1" l="1"/>
  <c r="O190" i="1"/>
  <c r="P190" i="1" s="1"/>
  <c r="M192" i="1" l="1"/>
  <c r="O191" i="1"/>
  <c r="P191" i="1" s="1"/>
  <c r="M193" i="1" l="1"/>
  <c r="O192" i="1"/>
  <c r="P192" i="1" s="1"/>
  <c r="M194" i="1" l="1"/>
  <c r="O193" i="1"/>
  <c r="P193" i="1" s="1"/>
  <c r="M195" i="1" l="1"/>
  <c r="O194" i="1"/>
  <c r="P194" i="1" s="1"/>
  <c r="M196" i="1" l="1"/>
  <c r="O195" i="1"/>
  <c r="P195" i="1" s="1"/>
  <c r="M197" i="1" l="1"/>
  <c r="O196" i="1"/>
  <c r="P196" i="1" s="1"/>
  <c r="M198" i="1" l="1"/>
  <c r="O197" i="1"/>
  <c r="P197" i="1" s="1"/>
  <c r="M199" i="1" l="1"/>
  <c r="O198" i="1"/>
  <c r="P198" i="1" s="1"/>
  <c r="M200" i="1" l="1"/>
  <c r="O199" i="1"/>
  <c r="P199" i="1" s="1"/>
  <c r="M201" i="1" l="1"/>
  <c r="O200" i="1"/>
  <c r="P200" i="1" s="1"/>
  <c r="M202" i="1" l="1"/>
  <c r="O201" i="1"/>
  <c r="P201" i="1" s="1"/>
  <c r="M203" i="1" l="1"/>
  <c r="O202" i="1"/>
  <c r="P202" i="1" s="1"/>
  <c r="M204" i="1" l="1"/>
  <c r="O203" i="1"/>
  <c r="P203" i="1" s="1"/>
  <c r="M205" i="1" l="1"/>
  <c r="O204" i="1"/>
  <c r="P204" i="1" s="1"/>
  <c r="M206" i="1" l="1"/>
  <c r="O205" i="1"/>
  <c r="P205" i="1" s="1"/>
  <c r="M207" i="1" l="1"/>
  <c r="O206" i="1"/>
  <c r="P206" i="1" s="1"/>
  <c r="M208" i="1" l="1"/>
  <c r="O207" i="1"/>
  <c r="P207" i="1" s="1"/>
  <c r="M209" i="1" l="1"/>
  <c r="O208" i="1"/>
  <c r="P208" i="1" s="1"/>
  <c r="M210" i="1" l="1"/>
  <c r="O209" i="1"/>
  <c r="P209" i="1" s="1"/>
  <c r="M211" i="1" l="1"/>
  <c r="O210" i="1"/>
  <c r="P210" i="1" s="1"/>
  <c r="M212" i="1" l="1"/>
  <c r="O211" i="1"/>
  <c r="P211" i="1" s="1"/>
  <c r="M213" i="1" l="1"/>
  <c r="O212" i="1"/>
  <c r="P212" i="1" s="1"/>
  <c r="M214" i="1" l="1"/>
  <c r="O213" i="1"/>
  <c r="P213" i="1" s="1"/>
  <c r="M215" i="1" l="1"/>
  <c r="O214" i="1"/>
  <c r="P214" i="1" s="1"/>
  <c r="M216" i="1" l="1"/>
  <c r="O215" i="1"/>
  <c r="P215" i="1" s="1"/>
  <c r="M217" i="1" l="1"/>
  <c r="O216" i="1"/>
  <c r="P216" i="1" s="1"/>
  <c r="M218" i="1" l="1"/>
  <c r="O217" i="1"/>
  <c r="P217" i="1" s="1"/>
  <c r="M219" i="1" l="1"/>
  <c r="O218" i="1"/>
  <c r="P218" i="1" s="1"/>
  <c r="M220" i="1" l="1"/>
  <c r="O219" i="1"/>
  <c r="P219" i="1" s="1"/>
  <c r="M221" i="1" l="1"/>
  <c r="O220" i="1"/>
  <c r="P220" i="1" s="1"/>
  <c r="M222" i="1" l="1"/>
  <c r="O221" i="1"/>
  <c r="P221" i="1" s="1"/>
  <c r="M223" i="1" l="1"/>
  <c r="O222" i="1"/>
  <c r="P222" i="1" s="1"/>
  <c r="M224" i="1" l="1"/>
  <c r="O223" i="1"/>
  <c r="P223" i="1" s="1"/>
  <c r="M225" i="1" l="1"/>
  <c r="O224" i="1"/>
  <c r="P224" i="1" s="1"/>
  <c r="M226" i="1" l="1"/>
  <c r="O225" i="1"/>
  <c r="P225" i="1" s="1"/>
  <c r="M227" i="1" l="1"/>
  <c r="O226" i="1"/>
  <c r="P226" i="1" s="1"/>
  <c r="M228" i="1" l="1"/>
  <c r="O227" i="1"/>
  <c r="P227" i="1" s="1"/>
  <c r="M229" i="1" l="1"/>
  <c r="O228" i="1"/>
  <c r="P228" i="1" s="1"/>
  <c r="M230" i="1" l="1"/>
  <c r="O229" i="1"/>
  <c r="P229" i="1" s="1"/>
  <c r="M231" i="1" l="1"/>
  <c r="O230" i="1"/>
  <c r="P230" i="1" s="1"/>
  <c r="M232" i="1" l="1"/>
  <c r="O231" i="1"/>
  <c r="P231" i="1" s="1"/>
  <c r="M233" i="1" l="1"/>
  <c r="O232" i="1"/>
  <c r="P232" i="1" s="1"/>
  <c r="M234" i="1" l="1"/>
  <c r="O233" i="1"/>
  <c r="P233" i="1" s="1"/>
  <c r="M235" i="1" l="1"/>
  <c r="O234" i="1"/>
  <c r="P234" i="1" s="1"/>
  <c r="M236" i="1" l="1"/>
  <c r="O235" i="1"/>
  <c r="P235" i="1" s="1"/>
  <c r="M237" i="1" l="1"/>
  <c r="O236" i="1"/>
  <c r="P236" i="1" s="1"/>
  <c r="M238" i="1" l="1"/>
  <c r="O237" i="1"/>
  <c r="P237" i="1" s="1"/>
  <c r="M239" i="1" l="1"/>
  <c r="O238" i="1"/>
  <c r="P238" i="1" s="1"/>
  <c r="M240" i="1" l="1"/>
  <c r="O239" i="1"/>
  <c r="P239" i="1" s="1"/>
  <c r="M241" i="1" l="1"/>
  <c r="O240" i="1"/>
  <c r="P240" i="1" s="1"/>
  <c r="M242" i="1" l="1"/>
  <c r="O241" i="1"/>
  <c r="P241" i="1" s="1"/>
  <c r="M243" i="1" l="1"/>
  <c r="O242" i="1"/>
  <c r="P242" i="1" s="1"/>
  <c r="M244" i="1" l="1"/>
  <c r="O243" i="1"/>
  <c r="P243" i="1" s="1"/>
  <c r="M245" i="1" l="1"/>
  <c r="O244" i="1"/>
  <c r="P244" i="1" s="1"/>
  <c r="M246" i="1" l="1"/>
  <c r="O245" i="1"/>
  <c r="P245" i="1" s="1"/>
  <c r="M247" i="1" l="1"/>
  <c r="O246" i="1"/>
  <c r="P246" i="1" s="1"/>
  <c r="M248" i="1" l="1"/>
  <c r="O247" i="1"/>
  <c r="P247" i="1" s="1"/>
  <c r="M249" i="1" l="1"/>
  <c r="O248" i="1"/>
  <c r="P248" i="1" s="1"/>
  <c r="M250" i="1" l="1"/>
  <c r="O249" i="1"/>
  <c r="P249" i="1" s="1"/>
  <c r="M251" i="1" l="1"/>
  <c r="O250" i="1"/>
  <c r="P250" i="1" s="1"/>
  <c r="M252" i="1" l="1"/>
  <c r="O251" i="1"/>
  <c r="P251" i="1" s="1"/>
  <c r="M253" i="1" l="1"/>
  <c r="O252" i="1"/>
  <c r="P252" i="1" s="1"/>
  <c r="M254" i="1" l="1"/>
  <c r="O253" i="1"/>
  <c r="P253" i="1" s="1"/>
  <c r="M255" i="1" l="1"/>
  <c r="O254" i="1"/>
  <c r="P254" i="1" s="1"/>
  <c r="M256" i="1" l="1"/>
  <c r="O255" i="1"/>
  <c r="P255" i="1" s="1"/>
  <c r="M257" i="1" l="1"/>
  <c r="O256" i="1"/>
  <c r="P256" i="1" s="1"/>
  <c r="M258" i="1" l="1"/>
  <c r="O257" i="1"/>
  <c r="P257" i="1" s="1"/>
  <c r="M259" i="1" l="1"/>
  <c r="O258" i="1"/>
  <c r="P258" i="1" s="1"/>
  <c r="M260" i="1" l="1"/>
  <c r="O259" i="1"/>
  <c r="P259" i="1" s="1"/>
  <c r="M261" i="1" l="1"/>
  <c r="O260" i="1"/>
  <c r="P260" i="1" s="1"/>
  <c r="M262" i="1" l="1"/>
  <c r="O261" i="1"/>
  <c r="P261" i="1" s="1"/>
  <c r="M263" i="1" l="1"/>
  <c r="O262" i="1"/>
  <c r="P262" i="1" s="1"/>
  <c r="M264" i="1" l="1"/>
  <c r="O263" i="1"/>
  <c r="P263" i="1" s="1"/>
  <c r="M265" i="1" l="1"/>
  <c r="O264" i="1"/>
  <c r="P264" i="1" s="1"/>
  <c r="M266" i="1" l="1"/>
  <c r="O265" i="1"/>
  <c r="P265" i="1" s="1"/>
  <c r="M267" i="1" l="1"/>
  <c r="O266" i="1"/>
  <c r="P266" i="1" s="1"/>
  <c r="M268" i="1" l="1"/>
  <c r="O267" i="1"/>
  <c r="P267" i="1" s="1"/>
  <c r="M269" i="1" l="1"/>
  <c r="O268" i="1"/>
  <c r="P268" i="1" s="1"/>
  <c r="M270" i="1" l="1"/>
  <c r="O269" i="1"/>
  <c r="P269" i="1" s="1"/>
  <c r="M271" i="1" l="1"/>
  <c r="O270" i="1"/>
  <c r="P270" i="1" s="1"/>
  <c r="M272" i="1" l="1"/>
  <c r="O271" i="1"/>
  <c r="P271" i="1" s="1"/>
  <c r="M273" i="1" l="1"/>
  <c r="O272" i="1"/>
  <c r="P272" i="1" s="1"/>
  <c r="M274" i="1" l="1"/>
  <c r="O273" i="1"/>
  <c r="P273" i="1" s="1"/>
  <c r="M275" i="1" l="1"/>
  <c r="O274" i="1"/>
  <c r="P274" i="1" s="1"/>
  <c r="M276" i="1" l="1"/>
  <c r="O275" i="1"/>
  <c r="P275" i="1" s="1"/>
  <c r="M277" i="1" l="1"/>
  <c r="O276" i="1"/>
  <c r="P276" i="1" s="1"/>
  <c r="M278" i="1" l="1"/>
  <c r="O277" i="1"/>
  <c r="P277" i="1" s="1"/>
  <c r="M279" i="1" l="1"/>
  <c r="O278" i="1"/>
  <c r="P278" i="1" s="1"/>
  <c r="M280" i="1" l="1"/>
  <c r="O279" i="1"/>
  <c r="P279" i="1" s="1"/>
  <c r="M281" i="1" l="1"/>
  <c r="O280" i="1"/>
  <c r="P280" i="1" s="1"/>
  <c r="M282" i="1" l="1"/>
  <c r="O281" i="1"/>
  <c r="P281" i="1" s="1"/>
  <c r="M283" i="1" l="1"/>
  <c r="O282" i="1"/>
  <c r="P282" i="1" s="1"/>
  <c r="M284" i="1" l="1"/>
  <c r="O283" i="1"/>
  <c r="P283" i="1" s="1"/>
  <c r="M285" i="1" l="1"/>
  <c r="O284" i="1"/>
  <c r="P284" i="1" s="1"/>
  <c r="M286" i="1" l="1"/>
  <c r="O285" i="1"/>
  <c r="P285" i="1" s="1"/>
  <c r="M287" i="1" l="1"/>
  <c r="O286" i="1"/>
  <c r="P286" i="1" s="1"/>
  <c r="M288" i="1" l="1"/>
  <c r="O287" i="1"/>
  <c r="P287" i="1" s="1"/>
  <c r="M289" i="1" l="1"/>
  <c r="O288" i="1"/>
  <c r="P288" i="1" s="1"/>
  <c r="M290" i="1" l="1"/>
  <c r="O289" i="1"/>
  <c r="P289" i="1" s="1"/>
  <c r="M291" i="1" l="1"/>
  <c r="O290" i="1"/>
  <c r="P290" i="1" s="1"/>
  <c r="M292" i="1" l="1"/>
  <c r="O291" i="1"/>
  <c r="P291" i="1" s="1"/>
  <c r="M293" i="1" l="1"/>
  <c r="O292" i="1"/>
  <c r="P292" i="1" s="1"/>
  <c r="M294" i="1" l="1"/>
  <c r="O293" i="1"/>
  <c r="P293" i="1" s="1"/>
  <c r="M295" i="1" l="1"/>
  <c r="O294" i="1"/>
  <c r="P294" i="1" s="1"/>
  <c r="M296" i="1" l="1"/>
  <c r="O295" i="1"/>
  <c r="P295" i="1" s="1"/>
  <c r="M297" i="1" l="1"/>
  <c r="O296" i="1"/>
  <c r="P296" i="1" s="1"/>
  <c r="M298" i="1" l="1"/>
  <c r="O297" i="1"/>
  <c r="P297" i="1" s="1"/>
  <c r="M299" i="1" l="1"/>
  <c r="O298" i="1"/>
  <c r="P298" i="1" s="1"/>
  <c r="M300" i="1" l="1"/>
  <c r="O299" i="1"/>
  <c r="P299" i="1" s="1"/>
  <c r="M301" i="1" l="1"/>
  <c r="O300" i="1"/>
  <c r="P300" i="1" s="1"/>
  <c r="M302" i="1" l="1"/>
  <c r="O301" i="1"/>
  <c r="P301" i="1" s="1"/>
  <c r="M303" i="1" l="1"/>
  <c r="O302" i="1"/>
  <c r="P302" i="1" s="1"/>
  <c r="M304" i="1" l="1"/>
  <c r="O303" i="1"/>
  <c r="P303" i="1" s="1"/>
  <c r="M305" i="1" l="1"/>
  <c r="O304" i="1"/>
  <c r="P304" i="1" s="1"/>
  <c r="M306" i="1" l="1"/>
  <c r="O305" i="1"/>
  <c r="P305" i="1" s="1"/>
  <c r="M307" i="1" l="1"/>
  <c r="O306" i="1"/>
  <c r="P306" i="1" s="1"/>
  <c r="M308" i="1" l="1"/>
  <c r="O307" i="1"/>
  <c r="P307" i="1" s="1"/>
  <c r="M309" i="1" l="1"/>
  <c r="O308" i="1"/>
  <c r="P308" i="1" s="1"/>
  <c r="M310" i="1" l="1"/>
  <c r="O309" i="1"/>
  <c r="P309" i="1" s="1"/>
  <c r="M311" i="1" l="1"/>
  <c r="O310" i="1"/>
  <c r="P310" i="1" s="1"/>
  <c r="M312" i="1" l="1"/>
  <c r="O311" i="1"/>
  <c r="P311" i="1" s="1"/>
  <c r="M313" i="1" l="1"/>
  <c r="O312" i="1"/>
  <c r="P312" i="1" s="1"/>
  <c r="M314" i="1" l="1"/>
  <c r="O313" i="1"/>
  <c r="P313" i="1" s="1"/>
  <c r="M315" i="1" l="1"/>
  <c r="O314" i="1"/>
  <c r="P314" i="1" s="1"/>
  <c r="M316" i="1" l="1"/>
  <c r="O315" i="1"/>
  <c r="P315" i="1" s="1"/>
  <c r="M317" i="1" l="1"/>
  <c r="O316" i="1"/>
  <c r="P316" i="1" s="1"/>
  <c r="M318" i="1" l="1"/>
  <c r="O317" i="1"/>
  <c r="P317" i="1" s="1"/>
  <c r="M319" i="1" l="1"/>
  <c r="O318" i="1"/>
  <c r="P318" i="1" s="1"/>
  <c r="M320" i="1" l="1"/>
  <c r="O319" i="1"/>
  <c r="P319" i="1" s="1"/>
  <c r="M321" i="1" l="1"/>
  <c r="O320" i="1"/>
  <c r="P320" i="1" s="1"/>
  <c r="M322" i="1" l="1"/>
  <c r="O321" i="1"/>
  <c r="P321" i="1" s="1"/>
  <c r="M323" i="1" l="1"/>
  <c r="O322" i="1"/>
  <c r="P322" i="1" s="1"/>
  <c r="M324" i="1" l="1"/>
  <c r="O323" i="1"/>
  <c r="P323" i="1" s="1"/>
  <c r="M325" i="1" l="1"/>
  <c r="O324" i="1"/>
  <c r="P324" i="1" s="1"/>
  <c r="M326" i="1" l="1"/>
  <c r="O325" i="1"/>
  <c r="P325" i="1" s="1"/>
  <c r="M327" i="1" l="1"/>
  <c r="O326" i="1"/>
  <c r="P326" i="1" s="1"/>
  <c r="M328" i="1" l="1"/>
  <c r="O327" i="1"/>
  <c r="P327" i="1" s="1"/>
  <c r="M329" i="1" l="1"/>
  <c r="O328" i="1"/>
  <c r="P328" i="1" s="1"/>
  <c r="M330" i="1" l="1"/>
  <c r="O329" i="1"/>
  <c r="P329" i="1" s="1"/>
  <c r="M331" i="1" l="1"/>
  <c r="O330" i="1"/>
  <c r="P330" i="1" s="1"/>
  <c r="M332" i="1" l="1"/>
  <c r="O331" i="1"/>
  <c r="P331" i="1" s="1"/>
  <c r="M333" i="1" l="1"/>
  <c r="O332" i="1"/>
  <c r="P332" i="1" s="1"/>
  <c r="M334" i="1" l="1"/>
  <c r="O333" i="1"/>
  <c r="P333" i="1" s="1"/>
  <c r="M335" i="1" l="1"/>
  <c r="O334" i="1"/>
  <c r="P334" i="1" s="1"/>
  <c r="M336" i="1" l="1"/>
  <c r="O335" i="1"/>
  <c r="P335" i="1" s="1"/>
  <c r="M337" i="1" l="1"/>
  <c r="O336" i="1"/>
  <c r="P336" i="1" s="1"/>
  <c r="M338" i="1" l="1"/>
  <c r="O337" i="1"/>
  <c r="P337" i="1" s="1"/>
  <c r="M339" i="1" l="1"/>
  <c r="O338" i="1"/>
  <c r="P338" i="1" s="1"/>
  <c r="M340" i="1" l="1"/>
  <c r="O339" i="1"/>
  <c r="P339" i="1" s="1"/>
  <c r="M341" i="1" l="1"/>
  <c r="O340" i="1"/>
  <c r="P340" i="1" s="1"/>
  <c r="M342" i="1" l="1"/>
  <c r="O341" i="1"/>
  <c r="P341" i="1" s="1"/>
  <c r="M343" i="1" l="1"/>
  <c r="O342" i="1"/>
  <c r="P342" i="1" s="1"/>
  <c r="M344" i="1" l="1"/>
  <c r="O343" i="1"/>
  <c r="P343" i="1" s="1"/>
  <c r="M345" i="1" l="1"/>
  <c r="O344" i="1"/>
  <c r="P344" i="1" s="1"/>
  <c r="M346" i="1" l="1"/>
  <c r="O345" i="1"/>
  <c r="P345" i="1" s="1"/>
  <c r="M347" i="1" l="1"/>
  <c r="O346" i="1"/>
  <c r="P346" i="1" s="1"/>
  <c r="M348" i="1" l="1"/>
  <c r="O347" i="1"/>
  <c r="P347" i="1" s="1"/>
  <c r="M349" i="1" l="1"/>
  <c r="O348" i="1"/>
  <c r="P348" i="1" s="1"/>
  <c r="M350" i="1" l="1"/>
  <c r="O349" i="1"/>
  <c r="P349" i="1" s="1"/>
  <c r="M351" i="1" l="1"/>
  <c r="O350" i="1"/>
  <c r="P350" i="1" s="1"/>
  <c r="M352" i="1" l="1"/>
  <c r="O351" i="1"/>
  <c r="P351" i="1" s="1"/>
  <c r="M353" i="1" l="1"/>
  <c r="O352" i="1"/>
  <c r="P352" i="1" s="1"/>
  <c r="M354" i="1" l="1"/>
  <c r="O353" i="1"/>
  <c r="P353" i="1" s="1"/>
  <c r="M355" i="1" l="1"/>
  <c r="O354" i="1"/>
  <c r="P354" i="1" s="1"/>
  <c r="M356" i="1" l="1"/>
  <c r="O355" i="1"/>
  <c r="P355" i="1" s="1"/>
  <c r="M357" i="1" l="1"/>
  <c r="O356" i="1"/>
  <c r="P356" i="1" s="1"/>
  <c r="M358" i="1" l="1"/>
  <c r="O357" i="1"/>
  <c r="P357" i="1" s="1"/>
  <c r="M359" i="1" l="1"/>
  <c r="O358" i="1"/>
  <c r="P358" i="1" s="1"/>
  <c r="M360" i="1" l="1"/>
  <c r="O359" i="1"/>
  <c r="P359" i="1" s="1"/>
  <c r="M361" i="1" l="1"/>
  <c r="O360" i="1"/>
  <c r="P360" i="1" s="1"/>
  <c r="M362" i="1" l="1"/>
  <c r="O361" i="1"/>
  <c r="P361" i="1" s="1"/>
  <c r="M363" i="1" l="1"/>
  <c r="O362" i="1"/>
  <c r="P362" i="1" s="1"/>
  <c r="M364" i="1" l="1"/>
  <c r="O363" i="1"/>
  <c r="P363" i="1" s="1"/>
  <c r="M365" i="1" l="1"/>
  <c r="O364" i="1"/>
  <c r="P364" i="1" s="1"/>
  <c r="M366" i="1" l="1"/>
  <c r="O365" i="1"/>
  <c r="P365" i="1" s="1"/>
  <c r="M367" i="1" l="1"/>
  <c r="O366" i="1"/>
  <c r="P366" i="1" s="1"/>
  <c r="M368" i="1" l="1"/>
  <c r="O367" i="1"/>
  <c r="P367" i="1" s="1"/>
  <c r="M369" i="1" l="1"/>
  <c r="O368" i="1"/>
  <c r="P368" i="1" s="1"/>
  <c r="M370" i="1" l="1"/>
  <c r="O369" i="1"/>
  <c r="P369" i="1" s="1"/>
  <c r="M371" i="1" l="1"/>
  <c r="O370" i="1"/>
  <c r="P370" i="1" s="1"/>
  <c r="M372" i="1" l="1"/>
  <c r="O371" i="1"/>
  <c r="P371" i="1" s="1"/>
  <c r="M373" i="1" l="1"/>
  <c r="O372" i="1"/>
  <c r="P372" i="1" s="1"/>
  <c r="M374" i="1" l="1"/>
  <c r="O373" i="1"/>
  <c r="P373" i="1" s="1"/>
  <c r="M375" i="1" l="1"/>
  <c r="O374" i="1"/>
  <c r="P374" i="1" s="1"/>
  <c r="M376" i="1" l="1"/>
  <c r="O375" i="1"/>
  <c r="P375" i="1" s="1"/>
  <c r="M377" i="1" l="1"/>
  <c r="O376" i="1"/>
  <c r="P376" i="1" s="1"/>
  <c r="M378" i="1" l="1"/>
  <c r="O377" i="1"/>
  <c r="P377" i="1" s="1"/>
  <c r="M379" i="1" l="1"/>
  <c r="O378" i="1"/>
  <c r="P378" i="1" s="1"/>
  <c r="M380" i="1" l="1"/>
  <c r="O379" i="1"/>
  <c r="P379" i="1" s="1"/>
  <c r="M381" i="1" l="1"/>
  <c r="O380" i="1"/>
  <c r="P380" i="1" s="1"/>
  <c r="M382" i="1" l="1"/>
  <c r="O381" i="1"/>
  <c r="P381" i="1" s="1"/>
  <c r="M383" i="1" l="1"/>
  <c r="O382" i="1"/>
  <c r="P382" i="1" s="1"/>
  <c r="M384" i="1" l="1"/>
  <c r="O383" i="1"/>
  <c r="P383" i="1" s="1"/>
  <c r="M385" i="1" l="1"/>
  <c r="O384" i="1"/>
  <c r="P384" i="1" s="1"/>
  <c r="M386" i="1" l="1"/>
  <c r="O385" i="1"/>
  <c r="P385" i="1" s="1"/>
  <c r="M387" i="1" l="1"/>
  <c r="O386" i="1"/>
  <c r="P386" i="1" s="1"/>
  <c r="M388" i="1" l="1"/>
  <c r="O387" i="1"/>
  <c r="P387" i="1" s="1"/>
  <c r="M389" i="1" l="1"/>
  <c r="O388" i="1"/>
  <c r="P388" i="1" s="1"/>
  <c r="M390" i="1" l="1"/>
  <c r="O389" i="1"/>
  <c r="P389" i="1" s="1"/>
  <c r="M391" i="1" l="1"/>
  <c r="O390" i="1"/>
  <c r="P390" i="1" s="1"/>
  <c r="M392" i="1" l="1"/>
  <c r="O391" i="1"/>
  <c r="P391" i="1" s="1"/>
  <c r="M393" i="1" l="1"/>
  <c r="O392" i="1"/>
  <c r="P392" i="1" s="1"/>
  <c r="M394" i="1" l="1"/>
  <c r="O393" i="1"/>
  <c r="P393" i="1" s="1"/>
  <c r="M395" i="1" l="1"/>
  <c r="O394" i="1"/>
  <c r="P394" i="1" s="1"/>
  <c r="M396" i="1" l="1"/>
  <c r="O395" i="1"/>
  <c r="P395" i="1" s="1"/>
  <c r="M397" i="1" l="1"/>
  <c r="O396" i="1"/>
  <c r="P396" i="1" s="1"/>
  <c r="M398" i="1" l="1"/>
  <c r="O397" i="1"/>
  <c r="P397" i="1" s="1"/>
  <c r="M399" i="1" l="1"/>
  <c r="O398" i="1"/>
  <c r="P398" i="1" s="1"/>
  <c r="M400" i="1" l="1"/>
  <c r="O399" i="1"/>
  <c r="P399" i="1" s="1"/>
  <c r="M401" i="1" l="1"/>
  <c r="O400" i="1"/>
  <c r="P400" i="1" s="1"/>
  <c r="M402" i="1" l="1"/>
  <c r="O401" i="1"/>
  <c r="P401" i="1" s="1"/>
  <c r="M403" i="1" l="1"/>
  <c r="O402" i="1"/>
  <c r="P402" i="1" s="1"/>
  <c r="M404" i="1" l="1"/>
  <c r="O403" i="1"/>
  <c r="P403" i="1" s="1"/>
  <c r="M405" i="1" l="1"/>
  <c r="O404" i="1"/>
  <c r="P404" i="1" s="1"/>
  <c r="M406" i="1" l="1"/>
  <c r="O405" i="1"/>
  <c r="P405" i="1" s="1"/>
  <c r="M407" i="1" l="1"/>
  <c r="O406" i="1"/>
  <c r="P406" i="1" s="1"/>
  <c r="M408" i="1" l="1"/>
  <c r="O407" i="1"/>
  <c r="P407" i="1" s="1"/>
  <c r="M409" i="1" l="1"/>
  <c r="O408" i="1"/>
  <c r="P408" i="1" s="1"/>
  <c r="M410" i="1" l="1"/>
  <c r="O409" i="1"/>
  <c r="P409" i="1" s="1"/>
  <c r="M411" i="1" l="1"/>
  <c r="O410" i="1"/>
  <c r="P410" i="1" s="1"/>
  <c r="M412" i="1" l="1"/>
  <c r="O411" i="1"/>
  <c r="P411" i="1" s="1"/>
  <c r="M413" i="1" l="1"/>
  <c r="O412" i="1"/>
  <c r="P412" i="1" s="1"/>
  <c r="M414" i="1" l="1"/>
  <c r="O413" i="1"/>
  <c r="P413" i="1" s="1"/>
  <c r="M415" i="1" l="1"/>
  <c r="O414" i="1"/>
  <c r="P414" i="1" s="1"/>
  <c r="M416" i="1" l="1"/>
  <c r="O415" i="1"/>
  <c r="P415" i="1" s="1"/>
  <c r="M417" i="1" l="1"/>
  <c r="O416" i="1"/>
  <c r="P416" i="1" s="1"/>
  <c r="M418" i="1" l="1"/>
  <c r="O417" i="1"/>
  <c r="P417" i="1" s="1"/>
  <c r="M419" i="1" l="1"/>
  <c r="O418" i="1"/>
  <c r="P418" i="1" s="1"/>
  <c r="M420" i="1" l="1"/>
  <c r="O419" i="1"/>
  <c r="P419" i="1" s="1"/>
  <c r="M421" i="1" l="1"/>
  <c r="O420" i="1"/>
  <c r="P420" i="1" s="1"/>
  <c r="M422" i="1" l="1"/>
  <c r="O421" i="1"/>
  <c r="P421" i="1" s="1"/>
  <c r="M423" i="1" l="1"/>
  <c r="O422" i="1"/>
  <c r="P422" i="1" s="1"/>
  <c r="M424" i="1" l="1"/>
  <c r="O423" i="1"/>
  <c r="P423" i="1" s="1"/>
  <c r="M425" i="1" l="1"/>
  <c r="O424" i="1"/>
  <c r="P424" i="1" s="1"/>
  <c r="M426" i="1" l="1"/>
  <c r="O425" i="1"/>
  <c r="P425" i="1" s="1"/>
  <c r="M427" i="1" l="1"/>
  <c r="O426" i="1"/>
  <c r="P426" i="1" s="1"/>
  <c r="M428" i="1" l="1"/>
  <c r="O427" i="1"/>
  <c r="P427" i="1" s="1"/>
  <c r="M429" i="1" l="1"/>
  <c r="O428" i="1"/>
  <c r="P428" i="1" s="1"/>
  <c r="M430" i="1" l="1"/>
  <c r="O429" i="1"/>
  <c r="P429" i="1" s="1"/>
  <c r="M431" i="1" l="1"/>
  <c r="O430" i="1"/>
  <c r="P430" i="1" s="1"/>
  <c r="M432" i="1" l="1"/>
  <c r="O431" i="1"/>
  <c r="P431" i="1" s="1"/>
  <c r="M433" i="1" l="1"/>
  <c r="O432" i="1"/>
  <c r="P432" i="1" s="1"/>
  <c r="M434" i="1" l="1"/>
  <c r="O433" i="1"/>
  <c r="P433" i="1" s="1"/>
  <c r="M435" i="1" l="1"/>
  <c r="O434" i="1"/>
  <c r="P434" i="1" s="1"/>
  <c r="M436" i="1" l="1"/>
  <c r="O435" i="1"/>
  <c r="P435" i="1" s="1"/>
  <c r="M437" i="1" l="1"/>
  <c r="O436" i="1"/>
  <c r="P436" i="1" s="1"/>
  <c r="M438" i="1" l="1"/>
  <c r="O437" i="1"/>
  <c r="P437" i="1" s="1"/>
  <c r="M439" i="1" l="1"/>
  <c r="O438" i="1"/>
  <c r="P438" i="1" s="1"/>
  <c r="M440" i="1" l="1"/>
  <c r="O439" i="1"/>
  <c r="P439" i="1" s="1"/>
  <c r="M441" i="1" l="1"/>
  <c r="O440" i="1"/>
  <c r="P440" i="1" s="1"/>
  <c r="M442" i="1" l="1"/>
  <c r="O441" i="1"/>
  <c r="P441" i="1" s="1"/>
  <c r="M443" i="1" l="1"/>
  <c r="O442" i="1"/>
  <c r="P442" i="1" s="1"/>
  <c r="M444" i="1" l="1"/>
  <c r="O443" i="1"/>
  <c r="P443" i="1" s="1"/>
  <c r="M445" i="1" l="1"/>
  <c r="O444" i="1"/>
  <c r="P444" i="1" s="1"/>
  <c r="M446" i="1" l="1"/>
  <c r="O445" i="1"/>
  <c r="P445" i="1" s="1"/>
  <c r="M447" i="1" l="1"/>
  <c r="O446" i="1"/>
  <c r="P446" i="1" s="1"/>
  <c r="M448" i="1" l="1"/>
  <c r="O447" i="1"/>
  <c r="P447" i="1" s="1"/>
  <c r="M449" i="1" l="1"/>
  <c r="O448" i="1"/>
  <c r="P448" i="1" s="1"/>
  <c r="M450" i="1" l="1"/>
  <c r="O449" i="1"/>
  <c r="P449" i="1" s="1"/>
  <c r="M451" i="1" l="1"/>
  <c r="O450" i="1"/>
  <c r="P450" i="1" s="1"/>
  <c r="M452" i="1" l="1"/>
  <c r="O451" i="1"/>
  <c r="P451" i="1" s="1"/>
  <c r="M453" i="1" l="1"/>
  <c r="O452" i="1"/>
  <c r="P452" i="1" s="1"/>
  <c r="M454" i="1" l="1"/>
  <c r="O453" i="1"/>
  <c r="P453" i="1" s="1"/>
  <c r="M455" i="1" l="1"/>
  <c r="O454" i="1"/>
  <c r="P454" i="1" s="1"/>
  <c r="M456" i="1" l="1"/>
  <c r="O455" i="1"/>
  <c r="P455" i="1" s="1"/>
  <c r="M457" i="1" l="1"/>
  <c r="O456" i="1"/>
  <c r="P456" i="1" s="1"/>
  <c r="M458" i="1" l="1"/>
  <c r="O457" i="1"/>
  <c r="P457" i="1" s="1"/>
  <c r="M459" i="1" l="1"/>
  <c r="O458" i="1"/>
  <c r="P458" i="1" s="1"/>
  <c r="M460" i="1" l="1"/>
  <c r="O459" i="1"/>
  <c r="P459" i="1" s="1"/>
  <c r="M461" i="1" l="1"/>
  <c r="O460" i="1"/>
  <c r="P460" i="1" s="1"/>
  <c r="M462" i="1" l="1"/>
  <c r="O461" i="1"/>
  <c r="P461" i="1" s="1"/>
  <c r="M463" i="1" l="1"/>
  <c r="O462" i="1"/>
  <c r="P462" i="1" s="1"/>
  <c r="M464" i="1" l="1"/>
  <c r="O463" i="1"/>
  <c r="P463" i="1" s="1"/>
  <c r="M465" i="1" l="1"/>
  <c r="O464" i="1"/>
  <c r="P464" i="1" s="1"/>
  <c r="M466" i="1" l="1"/>
  <c r="O465" i="1"/>
  <c r="P465" i="1" s="1"/>
  <c r="M467" i="1" l="1"/>
  <c r="O466" i="1"/>
  <c r="P466" i="1" s="1"/>
  <c r="M468" i="1" l="1"/>
  <c r="O467" i="1"/>
  <c r="P467" i="1" s="1"/>
  <c r="M469" i="1" l="1"/>
  <c r="O468" i="1"/>
  <c r="P468" i="1" s="1"/>
  <c r="M470" i="1" l="1"/>
  <c r="O469" i="1"/>
  <c r="P469" i="1" s="1"/>
  <c r="M471" i="1" l="1"/>
  <c r="O470" i="1"/>
  <c r="P470" i="1" s="1"/>
  <c r="M472" i="1" l="1"/>
  <c r="O471" i="1"/>
  <c r="P471" i="1" s="1"/>
  <c r="M473" i="1" l="1"/>
  <c r="O472" i="1"/>
  <c r="P472" i="1" s="1"/>
  <c r="M474" i="1" l="1"/>
  <c r="O473" i="1"/>
  <c r="P473" i="1" s="1"/>
  <c r="M475" i="1" l="1"/>
  <c r="O474" i="1"/>
  <c r="P474" i="1" s="1"/>
  <c r="M476" i="1" l="1"/>
  <c r="O475" i="1"/>
  <c r="P475" i="1" s="1"/>
  <c r="M477" i="1" l="1"/>
  <c r="O476" i="1"/>
  <c r="P476" i="1" s="1"/>
  <c r="M478" i="1" l="1"/>
  <c r="O477" i="1"/>
  <c r="P477" i="1" s="1"/>
  <c r="M479" i="1" l="1"/>
  <c r="O478" i="1"/>
  <c r="P478" i="1" s="1"/>
  <c r="M480" i="1" l="1"/>
  <c r="O479" i="1"/>
  <c r="P479" i="1" s="1"/>
  <c r="M481" i="1" l="1"/>
  <c r="O480" i="1"/>
  <c r="P480" i="1" s="1"/>
  <c r="M482" i="1" l="1"/>
  <c r="O481" i="1"/>
  <c r="P481" i="1" s="1"/>
  <c r="M483" i="1" l="1"/>
  <c r="O482" i="1"/>
  <c r="P482" i="1" s="1"/>
  <c r="M484" i="1" l="1"/>
  <c r="O483" i="1"/>
  <c r="P483" i="1" s="1"/>
  <c r="M485" i="1" l="1"/>
  <c r="O484" i="1"/>
  <c r="P484" i="1" s="1"/>
  <c r="M486" i="1" l="1"/>
  <c r="O485" i="1"/>
  <c r="P485" i="1" s="1"/>
  <c r="M487" i="1" l="1"/>
  <c r="O486" i="1"/>
  <c r="P486" i="1" s="1"/>
  <c r="M488" i="1" l="1"/>
  <c r="O487" i="1"/>
  <c r="P487" i="1" s="1"/>
  <c r="M489" i="1" l="1"/>
  <c r="O488" i="1"/>
  <c r="P488" i="1" s="1"/>
  <c r="M490" i="1" l="1"/>
  <c r="O489" i="1"/>
  <c r="P489" i="1" s="1"/>
  <c r="M491" i="1" l="1"/>
  <c r="O490" i="1"/>
  <c r="P490" i="1" s="1"/>
  <c r="M492" i="1" l="1"/>
  <c r="O491" i="1"/>
  <c r="P491" i="1" s="1"/>
  <c r="M493" i="1" l="1"/>
  <c r="O492" i="1"/>
  <c r="P492" i="1" s="1"/>
  <c r="M494" i="1" l="1"/>
  <c r="O493" i="1"/>
  <c r="P493" i="1" s="1"/>
  <c r="M495" i="1" l="1"/>
  <c r="O494" i="1"/>
  <c r="P494" i="1" s="1"/>
  <c r="M496" i="1" l="1"/>
  <c r="O495" i="1"/>
  <c r="P495" i="1" s="1"/>
  <c r="M497" i="1" l="1"/>
  <c r="O496" i="1"/>
  <c r="P496" i="1" s="1"/>
  <c r="M498" i="1" l="1"/>
  <c r="O497" i="1"/>
  <c r="P497" i="1" s="1"/>
  <c r="M499" i="1" l="1"/>
  <c r="O498" i="1"/>
  <c r="P498" i="1" s="1"/>
  <c r="M500" i="1" l="1"/>
  <c r="O499" i="1"/>
  <c r="P499" i="1" s="1"/>
  <c r="M501" i="1" l="1"/>
  <c r="O500" i="1"/>
  <c r="P500" i="1" s="1"/>
  <c r="M502" i="1" l="1"/>
  <c r="O501" i="1"/>
  <c r="P501" i="1" s="1"/>
  <c r="M503" i="1" l="1"/>
  <c r="O502" i="1"/>
  <c r="P502" i="1" s="1"/>
  <c r="M504" i="1" l="1"/>
  <c r="O503" i="1"/>
  <c r="P503" i="1" s="1"/>
  <c r="M505" i="1" l="1"/>
  <c r="O504" i="1"/>
  <c r="P504" i="1" s="1"/>
  <c r="M506" i="1" l="1"/>
  <c r="O505" i="1"/>
  <c r="P505" i="1" s="1"/>
  <c r="M507" i="1" l="1"/>
  <c r="O506" i="1"/>
  <c r="P506" i="1" s="1"/>
  <c r="M508" i="1" l="1"/>
  <c r="O507" i="1"/>
  <c r="P507" i="1" s="1"/>
  <c r="M509" i="1" l="1"/>
  <c r="O508" i="1"/>
  <c r="P508" i="1" s="1"/>
  <c r="M510" i="1" l="1"/>
  <c r="O509" i="1"/>
  <c r="P509" i="1" s="1"/>
  <c r="M511" i="1" l="1"/>
  <c r="O510" i="1"/>
  <c r="P510" i="1" s="1"/>
  <c r="M512" i="1" l="1"/>
  <c r="O511" i="1"/>
  <c r="P511" i="1" s="1"/>
  <c r="M513" i="1" l="1"/>
  <c r="O512" i="1"/>
  <c r="P512" i="1" s="1"/>
  <c r="M514" i="1" l="1"/>
  <c r="O513" i="1"/>
  <c r="P513" i="1" s="1"/>
  <c r="M515" i="1" l="1"/>
  <c r="O514" i="1"/>
  <c r="P514" i="1" s="1"/>
  <c r="M516" i="1" l="1"/>
  <c r="O515" i="1"/>
  <c r="P515" i="1" s="1"/>
  <c r="M517" i="1" l="1"/>
  <c r="O516" i="1"/>
  <c r="P516" i="1" s="1"/>
  <c r="M518" i="1" l="1"/>
  <c r="O517" i="1"/>
  <c r="P517" i="1" s="1"/>
  <c r="M519" i="1" l="1"/>
  <c r="O518" i="1"/>
  <c r="P518" i="1" s="1"/>
  <c r="M520" i="1" l="1"/>
  <c r="O519" i="1"/>
  <c r="P519" i="1" s="1"/>
  <c r="M521" i="1" l="1"/>
  <c r="O520" i="1"/>
  <c r="P520" i="1" s="1"/>
  <c r="M522" i="1" l="1"/>
  <c r="O521" i="1"/>
  <c r="P521" i="1" s="1"/>
  <c r="M523" i="1" l="1"/>
  <c r="O522" i="1"/>
  <c r="P522" i="1" s="1"/>
  <c r="M524" i="1" l="1"/>
  <c r="O523" i="1"/>
  <c r="P523" i="1" s="1"/>
  <c r="M525" i="1" l="1"/>
  <c r="O524" i="1"/>
  <c r="P524" i="1" s="1"/>
  <c r="M526" i="1" l="1"/>
  <c r="O525" i="1"/>
  <c r="P525" i="1" s="1"/>
  <c r="M527" i="1" l="1"/>
  <c r="O526" i="1"/>
  <c r="P526" i="1" s="1"/>
  <c r="M528" i="1" l="1"/>
  <c r="O527" i="1"/>
  <c r="P527" i="1" s="1"/>
  <c r="M529" i="1" l="1"/>
  <c r="O528" i="1"/>
  <c r="P528" i="1" s="1"/>
  <c r="M530" i="1" l="1"/>
  <c r="O529" i="1"/>
  <c r="P529" i="1" s="1"/>
  <c r="M531" i="1" l="1"/>
  <c r="O530" i="1"/>
  <c r="P530" i="1" s="1"/>
  <c r="M532" i="1" l="1"/>
  <c r="O531" i="1"/>
  <c r="P531" i="1" s="1"/>
  <c r="M533" i="1" l="1"/>
  <c r="O532" i="1"/>
  <c r="P532" i="1" s="1"/>
  <c r="M534" i="1" l="1"/>
  <c r="O533" i="1"/>
  <c r="P533" i="1" s="1"/>
  <c r="M535" i="1" l="1"/>
  <c r="O534" i="1"/>
  <c r="P534" i="1" s="1"/>
  <c r="M536" i="1" l="1"/>
  <c r="O535" i="1"/>
  <c r="P535" i="1" s="1"/>
  <c r="M537" i="1" l="1"/>
  <c r="O536" i="1"/>
  <c r="P536" i="1" s="1"/>
  <c r="M538" i="1" l="1"/>
  <c r="O537" i="1"/>
  <c r="P537" i="1" s="1"/>
  <c r="M539" i="1" l="1"/>
  <c r="O538" i="1"/>
  <c r="P538" i="1" s="1"/>
  <c r="M540" i="1" l="1"/>
  <c r="O539" i="1"/>
  <c r="P539" i="1" s="1"/>
  <c r="M541" i="1" l="1"/>
  <c r="O540" i="1"/>
  <c r="P540" i="1" s="1"/>
  <c r="M542" i="1" l="1"/>
  <c r="O541" i="1"/>
  <c r="P541" i="1" s="1"/>
  <c r="M543" i="1" l="1"/>
  <c r="O542" i="1"/>
  <c r="P542" i="1" s="1"/>
  <c r="M544" i="1" l="1"/>
  <c r="O543" i="1"/>
  <c r="P543" i="1" s="1"/>
  <c r="M545" i="1" l="1"/>
  <c r="O544" i="1"/>
  <c r="P544" i="1" s="1"/>
  <c r="M546" i="1" l="1"/>
  <c r="O545" i="1"/>
  <c r="P545" i="1" s="1"/>
  <c r="M547" i="1" l="1"/>
  <c r="O546" i="1"/>
  <c r="P546" i="1" s="1"/>
  <c r="M548" i="1" l="1"/>
  <c r="O547" i="1"/>
  <c r="P547" i="1" s="1"/>
  <c r="M549" i="1" l="1"/>
  <c r="O548" i="1"/>
  <c r="P548" i="1" s="1"/>
  <c r="M550" i="1" l="1"/>
  <c r="O549" i="1"/>
  <c r="P549" i="1" s="1"/>
  <c r="M551" i="1" l="1"/>
  <c r="O550" i="1"/>
  <c r="P550" i="1" s="1"/>
  <c r="M552" i="1" l="1"/>
  <c r="O551" i="1"/>
  <c r="P551" i="1" s="1"/>
  <c r="M553" i="1" l="1"/>
  <c r="O552" i="1"/>
  <c r="P552" i="1" s="1"/>
  <c r="M554" i="1" l="1"/>
  <c r="O553" i="1"/>
  <c r="P553" i="1" s="1"/>
  <c r="M555" i="1" l="1"/>
  <c r="O554" i="1"/>
  <c r="P554" i="1" s="1"/>
  <c r="M556" i="1" l="1"/>
  <c r="O555" i="1"/>
  <c r="P555" i="1" s="1"/>
  <c r="M557" i="1" l="1"/>
  <c r="O556" i="1"/>
  <c r="P556" i="1" s="1"/>
  <c r="M558" i="1" l="1"/>
  <c r="O557" i="1"/>
  <c r="P557" i="1" s="1"/>
  <c r="M559" i="1" l="1"/>
  <c r="O558" i="1"/>
  <c r="P558" i="1" s="1"/>
  <c r="M560" i="1" l="1"/>
  <c r="O559" i="1"/>
  <c r="P559" i="1" s="1"/>
  <c r="M561" i="1" l="1"/>
  <c r="O560" i="1"/>
  <c r="P560" i="1" s="1"/>
  <c r="M562" i="1" l="1"/>
  <c r="O561" i="1"/>
  <c r="P561" i="1" s="1"/>
  <c r="M563" i="1" l="1"/>
  <c r="O562" i="1"/>
  <c r="P562" i="1" s="1"/>
  <c r="M564" i="1" l="1"/>
  <c r="O563" i="1"/>
  <c r="P563" i="1" s="1"/>
  <c r="M565" i="1" l="1"/>
  <c r="O564" i="1"/>
  <c r="P564" i="1" s="1"/>
  <c r="M566" i="1" l="1"/>
  <c r="O565" i="1"/>
  <c r="P565" i="1" s="1"/>
  <c r="M567" i="1" l="1"/>
  <c r="O566" i="1"/>
  <c r="P566" i="1" s="1"/>
  <c r="M568" i="1" l="1"/>
  <c r="O567" i="1"/>
  <c r="P567" i="1" s="1"/>
  <c r="M569" i="1" l="1"/>
  <c r="O568" i="1"/>
  <c r="P568" i="1" s="1"/>
  <c r="M570" i="1" l="1"/>
  <c r="O569" i="1"/>
  <c r="P569" i="1" s="1"/>
  <c r="M571" i="1" l="1"/>
  <c r="O570" i="1"/>
  <c r="P570" i="1" s="1"/>
  <c r="M572" i="1" l="1"/>
  <c r="O571" i="1"/>
  <c r="P571" i="1" s="1"/>
  <c r="M573" i="1" l="1"/>
  <c r="O572" i="1"/>
  <c r="P572" i="1" s="1"/>
  <c r="M574" i="1" l="1"/>
  <c r="O573" i="1"/>
  <c r="P573" i="1" s="1"/>
  <c r="M575" i="1" l="1"/>
  <c r="O574" i="1"/>
  <c r="P574" i="1" s="1"/>
  <c r="M576" i="1" l="1"/>
  <c r="O575" i="1"/>
  <c r="P575" i="1" s="1"/>
  <c r="M577" i="1" l="1"/>
  <c r="O576" i="1"/>
  <c r="P576" i="1" s="1"/>
  <c r="M578" i="1" l="1"/>
  <c r="O577" i="1"/>
  <c r="P577" i="1" s="1"/>
  <c r="M579" i="1" l="1"/>
  <c r="O578" i="1"/>
  <c r="P578" i="1" s="1"/>
  <c r="M580" i="1" l="1"/>
  <c r="O579" i="1"/>
  <c r="P579" i="1" s="1"/>
  <c r="M581" i="1" l="1"/>
  <c r="O580" i="1"/>
  <c r="P580" i="1" s="1"/>
  <c r="M582" i="1" l="1"/>
  <c r="O581" i="1"/>
  <c r="P581" i="1" s="1"/>
  <c r="M583" i="1" l="1"/>
  <c r="O582" i="1"/>
  <c r="P582" i="1" s="1"/>
  <c r="M584" i="1" l="1"/>
  <c r="O583" i="1"/>
  <c r="P583" i="1" s="1"/>
  <c r="M585" i="1" l="1"/>
  <c r="O584" i="1"/>
  <c r="P584" i="1" s="1"/>
  <c r="M586" i="1" l="1"/>
  <c r="O585" i="1"/>
  <c r="P585" i="1" s="1"/>
  <c r="M587" i="1" l="1"/>
  <c r="O586" i="1"/>
  <c r="P586" i="1" s="1"/>
  <c r="M588" i="1" l="1"/>
  <c r="O587" i="1"/>
  <c r="P587" i="1" s="1"/>
  <c r="M589" i="1" l="1"/>
  <c r="O588" i="1"/>
  <c r="P588" i="1" s="1"/>
  <c r="M590" i="1" l="1"/>
  <c r="O589" i="1"/>
  <c r="P589" i="1" s="1"/>
  <c r="M591" i="1" l="1"/>
  <c r="O590" i="1"/>
  <c r="P590" i="1" s="1"/>
  <c r="M592" i="1" l="1"/>
  <c r="O591" i="1"/>
  <c r="P591" i="1" s="1"/>
  <c r="M593" i="1" l="1"/>
  <c r="O592" i="1"/>
  <c r="P592" i="1" s="1"/>
  <c r="M594" i="1" l="1"/>
  <c r="O593" i="1"/>
  <c r="P593" i="1" s="1"/>
  <c r="M595" i="1" l="1"/>
  <c r="O594" i="1"/>
  <c r="P594" i="1" s="1"/>
  <c r="M596" i="1" l="1"/>
  <c r="O595" i="1"/>
  <c r="P595" i="1" s="1"/>
  <c r="M597" i="1" l="1"/>
  <c r="O596" i="1"/>
  <c r="P596" i="1" s="1"/>
  <c r="M598" i="1" l="1"/>
  <c r="O597" i="1"/>
  <c r="P597" i="1" s="1"/>
  <c r="M599" i="1" l="1"/>
  <c r="O598" i="1"/>
  <c r="P598" i="1" s="1"/>
  <c r="M600" i="1" l="1"/>
  <c r="O599" i="1"/>
  <c r="P599" i="1" s="1"/>
  <c r="M601" i="1" l="1"/>
  <c r="O600" i="1"/>
  <c r="P600" i="1" s="1"/>
  <c r="M602" i="1" l="1"/>
  <c r="O601" i="1"/>
  <c r="P601" i="1" s="1"/>
  <c r="M603" i="1" l="1"/>
  <c r="O602" i="1"/>
  <c r="P602" i="1" s="1"/>
  <c r="M604" i="1" l="1"/>
  <c r="O603" i="1"/>
  <c r="P603" i="1" s="1"/>
  <c r="M605" i="1" l="1"/>
  <c r="O604" i="1"/>
  <c r="P604" i="1" s="1"/>
  <c r="M606" i="1" l="1"/>
  <c r="O605" i="1"/>
  <c r="P605" i="1" s="1"/>
  <c r="M607" i="1" l="1"/>
  <c r="O606" i="1"/>
  <c r="P606" i="1" s="1"/>
  <c r="M608" i="1" l="1"/>
  <c r="O607" i="1"/>
  <c r="P607" i="1" s="1"/>
  <c r="M609" i="1" l="1"/>
  <c r="O608" i="1"/>
  <c r="P608" i="1" s="1"/>
  <c r="M610" i="1" l="1"/>
  <c r="O609" i="1"/>
  <c r="P609" i="1" s="1"/>
  <c r="M611" i="1" l="1"/>
  <c r="O610" i="1"/>
  <c r="P610" i="1" s="1"/>
  <c r="M612" i="1" l="1"/>
  <c r="O611" i="1"/>
  <c r="P611" i="1" s="1"/>
  <c r="M613" i="1" l="1"/>
  <c r="O612" i="1"/>
  <c r="P612" i="1" s="1"/>
  <c r="M614" i="1" l="1"/>
  <c r="O613" i="1"/>
  <c r="P613" i="1" s="1"/>
  <c r="M615" i="1" l="1"/>
  <c r="O614" i="1"/>
  <c r="P614" i="1" s="1"/>
  <c r="M616" i="1" l="1"/>
  <c r="O615" i="1"/>
  <c r="P615" i="1" s="1"/>
  <c r="M617" i="1" l="1"/>
  <c r="O616" i="1"/>
  <c r="P616" i="1" s="1"/>
  <c r="M618" i="1" l="1"/>
  <c r="O617" i="1"/>
  <c r="P617" i="1" s="1"/>
  <c r="M619" i="1" l="1"/>
  <c r="O618" i="1"/>
  <c r="P618" i="1" s="1"/>
  <c r="M620" i="1" l="1"/>
  <c r="O619" i="1"/>
  <c r="P619" i="1" s="1"/>
  <c r="M621" i="1" l="1"/>
  <c r="O620" i="1"/>
  <c r="P620" i="1" s="1"/>
  <c r="M622" i="1" l="1"/>
  <c r="O621" i="1"/>
  <c r="P621" i="1" s="1"/>
  <c r="M623" i="1" l="1"/>
  <c r="O622" i="1"/>
  <c r="P622" i="1" s="1"/>
  <c r="M624" i="1" l="1"/>
  <c r="O623" i="1"/>
  <c r="P623" i="1" s="1"/>
  <c r="M625" i="1" l="1"/>
  <c r="O624" i="1"/>
  <c r="P624" i="1" s="1"/>
  <c r="M626" i="1" l="1"/>
  <c r="O625" i="1"/>
  <c r="P625" i="1" s="1"/>
  <c r="M627" i="1" l="1"/>
  <c r="O626" i="1"/>
  <c r="P626" i="1" s="1"/>
  <c r="M628" i="1" l="1"/>
  <c r="O627" i="1"/>
  <c r="P627" i="1" s="1"/>
  <c r="M629" i="1" l="1"/>
  <c r="O628" i="1"/>
  <c r="P628" i="1" s="1"/>
  <c r="M630" i="1" l="1"/>
  <c r="O629" i="1"/>
  <c r="P629" i="1" s="1"/>
  <c r="M631" i="1" l="1"/>
  <c r="O630" i="1"/>
  <c r="P630" i="1" s="1"/>
  <c r="M632" i="1" l="1"/>
  <c r="O631" i="1"/>
  <c r="P631" i="1" s="1"/>
  <c r="M633" i="1" l="1"/>
  <c r="O632" i="1"/>
  <c r="P632" i="1" s="1"/>
  <c r="M634" i="1" l="1"/>
  <c r="O633" i="1"/>
  <c r="P633" i="1" s="1"/>
  <c r="M635" i="1" l="1"/>
  <c r="O634" i="1"/>
  <c r="P634" i="1" s="1"/>
  <c r="M636" i="1" l="1"/>
  <c r="O635" i="1"/>
  <c r="P635" i="1" s="1"/>
  <c r="M637" i="1" l="1"/>
  <c r="O636" i="1"/>
  <c r="P636" i="1" s="1"/>
  <c r="M638" i="1" l="1"/>
  <c r="O637" i="1"/>
  <c r="P637" i="1" s="1"/>
  <c r="M639" i="1" l="1"/>
  <c r="O638" i="1"/>
  <c r="P638" i="1" s="1"/>
  <c r="M640" i="1" l="1"/>
  <c r="O639" i="1"/>
  <c r="P639" i="1" s="1"/>
  <c r="M641" i="1" l="1"/>
  <c r="O640" i="1"/>
  <c r="P640" i="1" s="1"/>
  <c r="M642" i="1" l="1"/>
  <c r="O641" i="1"/>
  <c r="P641" i="1" s="1"/>
  <c r="M643" i="1" l="1"/>
  <c r="O642" i="1"/>
  <c r="P642" i="1" s="1"/>
  <c r="M644" i="1" l="1"/>
  <c r="O643" i="1"/>
  <c r="P643" i="1" s="1"/>
  <c r="M645" i="1" l="1"/>
  <c r="O644" i="1"/>
  <c r="P644" i="1" s="1"/>
  <c r="M646" i="1" l="1"/>
  <c r="O645" i="1"/>
  <c r="P645" i="1" s="1"/>
  <c r="M647" i="1" l="1"/>
  <c r="O646" i="1"/>
  <c r="P646" i="1" s="1"/>
  <c r="M648" i="1" l="1"/>
  <c r="O647" i="1"/>
  <c r="P647" i="1" s="1"/>
  <c r="M649" i="1" l="1"/>
  <c r="O648" i="1"/>
  <c r="P648" i="1" s="1"/>
  <c r="M650" i="1" l="1"/>
  <c r="O649" i="1"/>
  <c r="P649" i="1" s="1"/>
  <c r="M651" i="1" l="1"/>
  <c r="O650" i="1"/>
  <c r="P650" i="1" s="1"/>
  <c r="M652" i="1" l="1"/>
  <c r="O651" i="1"/>
  <c r="P651" i="1" s="1"/>
  <c r="M653" i="1" l="1"/>
  <c r="O652" i="1"/>
  <c r="P652" i="1" s="1"/>
  <c r="M654" i="1" l="1"/>
  <c r="O653" i="1"/>
  <c r="P653" i="1" s="1"/>
  <c r="M655" i="1" l="1"/>
  <c r="O654" i="1"/>
  <c r="P654" i="1" s="1"/>
  <c r="M656" i="1" l="1"/>
  <c r="O655" i="1"/>
  <c r="P655" i="1" s="1"/>
  <c r="M657" i="1" l="1"/>
  <c r="O656" i="1"/>
  <c r="P656" i="1" s="1"/>
  <c r="M658" i="1" l="1"/>
  <c r="O657" i="1"/>
  <c r="P657" i="1" s="1"/>
  <c r="M659" i="1" l="1"/>
  <c r="O658" i="1"/>
  <c r="P658" i="1" s="1"/>
  <c r="M660" i="1" l="1"/>
  <c r="O659" i="1"/>
  <c r="P659" i="1" s="1"/>
  <c r="M661" i="1" l="1"/>
  <c r="O660" i="1"/>
  <c r="P660" i="1" s="1"/>
  <c r="M662" i="1" l="1"/>
  <c r="O661" i="1"/>
  <c r="P661" i="1" s="1"/>
  <c r="M663" i="1" l="1"/>
  <c r="O662" i="1"/>
  <c r="P662" i="1" s="1"/>
  <c r="M664" i="1" l="1"/>
  <c r="O663" i="1"/>
  <c r="P663" i="1" s="1"/>
  <c r="M665" i="1" l="1"/>
  <c r="O664" i="1"/>
  <c r="P664" i="1" s="1"/>
  <c r="M666" i="1" l="1"/>
  <c r="O665" i="1"/>
  <c r="P665" i="1" s="1"/>
  <c r="M667" i="1" l="1"/>
  <c r="O666" i="1"/>
  <c r="P666" i="1" s="1"/>
  <c r="M668" i="1" l="1"/>
  <c r="O667" i="1"/>
  <c r="P667" i="1" s="1"/>
  <c r="M669" i="1" l="1"/>
  <c r="O668" i="1"/>
  <c r="P668" i="1" s="1"/>
  <c r="M670" i="1" l="1"/>
  <c r="O669" i="1"/>
  <c r="P669" i="1" s="1"/>
  <c r="M671" i="1" l="1"/>
  <c r="O670" i="1"/>
  <c r="P670" i="1" s="1"/>
  <c r="M672" i="1" l="1"/>
  <c r="O671" i="1"/>
  <c r="P671" i="1" s="1"/>
  <c r="M673" i="1" l="1"/>
  <c r="O672" i="1"/>
  <c r="P672" i="1" s="1"/>
  <c r="M674" i="1" l="1"/>
  <c r="O673" i="1"/>
  <c r="P673" i="1" s="1"/>
  <c r="M675" i="1" l="1"/>
  <c r="O674" i="1"/>
  <c r="P674" i="1" s="1"/>
  <c r="M676" i="1" l="1"/>
  <c r="O675" i="1"/>
  <c r="P675" i="1" s="1"/>
  <c r="M677" i="1" l="1"/>
  <c r="O676" i="1"/>
  <c r="P676" i="1" s="1"/>
  <c r="M678" i="1" l="1"/>
  <c r="O677" i="1"/>
  <c r="P677" i="1" s="1"/>
  <c r="M679" i="1" l="1"/>
  <c r="O678" i="1"/>
  <c r="P678" i="1" s="1"/>
  <c r="M680" i="1" l="1"/>
  <c r="O679" i="1"/>
  <c r="P679" i="1" s="1"/>
  <c r="M681" i="1" l="1"/>
  <c r="O680" i="1"/>
  <c r="P680" i="1" s="1"/>
  <c r="M682" i="1" l="1"/>
  <c r="O681" i="1"/>
  <c r="P681" i="1" s="1"/>
  <c r="M683" i="1" l="1"/>
  <c r="O682" i="1"/>
  <c r="P682" i="1" s="1"/>
  <c r="M684" i="1" l="1"/>
  <c r="O683" i="1"/>
  <c r="P683" i="1" s="1"/>
  <c r="M685" i="1" l="1"/>
  <c r="O684" i="1"/>
  <c r="P684" i="1" s="1"/>
  <c r="M686" i="1" l="1"/>
  <c r="O685" i="1"/>
  <c r="P685" i="1" s="1"/>
  <c r="M687" i="1" l="1"/>
  <c r="O686" i="1"/>
  <c r="P686" i="1" s="1"/>
  <c r="M688" i="1" l="1"/>
  <c r="O687" i="1"/>
  <c r="P687" i="1" s="1"/>
  <c r="M689" i="1" l="1"/>
  <c r="O688" i="1"/>
  <c r="P688" i="1" s="1"/>
  <c r="M690" i="1" l="1"/>
  <c r="O689" i="1"/>
  <c r="P689" i="1" s="1"/>
  <c r="M691" i="1" l="1"/>
  <c r="O690" i="1"/>
  <c r="P690" i="1" s="1"/>
  <c r="M692" i="1" l="1"/>
  <c r="O691" i="1"/>
  <c r="P691" i="1" s="1"/>
  <c r="M693" i="1" l="1"/>
  <c r="O692" i="1"/>
  <c r="P692" i="1" s="1"/>
  <c r="M694" i="1" l="1"/>
  <c r="O693" i="1"/>
  <c r="P693" i="1" s="1"/>
  <c r="M695" i="1" l="1"/>
  <c r="O694" i="1"/>
  <c r="P694" i="1" s="1"/>
  <c r="M696" i="1" l="1"/>
  <c r="O695" i="1"/>
  <c r="P695" i="1" s="1"/>
  <c r="M697" i="1" l="1"/>
  <c r="O696" i="1"/>
  <c r="P696" i="1" s="1"/>
  <c r="M698" i="1" l="1"/>
  <c r="O697" i="1"/>
  <c r="P697" i="1" s="1"/>
  <c r="M699" i="1" l="1"/>
  <c r="O698" i="1"/>
  <c r="P698" i="1" s="1"/>
  <c r="M700" i="1" l="1"/>
  <c r="O699" i="1"/>
  <c r="P699" i="1" s="1"/>
  <c r="M701" i="1" l="1"/>
  <c r="O700" i="1"/>
  <c r="P700" i="1" s="1"/>
  <c r="M702" i="1" l="1"/>
  <c r="O701" i="1"/>
  <c r="P701" i="1" s="1"/>
  <c r="M703" i="1" l="1"/>
  <c r="O702" i="1"/>
  <c r="P702" i="1" s="1"/>
  <c r="M704" i="1" l="1"/>
  <c r="O703" i="1"/>
  <c r="P703" i="1" s="1"/>
  <c r="M705" i="1" l="1"/>
  <c r="O704" i="1"/>
  <c r="P704" i="1" s="1"/>
  <c r="M706" i="1" l="1"/>
  <c r="O705" i="1"/>
  <c r="P705" i="1" s="1"/>
  <c r="M707" i="1" l="1"/>
  <c r="O706" i="1"/>
  <c r="P706" i="1" s="1"/>
  <c r="M708" i="1" l="1"/>
  <c r="O707" i="1"/>
  <c r="P707" i="1" s="1"/>
  <c r="M709" i="1" l="1"/>
  <c r="O708" i="1"/>
  <c r="P708" i="1" s="1"/>
  <c r="M710" i="1" l="1"/>
  <c r="O709" i="1"/>
  <c r="P709" i="1" s="1"/>
  <c r="M711" i="1" l="1"/>
  <c r="O710" i="1"/>
  <c r="P710" i="1" s="1"/>
  <c r="M712" i="1" l="1"/>
  <c r="O711" i="1"/>
  <c r="P711" i="1" s="1"/>
  <c r="M713" i="1" l="1"/>
  <c r="O712" i="1"/>
  <c r="P712" i="1" s="1"/>
  <c r="M714" i="1" l="1"/>
  <c r="O713" i="1"/>
  <c r="P713" i="1" s="1"/>
  <c r="M715" i="1" l="1"/>
  <c r="O714" i="1"/>
  <c r="P714" i="1" s="1"/>
  <c r="M716" i="1" l="1"/>
  <c r="O715" i="1"/>
  <c r="P715" i="1" s="1"/>
  <c r="M717" i="1" l="1"/>
  <c r="O716" i="1"/>
  <c r="P716" i="1" s="1"/>
  <c r="M718" i="1" l="1"/>
  <c r="O717" i="1"/>
  <c r="P717" i="1" s="1"/>
  <c r="M719" i="1" l="1"/>
  <c r="O718" i="1"/>
  <c r="P718" i="1" s="1"/>
  <c r="M720" i="1" l="1"/>
  <c r="O719" i="1"/>
  <c r="P719" i="1" s="1"/>
  <c r="M721" i="1" l="1"/>
  <c r="O720" i="1"/>
  <c r="P720" i="1" s="1"/>
  <c r="M722" i="1" l="1"/>
  <c r="O721" i="1"/>
  <c r="P721" i="1" s="1"/>
  <c r="M723" i="1" l="1"/>
  <c r="O722" i="1"/>
  <c r="P722" i="1" s="1"/>
  <c r="M724" i="1" l="1"/>
  <c r="O723" i="1"/>
  <c r="P723" i="1" s="1"/>
  <c r="M725" i="1" l="1"/>
  <c r="O724" i="1"/>
  <c r="P724" i="1" s="1"/>
  <c r="M726" i="1" l="1"/>
  <c r="O725" i="1"/>
  <c r="P725" i="1" s="1"/>
  <c r="M727" i="1" l="1"/>
  <c r="O726" i="1"/>
  <c r="P726" i="1" s="1"/>
  <c r="M728" i="1" l="1"/>
  <c r="O727" i="1"/>
  <c r="P727" i="1" s="1"/>
  <c r="M729" i="1" l="1"/>
  <c r="O728" i="1"/>
  <c r="P728" i="1" s="1"/>
  <c r="M730" i="1" l="1"/>
  <c r="O729" i="1"/>
  <c r="P729" i="1" s="1"/>
  <c r="M731" i="1" l="1"/>
  <c r="O730" i="1"/>
  <c r="P730" i="1" s="1"/>
  <c r="M732" i="1" l="1"/>
  <c r="O731" i="1"/>
  <c r="P731" i="1" s="1"/>
  <c r="M733" i="1" l="1"/>
  <c r="O732" i="1"/>
  <c r="P732" i="1" s="1"/>
  <c r="M734" i="1" l="1"/>
  <c r="O733" i="1"/>
  <c r="P733" i="1" s="1"/>
  <c r="M735" i="1" l="1"/>
  <c r="O734" i="1"/>
  <c r="P734" i="1" s="1"/>
  <c r="M736" i="1" l="1"/>
  <c r="O735" i="1"/>
  <c r="P735" i="1" s="1"/>
  <c r="M737" i="1" l="1"/>
  <c r="O736" i="1"/>
  <c r="P736" i="1" s="1"/>
  <c r="M738" i="1" l="1"/>
  <c r="O737" i="1"/>
  <c r="P737" i="1" s="1"/>
  <c r="M739" i="1" l="1"/>
  <c r="O738" i="1"/>
  <c r="P738" i="1" s="1"/>
  <c r="M740" i="1" l="1"/>
  <c r="O739" i="1"/>
  <c r="P739" i="1" s="1"/>
  <c r="M741" i="1" l="1"/>
  <c r="O740" i="1"/>
  <c r="P740" i="1" s="1"/>
  <c r="M742" i="1" l="1"/>
  <c r="O741" i="1"/>
  <c r="P741" i="1" s="1"/>
  <c r="M743" i="1" l="1"/>
  <c r="O742" i="1"/>
  <c r="P742" i="1" s="1"/>
  <c r="M744" i="1" l="1"/>
  <c r="O743" i="1"/>
  <c r="P743" i="1" s="1"/>
  <c r="M745" i="1" l="1"/>
  <c r="O744" i="1"/>
  <c r="P744" i="1" s="1"/>
  <c r="M746" i="1" l="1"/>
  <c r="O745" i="1"/>
  <c r="P745" i="1" s="1"/>
  <c r="M747" i="1" l="1"/>
  <c r="O746" i="1"/>
  <c r="P746" i="1" s="1"/>
  <c r="M748" i="1" l="1"/>
  <c r="O747" i="1"/>
  <c r="P747" i="1" s="1"/>
  <c r="M749" i="1" l="1"/>
  <c r="O748" i="1"/>
  <c r="P748" i="1" s="1"/>
  <c r="M750" i="1" l="1"/>
  <c r="O749" i="1"/>
  <c r="P749" i="1" s="1"/>
  <c r="M751" i="1" l="1"/>
  <c r="O750" i="1"/>
  <c r="P750" i="1" s="1"/>
  <c r="M752" i="1" l="1"/>
  <c r="O751" i="1"/>
  <c r="P751" i="1" s="1"/>
  <c r="M753" i="1" l="1"/>
  <c r="O752" i="1"/>
  <c r="P752" i="1" s="1"/>
  <c r="M754" i="1" l="1"/>
  <c r="O753" i="1"/>
  <c r="P753" i="1" s="1"/>
  <c r="M755" i="1" l="1"/>
  <c r="O754" i="1"/>
  <c r="P754" i="1" s="1"/>
  <c r="M756" i="1" l="1"/>
  <c r="O755" i="1"/>
  <c r="P755" i="1" s="1"/>
  <c r="M757" i="1" l="1"/>
  <c r="O756" i="1"/>
  <c r="P756" i="1" s="1"/>
  <c r="M758" i="1" l="1"/>
  <c r="O757" i="1"/>
  <c r="P757" i="1" s="1"/>
  <c r="M759" i="1" l="1"/>
  <c r="O758" i="1"/>
  <c r="P758" i="1" s="1"/>
  <c r="M760" i="1" l="1"/>
  <c r="O759" i="1"/>
  <c r="P759" i="1" s="1"/>
  <c r="M761" i="1" l="1"/>
  <c r="O760" i="1"/>
  <c r="P760" i="1" s="1"/>
  <c r="M762" i="1" l="1"/>
  <c r="O761" i="1"/>
  <c r="P761" i="1" s="1"/>
  <c r="M763" i="1" l="1"/>
  <c r="O762" i="1"/>
  <c r="P762" i="1" s="1"/>
  <c r="M764" i="1" l="1"/>
  <c r="O763" i="1"/>
  <c r="P763" i="1" s="1"/>
  <c r="M765" i="1" l="1"/>
  <c r="O764" i="1"/>
  <c r="P764" i="1" s="1"/>
  <c r="M766" i="1" l="1"/>
  <c r="O765" i="1"/>
  <c r="P765" i="1" s="1"/>
  <c r="M767" i="1" l="1"/>
  <c r="O766" i="1"/>
  <c r="P766" i="1" s="1"/>
  <c r="M768" i="1" l="1"/>
  <c r="O767" i="1"/>
  <c r="P767" i="1" s="1"/>
  <c r="M769" i="1" l="1"/>
  <c r="O768" i="1"/>
  <c r="P768" i="1" s="1"/>
  <c r="M770" i="1" l="1"/>
  <c r="O769" i="1"/>
  <c r="P769" i="1" s="1"/>
  <c r="M771" i="1" l="1"/>
  <c r="O770" i="1"/>
  <c r="P770" i="1" s="1"/>
  <c r="M772" i="1" l="1"/>
  <c r="O771" i="1"/>
  <c r="P771" i="1" s="1"/>
  <c r="M773" i="1" l="1"/>
  <c r="O772" i="1"/>
  <c r="P772" i="1" s="1"/>
  <c r="M774" i="1" l="1"/>
  <c r="O773" i="1"/>
  <c r="P773" i="1" s="1"/>
  <c r="M775" i="1" l="1"/>
  <c r="O774" i="1"/>
  <c r="P774" i="1" s="1"/>
  <c r="M776" i="1" l="1"/>
  <c r="O775" i="1"/>
  <c r="P775" i="1" s="1"/>
  <c r="M777" i="1" l="1"/>
  <c r="O776" i="1"/>
  <c r="P776" i="1" s="1"/>
  <c r="M778" i="1" l="1"/>
  <c r="O777" i="1"/>
  <c r="P777" i="1" s="1"/>
  <c r="M779" i="1" l="1"/>
  <c r="O778" i="1"/>
  <c r="P778" i="1" s="1"/>
  <c r="M780" i="1" l="1"/>
  <c r="O779" i="1"/>
  <c r="P779" i="1" s="1"/>
  <c r="M781" i="1" l="1"/>
  <c r="O780" i="1"/>
  <c r="P780" i="1" s="1"/>
  <c r="M782" i="1" l="1"/>
  <c r="O781" i="1"/>
  <c r="P781" i="1" s="1"/>
  <c r="M783" i="1" l="1"/>
  <c r="O782" i="1"/>
  <c r="P782" i="1" s="1"/>
  <c r="M784" i="1" l="1"/>
  <c r="O783" i="1"/>
  <c r="P783" i="1" s="1"/>
  <c r="M785" i="1" l="1"/>
  <c r="O784" i="1"/>
  <c r="P784" i="1" s="1"/>
  <c r="M786" i="1" l="1"/>
  <c r="O785" i="1"/>
  <c r="P785" i="1" s="1"/>
  <c r="M787" i="1" l="1"/>
  <c r="O786" i="1"/>
  <c r="P786" i="1" s="1"/>
  <c r="M788" i="1" l="1"/>
  <c r="O787" i="1"/>
  <c r="P787" i="1" s="1"/>
  <c r="M789" i="1" l="1"/>
  <c r="O788" i="1"/>
  <c r="P788" i="1" s="1"/>
  <c r="M790" i="1" l="1"/>
  <c r="O789" i="1"/>
  <c r="P789" i="1" s="1"/>
  <c r="M791" i="1" l="1"/>
  <c r="O790" i="1"/>
  <c r="P790" i="1" s="1"/>
  <c r="M792" i="1" l="1"/>
  <c r="O791" i="1"/>
  <c r="P791" i="1" s="1"/>
  <c r="M793" i="1" l="1"/>
  <c r="O792" i="1"/>
  <c r="P792" i="1" s="1"/>
  <c r="M794" i="1" l="1"/>
  <c r="O793" i="1"/>
  <c r="P793" i="1" s="1"/>
  <c r="M795" i="1" l="1"/>
  <c r="O794" i="1"/>
  <c r="P794" i="1" s="1"/>
  <c r="M796" i="1" l="1"/>
  <c r="O795" i="1"/>
  <c r="P795" i="1" s="1"/>
  <c r="M797" i="1" l="1"/>
  <c r="O796" i="1"/>
  <c r="P796" i="1" s="1"/>
  <c r="M798" i="1" l="1"/>
  <c r="O797" i="1"/>
  <c r="P797" i="1" s="1"/>
  <c r="M799" i="1" l="1"/>
  <c r="O798" i="1"/>
  <c r="P798" i="1" s="1"/>
  <c r="M800" i="1" l="1"/>
  <c r="O799" i="1"/>
  <c r="P799" i="1" s="1"/>
  <c r="M801" i="1" l="1"/>
  <c r="O800" i="1"/>
  <c r="P800" i="1" s="1"/>
  <c r="M802" i="1" l="1"/>
  <c r="O801" i="1"/>
  <c r="P801" i="1" s="1"/>
  <c r="M803" i="1" l="1"/>
  <c r="O802" i="1"/>
  <c r="P802" i="1" s="1"/>
  <c r="M804" i="1" l="1"/>
  <c r="O803" i="1"/>
  <c r="P803" i="1" s="1"/>
  <c r="M805" i="1" l="1"/>
  <c r="O804" i="1"/>
  <c r="P804" i="1" s="1"/>
  <c r="M806" i="1" l="1"/>
  <c r="O805" i="1"/>
  <c r="P805" i="1" s="1"/>
  <c r="M807" i="1" l="1"/>
  <c r="O806" i="1"/>
  <c r="P806" i="1" s="1"/>
  <c r="M808" i="1" l="1"/>
  <c r="O807" i="1"/>
  <c r="P807" i="1" s="1"/>
  <c r="M809" i="1" l="1"/>
  <c r="O808" i="1"/>
  <c r="P808" i="1" s="1"/>
  <c r="M810" i="1" l="1"/>
  <c r="O809" i="1"/>
  <c r="P809" i="1" s="1"/>
  <c r="M811" i="1" l="1"/>
  <c r="O810" i="1"/>
  <c r="P810" i="1" s="1"/>
  <c r="M812" i="1" l="1"/>
  <c r="O811" i="1"/>
  <c r="P811" i="1" s="1"/>
  <c r="M813" i="1" l="1"/>
  <c r="O812" i="1"/>
  <c r="P812" i="1" s="1"/>
  <c r="M814" i="1" l="1"/>
  <c r="O813" i="1"/>
  <c r="P813" i="1" s="1"/>
  <c r="M815" i="1" l="1"/>
  <c r="O814" i="1"/>
  <c r="P814" i="1" s="1"/>
  <c r="M816" i="1" l="1"/>
  <c r="O815" i="1"/>
  <c r="P815" i="1" s="1"/>
  <c r="M817" i="1" l="1"/>
  <c r="O816" i="1"/>
  <c r="P816" i="1" s="1"/>
  <c r="M818" i="1" l="1"/>
  <c r="O817" i="1"/>
  <c r="P817" i="1" s="1"/>
  <c r="M819" i="1" l="1"/>
  <c r="O818" i="1"/>
  <c r="P818" i="1" s="1"/>
  <c r="M820" i="1" l="1"/>
  <c r="O819" i="1"/>
  <c r="P819" i="1" s="1"/>
  <c r="M821" i="1" l="1"/>
  <c r="O820" i="1"/>
  <c r="P820" i="1" s="1"/>
  <c r="M822" i="1" l="1"/>
  <c r="O821" i="1"/>
  <c r="P821" i="1" s="1"/>
  <c r="M823" i="1" l="1"/>
  <c r="O822" i="1"/>
  <c r="P822" i="1" s="1"/>
  <c r="M824" i="1" l="1"/>
  <c r="O823" i="1"/>
  <c r="P823" i="1" s="1"/>
  <c r="M825" i="1" l="1"/>
  <c r="O824" i="1"/>
  <c r="P824" i="1" s="1"/>
  <c r="M826" i="1" l="1"/>
  <c r="O825" i="1"/>
  <c r="P825" i="1" s="1"/>
  <c r="M827" i="1" l="1"/>
  <c r="O826" i="1"/>
  <c r="P826" i="1" s="1"/>
  <c r="M828" i="1" l="1"/>
  <c r="O827" i="1"/>
  <c r="P827" i="1" s="1"/>
  <c r="M829" i="1" l="1"/>
  <c r="O828" i="1"/>
  <c r="P828" i="1" s="1"/>
  <c r="M830" i="1" l="1"/>
  <c r="O829" i="1"/>
  <c r="P829" i="1" s="1"/>
  <c r="M831" i="1" l="1"/>
  <c r="O830" i="1"/>
  <c r="P830" i="1" s="1"/>
  <c r="M832" i="1" l="1"/>
  <c r="O831" i="1"/>
  <c r="P831" i="1" s="1"/>
  <c r="M833" i="1" l="1"/>
  <c r="O832" i="1"/>
  <c r="P832" i="1" s="1"/>
  <c r="M834" i="1" l="1"/>
  <c r="O833" i="1"/>
  <c r="P833" i="1" s="1"/>
  <c r="M835" i="1" l="1"/>
  <c r="O834" i="1"/>
  <c r="P834" i="1" s="1"/>
  <c r="M836" i="1" l="1"/>
  <c r="O835" i="1"/>
  <c r="P835" i="1" s="1"/>
  <c r="M837" i="1" l="1"/>
  <c r="O836" i="1"/>
  <c r="P836" i="1" s="1"/>
  <c r="M838" i="1" l="1"/>
  <c r="O837" i="1"/>
  <c r="P837" i="1" s="1"/>
  <c r="M839" i="1" l="1"/>
  <c r="O838" i="1"/>
  <c r="P838" i="1" s="1"/>
  <c r="M840" i="1" l="1"/>
  <c r="O839" i="1"/>
  <c r="P839" i="1" s="1"/>
  <c r="M841" i="1" l="1"/>
  <c r="O840" i="1"/>
  <c r="P840" i="1" s="1"/>
  <c r="M842" i="1" l="1"/>
  <c r="O841" i="1"/>
  <c r="P841" i="1" s="1"/>
  <c r="M843" i="1" l="1"/>
  <c r="O842" i="1"/>
  <c r="P842" i="1" s="1"/>
  <c r="M844" i="1" l="1"/>
  <c r="O843" i="1"/>
  <c r="P843" i="1" s="1"/>
  <c r="M845" i="1" l="1"/>
  <c r="O844" i="1"/>
  <c r="P844" i="1" s="1"/>
  <c r="M846" i="1" l="1"/>
  <c r="O845" i="1"/>
  <c r="P845" i="1" s="1"/>
  <c r="M847" i="1" l="1"/>
  <c r="O846" i="1"/>
  <c r="P846" i="1" s="1"/>
  <c r="M848" i="1" l="1"/>
  <c r="O847" i="1"/>
  <c r="P847" i="1" s="1"/>
  <c r="M849" i="1" l="1"/>
  <c r="O848" i="1"/>
  <c r="P848" i="1" s="1"/>
  <c r="M850" i="1" l="1"/>
  <c r="O849" i="1"/>
  <c r="P849" i="1" s="1"/>
  <c r="M851" i="1" l="1"/>
  <c r="O850" i="1"/>
  <c r="P850" i="1" s="1"/>
  <c r="M852" i="1" l="1"/>
  <c r="O851" i="1"/>
  <c r="P851" i="1" s="1"/>
  <c r="M853" i="1" l="1"/>
  <c r="O852" i="1"/>
  <c r="P852" i="1" s="1"/>
  <c r="M854" i="1" l="1"/>
  <c r="O853" i="1"/>
  <c r="P853" i="1" s="1"/>
  <c r="M855" i="1" l="1"/>
  <c r="O854" i="1"/>
  <c r="P854" i="1" s="1"/>
  <c r="M856" i="1" l="1"/>
  <c r="O855" i="1"/>
  <c r="P855" i="1" s="1"/>
  <c r="M857" i="1" l="1"/>
  <c r="O856" i="1"/>
  <c r="P856" i="1" s="1"/>
  <c r="M858" i="1" l="1"/>
  <c r="O857" i="1"/>
  <c r="P857" i="1" s="1"/>
  <c r="M859" i="1" l="1"/>
  <c r="O858" i="1"/>
  <c r="P858" i="1" s="1"/>
  <c r="M860" i="1" l="1"/>
  <c r="O859" i="1"/>
  <c r="P859" i="1" s="1"/>
  <c r="M861" i="1" l="1"/>
  <c r="O860" i="1"/>
  <c r="P860" i="1" s="1"/>
  <c r="M862" i="1" l="1"/>
  <c r="O861" i="1"/>
  <c r="P861" i="1" s="1"/>
  <c r="M863" i="1" l="1"/>
  <c r="O862" i="1"/>
  <c r="P862" i="1" s="1"/>
  <c r="M864" i="1" l="1"/>
  <c r="O863" i="1"/>
  <c r="P863" i="1" s="1"/>
  <c r="M865" i="1" l="1"/>
  <c r="O864" i="1"/>
  <c r="P864" i="1" s="1"/>
  <c r="M866" i="1" l="1"/>
  <c r="O865" i="1"/>
  <c r="P865" i="1" s="1"/>
  <c r="M867" i="1" l="1"/>
  <c r="O866" i="1"/>
  <c r="P866" i="1" s="1"/>
  <c r="M868" i="1" l="1"/>
  <c r="O867" i="1"/>
  <c r="P867" i="1" s="1"/>
  <c r="M869" i="1" l="1"/>
  <c r="O868" i="1"/>
  <c r="P868" i="1" s="1"/>
  <c r="M870" i="1" l="1"/>
  <c r="O869" i="1"/>
  <c r="P869" i="1" s="1"/>
  <c r="M871" i="1" l="1"/>
  <c r="O870" i="1"/>
  <c r="P870" i="1" s="1"/>
  <c r="M872" i="1" l="1"/>
  <c r="O871" i="1"/>
  <c r="P871" i="1" s="1"/>
  <c r="M873" i="1" l="1"/>
  <c r="O872" i="1"/>
  <c r="P872" i="1" s="1"/>
  <c r="M874" i="1" l="1"/>
  <c r="O873" i="1"/>
  <c r="P873" i="1" s="1"/>
  <c r="M875" i="1" l="1"/>
  <c r="O874" i="1"/>
  <c r="P874" i="1" s="1"/>
  <c r="M876" i="1" l="1"/>
  <c r="O875" i="1"/>
  <c r="P875" i="1" s="1"/>
  <c r="M877" i="1" l="1"/>
  <c r="O876" i="1"/>
  <c r="P876" i="1" s="1"/>
  <c r="M878" i="1" l="1"/>
  <c r="O877" i="1"/>
  <c r="P877" i="1" s="1"/>
  <c r="M879" i="1" l="1"/>
  <c r="O878" i="1"/>
  <c r="P878" i="1" s="1"/>
  <c r="M880" i="1" l="1"/>
  <c r="O879" i="1"/>
  <c r="P879" i="1" s="1"/>
  <c r="M881" i="1" l="1"/>
  <c r="O880" i="1"/>
  <c r="P880" i="1" s="1"/>
  <c r="M882" i="1" l="1"/>
  <c r="O881" i="1"/>
  <c r="P881" i="1" s="1"/>
  <c r="M883" i="1" l="1"/>
  <c r="O882" i="1"/>
  <c r="P882" i="1" s="1"/>
  <c r="M884" i="1" l="1"/>
  <c r="O883" i="1"/>
  <c r="P883" i="1" s="1"/>
  <c r="M885" i="1" l="1"/>
  <c r="O884" i="1"/>
  <c r="P884" i="1" s="1"/>
  <c r="M886" i="1" l="1"/>
  <c r="O885" i="1"/>
  <c r="P885" i="1" s="1"/>
  <c r="M887" i="1" l="1"/>
  <c r="O886" i="1"/>
  <c r="P886" i="1" s="1"/>
  <c r="M888" i="1" l="1"/>
  <c r="O887" i="1"/>
  <c r="P887" i="1" s="1"/>
  <c r="M889" i="1" l="1"/>
  <c r="O888" i="1"/>
  <c r="P888" i="1" s="1"/>
  <c r="M890" i="1" l="1"/>
  <c r="O889" i="1"/>
  <c r="P889" i="1" s="1"/>
  <c r="M891" i="1" l="1"/>
  <c r="O890" i="1"/>
  <c r="P890" i="1" s="1"/>
  <c r="M892" i="1" l="1"/>
  <c r="O891" i="1"/>
  <c r="P891" i="1" s="1"/>
  <c r="M893" i="1" l="1"/>
  <c r="O892" i="1"/>
  <c r="P892" i="1" s="1"/>
  <c r="M894" i="1" l="1"/>
  <c r="O893" i="1"/>
  <c r="P893" i="1" s="1"/>
  <c r="M895" i="1" l="1"/>
  <c r="O894" i="1"/>
  <c r="P894" i="1" s="1"/>
  <c r="M896" i="1" l="1"/>
  <c r="O895" i="1"/>
  <c r="P895" i="1" s="1"/>
  <c r="M897" i="1" l="1"/>
  <c r="O896" i="1"/>
  <c r="P896" i="1" s="1"/>
  <c r="M898" i="1" l="1"/>
  <c r="O897" i="1"/>
  <c r="P897" i="1" s="1"/>
  <c r="M899" i="1" l="1"/>
  <c r="O898" i="1"/>
  <c r="P898" i="1" s="1"/>
  <c r="M900" i="1" l="1"/>
  <c r="O899" i="1"/>
  <c r="P899" i="1" s="1"/>
  <c r="M901" i="1" l="1"/>
  <c r="O900" i="1"/>
  <c r="P900" i="1" s="1"/>
  <c r="M902" i="1" l="1"/>
  <c r="O901" i="1"/>
  <c r="P901" i="1" s="1"/>
  <c r="M903" i="1" l="1"/>
  <c r="O902" i="1"/>
  <c r="P902" i="1" s="1"/>
  <c r="M904" i="1" l="1"/>
  <c r="O903" i="1"/>
  <c r="P903" i="1" s="1"/>
  <c r="M905" i="1" l="1"/>
  <c r="O904" i="1"/>
  <c r="P904" i="1" s="1"/>
  <c r="M906" i="1" l="1"/>
  <c r="O905" i="1"/>
  <c r="P905" i="1" s="1"/>
  <c r="M907" i="1" l="1"/>
  <c r="O906" i="1"/>
  <c r="P906" i="1" s="1"/>
  <c r="M908" i="1" l="1"/>
  <c r="O907" i="1"/>
  <c r="P907" i="1" s="1"/>
  <c r="M909" i="1" l="1"/>
  <c r="O908" i="1"/>
  <c r="P908" i="1" s="1"/>
  <c r="M910" i="1" l="1"/>
  <c r="O909" i="1"/>
  <c r="P909" i="1" s="1"/>
  <c r="M911" i="1" l="1"/>
  <c r="O910" i="1"/>
  <c r="P910" i="1" s="1"/>
  <c r="M912" i="1" l="1"/>
  <c r="O911" i="1"/>
  <c r="P911" i="1" s="1"/>
  <c r="M913" i="1" l="1"/>
  <c r="O912" i="1"/>
  <c r="P912" i="1" s="1"/>
  <c r="M914" i="1" l="1"/>
  <c r="O913" i="1"/>
  <c r="P913" i="1" s="1"/>
  <c r="M915" i="1" l="1"/>
  <c r="O914" i="1"/>
  <c r="P914" i="1" s="1"/>
  <c r="M916" i="1" l="1"/>
  <c r="O915" i="1"/>
  <c r="P915" i="1" s="1"/>
  <c r="M917" i="1" l="1"/>
  <c r="O916" i="1"/>
  <c r="P916" i="1" s="1"/>
  <c r="M918" i="1" l="1"/>
  <c r="O917" i="1"/>
  <c r="P917" i="1" s="1"/>
  <c r="M919" i="1" l="1"/>
  <c r="O918" i="1"/>
  <c r="P918" i="1" s="1"/>
  <c r="M920" i="1" l="1"/>
  <c r="O919" i="1"/>
  <c r="P919" i="1" s="1"/>
  <c r="M921" i="1" l="1"/>
  <c r="O920" i="1"/>
  <c r="P920" i="1" s="1"/>
  <c r="M922" i="1" l="1"/>
  <c r="O921" i="1"/>
  <c r="P921" i="1" s="1"/>
  <c r="M923" i="1" l="1"/>
  <c r="O922" i="1"/>
  <c r="P922" i="1" s="1"/>
  <c r="M924" i="1" l="1"/>
  <c r="O923" i="1"/>
  <c r="P923" i="1" s="1"/>
  <c r="M925" i="1" l="1"/>
  <c r="O924" i="1"/>
  <c r="P924" i="1" s="1"/>
  <c r="M926" i="1" l="1"/>
  <c r="O925" i="1"/>
  <c r="P925" i="1" s="1"/>
  <c r="M927" i="1" l="1"/>
  <c r="O926" i="1"/>
  <c r="P926" i="1" s="1"/>
  <c r="M928" i="1" l="1"/>
  <c r="O927" i="1"/>
  <c r="P927" i="1" s="1"/>
  <c r="M929" i="1" l="1"/>
  <c r="O928" i="1"/>
  <c r="P928" i="1" s="1"/>
  <c r="M930" i="1" l="1"/>
  <c r="O929" i="1"/>
  <c r="P929" i="1" s="1"/>
  <c r="M931" i="1" l="1"/>
  <c r="O930" i="1"/>
  <c r="P930" i="1" s="1"/>
  <c r="M932" i="1" l="1"/>
  <c r="O931" i="1"/>
  <c r="P931" i="1" s="1"/>
  <c r="M933" i="1" l="1"/>
  <c r="O932" i="1"/>
  <c r="P932" i="1" s="1"/>
  <c r="M934" i="1" l="1"/>
  <c r="O933" i="1"/>
  <c r="P933" i="1" s="1"/>
  <c r="M935" i="1" l="1"/>
  <c r="O934" i="1"/>
  <c r="P934" i="1" s="1"/>
  <c r="M936" i="1" l="1"/>
  <c r="O935" i="1"/>
  <c r="P935" i="1" s="1"/>
  <c r="M937" i="1" l="1"/>
  <c r="O936" i="1"/>
  <c r="P936" i="1" s="1"/>
  <c r="M938" i="1" l="1"/>
  <c r="O937" i="1"/>
  <c r="P937" i="1" s="1"/>
  <c r="M939" i="1" l="1"/>
  <c r="O938" i="1"/>
  <c r="P938" i="1" s="1"/>
  <c r="M940" i="1" l="1"/>
  <c r="O939" i="1"/>
  <c r="P939" i="1" s="1"/>
  <c r="M941" i="1" l="1"/>
  <c r="O940" i="1"/>
  <c r="P940" i="1" s="1"/>
  <c r="M942" i="1" l="1"/>
  <c r="O941" i="1"/>
  <c r="P941" i="1" s="1"/>
  <c r="M943" i="1" l="1"/>
  <c r="O942" i="1"/>
  <c r="P942" i="1" s="1"/>
  <c r="M944" i="1" l="1"/>
  <c r="O943" i="1"/>
  <c r="P943" i="1" s="1"/>
  <c r="M945" i="1" l="1"/>
  <c r="O944" i="1"/>
  <c r="P944" i="1" s="1"/>
  <c r="M946" i="1" l="1"/>
  <c r="O945" i="1"/>
  <c r="P945" i="1" s="1"/>
  <c r="M947" i="1" l="1"/>
  <c r="O946" i="1"/>
  <c r="P946" i="1" s="1"/>
  <c r="M948" i="1" l="1"/>
  <c r="O947" i="1"/>
  <c r="P947" i="1" s="1"/>
  <c r="M949" i="1" l="1"/>
  <c r="O948" i="1"/>
  <c r="P948" i="1" s="1"/>
  <c r="M950" i="1" l="1"/>
  <c r="O949" i="1"/>
  <c r="P949" i="1" s="1"/>
  <c r="M951" i="1" l="1"/>
  <c r="O950" i="1"/>
  <c r="P950" i="1" s="1"/>
  <c r="M952" i="1" l="1"/>
  <c r="O951" i="1"/>
  <c r="P951" i="1" s="1"/>
  <c r="M953" i="1" l="1"/>
  <c r="O952" i="1"/>
  <c r="P952" i="1" s="1"/>
  <c r="M954" i="1" l="1"/>
  <c r="O953" i="1"/>
  <c r="P953" i="1" s="1"/>
  <c r="M955" i="1" l="1"/>
  <c r="O954" i="1"/>
  <c r="P954" i="1" s="1"/>
  <c r="M956" i="1" l="1"/>
  <c r="O955" i="1"/>
  <c r="P955" i="1" s="1"/>
  <c r="M957" i="1" l="1"/>
  <c r="O956" i="1"/>
  <c r="P956" i="1" s="1"/>
  <c r="M958" i="1" l="1"/>
  <c r="O957" i="1"/>
  <c r="P957" i="1" s="1"/>
  <c r="M959" i="1" l="1"/>
  <c r="O958" i="1"/>
  <c r="P958" i="1" s="1"/>
  <c r="M960" i="1" l="1"/>
  <c r="O959" i="1"/>
  <c r="P959" i="1" s="1"/>
  <c r="M961" i="1" l="1"/>
  <c r="O960" i="1"/>
  <c r="P960" i="1" s="1"/>
  <c r="M962" i="1" l="1"/>
  <c r="O961" i="1"/>
  <c r="P961" i="1" s="1"/>
  <c r="M963" i="1" l="1"/>
  <c r="O962" i="1"/>
  <c r="P962" i="1" s="1"/>
  <c r="M964" i="1" l="1"/>
  <c r="O963" i="1"/>
  <c r="P963" i="1" s="1"/>
  <c r="M965" i="1" l="1"/>
  <c r="O964" i="1"/>
  <c r="P964" i="1" s="1"/>
  <c r="M966" i="1" l="1"/>
  <c r="O965" i="1"/>
  <c r="P965" i="1" s="1"/>
  <c r="M967" i="1" l="1"/>
  <c r="O966" i="1"/>
  <c r="P966" i="1" s="1"/>
  <c r="M968" i="1" l="1"/>
  <c r="O967" i="1"/>
  <c r="P967" i="1" s="1"/>
  <c r="M969" i="1" l="1"/>
  <c r="O968" i="1"/>
  <c r="P968" i="1" s="1"/>
  <c r="M970" i="1" l="1"/>
  <c r="O969" i="1"/>
  <c r="P969" i="1" s="1"/>
  <c r="M971" i="1" l="1"/>
  <c r="O970" i="1"/>
  <c r="P970" i="1" s="1"/>
  <c r="M972" i="1" l="1"/>
  <c r="O971" i="1"/>
  <c r="P971" i="1" s="1"/>
  <c r="M973" i="1" l="1"/>
  <c r="O972" i="1"/>
  <c r="P972" i="1" s="1"/>
  <c r="M974" i="1" l="1"/>
  <c r="O973" i="1"/>
  <c r="P973" i="1" s="1"/>
  <c r="M975" i="1" l="1"/>
  <c r="O974" i="1"/>
  <c r="P974" i="1" s="1"/>
  <c r="M976" i="1" l="1"/>
  <c r="O975" i="1"/>
  <c r="P975" i="1" s="1"/>
  <c r="M977" i="1" l="1"/>
  <c r="O976" i="1"/>
  <c r="P976" i="1" s="1"/>
  <c r="M978" i="1" l="1"/>
  <c r="O977" i="1"/>
  <c r="P977" i="1" s="1"/>
  <c r="M979" i="1" l="1"/>
  <c r="O978" i="1"/>
  <c r="P978" i="1" s="1"/>
  <c r="M980" i="1" l="1"/>
  <c r="O979" i="1"/>
  <c r="P979" i="1" s="1"/>
  <c r="M981" i="1" l="1"/>
  <c r="O980" i="1"/>
  <c r="P980" i="1" s="1"/>
  <c r="M982" i="1" l="1"/>
  <c r="O981" i="1"/>
  <c r="P981" i="1" s="1"/>
  <c r="M983" i="1" l="1"/>
  <c r="O982" i="1"/>
  <c r="P982" i="1" s="1"/>
  <c r="M984" i="1" l="1"/>
  <c r="O983" i="1"/>
  <c r="P983" i="1" s="1"/>
  <c r="M985" i="1" l="1"/>
  <c r="O984" i="1"/>
  <c r="P984" i="1" s="1"/>
  <c r="M986" i="1" l="1"/>
  <c r="O985" i="1"/>
  <c r="P985" i="1" s="1"/>
  <c r="M987" i="1" l="1"/>
  <c r="O986" i="1"/>
  <c r="P986" i="1" s="1"/>
  <c r="M988" i="1" l="1"/>
  <c r="O987" i="1"/>
  <c r="P987" i="1" s="1"/>
  <c r="M989" i="1" l="1"/>
  <c r="O988" i="1"/>
  <c r="P988" i="1" s="1"/>
  <c r="M990" i="1" l="1"/>
  <c r="O989" i="1"/>
  <c r="P989" i="1" s="1"/>
  <c r="M991" i="1" l="1"/>
  <c r="O990" i="1"/>
  <c r="P990" i="1" s="1"/>
  <c r="M992" i="1" l="1"/>
  <c r="O991" i="1"/>
  <c r="P991" i="1" s="1"/>
  <c r="M993" i="1" l="1"/>
  <c r="O992" i="1"/>
  <c r="P992" i="1" s="1"/>
  <c r="M994" i="1" l="1"/>
  <c r="O993" i="1"/>
  <c r="P993" i="1" s="1"/>
  <c r="M995" i="1" l="1"/>
  <c r="O994" i="1"/>
  <c r="P994" i="1" s="1"/>
  <c r="M996" i="1" l="1"/>
  <c r="O995" i="1"/>
  <c r="P995" i="1" s="1"/>
  <c r="M997" i="1" l="1"/>
  <c r="O996" i="1"/>
  <c r="P996" i="1" s="1"/>
  <c r="M998" i="1" l="1"/>
  <c r="O997" i="1"/>
  <c r="P997" i="1" s="1"/>
  <c r="M999" i="1" l="1"/>
  <c r="O998" i="1"/>
  <c r="P998" i="1" s="1"/>
  <c r="M1000" i="1" l="1"/>
  <c r="O999" i="1"/>
  <c r="P999" i="1" s="1"/>
  <c r="M1001" i="1" l="1"/>
  <c r="O1000" i="1"/>
  <c r="P1000" i="1" s="1"/>
  <c r="M1002" i="1" l="1"/>
  <c r="O1001" i="1"/>
  <c r="P1001" i="1" s="1"/>
  <c r="M1003" i="1" l="1"/>
  <c r="O1002" i="1"/>
  <c r="P1002" i="1" s="1"/>
  <c r="M1004" i="1" l="1"/>
  <c r="O1003" i="1"/>
  <c r="P1003" i="1" s="1"/>
  <c r="M1005" i="1" l="1"/>
  <c r="O1004" i="1"/>
  <c r="P1004" i="1" s="1"/>
  <c r="M1006" i="1" l="1"/>
  <c r="O1005" i="1"/>
  <c r="P1005" i="1" s="1"/>
  <c r="M1007" i="1" l="1"/>
  <c r="O1006" i="1"/>
  <c r="P1006" i="1" s="1"/>
  <c r="M1008" i="1" l="1"/>
  <c r="O1007" i="1"/>
  <c r="P1007" i="1" s="1"/>
  <c r="M1009" i="1" l="1"/>
  <c r="O1008" i="1"/>
  <c r="P1008" i="1" s="1"/>
  <c r="M1010" i="1" l="1"/>
  <c r="O1009" i="1"/>
  <c r="P1009" i="1" s="1"/>
  <c r="M1011" i="1" l="1"/>
  <c r="O1010" i="1"/>
  <c r="P1010" i="1" s="1"/>
  <c r="M1012" i="1" l="1"/>
  <c r="O1011" i="1"/>
  <c r="P1011" i="1" s="1"/>
  <c r="M1013" i="1" l="1"/>
  <c r="O1012" i="1"/>
  <c r="P1012" i="1" s="1"/>
  <c r="M1014" i="1" l="1"/>
  <c r="O1013" i="1"/>
  <c r="P1013" i="1" s="1"/>
  <c r="M1015" i="1" l="1"/>
  <c r="O1014" i="1"/>
  <c r="P1014" i="1" s="1"/>
  <c r="M1016" i="1" l="1"/>
  <c r="O1015" i="1"/>
  <c r="P1015" i="1" s="1"/>
  <c r="M1017" i="1" l="1"/>
  <c r="O1016" i="1"/>
  <c r="P1016" i="1" s="1"/>
  <c r="M1018" i="1" l="1"/>
  <c r="O1017" i="1"/>
  <c r="P1017" i="1" s="1"/>
  <c r="M1019" i="1" l="1"/>
  <c r="O1018" i="1"/>
  <c r="P1018" i="1" s="1"/>
  <c r="M1020" i="1" l="1"/>
  <c r="O1019" i="1"/>
  <c r="P1019" i="1" s="1"/>
  <c r="M1021" i="1" l="1"/>
  <c r="O1020" i="1"/>
  <c r="P1020" i="1" s="1"/>
  <c r="M1022" i="1" l="1"/>
  <c r="O1021" i="1"/>
  <c r="P1021" i="1" s="1"/>
  <c r="M1023" i="1" l="1"/>
  <c r="O1022" i="1"/>
  <c r="P1022" i="1" s="1"/>
  <c r="M1024" i="1" l="1"/>
  <c r="O1023" i="1"/>
  <c r="P1023" i="1" s="1"/>
  <c r="M1025" i="1" l="1"/>
  <c r="O1024" i="1"/>
  <c r="P1024" i="1" s="1"/>
  <c r="M1026" i="1" l="1"/>
  <c r="O1025" i="1"/>
  <c r="P1025" i="1" s="1"/>
  <c r="M1027" i="1" l="1"/>
  <c r="O1026" i="1"/>
  <c r="P1026" i="1" s="1"/>
  <c r="M1028" i="1" l="1"/>
  <c r="O1027" i="1"/>
  <c r="P1027" i="1" s="1"/>
  <c r="M1029" i="1" l="1"/>
  <c r="O1028" i="1"/>
  <c r="P1028" i="1" s="1"/>
  <c r="M1030" i="1" l="1"/>
  <c r="O1029" i="1"/>
  <c r="P1029" i="1" s="1"/>
  <c r="M1031" i="1" l="1"/>
  <c r="O1030" i="1"/>
  <c r="P1030" i="1" s="1"/>
  <c r="M1032" i="1" l="1"/>
  <c r="O1031" i="1"/>
  <c r="P1031" i="1" s="1"/>
  <c r="M1033" i="1" l="1"/>
  <c r="O1032" i="1"/>
  <c r="P1032" i="1" s="1"/>
  <c r="M1034" i="1" l="1"/>
  <c r="O1033" i="1"/>
  <c r="P1033" i="1" s="1"/>
  <c r="M1035" i="1" l="1"/>
  <c r="O1034" i="1"/>
  <c r="P1034" i="1" s="1"/>
  <c r="M1036" i="1" l="1"/>
  <c r="O1035" i="1"/>
  <c r="P1035" i="1" s="1"/>
  <c r="M1037" i="1" l="1"/>
  <c r="O1036" i="1"/>
  <c r="P1036" i="1" s="1"/>
  <c r="M1038" i="1" l="1"/>
  <c r="O1037" i="1"/>
  <c r="P1037" i="1" s="1"/>
  <c r="M1039" i="1" l="1"/>
  <c r="O1038" i="1"/>
  <c r="P1038" i="1" s="1"/>
  <c r="M1040" i="1" l="1"/>
  <c r="O1039" i="1"/>
  <c r="P1039" i="1" s="1"/>
  <c r="M1041" i="1" l="1"/>
  <c r="O1040" i="1"/>
  <c r="P1040" i="1" s="1"/>
  <c r="M1042" i="1" l="1"/>
  <c r="O1041" i="1"/>
  <c r="P1041" i="1" s="1"/>
  <c r="M1043" i="1" l="1"/>
  <c r="O1042" i="1"/>
  <c r="P1042" i="1" s="1"/>
  <c r="M1044" i="1" l="1"/>
  <c r="O1043" i="1"/>
  <c r="P1043" i="1" s="1"/>
  <c r="M1045" i="1" l="1"/>
  <c r="O1044" i="1"/>
  <c r="P1044" i="1" s="1"/>
  <c r="M1046" i="1" l="1"/>
  <c r="O1045" i="1"/>
  <c r="P1045" i="1" s="1"/>
  <c r="M1047" i="1" l="1"/>
  <c r="O1046" i="1"/>
  <c r="P1046" i="1" s="1"/>
  <c r="M1048" i="1" l="1"/>
  <c r="O1047" i="1"/>
  <c r="P1047" i="1" s="1"/>
  <c r="M1049" i="1" l="1"/>
  <c r="O1048" i="1"/>
  <c r="P1048" i="1" s="1"/>
  <c r="M1050" i="1" l="1"/>
  <c r="O1049" i="1"/>
  <c r="P1049" i="1" s="1"/>
  <c r="M1051" i="1" l="1"/>
  <c r="O1050" i="1"/>
  <c r="P1050" i="1" s="1"/>
  <c r="M1052" i="1" l="1"/>
  <c r="O1051" i="1"/>
  <c r="P1051" i="1" s="1"/>
  <c r="M1053" i="1" l="1"/>
  <c r="O1052" i="1"/>
  <c r="P1052" i="1" s="1"/>
  <c r="M1054" i="1" l="1"/>
  <c r="O1053" i="1"/>
  <c r="P1053" i="1" s="1"/>
  <c r="M1055" i="1" l="1"/>
  <c r="O1054" i="1"/>
  <c r="P1054" i="1" s="1"/>
  <c r="M1056" i="1" l="1"/>
  <c r="O1055" i="1"/>
  <c r="P1055" i="1" s="1"/>
  <c r="M1057" i="1" l="1"/>
  <c r="O1056" i="1"/>
  <c r="P1056" i="1" s="1"/>
  <c r="M1058" i="1" l="1"/>
  <c r="O1057" i="1"/>
  <c r="P1057" i="1" s="1"/>
  <c r="M1059" i="1" l="1"/>
  <c r="O1058" i="1"/>
  <c r="P1058" i="1" s="1"/>
  <c r="M1060" i="1" l="1"/>
  <c r="O1059" i="1"/>
  <c r="P1059" i="1" s="1"/>
  <c r="M1061" i="1" l="1"/>
  <c r="O1060" i="1"/>
  <c r="P1060" i="1" s="1"/>
  <c r="M1062" i="1" l="1"/>
  <c r="O1061" i="1"/>
  <c r="P1061" i="1" s="1"/>
  <c r="M1063" i="1" l="1"/>
  <c r="O1062" i="1"/>
  <c r="P1062" i="1" s="1"/>
  <c r="M1064" i="1" l="1"/>
  <c r="O1063" i="1"/>
  <c r="P1063" i="1" s="1"/>
  <c r="M1065" i="1" l="1"/>
  <c r="O1064" i="1"/>
  <c r="P1064" i="1" s="1"/>
  <c r="M1066" i="1" l="1"/>
  <c r="O1065" i="1"/>
  <c r="P1065" i="1" s="1"/>
  <c r="M1067" i="1" l="1"/>
  <c r="O1066" i="1"/>
  <c r="P1066" i="1" s="1"/>
  <c r="M1068" i="1" l="1"/>
  <c r="O1067" i="1"/>
  <c r="P1067" i="1" s="1"/>
  <c r="M1069" i="1" l="1"/>
  <c r="O1068" i="1"/>
  <c r="P1068" i="1" s="1"/>
  <c r="M1070" i="1" l="1"/>
  <c r="O1069" i="1"/>
  <c r="P1069" i="1" s="1"/>
  <c r="M1071" i="1" l="1"/>
  <c r="O1070" i="1"/>
  <c r="P1070" i="1" s="1"/>
  <c r="M1072" i="1" l="1"/>
  <c r="O1071" i="1"/>
  <c r="P1071" i="1" s="1"/>
  <c r="M1073" i="1" l="1"/>
  <c r="O1072" i="1"/>
  <c r="P1072" i="1" s="1"/>
  <c r="M1074" i="1" l="1"/>
  <c r="O1073" i="1"/>
  <c r="P1073" i="1" s="1"/>
  <c r="M1075" i="1" l="1"/>
  <c r="O1074" i="1"/>
  <c r="P1074" i="1" s="1"/>
  <c r="M1076" i="1" l="1"/>
  <c r="O1075" i="1"/>
  <c r="P1075" i="1" s="1"/>
  <c r="M1077" i="1" l="1"/>
  <c r="O1076" i="1"/>
  <c r="P1076" i="1" s="1"/>
  <c r="M1078" i="1" l="1"/>
  <c r="O1077" i="1"/>
  <c r="P1077" i="1" s="1"/>
  <c r="M1079" i="1" l="1"/>
  <c r="O1078" i="1"/>
  <c r="P1078" i="1" s="1"/>
  <c r="M1080" i="1" l="1"/>
  <c r="O1079" i="1"/>
  <c r="P1079" i="1" s="1"/>
  <c r="M1081" i="1" l="1"/>
  <c r="O1080" i="1"/>
  <c r="P1080" i="1" s="1"/>
  <c r="M1082" i="1" l="1"/>
  <c r="O1081" i="1"/>
  <c r="P1081" i="1" s="1"/>
  <c r="M1083" i="1" l="1"/>
  <c r="O1082" i="1"/>
  <c r="P1082" i="1" s="1"/>
  <c r="M1084" i="1" l="1"/>
  <c r="O1083" i="1"/>
  <c r="P1083" i="1" s="1"/>
  <c r="M1085" i="1" l="1"/>
  <c r="O1084" i="1"/>
  <c r="P1084" i="1" s="1"/>
  <c r="M1086" i="1" l="1"/>
  <c r="O1085" i="1"/>
  <c r="P1085" i="1" s="1"/>
  <c r="M1087" i="1" l="1"/>
  <c r="O1086" i="1"/>
  <c r="P1086" i="1" s="1"/>
  <c r="M1088" i="1" l="1"/>
  <c r="O1087" i="1"/>
  <c r="P1087" i="1" s="1"/>
  <c r="M1089" i="1" l="1"/>
  <c r="O1088" i="1"/>
  <c r="P1088" i="1" s="1"/>
  <c r="M1090" i="1" l="1"/>
  <c r="O1089" i="1"/>
  <c r="P1089" i="1" s="1"/>
  <c r="M1091" i="1" l="1"/>
  <c r="O1090" i="1"/>
  <c r="P1090" i="1" s="1"/>
  <c r="M1092" i="1" l="1"/>
  <c r="O1091" i="1"/>
  <c r="P1091" i="1" s="1"/>
  <c r="M1093" i="1" l="1"/>
  <c r="O1092" i="1"/>
  <c r="P1092" i="1" s="1"/>
  <c r="M1094" i="1" l="1"/>
  <c r="O1093" i="1"/>
  <c r="P1093" i="1" s="1"/>
  <c r="M1095" i="1" l="1"/>
  <c r="O1094" i="1"/>
  <c r="P1094" i="1" s="1"/>
  <c r="M1096" i="1" l="1"/>
  <c r="O1095" i="1"/>
  <c r="P1095" i="1" s="1"/>
  <c r="M1097" i="1" l="1"/>
  <c r="O1096" i="1"/>
  <c r="P1096" i="1" s="1"/>
  <c r="M1098" i="1" l="1"/>
  <c r="O1097" i="1"/>
  <c r="P1097" i="1" s="1"/>
  <c r="M1099" i="1" l="1"/>
  <c r="O1098" i="1"/>
  <c r="P1098" i="1" s="1"/>
  <c r="M1100" i="1" l="1"/>
  <c r="O1099" i="1"/>
  <c r="P1099" i="1" s="1"/>
  <c r="M1101" i="1" l="1"/>
  <c r="O1100" i="1"/>
  <c r="P1100" i="1" s="1"/>
  <c r="M1102" i="1" l="1"/>
  <c r="O1101" i="1"/>
  <c r="P1101" i="1" s="1"/>
  <c r="M1103" i="1" l="1"/>
  <c r="O1102" i="1"/>
  <c r="P1102" i="1" s="1"/>
  <c r="M1104" i="1" l="1"/>
  <c r="O1103" i="1"/>
  <c r="P1103" i="1" s="1"/>
  <c r="M1105" i="1" l="1"/>
  <c r="O1104" i="1"/>
  <c r="P1104" i="1" s="1"/>
  <c r="M1106" i="1" l="1"/>
  <c r="O1105" i="1"/>
  <c r="P1105" i="1" s="1"/>
  <c r="M1107" i="1" l="1"/>
  <c r="O1106" i="1"/>
  <c r="P1106" i="1" s="1"/>
  <c r="M1108" i="1" l="1"/>
  <c r="O1107" i="1"/>
  <c r="P1107" i="1" s="1"/>
  <c r="M1109" i="1" l="1"/>
  <c r="O1108" i="1"/>
  <c r="P1108" i="1" s="1"/>
  <c r="M1110" i="1" l="1"/>
  <c r="O1109" i="1"/>
  <c r="P1109" i="1" s="1"/>
  <c r="M1111" i="1" l="1"/>
  <c r="O1110" i="1"/>
  <c r="P1110" i="1" s="1"/>
  <c r="M1112" i="1" l="1"/>
  <c r="O1111" i="1"/>
  <c r="P1111" i="1" s="1"/>
  <c r="M1113" i="1" l="1"/>
  <c r="O1112" i="1"/>
  <c r="P1112" i="1" s="1"/>
  <c r="M1114" i="1" l="1"/>
  <c r="O1113" i="1"/>
  <c r="P1113" i="1" s="1"/>
  <c r="M1115" i="1" l="1"/>
  <c r="O1114" i="1"/>
  <c r="P1114" i="1" s="1"/>
  <c r="M1116" i="1" l="1"/>
  <c r="O1115" i="1"/>
  <c r="P1115" i="1" s="1"/>
  <c r="M1117" i="1" l="1"/>
  <c r="O1116" i="1"/>
  <c r="P1116" i="1" s="1"/>
  <c r="M1118" i="1" l="1"/>
  <c r="O1117" i="1"/>
  <c r="P1117" i="1" s="1"/>
  <c r="M1119" i="1" l="1"/>
  <c r="O1118" i="1"/>
  <c r="P1118" i="1" s="1"/>
  <c r="M1120" i="1" l="1"/>
  <c r="O1119" i="1"/>
  <c r="P1119" i="1" s="1"/>
  <c r="M1121" i="1" l="1"/>
  <c r="O1120" i="1"/>
  <c r="P1120" i="1" s="1"/>
  <c r="M1122" i="1" l="1"/>
  <c r="O1121" i="1"/>
  <c r="P1121" i="1" s="1"/>
  <c r="M1123" i="1" l="1"/>
  <c r="O1122" i="1"/>
  <c r="P1122" i="1" s="1"/>
  <c r="M1124" i="1" l="1"/>
  <c r="O1123" i="1"/>
  <c r="P1123" i="1" s="1"/>
  <c r="M1125" i="1" l="1"/>
  <c r="O1124" i="1"/>
  <c r="P1124" i="1" s="1"/>
  <c r="M1126" i="1" l="1"/>
  <c r="O1125" i="1"/>
  <c r="P1125" i="1" s="1"/>
  <c r="M1127" i="1" l="1"/>
  <c r="O1126" i="1"/>
  <c r="P1126" i="1" s="1"/>
  <c r="M1128" i="1" l="1"/>
  <c r="O1127" i="1"/>
  <c r="P1127" i="1" s="1"/>
  <c r="M1129" i="1" l="1"/>
  <c r="O1128" i="1"/>
  <c r="P1128" i="1" s="1"/>
  <c r="M1130" i="1" l="1"/>
  <c r="O1129" i="1"/>
  <c r="P1129" i="1" s="1"/>
  <c r="M1131" i="1" l="1"/>
  <c r="O1130" i="1"/>
  <c r="P1130" i="1" s="1"/>
  <c r="M1132" i="1" l="1"/>
  <c r="O1131" i="1"/>
  <c r="P1131" i="1" s="1"/>
  <c r="M1133" i="1" l="1"/>
  <c r="O1132" i="1"/>
  <c r="P1132" i="1" s="1"/>
  <c r="M1134" i="1" l="1"/>
  <c r="O1133" i="1"/>
  <c r="P1133" i="1" s="1"/>
  <c r="M1135" i="1" l="1"/>
  <c r="O1134" i="1"/>
  <c r="P1134" i="1" s="1"/>
  <c r="M1136" i="1" l="1"/>
  <c r="O1135" i="1"/>
  <c r="P1135" i="1" s="1"/>
  <c r="M1137" i="1" l="1"/>
  <c r="O1136" i="1"/>
  <c r="P1136" i="1" s="1"/>
  <c r="M1138" i="1" l="1"/>
  <c r="O1137" i="1"/>
  <c r="P1137" i="1" s="1"/>
  <c r="M1139" i="1" l="1"/>
  <c r="O1138" i="1"/>
  <c r="P1138" i="1" s="1"/>
  <c r="M1140" i="1" l="1"/>
  <c r="O1139" i="1"/>
  <c r="P1139" i="1" s="1"/>
  <c r="M1141" i="1" l="1"/>
  <c r="O1140" i="1"/>
  <c r="P1140" i="1" s="1"/>
  <c r="M1142" i="1" l="1"/>
  <c r="O1141" i="1"/>
  <c r="P1141" i="1" s="1"/>
  <c r="M1143" i="1" l="1"/>
  <c r="O1142" i="1"/>
  <c r="P1142" i="1" s="1"/>
  <c r="M1144" i="1" l="1"/>
  <c r="O1143" i="1"/>
  <c r="P1143" i="1" s="1"/>
  <c r="M1145" i="1" l="1"/>
  <c r="O1144" i="1"/>
  <c r="P1144" i="1" s="1"/>
  <c r="M1146" i="1" l="1"/>
  <c r="O1145" i="1"/>
  <c r="P1145" i="1" s="1"/>
  <c r="M1147" i="1" l="1"/>
  <c r="O1146" i="1"/>
  <c r="P1146" i="1" s="1"/>
  <c r="M1148" i="1" l="1"/>
  <c r="O1147" i="1"/>
  <c r="P1147" i="1" s="1"/>
  <c r="M1149" i="1" l="1"/>
  <c r="O1148" i="1"/>
  <c r="P1148" i="1" s="1"/>
  <c r="M1150" i="1" l="1"/>
  <c r="O1149" i="1"/>
  <c r="P1149" i="1" s="1"/>
  <c r="M1151" i="1" l="1"/>
  <c r="O1150" i="1"/>
  <c r="P1150" i="1" s="1"/>
  <c r="M1152" i="1" l="1"/>
  <c r="O1151" i="1"/>
  <c r="P1151" i="1" s="1"/>
  <c r="M1153" i="1" l="1"/>
  <c r="O1152" i="1"/>
  <c r="P1152" i="1" s="1"/>
  <c r="M1154" i="1" l="1"/>
  <c r="O1153" i="1"/>
  <c r="P1153" i="1" s="1"/>
  <c r="M1155" i="1" l="1"/>
  <c r="O1154" i="1"/>
  <c r="P1154" i="1" s="1"/>
  <c r="M1156" i="1" l="1"/>
  <c r="O1155" i="1"/>
  <c r="P1155" i="1" s="1"/>
  <c r="M1157" i="1" l="1"/>
  <c r="O1156" i="1"/>
  <c r="P1156" i="1" s="1"/>
  <c r="M1158" i="1" l="1"/>
  <c r="O1157" i="1"/>
  <c r="P1157" i="1" s="1"/>
  <c r="M1159" i="1" l="1"/>
  <c r="O1158" i="1"/>
  <c r="P1158" i="1" s="1"/>
  <c r="M1160" i="1" l="1"/>
  <c r="O1159" i="1"/>
  <c r="P1159" i="1" s="1"/>
  <c r="M1161" i="1" l="1"/>
  <c r="O1160" i="1"/>
  <c r="P1160" i="1" s="1"/>
  <c r="M1162" i="1" l="1"/>
  <c r="O1161" i="1"/>
  <c r="P1161" i="1" s="1"/>
  <c r="M1163" i="1" l="1"/>
  <c r="O1162" i="1"/>
  <c r="P1162" i="1" s="1"/>
  <c r="M1164" i="1" l="1"/>
  <c r="O1163" i="1"/>
  <c r="P1163" i="1" s="1"/>
  <c r="M1165" i="1" l="1"/>
  <c r="O1164" i="1"/>
  <c r="P1164" i="1" s="1"/>
  <c r="M1166" i="1" l="1"/>
  <c r="O1165" i="1"/>
  <c r="P1165" i="1" s="1"/>
  <c r="M1167" i="1" l="1"/>
  <c r="O1166" i="1"/>
  <c r="P1166" i="1" s="1"/>
  <c r="M1168" i="1" l="1"/>
  <c r="O1167" i="1"/>
  <c r="P1167" i="1" s="1"/>
  <c r="M1169" i="1" l="1"/>
  <c r="O1168" i="1"/>
  <c r="P1168" i="1" s="1"/>
  <c r="M1170" i="1" l="1"/>
  <c r="O1169" i="1"/>
  <c r="P1169" i="1" s="1"/>
  <c r="M1171" i="1" l="1"/>
  <c r="O1170" i="1"/>
  <c r="P1170" i="1" s="1"/>
  <c r="M1172" i="1" l="1"/>
  <c r="O1171" i="1"/>
  <c r="P1171" i="1" s="1"/>
  <c r="M1173" i="1" l="1"/>
  <c r="O1172" i="1"/>
  <c r="P1172" i="1" s="1"/>
  <c r="M1174" i="1" l="1"/>
  <c r="O1173" i="1"/>
  <c r="P1173" i="1" s="1"/>
  <c r="M1175" i="1" l="1"/>
  <c r="O1174" i="1"/>
  <c r="P1174" i="1" s="1"/>
  <c r="M1176" i="1" l="1"/>
  <c r="O1175" i="1"/>
  <c r="P1175" i="1" s="1"/>
  <c r="M1177" i="1" l="1"/>
  <c r="O1176" i="1"/>
  <c r="P1176" i="1" s="1"/>
  <c r="M1178" i="1" l="1"/>
  <c r="O1177" i="1"/>
  <c r="P1177" i="1" s="1"/>
  <c r="M1179" i="1" l="1"/>
  <c r="O1178" i="1"/>
  <c r="P1178" i="1" s="1"/>
  <c r="M1180" i="1" l="1"/>
  <c r="O1179" i="1"/>
  <c r="P1179" i="1" s="1"/>
  <c r="M1181" i="1" l="1"/>
  <c r="O1180" i="1"/>
  <c r="P1180" i="1" s="1"/>
  <c r="M1182" i="1" l="1"/>
  <c r="O1181" i="1"/>
  <c r="P1181" i="1" s="1"/>
  <c r="M1183" i="1" l="1"/>
  <c r="O1182" i="1"/>
  <c r="P1182" i="1" s="1"/>
  <c r="M1184" i="1" l="1"/>
  <c r="O1183" i="1"/>
  <c r="P1183" i="1" s="1"/>
  <c r="M1185" i="1" l="1"/>
  <c r="O1184" i="1"/>
  <c r="P1184" i="1" s="1"/>
  <c r="M1186" i="1" l="1"/>
  <c r="O1185" i="1"/>
  <c r="P1185" i="1" s="1"/>
  <c r="M1187" i="1" l="1"/>
  <c r="O1186" i="1"/>
  <c r="P1186" i="1" s="1"/>
  <c r="M1188" i="1" l="1"/>
  <c r="O1187" i="1"/>
  <c r="P1187" i="1" s="1"/>
  <c r="M1189" i="1" l="1"/>
  <c r="O1188" i="1"/>
  <c r="P1188" i="1" s="1"/>
  <c r="M1190" i="1" l="1"/>
  <c r="O1189" i="1"/>
  <c r="P1189" i="1" s="1"/>
  <c r="M1191" i="1" l="1"/>
  <c r="O1190" i="1"/>
  <c r="P1190" i="1" s="1"/>
  <c r="M1192" i="1" l="1"/>
  <c r="O1191" i="1"/>
  <c r="P1191" i="1" s="1"/>
  <c r="M1193" i="1" l="1"/>
  <c r="O1192" i="1"/>
  <c r="P1192" i="1" s="1"/>
  <c r="M1194" i="1" l="1"/>
  <c r="O1193" i="1"/>
  <c r="P1193" i="1" s="1"/>
  <c r="M1195" i="1" l="1"/>
  <c r="O1194" i="1"/>
  <c r="P1194" i="1" s="1"/>
  <c r="M1196" i="1" l="1"/>
  <c r="O1195" i="1"/>
  <c r="P1195" i="1" s="1"/>
  <c r="M1197" i="1" l="1"/>
  <c r="O1196" i="1"/>
  <c r="P1196" i="1" s="1"/>
  <c r="M1198" i="1" l="1"/>
  <c r="O1197" i="1"/>
  <c r="P1197" i="1" s="1"/>
  <c r="M1199" i="1" l="1"/>
  <c r="O1198" i="1"/>
  <c r="P1198" i="1" s="1"/>
  <c r="M1200" i="1" l="1"/>
  <c r="O1199" i="1"/>
  <c r="P1199" i="1" s="1"/>
  <c r="M1201" i="1" l="1"/>
  <c r="O1200" i="1"/>
  <c r="P1200" i="1" s="1"/>
  <c r="M1202" i="1" l="1"/>
  <c r="O1201" i="1"/>
  <c r="P1201" i="1" s="1"/>
  <c r="M1203" i="1" l="1"/>
  <c r="O1202" i="1"/>
  <c r="P1202" i="1" s="1"/>
  <c r="M1204" i="1" l="1"/>
  <c r="O1203" i="1"/>
  <c r="P1203" i="1" s="1"/>
  <c r="M1205" i="1" l="1"/>
  <c r="O1204" i="1"/>
  <c r="P1204" i="1" s="1"/>
  <c r="M1206" i="1" l="1"/>
  <c r="O1205" i="1"/>
  <c r="P1205" i="1" s="1"/>
  <c r="M1207" i="1" l="1"/>
  <c r="O1206" i="1"/>
  <c r="P1206" i="1" s="1"/>
  <c r="M1208" i="1" l="1"/>
  <c r="O1207" i="1"/>
  <c r="P1207" i="1" s="1"/>
  <c r="M1209" i="1" l="1"/>
  <c r="O1208" i="1"/>
  <c r="P1208" i="1" s="1"/>
  <c r="M1210" i="1" l="1"/>
  <c r="O1209" i="1"/>
  <c r="P1209" i="1" s="1"/>
  <c r="M1211" i="1" l="1"/>
  <c r="O1210" i="1"/>
  <c r="P1210" i="1" s="1"/>
  <c r="M1212" i="1" l="1"/>
  <c r="O1211" i="1"/>
  <c r="P1211" i="1" s="1"/>
  <c r="M1213" i="1" l="1"/>
  <c r="O1212" i="1"/>
  <c r="P1212" i="1" s="1"/>
  <c r="M1214" i="1" l="1"/>
  <c r="O1213" i="1"/>
  <c r="P1213" i="1" s="1"/>
  <c r="M1215" i="1" l="1"/>
  <c r="O1214" i="1"/>
  <c r="P1214" i="1" s="1"/>
  <c r="M1216" i="1" l="1"/>
  <c r="O1215" i="1"/>
  <c r="P1215" i="1" s="1"/>
  <c r="M1217" i="1" l="1"/>
  <c r="O1216" i="1"/>
  <c r="P1216" i="1" s="1"/>
  <c r="M1218" i="1" l="1"/>
  <c r="O1217" i="1"/>
  <c r="P1217" i="1" s="1"/>
  <c r="M1219" i="1" l="1"/>
  <c r="O1218" i="1"/>
  <c r="P1218" i="1" s="1"/>
  <c r="M1220" i="1" l="1"/>
  <c r="O1219" i="1"/>
  <c r="P1219" i="1" s="1"/>
  <c r="M1221" i="1" l="1"/>
  <c r="O1220" i="1"/>
  <c r="P1220" i="1" s="1"/>
  <c r="M1222" i="1" l="1"/>
  <c r="O1221" i="1"/>
  <c r="P1221" i="1" s="1"/>
  <c r="M1223" i="1" l="1"/>
  <c r="O1222" i="1"/>
  <c r="P1222" i="1" s="1"/>
  <c r="M1224" i="1" l="1"/>
  <c r="O1223" i="1"/>
  <c r="P1223" i="1" s="1"/>
  <c r="M1225" i="1" l="1"/>
  <c r="O1224" i="1"/>
  <c r="P1224" i="1" s="1"/>
  <c r="M1226" i="1" l="1"/>
  <c r="O1225" i="1"/>
  <c r="P1225" i="1" s="1"/>
  <c r="M1227" i="1" l="1"/>
  <c r="O1226" i="1"/>
  <c r="P1226" i="1" s="1"/>
  <c r="M1228" i="1" l="1"/>
  <c r="O1227" i="1"/>
  <c r="P1227" i="1" s="1"/>
  <c r="M1229" i="1" l="1"/>
  <c r="O1228" i="1"/>
  <c r="P1228" i="1" s="1"/>
  <c r="M1230" i="1" l="1"/>
  <c r="O1229" i="1"/>
  <c r="P1229" i="1" s="1"/>
  <c r="M1231" i="1" l="1"/>
  <c r="O1230" i="1"/>
  <c r="P1230" i="1" s="1"/>
  <c r="M1232" i="1" l="1"/>
  <c r="O1231" i="1"/>
  <c r="P1231" i="1" s="1"/>
  <c r="M1233" i="1" l="1"/>
  <c r="O1232" i="1"/>
  <c r="P1232" i="1" s="1"/>
  <c r="M1234" i="1" l="1"/>
  <c r="O1233" i="1"/>
  <c r="P1233" i="1" s="1"/>
  <c r="M1235" i="1" l="1"/>
  <c r="O1234" i="1"/>
  <c r="P1234" i="1" s="1"/>
  <c r="M1236" i="1" l="1"/>
  <c r="O1235" i="1"/>
  <c r="P1235" i="1" s="1"/>
  <c r="M1237" i="1" l="1"/>
  <c r="O1236" i="1"/>
  <c r="P1236" i="1" s="1"/>
  <c r="M1238" i="1" l="1"/>
  <c r="O1237" i="1"/>
  <c r="P1237" i="1" s="1"/>
  <c r="M1239" i="1" l="1"/>
  <c r="O1238" i="1"/>
  <c r="P1238" i="1" s="1"/>
  <c r="M1240" i="1" l="1"/>
  <c r="O1239" i="1"/>
  <c r="P1239" i="1" s="1"/>
  <c r="M1241" i="1" l="1"/>
  <c r="O1240" i="1"/>
  <c r="P1240" i="1" s="1"/>
  <c r="M1242" i="1" l="1"/>
  <c r="O1241" i="1"/>
  <c r="P1241" i="1" s="1"/>
  <c r="M1243" i="1" l="1"/>
  <c r="O1242" i="1"/>
  <c r="P1242" i="1" s="1"/>
  <c r="M1244" i="1" l="1"/>
  <c r="O1243" i="1"/>
  <c r="P1243" i="1" s="1"/>
  <c r="M1245" i="1" l="1"/>
  <c r="O1244" i="1"/>
  <c r="P1244" i="1" s="1"/>
  <c r="M1246" i="1" l="1"/>
  <c r="O1245" i="1"/>
  <c r="P1245" i="1" s="1"/>
  <c r="M1247" i="1" l="1"/>
  <c r="O1246" i="1"/>
  <c r="P1246" i="1" s="1"/>
  <c r="M1248" i="1" l="1"/>
  <c r="O1247" i="1"/>
  <c r="P1247" i="1" s="1"/>
  <c r="M1249" i="1" l="1"/>
  <c r="O1248" i="1"/>
  <c r="P1248" i="1" s="1"/>
  <c r="M1250" i="1" l="1"/>
  <c r="O1249" i="1"/>
  <c r="P1249" i="1" s="1"/>
  <c r="M1251" i="1" l="1"/>
  <c r="O1250" i="1"/>
  <c r="P1250" i="1" s="1"/>
  <c r="M1252" i="1" l="1"/>
  <c r="O1251" i="1"/>
  <c r="P1251" i="1" s="1"/>
  <c r="M1253" i="1" l="1"/>
  <c r="O1252" i="1"/>
  <c r="P1252" i="1" s="1"/>
  <c r="M1254" i="1" l="1"/>
  <c r="O1253" i="1"/>
  <c r="P1253" i="1" s="1"/>
  <c r="M1255" i="1" l="1"/>
  <c r="O1254" i="1"/>
  <c r="P1254" i="1" s="1"/>
  <c r="M1256" i="1" l="1"/>
  <c r="O1255" i="1"/>
  <c r="P1255" i="1" s="1"/>
  <c r="M1257" i="1" l="1"/>
  <c r="O1256" i="1"/>
  <c r="P1256" i="1" s="1"/>
  <c r="M1258" i="1" l="1"/>
  <c r="O1257" i="1"/>
  <c r="P1257" i="1" s="1"/>
  <c r="M1259" i="1" l="1"/>
  <c r="O1258" i="1"/>
  <c r="P1258" i="1" s="1"/>
  <c r="M1260" i="1" l="1"/>
  <c r="O1259" i="1"/>
  <c r="P1259" i="1" s="1"/>
  <c r="M1261" i="1" l="1"/>
  <c r="O1260" i="1"/>
  <c r="P1260" i="1" s="1"/>
  <c r="M1262" i="1" l="1"/>
  <c r="O1261" i="1"/>
  <c r="P1261" i="1" s="1"/>
  <c r="M1263" i="1" l="1"/>
  <c r="O1262" i="1"/>
  <c r="P1262" i="1" s="1"/>
  <c r="M1264" i="1" l="1"/>
  <c r="O1263" i="1"/>
  <c r="P1263" i="1" s="1"/>
  <c r="M1265" i="1" l="1"/>
  <c r="O1264" i="1"/>
  <c r="P1264" i="1" s="1"/>
  <c r="M1266" i="1" l="1"/>
  <c r="O1265" i="1"/>
  <c r="P1265" i="1" s="1"/>
  <c r="M1267" i="1" l="1"/>
  <c r="O1266" i="1"/>
  <c r="P1266" i="1" s="1"/>
  <c r="M1268" i="1" l="1"/>
  <c r="O1267" i="1"/>
  <c r="P1267" i="1" s="1"/>
  <c r="M1269" i="1" l="1"/>
  <c r="O1268" i="1"/>
  <c r="P1268" i="1" s="1"/>
  <c r="M1270" i="1" l="1"/>
  <c r="O1269" i="1"/>
  <c r="P1269" i="1" s="1"/>
  <c r="M1271" i="1" l="1"/>
  <c r="O1270" i="1"/>
  <c r="P1270" i="1" s="1"/>
  <c r="M1272" i="1" l="1"/>
  <c r="O1271" i="1"/>
  <c r="P1271" i="1" s="1"/>
  <c r="M1273" i="1" l="1"/>
  <c r="O1272" i="1"/>
  <c r="P1272" i="1" s="1"/>
  <c r="M1274" i="1" l="1"/>
  <c r="O1273" i="1"/>
  <c r="P1273" i="1" s="1"/>
  <c r="M1275" i="1" l="1"/>
  <c r="O1274" i="1"/>
  <c r="P1274" i="1" s="1"/>
  <c r="M1276" i="1" l="1"/>
  <c r="O1275" i="1"/>
  <c r="P1275" i="1" s="1"/>
  <c r="M1277" i="1" l="1"/>
  <c r="O1276" i="1"/>
  <c r="P1276" i="1" s="1"/>
  <c r="M1278" i="1" l="1"/>
  <c r="O1277" i="1"/>
  <c r="P1277" i="1" s="1"/>
  <c r="M1279" i="1" l="1"/>
  <c r="O1278" i="1"/>
  <c r="P1278" i="1" s="1"/>
  <c r="M1280" i="1" l="1"/>
  <c r="O1279" i="1"/>
  <c r="P1279" i="1" s="1"/>
  <c r="M1281" i="1" l="1"/>
  <c r="O1280" i="1"/>
  <c r="P1280" i="1" s="1"/>
  <c r="M1282" i="1" l="1"/>
  <c r="O1281" i="1"/>
  <c r="P1281" i="1" s="1"/>
  <c r="M1283" i="1" l="1"/>
  <c r="O1282" i="1"/>
  <c r="P1282" i="1" s="1"/>
  <c r="M1284" i="1" l="1"/>
  <c r="O1283" i="1"/>
  <c r="P1283" i="1" s="1"/>
  <c r="M1285" i="1" l="1"/>
  <c r="O1284" i="1"/>
  <c r="P1284" i="1" s="1"/>
  <c r="M1286" i="1" l="1"/>
  <c r="O1285" i="1"/>
  <c r="P1285" i="1" s="1"/>
  <c r="M1287" i="1" l="1"/>
  <c r="O1286" i="1"/>
  <c r="P1286" i="1" s="1"/>
  <c r="M1288" i="1" l="1"/>
  <c r="O1287" i="1"/>
  <c r="P1287" i="1" s="1"/>
  <c r="M1289" i="1" l="1"/>
  <c r="O1288" i="1"/>
  <c r="P1288" i="1" s="1"/>
  <c r="M1290" i="1" l="1"/>
  <c r="O1289" i="1"/>
  <c r="P1289" i="1" s="1"/>
  <c r="M1291" i="1" l="1"/>
  <c r="O1290" i="1"/>
  <c r="P1290" i="1" s="1"/>
  <c r="M1292" i="1" l="1"/>
  <c r="O1291" i="1"/>
  <c r="P1291" i="1" s="1"/>
  <c r="M1293" i="1" l="1"/>
  <c r="O1292" i="1"/>
  <c r="P1292" i="1" s="1"/>
  <c r="M1294" i="1" l="1"/>
  <c r="O1293" i="1"/>
  <c r="P1293" i="1" s="1"/>
  <c r="M1295" i="1" l="1"/>
  <c r="O1294" i="1"/>
  <c r="P1294" i="1" s="1"/>
  <c r="M1296" i="1" l="1"/>
  <c r="O1295" i="1"/>
  <c r="P1295" i="1" s="1"/>
  <c r="M1297" i="1" l="1"/>
  <c r="O1296" i="1"/>
  <c r="P1296" i="1" s="1"/>
  <c r="M1298" i="1" l="1"/>
  <c r="O1297" i="1"/>
  <c r="P1297" i="1" s="1"/>
  <c r="M1299" i="1" l="1"/>
  <c r="O1298" i="1"/>
  <c r="P1298" i="1" s="1"/>
  <c r="M1300" i="1" l="1"/>
  <c r="O1299" i="1"/>
  <c r="P1299" i="1" s="1"/>
  <c r="M1301" i="1" l="1"/>
  <c r="O1300" i="1"/>
  <c r="P1300" i="1" s="1"/>
  <c r="M1302" i="1" l="1"/>
  <c r="O1301" i="1"/>
  <c r="P1301" i="1" s="1"/>
  <c r="M1303" i="1" l="1"/>
  <c r="O1302" i="1"/>
  <c r="P1302" i="1" s="1"/>
  <c r="M1304" i="1" l="1"/>
  <c r="O1303" i="1"/>
  <c r="P1303" i="1" s="1"/>
  <c r="M1305" i="1" l="1"/>
  <c r="O1304" i="1"/>
  <c r="P1304" i="1" s="1"/>
  <c r="M1306" i="1" l="1"/>
  <c r="O1305" i="1"/>
  <c r="P1305" i="1" s="1"/>
  <c r="M1307" i="1" l="1"/>
  <c r="O1306" i="1"/>
  <c r="P1306" i="1" s="1"/>
  <c r="M1308" i="1" l="1"/>
  <c r="O1307" i="1"/>
  <c r="P1307" i="1" s="1"/>
  <c r="M1309" i="1" l="1"/>
  <c r="O1308" i="1"/>
  <c r="P1308" i="1" s="1"/>
  <c r="M1310" i="1" l="1"/>
  <c r="O1309" i="1"/>
  <c r="P1309" i="1" s="1"/>
  <c r="M1311" i="1" l="1"/>
  <c r="O1310" i="1"/>
  <c r="P1310" i="1" s="1"/>
  <c r="M1312" i="1" l="1"/>
  <c r="O1311" i="1"/>
  <c r="P1311" i="1" s="1"/>
  <c r="M1313" i="1" l="1"/>
  <c r="O1312" i="1"/>
  <c r="P1312" i="1" s="1"/>
  <c r="M1314" i="1" l="1"/>
  <c r="O1313" i="1"/>
  <c r="P1313" i="1" s="1"/>
  <c r="M1315" i="1" l="1"/>
  <c r="O1314" i="1"/>
  <c r="P1314" i="1" s="1"/>
  <c r="M1316" i="1" l="1"/>
  <c r="O1315" i="1"/>
  <c r="P1315" i="1" s="1"/>
  <c r="M1317" i="1" l="1"/>
  <c r="O1316" i="1"/>
  <c r="P1316" i="1" s="1"/>
  <c r="M1318" i="1" l="1"/>
  <c r="O1317" i="1"/>
  <c r="P1317" i="1" s="1"/>
  <c r="M1319" i="1" l="1"/>
  <c r="O1318" i="1"/>
  <c r="P1318" i="1" s="1"/>
  <c r="M1320" i="1" l="1"/>
  <c r="O1319" i="1"/>
  <c r="P1319" i="1" s="1"/>
  <c r="M1321" i="1" l="1"/>
  <c r="O1320" i="1"/>
  <c r="P1320" i="1" s="1"/>
  <c r="M1322" i="1" l="1"/>
  <c r="O1321" i="1"/>
  <c r="P1321" i="1" s="1"/>
  <c r="M1323" i="1" l="1"/>
  <c r="O1322" i="1"/>
  <c r="P1322" i="1" s="1"/>
  <c r="M1324" i="1" l="1"/>
  <c r="O1323" i="1"/>
  <c r="P1323" i="1" s="1"/>
  <c r="M1325" i="1" l="1"/>
  <c r="O1324" i="1"/>
  <c r="P1324" i="1" s="1"/>
  <c r="M1326" i="1" l="1"/>
  <c r="O1325" i="1"/>
  <c r="P1325" i="1" s="1"/>
  <c r="M1327" i="1" l="1"/>
  <c r="O1326" i="1"/>
  <c r="P1326" i="1" s="1"/>
  <c r="M1328" i="1" l="1"/>
  <c r="O1327" i="1"/>
  <c r="P1327" i="1" s="1"/>
  <c r="M1329" i="1" l="1"/>
  <c r="O1328" i="1"/>
  <c r="P1328" i="1" s="1"/>
  <c r="M1330" i="1" l="1"/>
  <c r="O1329" i="1"/>
  <c r="P1329" i="1" s="1"/>
  <c r="M1331" i="1" l="1"/>
  <c r="O1330" i="1"/>
  <c r="P1330" i="1" s="1"/>
  <c r="M1332" i="1" l="1"/>
  <c r="O1331" i="1"/>
  <c r="P1331" i="1" s="1"/>
  <c r="M1333" i="1" l="1"/>
  <c r="O1332" i="1"/>
  <c r="P1332" i="1" s="1"/>
  <c r="M1334" i="1" l="1"/>
  <c r="O1333" i="1"/>
  <c r="P1333" i="1" s="1"/>
  <c r="M1335" i="1" l="1"/>
  <c r="O1334" i="1"/>
  <c r="P1334" i="1" s="1"/>
  <c r="M1336" i="1" l="1"/>
  <c r="O1335" i="1"/>
  <c r="P1335" i="1" s="1"/>
  <c r="M1337" i="1" l="1"/>
  <c r="O1336" i="1"/>
  <c r="P1336" i="1" s="1"/>
  <c r="M1338" i="1" l="1"/>
  <c r="O1337" i="1"/>
  <c r="P1337" i="1" s="1"/>
  <c r="M1339" i="1" l="1"/>
  <c r="O1338" i="1"/>
  <c r="P1338" i="1" s="1"/>
  <c r="M1340" i="1" l="1"/>
  <c r="O1339" i="1"/>
  <c r="P1339" i="1" s="1"/>
  <c r="M1341" i="1" l="1"/>
  <c r="O1340" i="1"/>
  <c r="P1340" i="1" s="1"/>
  <c r="M1342" i="1" l="1"/>
  <c r="O1341" i="1"/>
  <c r="P1341" i="1" s="1"/>
  <c r="M1343" i="1" l="1"/>
  <c r="O1342" i="1"/>
  <c r="P1342" i="1" s="1"/>
  <c r="M1344" i="1" l="1"/>
  <c r="O1343" i="1"/>
  <c r="P1343" i="1" s="1"/>
  <c r="M1345" i="1" l="1"/>
  <c r="O1344" i="1"/>
  <c r="P1344" i="1" s="1"/>
  <c r="M1346" i="1" l="1"/>
  <c r="O1345" i="1"/>
  <c r="P1345" i="1" s="1"/>
  <c r="M1347" i="1" l="1"/>
  <c r="O1346" i="1"/>
  <c r="P1346" i="1" s="1"/>
  <c r="M1348" i="1" l="1"/>
  <c r="O1347" i="1"/>
  <c r="P1347" i="1" s="1"/>
  <c r="M1349" i="1" l="1"/>
  <c r="O1348" i="1"/>
  <c r="P1348" i="1" s="1"/>
  <c r="M1350" i="1" l="1"/>
  <c r="O1349" i="1"/>
  <c r="P1349" i="1" s="1"/>
  <c r="M1351" i="1" l="1"/>
  <c r="O1350" i="1"/>
  <c r="P1350" i="1" s="1"/>
  <c r="M1352" i="1" l="1"/>
  <c r="O1351" i="1"/>
  <c r="P1351" i="1" s="1"/>
  <c r="M1353" i="1" l="1"/>
  <c r="O1352" i="1"/>
  <c r="P1352" i="1" s="1"/>
  <c r="M1354" i="1" l="1"/>
  <c r="O1353" i="1"/>
  <c r="P1353" i="1" s="1"/>
  <c r="M1355" i="1" l="1"/>
  <c r="O1354" i="1"/>
  <c r="P1354" i="1" s="1"/>
  <c r="M1356" i="1" l="1"/>
  <c r="O1355" i="1"/>
  <c r="P1355" i="1" s="1"/>
  <c r="M1357" i="1" l="1"/>
  <c r="O1356" i="1"/>
  <c r="P1356" i="1" s="1"/>
  <c r="M1358" i="1" l="1"/>
  <c r="O1357" i="1"/>
  <c r="P1357" i="1" s="1"/>
  <c r="M1359" i="1" l="1"/>
  <c r="O1358" i="1"/>
  <c r="P1358" i="1" s="1"/>
  <c r="M1360" i="1" l="1"/>
  <c r="O1359" i="1"/>
  <c r="P1359" i="1" s="1"/>
  <c r="M1361" i="1" l="1"/>
  <c r="O1360" i="1"/>
  <c r="P1360" i="1" s="1"/>
  <c r="M1362" i="1" l="1"/>
  <c r="O1361" i="1"/>
  <c r="P1361" i="1" s="1"/>
  <c r="M1363" i="1" l="1"/>
  <c r="O1362" i="1"/>
  <c r="P1362" i="1" s="1"/>
  <c r="M1364" i="1" l="1"/>
  <c r="O1363" i="1"/>
  <c r="P1363" i="1" s="1"/>
  <c r="M1365" i="1" l="1"/>
  <c r="O1364" i="1"/>
  <c r="P1364" i="1" s="1"/>
  <c r="M1366" i="1" l="1"/>
  <c r="O1365" i="1"/>
  <c r="P1365" i="1" s="1"/>
  <c r="M1367" i="1" l="1"/>
  <c r="O1366" i="1"/>
  <c r="P1366" i="1" s="1"/>
  <c r="M1368" i="1" l="1"/>
  <c r="O1367" i="1"/>
  <c r="P1367" i="1" s="1"/>
  <c r="M1369" i="1" l="1"/>
  <c r="O1368" i="1"/>
  <c r="P1368" i="1" s="1"/>
  <c r="M1370" i="1" l="1"/>
  <c r="O1369" i="1"/>
  <c r="P1369" i="1" s="1"/>
  <c r="M1371" i="1" l="1"/>
  <c r="O1370" i="1"/>
  <c r="P1370" i="1" s="1"/>
  <c r="M1372" i="1" l="1"/>
  <c r="O1371" i="1"/>
  <c r="P1371" i="1" s="1"/>
  <c r="M1373" i="1" l="1"/>
  <c r="O1372" i="1"/>
  <c r="P1372" i="1" s="1"/>
  <c r="M1374" i="1" l="1"/>
  <c r="O1373" i="1"/>
  <c r="P1373" i="1" s="1"/>
  <c r="M1375" i="1" l="1"/>
  <c r="O1374" i="1"/>
  <c r="P1374" i="1" s="1"/>
  <c r="M1376" i="1" l="1"/>
  <c r="O1375" i="1"/>
  <c r="P1375" i="1" s="1"/>
  <c r="M1377" i="1" l="1"/>
  <c r="O1376" i="1"/>
  <c r="P1376" i="1" s="1"/>
  <c r="M1378" i="1" l="1"/>
  <c r="O1377" i="1"/>
  <c r="P1377" i="1" s="1"/>
  <c r="M1379" i="1" l="1"/>
  <c r="O1378" i="1"/>
  <c r="P1378" i="1" s="1"/>
  <c r="M1380" i="1" l="1"/>
  <c r="O1379" i="1"/>
  <c r="P1379" i="1" s="1"/>
  <c r="M1381" i="1" l="1"/>
  <c r="O1380" i="1"/>
  <c r="P1380" i="1" s="1"/>
  <c r="M1382" i="1" l="1"/>
  <c r="O1381" i="1"/>
  <c r="P1381" i="1" s="1"/>
  <c r="M1383" i="1" l="1"/>
  <c r="O1382" i="1"/>
  <c r="P1382" i="1" s="1"/>
  <c r="M1384" i="1" l="1"/>
  <c r="O1383" i="1"/>
  <c r="P1383" i="1" s="1"/>
  <c r="M1385" i="1" l="1"/>
  <c r="O1384" i="1"/>
  <c r="P1384" i="1" s="1"/>
  <c r="M1386" i="1" l="1"/>
  <c r="O1385" i="1"/>
  <c r="P1385" i="1" s="1"/>
  <c r="M1387" i="1" l="1"/>
  <c r="O1386" i="1"/>
  <c r="P1386" i="1" s="1"/>
  <c r="M1388" i="1" l="1"/>
  <c r="O1387" i="1"/>
  <c r="P1387" i="1" s="1"/>
  <c r="M1389" i="1" l="1"/>
  <c r="O1388" i="1"/>
  <c r="P1388" i="1" s="1"/>
  <c r="M1390" i="1" l="1"/>
  <c r="O1389" i="1"/>
  <c r="P1389" i="1" s="1"/>
  <c r="M1391" i="1" l="1"/>
  <c r="O1390" i="1"/>
  <c r="P1390" i="1" s="1"/>
  <c r="M1392" i="1" l="1"/>
  <c r="O1391" i="1"/>
  <c r="P1391" i="1" s="1"/>
  <c r="M1393" i="1" l="1"/>
  <c r="O1392" i="1"/>
  <c r="P1392" i="1" s="1"/>
  <c r="M1394" i="1" l="1"/>
  <c r="O1393" i="1"/>
  <c r="P1393" i="1" s="1"/>
  <c r="M1395" i="1" l="1"/>
  <c r="O1394" i="1"/>
  <c r="P1394" i="1" s="1"/>
  <c r="M1396" i="1" l="1"/>
  <c r="O1395" i="1"/>
  <c r="P1395" i="1" s="1"/>
  <c r="M1397" i="1" l="1"/>
  <c r="O1396" i="1"/>
  <c r="P1396" i="1" s="1"/>
  <c r="M1398" i="1" l="1"/>
  <c r="O1397" i="1"/>
  <c r="P1397" i="1" s="1"/>
  <c r="M1399" i="1" l="1"/>
  <c r="O1398" i="1"/>
  <c r="P1398" i="1" s="1"/>
  <c r="M1400" i="1" l="1"/>
  <c r="O1399" i="1"/>
  <c r="P1399" i="1" s="1"/>
  <c r="M1401" i="1" l="1"/>
  <c r="O1400" i="1"/>
  <c r="P1400" i="1" s="1"/>
  <c r="M1402" i="1" l="1"/>
  <c r="O1401" i="1"/>
  <c r="P1401" i="1" s="1"/>
  <c r="M1403" i="1" l="1"/>
  <c r="O1402" i="1"/>
  <c r="P1402" i="1" s="1"/>
  <c r="M1404" i="1" l="1"/>
  <c r="O1403" i="1"/>
  <c r="P1403" i="1" s="1"/>
  <c r="M1405" i="1" l="1"/>
  <c r="O1404" i="1"/>
  <c r="P1404" i="1" s="1"/>
  <c r="M1406" i="1" l="1"/>
  <c r="O1405" i="1"/>
  <c r="P1405" i="1" s="1"/>
  <c r="M1407" i="1" l="1"/>
  <c r="O1406" i="1"/>
  <c r="P1406" i="1" s="1"/>
  <c r="M1408" i="1" l="1"/>
  <c r="O1407" i="1"/>
  <c r="P1407" i="1" s="1"/>
  <c r="M1409" i="1" l="1"/>
  <c r="O1408" i="1"/>
  <c r="P1408" i="1" s="1"/>
  <c r="M1410" i="1" l="1"/>
  <c r="O1409" i="1"/>
  <c r="P1409" i="1" s="1"/>
  <c r="M1411" i="1" l="1"/>
  <c r="O1410" i="1"/>
  <c r="P1410" i="1" s="1"/>
  <c r="M1412" i="1" l="1"/>
  <c r="O1411" i="1"/>
  <c r="P1411" i="1" s="1"/>
  <c r="M1413" i="1" l="1"/>
  <c r="O1412" i="1"/>
  <c r="P1412" i="1" s="1"/>
  <c r="M1414" i="1" l="1"/>
  <c r="O1413" i="1"/>
  <c r="P1413" i="1" s="1"/>
  <c r="M1415" i="1" l="1"/>
  <c r="O1414" i="1"/>
  <c r="P1414" i="1" s="1"/>
  <c r="M1416" i="1" l="1"/>
  <c r="O1415" i="1"/>
  <c r="P1415" i="1" s="1"/>
  <c r="M1417" i="1" l="1"/>
  <c r="O1416" i="1"/>
  <c r="P1416" i="1" s="1"/>
  <c r="M1418" i="1" l="1"/>
  <c r="O1417" i="1"/>
  <c r="P1417" i="1" s="1"/>
  <c r="M1419" i="1" l="1"/>
  <c r="O1418" i="1"/>
  <c r="P1418" i="1" s="1"/>
  <c r="M1420" i="1" l="1"/>
  <c r="O1419" i="1"/>
  <c r="P1419" i="1" s="1"/>
  <c r="M1421" i="1" l="1"/>
  <c r="O1420" i="1"/>
  <c r="P1420" i="1" s="1"/>
  <c r="M1422" i="1" l="1"/>
  <c r="O1421" i="1"/>
  <c r="P1421" i="1" s="1"/>
  <c r="M1423" i="1" l="1"/>
  <c r="O1422" i="1"/>
  <c r="P1422" i="1" s="1"/>
  <c r="M1424" i="1" l="1"/>
  <c r="O1423" i="1"/>
  <c r="P1423" i="1" s="1"/>
  <c r="M1425" i="1" l="1"/>
  <c r="O1424" i="1"/>
  <c r="P1424" i="1" s="1"/>
  <c r="M1426" i="1" l="1"/>
  <c r="O1425" i="1"/>
  <c r="P1425" i="1" s="1"/>
  <c r="M1427" i="1" l="1"/>
  <c r="O1426" i="1"/>
  <c r="P1426" i="1" s="1"/>
  <c r="M1428" i="1" l="1"/>
  <c r="O1427" i="1"/>
  <c r="P1427" i="1" s="1"/>
  <c r="M1429" i="1" l="1"/>
  <c r="O1428" i="1"/>
  <c r="P1428" i="1" s="1"/>
  <c r="M1430" i="1" l="1"/>
  <c r="O1429" i="1"/>
  <c r="P1429" i="1" s="1"/>
  <c r="M1431" i="1" l="1"/>
  <c r="O1430" i="1"/>
  <c r="P1430" i="1" s="1"/>
  <c r="M1432" i="1" l="1"/>
  <c r="O1431" i="1"/>
  <c r="P1431" i="1" s="1"/>
  <c r="M1433" i="1" l="1"/>
  <c r="O1432" i="1"/>
  <c r="P1432" i="1" s="1"/>
  <c r="M1434" i="1" l="1"/>
  <c r="O1433" i="1"/>
  <c r="P1433" i="1" s="1"/>
  <c r="M1435" i="1" l="1"/>
  <c r="O1434" i="1"/>
  <c r="P1434" i="1" s="1"/>
  <c r="M1436" i="1" l="1"/>
  <c r="O1435" i="1"/>
  <c r="P1435" i="1" s="1"/>
  <c r="M1437" i="1" l="1"/>
  <c r="O1436" i="1"/>
  <c r="P1436" i="1" s="1"/>
  <c r="M1438" i="1" l="1"/>
  <c r="O1437" i="1"/>
  <c r="P1437" i="1" s="1"/>
  <c r="M1439" i="1" l="1"/>
  <c r="O1438" i="1"/>
  <c r="P1438" i="1" s="1"/>
  <c r="M1440" i="1" l="1"/>
  <c r="O1439" i="1"/>
  <c r="P1439" i="1" s="1"/>
  <c r="M1441" i="1" l="1"/>
  <c r="O1440" i="1"/>
  <c r="P1440" i="1" s="1"/>
  <c r="M1442" i="1" l="1"/>
  <c r="O1441" i="1"/>
  <c r="P1441" i="1" s="1"/>
  <c r="M1443" i="1" l="1"/>
  <c r="O1442" i="1"/>
  <c r="P1442" i="1" s="1"/>
  <c r="M1444" i="1" l="1"/>
  <c r="O1443" i="1"/>
  <c r="P1443" i="1" s="1"/>
  <c r="M1445" i="1" l="1"/>
  <c r="O1444" i="1"/>
  <c r="P1444" i="1" s="1"/>
  <c r="M1446" i="1" l="1"/>
  <c r="O1445" i="1"/>
  <c r="P1445" i="1" s="1"/>
  <c r="M1447" i="1" l="1"/>
  <c r="O1446" i="1"/>
  <c r="P1446" i="1" s="1"/>
  <c r="M1448" i="1" l="1"/>
  <c r="O1447" i="1"/>
  <c r="P1447" i="1" s="1"/>
  <c r="M1449" i="1" l="1"/>
  <c r="O1448" i="1"/>
  <c r="P1448" i="1" s="1"/>
  <c r="M1450" i="1" l="1"/>
  <c r="O1449" i="1"/>
  <c r="P1449" i="1" s="1"/>
  <c r="M1451" i="1" l="1"/>
  <c r="O1450" i="1"/>
  <c r="P1450" i="1" s="1"/>
  <c r="M1452" i="1" l="1"/>
  <c r="O1451" i="1"/>
  <c r="P1451" i="1" s="1"/>
  <c r="M1453" i="1" l="1"/>
  <c r="O1452" i="1"/>
  <c r="P1452" i="1" s="1"/>
  <c r="M1454" i="1" l="1"/>
  <c r="O1453" i="1"/>
  <c r="P1453" i="1" s="1"/>
  <c r="M1455" i="1" l="1"/>
  <c r="O1454" i="1"/>
  <c r="P1454" i="1" s="1"/>
  <c r="M1456" i="1" l="1"/>
  <c r="O1455" i="1"/>
  <c r="P1455" i="1" s="1"/>
  <c r="M1457" i="1" l="1"/>
  <c r="O1456" i="1"/>
  <c r="P1456" i="1" s="1"/>
  <c r="M1458" i="1" l="1"/>
  <c r="O1457" i="1"/>
  <c r="P1457" i="1" s="1"/>
  <c r="M1459" i="1" l="1"/>
  <c r="O1458" i="1"/>
  <c r="P1458" i="1" s="1"/>
  <c r="M1460" i="1" l="1"/>
  <c r="O1459" i="1"/>
  <c r="P1459" i="1" s="1"/>
  <c r="M1461" i="1" l="1"/>
  <c r="O1460" i="1"/>
  <c r="P1460" i="1" s="1"/>
  <c r="M1462" i="1" l="1"/>
  <c r="O1461" i="1"/>
  <c r="P1461" i="1" s="1"/>
  <c r="M1463" i="1" l="1"/>
  <c r="O1462" i="1"/>
  <c r="P1462" i="1" s="1"/>
  <c r="M1464" i="1" l="1"/>
  <c r="O1463" i="1"/>
  <c r="P1463" i="1" s="1"/>
  <c r="M1465" i="1" l="1"/>
  <c r="O1464" i="1"/>
  <c r="P1464" i="1" s="1"/>
  <c r="M1466" i="1" l="1"/>
  <c r="O1465" i="1"/>
  <c r="P1465" i="1" s="1"/>
  <c r="M1467" i="1" l="1"/>
  <c r="O1466" i="1"/>
  <c r="P1466" i="1" s="1"/>
  <c r="M1468" i="1" l="1"/>
  <c r="O1467" i="1"/>
  <c r="P1467" i="1" s="1"/>
  <c r="M1469" i="1" l="1"/>
  <c r="O1468" i="1"/>
  <c r="P1468" i="1" s="1"/>
  <c r="M1470" i="1" l="1"/>
  <c r="O1469" i="1"/>
  <c r="P1469" i="1" s="1"/>
  <c r="M1471" i="1" l="1"/>
  <c r="O1470" i="1"/>
  <c r="P1470" i="1" s="1"/>
  <c r="M1472" i="1" l="1"/>
  <c r="O1471" i="1"/>
  <c r="P1471" i="1" s="1"/>
  <c r="M1473" i="1" l="1"/>
  <c r="O1472" i="1"/>
  <c r="P1472" i="1" s="1"/>
  <c r="M1474" i="1" l="1"/>
  <c r="O1473" i="1"/>
  <c r="P1473" i="1" s="1"/>
  <c r="M1475" i="1" l="1"/>
  <c r="O1474" i="1"/>
  <c r="P1474" i="1" s="1"/>
  <c r="M1476" i="1" l="1"/>
  <c r="O1475" i="1"/>
  <c r="P1475" i="1" s="1"/>
  <c r="M1477" i="1" l="1"/>
  <c r="O1476" i="1"/>
  <c r="P1476" i="1" s="1"/>
  <c r="M1478" i="1" l="1"/>
  <c r="O1477" i="1"/>
  <c r="P1477" i="1" s="1"/>
  <c r="M1479" i="1" l="1"/>
  <c r="O1478" i="1"/>
  <c r="P1478" i="1" s="1"/>
  <c r="M1480" i="1" l="1"/>
  <c r="O1479" i="1"/>
  <c r="P1479" i="1" s="1"/>
  <c r="M1481" i="1" l="1"/>
  <c r="O1480" i="1"/>
  <c r="P1480" i="1" s="1"/>
  <c r="M1482" i="1" l="1"/>
  <c r="O1481" i="1"/>
  <c r="P1481" i="1" s="1"/>
  <c r="M1483" i="1" l="1"/>
  <c r="O1482" i="1"/>
  <c r="P1482" i="1" s="1"/>
  <c r="M1484" i="1" l="1"/>
  <c r="O1483" i="1"/>
  <c r="P1483" i="1" s="1"/>
  <c r="M1485" i="1" l="1"/>
  <c r="O1484" i="1"/>
  <c r="P1484" i="1" s="1"/>
  <c r="M1486" i="1" l="1"/>
  <c r="O1485" i="1"/>
  <c r="P1485" i="1" s="1"/>
  <c r="M1487" i="1" l="1"/>
  <c r="O1486" i="1"/>
  <c r="P1486" i="1" s="1"/>
  <c r="M1488" i="1" l="1"/>
  <c r="O1487" i="1"/>
  <c r="P1487" i="1" s="1"/>
  <c r="M1489" i="1" l="1"/>
  <c r="O1488" i="1"/>
  <c r="P1488" i="1" s="1"/>
  <c r="M1490" i="1" l="1"/>
  <c r="O1489" i="1"/>
  <c r="P1489" i="1" s="1"/>
  <c r="M1491" i="1" l="1"/>
  <c r="O1490" i="1"/>
  <c r="P1490" i="1" s="1"/>
  <c r="M1492" i="1" l="1"/>
  <c r="O1491" i="1"/>
  <c r="P1491" i="1" s="1"/>
  <c r="M1493" i="1" l="1"/>
  <c r="O1492" i="1"/>
  <c r="P1492" i="1" s="1"/>
  <c r="M1494" i="1" l="1"/>
  <c r="O1493" i="1"/>
  <c r="P1493" i="1" s="1"/>
  <c r="M1495" i="1" l="1"/>
  <c r="O1494" i="1"/>
  <c r="P1494" i="1" s="1"/>
  <c r="M1496" i="1" l="1"/>
  <c r="O1495" i="1"/>
  <c r="P1495" i="1" s="1"/>
  <c r="M1497" i="1" l="1"/>
  <c r="O1496" i="1"/>
  <c r="P1496" i="1" s="1"/>
  <c r="M1498" i="1" l="1"/>
  <c r="O1497" i="1"/>
  <c r="P1497" i="1" s="1"/>
  <c r="M1499" i="1" l="1"/>
  <c r="O1498" i="1"/>
  <c r="P1498" i="1" s="1"/>
  <c r="M1500" i="1" l="1"/>
  <c r="O1499" i="1"/>
  <c r="P1499" i="1" s="1"/>
  <c r="M1501" i="1" l="1"/>
  <c r="O1500" i="1"/>
  <c r="P1500" i="1" s="1"/>
  <c r="M1502" i="1" l="1"/>
  <c r="O1501" i="1"/>
  <c r="P1501" i="1" s="1"/>
  <c r="M1503" i="1" l="1"/>
  <c r="O1502" i="1"/>
  <c r="P1502" i="1" s="1"/>
  <c r="M1504" i="1" l="1"/>
  <c r="O1503" i="1"/>
  <c r="P1503" i="1" s="1"/>
  <c r="M1505" i="1" l="1"/>
  <c r="O1504" i="1"/>
  <c r="P1504" i="1" s="1"/>
  <c r="M1506" i="1" l="1"/>
  <c r="O1505" i="1"/>
  <c r="P1505" i="1" s="1"/>
  <c r="M1507" i="1" l="1"/>
  <c r="O1506" i="1"/>
  <c r="P1506" i="1" s="1"/>
  <c r="M1508" i="1" l="1"/>
  <c r="O1507" i="1"/>
  <c r="P1507" i="1" s="1"/>
  <c r="M1509" i="1" l="1"/>
  <c r="O1508" i="1"/>
  <c r="P1508" i="1" s="1"/>
  <c r="M1510" i="1" l="1"/>
  <c r="O1509" i="1"/>
  <c r="P1509" i="1" s="1"/>
  <c r="M1511" i="1" l="1"/>
  <c r="O1510" i="1"/>
  <c r="P1510" i="1" s="1"/>
  <c r="M1512" i="1" l="1"/>
  <c r="O1511" i="1"/>
  <c r="P1511" i="1" s="1"/>
  <c r="M1513" i="1" l="1"/>
  <c r="O1512" i="1"/>
  <c r="P1512" i="1" s="1"/>
  <c r="M1514" i="1" l="1"/>
  <c r="O1513" i="1"/>
  <c r="P1513" i="1" s="1"/>
  <c r="M1515" i="1" l="1"/>
  <c r="O1514" i="1"/>
  <c r="P1514" i="1" s="1"/>
  <c r="M1516" i="1" l="1"/>
  <c r="O1515" i="1"/>
  <c r="P1515" i="1" s="1"/>
  <c r="M1517" i="1" l="1"/>
  <c r="O1516" i="1"/>
  <c r="P1516" i="1" s="1"/>
  <c r="M1518" i="1" l="1"/>
  <c r="O1517" i="1"/>
  <c r="P1517" i="1" s="1"/>
  <c r="M1519" i="1" l="1"/>
  <c r="O1518" i="1"/>
  <c r="P1518" i="1" s="1"/>
  <c r="M1520" i="1" l="1"/>
  <c r="O1519" i="1"/>
  <c r="P1519" i="1" s="1"/>
  <c r="M1521" i="1" l="1"/>
  <c r="O1520" i="1"/>
  <c r="P1520" i="1" s="1"/>
  <c r="M1522" i="1" l="1"/>
  <c r="O1521" i="1"/>
  <c r="P1521" i="1" s="1"/>
  <c r="M1523" i="1" l="1"/>
  <c r="O1522" i="1"/>
  <c r="P1522" i="1" s="1"/>
  <c r="M1524" i="1" l="1"/>
  <c r="O1523" i="1"/>
  <c r="P1523" i="1" s="1"/>
  <c r="M1525" i="1" l="1"/>
  <c r="O1524" i="1"/>
  <c r="P1524" i="1" s="1"/>
  <c r="M1526" i="1" l="1"/>
  <c r="O1525" i="1"/>
  <c r="P1525" i="1" s="1"/>
  <c r="M1527" i="1" l="1"/>
  <c r="O1526" i="1"/>
  <c r="P1526" i="1" s="1"/>
  <c r="M1528" i="1" l="1"/>
  <c r="O1527" i="1"/>
  <c r="P1527" i="1" s="1"/>
  <c r="M1529" i="1" l="1"/>
  <c r="O1528" i="1"/>
  <c r="P1528" i="1" s="1"/>
  <c r="M1530" i="1" l="1"/>
  <c r="O1529" i="1"/>
  <c r="P1529" i="1" s="1"/>
  <c r="M1531" i="1" l="1"/>
  <c r="O1530" i="1"/>
  <c r="P1530" i="1" s="1"/>
  <c r="M1532" i="1" l="1"/>
  <c r="O1531" i="1"/>
  <c r="P1531" i="1" s="1"/>
  <c r="M1533" i="1" l="1"/>
  <c r="O1532" i="1"/>
  <c r="P1532" i="1" s="1"/>
  <c r="M1534" i="1" l="1"/>
  <c r="O1533" i="1"/>
  <c r="P1533" i="1" s="1"/>
  <c r="M1535" i="1" l="1"/>
  <c r="O1534" i="1"/>
  <c r="P1534" i="1" s="1"/>
  <c r="M1536" i="1" l="1"/>
  <c r="O1535" i="1"/>
  <c r="P1535" i="1" s="1"/>
  <c r="M1537" i="1" l="1"/>
  <c r="O1536" i="1"/>
  <c r="P1536" i="1" s="1"/>
  <c r="M1538" i="1" l="1"/>
  <c r="O1537" i="1"/>
  <c r="P1537" i="1" s="1"/>
  <c r="M1539" i="1" l="1"/>
  <c r="O1538" i="1"/>
  <c r="P1538" i="1" s="1"/>
  <c r="M1540" i="1" l="1"/>
  <c r="O1539" i="1"/>
  <c r="P1539" i="1" s="1"/>
  <c r="M1541" i="1" l="1"/>
  <c r="O1540" i="1"/>
  <c r="P1540" i="1" s="1"/>
  <c r="M1542" i="1" l="1"/>
  <c r="O1541" i="1"/>
  <c r="P1541" i="1" s="1"/>
  <c r="M1543" i="1" l="1"/>
  <c r="O1542" i="1"/>
  <c r="P1542" i="1" s="1"/>
  <c r="M1544" i="1" l="1"/>
  <c r="O1543" i="1"/>
  <c r="P1543" i="1" s="1"/>
  <c r="M1545" i="1" l="1"/>
  <c r="O1544" i="1"/>
  <c r="P1544" i="1" s="1"/>
  <c r="M1546" i="1" l="1"/>
  <c r="O1545" i="1"/>
  <c r="P1545" i="1" s="1"/>
  <c r="M1547" i="1" l="1"/>
  <c r="O1546" i="1"/>
  <c r="P1546" i="1" s="1"/>
  <c r="M1548" i="1" l="1"/>
  <c r="O1547" i="1"/>
  <c r="P1547" i="1" s="1"/>
  <c r="M1549" i="1" l="1"/>
  <c r="O1548" i="1"/>
  <c r="P1548" i="1" s="1"/>
  <c r="M1550" i="1" l="1"/>
  <c r="O1549" i="1"/>
  <c r="P1549" i="1" s="1"/>
  <c r="M1551" i="1" l="1"/>
  <c r="O1550" i="1"/>
  <c r="P1550" i="1" s="1"/>
  <c r="M1552" i="1" l="1"/>
  <c r="O1551" i="1"/>
  <c r="P1551" i="1" s="1"/>
  <c r="M1553" i="1" l="1"/>
  <c r="O1552" i="1"/>
  <c r="P1552" i="1" s="1"/>
  <c r="M1554" i="1" l="1"/>
  <c r="O1553" i="1"/>
  <c r="P1553" i="1" s="1"/>
  <c r="M1555" i="1" l="1"/>
  <c r="O1554" i="1"/>
  <c r="P1554" i="1" s="1"/>
  <c r="M1556" i="1" l="1"/>
  <c r="O1555" i="1"/>
  <c r="P1555" i="1" s="1"/>
  <c r="M1557" i="1" l="1"/>
  <c r="O1556" i="1"/>
  <c r="P1556" i="1" s="1"/>
  <c r="M1558" i="1" l="1"/>
  <c r="O1557" i="1"/>
  <c r="P1557" i="1" s="1"/>
  <c r="M1559" i="1" l="1"/>
  <c r="O1558" i="1"/>
  <c r="P1558" i="1" s="1"/>
  <c r="M1560" i="1" l="1"/>
  <c r="O1559" i="1"/>
  <c r="P1559" i="1" s="1"/>
  <c r="M1561" i="1" l="1"/>
  <c r="O1560" i="1"/>
  <c r="P1560" i="1" s="1"/>
  <c r="M1562" i="1" l="1"/>
  <c r="O1561" i="1"/>
  <c r="P1561" i="1" s="1"/>
  <c r="M1563" i="1" l="1"/>
  <c r="O1562" i="1"/>
  <c r="P1562" i="1" s="1"/>
  <c r="M1564" i="1" l="1"/>
  <c r="O1563" i="1"/>
  <c r="P1563" i="1" s="1"/>
  <c r="M1565" i="1" l="1"/>
  <c r="O1564" i="1"/>
  <c r="P1564" i="1" s="1"/>
  <c r="M1566" i="1" l="1"/>
  <c r="O1565" i="1"/>
  <c r="P1565" i="1" s="1"/>
  <c r="M1567" i="1" l="1"/>
  <c r="O1566" i="1"/>
  <c r="P1566" i="1" s="1"/>
  <c r="M1568" i="1" l="1"/>
  <c r="O1567" i="1"/>
  <c r="P1567" i="1" s="1"/>
  <c r="M1569" i="1" l="1"/>
  <c r="O1568" i="1"/>
  <c r="P1568" i="1" s="1"/>
  <c r="M1570" i="1" l="1"/>
  <c r="O1569" i="1"/>
  <c r="P1569" i="1" s="1"/>
  <c r="M1571" i="1" l="1"/>
  <c r="O1570" i="1"/>
  <c r="P1570" i="1" s="1"/>
  <c r="M1572" i="1" l="1"/>
  <c r="O1571" i="1"/>
  <c r="P1571" i="1" s="1"/>
  <c r="M1573" i="1" l="1"/>
  <c r="O1572" i="1"/>
  <c r="P1572" i="1" s="1"/>
  <c r="M1574" i="1" l="1"/>
  <c r="O1573" i="1"/>
  <c r="P1573" i="1" s="1"/>
  <c r="M1575" i="1" l="1"/>
  <c r="O1574" i="1"/>
  <c r="P1574" i="1" s="1"/>
  <c r="M1576" i="1" l="1"/>
  <c r="O1575" i="1"/>
  <c r="P1575" i="1" s="1"/>
  <c r="M1577" i="1" l="1"/>
  <c r="O1576" i="1"/>
  <c r="P1576" i="1" s="1"/>
  <c r="M1578" i="1" l="1"/>
  <c r="O1577" i="1"/>
  <c r="P1577" i="1" s="1"/>
  <c r="M1579" i="1" l="1"/>
  <c r="O1578" i="1"/>
  <c r="P1578" i="1" s="1"/>
  <c r="M1580" i="1" l="1"/>
  <c r="O1579" i="1"/>
  <c r="P1579" i="1" s="1"/>
  <c r="M1581" i="1" l="1"/>
  <c r="O1580" i="1"/>
  <c r="P1580" i="1" s="1"/>
  <c r="M1582" i="1" l="1"/>
  <c r="O1581" i="1"/>
  <c r="P1581" i="1" s="1"/>
  <c r="M1583" i="1" l="1"/>
  <c r="O1582" i="1"/>
  <c r="P1582" i="1" s="1"/>
  <c r="M1584" i="1" l="1"/>
  <c r="O1583" i="1"/>
  <c r="P1583" i="1" s="1"/>
  <c r="M1585" i="1" l="1"/>
  <c r="O1584" i="1"/>
  <c r="P1584" i="1" s="1"/>
  <c r="M1586" i="1" l="1"/>
  <c r="O1585" i="1"/>
  <c r="P1585" i="1" s="1"/>
  <c r="M1587" i="1" l="1"/>
  <c r="O1586" i="1"/>
  <c r="P1586" i="1" s="1"/>
  <c r="M1588" i="1" l="1"/>
  <c r="O1587" i="1"/>
  <c r="P1587" i="1" s="1"/>
  <c r="M1589" i="1" l="1"/>
  <c r="O1588" i="1"/>
  <c r="P1588" i="1" s="1"/>
  <c r="M1590" i="1" l="1"/>
  <c r="O1589" i="1"/>
  <c r="P1589" i="1" s="1"/>
  <c r="M1591" i="1" l="1"/>
  <c r="O1590" i="1"/>
  <c r="P1590" i="1" s="1"/>
  <c r="M1592" i="1" l="1"/>
  <c r="O1591" i="1"/>
  <c r="P1591" i="1" s="1"/>
  <c r="M1593" i="1" l="1"/>
  <c r="O1592" i="1"/>
  <c r="P1592" i="1" s="1"/>
  <c r="M1594" i="1" l="1"/>
  <c r="O1593" i="1"/>
  <c r="P1593" i="1" s="1"/>
  <c r="M1595" i="1" l="1"/>
  <c r="O1594" i="1"/>
  <c r="P1594" i="1" s="1"/>
  <c r="M1596" i="1" l="1"/>
  <c r="O1595" i="1"/>
  <c r="P1595" i="1" s="1"/>
  <c r="M1597" i="1" l="1"/>
  <c r="O1596" i="1"/>
  <c r="P1596" i="1" s="1"/>
  <c r="M1598" i="1" l="1"/>
  <c r="O1597" i="1"/>
  <c r="P1597" i="1" s="1"/>
  <c r="M1599" i="1" l="1"/>
  <c r="O1598" i="1"/>
  <c r="P1598" i="1" s="1"/>
  <c r="M1600" i="1" l="1"/>
  <c r="O1599" i="1"/>
  <c r="P1599" i="1" s="1"/>
  <c r="M1601" i="1" l="1"/>
  <c r="O1600" i="1"/>
  <c r="P1600" i="1" s="1"/>
  <c r="M1602" i="1" l="1"/>
  <c r="O1601" i="1"/>
  <c r="P1601" i="1" s="1"/>
  <c r="M1603" i="1" l="1"/>
  <c r="O1602" i="1"/>
  <c r="P1602" i="1" s="1"/>
  <c r="M1604" i="1" l="1"/>
  <c r="O1603" i="1"/>
  <c r="P1603" i="1" s="1"/>
  <c r="M1605" i="1" l="1"/>
  <c r="O1604" i="1"/>
  <c r="P1604" i="1" s="1"/>
  <c r="M1606" i="1" l="1"/>
  <c r="O1605" i="1"/>
  <c r="P1605" i="1" s="1"/>
  <c r="M1607" i="1" l="1"/>
  <c r="O1606" i="1"/>
  <c r="P1606" i="1" s="1"/>
  <c r="M1608" i="1" l="1"/>
  <c r="O1607" i="1"/>
  <c r="P1607" i="1" s="1"/>
  <c r="M1609" i="1" l="1"/>
  <c r="O1608" i="1"/>
  <c r="P1608" i="1" s="1"/>
  <c r="M1610" i="1" l="1"/>
  <c r="O1609" i="1"/>
  <c r="P1609" i="1" s="1"/>
  <c r="M1611" i="1" l="1"/>
  <c r="O1610" i="1"/>
  <c r="P1610" i="1" s="1"/>
  <c r="M1612" i="1" l="1"/>
  <c r="O1611" i="1"/>
  <c r="P1611" i="1" s="1"/>
  <c r="M1613" i="1" l="1"/>
  <c r="O1612" i="1"/>
  <c r="P1612" i="1" s="1"/>
  <c r="M1614" i="1" l="1"/>
  <c r="O1613" i="1"/>
  <c r="P1613" i="1" s="1"/>
  <c r="M1615" i="1" l="1"/>
  <c r="O1614" i="1"/>
  <c r="P1614" i="1" s="1"/>
  <c r="M1616" i="1" l="1"/>
  <c r="O1615" i="1"/>
  <c r="P1615" i="1" s="1"/>
  <c r="M1617" i="1" l="1"/>
  <c r="O1616" i="1"/>
  <c r="P1616" i="1" s="1"/>
  <c r="M1618" i="1" l="1"/>
  <c r="O1617" i="1"/>
  <c r="P1617" i="1" s="1"/>
  <c r="M1619" i="1" l="1"/>
  <c r="O1618" i="1"/>
  <c r="P1618" i="1" s="1"/>
  <c r="M1620" i="1" l="1"/>
  <c r="O1619" i="1"/>
  <c r="P1619" i="1" s="1"/>
  <c r="M1621" i="1" l="1"/>
  <c r="O1620" i="1"/>
  <c r="P1620" i="1" s="1"/>
  <c r="M1622" i="1" l="1"/>
  <c r="O1621" i="1"/>
  <c r="P1621" i="1" s="1"/>
  <c r="M1623" i="1" l="1"/>
  <c r="O1622" i="1"/>
  <c r="P1622" i="1" s="1"/>
  <c r="M1624" i="1" l="1"/>
  <c r="O1623" i="1"/>
  <c r="P1623" i="1" s="1"/>
  <c r="M1625" i="1" l="1"/>
  <c r="O1624" i="1"/>
  <c r="P1624" i="1" s="1"/>
  <c r="M1626" i="1" l="1"/>
  <c r="O1625" i="1"/>
  <c r="P1625" i="1" s="1"/>
  <c r="M1627" i="1" l="1"/>
  <c r="O1626" i="1"/>
  <c r="P1626" i="1" s="1"/>
  <c r="M1628" i="1" l="1"/>
  <c r="O1627" i="1"/>
  <c r="P1627" i="1" s="1"/>
  <c r="M1629" i="1" l="1"/>
  <c r="O1628" i="1"/>
  <c r="P1628" i="1" s="1"/>
  <c r="M1630" i="1" l="1"/>
  <c r="O1629" i="1"/>
  <c r="P1629" i="1" s="1"/>
  <c r="M1631" i="1" l="1"/>
  <c r="O1630" i="1"/>
  <c r="P1630" i="1" s="1"/>
  <c r="M1632" i="1" l="1"/>
  <c r="O1631" i="1"/>
  <c r="P1631" i="1" s="1"/>
  <c r="M1633" i="1" l="1"/>
  <c r="O1632" i="1"/>
  <c r="P1632" i="1" s="1"/>
  <c r="M1634" i="1" l="1"/>
  <c r="O1633" i="1"/>
  <c r="P1633" i="1" s="1"/>
  <c r="M1635" i="1" l="1"/>
  <c r="O1634" i="1"/>
  <c r="P1634" i="1" s="1"/>
  <c r="M1636" i="1" l="1"/>
  <c r="O1635" i="1"/>
  <c r="P1635" i="1" s="1"/>
  <c r="M1637" i="1" l="1"/>
  <c r="O1636" i="1"/>
  <c r="P1636" i="1" s="1"/>
  <c r="M1638" i="1" l="1"/>
  <c r="O1637" i="1"/>
  <c r="P1637" i="1" s="1"/>
  <c r="M1639" i="1" l="1"/>
  <c r="O1638" i="1"/>
  <c r="P1638" i="1" s="1"/>
  <c r="M1640" i="1" l="1"/>
  <c r="O1639" i="1"/>
  <c r="P1639" i="1" s="1"/>
  <c r="M1641" i="1" l="1"/>
  <c r="O1640" i="1"/>
  <c r="P1640" i="1" s="1"/>
  <c r="M1642" i="1" l="1"/>
  <c r="O1641" i="1"/>
  <c r="P1641" i="1" s="1"/>
  <c r="M1643" i="1" l="1"/>
  <c r="O1642" i="1"/>
  <c r="P1642" i="1" s="1"/>
  <c r="M1644" i="1" l="1"/>
  <c r="O1643" i="1"/>
  <c r="P1643" i="1" s="1"/>
  <c r="M1645" i="1" l="1"/>
  <c r="O1644" i="1"/>
  <c r="P1644" i="1" s="1"/>
  <c r="M1646" i="1" l="1"/>
  <c r="O1645" i="1"/>
  <c r="P1645" i="1" s="1"/>
  <c r="M1647" i="1" l="1"/>
  <c r="O1646" i="1"/>
  <c r="P1646" i="1" s="1"/>
  <c r="M1648" i="1" l="1"/>
  <c r="O1647" i="1"/>
  <c r="P1647" i="1" s="1"/>
  <c r="M1649" i="1" l="1"/>
  <c r="O1648" i="1"/>
  <c r="P1648" i="1" s="1"/>
  <c r="M1650" i="1" l="1"/>
  <c r="O1649" i="1"/>
  <c r="P1649" i="1" s="1"/>
  <c r="M1651" i="1" l="1"/>
  <c r="O1650" i="1"/>
  <c r="P1650" i="1" s="1"/>
  <c r="M1652" i="1" l="1"/>
  <c r="O1651" i="1"/>
  <c r="P1651" i="1" s="1"/>
  <c r="M1653" i="1" l="1"/>
  <c r="O1652" i="1"/>
  <c r="P1652" i="1" s="1"/>
  <c r="M1654" i="1" l="1"/>
  <c r="O1653" i="1"/>
  <c r="P1653" i="1" s="1"/>
  <c r="M1655" i="1" l="1"/>
  <c r="O1654" i="1"/>
  <c r="P1654" i="1" s="1"/>
  <c r="M1656" i="1" l="1"/>
  <c r="O1655" i="1"/>
  <c r="P1655" i="1" s="1"/>
  <c r="M1657" i="1" l="1"/>
  <c r="O1656" i="1"/>
  <c r="P1656" i="1" s="1"/>
  <c r="M1658" i="1" l="1"/>
  <c r="O1657" i="1"/>
  <c r="P1657" i="1" s="1"/>
  <c r="M1659" i="1" l="1"/>
  <c r="O1658" i="1"/>
  <c r="P1658" i="1" s="1"/>
  <c r="M1660" i="1" l="1"/>
  <c r="O1659" i="1"/>
  <c r="P1659" i="1" s="1"/>
  <c r="M1661" i="1" l="1"/>
  <c r="O1660" i="1"/>
  <c r="P1660" i="1" s="1"/>
  <c r="M1662" i="1" l="1"/>
  <c r="O1661" i="1"/>
  <c r="P1661" i="1" s="1"/>
  <c r="M1663" i="1" l="1"/>
  <c r="O1662" i="1"/>
  <c r="P1662" i="1" s="1"/>
  <c r="M1664" i="1" l="1"/>
  <c r="O1663" i="1"/>
  <c r="P1663" i="1" s="1"/>
  <c r="M1665" i="1" l="1"/>
  <c r="O1664" i="1"/>
  <c r="P1664" i="1" s="1"/>
  <c r="M1666" i="1" l="1"/>
  <c r="O1665" i="1"/>
  <c r="P1665" i="1" s="1"/>
  <c r="M1667" i="1" l="1"/>
  <c r="O1666" i="1"/>
  <c r="P1666" i="1" s="1"/>
  <c r="M1668" i="1" l="1"/>
  <c r="O1667" i="1"/>
  <c r="P1667" i="1" s="1"/>
  <c r="M1669" i="1" l="1"/>
  <c r="O1668" i="1"/>
  <c r="P1668" i="1" s="1"/>
  <c r="M1670" i="1" l="1"/>
  <c r="O1669" i="1"/>
  <c r="P1669" i="1" s="1"/>
  <c r="M1671" i="1" l="1"/>
  <c r="O1670" i="1"/>
  <c r="P1670" i="1" s="1"/>
  <c r="M1672" i="1" l="1"/>
  <c r="O1671" i="1"/>
  <c r="P1671" i="1" s="1"/>
  <c r="M1673" i="1" l="1"/>
  <c r="O1672" i="1"/>
  <c r="P1672" i="1" s="1"/>
  <c r="M1674" i="1" l="1"/>
  <c r="O1673" i="1"/>
  <c r="P1673" i="1" s="1"/>
  <c r="M1675" i="1" l="1"/>
  <c r="O1674" i="1"/>
  <c r="P1674" i="1" s="1"/>
  <c r="M1676" i="1" l="1"/>
  <c r="O1675" i="1"/>
  <c r="P1675" i="1" s="1"/>
  <c r="M1677" i="1" l="1"/>
  <c r="O1676" i="1"/>
  <c r="P1676" i="1" s="1"/>
  <c r="M1678" i="1" l="1"/>
  <c r="O1677" i="1"/>
  <c r="P1677" i="1" s="1"/>
  <c r="M1679" i="1" l="1"/>
  <c r="O1678" i="1"/>
  <c r="P1678" i="1" s="1"/>
  <c r="M1680" i="1" l="1"/>
  <c r="O1679" i="1"/>
  <c r="P1679" i="1" s="1"/>
  <c r="M1681" i="1" l="1"/>
  <c r="O1680" i="1"/>
  <c r="P1680" i="1" s="1"/>
  <c r="M1682" i="1" l="1"/>
  <c r="O1681" i="1"/>
  <c r="P1681" i="1" s="1"/>
  <c r="M1683" i="1" l="1"/>
  <c r="O1682" i="1"/>
  <c r="P1682" i="1" s="1"/>
  <c r="M1684" i="1" l="1"/>
  <c r="O1683" i="1"/>
  <c r="P1683" i="1" s="1"/>
  <c r="M1685" i="1" l="1"/>
  <c r="O1684" i="1"/>
  <c r="P1684" i="1" s="1"/>
  <c r="M1686" i="1" l="1"/>
  <c r="O1685" i="1"/>
  <c r="P1685" i="1" s="1"/>
  <c r="M1687" i="1" l="1"/>
  <c r="O1686" i="1"/>
  <c r="P1686" i="1" s="1"/>
  <c r="M1688" i="1" l="1"/>
  <c r="O1687" i="1"/>
  <c r="P1687" i="1" s="1"/>
  <c r="M1689" i="1" l="1"/>
  <c r="O1688" i="1"/>
  <c r="P1688" i="1" s="1"/>
  <c r="M1690" i="1" l="1"/>
  <c r="O1689" i="1"/>
  <c r="P1689" i="1" s="1"/>
  <c r="M1691" i="1" l="1"/>
  <c r="O1690" i="1"/>
  <c r="P1690" i="1" s="1"/>
  <c r="M1692" i="1" l="1"/>
  <c r="O1691" i="1"/>
  <c r="P1691" i="1" s="1"/>
  <c r="M1693" i="1" l="1"/>
  <c r="O1692" i="1"/>
  <c r="P1692" i="1" s="1"/>
  <c r="M1694" i="1" l="1"/>
  <c r="O1693" i="1"/>
  <c r="P1693" i="1" s="1"/>
  <c r="M1695" i="1" l="1"/>
  <c r="O1694" i="1"/>
  <c r="P1694" i="1" s="1"/>
  <c r="M1696" i="1" l="1"/>
  <c r="O1695" i="1"/>
  <c r="P1695" i="1" s="1"/>
  <c r="M1697" i="1" l="1"/>
  <c r="O1696" i="1"/>
  <c r="P1696" i="1" s="1"/>
  <c r="M1698" i="1" l="1"/>
  <c r="O1697" i="1"/>
  <c r="P1697" i="1" s="1"/>
  <c r="M1699" i="1" l="1"/>
  <c r="O1698" i="1"/>
  <c r="P1698" i="1" s="1"/>
  <c r="M1700" i="1" l="1"/>
  <c r="O1699" i="1"/>
  <c r="P1699" i="1" s="1"/>
  <c r="M1701" i="1" l="1"/>
  <c r="O1700" i="1"/>
  <c r="P1700" i="1" s="1"/>
  <c r="M1702" i="1" l="1"/>
  <c r="O1701" i="1"/>
  <c r="P1701" i="1" s="1"/>
  <c r="M1703" i="1" l="1"/>
  <c r="O1702" i="1"/>
  <c r="P1702" i="1" s="1"/>
  <c r="M1704" i="1" l="1"/>
  <c r="O1703" i="1"/>
  <c r="P1703" i="1" s="1"/>
  <c r="M1705" i="1" l="1"/>
  <c r="O1704" i="1"/>
  <c r="P1704" i="1" s="1"/>
  <c r="M1706" i="1" l="1"/>
  <c r="O1705" i="1"/>
  <c r="P1705" i="1" s="1"/>
  <c r="M1707" i="1" l="1"/>
  <c r="O1706" i="1"/>
  <c r="P1706" i="1" s="1"/>
  <c r="M1708" i="1" l="1"/>
  <c r="O1707" i="1"/>
  <c r="P1707" i="1" s="1"/>
  <c r="M1709" i="1" l="1"/>
  <c r="O1708" i="1"/>
  <c r="P1708" i="1" s="1"/>
  <c r="M1710" i="1" l="1"/>
  <c r="O1709" i="1"/>
  <c r="P1709" i="1" s="1"/>
  <c r="M1711" i="1" l="1"/>
  <c r="O1710" i="1"/>
  <c r="P1710" i="1" s="1"/>
  <c r="M1712" i="1" l="1"/>
  <c r="O1711" i="1"/>
  <c r="P1711" i="1" s="1"/>
  <c r="M1713" i="1" l="1"/>
  <c r="O1712" i="1"/>
  <c r="P1712" i="1" s="1"/>
  <c r="M1714" i="1" l="1"/>
  <c r="O1713" i="1"/>
  <c r="P1713" i="1" s="1"/>
  <c r="M1715" i="1" l="1"/>
  <c r="O1714" i="1"/>
  <c r="P1714" i="1" s="1"/>
  <c r="M1716" i="1" l="1"/>
  <c r="O1715" i="1"/>
  <c r="P1715" i="1" s="1"/>
  <c r="M1717" i="1" l="1"/>
  <c r="O1716" i="1"/>
  <c r="P1716" i="1" s="1"/>
  <c r="M1718" i="1" l="1"/>
  <c r="O1717" i="1"/>
  <c r="P1717" i="1" s="1"/>
  <c r="M1719" i="1" l="1"/>
  <c r="O1718" i="1"/>
  <c r="P1718" i="1" s="1"/>
  <c r="M1720" i="1" l="1"/>
  <c r="O1719" i="1"/>
  <c r="P1719" i="1" s="1"/>
  <c r="M1721" i="1" l="1"/>
  <c r="O1720" i="1"/>
  <c r="P1720" i="1" s="1"/>
  <c r="M1722" i="1" l="1"/>
  <c r="O1721" i="1"/>
  <c r="P1721" i="1" s="1"/>
  <c r="M1723" i="1" l="1"/>
  <c r="O1722" i="1"/>
  <c r="P1722" i="1" s="1"/>
  <c r="M1724" i="1" l="1"/>
  <c r="O1723" i="1"/>
  <c r="P1723" i="1" s="1"/>
  <c r="M1725" i="1" l="1"/>
  <c r="O1724" i="1"/>
  <c r="P1724" i="1" s="1"/>
  <c r="M1726" i="1" l="1"/>
  <c r="O1725" i="1"/>
  <c r="P1725" i="1" s="1"/>
  <c r="M1727" i="1" l="1"/>
  <c r="O1726" i="1"/>
  <c r="P1726" i="1" s="1"/>
  <c r="M1728" i="1" l="1"/>
  <c r="O1727" i="1"/>
  <c r="P1727" i="1" s="1"/>
  <c r="M1729" i="1" l="1"/>
  <c r="O1728" i="1"/>
  <c r="P1728" i="1" s="1"/>
  <c r="M1730" i="1" l="1"/>
  <c r="O1729" i="1"/>
  <c r="P1729" i="1" s="1"/>
  <c r="M1731" i="1" l="1"/>
  <c r="O1730" i="1"/>
  <c r="P1730" i="1" s="1"/>
  <c r="M1732" i="1" l="1"/>
  <c r="O1731" i="1"/>
  <c r="P1731" i="1" s="1"/>
  <c r="M1733" i="1" l="1"/>
  <c r="O1732" i="1"/>
  <c r="P1732" i="1" s="1"/>
  <c r="M1734" i="1" l="1"/>
  <c r="O1733" i="1"/>
  <c r="P1733" i="1" s="1"/>
  <c r="M1735" i="1" l="1"/>
  <c r="O1734" i="1"/>
  <c r="P1734" i="1" s="1"/>
  <c r="M1736" i="1" l="1"/>
  <c r="O1735" i="1"/>
  <c r="P1735" i="1" s="1"/>
  <c r="M1737" i="1" l="1"/>
  <c r="O1736" i="1"/>
  <c r="P1736" i="1" s="1"/>
  <c r="M1738" i="1" l="1"/>
  <c r="O1737" i="1"/>
  <c r="P1737" i="1" s="1"/>
  <c r="M1739" i="1" l="1"/>
  <c r="O1738" i="1"/>
  <c r="P1738" i="1" s="1"/>
  <c r="M1740" i="1" l="1"/>
  <c r="O1739" i="1"/>
  <c r="P1739" i="1" s="1"/>
  <c r="M1741" i="1" l="1"/>
  <c r="O1740" i="1"/>
  <c r="P1740" i="1" s="1"/>
  <c r="M1742" i="1" l="1"/>
  <c r="O1741" i="1"/>
  <c r="P1741" i="1" s="1"/>
  <c r="M1743" i="1" l="1"/>
  <c r="O1742" i="1"/>
  <c r="P1742" i="1" s="1"/>
  <c r="M1744" i="1" l="1"/>
  <c r="O1743" i="1"/>
  <c r="P1743" i="1" s="1"/>
  <c r="M1745" i="1" l="1"/>
  <c r="O1744" i="1"/>
  <c r="P1744" i="1" s="1"/>
  <c r="M1746" i="1" l="1"/>
  <c r="O1745" i="1"/>
  <c r="P1745" i="1" s="1"/>
  <c r="M1747" i="1" l="1"/>
  <c r="O1746" i="1"/>
  <c r="P1746" i="1" s="1"/>
  <c r="M1748" i="1" l="1"/>
  <c r="O1747" i="1"/>
  <c r="P1747" i="1" s="1"/>
  <c r="M1749" i="1" l="1"/>
  <c r="O1748" i="1"/>
  <c r="P1748" i="1" s="1"/>
  <c r="M1750" i="1" l="1"/>
  <c r="O1749" i="1"/>
  <c r="P1749" i="1" s="1"/>
  <c r="M1751" i="1" l="1"/>
  <c r="O1750" i="1"/>
  <c r="P1750" i="1" s="1"/>
  <c r="M1752" i="1" l="1"/>
  <c r="O1751" i="1"/>
  <c r="P1751" i="1" s="1"/>
  <c r="M1753" i="1" l="1"/>
  <c r="O1752" i="1"/>
  <c r="P1752" i="1" s="1"/>
  <c r="M1754" i="1" l="1"/>
  <c r="O1753" i="1"/>
  <c r="P1753" i="1" s="1"/>
  <c r="M1755" i="1" l="1"/>
  <c r="O1754" i="1"/>
  <c r="P1754" i="1" s="1"/>
  <c r="M1756" i="1" l="1"/>
  <c r="O1755" i="1"/>
  <c r="P1755" i="1" s="1"/>
  <c r="M1757" i="1" l="1"/>
  <c r="O1756" i="1"/>
  <c r="P1756" i="1" s="1"/>
  <c r="M1758" i="1" l="1"/>
  <c r="O1757" i="1"/>
  <c r="P1757" i="1" s="1"/>
  <c r="M1759" i="1" l="1"/>
  <c r="O1758" i="1"/>
  <c r="P1758" i="1" s="1"/>
  <c r="M1760" i="1" l="1"/>
  <c r="O1759" i="1"/>
  <c r="P1759" i="1" s="1"/>
  <c r="M1761" i="1" l="1"/>
  <c r="O1760" i="1"/>
  <c r="P1760" i="1" s="1"/>
  <c r="M1762" i="1" l="1"/>
  <c r="O1761" i="1"/>
  <c r="P1761" i="1" s="1"/>
  <c r="M1763" i="1" l="1"/>
  <c r="O1762" i="1"/>
  <c r="P1762" i="1" s="1"/>
  <c r="M1764" i="1" l="1"/>
  <c r="O1763" i="1"/>
  <c r="P1763" i="1" s="1"/>
  <c r="M1765" i="1" l="1"/>
  <c r="O1764" i="1"/>
  <c r="P1764" i="1" s="1"/>
  <c r="M1766" i="1" l="1"/>
  <c r="O1765" i="1"/>
  <c r="P1765" i="1" s="1"/>
  <c r="M1767" i="1" l="1"/>
  <c r="O1766" i="1"/>
  <c r="P1766" i="1" s="1"/>
  <c r="M1768" i="1" l="1"/>
  <c r="O1767" i="1"/>
  <c r="P1767" i="1" s="1"/>
  <c r="M1769" i="1" l="1"/>
  <c r="O1768" i="1"/>
  <c r="P1768" i="1" s="1"/>
  <c r="M1770" i="1" l="1"/>
  <c r="O1769" i="1"/>
  <c r="P1769" i="1" s="1"/>
  <c r="M1771" i="1" l="1"/>
  <c r="O1770" i="1"/>
  <c r="P1770" i="1" s="1"/>
  <c r="M1772" i="1" l="1"/>
  <c r="O1771" i="1"/>
  <c r="P1771" i="1" s="1"/>
  <c r="M1773" i="1" l="1"/>
  <c r="O1772" i="1"/>
  <c r="P1772" i="1" s="1"/>
  <c r="M1774" i="1" l="1"/>
  <c r="O1773" i="1"/>
  <c r="P1773" i="1" s="1"/>
  <c r="M1775" i="1" l="1"/>
  <c r="O1774" i="1"/>
  <c r="P1774" i="1" s="1"/>
  <c r="M1776" i="1" l="1"/>
  <c r="O1775" i="1"/>
  <c r="P1775" i="1" s="1"/>
  <c r="M1777" i="1" l="1"/>
  <c r="O1776" i="1"/>
  <c r="P1776" i="1" s="1"/>
  <c r="M1778" i="1" l="1"/>
  <c r="O1777" i="1"/>
  <c r="P1777" i="1" s="1"/>
  <c r="M1779" i="1" l="1"/>
  <c r="O1778" i="1"/>
  <c r="P1778" i="1" s="1"/>
  <c r="M1780" i="1" l="1"/>
  <c r="O1779" i="1"/>
  <c r="P1779" i="1" s="1"/>
  <c r="M1781" i="1" l="1"/>
  <c r="O1780" i="1"/>
  <c r="P1780" i="1" s="1"/>
  <c r="M1782" i="1" l="1"/>
  <c r="O1781" i="1"/>
  <c r="P1781" i="1" s="1"/>
  <c r="M1783" i="1" l="1"/>
  <c r="O1782" i="1"/>
  <c r="P1782" i="1" s="1"/>
  <c r="M1784" i="1" l="1"/>
  <c r="O1783" i="1"/>
  <c r="P1783" i="1" s="1"/>
  <c r="M1785" i="1" l="1"/>
  <c r="O1784" i="1"/>
  <c r="P1784" i="1" s="1"/>
  <c r="M1786" i="1" l="1"/>
  <c r="O1785" i="1"/>
  <c r="P1785" i="1" s="1"/>
  <c r="M1787" i="1" l="1"/>
  <c r="O1786" i="1"/>
  <c r="P1786" i="1" s="1"/>
  <c r="M1788" i="1" l="1"/>
  <c r="O1787" i="1"/>
  <c r="P1787" i="1" s="1"/>
  <c r="M1789" i="1" l="1"/>
  <c r="O1788" i="1"/>
  <c r="P1788" i="1" s="1"/>
  <c r="M1790" i="1" l="1"/>
  <c r="O1789" i="1"/>
  <c r="P1789" i="1" s="1"/>
  <c r="M1791" i="1" l="1"/>
  <c r="O1790" i="1"/>
  <c r="P1790" i="1" s="1"/>
  <c r="M1792" i="1" l="1"/>
  <c r="O1791" i="1"/>
  <c r="P1791" i="1" s="1"/>
  <c r="M1793" i="1" l="1"/>
  <c r="O1792" i="1"/>
  <c r="P1792" i="1" s="1"/>
  <c r="M1794" i="1" l="1"/>
  <c r="O1793" i="1"/>
  <c r="P1793" i="1" s="1"/>
  <c r="M1795" i="1" l="1"/>
  <c r="O1794" i="1"/>
  <c r="P1794" i="1" s="1"/>
  <c r="M1796" i="1" l="1"/>
  <c r="O1795" i="1"/>
  <c r="P1795" i="1" s="1"/>
  <c r="M1797" i="1" l="1"/>
  <c r="O1796" i="1"/>
  <c r="P1796" i="1" s="1"/>
  <c r="M1798" i="1" l="1"/>
  <c r="O1797" i="1"/>
  <c r="P1797" i="1" s="1"/>
  <c r="M1799" i="1" l="1"/>
  <c r="O1798" i="1"/>
  <c r="P1798" i="1" s="1"/>
  <c r="M1800" i="1" l="1"/>
  <c r="O1799" i="1"/>
  <c r="P1799" i="1" s="1"/>
  <c r="M1801" i="1" l="1"/>
  <c r="O1800" i="1"/>
  <c r="P1800" i="1" s="1"/>
  <c r="M1802" i="1" l="1"/>
  <c r="O1801" i="1"/>
  <c r="P1801" i="1" s="1"/>
  <c r="M1803" i="1" l="1"/>
  <c r="O1802" i="1"/>
  <c r="P1802" i="1" s="1"/>
  <c r="M1804" i="1" l="1"/>
  <c r="O1803" i="1"/>
  <c r="P1803" i="1" s="1"/>
  <c r="M1805" i="1" l="1"/>
  <c r="O1804" i="1"/>
  <c r="P1804" i="1" s="1"/>
  <c r="M1806" i="1" l="1"/>
  <c r="O1805" i="1"/>
  <c r="P1805" i="1" s="1"/>
  <c r="M1807" i="1" l="1"/>
  <c r="O1806" i="1"/>
  <c r="P1806" i="1" s="1"/>
  <c r="M1808" i="1" l="1"/>
  <c r="O1807" i="1"/>
  <c r="P1807" i="1" s="1"/>
  <c r="M1809" i="1" l="1"/>
  <c r="O1808" i="1"/>
  <c r="P1808" i="1" s="1"/>
  <c r="M1810" i="1" l="1"/>
  <c r="O1809" i="1"/>
  <c r="P1809" i="1" s="1"/>
  <c r="M1811" i="1" l="1"/>
  <c r="O1810" i="1"/>
  <c r="P1810" i="1" s="1"/>
  <c r="M1812" i="1" l="1"/>
  <c r="O1811" i="1"/>
  <c r="P1811" i="1" s="1"/>
  <c r="M1813" i="1" l="1"/>
  <c r="O1812" i="1"/>
  <c r="P1812" i="1" s="1"/>
  <c r="M1814" i="1" l="1"/>
  <c r="O1813" i="1"/>
  <c r="P1813" i="1" s="1"/>
  <c r="M1815" i="1" l="1"/>
  <c r="O1814" i="1"/>
  <c r="P1814" i="1" s="1"/>
  <c r="M1816" i="1" l="1"/>
  <c r="O1815" i="1"/>
  <c r="P1815" i="1" s="1"/>
  <c r="M1817" i="1" l="1"/>
  <c r="O1816" i="1"/>
  <c r="P1816" i="1" s="1"/>
  <c r="M1818" i="1" l="1"/>
  <c r="O1817" i="1"/>
  <c r="P1817" i="1" s="1"/>
  <c r="M1819" i="1" l="1"/>
  <c r="O1818" i="1"/>
  <c r="P1818" i="1" s="1"/>
  <c r="M1820" i="1" l="1"/>
  <c r="O1819" i="1"/>
  <c r="P1819" i="1" s="1"/>
  <c r="M1821" i="1" l="1"/>
  <c r="O1820" i="1"/>
  <c r="P1820" i="1" s="1"/>
  <c r="M1822" i="1" l="1"/>
  <c r="O1821" i="1"/>
  <c r="P1821" i="1" s="1"/>
  <c r="M1823" i="1" l="1"/>
  <c r="O1822" i="1"/>
  <c r="P1822" i="1" s="1"/>
  <c r="M1824" i="1" l="1"/>
  <c r="O1823" i="1"/>
  <c r="P1823" i="1" s="1"/>
  <c r="M1825" i="1" l="1"/>
  <c r="O1824" i="1"/>
  <c r="P1824" i="1" s="1"/>
  <c r="M1826" i="1" l="1"/>
  <c r="O1825" i="1"/>
  <c r="P1825" i="1" s="1"/>
  <c r="M1827" i="1" l="1"/>
  <c r="O1826" i="1"/>
  <c r="P1826" i="1" s="1"/>
  <c r="M1828" i="1" l="1"/>
  <c r="O1827" i="1"/>
  <c r="P1827" i="1" s="1"/>
  <c r="M1829" i="1" l="1"/>
  <c r="O1828" i="1"/>
  <c r="P1828" i="1" s="1"/>
  <c r="M1830" i="1" l="1"/>
  <c r="O1829" i="1"/>
  <c r="P1829" i="1" s="1"/>
  <c r="M1831" i="1" l="1"/>
  <c r="O1830" i="1"/>
  <c r="P1830" i="1" s="1"/>
  <c r="M1832" i="1" l="1"/>
  <c r="O1831" i="1"/>
  <c r="P1831" i="1" s="1"/>
  <c r="M1833" i="1" l="1"/>
  <c r="O1832" i="1"/>
  <c r="P1832" i="1" s="1"/>
  <c r="M1834" i="1" l="1"/>
  <c r="O1833" i="1"/>
  <c r="P1833" i="1" s="1"/>
  <c r="M1835" i="1" l="1"/>
  <c r="O1834" i="1"/>
  <c r="P1834" i="1" s="1"/>
  <c r="M1836" i="1" l="1"/>
  <c r="O1835" i="1"/>
  <c r="P1835" i="1" s="1"/>
  <c r="M1837" i="1" l="1"/>
  <c r="O1836" i="1"/>
  <c r="P1836" i="1" s="1"/>
  <c r="M1838" i="1" l="1"/>
  <c r="O1837" i="1"/>
  <c r="P1837" i="1" s="1"/>
  <c r="M1839" i="1" l="1"/>
  <c r="O1838" i="1"/>
  <c r="P1838" i="1" s="1"/>
  <c r="M1840" i="1" l="1"/>
  <c r="O1839" i="1"/>
  <c r="P1839" i="1" s="1"/>
  <c r="M1841" i="1" l="1"/>
  <c r="O1840" i="1"/>
  <c r="P1840" i="1" s="1"/>
  <c r="M1842" i="1" l="1"/>
  <c r="O1841" i="1"/>
  <c r="P1841" i="1" s="1"/>
  <c r="M1843" i="1" l="1"/>
  <c r="O1842" i="1"/>
  <c r="P1842" i="1" s="1"/>
  <c r="M1844" i="1" l="1"/>
  <c r="O1843" i="1"/>
  <c r="P1843" i="1" s="1"/>
  <c r="M1845" i="1" l="1"/>
  <c r="O1844" i="1"/>
  <c r="P1844" i="1" s="1"/>
  <c r="M1846" i="1" l="1"/>
  <c r="O1845" i="1"/>
  <c r="P1845" i="1" s="1"/>
  <c r="M1847" i="1" l="1"/>
  <c r="O1846" i="1"/>
  <c r="P1846" i="1" s="1"/>
  <c r="M1848" i="1" l="1"/>
  <c r="O1847" i="1"/>
  <c r="P1847" i="1" s="1"/>
  <c r="M1849" i="1" l="1"/>
  <c r="O1848" i="1"/>
  <c r="P1848" i="1" s="1"/>
  <c r="M1850" i="1" l="1"/>
  <c r="O1849" i="1"/>
  <c r="P1849" i="1" s="1"/>
  <c r="M1851" i="1" l="1"/>
  <c r="O1850" i="1"/>
  <c r="P1850" i="1" s="1"/>
  <c r="M1852" i="1" l="1"/>
  <c r="O1851" i="1"/>
  <c r="P1851" i="1" s="1"/>
  <c r="M1853" i="1" l="1"/>
  <c r="O1852" i="1"/>
  <c r="P1852" i="1" s="1"/>
  <c r="M1854" i="1" l="1"/>
  <c r="O1853" i="1"/>
  <c r="P1853" i="1" s="1"/>
  <c r="M1855" i="1" l="1"/>
  <c r="O1854" i="1"/>
  <c r="P1854" i="1" s="1"/>
  <c r="M1856" i="1" l="1"/>
  <c r="O1855" i="1"/>
  <c r="P1855" i="1" s="1"/>
  <c r="M1857" i="1" l="1"/>
  <c r="O1856" i="1"/>
  <c r="P1856" i="1" s="1"/>
  <c r="M1858" i="1" l="1"/>
  <c r="O1857" i="1"/>
  <c r="P1857" i="1" s="1"/>
  <c r="M1859" i="1" l="1"/>
  <c r="O1858" i="1"/>
  <c r="P1858" i="1" s="1"/>
  <c r="M1860" i="1" l="1"/>
  <c r="O1859" i="1"/>
  <c r="P1859" i="1" s="1"/>
  <c r="M1861" i="1" l="1"/>
  <c r="O1860" i="1"/>
  <c r="P1860" i="1" s="1"/>
  <c r="M1862" i="1" l="1"/>
  <c r="O1861" i="1"/>
  <c r="P1861" i="1" s="1"/>
  <c r="M1863" i="1" l="1"/>
  <c r="O1862" i="1"/>
  <c r="P1862" i="1" s="1"/>
  <c r="M1864" i="1" l="1"/>
  <c r="O1863" i="1"/>
  <c r="P1863" i="1" s="1"/>
  <c r="M1865" i="1" l="1"/>
  <c r="O1864" i="1"/>
  <c r="P1864" i="1" s="1"/>
  <c r="M1866" i="1" l="1"/>
  <c r="O1865" i="1"/>
  <c r="P1865" i="1" s="1"/>
  <c r="M1867" i="1" l="1"/>
  <c r="O1866" i="1"/>
  <c r="P1866" i="1" s="1"/>
  <c r="M1868" i="1" l="1"/>
  <c r="O1867" i="1"/>
  <c r="P1867" i="1" s="1"/>
  <c r="M1869" i="1" l="1"/>
  <c r="O1868" i="1"/>
  <c r="P1868" i="1" s="1"/>
  <c r="M1870" i="1" l="1"/>
  <c r="O1869" i="1"/>
  <c r="P1869" i="1" s="1"/>
  <c r="M1871" i="1" l="1"/>
  <c r="O1870" i="1"/>
  <c r="P1870" i="1" s="1"/>
  <c r="M1872" i="1" l="1"/>
  <c r="O1871" i="1"/>
  <c r="P1871" i="1" s="1"/>
  <c r="M1873" i="1" l="1"/>
  <c r="O1872" i="1"/>
  <c r="P1872" i="1" s="1"/>
  <c r="M1874" i="1" l="1"/>
  <c r="O1873" i="1"/>
  <c r="P1873" i="1" s="1"/>
  <c r="M1875" i="1" l="1"/>
  <c r="O1874" i="1"/>
  <c r="P1874" i="1" s="1"/>
  <c r="M1876" i="1" l="1"/>
  <c r="O1875" i="1"/>
  <c r="P1875" i="1" s="1"/>
  <c r="M1877" i="1" l="1"/>
  <c r="O1876" i="1"/>
  <c r="P1876" i="1" s="1"/>
  <c r="M1878" i="1" l="1"/>
  <c r="O1877" i="1"/>
  <c r="P1877" i="1" s="1"/>
  <c r="M1879" i="1" l="1"/>
  <c r="O1878" i="1"/>
  <c r="P1878" i="1" s="1"/>
  <c r="M1880" i="1" l="1"/>
  <c r="O1879" i="1"/>
  <c r="P1879" i="1" s="1"/>
  <c r="M1881" i="1" l="1"/>
  <c r="O1880" i="1"/>
  <c r="P1880" i="1" s="1"/>
  <c r="M1882" i="1" l="1"/>
  <c r="O1881" i="1"/>
  <c r="P1881" i="1" s="1"/>
  <c r="M1883" i="1" l="1"/>
  <c r="O1882" i="1"/>
  <c r="P1882" i="1" s="1"/>
  <c r="M1884" i="1" l="1"/>
  <c r="O1883" i="1"/>
  <c r="P1883" i="1" s="1"/>
  <c r="M1885" i="1" l="1"/>
  <c r="O1884" i="1"/>
  <c r="P1884" i="1" s="1"/>
  <c r="M1886" i="1" l="1"/>
  <c r="O1885" i="1"/>
  <c r="P1885" i="1" s="1"/>
  <c r="M1887" i="1" l="1"/>
  <c r="O1886" i="1"/>
  <c r="P1886" i="1" s="1"/>
  <c r="M1888" i="1" l="1"/>
  <c r="O1887" i="1"/>
  <c r="P1887" i="1" s="1"/>
  <c r="M1889" i="1" l="1"/>
  <c r="O1888" i="1"/>
  <c r="P1888" i="1" s="1"/>
  <c r="M1890" i="1" l="1"/>
  <c r="O1889" i="1"/>
  <c r="P1889" i="1" s="1"/>
  <c r="M1891" i="1" l="1"/>
  <c r="O1890" i="1"/>
  <c r="P1890" i="1" s="1"/>
  <c r="M1892" i="1" l="1"/>
  <c r="O1891" i="1"/>
  <c r="P1891" i="1" s="1"/>
  <c r="M1893" i="1" l="1"/>
  <c r="O1892" i="1"/>
  <c r="P1892" i="1" s="1"/>
  <c r="M1894" i="1" l="1"/>
  <c r="O1893" i="1"/>
  <c r="P1893" i="1" s="1"/>
  <c r="M1895" i="1" l="1"/>
  <c r="O1894" i="1"/>
  <c r="P1894" i="1" s="1"/>
  <c r="M1896" i="1" l="1"/>
  <c r="O1895" i="1"/>
  <c r="P1895" i="1" s="1"/>
  <c r="M1897" i="1" l="1"/>
  <c r="O1896" i="1"/>
  <c r="P1896" i="1" s="1"/>
  <c r="M1898" i="1" l="1"/>
  <c r="O1897" i="1"/>
  <c r="P1897" i="1" s="1"/>
  <c r="M1899" i="1" l="1"/>
  <c r="O1898" i="1"/>
  <c r="P1898" i="1" s="1"/>
  <c r="M1900" i="1" l="1"/>
  <c r="O1899" i="1"/>
  <c r="P1899" i="1" s="1"/>
  <c r="M1901" i="1" l="1"/>
  <c r="O1900" i="1"/>
  <c r="P1900" i="1" s="1"/>
  <c r="M1902" i="1" l="1"/>
  <c r="O1901" i="1"/>
  <c r="P1901" i="1" s="1"/>
  <c r="M1903" i="1" l="1"/>
  <c r="O1902" i="1"/>
  <c r="P1902" i="1" s="1"/>
  <c r="M1904" i="1" l="1"/>
  <c r="O1903" i="1"/>
  <c r="P1903" i="1" s="1"/>
  <c r="M1905" i="1" l="1"/>
  <c r="O1904" i="1"/>
  <c r="P1904" i="1" s="1"/>
  <c r="M1906" i="1" l="1"/>
  <c r="O1905" i="1"/>
  <c r="P1905" i="1" s="1"/>
  <c r="M1907" i="1" l="1"/>
  <c r="O1906" i="1"/>
  <c r="P1906" i="1" s="1"/>
  <c r="M1908" i="1" l="1"/>
  <c r="O1907" i="1"/>
  <c r="P1907" i="1" s="1"/>
  <c r="M1909" i="1" l="1"/>
  <c r="O1908" i="1"/>
  <c r="P1908" i="1" s="1"/>
  <c r="M1910" i="1" l="1"/>
  <c r="O1909" i="1"/>
  <c r="P1909" i="1" s="1"/>
  <c r="M1911" i="1" l="1"/>
  <c r="O1910" i="1"/>
  <c r="P1910" i="1" s="1"/>
  <c r="M1912" i="1" l="1"/>
  <c r="O1911" i="1"/>
  <c r="P1911" i="1" s="1"/>
  <c r="M1913" i="1" l="1"/>
  <c r="O1912" i="1"/>
  <c r="P1912" i="1" s="1"/>
  <c r="M1914" i="1" l="1"/>
  <c r="O1913" i="1"/>
  <c r="P1913" i="1" s="1"/>
  <c r="M1915" i="1" l="1"/>
  <c r="O1914" i="1"/>
  <c r="P1914" i="1" s="1"/>
  <c r="M1916" i="1" l="1"/>
  <c r="O1915" i="1"/>
  <c r="P1915" i="1" s="1"/>
  <c r="M1917" i="1" l="1"/>
  <c r="O1916" i="1"/>
  <c r="P1916" i="1" s="1"/>
  <c r="M1918" i="1" l="1"/>
  <c r="O1917" i="1"/>
  <c r="P1917" i="1" s="1"/>
  <c r="M1919" i="1" l="1"/>
  <c r="O1918" i="1"/>
  <c r="P1918" i="1" s="1"/>
  <c r="M1920" i="1" l="1"/>
  <c r="O1919" i="1"/>
  <c r="P1919" i="1" s="1"/>
  <c r="M1921" i="1" l="1"/>
  <c r="O1920" i="1"/>
  <c r="P1920" i="1" s="1"/>
  <c r="M1922" i="1" l="1"/>
  <c r="O1921" i="1"/>
  <c r="P1921" i="1" s="1"/>
  <c r="M1923" i="1" l="1"/>
  <c r="O1922" i="1"/>
  <c r="P1922" i="1" s="1"/>
  <c r="M1924" i="1" l="1"/>
  <c r="O1923" i="1"/>
  <c r="P1923" i="1" s="1"/>
  <c r="M1925" i="1" l="1"/>
  <c r="O1924" i="1"/>
  <c r="P1924" i="1" s="1"/>
  <c r="M1926" i="1" l="1"/>
  <c r="O1925" i="1"/>
  <c r="P1925" i="1" s="1"/>
  <c r="M1927" i="1" l="1"/>
  <c r="O1926" i="1"/>
  <c r="P1926" i="1" s="1"/>
  <c r="M1928" i="1" l="1"/>
  <c r="O1927" i="1"/>
  <c r="P1927" i="1" s="1"/>
  <c r="M1929" i="1" l="1"/>
  <c r="O1928" i="1"/>
  <c r="P1928" i="1" s="1"/>
  <c r="M1930" i="1" l="1"/>
  <c r="O1929" i="1"/>
  <c r="P1929" i="1" s="1"/>
  <c r="M1931" i="1" l="1"/>
  <c r="O1930" i="1"/>
  <c r="P1930" i="1" s="1"/>
  <c r="M1932" i="1" l="1"/>
  <c r="O1931" i="1"/>
  <c r="P1931" i="1" s="1"/>
  <c r="M1933" i="1" l="1"/>
  <c r="O1932" i="1"/>
  <c r="P1932" i="1" s="1"/>
  <c r="M1934" i="1" l="1"/>
  <c r="O1933" i="1"/>
  <c r="P1933" i="1" s="1"/>
  <c r="M1935" i="1" l="1"/>
  <c r="O1934" i="1"/>
  <c r="P1934" i="1" s="1"/>
  <c r="M1936" i="1" l="1"/>
  <c r="O1935" i="1"/>
  <c r="P1935" i="1" s="1"/>
  <c r="M1937" i="1" l="1"/>
  <c r="O1936" i="1"/>
  <c r="P1936" i="1" s="1"/>
  <c r="M1938" i="1" l="1"/>
  <c r="O1937" i="1"/>
  <c r="P1937" i="1" s="1"/>
  <c r="M1939" i="1" l="1"/>
  <c r="O1938" i="1"/>
  <c r="P1938" i="1" s="1"/>
  <c r="M1940" i="1" l="1"/>
  <c r="O1939" i="1"/>
  <c r="P1939" i="1" s="1"/>
  <c r="M1941" i="1" l="1"/>
  <c r="O1940" i="1"/>
  <c r="P1940" i="1" s="1"/>
  <c r="M1942" i="1" l="1"/>
  <c r="O1941" i="1"/>
  <c r="P1941" i="1" s="1"/>
  <c r="M1943" i="1" l="1"/>
  <c r="O1942" i="1"/>
  <c r="P1942" i="1" s="1"/>
  <c r="M1944" i="1" l="1"/>
  <c r="O1943" i="1"/>
  <c r="P1943" i="1" s="1"/>
  <c r="M1945" i="1" l="1"/>
  <c r="O1944" i="1"/>
  <c r="P1944" i="1" s="1"/>
  <c r="M1946" i="1" l="1"/>
  <c r="O1945" i="1"/>
  <c r="P1945" i="1" s="1"/>
  <c r="M1947" i="1" l="1"/>
  <c r="O1946" i="1"/>
  <c r="P1946" i="1" s="1"/>
  <c r="M1948" i="1" l="1"/>
  <c r="O1947" i="1"/>
  <c r="P1947" i="1" s="1"/>
  <c r="M1949" i="1" l="1"/>
  <c r="O1948" i="1"/>
  <c r="P1948" i="1" s="1"/>
  <c r="M1950" i="1" l="1"/>
  <c r="O1949" i="1"/>
  <c r="P1949" i="1" s="1"/>
  <c r="M1951" i="1" l="1"/>
  <c r="O1950" i="1"/>
  <c r="P1950" i="1" s="1"/>
  <c r="M1952" i="1" l="1"/>
  <c r="O1951" i="1"/>
  <c r="P1951" i="1" s="1"/>
  <c r="M1953" i="1" l="1"/>
  <c r="O1952" i="1"/>
  <c r="P1952" i="1" s="1"/>
  <c r="M1954" i="1" l="1"/>
  <c r="O1953" i="1"/>
  <c r="P1953" i="1" s="1"/>
  <c r="M1955" i="1" l="1"/>
  <c r="O1954" i="1"/>
  <c r="P1954" i="1" s="1"/>
  <c r="M1956" i="1" l="1"/>
  <c r="O1955" i="1"/>
  <c r="P1955" i="1" s="1"/>
  <c r="M1957" i="1" l="1"/>
  <c r="O1956" i="1"/>
  <c r="P1956" i="1" s="1"/>
  <c r="M1958" i="1" l="1"/>
  <c r="O1957" i="1"/>
  <c r="P1957" i="1" s="1"/>
  <c r="M1959" i="1" l="1"/>
  <c r="O1958" i="1"/>
  <c r="P1958" i="1" s="1"/>
  <c r="M1960" i="1" l="1"/>
  <c r="O1959" i="1"/>
  <c r="P1959" i="1" s="1"/>
  <c r="M1961" i="1" l="1"/>
  <c r="O1960" i="1"/>
  <c r="P1960" i="1" s="1"/>
  <c r="M1962" i="1" l="1"/>
  <c r="O1961" i="1"/>
  <c r="P1961" i="1" s="1"/>
  <c r="M1963" i="1" l="1"/>
  <c r="O1962" i="1"/>
  <c r="P1962" i="1" s="1"/>
  <c r="M1964" i="1" l="1"/>
  <c r="O1963" i="1"/>
  <c r="P1963" i="1" s="1"/>
  <c r="M1965" i="1" l="1"/>
  <c r="O1964" i="1"/>
  <c r="P1964" i="1" s="1"/>
  <c r="M1966" i="1" l="1"/>
  <c r="O1965" i="1"/>
  <c r="P1965" i="1" s="1"/>
  <c r="M1967" i="1" l="1"/>
  <c r="O1966" i="1"/>
  <c r="P1966" i="1" s="1"/>
  <c r="M1968" i="1" l="1"/>
  <c r="O1967" i="1"/>
  <c r="P1967" i="1" s="1"/>
  <c r="M1969" i="1" l="1"/>
  <c r="O1968" i="1"/>
  <c r="P1968" i="1" s="1"/>
  <c r="M1970" i="1" l="1"/>
  <c r="O1969" i="1"/>
  <c r="P1969" i="1" s="1"/>
  <c r="M1971" i="1" l="1"/>
  <c r="O1970" i="1"/>
  <c r="P1970" i="1" s="1"/>
  <c r="M1972" i="1" l="1"/>
  <c r="O1971" i="1"/>
  <c r="P1971" i="1" s="1"/>
  <c r="M1973" i="1" l="1"/>
  <c r="O1972" i="1"/>
  <c r="P1972" i="1" s="1"/>
  <c r="M1974" i="1" l="1"/>
  <c r="O1973" i="1"/>
  <c r="P1973" i="1" s="1"/>
  <c r="M1975" i="1" l="1"/>
  <c r="O1974" i="1"/>
  <c r="P1974" i="1" s="1"/>
  <c r="M1976" i="1" l="1"/>
  <c r="O1975" i="1"/>
  <c r="P1975" i="1" s="1"/>
  <c r="M1977" i="1" l="1"/>
  <c r="O1976" i="1"/>
  <c r="P1976" i="1" s="1"/>
  <c r="M1978" i="1" l="1"/>
  <c r="O1977" i="1"/>
  <c r="P1977" i="1" s="1"/>
  <c r="M1979" i="1" l="1"/>
  <c r="O1978" i="1"/>
  <c r="P1978" i="1" s="1"/>
  <c r="M1980" i="1" l="1"/>
  <c r="O1979" i="1"/>
  <c r="P1979" i="1" s="1"/>
  <c r="M1981" i="1" l="1"/>
  <c r="O1980" i="1"/>
  <c r="P1980" i="1" s="1"/>
  <c r="M1982" i="1" l="1"/>
  <c r="O1981" i="1"/>
  <c r="P1981" i="1" s="1"/>
  <c r="M1983" i="1" l="1"/>
  <c r="O1982" i="1"/>
  <c r="P1982" i="1" s="1"/>
  <c r="M1984" i="1" l="1"/>
  <c r="O1983" i="1"/>
  <c r="P1983" i="1" s="1"/>
  <c r="M1985" i="1" l="1"/>
  <c r="O1984" i="1"/>
  <c r="P1984" i="1" s="1"/>
  <c r="M1986" i="1" l="1"/>
  <c r="O1985" i="1"/>
  <c r="P1985" i="1" s="1"/>
  <c r="M1987" i="1" l="1"/>
  <c r="O1986" i="1"/>
  <c r="P1986" i="1" s="1"/>
  <c r="M1988" i="1" l="1"/>
  <c r="O1987" i="1"/>
  <c r="P1987" i="1" s="1"/>
  <c r="M1989" i="1" l="1"/>
  <c r="O1988" i="1"/>
  <c r="P1988" i="1" s="1"/>
  <c r="M1990" i="1" l="1"/>
  <c r="O1989" i="1"/>
  <c r="P1989" i="1" s="1"/>
  <c r="M1991" i="1" l="1"/>
  <c r="O1990" i="1"/>
  <c r="P1990" i="1" s="1"/>
  <c r="M1992" i="1" l="1"/>
  <c r="O1991" i="1"/>
  <c r="P1991" i="1" s="1"/>
  <c r="M1993" i="1" l="1"/>
  <c r="O1992" i="1"/>
  <c r="P1992" i="1" s="1"/>
  <c r="M1994" i="1" l="1"/>
  <c r="O1993" i="1"/>
  <c r="P1993" i="1" s="1"/>
  <c r="M1995" i="1" l="1"/>
  <c r="O1994" i="1"/>
  <c r="P1994" i="1" s="1"/>
  <c r="M1996" i="1" l="1"/>
  <c r="O1995" i="1"/>
  <c r="P1995" i="1" s="1"/>
  <c r="M1997" i="1" l="1"/>
  <c r="O1996" i="1"/>
  <c r="P1996" i="1" s="1"/>
  <c r="M1998" i="1" l="1"/>
  <c r="O1997" i="1"/>
  <c r="P1997" i="1" s="1"/>
  <c r="M1999" i="1" l="1"/>
  <c r="O1998" i="1"/>
  <c r="P1998" i="1" s="1"/>
  <c r="M2000" i="1" l="1"/>
  <c r="O1999" i="1"/>
  <c r="P1999" i="1" s="1"/>
  <c r="M2001" i="1" l="1"/>
  <c r="O2000" i="1"/>
  <c r="P2000" i="1" s="1"/>
  <c r="M2002" i="1" l="1"/>
  <c r="O2001" i="1"/>
  <c r="P2001" i="1" s="1"/>
  <c r="M2003" i="1" l="1"/>
  <c r="O2002" i="1"/>
  <c r="P2002" i="1" s="1"/>
  <c r="M2004" i="1" l="1"/>
  <c r="O2003" i="1"/>
  <c r="P2003" i="1" s="1"/>
  <c r="M2005" i="1" l="1"/>
  <c r="O2004" i="1"/>
  <c r="P2004" i="1" s="1"/>
  <c r="M2006" i="1" l="1"/>
  <c r="O2005" i="1"/>
  <c r="P2005" i="1" s="1"/>
  <c r="M2007" i="1" l="1"/>
  <c r="O2006" i="1"/>
  <c r="P2006" i="1" s="1"/>
  <c r="M2008" i="1" l="1"/>
  <c r="O2007" i="1"/>
  <c r="P2007" i="1" s="1"/>
  <c r="M2009" i="1" l="1"/>
  <c r="O2008" i="1"/>
  <c r="P2008" i="1" s="1"/>
  <c r="M2010" i="1" l="1"/>
  <c r="O2009" i="1"/>
  <c r="P2009" i="1" s="1"/>
  <c r="M2011" i="1" l="1"/>
  <c r="O2010" i="1"/>
  <c r="P2010" i="1" s="1"/>
  <c r="M2012" i="1" l="1"/>
  <c r="O2011" i="1"/>
  <c r="P2011" i="1" s="1"/>
  <c r="M2013" i="1" l="1"/>
  <c r="O2012" i="1"/>
  <c r="P2012" i="1" s="1"/>
  <c r="M2014" i="1" l="1"/>
  <c r="O2013" i="1"/>
  <c r="P2013" i="1" s="1"/>
  <c r="M2015" i="1" l="1"/>
  <c r="O2014" i="1"/>
  <c r="P2014" i="1" s="1"/>
  <c r="M2016" i="1" l="1"/>
  <c r="O2015" i="1"/>
  <c r="P2015" i="1" s="1"/>
  <c r="M2017" i="1" l="1"/>
  <c r="O2016" i="1"/>
  <c r="P2016" i="1" s="1"/>
  <c r="M2018" i="1" l="1"/>
  <c r="O2017" i="1"/>
  <c r="P2017" i="1" s="1"/>
  <c r="M2019" i="1" l="1"/>
  <c r="O2018" i="1"/>
  <c r="P2018" i="1" s="1"/>
  <c r="M2020" i="1" l="1"/>
  <c r="O2019" i="1"/>
  <c r="P2019" i="1" s="1"/>
  <c r="M2021" i="1" l="1"/>
  <c r="O2020" i="1"/>
  <c r="P2020" i="1" s="1"/>
  <c r="M2022" i="1" l="1"/>
  <c r="O2021" i="1"/>
  <c r="P2021" i="1" s="1"/>
  <c r="M2023" i="1" l="1"/>
  <c r="O2022" i="1"/>
  <c r="P2022" i="1" s="1"/>
  <c r="M2024" i="1" l="1"/>
  <c r="O2023" i="1"/>
  <c r="P2023" i="1" s="1"/>
  <c r="M2025" i="1" l="1"/>
  <c r="O2024" i="1"/>
  <c r="P2024" i="1" s="1"/>
  <c r="M2026" i="1" l="1"/>
  <c r="O2025" i="1"/>
  <c r="P2025" i="1" s="1"/>
  <c r="M2027" i="1" l="1"/>
  <c r="O2026" i="1"/>
  <c r="P2026" i="1" s="1"/>
  <c r="M2028" i="1" l="1"/>
  <c r="O2027" i="1"/>
  <c r="P2027" i="1" s="1"/>
  <c r="M2029" i="1" l="1"/>
  <c r="O2028" i="1"/>
  <c r="P2028" i="1" s="1"/>
  <c r="M2030" i="1" l="1"/>
  <c r="O2029" i="1"/>
  <c r="P2029" i="1" s="1"/>
  <c r="M2031" i="1" l="1"/>
  <c r="O2030" i="1"/>
  <c r="P2030" i="1" s="1"/>
  <c r="M2032" i="1" l="1"/>
  <c r="O2031" i="1"/>
  <c r="P2031" i="1" s="1"/>
  <c r="M2033" i="1" l="1"/>
  <c r="O2032" i="1"/>
  <c r="P2032" i="1" s="1"/>
  <c r="M2034" i="1" l="1"/>
  <c r="O2033" i="1"/>
  <c r="P2033" i="1" s="1"/>
  <c r="M2035" i="1" l="1"/>
  <c r="O2034" i="1"/>
  <c r="P2034" i="1" s="1"/>
  <c r="M2036" i="1" l="1"/>
  <c r="O2035" i="1"/>
  <c r="P2035" i="1" s="1"/>
  <c r="M2037" i="1" l="1"/>
  <c r="O2036" i="1"/>
  <c r="P2036" i="1" s="1"/>
  <c r="M2038" i="1" l="1"/>
  <c r="O2037" i="1"/>
  <c r="P2037" i="1" s="1"/>
  <c r="M2039" i="1" l="1"/>
  <c r="O2038" i="1"/>
  <c r="P2038" i="1" s="1"/>
  <c r="M2040" i="1" l="1"/>
  <c r="O2039" i="1"/>
  <c r="P2039" i="1" s="1"/>
  <c r="M2041" i="1" l="1"/>
  <c r="O2040" i="1"/>
  <c r="P2040" i="1" s="1"/>
  <c r="M2042" i="1" l="1"/>
  <c r="O2041" i="1"/>
  <c r="P2041" i="1" s="1"/>
  <c r="M2043" i="1" l="1"/>
  <c r="O2042" i="1"/>
  <c r="P2042" i="1" s="1"/>
  <c r="M2044" i="1" l="1"/>
  <c r="O2043" i="1"/>
  <c r="P2043" i="1" s="1"/>
  <c r="M2045" i="1" l="1"/>
  <c r="O2044" i="1"/>
  <c r="P2044" i="1" s="1"/>
  <c r="M2046" i="1" l="1"/>
  <c r="O2045" i="1"/>
  <c r="P2045" i="1" s="1"/>
  <c r="M2047" i="1" l="1"/>
  <c r="O2046" i="1"/>
  <c r="P2046" i="1" s="1"/>
  <c r="M2048" i="1" l="1"/>
  <c r="O2047" i="1"/>
  <c r="P2047" i="1" s="1"/>
  <c r="M2049" i="1" l="1"/>
  <c r="O2048" i="1"/>
  <c r="P2048" i="1" s="1"/>
  <c r="M2050" i="1" l="1"/>
  <c r="O2049" i="1"/>
  <c r="P2049" i="1" s="1"/>
  <c r="M2051" i="1" l="1"/>
  <c r="O2050" i="1"/>
  <c r="P2050" i="1" s="1"/>
  <c r="M2052" i="1" l="1"/>
  <c r="O2051" i="1"/>
  <c r="P2051" i="1" s="1"/>
  <c r="M2053" i="1" l="1"/>
  <c r="O2052" i="1"/>
  <c r="P2052" i="1" s="1"/>
  <c r="M2054" i="1" l="1"/>
  <c r="O2053" i="1"/>
  <c r="P2053" i="1" s="1"/>
  <c r="M2055" i="1" l="1"/>
  <c r="O2054" i="1"/>
  <c r="P2054" i="1" s="1"/>
  <c r="M2056" i="1" l="1"/>
  <c r="O2055" i="1"/>
  <c r="P2055" i="1" s="1"/>
  <c r="M2057" i="1" l="1"/>
  <c r="O2056" i="1"/>
  <c r="P2056" i="1" s="1"/>
  <c r="M2058" i="1" l="1"/>
  <c r="O2057" i="1"/>
  <c r="P2057" i="1" s="1"/>
  <c r="M2059" i="1" l="1"/>
  <c r="O2058" i="1"/>
  <c r="P2058" i="1" s="1"/>
  <c r="M2060" i="1" l="1"/>
  <c r="O2059" i="1"/>
  <c r="P2059" i="1" s="1"/>
  <c r="M2061" i="1" l="1"/>
  <c r="O2060" i="1"/>
  <c r="P2060" i="1" s="1"/>
  <c r="M2062" i="1" l="1"/>
  <c r="O2061" i="1"/>
  <c r="P2061" i="1" s="1"/>
  <c r="M2063" i="1" l="1"/>
  <c r="O2062" i="1"/>
  <c r="P2062" i="1" s="1"/>
  <c r="M2064" i="1" l="1"/>
  <c r="O2063" i="1"/>
  <c r="P2063" i="1" s="1"/>
  <c r="M2065" i="1" l="1"/>
  <c r="O2064" i="1"/>
  <c r="P2064" i="1" s="1"/>
  <c r="M2066" i="1" l="1"/>
  <c r="O2065" i="1"/>
  <c r="P2065" i="1" s="1"/>
  <c r="M2067" i="1" l="1"/>
  <c r="O2066" i="1"/>
  <c r="P2066" i="1" s="1"/>
  <c r="M2068" i="1" l="1"/>
  <c r="O2067" i="1"/>
  <c r="P2067" i="1" s="1"/>
  <c r="M2069" i="1" l="1"/>
  <c r="O2068" i="1"/>
  <c r="P2068" i="1" s="1"/>
  <c r="M2070" i="1" l="1"/>
  <c r="O2069" i="1"/>
  <c r="P2069" i="1" s="1"/>
  <c r="M2071" i="1" l="1"/>
  <c r="O2070" i="1"/>
  <c r="P2070" i="1" s="1"/>
  <c r="M2072" i="1" l="1"/>
  <c r="O2071" i="1"/>
  <c r="P2071" i="1" s="1"/>
  <c r="M2073" i="1" l="1"/>
  <c r="O2072" i="1"/>
  <c r="P2072" i="1" s="1"/>
  <c r="M2074" i="1" l="1"/>
  <c r="O2073" i="1"/>
  <c r="P2073" i="1" s="1"/>
  <c r="M2075" i="1" l="1"/>
  <c r="O2074" i="1"/>
  <c r="P2074" i="1" s="1"/>
  <c r="M2076" i="1" l="1"/>
  <c r="O2075" i="1"/>
  <c r="P2075" i="1" s="1"/>
  <c r="M2077" i="1" l="1"/>
  <c r="O2076" i="1"/>
  <c r="P2076" i="1" s="1"/>
  <c r="M2078" i="1" l="1"/>
  <c r="O2077" i="1"/>
  <c r="P2077" i="1" s="1"/>
  <c r="M2079" i="1" l="1"/>
  <c r="O2078" i="1"/>
  <c r="P2078" i="1" s="1"/>
  <c r="M2080" i="1" l="1"/>
  <c r="O2079" i="1"/>
  <c r="P2079" i="1" s="1"/>
  <c r="M2081" i="1" l="1"/>
  <c r="O2080" i="1"/>
  <c r="P2080" i="1" s="1"/>
  <c r="M2082" i="1" l="1"/>
  <c r="O2081" i="1"/>
  <c r="P2081" i="1" s="1"/>
  <c r="M2083" i="1" l="1"/>
  <c r="O2082" i="1"/>
  <c r="P2082" i="1" s="1"/>
  <c r="M2084" i="1" l="1"/>
  <c r="O2083" i="1"/>
  <c r="P2083" i="1" s="1"/>
  <c r="M2085" i="1" l="1"/>
  <c r="O2084" i="1"/>
  <c r="P2084" i="1" s="1"/>
  <c r="M2086" i="1" l="1"/>
  <c r="O2085" i="1"/>
  <c r="P2085" i="1" s="1"/>
  <c r="M2087" i="1" l="1"/>
  <c r="O2086" i="1"/>
  <c r="P2086" i="1" s="1"/>
  <c r="M2088" i="1" l="1"/>
  <c r="O2087" i="1"/>
  <c r="P2087" i="1" s="1"/>
  <c r="M2089" i="1" l="1"/>
  <c r="O2088" i="1"/>
  <c r="P2088" i="1" s="1"/>
  <c r="M2090" i="1" l="1"/>
  <c r="O2089" i="1"/>
  <c r="P2089" i="1" s="1"/>
  <c r="M2091" i="1" l="1"/>
  <c r="O2090" i="1"/>
  <c r="P2090" i="1" s="1"/>
  <c r="M2092" i="1" l="1"/>
  <c r="O2091" i="1"/>
  <c r="P2091" i="1" s="1"/>
  <c r="M2093" i="1" l="1"/>
  <c r="O2092" i="1"/>
  <c r="P2092" i="1" s="1"/>
  <c r="M2094" i="1" l="1"/>
  <c r="O2093" i="1"/>
  <c r="P2093" i="1" s="1"/>
  <c r="M2095" i="1" l="1"/>
  <c r="O2094" i="1"/>
  <c r="P2094" i="1" s="1"/>
  <c r="M2096" i="1" l="1"/>
  <c r="O2095" i="1"/>
  <c r="P2095" i="1" s="1"/>
  <c r="M2097" i="1" l="1"/>
  <c r="O2096" i="1"/>
  <c r="P2096" i="1" s="1"/>
  <c r="M2098" i="1" l="1"/>
  <c r="O2097" i="1"/>
  <c r="P2097" i="1" s="1"/>
  <c r="M2099" i="1" l="1"/>
  <c r="O2098" i="1"/>
  <c r="P2098" i="1" s="1"/>
  <c r="M2100" i="1" l="1"/>
  <c r="O2099" i="1"/>
  <c r="P2099" i="1" s="1"/>
  <c r="M2101" i="1" l="1"/>
  <c r="O2100" i="1"/>
  <c r="P2100" i="1" s="1"/>
  <c r="M2102" i="1" l="1"/>
  <c r="O2101" i="1"/>
  <c r="P2101" i="1" s="1"/>
  <c r="M2103" i="1" l="1"/>
  <c r="O2102" i="1"/>
  <c r="P2102" i="1" s="1"/>
  <c r="M2104" i="1" l="1"/>
  <c r="O2103" i="1"/>
  <c r="P2103" i="1" s="1"/>
  <c r="M2105" i="1" l="1"/>
  <c r="O2104" i="1"/>
  <c r="P2104" i="1" s="1"/>
  <c r="M2106" i="1" l="1"/>
  <c r="O2105" i="1"/>
  <c r="P2105" i="1" s="1"/>
  <c r="M2107" i="1" l="1"/>
  <c r="O2106" i="1"/>
  <c r="P2106" i="1" s="1"/>
  <c r="M2108" i="1" l="1"/>
  <c r="O2107" i="1"/>
  <c r="P2107" i="1" s="1"/>
  <c r="M2109" i="1" l="1"/>
  <c r="O2108" i="1"/>
  <c r="P2108" i="1" s="1"/>
  <c r="M2110" i="1" l="1"/>
  <c r="O2109" i="1"/>
  <c r="P2109" i="1" s="1"/>
  <c r="M2111" i="1" l="1"/>
  <c r="O2110" i="1"/>
  <c r="P2110" i="1" s="1"/>
  <c r="M2112" i="1" l="1"/>
  <c r="O2111" i="1"/>
  <c r="P2111" i="1" s="1"/>
  <c r="M2113" i="1" l="1"/>
  <c r="O2112" i="1"/>
  <c r="P2112" i="1" s="1"/>
  <c r="M2114" i="1" l="1"/>
  <c r="O2113" i="1"/>
  <c r="P2113" i="1" s="1"/>
  <c r="M2115" i="1" l="1"/>
  <c r="O2114" i="1"/>
  <c r="P2114" i="1" s="1"/>
  <c r="M2116" i="1" l="1"/>
  <c r="O2115" i="1"/>
  <c r="P2115" i="1" s="1"/>
  <c r="M2117" i="1" l="1"/>
  <c r="O2116" i="1"/>
  <c r="P2116" i="1" s="1"/>
  <c r="M2118" i="1" l="1"/>
  <c r="O2117" i="1"/>
  <c r="P2117" i="1" s="1"/>
  <c r="M2119" i="1" l="1"/>
  <c r="O2118" i="1"/>
  <c r="P2118" i="1" s="1"/>
  <c r="M2120" i="1" l="1"/>
  <c r="O2119" i="1"/>
  <c r="P2119" i="1" s="1"/>
  <c r="M2121" i="1" l="1"/>
  <c r="O2120" i="1"/>
  <c r="P2120" i="1" s="1"/>
  <c r="M2122" i="1" l="1"/>
  <c r="O2121" i="1"/>
  <c r="P2121" i="1" s="1"/>
  <c r="M2123" i="1" l="1"/>
  <c r="O2122" i="1"/>
  <c r="P2122" i="1" s="1"/>
  <c r="M2124" i="1" l="1"/>
  <c r="O2123" i="1"/>
  <c r="P2123" i="1" s="1"/>
  <c r="M2125" i="1" l="1"/>
  <c r="O2124" i="1"/>
  <c r="P2124" i="1" s="1"/>
  <c r="M2126" i="1" l="1"/>
  <c r="O2125" i="1"/>
  <c r="P2125" i="1" s="1"/>
  <c r="M2127" i="1" l="1"/>
  <c r="O2126" i="1"/>
  <c r="P2126" i="1" s="1"/>
  <c r="M2128" i="1" l="1"/>
  <c r="O2127" i="1"/>
  <c r="P2127" i="1" s="1"/>
  <c r="M2129" i="1" l="1"/>
  <c r="O2128" i="1"/>
  <c r="P2128" i="1" s="1"/>
  <c r="M2130" i="1" l="1"/>
  <c r="O2129" i="1"/>
  <c r="P2129" i="1" s="1"/>
  <c r="M2131" i="1" l="1"/>
  <c r="O2130" i="1"/>
  <c r="P2130" i="1" s="1"/>
  <c r="M2132" i="1" l="1"/>
  <c r="O2131" i="1"/>
  <c r="P2131" i="1" s="1"/>
  <c r="M2133" i="1" l="1"/>
  <c r="O2132" i="1"/>
  <c r="P2132" i="1" s="1"/>
  <c r="M2134" i="1" l="1"/>
  <c r="O2133" i="1"/>
  <c r="P2133" i="1" s="1"/>
  <c r="M2135" i="1" l="1"/>
  <c r="O2134" i="1"/>
  <c r="P2134" i="1" s="1"/>
  <c r="M2136" i="1" l="1"/>
  <c r="O2135" i="1"/>
  <c r="P2135" i="1" s="1"/>
  <c r="M2137" i="1" l="1"/>
  <c r="O2136" i="1"/>
  <c r="P2136" i="1" s="1"/>
  <c r="M2138" i="1" l="1"/>
  <c r="O2137" i="1"/>
  <c r="P2137" i="1" s="1"/>
  <c r="M2139" i="1" l="1"/>
  <c r="O2138" i="1"/>
  <c r="P2138" i="1" s="1"/>
  <c r="M2140" i="1" l="1"/>
  <c r="O2139" i="1"/>
  <c r="P2139" i="1" s="1"/>
  <c r="M2141" i="1" l="1"/>
  <c r="O2140" i="1"/>
  <c r="P2140" i="1" s="1"/>
  <c r="M2142" i="1" l="1"/>
  <c r="O2141" i="1"/>
  <c r="P2141" i="1" s="1"/>
  <c r="M2143" i="1" l="1"/>
  <c r="O2142" i="1"/>
  <c r="P2142" i="1" s="1"/>
  <c r="M2144" i="1" l="1"/>
  <c r="O2143" i="1"/>
  <c r="P2143" i="1" s="1"/>
  <c r="M2145" i="1" l="1"/>
  <c r="O2144" i="1"/>
  <c r="P2144" i="1" s="1"/>
  <c r="M2146" i="1" l="1"/>
  <c r="O2145" i="1"/>
  <c r="P2145" i="1" s="1"/>
  <c r="M2147" i="1" l="1"/>
  <c r="O2146" i="1"/>
  <c r="P2146" i="1" s="1"/>
  <c r="M2148" i="1" l="1"/>
  <c r="O2147" i="1"/>
  <c r="P2147" i="1" s="1"/>
  <c r="M2149" i="1" l="1"/>
  <c r="O2148" i="1"/>
  <c r="P2148" i="1" s="1"/>
  <c r="M2150" i="1" l="1"/>
  <c r="O2149" i="1"/>
  <c r="P2149" i="1" s="1"/>
  <c r="M2151" i="1" l="1"/>
  <c r="O2150" i="1"/>
  <c r="P2150" i="1" s="1"/>
  <c r="M2152" i="1" l="1"/>
  <c r="O2151" i="1"/>
  <c r="P2151" i="1" s="1"/>
  <c r="M2153" i="1" l="1"/>
  <c r="O2152" i="1"/>
  <c r="P2152" i="1" s="1"/>
  <c r="M2154" i="1" l="1"/>
  <c r="O2153" i="1"/>
  <c r="P2153" i="1" s="1"/>
  <c r="M2155" i="1" l="1"/>
  <c r="O2154" i="1"/>
  <c r="P2154" i="1" s="1"/>
  <c r="M2156" i="1" l="1"/>
  <c r="O2155" i="1"/>
  <c r="P2155" i="1" s="1"/>
  <c r="M2157" i="1" l="1"/>
  <c r="O2156" i="1"/>
  <c r="P2156" i="1" s="1"/>
  <c r="M2158" i="1" l="1"/>
  <c r="O2157" i="1"/>
  <c r="P2157" i="1" s="1"/>
  <c r="M2159" i="1" l="1"/>
  <c r="O2158" i="1"/>
  <c r="P2158" i="1" s="1"/>
  <c r="M2160" i="1" l="1"/>
  <c r="O2159" i="1"/>
  <c r="P2159" i="1" s="1"/>
  <c r="M2161" i="1" l="1"/>
  <c r="O2160" i="1"/>
  <c r="P2160" i="1" s="1"/>
  <c r="M2162" i="1" l="1"/>
  <c r="O2161" i="1"/>
  <c r="P2161" i="1" s="1"/>
  <c r="M2163" i="1" l="1"/>
  <c r="O2162" i="1"/>
  <c r="P2162" i="1" s="1"/>
  <c r="M2164" i="1" l="1"/>
  <c r="O2163" i="1"/>
  <c r="P2163" i="1" s="1"/>
  <c r="M2165" i="1" l="1"/>
  <c r="O2164" i="1"/>
  <c r="P2164" i="1" s="1"/>
  <c r="M2166" i="1" l="1"/>
  <c r="O2165" i="1"/>
  <c r="P2165" i="1" s="1"/>
  <c r="M2167" i="1" l="1"/>
  <c r="O2166" i="1"/>
  <c r="P2166" i="1" s="1"/>
  <c r="M2168" i="1" l="1"/>
  <c r="O2167" i="1"/>
  <c r="P2167" i="1" s="1"/>
  <c r="M2169" i="1" l="1"/>
  <c r="O2168" i="1"/>
  <c r="P2168" i="1" s="1"/>
  <c r="M2170" i="1" l="1"/>
  <c r="O2169" i="1"/>
  <c r="P2169" i="1" s="1"/>
  <c r="M2171" i="1" l="1"/>
  <c r="O2170" i="1"/>
  <c r="P2170" i="1" s="1"/>
  <c r="M2172" i="1" l="1"/>
  <c r="O2171" i="1"/>
  <c r="P2171" i="1" s="1"/>
  <c r="M2173" i="1" l="1"/>
  <c r="O2172" i="1"/>
  <c r="P2172" i="1" s="1"/>
  <c r="M2174" i="1" l="1"/>
  <c r="O2173" i="1"/>
  <c r="P2173" i="1" s="1"/>
  <c r="M2175" i="1" l="1"/>
  <c r="O2174" i="1"/>
  <c r="P2174" i="1" s="1"/>
  <c r="M2176" i="1" l="1"/>
  <c r="O2175" i="1"/>
  <c r="P2175" i="1" s="1"/>
  <c r="M2177" i="1" l="1"/>
  <c r="O2176" i="1"/>
  <c r="P2176" i="1" s="1"/>
  <c r="M2178" i="1" l="1"/>
  <c r="O2177" i="1"/>
  <c r="P2177" i="1" s="1"/>
  <c r="M2179" i="1" l="1"/>
  <c r="O2178" i="1"/>
  <c r="P2178" i="1" s="1"/>
  <c r="M2180" i="1" l="1"/>
  <c r="O2179" i="1"/>
  <c r="P2179" i="1" s="1"/>
  <c r="M2181" i="1" l="1"/>
  <c r="O2180" i="1"/>
  <c r="P2180" i="1" s="1"/>
  <c r="M2182" i="1" l="1"/>
  <c r="O2181" i="1"/>
  <c r="P2181" i="1" s="1"/>
  <c r="M2183" i="1" l="1"/>
  <c r="O2182" i="1"/>
  <c r="P2182" i="1" s="1"/>
  <c r="M2184" i="1" l="1"/>
  <c r="O2183" i="1"/>
  <c r="P2183" i="1" s="1"/>
  <c r="M2185" i="1" l="1"/>
  <c r="O2184" i="1"/>
  <c r="P2184" i="1" s="1"/>
  <c r="M2186" i="1" l="1"/>
  <c r="O2185" i="1"/>
  <c r="P2185" i="1" s="1"/>
  <c r="M2187" i="1" l="1"/>
  <c r="O2186" i="1"/>
  <c r="P2186" i="1" s="1"/>
  <c r="M2188" i="1" l="1"/>
  <c r="O2187" i="1"/>
  <c r="P2187" i="1" s="1"/>
  <c r="M2189" i="1" l="1"/>
  <c r="O2188" i="1"/>
  <c r="P2188" i="1" s="1"/>
  <c r="M2190" i="1" l="1"/>
  <c r="O2189" i="1"/>
  <c r="P2189" i="1" s="1"/>
  <c r="M2191" i="1" l="1"/>
  <c r="O2190" i="1"/>
  <c r="P2190" i="1" s="1"/>
  <c r="M2192" i="1" l="1"/>
  <c r="O2191" i="1"/>
  <c r="P2191" i="1" s="1"/>
  <c r="M2193" i="1" l="1"/>
  <c r="O2192" i="1"/>
  <c r="P2192" i="1" s="1"/>
  <c r="M2194" i="1" l="1"/>
  <c r="O2193" i="1"/>
  <c r="P2193" i="1" s="1"/>
  <c r="M2195" i="1" l="1"/>
  <c r="O2194" i="1"/>
  <c r="P2194" i="1" s="1"/>
  <c r="M2196" i="1" l="1"/>
  <c r="O2195" i="1"/>
  <c r="P2195" i="1" s="1"/>
  <c r="M2197" i="1" l="1"/>
  <c r="O2196" i="1"/>
  <c r="P2196" i="1" s="1"/>
  <c r="M2198" i="1" l="1"/>
  <c r="O2197" i="1"/>
  <c r="P2197" i="1" s="1"/>
  <c r="M2199" i="1" l="1"/>
  <c r="O2198" i="1"/>
  <c r="P2198" i="1" s="1"/>
  <c r="M2200" i="1" l="1"/>
  <c r="O2199" i="1"/>
  <c r="P2199" i="1" s="1"/>
  <c r="M2201" i="1" l="1"/>
  <c r="O2200" i="1"/>
  <c r="P2200" i="1" s="1"/>
  <c r="M2202" i="1" l="1"/>
  <c r="O2201" i="1"/>
  <c r="P2201" i="1" s="1"/>
  <c r="M2203" i="1" l="1"/>
  <c r="O2202" i="1"/>
  <c r="P2202" i="1" s="1"/>
  <c r="M2204" i="1" l="1"/>
  <c r="O2203" i="1"/>
  <c r="P2203" i="1" s="1"/>
  <c r="M2205" i="1" l="1"/>
  <c r="O2204" i="1"/>
  <c r="P2204" i="1" s="1"/>
  <c r="M2206" i="1" l="1"/>
  <c r="O2205" i="1"/>
  <c r="P2205" i="1" s="1"/>
  <c r="M2207" i="1" l="1"/>
  <c r="O2206" i="1"/>
  <c r="P2206" i="1" s="1"/>
  <c r="M2208" i="1" l="1"/>
  <c r="O2207" i="1"/>
  <c r="P2207" i="1" s="1"/>
  <c r="M2209" i="1" l="1"/>
  <c r="O2208" i="1"/>
  <c r="P2208" i="1" s="1"/>
  <c r="M2210" i="1" l="1"/>
  <c r="O2209" i="1"/>
  <c r="P2209" i="1" s="1"/>
  <c r="M2211" i="1" l="1"/>
  <c r="O2210" i="1"/>
  <c r="P2210" i="1" s="1"/>
  <c r="M2212" i="1" l="1"/>
  <c r="O2211" i="1"/>
  <c r="P2211" i="1" s="1"/>
  <c r="M2213" i="1" l="1"/>
  <c r="O2212" i="1"/>
  <c r="P2212" i="1" s="1"/>
  <c r="M2214" i="1" l="1"/>
  <c r="O2213" i="1"/>
  <c r="P2213" i="1" s="1"/>
  <c r="M2215" i="1" l="1"/>
  <c r="O2214" i="1"/>
  <c r="P2214" i="1" s="1"/>
  <c r="M2216" i="1" l="1"/>
  <c r="O2215" i="1"/>
  <c r="P2215" i="1" s="1"/>
  <c r="M2217" i="1" l="1"/>
  <c r="O2216" i="1"/>
  <c r="P2216" i="1" s="1"/>
  <c r="M2218" i="1" l="1"/>
  <c r="O2217" i="1"/>
  <c r="P2217" i="1" s="1"/>
  <c r="M2219" i="1" l="1"/>
  <c r="O2218" i="1"/>
  <c r="P2218" i="1" s="1"/>
  <c r="M2220" i="1" l="1"/>
  <c r="O2219" i="1"/>
  <c r="P2219" i="1" s="1"/>
  <c r="M2221" i="1" l="1"/>
  <c r="O2220" i="1"/>
  <c r="P2220" i="1" s="1"/>
  <c r="M2222" i="1" l="1"/>
  <c r="O2221" i="1"/>
  <c r="P2221" i="1" s="1"/>
  <c r="M2223" i="1" l="1"/>
  <c r="O2222" i="1"/>
  <c r="P2222" i="1" s="1"/>
  <c r="M2224" i="1" l="1"/>
  <c r="O2223" i="1"/>
  <c r="P2223" i="1" s="1"/>
  <c r="M2225" i="1" l="1"/>
  <c r="O2224" i="1"/>
  <c r="P2224" i="1" s="1"/>
  <c r="M2226" i="1" l="1"/>
  <c r="O2225" i="1"/>
  <c r="P2225" i="1" s="1"/>
  <c r="M2227" i="1" l="1"/>
  <c r="O2226" i="1"/>
  <c r="P2226" i="1" s="1"/>
  <c r="M2228" i="1" l="1"/>
  <c r="O2227" i="1"/>
  <c r="P2227" i="1" s="1"/>
  <c r="M2229" i="1" l="1"/>
  <c r="O2228" i="1"/>
  <c r="P2228" i="1" s="1"/>
  <c r="M2230" i="1" l="1"/>
  <c r="O2229" i="1"/>
  <c r="P2229" i="1" s="1"/>
  <c r="M2231" i="1" l="1"/>
  <c r="O2230" i="1"/>
  <c r="P2230" i="1" s="1"/>
  <c r="M2232" i="1" l="1"/>
  <c r="O2231" i="1"/>
  <c r="P2231" i="1" s="1"/>
  <c r="M2233" i="1" l="1"/>
  <c r="O2232" i="1"/>
  <c r="P2232" i="1" s="1"/>
  <c r="M2234" i="1" l="1"/>
  <c r="O2233" i="1"/>
  <c r="P2233" i="1" s="1"/>
  <c r="M2235" i="1" l="1"/>
  <c r="O2234" i="1"/>
  <c r="P2234" i="1" s="1"/>
  <c r="M2236" i="1" l="1"/>
  <c r="O2235" i="1"/>
  <c r="P2235" i="1" s="1"/>
  <c r="M2237" i="1" l="1"/>
  <c r="O2236" i="1"/>
  <c r="P2236" i="1" s="1"/>
  <c r="M2238" i="1" l="1"/>
  <c r="O2237" i="1"/>
  <c r="P2237" i="1" s="1"/>
  <c r="M2239" i="1" l="1"/>
  <c r="O2238" i="1"/>
  <c r="P2238" i="1" s="1"/>
  <c r="M2240" i="1" l="1"/>
  <c r="O2239" i="1"/>
  <c r="P2239" i="1" s="1"/>
  <c r="M2241" i="1" l="1"/>
  <c r="O2240" i="1"/>
  <c r="P2240" i="1" s="1"/>
  <c r="M2242" i="1" l="1"/>
  <c r="O2241" i="1"/>
  <c r="P2241" i="1" s="1"/>
  <c r="M2243" i="1" l="1"/>
  <c r="O2242" i="1"/>
  <c r="P2242" i="1" s="1"/>
  <c r="M2244" i="1" l="1"/>
  <c r="O2243" i="1"/>
  <c r="P2243" i="1" s="1"/>
  <c r="M2245" i="1" l="1"/>
  <c r="O2244" i="1"/>
  <c r="P2244" i="1" s="1"/>
  <c r="M2246" i="1" l="1"/>
  <c r="O2245" i="1"/>
  <c r="P2245" i="1" s="1"/>
  <c r="M2247" i="1" l="1"/>
  <c r="O2246" i="1"/>
  <c r="P2246" i="1" s="1"/>
  <c r="M2248" i="1" l="1"/>
  <c r="O2247" i="1"/>
  <c r="P2247" i="1" s="1"/>
  <c r="M2249" i="1" l="1"/>
  <c r="O2248" i="1"/>
  <c r="P2248" i="1" s="1"/>
  <c r="M2250" i="1" l="1"/>
  <c r="O2249" i="1"/>
  <c r="P2249" i="1" s="1"/>
  <c r="M2251" i="1" l="1"/>
  <c r="O2250" i="1"/>
  <c r="P2250" i="1" s="1"/>
  <c r="M2252" i="1" l="1"/>
  <c r="O2251" i="1"/>
  <c r="P2251" i="1" s="1"/>
  <c r="M2253" i="1" l="1"/>
  <c r="O2252" i="1"/>
  <c r="P2252" i="1" s="1"/>
  <c r="M2254" i="1" l="1"/>
  <c r="O2253" i="1"/>
  <c r="P2253" i="1" s="1"/>
  <c r="M2255" i="1" l="1"/>
  <c r="O2254" i="1"/>
  <c r="P2254" i="1" s="1"/>
  <c r="M2256" i="1" l="1"/>
  <c r="O2255" i="1"/>
  <c r="P2255" i="1" s="1"/>
  <c r="M2257" i="1" l="1"/>
  <c r="O2256" i="1"/>
  <c r="P2256" i="1" s="1"/>
  <c r="M2258" i="1" l="1"/>
  <c r="O2257" i="1"/>
  <c r="P2257" i="1" s="1"/>
  <c r="M2259" i="1" l="1"/>
  <c r="O2258" i="1"/>
  <c r="P2258" i="1" s="1"/>
  <c r="M2260" i="1" l="1"/>
  <c r="O2259" i="1"/>
  <c r="P2259" i="1" s="1"/>
  <c r="M2261" i="1" l="1"/>
  <c r="O2260" i="1"/>
  <c r="P2260" i="1" s="1"/>
  <c r="M2262" i="1" l="1"/>
  <c r="O2261" i="1"/>
  <c r="P2261" i="1" s="1"/>
  <c r="M2263" i="1" l="1"/>
  <c r="O2262" i="1"/>
  <c r="P2262" i="1" s="1"/>
  <c r="M2264" i="1" l="1"/>
  <c r="O2263" i="1"/>
  <c r="P2263" i="1" s="1"/>
  <c r="M2265" i="1" l="1"/>
  <c r="O2264" i="1"/>
  <c r="P2264" i="1" s="1"/>
  <c r="M2266" i="1" l="1"/>
  <c r="O2265" i="1"/>
  <c r="P2265" i="1" s="1"/>
  <c r="M2267" i="1" l="1"/>
  <c r="O2266" i="1"/>
  <c r="P2266" i="1" s="1"/>
  <c r="M2268" i="1" l="1"/>
  <c r="O2267" i="1"/>
  <c r="P2267" i="1" s="1"/>
  <c r="M2269" i="1" l="1"/>
  <c r="O2268" i="1"/>
  <c r="P2268" i="1" s="1"/>
  <c r="M2270" i="1" l="1"/>
  <c r="O2269" i="1"/>
  <c r="P2269" i="1" s="1"/>
  <c r="M2271" i="1" l="1"/>
  <c r="O2270" i="1"/>
  <c r="P2270" i="1" s="1"/>
  <c r="M2272" i="1" l="1"/>
  <c r="O2271" i="1"/>
  <c r="P2271" i="1" s="1"/>
  <c r="M2273" i="1" l="1"/>
  <c r="O2272" i="1"/>
  <c r="P2272" i="1" s="1"/>
  <c r="M2274" i="1" l="1"/>
  <c r="O2273" i="1"/>
  <c r="P2273" i="1" s="1"/>
  <c r="M2275" i="1" l="1"/>
  <c r="O2274" i="1"/>
  <c r="P2274" i="1" s="1"/>
  <c r="M2276" i="1" l="1"/>
  <c r="O2275" i="1"/>
  <c r="P2275" i="1" s="1"/>
  <c r="M2277" i="1" l="1"/>
  <c r="O2276" i="1"/>
  <c r="P2276" i="1" s="1"/>
  <c r="M2278" i="1" l="1"/>
  <c r="O2277" i="1"/>
  <c r="P2277" i="1" s="1"/>
  <c r="M2279" i="1" l="1"/>
  <c r="O2278" i="1"/>
  <c r="P2278" i="1" s="1"/>
  <c r="M2280" i="1" l="1"/>
  <c r="O2279" i="1"/>
  <c r="P2279" i="1" s="1"/>
  <c r="M2281" i="1" l="1"/>
  <c r="O2280" i="1"/>
  <c r="P2280" i="1" s="1"/>
  <c r="M2282" i="1" l="1"/>
  <c r="O2281" i="1"/>
  <c r="P2281" i="1" s="1"/>
  <c r="M2283" i="1" l="1"/>
  <c r="O2282" i="1"/>
  <c r="P2282" i="1" s="1"/>
  <c r="M2284" i="1" l="1"/>
  <c r="O2283" i="1"/>
  <c r="P2283" i="1" s="1"/>
  <c r="M2285" i="1" l="1"/>
  <c r="O2284" i="1"/>
  <c r="P2284" i="1" s="1"/>
  <c r="M2286" i="1" l="1"/>
  <c r="O2285" i="1"/>
  <c r="P2285" i="1" s="1"/>
  <c r="M2287" i="1" l="1"/>
  <c r="O2286" i="1"/>
  <c r="P2286" i="1" s="1"/>
  <c r="M2288" i="1" l="1"/>
  <c r="O2287" i="1"/>
  <c r="P2287" i="1" s="1"/>
  <c r="M2289" i="1" l="1"/>
  <c r="O2288" i="1"/>
  <c r="P2288" i="1" s="1"/>
  <c r="M2290" i="1" l="1"/>
  <c r="O2289" i="1"/>
  <c r="P2289" i="1" s="1"/>
  <c r="M2291" i="1" l="1"/>
  <c r="O2290" i="1"/>
  <c r="P2290" i="1" s="1"/>
  <c r="M2292" i="1" l="1"/>
  <c r="O2291" i="1"/>
  <c r="P2291" i="1" s="1"/>
  <c r="M2293" i="1" l="1"/>
  <c r="O2292" i="1"/>
  <c r="P2292" i="1" s="1"/>
  <c r="M2294" i="1" l="1"/>
  <c r="O2293" i="1"/>
  <c r="P2293" i="1" s="1"/>
  <c r="M2295" i="1" l="1"/>
  <c r="O2294" i="1"/>
  <c r="P2294" i="1" s="1"/>
  <c r="M2296" i="1" l="1"/>
  <c r="O2295" i="1"/>
  <c r="P2295" i="1" s="1"/>
  <c r="M2297" i="1" l="1"/>
  <c r="O2296" i="1"/>
  <c r="P2296" i="1" s="1"/>
  <c r="M2298" i="1" l="1"/>
  <c r="O2297" i="1"/>
  <c r="P2297" i="1" s="1"/>
  <c r="M2299" i="1" l="1"/>
  <c r="O2298" i="1"/>
  <c r="P2298" i="1" s="1"/>
  <c r="M2300" i="1" l="1"/>
  <c r="O2299" i="1"/>
  <c r="P2299" i="1" s="1"/>
  <c r="M2301" i="1" l="1"/>
  <c r="O2300" i="1"/>
  <c r="P2300" i="1" s="1"/>
  <c r="M2302" i="1" l="1"/>
  <c r="O2301" i="1"/>
  <c r="P2301" i="1" s="1"/>
  <c r="M2303" i="1" l="1"/>
  <c r="O2302" i="1"/>
  <c r="P2302" i="1" s="1"/>
  <c r="M2304" i="1" l="1"/>
  <c r="O2303" i="1"/>
  <c r="P2303" i="1" s="1"/>
  <c r="M2305" i="1" l="1"/>
  <c r="O2304" i="1"/>
  <c r="P2304" i="1" s="1"/>
  <c r="M2306" i="1" l="1"/>
  <c r="O2305" i="1"/>
  <c r="P2305" i="1" s="1"/>
  <c r="M2307" i="1" l="1"/>
  <c r="O2306" i="1"/>
  <c r="P2306" i="1" s="1"/>
  <c r="M2308" i="1" l="1"/>
  <c r="O2307" i="1"/>
  <c r="P2307" i="1" s="1"/>
  <c r="M2309" i="1" l="1"/>
  <c r="O2308" i="1"/>
  <c r="P2308" i="1" s="1"/>
  <c r="M2310" i="1" l="1"/>
  <c r="O2309" i="1"/>
  <c r="P2309" i="1" s="1"/>
  <c r="M2311" i="1" l="1"/>
  <c r="O2310" i="1"/>
  <c r="P2310" i="1" s="1"/>
  <c r="M2312" i="1" l="1"/>
  <c r="O2311" i="1"/>
  <c r="P2311" i="1" s="1"/>
  <c r="M2313" i="1" l="1"/>
  <c r="O2312" i="1"/>
  <c r="P2312" i="1" s="1"/>
  <c r="M2314" i="1" l="1"/>
  <c r="O2313" i="1"/>
  <c r="P2313" i="1" s="1"/>
  <c r="M2315" i="1" l="1"/>
  <c r="O2314" i="1"/>
  <c r="P2314" i="1" s="1"/>
  <c r="M2316" i="1" l="1"/>
  <c r="O2315" i="1"/>
  <c r="P2315" i="1" s="1"/>
  <c r="M2317" i="1" l="1"/>
  <c r="O2316" i="1"/>
  <c r="P2316" i="1" s="1"/>
  <c r="M2318" i="1" l="1"/>
  <c r="O2317" i="1"/>
  <c r="P2317" i="1" s="1"/>
  <c r="M2319" i="1" l="1"/>
  <c r="O2318" i="1"/>
  <c r="P2318" i="1" s="1"/>
  <c r="M2320" i="1" l="1"/>
  <c r="O2319" i="1"/>
  <c r="P2319" i="1" s="1"/>
  <c r="M2321" i="1" l="1"/>
  <c r="O2320" i="1"/>
  <c r="P2320" i="1" s="1"/>
  <c r="M2322" i="1" l="1"/>
  <c r="O2321" i="1"/>
  <c r="P2321" i="1" s="1"/>
  <c r="M2323" i="1" l="1"/>
  <c r="O2322" i="1"/>
  <c r="P2322" i="1" s="1"/>
  <c r="M2324" i="1" l="1"/>
  <c r="O2323" i="1"/>
  <c r="P2323" i="1" s="1"/>
  <c r="M2325" i="1" l="1"/>
  <c r="O2324" i="1"/>
  <c r="P2324" i="1" s="1"/>
  <c r="M2326" i="1" l="1"/>
  <c r="O2325" i="1"/>
  <c r="P2325" i="1" s="1"/>
  <c r="M2327" i="1" l="1"/>
  <c r="O2326" i="1"/>
  <c r="P2326" i="1" s="1"/>
  <c r="M2328" i="1" l="1"/>
  <c r="O2327" i="1"/>
  <c r="P2327" i="1" s="1"/>
  <c r="M2329" i="1" l="1"/>
  <c r="O2328" i="1"/>
  <c r="P2328" i="1" s="1"/>
  <c r="M2330" i="1" l="1"/>
  <c r="O2329" i="1"/>
  <c r="P2329" i="1" s="1"/>
  <c r="M2331" i="1" l="1"/>
  <c r="O2330" i="1"/>
  <c r="P2330" i="1" s="1"/>
  <c r="M2332" i="1" l="1"/>
  <c r="O2331" i="1"/>
  <c r="P2331" i="1" s="1"/>
  <c r="M2333" i="1" l="1"/>
  <c r="O2332" i="1"/>
  <c r="P2332" i="1" s="1"/>
  <c r="M2334" i="1" l="1"/>
  <c r="O2333" i="1"/>
  <c r="P2333" i="1" s="1"/>
  <c r="M2335" i="1" l="1"/>
  <c r="O2334" i="1"/>
  <c r="P2334" i="1" s="1"/>
  <c r="M2336" i="1" l="1"/>
  <c r="O2335" i="1"/>
  <c r="P2335" i="1" s="1"/>
  <c r="M2337" i="1" l="1"/>
  <c r="O2336" i="1"/>
  <c r="P2336" i="1" s="1"/>
  <c r="M2338" i="1" l="1"/>
  <c r="O2337" i="1"/>
  <c r="P2337" i="1" s="1"/>
  <c r="M2339" i="1" l="1"/>
  <c r="O2338" i="1"/>
  <c r="P2338" i="1" s="1"/>
  <c r="M2340" i="1" l="1"/>
  <c r="O2339" i="1"/>
  <c r="P2339" i="1" s="1"/>
  <c r="M2341" i="1" l="1"/>
  <c r="O2340" i="1"/>
  <c r="P2340" i="1" s="1"/>
  <c r="M2342" i="1" l="1"/>
  <c r="O2341" i="1"/>
  <c r="P2341" i="1" s="1"/>
  <c r="M2343" i="1" l="1"/>
  <c r="O2342" i="1"/>
  <c r="P2342" i="1" s="1"/>
  <c r="M2344" i="1" l="1"/>
  <c r="O2343" i="1"/>
  <c r="P2343" i="1" s="1"/>
  <c r="M2345" i="1" l="1"/>
  <c r="O2344" i="1"/>
  <c r="P2344" i="1" s="1"/>
  <c r="M2346" i="1" l="1"/>
  <c r="O2345" i="1"/>
  <c r="P2345" i="1" s="1"/>
  <c r="M2347" i="1" l="1"/>
  <c r="O2346" i="1"/>
  <c r="P2346" i="1" s="1"/>
  <c r="M2348" i="1" l="1"/>
  <c r="O2347" i="1"/>
  <c r="P2347" i="1" s="1"/>
  <c r="M2349" i="1" l="1"/>
  <c r="O2348" i="1"/>
  <c r="P2348" i="1" s="1"/>
  <c r="M2350" i="1" l="1"/>
  <c r="O2349" i="1"/>
  <c r="P2349" i="1" s="1"/>
  <c r="M2351" i="1" l="1"/>
  <c r="O2350" i="1"/>
  <c r="P2350" i="1" s="1"/>
  <c r="M2352" i="1" l="1"/>
  <c r="O2351" i="1"/>
  <c r="P2351" i="1" s="1"/>
  <c r="M2353" i="1" l="1"/>
  <c r="O2352" i="1"/>
  <c r="P2352" i="1" s="1"/>
  <c r="M2354" i="1" l="1"/>
  <c r="O2353" i="1"/>
  <c r="P2353" i="1" s="1"/>
  <c r="M2355" i="1" l="1"/>
  <c r="O2354" i="1"/>
  <c r="P2354" i="1" s="1"/>
  <c r="M2356" i="1" l="1"/>
  <c r="O2355" i="1"/>
  <c r="P2355" i="1" s="1"/>
  <c r="M2357" i="1" l="1"/>
  <c r="O2356" i="1"/>
  <c r="P2356" i="1" s="1"/>
  <c r="M2358" i="1" l="1"/>
  <c r="O2357" i="1"/>
  <c r="P2357" i="1" s="1"/>
  <c r="M2359" i="1" l="1"/>
  <c r="O2358" i="1"/>
  <c r="P2358" i="1" s="1"/>
  <c r="M2360" i="1" l="1"/>
  <c r="O2359" i="1"/>
  <c r="P2359" i="1" s="1"/>
  <c r="M2361" i="1" l="1"/>
  <c r="O2360" i="1"/>
  <c r="P2360" i="1" s="1"/>
  <c r="M2362" i="1" l="1"/>
  <c r="O2361" i="1"/>
  <c r="P2361" i="1" s="1"/>
  <c r="M2363" i="1" l="1"/>
  <c r="O2362" i="1"/>
  <c r="P2362" i="1" s="1"/>
  <c r="M2364" i="1" l="1"/>
  <c r="O2363" i="1"/>
  <c r="P2363" i="1" s="1"/>
  <c r="M2365" i="1" l="1"/>
  <c r="O2364" i="1"/>
  <c r="P2364" i="1" s="1"/>
  <c r="M2366" i="1" l="1"/>
  <c r="O2365" i="1"/>
  <c r="P2365" i="1" s="1"/>
  <c r="M2367" i="1" l="1"/>
  <c r="O2366" i="1"/>
  <c r="P2366" i="1" s="1"/>
  <c r="M2368" i="1" l="1"/>
  <c r="O2367" i="1"/>
  <c r="P2367" i="1" s="1"/>
  <c r="M2369" i="1" l="1"/>
  <c r="O2368" i="1"/>
  <c r="P2368" i="1" s="1"/>
  <c r="M2370" i="1" l="1"/>
  <c r="O2369" i="1"/>
  <c r="P2369" i="1" s="1"/>
  <c r="M2371" i="1" l="1"/>
  <c r="O2370" i="1"/>
  <c r="P2370" i="1" s="1"/>
  <c r="M2372" i="1" l="1"/>
  <c r="O2371" i="1"/>
  <c r="P2371" i="1" s="1"/>
  <c r="M2373" i="1" l="1"/>
  <c r="O2372" i="1"/>
  <c r="P2372" i="1" s="1"/>
  <c r="M2374" i="1" l="1"/>
  <c r="O2373" i="1"/>
  <c r="P2373" i="1" s="1"/>
  <c r="M2375" i="1" l="1"/>
  <c r="O2374" i="1"/>
  <c r="P2374" i="1" s="1"/>
  <c r="M2376" i="1" l="1"/>
  <c r="O2375" i="1"/>
  <c r="P2375" i="1" s="1"/>
  <c r="M2377" i="1" l="1"/>
  <c r="O2376" i="1"/>
  <c r="P2376" i="1" s="1"/>
  <c r="M2378" i="1" l="1"/>
  <c r="O2377" i="1"/>
  <c r="P2377" i="1" s="1"/>
  <c r="M2379" i="1" l="1"/>
  <c r="O2378" i="1"/>
  <c r="P2378" i="1" s="1"/>
  <c r="M2380" i="1" l="1"/>
  <c r="O2379" i="1"/>
  <c r="P2379" i="1" s="1"/>
  <c r="M2381" i="1" l="1"/>
  <c r="O2380" i="1"/>
  <c r="P2380" i="1" s="1"/>
  <c r="M2382" i="1" l="1"/>
  <c r="O2381" i="1"/>
  <c r="P2381" i="1" s="1"/>
  <c r="M2383" i="1" l="1"/>
  <c r="O2382" i="1"/>
  <c r="P2382" i="1" s="1"/>
  <c r="M2384" i="1" l="1"/>
  <c r="O2383" i="1"/>
  <c r="P2383" i="1" s="1"/>
  <c r="M2385" i="1" l="1"/>
  <c r="O2384" i="1"/>
  <c r="P2384" i="1" s="1"/>
  <c r="M2386" i="1" l="1"/>
  <c r="O2385" i="1"/>
  <c r="P2385" i="1" s="1"/>
  <c r="M2387" i="1" l="1"/>
  <c r="O2386" i="1"/>
  <c r="P2386" i="1" s="1"/>
  <c r="M2388" i="1" l="1"/>
  <c r="O2387" i="1"/>
  <c r="P2387" i="1" s="1"/>
  <c r="M2389" i="1" l="1"/>
  <c r="O2388" i="1"/>
  <c r="P2388" i="1" s="1"/>
  <c r="M2390" i="1" l="1"/>
  <c r="O2389" i="1"/>
  <c r="P2389" i="1" s="1"/>
  <c r="M2391" i="1" l="1"/>
  <c r="O2390" i="1"/>
  <c r="P2390" i="1" s="1"/>
  <c r="M2392" i="1" l="1"/>
  <c r="O2391" i="1"/>
  <c r="P2391" i="1" s="1"/>
  <c r="M2393" i="1" l="1"/>
  <c r="O2392" i="1"/>
  <c r="P2392" i="1" s="1"/>
  <c r="M2394" i="1" l="1"/>
  <c r="O2393" i="1"/>
  <c r="P2393" i="1" s="1"/>
  <c r="M2395" i="1" l="1"/>
  <c r="O2394" i="1"/>
  <c r="P2394" i="1" s="1"/>
  <c r="M2396" i="1" l="1"/>
  <c r="O2395" i="1"/>
  <c r="P2395" i="1" s="1"/>
  <c r="M2397" i="1" l="1"/>
  <c r="O2396" i="1"/>
  <c r="P2396" i="1" s="1"/>
  <c r="M2398" i="1" l="1"/>
  <c r="O2397" i="1"/>
  <c r="P2397" i="1" s="1"/>
  <c r="M2399" i="1" l="1"/>
  <c r="O2398" i="1"/>
  <c r="P2398" i="1" s="1"/>
  <c r="M2400" i="1" l="1"/>
  <c r="O2399" i="1"/>
  <c r="P2399" i="1" s="1"/>
  <c r="M2401" i="1" l="1"/>
  <c r="O2400" i="1"/>
  <c r="P2400" i="1" s="1"/>
  <c r="M2402" i="1" l="1"/>
  <c r="O2401" i="1"/>
  <c r="P2401" i="1" s="1"/>
  <c r="M2403" i="1" l="1"/>
  <c r="O2402" i="1"/>
  <c r="P2402" i="1" s="1"/>
  <c r="M2404" i="1" l="1"/>
  <c r="O2403" i="1"/>
  <c r="P2403" i="1" s="1"/>
  <c r="M2405" i="1" l="1"/>
  <c r="O2404" i="1"/>
  <c r="P2404" i="1" s="1"/>
  <c r="M2406" i="1" l="1"/>
  <c r="O2405" i="1"/>
  <c r="P2405" i="1" s="1"/>
  <c r="M2407" i="1" l="1"/>
  <c r="O2406" i="1"/>
  <c r="P2406" i="1" s="1"/>
  <c r="M2408" i="1" l="1"/>
  <c r="O2407" i="1"/>
  <c r="P2407" i="1" s="1"/>
  <c r="M2409" i="1" l="1"/>
  <c r="O2408" i="1"/>
  <c r="P2408" i="1" s="1"/>
  <c r="M2410" i="1" l="1"/>
  <c r="O2409" i="1"/>
  <c r="P2409" i="1" s="1"/>
  <c r="M2411" i="1" l="1"/>
  <c r="O2410" i="1"/>
  <c r="P2410" i="1" s="1"/>
  <c r="M2412" i="1" l="1"/>
  <c r="O2411" i="1"/>
  <c r="P2411" i="1" s="1"/>
  <c r="M2413" i="1" l="1"/>
  <c r="O2412" i="1"/>
  <c r="P2412" i="1" s="1"/>
  <c r="M2414" i="1" l="1"/>
  <c r="O2413" i="1"/>
  <c r="P2413" i="1" s="1"/>
  <c r="M2415" i="1" l="1"/>
  <c r="O2414" i="1"/>
  <c r="P2414" i="1" s="1"/>
  <c r="M2416" i="1" l="1"/>
  <c r="O2415" i="1"/>
  <c r="P2415" i="1" s="1"/>
  <c r="M2417" i="1" l="1"/>
  <c r="O2416" i="1"/>
  <c r="P2416" i="1" s="1"/>
  <c r="M2418" i="1" l="1"/>
  <c r="O2417" i="1"/>
  <c r="P2417" i="1" s="1"/>
  <c r="M2419" i="1" l="1"/>
  <c r="O2418" i="1"/>
  <c r="P2418" i="1" s="1"/>
  <c r="M2420" i="1" l="1"/>
  <c r="O2419" i="1"/>
  <c r="P2419" i="1" s="1"/>
  <c r="M2421" i="1" l="1"/>
  <c r="O2420" i="1"/>
  <c r="P2420" i="1" s="1"/>
  <c r="M2422" i="1" l="1"/>
  <c r="O2421" i="1"/>
  <c r="P2421" i="1" s="1"/>
  <c r="M2423" i="1" l="1"/>
  <c r="O2422" i="1"/>
  <c r="P2422" i="1" s="1"/>
  <c r="M2424" i="1" l="1"/>
  <c r="O2423" i="1"/>
  <c r="P2423" i="1" s="1"/>
  <c r="M2425" i="1" l="1"/>
  <c r="O2424" i="1"/>
  <c r="P2424" i="1" s="1"/>
  <c r="M2426" i="1" l="1"/>
  <c r="O2425" i="1"/>
  <c r="P2425" i="1" s="1"/>
  <c r="M2427" i="1" l="1"/>
  <c r="O2426" i="1"/>
  <c r="P2426" i="1" s="1"/>
  <c r="M2428" i="1" l="1"/>
  <c r="O2427" i="1"/>
  <c r="P2427" i="1" s="1"/>
  <c r="M2429" i="1" l="1"/>
  <c r="O2428" i="1"/>
  <c r="P2428" i="1" s="1"/>
  <c r="M2430" i="1" l="1"/>
  <c r="O2429" i="1"/>
  <c r="P2429" i="1" s="1"/>
  <c r="M2431" i="1" l="1"/>
  <c r="O2430" i="1"/>
  <c r="P2430" i="1" s="1"/>
  <c r="M2432" i="1" l="1"/>
  <c r="O2431" i="1"/>
  <c r="P2431" i="1" s="1"/>
  <c r="M2433" i="1" l="1"/>
  <c r="O2432" i="1"/>
  <c r="P2432" i="1" s="1"/>
  <c r="M2434" i="1" l="1"/>
  <c r="O2433" i="1"/>
  <c r="P2433" i="1" s="1"/>
  <c r="M2435" i="1" l="1"/>
  <c r="O2434" i="1"/>
  <c r="P2434" i="1" s="1"/>
  <c r="M2436" i="1" l="1"/>
  <c r="O2435" i="1"/>
  <c r="P2435" i="1" s="1"/>
  <c r="M2437" i="1" l="1"/>
  <c r="O2436" i="1"/>
  <c r="P2436" i="1" s="1"/>
  <c r="M2438" i="1" l="1"/>
  <c r="O2437" i="1"/>
  <c r="P2437" i="1" s="1"/>
  <c r="M2439" i="1" l="1"/>
  <c r="O2438" i="1"/>
  <c r="P2438" i="1" s="1"/>
  <c r="M2440" i="1" l="1"/>
  <c r="O2439" i="1"/>
  <c r="P2439" i="1" s="1"/>
  <c r="M2441" i="1" l="1"/>
  <c r="O2440" i="1"/>
  <c r="P2440" i="1" s="1"/>
  <c r="M2442" i="1" l="1"/>
  <c r="O2441" i="1"/>
  <c r="P2441" i="1" s="1"/>
  <c r="M2443" i="1" l="1"/>
  <c r="O2442" i="1"/>
  <c r="P2442" i="1" s="1"/>
  <c r="M2444" i="1" l="1"/>
  <c r="O2443" i="1"/>
  <c r="P2443" i="1" s="1"/>
  <c r="M2445" i="1" l="1"/>
  <c r="O2444" i="1"/>
  <c r="P2444" i="1" s="1"/>
  <c r="M2446" i="1" l="1"/>
  <c r="O2445" i="1"/>
  <c r="P2445" i="1" s="1"/>
  <c r="M2447" i="1" l="1"/>
  <c r="O2446" i="1"/>
  <c r="P2446" i="1" s="1"/>
  <c r="M2448" i="1" l="1"/>
  <c r="O2447" i="1"/>
  <c r="P2447" i="1" s="1"/>
  <c r="M2449" i="1" l="1"/>
  <c r="O2448" i="1"/>
  <c r="P2448" i="1" s="1"/>
  <c r="M2450" i="1" l="1"/>
  <c r="O2449" i="1"/>
  <c r="P2449" i="1" s="1"/>
  <c r="M2451" i="1" l="1"/>
  <c r="O2450" i="1"/>
  <c r="P2450" i="1" s="1"/>
  <c r="M2452" i="1" l="1"/>
  <c r="O2451" i="1"/>
  <c r="P2451" i="1" s="1"/>
  <c r="M2453" i="1" l="1"/>
  <c r="O2452" i="1"/>
  <c r="P2452" i="1" s="1"/>
  <c r="M2454" i="1" l="1"/>
  <c r="O2453" i="1"/>
  <c r="P2453" i="1" s="1"/>
  <c r="M2455" i="1" l="1"/>
  <c r="O2454" i="1"/>
  <c r="P2454" i="1" s="1"/>
  <c r="M2456" i="1" l="1"/>
  <c r="O2455" i="1"/>
  <c r="P2455" i="1" s="1"/>
  <c r="M2457" i="1" l="1"/>
  <c r="O2456" i="1"/>
  <c r="P2456" i="1" s="1"/>
  <c r="M2458" i="1" l="1"/>
  <c r="O2457" i="1"/>
  <c r="P2457" i="1" s="1"/>
  <c r="M2459" i="1" l="1"/>
  <c r="O2458" i="1"/>
  <c r="P2458" i="1" s="1"/>
  <c r="M2460" i="1" l="1"/>
  <c r="O2459" i="1"/>
  <c r="P2459" i="1" s="1"/>
  <c r="M2461" i="1" l="1"/>
  <c r="O2460" i="1"/>
  <c r="P2460" i="1" s="1"/>
  <c r="M2462" i="1" l="1"/>
  <c r="O2461" i="1"/>
  <c r="P2461" i="1" s="1"/>
  <c r="M2463" i="1" l="1"/>
  <c r="O2462" i="1"/>
  <c r="P2462" i="1" s="1"/>
  <c r="M2464" i="1" l="1"/>
  <c r="O2463" i="1"/>
  <c r="P2463" i="1" s="1"/>
  <c r="M2465" i="1" l="1"/>
  <c r="O2464" i="1"/>
  <c r="P2464" i="1" s="1"/>
  <c r="M2466" i="1" l="1"/>
  <c r="O2465" i="1"/>
  <c r="P2465" i="1" s="1"/>
  <c r="M2467" i="1" l="1"/>
  <c r="O2466" i="1"/>
  <c r="P2466" i="1" s="1"/>
  <c r="M2468" i="1" l="1"/>
  <c r="O2467" i="1"/>
  <c r="P2467" i="1" s="1"/>
  <c r="M2469" i="1" l="1"/>
  <c r="O2468" i="1"/>
  <c r="P2468" i="1" s="1"/>
  <c r="M2470" i="1" l="1"/>
  <c r="O2469" i="1"/>
  <c r="P2469" i="1" s="1"/>
  <c r="M2471" i="1" l="1"/>
  <c r="O2470" i="1"/>
  <c r="P2470" i="1" s="1"/>
  <c r="M2472" i="1" l="1"/>
  <c r="O2471" i="1"/>
  <c r="P2471" i="1" s="1"/>
  <c r="M2473" i="1" l="1"/>
  <c r="O2472" i="1"/>
  <c r="P2472" i="1" s="1"/>
  <c r="M2474" i="1" l="1"/>
  <c r="O2473" i="1"/>
  <c r="P2473" i="1" s="1"/>
  <c r="M2475" i="1" l="1"/>
  <c r="O2474" i="1"/>
  <c r="P2474" i="1" s="1"/>
  <c r="M2476" i="1" l="1"/>
  <c r="O2475" i="1"/>
  <c r="P2475" i="1" s="1"/>
  <c r="M2477" i="1" l="1"/>
  <c r="O2476" i="1"/>
  <c r="P2476" i="1" s="1"/>
  <c r="M2478" i="1" l="1"/>
  <c r="O2477" i="1"/>
  <c r="P2477" i="1" s="1"/>
  <c r="M2479" i="1" l="1"/>
  <c r="O2478" i="1"/>
  <c r="P2478" i="1" s="1"/>
  <c r="M2480" i="1" l="1"/>
  <c r="O2479" i="1"/>
  <c r="P2479" i="1" s="1"/>
  <c r="M2481" i="1" l="1"/>
  <c r="O2480" i="1"/>
  <c r="P2480" i="1" s="1"/>
  <c r="M2482" i="1" l="1"/>
  <c r="O2481" i="1"/>
  <c r="P2481" i="1" s="1"/>
  <c r="M2483" i="1" l="1"/>
  <c r="O2482" i="1"/>
  <c r="P2482" i="1" s="1"/>
  <c r="M2484" i="1" l="1"/>
  <c r="O2483" i="1"/>
  <c r="P2483" i="1" s="1"/>
  <c r="M2485" i="1" l="1"/>
  <c r="O2484" i="1"/>
  <c r="P2484" i="1" s="1"/>
  <c r="M2486" i="1" l="1"/>
  <c r="O2485" i="1"/>
  <c r="P2485" i="1" s="1"/>
  <c r="M2487" i="1" l="1"/>
  <c r="O2486" i="1"/>
  <c r="P2486" i="1" s="1"/>
  <c r="M2488" i="1" l="1"/>
  <c r="O2487" i="1"/>
  <c r="P2487" i="1" s="1"/>
  <c r="M2489" i="1" l="1"/>
  <c r="O2488" i="1"/>
  <c r="P2488" i="1" s="1"/>
  <c r="M2490" i="1" l="1"/>
  <c r="O2489" i="1"/>
  <c r="P2489" i="1" s="1"/>
  <c r="M2491" i="1" l="1"/>
  <c r="O2490" i="1"/>
  <c r="P2490" i="1" s="1"/>
  <c r="M2492" i="1" l="1"/>
  <c r="O2491" i="1"/>
  <c r="P2491" i="1" s="1"/>
  <c r="M2493" i="1" l="1"/>
  <c r="O2492" i="1"/>
  <c r="P2492" i="1" s="1"/>
  <c r="M2494" i="1" l="1"/>
  <c r="O2493" i="1"/>
  <c r="P2493" i="1" s="1"/>
  <c r="M2495" i="1" l="1"/>
  <c r="O2494" i="1"/>
  <c r="P2494" i="1" s="1"/>
  <c r="M2496" i="1" l="1"/>
  <c r="O2495" i="1"/>
  <c r="P2495" i="1" s="1"/>
  <c r="M2497" i="1" l="1"/>
  <c r="O2496" i="1"/>
  <c r="P2496" i="1" s="1"/>
  <c r="M2498" i="1" l="1"/>
  <c r="O2497" i="1"/>
  <c r="P2497" i="1" s="1"/>
  <c r="M2499" i="1" l="1"/>
  <c r="O2498" i="1"/>
  <c r="P2498" i="1" s="1"/>
  <c r="M2500" i="1" l="1"/>
  <c r="O2499" i="1"/>
  <c r="P2499" i="1" s="1"/>
  <c r="M2501" i="1" l="1"/>
  <c r="O2500" i="1"/>
  <c r="P2500" i="1" s="1"/>
  <c r="M2502" i="1" l="1"/>
  <c r="O2501" i="1"/>
  <c r="P2501" i="1" s="1"/>
  <c r="M2503" i="1" l="1"/>
  <c r="O2502" i="1"/>
  <c r="P2502" i="1" s="1"/>
  <c r="M2504" i="1" l="1"/>
  <c r="O2503" i="1"/>
  <c r="P2503" i="1" s="1"/>
  <c r="M2505" i="1" l="1"/>
  <c r="O2504" i="1"/>
  <c r="P2504" i="1" s="1"/>
  <c r="M2506" i="1" l="1"/>
  <c r="O2505" i="1"/>
  <c r="P2505" i="1" s="1"/>
  <c r="M2507" i="1" l="1"/>
  <c r="O2506" i="1"/>
  <c r="P2506" i="1" s="1"/>
  <c r="M2508" i="1" l="1"/>
  <c r="O2507" i="1"/>
  <c r="P2507" i="1" s="1"/>
  <c r="M2509" i="1" l="1"/>
  <c r="O2508" i="1"/>
  <c r="P2508" i="1" s="1"/>
  <c r="M2510" i="1" l="1"/>
  <c r="O2509" i="1"/>
  <c r="P2509" i="1" s="1"/>
  <c r="M2511" i="1" l="1"/>
  <c r="O2510" i="1"/>
  <c r="P2510" i="1" s="1"/>
  <c r="M2512" i="1" l="1"/>
  <c r="O2511" i="1"/>
  <c r="P2511" i="1" s="1"/>
  <c r="M2513" i="1" l="1"/>
  <c r="O2512" i="1"/>
  <c r="P2512" i="1" s="1"/>
  <c r="M2514" i="1" l="1"/>
  <c r="O2513" i="1"/>
  <c r="P2513" i="1" s="1"/>
  <c r="M2515" i="1" l="1"/>
  <c r="O2514" i="1"/>
  <c r="P2514" i="1" s="1"/>
  <c r="M2516" i="1" l="1"/>
  <c r="O2515" i="1"/>
  <c r="P2515" i="1" s="1"/>
  <c r="M2517" i="1" l="1"/>
  <c r="O2516" i="1"/>
  <c r="P2516" i="1" s="1"/>
  <c r="M2518" i="1" l="1"/>
  <c r="O2517" i="1"/>
  <c r="P2517" i="1" s="1"/>
  <c r="M2519" i="1" l="1"/>
  <c r="O2518" i="1"/>
  <c r="P2518" i="1" s="1"/>
  <c r="M2520" i="1" l="1"/>
  <c r="O2519" i="1"/>
  <c r="P2519" i="1" s="1"/>
  <c r="M2521" i="1" l="1"/>
  <c r="O2520" i="1"/>
  <c r="P2520" i="1" s="1"/>
  <c r="M2522" i="1" l="1"/>
  <c r="O2521" i="1"/>
  <c r="P2521" i="1" s="1"/>
  <c r="M2523" i="1" l="1"/>
  <c r="O2522" i="1"/>
  <c r="P2522" i="1" s="1"/>
  <c r="M2524" i="1" l="1"/>
  <c r="O2523" i="1"/>
  <c r="P2523" i="1" s="1"/>
  <c r="M2525" i="1" l="1"/>
  <c r="O2524" i="1"/>
  <c r="P2524" i="1" s="1"/>
  <c r="M2526" i="1" l="1"/>
  <c r="O2525" i="1"/>
  <c r="P2525" i="1" s="1"/>
  <c r="M2527" i="1" l="1"/>
  <c r="O2526" i="1"/>
  <c r="P2526" i="1" s="1"/>
  <c r="M2528" i="1" l="1"/>
  <c r="O2527" i="1"/>
  <c r="P2527" i="1" s="1"/>
  <c r="M2529" i="1" l="1"/>
  <c r="O2528" i="1"/>
  <c r="P2528" i="1" s="1"/>
  <c r="M2530" i="1" l="1"/>
  <c r="O2529" i="1"/>
  <c r="P2529" i="1" s="1"/>
  <c r="M2531" i="1" l="1"/>
  <c r="O2530" i="1"/>
  <c r="P2530" i="1" s="1"/>
  <c r="M2532" i="1" l="1"/>
  <c r="O2531" i="1"/>
  <c r="P2531" i="1" s="1"/>
  <c r="M2533" i="1" l="1"/>
  <c r="O2532" i="1"/>
  <c r="P2532" i="1" s="1"/>
  <c r="M2534" i="1" l="1"/>
  <c r="O2533" i="1"/>
  <c r="P2533" i="1" s="1"/>
  <c r="M2535" i="1" l="1"/>
  <c r="O2534" i="1"/>
  <c r="P2534" i="1" s="1"/>
  <c r="M2536" i="1" l="1"/>
  <c r="O2535" i="1"/>
  <c r="P2535" i="1" s="1"/>
  <c r="M2537" i="1" l="1"/>
  <c r="O2536" i="1"/>
  <c r="P2536" i="1" s="1"/>
  <c r="M2538" i="1" l="1"/>
  <c r="O2537" i="1"/>
  <c r="P2537" i="1" s="1"/>
  <c r="M2539" i="1" l="1"/>
  <c r="O2538" i="1"/>
  <c r="P2538" i="1" s="1"/>
  <c r="M2540" i="1" l="1"/>
  <c r="O2539" i="1"/>
  <c r="P2539" i="1" s="1"/>
  <c r="M2541" i="1" l="1"/>
  <c r="O2540" i="1"/>
  <c r="P2540" i="1" s="1"/>
  <c r="M2542" i="1" l="1"/>
  <c r="O2541" i="1"/>
  <c r="P2541" i="1" s="1"/>
  <c r="M2543" i="1" l="1"/>
  <c r="O2542" i="1"/>
  <c r="P2542" i="1" s="1"/>
  <c r="M2544" i="1" l="1"/>
  <c r="O2543" i="1"/>
  <c r="P2543" i="1" s="1"/>
  <c r="M2545" i="1" l="1"/>
  <c r="O2544" i="1"/>
  <c r="P2544" i="1" s="1"/>
  <c r="M2546" i="1" l="1"/>
  <c r="O2545" i="1"/>
  <c r="P2545" i="1" s="1"/>
  <c r="M2547" i="1" l="1"/>
  <c r="O2546" i="1"/>
  <c r="P2546" i="1" s="1"/>
  <c r="M2548" i="1" l="1"/>
  <c r="O2547" i="1"/>
  <c r="P2547" i="1" s="1"/>
  <c r="M2549" i="1" l="1"/>
  <c r="O2548" i="1"/>
  <c r="P2548" i="1" s="1"/>
  <c r="M2550" i="1" l="1"/>
  <c r="O2549" i="1"/>
  <c r="P2549" i="1" s="1"/>
  <c r="M2551" i="1" l="1"/>
  <c r="O2550" i="1"/>
  <c r="P2550" i="1" s="1"/>
  <c r="M2552" i="1" l="1"/>
  <c r="O2551" i="1"/>
  <c r="P2551" i="1" s="1"/>
  <c r="M2553" i="1" l="1"/>
  <c r="O2552" i="1"/>
  <c r="P2552" i="1" s="1"/>
  <c r="M2554" i="1" l="1"/>
  <c r="O2553" i="1"/>
  <c r="P2553" i="1" s="1"/>
  <c r="M2555" i="1" l="1"/>
  <c r="O2554" i="1"/>
  <c r="P2554" i="1" s="1"/>
  <c r="M2556" i="1" l="1"/>
  <c r="O2555" i="1"/>
  <c r="P2555" i="1" s="1"/>
  <c r="M2557" i="1" l="1"/>
  <c r="O2556" i="1"/>
  <c r="P2556" i="1" s="1"/>
  <c r="M2558" i="1" l="1"/>
  <c r="O2557" i="1"/>
  <c r="P2557" i="1" s="1"/>
  <c r="M2559" i="1" l="1"/>
  <c r="O2558" i="1"/>
  <c r="P2558" i="1" s="1"/>
  <c r="M2560" i="1" l="1"/>
  <c r="O2559" i="1"/>
  <c r="P2559" i="1" s="1"/>
  <c r="M2561" i="1" l="1"/>
  <c r="O2560" i="1"/>
  <c r="P2560" i="1" s="1"/>
  <c r="M2562" i="1" l="1"/>
  <c r="O2561" i="1"/>
  <c r="P2561" i="1" s="1"/>
  <c r="M2563" i="1" l="1"/>
  <c r="O2562" i="1"/>
  <c r="P2562" i="1" s="1"/>
  <c r="M2564" i="1" l="1"/>
  <c r="O2563" i="1"/>
  <c r="P2563" i="1" s="1"/>
  <c r="M2565" i="1" l="1"/>
  <c r="O2564" i="1"/>
  <c r="P2564" i="1" s="1"/>
  <c r="M2566" i="1" l="1"/>
  <c r="O2565" i="1"/>
  <c r="P2565" i="1" s="1"/>
  <c r="M2567" i="1" l="1"/>
  <c r="O2566" i="1"/>
  <c r="P2566" i="1" s="1"/>
  <c r="M2568" i="1" l="1"/>
  <c r="O2567" i="1"/>
  <c r="P2567" i="1" s="1"/>
  <c r="M2569" i="1" l="1"/>
  <c r="O2568" i="1"/>
  <c r="P2568" i="1" s="1"/>
  <c r="M2570" i="1" l="1"/>
  <c r="O2569" i="1"/>
  <c r="P2569" i="1" s="1"/>
  <c r="M2571" i="1" l="1"/>
  <c r="O2570" i="1"/>
  <c r="P2570" i="1" s="1"/>
  <c r="M2572" i="1" l="1"/>
  <c r="O2571" i="1"/>
  <c r="P2571" i="1" s="1"/>
  <c r="M2573" i="1" l="1"/>
  <c r="O2572" i="1"/>
  <c r="P2572" i="1" s="1"/>
  <c r="M2574" i="1" l="1"/>
  <c r="O2573" i="1"/>
  <c r="P2573" i="1" s="1"/>
  <c r="M2575" i="1" l="1"/>
  <c r="O2574" i="1"/>
  <c r="P2574" i="1" s="1"/>
  <c r="M2576" i="1" l="1"/>
  <c r="O2575" i="1"/>
  <c r="P2575" i="1" s="1"/>
  <c r="M2577" i="1" l="1"/>
  <c r="O2576" i="1"/>
  <c r="P2576" i="1" s="1"/>
  <c r="M2578" i="1" l="1"/>
  <c r="O2577" i="1"/>
  <c r="P2577" i="1" s="1"/>
  <c r="M2579" i="1" l="1"/>
  <c r="O2578" i="1"/>
  <c r="P2578" i="1" s="1"/>
  <c r="M2580" i="1" l="1"/>
  <c r="O2579" i="1"/>
  <c r="P2579" i="1" s="1"/>
  <c r="M2581" i="1" l="1"/>
  <c r="O2580" i="1"/>
  <c r="P2580" i="1" s="1"/>
  <c r="M2582" i="1" l="1"/>
  <c r="O2581" i="1"/>
  <c r="P2581" i="1" s="1"/>
  <c r="M2583" i="1" l="1"/>
  <c r="O2582" i="1"/>
  <c r="P2582" i="1" s="1"/>
  <c r="M2584" i="1" l="1"/>
  <c r="O2583" i="1"/>
  <c r="P2583" i="1" s="1"/>
  <c r="M2585" i="1" l="1"/>
  <c r="O2584" i="1"/>
  <c r="P2584" i="1" s="1"/>
  <c r="M2586" i="1" l="1"/>
  <c r="O2585" i="1"/>
  <c r="P2585" i="1" s="1"/>
  <c r="M2587" i="1" l="1"/>
  <c r="O2586" i="1"/>
  <c r="P2586" i="1" s="1"/>
  <c r="M2588" i="1" l="1"/>
  <c r="O2587" i="1"/>
  <c r="P2587" i="1" s="1"/>
  <c r="M2589" i="1" l="1"/>
  <c r="O2588" i="1"/>
  <c r="P2588" i="1" s="1"/>
  <c r="M2590" i="1" l="1"/>
  <c r="O2589" i="1"/>
  <c r="P2589" i="1" s="1"/>
  <c r="M2591" i="1" l="1"/>
  <c r="O2590" i="1"/>
  <c r="P2590" i="1" s="1"/>
  <c r="M2592" i="1" l="1"/>
  <c r="O2591" i="1"/>
  <c r="P2591" i="1" s="1"/>
  <c r="M2593" i="1" l="1"/>
  <c r="O2592" i="1"/>
  <c r="P2592" i="1" s="1"/>
  <c r="M2594" i="1" l="1"/>
  <c r="O2593" i="1"/>
  <c r="P2593" i="1" s="1"/>
  <c r="M2595" i="1" l="1"/>
  <c r="O2594" i="1"/>
  <c r="P2594" i="1" s="1"/>
  <c r="M2596" i="1" l="1"/>
  <c r="O2595" i="1"/>
  <c r="P2595" i="1" s="1"/>
  <c r="M2597" i="1" l="1"/>
  <c r="O2596" i="1"/>
  <c r="P2596" i="1" s="1"/>
  <c r="M2598" i="1" l="1"/>
  <c r="O2597" i="1"/>
  <c r="P2597" i="1" s="1"/>
  <c r="M2599" i="1" l="1"/>
  <c r="O2598" i="1"/>
  <c r="P2598" i="1" s="1"/>
  <c r="M2600" i="1" l="1"/>
  <c r="O2599" i="1"/>
  <c r="P2599" i="1" s="1"/>
  <c r="M2601" i="1" l="1"/>
  <c r="O2600" i="1"/>
  <c r="P2600" i="1" s="1"/>
  <c r="M2602" i="1" l="1"/>
  <c r="O2601" i="1"/>
  <c r="P2601" i="1" s="1"/>
  <c r="M2603" i="1" l="1"/>
  <c r="O2602" i="1"/>
  <c r="P2602" i="1" s="1"/>
  <c r="M2604" i="1" l="1"/>
  <c r="O2603" i="1"/>
  <c r="P2603" i="1" s="1"/>
  <c r="M2605" i="1" l="1"/>
  <c r="O2604" i="1"/>
  <c r="P2604" i="1" s="1"/>
  <c r="M2606" i="1" l="1"/>
  <c r="O2605" i="1"/>
  <c r="P2605" i="1" s="1"/>
  <c r="M2607" i="1" l="1"/>
  <c r="O2606" i="1"/>
  <c r="P2606" i="1" s="1"/>
  <c r="M2608" i="1" l="1"/>
  <c r="O2607" i="1"/>
  <c r="P2607" i="1" s="1"/>
  <c r="M2609" i="1" l="1"/>
  <c r="O2608" i="1"/>
  <c r="P2608" i="1" s="1"/>
  <c r="M2610" i="1" l="1"/>
  <c r="O2609" i="1"/>
  <c r="P2609" i="1" s="1"/>
  <c r="M2611" i="1" l="1"/>
  <c r="O2610" i="1"/>
  <c r="P2610" i="1" s="1"/>
  <c r="M2612" i="1" l="1"/>
  <c r="O2611" i="1"/>
  <c r="P2611" i="1" s="1"/>
  <c r="M2613" i="1" l="1"/>
  <c r="O2612" i="1"/>
  <c r="P2612" i="1" s="1"/>
  <c r="M2614" i="1" l="1"/>
  <c r="O2613" i="1"/>
  <c r="P2613" i="1" s="1"/>
  <c r="M2615" i="1" l="1"/>
  <c r="O2614" i="1"/>
  <c r="P2614" i="1" s="1"/>
  <c r="M2616" i="1" l="1"/>
  <c r="O2615" i="1"/>
  <c r="P2615" i="1" s="1"/>
  <c r="M2617" i="1" l="1"/>
  <c r="O2616" i="1"/>
  <c r="P2616" i="1" s="1"/>
  <c r="M2618" i="1" l="1"/>
  <c r="O2617" i="1"/>
  <c r="P2617" i="1" s="1"/>
  <c r="M2619" i="1" l="1"/>
  <c r="O2618" i="1"/>
  <c r="P2618" i="1" s="1"/>
  <c r="M2620" i="1" l="1"/>
  <c r="O2619" i="1"/>
  <c r="P2619" i="1" s="1"/>
  <c r="M2621" i="1" l="1"/>
  <c r="O2620" i="1"/>
  <c r="P2620" i="1" s="1"/>
  <c r="M2622" i="1" l="1"/>
  <c r="O2621" i="1"/>
  <c r="P2621" i="1" s="1"/>
  <c r="M2623" i="1" l="1"/>
  <c r="O2622" i="1"/>
  <c r="P2622" i="1" s="1"/>
  <c r="M2624" i="1" l="1"/>
  <c r="O2623" i="1"/>
  <c r="P2623" i="1" s="1"/>
  <c r="M2625" i="1" l="1"/>
  <c r="O2624" i="1"/>
  <c r="P2624" i="1" s="1"/>
  <c r="M2626" i="1" l="1"/>
  <c r="O2625" i="1"/>
  <c r="P2625" i="1" s="1"/>
  <c r="M2627" i="1" l="1"/>
  <c r="O2626" i="1"/>
  <c r="P2626" i="1" s="1"/>
  <c r="M2628" i="1" l="1"/>
  <c r="O2627" i="1"/>
  <c r="P2627" i="1" s="1"/>
  <c r="M2629" i="1" l="1"/>
  <c r="O2628" i="1"/>
  <c r="P2628" i="1" s="1"/>
  <c r="M2630" i="1" l="1"/>
  <c r="O2629" i="1"/>
  <c r="P2629" i="1" s="1"/>
  <c r="M2631" i="1" l="1"/>
  <c r="O2630" i="1"/>
  <c r="P2630" i="1" s="1"/>
  <c r="M2632" i="1" l="1"/>
  <c r="O2631" i="1"/>
  <c r="P2631" i="1" s="1"/>
  <c r="M2633" i="1" l="1"/>
  <c r="O2632" i="1"/>
  <c r="P2632" i="1" s="1"/>
  <c r="M2634" i="1" l="1"/>
  <c r="O2633" i="1"/>
  <c r="P2633" i="1" s="1"/>
  <c r="M2635" i="1" l="1"/>
  <c r="O2634" i="1"/>
  <c r="P2634" i="1" s="1"/>
  <c r="M2636" i="1" l="1"/>
  <c r="O2635" i="1"/>
  <c r="P2635" i="1" s="1"/>
  <c r="M2637" i="1" l="1"/>
  <c r="O2636" i="1"/>
  <c r="P2636" i="1" s="1"/>
  <c r="M2638" i="1" l="1"/>
  <c r="O2637" i="1"/>
  <c r="P2637" i="1" s="1"/>
  <c r="M2639" i="1" l="1"/>
  <c r="O2638" i="1"/>
  <c r="P2638" i="1" s="1"/>
  <c r="M2640" i="1" l="1"/>
  <c r="O2639" i="1"/>
  <c r="P2639" i="1" s="1"/>
  <c r="M2641" i="1" l="1"/>
  <c r="O2640" i="1"/>
  <c r="P2640" i="1" s="1"/>
  <c r="M2642" i="1" l="1"/>
  <c r="O2641" i="1"/>
  <c r="P2641" i="1" s="1"/>
  <c r="M2643" i="1" l="1"/>
  <c r="O2642" i="1"/>
  <c r="P2642" i="1" s="1"/>
  <c r="M2644" i="1" l="1"/>
  <c r="O2643" i="1"/>
  <c r="P2643" i="1" s="1"/>
  <c r="M2645" i="1" l="1"/>
  <c r="O2644" i="1"/>
  <c r="P2644" i="1" s="1"/>
  <c r="M2646" i="1" l="1"/>
  <c r="O2645" i="1"/>
  <c r="P2645" i="1" s="1"/>
  <c r="M2647" i="1" l="1"/>
  <c r="O2646" i="1"/>
  <c r="P2646" i="1" s="1"/>
  <c r="M2648" i="1" l="1"/>
  <c r="O2647" i="1"/>
  <c r="P2647" i="1" s="1"/>
  <c r="M2649" i="1" l="1"/>
  <c r="O2648" i="1"/>
  <c r="P2648" i="1" s="1"/>
  <c r="M2650" i="1" l="1"/>
  <c r="O2649" i="1"/>
  <c r="P2649" i="1" s="1"/>
  <c r="M2651" i="1" l="1"/>
  <c r="O2650" i="1"/>
  <c r="P2650" i="1" s="1"/>
  <c r="M2652" i="1" l="1"/>
  <c r="O2651" i="1"/>
  <c r="P2651" i="1" s="1"/>
  <c r="M2653" i="1" l="1"/>
  <c r="O2652" i="1"/>
  <c r="P2652" i="1" s="1"/>
  <c r="M2654" i="1" l="1"/>
  <c r="O2653" i="1"/>
  <c r="P2653" i="1" s="1"/>
  <c r="M2655" i="1" l="1"/>
  <c r="O2654" i="1"/>
  <c r="P2654" i="1" s="1"/>
  <c r="M2656" i="1" l="1"/>
  <c r="O2655" i="1"/>
  <c r="P2655" i="1" s="1"/>
  <c r="M2657" i="1" l="1"/>
  <c r="O2656" i="1"/>
  <c r="P2656" i="1" s="1"/>
  <c r="M2658" i="1" l="1"/>
  <c r="O2657" i="1"/>
  <c r="P2657" i="1" s="1"/>
  <c r="M2659" i="1" l="1"/>
  <c r="O2658" i="1"/>
  <c r="P2658" i="1" s="1"/>
  <c r="M2660" i="1" l="1"/>
  <c r="O2659" i="1"/>
  <c r="P2659" i="1" s="1"/>
  <c r="M2661" i="1" l="1"/>
  <c r="O2660" i="1"/>
  <c r="P2660" i="1" s="1"/>
  <c r="M2662" i="1" l="1"/>
  <c r="O2661" i="1"/>
  <c r="P2661" i="1" s="1"/>
  <c r="M2663" i="1" l="1"/>
  <c r="O2662" i="1"/>
  <c r="P2662" i="1" s="1"/>
  <c r="M2664" i="1" l="1"/>
  <c r="O2663" i="1"/>
  <c r="P2663" i="1" s="1"/>
  <c r="M2665" i="1" l="1"/>
  <c r="O2664" i="1"/>
  <c r="P2664" i="1" s="1"/>
  <c r="M2666" i="1" l="1"/>
  <c r="O2665" i="1"/>
  <c r="P2665" i="1" s="1"/>
  <c r="M2667" i="1" l="1"/>
  <c r="O2666" i="1"/>
  <c r="P2666" i="1" s="1"/>
  <c r="M2668" i="1" l="1"/>
  <c r="O2667" i="1"/>
  <c r="P2667" i="1" s="1"/>
  <c r="M2669" i="1" l="1"/>
  <c r="O2668" i="1"/>
  <c r="P2668" i="1" s="1"/>
  <c r="M2670" i="1" l="1"/>
  <c r="O2669" i="1"/>
  <c r="P2669" i="1" s="1"/>
  <c r="M2671" i="1" l="1"/>
  <c r="O2670" i="1"/>
  <c r="P2670" i="1" s="1"/>
  <c r="M2672" i="1" l="1"/>
  <c r="O2671" i="1"/>
  <c r="P2671" i="1" s="1"/>
  <c r="M2673" i="1" l="1"/>
  <c r="O2672" i="1"/>
  <c r="P2672" i="1" s="1"/>
  <c r="M2674" i="1" l="1"/>
  <c r="O2673" i="1"/>
  <c r="P2673" i="1" s="1"/>
  <c r="M2675" i="1" l="1"/>
  <c r="O2674" i="1"/>
  <c r="P2674" i="1" s="1"/>
  <c r="M2676" i="1" l="1"/>
  <c r="O2675" i="1"/>
  <c r="P2675" i="1" s="1"/>
  <c r="M2677" i="1" l="1"/>
  <c r="O2676" i="1"/>
  <c r="P2676" i="1" s="1"/>
  <c r="M2678" i="1" l="1"/>
  <c r="O2677" i="1"/>
  <c r="P2677" i="1" s="1"/>
  <c r="M2679" i="1" l="1"/>
  <c r="O2678" i="1"/>
  <c r="P2678" i="1" s="1"/>
  <c r="M2680" i="1" l="1"/>
  <c r="O2679" i="1"/>
  <c r="P2679" i="1" s="1"/>
  <c r="M2681" i="1" l="1"/>
  <c r="O2680" i="1"/>
  <c r="P2680" i="1" s="1"/>
  <c r="M2682" i="1" l="1"/>
  <c r="O2681" i="1"/>
  <c r="P2681" i="1" s="1"/>
  <c r="M2683" i="1" l="1"/>
  <c r="O2682" i="1"/>
  <c r="P2682" i="1" s="1"/>
  <c r="M2684" i="1" l="1"/>
  <c r="O2683" i="1"/>
  <c r="P2683" i="1" s="1"/>
  <c r="M2685" i="1" l="1"/>
  <c r="O2684" i="1"/>
  <c r="P2684" i="1" s="1"/>
  <c r="M2686" i="1" l="1"/>
  <c r="O2685" i="1"/>
  <c r="P2685" i="1" s="1"/>
  <c r="M2687" i="1" l="1"/>
  <c r="O2686" i="1"/>
  <c r="P2686" i="1" s="1"/>
  <c r="M2688" i="1" l="1"/>
  <c r="O2687" i="1"/>
  <c r="P2687" i="1" s="1"/>
  <c r="M2689" i="1" l="1"/>
  <c r="O2688" i="1"/>
  <c r="P2688" i="1" s="1"/>
  <c r="M2690" i="1" l="1"/>
  <c r="O2689" i="1"/>
  <c r="P2689" i="1" s="1"/>
  <c r="M2691" i="1" l="1"/>
  <c r="O2690" i="1"/>
  <c r="P2690" i="1" s="1"/>
  <c r="M2692" i="1" l="1"/>
  <c r="O2691" i="1"/>
  <c r="P2691" i="1" s="1"/>
  <c r="M2693" i="1" l="1"/>
  <c r="O2692" i="1"/>
  <c r="P2692" i="1" s="1"/>
  <c r="M2694" i="1" l="1"/>
  <c r="O2693" i="1"/>
  <c r="P2693" i="1" s="1"/>
  <c r="M2695" i="1" l="1"/>
  <c r="O2694" i="1"/>
  <c r="P2694" i="1" s="1"/>
  <c r="M2696" i="1" l="1"/>
  <c r="O2695" i="1"/>
  <c r="P2695" i="1" s="1"/>
  <c r="M2697" i="1" l="1"/>
  <c r="O2696" i="1"/>
  <c r="P2696" i="1" s="1"/>
  <c r="M2698" i="1" l="1"/>
  <c r="O2697" i="1"/>
  <c r="P2697" i="1" s="1"/>
  <c r="M2699" i="1" l="1"/>
  <c r="O2698" i="1"/>
  <c r="P2698" i="1" s="1"/>
  <c r="M2700" i="1" l="1"/>
  <c r="O2699" i="1"/>
  <c r="P2699" i="1" s="1"/>
  <c r="M2701" i="1" l="1"/>
  <c r="O2700" i="1"/>
  <c r="P2700" i="1" s="1"/>
  <c r="M2702" i="1" l="1"/>
  <c r="O2701" i="1"/>
  <c r="P2701" i="1" s="1"/>
  <c r="M2703" i="1" l="1"/>
  <c r="O2702" i="1"/>
  <c r="P2702" i="1" s="1"/>
  <c r="M2704" i="1" l="1"/>
  <c r="O2703" i="1"/>
  <c r="P2703" i="1" s="1"/>
  <c r="M2705" i="1" l="1"/>
  <c r="O2704" i="1"/>
  <c r="P2704" i="1" s="1"/>
  <c r="M2706" i="1" l="1"/>
  <c r="O2705" i="1"/>
  <c r="P2705" i="1" s="1"/>
  <c r="M2707" i="1" l="1"/>
  <c r="O2706" i="1"/>
  <c r="P2706" i="1" s="1"/>
  <c r="M2708" i="1" l="1"/>
  <c r="O2707" i="1"/>
  <c r="P2707" i="1" s="1"/>
  <c r="M2709" i="1" l="1"/>
  <c r="O2708" i="1"/>
  <c r="P2708" i="1" s="1"/>
  <c r="M2710" i="1" l="1"/>
  <c r="O2709" i="1"/>
  <c r="P2709" i="1" s="1"/>
  <c r="M2711" i="1" l="1"/>
  <c r="O2710" i="1"/>
  <c r="P2710" i="1" s="1"/>
  <c r="M2712" i="1" l="1"/>
  <c r="O2711" i="1"/>
  <c r="P2711" i="1" s="1"/>
  <c r="M2713" i="1" l="1"/>
  <c r="O2712" i="1"/>
  <c r="P2712" i="1" s="1"/>
  <c r="M2714" i="1" l="1"/>
  <c r="O2713" i="1"/>
  <c r="P2713" i="1" s="1"/>
  <c r="M2715" i="1" l="1"/>
  <c r="O2714" i="1"/>
  <c r="P2714" i="1" s="1"/>
  <c r="M2716" i="1" l="1"/>
  <c r="O2715" i="1"/>
  <c r="P2715" i="1" s="1"/>
  <c r="M2717" i="1" l="1"/>
  <c r="O2716" i="1"/>
  <c r="P2716" i="1" s="1"/>
  <c r="M2718" i="1" l="1"/>
  <c r="O2717" i="1"/>
  <c r="P2717" i="1" s="1"/>
  <c r="M2719" i="1" l="1"/>
  <c r="O2718" i="1"/>
  <c r="P2718" i="1" s="1"/>
  <c r="M2720" i="1" l="1"/>
  <c r="O2719" i="1"/>
  <c r="P2719" i="1" s="1"/>
  <c r="M2721" i="1" l="1"/>
  <c r="O2720" i="1"/>
  <c r="P2720" i="1" s="1"/>
  <c r="M2722" i="1" l="1"/>
  <c r="O2721" i="1"/>
  <c r="P2721" i="1" s="1"/>
  <c r="M2723" i="1" l="1"/>
  <c r="O2722" i="1"/>
  <c r="P2722" i="1" s="1"/>
  <c r="M2724" i="1" l="1"/>
  <c r="O2723" i="1"/>
  <c r="P2723" i="1" s="1"/>
  <c r="M2725" i="1" l="1"/>
  <c r="O2724" i="1"/>
  <c r="P2724" i="1" s="1"/>
  <c r="M2726" i="1" l="1"/>
  <c r="O2725" i="1"/>
  <c r="P2725" i="1" s="1"/>
  <c r="M2727" i="1" l="1"/>
  <c r="O2726" i="1"/>
  <c r="P2726" i="1" s="1"/>
  <c r="M2728" i="1" l="1"/>
  <c r="O2727" i="1"/>
  <c r="P2727" i="1" s="1"/>
  <c r="M2729" i="1" l="1"/>
  <c r="O2728" i="1"/>
  <c r="P2728" i="1" s="1"/>
  <c r="M2730" i="1" l="1"/>
  <c r="O2729" i="1"/>
  <c r="P2729" i="1" s="1"/>
  <c r="M2731" i="1" l="1"/>
  <c r="O2730" i="1"/>
  <c r="P2730" i="1" s="1"/>
  <c r="M2732" i="1" l="1"/>
  <c r="O2731" i="1"/>
  <c r="P2731" i="1" s="1"/>
  <c r="M2733" i="1" l="1"/>
  <c r="O2732" i="1"/>
  <c r="P2732" i="1" s="1"/>
  <c r="M2734" i="1" l="1"/>
  <c r="O2733" i="1"/>
  <c r="P2733" i="1" s="1"/>
  <c r="M2735" i="1" l="1"/>
  <c r="O2734" i="1"/>
  <c r="P2734" i="1" s="1"/>
  <c r="M2736" i="1" l="1"/>
  <c r="O2735" i="1"/>
  <c r="P2735" i="1" s="1"/>
  <c r="M2737" i="1" l="1"/>
  <c r="O2736" i="1"/>
  <c r="P2736" i="1" s="1"/>
  <c r="M2738" i="1" l="1"/>
  <c r="O2737" i="1"/>
  <c r="P2737" i="1" s="1"/>
  <c r="M2739" i="1" l="1"/>
  <c r="O2738" i="1"/>
  <c r="P2738" i="1" s="1"/>
  <c r="M2740" i="1" l="1"/>
  <c r="O2739" i="1"/>
  <c r="P2739" i="1" s="1"/>
  <c r="M2741" i="1" l="1"/>
  <c r="O2740" i="1"/>
  <c r="P2740" i="1" s="1"/>
  <c r="M2742" i="1" l="1"/>
  <c r="O2741" i="1"/>
  <c r="P2741" i="1" s="1"/>
  <c r="M2743" i="1" l="1"/>
  <c r="O2742" i="1"/>
  <c r="P2742" i="1" s="1"/>
  <c r="M2744" i="1" l="1"/>
  <c r="O2743" i="1"/>
  <c r="P2743" i="1" s="1"/>
  <c r="M2745" i="1" l="1"/>
  <c r="O2744" i="1"/>
  <c r="P2744" i="1" s="1"/>
  <c r="M2746" i="1" l="1"/>
  <c r="O2745" i="1"/>
  <c r="P2745" i="1" s="1"/>
  <c r="M2747" i="1" l="1"/>
  <c r="O2746" i="1"/>
  <c r="P2746" i="1" s="1"/>
  <c r="M2748" i="1" l="1"/>
  <c r="O2747" i="1"/>
  <c r="P2747" i="1" s="1"/>
  <c r="M2749" i="1" l="1"/>
  <c r="O2748" i="1"/>
  <c r="P2748" i="1" s="1"/>
  <c r="M2750" i="1" l="1"/>
  <c r="O2749" i="1"/>
  <c r="P2749" i="1" s="1"/>
  <c r="M2751" i="1" l="1"/>
  <c r="O2750" i="1"/>
  <c r="P2750" i="1" s="1"/>
  <c r="M2752" i="1" l="1"/>
  <c r="O2751" i="1"/>
  <c r="P2751" i="1" s="1"/>
  <c r="M2753" i="1" l="1"/>
  <c r="O2752" i="1"/>
  <c r="P2752" i="1" s="1"/>
  <c r="M2754" i="1" l="1"/>
  <c r="O2753" i="1"/>
  <c r="P2753" i="1" s="1"/>
  <c r="M2755" i="1" l="1"/>
  <c r="O2754" i="1"/>
  <c r="P2754" i="1" s="1"/>
  <c r="M2756" i="1" l="1"/>
  <c r="O2755" i="1"/>
  <c r="P2755" i="1" s="1"/>
  <c r="M2757" i="1" l="1"/>
  <c r="O2756" i="1"/>
  <c r="P2756" i="1" s="1"/>
  <c r="M2758" i="1" l="1"/>
  <c r="O2757" i="1"/>
  <c r="P2757" i="1" s="1"/>
  <c r="M2759" i="1" l="1"/>
  <c r="O2758" i="1"/>
  <c r="P2758" i="1" s="1"/>
  <c r="M2760" i="1" l="1"/>
  <c r="O2759" i="1"/>
  <c r="P2759" i="1" s="1"/>
  <c r="M2761" i="1" l="1"/>
  <c r="O2760" i="1"/>
  <c r="P2760" i="1" s="1"/>
  <c r="M2762" i="1" l="1"/>
  <c r="O2761" i="1"/>
  <c r="P2761" i="1" s="1"/>
  <c r="M2763" i="1" l="1"/>
  <c r="O2762" i="1"/>
  <c r="P2762" i="1" s="1"/>
  <c r="M2764" i="1" l="1"/>
  <c r="O2763" i="1"/>
  <c r="P2763" i="1" s="1"/>
  <c r="M2765" i="1" l="1"/>
  <c r="O2764" i="1"/>
  <c r="P2764" i="1" s="1"/>
  <c r="M2766" i="1" l="1"/>
  <c r="O2765" i="1"/>
  <c r="P2765" i="1" s="1"/>
  <c r="M2767" i="1" l="1"/>
  <c r="O2766" i="1"/>
  <c r="P2766" i="1" s="1"/>
  <c r="M2768" i="1" l="1"/>
  <c r="O2767" i="1"/>
  <c r="P2767" i="1" s="1"/>
  <c r="M2769" i="1" l="1"/>
  <c r="O2768" i="1"/>
  <c r="P2768" i="1" s="1"/>
  <c r="M2770" i="1" l="1"/>
  <c r="O2769" i="1"/>
  <c r="P2769" i="1" s="1"/>
  <c r="M2771" i="1" l="1"/>
  <c r="O2770" i="1"/>
  <c r="P2770" i="1" s="1"/>
  <c r="M2772" i="1" l="1"/>
  <c r="O2771" i="1"/>
  <c r="P2771" i="1" s="1"/>
  <c r="M2773" i="1" l="1"/>
  <c r="O2772" i="1"/>
  <c r="P2772" i="1" s="1"/>
  <c r="M2774" i="1" l="1"/>
  <c r="O2773" i="1"/>
  <c r="P2773" i="1" s="1"/>
  <c r="M2775" i="1" l="1"/>
  <c r="O2774" i="1"/>
  <c r="P2774" i="1" s="1"/>
  <c r="M2776" i="1" l="1"/>
  <c r="O2775" i="1"/>
  <c r="P2775" i="1" s="1"/>
  <c r="M2777" i="1" l="1"/>
  <c r="O2776" i="1"/>
  <c r="P2776" i="1" s="1"/>
  <c r="M2778" i="1" l="1"/>
  <c r="O2777" i="1"/>
  <c r="P2777" i="1" s="1"/>
  <c r="M2779" i="1" l="1"/>
  <c r="O2778" i="1"/>
  <c r="P2778" i="1" s="1"/>
  <c r="M2780" i="1" l="1"/>
  <c r="O2779" i="1"/>
  <c r="P2779" i="1" s="1"/>
  <c r="M2781" i="1" l="1"/>
  <c r="O2780" i="1"/>
  <c r="P2780" i="1" s="1"/>
  <c r="M2782" i="1" l="1"/>
  <c r="O2781" i="1"/>
  <c r="P2781" i="1" s="1"/>
  <c r="M2783" i="1" l="1"/>
  <c r="O2782" i="1"/>
  <c r="P2782" i="1" s="1"/>
  <c r="M2784" i="1" l="1"/>
  <c r="O2783" i="1"/>
  <c r="P2783" i="1" s="1"/>
  <c r="M2785" i="1" l="1"/>
  <c r="O2784" i="1"/>
  <c r="P2784" i="1" s="1"/>
  <c r="M2786" i="1" l="1"/>
  <c r="O2785" i="1"/>
  <c r="P2785" i="1" s="1"/>
  <c r="M2787" i="1" l="1"/>
  <c r="O2786" i="1"/>
  <c r="P2786" i="1" s="1"/>
  <c r="M2788" i="1" l="1"/>
  <c r="O2787" i="1"/>
  <c r="P2787" i="1" s="1"/>
  <c r="M2789" i="1" l="1"/>
  <c r="O2788" i="1"/>
  <c r="P2788" i="1" s="1"/>
  <c r="M2790" i="1" l="1"/>
  <c r="O2789" i="1"/>
  <c r="P2789" i="1" s="1"/>
  <c r="M2791" i="1" l="1"/>
  <c r="O2790" i="1"/>
  <c r="P2790" i="1" s="1"/>
  <c r="M2792" i="1" l="1"/>
  <c r="O2791" i="1"/>
  <c r="P2791" i="1" s="1"/>
  <c r="M2793" i="1" l="1"/>
  <c r="O2792" i="1"/>
  <c r="P2792" i="1" s="1"/>
  <c r="M2794" i="1" l="1"/>
  <c r="O2793" i="1"/>
  <c r="P2793" i="1" s="1"/>
  <c r="M2795" i="1" l="1"/>
  <c r="O2794" i="1"/>
  <c r="P2794" i="1" s="1"/>
  <c r="M2796" i="1" l="1"/>
  <c r="O2795" i="1"/>
  <c r="P2795" i="1" s="1"/>
  <c r="M2797" i="1" l="1"/>
  <c r="O2796" i="1"/>
  <c r="P2796" i="1" s="1"/>
  <c r="M2798" i="1" l="1"/>
  <c r="O2797" i="1"/>
  <c r="P2797" i="1" s="1"/>
  <c r="M2799" i="1" l="1"/>
  <c r="O2798" i="1"/>
  <c r="P2798" i="1" s="1"/>
  <c r="M2800" i="1" l="1"/>
  <c r="O2799" i="1"/>
  <c r="P2799" i="1" s="1"/>
  <c r="M2801" i="1" l="1"/>
  <c r="O2800" i="1"/>
  <c r="P2800" i="1" s="1"/>
  <c r="M2802" i="1" l="1"/>
  <c r="O2801" i="1"/>
  <c r="P2801" i="1" s="1"/>
  <c r="M2803" i="1" l="1"/>
  <c r="O2802" i="1"/>
  <c r="P2802" i="1" s="1"/>
  <c r="M2804" i="1" l="1"/>
  <c r="O2803" i="1"/>
  <c r="P2803" i="1" s="1"/>
  <c r="M2805" i="1" l="1"/>
  <c r="O2804" i="1"/>
  <c r="P2804" i="1" s="1"/>
  <c r="M2806" i="1" l="1"/>
  <c r="O2805" i="1"/>
  <c r="P2805" i="1" s="1"/>
  <c r="M2807" i="1" l="1"/>
  <c r="O2806" i="1"/>
  <c r="P2806" i="1" s="1"/>
  <c r="M2808" i="1" l="1"/>
  <c r="O2807" i="1"/>
  <c r="P2807" i="1" s="1"/>
  <c r="M2809" i="1" l="1"/>
  <c r="O2808" i="1"/>
  <c r="P2808" i="1" s="1"/>
  <c r="M2810" i="1" l="1"/>
  <c r="O2809" i="1"/>
  <c r="P2809" i="1" s="1"/>
  <c r="M2811" i="1" l="1"/>
  <c r="O2810" i="1"/>
  <c r="P2810" i="1" s="1"/>
  <c r="M2812" i="1" l="1"/>
  <c r="O2811" i="1"/>
  <c r="P2811" i="1" s="1"/>
  <c r="M2813" i="1" l="1"/>
  <c r="O2812" i="1"/>
  <c r="P2812" i="1" s="1"/>
  <c r="M2814" i="1" l="1"/>
  <c r="O2813" i="1"/>
  <c r="P2813" i="1" s="1"/>
  <c r="M2815" i="1" l="1"/>
  <c r="O2814" i="1"/>
  <c r="P2814" i="1" s="1"/>
  <c r="M2816" i="1" l="1"/>
  <c r="O2815" i="1"/>
  <c r="P2815" i="1" s="1"/>
  <c r="M2817" i="1" l="1"/>
  <c r="O2816" i="1"/>
  <c r="P2816" i="1" s="1"/>
  <c r="M2818" i="1" l="1"/>
  <c r="O2817" i="1"/>
  <c r="P2817" i="1" s="1"/>
  <c r="M2819" i="1" l="1"/>
  <c r="O2818" i="1"/>
  <c r="P2818" i="1" s="1"/>
  <c r="M2820" i="1" l="1"/>
  <c r="O2819" i="1"/>
  <c r="P2819" i="1" s="1"/>
  <c r="M2821" i="1" l="1"/>
  <c r="O2820" i="1"/>
  <c r="P2820" i="1" s="1"/>
  <c r="M2822" i="1" l="1"/>
  <c r="O2821" i="1"/>
  <c r="P2821" i="1" s="1"/>
  <c r="M2823" i="1" l="1"/>
  <c r="O2822" i="1"/>
  <c r="P2822" i="1" s="1"/>
  <c r="M2824" i="1" l="1"/>
  <c r="O2823" i="1"/>
  <c r="P2823" i="1" s="1"/>
  <c r="M2825" i="1" l="1"/>
  <c r="O2824" i="1"/>
  <c r="P2824" i="1" s="1"/>
  <c r="M2826" i="1" l="1"/>
  <c r="O2825" i="1"/>
  <c r="P2825" i="1" s="1"/>
  <c r="M2827" i="1" l="1"/>
  <c r="O2826" i="1"/>
  <c r="P2826" i="1" s="1"/>
  <c r="M2828" i="1" l="1"/>
  <c r="O2827" i="1"/>
  <c r="P2827" i="1" s="1"/>
  <c r="M2829" i="1" l="1"/>
  <c r="O2828" i="1"/>
  <c r="P2828" i="1" s="1"/>
  <c r="M2830" i="1" l="1"/>
  <c r="O2829" i="1"/>
  <c r="P2829" i="1" s="1"/>
  <c r="M2831" i="1" l="1"/>
  <c r="O2830" i="1"/>
  <c r="P2830" i="1" s="1"/>
  <c r="M2832" i="1" l="1"/>
  <c r="O2831" i="1"/>
  <c r="P2831" i="1" s="1"/>
  <c r="M2833" i="1" l="1"/>
  <c r="O2832" i="1"/>
  <c r="P2832" i="1" s="1"/>
  <c r="M2834" i="1" l="1"/>
  <c r="O2833" i="1"/>
  <c r="P2833" i="1" s="1"/>
  <c r="M2835" i="1" l="1"/>
  <c r="O2834" i="1"/>
  <c r="P2834" i="1" s="1"/>
  <c r="M2836" i="1" l="1"/>
  <c r="O2835" i="1"/>
  <c r="P2835" i="1" s="1"/>
  <c r="M2837" i="1" l="1"/>
  <c r="O2836" i="1"/>
  <c r="P2836" i="1" s="1"/>
  <c r="M2838" i="1" l="1"/>
  <c r="O2837" i="1"/>
  <c r="P2837" i="1" s="1"/>
  <c r="M2839" i="1" l="1"/>
  <c r="O2838" i="1"/>
  <c r="P2838" i="1" s="1"/>
  <c r="M2840" i="1" l="1"/>
  <c r="O2839" i="1"/>
  <c r="P2839" i="1" s="1"/>
  <c r="M2841" i="1" l="1"/>
  <c r="O2840" i="1"/>
  <c r="P2840" i="1" s="1"/>
  <c r="M2842" i="1" l="1"/>
  <c r="O2841" i="1"/>
  <c r="P2841" i="1" s="1"/>
  <c r="M2843" i="1" l="1"/>
  <c r="O2842" i="1"/>
  <c r="P2842" i="1" s="1"/>
  <c r="M2844" i="1" l="1"/>
  <c r="O2843" i="1"/>
  <c r="P2843" i="1" s="1"/>
  <c r="M2845" i="1" l="1"/>
  <c r="O2844" i="1"/>
  <c r="P2844" i="1" s="1"/>
  <c r="M2846" i="1" l="1"/>
  <c r="O2845" i="1"/>
  <c r="P2845" i="1" s="1"/>
  <c r="M2847" i="1" l="1"/>
  <c r="O2846" i="1"/>
  <c r="P2846" i="1" s="1"/>
  <c r="M2848" i="1" l="1"/>
  <c r="O2847" i="1"/>
  <c r="P2847" i="1" s="1"/>
  <c r="M2849" i="1" l="1"/>
  <c r="O2848" i="1"/>
  <c r="P2848" i="1" s="1"/>
  <c r="M2850" i="1" l="1"/>
  <c r="O2849" i="1"/>
  <c r="P2849" i="1" s="1"/>
  <c r="M2851" i="1" l="1"/>
  <c r="O2850" i="1"/>
  <c r="P2850" i="1" s="1"/>
  <c r="M2852" i="1" l="1"/>
  <c r="O2851" i="1"/>
  <c r="P2851" i="1" s="1"/>
  <c r="M2853" i="1" l="1"/>
  <c r="O2852" i="1"/>
  <c r="P2852" i="1" s="1"/>
  <c r="M2854" i="1" l="1"/>
  <c r="O2853" i="1"/>
  <c r="P2853" i="1" s="1"/>
  <c r="M2855" i="1" l="1"/>
  <c r="O2854" i="1"/>
  <c r="P2854" i="1" s="1"/>
  <c r="M2856" i="1" l="1"/>
  <c r="O2855" i="1"/>
  <c r="P2855" i="1" s="1"/>
  <c r="M2857" i="1" l="1"/>
  <c r="O2856" i="1"/>
  <c r="P2856" i="1" s="1"/>
  <c r="M2858" i="1" l="1"/>
  <c r="O2857" i="1"/>
  <c r="P2857" i="1" s="1"/>
  <c r="M2859" i="1" l="1"/>
  <c r="O2858" i="1"/>
  <c r="P2858" i="1" s="1"/>
  <c r="M2860" i="1" l="1"/>
  <c r="O2859" i="1"/>
  <c r="P2859" i="1" s="1"/>
  <c r="M2861" i="1" l="1"/>
  <c r="O2860" i="1"/>
  <c r="P2860" i="1" s="1"/>
  <c r="M2862" i="1" l="1"/>
  <c r="O2861" i="1"/>
  <c r="P2861" i="1" s="1"/>
  <c r="M2863" i="1" l="1"/>
  <c r="O2862" i="1"/>
  <c r="P2862" i="1" s="1"/>
  <c r="M2864" i="1" l="1"/>
  <c r="O2863" i="1"/>
  <c r="P2863" i="1" s="1"/>
  <c r="M2865" i="1" l="1"/>
  <c r="O2864" i="1"/>
  <c r="P2864" i="1" s="1"/>
  <c r="M2866" i="1" l="1"/>
  <c r="O2865" i="1"/>
  <c r="P2865" i="1" s="1"/>
  <c r="M2867" i="1" l="1"/>
  <c r="O2866" i="1"/>
  <c r="P2866" i="1" s="1"/>
  <c r="M2868" i="1" l="1"/>
  <c r="O2867" i="1"/>
  <c r="P2867" i="1" s="1"/>
  <c r="M2869" i="1" l="1"/>
  <c r="O2868" i="1"/>
  <c r="P2868" i="1" s="1"/>
  <c r="M2870" i="1" l="1"/>
  <c r="O2869" i="1"/>
  <c r="P2869" i="1" s="1"/>
  <c r="M2871" i="1" l="1"/>
  <c r="O2870" i="1"/>
  <c r="P2870" i="1" s="1"/>
  <c r="M2872" i="1" l="1"/>
  <c r="O2871" i="1"/>
  <c r="P2871" i="1" s="1"/>
  <c r="M2873" i="1" l="1"/>
  <c r="O2872" i="1"/>
  <c r="P2872" i="1" s="1"/>
  <c r="M2874" i="1" l="1"/>
  <c r="O2873" i="1"/>
  <c r="P2873" i="1" s="1"/>
  <c r="M2875" i="1" l="1"/>
  <c r="O2874" i="1"/>
  <c r="P2874" i="1" s="1"/>
  <c r="M2876" i="1" l="1"/>
  <c r="O2875" i="1"/>
  <c r="P2875" i="1" s="1"/>
  <c r="M2877" i="1" l="1"/>
  <c r="O2876" i="1"/>
  <c r="P2876" i="1" s="1"/>
  <c r="M2878" i="1" l="1"/>
  <c r="O2877" i="1"/>
  <c r="P2877" i="1" s="1"/>
  <c r="M2879" i="1" l="1"/>
  <c r="O2878" i="1"/>
  <c r="P2878" i="1" s="1"/>
  <c r="M2880" i="1" l="1"/>
  <c r="O2879" i="1"/>
  <c r="P2879" i="1" s="1"/>
  <c r="M2881" i="1" l="1"/>
  <c r="O2880" i="1"/>
  <c r="P2880" i="1" s="1"/>
  <c r="M2882" i="1" l="1"/>
  <c r="O2881" i="1"/>
  <c r="P2881" i="1" s="1"/>
  <c r="M2883" i="1" l="1"/>
  <c r="O2882" i="1"/>
  <c r="P2882" i="1" s="1"/>
  <c r="M2884" i="1" l="1"/>
  <c r="O2883" i="1"/>
  <c r="P2883" i="1" s="1"/>
  <c r="M2885" i="1" l="1"/>
  <c r="O2884" i="1"/>
  <c r="P2884" i="1" s="1"/>
  <c r="M2886" i="1" l="1"/>
  <c r="O2885" i="1"/>
  <c r="P2885" i="1" s="1"/>
  <c r="M2887" i="1" l="1"/>
  <c r="O2886" i="1"/>
  <c r="P2886" i="1" s="1"/>
  <c r="M2888" i="1" l="1"/>
  <c r="O2887" i="1"/>
  <c r="P2887" i="1" s="1"/>
  <c r="M2889" i="1" l="1"/>
  <c r="O2888" i="1"/>
  <c r="P2888" i="1" s="1"/>
  <c r="M2890" i="1" l="1"/>
  <c r="O2889" i="1"/>
  <c r="P2889" i="1" s="1"/>
  <c r="M2891" i="1" l="1"/>
  <c r="O2890" i="1"/>
  <c r="P2890" i="1" s="1"/>
  <c r="M2892" i="1" l="1"/>
  <c r="O2891" i="1"/>
  <c r="P2891" i="1" s="1"/>
  <c r="M2893" i="1" l="1"/>
  <c r="O2892" i="1"/>
  <c r="P2892" i="1" s="1"/>
  <c r="M2894" i="1" l="1"/>
  <c r="O2893" i="1"/>
  <c r="P2893" i="1" s="1"/>
  <c r="M2895" i="1" l="1"/>
  <c r="O2894" i="1"/>
  <c r="P2894" i="1" s="1"/>
  <c r="M2896" i="1" l="1"/>
  <c r="O2895" i="1"/>
  <c r="P2895" i="1" s="1"/>
  <c r="M2897" i="1" l="1"/>
  <c r="O2896" i="1"/>
  <c r="P2896" i="1" s="1"/>
  <c r="M2898" i="1" l="1"/>
  <c r="O2897" i="1"/>
  <c r="P2897" i="1" s="1"/>
  <c r="M2899" i="1" l="1"/>
  <c r="O2898" i="1"/>
  <c r="P2898" i="1" s="1"/>
  <c r="M2900" i="1" l="1"/>
  <c r="O2899" i="1"/>
  <c r="P2899" i="1" s="1"/>
  <c r="M2901" i="1" l="1"/>
  <c r="O2900" i="1"/>
  <c r="P2900" i="1" s="1"/>
  <c r="M2902" i="1" l="1"/>
  <c r="O2901" i="1"/>
  <c r="P2901" i="1" s="1"/>
  <c r="M2903" i="1" l="1"/>
  <c r="O2902" i="1"/>
  <c r="P2902" i="1" s="1"/>
  <c r="M2904" i="1" l="1"/>
  <c r="O2903" i="1"/>
  <c r="P2903" i="1" s="1"/>
  <c r="M2905" i="1" l="1"/>
  <c r="O2904" i="1"/>
  <c r="P2904" i="1" s="1"/>
  <c r="M2906" i="1" l="1"/>
  <c r="O2905" i="1"/>
  <c r="P2905" i="1" s="1"/>
  <c r="M2907" i="1" l="1"/>
  <c r="O2906" i="1"/>
  <c r="P2906" i="1" s="1"/>
  <c r="M2908" i="1" l="1"/>
  <c r="O2907" i="1"/>
  <c r="P2907" i="1" s="1"/>
  <c r="M2909" i="1" l="1"/>
  <c r="O2908" i="1"/>
  <c r="P2908" i="1" s="1"/>
  <c r="M2910" i="1" l="1"/>
  <c r="O2909" i="1"/>
  <c r="P2909" i="1" s="1"/>
  <c r="M2911" i="1" l="1"/>
  <c r="O2910" i="1"/>
  <c r="P2910" i="1" s="1"/>
  <c r="M2912" i="1" l="1"/>
  <c r="O2911" i="1"/>
  <c r="P2911" i="1" s="1"/>
  <c r="M2913" i="1" l="1"/>
  <c r="O2912" i="1"/>
  <c r="P2912" i="1" s="1"/>
  <c r="M2914" i="1" l="1"/>
  <c r="O2913" i="1"/>
  <c r="P2913" i="1" s="1"/>
  <c r="M2915" i="1" l="1"/>
  <c r="O2914" i="1"/>
  <c r="P2914" i="1" s="1"/>
  <c r="M2916" i="1" l="1"/>
  <c r="O2915" i="1"/>
  <c r="P2915" i="1" s="1"/>
  <c r="M2917" i="1" l="1"/>
  <c r="O2916" i="1"/>
  <c r="P2916" i="1" s="1"/>
  <c r="M2918" i="1" l="1"/>
  <c r="O2917" i="1"/>
  <c r="P2917" i="1" s="1"/>
  <c r="M2919" i="1" l="1"/>
  <c r="O2918" i="1"/>
  <c r="P2918" i="1" s="1"/>
  <c r="M2920" i="1" l="1"/>
  <c r="O2919" i="1"/>
  <c r="P2919" i="1" s="1"/>
  <c r="M2921" i="1" l="1"/>
  <c r="O2920" i="1"/>
  <c r="P2920" i="1" s="1"/>
  <c r="M2922" i="1" l="1"/>
  <c r="O2921" i="1"/>
  <c r="P2921" i="1" s="1"/>
  <c r="M2923" i="1" l="1"/>
  <c r="O2922" i="1"/>
  <c r="P2922" i="1" s="1"/>
  <c r="M2924" i="1" l="1"/>
  <c r="O2923" i="1"/>
  <c r="P2923" i="1" s="1"/>
  <c r="M2925" i="1" l="1"/>
  <c r="O2924" i="1"/>
  <c r="P2924" i="1" s="1"/>
  <c r="M2926" i="1" l="1"/>
  <c r="O2925" i="1"/>
  <c r="P2925" i="1" s="1"/>
  <c r="M2927" i="1" l="1"/>
  <c r="O2926" i="1"/>
  <c r="P2926" i="1" s="1"/>
  <c r="M2928" i="1" l="1"/>
  <c r="O2927" i="1"/>
  <c r="P2927" i="1" s="1"/>
  <c r="M2929" i="1" l="1"/>
  <c r="O2928" i="1"/>
  <c r="P2928" i="1" s="1"/>
  <c r="M2930" i="1" l="1"/>
  <c r="O2929" i="1"/>
  <c r="P2929" i="1" s="1"/>
  <c r="M2931" i="1" l="1"/>
  <c r="O2930" i="1"/>
  <c r="P2930" i="1" s="1"/>
  <c r="M2932" i="1" l="1"/>
  <c r="O2931" i="1"/>
  <c r="P2931" i="1" s="1"/>
  <c r="M2933" i="1" l="1"/>
  <c r="O2932" i="1"/>
  <c r="P2932" i="1" s="1"/>
  <c r="M2934" i="1" l="1"/>
  <c r="O2933" i="1"/>
  <c r="P2933" i="1" s="1"/>
  <c r="M2935" i="1" l="1"/>
  <c r="O2934" i="1"/>
  <c r="P2934" i="1" s="1"/>
  <c r="M2936" i="1" l="1"/>
  <c r="O2935" i="1"/>
  <c r="P2935" i="1" s="1"/>
  <c r="M2937" i="1" l="1"/>
  <c r="O2936" i="1"/>
  <c r="P2936" i="1" s="1"/>
  <c r="M2938" i="1" l="1"/>
  <c r="O2937" i="1"/>
  <c r="P2937" i="1" s="1"/>
  <c r="M2939" i="1" l="1"/>
  <c r="O2938" i="1"/>
  <c r="P2938" i="1" s="1"/>
  <c r="M2940" i="1" l="1"/>
  <c r="O2939" i="1"/>
  <c r="P2939" i="1" s="1"/>
  <c r="M2941" i="1" l="1"/>
  <c r="O2940" i="1"/>
  <c r="P2940" i="1" s="1"/>
  <c r="M2942" i="1" l="1"/>
  <c r="O2941" i="1"/>
  <c r="P2941" i="1" s="1"/>
  <c r="M2943" i="1" l="1"/>
  <c r="O2942" i="1"/>
  <c r="P2942" i="1" s="1"/>
  <c r="M2944" i="1" l="1"/>
  <c r="O2943" i="1"/>
  <c r="P2943" i="1" s="1"/>
  <c r="M2945" i="1" l="1"/>
  <c r="O2944" i="1"/>
  <c r="P2944" i="1" s="1"/>
  <c r="M2946" i="1" l="1"/>
  <c r="O2945" i="1"/>
  <c r="P2945" i="1" s="1"/>
  <c r="M2947" i="1" l="1"/>
  <c r="O2946" i="1"/>
  <c r="P2946" i="1" s="1"/>
  <c r="M2948" i="1" l="1"/>
  <c r="O2947" i="1"/>
  <c r="P2947" i="1" s="1"/>
  <c r="M2949" i="1" l="1"/>
  <c r="O2948" i="1"/>
  <c r="P2948" i="1" s="1"/>
  <c r="M2950" i="1" l="1"/>
  <c r="O2949" i="1"/>
  <c r="P2949" i="1" s="1"/>
  <c r="M2951" i="1" l="1"/>
  <c r="O2950" i="1"/>
  <c r="P2950" i="1" s="1"/>
  <c r="M2952" i="1" l="1"/>
  <c r="O2951" i="1"/>
  <c r="P2951" i="1" s="1"/>
  <c r="M2953" i="1" l="1"/>
  <c r="O2952" i="1"/>
  <c r="P2952" i="1" s="1"/>
  <c r="M2954" i="1" l="1"/>
  <c r="O2953" i="1"/>
  <c r="P2953" i="1" s="1"/>
  <c r="M2955" i="1" l="1"/>
  <c r="O2954" i="1"/>
  <c r="P2954" i="1" s="1"/>
  <c r="M2956" i="1" l="1"/>
  <c r="O2955" i="1"/>
  <c r="P2955" i="1" s="1"/>
  <c r="M2957" i="1" l="1"/>
  <c r="O2956" i="1"/>
  <c r="P2956" i="1" s="1"/>
  <c r="M2958" i="1" l="1"/>
  <c r="O2957" i="1"/>
  <c r="P2957" i="1" s="1"/>
  <c r="M2959" i="1" l="1"/>
  <c r="O2958" i="1"/>
  <c r="P2958" i="1" s="1"/>
  <c r="M2960" i="1" l="1"/>
  <c r="O2959" i="1"/>
  <c r="P2959" i="1" s="1"/>
  <c r="M2961" i="1" l="1"/>
  <c r="O2960" i="1"/>
  <c r="P2960" i="1" s="1"/>
  <c r="M2962" i="1" l="1"/>
  <c r="O2961" i="1"/>
  <c r="P2961" i="1" s="1"/>
  <c r="M2963" i="1" l="1"/>
  <c r="O2962" i="1"/>
  <c r="P2962" i="1" s="1"/>
  <c r="M2964" i="1" l="1"/>
  <c r="O2963" i="1"/>
  <c r="P2963" i="1" s="1"/>
  <c r="M2965" i="1" l="1"/>
  <c r="O2964" i="1"/>
  <c r="P2964" i="1" s="1"/>
  <c r="M2966" i="1" l="1"/>
  <c r="O2965" i="1"/>
  <c r="P2965" i="1" s="1"/>
  <c r="M2967" i="1" l="1"/>
  <c r="O2966" i="1"/>
  <c r="P2966" i="1" s="1"/>
  <c r="M2968" i="1" l="1"/>
  <c r="O2967" i="1"/>
  <c r="P2967" i="1" s="1"/>
  <c r="M2969" i="1" l="1"/>
  <c r="O2968" i="1"/>
  <c r="P2968" i="1" s="1"/>
  <c r="M2970" i="1" l="1"/>
  <c r="O2969" i="1"/>
  <c r="P2969" i="1" s="1"/>
  <c r="M2971" i="1" l="1"/>
  <c r="O2970" i="1"/>
  <c r="P2970" i="1" s="1"/>
  <c r="M2972" i="1" l="1"/>
  <c r="O2971" i="1"/>
  <c r="P2971" i="1" s="1"/>
  <c r="M2973" i="1" l="1"/>
  <c r="O2972" i="1"/>
  <c r="P2972" i="1" s="1"/>
  <c r="M2974" i="1" l="1"/>
  <c r="O2973" i="1"/>
  <c r="P2973" i="1" s="1"/>
  <c r="M2975" i="1" l="1"/>
  <c r="O2974" i="1"/>
  <c r="P2974" i="1" s="1"/>
  <c r="M2976" i="1" l="1"/>
  <c r="O2975" i="1"/>
  <c r="P2975" i="1" s="1"/>
  <c r="M2977" i="1" l="1"/>
  <c r="O2976" i="1"/>
  <c r="P2976" i="1" s="1"/>
  <c r="M2978" i="1" l="1"/>
  <c r="O2977" i="1"/>
  <c r="P2977" i="1" s="1"/>
  <c r="M2979" i="1" l="1"/>
  <c r="O2978" i="1"/>
  <c r="P2978" i="1" s="1"/>
  <c r="M2980" i="1" l="1"/>
  <c r="O2979" i="1"/>
  <c r="P2979" i="1" s="1"/>
  <c r="M2981" i="1" l="1"/>
  <c r="O2980" i="1"/>
  <c r="P2980" i="1" s="1"/>
  <c r="M2982" i="1" l="1"/>
  <c r="O2981" i="1"/>
  <c r="P2981" i="1" s="1"/>
  <c r="M2983" i="1" l="1"/>
  <c r="O2982" i="1"/>
  <c r="P2982" i="1" s="1"/>
  <c r="M2984" i="1" l="1"/>
  <c r="O2983" i="1"/>
  <c r="P2983" i="1" s="1"/>
  <c r="M2985" i="1" l="1"/>
  <c r="O2984" i="1"/>
  <c r="P2984" i="1" s="1"/>
  <c r="M2986" i="1" l="1"/>
  <c r="O2985" i="1"/>
  <c r="P2985" i="1" s="1"/>
  <c r="M2987" i="1" l="1"/>
  <c r="O2986" i="1"/>
  <c r="P2986" i="1" s="1"/>
  <c r="M2988" i="1" l="1"/>
  <c r="O2987" i="1"/>
  <c r="P2987" i="1" s="1"/>
  <c r="M2989" i="1" l="1"/>
  <c r="O2988" i="1"/>
  <c r="P2988" i="1" s="1"/>
  <c r="M2990" i="1" l="1"/>
  <c r="O2989" i="1"/>
  <c r="P2989" i="1" s="1"/>
  <c r="M2991" i="1" l="1"/>
  <c r="O2990" i="1"/>
  <c r="P2990" i="1" s="1"/>
  <c r="M2992" i="1" l="1"/>
  <c r="O2991" i="1"/>
  <c r="P2991" i="1" s="1"/>
  <c r="M2993" i="1" l="1"/>
  <c r="O2992" i="1"/>
  <c r="P2992" i="1" s="1"/>
  <c r="M2994" i="1" l="1"/>
  <c r="O2993" i="1"/>
  <c r="P2993" i="1" s="1"/>
  <c r="M2995" i="1" l="1"/>
  <c r="O2994" i="1"/>
  <c r="P2994" i="1" s="1"/>
  <c r="M2996" i="1" l="1"/>
  <c r="O2995" i="1"/>
  <c r="P2995" i="1" s="1"/>
  <c r="M2997" i="1" l="1"/>
  <c r="O2996" i="1"/>
  <c r="P2996" i="1" s="1"/>
  <c r="M2998" i="1" l="1"/>
  <c r="O2997" i="1"/>
  <c r="P2997" i="1" s="1"/>
  <c r="M2999" i="1" l="1"/>
  <c r="O2998" i="1"/>
  <c r="P2998" i="1" s="1"/>
  <c r="M3000" i="1" l="1"/>
  <c r="O2999" i="1"/>
  <c r="P2999" i="1" s="1"/>
  <c r="M3001" i="1" l="1"/>
  <c r="O3000" i="1"/>
  <c r="P3000" i="1" s="1"/>
  <c r="M3002" i="1" l="1"/>
  <c r="O3001" i="1"/>
  <c r="P3001" i="1" s="1"/>
  <c r="M3003" i="1" l="1"/>
  <c r="O3002" i="1"/>
  <c r="P3002" i="1" s="1"/>
  <c r="M3004" i="1" l="1"/>
  <c r="O3003" i="1"/>
  <c r="P3003" i="1" s="1"/>
  <c r="M3005" i="1" l="1"/>
  <c r="O3004" i="1"/>
  <c r="P3004" i="1" s="1"/>
  <c r="M3006" i="1" l="1"/>
  <c r="O3005" i="1"/>
  <c r="P3005" i="1" s="1"/>
  <c r="M3007" i="1" l="1"/>
  <c r="O3006" i="1"/>
  <c r="P3006" i="1" s="1"/>
  <c r="M3008" i="1" l="1"/>
  <c r="O3007" i="1"/>
  <c r="P3007" i="1" s="1"/>
  <c r="M3009" i="1" l="1"/>
  <c r="O3008" i="1"/>
  <c r="P3008" i="1" s="1"/>
  <c r="M3010" i="1" l="1"/>
  <c r="O3009" i="1"/>
  <c r="P3009" i="1" s="1"/>
  <c r="M3011" i="1" l="1"/>
  <c r="O3010" i="1"/>
  <c r="P3010" i="1" s="1"/>
  <c r="M3012" i="1" l="1"/>
  <c r="O3011" i="1"/>
  <c r="P3011" i="1" s="1"/>
  <c r="M3013" i="1" l="1"/>
  <c r="O3012" i="1"/>
  <c r="P3012" i="1" s="1"/>
  <c r="M3014" i="1" l="1"/>
  <c r="O3013" i="1"/>
  <c r="P3013" i="1" s="1"/>
  <c r="M3015" i="1" l="1"/>
  <c r="O3014" i="1"/>
  <c r="P3014" i="1" s="1"/>
  <c r="M3016" i="1" l="1"/>
  <c r="O3015" i="1"/>
  <c r="P3015" i="1" s="1"/>
  <c r="M3017" i="1" l="1"/>
  <c r="O3016" i="1"/>
  <c r="P3016" i="1" s="1"/>
  <c r="M3018" i="1" l="1"/>
  <c r="O3017" i="1"/>
  <c r="P3017" i="1" s="1"/>
  <c r="M3019" i="1" l="1"/>
  <c r="O3018" i="1"/>
  <c r="P3018" i="1" s="1"/>
  <c r="M3020" i="1" l="1"/>
  <c r="O3019" i="1"/>
  <c r="P3019" i="1" s="1"/>
  <c r="M3021" i="1" l="1"/>
  <c r="O3020" i="1"/>
  <c r="P3020" i="1" s="1"/>
  <c r="M3022" i="1" l="1"/>
  <c r="O3021" i="1"/>
  <c r="P3021" i="1" s="1"/>
  <c r="M3023" i="1" l="1"/>
  <c r="O3022" i="1"/>
  <c r="P3022" i="1" s="1"/>
  <c r="M3024" i="1" l="1"/>
  <c r="O3023" i="1"/>
  <c r="P3023" i="1" s="1"/>
  <c r="M3025" i="1" l="1"/>
  <c r="O3024" i="1"/>
  <c r="P3024" i="1" s="1"/>
  <c r="M3026" i="1" l="1"/>
  <c r="O3025" i="1"/>
  <c r="P3025" i="1" s="1"/>
  <c r="M3027" i="1" l="1"/>
  <c r="O3026" i="1"/>
  <c r="P3026" i="1" s="1"/>
  <c r="M3028" i="1" l="1"/>
  <c r="O3027" i="1"/>
  <c r="P3027" i="1" s="1"/>
  <c r="M3029" i="1" l="1"/>
  <c r="O3028" i="1"/>
  <c r="P3028" i="1" s="1"/>
  <c r="M3030" i="1" l="1"/>
  <c r="O3029" i="1"/>
  <c r="P3029" i="1" s="1"/>
  <c r="M3031" i="1" l="1"/>
  <c r="O3030" i="1"/>
  <c r="P3030" i="1" s="1"/>
  <c r="M3032" i="1" l="1"/>
  <c r="O3031" i="1"/>
  <c r="P3031" i="1" s="1"/>
  <c r="M3033" i="1" l="1"/>
  <c r="O3032" i="1"/>
  <c r="P3032" i="1" s="1"/>
  <c r="M3034" i="1" l="1"/>
  <c r="O3033" i="1"/>
  <c r="P3033" i="1" s="1"/>
  <c r="M3035" i="1" l="1"/>
  <c r="O3034" i="1"/>
  <c r="P3034" i="1" s="1"/>
  <c r="M3036" i="1" l="1"/>
  <c r="O3035" i="1"/>
  <c r="P3035" i="1" s="1"/>
  <c r="M3037" i="1" l="1"/>
  <c r="O3036" i="1"/>
  <c r="P3036" i="1" s="1"/>
  <c r="M3038" i="1" l="1"/>
  <c r="O3037" i="1"/>
  <c r="P3037" i="1" s="1"/>
  <c r="M3039" i="1" l="1"/>
  <c r="O3038" i="1"/>
  <c r="P3038" i="1" s="1"/>
  <c r="M3040" i="1" l="1"/>
  <c r="O3039" i="1"/>
  <c r="P3039" i="1" s="1"/>
  <c r="M3041" i="1" l="1"/>
  <c r="O3040" i="1"/>
  <c r="P3040" i="1" s="1"/>
  <c r="M3042" i="1" l="1"/>
  <c r="O3041" i="1"/>
  <c r="P3041" i="1" s="1"/>
  <c r="M3043" i="1" l="1"/>
  <c r="O3042" i="1"/>
  <c r="P3042" i="1" s="1"/>
  <c r="M3044" i="1" l="1"/>
  <c r="O3043" i="1"/>
  <c r="P3043" i="1" s="1"/>
  <c r="M3045" i="1" l="1"/>
  <c r="O3044" i="1"/>
  <c r="P3044" i="1" s="1"/>
  <c r="M3046" i="1" l="1"/>
  <c r="O3045" i="1"/>
  <c r="P3045" i="1" s="1"/>
  <c r="M3047" i="1" l="1"/>
  <c r="O3046" i="1"/>
  <c r="P3046" i="1" s="1"/>
  <c r="M3048" i="1" l="1"/>
  <c r="O3047" i="1"/>
  <c r="P3047" i="1" s="1"/>
  <c r="M3049" i="1" l="1"/>
  <c r="O3048" i="1"/>
  <c r="P3048" i="1" s="1"/>
  <c r="M3050" i="1" l="1"/>
  <c r="O3049" i="1"/>
  <c r="P3049" i="1" s="1"/>
  <c r="M3051" i="1" l="1"/>
  <c r="O3050" i="1"/>
  <c r="P3050" i="1" s="1"/>
  <c r="M3052" i="1" l="1"/>
  <c r="O3051" i="1"/>
  <c r="P3051" i="1" s="1"/>
  <c r="M3053" i="1" l="1"/>
  <c r="O3052" i="1"/>
  <c r="P3052" i="1" s="1"/>
  <c r="M3054" i="1" l="1"/>
  <c r="O3053" i="1"/>
  <c r="P3053" i="1" s="1"/>
  <c r="M3055" i="1" l="1"/>
  <c r="O3054" i="1"/>
  <c r="P3054" i="1" s="1"/>
  <c r="M3056" i="1" l="1"/>
  <c r="O3055" i="1"/>
  <c r="P3055" i="1" s="1"/>
  <c r="M3057" i="1" l="1"/>
  <c r="O3056" i="1"/>
  <c r="P3056" i="1" s="1"/>
  <c r="M3058" i="1" l="1"/>
  <c r="O3057" i="1"/>
  <c r="P3057" i="1" s="1"/>
  <c r="M3059" i="1" l="1"/>
  <c r="O3058" i="1"/>
  <c r="P3058" i="1" s="1"/>
  <c r="M3060" i="1" l="1"/>
  <c r="O3059" i="1"/>
  <c r="P3059" i="1" s="1"/>
  <c r="M3061" i="1" l="1"/>
  <c r="O3060" i="1"/>
  <c r="P3060" i="1" s="1"/>
  <c r="M3062" i="1" l="1"/>
  <c r="O3061" i="1"/>
  <c r="P3061" i="1" s="1"/>
  <c r="M3063" i="1" l="1"/>
  <c r="O3062" i="1"/>
  <c r="P3062" i="1" s="1"/>
  <c r="M3064" i="1" l="1"/>
  <c r="O3063" i="1"/>
  <c r="P3063" i="1" s="1"/>
  <c r="M3065" i="1" l="1"/>
  <c r="O3064" i="1"/>
  <c r="P3064" i="1" s="1"/>
  <c r="M3066" i="1" l="1"/>
  <c r="O3065" i="1"/>
  <c r="P3065" i="1" s="1"/>
  <c r="M3067" i="1" l="1"/>
  <c r="O3066" i="1"/>
  <c r="P3066" i="1" s="1"/>
  <c r="M3068" i="1" l="1"/>
  <c r="O3067" i="1"/>
  <c r="P3067" i="1" s="1"/>
  <c r="M3069" i="1" l="1"/>
  <c r="O3068" i="1"/>
  <c r="P3068" i="1" s="1"/>
  <c r="M3070" i="1" l="1"/>
  <c r="O3069" i="1"/>
  <c r="P3069" i="1" s="1"/>
  <c r="M3071" i="1" l="1"/>
  <c r="O3070" i="1"/>
  <c r="P3070" i="1" s="1"/>
  <c r="M3072" i="1" l="1"/>
  <c r="O3071" i="1"/>
  <c r="P3071" i="1" s="1"/>
  <c r="M3073" i="1" l="1"/>
  <c r="O3072" i="1"/>
  <c r="P3072" i="1" s="1"/>
  <c r="M3074" i="1" l="1"/>
  <c r="O3073" i="1"/>
  <c r="P3073" i="1" s="1"/>
  <c r="M3075" i="1" l="1"/>
  <c r="O3074" i="1"/>
  <c r="P3074" i="1" s="1"/>
  <c r="M3076" i="1" l="1"/>
  <c r="O3075" i="1"/>
  <c r="P3075" i="1" s="1"/>
  <c r="M3077" i="1" l="1"/>
  <c r="O3076" i="1"/>
  <c r="P3076" i="1" s="1"/>
  <c r="M3078" i="1" l="1"/>
  <c r="O3077" i="1"/>
  <c r="P3077" i="1" s="1"/>
  <c r="M3079" i="1" l="1"/>
  <c r="O3078" i="1"/>
  <c r="P3078" i="1" s="1"/>
  <c r="M3080" i="1" l="1"/>
  <c r="O3079" i="1"/>
  <c r="P3079" i="1" s="1"/>
  <c r="M3081" i="1" l="1"/>
  <c r="O3080" i="1"/>
  <c r="P3080" i="1" s="1"/>
  <c r="M3082" i="1" l="1"/>
  <c r="O3081" i="1"/>
  <c r="P3081" i="1" s="1"/>
  <c r="M3083" i="1" l="1"/>
  <c r="O3082" i="1"/>
  <c r="P3082" i="1" s="1"/>
  <c r="M3084" i="1" l="1"/>
  <c r="O3083" i="1"/>
  <c r="P3083" i="1" s="1"/>
  <c r="M3085" i="1" l="1"/>
  <c r="O3084" i="1"/>
  <c r="P3084" i="1" s="1"/>
  <c r="M3086" i="1" l="1"/>
  <c r="O3085" i="1"/>
  <c r="P3085" i="1" s="1"/>
  <c r="M3087" i="1" l="1"/>
  <c r="O3086" i="1"/>
  <c r="P3086" i="1" s="1"/>
  <c r="M3088" i="1" l="1"/>
  <c r="O3087" i="1"/>
  <c r="P3087" i="1" s="1"/>
  <c r="M3089" i="1" l="1"/>
  <c r="O3088" i="1"/>
  <c r="P3088" i="1" s="1"/>
  <c r="M3090" i="1" l="1"/>
  <c r="O3089" i="1"/>
  <c r="P3089" i="1" s="1"/>
  <c r="M3091" i="1" l="1"/>
  <c r="O3090" i="1"/>
  <c r="P3090" i="1" s="1"/>
  <c r="M3092" i="1" l="1"/>
  <c r="O3091" i="1"/>
  <c r="P3091" i="1" s="1"/>
  <c r="M3093" i="1" l="1"/>
  <c r="O3092" i="1"/>
  <c r="P3092" i="1" s="1"/>
  <c r="M3094" i="1" l="1"/>
  <c r="O3093" i="1"/>
  <c r="P3093" i="1" s="1"/>
  <c r="M3095" i="1" l="1"/>
  <c r="O3094" i="1"/>
  <c r="P3094" i="1" s="1"/>
  <c r="M3096" i="1" l="1"/>
  <c r="O3095" i="1"/>
  <c r="P3095" i="1" s="1"/>
  <c r="M3097" i="1" l="1"/>
  <c r="O3096" i="1"/>
  <c r="P3096" i="1" s="1"/>
  <c r="M3098" i="1" l="1"/>
  <c r="O3097" i="1"/>
  <c r="P3097" i="1" s="1"/>
  <c r="M3099" i="1" l="1"/>
  <c r="O3098" i="1"/>
  <c r="P3098" i="1" s="1"/>
  <c r="M3100" i="1" l="1"/>
  <c r="O3099" i="1"/>
  <c r="P3099" i="1" s="1"/>
  <c r="M3101" i="1" l="1"/>
  <c r="O3100" i="1"/>
  <c r="P3100" i="1" s="1"/>
  <c r="M3102" i="1" l="1"/>
  <c r="O3101" i="1"/>
  <c r="P3101" i="1" s="1"/>
  <c r="M3103" i="1" l="1"/>
  <c r="O3102" i="1"/>
  <c r="P3102" i="1" s="1"/>
  <c r="M3104" i="1" l="1"/>
  <c r="O3103" i="1"/>
  <c r="P3103" i="1" s="1"/>
  <c r="M3105" i="1" l="1"/>
  <c r="O3104" i="1"/>
  <c r="P3104" i="1" s="1"/>
  <c r="M3106" i="1" l="1"/>
  <c r="O3105" i="1"/>
  <c r="P3105" i="1" s="1"/>
  <c r="M3107" i="1" l="1"/>
  <c r="O3106" i="1"/>
  <c r="P3106" i="1" s="1"/>
  <c r="M3108" i="1" l="1"/>
  <c r="O3107" i="1"/>
  <c r="P3107" i="1" s="1"/>
  <c r="M3109" i="1" l="1"/>
  <c r="O3108" i="1"/>
  <c r="P3108" i="1" s="1"/>
  <c r="M3110" i="1" l="1"/>
  <c r="O3109" i="1"/>
  <c r="P3109" i="1" s="1"/>
  <c r="M3111" i="1" l="1"/>
  <c r="O3110" i="1"/>
  <c r="P3110" i="1" s="1"/>
  <c r="M3112" i="1" l="1"/>
  <c r="O3111" i="1"/>
  <c r="P3111" i="1" s="1"/>
  <c r="M3113" i="1" l="1"/>
  <c r="O3112" i="1"/>
  <c r="P3112" i="1" s="1"/>
  <c r="M3114" i="1" l="1"/>
  <c r="O3113" i="1"/>
  <c r="P3113" i="1" s="1"/>
  <c r="M3115" i="1" l="1"/>
  <c r="O3114" i="1"/>
  <c r="P3114" i="1" s="1"/>
  <c r="M3116" i="1" l="1"/>
  <c r="O3115" i="1"/>
  <c r="P3115" i="1" s="1"/>
  <c r="M3117" i="1" l="1"/>
  <c r="O3116" i="1"/>
  <c r="P3116" i="1" s="1"/>
  <c r="M3118" i="1" l="1"/>
  <c r="O3117" i="1"/>
  <c r="P3117" i="1" s="1"/>
  <c r="M3119" i="1" l="1"/>
  <c r="O3118" i="1"/>
  <c r="P3118" i="1" s="1"/>
  <c r="M3120" i="1" l="1"/>
  <c r="O3119" i="1"/>
  <c r="P3119" i="1" s="1"/>
  <c r="M3121" i="1" l="1"/>
  <c r="O3120" i="1"/>
  <c r="P3120" i="1" s="1"/>
  <c r="M3122" i="1" l="1"/>
  <c r="O3121" i="1"/>
  <c r="P3121" i="1" s="1"/>
  <c r="M3123" i="1" l="1"/>
  <c r="O3122" i="1"/>
  <c r="P3122" i="1" s="1"/>
  <c r="M3124" i="1" l="1"/>
  <c r="O3123" i="1"/>
  <c r="P3123" i="1" s="1"/>
  <c r="M3125" i="1" l="1"/>
  <c r="O3124" i="1"/>
  <c r="P3124" i="1" s="1"/>
  <c r="M3126" i="1" l="1"/>
  <c r="O3125" i="1"/>
  <c r="P3125" i="1" s="1"/>
  <c r="M3127" i="1" l="1"/>
  <c r="O3126" i="1"/>
  <c r="P3126" i="1" s="1"/>
  <c r="M3128" i="1" l="1"/>
  <c r="O3127" i="1"/>
  <c r="P3127" i="1" s="1"/>
  <c r="M3129" i="1" l="1"/>
  <c r="O3128" i="1"/>
  <c r="P3128" i="1" s="1"/>
  <c r="M3130" i="1" l="1"/>
  <c r="O3129" i="1"/>
  <c r="P3129" i="1" s="1"/>
  <c r="M3131" i="1" l="1"/>
  <c r="O3130" i="1"/>
  <c r="P3130" i="1" s="1"/>
  <c r="M3132" i="1" l="1"/>
  <c r="O3131" i="1"/>
  <c r="P3131" i="1" s="1"/>
  <c r="M3133" i="1" l="1"/>
  <c r="O3132" i="1"/>
  <c r="P3132" i="1" s="1"/>
  <c r="M3134" i="1" l="1"/>
  <c r="O3133" i="1"/>
  <c r="P3133" i="1" s="1"/>
  <c r="M3135" i="1" l="1"/>
  <c r="O3134" i="1"/>
  <c r="P3134" i="1" s="1"/>
  <c r="M3136" i="1" l="1"/>
  <c r="O3135" i="1"/>
  <c r="P3135" i="1" s="1"/>
  <c r="M3137" i="1" l="1"/>
  <c r="O3136" i="1"/>
  <c r="P3136" i="1" s="1"/>
  <c r="M3138" i="1" l="1"/>
  <c r="O3137" i="1"/>
  <c r="P3137" i="1" s="1"/>
  <c r="M3139" i="1" l="1"/>
  <c r="O3138" i="1"/>
  <c r="P3138" i="1" s="1"/>
  <c r="M3140" i="1" l="1"/>
  <c r="O3139" i="1"/>
  <c r="P3139" i="1" s="1"/>
  <c r="M3141" i="1" l="1"/>
  <c r="O3140" i="1"/>
  <c r="P3140" i="1" s="1"/>
  <c r="M3142" i="1" l="1"/>
  <c r="O3141" i="1"/>
  <c r="P3141" i="1" s="1"/>
  <c r="M3143" i="1" l="1"/>
  <c r="O3142" i="1"/>
  <c r="P3142" i="1" s="1"/>
  <c r="M3144" i="1" l="1"/>
  <c r="O3143" i="1"/>
  <c r="P3143" i="1" s="1"/>
  <c r="M3145" i="1" l="1"/>
  <c r="O3144" i="1"/>
  <c r="P3144" i="1" s="1"/>
  <c r="M3146" i="1" l="1"/>
  <c r="O3145" i="1"/>
  <c r="P3145" i="1" s="1"/>
  <c r="M3147" i="1" l="1"/>
  <c r="O3146" i="1"/>
  <c r="P3146" i="1" s="1"/>
  <c r="M3148" i="1" l="1"/>
  <c r="O3147" i="1"/>
  <c r="P3147" i="1" s="1"/>
  <c r="M3149" i="1" l="1"/>
  <c r="O3148" i="1"/>
  <c r="P3148" i="1" s="1"/>
  <c r="M3150" i="1" l="1"/>
  <c r="O3149" i="1"/>
  <c r="P3149" i="1" s="1"/>
  <c r="M3151" i="1" l="1"/>
  <c r="O3150" i="1"/>
  <c r="P3150" i="1" s="1"/>
  <c r="M3152" i="1" l="1"/>
  <c r="O3151" i="1"/>
  <c r="P3151" i="1" s="1"/>
  <c r="M3153" i="1" l="1"/>
  <c r="O3152" i="1"/>
  <c r="P3152" i="1" s="1"/>
  <c r="M3154" i="1" l="1"/>
  <c r="O3153" i="1"/>
  <c r="P3153" i="1" s="1"/>
  <c r="M3155" i="1" l="1"/>
  <c r="O3154" i="1"/>
  <c r="P3154" i="1" s="1"/>
  <c r="M3156" i="1" l="1"/>
  <c r="O3155" i="1"/>
  <c r="P3155" i="1" s="1"/>
  <c r="M3157" i="1" l="1"/>
  <c r="O3156" i="1"/>
  <c r="P3156" i="1" s="1"/>
  <c r="M3158" i="1" l="1"/>
  <c r="O3157" i="1"/>
  <c r="P3157" i="1" s="1"/>
  <c r="M3159" i="1" l="1"/>
  <c r="O3158" i="1"/>
  <c r="P3158" i="1" s="1"/>
  <c r="M3160" i="1" l="1"/>
  <c r="O3159" i="1"/>
  <c r="P3159" i="1" s="1"/>
  <c r="M3161" i="1" l="1"/>
  <c r="O3160" i="1"/>
  <c r="P3160" i="1" s="1"/>
  <c r="M3162" i="1" l="1"/>
  <c r="O3161" i="1"/>
  <c r="P3161" i="1" s="1"/>
  <c r="M3163" i="1" l="1"/>
  <c r="O3162" i="1"/>
  <c r="P3162" i="1" s="1"/>
  <c r="M3164" i="1" l="1"/>
  <c r="O3163" i="1"/>
  <c r="P3163" i="1" s="1"/>
  <c r="M3165" i="1" l="1"/>
  <c r="O3164" i="1"/>
  <c r="P3164" i="1" s="1"/>
  <c r="M3166" i="1" l="1"/>
  <c r="O3165" i="1"/>
  <c r="P3165" i="1" s="1"/>
  <c r="M3167" i="1" l="1"/>
  <c r="O3166" i="1"/>
  <c r="P3166" i="1" s="1"/>
  <c r="M3168" i="1" l="1"/>
  <c r="O3167" i="1"/>
  <c r="P3167" i="1" s="1"/>
  <c r="M3169" i="1" l="1"/>
  <c r="O3168" i="1"/>
  <c r="P3168" i="1" s="1"/>
  <c r="M3170" i="1" l="1"/>
  <c r="O3169" i="1"/>
  <c r="P3169" i="1" s="1"/>
  <c r="M3171" i="1" l="1"/>
  <c r="O3170" i="1"/>
  <c r="P3170" i="1" s="1"/>
  <c r="M3172" i="1" l="1"/>
  <c r="O3171" i="1"/>
  <c r="P3171" i="1" s="1"/>
  <c r="M3173" i="1" l="1"/>
  <c r="O3172" i="1"/>
  <c r="P3172" i="1" s="1"/>
  <c r="M3174" i="1" l="1"/>
  <c r="O3173" i="1"/>
  <c r="P3173" i="1" s="1"/>
  <c r="M3175" i="1" l="1"/>
  <c r="O3174" i="1"/>
  <c r="P3174" i="1" s="1"/>
  <c r="M3176" i="1" l="1"/>
  <c r="O3175" i="1"/>
  <c r="P3175" i="1" s="1"/>
  <c r="M3177" i="1" l="1"/>
  <c r="O3176" i="1"/>
  <c r="P3176" i="1" s="1"/>
  <c r="M3178" i="1" l="1"/>
  <c r="O3177" i="1"/>
  <c r="P3177" i="1" s="1"/>
  <c r="M3179" i="1" l="1"/>
  <c r="O3178" i="1"/>
  <c r="P3178" i="1" s="1"/>
  <c r="M3180" i="1" l="1"/>
  <c r="O3179" i="1"/>
  <c r="P3179" i="1" s="1"/>
  <c r="M3181" i="1" l="1"/>
  <c r="O3180" i="1"/>
  <c r="P3180" i="1" s="1"/>
  <c r="M3182" i="1" l="1"/>
  <c r="O3181" i="1"/>
  <c r="P3181" i="1" s="1"/>
  <c r="M3183" i="1" l="1"/>
  <c r="O3182" i="1"/>
  <c r="P3182" i="1" s="1"/>
  <c r="M3184" i="1" l="1"/>
  <c r="O3183" i="1"/>
  <c r="P3183" i="1" s="1"/>
  <c r="M3185" i="1" l="1"/>
  <c r="O3184" i="1"/>
  <c r="P3184" i="1" s="1"/>
  <c r="M3186" i="1" l="1"/>
  <c r="O3185" i="1"/>
  <c r="P3185" i="1" s="1"/>
  <c r="M3187" i="1" l="1"/>
  <c r="O3186" i="1"/>
  <c r="P3186" i="1" s="1"/>
  <c r="M3188" i="1" l="1"/>
  <c r="O3187" i="1"/>
  <c r="P3187" i="1" s="1"/>
  <c r="M3189" i="1" l="1"/>
  <c r="O3188" i="1"/>
  <c r="P3188" i="1" s="1"/>
  <c r="M3190" i="1" l="1"/>
  <c r="O3189" i="1"/>
  <c r="P3189" i="1" s="1"/>
  <c r="M3191" i="1" l="1"/>
  <c r="O3190" i="1"/>
  <c r="P3190" i="1" s="1"/>
  <c r="M3192" i="1" l="1"/>
  <c r="O3191" i="1"/>
  <c r="P3191" i="1" s="1"/>
  <c r="M3193" i="1" l="1"/>
  <c r="O3192" i="1"/>
  <c r="P3192" i="1" s="1"/>
  <c r="M3194" i="1" l="1"/>
  <c r="O3193" i="1"/>
  <c r="P3193" i="1" s="1"/>
  <c r="M3195" i="1" l="1"/>
  <c r="O3194" i="1"/>
  <c r="P3194" i="1" s="1"/>
  <c r="M3196" i="1" l="1"/>
  <c r="O3195" i="1"/>
  <c r="P3195" i="1" s="1"/>
  <c r="M3197" i="1" l="1"/>
  <c r="O3196" i="1"/>
  <c r="P3196" i="1" s="1"/>
  <c r="M3198" i="1" l="1"/>
  <c r="O3197" i="1"/>
  <c r="P3197" i="1" s="1"/>
  <c r="M3199" i="1" l="1"/>
  <c r="O3198" i="1"/>
  <c r="P3198" i="1" s="1"/>
  <c r="M3200" i="1" l="1"/>
  <c r="O3199" i="1"/>
  <c r="P3199" i="1" s="1"/>
  <c r="M3201" i="1" l="1"/>
  <c r="O3200" i="1"/>
  <c r="P3200" i="1" s="1"/>
  <c r="M3202" i="1" l="1"/>
  <c r="O3201" i="1"/>
  <c r="P3201" i="1" s="1"/>
  <c r="M3203" i="1" l="1"/>
  <c r="O3202" i="1"/>
  <c r="P3202" i="1" s="1"/>
  <c r="M3204" i="1" l="1"/>
  <c r="O3203" i="1"/>
  <c r="P3203" i="1" s="1"/>
  <c r="M3205" i="1" l="1"/>
  <c r="O3204" i="1"/>
  <c r="P3204" i="1" s="1"/>
  <c r="M3206" i="1" l="1"/>
  <c r="O3205" i="1"/>
  <c r="P3205" i="1" s="1"/>
  <c r="M3207" i="1" l="1"/>
  <c r="O3206" i="1"/>
  <c r="P3206" i="1" s="1"/>
  <c r="M3208" i="1" l="1"/>
  <c r="O3207" i="1"/>
  <c r="P3207" i="1" s="1"/>
  <c r="M3209" i="1" l="1"/>
  <c r="O3208" i="1"/>
  <c r="P3208" i="1" s="1"/>
  <c r="M3210" i="1" l="1"/>
  <c r="O3209" i="1"/>
  <c r="P3209" i="1" s="1"/>
  <c r="M3211" i="1" l="1"/>
  <c r="O3210" i="1"/>
  <c r="P3210" i="1" s="1"/>
  <c r="M3212" i="1" l="1"/>
  <c r="O3211" i="1"/>
  <c r="P3211" i="1" s="1"/>
  <c r="M3213" i="1" l="1"/>
  <c r="O3212" i="1"/>
  <c r="P3212" i="1" s="1"/>
  <c r="M3214" i="1" l="1"/>
  <c r="O3213" i="1"/>
  <c r="P3213" i="1" s="1"/>
  <c r="M3215" i="1" l="1"/>
  <c r="O3214" i="1"/>
  <c r="P3214" i="1" s="1"/>
  <c r="M3216" i="1" l="1"/>
  <c r="O3215" i="1"/>
  <c r="P3215" i="1" s="1"/>
  <c r="M3217" i="1" l="1"/>
  <c r="O3216" i="1"/>
  <c r="P3216" i="1" s="1"/>
  <c r="M3218" i="1" l="1"/>
  <c r="O3217" i="1"/>
  <c r="P3217" i="1" s="1"/>
  <c r="M3219" i="1" l="1"/>
  <c r="O3218" i="1"/>
  <c r="P3218" i="1" s="1"/>
  <c r="M3220" i="1" l="1"/>
  <c r="O3219" i="1"/>
  <c r="P3219" i="1" s="1"/>
  <c r="M3221" i="1" l="1"/>
  <c r="O3220" i="1"/>
  <c r="P3220" i="1" s="1"/>
  <c r="M3222" i="1" l="1"/>
  <c r="O3221" i="1"/>
  <c r="P3221" i="1" s="1"/>
  <c r="M3223" i="1" l="1"/>
  <c r="O3222" i="1"/>
  <c r="P3222" i="1" s="1"/>
  <c r="M3224" i="1" l="1"/>
  <c r="O3223" i="1"/>
  <c r="P3223" i="1" s="1"/>
  <c r="M3225" i="1" l="1"/>
  <c r="O3224" i="1"/>
  <c r="P3224" i="1" s="1"/>
  <c r="M3226" i="1" l="1"/>
  <c r="O3225" i="1"/>
  <c r="P3225" i="1" s="1"/>
  <c r="M3227" i="1" l="1"/>
  <c r="O3226" i="1"/>
  <c r="P3226" i="1" s="1"/>
  <c r="M3228" i="1" l="1"/>
  <c r="O3227" i="1"/>
  <c r="P3227" i="1" s="1"/>
  <c r="M3229" i="1" l="1"/>
  <c r="O3228" i="1"/>
  <c r="P3228" i="1" s="1"/>
  <c r="M3230" i="1" l="1"/>
  <c r="O3229" i="1"/>
  <c r="P3229" i="1" s="1"/>
  <c r="M3231" i="1" l="1"/>
  <c r="O3230" i="1"/>
  <c r="P3230" i="1" s="1"/>
  <c r="M3232" i="1" l="1"/>
  <c r="O3231" i="1"/>
  <c r="P3231" i="1" s="1"/>
  <c r="M3233" i="1" l="1"/>
  <c r="O3232" i="1"/>
  <c r="P3232" i="1" s="1"/>
  <c r="M3234" i="1" l="1"/>
  <c r="O3233" i="1"/>
  <c r="P3233" i="1" s="1"/>
  <c r="M3235" i="1" l="1"/>
  <c r="O3234" i="1"/>
  <c r="P3234" i="1" s="1"/>
  <c r="M3236" i="1" l="1"/>
  <c r="O3235" i="1"/>
  <c r="P3235" i="1" s="1"/>
  <c r="M3237" i="1" l="1"/>
  <c r="O3236" i="1"/>
  <c r="P3236" i="1" s="1"/>
  <c r="M3238" i="1" l="1"/>
  <c r="O3237" i="1"/>
  <c r="P3237" i="1" s="1"/>
  <c r="M3239" i="1" l="1"/>
  <c r="O3238" i="1"/>
  <c r="P3238" i="1" s="1"/>
  <c r="M3240" i="1" l="1"/>
  <c r="O3239" i="1"/>
  <c r="P3239" i="1" s="1"/>
  <c r="M3241" i="1" l="1"/>
  <c r="O3240" i="1"/>
  <c r="P3240" i="1" s="1"/>
  <c r="M3242" i="1" l="1"/>
  <c r="O3241" i="1"/>
  <c r="P3241" i="1" s="1"/>
  <c r="M3243" i="1" l="1"/>
  <c r="O3242" i="1"/>
  <c r="P3242" i="1" s="1"/>
  <c r="M3244" i="1" l="1"/>
  <c r="O3243" i="1"/>
  <c r="P3243" i="1" s="1"/>
  <c r="M3245" i="1" l="1"/>
  <c r="O3244" i="1"/>
  <c r="P3244" i="1" s="1"/>
  <c r="M3246" i="1" l="1"/>
  <c r="O3245" i="1"/>
  <c r="P3245" i="1" s="1"/>
  <c r="M3247" i="1" l="1"/>
  <c r="O3246" i="1"/>
  <c r="P3246" i="1" s="1"/>
  <c r="M3248" i="1" l="1"/>
  <c r="O3247" i="1"/>
  <c r="P3247" i="1" s="1"/>
  <c r="M3249" i="1" l="1"/>
  <c r="O3248" i="1"/>
  <c r="P3248" i="1" s="1"/>
  <c r="M3250" i="1" l="1"/>
  <c r="O3249" i="1"/>
  <c r="P3249" i="1" s="1"/>
  <c r="M3251" i="1" l="1"/>
  <c r="O3250" i="1"/>
  <c r="P3250" i="1" s="1"/>
  <c r="M3252" i="1" l="1"/>
  <c r="O3251" i="1"/>
  <c r="P3251" i="1" s="1"/>
  <c r="M3253" i="1" l="1"/>
  <c r="O3252" i="1"/>
  <c r="P3252" i="1" s="1"/>
  <c r="M3254" i="1" l="1"/>
  <c r="O3253" i="1"/>
  <c r="P3253" i="1" s="1"/>
  <c r="M3255" i="1" l="1"/>
  <c r="O3254" i="1"/>
  <c r="P3254" i="1" s="1"/>
  <c r="M3256" i="1" l="1"/>
  <c r="O3255" i="1"/>
  <c r="P3255" i="1" s="1"/>
  <c r="M3257" i="1" l="1"/>
  <c r="O3256" i="1"/>
  <c r="P3256" i="1" s="1"/>
  <c r="M3258" i="1" l="1"/>
  <c r="O3257" i="1"/>
  <c r="P3257" i="1" s="1"/>
  <c r="M3259" i="1" l="1"/>
  <c r="O3258" i="1"/>
  <c r="P3258" i="1" s="1"/>
  <c r="M3260" i="1" l="1"/>
  <c r="O3259" i="1"/>
  <c r="P3259" i="1" s="1"/>
  <c r="M3261" i="1" l="1"/>
  <c r="O3260" i="1"/>
  <c r="P3260" i="1" s="1"/>
  <c r="M3262" i="1" l="1"/>
  <c r="O3261" i="1"/>
  <c r="P3261" i="1" s="1"/>
  <c r="M3263" i="1" l="1"/>
  <c r="O3262" i="1"/>
  <c r="P3262" i="1" s="1"/>
  <c r="M3264" i="1" l="1"/>
  <c r="O3263" i="1"/>
  <c r="P3263" i="1" s="1"/>
  <c r="M3265" i="1" l="1"/>
  <c r="O3264" i="1"/>
  <c r="P3264" i="1" s="1"/>
  <c r="M3266" i="1" l="1"/>
  <c r="O3265" i="1"/>
  <c r="P3265" i="1" s="1"/>
  <c r="M3267" i="1" l="1"/>
  <c r="O3266" i="1"/>
  <c r="P3266" i="1" s="1"/>
  <c r="M3268" i="1" l="1"/>
  <c r="O3267" i="1"/>
  <c r="P3267" i="1" s="1"/>
  <c r="M3269" i="1" l="1"/>
  <c r="O3268" i="1"/>
  <c r="P3268" i="1" s="1"/>
  <c r="M3270" i="1" l="1"/>
  <c r="O3269" i="1"/>
  <c r="P3269" i="1" s="1"/>
  <c r="M3271" i="1" l="1"/>
  <c r="O3270" i="1"/>
  <c r="P3270" i="1" s="1"/>
  <c r="M3272" i="1" l="1"/>
  <c r="O3271" i="1"/>
  <c r="P3271" i="1" s="1"/>
  <c r="M3273" i="1" l="1"/>
  <c r="O3272" i="1"/>
  <c r="P3272" i="1" s="1"/>
  <c r="M3274" i="1" l="1"/>
  <c r="O3273" i="1"/>
  <c r="P3273" i="1" s="1"/>
  <c r="M3275" i="1" l="1"/>
  <c r="O3274" i="1"/>
  <c r="P3274" i="1" s="1"/>
  <c r="M3276" i="1" l="1"/>
  <c r="O3275" i="1"/>
  <c r="P3275" i="1" s="1"/>
  <c r="M3277" i="1" l="1"/>
  <c r="O3276" i="1"/>
  <c r="P3276" i="1" s="1"/>
  <c r="M3278" i="1" l="1"/>
  <c r="O3277" i="1"/>
  <c r="P3277" i="1" s="1"/>
  <c r="M3279" i="1" l="1"/>
  <c r="O3278" i="1"/>
  <c r="P3278" i="1" s="1"/>
  <c r="M3280" i="1" l="1"/>
  <c r="O3279" i="1"/>
  <c r="P3279" i="1" s="1"/>
  <c r="M3281" i="1" l="1"/>
  <c r="O3280" i="1"/>
  <c r="P3280" i="1" s="1"/>
  <c r="M3282" i="1" l="1"/>
  <c r="O3281" i="1"/>
  <c r="P3281" i="1" s="1"/>
  <c r="M3283" i="1" l="1"/>
  <c r="O3282" i="1"/>
  <c r="P3282" i="1" s="1"/>
  <c r="M3284" i="1" l="1"/>
  <c r="O3283" i="1"/>
  <c r="P3283" i="1" s="1"/>
  <c r="M3285" i="1" l="1"/>
  <c r="O3284" i="1"/>
  <c r="P3284" i="1" s="1"/>
  <c r="M3286" i="1" l="1"/>
  <c r="O3285" i="1"/>
  <c r="P3285" i="1" s="1"/>
  <c r="M3287" i="1" l="1"/>
  <c r="O3286" i="1"/>
  <c r="P3286" i="1" s="1"/>
  <c r="M3288" i="1" l="1"/>
  <c r="O3287" i="1"/>
  <c r="P3287" i="1" s="1"/>
  <c r="M3289" i="1" l="1"/>
  <c r="O3288" i="1"/>
  <c r="P3288" i="1" s="1"/>
  <c r="M3290" i="1" l="1"/>
  <c r="O3289" i="1"/>
  <c r="P3289" i="1" s="1"/>
  <c r="M3291" i="1" l="1"/>
  <c r="O3290" i="1"/>
  <c r="P3290" i="1" s="1"/>
  <c r="M3292" i="1" l="1"/>
  <c r="O3291" i="1"/>
  <c r="P3291" i="1" s="1"/>
  <c r="M3293" i="1" l="1"/>
  <c r="O3292" i="1"/>
  <c r="P3292" i="1" s="1"/>
  <c r="M3294" i="1" l="1"/>
  <c r="O3293" i="1"/>
  <c r="P3293" i="1" s="1"/>
  <c r="M3295" i="1" l="1"/>
  <c r="O3294" i="1"/>
  <c r="P3294" i="1" s="1"/>
  <c r="M3296" i="1" l="1"/>
  <c r="O3295" i="1"/>
  <c r="P3295" i="1" s="1"/>
  <c r="M3297" i="1" l="1"/>
  <c r="O3296" i="1"/>
  <c r="P3296" i="1" s="1"/>
  <c r="M3298" i="1" l="1"/>
  <c r="O3297" i="1"/>
  <c r="P3297" i="1" s="1"/>
  <c r="M3299" i="1" l="1"/>
  <c r="O3298" i="1"/>
  <c r="P3298" i="1" s="1"/>
  <c r="M3300" i="1" l="1"/>
  <c r="O3299" i="1"/>
  <c r="P3299" i="1" s="1"/>
  <c r="M3301" i="1" l="1"/>
  <c r="O3300" i="1"/>
  <c r="P3300" i="1" s="1"/>
  <c r="M3302" i="1" l="1"/>
  <c r="O3301" i="1"/>
  <c r="P3301" i="1" s="1"/>
  <c r="M3303" i="1" l="1"/>
  <c r="O3302" i="1"/>
  <c r="P3302" i="1" s="1"/>
  <c r="M3304" i="1" l="1"/>
  <c r="O3303" i="1"/>
  <c r="P3303" i="1" s="1"/>
  <c r="M3305" i="1" l="1"/>
  <c r="O3304" i="1"/>
  <c r="P3304" i="1" s="1"/>
  <c r="M3306" i="1" l="1"/>
  <c r="O3305" i="1"/>
  <c r="P3305" i="1" s="1"/>
  <c r="M3307" i="1" l="1"/>
  <c r="O3306" i="1"/>
  <c r="P3306" i="1" s="1"/>
  <c r="M3308" i="1" l="1"/>
  <c r="O3307" i="1"/>
  <c r="P3307" i="1" s="1"/>
  <c r="M3309" i="1" l="1"/>
  <c r="O3308" i="1"/>
  <c r="P3308" i="1" s="1"/>
  <c r="M3310" i="1" l="1"/>
  <c r="O3309" i="1"/>
  <c r="P3309" i="1" s="1"/>
  <c r="M3311" i="1" l="1"/>
  <c r="O3310" i="1"/>
  <c r="P3310" i="1" s="1"/>
  <c r="M3312" i="1" l="1"/>
  <c r="O3311" i="1"/>
  <c r="P3311" i="1" s="1"/>
  <c r="M3313" i="1" l="1"/>
  <c r="O3312" i="1"/>
  <c r="P3312" i="1" s="1"/>
  <c r="M3314" i="1" l="1"/>
  <c r="O3313" i="1"/>
  <c r="P3313" i="1" s="1"/>
  <c r="M3315" i="1" l="1"/>
  <c r="O3314" i="1"/>
  <c r="P3314" i="1" s="1"/>
  <c r="M3316" i="1" l="1"/>
  <c r="O3315" i="1"/>
  <c r="P3315" i="1" s="1"/>
  <c r="M3317" i="1" l="1"/>
  <c r="O3316" i="1"/>
  <c r="P3316" i="1" s="1"/>
  <c r="M3318" i="1" l="1"/>
  <c r="O3317" i="1"/>
  <c r="P3317" i="1" s="1"/>
  <c r="M3319" i="1" l="1"/>
  <c r="O3318" i="1"/>
  <c r="P3318" i="1" s="1"/>
  <c r="M3320" i="1" l="1"/>
  <c r="O3319" i="1"/>
  <c r="P3319" i="1" s="1"/>
  <c r="M3321" i="1" l="1"/>
  <c r="O3320" i="1"/>
  <c r="P3320" i="1" s="1"/>
  <c r="M3322" i="1" l="1"/>
  <c r="O3321" i="1"/>
  <c r="P3321" i="1" s="1"/>
  <c r="M3323" i="1" l="1"/>
  <c r="O3322" i="1"/>
  <c r="P3322" i="1" s="1"/>
  <c r="M3324" i="1" l="1"/>
  <c r="O3323" i="1"/>
  <c r="P3323" i="1" s="1"/>
  <c r="M3325" i="1" l="1"/>
  <c r="O3324" i="1"/>
  <c r="P3324" i="1" s="1"/>
  <c r="M3326" i="1" l="1"/>
  <c r="O3325" i="1"/>
  <c r="P3325" i="1" s="1"/>
  <c r="M3327" i="1" l="1"/>
  <c r="O3326" i="1"/>
  <c r="P3326" i="1" s="1"/>
  <c r="M3328" i="1" l="1"/>
  <c r="O3327" i="1"/>
  <c r="P3327" i="1" s="1"/>
  <c r="M3329" i="1" l="1"/>
  <c r="O3328" i="1"/>
  <c r="P3328" i="1" s="1"/>
  <c r="M3330" i="1" l="1"/>
  <c r="O3329" i="1"/>
  <c r="P3329" i="1" s="1"/>
  <c r="M3331" i="1" l="1"/>
  <c r="O3330" i="1"/>
  <c r="P3330" i="1" s="1"/>
  <c r="M3332" i="1" l="1"/>
  <c r="O3331" i="1"/>
  <c r="P3331" i="1" s="1"/>
  <c r="M3333" i="1" l="1"/>
  <c r="O3332" i="1"/>
  <c r="P3332" i="1" s="1"/>
  <c r="M3334" i="1" l="1"/>
  <c r="O3333" i="1"/>
  <c r="P3333" i="1" s="1"/>
  <c r="M3335" i="1" l="1"/>
  <c r="O3334" i="1"/>
  <c r="P3334" i="1" s="1"/>
  <c r="M3336" i="1" l="1"/>
  <c r="O3335" i="1"/>
  <c r="P3335" i="1" s="1"/>
  <c r="M3337" i="1" l="1"/>
  <c r="O3336" i="1"/>
  <c r="P3336" i="1" s="1"/>
  <c r="M3338" i="1" l="1"/>
  <c r="O3337" i="1"/>
  <c r="P3337" i="1" s="1"/>
  <c r="M3339" i="1" l="1"/>
  <c r="O3338" i="1"/>
  <c r="P3338" i="1" s="1"/>
  <c r="M3340" i="1" l="1"/>
  <c r="O3339" i="1"/>
  <c r="P3339" i="1" s="1"/>
  <c r="M3341" i="1" l="1"/>
  <c r="O3340" i="1"/>
  <c r="P3340" i="1" s="1"/>
  <c r="M3342" i="1" l="1"/>
  <c r="O3341" i="1"/>
  <c r="P3341" i="1" s="1"/>
  <c r="M3343" i="1" l="1"/>
  <c r="O3342" i="1"/>
  <c r="P3342" i="1" s="1"/>
  <c r="M3344" i="1" l="1"/>
  <c r="O3343" i="1"/>
  <c r="P3343" i="1" s="1"/>
  <c r="M3345" i="1" l="1"/>
  <c r="O3344" i="1"/>
  <c r="P3344" i="1" s="1"/>
  <c r="M3346" i="1" l="1"/>
  <c r="O3345" i="1"/>
  <c r="P3345" i="1" s="1"/>
  <c r="M3347" i="1" l="1"/>
  <c r="O3346" i="1"/>
  <c r="P3346" i="1" s="1"/>
  <c r="M3348" i="1" l="1"/>
  <c r="O3347" i="1"/>
  <c r="P3347" i="1" s="1"/>
  <c r="M3349" i="1" l="1"/>
  <c r="O3348" i="1"/>
  <c r="P3348" i="1" s="1"/>
  <c r="M3350" i="1" l="1"/>
  <c r="O3349" i="1"/>
  <c r="P3349" i="1" s="1"/>
  <c r="M3351" i="1" l="1"/>
  <c r="O3350" i="1"/>
  <c r="P3350" i="1" s="1"/>
  <c r="M3352" i="1" l="1"/>
  <c r="O3351" i="1"/>
  <c r="P3351" i="1" s="1"/>
  <c r="M3353" i="1" l="1"/>
  <c r="O3352" i="1"/>
  <c r="P3352" i="1" s="1"/>
  <c r="M3354" i="1" l="1"/>
  <c r="O3353" i="1"/>
  <c r="P3353" i="1" s="1"/>
  <c r="M3355" i="1" l="1"/>
  <c r="O3354" i="1"/>
  <c r="P3354" i="1" s="1"/>
  <c r="M3356" i="1" l="1"/>
  <c r="O3355" i="1"/>
  <c r="P3355" i="1" s="1"/>
  <c r="M3357" i="1" l="1"/>
  <c r="O3356" i="1"/>
  <c r="P3356" i="1" s="1"/>
  <c r="M3358" i="1" l="1"/>
  <c r="O3357" i="1"/>
  <c r="P3357" i="1" s="1"/>
  <c r="M3359" i="1" l="1"/>
  <c r="O3358" i="1"/>
  <c r="P3358" i="1" s="1"/>
  <c r="M3360" i="1" l="1"/>
  <c r="O3359" i="1"/>
  <c r="P3359" i="1" s="1"/>
  <c r="M3361" i="1" l="1"/>
  <c r="O3360" i="1"/>
  <c r="P3360" i="1" s="1"/>
  <c r="M3362" i="1" l="1"/>
  <c r="O3361" i="1"/>
  <c r="P3361" i="1" s="1"/>
  <c r="M3363" i="1" l="1"/>
  <c r="O3362" i="1"/>
  <c r="P3362" i="1" s="1"/>
  <c r="M3364" i="1" l="1"/>
  <c r="O3363" i="1"/>
  <c r="P3363" i="1" s="1"/>
  <c r="M3365" i="1" l="1"/>
  <c r="O3364" i="1"/>
  <c r="P3364" i="1" s="1"/>
  <c r="M3366" i="1" l="1"/>
  <c r="O3365" i="1"/>
  <c r="P3365" i="1" s="1"/>
  <c r="M3367" i="1" l="1"/>
  <c r="O3366" i="1"/>
  <c r="P3366" i="1" s="1"/>
  <c r="M3368" i="1" l="1"/>
  <c r="O3367" i="1"/>
  <c r="P3367" i="1" s="1"/>
  <c r="M3369" i="1" l="1"/>
  <c r="O3368" i="1"/>
  <c r="P3368" i="1" s="1"/>
  <c r="M3370" i="1" l="1"/>
  <c r="O3369" i="1"/>
  <c r="P3369" i="1" s="1"/>
  <c r="M3371" i="1" l="1"/>
  <c r="O3370" i="1"/>
  <c r="P3370" i="1" s="1"/>
  <c r="M3372" i="1" l="1"/>
  <c r="O3371" i="1"/>
  <c r="P3371" i="1" s="1"/>
  <c r="M3373" i="1" l="1"/>
  <c r="O3372" i="1"/>
  <c r="P3372" i="1" s="1"/>
  <c r="M3374" i="1" l="1"/>
  <c r="O3373" i="1"/>
  <c r="P3373" i="1" s="1"/>
  <c r="M3375" i="1" l="1"/>
  <c r="O3374" i="1"/>
  <c r="P3374" i="1" s="1"/>
  <c r="M3376" i="1" l="1"/>
  <c r="O3375" i="1"/>
  <c r="P3375" i="1" s="1"/>
  <c r="M3377" i="1" l="1"/>
  <c r="O3376" i="1"/>
  <c r="P3376" i="1" s="1"/>
  <c r="M3378" i="1" l="1"/>
  <c r="O3377" i="1"/>
  <c r="P3377" i="1" s="1"/>
  <c r="M3379" i="1" l="1"/>
  <c r="O3378" i="1"/>
  <c r="P3378" i="1" s="1"/>
  <c r="M3380" i="1" l="1"/>
  <c r="O3379" i="1"/>
  <c r="P3379" i="1" s="1"/>
  <c r="M3381" i="1" l="1"/>
  <c r="O3380" i="1"/>
  <c r="P3380" i="1" s="1"/>
  <c r="M3382" i="1" l="1"/>
  <c r="O3381" i="1"/>
  <c r="P3381" i="1" s="1"/>
  <c r="M3383" i="1" l="1"/>
  <c r="O3382" i="1"/>
  <c r="P3382" i="1" s="1"/>
  <c r="M3384" i="1" l="1"/>
  <c r="O3383" i="1"/>
  <c r="P3383" i="1" s="1"/>
  <c r="M3385" i="1" l="1"/>
  <c r="O3384" i="1"/>
  <c r="P3384" i="1" s="1"/>
  <c r="M3386" i="1" l="1"/>
  <c r="O3385" i="1"/>
  <c r="P3385" i="1" s="1"/>
  <c r="M3387" i="1" l="1"/>
  <c r="O3386" i="1"/>
  <c r="P3386" i="1" s="1"/>
  <c r="M3388" i="1" l="1"/>
  <c r="O3387" i="1"/>
  <c r="P3387" i="1" s="1"/>
  <c r="M3389" i="1" l="1"/>
  <c r="O3388" i="1"/>
  <c r="P3388" i="1" s="1"/>
  <c r="M3390" i="1" l="1"/>
  <c r="O3389" i="1"/>
  <c r="P3389" i="1" s="1"/>
  <c r="M3391" i="1" l="1"/>
  <c r="O3390" i="1"/>
  <c r="P3390" i="1" s="1"/>
  <c r="M3392" i="1" l="1"/>
  <c r="O3391" i="1"/>
  <c r="P3391" i="1" s="1"/>
  <c r="M3393" i="1" l="1"/>
  <c r="O3392" i="1"/>
  <c r="P3392" i="1" s="1"/>
  <c r="M3394" i="1" l="1"/>
  <c r="O3393" i="1"/>
  <c r="P3393" i="1" s="1"/>
  <c r="M3395" i="1" l="1"/>
  <c r="O3394" i="1"/>
  <c r="P3394" i="1" s="1"/>
  <c r="M3396" i="1" l="1"/>
  <c r="O3395" i="1"/>
  <c r="P3395" i="1" s="1"/>
  <c r="M3397" i="1" l="1"/>
  <c r="O3396" i="1"/>
  <c r="P3396" i="1" s="1"/>
  <c r="M3398" i="1" l="1"/>
  <c r="O3397" i="1"/>
  <c r="P3397" i="1" s="1"/>
  <c r="M3399" i="1" l="1"/>
  <c r="O3398" i="1"/>
  <c r="P3398" i="1" s="1"/>
  <c r="M3400" i="1" l="1"/>
  <c r="O3399" i="1"/>
  <c r="P3399" i="1" s="1"/>
  <c r="M3401" i="1" l="1"/>
  <c r="O3400" i="1"/>
  <c r="P3400" i="1" s="1"/>
  <c r="M3402" i="1" l="1"/>
  <c r="O3401" i="1"/>
  <c r="P3401" i="1" s="1"/>
  <c r="M3403" i="1" l="1"/>
  <c r="O3402" i="1"/>
  <c r="P3402" i="1" s="1"/>
  <c r="M3404" i="1" l="1"/>
  <c r="O3403" i="1"/>
  <c r="P3403" i="1" s="1"/>
  <c r="M3405" i="1" l="1"/>
  <c r="O3404" i="1"/>
  <c r="P3404" i="1" s="1"/>
  <c r="M3406" i="1" l="1"/>
  <c r="O3405" i="1"/>
  <c r="P3405" i="1" s="1"/>
  <c r="M3407" i="1" l="1"/>
  <c r="O3406" i="1"/>
  <c r="P3406" i="1" s="1"/>
  <c r="M3408" i="1" l="1"/>
  <c r="O3407" i="1"/>
  <c r="P3407" i="1" s="1"/>
  <c r="M3409" i="1" l="1"/>
  <c r="O3408" i="1"/>
  <c r="P3408" i="1" s="1"/>
  <c r="M3410" i="1" l="1"/>
  <c r="O3409" i="1"/>
  <c r="P3409" i="1" s="1"/>
  <c r="M3411" i="1" l="1"/>
  <c r="O3410" i="1"/>
  <c r="P3410" i="1" s="1"/>
  <c r="M3412" i="1" l="1"/>
  <c r="O3411" i="1"/>
  <c r="P3411" i="1" s="1"/>
  <c r="M3413" i="1" l="1"/>
  <c r="O3412" i="1"/>
  <c r="P3412" i="1" s="1"/>
  <c r="M3414" i="1" l="1"/>
  <c r="O3413" i="1"/>
  <c r="P3413" i="1" s="1"/>
  <c r="M3415" i="1" l="1"/>
  <c r="O3414" i="1"/>
  <c r="P3414" i="1" s="1"/>
  <c r="M3416" i="1" l="1"/>
  <c r="O3415" i="1"/>
  <c r="P3415" i="1" s="1"/>
  <c r="M3417" i="1" l="1"/>
  <c r="O3416" i="1"/>
  <c r="P3416" i="1" s="1"/>
  <c r="M3418" i="1" l="1"/>
  <c r="O3417" i="1"/>
  <c r="P3417" i="1" s="1"/>
  <c r="M3419" i="1" l="1"/>
  <c r="O3418" i="1"/>
  <c r="P3418" i="1" s="1"/>
  <c r="M3420" i="1" l="1"/>
  <c r="O3419" i="1"/>
  <c r="P3419" i="1" s="1"/>
  <c r="M3421" i="1" l="1"/>
  <c r="O3420" i="1"/>
  <c r="P3420" i="1" s="1"/>
  <c r="M3422" i="1" l="1"/>
  <c r="O3421" i="1"/>
  <c r="P3421" i="1" s="1"/>
  <c r="M3423" i="1" l="1"/>
  <c r="O3422" i="1"/>
  <c r="P3422" i="1" s="1"/>
  <c r="M3424" i="1" l="1"/>
  <c r="O3423" i="1"/>
  <c r="P3423" i="1" s="1"/>
  <c r="M3425" i="1" l="1"/>
  <c r="O3424" i="1"/>
  <c r="P3424" i="1" s="1"/>
  <c r="M3426" i="1" l="1"/>
  <c r="O3425" i="1"/>
  <c r="P3425" i="1" s="1"/>
  <c r="M3427" i="1" l="1"/>
  <c r="O3426" i="1"/>
  <c r="P3426" i="1" s="1"/>
  <c r="M3428" i="1" l="1"/>
  <c r="O3427" i="1"/>
  <c r="P3427" i="1" s="1"/>
  <c r="M3429" i="1" l="1"/>
  <c r="O3428" i="1"/>
  <c r="P3428" i="1" s="1"/>
  <c r="M3430" i="1" l="1"/>
  <c r="O3429" i="1"/>
  <c r="P3429" i="1" s="1"/>
  <c r="M3431" i="1" l="1"/>
  <c r="O3430" i="1"/>
  <c r="P3430" i="1" s="1"/>
  <c r="M3432" i="1" l="1"/>
  <c r="O3431" i="1"/>
  <c r="P3431" i="1" s="1"/>
  <c r="M3433" i="1" l="1"/>
  <c r="O3432" i="1"/>
  <c r="P3432" i="1" s="1"/>
  <c r="M3434" i="1" l="1"/>
  <c r="O3433" i="1"/>
  <c r="P3433" i="1" s="1"/>
  <c r="M3435" i="1" l="1"/>
  <c r="O3434" i="1"/>
  <c r="P3434" i="1" s="1"/>
  <c r="M3436" i="1" l="1"/>
  <c r="O3435" i="1"/>
  <c r="P3435" i="1" s="1"/>
  <c r="M3437" i="1" l="1"/>
  <c r="O3436" i="1"/>
  <c r="P3436" i="1" s="1"/>
  <c r="M3438" i="1" l="1"/>
  <c r="O3437" i="1"/>
  <c r="P3437" i="1" s="1"/>
  <c r="M3439" i="1" l="1"/>
  <c r="O3438" i="1"/>
  <c r="P3438" i="1" s="1"/>
  <c r="M3440" i="1" l="1"/>
  <c r="O3439" i="1"/>
  <c r="P3439" i="1" s="1"/>
  <c r="M3441" i="1" l="1"/>
  <c r="O3440" i="1"/>
  <c r="P3440" i="1" s="1"/>
  <c r="M3442" i="1" l="1"/>
  <c r="O3441" i="1"/>
  <c r="P3441" i="1" s="1"/>
  <c r="M3443" i="1" l="1"/>
  <c r="O3442" i="1"/>
  <c r="P3442" i="1" s="1"/>
  <c r="M3444" i="1" l="1"/>
  <c r="O3443" i="1"/>
  <c r="P3443" i="1" s="1"/>
  <c r="M3445" i="1" l="1"/>
  <c r="O3444" i="1"/>
  <c r="P3444" i="1" s="1"/>
  <c r="M3446" i="1" l="1"/>
  <c r="O3445" i="1"/>
  <c r="P3445" i="1" s="1"/>
  <c r="M3447" i="1" l="1"/>
  <c r="O3446" i="1"/>
  <c r="P3446" i="1" s="1"/>
  <c r="M3448" i="1" l="1"/>
  <c r="O3447" i="1"/>
  <c r="P3447" i="1" s="1"/>
  <c r="M3449" i="1" l="1"/>
  <c r="O3448" i="1"/>
  <c r="P3448" i="1" s="1"/>
  <c r="M3450" i="1" l="1"/>
  <c r="O3449" i="1"/>
  <c r="P3449" i="1" s="1"/>
  <c r="M3451" i="1" l="1"/>
  <c r="O3450" i="1"/>
  <c r="P3450" i="1" s="1"/>
  <c r="M3452" i="1" l="1"/>
  <c r="O3451" i="1"/>
  <c r="P3451" i="1" s="1"/>
  <c r="M3453" i="1" l="1"/>
  <c r="O3452" i="1"/>
  <c r="P3452" i="1" s="1"/>
  <c r="M3454" i="1" l="1"/>
  <c r="O3453" i="1"/>
  <c r="P3453" i="1" s="1"/>
  <c r="M3455" i="1" l="1"/>
  <c r="O3454" i="1"/>
  <c r="P3454" i="1" s="1"/>
  <c r="M3456" i="1" l="1"/>
  <c r="O3455" i="1"/>
  <c r="P3455" i="1" s="1"/>
  <c r="M3457" i="1" l="1"/>
  <c r="O3456" i="1"/>
  <c r="P3456" i="1" s="1"/>
  <c r="M3458" i="1" l="1"/>
  <c r="O3457" i="1"/>
  <c r="P3457" i="1" s="1"/>
  <c r="M3459" i="1" l="1"/>
  <c r="O3458" i="1"/>
  <c r="P3458" i="1" s="1"/>
  <c r="M3460" i="1" l="1"/>
  <c r="O3459" i="1"/>
  <c r="P3459" i="1" s="1"/>
  <c r="M3461" i="1" l="1"/>
  <c r="O3460" i="1"/>
  <c r="P3460" i="1" s="1"/>
  <c r="M3462" i="1" l="1"/>
  <c r="O3461" i="1"/>
  <c r="P3461" i="1" s="1"/>
  <c r="M3463" i="1" l="1"/>
  <c r="O3462" i="1"/>
  <c r="P3462" i="1" s="1"/>
  <c r="M3464" i="1" l="1"/>
  <c r="O3463" i="1"/>
  <c r="P3463" i="1" s="1"/>
  <c r="M3465" i="1" l="1"/>
  <c r="O3464" i="1"/>
  <c r="P3464" i="1" s="1"/>
  <c r="M3466" i="1" l="1"/>
  <c r="O3465" i="1"/>
  <c r="P3465" i="1" s="1"/>
  <c r="M3467" i="1" l="1"/>
  <c r="O3466" i="1"/>
  <c r="P3466" i="1" s="1"/>
  <c r="M3468" i="1" l="1"/>
  <c r="O3467" i="1"/>
  <c r="P3467" i="1" s="1"/>
  <c r="M3469" i="1" l="1"/>
  <c r="O3468" i="1"/>
  <c r="P3468" i="1" s="1"/>
  <c r="M3470" i="1" l="1"/>
  <c r="O3469" i="1"/>
  <c r="P3469" i="1" s="1"/>
  <c r="M3471" i="1" l="1"/>
  <c r="O3470" i="1"/>
  <c r="P3470" i="1" s="1"/>
  <c r="M3472" i="1" l="1"/>
  <c r="O3471" i="1"/>
  <c r="P3471" i="1" s="1"/>
  <c r="M3473" i="1" l="1"/>
  <c r="O3472" i="1"/>
  <c r="P3472" i="1" s="1"/>
  <c r="M3474" i="1" l="1"/>
  <c r="O3473" i="1"/>
  <c r="P3473" i="1" s="1"/>
  <c r="M3475" i="1" l="1"/>
  <c r="O3474" i="1"/>
  <c r="P3474" i="1" s="1"/>
  <c r="M3476" i="1" l="1"/>
  <c r="O3475" i="1"/>
  <c r="P3475" i="1" s="1"/>
  <c r="M3477" i="1" l="1"/>
  <c r="O3476" i="1"/>
  <c r="P3476" i="1" s="1"/>
  <c r="M3478" i="1" l="1"/>
  <c r="O3477" i="1"/>
  <c r="P3477" i="1" s="1"/>
  <c r="M3479" i="1" l="1"/>
  <c r="O3478" i="1"/>
  <c r="P3478" i="1" s="1"/>
  <c r="M3480" i="1" l="1"/>
  <c r="O3479" i="1"/>
  <c r="P3479" i="1" s="1"/>
  <c r="M3481" i="1" l="1"/>
  <c r="O3480" i="1"/>
  <c r="P3480" i="1" s="1"/>
  <c r="M3482" i="1" l="1"/>
  <c r="O3481" i="1"/>
  <c r="P3481" i="1" s="1"/>
  <c r="M3483" i="1" l="1"/>
  <c r="O3482" i="1"/>
  <c r="P3482" i="1" s="1"/>
  <c r="M3484" i="1" l="1"/>
  <c r="O3483" i="1"/>
  <c r="P3483" i="1" s="1"/>
  <c r="M3485" i="1" l="1"/>
  <c r="O3484" i="1"/>
  <c r="P3484" i="1" s="1"/>
  <c r="M3486" i="1" l="1"/>
  <c r="O3485" i="1"/>
  <c r="P3485" i="1" s="1"/>
  <c r="M3487" i="1" l="1"/>
  <c r="O3486" i="1"/>
  <c r="P3486" i="1" s="1"/>
  <c r="M3488" i="1" l="1"/>
  <c r="O3487" i="1"/>
  <c r="P3487" i="1" s="1"/>
  <c r="M3489" i="1" l="1"/>
  <c r="O3488" i="1"/>
  <c r="P3488" i="1" s="1"/>
  <c r="M3490" i="1" l="1"/>
  <c r="O3489" i="1"/>
  <c r="P3489" i="1" s="1"/>
  <c r="M3491" i="1" l="1"/>
  <c r="O3490" i="1"/>
  <c r="P3490" i="1" s="1"/>
  <c r="M3492" i="1" l="1"/>
  <c r="O3491" i="1"/>
  <c r="P3491" i="1" s="1"/>
  <c r="M3493" i="1" l="1"/>
  <c r="O3492" i="1"/>
  <c r="P3492" i="1" s="1"/>
  <c r="M3494" i="1" l="1"/>
  <c r="O3493" i="1"/>
  <c r="P3493" i="1" s="1"/>
  <c r="M3495" i="1" l="1"/>
  <c r="O3494" i="1"/>
  <c r="P3494" i="1" s="1"/>
  <c r="M3496" i="1" l="1"/>
  <c r="O3495" i="1"/>
  <c r="P3495" i="1" s="1"/>
  <c r="M3497" i="1" l="1"/>
  <c r="O3496" i="1"/>
  <c r="P3496" i="1" s="1"/>
  <c r="M3498" i="1" l="1"/>
  <c r="O3497" i="1"/>
  <c r="P3497" i="1" s="1"/>
  <c r="M3499" i="1" l="1"/>
  <c r="O3498" i="1"/>
  <c r="P3498" i="1" s="1"/>
  <c r="M3500" i="1" l="1"/>
  <c r="O3499" i="1"/>
  <c r="P3499" i="1" s="1"/>
  <c r="M3501" i="1" l="1"/>
  <c r="O3500" i="1"/>
  <c r="P3500" i="1" s="1"/>
  <c r="M3502" i="1" l="1"/>
  <c r="O3501" i="1"/>
  <c r="P3501" i="1" s="1"/>
  <c r="M3503" i="1" l="1"/>
  <c r="O3502" i="1"/>
  <c r="P3502" i="1" s="1"/>
  <c r="M3504" i="1" l="1"/>
  <c r="O3503" i="1"/>
  <c r="P3503" i="1" s="1"/>
  <c r="M3505" i="1" l="1"/>
  <c r="O3504" i="1"/>
  <c r="P3504" i="1" s="1"/>
  <c r="M3506" i="1" l="1"/>
  <c r="O3505" i="1"/>
  <c r="P3505" i="1" s="1"/>
  <c r="M3507" i="1" l="1"/>
  <c r="O3506" i="1"/>
  <c r="P3506" i="1" s="1"/>
  <c r="M3508" i="1" l="1"/>
  <c r="O3507" i="1"/>
  <c r="P3507" i="1" s="1"/>
  <c r="M3509" i="1" l="1"/>
  <c r="O3508" i="1"/>
  <c r="P3508" i="1" s="1"/>
  <c r="M3510" i="1" l="1"/>
  <c r="O3509" i="1"/>
  <c r="P3509" i="1" s="1"/>
  <c r="M3511" i="1" l="1"/>
  <c r="O3510" i="1"/>
  <c r="P3510" i="1" s="1"/>
  <c r="M3512" i="1" l="1"/>
  <c r="O3511" i="1"/>
  <c r="P3511" i="1" s="1"/>
  <c r="M3513" i="1" l="1"/>
  <c r="O3512" i="1"/>
  <c r="P3512" i="1" s="1"/>
  <c r="M3514" i="1" l="1"/>
  <c r="O3513" i="1"/>
  <c r="P3513" i="1" s="1"/>
  <c r="M3515" i="1" l="1"/>
  <c r="O3514" i="1"/>
  <c r="P3514" i="1" s="1"/>
  <c r="M3516" i="1" l="1"/>
  <c r="O3515" i="1"/>
  <c r="P3515" i="1" s="1"/>
  <c r="M3517" i="1" l="1"/>
  <c r="O3516" i="1"/>
  <c r="P3516" i="1" s="1"/>
  <c r="M3518" i="1" l="1"/>
  <c r="O3517" i="1"/>
  <c r="P3517" i="1" s="1"/>
  <c r="M3519" i="1" l="1"/>
  <c r="O3518" i="1"/>
  <c r="P3518" i="1" s="1"/>
  <c r="M3520" i="1" l="1"/>
  <c r="O3519" i="1"/>
  <c r="P3519" i="1" s="1"/>
  <c r="M3521" i="1" l="1"/>
  <c r="O3520" i="1"/>
  <c r="P3520" i="1" s="1"/>
  <c r="M3522" i="1" l="1"/>
  <c r="O3521" i="1"/>
  <c r="P3521" i="1" s="1"/>
  <c r="M3523" i="1" l="1"/>
  <c r="O3522" i="1"/>
  <c r="P3522" i="1" s="1"/>
  <c r="M3524" i="1" l="1"/>
  <c r="O3523" i="1"/>
  <c r="P3523" i="1" s="1"/>
  <c r="M3525" i="1" l="1"/>
  <c r="O3524" i="1"/>
  <c r="P3524" i="1" s="1"/>
  <c r="M3526" i="1" l="1"/>
  <c r="O3525" i="1"/>
  <c r="P3525" i="1" s="1"/>
  <c r="M3527" i="1" l="1"/>
  <c r="O3526" i="1"/>
  <c r="P3526" i="1" s="1"/>
  <c r="M3528" i="1" l="1"/>
  <c r="O3527" i="1"/>
  <c r="P3527" i="1" s="1"/>
  <c r="M3529" i="1" l="1"/>
  <c r="O3528" i="1"/>
  <c r="P3528" i="1" s="1"/>
  <c r="M3530" i="1" l="1"/>
  <c r="O3529" i="1"/>
  <c r="P3529" i="1" s="1"/>
  <c r="M3531" i="1" l="1"/>
  <c r="O3530" i="1"/>
  <c r="P3530" i="1" s="1"/>
  <c r="M3532" i="1" l="1"/>
  <c r="O3531" i="1"/>
  <c r="P3531" i="1" s="1"/>
  <c r="M3533" i="1" l="1"/>
  <c r="O3532" i="1"/>
  <c r="P3532" i="1" s="1"/>
  <c r="M3534" i="1" l="1"/>
  <c r="O3533" i="1"/>
  <c r="P3533" i="1" s="1"/>
  <c r="M3535" i="1" l="1"/>
  <c r="O3534" i="1"/>
  <c r="P3534" i="1" s="1"/>
  <c r="M3536" i="1" l="1"/>
  <c r="O3535" i="1"/>
  <c r="P3535" i="1" s="1"/>
  <c r="M3537" i="1" l="1"/>
  <c r="O3536" i="1"/>
  <c r="P3536" i="1" s="1"/>
  <c r="M3538" i="1" l="1"/>
  <c r="O3537" i="1"/>
  <c r="P3537" i="1" s="1"/>
  <c r="M3539" i="1" l="1"/>
  <c r="O3538" i="1"/>
  <c r="P3538" i="1" s="1"/>
  <c r="M3540" i="1" l="1"/>
  <c r="O3539" i="1"/>
  <c r="P3539" i="1" s="1"/>
  <c r="M3541" i="1" l="1"/>
  <c r="O3540" i="1"/>
  <c r="P3540" i="1" s="1"/>
  <c r="M3542" i="1" l="1"/>
  <c r="O3541" i="1"/>
  <c r="P3541" i="1" s="1"/>
  <c r="M3543" i="1" l="1"/>
  <c r="O3542" i="1"/>
  <c r="P3542" i="1" s="1"/>
  <c r="M3544" i="1" l="1"/>
  <c r="O3543" i="1"/>
  <c r="P3543" i="1" s="1"/>
  <c r="M3545" i="1" l="1"/>
  <c r="O3544" i="1"/>
  <c r="P3544" i="1" s="1"/>
  <c r="M3546" i="1" l="1"/>
  <c r="O3545" i="1"/>
  <c r="P3545" i="1" s="1"/>
  <c r="M3547" i="1" l="1"/>
  <c r="O3546" i="1"/>
  <c r="P3546" i="1" s="1"/>
  <c r="M3548" i="1" l="1"/>
  <c r="O3547" i="1"/>
  <c r="P3547" i="1" s="1"/>
  <c r="M3549" i="1" l="1"/>
  <c r="O3548" i="1"/>
  <c r="P3548" i="1" s="1"/>
  <c r="M3550" i="1" l="1"/>
  <c r="O3549" i="1"/>
  <c r="P3549" i="1" s="1"/>
  <c r="M3551" i="1" l="1"/>
  <c r="O3550" i="1"/>
  <c r="P3550" i="1" s="1"/>
  <c r="M3552" i="1" l="1"/>
  <c r="O3551" i="1"/>
  <c r="P3551" i="1" s="1"/>
  <c r="M3553" i="1" l="1"/>
  <c r="O3552" i="1"/>
  <c r="P3552" i="1" s="1"/>
  <c r="M3554" i="1" l="1"/>
  <c r="O3553" i="1"/>
  <c r="P3553" i="1" s="1"/>
  <c r="M3555" i="1" l="1"/>
  <c r="O3554" i="1"/>
  <c r="P3554" i="1" s="1"/>
  <c r="M3556" i="1" l="1"/>
  <c r="O3555" i="1"/>
  <c r="P3555" i="1" s="1"/>
  <c r="M3557" i="1" l="1"/>
  <c r="O3556" i="1"/>
  <c r="P3556" i="1" s="1"/>
  <c r="M3558" i="1" l="1"/>
  <c r="O3557" i="1"/>
  <c r="P3557" i="1" s="1"/>
  <c r="M3559" i="1" l="1"/>
  <c r="O3558" i="1"/>
  <c r="P3558" i="1" s="1"/>
  <c r="M3560" i="1" l="1"/>
  <c r="O3559" i="1"/>
  <c r="P3559" i="1" s="1"/>
  <c r="M3561" i="1" l="1"/>
  <c r="O3560" i="1"/>
  <c r="P3560" i="1" s="1"/>
  <c r="M3562" i="1" l="1"/>
  <c r="O3561" i="1"/>
  <c r="P3561" i="1" s="1"/>
  <c r="M3563" i="1" l="1"/>
  <c r="O3562" i="1"/>
  <c r="P3562" i="1" s="1"/>
  <c r="M3564" i="1" l="1"/>
  <c r="O3563" i="1"/>
  <c r="P3563" i="1" s="1"/>
  <c r="M3565" i="1" l="1"/>
  <c r="O3564" i="1"/>
  <c r="P3564" i="1" s="1"/>
  <c r="M3566" i="1" l="1"/>
  <c r="O3565" i="1"/>
  <c r="P3565" i="1" s="1"/>
  <c r="M3567" i="1" l="1"/>
  <c r="O3566" i="1"/>
  <c r="P3566" i="1" s="1"/>
  <c r="M3568" i="1" l="1"/>
  <c r="O3567" i="1"/>
  <c r="P3567" i="1" s="1"/>
  <c r="M3569" i="1" l="1"/>
  <c r="O3568" i="1"/>
  <c r="P3568" i="1" s="1"/>
  <c r="M3570" i="1" l="1"/>
  <c r="O3569" i="1"/>
  <c r="P3569" i="1" s="1"/>
  <c r="M3571" i="1" l="1"/>
  <c r="O3570" i="1"/>
  <c r="P3570" i="1" s="1"/>
  <c r="M3572" i="1" l="1"/>
  <c r="O3571" i="1"/>
  <c r="P3571" i="1" s="1"/>
  <c r="M3573" i="1" l="1"/>
  <c r="O3572" i="1"/>
  <c r="P3572" i="1" s="1"/>
  <c r="M3574" i="1" l="1"/>
  <c r="O3573" i="1"/>
  <c r="P3573" i="1" s="1"/>
  <c r="M3575" i="1" l="1"/>
  <c r="O3574" i="1"/>
  <c r="P3574" i="1" s="1"/>
  <c r="M3576" i="1" l="1"/>
  <c r="O3575" i="1"/>
  <c r="P3575" i="1" s="1"/>
  <c r="M3577" i="1" l="1"/>
  <c r="O3576" i="1"/>
  <c r="P3576" i="1" s="1"/>
  <c r="M3578" i="1" l="1"/>
  <c r="O3577" i="1"/>
  <c r="P3577" i="1" s="1"/>
  <c r="M3579" i="1" l="1"/>
  <c r="O3578" i="1"/>
  <c r="P3578" i="1" s="1"/>
  <c r="M3580" i="1" l="1"/>
  <c r="O3579" i="1"/>
  <c r="P3579" i="1" s="1"/>
  <c r="M3581" i="1" l="1"/>
  <c r="O3580" i="1"/>
  <c r="P3580" i="1" s="1"/>
  <c r="M3582" i="1" l="1"/>
  <c r="O3581" i="1"/>
  <c r="P3581" i="1" s="1"/>
  <c r="M3583" i="1" l="1"/>
  <c r="O3582" i="1"/>
  <c r="P3582" i="1" s="1"/>
  <c r="M3584" i="1" l="1"/>
  <c r="O3583" i="1"/>
  <c r="P3583" i="1" s="1"/>
  <c r="M3585" i="1" l="1"/>
  <c r="O3584" i="1"/>
  <c r="P3584" i="1" s="1"/>
  <c r="M3586" i="1" l="1"/>
  <c r="O3585" i="1"/>
  <c r="P3585" i="1" s="1"/>
  <c r="M3587" i="1" l="1"/>
  <c r="O3586" i="1"/>
  <c r="P3586" i="1" s="1"/>
  <c r="M3588" i="1" l="1"/>
  <c r="O3587" i="1"/>
  <c r="P3587" i="1" s="1"/>
  <c r="M3589" i="1" l="1"/>
  <c r="O3588" i="1"/>
  <c r="P3588" i="1" s="1"/>
  <c r="M3590" i="1" l="1"/>
  <c r="O3589" i="1"/>
  <c r="P3589" i="1" s="1"/>
  <c r="M3591" i="1" l="1"/>
  <c r="O3590" i="1"/>
  <c r="P3590" i="1" s="1"/>
  <c r="M3592" i="1" l="1"/>
  <c r="O3591" i="1"/>
  <c r="P3591" i="1" s="1"/>
  <c r="M3593" i="1" l="1"/>
  <c r="O3592" i="1"/>
  <c r="P3592" i="1" s="1"/>
  <c r="M3594" i="1" l="1"/>
  <c r="O3593" i="1"/>
  <c r="P3593" i="1" s="1"/>
  <c r="M3595" i="1" l="1"/>
  <c r="O3594" i="1"/>
  <c r="P3594" i="1" s="1"/>
  <c r="M3596" i="1" l="1"/>
  <c r="O3595" i="1"/>
  <c r="P3595" i="1" s="1"/>
  <c r="M3597" i="1" l="1"/>
  <c r="O3596" i="1"/>
  <c r="P3596" i="1" s="1"/>
  <c r="M3598" i="1" l="1"/>
  <c r="O3597" i="1"/>
  <c r="P3597" i="1" s="1"/>
  <c r="M3599" i="1" l="1"/>
  <c r="O3598" i="1"/>
  <c r="P3598" i="1" s="1"/>
  <c r="M3600" i="1" l="1"/>
  <c r="O3599" i="1"/>
  <c r="P3599" i="1" s="1"/>
  <c r="M3601" i="1" l="1"/>
  <c r="O3600" i="1"/>
  <c r="P3600" i="1" s="1"/>
  <c r="M3602" i="1" l="1"/>
  <c r="O3601" i="1"/>
  <c r="P3601" i="1" s="1"/>
  <c r="M3603" i="1" l="1"/>
  <c r="O3602" i="1"/>
  <c r="P3602" i="1" s="1"/>
  <c r="M3604" i="1" l="1"/>
  <c r="O3603" i="1"/>
  <c r="P3603" i="1" s="1"/>
  <c r="M3605" i="1" l="1"/>
  <c r="O3604" i="1"/>
  <c r="P3604" i="1" s="1"/>
  <c r="M3606" i="1" l="1"/>
  <c r="O3605" i="1"/>
  <c r="P3605" i="1" s="1"/>
  <c r="M3607" i="1" l="1"/>
  <c r="O3606" i="1"/>
  <c r="P3606" i="1" s="1"/>
  <c r="M3608" i="1" l="1"/>
  <c r="O3607" i="1"/>
  <c r="P3607" i="1" s="1"/>
  <c r="M3609" i="1" l="1"/>
  <c r="O3608" i="1"/>
  <c r="P3608" i="1" s="1"/>
  <c r="M3610" i="1" l="1"/>
  <c r="O3609" i="1"/>
  <c r="P3609" i="1" s="1"/>
  <c r="M3611" i="1" l="1"/>
  <c r="O3610" i="1"/>
  <c r="P3610" i="1" s="1"/>
  <c r="M3612" i="1" l="1"/>
  <c r="O3611" i="1"/>
  <c r="P3611" i="1" s="1"/>
  <c r="M3613" i="1" l="1"/>
  <c r="O3612" i="1"/>
  <c r="P3612" i="1" s="1"/>
  <c r="M3614" i="1" l="1"/>
  <c r="O3613" i="1"/>
  <c r="P3613" i="1" s="1"/>
  <c r="M3615" i="1" l="1"/>
  <c r="O3614" i="1"/>
  <c r="P3614" i="1" s="1"/>
  <c r="M3616" i="1" l="1"/>
  <c r="O3615" i="1"/>
  <c r="P3615" i="1" s="1"/>
  <c r="M3617" i="1" l="1"/>
  <c r="O3616" i="1"/>
  <c r="P3616" i="1" s="1"/>
  <c r="M3618" i="1" l="1"/>
  <c r="O3617" i="1"/>
  <c r="P3617" i="1" s="1"/>
  <c r="M3619" i="1" l="1"/>
  <c r="O3618" i="1"/>
  <c r="P3618" i="1" s="1"/>
  <c r="M3620" i="1" l="1"/>
  <c r="O3619" i="1"/>
  <c r="P3619" i="1" s="1"/>
  <c r="M3621" i="1" l="1"/>
  <c r="O3620" i="1"/>
  <c r="P3620" i="1" s="1"/>
  <c r="M3622" i="1" l="1"/>
  <c r="O3621" i="1"/>
  <c r="P3621" i="1" s="1"/>
  <c r="M3623" i="1" l="1"/>
  <c r="O3622" i="1"/>
  <c r="P3622" i="1" s="1"/>
  <c r="M3624" i="1" l="1"/>
  <c r="O3623" i="1"/>
  <c r="P3623" i="1" s="1"/>
  <c r="M3625" i="1" l="1"/>
  <c r="O3624" i="1"/>
  <c r="P3624" i="1" s="1"/>
  <c r="M3626" i="1" l="1"/>
  <c r="O3625" i="1"/>
  <c r="P3625" i="1" s="1"/>
  <c r="M3627" i="1" l="1"/>
  <c r="O3626" i="1"/>
  <c r="P3626" i="1" s="1"/>
  <c r="M3628" i="1" l="1"/>
  <c r="O3627" i="1"/>
  <c r="P3627" i="1" s="1"/>
  <c r="M3629" i="1" l="1"/>
  <c r="O3628" i="1"/>
  <c r="P3628" i="1" s="1"/>
  <c r="M3630" i="1" l="1"/>
  <c r="O3629" i="1"/>
  <c r="P3629" i="1" s="1"/>
  <c r="M3631" i="1" l="1"/>
  <c r="O3630" i="1"/>
  <c r="P3630" i="1" s="1"/>
  <c r="M3632" i="1" l="1"/>
  <c r="O3631" i="1"/>
  <c r="P3631" i="1" s="1"/>
  <c r="M3633" i="1" l="1"/>
  <c r="O3632" i="1"/>
  <c r="P3632" i="1" s="1"/>
  <c r="M3634" i="1" l="1"/>
  <c r="O3633" i="1"/>
  <c r="P3633" i="1" s="1"/>
  <c r="M3635" i="1" l="1"/>
  <c r="O3634" i="1"/>
  <c r="P3634" i="1" s="1"/>
  <c r="M3636" i="1" l="1"/>
  <c r="O3635" i="1"/>
  <c r="P3635" i="1" s="1"/>
  <c r="M3637" i="1" l="1"/>
  <c r="O3636" i="1"/>
  <c r="P3636" i="1" s="1"/>
  <c r="M3638" i="1" l="1"/>
  <c r="O3637" i="1"/>
  <c r="P3637" i="1" s="1"/>
  <c r="M3639" i="1" l="1"/>
  <c r="O3638" i="1"/>
  <c r="P3638" i="1" s="1"/>
  <c r="M3640" i="1" l="1"/>
  <c r="O3639" i="1"/>
  <c r="P3639" i="1" s="1"/>
  <c r="M3641" i="1" l="1"/>
  <c r="O3640" i="1"/>
  <c r="P3640" i="1" s="1"/>
  <c r="M3642" i="1" l="1"/>
  <c r="O3641" i="1"/>
  <c r="P3641" i="1" s="1"/>
  <c r="M3643" i="1" l="1"/>
  <c r="O3642" i="1"/>
  <c r="P3642" i="1" s="1"/>
  <c r="M3644" i="1" l="1"/>
  <c r="O3643" i="1"/>
  <c r="P3643" i="1" s="1"/>
  <c r="M3645" i="1" l="1"/>
  <c r="O3644" i="1"/>
  <c r="P3644" i="1" s="1"/>
  <c r="M3646" i="1" l="1"/>
  <c r="O3645" i="1"/>
  <c r="P3645" i="1" s="1"/>
  <c r="M3647" i="1" l="1"/>
  <c r="O3646" i="1"/>
  <c r="P3646" i="1" s="1"/>
  <c r="M3648" i="1" l="1"/>
  <c r="O3647" i="1"/>
  <c r="P3647" i="1" s="1"/>
  <c r="M3649" i="1" l="1"/>
  <c r="O3648" i="1"/>
  <c r="P3648" i="1" s="1"/>
  <c r="M3650" i="1" l="1"/>
  <c r="O3649" i="1"/>
  <c r="P3649" i="1" s="1"/>
  <c r="M3651" i="1" l="1"/>
  <c r="O3650" i="1"/>
  <c r="P3650" i="1" s="1"/>
  <c r="M3652" i="1" l="1"/>
  <c r="O3651" i="1"/>
  <c r="P3651" i="1" s="1"/>
  <c r="M3653" i="1" l="1"/>
  <c r="O3652" i="1"/>
  <c r="P3652" i="1" s="1"/>
  <c r="M3654" i="1" l="1"/>
  <c r="O3653" i="1"/>
  <c r="P3653" i="1" s="1"/>
  <c r="M3655" i="1" l="1"/>
  <c r="O3654" i="1"/>
  <c r="P3654" i="1" s="1"/>
  <c r="M3656" i="1" l="1"/>
  <c r="O3655" i="1"/>
  <c r="P3655" i="1" s="1"/>
  <c r="M3657" i="1" l="1"/>
  <c r="O3656" i="1"/>
  <c r="P3656" i="1" s="1"/>
  <c r="M3658" i="1" l="1"/>
  <c r="O3657" i="1"/>
  <c r="P3657" i="1" s="1"/>
  <c r="M3659" i="1" l="1"/>
  <c r="O3658" i="1"/>
  <c r="P3658" i="1" s="1"/>
  <c r="M3660" i="1" l="1"/>
  <c r="O3659" i="1"/>
  <c r="P3659" i="1" s="1"/>
  <c r="M3661" i="1" l="1"/>
  <c r="O3660" i="1"/>
  <c r="P3660" i="1" s="1"/>
  <c r="M3662" i="1" l="1"/>
  <c r="O3661" i="1"/>
  <c r="P3661" i="1" s="1"/>
  <c r="M3663" i="1" l="1"/>
  <c r="O3662" i="1"/>
  <c r="P3662" i="1" s="1"/>
  <c r="M3664" i="1" l="1"/>
  <c r="O3663" i="1"/>
  <c r="P3663" i="1" s="1"/>
  <c r="M3665" i="1" l="1"/>
  <c r="O3664" i="1"/>
  <c r="P3664" i="1" s="1"/>
  <c r="M3666" i="1" l="1"/>
  <c r="O3665" i="1"/>
  <c r="P3665" i="1" s="1"/>
  <c r="M3667" i="1" l="1"/>
  <c r="O3666" i="1"/>
  <c r="P3666" i="1" s="1"/>
  <c r="M3668" i="1" l="1"/>
  <c r="O3667" i="1"/>
  <c r="P3667" i="1" s="1"/>
  <c r="M3669" i="1" l="1"/>
  <c r="O3668" i="1"/>
  <c r="P3668" i="1" s="1"/>
  <c r="M3670" i="1" l="1"/>
  <c r="O3669" i="1"/>
  <c r="P3669" i="1" s="1"/>
  <c r="M3671" i="1" l="1"/>
  <c r="O3670" i="1"/>
  <c r="P3670" i="1" s="1"/>
  <c r="M3672" i="1" l="1"/>
  <c r="O3671" i="1"/>
  <c r="P3671" i="1" s="1"/>
  <c r="M3673" i="1" l="1"/>
  <c r="O3672" i="1"/>
  <c r="P3672" i="1" s="1"/>
  <c r="M3674" i="1" l="1"/>
  <c r="O3673" i="1"/>
  <c r="P3673" i="1" s="1"/>
  <c r="M3675" i="1" l="1"/>
  <c r="O3674" i="1"/>
  <c r="P3674" i="1" s="1"/>
  <c r="M3676" i="1" l="1"/>
  <c r="O3675" i="1"/>
  <c r="P3675" i="1" s="1"/>
  <c r="M3677" i="1" l="1"/>
  <c r="O3676" i="1"/>
  <c r="P3676" i="1" s="1"/>
  <c r="M3678" i="1" l="1"/>
  <c r="O3677" i="1"/>
  <c r="P3677" i="1" s="1"/>
  <c r="M3679" i="1" l="1"/>
  <c r="O3678" i="1"/>
  <c r="P3678" i="1" s="1"/>
  <c r="M3680" i="1" l="1"/>
  <c r="O3679" i="1"/>
  <c r="P3679" i="1" s="1"/>
  <c r="M3681" i="1" l="1"/>
  <c r="O3680" i="1"/>
  <c r="P3680" i="1" s="1"/>
  <c r="M3682" i="1" l="1"/>
  <c r="O3681" i="1"/>
  <c r="P3681" i="1" s="1"/>
  <c r="M3683" i="1" l="1"/>
  <c r="O3682" i="1"/>
  <c r="P3682" i="1" s="1"/>
  <c r="M3684" i="1" l="1"/>
  <c r="O3683" i="1"/>
  <c r="P3683" i="1" s="1"/>
  <c r="M3685" i="1" l="1"/>
  <c r="O3684" i="1"/>
  <c r="P3684" i="1" s="1"/>
  <c r="M3686" i="1" l="1"/>
  <c r="O3685" i="1"/>
  <c r="P3685" i="1" s="1"/>
  <c r="M3687" i="1" l="1"/>
  <c r="O3686" i="1"/>
  <c r="P3686" i="1" s="1"/>
  <c r="M3688" i="1" l="1"/>
  <c r="O3687" i="1"/>
  <c r="P3687" i="1" s="1"/>
  <c r="M3689" i="1" l="1"/>
  <c r="O3688" i="1"/>
  <c r="P3688" i="1" s="1"/>
  <c r="M3690" i="1" l="1"/>
  <c r="O3689" i="1"/>
  <c r="P3689" i="1" s="1"/>
  <c r="M3691" i="1" l="1"/>
  <c r="O3690" i="1"/>
  <c r="P3690" i="1" s="1"/>
  <c r="M3692" i="1" l="1"/>
  <c r="O3691" i="1"/>
  <c r="P3691" i="1" s="1"/>
  <c r="M3693" i="1" l="1"/>
  <c r="O3692" i="1"/>
  <c r="P3692" i="1" s="1"/>
  <c r="M3694" i="1" l="1"/>
  <c r="O3693" i="1"/>
  <c r="P3693" i="1" s="1"/>
  <c r="M3695" i="1" l="1"/>
  <c r="O3694" i="1"/>
  <c r="P3694" i="1" s="1"/>
  <c r="M3696" i="1" l="1"/>
  <c r="O3695" i="1"/>
  <c r="P3695" i="1" s="1"/>
  <c r="M3697" i="1" l="1"/>
  <c r="O3696" i="1"/>
  <c r="P3696" i="1" s="1"/>
  <c r="M3698" i="1" l="1"/>
  <c r="O3697" i="1"/>
  <c r="P3697" i="1" s="1"/>
  <c r="M3699" i="1" l="1"/>
  <c r="O3698" i="1"/>
  <c r="P3698" i="1" s="1"/>
  <c r="M3700" i="1" l="1"/>
  <c r="O3699" i="1"/>
  <c r="P3699" i="1" s="1"/>
  <c r="M3701" i="1" l="1"/>
  <c r="O3700" i="1"/>
  <c r="P3700" i="1" s="1"/>
  <c r="M3702" i="1" l="1"/>
  <c r="O3701" i="1"/>
  <c r="P3701" i="1" s="1"/>
  <c r="M3703" i="1" l="1"/>
  <c r="O3702" i="1"/>
  <c r="P3702" i="1" s="1"/>
  <c r="M3704" i="1" l="1"/>
  <c r="O3703" i="1"/>
  <c r="P3703" i="1" s="1"/>
  <c r="M3705" i="1" l="1"/>
  <c r="O3704" i="1"/>
  <c r="P3704" i="1" s="1"/>
  <c r="M3706" i="1" l="1"/>
  <c r="O3705" i="1"/>
  <c r="P3705" i="1" s="1"/>
  <c r="M3707" i="1" l="1"/>
  <c r="O3706" i="1"/>
  <c r="P3706" i="1" s="1"/>
  <c r="M3708" i="1" l="1"/>
  <c r="O3707" i="1"/>
  <c r="P3707" i="1" s="1"/>
  <c r="M3709" i="1" l="1"/>
  <c r="O3708" i="1"/>
  <c r="P3708" i="1" s="1"/>
  <c r="M3710" i="1" l="1"/>
  <c r="O3709" i="1"/>
  <c r="P3709" i="1" s="1"/>
  <c r="M3711" i="1" l="1"/>
  <c r="O3710" i="1"/>
  <c r="P3710" i="1" s="1"/>
  <c r="M3712" i="1" l="1"/>
  <c r="O3711" i="1"/>
  <c r="P3711" i="1" s="1"/>
  <c r="M3713" i="1" l="1"/>
  <c r="O3712" i="1"/>
  <c r="P3712" i="1" s="1"/>
  <c r="M3714" i="1" l="1"/>
  <c r="O3713" i="1"/>
  <c r="P3713" i="1" s="1"/>
  <c r="M3715" i="1" l="1"/>
  <c r="O3714" i="1"/>
  <c r="P3714" i="1" s="1"/>
  <c r="M3716" i="1" l="1"/>
  <c r="O3715" i="1"/>
  <c r="P3715" i="1" s="1"/>
  <c r="M3717" i="1" l="1"/>
  <c r="O3716" i="1"/>
  <c r="P3716" i="1" s="1"/>
  <c r="M3718" i="1" l="1"/>
  <c r="O3717" i="1"/>
  <c r="P3717" i="1" s="1"/>
  <c r="M3719" i="1" l="1"/>
  <c r="O3718" i="1"/>
  <c r="P3718" i="1" s="1"/>
  <c r="M3720" i="1" l="1"/>
  <c r="O3719" i="1"/>
  <c r="P3719" i="1" s="1"/>
  <c r="M3721" i="1" l="1"/>
  <c r="O3720" i="1"/>
  <c r="P3720" i="1" s="1"/>
  <c r="M3722" i="1" l="1"/>
  <c r="O3721" i="1"/>
  <c r="P3721" i="1" s="1"/>
  <c r="M3723" i="1" l="1"/>
  <c r="O3722" i="1"/>
  <c r="P3722" i="1" s="1"/>
  <c r="M3724" i="1" l="1"/>
  <c r="O3723" i="1"/>
  <c r="P3723" i="1" s="1"/>
  <c r="M3725" i="1" l="1"/>
  <c r="O3724" i="1"/>
  <c r="P3724" i="1" s="1"/>
  <c r="M3726" i="1" l="1"/>
  <c r="O3725" i="1"/>
  <c r="P3725" i="1" s="1"/>
  <c r="M3727" i="1" l="1"/>
  <c r="O3726" i="1"/>
  <c r="P3726" i="1" s="1"/>
  <c r="M3728" i="1" l="1"/>
  <c r="O3727" i="1"/>
  <c r="P3727" i="1" s="1"/>
  <c r="M3729" i="1" l="1"/>
  <c r="O3728" i="1"/>
  <c r="P3728" i="1" s="1"/>
  <c r="M3730" i="1" l="1"/>
  <c r="O3729" i="1"/>
  <c r="P3729" i="1" s="1"/>
  <c r="M3731" i="1" l="1"/>
  <c r="O3730" i="1"/>
  <c r="P3730" i="1" s="1"/>
  <c r="M3732" i="1" l="1"/>
  <c r="O3731" i="1"/>
  <c r="P3731" i="1" s="1"/>
  <c r="M3733" i="1" l="1"/>
  <c r="O3732" i="1"/>
  <c r="P3732" i="1" s="1"/>
  <c r="M3734" i="1" l="1"/>
  <c r="O3733" i="1"/>
  <c r="P3733" i="1" s="1"/>
  <c r="M3735" i="1" l="1"/>
  <c r="O3734" i="1"/>
  <c r="P3734" i="1" s="1"/>
  <c r="M3736" i="1" l="1"/>
  <c r="O3735" i="1"/>
  <c r="P3735" i="1" s="1"/>
  <c r="M3737" i="1" l="1"/>
  <c r="O3736" i="1"/>
  <c r="P3736" i="1" s="1"/>
  <c r="M3738" i="1" l="1"/>
  <c r="O3737" i="1"/>
  <c r="P3737" i="1" s="1"/>
  <c r="M3739" i="1" l="1"/>
  <c r="O3738" i="1"/>
  <c r="P3738" i="1" s="1"/>
  <c r="M3740" i="1" l="1"/>
  <c r="O3739" i="1"/>
  <c r="P3739" i="1" s="1"/>
  <c r="M3741" i="1" l="1"/>
  <c r="O3740" i="1"/>
  <c r="P3740" i="1" s="1"/>
  <c r="M3742" i="1" l="1"/>
  <c r="O3741" i="1"/>
  <c r="P3741" i="1" s="1"/>
  <c r="M3743" i="1" l="1"/>
  <c r="O3742" i="1"/>
  <c r="P3742" i="1" s="1"/>
  <c r="M3744" i="1" l="1"/>
  <c r="O3743" i="1"/>
  <c r="P3743" i="1" s="1"/>
  <c r="M3745" i="1" l="1"/>
  <c r="O3744" i="1"/>
  <c r="P3744" i="1" s="1"/>
  <c r="M3746" i="1" l="1"/>
  <c r="O3745" i="1"/>
  <c r="P3745" i="1" s="1"/>
  <c r="M3747" i="1" l="1"/>
  <c r="O3746" i="1"/>
  <c r="P3746" i="1" s="1"/>
  <c r="M3748" i="1" l="1"/>
  <c r="O3747" i="1"/>
  <c r="P3747" i="1" s="1"/>
  <c r="M3749" i="1" l="1"/>
  <c r="O3748" i="1"/>
  <c r="P3748" i="1" s="1"/>
  <c r="M3750" i="1" l="1"/>
  <c r="O3749" i="1"/>
  <c r="P3749" i="1" s="1"/>
  <c r="M3751" i="1" l="1"/>
  <c r="O3750" i="1"/>
  <c r="P3750" i="1" s="1"/>
  <c r="M3752" i="1" l="1"/>
  <c r="O3751" i="1"/>
  <c r="P3751" i="1" s="1"/>
  <c r="M3753" i="1" l="1"/>
  <c r="O3752" i="1"/>
  <c r="P3752" i="1" s="1"/>
  <c r="M3754" i="1" l="1"/>
  <c r="O3753" i="1"/>
  <c r="P3753" i="1" s="1"/>
  <c r="M3755" i="1" l="1"/>
  <c r="O3754" i="1"/>
  <c r="P3754" i="1" s="1"/>
  <c r="M3756" i="1" l="1"/>
  <c r="O3755" i="1"/>
  <c r="P3755" i="1" s="1"/>
  <c r="M3757" i="1" l="1"/>
  <c r="O3756" i="1"/>
  <c r="P3756" i="1" s="1"/>
  <c r="M3758" i="1" l="1"/>
  <c r="O3757" i="1"/>
  <c r="P3757" i="1" s="1"/>
  <c r="M3759" i="1" l="1"/>
  <c r="O3758" i="1"/>
  <c r="P3758" i="1" s="1"/>
  <c r="M3760" i="1" l="1"/>
  <c r="O3759" i="1"/>
  <c r="P3759" i="1" s="1"/>
  <c r="M3761" i="1" l="1"/>
  <c r="O3760" i="1"/>
  <c r="P3760" i="1" s="1"/>
  <c r="M3762" i="1" l="1"/>
  <c r="O3761" i="1"/>
  <c r="P3761" i="1" s="1"/>
  <c r="M3763" i="1" l="1"/>
  <c r="O3762" i="1"/>
  <c r="P3762" i="1" s="1"/>
  <c r="M3764" i="1" l="1"/>
  <c r="O3763" i="1"/>
  <c r="P3763" i="1" s="1"/>
  <c r="M3765" i="1" l="1"/>
  <c r="O3764" i="1"/>
  <c r="P3764" i="1" s="1"/>
  <c r="M3766" i="1" l="1"/>
  <c r="O3765" i="1"/>
  <c r="P3765" i="1" s="1"/>
  <c r="M3767" i="1" l="1"/>
  <c r="O3766" i="1"/>
  <c r="P3766" i="1" s="1"/>
  <c r="M3768" i="1" l="1"/>
  <c r="O3767" i="1"/>
  <c r="P3767" i="1" s="1"/>
  <c r="M3769" i="1" l="1"/>
  <c r="O3768" i="1"/>
  <c r="P3768" i="1" s="1"/>
  <c r="M3770" i="1" l="1"/>
  <c r="O3769" i="1"/>
  <c r="P3769" i="1" s="1"/>
  <c r="M3771" i="1" l="1"/>
  <c r="O3770" i="1"/>
  <c r="P3770" i="1" s="1"/>
  <c r="M3772" i="1" l="1"/>
  <c r="O3771" i="1"/>
  <c r="P3771" i="1" s="1"/>
  <c r="M3773" i="1" l="1"/>
  <c r="O3772" i="1"/>
  <c r="P3772" i="1" s="1"/>
  <c r="M3774" i="1" l="1"/>
  <c r="O3773" i="1"/>
  <c r="P3773" i="1" s="1"/>
  <c r="M3775" i="1" l="1"/>
  <c r="O3774" i="1"/>
  <c r="P3774" i="1" s="1"/>
  <c r="M3776" i="1" l="1"/>
  <c r="O3775" i="1"/>
  <c r="P3775" i="1" s="1"/>
  <c r="M3777" i="1" l="1"/>
  <c r="O3776" i="1"/>
  <c r="P3776" i="1" s="1"/>
  <c r="M3778" i="1" l="1"/>
  <c r="O3777" i="1"/>
  <c r="P3777" i="1" s="1"/>
  <c r="O3778" i="1" l="1"/>
  <c r="P3778" i="1" s="1"/>
  <c r="X19" i="1" l="1"/>
  <c r="X21" i="1" s="1"/>
  <c r="X20" i="1"/>
  <c r="X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9DA35E-61C3-4E50-ACAA-5406F224697E}" keepAlive="1" name="Requête - ^TNX" description="Connexion à la requête « ^TNX » dans le classeur." type="5" refreshedVersion="8" background="1" saveData="1">
    <dbPr connection="Provider=Microsoft.Mashup.OleDb.1;Data Source=$Workbook$;Location=^TNX;Extended Properties=&quot;&quot;" command="SELECT * FROM [^TNX]"/>
  </connection>
  <connection id="2" xr16:uid="{1A96E6D0-A854-4767-A29C-7880AA274F37}" keepAlive="1" name="Requête - AAPL (5)" description="Connexion à la requête « AAPL (5) » dans le classeur." type="5" refreshedVersion="8" background="1" saveData="1">
    <dbPr connection="Provider=Microsoft.Mashup.OleDb.1;Data Source=$Workbook$;Location=&quot;AAPL (5)&quot;;Extended Properties=&quot;&quot;" command="SELECT * FROM [AAPL (5)]"/>
  </connection>
  <connection id="3" xr16:uid="{69E43BF1-E2C4-44ED-9824-1C2E22E2312C}" keepAlive="1" name="Requête - DGS10" description="Connexion à la requête « DGS10 » dans le classeur." type="5" refreshedVersion="8" background="1" saveData="1">
    <dbPr connection="Provider=Microsoft.Mashup.OleDb.1;Data Source=$Workbook$;Location=DGS10;Extended Properties=&quot;&quot;" command="SELECT * FROM [DGS10]"/>
  </connection>
  <connection id="4" xr16:uid="{C7AEF99F-9A05-4F3C-8D2C-439E34BE6053}" keepAlive="1" name="Requête - Futures or - Données Historiques" description="Connexion à la requête « Futures or - Données Historiques » dans le classeur." type="5" refreshedVersion="8" background="1" saveData="1">
    <dbPr connection="Provider=Microsoft.Mashup.OleDb.1;Data Source=$Workbook$;Location=&quot;Futures or - Données Historiques&quot;;Extended Properties=&quot;&quot;" command="SELECT * FROM [Futures or - Données Historiques]"/>
  </connection>
  <connection id="5" xr16:uid="{4F930917-FA01-49C2-8FCA-4ADD2A04FD2F}" keepAlive="1" name="Requête - KO - Données Historiques" description="Connexion à la requête « KO - Données Historiques » dans le classeur." type="5" refreshedVersion="8" background="1" saveData="1">
    <dbPr connection="Provider=Microsoft.Mashup.OleDb.1;Data Source=$Workbook$;Location=&quot;KO - Données Historiques&quot;;Extended Properties=&quot;&quot;" command="SELECT * FROM [KO - Données Historiques]"/>
  </connection>
  <connection id="6" xr16:uid="{0CE9D465-9837-45FC-BE90-AFBE7F57B14E}" keepAlive="1" name="Requête - LIBOR USD" description="Connexion à la requête « LIBOR USD » dans le classeur." type="5" refreshedVersion="0" background="1">
    <dbPr connection="Provider=Microsoft.Mashup.OleDb.1;Data Source=$Workbook$;Location=&quot;LIBOR USD&quot;;Extended Properties=&quot;&quot;" command="SELECT * FROM [LIBOR USD]"/>
  </connection>
  <connection id="7" xr16:uid="{CC39D25A-C27A-4E4B-A305-4890284867F9}" keepAlive="1" name="Requête - LIBOR USD (1)" description="Connexion à la requête « LIBOR USD (1) » dans le classeur." type="5" refreshedVersion="8" background="1" saveData="1">
    <dbPr connection="Provider=Microsoft.Mashup.OleDb.1;Data Source=$Workbook$;Location=&quot;LIBOR USD (1)&quot;;Extended Properties=&quot;&quot;" command="SELECT * FROM [LIBOR USD (1)]"/>
  </connection>
  <connection id="8" xr16:uid="{E09A3583-BE29-49B5-8C51-B56E74CEB03A}" keepAlive="1" name="Requête - XOM - Données Historiques" description="Connexion à la requête « XOM - Données Historiques » dans le classeur." type="5" refreshedVersion="8" background="1" saveData="1">
    <dbPr connection="Provider=Microsoft.Mashup.OleDb.1;Data Source=$Workbook$;Location=&quot;XOM - Données Historiques&quot;;Extended Properties=&quot;&quot;" command="SELECT * FROM [XOM - Données Historiques]"/>
  </connection>
</connections>
</file>

<file path=xl/sharedStrings.xml><?xml version="1.0" encoding="utf-8"?>
<sst xmlns="http://schemas.openxmlformats.org/spreadsheetml/2006/main" count="102975" uniqueCount="46382">
  <si>
    <t>Date</t>
  </si>
  <si>
    <t>Dernier</t>
  </si>
  <si>
    <t>Ouv.</t>
  </si>
  <si>
    <t>Plus Haut</t>
  </si>
  <si>
    <t>Plus Bas</t>
  </si>
  <si>
    <t>Vol.</t>
  </si>
  <si>
    <t>Variation %</t>
  </si>
  <si>
    <t>1.853,45</t>
  </si>
  <si>
    <t>1.836,10</t>
  </si>
  <si>
    <t>1.855,30</t>
  </si>
  <si>
    <t>1.816,60</t>
  </si>
  <si>
    <t>-</t>
  </si>
  <si>
    <t>1.819,60</t>
  </si>
  <si>
    <t>1.809,70</t>
  </si>
  <si>
    <t>1.845,40</t>
  </si>
  <si>
    <t>1.808,40</t>
  </si>
  <si>
    <t>203,42K</t>
  </si>
  <si>
    <t>1.813,50</t>
  </si>
  <si>
    <t>1.820,90</t>
  </si>
  <si>
    <t>1.833,30</t>
  </si>
  <si>
    <t>1.806,10</t>
  </si>
  <si>
    <t>165,15K</t>
  </si>
  <si>
    <t>1.831,80</t>
  </si>
  <si>
    <t>1.879,00</t>
  </si>
  <si>
    <t>1.882,50</t>
  </si>
  <si>
    <t>1.819,00</t>
  </si>
  <si>
    <t>252,54K</t>
  </si>
  <si>
    <t>1.875,50</t>
  </si>
  <si>
    <t>1.850,40</t>
  </si>
  <si>
    <t>1.879,60</t>
  </si>
  <si>
    <t>1.826,50</t>
  </si>
  <si>
    <t>267,20K</t>
  </si>
  <si>
    <t>1.852,80</t>
  </si>
  <si>
    <t>1.855,10</t>
  </si>
  <si>
    <t>1.857,80</t>
  </si>
  <si>
    <t>1.841,90</t>
  </si>
  <si>
    <t>131,29K</t>
  </si>
  <si>
    <t>1.856,50</t>
  </si>
  <si>
    <t>1.855,00</t>
  </si>
  <si>
    <t>1.862,40</t>
  </si>
  <si>
    <t>1.846,60</t>
  </si>
  <si>
    <t>114,14K</t>
  </si>
  <si>
    <t>1.852,10</t>
  </si>
  <si>
    <t>1.843,50</t>
  </si>
  <si>
    <t>1.858,20</t>
  </si>
  <si>
    <t>1.838,50</t>
  </si>
  <si>
    <t>119,21K</t>
  </si>
  <si>
    <t>1.843,70</t>
  </si>
  <si>
    <t>1.853,70</t>
  </si>
  <si>
    <t>1.861,20</t>
  </si>
  <si>
    <t>1.843,00</t>
  </si>
  <si>
    <t>103,18K</t>
  </si>
  <si>
    <t>1.850,20</t>
  </si>
  <si>
    <t>1.872,60</t>
  </si>
  <si>
    <t>1.878,60</t>
  </si>
  <si>
    <t>1.849,70</t>
  </si>
  <si>
    <t>115,34K</t>
  </si>
  <si>
    <t>1.871,40</t>
  </si>
  <si>
    <t>1.849,90</t>
  </si>
  <si>
    <t>1.874,40</t>
  </si>
  <si>
    <t>1.846,50</t>
  </si>
  <si>
    <t>127,47K</t>
  </si>
  <si>
    <t>1.848,70</t>
  </si>
  <si>
    <t>1.840,00</t>
  </si>
  <si>
    <t>1.853,00</t>
  </si>
  <si>
    <t>1.830,20</t>
  </si>
  <si>
    <t>158,04K</t>
  </si>
  <si>
    <t>1.848,40</t>
  </si>
  <si>
    <t>1.867,90</t>
  </si>
  <si>
    <t>1.837,60</t>
  </si>
  <si>
    <t>201,80K</t>
  </si>
  <si>
    <t>1.855,40</t>
  </si>
  <si>
    <t>1.847,79</t>
  </si>
  <si>
    <t>1.862,10</t>
  </si>
  <si>
    <t>1.846,54</t>
  </si>
  <si>
    <t>1.847,65</t>
  </si>
  <si>
    <t>1.850,55</t>
  </si>
  <si>
    <t>1.851,76</t>
  </si>
  <si>
    <t>1.845,90</t>
  </si>
  <si>
    <t>1.857,30</t>
  </si>
  <si>
    <t>1.866,90</t>
  </si>
  <si>
    <t>1.851,90</t>
  </si>
  <si>
    <t>123,76K</t>
  </si>
  <si>
    <t>1.853,90</t>
  </si>
  <si>
    <t>1.857,90</t>
  </si>
  <si>
    <t>1.859,00</t>
  </si>
  <si>
    <t>1.842,50</t>
  </si>
  <si>
    <t>92,09K</t>
  </si>
  <si>
    <t>1.852,50</t>
  </si>
  <si>
    <t>1.871,20</t>
  </si>
  <si>
    <t>1.872,70</t>
  </si>
  <si>
    <t>1.845,00</t>
  </si>
  <si>
    <t>99,60K</t>
  </si>
  <si>
    <t>1.858,60</t>
  </si>
  <si>
    <t>1.875,00</t>
  </si>
  <si>
    <t>76,58K</t>
  </si>
  <si>
    <t>1.850,90</t>
  </si>
  <si>
    <t>1.870,40</t>
  </si>
  <si>
    <t>62,66K</t>
  </si>
  <si>
    <t>1.847,40</t>
  </si>
  <si>
    <t>1.854,00</t>
  </si>
  <si>
    <t>1.837,30</t>
  </si>
  <si>
    <t>42,70K</t>
  </si>
  <si>
    <t>1.847,80</t>
  </si>
  <si>
    <t>1.821,30</t>
  </si>
  <si>
    <t>1.854,50</t>
  </si>
  <si>
    <t>1.814,90</t>
  </si>
  <si>
    <t>38,86K</t>
  </si>
  <si>
    <t>1.822,40</t>
  </si>
  <si>
    <t>1.820,20</t>
  </si>
  <si>
    <t>1.829,30</t>
  </si>
  <si>
    <t>1.811,70</t>
  </si>
  <si>
    <t>40,54K</t>
  </si>
  <si>
    <t>1.825,40</t>
  </si>
  <si>
    <t>1.831,70</t>
  </si>
  <si>
    <t>1.840,90</t>
  </si>
  <si>
    <t>1.817,80</t>
  </si>
  <si>
    <t>27,00K</t>
  </si>
  <si>
    <t>1.820,40</t>
  </si>
  <si>
    <t>1.816,00</t>
  </si>
  <si>
    <t>1.832,40</t>
  </si>
  <si>
    <t>1.792,00</t>
  </si>
  <si>
    <t>27,77K</t>
  </si>
  <si>
    <t>1.814,80</t>
  </si>
  <si>
    <t>1.828,10</t>
  </si>
  <si>
    <t>1.834,20</t>
  </si>
  <si>
    <t>1.804,00</t>
  </si>
  <si>
    <t>21,40K</t>
  </si>
  <si>
    <t>1.831,60</t>
  </si>
  <si>
    <t>1.858,80</t>
  </si>
  <si>
    <t>1.865,80</t>
  </si>
  <si>
    <t>1.827,20</t>
  </si>
  <si>
    <t>71,42K</t>
  </si>
  <si>
    <t>1.861,00</t>
  </si>
  <si>
    <t>1.844,90</t>
  </si>
  <si>
    <t>1.864,50</t>
  </si>
  <si>
    <t>1.838,00</t>
  </si>
  <si>
    <t>60,05K</t>
  </si>
  <si>
    <t>1.860,30</t>
  </si>
  <si>
    <t>1.871,60</t>
  </si>
  <si>
    <t>90,25K</t>
  </si>
  <si>
    <t>1.865,90</t>
  </si>
  <si>
    <t>1.890,90</t>
  </si>
  <si>
    <t>1.891,80</t>
  </si>
  <si>
    <t>71,72K</t>
  </si>
  <si>
    <t>1.890,20</t>
  </si>
  <si>
    <t>1.884,50</t>
  </si>
  <si>
    <t>1.900,80</t>
  </si>
  <si>
    <t>1.872,40</t>
  </si>
  <si>
    <t>52,58K</t>
  </si>
  <si>
    <t>1.883,00</t>
  </si>
  <si>
    <t>1.891,30</t>
  </si>
  <si>
    <t>1.917,60</t>
  </si>
  <si>
    <t>28,69K</t>
  </si>
  <si>
    <t>1.876,20</t>
  </si>
  <si>
    <t>1.876,10</t>
  </si>
  <si>
    <t>1.898,80</t>
  </si>
  <si>
    <t>1.868,80</t>
  </si>
  <si>
    <t>29,35K</t>
  </si>
  <si>
    <t>1.877,80</t>
  </si>
  <si>
    <t>1.885,00</t>
  </si>
  <si>
    <t>1.856,70</t>
  </si>
  <si>
    <t>24,90K</t>
  </si>
  <si>
    <t>1.870,60</t>
  </si>
  <si>
    <t>1.903,10</t>
  </si>
  <si>
    <t>1.907,40</t>
  </si>
  <si>
    <t>1.860,80</t>
  </si>
  <si>
    <t>9,78K</t>
  </si>
  <si>
    <t>1.918,60</t>
  </si>
  <si>
    <t>1.902,50</t>
  </si>
  <si>
    <t>1.928,20</t>
  </si>
  <si>
    <t>1.900,60</t>
  </si>
  <si>
    <t>7,74K</t>
  </si>
  <si>
    <t>1.898,30</t>
  </si>
  <si>
    <t>1.893,00</t>
  </si>
  <si>
    <t>1.904,30</t>
  </si>
  <si>
    <t>6,72K</t>
  </si>
  <si>
    <t>1.895,60</t>
  </si>
  <si>
    <t>1.914,00</t>
  </si>
  <si>
    <t>1.914,80</t>
  </si>
  <si>
    <t>1.888,80</t>
  </si>
  <si>
    <t>5,84K</t>
  </si>
  <si>
    <t>1.911,10</t>
  </si>
  <si>
    <t>1.907,30</t>
  </si>
  <si>
    <t>1.918,70</t>
  </si>
  <si>
    <t>1.904,20</t>
  </si>
  <si>
    <t>8,90K</t>
  </si>
  <si>
    <t>1.903,00</t>
  </si>
  <si>
    <t>1.937,40</t>
  </si>
  <si>
    <t>1.942,60</t>
  </si>
  <si>
    <t>17,15K</t>
  </si>
  <si>
    <t>1.941,40</t>
  </si>
  <si>
    <t>1.960,00</t>
  </si>
  <si>
    <t>1.964,50</t>
  </si>
  <si>
    <t>1.935,00</t>
  </si>
  <si>
    <t>12,26K</t>
  </si>
  <si>
    <t>1.955,00</t>
  </si>
  <si>
    <t>1.964,20</t>
  </si>
  <si>
    <t>1.966,20</t>
  </si>
  <si>
    <t>1.944,80</t>
  </si>
  <si>
    <t>11,80K</t>
  </si>
  <si>
    <t>1.962,30</t>
  </si>
  <si>
    <t>1.959,00</t>
  </si>
  <si>
    <t>1.967,30</t>
  </si>
  <si>
    <t>1.947,80</t>
  </si>
  <si>
    <t>5,75K</t>
  </si>
  <si>
    <t>1.965,80</t>
  </si>
  <si>
    <t>1.987,80</t>
  </si>
  <si>
    <t>1.991,60</t>
  </si>
  <si>
    <t>1.952,80</t>
  </si>
  <si>
    <t>5,38K</t>
  </si>
  <si>
    <t>1.993,30</t>
  </si>
  <si>
    <t>1.983,10</t>
  </si>
  <si>
    <t>2.009,50</t>
  </si>
  <si>
    <t>1.981,80</t>
  </si>
  <si>
    <t>1,60K</t>
  </si>
  <si>
    <t>1.981,60</t>
  </si>
  <si>
    <t>1.988,70</t>
  </si>
  <si>
    <t>1.990,60</t>
  </si>
  <si>
    <t>1.969,60</t>
  </si>
  <si>
    <t>3,13K</t>
  </si>
  <si>
    <t>1.991,50</t>
  </si>
  <si>
    <t>1.976,60</t>
  </si>
  <si>
    <t>1.992,20</t>
  </si>
  <si>
    <t>1.974,00</t>
  </si>
  <si>
    <t>9,41K</t>
  </si>
  <si>
    <t>1.983,00</t>
  </si>
  <si>
    <t>1.965,00</t>
  </si>
  <si>
    <t>1.989,10</t>
  </si>
  <si>
    <t>1.960,40</t>
  </si>
  <si>
    <t>9,08K</t>
  </si>
  <si>
    <t>1.957,10</t>
  </si>
  <si>
    <t>1.981,20</t>
  </si>
  <si>
    <t>1.949,90</t>
  </si>
  <si>
    <t>5,74K</t>
  </si>
  <si>
    <t>1.952,20</t>
  </si>
  <si>
    <t>1.958,30</t>
  </si>
  <si>
    <t>1.937,70</t>
  </si>
  <si>
    <t>6,83K</t>
  </si>
  <si>
    <t>1.944,20</t>
  </si>
  <si>
    <t>1.932,90</t>
  </si>
  <si>
    <t>1.948,00</t>
  </si>
  <si>
    <t>1.930,00</t>
  </si>
  <si>
    <t>6,75K</t>
  </si>
  <si>
    <t>1.929,30</t>
  </si>
  <si>
    <t>1.933,40</t>
  </si>
  <si>
    <t>1.942,20</t>
  </si>
  <si>
    <t>1.922,30</t>
  </si>
  <si>
    <t>3,99K</t>
  </si>
  <si>
    <t>1.933,50</t>
  </si>
  <si>
    <t>1.941,50</t>
  </si>
  <si>
    <t>1.954,40</t>
  </si>
  <si>
    <t>1.927,20</t>
  </si>
  <si>
    <t>4,70K</t>
  </si>
  <si>
    <t>1.939,70</t>
  </si>
  <si>
    <t>1.946,10</t>
  </si>
  <si>
    <t>1.924,00</t>
  </si>
  <si>
    <t>2,95K</t>
  </si>
  <si>
    <t>1.929,20</t>
  </si>
  <si>
    <t>1.947,90</t>
  </si>
  <si>
    <t>1.949,50</t>
  </si>
  <si>
    <t>1.927,10</t>
  </si>
  <si>
    <t>2,17K</t>
  </si>
  <si>
    <t>1.959,50</t>
  </si>
  <si>
    <t>1.942,50</t>
  </si>
  <si>
    <t>1.928,60</t>
  </si>
  <si>
    <t>7,31K</t>
  </si>
  <si>
    <t>1.944,10</t>
  </si>
  <si>
    <t>1.948,30</t>
  </si>
  <si>
    <t>1.925,40</t>
  </si>
  <si>
    <t>3,76K</t>
  </si>
  <si>
    <t>1.923,00</t>
  </si>
  <si>
    <t>1.932,00</t>
  </si>
  <si>
    <t>1.937,50</t>
  </si>
  <si>
    <t>1.899,00</t>
  </si>
  <si>
    <t>5,62K</t>
  </si>
  <si>
    <t>1.967,80</t>
  </si>
  <si>
    <t>1.968,30</t>
  </si>
  <si>
    <t>1.926,00</t>
  </si>
  <si>
    <t>2,93K</t>
  </si>
  <si>
    <t>1.964,90</t>
  </si>
  <si>
    <t>1.972,30</t>
  </si>
  <si>
    <t>1.953,50</t>
  </si>
  <si>
    <t>4,32K</t>
  </si>
  <si>
    <t>1.972,60</t>
  </si>
  <si>
    <t>1.953,20</t>
  </si>
  <si>
    <t>1.977,20</t>
  </si>
  <si>
    <t>1.948,40</t>
  </si>
  <si>
    <t>2,98K</t>
  </si>
  <si>
    <t>1.947,10</t>
  </si>
  <si>
    <t>1.930,30</t>
  </si>
  <si>
    <t>1.958,00</t>
  </si>
  <si>
    <t>1.925,90</t>
  </si>
  <si>
    <t>3,80K</t>
  </si>
  <si>
    <t>1.931,20</t>
  </si>
  <si>
    <t>1.945,20</t>
  </si>
  <si>
    <t>1.948,50</t>
  </si>
  <si>
    <t>1.920,00</t>
  </si>
  <si>
    <t>3,87K</t>
  </si>
  <si>
    <t>1.939,00</t>
  </si>
  <si>
    <t>1.931,00</t>
  </si>
  <si>
    <t>1.951,20</t>
  </si>
  <si>
    <t>1.926,40</t>
  </si>
  <si>
    <t>3,10K</t>
  </si>
  <si>
    <t>1.937,90</t>
  </si>
  <si>
    <t>1.950,70</t>
  </si>
  <si>
    <t>1.950,80</t>
  </si>
  <si>
    <t>1.926,80</t>
  </si>
  <si>
    <t>3,62K</t>
  </si>
  <si>
    <t>1.952,10</t>
  </si>
  <si>
    <t>1.934,50</t>
  </si>
  <si>
    <t>1.959,20</t>
  </si>
  <si>
    <t>1.933,90</t>
  </si>
  <si>
    <t>2,27K</t>
  </si>
  <si>
    <t>1.918,30</t>
  </si>
  <si>
    <t>1.928,80</t>
  </si>
  <si>
    <t>1.938,30</t>
  </si>
  <si>
    <t>1.905,00</t>
  </si>
  <si>
    <t>3,84K</t>
  </si>
  <si>
    <t>1.938,50</t>
  </si>
  <si>
    <t>1.964,60</t>
  </si>
  <si>
    <t>1.918,00</t>
  </si>
  <si>
    <t>1.969,30</t>
  </si>
  <si>
    <t>1.992,00</t>
  </si>
  <si>
    <t>1.995,00</t>
  </si>
  <si>
    <t>1.960,80</t>
  </si>
  <si>
    <t>0,92K</t>
  </si>
  <si>
    <t>1.993,10</t>
  </si>
  <si>
    <t>2.010,40</t>
  </si>
  <si>
    <t>1.968,80</t>
  </si>
  <si>
    <t>5,68K</t>
  </si>
  <si>
    <t>2.008,20</t>
  </si>
  <si>
    <t>2.002,50</t>
  </si>
  <si>
    <t>2.021,00</t>
  </si>
  <si>
    <t>1.982,30</t>
  </si>
  <si>
    <t>2,66K</t>
  </si>
  <si>
    <t>1.994,90</t>
  </si>
  <si>
    <t>2.057,80</t>
  </si>
  <si>
    <t>2.072,10</t>
  </si>
  <si>
    <t>1.988,00</t>
  </si>
  <si>
    <t>3,11K</t>
  </si>
  <si>
    <t>2.049,90</t>
  </si>
  <si>
    <t>2.008,30</t>
  </si>
  <si>
    <t>2.085,20</t>
  </si>
  <si>
    <t>1.998,60</t>
  </si>
  <si>
    <t>3,54K</t>
  </si>
  <si>
    <t>2.002,60</t>
  </si>
  <si>
    <t>1.985,00</t>
  </si>
  <si>
    <t>2.013,40</t>
  </si>
  <si>
    <t>1.973,60</t>
  </si>
  <si>
    <t>7,71K</t>
  </si>
  <si>
    <t>1.944,90</t>
  </si>
  <si>
    <t>1.981,10</t>
  </si>
  <si>
    <t>1.938,60</t>
  </si>
  <si>
    <t>1,63K</t>
  </si>
  <si>
    <t>1.942,90</t>
  </si>
  <si>
    <t>1.938,00</t>
  </si>
  <si>
    <t>1.930,20</t>
  </si>
  <si>
    <t>2,19K</t>
  </si>
  <si>
    <t>1.929,00</t>
  </si>
  <si>
    <t>1.944,60</t>
  </si>
  <si>
    <t>1.957,80</t>
  </si>
  <si>
    <t>1.923,90</t>
  </si>
  <si>
    <t>3,25K</t>
  </si>
  <si>
    <t>1.950,40</t>
  </si>
  <si>
    <t>1.915,50</t>
  </si>
  <si>
    <t>1.955,60</t>
  </si>
  <si>
    <t>1.910,20</t>
  </si>
  <si>
    <t>1,46K</t>
  </si>
  <si>
    <t>1.910,10</t>
  </si>
  <si>
    <t>1.941,60</t>
  </si>
  <si>
    <t>1.899,20</t>
  </si>
  <si>
    <t>1,36K</t>
  </si>
  <si>
    <t>1.894,20</t>
  </si>
  <si>
    <t>1.913,80</t>
  </si>
  <si>
    <t>1.931,40</t>
  </si>
  <si>
    <t>1.891,50</t>
  </si>
  <si>
    <t>2,41K</t>
  </si>
  <si>
    <t>1.933,00</t>
  </si>
  <si>
    <t>1.921,20</t>
  </si>
  <si>
    <t>1.981,00</t>
  </si>
  <si>
    <t>1.885,60</t>
  </si>
  <si>
    <t>3,91K</t>
  </si>
  <si>
    <t>1.917,70</t>
  </si>
  <si>
    <t>1.908,80</t>
  </si>
  <si>
    <t>1.898,90</t>
  </si>
  <si>
    <t>2,20K</t>
  </si>
  <si>
    <t>1.914,70</t>
  </si>
  <si>
    <t>1.911,20</t>
  </si>
  <si>
    <t>2,34K</t>
  </si>
  <si>
    <t>1.912,05</t>
  </si>
  <si>
    <t>1.907,80</t>
  </si>
  <si>
    <t>1.889,70</t>
  </si>
  <si>
    <t>1.908,00</t>
  </si>
  <si>
    <t>1.909,35</t>
  </si>
  <si>
    <t>1.907,10</t>
  </si>
  <si>
    <t>1.909,00</t>
  </si>
  <si>
    <t>1.912,00</t>
  </si>
  <si>
    <t>1.895,40</t>
  </si>
  <si>
    <t>1,01K</t>
  </si>
  <si>
    <t>1.909,30</t>
  </si>
  <si>
    <t>1.878,50</t>
  </si>
  <si>
    <t>1.909,90</t>
  </si>
  <si>
    <t>1,41K</t>
  </si>
  <si>
    <t>1.878,90</t>
  </si>
  <si>
    <t>1.863,00</t>
  </si>
  <si>
    <t>1.880,90</t>
  </si>
  <si>
    <t>1.860,00</t>
  </si>
  <si>
    <t>1,82K</t>
  </si>
  <si>
    <t>1.863,70</t>
  </si>
  <si>
    <t>1.880,60</t>
  </si>
  <si>
    <t>2,06K</t>
  </si>
  <si>
    <t>1.877,10</t>
  </si>
  <si>
    <t>1.869,20</t>
  </si>
  <si>
    <t>1.884,00</t>
  </si>
  <si>
    <t>3,08K</t>
  </si>
  <si>
    <t>1.834,50</t>
  </si>
  <si>
    <t>1.873,20</t>
  </si>
  <si>
    <t>1.830,00</t>
  </si>
  <si>
    <t>3,28K</t>
  </si>
  <si>
    <t>1.844,80</t>
  </si>
  <si>
    <t>1.840,20</t>
  </si>
  <si>
    <t>1.829,60</t>
  </si>
  <si>
    <t>3,72K</t>
  </si>
  <si>
    <t>1.843,30</t>
  </si>
  <si>
    <t>1.832,90</t>
  </si>
  <si>
    <t>1.843,40</t>
  </si>
  <si>
    <t>1.832,60</t>
  </si>
  <si>
    <t>1,89K</t>
  </si>
  <si>
    <t>1.828,60</t>
  </si>
  <si>
    <t>1.836,40</t>
  </si>
  <si>
    <t>1.824,50</t>
  </si>
  <si>
    <t>4,51K</t>
  </si>
  <si>
    <t>1.827,90</t>
  </si>
  <si>
    <t>1.830,30</t>
  </si>
  <si>
    <t>1.815,20</t>
  </si>
  <si>
    <t>2,48K</t>
  </si>
  <si>
    <t>1.814,00</t>
  </si>
  <si>
    <t>1.813,70</t>
  </si>
  <si>
    <t>1.821,50</t>
  </si>
  <si>
    <t>1.798,30</t>
  </si>
  <si>
    <t>1.810,10</t>
  </si>
  <si>
    <t>1.809,80</t>
  </si>
  <si>
    <t>1.794,90</t>
  </si>
  <si>
    <t>0,91K</t>
  </si>
  <si>
    <t>1.816,10</t>
  </si>
  <si>
    <t>1.807,40</t>
  </si>
  <si>
    <t>1.817,20</t>
  </si>
  <si>
    <t>1.801,80</t>
  </si>
  <si>
    <t>0,64K</t>
  </si>
  <si>
    <t>1.807,20</t>
  </si>
  <si>
    <t>1.803,50</t>
  </si>
  <si>
    <t>1.814,30</t>
  </si>
  <si>
    <t>1.802,10</t>
  </si>
  <si>
    <t>2,35K</t>
  </si>
  <si>
    <t>1.802,20</t>
  </si>
  <si>
    <t>1.794,50</t>
  </si>
  <si>
    <t>1.806,00</t>
  </si>
  <si>
    <t>1.792,40</t>
  </si>
  <si>
    <t>1,68K</t>
  </si>
  <si>
    <t>1.792,20</t>
  </si>
  <si>
    <t>1.804,90</t>
  </si>
  <si>
    <t>1.787,80</t>
  </si>
  <si>
    <t>3,27K</t>
  </si>
  <si>
    <t>1.800,40</t>
  </si>
  <si>
    <t>1.798,20</t>
  </si>
  <si>
    <t>4,61K</t>
  </si>
  <si>
    <t>1.836,90</t>
  </si>
  <si>
    <t>1.855,20</t>
  </si>
  <si>
    <t>1.855,60</t>
  </si>
  <si>
    <t>1.822,20</t>
  </si>
  <si>
    <t>3,43K</t>
  </si>
  <si>
    <t>1.859,80</t>
  </si>
  <si>
    <t>1.851,00</t>
  </si>
  <si>
    <t>1.859,90</t>
  </si>
  <si>
    <t>1.844,00</t>
  </si>
  <si>
    <t>0,82K</t>
  </si>
  <si>
    <t>1.849,00</t>
  </si>
  <si>
    <t>1.846,00</t>
  </si>
  <si>
    <t>1.851,60</t>
  </si>
  <si>
    <t>0,60K</t>
  </si>
  <si>
    <t>1.838,80</t>
  </si>
  <si>
    <t>1.848,10</t>
  </si>
  <si>
    <t>1.849,50</t>
  </si>
  <si>
    <t>1.838,30</t>
  </si>
  <si>
    <t>0,68K</t>
  </si>
  <si>
    <t>1.844,20</t>
  </si>
  <si>
    <t>1,48K</t>
  </si>
  <si>
    <t>1.850,10</t>
  </si>
  <si>
    <t>1.819,70</t>
  </si>
  <si>
    <t>0,86K</t>
  </si>
  <si>
    <t>1.819,50</t>
  </si>
  <si>
    <t>1.825,00</t>
  </si>
  <si>
    <t>1.828,00</t>
  </si>
  <si>
    <t>1.812,30</t>
  </si>
  <si>
    <t>4,88K</t>
  </si>
  <si>
    <t>1.819,05</t>
  </si>
  <si>
    <t>1.815,85</t>
  </si>
  <si>
    <t>1.822,90</t>
  </si>
  <si>
    <t>1.812,25</t>
  </si>
  <si>
    <t>1.815,75</t>
  </si>
  <si>
    <t>1.816,40</t>
  </si>
  <si>
    <t>1.818,10</t>
  </si>
  <si>
    <t>1.815,15</t>
  </si>
  <si>
    <t>1.826,00</t>
  </si>
  <si>
    <t>1.834,80</t>
  </si>
  <si>
    <t>1.821,80</t>
  </si>
  <si>
    <t>1,22K</t>
  </si>
  <si>
    <t>1.827,70</t>
  </si>
  <si>
    <t>1.819,10</t>
  </si>
  <si>
    <t>3,20K</t>
  </si>
  <si>
    <t>1.833,70</t>
  </si>
  <si>
    <t>1.827,10</t>
  </si>
  <si>
    <t>1.834,00</t>
  </si>
  <si>
    <t>1.820,80</t>
  </si>
  <si>
    <t>1.824,60</t>
  </si>
  <si>
    <t>1.811,00</t>
  </si>
  <si>
    <t>1.829,00</t>
  </si>
  <si>
    <t>1.809,10</t>
  </si>
  <si>
    <t>4,84K</t>
  </si>
  <si>
    <t>1.805,10</t>
  </si>
  <si>
    <t>1.798,80</t>
  </si>
  <si>
    <t>1.806,90</t>
  </si>
  <si>
    <t>1.795,80</t>
  </si>
  <si>
    <t>2,73K</t>
  </si>
  <si>
    <t>1.803,70</t>
  </si>
  <si>
    <t>1.796,90</t>
  </si>
  <si>
    <t>1.804,10</t>
  </si>
  <si>
    <t>1.789,20</t>
  </si>
  <si>
    <t>4,05K</t>
  </si>
  <si>
    <t>1.795,40</t>
  </si>
  <si>
    <t>1.815,00</t>
  </si>
  <si>
    <t>2,99K</t>
  </si>
  <si>
    <t>1.831,50</t>
  </si>
  <si>
    <t>1.835,00</t>
  </si>
  <si>
    <t>1.816,70</t>
  </si>
  <si>
    <t>1.821,40</t>
  </si>
  <si>
    <t>1.813,40</t>
  </si>
  <si>
    <t>1.822,50</t>
  </si>
  <si>
    <t>1.807,50</t>
  </si>
  <si>
    <t>1.807,00</t>
  </si>
  <si>
    <t>1.834,90</t>
  </si>
  <si>
    <t>0,66K</t>
  </si>
  <si>
    <t>1.835,90</t>
  </si>
  <si>
    <t>1.837,90</t>
  </si>
  <si>
    <t>1,12K</t>
  </si>
  <si>
    <t>1.812,60</t>
  </si>
  <si>
    <t>1.822,30</t>
  </si>
  <si>
    <t>1.804,50</t>
  </si>
  <si>
    <t>0,56K</t>
  </si>
  <si>
    <t>1.813,00</t>
  </si>
  <si>
    <t>1.814,40</t>
  </si>
  <si>
    <t>1.797,50</t>
  </si>
  <si>
    <t>0,26K</t>
  </si>
  <si>
    <t>1.818,00</t>
  </si>
  <si>
    <t>1.825,70</t>
  </si>
  <si>
    <t>1.813,80</t>
  </si>
  <si>
    <t>0,15K</t>
  </si>
  <si>
    <t>1.815,80</t>
  </si>
  <si>
    <t>0,14K</t>
  </si>
  <si>
    <t>1.818,60</t>
  </si>
  <si>
    <t>1.811,60</t>
  </si>
  <si>
    <t>1.818,70</t>
  </si>
  <si>
    <t>0,72K</t>
  </si>
  <si>
    <t>1.809,30</t>
  </si>
  <si>
    <t>1.810,00</t>
  </si>
  <si>
    <t>0,65K</t>
  </si>
  <si>
    <t>1.795,90</t>
  </si>
  <si>
    <t>1.799,60</t>
  </si>
  <si>
    <t>1.792,80</t>
  </si>
  <si>
    <t>0,46K</t>
  </si>
  <si>
    <t>1.801,60</t>
  </si>
  <si>
    <t>1.809,50</t>
  </si>
  <si>
    <t>1.796,00</t>
  </si>
  <si>
    <t>0,25K</t>
  </si>
  <si>
    <t>1.811,90</t>
  </si>
  <si>
    <t>1.820,60</t>
  </si>
  <si>
    <t>0,33K</t>
  </si>
  <si>
    <t>1.805,40</t>
  </si>
  <si>
    <t>1.795,00</t>
  </si>
  <si>
    <t>1.806,80</t>
  </si>
  <si>
    <t>1.790,20</t>
  </si>
  <si>
    <t>0,17K</t>
  </si>
  <si>
    <t>1.771,50</t>
  </si>
  <si>
    <t>1.775,40</t>
  </si>
  <si>
    <t>1.785,20</t>
  </si>
  <si>
    <t>1.764,10</t>
  </si>
  <si>
    <t>0,54K</t>
  </si>
  <si>
    <t>1.779,30</t>
  </si>
  <si>
    <t>1.789,90</t>
  </si>
  <si>
    <t>1.791,60</t>
  </si>
  <si>
    <t>1.774,30</t>
  </si>
  <si>
    <t>0,53K</t>
  </si>
  <si>
    <t>1.795,30</t>
  </si>
  <si>
    <t>1.799,00</t>
  </si>
  <si>
    <t>1.790,80</t>
  </si>
  <si>
    <t>3,56K</t>
  </si>
  <si>
    <t>1.791,30</t>
  </si>
  <si>
    <t>1.782,40</t>
  </si>
  <si>
    <t>1.797,20</t>
  </si>
  <si>
    <t>1.777,60</t>
  </si>
  <si>
    <t>1,57K</t>
  </si>
  <si>
    <t>1.783,10</t>
  </si>
  <si>
    <t>1.782,00</t>
  </si>
  <si>
    <t>1.787,90</t>
  </si>
  <si>
    <t>1.781,00</t>
  </si>
  <si>
    <t>1,62K</t>
  </si>
  <si>
    <t>1.791,70</t>
  </si>
  <si>
    <t>1.795,20</t>
  </si>
  <si>
    <t>1.797,60</t>
  </si>
  <si>
    <t>1.788,00</t>
  </si>
  <si>
    <t>1,45K</t>
  </si>
  <si>
    <t>1.790,70</t>
  </si>
  <si>
    <t>1.785,40</t>
  </si>
  <si>
    <t>1.793,60</t>
  </si>
  <si>
    <t>1,27K</t>
  </si>
  <si>
    <t>1.785,30</t>
  </si>
  <si>
    <t>1.792,60</t>
  </si>
  <si>
    <t>1.783,90</t>
  </si>
  <si>
    <t>0,58K</t>
  </si>
  <si>
    <t>1.789,50</t>
  </si>
  <si>
    <t>1.778,50</t>
  </si>
  <si>
    <t>1.793,20</t>
  </si>
  <si>
    <t>1.776,50</t>
  </si>
  <si>
    <t>0,67K</t>
  </si>
  <si>
    <t>1.768,40</t>
  </si>
  <si>
    <t>1.781,80</t>
  </si>
  <si>
    <t>1.787,40</t>
  </si>
  <si>
    <t>1.768,00</t>
  </si>
  <si>
    <t>1.790,00</t>
  </si>
  <si>
    <t>1.784,20</t>
  </si>
  <si>
    <t>1.800,50</t>
  </si>
  <si>
    <t>1.783,80</t>
  </si>
  <si>
    <t>0,40K</t>
  </si>
  <si>
    <t>1.781,90</t>
  </si>
  <si>
    <t>1.794,20</t>
  </si>
  <si>
    <t>1.812,80</t>
  </si>
  <si>
    <t>1.778,00</t>
  </si>
  <si>
    <t>0,31K</t>
  </si>
  <si>
    <t>1.790,60</t>
  </si>
  <si>
    <t>1.800,00</t>
  </si>
  <si>
    <t>1.803,00</t>
  </si>
  <si>
    <t>1.787,60</t>
  </si>
  <si>
    <t>0,45K</t>
  </si>
  <si>
    <t>1.800,80</t>
  </si>
  <si>
    <t>1.811,50</t>
  </si>
  <si>
    <t>1.791,40</t>
  </si>
  <si>
    <t>1.789,80</t>
  </si>
  <si>
    <t>1.787,75</t>
  </si>
  <si>
    <t>1.792,30</t>
  </si>
  <si>
    <t>1.799,90</t>
  </si>
  <si>
    <t>1.803,90</t>
  </si>
  <si>
    <t>0,04K</t>
  </si>
  <si>
    <t>1.816,30</t>
  </si>
  <si>
    <t>0,29K</t>
  </si>
  <si>
    <t>1.859,20</t>
  </si>
  <si>
    <t>1.867,30</t>
  </si>
  <si>
    <t>1.869,90</t>
  </si>
  <si>
    <t>1.854,90</t>
  </si>
  <si>
    <t>0,34K</t>
  </si>
  <si>
    <t>1.868,60</t>
  </si>
  <si>
    <t>1.873,60</t>
  </si>
  <si>
    <t>1.874,10</t>
  </si>
  <si>
    <t>1.864,90</t>
  </si>
  <si>
    <t>1.877,40</t>
  </si>
  <si>
    <t>1.864,10</t>
  </si>
  <si>
    <t>1.877,50</t>
  </si>
  <si>
    <t>0,37K</t>
  </si>
  <si>
    <t>1.861,30</t>
  </si>
  <si>
    <t>0,22K</t>
  </si>
  <si>
    <t>1.873,90</t>
  </si>
  <si>
    <t>1.876,00</t>
  </si>
  <si>
    <t>1.876,30</t>
  </si>
  <si>
    <t>1.868,00</t>
  </si>
  <si>
    <t>0,13K</t>
  </si>
  <si>
    <t>1.875,40</t>
  </si>
  <si>
    <t>1.870,70</t>
  </si>
  <si>
    <t>1.875,60</t>
  </si>
  <si>
    <t>1.870,80</t>
  </si>
  <si>
    <t>1.860,20</t>
  </si>
  <si>
    <t>1.859,60</t>
  </si>
  <si>
    <t>1,39K</t>
  </si>
  <si>
    <t>1.834,70</t>
  </si>
  <si>
    <t>0,98K</t>
  </si>
  <si>
    <t>1.837,70</t>
  </si>
  <si>
    <t>1.834,60</t>
  </si>
  <si>
    <t>1.840,50</t>
  </si>
  <si>
    <t>1.830,10</t>
  </si>
  <si>
    <t>1,24K</t>
  </si>
  <si>
    <t>1.823,20</t>
  </si>
  <si>
    <t>1.823,60</t>
  </si>
  <si>
    <t>1.798,90</t>
  </si>
  <si>
    <t>1.794,00</t>
  </si>
  <si>
    <t>1,14K</t>
  </si>
  <si>
    <t>1.800,10</t>
  </si>
  <si>
    <t>1.800,20</t>
  </si>
  <si>
    <t>1.770,30</t>
  </si>
  <si>
    <t>1.768,70</t>
  </si>
  <si>
    <t>0,41K</t>
  </si>
  <si>
    <t>1.796,10</t>
  </si>
  <si>
    <t>0,10K</t>
  </si>
  <si>
    <t>1.802,50</t>
  </si>
  <si>
    <t>1.790,30</t>
  </si>
  <si>
    <t>1.802,00</t>
  </si>
  <si>
    <t>0,18K</t>
  </si>
  <si>
    <t>1.780,00</t>
  </si>
  <si>
    <t>0,51K</t>
  </si>
  <si>
    <t>1.809,60</t>
  </si>
  <si>
    <t>1.815,50</t>
  </si>
  <si>
    <t>1.819,30</t>
  </si>
  <si>
    <t>0,05K</t>
  </si>
  <si>
    <t>1.805,90</t>
  </si>
  <si>
    <t>1.799,80</t>
  </si>
  <si>
    <t>1.795,50</t>
  </si>
  <si>
    <t>1.813,30</t>
  </si>
  <si>
    <t>1.793,80</t>
  </si>
  <si>
    <t>1.808,70</t>
  </si>
  <si>
    <t>1.809,00</t>
  </si>
  <si>
    <t>0,69K</t>
  </si>
  <si>
    <t>1.803,40</t>
  </si>
  <si>
    <t>1.796,80</t>
  </si>
  <si>
    <t>1.820,00</t>
  </si>
  <si>
    <t>0,23K</t>
  </si>
  <si>
    <t>1.788,80</t>
  </si>
  <si>
    <t>1.785,50</t>
  </si>
  <si>
    <t>0,03K</t>
  </si>
  <si>
    <t>1.791,00</t>
  </si>
  <si>
    <t>0,01K</t>
  </si>
  <si>
    <t>1.791,20</t>
  </si>
  <si>
    <t>1.775,10</t>
  </si>
  <si>
    <t>1.772,70</t>
  </si>
  <si>
    <t>1.775,20</t>
  </si>
  <si>
    <t>1.775,60</t>
  </si>
  <si>
    <t>1.772,20</t>
  </si>
  <si>
    <t>1.789,30</t>
  </si>
  <si>
    <t>1.775,30</t>
  </si>
  <si>
    <t>1.804,80</t>
  </si>
  <si>
    <t>1.805,60</t>
  </si>
  <si>
    <t>1.783,70</t>
  </si>
  <si>
    <t>1.801,70</t>
  </si>
  <si>
    <t>1.766,00</t>
  </si>
  <si>
    <t>1.765,60</t>
  </si>
  <si>
    <t>1.776,00</t>
  </si>
  <si>
    <t>1.763,90</t>
  </si>
  <si>
    <t>0,08K</t>
  </si>
  <si>
    <t>1.762,50</t>
  </si>
  <si>
    <t>1.763,10</t>
  </si>
  <si>
    <t>1.758,00</t>
  </si>
  <si>
    <t>0,16K</t>
  </si>
  <si>
    <t>1.781,50</t>
  </si>
  <si>
    <t>1.787,50</t>
  </si>
  <si>
    <t>1.763,50</t>
  </si>
  <si>
    <t>0,47K</t>
  </si>
  <si>
    <t>1.765,70</t>
  </si>
  <si>
    <t>1.760,80</t>
  </si>
  <si>
    <t>1.758,30</t>
  </si>
  <si>
    <t>1.767,60</t>
  </si>
  <si>
    <t>1.770,00</t>
  </si>
  <si>
    <t>1.766,90</t>
  </si>
  <si>
    <t>1.760,00</t>
  </si>
  <si>
    <t>1.769,00</t>
  </si>
  <si>
    <t>1.758,50</t>
  </si>
  <si>
    <t>1.773,20</t>
  </si>
  <si>
    <t>1.770,50</t>
  </si>
  <si>
    <t>1.776,40</t>
  </si>
  <si>
    <t>1.759,70</t>
  </si>
  <si>
    <t>1.762,40</t>
  </si>
  <si>
    <t>1.768,30</t>
  </si>
  <si>
    <t>1.762,30</t>
  </si>
  <si>
    <t>1.735,50</t>
  </si>
  <si>
    <t>1.768,50</t>
  </si>
  <si>
    <t>1.733,40</t>
  </si>
  <si>
    <t>1.729,20</t>
  </si>
  <si>
    <t>1.740,70</t>
  </si>
  <si>
    <t>1.747,70</t>
  </si>
  <si>
    <t>1.729,80</t>
  </si>
  <si>
    <t>1.744,00</t>
  </si>
  <si>
    <t>1.757,70</t>
  </si>
  <si>
    <t>1.739,90</t>
  </si>
  <si>
    <t>0,02K</t>
  </si>
  <si>
    <t>1.758,40</t>
  </si>
  <si>
    <t>1.759,20</t>
  </si>
  <si>
    <t>1.763,70</t>
  </si>
  <si>
    <t>1.755,80</t>
  </si>
  <si>
    <t>1.760,20</t>
  </si>
  <si>
    <t>1.753,80</t>
  </si>
  <si>
    <t>1.756,30</t>
  </si>
  <si>
    <t>1.752,00</t>
  </si>
  <si>
    <t>1.785,70</t>
  </si>
  <si>
    <t>1.780,60</t>
  </si>
  <si>
    <t>1.784,80</t>
  </si>
  <si>
    <t>1.780,20</t>
  </si>
  <si>
    <t>1.782,30</t>
  </si>
  <si>
    <t>1.779,00</t>
  </si>
  <si>
    <t>1,06K</t>
  </si>
  <si>
    <t>1.769,90</t>
  </si>
  <si>
    <t>1.757,60</t>
  </si>
  <si>
    <t>1.760,60</t>
  </si>
  <si>
    <t>1.763,30</t>
  </si>
  <si>
    <t>1.756,00</t>
  </si>
  <si>
    <t>0,19K</t>
  </si>
  <si>
    <t>1.801,50</t>
  </si>
  <si>
    <t>1.805,50</t>
  </si>
  <si>
    <t>1.813,90</t>
  </si>
  <si>
    <t>1.799,50</t>
  </si>
  <si>
    <t>1.808,80</t>
  </si>
  <si>
    <t>1.799,30</t>
  </si>
  <si>
    <t>1.801,40</t>
  </si>
  <si>
    <t>1.808,50</t>
  </si>
  <si>
    <t>1.798,00</t>
  </si>
  <si>
    <t>1.808,60</t>
  </si>
  <si>
    <t>1.805,20</t>
  </si>
  <si>
    <t>1.825,65</t>
  </si>
  <si>
    <t>1.829,95</t>
  </si>
  <si>
    <t>1.830,65</t>
  </si>
  <si>
    <t>1.823,65</t>
  </si>
  <si>
    <t>1.830,05</t>
  </si>
  <si>
    <t>1.832,20</t>
  </si>
  <si>
    <t>1.832,50</t>
  </si>
  <si>
    <t>1.829,65</t>
  </si>
  <si>
    <t>1.840,10</t>
  </si>
  <si>
    <t>1.824,10</t>
  </si>
  <si>
    <t>1.820,70</t>
  </si>
  <si>
    <t>1.814,20</t>
  </si>
  <si>
    <t>1.817,10</t>
  </si>
  <si>
    <t>1.804,60</t>
  </si>
  <si>
    <t>0,00K</t>
  </si>
  <si>
    <t>1.822,70</t>
  </si>
  <si>
    <t>0,11K</t>
  </si>
  <si>
    <t>1.825,10</t>
  </si>
  <si>
    <t>1.801,30</t>
  </si>
  <si>
    <t>5,15K</t>
  </si>
  <si>
    <t>1.819,20</t>
  </si>
  <si>
    <t>1.807,80</t>
  </si>
  <si>
    <t>1.797,80</t>
  </si>
  <si>
    <t>1.782,50</t>
  </si>
  <si>
    <t>1.815,60</t>
  </si>
  <si>
    <t>1.790,40</t>
  </si>
  <si>
    <t>1.792,50</t>
  </si>
  <si>
    <t>1.796,20</t>
  </si>
  <si>
    <t>0,07K</t>
  </si>
  <si>
    <t>1.791,90</t>
  </si>
  <si>
    <t>1.793,00</t>
  </si>
  <si>
    <t>1.794,30</t>
  </si>
  <si>
    <t>0,24K</t>
  </si>
  <si>
    <t>1.786,10</t>
  </si>
  <si>
    <t>1.777,50</t>
  </si>
  <si>
    <t>1.786,30</t>
  </si>
  <si>
    <t>1.757,20</t>
  </si>
  <si>
    <t>1.761,20</t>
  </si>
  <si>
    <t>1.727,40</t>
  </si>
  <si>
    <t>1.754,00</t>
  </si>
  <si>
    <t>1.723,10</t>
  </si>
  <si>
    <t>0,95K</t>
  </si>
  <si>
    <t>1.739,30</t>
  </si>
  <si>
    <t>1.739,10</t>
  </si>
  <si>
    <t>1.734,40</t>
  </si>
  <si>
    <t>1.710,20</t>
  </si>
  <si>
    <t>1.751,20</t>
  </si>
  <si>
    <t>0,32K</t>
  </si>
  <si>
    <t>1.770,80</t>
  </si>
  <si>
    <t>1.805,00</t>
  </si>
  <si>
    <t>1.773,90</t>
  </si>
  <si>
    <t>1.811,40</t>
  </si>
  <si>
    <t>1.796,70</t>
  </si>
  <si>
    <t>1.821,60</t>
  </si>
  <si>
    <t>1.833,40</t>
  </si>
  <si>
    <t>1.820,30</t>
  </si>
  <si>
    <t>0,21K</t>
  </si>
  <si>
    <t>1.813,10</t>
  </si>
  <si>
    <t>1.806,50</t>
  </si>
  <si>
    <t>1.829,10</t>
  </si>
  <si>
    <t>1.823,80</t>
  </si>
  <si>
    <t>1.840,70</t>
  </si>
  <si>
    <t>1.830,90</t>
  </si>
  <si>
    <t>1.842,40</t>
  </si>
  <si>
    <t>1.811,30</t>
  </si>
  <si>
    <t>1.808,90</t>
  </si>
  <si>
    <t>1.810,50</t>
  </si>
  <si>
    <t>1.797,10</t>
  </si>
  <si>
    <t>1.810,90</t>
  </si>
  <si>
    <t>1.812,70</t>
  </si>
  <si>
    <t>1.807,70</t>
  </si>
  <si>
    <t>1.810,70</t>
  </si>
  <si>
    <t>1.789,10</t>
  </si>
  <si>
    <t>1.817,40</t>
  </si>
  <si>
    <t>1.810,60</t>
  </si>
  <si>
    <t>218,64K</t>
  </si>
  <si>
    <t>1.822,10</t>
  </si>
  <si>
    <t>1.814,60</t>
  </si>
  <si>
    <t>1.826,40</t>
  </si>
  <si>
    <t>1.824,70</t>
  </si>
  <si>
    <t>1.840,60</t>
  </si>
  <si>
    <t>1.836,70</t>
  </si>
  <si>
    <t>1.808,30</t>
  </si>
  <si>
    <t>1.831,10</t>
  </si>
  <si>
    <t>1.803,20</t>
  </si>
  <si>
    <t>1.796,60</t>
  </si>
  <si>
    <t>1.811,10</t>
  </si>
  <si>
    <t>1.797,00</t>
  </si>
  <si>
    <t>1.810,20</t>
  </si>
  <si>
    <t>1.794,10</t>
  </si>
  <si>
    <t>171,08K</t>
  </si>
  <si>
    <t>1.821,00</t>
  </si>
  <si>
    <t>1.786,50</t>
  </si>
  <si>
    <t>1.794,65</t>
  </si>
  <si>
    <t>1.784,75</t>
  </si>
  <si>
    <t>1.786,40</t>
  </si>
  <si>
    <t>1.785,80</t>
  </si>
  <si>
    <t>1.794,70</t>
  </si>
  <si>
    <t>1.787,70</t>
  </si>
  <si>
    <t>1.778,80</t>
  </si>
  <si>
    <t>1.779,20</t>
  </si>
  <si>
    <t>1.750,10</t>
  </si>
  <si>
    <t>239,91K</t>
  </si>
  <si>
    <t>1.791,50</t>
  </si>
  <si>
    <t>1.780,30</t>
  </si>
  <si>
    <t>1.783,50</t>
  </si>
  <si>
    <t>1.788,90</t>
  </si>
  <si>
    <t>1.787,20</t>
  </si>
  <si>
    <t>1.772,50</t>
  </si>
  <si>
    <t>0,49K</t>
  </si>
  <si>
    <t>1.788,30</t>
  </si>
  <si>
    <t>1.787,10</t>
  </si>
  <si>
    <t>1.763,80</t>
  </si>
  <si>
    <t>1.802,80</t>
  </si>
  <si>
    <t>1.785,10</t>
  </si>
  <si>
    <t>1.871,90</t>
  </si>
  <si>
    <t>1.849,40</t>
  </si>
  <si>
    <t>1.848,00</t>
  </si>
  <si>
    <t>1.867,00</t>
  </si>
  <si>
    <t>1.866,80</t>
  </si>
  <si>
    <t>0,36K</t>
  </si>
  <si>
    <t>1.876,40</t>
  </si>
  <si>
    <t>1.874,00</t>
  </si>
  <si>
    <t>1.890,10</t>
  </si>
  <si>
    <t>1.906,10</t>
  </si>
  <si>
    <t>1.887,00</t>
  </si>
  <si>
    <t>1.901,00</t>
  </si>
  <si>
    <t>1.871,30</t>
  </si>
  <si>
    <t>1.906,40</t>
  </si>
  <si>
    <t>1.900,40</t>
  </si>
  <si>
    <t>1.888,00</t>
  </si>
  <si>
    <t>1.905,50</t>
  </si>
  <si>
    <t>1.898,50</t>
  </si>
  <si>
    <t>1.909,80</t>
  </si>
  <si>
    <t>1.893,30</t>
  </si>
  <si>
    <t>1.901,40</t>
  </si>
  <si>
    <t>1.903,20</t>
  </si>
  <si>
    <t>1.872,10</t>
  </si>
  <si>
    <t>1.897,30</t>
  </si>
  <si>
    <t>1.884,70</t>
  </si>
  <si>
    <t>1.895,00</t>
  </si>
  <si>
    <t>1.921,30</t>
  </si>
  <si>
    <t>1.921,50</t>
  </si>
  <si>
    <t>1.916,70</t>
  </si>
  <si>
    <t>1.905,90</t>
  </si>
  <si>
    <t>1.917,40</t>
  </si>
  <si>
    <t>1.893,20</t>
  </si>
  <si>
    <t>2,09K</t>
  </si>
  <si>
    <t>1.911,15</t>
  </si>
  <si>
    <t>1.906,80</t>
  </si>
  <si>
    <t>1.913,40</t>
  </si>
  <si>
    <t>1.904,85</t>
  </si>
  <si>
    <t>1.906,75</t>
  </si>
  <si>
    <t>1.907,60</t>
  </si>
  <si>
    <t>1.907,90</t>
  </si>
  <si>
    <t>1.916,80</t>
  </si>
  <si>
    <t>1.904,50</t>
  </si>
  <si>
    <t>1.910,60</t>
  </si>
  <si>
    <t>1.908,30</t>
  </si>
  <si>
    <t>1.915,00</t>
  </si>
  <si>
    <t>1.914,40</t>
  </si>
  <si>
    <t>1.911,60</t>
  </si>
  <si>
    <t>1.881,20</t>
  </si>
  <si>
    <t>1.901,20</t>
  </si>
  <si>
    <t>1.897,50</t>
  </si>
  <si>
    <t>1.883,50</t>
  </si>
  <si>
    <t>1.887,90</t>
  </si>
  <si>
    <t>1.875,70</t>
  </si>
  <si>
    <t>1.889,20</t>
  </si>
  <si>
    <t>1.878,10</t>
  </si>
  <si>
    <t>1.890,30</t>
  </si>
  <si>
    <t>1.870,30</t>
  </si>
  <si>
    <t>1.891,00</t>
  </si>
  <si>
    <t>1.886,40</t>
  </si>
  <si>
    <t>1.893,90</t>
  </si>
  <si>
    <t>1.880,50</t>
  </si>
  <si>
    <t>1.875,90</t>
  </si>
  <si>
    <t>1.863,50</t>
  </si>
  <si>
    <t>229,02K</t>
  </si>
  <si>
    <t>1.880,00</t>
  </si>
  <si>
    <t>1.869,30</t>
  </si>
  <si>
    <t>1.841,10</t>
  </si>
  <si>
    <t>267,71K</t>
  </si>
  <si>
    <t>1.847,10</t>
  </si>
  <si>
    <t>224,38K</t>
  </si>
  <si>
    <t>1.816,20</t>
  </si>
  <si>
    <t>249,93K</t>
  </si>
  <si>
    <t>1.835,80</t>
  </si>
  <si>
    <t>1.849,10</t>
  </si>
  <si>
    <t>1.836,20</t>
  </si>
  <si>
    <t>311,10K</t>
  </si>
  <si>
    <t>1.850,70</t>
  </si>
  <si>
    <t>1.835,40</t>
  </si>
  <si>
    <t>1.846,30</t>
  </si>
  <si>
    <t>1.830,50</t>
  </si>
  <si>
    <t>1.844,30</t>
  </si>
  <si>
    <t>1.815,40</t>
  </si>
  <si>
    <t>1.844,60</t>
  </si>
  <si>
    <t>367,70K</t>
  </si>
  <si>
    <t>1.778,40</t>
  </si>
  <si>
    <t>1.788,10</t>
  </si>
  <si>
    <t>1.769,30</t>
  </si>
  <si>
    <t>178,81K</t>
  </si>
  <si>
    <t>1.769,20</t>
  </si>
  <si>
    <t>246,59K</t>
  </si>
  <si>
    <t>1.804,30</t>
  </si>
  <si>
    <t>1.768,10</t>
  </si>
  <si>
    <t>204,54K</t>
  </si>
  <si>
    <t>1.772,40</t>
  </si>
  <si>
    <t>1.773,30</t>
  </si>
  <si>
    <t>167,29K</t>
  </si>
  <si>
    <t>1.780,70</t>
  </si>
  <si>
    <t>1.793,40</t>
  </si>
  <si>
    <t>1.776,60</t>
  </si>
  <si>
    <t>1.786,70</t>
  </si>
  <si>
    <t>1.775,50</t>
  </si>
  <si>
    <t>0,76K</t>
  </si>
  <si>
    <t>1.784,30</t>
  </si>
  <si>
    <t>0,27K</t>
  </si>
  <si>
    <t>1.775,00</t>
  </si>
  <si>
    <t>1.768,20</t>
  </si>
  <si>
    <t>0,75K</t>
  </si>
  <si>
    <t>1.784,00</t>
  </si>
  <si>
    <t>1.776,80</t>
  </si>
  <si>
    <t>1.806,20</t>
  </si>
  <si>
    <t>1.777,40</t>
  </si>
  <si>
    <t>1.797,70</t>
  </si>
  <si>
    <t>1.769,50</t>
  </si>
  <si>
    <t>1.763,00</t>
  </si>
  <si>
    <t>1.783,40</t>
  </si>
  <si>
    <t>1.777,20</t>
  </si>
  <si>
    <t>1.789,40</t>
  </si>
  <si>
    <t>1.766,20</t>
  </si>
  <si>
    <t>0,70K</t>
  </si>
  <si>
    <t>1.764,20</t>
  </si>
  <si>
    <t>1.779,60</t>
  </si>
  <si>
    <t>1.735,30</t>
  </si>
  <si>
    <t>1.768,60</t>
  </si>
  <si>
    <t>1.733,70</t>
  </si>
  <si>
    <t>1.748,90</t>
  </si>
  <si>
    <t>1.745,00</t>
  </si>
  <si>
    <t>1.749,00</t>
  </si>
  <si>
    <t>1.731,60</t>
  </si>
  <si>
    <t>0,63K</t>
  </si>
  <si>
    <t>1.759,90</t>
  </si>
  <si>
    <t>1.732,00</t>
  </si>
  <si>
    <t>1.748,40</t>
  </si>
  <si>
    <t>1.722,50</t>
  </si>
  <si>
    <t>1.744,90</t>
  </si>
  <si>
    <t>1.742,40</t>
  </si>
  <si>
    <t>1.743,20</t>
  </si>
  <si>
    <t>1.726,10</t>
  </si>
  <si>
    <t>1.756,80</t>
  </si>
  <si>
    <t>1.755,30</t>
  </si>
  <si>
    <t>1.757,10</t>
  </si>
  <si>
    <t>1.731,00</t>
  </si>
  <si>
    <t>1.770,20</t>
  </si>
  <si>
    <t>1.737,50</t>
  </si>
  <si>
    <t>1.733,60</t>
  </si>
  <si>
    <t>1.753,10</t>
  </si>
  <si>
    <t>1.749,10</t>
  </si>
  <si>
    <t>1.750,40</t>
  </si>
  <si>
    <t>1.745,70</t>
  </si>
  <si>
    <t>1.754,60</t>
  </si>
  <si>
    <t>1.727,30</t>
  </si>
  <si>
    <t>0,79K</t>
  </si>
  <si>
    <t>1.726,60</t>
  </si>
  <si>
    <t>1.733,20</t>
  </si>
  <si>
    <t>1.720,90</t>
  </si>
  <si>
    <t>0,43K</t>
  </si>
  <si>
    <t>1.739,80</t>
  </si>
  <si>
    <t>1.707,90</t>
  </si>
  <si>
    <t>1.730,40</t>
  </si>
  <si>
    <t>1.705,70</t>
  </si>
  <si>
    <t>1,32K</t>
  </si>
  <si>
    <t>1.684,10</t>
  </si>
  <si>
    <t>1.714,90</t>
  </si>
  <si>
    <t>1.676,80</t>
  </si>
  <si>
    <t>1,16K</t>
  </si>
  <si>
    <t>1.697,70</t>
  </si>
  <si>
    <t>1.711,90</t>
  </si>
  <si>
    <t>1.712,80</t>
  </si>
  <si>
    <t>1.677,80</t>
  </si>
  <si>
    <t>1,90K</t>
  </si>
  <si>
    <t>1.726,20</t>
  </si>
  <si>
    <t>1.731,50</t>
  </si>
  <si>
    <t>1.732,60</t>
  </si>
  <si>
    <t>1.703,30</t>
  </si>
  <si>
    <t>135,46K</t>
  </si>
  <si>
    <t>1.746,00</t>
  </si>
  <si>
    <t>1.738,80</t>
  </si>
  <si>
    <t>1.738,90</t>
  </si>
  <si>
    <t>1.744,80</t>
  </si>
  <si>
    <t>1.720,30</t>
  </si>
  <si>
    <t>226,21K</t>
  </si>
  <si>
    <t>1.747,00</t>
  </si>
  <si>
    <t>1.725,90</t>
  </si>
  <si>
    <t>1.737,70</t>
  </si>
  <si>
    <t>1.722,30</t>
  </si>
  <si>
    <t>186,52K</t>
  </si>
  <si>
    <t>1.738,50</t>
  </si>
  <si>
    <t>1.742,00</t>
  </si>
  <si>
    <t>1.722,70</t>
  </si>
  <si>
    <t>226,20K</t>
  </si>
  <si>
    <t>1.752,20</t>
  </si>
  <si>
    <t>1.745,60</t>
  </si>
  <si>
    <t>1.726,40</t>
  </si>
  <si>
    <t>196,31K</t>
  </si>
  <si>
    <t>1.755,40</t>
  </si>
  <si>
    <t>1.746,10</t>
  </si>
  <si>
    <t>1.727,10</t>
  </si>
  <si>
    <t>213,28K</t>
  </si>
  <si>
    <t>1.746,20</t>
  </si>
  <si>
    <t>1.754,20</t>
  </si>
  <si>
    <t>1.716,60</t>
  </si>
  <si>
    <t>251,76K</t>
  </si>
  <si>
    <t>1.740,30</t>
  </si>
  <si>
    <t>1.730,00</t>
  </si>
  <si>
    <t>1.750,60</t>
  </si>
  <si>
    <t>1.722,00</t>
  </si>
  <si>
    <t>220,55K</t>
  </si>
  <si>
    <t>1.744,50</t>
  </si>
  <si>
    <t>1.730,70</t>
  </si>
  <si>
    <t>1.740,50</t>
  </si>
  <si>
    <t>1.724,40</t>
  </si>
  <si>
    <t>173,89K</t>
  </si>
  <si>
    <t>1.742,90</t>
  </si>
  <si>
    <t>1.726,50</t>
  </si>
  <si>
    <t>1.719,20</t>
  </si>
  <si>
    <t>163,05K</t>
  </si>
  <si>
    <t>1.720,50</t>
  </si>
  <si>
    <t>1.728,00</t>
  </si>
  <si>
    <t>1.696,60</t>
  </si>
  <si>
    <t>232,21K</t>
  </si>
  <si>
    <t>1.737,30</t>
  </si>
  <si>
    <t>1.725,00</t>
  </si>
  <si>
    <t>1.738,00</t>
  </si>
  <si>
    <t>1.716,80</t>
  </si>
  <si>
    <t>215,34K</t>
  </si>
  <si>
    <t>1.714,50</t>
  </si>
  <si>
    <t>1.725,30</t>
  </si>
  <si>
    <t>1.705,60</t>
  </si>
  <si>
    <t>226,89K</t>
  </si>
  <si>
    <t>1.733,30</t>
  </si>
  <si>
    <t>1.679,30</t>
  </si>
  <si>
    <t>1.718,70</t>
  </si>
  <si>
    <t>1.676,70</t>
  </si>
  <si>
    <t>248,95K</t>
  </si>
  <si>
    <t>1.694,90</t>
  </si>
  <si>
    <t>1.701,60</t>
  </si>
  <si>
    <t>1.712,00</t>
  </si>
  <si>
    <t>1.673,30</t>
  </si>
  <si>
    <t>273,91K</t>
  </si>
  <si>
    <t>1.716,30</t>
  </si>
  <si>
    <t>1.695,30</t>
  </si>
  <si>
    <t>1.683,00</t>
  </si>
  <si>
    <t>269,33K</t>
  </si>
  <si>
    <t>1.717,70</t>
  </si>
  <si>
    <t>1.708,40</t>
  </si>
  <si>
    <t>1.721,60</t>
  </si>
  <si>
    <t>1.687,60</t>
  </si>
  <si>
    <t>277,45K</t>
  </si>
  <si>
    <t>1.736,50</t>
  </si>
  <si>
    <t>1.699,40</t>
  </si>
  <si>
    <t>255,65K</t>
  </si>
  <si>
    <t>1.750,30</t>
  </si>
  <si>
    <t>1.722,80</t>
  </si>
  <si>
    <t>1.737,80</t>
  </si>
  <si>
    <t>1.704,60</t>
  </si>
  <si>
    <t>235,96K</t>
  </si>
  <si>
    <t>1.739,60</t>
  </si>
  <si>
    <t>1.732,80</t>
  </si>
  <si>
    <t>1.757,40</t>
  </si>
  <si>
    <t>1.717,20</t>
  </si>
  <si>
    <t>241,92K</t>
  </si>
  <si>
    <t>1.745,90</t>
  </si>
  <si>
    <t>1.750,20</t>
  </si>
  <si>
    <t>316,25K</t>
  </si>
  <si>
    <t>1,50K</t>
  </si>
  <si>
    <t>1.818,90</t>
  </si>
  <si>
    <t>1.809,40</t>
  </si>
  <si>
    <t>1,02K</t>
  </si>
  <si>
    <t>1.785,00</t>
  </si>
  <si>
    <t>1.809,90</t>
  </si>
  <si>
    <t>1.779,50</t>
  </si>
  <si>
    <t>1,73K</t>
  </si>
  <si>
    <t>1.789,00</t>
  </si>
  <si>
    <t>1.759,40</t>
  </si>
  <si>
    <t>1,79K</t>
  </si>
  <si>
    <t>1.776,20</t>
  </si>
  <si>
    <t>1.765,90</t>
  </si>
  <si>
    <t>0,62K</t>
  </si>
  <si>
    <t>1.767,70</t>
  </si>
  <si>
    <t>1.813,60</t>
  </si>
  <si>
    <t>1.818,75</t>
  </si>
  <si>
    <t>1.827,00</t>
  </si>
  <si>
    <t>1.821,05</t>
  </si>
  <si>
    <t>1.822,45</t>
  </si>
  <si>
    <t>1.826,30</t>
  </si>
  <si>
    <t>1.820,15</t>
  </si>
  <si>
    <t>1.841,70</t>
  </si>
  <si>
    <t>1.821,10</t>
  </si>
  <si>
    <t>1.857,50</t>
  </si>
  <si>
    <t>1.832,70</t>
  </si>
  <si>
    <t>1,38K</t>
  </si>
  <si>
    <t>1.852,30</t>
  </si>
  <si>
    <t>1.838,70</t>
  </si>
  <si>
    <t>1.806,60</t>
  </si>
  <si>
    <t>1.793,70</t>
  </si>
  <si>
    <t>1.833,50</t>
  </si>
  <si>
    <t>1.783,60</t>
  </si>
  <si>
    <t>1,99K</t>
  </si>
  <si>
    <t>1.851,10</t>
  </si>
  <si>
    <t>1.844,50</t>
  </si>
  <si>
    <t>1.829,40</t>
  </si>
  <si>
    <t>0,81K</t>
  </si>
  <si>
    <t>1.847,60</t>
  </si>
  <si>
    <t>1.861,70</t>
  </si>
  <si>
    <t>1.863,60</t>
  </si>
  <si>
    <t>1.829,20</t>
  </si>
  <si>
    <t>1,66K</t>
  </si>
  <si>
    <t>1.850,50</t>
  </si>
  <si>
    <t>2,03K</t>
  </si>
  <si>
    <t>1.864,00</t>
  </si>
  <si>
    <t>1.843,60</t>
  </si>
  <si>
    <t>1.877,20</t>
  </si>
  <si>
    <t>1.839,90</t>
  </si>
  <si>
    <t>2,23K</t>
  </si>
  <si>
    <t>1.855,80</t>
  </si>
  <si>
    <t>1.865,00</t>
  </si>
  <si>
    <t>1.834,10</t>
  </si>
  <si>
    <t>2,14K</t>
  </si>
  <si>
    <t>1.851,50</t>
  </si>
  <si>
    <t>1.828,40</t>
  </si>
  <si>
    <t>195,54K</t>
  </si>
  <si>
    <t>1.870,00</t>
  </si>
  <si>
    <t>1.847,20</t>
  </si>
  <si>
    <t>170,26K</t>
  </si>
  <si>
    <t>1.867,40</t>
  </si>
  <si>
    <t>1.846,20</t>
  </si>
  <si>
    <t>211,98K</t>
  </si>
  <si>
    <t>1.874,60</t>
  </si>
  <si>
    <t>1.870,10</t>
  </si>
  <si>
    <t>1.836,30</t>
  </si>
  <si>
    <t>249,72K</t>
  </si>
  <si>
    <t>1.886,50</t>
  </si>
  <si>
    <t>1.871,00</t>
  </si>
  <si>
    <t>196,94K</t>
  </si>
  <si>
    <t>1.887,50</t>
  </si>
  <si>
    <t>1.872,00</t>
  </si>
  <si>
    <t>274,40K</t>
  </si>
  <si>
    <t>1.862,00</t>
  </si>
  <si>
    <t>1.828,80</t>
  </si>
  <si>
    <t>331,59K</t>
  </si>
  <si>
    <t>1.836,60</t>
  </si>
  <si>
    <t>1.809,65</t>
  </si>
  <si>
    <t>1.839,45</t>
  </si>
  <si>
    <t>1.809,75</t>
  </si>
  <si>
    <t>1.826,80</t>
  </si>
  <si>
    <t>1.803,60</t>
  </si>
  <si>
    <t>1.853,50</t>
  </si>
  <si>
    <t>1.847,30</t>
  </si>
  <si>
    <t>1.856,60</t>
  </si>
  <si>
    <t>231,11K</t>
  </si>
  <si>
    <t>1.845,60</t>
  </si>
  <si>
    <t>1.857,60</t>
  </si>
  <si>
    <t>1.826,60</t>
  </si>
  <si>
    <t>257,66K</t>
  </si>
  <si>
    <t>1.879,80</t>
  </si>
  <si>
    <t>1.841,60</t>
  </si>
  <si>
    <t>225,99K</t>
  </si>
  <si>
    <t>1.869,50</t>
  </si>
  <si>
    <t>240,66K</t>
  </si>
  <si>
    <t>1.876,70</t>
  </si>
  <si>
    <t>1.856,00</t>
  </si>
  <si>
    <t>268,36K</t>
  </si>
  <si>
    <t>1.915,20</t>
  </si>
  <si>
    <t>1.918,40</t>
  </si>
  <si>
    <t>1.827,80</t>
  </si>
  <si>
    <t>443,51K</t>
  </si>
  <si>
    <t>1.939,90</t>
  </si>
  <si>
    <t>1.929,60</t>
  </si>
  <si>
    <t>1.907,50</t>
  </si>
  <si>
    <t>199,98K</t>
  </si>
  <si>
    <t>1.936,30</t>
  </si>
  <si>
    <t>1.962,50</t>
  </si>
  <si>
    <t>1.902,60</t>
  </si>
  <si>
    <t>366,61K</t>
  </si>
  <si>
    <t>1.982,00</t>
  </si>
  <si>
    <t>1.974,40</t>
  </si>
  <si>
    <t>1.973,80</t>
  </si>
  <si>
    <t>1.908,20</t>
  </si>
  <si>
    <t>1.948,70</t>
  </si>
  <si>
    <t>273,37K</t>
  </si>
  <si>
    <t>1.901,60</t>
  </si>
  <si>
    <t>1.921,10</t>
  </si>
  <si>
    <t>1.904,90</t>
  </si>
  <si>
    <t>1.889,10</t>
  </si>
  <si>
    <t>130,63K</t>
  </si>
  <si>
    <t>1.918,90</t>
  </si>
  <si>
    <t>1.881,80</t>
  </si>
  <si>
    <t>1.879,50</t>
  </si>
  <si>
    <t>133,66K</t>
  </si>
  <si>
    <t>1.886,30</t>
  </si>
  <si>
    <t>1.924,80</t>
  </si>
  <si>
    <t>1.906,90</t>
  </si>
  <si>
    <t>1.882,10</t>
  </si>
  <si>
    <t>1.871,10</t>
  </si>
  <si>
    <t>0,20K</t>
  </si>
  <si>
    <t>1.901,10</t>
  </si>
  <si>
    <t>1.862,20</t>
  </si>
  <si>
    <t>1.880,10</t>
  </si>
  <si>
    <t>0,50K</t>
  </si>
  <si>
    <t>1.883,70</t>
  </si>
  <si>
    <t>1.885,40</t>
  </si>
  <si>
    <t>1.861,60</t>
  </si>
  <si>
    <t>1.906,00</t>
  </si>
  <si>
    <t>1.908,50</t>
  </si>
  <si>
    <t>1.857,20</t>
  </si>
  <si>
    <t>1.911,80</t>
  </si>
  <si>
    <t>1.887,10</t>
  </si>
  <si>
    <t>1.892,70</t>
  </si>
  <si>
    <t>1.879,90</t>
  </si>
  <si>
    <t>0,59K</t>
  </si>
  <si>
    <t>1.913,10</t>
  </si>
  <si>
    <t>1.866,70</t>
  </si>
  <si>
    <t>1.867,10</t>
  </si>
  <si>
    <t>1.879,30</t>
  </si>
  <si>
    <t>1.856,10</t>
  </si>
  <si>
    <t>0,74K</t>
  </si>
  <si>
    <t>1.856,30</t>
  </si>
  <si>
    <t>1.839,80</t>
  </si>
  <si>
    <t>0,61K</t>
  </si>
  <si>
    <t>1.860,90</t>
  </si>
  <si>
    <t>1.840,30</t>
  </si>
  <si>
    <t>1.851,20</t>
  </si>
  <si>
    <t>1.831,30</t>
  </si>
  <si>
    <t>1,05K</t>
  </si>
  <si>
    <t>1.899,80</t>
  </si>
  <si>
    <t>1.877,00</t>
  </si>
  <si>
    <t>0,89K</t>
  </si>
  <si>
    <t>1.838,40</t>
  </si>
  <si>
    <t>1.870,20</t>
  </si>
  <si>
    <t>1.823,00</t>
  </si>
  <si>
    <t>1,17K</t>
  </si>
  <si>
    <t>1.865,60</t>
  </si>
  <si>
    <t>1.842,30</t>
  </si>
  <si>
    <t>1,25K</t>
  </si>
  <si>
    <t>1.865,10</t>
  </si>
  <si>
    <t>1.824,00</t>
  </si>
  <si>
    <t>1,37K</t>
  </si>
  <si>
    <t>1.854,60</t>
  </si>
  <si>
    <t>1.833,00</t>
  </si>
  <si>
    <t>1.808,10</t>
  </si>
  <si>
    <t>1,75K</t>
  </si>
  <si>
    <t>1.818,30</t>
  </si>
  <si>
    <t>1.764,90</t>
  </si>
  <si>
    <t>1,61K</t>
  </si>
  <si>
    <t>1.822,60</t>
  </si>
  <si>
    <t>1.806,25</t>
  </si>
  <si>
    <t>1.816,80</t>
  </si>
  <si>
    <t>1.804,20</t>
  </si>
  <si>
    <t>1.837,50</t>
  </si>
  <si>
    <t>1.798,60</t>
  </si>
  <si>
    <t>205,75K</t>
  </si>
  <si>
    <t>1.839,00</t>
  </si>
  <si>
    <t>1.835,70</t>
  </si>
  <si>
    <t>367,88K</t>
  </si>
  <si>
    <t>1.869,80</t>
  </si>
  <si>
    <t>319,66K</t>
  </si>
  <si>
    <t>1.906,30</t>
  </si>
  <si>
    <t>1.864,80</t>
  </si>
  <si>
    <t>1.879,20</t>
  </si>
  <si>
    <t>1.859,10</t>
  </si>
  <si>
    <t>186,17K</t>
  </si>
  <si>
    <t>1.895,30</t>
  </si>
  <si>
    <t>1.850,00</t>
  </si>
  <si>
    <t>222,35K</t>
  </si>
  <si>
    <t>1.884,20</t>
  </si>
  <si>
    <t>209,00K</t>
  </si>
  <si>
    <t>1.920,90</t>
  </si>
  <si>
    <t>1.888,20</t>
  </si>
  <si>
    <t>160,88K</t>
  </si>
  <si>
    <t>1.886,60</t>
  </si>
  <si>
    <t>1.898,00</t>
  </si>
  <si>
    <t>1.861,50</t>
  </si>
  <si>
    <t>222,94K</t>
  </si>
  <si>
    <t>1.895,80</t>
  </si>
  <si>
    <t>162,54K</t>
  </si>
  <si>
    <t>1.912,80</t>
  </si>
  <si>
    <t>1.863,90</t>
  </si>
  <si>
    <t>1.860,70</t>
  </si>
  <si>
    <t>209,93K</t>
  </si>
  <si>
    <t>1.900,20</t>
  </si>
  <si>
    <t>215,17K</t>
  </si>
  <si>
    <t>1.916,50</t>
  </si>
  <si>
    <t>1.888,90</t>
  </si>
  <si>
    <t>1.858,90</t>
  </si>
  <si>
    <t>264,87K</t>
  </si>
  <si>
    <t>1.894,00</t>
  </si>
  <si>
    <t>1.956,00</t>
  </si>
  <si>
    <t>1.966,10</t>
  </si>
  <si>
    <t>496,09K</t>
  </si>
  <si>
    <t>1.950,00</t>
  </si>
  <si>
    <t>1.961,80</t>
  </si>
  <si>
    <t>1.937,20</t>
  </si>
  <si>
    <t>246,78K</t>
  </si>
  <si>
    <t>1.986,40</t>
  </si>
  <si>
    <t>1.903,40</t>
  </si>
  <si>
    <t>1.954,30</t>
  </si>
  <si>
    <t>1.902,20</t>
  </si>
  <si>
    <t>297,51K</t>
  </si>
  <si>
    <t>1.935,10</t>
  </si>
  <si>
    <t>1.910,30</t>
  </si>
  <si>
    <t>1.917,90</t>
  </si>
  <si>
    <t>293,95K</t>
  </si>
  <si>
    <t>1.948,60</t>
  </si>
  <si>
    <t>1.896,40</t>
  </si>
  <si>
    <t>1.912,20</t>
  </si>
  <si>
    <t>1.887,60</t>
  </si>
  <si>
    <t>171,37K</t>
  </si>
  <si>
    <t>1.931,10</t>
  </si>
  <si>
    <t>1.897,10</t>
  </si>
  <si>
    <t>1.873,30</t>
  </si>
  <si>
    <t>164,94K</t>
  </si>
  <si>
    <t>1.863,30</t>
  </si>
  <si>
    <t>213,17K</t>
  </si>
  <si>
    <t>0,28K</t>
  </si>
  <si>
    <t>1.952,00</t>
  </si>
  <si>
    <t>1.901,30</t>
  </si>
  <si>
    <t>1.910,80</t>
  </si>
  <si>
    <t>1.898,40</t>
  </si>
  <si>
    <t>1.946,00</t>
  </si>
  <si>
    <t>1.902,10</t>
  </si>
  <si>
    <t>1.890,80</t>
  </si>
  <si>
    <t>1.913,70</t>
  </si>
  <si>
    <t>0,39K</t>
  </si>
  <si>
    <t>1.943,10</t>
  </si>
  <si>
    <t>1.891,90</t>
  </si>
  <si>
    <t>1,13K</t>
  </si>
  <si>
    <t>1.967,50</t>
  </si>
  <si>
    <t>1.913,60</t>
  </si>
  <si>
    <t>1.893,60</t>
  </si>
  <si>
    <t>1.950,20</t>
  </si>
  <si>
    <t>1.899,60</t>
  </si>
  <si>
    <t>1.919,00</t>
  </si>
  <si>
    <t>1.896,90</t>
  </si>
  <si>
    <t>1.945,40</t>
  </si>
  <si>
    <t>1.908,40</t>
  </si>
  <si>
    <t>1.897,80</t>
  </si>
  <si>
    <t>1.902,00</t>
  </si>
  <si>
    <t>1.909,20</t>
  </si>
  <si>
    <t>1.889,00</t>
  </si>
  <si>
    <t>1.947,00</t>
  </si>
  <si>
    <t>1.923,70</t>
  </si>
  <si>
    <t>1.925,10</t>
  </si>
  <si>
    <t>1.885,90</t>
  </si>
  <si>
    <t>0,80K</t>
  </si>
  <si>
    <t>1.967,70</t>
  </si>
  <si>
    <t>1.930,90</t>
  </si>
  <si>
    <t>1.933,30</t>
  </si>
  <si>
    <t>0,44K</t>
  </si>
  <si>
    <t>1.894,80</t>
  </si>
  <si>
    <t>0,97K</t>
  </si>
  <si>
    <t>1.886,80</t>
  </si>
  <si>
    <t>1.881,70</t>
  </si>
  <si>
    <t>1.928,50</t>
  </si>
  <si>
    <t>1.897,40</t>
  </si>
  <si>
    <t>1.945,30</t>
  </si>
  <si>
    <t>1.922,00</t>
  </si>
  <si>
    <t>1.875,10</t>
  </si>
  <si>
    <t>1.906,70</t>
  </si>
  <si>
    <t>1.887,70</t>
  </si>
  <si>
    <t>1.943,40</t>
  </si>
  <si>
    <t>1.907,00</t>
  </si>
  <si>
    <t>1.913,90</t>
  </si>
  <si>
    <t>1.886,00</t>
  </si>
  <si>
    <t>1.931,70</t>
  </si>
  <si>
    <t>1.903,60</t>
  </si>
  <si>
    <t>0,55K</t>
  </si>
  <si>
    <t>1.939,20</t>
  </si>
  <si>
    <t>1.899,90</t>
  </si>
  <si>
    <t>1.877,60</t>
  </si>
  <si>
    <t>1.872,80</t>
  </si>
  <si>
    <t>1.878,40</t>
  </si>
  <si>
    <t>1.843,20</t>
  </si>
  <si>
    <t>10,46K</t>
  </si>
  <si>
    <t>1.866,20</t>
  </si>
  <si>
    <t>10,59K</t>
  </si>
  <si>
    <t>1.868,90</t>
  </si>
  <si>
    <t>1.859,40</t>
  </si>
  <si>
    <t>19,91K</t>
  </si>
  <si>
    <t>1.860,50</t>
  </si>
  <si>
    <t>18,93K</t>
  </si>
  <si>
    <t>1.899,30</t>
  </si>
  <si>
    <t>1.909,10</t>
  </si>
  <si>
    <t>1.890,70</t>
  </si>
  <si>
    <t>11,15K</t>
  </si>
  <si>
    <t>1.954,10</t>
  </si>
  <si>
    <t>18,21K</t>
  </si>
  <si>
    <t>1.944,00</t>
  </si>
  <si>
    <t>1.959,10</t>
  </si>
  <si>
    <t>6,45K</t>
  </si>
  <si>
    <t>1.941,30</t>
  </si>
  <si>
    <t>1.959,60</t>
  </si>
  <si>
    <t>1.960,50</t>
  </si>
  <si>
    <t>12,10K</t>
  </si>
  <si>
    <t>1.962,00</t>
  </si>
  <si>
    <t>1.975,40</t>
  </si>
  <si>
    <t>1.949,10</t>
  </si>
  <si>
    <t>11,67K</t>
  </si>
  <si>
    <t>1.957,60</t>
  </si>
  <si>
    <t>1.947,70</t>
  </si>
  <si>
    <t>18,10K</t>
  </si>
  <si>
    <t>1.954,70</t>
  </si>
  <si>
    <t>1.940,30</t>
  </si>
  <si>
    <t>1.963,60</t>
  </si>
  <si>
    <t>1.937,00</t>
  </si>
  <si>
    <t>6,70K</t>
  </si>
  <si>
    <t>1.939,50</t>
  </si>
  <si>
    <t>1.945,00</t>
  </si>
  <si>
    <t>1.954,60</t>
  </si>
  <si>
    <t>1.936,20</t>
  </si>
  <si>
    <t>8,09K</t>
  </si>
  <si>
    <t>1.947,50</t>
  </si>
  <si>
    <t>1.966,60</t>
  </si>
  <si>
    <t>1.940,40</t>
  </si>
  <si>
    <t>11,35K</t>
  </si>
  <si>
    <t>1.946,80</t>
  </si>
  <si>
    <t>1.951,40</t>
  </si>
  <si>
    <t>1.918,80</t>
  </si>
  <si>
    <t>8,35K</t>
  </si>
  <si>
    <t>1.940,20</t>
  </si>
  <si>
    <t>1.904,60</t>
  </si>
  <si>
    <t>15,62K</t>
  </si>
  <si>
    <t>1.937,10</t>
  </si>
  <si>
    <t>1.940,70</t>
  </si>
  <si>
    <t>1.947,40</t>
  </si>
  <si>
    <t>1.930,45</t>
  </si>
  <si>
    <t>1.940,65</t>
  </si>
  <si>
    <t>1.941,90</t>
  </si>
  <si>
    <t>1.944,30</t>
  </si>
  <si>
    <t>1.937,65</t>
  </si>
  <si>
    <t>1.926,20</t>
  </si>
  <si>
    <t>1.931,90</t>
  </si>
  <si>
    <t>1.948,80</t>
  </si>
  <si>
    <t>1.914,60</t>
  </si>
  <si>
    <t>10,62K</t>
  </si>
  <si>
    <t>1.941,80</t>
  </si>
  <si>
    <t>1.919,70</t>
  </si>
  <si>
    <t>8,94K</t>
  </si>
  <si>
    <t>1.936,90</t>
  </si>
  <si>
    <t>1.967,90</t>
  </si>
  <si>
    <t>1.972,40</t>
  </si>
  <si>
    <t>1.931,50</t>
  </si>
  <si>
    <t>10,84K</t>
  </si>
  <si>
    <t>1.970,80</t>
  </si>
  <si>
    <t>1.965,90</t>
  </si>
  <si>
    <t>1.992,50</t>
  </si>
  <si>
    <t>1.961,20</t>
  </si>
  <si>
    <t>10,95K</t>
  </si>
  <si>
    <t>1.970,50</t>
  </si>
  <si>
    <t>1.966,70</t>
  </si>
  <si>
    <t>1.977,70</t>
  </si>
  <si>
    <t>7,16K</t>
  </si>
  <si>
    <t>1.966,80</t>
  </si>
  <si>
    <t>1.930,10</t>
  </si>
  <si>
    <t>1.974,90</t>
  </si>
  <si>
    <t>11,76K</t>
  </si>
  <si>
    <t>1.950,90</t>
  </si>
  <si>
    <t>1.907,70</t>
  </si>
  <si>
    <t>2,30K</t>
  </si>
  <si>
    <t>1.941,70</t>
  </si>
  <si>
    <t>1.927,60</t>
  </si>
  <si>
    <t>1.952,60</t>
  </si>
  <si>
    <t>1.899,10</t>
  </si>
  <si>
    <t>3,29K</t>
  </si>
  <si>
    <t>1.912,50</t>
  </si>
  <si>
    <t>1.909,40</t>
  </si>
  <si>
    <t>1.920,10</t>
  </si>
  <si>
    <t>1.936,00</t>
  </si>
  <si>
    <t>1.945,80</t>
  </si>
  <si>
    <t>1.935,40</t>
  </si>
  <si>
    <t>1.924,60</t>
  </si>
  <si>
    <t>1.951,50</t>
  </si>
  <si>
    <t>2,07K</t>
  </si>
  <si>
    <t>2.001,50</t>
  </si>
  <si>
    <t>2.003,00</t>
  </si>
  <si>
    <t>1.920,80</t>
  </si>
  <si>
    <t>2,83K</t>
  </si>
  <si>
    <t>2.001,60</t>
  </si>
  <si>
    <t>2.013,00</t>
  </si>
  <si>
    <t>1,70K</t>
  </si>
  <si>
    <t>1.987,10</t>
  </si>
  <si>
    <t>1.988,60</t>
  </si>
  <si>
    <t>1.930,80</t>
  </si>
  <si>
    <t>1,77K</t>
  </si>
  <si>
    <t>1.938,80</t>
  </si>
  <si>
    <t>1,26K</t>
  </si>
  <si>
    <t>1.959,30</t>
  </si>
  <si>
    <t>1.963,50</t>
  </si>
  <si>
    <t>1.911,70</t>
  </si>
  <si>
    <t>2,50K</t>
  </si>
  <si>
    <t>4,16K</t>
  </si>
  <si>
    <t>1.935,70</t>
  </si>
  <si>
    <t>2.024,20</t>
  </si>
  <si>
    <t>2.027,00</t>
  </si>
  <si>
    <t>1.900,90</t>
  </si>
  <si>
    <t>6,16K</t>
  </si>
  <si>
    <t>2.027,30</t>
  </si>
  <si>
    <t>2.032,00</t>
  </si>
  <si>
    <t>2.047,30</t>
  </si>
  <si>
    <t>2.015,70</t>
  </si>
  <si>
    <t>2,55K</t>
  </si>
  <si>
    <t>2.014,30</t>
  </si>
  <si>
    <t>2.062,40</t>
  </si>
  <si>
    <t>2.074,00</t>
  </si>
  <si>
    <t>2.011,00</t>
  </si>
  <si>
    <t>4,37K</t>
  </si>
  <si>
    <t>2.054,60</t>
  </si>
  <si>
    <t>2.036,90</t>
  </si>
  <si>
    <t>2.065,10</t>
  </si>
  <si>
    <t>2.033,60</t>
  </si>
  <si>
    <t>2,61K</t>
  </si>
  <si>
    <t>2.032,90</t>
  </si>
  <si>
    <t>2.020,20</t>
  </si>
  <si>
    <t>2.053,50</t>
  </si>
  <si>
    <t>2.011,20</t>
  </si>
  <si>
    <t>4,75K</t>
  </si>
  <si>
    <t>2.004,20</t>
  </si>
  <si>
    <t>2.020,50</t>
  </si>
  <si>
    <t>1.968,10</t>
  </si>
  <si>
    <t>1.969,50</t>
  </si>
  <si>
    <t>1.979,70</t>
  </si>
  <si>
    <t>1.992,10</t>
  </si>
  <si>
    <t>1.958,50</t>
  </si>
  <si>
    <t>2,82K</t>
  </si>
  <si>
    <t>1.968,00</t>
  </si>
  <si>
    <t>1.957,00</t>
  </si>
  <si>
    <t>1.985,70</t>
  </si>
  <si>
    <t>5,17K</t>
  </si>
  <si>
    <t>1.971,10</t>
  </si>
  <si>
    <t>1.936,40</t>
  </si>
  <si>
    <t>5,71K</t>
  </si>
  <si>
    <t>1.953,40</t>
  </si>
  <si>
    <t>1.950,60</t>
  </si>
  <si>
    <t>1.935,20</t>
  </si>
  <si>
    <t>209,84K</t>
  </si>
  <si>
    <t>1.974,70</t>
  </si>
  <si>
    <t>434,45K</t>
  </si>
  <si>
    <t>428,23K</t>
  </si>
  <si>
    <t>1.884,90</t>
  </si>
  <si>
    <t>300,17K</t>
  </si>
  <si>
    <t>1.890,00</t>
  </si>
  <si>
    <t>1.897,70</t>
  </si>
  <si>
    <t>1.863,10</t>
  </si>
  <si>
    <t>418,75K</t>
  </si>
  <si>
    <t>1.842,80</t>
  </si>
  <si>
    <t>1.871,80</t>
  </si>
  <si>
    <t>1.842,10</t>
  </si>
  <si>
    <t>382,23K</t>
  </si>
  <si>
    <t>1.843,90</t>
  </si>
  <si>
    <t>271,09K</t>
  </si>
  <si>
    <t>1.823,40</t>
  </si>
  <si>
    <t>177,74K</t>
  </si>
  <si>
    <t>167,01K</t>
  </si>
  <si>
    <t>1.800,30</t>
  </si>
  <si>
    <t>196,57K</t>
  </si>
  <si>
    <t>183,06K</t>
  </si>
  <si>
    <t>1.791,10</t>
  </si>
  <si>
    <t>253,21K</t>
  </si>
  <si>
    <t>1.814,10</t>
  </si>
  <si>
    <t>1.818,80</t>
  </si>
  <si>
    <t>230,40K</t>
  </si>
  <si>
    <t>1.801,90</t>
  </si>
  <si>
    <t>1.817,00</t>
  </si>
  <si>
    <t>1.796,50</t>
  </si>
  <si>
    <t>223,83K</t>
  </si>
  <si>
    <t>1.803,80</t>
  </si>
  <si>
    <t>1.825,50</t>
  </si>
  <si>
    <t>283,37K</t>
  </si>
  <si>
    <t>1.807,90</t>
  </si>
  <si>
    <t>1.829,80</t>
  </si>
  <si>
    <t>247,50K</t>
  </si>
  <si>
    <t>1.793,90</t>
  </si>
  <si>
    <t>1.810,80</t>
  </si>
  <si>
    <t>1.781,20</t>
  </si>
  <si>
    <t>221,73K</t>
  </si>
  <si>
    <t>1.793,50</t>
  </si>
  <si>
    <t>184,65K</t>
  </si>
  <si>
    <t>1.786,90</t>
  </si>
  <si>
    <t>1.788,70</t>
  </si>
  <si>
    <t>1.783,65</t>
  </si>
  <si>
    <t>1.766,30</t>
  </si>
  <si>
    <t>186,31K</t>
  </si>
  <si>
    <t>1.779,90</t>
  </si>
  <si>
    <t>1.767,90</t>
  </si>
  <si>
    <t>263,25K</t>
  </si>
  <si>
    <t>1.774,80</t>
  </si>
  <si>
    <t>199,42K</t>
  </si>
  <si>
    <t>130,51K</t>
  </si>
  <si>
    <t>1.760,70</t>
  </si>
  <si>
    <t>1.771,70</t>
  </si>
  <si>
    <t>1.760,40</t>
  </si>
  <si>
    <t>0,48K</t>
  </si>
  <si>
    <t>1.777,30</t>
  </si>
  <si>
    <t>1.765,00</t>
  </si>
  <si>
    <t>1,71K</t>
  </si>
  <si>
    <t>1.774,10</t>
  </si>
  <si>
    <t>1.759,30</t>
  </si>
  <si>
    <t>1.751,70</t>
  </si>
  <si>
    <t>1,03K</t>
  </si>
  <si>
    <t>1.755,50</t>
  </si>
  <si>
    <t>1.771,00</t>
  </si>
  <si>
    <t>1.747,40</t>
  </si>
  <si>
    <t>1,91K</t>
  </si>
  <si>
    <t>1.747,10</t>
  </si>
  <si>
    <t>1.726,30</t>
  </si>
  <si>
    <t>1.753,50</t>
  </si>
  <si>
    <t>1,87K</t>
  </si>
  <si>
    <t>1.726,00</t>
  </si>
  <si>
    <t>1.742,10</t>
  </si>
  <si>
    <t>1.717,60</t>
  </si>
  <si>
    <t>1.730,30</t>
  </si>
  <si>
    <t>1.730,60</t>
  </si>
  <si>
    <t>1.733,80</t>
  </si>
  <si>
    <t>1.714,40</t>
  </si>
  <si>
    <t>1.729,00</t>
  </si>
  <si>
    <t>1.718,90</t>
  </si>
  <si>
    <t>1.721,80</t>
  </si>
  <si>
    <t>1.736,20</t>
  </si>
  <si>
    <t>1.701,00</t>
  </si>
  <si>
    <t>1.729,70</t>
  </si>
  <si>
    <t>1.746,90</t>
  </si>
  <si>
    <t>1.724,10</t>
  </si>
  <si>
    <t>1.734,70</t>
  </si>
  <si>
    <t>1.741,20</t>
  </si>
  <si>
    <t>1.749,40</t>
  </si>
  <si>
    <t>1.722,60</t>
  </si>
  <si>
    <t>1.715,50</t>
  </si>
  <si>
    <t>1.715,10</t>
  </si>
  <si>
    <t>1.743,60</t>
  </si>
  <si>
    <t>1.709,00</t>
  </si>
  <si>
    <t>1,15K</t>
  </si>
  <si>
    <t>1.717,00</t>
  </si>
  <si>
    <t>1.699,20</t>
  </si>
  <si>
    <t>1.694,40</t>
  </si>
  <si>
    <t>1.699,90</t>
  </si>
  <si>
    <t>1.682,00</t>
  </si>
  <si>
    <t>1.702,60</t>
  </si>
  <si>
    <t>1.675,80</t>
  </si>
  <si>
    <t>1.678,50</t>
  </si>
  <si>
    <t>1.715,00</t>
  </si>
  <si>
    <t>1.669,10</t>
  </si>
  <si>
    <t>1,10K</t>
  </si>
  <si>
    <t>1.699,60</t>
  </si>
  <si>
    <t>1.695,50</t>
  </si>
  <si>
    <t>1.686,90</t>
  </si>
  <si>
    <t>1,72K</t>
  </si>
  <si>
    <t>1.728,90</t>
  </si>
  <si>
    <t>1.743,50</t>
  </si>
  <si>
    <t>1.750,00</t>
  </si>
  <si>
    <t>1.743,30</t>
  </si>
  <si>
    <t>1.743,00</t>
  </si>
  <si>
    <t>1.752,70</t>
  </si>
  <si>
    <t>1.730,50</t>
  </si>
  <si>
    <t>0,71K</t>
  </si>
  <si>
    <t>1.724,90</t>
  </si>
  <si>
    <t>1.718,60</t>
  </si>
  <si>
    <t>1,19K</t>
  </si>
  <si>
    <t>1.719,80</t>
  </si>
  <si>
    <t>1.734,50</t>
  </si>
  <si>
    <t>1.714,00</t>
  </si>
  <si>
    <t>1,56K</t>
  </si>
  <si>
    <t>1.710,70</t>
  </si>
  <si>
    <t>1.703,10</t>
  </si>
  <si>
    <t>1.713,20</t>
  </si>
  <si>
    <t>1.684,20</t>
  </si>
  <si>
    <t>137,42K</t>
  </si>
  <si>
    <t>1.730,20</t>
  </si>
  <si>
    <t>1.737,20</t>
  </si>
  <si>
    <t>1.700,00</t>
  </si>
  <si>
    <t>313,17K</t>
  </si>
  <si>
    <t>1.727,00</t>
  </si>
  <si>
    <t>1.730,55</t>
  </si>
  <si>
    <t>1.731,35</t>
  </si>
  <si>
    <t>1.719,25</t>
  </si>
  <si>
    <t>1.730,65</t>
  </si>
  <si>
    <t>1.735,45</t>
  </si>
  <si>
    <t>1.735,90</t>
  </si>
  <si>
    <t>196,82K</t>
  </si>
  <si>
    <t>1.721,90</t>
  </si>
  <si>
    <t>1.715,30</t>
  </si>
  <si>
    <t>238,74K</t>
  </si>
  <si>
    <t>1.752,10</t>
  </si>
  <si>
    <t>1.749,20</t>
  </si>
  <si>
    <t>184,46K</t>
  </si>
  <si>
    <t>1.734,80</t>
  </si>
  <si>
    <t>1.751,60</t>
  </si>
  <si>
    <t>1.727,20</t>
  </si>
  <si>
    <t>185,26K</t>
  </si>
  <si>
    <t>1.757,50</t>
  </si>
  <si>
    <t>1.775,80</t>
  </si>
  <si>
    <t>1.729,30</t>
  </si>
  <si>
    <t>271,47K</t>
  </si>
  <si>
    <t>1.736,80</t>
  </si>
  <si>
    <t>200,18K</t>
  </si>
  <si>
    <t>1.740,90</t>
  </si>
  <si>
    <t>1.746,50</t>
  </si>
  <si>
    <t>1.716,00</t>
  </si>
  <si>
    <t>212,91K</t>
  </si>
  <si>
    <t>1.716,40</t>
  </si>
  <si>
    <t>1.705,00</t>
  </si>
  <si>
    <t>211,61K</t>
  </si>
  <si>
    <t>1.706,80</t>
  </si>
  <si>
    <t>1.716,70</t>
  </si>
  <si>
    <t>1.693,50</t>
  </si>
  <si>
    <t>198,07K</t>
  </si>
  <si>
    <t>1.698,00</t>
  </si>
  <si>
    <t>1.706,00</t>
  </si>
  <si>
    <t>1.713,80</t>
  </si>
  <si>
    <t>1.692,10</t>
  </si>
  <si>
    <t>202,17K</t>
  </si>
  <si>
    <t>1.713,90</t>
  </si>
  <si>
    <t>232,81K</t>
  </si>
  <si>
    <t>1.725,80</t>
  </si>
  <si>
    <t>1.686,00</t>
  </si>
  <si>
    <t>1.683,90</t>
  </si>
  <si>
    <t>250,70K</t>
  </si>
  <si>
    <t>1.688,50</t>
  </si>
  <si>
    <t>1.714,10</t>
  </si>
  <si>
    <t>203,37K</t>
  </si>
  <si>
    <t>1.710,60</t>
  </si>
  <si>
    <t>1.711,00</t>
  </si>
  <si>
    <t>1.717,80</t>
  </si>
  <si>
    <t>1.695,40</t>
  </si>
  <si>
    <t>184,73K</t>
  </si>
  <si>
    <t>1.713,30</t>
  </si>
  <si>
    <t>1.711,20</t>
  </si>
  <si>
    <t>1.700,30</t>
  </si>
  <si>
    <t>148,73K</t>
  </si>
  <si>
    <t>1.700,90</t>
  </si>
  <si>
    <t>1.676,00</t>
  </si>
  <si>
    <t>168,02K</t>
  </si>
  <si>
    <t>1.694,20</t>
  </si>
  <si>
    <t>1.729,60</t>
  </si>
  <si>
    <t>1.737,00</t>
  </si>
  <si>
    <t>1.687,50</t>
  </si>
  <si>
    <t>234,53K</t>
  </si>
  <si>
    <t>1.713,40</t>
  </si>
  <si>
    <t>1.724,80</t>
  </si>
  <si>
    <t>1.733,50</t>
  </si>
  <si>
    <t>1.708,20</t>
  </si>
  <si>
    <t>159,60K</t>
  </si>
  <si>
    <t>1.713,50</t>
  </si>
  <si>
    <t>1.720,70</t>
  </si>
  <si>
    <t>1.712,60</t>
  </si>
  <si>
    <t>1.734,30</t>
  </si>
  <si>
    <t>1.708,30</t>
  </si>
  <si>
    <t>1.724,20</t>
  </si>
  <si>
    <t>1.746,60</t>
  </si>
  <si>
    <t>0,90K</t>
  </si>
  <si>
    <t>1.725,60</t>
  </si>
  <si>
    <t>1.721,20</t>
  </si>
  <si>
    <t>1.698,60</t>
  </si>
  <si>
    <t>1.690,10</t>
  </si>
  <si>
    <t>1,65K</t>
  </si>
  <si>
    <t>1.678,30</t>
  </si>
  <si>
    <t>1.703,60</t>
  </si>
  <si>
    <t>1.709,90</t>
  </si>
  <si>
    <t>1.659,20</t>
  </si>
  <si>
    <t>1.703,40</t>
  </si>
  <si>
    <t>1.685,00</t>
  </si>
  <si>
    <t>1.710,00</t>
  </si>
  <si>
    <t>1.677,60</t>
  </si>
  <si>
    <t>1.690,80</t>
  </si>
  <si>
    <t>1.722,90</t>
  </si>
  <si>
    <t>1.725,70</t>
  </si>
  <si>
    <t>1.683,50</t>
  </si>
  <si>
    <t>1,83K</t>
  </si>
  <si>
    <t>1.732,20</t>
  </si>
  <si>
    <t>1.756,40</t>
  </si>
  <si>
    <t>1.718,00</t>
  </si>
  <si>
    <t>1.722,40</t>
  </si>
  <si>
    <t>1,08K</t>
  </si>
  <si>
    <t>1.759,10</t>
  </si>
  <si>
    <t>1.778,20</t>
  </si>
  <si>
    <t>1.749,80</t>
  </si>
  <si>
    <t>1.729,50</t>
  </si>
  <si>
    <t>1.711,80</t>
  </si>
  <si>
    <t>1.740,60</t>
  </si>
  <si>
    <t>1.669,20</t>
  </si>
  <si>
    <t>1.739,70</t>
  </si>
  <si>
    <t>1.666,50</t>
  </si>
  <si>
    <t>1,88K</t>
  </si>
  <si>
    <t>1.674,10</t>
  </si>
  <si>
    <t>1.669,80</t>
  </si>
  <si>
    <t>1.660,80</t>
  </si>
  <si>
    <t>1,29K</t>
  </si>
  <si>
    <t>1.672,60</t>
  </si>
  <si>
    <t>1.694,80</t>
  </si>
  <si>
    <t>1.731,80</t>
  </si>
  <si>
    <t>1.662,00</t>
  </si>
  <si>
    <t>1.684,00</t>
  </si>
  <si>
    <t>1.639,70</t>
  </si>
  <si>
    <t>1.705,50</t>
  </si>
  <si>
    <t>1.628,10</t>
  </si>
  <si>
    <t>1,47K</t>
  </si>
  <si>
    <t>1.637,60</t>
  </si>
  <si>
    <t>1.629,70</t>
  </si>
  <si>
    <t>1.642,00</t>
  </si>
  <si>
    <t>1.616,50</t>
  </si>
  <si>
    <t>1.630,70</t>
  </si>
  <si>
    <t>1.599,00</t>
  </si>
  <si>
    <t>1.635,80</t>
  </si>
  <si>
    <t>1.590,50</t>
  </si>
  <si>
    <t>1.584,10</t>
  </si>
  <si>
    <t>1.581,70</t>
  </si>
  <si>
    <t>1.605,00</t>
  </si>
  <si>
    <t>1.574,80</t>
  </si>
  <si>
    <t>0,35K</t>
  </si>
  <si>
    <t>1.589,30</t>
  </si>
  <si>
    <t>1.634,60</t>
  </si>
  <si>
    <t>1.582,80</t>
  </si>
  <si>
    <t>1.637,10</t>
  </si>
  <si>
    <t>1.653,70</t>
  </si>
  <si>
    <t>1.667,40</t>
  </si>
  <si>
    <t>1.623,40</t>
  </si>
  <si>
    <t>1.625,00</t>
  </si>
  <si>
    <t>1.640,40</t>
  </si>
  <si>
    <t>1.647,20</t>
  </si>
  <si>
    <t>1.611,40</t>
  </si>
  <si>
    <t>100,64K</t>
  </si>
  <si>
    <t>1.651,20</t>
  </si>
  <si>
    <t>1.642,50</t>
  </si>
  <si>
    <t>1.672,50</t>
  </si>
  <si>
    <t>1.611,00</t>
  </si>
  <si>
    <t>215,97K</t>
  </si>
  <si>
    <t>1.633,40</t>
  </si>
  <si>
    <t>1.666,20</t>
  </si>
  <si>
    <t>1.699,30</t>
  </si>
  <si>
    <t>1.615,20</t>
  </si>
  <si>
    <t>254,19K</t>
  </si>
  <si>
    <t>1.563,80</t>
  </si>
  <si>
    <t>1.560,50</t>
  </si>
  <si>
    <t>418,78K</t>
  </si>
  <si>
    <t>1.567,60</t>
  </si>
  <si>
    <t>1.505,00</t>
  </si>
  <si>
    <t>1.569,30</t>
  </si>
  <si>
    <t>1.484,60</t>
  </si>
  <si>
    <t>362,07K</t>
  </si>
  <si>
    <t>1.471,60</t>
  </si>
  <si>
    <t>1.519,40</t>
  </si>
  <si>
    <t>1.457,50</t>
  </si>
  <si>
    <t>269,97K</t>
  </si>
  <si>
    <t>1.479,30</t>
  </si>
  <si>
    <t>1.487,20</t>
  </si>
  <si>
    <t>1.502,80</t>
  </si>
  <si>
    <t>1.460,10</t>
  </si>
  <si>
    <t>325,29K</t>
  </si>
  <si>
    <t>1.477,90</t>
  </si>
  <si>
    <t>1.527,60</t>
  </si>
  <si>
    <t>1.547,00</t>
  </si>
  <si>
    <t>1.473,30</t>
  </si>
  <si>
    <t>435,19K</t>
  </si>
  <si>
    <t>1.525,80</t>
  </si>
  <si>
    <t>1.512,80</t>
  </si>
  <si>
    <t>1.554,30</t>
  </si>
  <si>
    <t>1.465,60</t>
  </si>
  <si>
    <t>434,51K</t>
  </si>
  <si>
    <t>1.486,50</t>
  </si>
  <si>
    <t>1.450,90</t>
  </si>
  <si>
    <t>565,98K</t>
  </si>
  <si>
    <t>1.516,70</t>
  </si>
  <si>
    <t>1.582,70</t>
  </si>
  <si>
    <t>1.597,90</t>
  </si>
  <si>
    <t>1.504,00</t>
  </si>
  <si>
    <t>551,05K</t>
  </si>
  <si>
    <t>1.590,30</t>
  </si>
  <si>
    <t>1.633,10</t>
  </si>
  <si>
    <t>1.651,00</t>
  </si>
  <si>
    <t>1.560,40</t>
  </si>
  <si>
    <t>605,72K</t>
  </si>
  <si>
    <t>1.642,30</t>
  </si>
  <si>
    <t>1.649,30</t>
  </si>
  <si>
    <t>1.671,80</t>
  </si>
  <si>
    <t>1.632,40</t>
  </si>
  <si>
    <t>404,35K</t>
  </si>
  <si>
    <t>1.660,30</t>
  </si>
  <si>
    <t>1.679,60</t>
  </si>
  <si>
    <t>1.681,30</t>
  </si>
  <si>
    <t>1.641,10</t>
  </si>
  <si>
    <t>385,48K</t>
  </si>
  <si>
    <t>1.675,70</t>
  </si>
  <si>
    <t>1.692,60</t>
  </si>
  <si>
    <t>1.704,30</t>
  </si>
  <si>
    <t>1.658,00</t>
  </si>
  <si>
    <t>504,16K</t>
  </si>
  <si>
    <t>1.672,40</t>
  </si>
  <si>
    <t>1.673,10</t>
  </si>
  <si>
    <t>1.692,80</t>
  </si>
  <si>
    <t>1.642,40</t>
  </si>
  <si>
    <t>659,63K</t>
  </si>
  <si>
    <t>1.668,00</t>
  </si>
  <si>
    <t>1.638,20</t>
  </si>
  <si>
    <t>1.675,50</t>
  </si>
  <si>
    <t>1.635,60</t>
  </si>
  <si>
    <t>363,00K</t>
  </si>
  <si>
    <t>1.643,00</t>
  </si>
  <si>
    <t>1.640,10</t>
  </si>
  <si>
    <t>1.654,30</t>
  </si>
  <si>
    <t>1.632,60</t>
  </si>
  <si>
    <t>313,34K</t>
  </si>
  <si>
    <t>1.644,40</t>
  </si>
  <si>
    <t>1.586,00</t>
  </si>
  <si>
    <t>1.650,50</t>
  </si>
  <si>
    <t>1.585,90</t>
  </si>
  <si>
    <t>466,53K</t>
  </si>
  <si>
    <t>1.594,80</t>
  </si>
  <si>
    <t>1.592,80</t>
  </si>
  <si>
    <t>1.612,10</t>
  </si>
  <si>
    <t>1.576,30</t>
  </si>
  <si>
    <t>443,53K</t>
  </si>
  <si>
    <t>1.566,70</t>
  </si>
  <si>
    <t>1.646,10</t>
  </si>
  <si>
    <t>1.564,00</t>
  </si>
  <si>
    <t>745,84K</t>
  </si>
  <si>
    <t>1.662,50</t>
  </si>
  <si>
    <t>1.636,70</t>
  </si>
  <si>
    <t>573,29K</t>
  </si>
  <si>
    <t>1.636,40</t>
  </si>
  <si>
    <t>1.652,40</t>
  </si>
  <si>
    <t>1.624,40</t>
  </si>
  <si>
    <t>1.647,00</t>
  </si>
  <si>
    <t>1.662,30</t>
  </si>
  <si>
    <t>2,65K</t>
  </si>
  <si>
    <t>1.673,50</t>
  </si>
  <si>
    <t>1.687,30</t>
  </si>
  <si>
    <t>2,81K</t>
  </si>
  <si>
    <t>1.645,10</t>
  </si>
  <si>
    <t>1.620,40</t>
  </si>
  <si>
    <t>1.648,10</t>
  </si>
  <si>
    <t>1.618,60</t>
  </si>
  <si>
    <t>2,32K</t>
  </si>
  <si>
    <t>1.617,40</t>
  </si>
  <si>
    <t>1.610,90</t>
  </si>
  <si>
    <t>1.622,80</t>
  </si>
  <si>
    <t>1.603,80</t>
  </si>
  <si>
    <t>2,79K</t>
  </si>
  <si>
    <t>1.608,80</t>
  </si>
  <si>
    <t>1.601,80</t>
  </si>
  <si>
    <t>1.612,90</t>
  </si>
  <si>
    <t>1.600,00</t>
  </si>
  <si>
    <t>2,21K</t>
  </si>
  <si>
    <t>1.601,00</t>
  </si>
  <si>
    <t>1.581,20</t>
  </si>
  <si>
    <t>1.605,30</t>
  </si>
  <si>
    <t>1.579,20</t>
  </si>
  <si>
    <t>2,68K</t>
  </si>
  <si>
    <t>1.587,05</t>
  </si>
  <si>
    <t>1.586,15</t>
  </si>
  <si>
    <t>1.588,45</t>
  </si>
  <si>
    <t>1.581,85</t>
  </si>
  <si>
    <t>1.586,25</t>
  </si>
  <si>
    <t>1.585,50</t>
  </si>
  <si>
    <t>1.583,45</t>
  </si>
  <si>
    <t>1.583,80</t>
  </si>
  <si>
    <t>1.577,50</t>
  </si>
  <si>
    <t>1.585,30</t>
  </si>
  <si>
    <t>1.573,60</t>
  </si>
  <si>
    <t>1.566,80</t>
  </si>
  <si>
    <t>1.578,80</t>
  </si>
  <si>
    <t>1.566,60</t>
  </si>
  <si>
    <t>1,30K</t>
  </si>
  <si>
    <t>1.568,80</t>
  </si>
  <si>
    <t>1.567,90</t>
  </si>
  <si>
    <t>1.570,30</t>
  </si>
  <si>
    <t>1.561,60</t>
  </si>
  <si>
    <t>0,83K</t>
  </si>
  <si>
    <t>1.567,20</t>
  </si>
  <si>
    <t>1.573,00</t>
  </si>
  <si>
    <t>1.574,50</t>
  </si>
  <si>
    <t>1.562,60</t>
  </si>
  <si>
    <t>1.576,60</t>
  </si>
  <si>
    <t>1.577,30</t>
  </si>
  <si>
    <t>1.569,10</t>
  </si>
  <si>
    <t>1.570,60</t>
  </si>
  <si>
    <t>1.574,60</t>
  </si>
  <si>
    <t>1.560,70</t>
  </si>
  <si>
    <t>1.556,80</t>
  </si>
  <si>
    <t>1.568,90</t>
  </si>
  <si>
    <t>1.553,50</t>
  </si>
  <si>
    <t>1.560,10</t>
  </si>
  <si>
    <t>1.553,20</t>
  </si>
  <si>
    <t>1.563,20</t>
  </si>
  <si>
    <t>1.548,40</t>
  </si>
  <si>
    <t>1,52K</t>
  </si>
  <si>
    <t>1.552,70</t>
  </si>
  <si>
    <t>1.579,50</t>
  </si>
  <si>
    <t>1.580,70</t>
  </si>
  <si>
    <t>1.550,00</t>
  </si>
  <si>
    <t>1.594,60</t>
  </si>
  <si>
    <t>1.595,10</t>
  </si>
  <si>
    <t>1.570,50</t>
  </si>
  <si>
    <t>1.584,90</t>
  </si>
  <si>
    <t>1.575,60</t>
  </si>
  <si>
    <t>1.592,30</t>
  </si>
  <si>
    <t>1.572,00</t>
  </si>
  <si>
    <t>2,47K</t>
  </si>
  <si>
    <t>1.586,50</t>
  </si>
  <si>
    <t>1.578,70</t>
  </si>
  <si>
    <t>1.587,80</t>
  </si>
  <si>
    <t>1.574,20</t>
  </si>
  <si>
    <t>4,08K</t>
  </si>
  <si>
    <t>1.570,40</t>
  </si>
  <si>
    <t>1.566,30</t>
  </si>
  <si>
    <t>1.577,70</t>
  </si>
  <si>
    <t>1.562,00</t>
  </si>
  <si>
    <t>251,27K</t>
  </si>
  <si>
    <t>1.569,80</t>
  </si>
  <si>
    <t>1.580,60</t>
  </si>
  <si>
    <t>1.582,20</t>
  </si>
  <si>
    <t>1.564,60</t>
  </si>
  <si>
    <t>378,01K</t>
  </si>
  <si>
    <t>1.577,40</t>
  </si>
  <si>
    <t>1.580,50</t>
  </si>
  <si>
    <t>1.588,40</t>
  </si>
  <si>
    <t>1.575,30</t>
  </si>
  <si>
    <t>398,06K</t>
  </si>
  <si>
    <t>1.571,90</t>
  </si>
  <si>
    <t>1.562,90</t>
  </si>
  <si>
    <t>1.575,50</t>
  </si>
  <si>
    <t>1.555,80</t>
  </si>
  <si>
    <t>427,14K</t>
  </si>
  <si>
    <t>1.565,40</t>
  </si>
  <si>
    <t>1.558,90</t>
  </si>
  <si>
    <t>1.567,50</t>
  </si>
  <si>
    <t>1.551,30</t>
  </si>
  <si>
    <t>361,03K</t>
  </si>
  <si>
    <t>1.556,70</t>
  </si>
  <si>
    <t>1.559,80</t>
  </si>
  <si>
    <t>286,08K</t>
  </si>
  <si>
    <t>1.557,90</t>
  </si>
  <si>
    <t>1.557,30</t>
  </si>
  <si>
    <t>1.546,00</t>
  </si>
  <si>
    <t>462,62K</t>
  </si>
  <si>
    <t>1.561,25</t>
  </si>
  <si>
    <t>1.557,20</t>
  </si>
  <si>
    <t>1.562,70</t>
  </si>
  <si>
    <t>1.556,65</t>
  </si>
  <si>
    <t>1.557,05</t>
  </si>
  <si>
    <t>1.557,40</t>
  </si>
  <si>
    <t>1.559,05</t>
  </si>
  <si>
    <t>1.556,45</t>
  </si>
  <si>
    <t>1.560,30</t>
  </si>
  <si>
    <t>1.553,00</t>
  </si>
  <si>
    <t>1.561,40</t>
  </si>
  <si>
    <t>1.549,30</t>
  </si>
  <si>
    <t>264,93K</t>
  </si>
  <si>
    <t>1.550,50</t>
  </si>
  <si>
    <t>1.556,60</t>
  </si>
  <si>
    <t>1.558,20</t>
  </si>
  <si>
    <t>1.548,00</t>
  </si>
  <si>
    <t>260,05K</t>
  </si>
  <si>
    <t>1.554,00</t>
  </si>
  <si>
    <t>1.546,80</t>
  </si>
  <si>
    <t>1.558,80</t>
  </si>
  <si>
    <t>1.546,50</t>
  </si>
  <si>
    <t>310,07K</t>
  </si>
  <si>
    <t>1.544,60</t>
  </si>
  <si>
    <t>1.548,60</t>
  </si>
  <si>
    <t>1.549,50</t>
  </si>
  <si>
    <t>1.536,40</t>
  </si>
  <si>
    <t>340,91K</t>
  </si>
  <si>
    <t>1.550,60</t>
  </si>
  <si>
    <t>1.563,00</t>
  </si>
  <si>
    <t>1.563,10</t>
  </si>
  <si>
    <t>311,73K</t>
  </si>
  <si>
    <t>1.553,40</t>
  </si>
  <si>
    <t>1.564,10</t>
  </si>
  <si>
    <t>1.546,70</t>
  </si>
  <si>
    <t>344,34K</t>
  </si>
  <si>
    <t>1.557,70</t>
  </si>
  <si>
    <t>1.562,40</t>
  </si>
  <si>
    <t>1.541,00</t>
  </si>
  <si>
    <t>372,88K</t>
  </si>
  <si>
    <t>1.560,20</t>
  </si>
  <si>
    <t>1.613,30</t>
  </si>
  <si>
    <t>813,41K</t>
  </si>
  <si>
    <t>1.574,30</t>
  </si>
  <si>
    <t>1.567,40</t>
  </si>
  <si>
    <t>1.557,00</t>
  </si>
  <si>
    <t>435,87K</t>
  </si>
  <si>
    <t>1.590,90</t>
  </si>
  <si>
    <t>1.562,30</t>
  </si>
  <si>
    <t>558,97K</t>
  </si>
  <si>
    <t>1.552,40</t>
  </si>
  <si>
    <t>1.531,70</t>
  </si>
  <si>
    <t>1.530,40</t>
  </si>
  <si>
    <t>436,74K</t>
  </si>
  <si>
    <t>1.528,10</t>
  </si>
  <si>
    <t>1.521,00</t>
  </si>
  <si>
    <t>1.534,00</t>
  </si>
  <si>
    <t>1.519,70</t>
  </si>
  <si>
    <t>270,55K</t>
  </si>
  <si>
    <t>1.520,95</t>
  </si>
  <si>
    <t>1.520,85</t>
  </si>
  <si>
    <t>1.523,95</t>
  </si>
  <si>
    <t>1.523,10</t>
  </si>
  <si>
    <t>1.517,70</t>
  </si>
  <si>
    <t>1.529,00</t>
  </si>
  <si>
    <t>1.517,50</t>
  </si>
  <si>
    <t>220,85K</t>
  </si>
  <si>
    <t>1.518,60</t>
  </si>
  <si>
    <t>1.515,90</t>
  </si>
  <si>
    <t>1.519,10</t>
  </si>
  <si>
    <t>1.513,50</t>
  </si>
  <si>
    <t>178,72K</t>
  </si>
  <si>
    <t>1.514,30</t>
  </si>
  <si>
    <t>1.512,00</t>
  </si>
  <si>
    <t>1.515,60</t>
  </si>
  <si>
    <t>1.508,80</t>
  </si>
  <si>
    <t>0,84K</t>
  </si>
  <si>
    <t>1.510,70</t>
  </si>
  <si>
    <t>1.498,70</t>
  </si>
  <si>
    <t>1.513,60</t>
  </si>
  <si>
    <t>1.498,20</t>
  </si>
  <si>
    <t>1.504,05</t>
  </si>
  <si>
    <t>1.504,40</t>
  </si>
  <si>
    <t>1.502,15</t>
  </si>
  <si>
    <t>1.500,60</t>
  </si>
  <si>
    <t>1.485,00</t>
  </si>
  <si>
    <t>1.500,80</t>
  </si>
  <si>
    <t>1.483,90</t>
  </si>
  <si>
    <t>1.484,30</t>
  </si>
  <si>
    <t>1.477,80</t>
  </si>
  <si>
    <t>1.485,40</t>
  </si>
  <si>
    <t>1.477,50</t>
  </si>
  <si>
    <t>3,42K</t>
  </si>
  <si>
    <t>1.477,00</t>
  </si>
  <si>
    <t>1.478,80</t>
  </si>
  <si>
    <t>1.480,40</t>
  </si>
  <si>
    <t>1.475,80</t>
  </si>
  <si>
    <t>0,30K</t>
  </si>
  <si>
    <t>1.480,20</t>
  </si>
  <si>
    <t>1.475,70</t>
  </si>
  <si>
    <t>1.481,20</t>
  </si>
  <si>
    <t>1.472,60</t>
  </si>
  <si>
    <t>1,69K</t>
  </si>
  <si>
    <t>1.474,70</t>
  </si>
  <si>
    <t>1.476,70</t>
  </si>
  <si>
    <t>1.480,00</t>
  </si>
  <si>
    <t>1.470,50</t>
  </si>
  <si>
    <t>0,78K</t>
  </si>
  <si>
    <t>1.477,60</t>
  </si>
  <si>
    <t>1.481,50</t>
  </si>
  <si>
    <t>1.475,90</t>
  </si>
  <si>
    <t>2,75K</t>
  </si>
  <si>
    <t>1.477,10</t>
  </si>
  <si>
    <t>1.481,30</t>
  </si>
  <si>
    <t>1.475,40</t>
  </si>
  <si>
    <t>1.478,60</t>
  </si>
  <si>
    <t>1.469,50</t>
  </si>
  <si>
    <t>1.479,70</t>
  </si>
  <si>
    <t>1.463,30</t>
  </si>
  <si>
    <t>1.469,80</t>
  </si>
  <si>
    <t>1.476,50</t>
  </si>
  <si>
    <t>1.488,90</t>
  </si>
  <si>
    <t>1.465,80</t>
  </si>
  <si>
    <t>1.472,70</t>
  </si>
  <si>
    <t>1.466,20</t>
  </si>
  <si>
    <t>1.481,00</t>
  </si>
  <si>
    <t>1.465,00</t>
  </si>
  <si>
    <t>1.465,90</t>
  </si>
  <si>
    <t>1.463,90</t>
  </si>
  <si>
    <t>1.470,70</t>
  </si>
  <si>
    <t>1.462,40</t>
  </si>
  <si>
    <t>1.462,80</t>
  </si>
  <si>
    <t>1.461,10</t>
  </si>
  <si>
    <t>1.467,30</t>
  </si>
  <si>
    <t>1.460,70</t>
  </si>
  <si>
    <t>2,25K</t>
  </si>
  <si>
    <t>1.462,50</t>
  </si>
  <si>
    <t>1.478,20</t>
  </si>
  <si>
    <t>1.461,00</t>
  </si>
  <si>
    <t>1.480,30</t>
  </si>
  <si>
    <t>1.482,70</t>
  </si>
  <si>
    <t>1.487,00</t>
  </si>
  <si>
    <t>1.474,00</t>
  </si>
  <si>
    <t>0,88K</t>
  </si>
  <si>
    <t>1.481,60</t>
  </si>
  <si>
    <t>1.465,50</t>
  </si>
  <si>
    <t>1.484,70</t>
  </si>
  <si>
    <t>1,40K</t>
  </si>
  <si>
    <t>1.466,40</t>
  </si>
  <si>
    <t>1.468,50</t>
  </si>
  <si>
    <t>1.457,40</t>
  </si>
  <si>
    <t>1.470,00</t>
  </si>
  <si>
    <t>1.459,30</t>
  </si>
  <si>
    <t>1.470,10</t>
  </si>
  <si>
    <t>1.456,90</t>
  </si>
  <si>
    <t>1.462,25</t>
  </si>
  <si>
    <t>1.463,25</t>
  </si>
  <si>
    <t>1.464,55</t>
  </si>
  <si>
    <t>1.460,75</t>
  </si>
  <si>
    <t>1.457,90</t>
  </si>
  <si>
    <t>1.457,00</t>
  </si>
  <si>
    <t>4,34K</t>
  </si>
  <si>
    <t>1.460,30</t>
  </si>
  <si>
    <t>1.455,10</t>
  </si>
  <si>
    <t>1.462,90</t>
  </si>
  <si>
    <t>1.449,60</t>
  </si>
  <si>
    <t>346,36K</t>
  </si>
  <si>
    <t>1.462,00</t>
  </si>
  <si>
    <t>1.453,90</t>
  </si>
  <si>
    <t>298,71K</t>
  </si>
  <si>
    <t>1.463,60</t>
  </si>
  <si>
    <t>1.464,30</t>
  </si>
  <si>
    <t>1.473,40</t>
  </si>
  <si>
    <t>1.461,20</t>
  </si>
  <si>
    <t>320,50K</t>
  </si>
  <si>
    <t>1.475,10</t>
  </si>
  <si>
    <t>388,34K</t>
  </si>
  <si>
    <t>1.474,20</t>
  </si>
  <si>
    <t>1.479,20</t>
  </si>
  <si>
    <t>1.466,10</t>
  </si>
  <si>
    <t>369,97K</t>
  </si>
  <si>
    <t>1.474,30</t>
  </si>
  <si>
    <t>1.471,90</t>
  </si>
  <si>
    <t>1.465,10</t>
  </si>
  <si>
    <t>307,86K</t>
  </si>
  <si>
    <t>1.467,80</t>
  </si>
  <si>
    <t>1.474,40</t>
  </si>
  <si>
    <t>1.456,60</t>
  </si>
  <si>
    <t>331,24K</t>
  </si>
  <si>
    <t>1.472,10</t>
  </si>
  <si>
    <t>251,21K</t>
  </si>
  <si>
    <t>1.464,00</t>
  </si>
  <si>
    <t>1.475,50</t>
  </si>
  <si>
    <t>1.461,70</t>
  </si>
  <si>
    <t>317,40K</t>
  </si>
  <si>
    <t>1.456,50</t>
  </si>
  <si>
    <t>1.467,90</t>
  </si>
  <si>
    <t>1.456,40</t>
  </si>
  <si>
    <t>352,33K</t>
  </si>
  <si>
    <t>1.453,70</t>
  </si>
  <si>
    <t>1.455,90</t>
  </si>
  <si>
    <t>1.461,30</t>
  </si>
  <si>
    <t>1.446,20</t>
  </si>
  <si>
    <t>429,61K</t>
  </si>
  <si>
    <t>1.457,10</t>
  </si>
  <si>
    <t>1.460,00</t>
  </si>
  <si>
    <t>1.467,40</t>
  </si>
  <si>
    <t>1.448,90</t>
  </si>
  <si>
    <t>310,16K</t>
  </si>
  <si>
    <t>1.469,00</t>
  </si>
  <si>
    <t>1.473,90</t>
  </si>
  <si>
    <t>447,07K</t>
  </si>
  <si>
    <t>1.492,10</t>
  </si>
  <si>
    <t>1.493,60</t>
  </si>
  <si>
    <t>1.461,40</t>
  </si>
  <si>
    <t>674,98K</t>
  </si>
  <si>
    <t>1.493,10</t>
  </si>
  <si>
    <t>1.495,90</t>
  </si>
  <si>
    <t>1.483,80</t>
  </si>
  <si>
    <t>313,72K</t>
  </si>
  <si>
    <t>1.483,70</t>
  </si>
  <si>
    <t>1.511,60</t>
  </si>
  <si>
    <t>1.511,90</t>
  </si>
  <si>
    <t>1.480,70</t>
  </si>
  <si>
    <t>593,62K</t>
  </si>
  <si>
    <t>1.511,10</t>
  </si>
  <si>
    <t>1.516,40</t>
  </si>
  <si>
    <t>1.517,10</t>
  </si>
  <si>
    <t>1.506,50</t>
  </si>
  <si>
    <t>260,20K</t>
  </si>
  <si>
    <t>1.511,40</t>
  </si>
  <si>
    <t>1.515,10</t>
  </si>
  <si>
    <t>1.519,00</t>
  </si>
  <si>
    <t>1.505,40</t>
  </si>
  <si>
    <t>380,99K</t>
  </si>
  <si>
    <t>1.514,80</t>
  </si>
  <si>
    <t>1.498,80</t>
  </si>
  <si>
    <t>1.496,00</t>
  </si>
  <si>
    <t>390,01K</t>
  </si>
  <si>
    <t>1.496,70</t>
  </si>
  <si>
    <t>1.490,50</t>
  </si>
  <si>
    <t>1.499,30</t>
  </si>
  <si>
    <t>1.483,10</t>
  </si>
  <si>
    <t>353,64K</t>
  </si>
  <si>
    <t>1.487,40</t>
  </si>
  <si>
    <t>1.491,50</t>
  </si>
  <si>
    <t>1.492,90</t>
  </si>
  <si>
    <t>1.492,40</t>
  </si>
  <si>
    <t>1.503,60</t>
  </si>
  <si>
    <t>1.506,30</t>
  </si>
  <si>
    <t>1.489,10</t>
  </si>
  <si>
    <t>1.501,70</t>
  </si>
  <si>
    <t>1.502,10</t>
  </si>
  <si>
    <t>1.517,00</t>
  </si>
  <si>
    <t>1.499,70</t>
  </si>
  <si>
    <t>1.501,00</t>
  </si>
  <si>
    <t>1.490,40</t>
  </si>
  <si>
    <t>1.502,40</t>
  </si>
  <si>
    <t>1.486,70</t>
  </si>
  <si>
    <t>1.491,80</t>
  </si>
  <si>
    <t>1.487,30</t>
  </si>
  <si>
    <t>1.495,10</t>
  </si>
  <si>
    <t>0,57K</t>
  </si>
  <si>
    <t>1.483,60</t>
  </si>
  <si>
    <t>1.488,20</t>
  </si>
  <si>
    <t>1.484,20</t>
  </si>
  <si>
    <t>1.490,70</t>
  </si>
  <si>
    <t>1.494,70</t>
  </si>
  <si>
    <t>1.490,00</t>
  </si>
  <si>
    <t>1.492,50</t>
  </si>
  <si>
    <t>1.484,80</t>
  </si>
  <si>
    <t>1.494,20</t>
  </si>
  <si>
    <t>1.490,10</t>
  </si>
  <si>
    <t>1.496,10</t>
  </si>
  <si>
    <t>1.490,20</t>
  </si>
  <si>
    <t>1.480,50</t>
  </si>
  <si>
    <t>1.491,20</t>
  </si>
  <si>
    <t>1.498,00</t>
  </si>
  <si>
    <t>1.477,70</t>
  </si>
  <si>
    <t>1.493,80</t>
  </si>
  <si>
    <t>1.488,00</t>
  </si>
  <si>
    <t>1.496,80</t>
  </si>
  <si>
    <t>1.483,30</t>
  </si>
  <si>
    <t>1.495,80</t>
  </si>
  <si>
    <t>1.503,80</t>
  </si>
  <si>
    <t>1,43K</t>
  </si>
  <si>
    <t>1.497,00</t>
  </si>
  <si>
    <t>1.512,50</t>
  </si>
  <si>
    <t>1.517,80</t>
  </si>
  <si>
    <t>1.492,00</t>
  </si>
  <si>
    <t>1.508,90</t>
  </si>
  <si>
    <t>1.509,50</t>
  </si>
  <si>
    <t>1.501,50</t>
  </si>
  <si>
    <t>1.500,10</t>
  </si>
  <si>
    <t>1.495,00</t>
  </si>
  <si>
    <t>1.511,00</t>
  </si>
  <si>
    <t>1.488,40</t>
  </si>
  <si>
    <t>1.500,70</t>
  </si>
  <si>
    <t>1.514,10</t>
  </si>
  <si>
    <t>1.509,20</t>
  </si>
  <si>
    <t>1.509,00</t>
  </si>
  <si>
    <t>1.516,50</t>
  </si>
  <si>
    <t>1.498,10</t>
  </si>
  <si>
    <t>1.510,10</t>
  </si>
  <si>
    <t>1.498,30</t>
  </si>
  <si>
    <t>1.504,10</t>
  </si>
  <si>
    <t>1.482,90</t>
  </si>
  <si>
    <t>1.507,00</t>
  </si>
  <si>
    <t>1.485,20</t>
  </si>
  <si>
    <t>1.475,00</t>
  </si>
  <si>
    <t>1.489,30</t>
  </si>
  <si>
    <t>1.461,50</t>
  </si>
  <si>
    <t>1,18K</t>
  </si>
  <si>
    <t>1.469,20</t>
  </si>
  <si>
    <t>1.497,60</t>
  </si>
  <si>
    <t>1.503,20</t>
  </si>
  <si>
    <t>1.467,00</t>
  </si>
  <si>
    <t>1,54K</t>
  </si>
  <si>
    <t>1.502,70</t>
  </si>
  <si>
    <t>1.508,30</t>
  </si>
  <si>
    <t>1.489,80</t>
  </si>
  <si>
    <t>1.507,90</t>
  </si>
  <si>
    <t>1.503,70</t>
  </si>
  <si>
    <t>1.500,00</t>
  </si>
  <si>
    <t>8,18K</t>
  </si>
  <si>
    <t>1.505,10</t>
  </si>
  <si>
    <t>1.530,90</t>
  </si>
  <si>
    <t>1.534,90</t>
  </si>
  <si>
    <t>1.499,80</t>
  </si>
  <si>
    <t>15,73K</t>
  </si>
  <si>
    <t>1.532,60</t>
  </si>
  <si>
    <t>1.522,80</t>
  </si>
  <si>
    <t>1.535,60</t>
  </si>
  <si>
    <t>1.515,50</t>
  </si>
  <si>
    <t>8,57K</t>
  </si>
  <si>
    <t>1.524,00</t>
  </si>
  <si>
    <t>1.515,20</t>
  </si>
  <si>
    <t>1.526,70</t>
  </si>
  <si>
    <t>7,98K</t>
  </si>
  <si>
    <t>1.508,00</t>
  </si>
  <si>
    <t>1.499,50</t>
  </si>
  <si>
    <t>1.517,40</t>
  </si>
  <si>
    <t>7,38K</t>
  </si>
  <si>
    <t>1.494,40</t>
  </si>
  <si>
    <t>4,86K</t>
  </si>
  <si>
    <t>1.509,10</t>
  </si>
  <si>
    <t>1.502,60</t>
  </si>
  <si>
    <t>1.512,20</t>
  </si>
  <si>
    <t>1.484,00</t>
  </si>
  <si>
    <t>8,29K</t>
  </si>
  <si>
    <t>1.506,90</t>
  </si>
  <si>
    <t>1.499,40</t>
  </si>
  <si>
    <t>1.508,40</t>
  </si>
  <si>
    <t>1.494,60</t>
  </si>
  <si>
    <t>10,85K</t>
  </si>
  <si>
    <t>1.504,80</t>
  </si>
  <si>
    <t>1.500,30</t>
  </si>
  <si>
    <t>1.496,90</t>
  </si>
  <si>
    <t>5,61K</t>
  </si>
  <si>
    <t>1.509,80</t>
  </si>
  <si>
    <t>6,27K</t>
  </si>
  <si>
    <t>1.499,10</t>
  </si>
  <si>
    <t>1.525,40</t>
  </si>
  <si>
    <t>6,91K</t>
  </si>
  <si>
    <t>1.496,60</t>
  </si>
  <si>
    <t>1.486,80</t>
  </si>
  <si>
    <t>1.499,60</t>
  </si>
  <si>
    <t>4,59K</t>
  </si>
  <si>
    <t>1.492,70</t>
  </si>
  <si>
    <t>1.500,20</t>
  </si>
  <si>
    <t>1.502,50</t>
  </si>
  <si>
    <t>1.485,70</t>
  </si>
  <si>
    <t>6,18K</t>
  </si>
  <si>
    <t>1.504,50</t>
  </si>
  <si>
    <t>7,33K</t>
  </si>
  <si>
    <t>1.520,60</t>
  </si>
  <si>
    <t>1.529,60</t>
  </si>
  <si>
    <t>12,64K</t>
  </si>
  <si>
    <t>1.555,00</t>
  </si>
  <si>
    <t>1.555,50</t>
  </si>
  <si>
    <t>1.508,20</t>
  </si>
  <si>
    <t>13,90K</t>
  </si>
  <si>
    <t>1.549,80</t>
  </si>
  <si>
    <t>1.536,50</t>
  </si>
  <si>
    <t>8,15K</t>
  </si>
  <si>
    <t>1.549,60</t>
  </si>
  <si>
    <t>1.526,00</t>
  </si>
  <si>
    <t>1.552,50</t>
  </si>
  <si>
    <t>1.521,70</t>
  </si>
  <si>
    <t>8,48K</t>
  </si>
  <si>
    <t>1.535,15</t>
  </si>
  <si>
    <t>1.537,95</t>
  </si>
  <si>
    <t>1.540,05</t>
  </si>
  <si>
    <t>1.528,15</t>
  </si>
  <si>
    <t>1.538,05</t>
  </si>
  <si>
    <t>1.535,25</t>
  </si>
  <si>
    <t>1.542,90</t>
  </si>
  <si>
    <t>1.523,00</t>
  </si>
  <si>
    <t>1.530,60</t>
  </si>
  <si>
    <t>1.535,70</t>
  </si>
  <si>
    <t>1.519,30</t>
  </si>
  <si>
    <t>6,28K</t>
  </si>
  <si>
    <t>1.530,50</t>
  </si>
  <si>
    <t>1.542,20</t>
  </si>
  <si>
    <t>1.522,30</t>
  </si>
  <si>
    <t>16,57K</t>
  </si>
  <si>
    <t>1.538,80</t>
  </si>
  <si>
    <t>1.540,90</t>
  </si>
  <si>
    <t>2,76K</t>
  </si>
  <si>
    <t>1.541,40</t>
  </si>
  <si>
    <t>1.526,90</t>
  </si>
  <si>
    <t>1.543,90</t>
  </si>
  <si>
    <t>1.527,20</t>
  </si>
  <si>
    <t>1.535,40</t>
  </si>
  <si>
    <t>1.527,90</t>
  </si>
  <si>
    <t>1.530,20</t>
  </si>
  <si>
    <t>1.493,40</t>
  </si>
  <si>
    <t>1.492,60</t>
  </si>
  <si>
    <t>2,13K</t>
  </si>
  <si>
    <t>1.506,10</t>
  </si>
  <si>
    <t>1.506,00</t>
  </si>
  <si>
    <t>1.508,10</t>
  </si>
  <si>
    <t>1.497,10</t>
  </si>
  <si>
    <t>2,10K</t>
  </si>
  <si>
    <t>1.494,90</t>
  </si>
  <si>
    <t>1.513,00</t>
  </si>
  <si>
    <t>1.493,90</t>
  </si>
  <si>
    <t>1.524,30</t>
  </si>
  <si>
    <t>1.528,30</t>
  </si>
  <si>
    <t>1.518,50</t>
  </si>
  <si>
    <t>3,03K</t>
  </si>
  <si>
    <t>1.504,30</t>
  </si>
  <si>
    <t>1.512,30</t>
  </si>
  <si>
    <t>1.536,00</t>
  </si>
  <si>
    <t>1.507,70</t>
  </si>
  <si>
    <t>1.488,80</t>
  </si>
  <si>
    <t>3,57K</t>
  </si>
  <si>
    <t>1.498,60</t>
  </si>
  <si>
    <t>1.496,20</t>
  </si>
  <si>
    <t>2,78K</t>
  </si>
  <si>
    <t>1.502,30</t>
  </si>
  <si>
    <t>1.491,90</t>
  </si>
  <si>
    <t>2,49K</t>
  </si>
  <si>
    <t>1.509,60</t>
  </si>
  <si>
    <t>1.476,90</t>
  </si>
  <si>
    <t>1.512,40</t>
  </si>
  <si>
    <t>7,32K</t>
  </si>
  <si>
    <t>1.475,20</t>
  </si>
  <si>
    <t>1.467,70</t>
  </si>
  <si>
    <t>1.444,90</t>
  </si>
  <si>
    <t>1.473,20</t>
  </si>
  <si>
    <t>1.440,10</t>
  </si>
  <si>
    <t>4,77K</t>
  </si>
  <si>
    <t>1.448,70</t>
  </si>
  <si>
    <t>1.449,70</t>
  </si>
  <si>
    <t>1.451,50</t>
  </si>
  <si>
    <t>1.434,40</t>
  </si>
  <si>
    <t>4,02K</t>
  </si>
  <si>
    <t>1.424,20</t>
  </si>
  <si>
    <t>1.413,00</t>
  </si>
  <si>
    <t>1.450,00</t>
  </si>
  <si>
    <t>1.403,80</t>
  </si>
  <si>
    <t>5,69K</t>
  </si>
  <si>
    <t>1.429,10</t>
  </si>
  <si>
    <t>1.435,00</t>
  </si>
  <si>
    <t>1.439,00</t>
  </si>
  <si>
    <t>1.413,80</t>
  </si>
  <si>
    <t>4,03K</t>
  </si>
  <si>
    <t>1.433,40</t>
  </si>
  <si>
    <t>1.430,70</t>
  </si>
  <si>
    <t>1.437,50</t>
  </si>
  <si>
    <t>1.426,30</t>
  </si>
  <si>
    <t>3,55K</t>
  </si>
  <si>
    <t>1.420,40</t>
  </si>
  <si>
    <t>1.419,00</t>
  </si>
  <si>
    <t>1.428,00</t>
  </si>
  <si>
    <t>1.414,40</t>
  </si>
  <si>
    <t>224,27K</t>
  </si>
  <si>
    <t>1.419,30</t>
  </si>
  <si>
    <t>1.414,90</t>
  </si>
  <si>
    <t>1.424,80</t>
  </si>
  <si>
    <t>1.412,90</t>
  </si>
  <si>
    <t>306,02K</t>
  </si>
  <si>
    <t>1.414,70</t>
  </si>
  <si>
    <t>1.426,80</t>
  </si>
  <si>
    <t>1.434,10</t>
  </si>
  <si>
    <t>1.411,10</t>
  </si>
  <si>
    <t>489,39K</t>
  </si>
  <si>
    <t>1.423,60</t>
  </si>
  <si>
    <t>1.418,60</t>
  </si>
  <si>
    <t>1.430,00</t>
  </si>
  <si>
    <t>1.416,70</t>
  </si>
  <si>
    <t>318,16K</t>
  </si>
  <si>
    <t>1.421,70</t>
  </si>
  <si>
    <t>1.426,00</t>
  </si>
  <si>
    <t>1.431,40</t>
  </si>
  <si>
    <t>1.414,60</t>
  </si>
  <si>
    <t>386,68K</t>
  </si>
  <si>
    <t>1.426,90</t>
  </si>
  <si>
    <t>1.428,50</t>
  </si>
  <si>
    <t>1.430,80</t>
  </si>
  <si>
    <t>1.423,00</t>
  </si>
  <si>
    <t>255,35K</t>
  </si>
  <si>
    <t>1.426,70</t>
  </si>
  <si>
    <t>1.448,30</t>
  </si>
  <si>
    <t>1.454,40</t>
  </si>
  <si>
    <t>1.421,10</t>
  </si>
  <si>
    <t>530,02K</t>
  </si>
  <si>
    <t>1.428,10</t>
  </si>
  <si>
    <t>1.415,60</t>
  </si>
  <si>
    <t>481,33K</t>
  </si>
  <si>
    <t>1.423,30</t>
  </si>
  <si>
    <t>1.407,90</t>
  </si>
  <si>
    <t>1.428,40</t>
  </si>
  <si>
    <t>1.401,30</t>
  </si>
  <si>
    <t>358,17K</t>
  </si>
  <si>
    <t>1.411,20</t>
  </si>
  <si>
    <t>1.416,40</t>
  </si>
  <si>
    <t>1.420,00</t>
  </si>
  <si>
    <t>1.402,10</t>
  </si>
  <si>
    <t>334,82K</t>
  </si>
  <si>
    <t>1.413,50</t>
  </si>
  <si>
    <t>1.417,70</t>
  </si>
  <si>
    <t>1.421,60</t>
  </si>
  <si>
    <t>1.409,30</t>
  </si>
  <si>
    <t>243,38K</t>
  </si>
  <si>
    <t>1.412,20</t>
  </si>
  <si>
    <t>1.406,20</t>
  </si>
  <si>
    <t>1.418,90</t>
  </si>
  <si>
    <t>1.404,50</t>
  </si>
  <si>
    <t>284,97K</t>
  </si>
  <si>
    <t>1.406,70</t>
  </si>
  <si>
    <t>1.429,40</t>
  </si>
  <si>
    <t>1.402,70</t>
  </si>
  <si>
    <t>400,09K</t>
  </si>
  <si>
    <t>1.412,50</t>
  </si>
  <si>
    <t>1.400,00</t>
  </si>
  <si>
    <t>1.391,80</t>
  </si>
  <si>
    <t>443,50K</t>
  </si>
  <si>
    <t>1.400,50</t>
  </si>
  <si>
    <t>1.397,90</t>
  </si>
  <si>
    <t>1.402,40</t>
  </si>
  <si>
    <t>1.387,50</t>
  </si>
  <si>
    <t>287,18K</t>
  </si>
  <si>
    <t>1.401,00</t>
  </si>
  <si>
    <t>1.409,90</t>
  </si>
  <si>
    <t>1.393,80</t>
  </si>
  <si>
    <t>318,69K</t>
  </si>
  <si>
    <t>1.400,10</t>
  </si>
  <si>
    <t>1.388,60</t>
  </si>
  <si>
    <t>577,38K</t>
  </si>
  <si>
    <t>1.423,55</t>
  </si>
  <si>
    <t>1.421,25</t>
  </si>
  <si>
    <t>1.426,65</t>
  </si>
  <si>
    <t>1.412,85</t>
  </si>
  <si>
    <t>1.420,90</t>
  </si>
  <si>
    <t>1.424,70</t>
  </si>
  <si>
    <t>1.441,00</t>
  </si>
  <si>
    <t>419,61K</t>
  </si>
  <si>
    <t>1.408,00</t>
  </si>
  <si>
    <t>1.386,20</t>
  </si>
  <si>
    <t>1.424,00</t>
  </si>
  <si>
    <t>383,25K</t>
  </si>
  <si>
    <t>1.389,30</t>
  </si>
  <si>
    <t>1.401,80</t>
  </si>
  <si>
    <t>1.401,90</t>
  </si>
  <si>
    <t>1.384,70</t>
  </si>
  <si>
    <t>389,76K</t>
  </si>
  <si>
    <t>1.413,70</t>
  </si>
  <si>
    <t>1.413,30</t>
  </si>
  <si>
    <t>1.427,80</t>
  </si>
  <si>
    <t>1.408,60</t>
  </si>
  <si>
    <t>306,62K</t>
  </si>
  <si>
    <t>1.412,00</t>
  </si>
  <si>
    <t>1.412,70</t>
  </si>
  <si>
    <t>1.415,30</t>
  </si>
  <si>
    <t>1.401,40</t>
  </si>
  <si>
    <t>336,36K</t>
  </si>
  <si>
    <t>1.411,50</t>
  </si>
  <si>
    <t>1.421,80</t>
  </si>
  <si>
    <t>1.380,00</t>
  </si>
  <si>
    <t>1,33K</t>
  </si>
  <si>
    <t>1.415,80</t>
  </si>
  <si>
    <t>1.419,90</t>
  </si>
  <si>
    <t>1.438,20</t>
  </si>
  <si>
    <t>0,94K</t>
  </si>
  <si>
    <t>1.415,20</t>
  </si>
  <si>
    <t>1.401,10</t>
  </si>
  <si>
    <t>1.421,40</t>
  </si>
  <si>
    <t>1.397,30</t>
  </si>
  <si>
    <t>1.389,90</t>
  </si>
  <si>
    <t>1.383,40</t>
  </si>
  <si>
    <t>1.394,10</t>
  </si>
  <si>
    <t>1.361,20</t>
  </si>
  <si>
    <t>1.393,90</t>
  </si>
  <si>
    <t>1.358,80</t>
  </si>
  <si>
    <t>1.345,80</t>
  </si>
  <si>
    <t>1.347,80</t>
  </si>
  <si>
    <t>1.363,00</t>
  </si>
  <si>
    <t>1.342,00</t>
  </si>
  <si>
    <t>1.340,90</t>
  </si>
  <si>
    <t>1.354,80</t>
  </si>
  <si>
    <t>1.339,60</t>
  </si>
  <si>
    <t>1.340,00</t>
  </si>
  <si>
    <t>1.342,50</t>
  </si>
  <si>
    <t>1.343,90</t>
  </si>
  <si>
    <t>1.333,90</t>
  </si>
  <si>
    <t>1.341,70</t>
  </si>
  <si>
    <t>1.343,40</t>
  </si>
  <si>
    <t>1.359,00</t>
  </si>
  <si>
    <t>1.338,70</t>
  </si>
  <si>
    <t>1.340,80</t>
  </si>
  <si>
    <t>1.334,90</t>
  </si>
  <si>
    <t>1.344,00</t>
  </si>
  <si>
    <t>1.333,30</t>
  </si>
  <si>
    <t>1.327,50</t>
  </si>
  <si>
    <t>1.338,80</t>
  </si>
  <si>
    <t>1.326,80</t>
  </si>
  <si>
    <t>1.328,30</t>
  </si>
  <si>
    <t>1.328,90</t>
  </si>
  <si>
    <t>1.330,40</t>
  </si>
  <si>
    <t>1.320,80</t>
  </si>
  <si>
    <t>0,38K</t>
  </si>
  <si>
    <t>1.326,30</t>
  </si>
  <si>
    <t>1.336,80</t>
  </si>
  <si>
    <t>1.337,50</t>
  </si>
  <si>
    <t>1.326,10</t>
  </si>
  <si>
    <t>1.343,30</t>
  </si>
  <si>
    <t>1.337,10</t>
  </si>
  <si>
    <t>1.349,50</t>
  </si>
  <si>
    <t>1.332,60</t>
  </si>
  <si>
    <t>1.339,80</t>
  </si>
  <si>
    <t>1.332,30</t>
  </si>
  <si>
    <t>1.341,20</t>
  </si>
  <si>
    <t>1.328,80</t>
  </si>
  <si>
    <t>1.330,60</t>
  </si>
  <si>
    <t>1.327,30</t>
  </si>
  <si>
    <t>1.345,60</t>
  </si>
  <si>
    <t>1.326,90</t>
  </si>
  <si>
    <t>1.325,70</t>
  </si>
  <si>
    <t>1.327,00</t>
  </si>
  <si>
    <t>1.330,80</t>
  </si>
  <si>
    <t>1.322,20</t>
  </si>
  <si>
    <t>1.324,90</t>
  </si>
  <si>
    <t>1.308,00</t>
  </si>
  <si>
    <t>1.329,70</t>
  </si>
  <si>
    <t>1,04K</t>
  </si>
  <si>
    <t>1.290,30</t>
  </si>
  <si>
    <t>1.308,50</t>
  </si>
  <si>
    <t>1.289,70</t>
  </si>
  <si>
    <t>1,98K</t>
  </si>
  <si>
    <t>1.289,90</t>
  </si>
  <si>
    <t>1.282,10</t>
  </si>
  <si>
    <t>1.291,00</t>
  </si>
  <si>
    <t>1.276,70</t>
  </si>
  <si>
    <t>1.281,00</t>
  </si>
  <si>
    <t>1.278,90</t>
  </si>
  <si>
    <t>1.285,20</t>
  </si>
  <si>
    <t>1.278,40</t>
  </si>
  <si>
    <t>189,69K</t>
  </si>
  <si>
    <t>1.277,10</t>
  </si>
  <si>
    <t>1.283,50</t>
  </si>
  <si>
    <t>1.286,90</t>
  </si>
  <si>
    <t>1.275,10</t>
  </si>
  <si>
    <t>362,16K</t>
  </si>
  <si>
    <t>1.284,95</t>
  </si>
  <si>
    <t>1.284,25</t>
  </si>
  <si>
    <t>1.286,85</t>
  </si>
  <si>
    <t>1.283,25</t>
  </si>
  <si>
    <t>1.284,15</t>
  </si>
  <si>
    <t>1.284,20</t>
  </si>
  <si>
    <t>1.285,15</t>
  </si>
  <si>
    <t>1.283,65</t>
  </si>
  <si>
    <t>1.283,60</t>
  </si>
  <si>
    <t>1.283,20</t>
  </si>
  <si>
    <t>1.284,70</t>
  </si>
  <si>
    <t>1.280,10</t>
  </si>
  <si>
    <t>218,71K</t>
  </si>
  <si>
    <t>1.285,40</t>
  </si>
  <si>
    <t>1.273,30</t>
  </si>
  <si>
    <t>1.287,10</t>
  </si>
  <si>
    <t>1.272,10</t>
  </si>
  <si>
    <t>330,16K</t>
  </si>
  <si>
    <t>1.274,20</t>
  </si>
  <si>
    <t>1.274,40</t>
  </si>
  <si>
    <t>1.272,00</t>
  </si>
  <si>
    <t>191,37K</t>
  </si>
  <si>
    <t>1.273,20</t>
  </si>
  <si>
    <t>1.277,70</t>
  </si>
  <si>
    <t>1.269,00</t>
  </si>
  <si>
    <t>1.277,30</t>
  </si>
  <si>
    <t>1.277,60</t>
  </si>
  <si>
    <t>1.278,80</t>
  </si>
  <si>
    <t>212,18K</t>
  </si>
  <si>
    <t>1.275,70</t>
  </si>
  <si>
    <t>1.287,20</t>
  </si>
  <si>
    <t>1.289,00</t>
  </si>
  <si>
    <t>1.274,60</t>
  </si>
  <si>
    <t>264,57K</t>
  </si>
  <si>
    <t>1.286,20</t>
  </si>
  <si>
    <t>1.297,70</t>
  </si>
  <si>
    <t>1.299,30</t>
  </si>
  <si>
    <t>282,07K</t>
  </si>
  <si>
    <t>1.297,80</t>
  </si>
  <si>
    <t>1.298,00</t>
  </si>
  <si>
    <t>1.301,70</t>
  </si>
  <si>
    <t>1.293,60</t>
  </si>
  <si>
    <t>247,52K</t>
  </si>
  <si>
    <t>1.296,30</t>
  </si>
  <si>
    <t>1.300,80</t>
  </si>
  <si>
    <t>1.304,20</t>
  </si>
  <si>
    <t>1.294,30</t>
  </si>
  <si>
    <t>222,05K</t>
  </si>
  <si>
    <t>1.301,80</t>
  </si>
  <si>
    <t>1.288,30</t>
  </si>
  <si>
    <t>1.302,20</t>
  </si>
  <si>
    <t>1.282,40</t>
  </si>
  <si>
    <t>379,44K</t>
  </si>
  <si>
    <t>1.287,40</t>
  </si>
  <si>
    <t>1.285,00</t>
  </si>
  <si>
    <t>1.283,90</t>
  </si>
  <si>
    <t>238,64K</t>
  </si>
  <si>
    <t>1.281,90</t>
  </si>
  <si>
    <t>1.289,20</t>
  </si>
  <si>
    <t>1.280,40</t>
  </si>
  <si>
    <t>306,55K</t>
  </si>
  <si>
    <t>1.281,40</t>
  </si>
  <si>
    <t>1.285,60</t>
  </si>
  <si>
    <t>1.292,80</t>
  </si>
  <si>
    <t>1.280,20</t>
  </si>
  <si>
    <t>302,69K</t>
  </si>
  <si>
    <t>1.287,30</t>
  </si>
  <si>
    <t>1.279,10</t>
  </si>
  <si>
    <t>251,09K</t>
  </si>
  <si>
    <t>1.283,80</t>
  </si>
  <si>
    <t>1.281,80</t>
  </si>
  <si>
    <t>1.278,10</t>
  </si>
  <si>
    <t>244,34K</t>
  </si>
  <si>
    <t>1.281,30</t>
  </si>
  <si>
    <t>1.271,60</t>
  </si>
  <si>
    <t>280,32K</t>
  </si>
  <si>
    <t>1.278,50</t>
  </si>
  <si>
    <t>1.279,40</t>
  </si>
  <si>
    <t>1.267,30</t>
  </si>
  <si>
    <t>282,50K</t>
  </si>
  <si>
    <t>1.289,40</t>
  </si>
  <si>
    <t>1.274,50</t>
  </si>
  <si>
    <t>275,43K</t>
  </si>
  <si>
    <t>1.285,70</t>
  </si>
  <si>
    <t>1.288,20</t>
  </si>
  <si>
    <t>1.281,50</t>
  </si>
  <si>
    <t>239,44K</t>
  </si>
  <si>
    <t>1.289,10</t>
  </si>
  <si>
    <t>1.279,90</t>
  </si>
  <si>
    <t>208,96K</t>
  </si>
  <si>
    <t>1.285,50</t>
  </si>
  <si>
    <t>1.277,00</t>
  </si>
  <si>
    <t>1.276,20</t>
  </si>
  <si>
    <t>1.276,40</t>
  </si>
  <si>
    <t>1.273,60</t>
  </si>
  <si>
    <t>1.281,20</t>
  </si>
  <si>
    <t>1.272,70</t>
  </si>
  <si>
    <t>1.276,60</t>
  </si>
  <si>
    <t>1.271,50</t>
  </si>
  <si>
    <t>1.276,50</t>
  </si>
  <si>
    <t>1.267,90</t>
  </si>
  <si>
    <t>1.270,60</t>
  </si>
  <si>
    <t>1.275,00</t>
  </si>
  <si>
    <t>1.265,90</t>
  </si>
  <si>
    <t>0,73K</t>
  </si>
  <si>
    <t>1.274,70</t>
  </si>
  <si>
    <t>1.275,30</t>
  </si>
  <si>
    <t>1.278,60</t>
  </si>
  <si>
    <t>1.272,90</t>
  </si>
  <si>
    <t>1.277,90</t>
  </si>
  <si>
    <t>1.273,10</t>
  </si>
  <si>
    <t>1.273,50</t>
  </si>
  <si>
    <t>1.270,40</t>
  </si>
  <si>
    <t>1.273,80</t>
  </si>
  <si>
    <t>1.276,30</t>
  </si>
  <si>
    <t>1.279,20</t>
  </si>
  <si>
    <t>1.272,50</t>
  </si>
  <si>
    <t>1.288,70</t>
  </si>
  <si>
    <t>1.273,00</t>
  </si>
  <si>
    <t>1.288,50</t>
  </si>
  <si>
    <t>1.291,20</t>
  </si>
  <si>
    <t>1.292,10</t>
  </si>
  <si>
    <t>1.283,00</t>
  </si>
  <si>
    <t>1.292,20</t>
  </si>
  <si>
    <t>1.293,30</t>
  </si>
  <si>
    <t>1.290,50</t>
  </si>
  <si>
    <t>1.309,10</t>
  </si>
  <si>
    <t>1.290,40</t>
  </si>
  <si>
    <t>1,51K</t>
  </si>
  <si>
    <t>1.310,30</t>
  </si>
  <si>
    <t>1.305,00</t>
  </si>
  <si>
    <t>1.311,00</t>
  </si>
  <si>
    <t>1.305,10</t>
  </si>
  <si>
    <t>1.298,70</t>
  </si>
  <si>
    <t>1.307,00</t>
  </si>
  <si>
    <t>1.297,50</t>
  </si>
  <si>
    <t>1.298,80</t>
  </si>
  <si>
    <t>1.294,40</t>
  </si>
  <si>
    <t>1.304,40</t>
  </si>
  <si>
    <t>1.292,70</t>
  </si>
  <si>
    <t>1.292,60</t>
  </si>
  <si>
    <t>1.293,70</t>
  </si>
  <si>
    <t>1.294,50</t>
  </si>
  <si>
    <t>1.291,40</t>
  </si>
  <si>
    <t>1.291,50</t>
  </si>
  <si>
    <t>1.295,70</t>
  </si>
  <si>
    <t>1.282,00</t>
  </si>
  <si>
    <t>1.292,30</t>
  </si>
  <si>
    <t>1.296,00</t>
  </si>
  <si>
    <t>1.290,00</t>
  </si>
  <si>
    <t>1.292,50</t>
  </si>
  <si>
    <t>1.293,80</t>
  </si>
  <si>
    <t>1.286,80</t>
  </si>
  <si>
    <t>0,93K</t>
  </si>
  <si>
    <t>1.298,30</t>
  </si>
  <si>
    <t>1,55K</t>
  </si>
  <si>
    <t>1.295,60</t>
  </si>
  <si>
    <t>1.301,50</t>
  </si>
  <si>
    <t>1.288,60</t>
  </si>
  <si>
    <t>1,31K</t>
  </si>
  <si>
    <t>1.312,60</t>
  </si>
  <si>
    <t>1.314,20</t>
  </si>
  <si>
    <t>3,66K</t>
  </si>
  <si>
    <t>1.310,40</t>
  </si>
  <si>
    <t>1.315,40</t>
  </si>
  <si>
    <t>1.318,80</t>
  </si>
  <si>
    <t>1.307,30</t>
  </si>
  <si>
    <t>206,26K</t>
  </si>
  <si>
    <t>1.315,00</t>
  </si>
  <si>
    <t>1.321,50</t>
  </si>
  <si>
    <t>1.323,00</t>
  </si>
  <si>
    <t>1.312,10</t>
  </si>
  <si>
    <t>267,17K</t>
  </si>
  <si>
    <t>1.322,60</t>
  </si>
  <si>
    <t>1.313,30</t>
  </si>
  <si>
    <t>1.324,50</t>
  </si>
  <si>
    <t>1.310,60</t>
  </si>
  <si>
    <t>251,98K</t>
  </si>
  <si>
    <t>1.312,30</t>
  </si>
  <si>
    <t>1.309,30</t>
  </si>
  <si>
    <t>1.314,70</t>
  </si>
  <si>
    <t>1.306,50</t>
  </si>
  <si>
    <t>271,38K</t>
  </si>
  <si>
    <t>1.312,70</t>
  </si>
  <si>
    <t>1.320,20</t>
  </si>
  <si>
    <t>1.302,80</t>
  </si>
  <si>
    <t>332,61K</t>
  </si>
  <si>
    <t>1.306,00</t>
  </si>
  <si>
    <t>1.317,20</t>
  </si>
  <si>
    <t>1.298,10</t>
  </si>
  <si>
    <t>370,40K</t>
  </si>
  <si>
    <t>1.303,70</t>
  </si>
  <si>
    <t>1.310,80</t>
  </si>
  <si>
    <t>1.302,10</t>
  </si>
  <si>
    <t>206,90K</t>
  </si>
  <si>
    <t>1.302,00</t>
  </si>
  <si>
    <t>1.306,70</t>
  </si>
  <si>
    <t>176,49K</t>
  </si>
  <si>
    <t>1.302,90</t>
  </si>
  <si>
    <t>1.306,30</t>
  </si>
  <si>
    <t>234,65K</t>
  </si>
  <si>
    <t>1.295,10</t>
  </si>
  <si>
    <t>1.309,50</t>
  </si>
  <si>
    <t>248,21K</t>
  </si>
  <si>
    <t>1.311,60</t>
  </si>
  <si>
    <t>1.300,60</t>
  </si>
  <si>
    <t>214,24K</t>
  </si>
  <si>
    <t>1.302,60</t>
  </si>
  <si>
    <t>1.292,00</t>
  </si>
  <si>
    <t>203,89K</t>
  </si>
  <si>
    <t>1.291,10</t>
  </si>
  <si>
    <t>1.298,20</t>
  </si>
  <si>
    <t>1.299,20</t>
  </si>
  <si>
    <t>1.290,60</t>
  </si>
  <si>
    <t>196,86K</t>
  </si>
  <si>
    <t>1.286,70</t>
  </si>
  <si>
    <t>1.301,30</t>
  </si>
  <si>
    <t>283,84K</t>
  </si>
  <si>
    <t>1.286,10</t>
  </si>
  <si>
    <t>1.289,60</t>
  </si>
  <si>
    <t>1.280,80</t>
  </si>
  <si>
    <t>257,92K</t>
  </si>
  <si>
    <t>1.287,60</t>
  </si>
  <si>
    <t>1.288,80</t>
  </si>
  <si>
    <t>1.291,80</t>
  </si>
  <si>
    <t>1.284,30</t>
  </si>
  <si>
    <t>192,93K</t>
  </si>
  <si>
    <t>1.287,80</t>
  </si>
  <si>
    <t>216,93K</t>
  </si>
  <si>
    <t>1.287,50</t>
  </si>
  <si>
    <t>268,39K</t>
  </si>
  <si>
    <t>1.315,50</t>
  </si>
  <si>
    <t>1.316,50</t>
  </si>
  <si>
    <t>1.291,30</t>
  </si>
  <si>
    <t>343,47K</t>
  </si>
  <si>
    <t>1.316,10</t>
  </si>
  <si>
    <t>1.321,70</t>
  </si>
  <si>
    <t>1.314,00</t>
  </si>
  <si>
    <t>252,24K</t>
  </si>
  <si>
    <t>1.321,20</t>
  </si>
  <si>
    <t>1.331,00</t>
  </si>
  <si>
    <t>1.332,00</t>
  </si>
  <si>
    <t>1.318,40</t>
  </si>
  <si>
    <t>198,04K</t>
  </si>
  <si>
    <t>1.325,30</t>
  </si>
  <si>
    <t>1.326,60</t>
  </si>
  <si>
    <t>1.329,10</t>
  </si>
  <si>
    <t>1.322,90</t>
  </si>
  <si>
    <t>1.326,50</t>
  </si>
  <si>
    <t>1.331,60</t>
  </si>
  <si>
    <t>1.324,30</t>
  </si>
  <si>
    <t>1.323,40</t>
  </si>
  <si>
    <t>1.332,20</t>
  </si>
  <si>
    <t>1.321,40</t>
  </si>
  <si>
    <t>1.324,60</t>
  </si>
  <si>
    <t>1.338,30</t>
  </si>
  <si>
    <t>1.339,70</t>
  </si>
  <si>
    <t>1.344,10</t>
  </si>
  <si>
    <t>1.339,50</t>
  </si>
  <si>
    <t>1.345,70</t>
  </si>
  <si>
    <t>1.335,80</t>
  </si>
  <si>
    <t>1,34K</t>
  </si>
  <si>
    <t>1.322,00</t>
  </si>
  <si>
    <t>1.320,90</t>
  </si>
  <si>
    <t>1.329,55</t>
  </si>
  <si>
    <t>1.324,35</t>
  </si>
  <si>
    <t>1.330,75</t>
  </si>
  <si>
    <t>1.324,05</t>
  </si>
  <si>
    <t>1.324,25</t>
  </si>
  <si>
    <t>1.324,65</t>
  </si>
  <si>
    <t>1.324,95</t>
  </si>
  <si>
    <t>1.323,85</t>
  </si>
  <si>
    <t>1.319,10</t>
  </si>
  <si>
    <t>1.312,20</t>
  </si>
  <si>
    <t>1.311,30</t>
  </si>
  <si>
    <t>1.307,50</t>
  </si>
  <si>
    <t>1.314,60</t>
  </si>
  <si>
    <t>1.302,70</t>
  </si>
  <si>
    <t>0,87K</t>
  </si>
  <si>
    <t>1.312,40</t>
  </si>
  <si>
    <t>1.311,70</t>
  </si>
  <si>
    <t>1.318,70</t>
  </si>
  <si>
    <t>1.305,50</t>
  </si>
  <si>
    <t>1.307,60</t>
  </si>
  <si>
    <t>1.309,20</t>
  </si>
  <si>
    <t>1.304,60</t>
  </si>
  <si>
    <t>0,52K</t>
  </si>
  <si>
    <t>1.315,90</t>
  </si>
  <si>
    <t>1.316,60</t>
  </si>
  <si>
    <t>1.309,40</t>
  </si>
  <si>
    <t>1.313,00</t>
  </si>
  <si>
    <t>1.304,00</t>
  </si>
  <si>
    <t>1.316,40</t>
  </si>
  <si>
    <t>1.316,90</t>
  </si>
  <si>
    <t>1.307,40</t>
  </si>
  <si>
    <t>1.313,50</t>
  </si>
  <si>
    <t>1.318,20</t>
  </si>
  <si>
    <t>1.319,60</t>
  </si>
  <si>
    <t>1.310,00</t>
  </si>
  <si>
    <t>1.319,30</t>
  </si>
  <si>
    <t>1.323,20</t>
  </si>
  <si>
    <t>1.325,10</t>
  </si>
  <si>
    <t>1.317,80</t>
  </si>
  <si>
    <t>1.322,30</t>
  </si>
  <si>
    <t>1.321,80</t>
  </si>
  <si>
    <t>1.328,00</t>
  </si>
  <si>
    <t>1.319,40</t>
  </si>
  <si>
    <t>1.312,80</t>
  </si>
  <si>
    <t>1.313,40</t>
  </si>
  <si>
    <t>1.311,10</t>
  </si>
  <si>
    <t>2,84K</t>
  </si>
  <si>
    <t>1.308,90</t>
  </si>
  <si>
    <t>1.302,50</t>
  </si>
  <si>
    <t>213,61K</t>
  </si>
  <si>
    <t>1.303,10</t>
  </si>
  <si>
    <t>1.302,30</t>
  </si>
  <si>
    <t>1.296,50</t>
  </si>
  <si>
    <t>243,07K</t>
  </si>
  <si>
    <t>1.303,40</t>
  </si>
  <si>
    <t>303,84K</t>
  </si>
  <si>
    <t>1.279,80</t>
  </si>
  <si>
    <t>1.282,30</t>
  </si>
  <si>
    <t>225,77K</t>
  </si>
  <si>
    <t>1.284,00</t>
  </si>
  <si>
    <t>1.284,60</t>
  </si>
  <si>
    <t>1.286,00</t>
  </si>
  <si>
    <t>217,13K</t>
  </si>
  <si>
    <t>1.283,40</t>
  </si>
  <si>
    <t>1.280,70</t>
  </si>
  <si>
    <t>1.276,00</t>
  </si>
  <si>
    <t>318,85K</t>
  </si>
  <si>
    <t>1.279,05</t>
  </si>
  <si>
    <t>1.281,95</t>
  </si>
  <si>
    <t>1.282,95</t>
  </si>
  <si>
    <t>1.276,15</t>
  </si>
  <si>
    <t>1.282,05</t>
  </si>
  <si>
    <t>1.282,70</t>
  </si>
  <si>
    <t>1.280,50</t>
  </si>
  <si>
    <t>1.282,60</t>
  </si>
  <si>
    <t>1.291,90</t>
  </si>
  <si>
    <t>225,57K</t>
  </si>
  <si>
    <t>1.293,90</t>
  </si>
  <si>
    <t>1.295,00</t>
  </si>
  <si>
    <t>191,98K</t>
  </si>
  <si>
    <t>1.295,40</t>
  </si>
  <si>
    <t>181,39K</t>
  </si>
  <si>
    <t>1.288,40</t>
  </si>
  <si>
    <t>1.292,40</t>
  </si>
  <si>
    <t>1.294,80</t>
  </si>
  <si>
    <t>1.286,50</t>
  </si>
  <si>
    <t>242,07K</t>
  </si>
  <si>
    <t>1.288,00</t>
  </si>
  <si>
    <t>1.296,60</t>
  </si>
  <si>
    <t>1.287,70</t>
  </si>
  <si>
    <t>221,89K</t>
  </si>
  <si>
    <t>1.289,50</t>
  </si>
  <si>
    <t>1.287,00</t>
  </si>
  <si>
    <t>210,64K</t>
  </si>
  <si>
    <t>1.294,70</t>
  </si>
  <si>
    <t>239,92K</t>
  </si>
  <si>
    <t>1.280,90</t>
  </si>
  <si>
    <t>245,97K</t>
  </si>
  <si>
    <t>1.285,90</t>
  </si>
  <si>
    <t>221,92K</t>
  </si>
  <si>
    <t>1.297,00</t>
  </si>
  <si>
    <t>1.284,10</t>
  </si>
  <si>
    <t>204,68K</t>
  </si>
  <si>
    <t>1.285,80</t>
  </si>
  <si>
    <t>1.300,40</t>
  </si>
  <si>
    <t>316,06K</t>
  </si>
  <si>
    <t>1.296,90</t>
  </si>
  <si>
    <t>1.286,40</t>
  </si>
  <si>
    <t>244,54K</t>
  </si>
  <si>
    <t>1.280,60</t>
  </si>
  <si>
    <t>235,33K</t>
  </si>
  <si>
    <t>1.283,35</t>
  </si>
  <si>
    <t>1.284,75</t>
  </si>
  <si>
    <t>1.282,85</t>
  </si>
  <si>
    <t>1.279,70</t>
  </si>
  <si>
    <t>113,26K</t>
  </si>
  <si>
    <t>1.278,00</t>
  </si>
  <si>
    <t>162,73K</t>
  </si>
  <si>
    <t>1.277,40</t>
  </si>
  <si>
    <t>1.265,30</t>
  </si>
  <si>
    <t>1.277,50</t>
  </si>
  <si>
    <t>1.268,50</t>
  </si>
  <si>
    <t>1.263,80</t>
  </si>
  <si>
    <t>1.270,75</t>
  </si>
  <si>
    <t>1.274,55</t>
  </si>
  <si>
    <t>1.270,65</t>
  </si>
  <si>
    <t>1.258,40</t>
  </si>
  <si>
    <t>1.269,60</t>
  </si>
  <si>
    <t>1.258,20</t>
  </si>
  <si>
    <t>1.254,60</t>
  </si>
  <si>
    <t>1.260,60</t>
  </si>
  <si>
    <t>1.262,00</t>
  </si>
  <si>
    <t>1.254,20</t>
  </si>
  <si>
    <t>1.263,90</t>
  </si>
  <si>
    <t>1.244,30</t>
  </si>
  <si>
    <t>1.265,70</t>
  </si>
  <si>
    <t>1.242,30</t>
  </si>
  <si>
    <t>0,77K</t>
  </si>
  <si>
    <t>1.252,60</t>
  </si>
  <si>
    <t>1.250,00</t>
  </si>
  <si>
    <t>1.241,60</t>
  </si>
  <si>
    <t>1.250,10</t>
  </si>
  <si>
    <t>1.246,30</t>
  </si>
  <si>
    <t>1.250,40</t>
  </si>
  <si>
    <t>1.246,10</t>
  </si>
  <si>
    <t>1.248,20</t>
  </si>
  <si>
    <t>1.236,30</t>
  </si>
  <si>
    <t>1.248,30</t>
  </si>
  <si>
    <t>1.237,90</t>
  </si>
  <si>
    <t>1.243,20</t>
  </si>
  <si>
    <t>1.233,10</t>
  </si>
  <si>
    <t>1.243,70</t>
  </si>
  <si>
    <t>1.245,50</t>
  </si>
  <si>
    <t>1.247,50</t>
  </si>
  <si>
    <t>1.241,20</t>
  </si>
  <si>
    <t>1.244,90</t>
  </si>
  <si>
    <t>1.242,80</t>
  </si>
  <si>
    <t>1.245,70</t>
  </si>
  <si>
    <t>1.250,50</t>
  </si>
  <si>
    <t>1.251,40</t>
  </si>
  <si>
    <t>1.251,80</t>
  </si>
  <si>
    <t>1.242,60</t>
  </si>
  <si>
    <t>1,59K</t>
  </si>
  <si>
    <t>1.239,10</t>
  </si>
  <si>
    <t>1.239,70</t>
  </si>
  <si>
    <t>1.240,60</t>
  </si>
  <si>
    <t>1.236,90</t>
  </si>
  <si>
    <t>1,64K</t>
  </si>
  <si>
    <t>1.240,80</t>
  </si>
  <si>
    <t>1.241,10</t>
  </si>
  <si>
    <t>1.236,40</t>
  </si>
  <si>
    <t>1.243,30</t>
  </si>
  <si>
    <t>1.233,40</t>
  </si>
  <si>
    <t>1.244,50</t>
  </si>
  <si>
    <t>1,84K</t>
  </si>
  <si>
    <t>1.225,40</t>
  </si>
  <si>
    <t>1.237,40</t>
  </si>
  <si>
    <t>1.224,20</t>
  </si>
  <si>
    <t>1.223,60</t>
  </si>
  <si>
    <t>1.227,50</t>
  </si>
  <si>
    <t>1.228,60</t>
  </si>
  <si>
    <t>1.219,40</t>
  </si>
  <si>
    <t>1.227,90</t>
  </si>
  <si>
    <t>1.232,20</t>
  </si>
  <si>
    <t>1.214,30</t>
  </si>
  <si>
    <t>1.227,70</t>
  </si>
  <si>
    <t>1.210,50</t>
  </si>
  <si>
    <t>247,17K</t>
  </si>
  <si>
    <t>1.213,40</t>
  </si>
  <si>
    <t>1.222,60</t>
  </si>
  <si>
    <t>1.225,20</t>
  </si>
  <si>
    <t>1.211,40</t>
  </si>
  <si>
    <t>307,89K</t>
  </si>
  <si>
    <t>1.222,40</t>
  </si>
  <si>
    <t>1.223,90</t>
  </si>
  <si>
    <t>1.221,70</t>
  </si>
  <si>
    <t>267,32K</t>
  </si>
  <si>
    <t>1.223,20</t>
  </si>
  <si>
    <t>1.226,80</t>
  </si>
  <si>
    <t>1.229,70</t>
  </si>
  <si>
    <t>1.220,30</t>
  </si>
  <si>
    <t>240,35K</t>
  </si>
  <si>
    <t>1.228,00</t>
  </si>
  <si>
    <t>1.226,40</t>
  </si>
  <si>
    <t>1.225,50</t>
  </si>
  <si>
    <t>1.230,90</t>
  </si>
  <si>
    <t>1.220,10</t>
  </si>
  <si>
    <t>227,21K</t>
  </si>
  <si>
    <t>1.221,20</t>
  </si>
  <si>
    <t>1.224,60</t>
  </si>
  <si>
    <t>1.229,50</t>
  </si>
  <si>
    <t>255,20K</t>
  </si>
  <si>
    <t>1.225,30</t>
  </si>
  <si>
    <t>1.226,50</t>
  </si>
  <si>
    <t>1.218,50</t>
  </si>
  <si>
    <t>198,39K</t>
  </si>
  <si>
    <t>1.223,00</t>
  </si>
  <si>
    <t>1.214,40</t>
  </si>
  <si>
    <t>1.226,00</t>
  </si>
  <si>
    <t>1.213,70</t>
  </si>
  <si>
    <t>242,04K</t>
  </si>
  <si>
    <t>1.215,00</t>
  </si>
  <si>
    <t>1.211,80</t>
  </si>
  <si>
    <t>1.217,00</t>
  </si>
  <si>
    <t>1.207,10</t>
  </si>
  <si>
    <t>253,57K</t>
  </si>
  <si>
    <t>1.210,10</t>
  </si>
  <si>
    <t>1.202,80</t>
  </si>
  <si>
    <t>1.217,20</t>
  </si>
  <si>
    <t>1.198,10</t>
  </si>
  <si>
    <t>277,87K</t>
  </si>
  <si>
    <t>1.201,40</t>
  </si>
  <si>
    <t>1.201,10</t>
  </si>
  <si>
    <t>1.205,50</t>
  </si>
  <si>
    <t>1.196,60</t>
  </si>
  <si>
    <t>248,93K</t>
  </si>
  <si>
    <t>1.203,50</t>
  </si>
  <si>
    <t>1.210,30</t>
  </si>
  <si>
    <t>1.212,00</t>
  </si>
  <si>
    <t>1.200,60</t>
  </si>
  <si>
    <t>203,64K</t>
  </si>
  <si>
    <t>1.208,60</t>
  </si>
  <si>
    <t>1.224,30</t>
  </si>
  <si>
    <t>1.207,20</t>
  </si>
  <si>
    <t>322,35K</t>
  </si>
  <si>
    <t>1.225,10</t>
  </si>
  <si>
    <t>1.228,50</t>
  </si>
  <si>
    <t>1.220,80</t>
  </si>
  <si>
    <t>239,02K</t>
  </si>
  <si>
    <t>1.228,70</t>
  </si>
  <si>
    <t>1.228,90</t>
  </si>
  <si>
    <t>1.238,40</t>
  </si>
  <si>
    <t>259,29K</t>
  </si>
  <si>
    <t>1.226,30</t>
  </si>
  <si>
    <t>1.237,80</t>
  </si>
  <si>
    <t>1.224,90</t>
  </si>
  <si>
    <t>199,67K</t>
  </si>
  <si>
    <t>1.232,30</t>
  </si>
  <si>
    <t>1.234,50</t>
  </si>
  <si>
    <t>1.236,80</t>
  </si>
  <si>
    <t>1.228,40</t>
  </si>
  <si>
    <t>159,43K</t>
  </si>
  <si>
    <t>1.233,30</t>
  </si>
  <si>
    <t>1.235,30</t>
  </si>
  <si>
    <t>1.231,30</t>
  </si>
  <si>
    <t>256,02K</t>
  </si>
  <si>
    <t>1.238,60</t>
  </si>
  <si>
    <t>1.216,60</t>
  </si>
  <si>
    <t>1.239,30</t>
  </si>
  <si>
    <t>1.216,10</t>
  </si>
  <si>
    <t>313,45K</t>
  </si>
  <si>
    <t>1.224,70</t>
  </si>
  <si>
    <t>1.225,00</t>
  </si>
  <si>
    <t>247,06K</t>
  </si>
  <si>
    <t>1.231,90</t>
  </si>
  <si>
    <t>1.232,50</t>
  </si>
  <si>
    <t>1.221,40</t>
  </si>
  <si>
    <t>224,64K</t>
  </si>
  <si>
    <t>1.232,60</t>
  </si>
  <si>
    <t>1.232,70</t>
  </si>
  <si>
    <t>1.232,40</t>
  </si>
  <si>
    <t>1.229,80</t>
  </si>
  <si>
    <t>1.233,90</t>
  </si>
  <si>
    <t>1.230,70</t>
  </si>
  <si>
    <t>1.225,90</t>
  </si>
  <si>
    <t>1.234,10</t>
  </si>
  <si>
    <t>1.223,10</t>
  </si>
  <si>
    <t>1.240,30</t>
  </si>
  <si>
    <t>1.222,70</t>
  </si>
  <si>
    <t>1.222,00</t>
  </si>
  <si>
    <t>1.220,50</t>
  </si>
  <si>
    <t>0,12K</t>
  </si>
  <si>
    <t>1.226,70</t>
  </si>
  <si>
    <t>1.231,20</t>
  </si>
  <si>
    <t>1.223,70</t>
  </si>
  <si>
    <t>1.227,40</t>
  </si>
  <si>
    <t>1.222,80</t>
  </si>
  <si>
    <t>1.230,20</t>
  </si>
  <si>
    <t>1.219,50</t>
  </si>
  <si>
    <t>1.224,80</t>
  </si>
  <si>
    <t>1.230,00</t>
  </si>
  <si>
    <t>1.221,60</t>
  </si>
  <si>
    <t>1.224,50</t>
  </si>
  <si>
    <t>1.227,80</t>
  </si>
  <si>
    <t>1.218,20</t>
  </si>
  <si>
    <t>1.234,30</t>
  </si>
  <si>
    <t>1.224,40</t>
  </si>
  <si>
    <t>1.217,10</t>
  </si>
  <si>
    <t>1.195,30</t>
  </si>
  <si>
    <t>1.227,00</t>
  </si>
  <si>
    <t>1.192,30</t>
  </si>
  <si>
    <t>1.190,80</t>
  </si>
  <si>
    <t>1.189,90</t>
  </si>
  <si>
    <t>1.186,00</t>
  </si>
  <si>
    <t>1.188,80</t>
  </si>
  <si>
    <t>1.189,60</t>
  </si>
  <si>
    <t>1.192,50</t>
  </si>
  <si>
    <t>1.184,00</t>
  </si>
  <si>
    <t>1.185,80</t>
  </si>
  <si>
    <t>1.204,60</t>
  </si>
  <si>
    <t>1.184,60</t>
  </si>
  <si>
    <t>1.200,70</t>
  </si>
  <si>
    <t>1.205,90</t>
  </si>
  <si>
    <t>1.199,00</t>
  </si>
  <si>
    <t>1.198,80</t>
  </si>
  <si>
    <t>1.198,30</t>
  </si>
  <si>
    <t>1.207,60</t>
  </si>
  <si>
    <t>1.197,20</t>
  </si>
  <si>
    <t>1.200,10</t>
  </si>
  <si>
    <t>1.204,40</t>
  </si>
  <si>
    <t>1.209,10</t>
  </si>
  <si>
    <t>1.204,20</t>
  </si>
  <si>
    <t>1.191,30</t>
  </si>
  <si>
    <t>1.190,10</t>
  </si>
  <si>
    <t>1.189,40</t>
  </si>
  <si>
    <t>1.193,90</t>
  </si>
  <si>
    <t>1.186,50</t>
  </si>
  <si>
    <t>1.194,30</t>
  </si>
  <si>
    <t>1.182,60</t>
  </si>
  <si>
    <t>1.185,50</t>
  </si>
  <si>
    <t>1.196,80</t>
  </si>
  <si>
    <t>1.200,40</t>
  </si>
  <si>
    <t>1.184,20</t>
  </si>
  <si>
    <t>1.194,40</t>
  </si>
  <si>
    <t>1.200,30</t>
  </si>
  <si>
    <t>1.201,30</t>
  </si>
  <si>
    <t>1.190,00</t>
  </si>
  <si>
    <t>17,86K</t>
  </si>
  <si>
    <t>1.199,70</t>
  </si>
  <si>
    <t>1.202,50</t>
  </si>
  <si>
    <t>14,90K</t>
  </si>
  <si>
    <t>1.199,60</t>
  </si>
  <si>
    <t>1.199,50</t>
  </si>
  <si>
    <t>1.203,90</t>
  </si>
  <si>
    <t>1.194,10</t>
  </si>
  <si>
    <t>9,70K</t>
  </si>
  <si>
    <t>1.207,40</t>
  </si>
  <si>
    <t>1.210,80</t>
  </si>
  <si>
    <t>1.191,80</t>
  </si>
  <si>
    <t>6,85K</t>
  </si>
  <si>
    <t>1.206,60</t>
  </si>
  <si>
    <t>1.208,50</t>
  </si>
  <si>
    <t>1.201,00</t>
  </si>
  <si>
    <t>7,49K</t>
  </si>
  <si>
    <t>1.198,40</t>
  </si>
  <si>
    <t>1.206,40</t>
  </si>
  <si>
    <t>6,80K</t>
  </si>
  <si>
    <t>1.198,50</t>
  </si>
  <si>
    <t>1.201,90</t>
  </si>
  <si>
    <t>1.196,10</t>
  </si>
  <si>
    <t>4,13K</t>
  </si>
  <si>
    <t>1.201,20</t>
  </si>
  <si>
    <t>1.194,70</t>
  </si>
  <si>
    <t>1.205,00</t>
  </si>
  <si>
    <t>1.193,00</t>
  </si>
  <si>
    <t>6,10K</t>
  </si>
  <si>
    <t>1.196,20</t>
  </si>
  <si>
    <t>1.201,80</t>
  </si>
  <si>
    <t>1.192,90</t>
  </si>
  <si>
    <t>6,82K</t>
  </si>
  <si>
    <t>1.207,00</t>
  </si>
  <si>
    <t>1.212,40</t>
  </si>
  <si>
    <t>1.200,00</t>
  </si>
  <si>
    <t>13,99K</t>
  </si>
  <si>
    <t>1.197,70</t>
  </si>
  <si>
    <t>1.208,30</t>
  </si>
  <si>
    <t>1.192,40</t>
  </si>
  <si>
    <t>5,02K</t>
  </si>
  <si>
    <t>1.195,40</t>
  </si>
  <si>
    <t>1.187,40</t>
  </si>
  <si>
    <t>6,84K</t>
  </si>
  <si>
    <t>1.194,50</t>
  </si>
  <si>
    <t>1.190,90</t>
  </si>
  <si>
    <t>6,24K</t>
  </si>
  <si>
    <t>1.195,10</t>
  </si>
  <si>
    <t>1.193,50</t>
  </si>
  <si>
    <t>8,27K</t>
  </si>
  <si>
    <t>1.197,00</t>
  </si>
  <si>
    <t>1.195,70</t>
  </si>
  <si>
    <t>10,08K</t>
  </si>
  <si>
    <t>1.192,00</t>
  </si>
  <si>
    <t>1.198,90</t>
  </si>
  <si>
    <t>1.191,60</t>
  </si>
  <si>
    <t>6,88K</t>
  </si>
  <si>
    <t>1.194,00</t>
  </si>
  <si>
    <t>1.204,50</t>
  </si>
  <si>
    <t>10,11K</t>
  </si>
  <si>
    <t>1.206,30</t>
  </si>
  <si>
    <t>1.204,90</t>
  </si>
  <si>
    <t>1.209,60</t>
  </si>
  <si>
    <t>1.206,20</t>
  </si>
  <si>
    <t>1.201,60</t>
  </si>
  <si>
    <t>1.201,50</t>
  </si>
  <si>
    <t>1.209,70</t>
  </si>
  <si>
    <t>1.199,10</t>
  </si>
  <si>
    <t>5,65K</t>
  </si>
  <si>
    <t>1.207,70</t>
  </si>
  <si>
    <t>1.209,00</t>
  </si>
  <si>
    <t>5,16K</t>
  </si>
  <si>
    <t>1.200,90</t>
  </si>
  <si>
    <t>1.205,80</t>
  </si>
  <si>
    <t>1.207,50</t>
  </si>
  <si>
    <t>1.210,90</t>
  </si>
  <si>
    <t>1.213,80</t>
  </si>
  <si>
    <t>1.209,20</t>
  </si>
  <si>
    <t>1.211,50</t>
  </si>
  <si>
    <t>1.202,30</t>
  </si>
  <si>
    <t>1.185,30</t>
  </si>
  <si>
    <t>1.207,90</t>
  </si>
  <si>
    <t>1.183,00</t>
  </si>
  <si>
    <t>1.187,20</t>
  </si>
  <si>
    <t>1.196,50</t>
  </si>
  <si>
    <t>1.183,50</t>
  </si>
  <si>
    <t>1.196,40</t>
  </si>
  <si>
    <t>1.196,00</t>
  </si>
  <si>
    <t>1.193,20</t>
  </si>
  <si>
    <t>1.190,60</t>
  </si>
  <si>
    <t>1.187,70</t>
  </si>
  <si>
    <t>1.187,80</t>
  </si>
  <si>
    <t>1.183,90</t>
  </si>
  <si>
    <t>1.190,30</t>
  </si>
  <si>
    <t>1.182,90</t>
  </si>
  <si>
    <t>1.177,30</t>
  </si>
  <si>
    <t>1.173,70</t>
  </si>
  <si>
    <t>1.184,70</t>
  </si>
  <si>
    <t>1.172,10</t>
  </si>
  <si>
    <t>1.177,10</t>
  </si>
  <si>
    <t>1.175,80</t>
  </si>
  <si>
    <t>1.181,70</t>
  </si>
  <si>
    <t>1.160,40</t>
  </si>
  <si>
    <t>1,35K</t>
  </si>
  <si>
    <t>1.178,20</t>
  </si>
  <si>
    <t>1.194,20</t>
  </si>
  <si>
    <t>1.194,80</t>
  </si>
  <si>
    <t>1.173,20</t>
  </si>
  <si>
    <t>1.192,20</t>
  </si>
  <si>
    <t>1.211,60</t>
  </si>
  <si>
    <t>1.214,50</t>
  </si>
  <si>
    <t>1.212,10</t>
  </si>
  <si>
    <t>1.212,90</t>
  </si>
  <si>
    <t>1.217,70</t>
  </si>
  <si>
    <t>1.206,50</t>
  </si>
  <si>
    <t>1.213,00</t>
  </si>
  <si>
    <t>1.214,20</t>
  </si>
  <si>
    <t>1.216,40</t>
  </si>
  <si>
    <t>1.211,20</t>
  </si>
  <si>
    <t>1.216,90</t>
  </si>
  <si>
    <t>1.210,60</t>
  </si>
  <si>
    <t>1.215,20</t>
  </si>
  <si>
    <t>1.218,70</t>
  </si>
  <si>
    <t>1.215,90</t>
  </si>
  <si>
    <t>1.209,30</t>
  </si>
  <si>
    <t>1.221,10</t>
  </si>
  <si>
    <t>1.205,30</t>
  </si>
  <si>
    <t>1,00K</t>
  </si>
  <si>
    <t>1.208,40</t>
  </si>
  <si>
    <t>1.225,60</t>
  </si>
  <si>
    <t>1.223,50</t>
  </si>
  <si>
    <t>1.230,60</t>
  </si>
  <si>
    <t>1.215,80</t>
  </si>
  <si>
    <t>1.225,80</t>
  </si>
  <si>
    <t>1.227,10</t>
  </si>
  <si>
    <t>1.226,90</t>
  </si>
  <si>
    <t>1.216,70</t>
  </si>
  <si>
    <t>254,43K</t>
  </si>
  <si>
    <t>1.225,70</t>
  </si>
  <si>
    <t>1.231,70</t>
  </si>
  <si>
    <t>285,61K</t>
  </si>
  <si>
    <t>1.231,80</t>
  </si>
  <si>
    <t>272,25K</t>
  </si>
  <si>
    <t>1.218,10</t>
  </si>
  <si>
    <t>299,06K</t>
  </si>
  <si>
    <t>1.235,20</t>
  </si>
  <si>
    <t>1.222,20</t>
  </si>
  <si>
    <t>333,33K</t>
  </si>
  <si>
    <t>1.231,10</t>
  </si>
  <si>
    <t>1.222,90</t>
  </si>
  <si>
    <t>1.215,30</t>
  </si>
  <si>
    <t>355,23K</t>
  </si>
  <si>
    <t>1.224,00</t>
  </si>
  <si>
    <t>1.227,30</t>
  </si>
  <si>
    <t>1.229,60</t>
  </si>
  <si>
    <t>1.210,70</t>
  </si>
  <si>
    <t>428,88K</t>
  </si>
  <si>
    <t>1.229,10</t>
  </si>
  <si>
    <t>1.220,90</t>
  </si>
  <si>
    <t>283,98K</t>
  </si>
  <si>
    <t>1.245,10</t>
  </si>
  <si>
    <t>318,22K</t>
  </si>
  <si>
    <t>1.241,00</t>
  </si>
  <si>
    <t>1.245,80</t>
  </si>
  <si>
    <t>1.238,30</t>
  </si>
  <si>
    <t>186,30K</t>
  </si>
  <si>
    <t>1.247,70</t>
  </si>
  <si>
    <t>1.248,50</t>
  </si>
  <si>
    <t>1.236,20</t>
  </si>
  <si>
    <t>257,31K</t>
  </si>
  <si>
    <t>1.246,60</t>
  </si>
  <si>
    <t>1.248,80</t>
  </si>
  <si>
    <t>1.241,40</t>
  </si>
  <si>
    <t>220,96K</t>
  </si>
  <si>
    <t>1.244,40</t>
  </si>
  <si>
    <t>1.256,70</t>
  </si>
  <si>
    <t>1.257,30</t>
  </si>
  <si>
    <t>1.241,70</t>
  </si>
  <si>
    <t>299,64K</t>
  </si>
  <si>
    <t>1.255,40</t>
  </si>
  <si>
    <t>1.258,50</t>
  </si>
  <si>
    <t>1.261,00</t>
  </si>
  <si>
    <t>272,63K</t>
  </si>
  <si>
    <t>1.259,60</t>
  </si>
  <si>
    <t>1.255,70</t>
  </si>
  <si>
    <t>1.266,90</t>
  </si>
  <si>
    <t>238,97K</t>
  </si>
  <si>
    <t>1.255,80</t>
  </si>
  <si>
    <t>1.260,20</t>
  </si>
  <si>
    <t>1.253,70</t>
  </si>
  <si>
    <t>200,19K</t>
  </si>
  <si>
    <t>1.258,80</t>
  </si>
  <si>
    <t>1.253,50</t>
  </si>
  <si>
    <t>1.262,40</t>
  </si>
  <si>
    <t>1.252,20</t>
  </si>
  <si>
    <t>392,95K</t>
  </si>
  <si>
    <t>1.258,10</t>
  </si>
  <si>
    <t>1.256,20</t>
  </si>
  <si>
    <t>1.255,30</t>
  </si>
  <si>
    <t>1.242,90</t>
  </si>
  <si>
    <t>1.238,80</t>
  </si>
  <si>
    <t>297,34K</t>
  </si>
  <si>
    <t>1.253,40</t>
  </si>
  <si>
    <t>1.255,60</t>
  </si>
  <si>
    <t>262,87K</t>
  </si>
  <si>
    <t>1.254,50</t>
  </si>
  <si>
    <t>1.249,50</t>
  </si>
  <si>
    <t>1.257,10</t>
  </si>
  <si>
    <t>1.246,90</t>
  </si>
  <si>
    <t>1.251,00</t>
  </si>
  <si>
    <t>1.253,60</t>
  </si>
  <si>
    <t>1.247,20</t>
  </si>
  <si>
    <t>241,82K</t>
  </si>
  <si>
    <t>1.253,00</t>
  </si>
  <si>
    <t>1.259,00</t>
  </si>
  <si>
    <t>1.258,00</t>
  </si>
  <si>
    <t>1.266,40</t>
  </si>
  <si>
    <t>1.266,50</t>
  </si>
  <si>
    <t>1.255,00</t>
  </si>
  <si>
    <t>1.267,20</t>
  </si>
  <si>
    <t>1.271,00</t>
  </si>
  <si>
    <t>1.272,30</t>
  </si>
  <si>
    <t>1.264,60</t>
  </si>
  <si>
    <t>1.268,90</t>
  </si>
  <si>
    <t>1.267,40</t>
  </si>
  <si>
    <t>1.270,50</t>
  </si>
  <si>
    <t>1.266,60</t>
  </si>
  <si>
    <t>1.268,60</t>
  </si>
  <si>
    <t>1.269,90</t>
  </si>
  <si>
    <t>1.261,80</t>
  </si>
  <si>
    <t>1.272,40</t>
  </si>
  <si>
    <t>1.275,20</t>
  </si>
  <si>
    <t>1.267,50</t>
  </si>
  <si>
    <t>1.271,10</t>
  </si>
  <si>
    <t>1.279,00</t>
  </si>
  <si>
    <t>0,42K</t>
  </si>
  <si>
    <t>1.304,50</t>
  </si>
  <si>
    <t>1,53K</t>
  </si>
  <si>
    <t>1.306,20</t>
  </si>
  <si>
    <t>1.298,90</t>
  </si>
  <si>
    <t>1.297,20</t>
  </si>
  <si>
    <t>1.294,20</t>
  </si>
  <si>
    <t>1.301,00</t>
  </si>
  <si>
    <t>1.300,70</t>
  </si>
  <si>
    <t>1.300,50</t>
  </si>
  <si>
    <t>1.299,40</t>
  </si>
  <si>
    <t>1.298,60</t>
  </si>
  <si>
    <t>1.303,20</t>
  </si>
  <si>
    <t>1.295,90</t>
  </si>
  <si>
    <t>1.299,90</t>
  </si>
  <si>
    <t>1.294,90</t>
  </si>
  <si>
    <t>1.299,70</t>
  </si>
  <si>
    <t>1.297,10</t>
  </si>
  <si>
    <t>1.306,60</t>
  </si>
  <si>
    <t>1.299,00</t>
  </si>
  <si>
    <t>1.306,10</t>
  </si>
  <si>
    <t>386,33K</t>
  </si>
  <si>
    <t>1.297,60</t>
  </si>
  <si>
    <t>1.298,40</t>
  </si>
  <si>
    <t>1.299,80</t>
  </si>
  <si>
    <t>1.296,10</t>
  </si>
  <si>
    <t>1.307,20</t>
  </si>
  <si>
    <t>292,91K</t>
  </si>
  <si>
    <t>1.306,40</t>
  </si>
  <si>
    <t>432,42K</t>
  </si>
  <si>
    <t>402,34K</t>
  </si>
  <si>
    <t>291,72K</t>
  </si>
  <si>
    <t>1.290,90</t>
  </si>
  <si>
    <t>328,02K</t>
  </si>
  <si>
    <t>1.285,10</t>
  </si>
  <si>
    <t>264,43K</t>
  </si>
  <si>
    <t>1.290,20</t>
  </si>
  <si>
    <t>1.294,00</t>
  </si>
  <si>
    <t>298,82K</t>
  </si>
  <si>
    <t>1.290,10</t>
  </si>
  <si>
    <t>1.296,40</t>
  </si>
  <si>
    <t>333,61K</t>
  </si>
  <si>
    <t>1.313,20</t>
  </si>
  <si>
    <t>485,20K</t>
  </si>
  <si>
    <t>1.318,30</t>
  </si>
  <si>
    <t>1.322,40</t>
  </si>
  <si>
    <t>241,23K</t>
  </si>
  <si>
    <t>1.320,70</t>
  </si>
  <si>
    <t>1.317,00</t>
  </si>
  <si>
    <t>263,47K</t>
  </si>
  <si>
    <t>373,54K</t>
  </si>
  <si>
    <t>1.315,30</t>
  </si>
  <si>
    <t>384,04K</t>
  </si>
  <si>
    <t>1.313,70</t>
  </si>
  <si>
    <t>1.314,10</t>
  </si>
  <si>
    <t>1.318,50</t>
  </si>
  <si>
    <t>407,41K</t>
  </si>
  <si>
    <t>1.316,30</t>
  </si>
  <si>
    <t>1.320,10</t>
  </si>
  <si>
    <t>235,29K</t>
  </si>
  <si>
    <t>308,48K</t>
  </si>
  <si>
    <t>1.319,00</t>
  </si>
  <si>
    <t>1.305,20</t>
  </si>
  <si>
    <t>306,72K</t>
  </si>
  <si>
    <t>1.305,60</t>
  </si>
  <si>
    <t>1.314,90</t>
  </si>
  <si>
    <t>1.304,30</t>
  </si>
  <si>
    <t>370,24K</t>
  </si>
  <si>
    <t>1.306,80</t>
  </si>
  <si>
    <t>1.316,00</t>
  </si>
  <si>
    <t>1.317,40</t>
  </si>
  <si>
    <t>283,43K</t>
  </si>
  <si>
    <t>1.319,20</t>
  </si>
  <si>
    <t>1.324,00</t>
  </si>
  <si>
    <t>1.325,90</t>
  </si>
  <si>
    <t>1.310,70</t>
  </si>
  <si>
    <t>295,96K</t>
  </si>
  <si>
    <t>1.318,00</t>
  </si>
  <si>
    <t>1.326,40</t>
  </si>
  <si>
    <t>1.315,80</t>
  </si>
  <si>
    <t>241,65K</t>
  </si>
  <si>
    <t>1.319,50</t>
  </si>
  <si>
    <t>1.328,60</t>
  </si>
  <si>
    <t>1.329,90</t>
  </si>
  <si>
    <t>1.330,70</t>
  </si>
  <si>
    <t>1.321,30</t>
  </si>
  <si>
    <t>1.320,60</t>
  </si>
  <si>
    <t>1.331,10</t>
  </si>
  <si>
    <t>1.333,60</t>
  </si>
  <si>
    <t>1.344,60</t>
  </si>
  <si>
    <t>1.344,70</t>
  </si>
  <si>
    <t>1.333,80</t>
  </si>
  <si>
    <t>1.345,40</t>
  </si>
  <si>
    <t>1.348,80</t>
  </si>
  <si>
    <t>1.354,00</t>
  </si>
  <si>
    <t>1.350,20</t>
  </si>
  <si>
    <t>1.345,10</t>
  </si>
  <si>
    <t>1.355,20</t>
  </si>
  <si>
    <t>1.342,20</t>
  </si>
  <si>
    <t>1.346,30</t>
  </si>
  <si>
    <t>1.347,50</t>
  </si>
  <si>
    <t>1.348,00</t>
  </si>
  <si>
    <t>1.337,40</t>
  </si>
  <si>
    <t>1.346,50</t>
  </si>
  <si>
    <t>1.335,30</t>
  </si>
  <si>
    <t>1.333,20</t>
  </si>
  <si>
    <t>1.353,00</t>
  </si>
  <si>
    <t>1.353,30</t>
  </si>
  <si>
    <t>1.356,90</t>
  </si>
  <si>
    <t>1.365,80</t>
  </si>
  <si>
    <t>1,78K</t>
  </si>
  <si>
    <t>1.342,90</t>
  </si>
  <si>
    <t>1.336,90</t>
  </si>
  <si>
    <t>1.342,70</t>
  </si>
  <si>
    <t>1.331,30</t>
  </si>
  <si>
    <t>1.335,10</t>
  </si>
  <si>
    <t>1.327,60</t>
  </si>
  <si>
    <t>1.333,10</t>
  </si>
  <si>
    <t>1.327,90</t>
  </si>
  <si>
    <t>1.335,90</t>
  </si>
  <si>
    <t>1.319,80</t>
  </si>
  <si>
    <t>1.325,50</t>
  </si>
  <si>
    <t>1.335,20</t>
  </si>
  <si>
    <t>1.333,00</t>
  </si>
  <si>
    <t>1.348,70</t>
  </si>
  <si>
    <t>1.332,90</t>
  </si>
  <si>
    <t>1,23K</t>
  </si>
  <si>
    <t>1.334,20</t>
  </si>
  <si>
    <t>1.341,50</t>
  </si>
  <si>
    <t>1.343,20</t>
  </si>
  <si>
    <t>1.345,50</t>
  </si>
  <si>
    <t>1.325,80</t>
  </si>
  <si>
    <t>1.329,20</t>
  </si>
  <si>
    <t>1.347,30</t>
  </si>
  <si>
    <t>1.325,00</t>
  </si>
  <si>
    <t>1.353,60</t>
  </si>
  <si>
    <t>1.356,80</t>
  </si>
  <si>
    <t>290,89K</t>
  </si>
  <si>
    <t>1.355,00</t>
  </si>
  <si>
    <t>1.347,00</t>
  </si>
  <si>
    <t>1.356,00</t>
  </si>
  <si>
    <t>346,05K</t>
  </si>
  <si>
    <t>1.349,90</t>
  </si>
  <si>
    <t>1.329,00</t>
  </si>
  <si>
    <t>1.350,40</t>
  </si>
  <si>
    <t>454,13K</t>
  </si>
  <si>
    <t>1.327,40</t>
  </si>
  <si>
    <t>1.335,00</t>
  </si>
  <si>
    <t>358,56K</t>
  </si>
  <si>
    <t>470,29K</t>
  </si>
  <si>
    <t>1.311,90</t>
  </si>
  <si>
    <t>1.318,10</t>
  </si>
  <si>
    <t>292,33K</t>
  </si>
  <si>
    <t>1.312,90</t>
  </si>
  <si>
    <t>300,47K</t>
  </si>
  <si>
    <t>1.316,80</t>
  </si>
  <si>
    <t>289,60K</t>
  </si>
  <si>
    <t>1.324,70</t>
  </si>
  <si>
    <t>1.328,10</t>
  </si>
  <si>
    <t>257,89K</t>
  </si>
  <si>
    <t>1.325,60</t>
  </si>
  <si>
    <t>1.326,70</t>
  </si>
  <si>
    <t>1.330,50</t>
  </si>
  <si>
    <t>252,58K</t>
  </si>
  <si>
    <t>1.327,10</t>
  </si>
  <si>
    <t>1.323,30</t>
  </si>
  <si>
    <t>1.313,80</t>
  </si>
  <si>
    <t>330,26K</t>
  </si>
  <si>
    <t>1.324,10</t>
  </si>
  <si>
    <t>220,36K</t>
  </si>
  <si>
    <t>1.322,70</t>
  </si>
  <si>
    <t>345,32K</t>
  </si>
  <si>
    <t>1.326,20</t>
  </si>
  <si>
    <t>1.329,80</t>
  </si>
  <si>
    <t>252,83K</t>
  </si>
  <si>
    <t>305,08K</t>
  </si>
  <si>
    <t>1.321,00</t>
  </si>
  <si>
    <t>1.339,90</t>
  </si>
  <si>
    <t>285,92K</t>
  </si>
  <si>
    <t>1.319,90</t>
  </si>
  <si>
    <t>221,22K</t>
  </si>
  <si>
    <t>1.316,20</t>
  </si>
  <si>
    <t>264,39K</t>
  </si>
  <si>
    <t>1.303,60</t>
  </si>
  <si>
    <t>421,74K</t>
  </si>
  <si>
    <t>1.317,90</t>
  </si>
  <si>
    <t>1.318,90</t>
  </si>
  <si>
    <t>1.323,70</t>
  </si>
  <si>
    <t>1.316,70</t>
  </si>
  <si>
    <t>263,80K</t>
  </si>
  <si>
    <t>1.318,60</t>
  </si>
  <si>
    <t>1.334,70</t>
  </si>
  <si>
    <t>1.338,40</t>
  </si>
  <si>
    <t>1.314,40</t>
  </si>
  <si>
    <t>334,72K</t>
  </si>
  <si>
    <t>1.330,30</t>
  </si>
  <si>
    <t>1.327,70</t>
  </si>
  <si>
    <t>1.330,90</t>
  </si>
  <si>
    <t>1.324,40</t>
  </si>
  <si>
    <t>1.331,40</t>
  </si>
  <si>
    <t>1.320,40</t>
  </si>
  <si>
    <t>1.329,60</t>
  </si>
  <si>
    <t>1.349,60</t>
  </si>
  <si>
    <t>1.350,80</t>
  </si>
  <si>
    <t>1.328,70</t>
  </si>
  <si>
    <t>1,09K</t>
  </si>
  <si>
    <t>1.353,90</t>
  </si>
  <si>
    <t>1.347,40</t>
  </si>
  <si>
    <t>1.350,50</t>
  </si>
  <si>
    <t>1.349,70</t>
  </si>
  <si>
    <t>1.352,40</t>
  </si>
  <si>
    <t>1.353,70</t>
  </si>
  <si>
    <t>1.352,90</t>
  </si>
  <si>
    <t>1.357,00</t>
  </si>
  <si>
    <t>1.348,60</t>
  </si>
  <si>
    <t>1.355,60</t>
  </si>
  <si>
    <t>1.330,10</t>
  </si>
  <si>
    <t>1.317,50</t>
  </si>
  <si>
    <t>1.321,60</t>
  </si>
  <si>
    <t>1.321,90</t>
  </si>
  <si>
    <t>1.310,90</t>
  </si>
  <si>
    <t>0,96K</t>
  </si>
  <si>
    <t>1.307,10</t>
  </si>
  <si>
    <t>1.324,80</t>
  </si>
  <si>
    <t>1.311,20</t>
  </si>
  <si>
    <t>1.339,20</t>
  </si>
  <si>
    <t>1.346,20</t>
  </si>
  <si>
    <t>1.321,10</t>
  </si>
  <si>
    <t>1.332,70</t>
  </si>
  <si>
    <t>1.334,60</t>
  </si>
  <si>
    <t>1.348,30</t>
  </si>
  <si>
    <t>1.350,10</t>
  </si>
  <si>
    <t>2,12K</t>
  </si>
  <si>
    <t>1.345,00</t>
  </si>
  <si>
    <t>1.351,30</t>
  </si>
  <si>
    <t>1.337,80</t>
  </si>
  <si>
    <t>1.340,40</t>
  </si>
  <si>
    <t>1.337,70</t>
  </si>
  <si>
    <t>1.337,20</t>
  </si>
  <si>
    <t>1.340,30</t>
  </si>
  <si>
    <t>1.349,00</t>
  </si>
  <si>
    <t>1.351,40</t>
  </si>
  <si>
    <t>1.336,10</t>
  </si>
  <si>
    <t>280,55K</t>
  </si>
  <si>
    <t>1.352,10</t>
  </si>
  <si>
    <t>1.346,40</t>
  </si>
  <si>
    <t>1.343,70</t>
  </si>
  <si>
    <t>341,96K</t>
  </si>
  <si>
    <t>1.362,90</t>
  </si>
  <si>
    <t>1.365,40</t>
  </si>
  <si>
    <t>1.341,00</t>
  </si>
  <si>
    <t>537,66K</t>
  </si>
  <si>
    <t>1.356,30</t>
  </si>
  <si>
    <t>1.341,40</t>
  </si>
  <si>
    <t>1.361,60</t>
  </si>
  <si>
    <t>1.339,10</t>
  </si>
  <si>
    <t>505,63K</t>
  </si>
  <si>
    <t>1.336,70</t>
  </si>
  <si>
    <t>370,17K</t>
  </si>
  <si>
    <t>1.331,90</t>
  </si>
  <si>
    <t>1.334,00</t>
  </si>
  <si>
    <t>337,48K</t>
  </si>
  <si>
    <t>1.338,20</t>
  </si>
  <si>
    <t>275,30K</t>
  </si>
  <si>
    <t>1.327,20</t>
  </si>
  <si>
    <t>312,11K</t>
  </si>
  <si>
    <t>1.339,00</t>
  </si>
  <si>
    <t>1.344,50</t>
  </si>
  <si>
    <t>365,87K</t>
  </si>
  <si>
    <t>1.337,30</t>
  </si>
  <si>
    <t>1.332,10</t>
  </si>
  <si>
    <t>499,76K</t>
  </si>
  <si>
    <t>1.341,80</t>
  </si>
  <si>
    <t>1.344,90</t>
  </si>
  <si>
    <t>1.337,00</t>
  </si>
  <si>
    <t>1.338,60</t>
  </si>
  <si>
    <t>1.336,40</t>
  </si>
  <si>
    <t>1.323,60</t>
  </si>
  <si>
    <t>365,20K</t>
  </si>
  <si>
    <t>1.322,50</t>
  </si>
  <si>
    <t>264,30K</t>
  </si>
  <si>
    <t>391,66K</t>
  </si>
  <si>
    <t>333,53K</t>
  </si>
  <si>
    <t>1.315,70</t>
  </si>
  <si>
    <t>246,09K</t>
  </si>
  <si>
    <t>330,23K</t>
  </si>
  <si>
    <t>369,85K</t>
  </si>
  <si>
    <t>353,46K</t>
  </si>
  <si>
    <t>1.305,30</t>
  </si>
  <si>
    <t>279,73K</t>
  </si>
  <si>
    <t>1.308,70</t>
  </si>
  <si>
    <t>1.305,80</t>
  </si>
  <si>
    <t>1.309,70</t>
  </si>
  <si>
    <t>1.309,80</t>
  </si>
  <si>
    <t>241,27K</t>
  </si>
  <si>
    <t>1.297,30</t>
  </si>
  <si>
    <t>225,66K</t>
  </si>
  <si>
    <t>1.283,70</t>
  </si>
  <si>
    <t>1.279,50</t>
  </si>
  <si>
    <t>1.268,10</t>
  </si>
  <si>
    <t>1.268,80</t>
  </si>
  <si>
    <t>1.267,70</t>
  </si>
  <si>
    <t>1.265,50</t>
  </si>
  <si>
    <t>1.267,80</t>
  </si>
  <si>
    <t>1.263,10</t>
  </si>
  <si>
    <t>1.269,40</t>
  </si>
  <si>
    <t>1.262,90</t>
  </si>
  <si>
    <t>1.262,30</t>
  </si>
  <si>
    <t>1.260,80</t>
  </si>
  <si>
    <t>1.263,70</t>
  </si>
  <si>
    <t>1.254,90</t>
  </si>
  <si>
    <t>1.265,20</t>
  </si>
  <si>
    <t>1.254,40</t>
  </si>
  <si>
    <t>1.254,00</t>
  </si>
  <si>
    <t>1.259,70</t>
  </si>
  <si>
    <t>1.251,10</t>
  </si>
  <si>
    <t>1.244,00</t>
  </si>
  <si>
    <t>1.257,50</t>
  </si>
  <si>
    <t>1.239,80</t>
  </si>
  <si>
    <t>1.241,90</t>
  </si>
  <si>
    <t>1.245,60</t>
  </si>
  <si>
    <t>1.236,50</t>
  </si>
  <si>
    <t>1.248,70</t>
  </si>
  <si>
    <t>1.240,70</t>
  </si>
  <si>
    <t>1.246,50</t>
  </si>
  <si>
    <t>1.247,40</t>
  </si>
  <si>
    <t>1.252,00</t>
  </si>
  <si>
    <t>1.243,10</t>
  </si>
  <si>
    <t>1.264,30</t>
  </si>
  <si>
    <t>1.266,30</t>
  </si>
  <si>
    <t>1.269,70</t>
  </si>
  <si>
    <t>1.263,50</t>
  </si>
  <si>
    <t>1.263,00</t>
  </si>
  <si>
    <t>1.261,40</t>
  </si>
  <si>
    <t>1.275,50</t>
  </si>
  <si>
    <t>2,52K</t>
  </si>
  <si>
    <t>1.274,80</t>
  </si>
  <si>
    <t>1.284,50</t>
  </si>
  <si>
    <t>1.271,30</t>
  </si>
  <si>
    <t>1.282,80</t>
  </si>
  <si>
    <t>275,44K</t>
  </si>
  <si>
    <t>321,35K</t>
  </si>
  <si>
    <t>347,03K</t>
  </si>
  <si>
    <t>1.291,66</t>
  </si>
  <si>
    <t>1.291,19</t>
  </si>
  <si>
    <t>1.293,87</t>
  </si>
  <si>
    <t>1.287,65</t>
  </si>
  <si>
    <t>1.294,60</t>
  </si>
  <si>
    <t>390,31K</t>
  </si>
  <si>
    <t>1.281,70</t>
  </si>
  <si>
    <t>1.275,80</t>
  </si>
  <si>
    <t>330,15K</t>
  </si>
  <si>
    <t>1.294,10</t>
  </si>
  <si>
    <t>1.274,10</t>
  </si>
  <si>
    <t>425,16K</t>
  </si>
  <si>
    <t>387,02K</t>
  </si>
  <si>
    <t>1.278,20</t>
  </si>
  <si>
    <t>1.274,90</t>
  </si>
  <si>
    <t>274,43K</t>
  </si>
  <si>
    <t>433,65K</t>
  </si>
  <si>
    <t>1.282,90</t>
  </si>
  <si>
    <t>355,20K</t>
  </si>
  <si>
    <t>220,91K</t>
  </si>
  <si>
    <t>354,58K</t>
  </si>
  <si>
    <t>394,18K</t>
  </si>
  <si>
    <t>1.288,10</t>
  </si>
  <si>
    <t>1.276,10</t>
  </si>
  <si>
    <t>358,13K</t>
  </si>
  <si>
    <t>337,27K</t>
  </si>
  <si>
    <t>1.281,60</t>
  </si>
  <si>
    <t>1.270,70</t>
  </si>
  <si>
    <t>354,77K</t>
  </si>
  <si>
    <t>1.269,20</t>
  </si>
  <si>
    <t>373,41K</t>
  </si>
  <si>
    <t>1.274,00</t>
  </si>
  <si>
    <t>380,14K</t>
  </si>
  <si>
    <t>1.271,80</t>
  </si>
  <si>
    <t>384,64K</t>
  </si>
  <si>
    <t>1.268,30</t>
  </si>
  <si>
    <t>272,51K</t>
  </si>
  <si>
    <t>1.274,30</t>
  </si>
  <si>
    <t>1.269,80</t>
  </si>
  <si>
    <t>260,08K</t>
  </si>
  <si>
    <t>1.268,20</t>
  </si>
  <si>
    <t>1.264,40</t>
  </si>
  <si>
    <t>1.270,20</t>
  </si>
  <si>
    <t>1.266,80</t>
  </si>
  <si>
    <t>1.264,20</t>
  </si>
  <si>
    <t>1.275,90</t>
  </si>
  <si>
    <t>1.282,20</t>
  </si>
  <si>
    <t>1.278,30</t>
  </si>
  <si>
    <t>1.284,40</t>
  </si>
  <si>
    <t>1.301,20</t>
  </si>
  <si>
    <t>1.303,90</t>
  </si>
  <si>
    <t>1.304,10</t>
  </si>
  <si>
    <t>1.297,90</t>
  </si>
  <si>
    <t>1.284,90</t>
  </si>
  <si>
    <t>1.269,30</t>
  </si>
  <si>
    <t>1.261,30</t>
  </si>
  <si>
    <t>1.271,40</t>
  </si>
  <si>
    <t>1.272,60</t>
  </si>
  <si>
    <t>1.271,70</t>
  </si>
  <si>
    <t>1.271,90</t>
  </si>
  <si>
    <t>19,49K</t>
  </si>
  <si>
    <t>1.309,60</t>
  </si>
  <si>
    <t>1.312,50</t>
  </si>
  <si>
    <t>1.291,60</t>
  </si>
  <si>
    <t>20,05K</t>
  </si>
  <si>
    <t>1.296,80</t>
  </si>
  <si>
    <t>12,53K</t>
  </si>
  <si>
    <t>1.290,80</t>
  </si>
  <si>
    <t>3,74K</t>
  </si>
  <si>
    <t>1.303,80</t>
  </si>
  <si>
    <t>30,19K</t>
  </si>
  <si>
    <t>9,67K</t>
  </si>
  <si>
    <t>1.304,90</t>
  </si>
  <si>
    <t>5,93K</t>
  </si>
  <si>
    <t>1.306,90</t>
  </si>
  <si>
    <t>10,63K</t>
  </si>
  <si>
    <t>1.331,70</t>
  </si>
  <si>
    <t>1.334,30</t>
  </si>
  <si>
    <t>4,92K</t>
  </si>
  <si>
    <t>1.325,40</t>
  </si>
  <si>
    <t>1.324,20</t>
  </si>
  <si>
    <t>6,25K</t>
  </si>
  <si>
    <t>8,13K</t>
  </si>
  <si>
    <t>1.331,80</t>
  </si>
  <si>
    <t>1.358,50</t>
  </si>
  <si>
    <t>8,97K</t>
  </si>
  <si>
    <t>1.351,60</t>
  </si>
  <si>
    <t>1.333,50</t>
  </si>
  <si>
    <t>7,03K</t>
  </si>
  <si>
    <t>1.343,50</t>
  </si>
  <si>
    <t>8,85K</t>
  </si>
  <si>
    <t>1.340,60</t>
  </si>
  <si>
    <t>1.338,00</t>
  </si>
  <si>
    <t>10,86K</t>
  </si>
  <si>
    <t>1.338,08</t>
  </si>
  <si>
    <t>1.341,21</t>
  </si>
  <si>
    <t>1.344,59</t>
  </si>
  <si>
    <t>1.337,01</t>
  </si>
  <si>
    <t>1.341,22</t>
  </si>
  <si>
    <t>1.340,54</t>
  </si>
  <si>
    <t>1.342,07</t>
  </si>
  <si>
    <t>1.338,96</t>
  </si>
  <si>
    <t>14,13K</t>
  </si>
  <si>
    <t>1.311,40</t>
  </si>
  <si>
    <t>13,33K</t>
  </si>
  <si>
    <t>1.313,10</t>
  </si>
  <si>
    <t>1.305,70</t>
  </si>
  <si>
    <t>1.290,70</t>
  </si>
  <si>
    <t>1.283,10</t>
  </si>
  <si>
    <t>1.293,50</t>
  </si>
  <si>
    <t>1,20K</t>
  </si>
  <si>
    <t>1.268,70</t>
  </si>
  <si>
    <t>1.285,30</t>
  </si>
  <si>
    <t>1.292,90</t>
  </si>
  <si>
    <t>1,28K</t>
  </si>
  <si>
    <t>1.275,60</t>
  </si>
  <si>
    <t>1.261,60</t>
  </si>
  <si>
    <t>1.257,90</t>
  </si>
  <si>
    <t>1.266,00</t>
  </si>
  <si>
    <t>1.260,00</t>
  </si>
  <si>
    <t>1.260,90</t>
  </si>
  <si>
    <t>1.257,00</t>
  </si>
  <si>
    <t>1.256,00</t>
  </si>
  <si>
    <t>1.264,80</t>
  </si>
  <si>
    <t>1.272,20</t>
  </si>
  <si>
    <t>1.260,40</t>
  </si>
  <si>
    <t>1.258,70</t>
  </si>
  <si>
    <t>1.260,50</t>
  </si>
  <si>
    <t>1.265,00</t>
  </si>
  <si>
    <t>1.253,90</t>
  </si>
  <si>
    <t>220,31K</t>
  </si>
  <si>
    <t>1.249,40</t>
  </si>
  <si>
    <t>1.250,30</t>
  </si>
  <si>
    <t>1.263,40</t>
  </si>
  <si>
    <t>256,12K</t>
  </si>
  <si>
    <t>1.252,10</t>
  </si>
  <si>
    <t>1.255,20</t>
  </si>
  <si>
    <t>230,39K</t>
  </si>
  <si>
    <t>1.254,30</t>
  </si>
  <si>
    <t>1.255,50</t>
  </si>
  <si>
    <t>212,88K</t>
  </si>
  <si>
    <t>1.244,10</t>
  </si>
  <si>
    <t>1.255,90</t>
  </si>
  <si>
    <t>240,53K</t>
  </si>
  <si>
    <t>1.234,60</t>
  </si>
  <si>
    <t>269,02K</t>
  </si>
  <si>
    <t>1.242,00</t>
  </si>
  <si>
    <t>1.243,50</t>
  </si>
  <si>
    <t>1.235,10</t>
  </si>
  <si>
    <t>198,03K</t>
  </si>
  <si>
    <t>253,19K</t>
  </si>
  <si>
    <t>1.233,70</t>
  </si>
  <si>
    <t>1.235,40</t>
  </si>
  <si>
    <t>174,90K</t>
  </si>
  <si>
    <t>1.214,00</t>
  </si>
  <si>
    <t>267,44K</t>
  </si>
  <si>
    <t>1.217,30</t>
  </si>
  <si>
    <t>1.219,20</t>
  </si>
  <si>
    <t>1.215,60</t>
  </si>
  <si>
    <t>227,82K</t>
  </si>
  <si>
    <t>1.219,10</t>
  </si>
  <si>
    <t>1.216,50</t>
  </si>
  <si>
    <t>1.212,50</t>
  </si>
  <si>
    <t>262,77K</t>
  </si>
  <si>
    <t>1.214,70</t>
  </si>
  <si>
    <t>217,24K</t>
  </si>
  <si>
    <t>1.213,20</t>
  </si>
  <si>
    <t>1.204,00</t>
  </si>
  <si>
    <t>238,26K</t>
  </si>
  <si>
    <t>1.228,10</t>
  </si>
  <si>
    <t>322,18K</t>
  </si>
  <si>
    <t>1.223,30</t>
  </si>
  <si>
    <t>1.221,80</t>
  </si>
  <si>
    <t>192,21K</t>
  </si>
  <si>
    <t>366,77K</t>
  </si>
  <si>
    <t>1.227,55</t>
  </si>
  <si>
    <t>1.228,03</t>
  </si>
  <si>
    <t>1.221,49</t>
  </si>
  <si>
    <t>1.218,00</t>
  </si>
  <si>
    <t>284,45K</t>
  </si>
  <si>
    <t>1.245,20</t>
  </si>
  <si>
    <t>1.239,00</t>
  </si>
  <si>
    <t>222,76K</t>
  </si>
  <si>
    <t>1.249,60</t>
  </si>
  <si>
    <t>1.253,20</t>
  </si>
  <si>
    <t>277,75K</t>
  </si>
  <si>
    <t>1.246,70</t>
  </si>
  <si>
    <t>1.245,30</t>
  </si>
  <si>
    <t>1.251,60</t>
  </si>
  <si>
    <t>1.257,20</t>
  </si>
  <si>
    <t>1.235,00</t>
  </si>
  <si>
    <t>1.254,80</t>
  </si>
  <si>
    <t>1.249,90</t>
  </si>
  <si>
    <t>1.249,30</t>
  </si>
  <si>
    <t>1.247,90</t>
  </si>
  <si>
    <t>1.245,00</t>
  </si>
  <si>
    <t>1.244,20</t>
  </si>
  <si>
    <t>1.247,10</t>
  </si>
  <si>
    <t>0,85K</t>
  </si>
  <si>
    <t>1.242,10</t>
  </si>
  <si>
    <t>1.241,30</t>
  </si>
  <si>
    <t>1.243,00</t>
  </si>
  <si>
    <t>1.255,10</t>
  </si>
  <si>
    <t>1.254,70</t>
  </si>
  <si>
    <t>1.266,70</t>
  </si>
  <si>
    <t>1.251,70</t>
  </si>
  <si>
    <t>1.267,00</t>
  </si>
  <si>
    <t>1.264,00</t>
  </si>
  <si>
    <t>1.269,50</t>
  </si>
  <si>
    <t>1.288,90</t>
  </si>
  <si>
    <t>1.295,20</t>
  </si>
  <si>
    <t>1.266,69</t>
  </si>
  <si>
    <t>1.268,02</t>
  </si>
  <si>
    <t>1.264,96</t>
  </si>
  <si>
    <t>1.268,22</t>
  </si>
  <si>
    <t>1.266,31</t>
  </si>
  <si>
    <t>1.269,02</t>
  </si>
  <si>
    <t>271,46K</t>
  </si>
  <si>
    <t>1.256,40</t>
  </si>
  <si>
    <t>1.259,40</t>
  </si>
  <si>
    <t>202,85K</t>
  </si>
  <si>
    <t>1.253,10</t>
  </si>
  <si>
    <t>1.247,60</t>
  </si>
  <si>
    <t>257,36K</t>
  </si>
  <si>
    <t>275,11K</t>
  </si>
  <si>
    <t>1.262,60</t>
  </si>
  <si>
    <t>205,21K</t>
  </si>
  <si>
    <t>1.246,80</t>
  </si>
  <si>
    <t>212,92K</t>
  </si>
  <si>
    <t>1.252,80</t>
  </si>
  <si>
    <t>368,90K</t>
  </si>
  <si>
    <t>1.237,20</t>
  </si>
  <si>
    <t>1.261,50</t>
  </si>
  <si>
    <t>377,87K</t>
  </si>
  <si>
    <t>1.230,80</t>
  </si>
  <si>
    <t>204,21K</t>
  </si>
  <si>
    <t>1.228,30</t>
  </si>
  <si>
    <t>189,23K</t>
  </si>
  <si>
    <t>1.231,60</t>
  </si>
  <si>
    <t>199,88K</t>
  </si>
  <si>
    <t>237,71K</t>
  </si>
  <si>
    <t>1.218,90</t>
  </si>
  <si>
    <t>1.222,10</t>
  </si>
  <si>
    <t>1.217,50</t>
  </si>
  <si>
    <t>194,72K</t>
  </si>
  <si>
    <t>1.226,60</t>
  </si>
  <si>
    <t>254,02K</t>
  </si>
  <si>
    <t>1.221,00</t>
  </si>
  <si>
    <t>201,06K</t>
  </si>
  <si>
    <t>1.236,00</t>
  </si>
  <si>
    <t>1.226,20</t>
  </si>
  <si>
    <t>275,89K</t>
  </si>
  <si>
    <t>1.238,50</t>
  </si>
  <si>
    <t>318,32K</t>
  </si>
  <si>
    <t>1.257,80</t>
  </si>
  <si>
    <t>253,65K</t>
  </si>
  <si>
    <t>1.257,40</t>
  </si>
  <si>
    <t>181,51K</t>
  </si>
  <si>
    <t>199,78K</t>
  </si>
  <si>
    <t>173,29K</t>
  </si>
  <si>
    <t>210,73K</t>
  </si>
  <si>
    <t>1.262,10</t>
  </si>
  <si>
    <t>1.265,40</t>
  </si>
  <si>
    <t>1.277,20</t>
  </si>
  <si>
    <t>1.284,80</t>
  </si>
  <si>
    <t>1.295,30</t>
  </si>
  <si>
    <t>1.289,65</t>
  </si>
  <si>
    <t>1.252,30</t>
  </si>
  <si>
    <t>1.256,80</t>
  </si>
  <si>
    <t>1.247,00</t>
  </si>
  <si>
    <t>1.271,20</t>
  </si>
  <si>
    <t>1.256,50</t>
  </si>
  <si>
    <t>1.259,20</t>
  </si>
  <si>
    <t>1.261,70</t>
  </si>
  <si>
    <t>1.244,80</t>
  </si>
  <si>
    <t>1,11K</t>
  </si>
  <si>
    <t>1.250,60</t>
  </si>
  <si>
    <t>1.250,80</t>
  </si>
  <si>
    <t>190,68K</t>
  </si>
  <si>
    <t>1.247,30</t>
  </si>
  <si>
    <t>243,24K</t>
  </si>
  <si>
    <t>237,27K</t>
  </si>
  <si>
    <t>1.251,90</t>
  </si>
  <si>
    <t>207,57K</t>
  </si>
  <si>
    <t>1.248,60</t>
  </si>
  <si>
    <t>1.253,30</t>
  </si>
  <si>
    <t>1.242,70</t>
  </si>
  <si>
    <t>234,77K</t>
  </si>
  <si>
    <t>1.249,70</t>
  </si>
  <si>
    <t>1.251,50</t>
  </si>
  <si>
    <t>1.243,80</t>
  </si>
  <si>
    <t>216,45K</t>
  </si>
  <si>
    <t>1.234,20</t>
  </si>
  <si>
    <t>285,63K</t>
  </si>
  <si>
    <t>1.234,00</t>
  </si>
  <si>
    <t>1.229,00</t>
  </si>
  <si>
    <t>1.235,50</t>
  </si>
  <si>
    <t>1.228,80</t>
  </si>
  <si>
    <t>126,34K</t>
  </si>
  <si>
    <t>1.231,50</t>
  </si>
  <si>
    <t>153,15K</t>
  </si>
  <si>
    <t>1.198,70</t>
  </si>
  <si>
    <t>264,34K</t>
  </si>
  <si>
    <t>1.202,60</t>
  </si>
  <si>
    <t>1.196,90</t>
  </si>
  <si>
    <t>183,72K</t>
  </si>
  <si>
    <t>1.203,10</t>
  </si>
  <si>
    <t>1.202,00</t>
  </si>
  <si>
    <t>173,92K</t>
  </si>
  <si>
    <t>1.200,20</t>
  </si>
  <si>
    <t>257,84K</t>
  </si>
  <si>
    <t>1.203,20</t>
  </si>
  <si>
    <t>1.208,90</t>
  </si>
  <si>
    <t>233,51K</t>
  </si>
  <si>
    <t>1.209,40</t>
  </si>
  <si>
    <t>211,11K</t>
  </si>
  <si>
    <t>1.214,10</t>
  </si>
  <si>
    <t>203,71K</t>
  </si>
  <si>
    <t>1.237,30</t>
  </si>
  <si>
    <t>156,98K</t>
  </si>
  <si>
    <t>1.234,80</t>
  </si>
  <si>
    <t>1.236,70</t>
  </si>
  <si>
    <t>272,29K</t>
  </si>
  <si>
    <t>1.232,90</t>
  </si>
  <si>
    <t>272,76K</t>
  </si>
  <si>
    <t>318,04K</t>
  </si>
  <si>
    <t>1.259,30</t>
  </si>
  <si>
    <t>234,94K</t>
  </si>
  <si>
    <t>1.258,90</t>
  </si>
  <si>
    <t>1.264,90</t>
  </si>
  <si>
    <t>208,49K</t>
  </si>
  <si>
    <t>1.249,20</t>
  </si>
  <si>
    <t>1.237,50</t>
  </si>
  <si>
    <t>1.250,70</t>
  </si>
  <si>
    <t>1.235,80</t>
  </si>
  <si>
    <t>1.232,10</t>
  </si>
  <si>
    <t>1.231,40</t>
  </si>
  <si>
    <t>1.237,70</t>
  </si>
  <si>
    <t>1.238,70</t>
  </si>
  <si>
    <t>1.238,20</t>
  </si>
  <si>
    <t>1.237,25</t>
  </si>
  <si>
    <t>1.240,15</t>
  </si>
  <si>
    <t>1.233,50</t>
  </si>
  <si>
    <t>1.239,25</t>
  </si>
  <si>
    <t>1.238,90</t>
  </si>
  <si>
    <t>1.240,20</t>
  </si>
  <si>
    <t>1.233,00</t>
  </si>
  <si>
    <t>1.234,90</t>
  </si>
  <si>
    <t>1.233,20</t>
  </si>
  <si>
    <t>1.219,30</t>
  </si>
  <si>
    <t>1.237,60</t>
  </si>
  <si>
    <t>1.235,70</t>
  </si>
  <si>
    <t>1.244,60</t>
  </si>
  <si>
    <t>1,76K</t>
  </si>
  <si>
    <t>1.230,50</t>
  </si>
  <si>
    <t>1.220,70</t>
  </si>
  <si>
    <t>1.219,60</t>
  </si>
  <si>
    <t>1.209,90</t>
  </si>
  <si>
    <t>1.209,50</t>
  </si>
  <si>
    <t>2,45K</t>
  </si>
  <si>
    <t>1.206,90</t>
  </si>
  <si>
    <t>1.212,60</t>
  </si>
  <si>
    <t>1.198,60</t>
  </si>
  <si>
    <t>1.209,80</t>
  </si>
  <si>
    <t>1.195,90</t>
  </si>
  <si>
    <t>1.215,70</t>
  </si>
  <si>
    <t>2,63K</t>
  </si>
  <si>
    <t>1.199,90</t>
  </si>
  <si>
    <t>1.188,50</t>
  </si>
  <si>
    <t>2,69K</t>
  </si>
  <si>
    <t>1.188,40</t>
  </si>
  <si>
    <t>1.191,00</t>
  </si>
  <si>
    <t>1.179,70</t>
  </si>
  <si>
    <t>234,35K</t>
  </si>
  <si>
    <t>1.189,80</t>
  </si>
  <si>
    <t>244,31K</t>
  </si>
  <si>
    <t>1.197,80</t>
  </si>
  <si>
    <t>1.192,60</t>
  </si>
  <si>
    <t>299,18K</t>
  </si>
  <si>
    <t>216,01K</t>
  </si>
  <si>
    <t>237,41K</t>
  </si>
  <si>
    <t>1.204,80</t>
  </si>
  <si>
    <t>1.214,80</t>
  </si>
  <si>
    <t>1.198,20</t>
  </si>
  <si>
    <t>247,40K</t>
  </si>
  <si>
    <t>1.216,80</t>
  </si>
  <si>
    <t>203,65K</t>
  </si>
  <si>
    <t>1.199,40</t>
  </si>
  <si>
    <t>1.198,00</t>
  </si>
  <si>
    <t>381,42K</t>
  </si>
  <si>
    <t>1.202,85</t>
  </si>
  <si>
    <t>1.203,25</t>
  </si>
  <si>
    <t>1.208,45</t>
  </si>
  <si>
    <t>1.203,35</t>
  </si>
  <si>
    <t>1.197,30</t>
  </si>
  <si>
    <t>1.205,05</t>
  </si>
  <si>
    <t>1.187,50</t>
  </si>
  <si>
    <t>288,62K</t>
  </si>
  <si>
    <t>1.199,80</t>
  </si>
  <si>
    <t>1.191,10</t>
  </si>
  <si>
    <t>1.190,70</t>
  </si>
  <si>
    <t>269,32K</t>
  </si>
  <si>
    <t>1.188,10</t>
  </si>
  <si>
    <t>1.177,00</t>
  </si>
  <si>
    <t>328,69K</t>
  </si>
  <si>
    <t>1.181,30</t>
  </si>
  <si>
    <t>1.180,20</t>
  </si>
  <si>
    <t>224,81K</t>
  </si>
  <si>
    <t>1.184,90</t>
  </si>
  <si>
    <t>1.172,90</t>
  </si>
  <si>
    <t>1.186,40</t>
  </si>
  <si>
    <t>1.172,20</t>
  </si>
  <si>
    <t>179,03K</t>
  </si>
  <si>
    <t>1.173,40</t>
  </si>
  <si>
    <t>1.181,00</t>
  </si>
  <si>
    <t>1.183,80</t>
  </si>
  <si>
    <t>1.171,10</t>
  </si>
  <si>
    <t>226,43K</t>
  </si>
  <si>
    <t>1.164,60</t>
  </si>
  <si>
    <t>1.185,90</t>
  </si>
  <si>
    <t>1.163,60</t>
  </si>
  <si>
    <t>272,12K</t>
  </si>
  <si>
    <t>1.165,30</t>
  </si>
  <si>
    <t>1.159,60</t>
  </si>
  <si>
    <t>1.168,60</t>
  </si>
  <si>
    <t>1.156,70</t>
  </si>
  <si>
    <t>179,88K</t>
  </si>
  <si>
    <t>1.162,00</t>
  </si>
  <si>
    <t>1.151,40</t>
  </si>
  <si>
    <t>1.166,00</t>
  </si>
  <si>
    <t>1.146,50</t>
  </si>
  <si>
    <t>229,18K</t>
  </si>
  <si>
    <t>1.151,05</t>
  </si>
  <si>
    <t>1.151,00</t>
  </si>
  <si>
    <t>1.153,25</t>
  </si>
  <si>
    <t>1.150,00</t>
  </si>
  <si>
    <t>1.151,70</t>
  </si>
  <si>
    <t>1.159,50</t>
  </si>
  <si>
    <t>1.164,30</t>
  </si>
  <si>
    <t>1.150,30</t>
  </si>
  <si>
    <t>143,85K</t>
  </si>
  <si>
    <t>1.158,10</t>
  </si>
  <si>
    <t>1.143,10</t>
  </si>
  <si>
    <t>1.160,60</t>
  </si>
  <si>
    <t>1.142,60</t>
  </si>
  <si>
    <t>158,03K</t>
  </si>
  <si>
    <t>1.139,20</t>
  </si>
  <si>
    <t>1.138,50</t>
  </si>
  <si>
    <t>1.143,00</t>
  </si>
  <si>
    <t>1.136,60</t>
  </si>
  <si>
    <t>1.137,40</t>
  </si>
  <si>
    <t>1.134,20</t>
  </si>
  <si>
    <t>1.149,30</t>
  </si>
  <si>
    <t>1.132,70</t>
  </si>
  <si>
    <t>1.134,55</t>
  </si>
  <si>
    <t>1.135,00</t>
  </si>
  <si>
    <t>1.136,05</t>
  </si>
  <si>
    <t>1.134,00</t>
  </si>
  <si>
    <t>1.132,00</t>
  </si>
  <si>
    <t>1.130,30</t>
  </si>
  <si>
    <t>1.135,30</t>
  </si>
  <si>
    <t>1.129,90</t>
  </si>
  <si>
    <t>1.129,10</t>
  </si>
  <si>
    <t>1.131,60</t>
  </si>
  <si>
    <t>1.133,50</t>
  </si>
  <si>
    <t>1.127,70</t>
  </si>
  <si>
    <t>1.132,40</t>
  </si>
  <si>
    <t>1.136,80</t>
  </si>
  <si>
    <t>1.129,70</t>
  </si>
  <si>
    <t>1.126,60</t>
  </si>
  <si>
    <t>1.141,00</t>
  </si>
  <si>
    <t>1.134,10</t>
  </si>
  <si>
    <t>1.142,10</t>
  </si>
  <si>
    <t>1,07K</t>
  </si>
  <si>
    <t>1.135,90</t>
  </si>
  <si>
    <t>1.129,60</t>
  </si>
  <si>
    <t>1.141,50</t>
  </si>
  <si>
    <t>1.127,50</t>
  </si>
  <si>
    <t>1.128,60</t>
  </si>
  <si>
    <t>1.143,60</t>
  </si>
  <si>
    <t>1.144,20</t>
  </si>
  <si>
    <t>1.124,70</t>
  </si>
  <si>
    <t>1.162,40</t>
  </si>
  <si>
    <t>1.166,60</t>
  </si>
  <si>
    <t>1.140,70</t>
  </si>
  <si>
    <t>1.157,80</t>
  </si>
  <si>
    <t>1.164,10</t>
  </si>
  <si>
    <t>1.165,20</t>
  </si>
  <si>
    <t>1.155,30</t>
  </si>
  <si>
    <t>1.164,70</t>
  </si>
  <si>
    <t>1.158,00</t>
  </si>
  <si>
    <t>1.166,10</t>
  </si>
  <si>
    <t>1.170,60</t>
  </si>
  <si>
    <t>1.157,60</t>
  </si>
  <si>
    <t>1.174,90</t>
  </si>
  <si>
    <t>1.179,30</t>
  </si>
  <si>
    <t>1.169,80</t>
  </si>
  <si>
    <t>1.176,20</t>
  </si>
  <si>
    <t>1.169,90</t>
  </si>
  <si>
    <t>1.180,70</t>
  </si>
  <si>
    <t>1.167,40</t>
  </si>
  <si>
    <t>1.168,80</t>
  </si>
  <si>
    <t>1.170,90</t>
  </si>
  <si>
    <t>1.175,50</t>
  </si>
  <si>
    <t>1.167,00</t>
  </si>
  <si>
    <t>1.175,20</t>
  </si>
  <si>
    <t>1.176,50</t>
  </si>
  <si>
    <t>1.178,40</t>
  </si>
  <si>
    <t>1.167,20</t>
  </si>
  <si>
    <t>1.168,10</t>
  </si>
  <si>
    <t>1.174,10</t>
  </si>
  <si>
    <t>1.161,00</t>
  </si>
  <si>
    <t>1.172,40</t>
  </si>
  <si>
    <t>1.188,70</t>
  </si>
  <si>
    <t>1.195,00</t>
  </si>
  <si>
    <t>1.169,70</t>
  </si>
  <si>
    <t>1.189,30</t>
  </si>
  <si>
    <t>1.181,10</t>
  </si>
  <si>
    <t>2,22K</t>
  </si>
  <si>
    <t>1.184,40</t>
  </si>
  <si>
    <t>1.182,40</t>
  </si>
  <si>
    <t>189,91K</t>
  </si>
  <si>
    <t>1.192,70</t>
  </si>
  <si>
    <t>1.170,30</t>
  </si>
  <si>
    <t>300,28K</t>
  </si>
  <si>
    <t>1.185,55</t>
  </si>
  <si>
    <t>1.189,20</t>
  </si>
  <si>
    <t>1.179,75</t>
  </si>
  <si>
    <t>1.181,20</t>
  </si>
  <si>
    <t>367,81K</t>
  </si>
  <si>
    <t>1.213,50</t>
  </si>
  <si>
    <t>1.205,60</t>
  </si>
  <si>
    <t>210,55K</t>
  </si>
  <si>
    <t>1.207,30</t>
  </si>
  <si>
    <t>1.217,80</t>
  </si>
  <si>
    <t>1.205,40</t>
  </si>
  <si>
    <t>167,83K</t>
  </si>
  <si>
    <t>1.208,70</t>
  </si>
  <si>
    <t>1.216,00</t>
  </si>
  <si>
    <t>257,11K</t>
  </si>
  <si>
    <t>237,79K</t>
  </si>
  <si>
    <t>204,45K</t>
  </si>
  <si>
    <t>1.218,60</t>
  </si>
  <si>
    <t>234,17K</t>
  </si>
  <si>
    <t>1.211,00</t>
  </si>
  <si>
    <t>351,97K</t>
  </si>
  <si>
    <t>444,59K</t>
  </si>
  <si>
    <t>413,56K</t>
  </si>
  <si>
    <t>1.276,80</t>
  </si>
  <si>
    <t>816,53K</t>
  </si>
  <si>
    <t>202,50K</t>
  </si>
  <si>
    <t>221,68K</t>
  </si>
  <si>
    <t>1.308,30</t>
  </si>
  <si>
    <t>217,45K</t>
  </si>
  <si>
    <t>1.303,30</t>
  </si>
  <si>
    <t>228,55K</t>
  </si>
  <si>
    <t>1.308,20</t>
  </si>
  <si>
    <t>241,70K</t>
  </si>
  <si>
    <t>1.277,80</t>
  </si>
  <si>
    <t>207,26K</t>
  </si>
  <si>
    <t>123,70K</t>
  </si>
  <si>
    <t>232,89K</t>
  </si>
  <si>
    <t>1.266,10</t>
  </si>
  <si>
    <t>1.268,40</t>
  </si>
  <si>
    <t>1.263,30</t>
  </si>
  <si>
    <t>1.256,10</t>
  </si>
  <si>
    <t>1.249,80</t>
  </si>
  <si>
    <t>1.260,10</t>
  </si>
  <si>
    <t>1.257,60</t>
  </si>
  <si>
    <t>1.265,10</t>
  </si>
  <si>
    <t>1.262,80</t>
  </si>
  <si>
    <t>1.320,00</t>
  </si>
  <si>
    <t>1.315,10</t>
  </si>
  <si>
    <t>10,55K</t>
  </si>
  <si>
    <t>1.326,00</t>
  </si>
  <si>
    <t>1.338,10</t>
  </si>
  <si>
    <t>1.338,90</t>
  </si>
  <si>
    <t>19,95K</t>
  </si>
  <si>
    <t>1.336,60</t>
  </si>
  <si>
    <t>1.332,50</t>
  </si>
  <si>
    <t>7,36K</t>
  </si>
  <si>
    <t>1.340,20</t>
  </si>
  <si>
    <t>1.340,70</t>
  </si>
  <si>
    <t>1.333,40</t>
  </si>
  <si>
    <t>5,87K</t>
  </si>
  <si>
    <t>1.317,10</t>
  </si>
  <si>
    <t>14,03K</t>
  </si>
  <si>
    <t>4,33K</t>
  </si>
  <si>
    <t>1.314,50</t>
  </si>
  <si>
    <t>1.305,40</t>
  </si>
  <si>
    <t>8,17K</t>
  </si>
  <si>
    <t>9,85K</t>
  </si>
  <si>
    <t>4,42K</t>
  </si>
  <si>
    <t>1.314,80</t>
  </si>
  <si>
    <t>6,71K</t>
  </si>
  <si>
    <t>8,02K</t>
  </si>
  <si>
    <t>3,88K</t>
  </si>
  <si>
    <t>1.335,50</t>
  </si>
  <si>
    <t>1.345,30</t>
  </si>
  <si>
    <t>1.353,80</t>
  </si>
  <si>
    <t>5,82K</t>
  </si>
  <si>
    <t>1.322,10</t>
  </si>
  <si>
    <t>1.326,35</t>
  </si>
  <si>
    <t>1.332,15</t>
  </si>
  <si>
    <t>1.325,55</t>
  </si>
  <si>
    <t>1.326,25</t>
  </si>
  <si>
    <t>1.328,20</t>
  </si>
  <si>
    <t>1.328,75</t>
  </si>
  <si>
    <t>1.326,15</t>
  </si>
  <si>
    <t>6,87K</t>
  </si>
  <si>
    <t>1.313,60</t>
  </si>
  <si>
    <t>5,37K</t>
  </si>
  <si>
    <t>1.307,90</t>
  </si>
  <si>
    <t>1.315,60</t>
  </si>
  <si>
    <t>4,11K</t>
  </si>
  <si>
    <t>1.308,60</t>
  </si>
  <si>
    <t>3,73K</t>
  </si>
  <si>
    <t>1.314,30</t>
  </si>
  <si>
    <t>1.336,50</t>
  </si>
  <si>
    <t>1.343,10</t>
  </si>
  <si>
    <t>1.334,10</t>
  </si>
  <si>
    <t>1.337,60</t>
  </si>
  <si>
    <t>1.330,00</t>
  </si>
  <si>
    <t>1.340,50</t>
  </si>
  <si>
    <t>1.350,90</t>
  </si>
  <si>
    <t>1.351,20</t>
  </si>
  <si>
    <t>1.347,60</t>
  </si>
  <si>
    <t>1.354,90</t>
  </si>
  <si>
    <t>1.345,20</t>
  </si>
  <si>
    <t>1.346,80</t>
  </si>
  <si>
    <t>1.351,00</t>
  </si>
  <si>
    <t>1.358,00</t>
  </si>
  <si>
    <t>1.341,30</t>
  </si>
  <si>
    <t>1.342,40</t>
  </si>
  <si>
    <t>1.355,10</t>
  </si>
  <si>
    <t>1.346,60</t>
  </si>
  <si>
    <t>1.352,00</t>
  </si>
  <si>
    <t>1.335,70</t>
  </si>
  <si>
    <t>1.356,60</t>
  </si>
  <si>
    <t>1,42K</t>
  </si>
  <si>
    <t>1.332,80</t>
  </si>
  <si>
    <t>1.359,10</t>
  </si>
  <si>
    <t>1.333,70</t>
  </si>
  <si>
    <t>4,21K</t>
  </si>
  <si>
    <t>1.359,70</t>
  </si>
  <si>
    <t>1.363,60</t>
  </si>
  <si>
    <t>1.347,90</t>
  </si>
  <si>
    <t>3,52K</t>
  </si>
  <si>
    <t>1.363,20</t>
  </si>
  <si>
    <t>1.366,20</t>
  </si>
  <si>
    <t>3,00K</t>
  </si>
  <si>
    <t>1.365,70</t>
  </si>
  <si>
    <t>1.367,20</t>
  </si>
  <si>
    <t>3,34K</t>
  </si>
  <si>
    <t>1.352,80</t>
  </si>
  <si>
    <t>1.350,00</t>
  </si>
  <si>
    <t>1.350,30</t>
  </si>
  <si>
    <t>1.334,80</t>
  </si>
  <si>
    <t>1.354,70</t>
  </si>
  <si>
    <t>1.328,40</t>
  </si>
  <si>
    <t>1.332,40</t>
  </si>
  <si>
    <t>1.342,30</t>
  </si>
  <si>
    <t>215,39K</t>
  </si>
  <si>
    <t>203,41K</t>
  </si>
  <si>
    <t>263,66K</t>
  </si>
  <si>
    <t>232,26K</t>
  </si>
  <si>
    <t>253,46K</t>
  </si>
  <si>
    <t>224,99K</t>
  </si>
  <si>
    <t>150,62K</t>
  </si>
  <si>
    <t>1.329,30</t>
  </si>
  <si>
    <t>1.336,00</t>
  </si>
  <si>
    <t>1.323,50</t>
  </si>
  <si>
    <t>163,21K</t>
  </si>
  <si>
    <t>191,83K</t>
  </si>
  <si>
    <t>264,33K</t>
  </si>
  <si>
    <t>1.343,60</t>
  </si>
  <si>
    <t>204,59K</t>
  </si>
  <si>
    <t>1.358,90</t>
  </si>
  <si>
    <t>257,34K</t>
  </si>
  <si>
    <t>1.368,90</t>
  </si>
  <si>
    <t>1.376,50</t>
  </si>
  <si>
    <t>1.351,80</t>
  </si>
  <si>
    <t>230,70K</t>
  </si>
  <si>
    <t>1.358,40</t>
  </si>
  <si>
    <t>1.361,00</t>
  </si>
  <si>
    <t>1.371,80</t>
  </si>
  <si>
    <t>1.336,30</t>
  </si>
  <si>
    <t>301,19K</t>
  </si>
  <si>
    <t>1.362,10</t>
  </si>
  <si>
    <t>1.372,90</t>
  </si>
  <si>
    <t>218,46K</t>
  </si>
  <si>
    <t>1.367,10</t>
  </si>
  <si>
    <t>1.377,50</t>
  </si>
  <si>
    <t>237,06K</t>
  </si>
  <si>
    <t>1.358,70</t>
  </si>
  <si>
    <t>1.360,30</t>
  </si>
  <si>
    <t>1.338,50</t>
  </si>
  <si>
    <t>353,81K</t>
  </si>
  <si>
    <t>1.360,15</t>
  </si>
  <si>
    <t>1.343,00</t>
  </si>
  <si>
    <t>1.347,55</t>
  </si>
  <si>
    <t>1.338,85</t>
  </si>
  <si>
    <t>1.323,10</t>
  </si>
  <si>
    <t>223,73K</t>
  </si>
  <si>
    <t>192,95K</t>
  </si>
  <si>
    <t>1.313,90</t>
  </si>
  <si>
    <t>176,82K</t>
  </si>
  <si>
    <t>1.325,20</t>
  </si>
  <si>
    <t>1.336,20</t>
  </si>
  <si>
    <t>1.319,70</t>
  </si>
  <si>
    <t>1.252,40</t>
  </si>
  <si>
    <t>1.360,10</t>
  </si>
  <si>
    <t>4,41K</t>
  </si>
  <si>
    <t>1.270,90</t>
  </si>
  <si>
    <t>1.279,60</t>
  </si>
  <si>
    <t>1.293,20</t>
  </si>
  <si>
    <t>3,68K</t>
  </si>
  <si>
    <t>3,07K</t>
  </si>
  <si>
    <t>1.286,60</t>
  </si>
  <si>
    <t>1.272,80</t>
  </si>
  <si>
    <t>1.235,90</t>
  </si>
  <si>
    <t>1.245,90</t>
  </si>
  <si>
    <t>1.241,50</t>
  </si>
  <si>
    <t>1.246,00</t>
  </si>
  <si>
    <t>2,97K</t>
  </si>
  <si>
    <t>1.218,40</t>
  </si>
  <si>
    <t>1.206,80</t>
  </si>
  <si>
    <t>2,59K</t>
  </si>
  <si>
    <t>1.216,20</t>
  </si>
  <si>
    <t>1.212,15</t>
  </si>
  <si>
    <t>1.208,25</t>
  </si>
  <si>
    <t>1.213,15</t>
  </si>
  <si>
    <t>1.221,30</t>
  </si>
  <si>
    <t>1.220,40</t>
  </si>
  <si>
    <t>1.223,80</t>
  </si>
  <si>
    <t>246,05K</t>
  </si>
  <si>
    <t>1.229,20</t>
  </si>
  <si>
    <t>322,96K</t>
  </si>
  <si>
    <t>218,72K</t>
  </si>
  <si>
    <t>1.252,90</t>
  </si>
  <si>
    <t>1.256,30</t>
  </si>
  <si>
    <t>1.261,20</t>
  </si>
  <si>
    <t>205,16K</t>
  </si>
  <si>
    <t>1.259,10</t>
  </si>
  <si>
    <t>270,06K</t>
  </si>
  <si>
    <t>233,58K</t>
  </si>
  <si>
    <t>1.276,90</t>
  </si>
  <si>
    <t>1.270,10</t>
  </si>
  <si>
    <t>205,19K</t>
  </si>
  <si>
    <t>198,78K</t>
  </si>
  <si>
    <t>174,35K</t>
  </si>
  <si>
    <t>1.279,30</t>
  </si>
  <si>
    <t>1.282,50</t>
  </si>
  <si>
    <t>218,10K</t>
  </si>
  <si>
    <t>239,70K</t>
  </si>
  <si>
    <t>1.258,30</t>
  </si>
  <si>
    <t>174,08K</t>
  </si>
  <si>
    <t>225,23K</t>
  </si>
  <si>
    <t>257,61K</t>
  </si>
  <si>
    <t>174,58K</t>
  </si>
  <si>
    <t>212,95K</t>
  </si>
  <si>
    <t>1.293,40</t>
  </si>
  <si>
    <t>214,99K</t>
  </si>
  <si>
    <t>1.295,80</t>
  </si>
  <si>
    <t>198,26K</t>
  </si>
  <si>
    <t>1.268,00</t>
  </si>
  <si>
    <t>273,99K</t>
  </si>
  <si>
    <t>1.245,40</t>
  </si>
  <si>
    <t>1.239,40</t>
  </si>
  <si>
    <t>1.231,00</t>
  </si>
  <si>
    <t>0,99K</t>
  </si>
  <si>
    <t>1.237,00</t>
  </si>
  <si>
    <t>1.257,70</t>
  </si>
  <si>
    <t>1.216,30</t>
  </si>
  <si>
    <t>1.215,50</t>
  </si>
  <si>
    <t>1.240,90</t>
  </si>
  <si>
    <t>1.224,10</t>
  </si>
  <si>
    <t>1.221,50</t>
  </si>
  <si>
    <t>1.243,40</t>
  </si>
  <si>
    <t>189,73K</t>
  </si>
  <si>
    <t>1.206,00</t>
  </si>
  <si>
    <t>142,68K</t>
  </si>
  <si>
    <t>169,70K</t>
  </si>
  <si>
    <t>1.215,40</t>
  </si>
  <si>
    <t>266,17K</t>
  </si>
  <si>
    <t>195,73K</t>
  </si>
  <si>
    <t>176,62K</t>
  </si>
  <si>
    <t>1.248,40</t>
  </si>
  <si>
    <t>158,07K</t>
  </si>
  <si>
    <t>208,12K</t>
  </si>
  <si>
    <t>203,81K</t>
  </si>
  <si>
    <t>185,33K</t>
  </si>
  <si>
    <t>1.250,90</t>
  </si>
  <si>
    <t>1.261,90</t>
  </si>
  <si>
    <t>1.229,90</t>
  </si>
  <si>
    <t>207,56K</t>
  </si>
  <si>
    <t>1.249,00</t>
  </si>
  <si>
    <t>235,78K</t>
  </si>
  <si>
    <t>304,98K</t>
  </si>
  <si>
    <t>1.262,20</t>
  </si>
  <si>
    <t>1.243,60</t>
  </si>
  <si>
    <t>223,14K</t>
  </si>
  <si>
    <t>206,13K</t>
  </si>
  <si>
    <t>212,79K</t>
  </si>
  <si>
    <t>361,18K</t>
  </si>
  <si>
    <t>1.238,00</t>
  </si>
  <si>
    <t>226,30K</t>
  </si>
  <si>
    <t>1.241,80</t>
  </si>
  <si>
    <t>182,78K</t>
  </si>
  <si>
    <t>225,61K</t>
  </si>
  <si>
    <t>1.234,40</t>
  </si>
  <si>
    <t>183,45K</t>
  </si>
  <si>
    <t>1.242,50</t>
  </si>
  <si>
    <t>1.226,10</t>
  </si>
  <si>
    <t>2,31K</t>
  </si>
  <si>
    <t>1,80K</t>
  </si>
  <si>
    <t>1,58K</t>
  </si>
  <si>
    <t>1.230,30</t>
  </si>
  <si>
    <t>1.240,00</t>
  </si>
  <si>
    <t>1.200,80</t>
  </si>
  <si>
    <t>1.213,90</t>
  </si>
  <si>
    <t>1.195,80</t>
  </si>
  <si>
    <t>6,00K</t>
  </si>
  <si>
    <t>1.208,10</t>
  </si>
  <si>
    <t>1.233,60</t>
  </si>
  <si>
    <t>3,48K</t>
  </si>
  <si>
    <t>1.189,50</t>
  </si>
  <si>
    <t>1.197,60</t>
  </si>
  <si>
    <t>1.181,50</t>
  </si>
  <si>
    <t>1.191,20</t>
  </si>
  <si>
    <t>1.157,40</t>
  </si>
  <si>
    <t>1.155,10</t>
  </si>
  <si>
    <t>1.174,60</t>
  </si>
  <si>
    <t>1.145,40</t>
  </si>
  <si>
    <t>1.157,20</t>
  </si>
  <si>
    <t>1.140,30</t>
  </si>
  <si>
    <t>1.141,20</t>
  </si>
  <si>
    <t>1.128,00</t>
  </si>
  <si>
    <t>1.145,80</t>
  </si>
  <si>
    <t>1.124,90</t>
  </si>
  <si>
    <t>1.127,20</t>
  </si>
  <si>
    <t>1.128,10</t>
  </si>
  <si>
    <t>1.131,50</t>
  </si>
  <si>
    <t>1.122,70</t>
  </si>
  <si>
    <t>1.116,50</t>
  </si>
  <si>
    <t>1.130,00</t>
  </si>
  <si>
    <t>1.115,20</t>
  </si>
  <si>
    <t>1.118,70</t>
  </si>
  <si>
    <t>1.108,60</t>
  </si>
  <si>
    <t>1.115,60</t>
  </si>
  <si>
    <t>1.125,00</t>
  </si>
  <si>
    <t>1.125,90</t>
  </si>
  <si>
    <t>1.110,00</t>
  </si>
  <si>
    <t>1.115,80</t>
  </si>
  <si>
    <t>1.119,90</t>
  </si>
  <si>
    <t>1.114,90</t>
  </si>
  <si>
    <t>168,71K</t>
  </si>
  <si>
    <t>1.120,20</t>
  </si>
  <si>
    <t>1.108,20</t>
  </si>
  <si>
    <t>1.123,20</t>
  </si>
  <si>
    <t>1.107,20</t>
  </si>
  <si>
    <t>197,69K</t>
  </si>
  <si>
    <t>1.105,30</t>
  </si>
  <si>
    <t>1.097,80</t>
  </si>
  <si>
    <t>1.109,20</t>
  </si>
  <si>
    <t>1.097,60</t>
  </si>
  <si>
    <t>176,36K</t>
  </si>
  <si>
    <t>1.096,30</t>
  </si>
  <si>
    <t>1.101,60</t>
  </si>
  <si>
    <t>1.103,50</t>
  </si>
  <si>
    <t>1.094,40</t>
  </si>
  <si>
    <t>142,74K</t>
  </si>
  <si>
    <t>1.098,20</t>
  </si>
  <si>
    <t>1.100,90</t>
  </si>
  <si>
    <t>1.104,80</t>
  </si>
  <si>
    <t>1.092,50</t>
  </si>
  <si>
    <t>178,74K</t>
  </si>
  <si>
    <t>1.106,20</t>
  </si>
  <si>
    <t>1.087,30</t>
  </si>
  <si>
    <t>1.109,90</t>
  </si>
  <si>
    <t>1.087,10</t>
  </si>
  <si>
    <t>193,28K</t>
  </si>
  <si>
    <t>1.089,10</t>
  </si>
  <si>
    <t>1.089,30</t>
  </si>
  <si>
    <t>1.094,50</t>
  </si>
  <si>
    <t>1.082,10</t>
  </si>
  <si>
    <t>160,11K</t>
  </si>
  <si>
    <t>1.088,50</t>
  </si>
  <si>
    <t>1.090,20</t>
  </si>
  <si>
    <t>1.093,30</t>
  </si>
  <si>
    <t>1.087,40</t>
  </si>
  <si>
    <t>1.090,30</t>
  </si>
  <si>
    <t>1.088,60</t>
  </si>
  <si>
    <t>1.090,80</t>
  </si>
  <si>
    <t>1.090,70</t>
  </si>
  <si>
    <t>1.079,20</t>
  </si>
  <si>
    <t>1.097,50</t>
  </si>
  <si>
    <t>1.076,00</t>
  </si>
  <si>
    <t>173,46K</t>
  </si>
  <si>
    <t>1.073,60</t>
  </si>
  <si>
    <t>1.093,60</t>
  </si>
  <si>
    <t>1.095,40</t>
  </si>
  <si>
    <t>1.071,10</t>
  </si>
  <si>
    <t>174,24K</t>
  </si>
  <si>
    <t>1.086,80</t>
  </si>
  <si>
    <t>1.095,60</t>
  </si>
  <si>
    <t>1.079,40</t>
  </si>
  <si>
    <t>156,11K</t>
  </si>
  <si>
    <t>1.085,20</t>
  </si>
  <si>
    <t>1.094,00</t>
  </si>
  <si>
    <t>1.099,10</t>
  </si>
  <si>
    <t>1.083,10</t>
  </si>
  <si>
    <t>167,65K</t>
  </si>
  <si>
    <t>1.096,20</t>
  </si>
  <si>
    <t>1.103,60</t>
  </si>
  <si>
    <t>1.108,30</t>
  </si>
  <si>
    <t>1.093,10</t>
  </si>
  <si>
    <t>193,21K</t>
  </si>
  <si>
    <t>1.097,90</t>
  </si>
  <si>
    <t>1.108,80</t>
  </si>
  <si>
    <t>1.113,10</t>
  </si>
  <si>
    <t>1.091,80</t>
  </si>
  <si>
    <t>193,45K</t>
  </si>
  <si>
    <t>1.107,80</t>
  </si>
  <si>
    <t>1.093,70</t>
  </si>
  <si>
    <t>1.091,10</t>
  </si>
  <si>
    <t>217,27K</t>
  </si>
  <si>
    <t>1.091,90</t>
  </si>
  <si>
    <t>1.076,80</t>
  </si>
  <si>
    <t>1.094,90</t>
  </si>
  <si>
    <t>1.074,40</t>
  </si>
  <si>
    <t>191,80K</t>
  </si>
  <si>
    <t>1.078,40</t>
  </si>
  <si>
    <t>1.073,50</t>
  </si>
  <si>
    <t>1.081,50</t>
  </si>
  <si>
    <t>1.071,90</t>
  </si>
  <si>
    <t>104,64K</t>
  </si>
  <si>
    <t>1.075,20</t>
  </si>
  <si>
    <t>1.061,50</t>
  </si>
  <si>
    <t>1.083,00</t>
  </si>
  <si>
    <t>1.061,00</t>
  </si>
  <si>
    <t>159,79K</t>
  </si>
  <si>
    <t>1.060,20</t>
  </si>
  <si>
    <t>1.060,60</t>
  </si>
  <si>
    <t>1.062,70</t>
  </si>
  <si>
    <t>1.056,50</t>
  </si>
  <si>
    <t>55,71K</t>
  </si>
  <si>
    <t>1.059,80</t>
  </si>
  <si>
    <t>1.068,20</t>
  </si>
  <si>
    <t>1.071,50</t>
  </si>
  <si>
    <t>1.058,50</t>
  </si>
  <si>
    <t>98,71K</t>
  </si>
  <si>
    <t>1.068,30</t>
  </si>
  <si>
    <t>1.071,70</t>
  </si>
  <si>
    <t>1.074,80</t>
  </si>
  <si>
    <t>1.067,90</t>
  </si>
  <si>
    <t>1.068,90</t>
  </si>
  <si>
    <t>1.076,60</t>
  </si>
  <si>
    <t>1.066,70</t>
  </si>
  <si>
    <t>1.076,10</t>
  </si>
  <si>
    <t>1.070,90</t>
  </si>
  <si>
    <t>1.076,90</t>
  </si>
  <si>
    <t>1.070,70</t>
  </si>
  <si>
    <t>1.072,90</t>
  </si>
  <si>
    <t>1.074,60</t>
  </si>
  <si>
    <t>1.067,80</t>
  </si>
  <si>
    <t>1.074,10</t>
  </si>
  <si>
    <t>1.079,60</t>
  </si>
  <si>
    <t>1.080,30</t>
  </si>
  <si>
    <t>1.080,60</t>
  </si>
  <si>
    <t>1.065,20</t>
  </si>
  <si>
    <t>1.080,90</t>
  </si>
  <si>
    <t>1.063,30</t>
  </si>
  <si>
    <t>1.065,00</t>
  </si>
  <si>
    <t>1.051,10</t>
  </si>
  <si>
    <t>1.070,00</t>
  </si>
  <si>
    <t>1.049,70</t>
  </si>
  <si>
    <t>1.071,30</t>
  </si>
  <si>
    <t>1.046,70</t>
  </si>
  <si>
    <t>1.060,70</t>
  </si>
  <si>
    <t>1.077,60</t>
  </si>
  <si>
    <t>1.061,80</t>
  </si>
  <si>
    <t>1.057,60</t>
  </si>
  <si>
    <t>1.063,70</t>
  </si>
  <si>
    <t>1.077,00</t>
  </si>
  <si>
    <t>1.059,50</t>
  </si>
  <si>
    <t>1.062,40</t>
  </si>
  <si>
    <t>1.072,30</t>
  </si>
  <si>
    <t>1.071,80</t>
  </si>
  <si>
    <t>1.069,50</t>
  </si>
  <si>
    <t>1.075,50</t>
  </si>
  <si>
    <t>1.085,10</t>
  </si>
  <si>
    <t>1.069,20</t>
  </si>
  <si>
    <t>1.070,20</t>
  </si>
  <si>
    <t>1.078,30</t>
  </si>
  <si>
    <t>1.067,10</t>
  </si>
  <si>
    <t>1.075,40</t>
  </si>
  <si>
    <t>1.065,50</t>
  </si>
  <si>
    <t>1.084,00</t>
  </si>
  <si>
    <t>1.063,00</t>
  </si>
  <si>
    <t>1.088,20</t>
  </si>
  <si>
    <t>1.058,30</t>
  </si>
  <si>
    <t>1.061,30</t>
  </si>
  <si>
    <t>1.053,30</t>
  </si>
  <si>
    <t>1.064,70</t>
  </si>
  <si>
    <t>1.045,70</t>
  </si>
  <si>
    <t>1.053,90</t>
  </si>
  <si>
    <t>1.068,10</t>
  </si>
  <si>
    <t>1.049,60</t>
  </si>
  <si>
    <t>1.063,60</t>
  </si>
  <si>
    <t>1.065,10</t>
  </si>
  <si>
    <t>1.074,20</t>
  </si>
  <si>
    <t>1.062,90</t>
  </si>
  <si>
    <t>1.065,40</t>
  </si>
  <si>
    <t>1.057,10</t>
  </si>
  <si>
    <t>1.069,00</t>
  </si>
  <si>
    <t>1.052,30</t>
  </si>
  <si>
    <t>1.056,10</t>
  </si>
  <si>
    <t>1.069,90</t>
  </si>
  <si>
    <t>1.073,70</t>
  </si>
  <si>
    <t>1.051,50</t>
  </si>
  <si>
    <t>1.070,80</t>
  </si>
  <si>
    <t>1.070,10</t>
  </si>
  <si>
    <t>1.075,00</t>
  </si>
  <si>
    <t>1.080,40</t>
  </si>
  <si>
    <t>148,66K</t>
  </si>
  <si>
    <t>1.073,80</t>
  </si>
  <si>
    <t>1.068,50</t>
  </si>
  <si>
    <t>1.080,70</t>
  </si>
  <si>
    <t>158,53K</t>
  </si>
  <si>
    <t>1.066,80</t>
  </si>
  <si>
    <t>1.076,40</t>
  </si>
  <si>
    <t>1.076,50</t>
  </si>
  <si>
    <t>178,09K</t>
  </si>
  <si>
    <t>1.076,30</t>
  </si>
  <si>
    <t>1.079,70</t>
  </si>
  <si>
    <t>1.087,20</t>
  </si>
  <si>
    <t>1.074,90</t>
  </si>
  <si>
    <t>157,70K</t>
  </si>
  <si>
    <t>1.077,90</t>
  </si>
  <si>
    <t>1.069,30</t>
  </si>
  <si>
    <t>1.086,60</t>
  </si>
  <si>
    <t>177,56K</t>
  </si>
  <si>
    <t>1.068,70</t>
  </si>
  <si>
    <t>1.062,00</t>
  </si>
  <si>
    <t>154,64K</t>
  </si>
  <si>
    <t>1.068,60</t>
  </si>
  <si>
    <t>1.082,40</t>
  </si>
  <si>
    <t>1.064,40</t>
  </si>
  <si>
    <t>181,46K</t>
  </si>
  <si>
    <t>1.083,60</t>
  </si>
  <si>
    <t>1.087,90</t>
  </si>
  <si>
    <t>1.097,40</t>
  </si>
  <si>
    <t>1.080,50</t>
  </si>
  <si>
    <t>151,38K</t>
  </si>
  <si>
    <t>1.083,50</t>
  </si>
  <si>
    <t>1.088,00</t>
  </si>
  <si>
    <t>1.078,20</t>
  </si>
  <si>
    <t>130,83K</t>
  </si>
  <si>
    <t>1.081,00</t>
  </si>
  <si>
    <t>1.085,40</t>
  </si>
  <si>
    <t>1.089,00</t>
  </si>
  <si>
    <t>1.073,00</t>
  </si>
  <si>
    <t>208,30K</t>
  </si>
  <si>
    <t>1.084,90</t>
  </si>
  <si>
    <t>1.093,50</t>
  </si>
  <si>
    <t>1.083,20</t>
  </si>
  <si>
    <t>171,73K</t>
  </si>
  <si>
    <t>1.094,80</t>
  </si>
  <si>
    <t>144,17K</t>
  </si>
  <si>
    <t>1.088,10</t>
  </si>
  <si>
    <t>141,89K</t>
  </si>
  <si>
    <t>1.087,70</t>
  </si>
  <si>
    <t>1.103,20</t>
  </si>
  <si>
    <t>1.109,70</t>
  </si>
  <si>
    <t>1.084,50</t>
  </si>
  <si>
    <t>199,87K</t>
  </si>
  <si>
    <t>1.104,20</t>
  </si>
  <si>
    <t>1.106,80</t>
  </si>
  <si>
    <t>1.111,30</t>
  </si>
  <si>
    <t>1.102,20</t>
  </si>
  <si>
    <t>144,64K</t>
  </si>
  <si>
    <t>1.117,40</t>
  </si>
  <si>
    <t>1.122,30</t>
  </si>
  <si>
    <t>1.105,60</t>
  </si>
  <si>
    <t>157,67K</t>
  </si>
  <si>
    <t>1.114,10</t>
  </si>
  <si>
    <t>1.132,90</t>
  </si>
  <si>
    <t>1.138,00</t>
  </si>
  <si>
    <t>1.113,60</t>
  </si>
  <si>
    <t>157,45K</t>
  </si>
  <si>
    <t>1.141,30</t>
  </si>
  <si>
    <t>1.142,70</t>
  </si>
  <si>
    <t>1.132,20</t>
  </si>
  <si>
    <t>106,36K</t>
  </si>
  <si>
    <t>1.141,40</t>
  </si>
  <si>
    <t>1.146,60</t>
  </si>
  <si>
    <t>1.149,80</t>
  </si>
  <si>
    <t>1.138,40</t>
  </si>
  <si>
    <t>123,17K</t>
  </si>
  <si>
    <t>1.147,30</t>
  </si>
  <si>
    <t>1.156,10</t>
  </si>
  <si>
    <t>1.162,50</t>
  </si>
  <si>
    <t>155,61K</t>
  </si>
  <si>
    <t>1.175,70</t>
  </si>
  <si>
    <t>1.166,40</t>
  </si>
  <si>
    <t>1.182,00</t>
  </si>
  <si>
    <t>1.153,30</t>
  </si>
  <si>
    <t>1.165,40</t>
  </si>
  <si>
    <t>1.168,30</t>
  </si>
  <si>
    <t>1.160,50</t>
  </si>
  <si>
    <t>1.165,90</t>
  </si>
  <si>
    <t>1.162,30</t>
  </si>
  <si>
    <t>1.168,90</t>
  </si>
  <si>
    <t>1.179,00</t>
  </si>
  <si>
    <t>1.158,70</t>
  </si>
  <si>
    <t>1.165,80</t>
  </si>
  <si>
    <t>1.166,90</t>
  </si>
  <si>
    <t>1.170,70</t>
  </si>
  <si>
    <t>1.163,00</t>
  </si>
  <si>
    <t>1.166,80</t>
  </si>
  <si>
    <t>1.176,30</t>
  </si>
  <si>
    <t>1.177,20</t>
  </si>
  <si>
    <t>1.168,50</t>
  </si>
  <si>
    <t>1.180,40</t>
  </si>
  <si>
    <t>1.167,80</t>
  </si>
  <si>
    <t>1.172,50</t>
  </si>
  <si>
    <t>1.175,90</t>
  </si>
  <si>
    <t>1.176,60</t>
  </si>
  <si>
    <t>1.181,80</t>
  </si>
  <si>
    <t>1.184,10</t>
  </si>
  <si>
    <t>1.174,40</t>
  </si>
  <si>
    <t>1.187,30</t>
  </si>
  <si>
    <t>1.184,30</t>
  </si>
  <si>
    <t>1.174,70</t>
  </si>
  <si>
    <t>1.179,60</t>
  </si>
  <si>
    <t>1.189,00</t>
  </si>
  <si>
    <t>1.161,10</t>
  </si>
  <si>
    <t>1.152,90</t>
  </si>
  <si>
    <t>1.164,40</t>
  </si>
  <si>
    <t>1.157,00</t>
  </si>
  <si>
    <t>1.155,80</t>
  </si>
  <si>
    <t>1.139,40</t>
  </si>
  <si>
    <t>1.158,50</t>
  </si>
  <si>
    <t>1.145,20</t>
  </si>
  <si>
    <t>1.150,40</t>
  </si>
  <si>
    <t>1.136,50</t>
  </si>
  <si>
    <t>1.148,60</t>
  </si>
  <si>
    <t>1.152,50</t>
  </si>
  <si>
    <t>1.142,00</t>
  </si>
  <si>
    <t>1.146,40</t>
  </si>
  <si>
    <t>1.134,90</t>
  </si>
  <si>
    <t>1.137,70</t>
  </si>
  <si>
    <t>1.138,70</t>
  </si>
  <si>
    <t>1.129,80</t>
  </si>
  <si>
    <t>1.136,70</t>
  </si>
  <si>
    <t>1.113,00</t>
  </si>
  <si>
    <t>1.105,00</t>
  </si>
  <si>
    <t>1.114,00</t>
  </si>
  <si>
    <t>1.118,30</t>
  </si>
  <si>
    <t>1.111,00</t>
  </si>
  <si>
    <t>1.115,50</t>
  </si>
  <si>
    <t>1.127,10</t>
  </si>
  <si>
    <t>1.133,60</t>
  </si>
  <si>
    <t>1.123,90</t>
  </si>
  <si>
    <t>1.131,70</t>
  </si>
  <si>
    <t>1.145,00</t>
  </si>
  <si>
    <t>4,35K</t>
  </si>
  <si>
    <t>1.145,70</t>
  </si>
  <si>
    <t>1.151,10</t>
  </si>
  <si>
    <t>1.140,20</t>
  </si>
  <si>
    <t>14,61K</t>
  </si>
  <si>
    <t>1.153,80</t>
  </si>
  <si>
    <t>1.156,50</t>
  </si>
  <si>
    <t>18,89K</t>
  </si>
  <si>
    <t>1.123,80</t>
  </si>
  <si>
    <t>1.121,30</t>
  </si>
  <si>
    <t>4,79K</t>
  </si>
  <si>
    <t>1.133,10</t>
  </si>
  <si>
    <t>1.136,00</t>
  </si>
  <si>
    <t>1.121,00</t>
  </si>
  <si>
    <t>8,28K</t>
  </si>
  <si>
    <t>1.139,00</t>
  </si>
  <si>
    <t>1.139,70</t>
  </si>
  <si>
    <t>1.129,50</t>
  </si>
  <si>
    <t>1.138,10</t>
  </si>
  <si>
    <t>1.130,60</t>
  </si>
  <si>
    <t>1.141,60</t>
  </si>
  <si>
    <t>5,97K</t>
  </si>
  <si>
    <t>1.117,10</t>
  </si>
  <si>
    <t>1.118,90</t>
  </si>
  <si>
    <t>1.135,60</t>
  </si>
  <si>
    <t>1.115,00</t>
  </si>
  <si>
    <t>5,11K</t>
  </si>
  <si>
    <t>1.119,00</t>
  </si>
  <si>
    <t>1.104,90</t>
  </si>
  <si>
    <t>1.103,40</t>
  </si>
  <si>
    <t>1.102,60</t>
  </si>
  <si>
    <t>1.107,00</t>
  </si>
  <si>
    <t>1.108,10</t>
  </si>
  <si>
    <t>1.101,40</t>
  </si>
  <si>
    <t>4,56K</t>
  </si>
  <si>
    <t>1.107,50</t>
  </si>
  <si>
    <t>1.107,40</t>
  </si>
  <si>
    <t>1.109,50</t>
  </si>
  <si>
    <t>1.102,50</t>
  </si>
  <si>
    <t>1.103,30</t>
  </si>
  <si>
    <t>1.110,80</t>
  </si>
  <si>
    <t>1.112,00</t>
  </si>
  <si>
    <t>4,22K</t>
  </si>
  <si>
    <t>1.109,30</t>
  </si>
  <si>
    <t>1.105,90</t>
  </si>
  <si>
    <t>1.113,80</t>
  </si>
  <si>
    <t>3,81K</t>
  </si>
  <si>
    <t>1.102,00</t>
  </si>
  <si>
    <t>1.124,60</t>
  </si>
  <si>
    <t>1.100,20</t>
  </si>
  <si>
    <t>10,73K</t>
  </si>
  <si>
    <t>1.120,70</t>
  </si>
  <si>
    <t>1.122,20</t>
  </si>
  <si>
    <t>1.125,40</t>
  </si>
  <si>
    <t>1.114,60</t>
  </si>
  <si>
    <t>11,85K</t>
  </si>
  <si>
    <t>1.119,50</t>
  </si>
  <si>
    <t>1.124,00</t>
  </si>
  <si>
    <t>1.123,10</t>
  </si>
  <si>
    <t>1.119,60</t>
  </si>
  <si>
    <t>1.120,90</t>
  </si>
  <si>
    <t>1.115,40</t>
  </si>
  <si>
    <t>3,63K</t>
  </si>
  <si>
    <t>1.132,60</t>
  </si>
  <si>
    <t>1.120,50</t>
  </si>
  <si>
    <t>1.131,10</t>
  </si>
  <si>
    <t>4,12K</t>
  </si>
  <si>
    <t>1.139,30</t>
  </si>
  <si>
    <t>1.133,70</t>
  </si>
  <si>
    <t>1.146,80</t>
  </si>
  <si>
    <t>3,32K</t>
  </si>
  <si>
    <t>1.132,30</t>
  </si>
  <si>
    <t>1.135,70</t>
  </si>
  <si>
    <t>1.124,80</t>
  </si>
  <si>
    <t>2,60K</t>
  </si>
  <si>
    <t>1.124,10</t>
  </si>
  <si>
    <t>1.139,90</t>
  </si>
  <si>
    <t>1.122,80</t>
  </si>
  <si>
    <t>1.122,40</t>
  </si>
  <si>
    <t>1.124,50</t>
  </si>
  <si>
    <t>1.127,60</t>
  </si>
  <si>
    <t>1.143,40</t>
  </si>
  <si>
    <t>1.117,00</t>
  </si>
  <si>
    <t>1.137,20</t>
  </si>
  <si>
    <t>1.152,00</t>
  </si>
  <si>
    <t>1.154,90</t>
  </si>
  <si>
    <t>1.144,70</t>
  </si>
  <si>
    <t>1.158,60</t>
  </si>
  <si>
    <t>1.152,80</t>
  </si>
  <si>
    <t>1.166,50</t>
  </si>
  <si>
    <t>1.147,80</t>
  </si>
  <si>
    <t>1.152,20</t>
  </si>
  <si>
    <t>1.152,60</t>
  </si>
  <si>
    <t>1.116,10</t>
  </si>
  <si>
    <t>1.133,30</t>
  </si>
  <si>
    <t>1.116,40</t>
  </si>
  <si>
    <t>1.120,00</t>
  </si>
  <si>
    <t>1.118,10</t>
  </si>
  <si>
    <t>1.121,70</t>
  </si>
  <si>
    <t>1.112,80</t>
  </si>
  <si>
    <t>1.112,40</t>
  </si>
  <si>
    <t>1.125,70</t>
  </si>
  <si>
    <t>1.125,30</t>
  </si>
  <si>
    <t>1.101,10</t>
  </si>
  <si>
    <t>1.103,80</t>
  </si>
  <si>
    <t>3,30K</t>
  </si>
  <si>
    <t>1.092,10</t>
  </si>
  <si>
    <t>1.088,90</t>
  </si>
  <si>
    <t>1.093,80</t>
  </si>
  <si>
    <t>1.098,60</t>
  </si>
  <si>
    <t>1.082,00</t>
  </si>
  <si>
    <t>2,51K</t>
  </si>
  <si>
    <t>1.089,80</t>
  </si>
  <si>
    <t>1.093,00</t>
  </si>
  <si>
    <t>1.082,70</t>
  </si>
  <si>
    <t>1.085,30</t>
  </si>
  <si>
    <t>1.086,50</t>
  </si>
  <si>
    <t>1.081,80</t>
  </si>
  <si>
    <t>1.090,50</t>
  </si>
  <si>
    <t>1.093,40</t>
  </si>
  <si>
    <t>1.080,00</t>
  </si>
  <si>
    <t>1.089,20</t>
  </si>
  <si>
    <t>1.095,00</t>
  </si>
  <si>
    <t>1,95K</t>
  </si>
  <si>
    <t>1.102,80</t>
  </si>
  <si>
    <t>1.079,00</t>
  </si>
  <si>
    <t>1.088,40</t>
  </si>
  <si>
    <t>1.095,10</t>
  </si>
  <si>
    <t>1.097,20</t>
  </si>
  <si>
    <t>1.081,30</t>
  </si>
  <si>
    <t>2,05K</t>
  </si>
  <si>
    <t>1.092,60</t>
  </si>
  <si>
    <t>159,14K</t>
  </si>
  <si>
    <t>1.094,10</t>
  </si>
  <si>
    <t>176,08K</t>
  </si>
  <si>
    <t>1.096,40</t>
  </si>
  <si>
    <t>1.104,40</t>
  </si>
  <si>
    <t>191,96K</t>
  </si>
  <si>
    <t>1.085,50</t>
  </si>
  <si>
    <t>1.089,50</t>
  </si>
  <si>
    <t>249,02K</t>
  </si>
  <si>
    <t>1.086,10</t>
  </si>
  <si>
    <t>204,07K</t>
  </si>
  <si>
    <t>1.091,50</t>
  </si>
  <si>
    <t>1.100,10</t>
  </si>
  <si>
    <t>1.102,30</t>
  </si>
  <si>
    <t>1.085,60</t>
  </si>
  <si>
    <t>182,18K</t>
  </si>
  <si>
    <t>1.098,00</t>
  </si>
  <si>
    <t>1.095,90</t>
  </si>
  <si>
    <t>172,52K</t>
  </si>
  <si>
    <t>1.132,50</t>
  </si>
  <si>
    <t>261,35K</t>
  </si>
  <si>
    <t>1.131,90</t>
  </si>
  <si>
    <t>1.144,30</t>
  </si>
  <si>
    <t>1.144,50</t>
  </si>
  <si>
    <t>161,00K</t>
  </si>
  <si>
    <t>1.143,90</t>
  </si>
  <si>
    <t>1.146,20</t>
  </si>
  <si>
    <t>1.148,20</t>
  </si>
  <si>
    <t>1.140,60</t>
  </si>
  <si>
    <t>125,70K</t>
  </si>
  <si>
    <t>1.147,40</t>
  </si>
  <si>
    <t>1.153,90</t>
  </si>
  <si>
    <t>1.141,90</t>
  </si>
  <si>
    <t>150,65K</t>
  </si>
  <si>
    <t>1.153,50</t>
  </si>
  <si>
    <t>1.159,10</t>
  </si>
  <si>
    <t>1.151,80</t>
  </si>
  <si>
    <t>109,14K</t>
  </si>
  <si>
    <t>1.155,40</t>
  </si>
  <si>
    <t>1.163,90</t>
  </si>
  <si>
    <t>126,73K</t>
  </si>
  <si>
    <t>1.157,90</t>
  </si>
  <si>
    <t>1.164,50</t>
  </si>
  <si>
    <t>1.156,40</t>
  </si>
  <si>
    <t>112,57K</t>
  </si>
  <si>
    <t>1.159,20</t>
  </si>
  <si>
    <t>1.157,50</t>
  </si>
  <si>
    <t>130,01K</t>
  </si>
  <si>
    <t>1.163,50</t>
  </si>
  <si>
    <t>1.154,00</t>
  </si>
  <si>
    <t>1.163,80</t>
  </si>
  <si>
    <t>1.145,90</t>
  </si>
  <si>
    <t>168,01K</t>
  </si>
  <si>
    <t>1.170,00</t>
  </si>
  <si>
    <t>190,96K</t>
  </si>
  <si>
    <t>1.161,90</t>
  </si>
  <si>
    <t>141,90K</t>
  </si>
  <si>
    <t>1.169,00</t>
  </si>
  <si>
    <t>1.167,70</t>
  </si>
  <si>
    <t>1.169,20</t>
  </si>
  <si>
    <t>144,73K</t>
  </si>
  <si>
    <t>1.169,30</t>
  </si>
  <si>
    <t>1.166,70</t>
  </si>
  <si>
    <t>95,18K</t>
  </si>
  <si>
    <t>1.171,80</t>
  </si>
  <si>
    <t>1.179,80</t>
  </si>
  <si>
    <t>1.180,00</t>
  </si>
  <si>
    <t>148,19K</t>
  </si>
  <si>
    <t>1.182,50</t>
  </si>
  <si>
    <t>1.187,60</t>
  </si>
  <si>
    <t>145,71K</t>
  </si>
  <si>
    <t>1.167,50</t>
  </si>
  <si>
    <t>1.171,50</t>
  </si>
  <si>
    <t>1.174,30</t>
  </si>
  <si>
    <t>1.176,80</t>
  </si>
  <si>
    <t>1.172,60</t>
  </si>
  <si>
    <t>1.177,40</t>
  </si>
  <si>
    <t>1.179,10</t>
  </si>
  <si>
    <t>1.168,00</t>
  </si>
  <si>
    <t>1.175,40</t>
  </si>
  <si>
    <t>1.183,70</t>
  </si>
  <si>
    <t>1.181,60</t>
  </si>
  <si>
    <t>1.203,40</t>
  </si>
  <si>
    <t>1.183,10</t>
  </si>
  <si>
    <t>1.204,70</t>
  </si>
  <si>
    <t>1.176,40</t>
  </si>
  <si>
    <t>1.188,00</t>
  </si>
  <si>
    <t>1.173,50</t>
  </si>
  <si>
    <t>1.180,50</t>
  </si>
  <si>
    <t>1.186,70</t>
  </si>
  <si>
    <t>1.175,00</t>
  </si>
  <si>
    <t>1.189,10</t>
  </si>
  <si>
    <t>1.178,80</t>
  </si>
  <si>
    <t>1.180,90</t>
  </si>
  <si>
    <t>1.179,90</t>
  </si>
  <si>
    <t>1.186,10</t>
  </si>
  <si>
    <t>1.174,80</t>
  </si>
  <si>
    <t>1.173,30</t>
  </si>
  <si>
    <t>1.171,40</t>
  </si>
  <si>
    <t>1.175,30</t>
  </si>
  <si>
    <t>1.177,60</t>
  </si>
  <si>
    <t>1.172,30</t>
  </si>
  <si>
    <t>1.185,70</t>
  </si>
  <si>
    <t>1.189,70</t>
  </si>
  <si>
    <t>1.191,90</t>
  </si>
  <si>
    <t>1.185,60</t>
  </si>
  <si>
    <t>1.190,40</t>
  </si>
  <si>
    <t>200,22K</t>
  </si>
  <si>
    <t>1.186,90</t>
  </si>
  <si>
    <t>1.205,20</t>
  </si>
  <si>
    <t>1.208,20</t>
  </si>
  <si>
    <t>1.184,80</t>
  </si>
  <si>
    <t>244,62K</t>
  </si>
  <si>
    <t>1.203,30</t>
  </si>
  <si>
    <t>1.214,60</t>
  </si>
  <si>
    <t>142,93K</t>
  </si>
  <si>
    <t>1.204,10</t>
  </si>
  <si>
    <t>139,67K</t>
  </si>
  <si>
    <t>1.202,70</t>
  </si>
  <si>
    <t>127,89K</t>
  </si>
  <si>
    <t>1.206,70</t>
  </si>
  <si>
    <t>1.205,10</t>
  </si>
  <si>
    <t>178,96K</t>
  </si>
  <si>
    <t>1.227,60</t>
  </si>
  <si>
    <t>1.232,00</t>
  </si>
  <si>
    <t>120,82K</t>
  </si>
  <si>
    <t>133,24K</t>
  </si>
  <si>
    <t>1.211,90</t>
  </si>
  <si>
    <t>177,84K</t>
  </si>
  <si>
    <t>241,72K</t>
  </si>
  <si>
    <t>1.196,30</t>
  </si>
  <si>
    <t>139,26K</t>
  </si>
  <si>
    <t>1.178,00</t>
  </si>
  <si>
    <t>128,10K</t>
  </si>
  <si>
    <t>1.188,90</t>
  </si>
  <si>
    <t>143,61K</t>
  </si>
  <si>
    <t>1.182,20</t>
  </si>
  <si>
    <t>1.177,90</t>
  </si>
  <si>
    <t>134,94K</t>
  </si>
  <si>
    <t>105,95K</t>
  </si>
  <si>
    <t>1.199,30</t>
  </si>
  <si>
    <t>109,75K</t>
  </si>
  <si>
    <t>1.186,80</t>
  </si>
  <si>
    <t>1.192,10</t>
  </si>
  <si>
    <t>107,75K</t>
  </si>
  <si>
    <t>1.174,50</t>
  </si>
  <si>
    <t>1.168,40</t>
  </si>
  <si>
    <t>118,48K</t>
  </si>
  <si>
    <t>1.176,00</t>
  </si>
  <si>
    <t>212,93K</t>
  </si>
  <si>
    <t>1.210,00</t>
  </si>
  <si>
    <t>141,08K</t>
  </si>
  <si>
    <t>1.213,60</t>
  </si>
  <si>
    <t>1.202,90</t>
  </si>
  <si>
    <t>1.174,20</t>
  </si>
  <si>
    <t>1.203,60</t>
  </si>
  <si>
    <t>1.203,00</t>
  </si>
  <si>
    <t>1.193,30</t>
  </si>
  <si>
    <t>1.208,00</t>
  </si>
  <si>
    <t>1.197,90</t>
  </si>
  <si>
    <t>1.197,40</t>
  </si>
  <si>
    <t>1.188,60</t>
  </si>
  <si>
    <t>1.183,60</t>
  </si>
  <si>
    <t>1.193,80</t>
  </si>
  <si>
    <t>1.211,70</t>
  </si>
  <si>
    <t>1.195,20</t>
  </si>
  <si>
    <t>1.180,60</t>
  </si>
  <si>
    <t>1.185,00</t>
  </si>
  <si>
    <t>1.203,80</t>
  </si>
  <si>
    <t>1.191,70</t>
  </si>
  <si>
    <t>172,26K</t>
  </si>
  <si>
    <t>245,37K</t>
  </si>
  <si>
    <t>185,93K</t>
  </si>
  <si>
    <t>1.191,40</t>
  </si>
  <si>
    <t>162,92K</t>
  </si>
  <si>
    <t>1.183,20</t>
  </si>
  <si>
    <t>1.178,60</t>
  </si>
  <si>
    <t>162,53K</t>
  </si>
  <si>
    <t>1.170,40</t>
  </si>
  <si>
    <t>1.167,90</t>
  </si>
  <si>
    <t>167,53K</t>
  </si>
  <si>
    <t>157,06K</t>
  </si>
  <si>
    <t>1.151,30</t>
  </si>
  <si>
    <t>1.148,10</t>
  </si>
  <si>
    <t>1.175,10</t>
  </si>
  <si>
    <t>1.144,90</t>
  </si>
  <si>
    <t>188,48K</t>
  </si>
  <si>
    <t>1.153,70</t>
  </si>
  <si>
    <t>1.159,30</t>
  </si>
  <si>
    <t>159,62K</t>
  </si>
  <si>
    <t>1.153,20</t>
  </si>
  <si>
    <t>1.163,30</t>
  </si>
  <si>
    <t>123,26K</t>
  </si>
  <si>
    <t>1.152,40</t>
  </si>
  <si>
    <t>1.160,90</t>
  </si>
  <si>
    <t>122,68K</t>
  </si>
  <si>
    <t>1.151,90</t>
  </si>
  <si>
    <t>1.165,70</t>
  </si>
  <si>
    <t>1.147,50</t>
  </si>
  <si>
    <t>159,54K</t>
  </si>
  <si>
    <t>1.150,60</t>
  </si>
  <si>
    <t>161,56K</t>
  </si>
  <si>
    <t>1.160,10</t>
  </si>
  <si>
    <t>1.165,60</t>
  </si>
  <si>
    <t>1.169,60</t>
  </si>
  <si>
    <t>178,08K</t>
  </si>
  <si>
    <t>1.164,80</t>
  </si>
  <si>
    <t>123,61K</t>
  </si>
  <si>
    <t>1.197,50</t>
  </si>
  <si>
    <t>1.162,90</t>
  </si>
  <si>
    <t>214,80K</t>
  </si>
  <si>
    <t>131,86K</t>
  </si>
  <si>
    <t>107,56K</t>
  </si>
  <si>
    <t>1.206,10</t>
  </si>
  <si>
    <t>1.194,60</t>
  </si>
  <si>
    <t>155,66K</t>
  </si>
  <si>
    <t>133,10K</t>
  </si>
  <si>
    <t>1.213,10</t>
  </si>
  <si>
    <t>1.208,80</t>
  </si>
  <si>
    <t>113,77K</t>
  </si>
  <si>
    <t>1.219,90</t>
  </si>
  <si>
    <t>137,28K</t>
  </si>
  <si>
    <t>1.200,50</t>
  </si>
  <si>
    <t>1.211,10</t>
  </si>
  <si>
    <t>1.201,70</t>
  </si>
  <si>
    <t>1.222,50</t>
  </si>
  <si>
    <t>1.236,10</t>
  </si>
  <si>
    <t>1.228,20</t>
  </si>
  <si>
    <t>1.229,30</t>
  </si>
  <si>
    <t>1.222,30</t>
  </si>
  <si>
    <t>1.218,80</t>
  </si>
  <si>
    <t>1.219,00</t>
  </si>
  <si>
    <t>1.273,70</t>
  </si>
  <si>
    <t>1.264,10</t>
  </si>
  <si>
    <t>180,39K</t>
  </si>
  <si>
    <t>1.291,70</t>
  </si>
  <si>
    <t>1.297,40</t>
  </si>
  <si>
    <t>186,95K</t>
  </si>
  <si>
    <t>168,89K</t>
  </si>
  <si>
    <t>149,21K</t>
  </si>
  <si>
    <t>1.307,80</t>
  </si>
  <si>
    <t>214,91K</t>
  </si>
  <si>
    <t>210,39K</t>
  </si>
  <si>
    <t>249,78K</t>
  </si>
  <si>
    <t>219,41K</t>
  </si>
  <si>
    <t>288,79K</t>
  </si>
  <si>
    <t>1.364,50</t>
  </si>
  <si>
    <t>1.366,70</t>
  </si>
  <si>
    <t>1.374,50</t>
  </si>
  <si>
    <t>1.377,40</t>
  </si>
  <si>
    <t>1.373,20</t>
  </si>
  <si>
    <t>1.357,40</t>
  </si>
  <si>
    <t>0,09K</t>
  </si>
  <si>
    <t>1.362,20</t>
  </si>
  <si>
    <t>1.353,50</t>
  </si>
  <si>
    <t>1.335,40</t>
  </si>
  <si>
    <t>1.346,70</t>
  </si>
  <si>
    <t>1.181,40</t>
  </si>
  <si>
    <t>0,06K</t>
  </si>
  <si>
    <t>1.307,70</t>
  </si>
  <si>
    <t>1.178,90</t>
  </si>
  <si>
    <t>1.180,30</t>
  </si>
  <si>
    <t>1.172,70</t>
  </si>
  <si>
    <t>1.317,70</t>
  </si>
  <si>
    <t>1.212,30</t>
  </si>
  <si>
    <t>1.160,00</t>
  </si>
  <si>
    <t>1.141,70</t>
  </si>
  <si>
    <t>5,52K</t>
  </si>
  <si>
    <t>11,18K</t>
  </si>
  <si>
    <t>1.185,40</t>
  </si>
  <si>
    <t>1.193,70</t>
  </si>
  <si>
    <t>75,30K</t>
  </si>
  <si>
    <t>1.315,20</t>
  </si>
  <si>
    <t>1.197,10</t>
  </si>
  <si>
    <t>1.202,40</t>
  </si>
  <si>
    <t>1.155,20</t>
  </si>
  <si>
    <t>1.148,00</t>
  </si>
  <si>
    <t>1.163,70</t>
  </si>
  <si>
    <t>1.155,00</t>
  </si>
  <si>
    <t>1.170,50</t>
  </si>
  <si>
    <t>1.151,60</t>
  </si>
  <si>
    <t>1.171,00</t>
  </si>
  <si>
    <t>1.150,70</t>
  </si>
  <si>
    <t>1.141,10</t>
  </si>
  <si>
    <t>1.137,90</t>
  </si>
  <si>
    <t>1.168,70</t>
  </si>
  <si>
    <t>1.137,80</t>
  </si>
  <si>
    <t>1.165,00</t>
  </si>
  <si>
    <t>1.163,10</t>
  </si>
  <si>
    <t>1.161,40</t>
  </si>
  <si>
    <t>1.349,20</t>
  </si>
  <si>
    <t>1.352,60</t>
  </si>
  <si>
    <t>1.229,40</t>
  </si>
  <si>
    <t>1.366,60</t>
  </si>
  <si>
    <t>1.364,30</t>
  </si>
  <si>
    <t>1.357,50</t>
  </si>
  <si>
    <t>1.361,30</t>
  </si>
  <si>
    <t>1.359,30</t>
  </si>
  <si>
    <t>1.344,20</t>
  </si>
  <si>
    <t>1.210,20</t>
  </si>
  <si>
    <t>1.217,90</t>
  </si>
  <si>
    <t>1.360,70</t>
  </si>
  <si>
    <t>1.346,90</t>
  </si>
  <si>
    <t>1.368,10</t>
  </si>
  <si>
    <t>1.370,20</t>
  </si>
  <si>
    <t>1.373,70</t>
  </si>
  <si>
    <t>6,34K</t>
  </si>
  <si>
    <t>1.370,40</t>
  </si>
  <si>
    <t>1.376,40</t>
  </si>
  <si>
    <t>1.374,90</t>
  </si>
  <si>
    <t>1.377,20</t>
  </si>
  <si>
    <t>1.374,20</t>
  </si>
  <si>
    <t>1.214,90</t>
  </si>
  <si>
    <t>1.373,10</t>
  </si>
  <si>
    <t>1.218,30</t>
  </si>
  <si>
    <t>1.392,00</t>
  </si>
  <si>
    <t>1.221,90</t>
  </si>
  <si>
    <t>1.393,00</t>
  </si>
  <si>
    <t>1.391,30</t>
  </si>
  <si>
    <t>1.387,80</t>
  </si>
  <si>
    <t>1.395,40</t>
  </si>
  <si>
    <t>1.402,00</t>
  </si>
  <si>
    <t>1.404,60</t>
  </si>
  <si>
    <t>1.410,20</t>
  </si>
  <si>
    <t>1.423,20</t>
  </si>
  <si>
    <t>1.263,20</t>
  </si>
  <si>
    <t>1.422,30</t>
  </si>
  <si>
    <t>1.260,30</t>
  </si>
  <si>
    <t>1.425,50</t>
  </si>
  <si>
    <t>1.262,50</t>
  </si>
  <si>
    <t>1.440,60</t>
  </si>
  <si>
    <t>1.443,80</t>
  </si>
  <si>
    <t>1.436,90</t>
  </si>
  <si>
    <t>1.439,30</t>
  </si>
  <si>
    <t>1.281,10</t>
  </si>
  <si>
    <t>1.433,10</t>
  </si>
  <si>
    <t>1.424,90</t>
  </si>
  <si>
    <t>1.280,00</t>
  </si>
  <si>
    <t>1.429,20</t>
  </si>
  <si>
    <t>1.449,00</t>
  </si>
  <si>
    <t>1.452,80</t>
  </si>
  <si>
    <t>1.301,40</t>
  </si>
  <si>
    <t>1.459,40</t>
  </si>
  <si>
    <t>1.469,10</t>
  </si>
  <si>
    <t>1.311,80</t>
  </si>
  <si>
    <t>1.308,80</t>
  </si>
  <si>
    <t>1.465,30</t>
  </si>
  <si>
    <t>1.308,40</t>
  </si>
  <si>
    <t>1.462,70</t>
  </si>
  <si>
    <t>1.309,00</t>
  </si>
  <si>
    <t>1.441,90</t>
  </si>
  <si>
    <t>1.451,10</t>
  </si>
  <si>
    <t>1.441,50</t>
  </si>
  <si>
    <t>5,66K</t>
  </si>
  <si>
    <t>1.456,10</t>
  </si>
  <si>
    <t>1.303,00</t>
  </si>
  <si>
    <t>1.456,70</t>
  </si>
  <si>
    <t>1.447,30</t>
  </si>
  <si>
    <t>1.461,60</t>
  </si>
  <si>
    <t>1.469,60</t>
  </si>
  <si>
    <t>1.464,70</t>
  </si>
  <si>
    <t>1.323,80</t>
  </si>
  <si>
    <t>1.454,90</t>
  </si>
  <si>
    <t>1.451,30</t>
  </si>
  <si>
    <t>1.304,70</t>
  </si>
  <si>
    <t>1.337,90</t>
  </si>
  <si>
    <t>1.471,40</t>
  </si>
  <si>
    <t>1.472,00</t>
  </si>
  <si>
    <t>1.320,30</t>
  </si>
  <si>
    <t>1.475,60</t>
  </si>
  <si>
    <t>1.312,00</t>
  </si>
  <si>
    <t>1.270,80</t>
  </si>
  <si>
    <t>1.259,90</t>
  </si>
  <si>
    <t>1.259,80</t>
  </si>
  <si>
    <t>1.252,70</t>
  </si>
  <si>
    <t>1.256,60</t>
  </si>
  <si>
    <t>1.240,50</t>
  </si>
  <si>
    <t>38,05K</t>
  </si>
  <si>
    <t>1.263,60</t>
  </si>
  <si>
    <t>1.295,50</t>
  </si>
  <si>
    <t>1.293,00</t>
  </si>
  <si>
    <t>1.300,10</t>
  </si>
  <si>
    <t>1.300,00</t>
  </si>
  <si>
    <t>1.322,80</t>
  </si>
  <si>
    <t>1.301,10</t>
  </si>
  <si>
    <t>1.287,90</t>
  </si>
  <si>
    <t>65,49K</t>
  </si>
  <si>
    <t>1.310,50</t>
  </si>
  <si>
    <t>1.357,10</t>
  </si>
  <si>
    <t>1.361,80</t>
  </si>
  <si>
    <t>1.353,40</t>
  </si>
  <si>
    <t>1.386,10</t>
  </si>
  <si>
    <t>1.391,40</t>
  </si>
  <si>
    <t>1.372,20</t>
  </si>
  <si>
    <t>1.379,00</t>
  </si>
  <si>
    <t>1.376,10</t>
  </si>
  <si>
    <t>1.386,60</t>
  </si>
  <si>
    <t>1.369,80</t>
  </si>
  <si>
    <t>1.366,80</t>
  </si>
  <si>
    <t>1.366,50</t>
  </si>
  <si>
    <t>1.370,30</t>
  </si>
  <si>
    <t>1.349,10</t>
  </si>
  <si>
    <t>1.370,50</t>
  </si>
  <si>
    <t>1.352,70</t>
  </si>
  <si>
    <t>1.351,70</t>
  </si>
  <si>
    <t>1.354,10</t>
  </si>
  <si>
    <t>1.323,90</t>
  </si>
  <si>
    <t>1.328,50</t>
  </si>
  <si>
    <t>1.303,50</t>
  </si>
  <si>
    <t>1.296,20</t>
  </si>
  <si>
    <t>1.260,70</t>
  </si>
  <si>
    <t>1.247,80</t>
  </si>
  <si>
    <t>1.242,40</t>
  </si>
  <si>
    <t>2,91K</t>
  </si>
  <si>
    <t>1.240,10</t>
  </si>
  <si>
    <t>1.242,20</t>
  </si>
  <si>
    <t>45,28K</t>
  </si>
  <si>
    <t>1.264,50</t>
  </si>
  <si>
    <t>1.238,10</t>
  </si>
  <si>
    <t>1.251,30</t>
  </si>
  <si>
    <t>1.232,80</t>
  </si>
  <si>
    <t>1.204,30</t>
  </si>
  <si>
    <t>1.207,80</t>
  </si>
  <si>
    <t>1.240,40</t>
  </si>
  <si>
    <t>1,93K</t>
  </si>
  <si>
    <t>4,98K</t>
  </si>
  <si>
    <t>9,20K</t>
  </si>
  <si>
    <t>82,33K</t>
  </si>
  <si>
    <t>1.273,40</t>
  </si>
  <si>
    <t>1.308,10</t>
  </si>
  <si>
    <t>1.320,50</t>
  </si>
  <si>
    <t>1.355,80</t>
  </si>
  <si>
    <t>1.335,60</t>
  </si>
  <si>
    <t>1.359,60</t>
  </si>
  <si>
    <t>1.359,20</t>
  </si>
  <si>
    <t>1.334,50</t>
  </si>
  <si>
    <t>1.342,60</t>
  </si>
  <si>
    <t>1.254,10</t>
  </si>
  <si>
    <t>1.317,60</t>
  </si>
  <si>
    <t>1.343,80</t>
  </si>
  <si>
    <t>1.327,80</t>
  </si>
  <si>
    <t>1.369,40</t>
  </si>
  <si>
    <t>1.373,00</t>
  </si>
  <si>
    <t>1.347,70</t>
  </si>
  <si>
    <t>1.310,20</t>
  </si>
  <si>
    <t>1.360,00</t>
  </si>
  <si>
    <t>1.363,90</t>
  </si>
  <si>
    <t>1.356,70</t>
  </si>
  <si>
    <t>1.364,10</t>
  </si>
  <si>
    <t>1.357,60</t>
  </si>
  <si>
    <t>1.386,80</t>
  </si>
  <si>
    <t>1.389,80</t>
  </si>
  <si>
    <t>1.386,50</t>
  </si>
  <si>
    <t>1.386,70</t>
  </si>
  <si>
    <t>1.371,00</t>
  </si>
  <si>
    <t>1.390,10</t>
  </si>
  <si>
    <t>1.393,50</t>
  </si>
  <si>
    <t>1.397,50</t>
  </si>
  <si>
    <t>1.387,10</t>
  </si>
  <si>
    <t>1.382,30</t>
  </si>
  <si>
    <t>1.393,70</t>
  </si>
  <si>
    <t>1.380,40</t>
  </si>
  <si>
    <t>1.398,00</t>
  </si>
  <si>
    <t>1.379,60</t>
  </si>
  <si>
    <t>1.396,10</t>
  </si>
  <si>
    <t>1.407,20</t>
  </si>
  <si>
    <t>1.409,80</t>
  </si>
  <si>
    <t>1.392,30</t>
  </si>
  <si>
    <t>1.417,40</t>
  </si>
  <si>
    <t>1.417,30</t>
  </si>
  <si>
    <t>1.415,10</t>
  </si>
  <si>
    <t>1.420,60</t>
  </si>
  <si>
    <t>1.398,70</t>
  </si>
  <si>
    <t>1.398,60</t>
  </si>
  <si>
    <t>1.403,00</t>
  </si>
  <si>
    <t>1.395,70</t>
  </si>
  <si>
    <t>1.376,80</t>
  </si>
  <si>
    <t>1.398,20</t>
  </si>
  <si>
    <t>1.373,90</t>
  </si>
  <si>
    <t>1.371,20</t>
  </si>
  <si>
    <t>1.362,00</t>
  </si>
  <si>
    <t>1.370,60</t>
  </si>
  <si>
    <t>1.372,50</t>
  </si>
  <si>
    <t>1.377,30</t>
  </si>
  <si>
    <t>1.360,90</t>
  </si>
  <si>
    <t>1.377,00</t>
  </si>
  <si>
    <t>1.384,40</t>
  </si>
  <si>
    <t>1.371,70</t>
  </si>
  <si>
    <t>1.378,90</t>
  </si>
  <si>
    <t>1.340,10</t>
  </si>
  <si>
    <t>1.369,60</t>
  </si>
  <si>
    <t>1.305,90</t>
  </si>
  <si>
    <t>44,77K</t>
  </si>
  <si>
    <t>1.234,70</t>
  </si>
  <si>
    <t>1.247,05</t>
  </si>
  <si>
    <t>1.254,55</t>
  </si>
  <si>
    <t>1.256,15</t>
  </si>
  <si>
    <t>1.244,45</t>
  </si>
  <si>
    <t>1.273,90</t>
  </si>
  <si>
    <t>1.348,10</t>
  </si>
  <si>
    <t>1.275,40</t>
  </si>
  <si>
    <t>1.373,60</t>
  </si>
  <si>
    <t>1.372,70</t>
  </si>
  <si>
    <t>1.383,10</t>
  </si>
  <si>
    <t>1.383,50</t>
  </si>
  <si>
    <t>1.382,80</t>
  </si>
  <si>
    <t>1.390,30</t>
  </si>
  <si>
    <t>1.390,50</t>
  </si>
  <si>
    <t>1.387,30</t>
  </si>
  <si>
    <t>1.383,90</t>
  </si>
  <si>
    <t>1.389,60</t>
  </si>
  <si>
    <t>1.377,80</t>
  </si>
  <si>
    <t>1.377,60</t>
  </si>
  <si>
    <t>1.390,90</t>
  </si>
  <si>
    <t>1.373,40</t>
  </si>
  <si>
    <t>1.375,00</t>
  </si>
  <si>
    <t>1.384,20</t>
  </si>
  <si>
    <t>1.366,00</t>
  </si>
  <si>
    <t>1.378,80</t>
  </si>
  <si>
    <t>1.386,90</t>
  </si>
  <si>
    <t>1.375,60</t>
  </si>
  <si>
    <t>1.383,00</t>
  </si>
  <si>
    <t>1.377,90</t>
  </si>
  <si>
    <t>1.415,70</t>
  </si>
  <si>
    <t>1.401,70</t>
  </si>
  <si>
    <t>1.422,70</t>
  </si>
  <si>
    <t>1.391,60</t>
  </si>
  <si>
    <t>1.398,40</t>
  </si>
  <si>
    <t>1.410,00</t>
  </si>
  <si>
    <t>1.395,60</t>
  </si>
  <si>
    <t>1.397,10</t>
  </si>
  <si>
    <t>1.410,90</t>
  </si>
  <si>
    <t>1.414,10</t>
  </si>
  <si>
    <t>1.389,00</t>
  </si>
  <si>
    <t>1.411,70</t>
  </si>
  <si>
    <t>1.389,10</t>
  </si>
  <si>
    <t>1.416,30</t>
  </si>
  <si>
    <t>1.388,30</t>
  </si>
  <si>
    <t>1.392,60</t>
  </si>
  <si>
    <t>1.412,40</t>
  </si>
  <si>
    <t>1.392,10</t>
  </si>
  <si>
    <t>1.417,50</t>
  </si>
  <si>
    <t>45,13K</t>
  </si>
  <si>
    <t>1.379,10</t>
  </si>
  <si>
    <t>1.380,80</t>
  </si>
  <si>
    <t>1.392,50</t>
  </si>
  <si>
    <t>1.379,80</t>
  </si>
  <si>
    <t>1.395,95</t>
  </si>
  <si>
    <t>1.385,95</t>
  </si>
  <si>
    <t>1.396,15</t>
  </si>
  <si>
    <t>1.384,15</t>
  </si>
  <si>
    <t>1.380,60</t>
  </si>
  <si>
    <t>1.394,80</t>
  </si>
  <si>
    <t>1.367,60</t>
  </si>
  <si>
    <t>1.387,20</t>
  </si>
  <si>
    <t>1.384,30</t>
  </si>
  <si>
    <t>1.391,90</t>
  </si>
  <si>
    <t>1.364,90</t>
  </si>
  <si>
    <t>1.391,10</t>
  </si>
  <si>
    <t>1.390,40</t>
  </si>
  <si>
    <t>1.395,10</t>
  </si>
  <si>
    <t>1.396,50</t>
  </si>
  <si>
    <t>1.425,70</t>
  </si>
  <si>
    <t>1.430,10</t>
  </si>
  <si>
    <t>1.444,40</t>
  </si>
  <si>
    <t>1.422,00</t>
  </si>
  <si>
    <t>1.434,50</t>
  </si>
  <si>
    <t>1.440,00</t>
  </si>
  <si>
    <t>1.436,80</t>
  </si>
  <si>
    <t>1.455,60</t>
  </si>
  <si>
    <t>1.468,80</t>
  </si>
  <si>
    <t>1.471,20</t>
  </si>
  <si>
    <t>1.453,00</t>
  </si>
  <si>
    <t>1.455,50</t>
  </si>
  <si>
    <t>1.450,70</t>
  </si>
  <si>
    <t>1.441,20</t>
  </si>
  <si>
    <t>1.468,10</t>
  </si>
  <si>
    <t>1.477,20</t>
  </si>
  <si>
    <t>1.466,80</t>
  </si>
  <si>
    <t>1.487,10</t>
  </si>
  <si>
    <t>1.459,00</t>
  </si>
  <si>
    <t>1.453,50</t>
  </si>
  <si>
    <t>1.446,30</t>
  </si>
  <si>
    <t>1.472,20</t>
  </si>
  <si>
    <t>1.471,10</t>
  </si>
  <si>
    <t>1.476,60</t>
  </si>
  <si>
    <t>1.462,30</t>
  </si>
  <si>
    <t>1.453,60</t>
  </si>
  <si>
    <t>1.451,40</t>
  </si>
  <si>
    <t>1.461,80</t>
  </si>
  <si>
    <t>1.433,00</t>
  </si>
  <si>
    <t>1.458,30</t>
  </si>
  <si>
    <t>1.423,40</t>
  </si>
  <si>
    <t>1.429,50</t>
  </si>
  <si>
    <t>1.405,80</t>
  </si>
  <si>
    <t>1.421,00</t>
  </si>
  <si>
    <t>1.406,80</t>
  </si>
  <si>
    <t>1.434,90</t>
  </si>
  <si>
    <t>1.395,30</t>
  </si>
  <si>
    <t>1.420,30</t>
  </si>
  <si>
    <t>1.396,40</t>
  </si>
  <si>
    <t>1.382,20</t>
  </si>
  <si>
    <t>1.394,20</t>
  </si>
  <si>
    <t>1.360,60</t>
  </si>
  <si>
    <t>1.560,80</t>
  </si>
  <si>
    <t>1.564,30</t>
  </si>
  <si>
    <t>1.557,10</t>
  </si>
  <si>
    <t>1.554,80</t>
  </si>
  <si>
    <t>1.558,30</t>
  </si>
  <si>
    <t>1.584,40</t>
  </si>
  <si>
    <t>1.586,20</t>
  </si>
  <si>
    <t>1.571,60</t>
  </si>
  <si>
    <t>1.570,00</t>
  </si>
  <si>
    <t>1.575,80</t>
  </si>
  <si>
    <t>1.575,40</t>
  </si>
  <si>
    <t>1.550,10</t>
  </si>
  <si>
    <t>1.551,80</t>
  </si>
  <si>
    <t>1.539,10</t>
  </si>
  <si>
    <t>1.552,80</t>
  </si>
  <si>
    <t>1.575,70</t>
  </si>
  <si>
    <t>1.576,40</t>
  </si>
  <si>
    <t>1.549,20</t>
  </si>
  <si>
    <t>1.575,10</t>
  </si>
  <si>
    <t>1.599,20</t>
  </si>
  <si>
    <t>1.602,60</t>
  </si>
  <si>
    <t>1.574,10</t>
  </si>
  <si>
    <t>2,29K</t>
  </si>
  <si>
    <t>1.596,80</t>
  </si>
  <si>
    <t>1.600,50</t>
  </si>
  <si>
    <t>1.604,70</t>
  </si>
  <si>
    <t>1.606,60</t>
  </si>
  <si>
    <t>1.593,60</t>
  </si>
  <si>
    <t>4,72K</t>
  </si>
  <si>
    <t>1.606,20</t>
  </si>
  <si>
    <t>1.598,50</t>
  </si>
  <si>
    <t>1.608,10</t>
  </si>
  <si>
    <t>50,45K</t>
  </si>
  <si>
    <t>1.595,80</t>
  </si>
  <si>
    <t>1.604,60</t>
  </si>
  <si>
    <t>1.607,10</t>
  </si>
  <si>
    <t>1.607,80</t>
  </si>
  <si>
    <t>1.596,10</t>
  </si>
  <si>
    <t>1.604,10</t>
  </si>
  <si>
    <t>1.613,80</t>
  </si>
  <si>
    <t>1.612,80</t>
  </si>
  <si>
    <t>1.613,00</t>
  </si>
  <si>
    <t>1.611,90</t>
  </si>
  <si>
    <t>1.607,50</t>
  </si>
  <si>
    <t>1.610,00</t>
  </si>
  <si>
    <t>1.611,30</t>
  </si>
  <si>
    <t>1.613,10</t>
  </si>
  <si>
    <t>1.605,90</t>
  </si>
  <si>
    <t>1.607,70</t>
  </si>
  <si>
    <t>1.601,60</t>
  </si>
  <si>
    <t>1.592,50</t>
  </si>
  <si>
    <t>1.594,40</t>
  </si>
  <si>
    <t>1.590,20</t>
  </si>
  <si>
    <t>1.590,60</t>
  </si>
  <si>
    <t>1.585,70</t>
  </si>
  <si>
    <t>1.587,90</t>
  </si>
  <si>
    <t>1.588,30</t>
  </si>
  <si>
    <t>1.596,00</t>
  </si>
  <si>
    <t>1.585,00</t>
  </si>
  <si>
    <t>1.591,50</t>
  </si>
  <si>
    <t>1.579,80</t>
  </si>
  <si>
    <t>1.595,60</t>
  </si>
  <si>
    <t>1.577,80</t>
  </si>
  <si>
    <t>1.576,00</t>
  </si>
  <si>
    <t>1.579,70</t>
  </si>
  <si>
    <t>1.578,60</t>
  </si>
  <si>
    <t>1.561,80</t>
  </si>
  <si>
    <t>1.580,00</t>
  </si>
  <si>
    <t>1.583,50</t>
  </si>
  <si>
    <t>1.573,90</t>
  </si>
  <si>
    <t>1.577,60</t>
  </si>
  <si>
    <t>1.582,60</t>
  </si>
  <si>
    <t>1.571,40</t>
  </si>
  <si>
    <t>1.572,10</t>
  </si>
  <si>
    <t>1.580,80</t>
  </si>
  <si>
    <t>1.569,70</t>
  </si>
  <si>
    <t>1.579,60</t>
  </si>
  <si>
    <t>1.585,60</t>
  </si>
  <si>
    <t>1.566,00</t>
  </si>
  <si>
    <t>1.595,20</t>
  </si>
  <si>
    <t>1.591,80</t>
  </si>
  <si>
    <t>1.593,30</t>
  </si>
  <si>
    <t>1.609,00</t>
  </si>
  <si>
    <t>1.589,00</t>
  </si>
  <si>
    <t>1.579,40</t>
  </si>
  <si>
    <t>1.572,40</t>
  </si>
  <si>
    <t>1.585,40</t>
  </si>
  <si>
    <t>1.572,30</t>
  </si>
  <si>
    <t>1.578,20</t>
  </si>
  <si>
    <t>1.568,50</t>
  </si>
  <si>
    <t>1.554,50</t>
  </si>
  <si>
    <t>2,02K</t>
  </si>
  <si>
    <t>1.606,90</t>
  </si>
  <si>
    <t>1.603,60</t>
  </si>
  <si>
    <t>1.617,00</t>
  </si>
  <si>
    <t>1.599,70</t>
  </si>
  <si>
    <t>1.633,20</t>
  </si>
  <si>
    <t>1.633,90</t>
  </si>
  <si>
    <t>1.599,50</t>
  </si>
  <si>
    <t>1.634,70</t>
  </si>
  <si>
    <t>1.646,90</t>
  </si>
  <si>
    <t>1.632,70</t>
  </si>
  <si>
    <t>1.644,20</t>
  </si>
  <si>
    <t>1.652,20</t>
  </si>
  <si>
    <t>1.652,30</t>
  </si>
  <si>
    <t>1.640,20</t>
  </si>
  <si>
    <t>1.648,70</t>
  </si>
  <si>
    <t>1.643,80</t>
  </si>
  <si>
    <t>1.650,40</t>
  </si>
  <si>
    <t>1.648,20</t>
  </si>
  <si>
    <t>1.643,70</t>
  </si>
  <si>
    <t>1.666,00</t>
  </si>
  <si>
    <t>1.671,50</t>
  </si>
  <si>
    <t>1.664,80</t>
  </si>
  <si>
    <t>1.670,40</t>
  </si>
  <si>
    <t>1.677,00</t>
  </si>
  <si>
    <t>1.682,10</t>
  </si>
  <si>
    <t>1.663,10</t>
  </si>
  <si>
    <t>1.677,70</t>
  </si>
  <si>
    <t>1.672,20</t>
  </si>
  <si>
    <t>1.674,20</t>
  </si>
  <si>
    <t>1.683,40</t>
  </si>
  <si>
    <t>1.675,30</t>
  </si>
  <si>
    <t>1.676,50</t>
  </si>
  <si>
    <t>1.661,60</t>
  </si>
  <si>
    <t>1.669,40</t>
  </si>
  <si>
    <t>1.663,90</t>
  </si>
  <si>
    <t>1.681,20</t>
  </si>
  <si>
    <t>1.659,90</t>
  </si>
  <si>
    <t>1.660,60</t>
  </si>
  <si>
    <t>1.675,40</t>
  </si>
  <si>
    <t>1.680,00</t>
  </si>
  <si>
    <t>1.657,40</t>
  </si>
  <si>
    <t>6,04K</t>
  </si>
  <si>
    <t>1.679,90</t>
  </si>
  <si>
    <t>1.662,40</t>
  </si>
  <si>
    <t>1.683,20</t>
  </si>
  <si>
    <t>1.661,80</t>
  </si>
  <si>
    <t>44,89K</t>
  </si>
  <si>
    <t>1.660,70</t>
  </si>
  <si>
    <t>1.661,20</t>
  </si>
  <si>
    <t>1.661,50</t>
  </si>
  <si>
    <t>1.651,60</t>
  </si>
  <si>
    <t>1.655,50</t>
  </si>
  <si>
    <t>1.656,40</t>
  </si>
  <si>
    <t>1.663,00</t>
  </si>
  <si>
    <t>1.657,20</t>
  </si>
  <si>
    <t>1.669,50</t>
  </si>
  <si>
    <t>1.680,80</t>
  </si>
  <si>
    <t>1.681,70</t>
  </si>
  <si>
    <t>1.686,30</t>
  </si>
  <si>
    <t>1.691,30</t>
  </si>
  <si>
    <t>1.693,70</t>
  </si>
  <si>
    <t>1.685,20</t>
  </si>
  <si>
    <t>1.690,30</t>
  </si>
  <si>
    <t>1.694,70</t>
  </si>
  <si>
    <t>1.687,80</t>
  </si>
  <si>
    <t>1.686,60</t>
  </si>
  <si>
    <t>1.687,40</t>
  </si>
  <si>
    <t>1.692,00</t>
  </si>
  <si>
    <t>1.690,40</t>
  </si>
  <si>
    <t>1.676,40</t>
  </si>
  <si>
    <t>1.694,60</t>
  </si>
  <si>
    <t>1.671,00</t>
  </si>
  <si>
    <t>1.682,70</t>
  </si>
  <si>
    <t>1.674,40</t>
  </si>
  <si>
    <t>1.680,50</t>
  </si>
  <si>
    <t>1.671,60</t>
  </si>
  <si>
    <t>1.684,30</t>
  </si>
  <si>
    <t>1.668,90</t>
  </si>
  <si>
    <t>1.665,40</t>
  </si>
  <si>
    <t>1.673,80</t>
  </si>
  <si>
    <t>1.664,10</t>
  </si>
  <si>
    <t>1.660,00</t>
  </si>
  <si>
    <t>1.654,20</t>
  </si>
  <si>
    <t>1.677,30</t>
  </si>
  <si>
    <t>1.654,80</t>
  </si>
  <si>
    <t>1.658,60</t>
  </si>
  <si>
    <t>1.662,10</t>
  </si>
  <si>
    <t>1.647,70</t>
  </si>
  <si>
    <t>1.659,50</t>
  </si>
  <si>
    <t>1.645,50</t>
  </si>
  <si>
    <t>1.656,50</t>
  </si>
  <si>
    <t>1.658,30</t>
  </si>
  <si>
    <t>1.625,70</t>
  </si>
  <si>
    <t>1.673,70</t>
  </si>
  <si>
    <t>1.686,10</t>
  </si>
  <si>
    <t>1.686,80</t>
  </si>
  <si>
    <t>1.687,90</t>
  </si>
  <si>
    <t>1.672,80</t>
  </si>
  <si>
    <t>1.693,80</t>
  </si>
  <si>
    <t>1.670,00</t>
  </si>
  <si>
    <t>1.674,80</t>
  </si>
  <si>
    <t>1.655,40</t>
  </si>
  <si>
    <t>1.677,10</t>
  </si>
  <si>
    <t>1.654,90</t>
  </si>
  <si>
    <t>1.664,00</t>
  </si>
  <si>
    <t>1.662,60</t>
  </si>
  <si>
    <t>1.656,20</t>
  </si>
  <si>
    <t>1.659,80</t>
  </si>
  <si>
    <t>1.654,50</t>
  </si>
  <si>
    <t>1.666,70</t>
  </si>
  <si>
    <t>1.657,70</t>
  </si>
  <si>
    <t>1.663,80</t>
  </si>
  <si>
    <t>1.659,10</t>
  </si>
  <si>
    <t>1.648,00</t>
  </si>
  <si>
    <t>1.656,70</t>
  </si>
  <si>
    <t>1.644,90</t>
  </si>
  <si>
    <t>1.667,90</t>
  </si>
  <si>
    <t>1.664,60</t>
  </si>
  <si>
    <t>1.701,40</t>
  </si>
  <si>
    <t>1.702,80</t>
  </si>
  <si>
    <t>1.661,00</t>
  </si>
  <si>
    <t>1.697,00</t>
  </si>
  <si>
    <t>1.690,50</t>
  </si>
  <si>
    <t>1.698,50</t>
  </si>
  <si>
    <t>1.689,50</t>
  </si>
  <si>
    <t>1.695,80</t>
  </si>
  <si>
    <t>1.698,30</t>
  </si>
  <si>
    <t>1.695,60</t>
  </si>
  <si>
    <t>1.707,20</t>
  </si>
  <si>
    <t>1.689,90</t>
  </si>
  <si>
    <t>1.710,10</t>
  </si>
  <si>
    <t>1.708,00</t>
  </si>
  <si>
    <t>1.705,90</t>
  </si>
  <si>
    <t>1.713,00</t>
  </si>
  <si>
    <t>1.704,20</t>
  </si>
  <si>
    <t>1.704,00</t>
  </si>
  <si>
    <t>1.701,20</t>
  </si>
  <si>
    <t>1.704,50</t>
  </si>
  <si>
    <t>1.694,30</t>
  </si>
  <si>
    <t>1.702,10</t>
  </si>
  <si>
    <t>1.686,40</t>
  </si>
  <si>
    <t>1.692,40</t>
  </si>
  <si>
    <t>1.697,10</t>
  </si>
  <si>
    <t>1.691,60</t>
  </si>
  <si>
    <t>1.719,60</t>
  </si>
  <si>
    <t>1.710,90</t>
  </si>
  <si>
    <t>1.725,20</t>
  </si>
  <si>
    <t>1.731,20</t>
  </si>
  <si>
    <t>3,69K</t>
  </si>
  <si>
    <t>65,60K</t>
  </si>
  <si>
    <t>1.716,50</t>
  </si>
  <si>
    <t>1.742,20</t>
  </si>
  <si>
    <t>1.746,40</t>
  </si>
  <si>
    <t>1.745,20</t>
  </si>
  <si>
    <t>1.749,50</t>
  </si>
  <si>
    <t>1.750,50</t>
  </si>
  <si>
    <t>1.751,30</t>
  </si>
  <si>
    <t>1.735,00</t>
  </si>
  <si>
    <t>1.727,90</t>
  </si>
  <si>
    <t>1.723,20</t>
  </si>
  <si>
    <t>1.731,10</t>
  </si>
  <si>
    <t>1.734,00</t>
  </si>
  <si>
    <t>1.714,30</t>
  </si>
  <si>
    <t>1.706,90</t>
  </si>
  <si>
    <t>1.706,30</t>
  </si>
  <si>
    <t>1.727,70</t>
  </si>
  <si>
    <t>1.728,20</t>
  </si>
  <si>
    <t>1.718,50</t>
  </si>
  <si>
    <t>1.734,90</t>
  </si>
  <si>
    <t>1.734,10</t>
  </si>
  <si>
    <t>1.727,60</t>
  </si>
  <si>
    <t>1.725,40</t>
  </si>
  <si>
    <t>1.715,90</t>
  </si>
  <si>
    <t>1.714,20</t>
  </si>
  <si>
    <t>1.707,70</t>
  </si>
  <si>
    <t>1.703,70</t>
  </si>
  <si>
    <t>1.682,20</t>
  </si>
  <si>
    <t>1.682,80</t>
  </si>
  <si>
    <t>1.683,10</t>
  </si>
  <si>
    <t>1.674,30</t>
  </si>
  <si>
    <t>1.711,30</t>
  </si>
  <si>
    <t>1.725,10</t>
  </si>
  <si>
    <t>1.717,50</t>
  </si>
  <si>
    <t>1.724,50</t>
  </si>
  <si>
    <t>1.710,50</t>
  </si>
  <si>
    <t>1.709,10</t>
  </si>
  <si>
    <t>1.707,00</t>
  </si>
  <si>
    <t>1.706,10</t>
  </si>
  <si>
    <t>1.716,20</t>
  </si>
  <si>
    <t>1.711,70</t>
  </si>
  <si>
    <t>1.700,50</t>
  </si>
  <si>
    <t>1.708,50</t>
  </si>
  <si>
    <t>1.728,50</t>
  </si>
  <si>
    <t>1.728,30</t>
  </si>
  <si>
    <t>1.741,10</t>
  </si>
  <si>
    <t>1.721,00</t>
  </si>
  <si>
    <t>1.751,50</t>
  </si>
  <si>
    <t>1.750,70</t>
  </si>
  <si>
    <t>1.744,70</t>
  </si>
  <si>
    <t>1.736,70</t>
  </si>
  <si>
    <t>1.744,40</t>
  </si>
  <si>
    <t>1.736,60</t>
  </si>
  <si>
    <t>1.736,00</t>
  </si>
  <si>
    <t>1.729,90</t>
  </si>
  <si>
    <t>1.753,60</t>
  </si>
  <si>
    <t>1.768,80</t>
  </si>
  <si>
    <t>1.761,60</t>
  </si>
  <si>
    <t>1.763,20</t>
  </si>
  <si>
    <t>1.758,10</t>
  </si>
  <si>
    <t>1.776,70</t>
  </si>
  <si>
    <t>1.773,50</t>
  </si>
  <si>
    <t>1.766,80</t>
  </si>
  <si>
    <t>1.778,60</t>
  </si>
  <si>
    <t>1.794,80</t>
  </si>
  <si>
    <t>1.771,90</t>
  </si>
  <si>
    <t>1.777,90</t>
  </si>
  <si>
    <t>1.773,10</t>
  </si>
  <si>
    <t>1.780,50</t>
  </si>
  <si>
    <t>1.771,10</t>
  </si>
  <si>
    <t>1.782,20</t>
  </si>
  <si>
    <t>1.767,50</t>
  </si>
  <si>
    <t>1.752,60</t>
  </si>
  <si>
    <t>6,99K</t>
  </si>
  <si>
    <t>1.762,80</t>
  </si>
  <si>
    <t>1.737,60</t>
  </si>
  <si>
    <t>1.772,60</t>
  </si>
  <si>
    <t>1.762,10</t>
  </si>
  <si>
    <t>1.772,30</t>
  </si>
  <si>
    <t>1.769,10</t>
  </si>
  <si>
    <t>1.771,30</t>
  </si>
  <si>
    <t>1.766,40</t>
  </si>
  <si>
    <t>1.769,80</t>
  </si>
  <si>
    <t>1.774,50</t>
  </si>
  <si>
    <t>1.728,70</t>
  </si>
  <si>
    <t>1.742,30</t>
  </si>
  <si>
    <t>1.735,80</t>
  </si>
  <si>
    <t>1.733,10</t>
  </si>
  <si>
    <t>1.696,70</t>
  </si>
  <si>
    <t>1.738,20</t>
  </si>
  <si>
    <t>1.696,40</t>
  </si>
  <si>
    <t>1.712,40</t>
  </si>
  <si>
    <t>1.693,30</t>
  </si>
  <si>
    <t>1.692,90</t>
  </si>
  <si>
    <t>1.689,10</t>
  </si>
  <si>
    <t>1.687,70</t>
  </si>
  <si>
    <t>1.684,60</t>
  </si>
  <si>
    <t>1.690,00</t>
  </si>
  <si>
    <t>1.646,20</t>
  </si>
  <si>
    <t>1.653,50</t>
  </si>
  <si>
    <t>1.650,70</t>
  </si>
  <si>
    <t>1.667,20</t>
  </si>
  <si>
    <t>1.667,30</t>
  </si>
  <si>
    <t>1.665,20</t>
  </si>
  <si>
    <t>1.674,90</t>
  </si>
  <si>
    <t>1.665,80</t>
  </si>
  <si>
    <t>1.669,60</t>
  </si>
  <si>
    <t>1.662,20</t>
  </si>
  <si>
    <t>1.672,70</t>
  </si>
  <si>
    <t>1.637,40</t>
  </si>
  <si>
    <t>1.638,40</t>
  </si>
  <si>
    <t>1.653,10</t>
  </si>
  <si>
    <t>1.635,00</t>
  </si>
  <si>
    <t>1.639,90</t>
  </si>
  <si>
    <t>1.620,00</t>
  </si>
  <si>
    <t>1.639,00</t>
  </si>
  <si>
    <t>1.620,10</t>
  </si>
  <si>
    <t>1.614,00</t>
  </si>
  <si>
    <t>1.621,40</t>
  </si>
  <si>
    <t>1.611,60</t>
  </si>
  <si>
    <t>1.616,30</t>
  </si>
  <si>
    <t>1.617,80</t>
  </si>
  <si>
    <t>1.616,10</t>
  </si>
  <si>
    <t>1.600,20</t>
  </si>
  <si>
    <t>1.615,70</t>
  </si>
  <si>
    <t>1.603,70</t>
  </si>
  <si>
    <t>1.593,80</t>
  </si>
  <si>
    <t>1.592,00</t>
  </si>
  <si>
    <t>1.599,40</t>
  </si>
  <si>
    <t>1.615,60</t>
  </si>
  <si>
    <t>1.591,20</t>
  </si>
  <si>
    <t>1.609,60</t>
  </si>
  <si>
    <t>1.622,00</t>
  </si>
  <si>
    <t>1.623,70</t>
  </si>
  <si>
    <t>1.607,30</t>
  </si>
  <si>
    <t>1.619,70</t>
  </si>
  <si>
    <t>1.615,80</t>
  </si>
  <si>
    <t>1.624,10</t>
  </si>
  <si>
    <t>1.617,10</t>
  </si>
  <si>
    <t>1.610,10</t>
  </si>
  <si>
    <t>1.610,20</t>
  </si>
  <si>
    <t>1.614,80</t>
  </si>
  <si>
    <t>1.603,00</t>
  </si>
  <si>
    <t>1.609,70</t>
  </si>
  <si>
    <t>1.610,80</t>
  </si>
  <si>
    <t>1.614,10</t>
  </si>
  <si>
    <t>1.603,20</t>
  </si>
  <si>
    <t>1.606,00</t>
  </si>
  <si>
    <t>1.605,70</t>
  </si>
  <si>
    <t>1.585,10</t>
  </si>
  <si>
    <t>1.587,40</t>
  </si>
  <si>
    <t>1.615,00</t>
  </si>
  <si>
    <t>1.583,10</t>
  </si>
  <si>
    <t>1.613,40</t>
  </si>
  <si>
    <t>1.617,60</t>
  </si>
  <si>
    <t>3,53K</t>
  </si>
  <si>
    <t>1.610,50</t>
  </si>
  <si>
    <t>1.621,10</t>
  </si>
  <si>
    <t>1.627,50</t>
  </si>
  <si>
    <t>1.622,90</t>
  </si>
  <si>
    <t>1.625,80</t>
  </si>
  <si>
    <t>52,89K</t>
  </si>
  <si>
    <t>1.617,90</t>
  </si>
  <si>
    <t>1.614,90</t>
  </si>
  <si>
    <t>1.608,00</t>
  </si>
  <si>
    <t>1.583,70</t>
  </si>
  <si>
    <t>1.603,90</t>
  </si>
  <si>
    <t>1.583,30</t>
  </si>
  <si>
    <t>1.574,00</t>
  </si>
  <si>
    <t>1.581,90</t>
  </si>
  <si>
    <t>1.577,10</t>
  </si>
  <si>
    <t>1.571,70</t>
  </si>
  <si>
    <t>1.582,50</t>
  </si>
  <si>
    <t>1.583,90</t>
  </si>
  <si>
    <t>1.576,10</t>
  </si>
  <si>
    <t>1.580,10</t>
  </si>
  <si>
    <t>1.586,90</t>
  </si>
  <si>
    <t>1.578,40</t>
  </si>
  <si>
    <t>1.569,90</t>
  </si>
  <si>
    <t>1.589,10</t>
  </si>
  <si>
    <t>1.589,70</t>
  </si>
  <si>
    <t>1.585,80</t>
  </si>
  <si>
    <t>1.591,60</t>
  </si>
  <si>
    <t>1.567,80</t>
  </si>
  <si>
    <t>1.594,10</t>
  </si>
  <si>
    <t>1.564,90</t>
  </si>
  <si>
    <t>1.574,70</t>
  </si>
  <si>
    <t>1.575,20</t>
  </si>
  <si>
    <t>1.579,30</t>
  </si>
  <si>
    <t>1.599,80</t>
  </si>
  <si>
    <t>1.588,60</t>
  </si>
  <si>
    <t>1.582,10</t>
  </si>
  <si>
    <t>1.580,90</t>
  </si>
  <si>
    <t>1.587,00</t>
  </si>
  <si>
    <t>1.608,90</t>
  </si>
  <si>
    <t>1.618,50</t>
  </si>
  <si>
    <t>1.619,20</t>
  </si>
  <si>
    <t>1.598,00</t>
  </si>
  <si>
    <t>1.621,30</t>
  </si>
  <si>
    <t>1.624,00</t>
  </si>
  <si>
    <t>1.597,20</t>
  </si>
  <si>
    <t>1.597,10</t>
  </si>
  <si>
    <t>1.598,30</t>
  </si>
  <si>
    <t>1.603,50</t>
  </si>
  <si>
    <t>1.600,40</t>
  </si>
  <si>
    <t>1.561,90</t>
  </si>
  <si>
    <t>1.549,70</t>
  </si>
  <si>
    <t>1.573,70</t>
  </si>
  <si>
    <t>1.567,00</t>
  </si>
  <si>
    <t>1.567,70</t>
  </si>
  <si>
    <t>1.587,50</t>
  </si>
  <si>
    <t>1.574,90</t>
  </si>
  <si>
    <t>1.587,30</t>
  </si>
  <si>
    <t>1.571,00</t>
  </si>
  <si>
    <t>1.565,50</t>
  </si>
  <si>
    <t>1.560,00</t>
  </si>
  <si>
    <t>1.564,50</t>
  </si>
  <si>
    <t>1.603,30</t>
  </si>
  <si>
    <t>1.618,30</t>
  </si>
  <si>
    <t>1.598,60</t>
  </si>
  <si>
    <t>1.622,20</t>
  </si>
  <si>
    <t>1.629,80</t>
  </si>
  <si>
    <t>1.622,60</t>
  </si>
  <si>
    <t>1.627,60</t>
  </si>
  <si>
    <t>1.627,00</t>
  </si>
  <si>
    <t>1.624,30</t>
  </si>
  <si>
    <t>1.630,00</t>
  </si>
  <si>
    <t>1.621,50</t>
  </si>
  <si>
    <t>1.618,40</t>
  </si>
  <si>
    <t>1.621,20</t>
  </si>
  <si>
    <t>1.626,40</t>
  </si>
  <si>
    <t>1.618,10</t>
  </si>
  <si>
    <t>1.608,20</t>
  </si>
  <si>
    <t>1.622,40</t>
  </si>
  <si>
    <t>1.612,70</t>
  </si>
  <si>
    <t>1.588,50</t>
  </si>
  <si>
    <t>1.595,50</t>
  </si>
  <si>
    <t>1.583,00</t>
  </si>
  <si>
    <t>1.590,10</t>
  </si>
  <si>
    <t>1.589,90</t>
  </si>
  <si>
    <t>1.593,90</t>
  </si>
  <si>
    <t>1.566,50</t>
  </si>
  <si>
    <t>1.586,60</t>
  </si>
  <si>
    <t>1.627,20</t>
  </si>
  <si>
    <t>1.632,80</t>
  </si>
  <si>
    <t>1.619,30</t>
  </si>
  <si>
    <t>1.622,70</t>
  </si>
  <si>
    <t>1.612,20</t>
  </si>
  <si>
    <t>1.623,00</t>
  </si>
  <si>
    <t>1.627,90</t>
  </si>
  <si>
    <t>1.620,50</t>
  </si>
  <si>
    <t>1.545,50</t>
  </si>
  <si>
    <t>1.572,60</t>
  </si>
  <si>
    <t>5,90K</t>
  </si>
  <si>
    <t>1.563,40</t>
  </si>
  <si>
    <t>1.553,90</t>
  </si>
  <si>
    <t>1.569,00</t>
  </si>
  <si>
    <t>79,89K</t>
  </si>
  <si>
    <t>1.568,00</t>
  </si>
  <si>
    <t>1.559,00</t>
  </si>
  <si>
    <t>1.569,40</t>
  </si>
  <si>
    <t>1.551,50</t>
  </si>
  <si>
    <t>1.548,10</t>
  </si>
  <si>
    <t>1.538,20</t>
  </si>
  <si>
    <t>1.534,40</t>
  </si>
  <si>
    <t>1.591,10</t>
  </si>
  <si>
    <t>1.568,40</t>
  </si>
  <si>
    <t>1.591,90</t>
  </si>
  <si>
    <t>1.590,80</t>
  </si>
  <si>
    <t>1.568,20</t>
  </si>
  <si>
    <t>1.546,90</t>
  </si>
  <si>
    <t>1.579,00</t>
  </si>
  <si>
    <t>1.536,20</t>
  </si>
  <si>
    <t>1.528,50</t>
  </si>
  <si>
    <t>1.555,40</t>
  </si>
  <si>
    <t>1.542,40</t>
  </si>
  <si>
    <t>1.560,60</t>
  </si>
  <si>
    <t>1.583,60</t>
  </si>
  <si>
    <t>1.586,10</t>
  </si>
  <si>
    <t>1.589,60</t>
  </si>
  <si>
    <t>1.594,20</t>
  </si>
  <si>
    <t>1.592,40</t>
  </si>
  <si>
    <t>1.593,70</t>
  </si>
  <si>
    <t>1.595,30</t>
  </si>
  <si>
    <t>1.586,30</t>
  </si>
  <si>
    <t>1.604,00</t>
  </si>
  <si>
    <t>1.638,60</t>
  </si>
  <si>
    <t>1.637,90</t>
  </si>
  <si>
    <t>1.640,00</t>
  </si>
  <si>
    <t>1.644,70</t>
  </si>
  <si>
    <t>1.635,70</t>
  </si>
  <si>
    <t>1.645,60</t>
  </si>
  <si>
    <t>1.629,40</t>
  </si>
  <si>
    <t>1.634,20</t>
  </si>
  <si>
    <t>1.631,30</t>
  </si>
  <si>
    <t>1.653,40</t>
  </si>
  <si>
    <t>1.648,30</t>
  </si>
  <si>
    <t>1.661,70</t>
  </si>
  <si>
    <t>1.665,00</t>
  </si>
  <si>
    <t>1.670,50</t>
  </si>
  <si>
    <t>1.663,40</t>
  </si>
  <si>
    <t>1.665,70</t>
  </si>
  <si>
    <t>1.653,00</t>
  </si>
  <si>
    <t>1.666,90</t>
  </si>
  <si>
    <t>1.654,00</t>
  </si>
  <si>
    <t>1.659,60</t>
  </si>
  <si>
    <t>1.658,70</t>
  </si>
  <si>
    <t>1.641,40</t>
  </si>
  <si>
    <t>1.641,30</t>
  </si>
  <si>
    <t>1.626,90</t>
  </si>
  <si>
    <t>1.634,40</t>
  </si>
  <si>
    <t>1.648,60</t>
  </si>
  <si>
    <t>1.631,90</t>
  </si>
  <si>
    <t>1.625,10</t>
  </si>
  <si>
    <t>1.642,10</t>
  </si>
  <si>
    <t>1.641,70</t>
  </si>
  <si>
    <t>1.640,90</t>
  </si>
  <si>
    <t>1.640,60</t>
  </si>
  <si>
    <t>1.632,00</t>
  </si>
  <si>
    <t>1.638,80</t>
  </si>
  <si>
    <t>1.653,20</t>
  </si>
  <si>
    <t>1.653,30</t>
  </si>
  <si>
    <t>1.638,10</t>
  </si>
  <si>
    <t>1.650,30</t>
  </si>
  <si>
    <t>1.652,00</t>
  </si>
  <si>
    <t>1.637,00</t>
  </si>
  <si>
    <t>1.650,80</t>
  </si>
  <si>
    <t>1.656,80</t>
  </si>
  <si>
    <t>1.641,20</t>
  </si>
  <si>
    <t>1.650,00</t>
  </si>
  <si>
    <t>1.679,50</t>
  </si>
  <si>
    <t>1.680,10</t>
  </si>
  <si>
    <t>1.659,00</t>
  </si>
  <si>
    <t>1.659,70</t>
  </si>
  <si>
    <t>1.654,70</t>
  </si>
  <si>
    <t>1.649,00</t>
  </si>
  <si>
    <t>1.636,20</t>
  </si>
  <si>
    <t>1.645,30</t>
  </si>
  <si>
    <t>1.646,40</t>
  </si>
  <si>
    <t>1.636,50</t>
  </si>
  <si>
    <t>1.628,50</t>
  </si>
  <si>
    <t>1.620,80</t>
  </si>
  <si>
    <t>1.612,30</t>
  </si>
  <si>
    <t>1.646,50</t>
  </si>
  <si>
    <t>1.638,70</t>
  </si>
  <si>
    <t>1.677,50</t>
  </si>
  <si>
    <t>2,53K</t>
  </si>
  <si>
    <t>1.669,30</t>
  </si>
  <si>
    <t>9,83K</t>
  </si>
  <si>
    <t>1.664,50</t>
  </si>
  <si>
    <t>1.644,30</t>
  </si>
  <si>
    <t>47,34K</t>
  </si>
  <si>
    <t>1.657,90</t>
  </si>
  <si>
    <t>1.670,10</t>
  </si>
  <si>
    <t>1.684,80</t>
  </si>
  <si>
    <t>1.684,40</t>
  </si>
  <si>
    <t>1.685,50</t>
  </si>
  <si>
    <t>1.657,80</t>
  </si>
  <si>
    <t>1.652,50</t>
  </si>
  <si>
    <t>1.665,10</t>
  </si>
  <si>
    <t>1.646,30</t>
  </si>
  <si>
    <t>1.649,40</t>
  </si>
  <si>
    <t>1.633,80</t>
  </si>
  <si>
    <t>1.646,70</t>
  </si>
  <si>
    <t>1.652,10</t>
  </si>
  <si>
    <t>1.660,20</t>
  </si>
  <si>
    <t>1.676,90</t>
  </si>
  <si>
    <t>1.681,00</t>
  </si>
  <si>
    <t>1.698,40</t>
  </si>
  <si>
    <t>1.701,70</t>
  </si>
  <si>
    <t>1.685,10</t>
  </si>
  <si>
    <t>1.708,10</t>
  </si>
  <si>
    <t>1.698,80</t>
  </si>
  <si>
    <t>1.680,70</t>
  </si>
  <si>
    <t>1.698,10</t>
  </si>
  <si>
    <t>1.702,40</t>
  </si>
  <si>
    <t>1.683,30</t>
  </si>
  <si>
    <t>1.671,40</t>
  </si>
  <si>
    <t>1.708,70</t>
  </si>
  <si>
    <t>1.703,00</t>
  </si>
  <si>
    <t>1.709,50</t>
  </si>
  <si>
    <t>1.708,80</t>
  </si>
  <si>
    <t>1.723,00</t>
  </si>
  <si>
    <t>1.705,20</t>
  </si>
  <si>
    <t>1.721,10</t>
  </si>
  <si>
    <t>1.724,60</t>
  </si>
  <si>
    <t>1.669,00</t>
  </si>
  <si>
    <t>1.787,00</t>
  </si>
  <si>
    <t>1.773,60</t>
  </si>
  <si>
    <t>1.784,90</t>
  </si>
  <si>
    <t>1.774,00</t>
  </si>
  <si>
    <t>1.786,00</t>
  </si>
  <si>
    <t>1.773,00</t>
  </si>
  <si>
    <t>1.758,70</t>
  </si>
  <si>
    <t>1.736,10</t>
  </si>
  <si>
    <t>1.735,10</t>
  </si>
  <si>
    <t>1.718,80</t>
  </si>
  <si>
    <t>1.726,80</t>
  </si>
  <si>
    <t>1.718,40</t>
  </si>
  <si>
    <t>1.728,40</t>
  </si>
  <si>
    <t>1.723,60</t>
  </si>
  <si>
    <t>1.720,00</t>
  </si>
  <si>
    <t>1.733,00</t>
  </si>
  <si>
    <t>1.723,30</t>
  </si>
  <si>
    <t>1.732,70</t>
  </si>
  <si>
    <t>1.706,40</t>
  </si>
  <si>
    <t>1.739,00</t>
  </si>
  <si>
    <t>1.731,40</t>
  </si>
  <si>
    <t>1.749,70</t>
  </si>
  <si>
    <t>1.748,00</t>
  </si>
  <si>
    <t>1.738,30</t>
  </si>
  <si>
    <t>1.737,90</t>
  </si>
  <si>
    <t>1.761,30</t>
  </si>
  <si>
    <t>1.745,10</t>
  </si>
  <si>
    <t>1.761,10</t>
  </si>
  <si>
    <t>1.751,10</t>
  </si>
  <si>
    <t>1.731,70</t>
  </si>
  <si>
    <t>7,54K</t>
  </si>
  <si>
    <t>1.715,70</t>
  </si>
  <si>
    <t>53,43K</t>
  </si>
  <si>
    <t>1.699,80</t>
  </si>
  <si>
    <t>1.673,00</t>
  </si>
  <si>
    <t>1.706,20</t>
  </si>
  <si>
    <t>1.664,20</t>
  </si>
  <si>
    <t>1.668,20</t>
  </si>
  <si>
    <t>1.664,40</t>
  </si>
  <si>
    <t>1.678,00</t>
  </si>
  <si>
    <t>1.669,90</t>
  </si>
  <si>
    <t>1.663,70</t>
  </si>
  <si>
    <t>1.652,80</t>
  </si>
  <si>
    <t>1.664,30</t>
  </si>
  <si>
    <t>1.654,10</t>
  </si>
  <si>
    <t>1.655,20</t>
  </si>
  <si>
    <t>1.630,40</t>
  </si>
  <si>
    <t>1.638,90</t>
  </si>
  <si>
    <t>1.643,40</t>
  </si>
  <si>
    <t>1.647,30</t>
  </si>
  <si>
    <t>1.645,20</t>
  </si>
  <si>
    <t>1.656,10</t>
  </si>
  <si>
    <t>1.639,20</t>
  </si>
  <si>
    <t>1.634,80</t>
  </si>
  <si>
    <t>1.645,40</t>
  </si>
  <si>
    <t>1.631,00</t>
  </si>
  <si>
    <t>1.619,90</t>
  </si>
  <si>
    <t>1.614,30</t>
  </si>
  <si>
    <t>1.622,50</t>
  </si>
  <si>
    <t>1.627,80</t>
  </si>
  <si>
    <t>1.619,40</t>
  </si>
  <si>
    <t>1.597,80</t>
  </si>
  <si>
    <t>1.596,60</t>
  </si>
  <si>
    <t>1.594,50</t>
  </si>
  <si>
    <t>1.604,30</t>
  </si>
  <si>
    <t>1.565,80</t>
  </si>
  <si>
    <t>1.549,40</t>
  </si>
  <si>
    <t>1.547,90</t>
  </si>
  <si>
    <t>1.539,90</t>
  </si>
  <si>
    <t>1.559,30</t>
  </si>
  <si>
    <t>1.525,00</t>
  </si>
  <si>
    <t>1.561,30</t>
  </si>
  <si>
    <t>1.592,60</t>
  </si>
  <si>
    <t>1.612,00</t>
  </si>
  <si>
    <t>1.605,80</t>
  </si>
  <si>
    <t>1.601,90</t>
  </si>
  <si>
    <t>1.608,30</t>
  </si>
  <si>
    <t>1.596,40</t>
  </si>
  <si>
    <t>1.603,40</t>
  </si>
  <si>
    <t>1.595,90</t>
  </si>
  <si>
    <t>1.565,60</t>
  </si>
  <si>
    <t>1.584,30</t>
  </si>
  <si>
    <t>1.639,50</t>
  </si>
  <si>
    <t>1.628,00</t>
  </si>
  <si>
    <t>1.707,50</t>
  </si>
  <si>
    <t>1.658,50</t>
  </si>
  <si>
    <t>1.709,80</t>
  </si>
  <si>
    <t>1.752,30</t>
  </si>
  <si>
    <t>1.705,40</t>
  </si>
  <si>
    <t>1.741,90</t>
  </si>
  <si>
    <t>1.722,10</t>
  </si>
  <si>
    <t>1.762,90</t>
  </si>
  <si>
    <t>1.741,60</t>
  </si>
  <si>
    <t>1.753,30</t>
  </si>
  <si>
    <t>1.745,50</t>
  </si>
  <si>
    <t>15,46K</t>
  </si>
  <si>
    <t>64,79K</t>
  </si>
  <si>
    <t>1.710,80</t>
  </si>
  <si>
    <t>1.695,70</t>
  </si>
  <si>
    <t>1.691,20</t>
  </si>
  <si>
    <t>1.681,60</t>
  </si>
  <si>
    <t>1.702,20</t>
  </si>
  <si>
    <t>1.679,80</t>
  </si>
  <si>
    <t>1.724,70</t>
  </si>
  <si>
    <t>1.719,00</t>
  </si>
  <si>
    <t>1.773,80</t>
  </si>
  <si>
    <t>1.781,70</t>
  </si>
  <si>
    <t>1.777,80</t>
  </si>
  <si>
    <t>1.777,00</t>
  </si>
  <si>
    <t>1.758,90</t>
  </si>
  <si>
    <t>1.754,80</t>
  </si>
  <si>
    <t>1.790,90</t>
  </si>
  <si>
    <t>1.774,20</t>
  </si>
  <si>
    <t>1.798,40</t>
  </si>
  <si>
    <t>1.757,00</t>
  </si>
  <si>
    <t>1.754,90</t>
  </si>
  <si>
    <t>1.724,30</t>
  </si>
  <si>
    <t>1.741,40</t>
  </si>
  <si>
    <t>1.706,70</t>
  </si>
  <si>
    <t>1.720,10</t>
  </si>
  <si>
    <t>1.682,50</t>
  </si>
  <si>
    <t>1.746,70</t>
  </si>
  <si>
    <t>1.708,90</t>
  </si>
  <si>
    <t>1.645,00</t>
  </si>
  <si>
    <t>1.651,50</t>
  </si>
  <si>
    <t>1.635,10</t>
  </si>
  <si>
    <t>1.626,10</t>
  </si>
  <si>
    <t>1.647,40</t>
  </si>
  <si>
    <t>1.643,20</t>
  </si>
  <si>
    <t>1.608,70</t>
  </si>
  <si>
    <t>1.646,00</t>
  </si>
  <si>
    <t>1.659,30</t>
  </si>
  <si>
    <t>1.641,00</t>
  </si>
  <si>
    <t>1.651,70</t>
  </si>
  <si>
    <t>1.683,60</t>
  </si>
  <si>
    <t>1.681,80</t>
  </si>
  <si>
    <t>1.676,10</t>
  </si>
  <si>
    <t>1.678,80</t>
  </si>
  <si>
    <t>1.667,10</t>
  </si>
  <si>
    <t>1.691,00</t>
  </si>
  <si>
    <t>1.665,90</t>
  </si>
  <si>
    <t>1.657,60</t>
  </si>
  <si>
    <t>1.634,50</t>
  </si>
  <si>
    <t>1.657,00</t>
  </si>
  <si>
    <t>1.626,20</t>
  </si>
  <si>
    <t>1.651,90</t>
  </si>
  <si>
    <t>1.642,60</t>
  </si>
  <si>
    <t>1.640,30</t>
  </si>
  <si>
    <t>1.629,30</t>
  </si>
  <si>
    <t>1.599,60</t>
  </si>
  <si>
    <t>1.614,70</t>
  </si>
  <si>
    <t>1.678,10</t>
  </si>
  <si>
    <t>1.656,00</t>
  </si>
  <si>
    <t>1.639,40</t>
  </si>
  <si>
    <t>1.609,40</t>
  </si>
  <si>
    <t>1.615,50</t>
  </si>
  <si>
    <t>7,18K</t>
  </si>
  <si>
    <t>1.650,60</t>
  </si>
  <si>
    <t>1.653,80</t>
  </si>
  <si>
    <t>1.637,50</t>
  </si>
  <si>
    <t>1.636,30</t>
  </si>
  <si>
    <t>1.739,20</t>
  </si>
  <si>
    <t>1.730,90</t>
  </si>
  <si>
    <t>1.808,00</t>
  </si>
  <si>
    <t>1.812,00</t>
  </si>
  <si>
    <t>1.782,80</t>
  </si>
  <si>
    <t>1.814,70</t>
  </si>
  <si>
    <t>1.812,10</t>
  </si>
  <si>
    <t>1.823,50</t>
  </si>
  <si>
    <t>1.835,30</t>
  </si>
  <si>
    <t>1.852,40</t>
  </si>
  <si>
    <t>1.856,40</t>
  </si>
  <si>
    <t>1.858,10</t>
  </si>
  <si>
    <t>1.881,30</t>
  </si>
  <si>
    <t>1.854,40</t>
  </si>
  <si>
    <t>1.839,30</t>
  </si>
  <si>
    <t>1.873,70</t>
  </si>
  <si>
    <t>1.825,80</t>
  </si>
  <si>
    <t>1.829,50</t>
  </si>
  <si>
    <t>1.828,50</t>
  </si>
  <si>
    <t>1.830,60</t>
  </si>
  <si>
    <t>1.826,70</t>
  </si>
  <si>
    <t>1.839,60</t>
  </si>
  <si>
    <t>1.788,40</t>
  </si>
  <si>
    <t>1.817,90</t>
  </si>
  <si>
    <t>1.759,80</t>
  </si>
  <si>
    <t>1.707,30</t>
  </si>
  <si>
    <t>1.754,10</t>
  </si>
  <si>
    <t>1.853,10</t>
  </si>
  <si>
    <t>1.858,30</t>
  </si>
  <si>
    <t>1.888,70</t>
  </si>
  <si>
    <t>1.858,40</t>
  </si>
  <si>
    <t>1.848,90</t>
  </si>
  <si>
    <t>1.823,70</t>
  </si>
  <si>
    <t>1.787,30</t>
  </si>
  <si>
    <t>1.765,20</t>
  </si>
  <si>
    <t>1.740,20</t>
  </si>
  <si>
    <t>1.723,80</t>
  </si>
  <si>
    <t>1.748,80</t>
  </si>
  <si>
    <t>1.795,10</t>
  </si>
  <si>
    <t>1.781,30</t>
  </si>
  <si>
    <t>1.795,60</t>
  </si>
  <si>
    <t>1.741,30</t>
  </si>
  <si>
    <t>1.740,00</t>
  </si>
  <si>
    <t>1,86K</t>
  </si>
  <si>
    <t>1.679,10</t>
  </si>
  <si>
    <t>1.648,80</t>
  </si>
  <si>
    <t>1.647,50</t>
  </si>
  <si>
    <t>1.666,10</t>
  </si>
  <si>
    <t>1.660,50</t>
  </si>
  <si>
    <t>1.672,30</t>
  </si>
  <si>
    <t>1.641,90</t>
  </si>
  <si>
    <t>1.616,80</t>
  </si>
  <si>
    <t>2,44K</t>
  </si>
  <si>
    <t>1.619,00</t>
  </si>
  <si>
    <t>1.631,80</t>
  </si>
  <si>
    <t>1.607,00</t>
  </si>
  <si>
    <t>2,89K</t>
  </si>
  <si>
    <t>1.628,30</t>
  </si>
  <si>
    <t>1.634,90</t>
  </si>
  <si>
    <t>1.610,60</t>
  </si>
  <si>
    <t>6,76K</t>
  </si>
  <si>
    <t>1.614,20</t>
  </si>
  <si>
    <t>1.620,60</t>
  </si>
  <si>
    <t>1.602,80</t>
  </si>
  <si>
    <t>70,26K</t>
  </si>
  <si>
    <t>1.616,60</t>
  </si>
  <si>
    <t>1.609,80</t>
  </si>
  <si>
    <t>1.601,30</t>
  </si>
  <si>
    <t>1.606,50</t>
  </si>
  <si>
    <t>1.586,80</t>
  </si>
  <si>
    <t>1.596,70</t>
  </si>
  <si>
    <t>1.596,50</t>
  </si>
  <si>
    <t>1.582,40</t>
  </si>
  <si>
    <t>1.600,90</t>
  </si>
  <si>
    <t>1.602,10</t>
  </si>
  <si>
    <t>1.589,80</t>
  </si>
  <si>
    <t>1.582,30</t>
  </si>
  <si>
    <t>1.592,20</t>
  </si>
  <si>
    <t>1.585,20</t>
  </si>
  <si>
    <t>1.570,80</t>
  </si>
  <si>
    <t>1.548,20</t>
  </si>
  <si>
    <t>1.565,00</t>
  </si>
  <si>
    <t>1.542,00</t>
  </si>
  <si>
    <t>1.548,80</t>
  </si>
  <si>
    <t>1.555,20</t>
  </si>
  <si>
    <t>1.543,10</t>
  </si>
  <si>
    <t>1.541,20</t>
  </si>
  <si>
    <t>1.527,00</t>
  </si>
  <si>
    <t>1.542,60</t>
  </si>
  <si>
    <t>1.526,60</t>
  </si>
  <si>
    <t>1.529,10</t>
  </si>
  <si>
    <t>1.533,10</t>
  </si>
  <si>
    <t>1.522,70</t>
  </si>
  <si>
    <t>1.528,70</t>
  </si>
  <si>
    <t>1.513,70</t>
  </si>
  <si>
    <t>1.532,80</t>
  </si>
  <si>
    <t>1.510,30</t>
  </si>
  <si>
    <t>1.515,00</t>
  </si>
  <si>
    <t>1.490,30</t>
  </si>
  <si>
    <t>1.482,30</t>
  </si>
  <si>
    <t>1.502,20</t>
  </si>
  <si>
    <t>1.511,50</t>
  </si>
  <si>
    <t>1.514,00</t>
  </si>
  <si>
    <t>1.509,90</t>
  </si>
  <si>
    <t>1.499,90</t>
  </si>
  <si>
    <t>1.503,50</t>
  </si>
  <si>
    <t>1.500,50</t>
  </si>
  <si>
    <t>1.524,70</t>
  </si>
  <si>
    <t>1.498,50</t>
  </si>
  <si>
    <t>1.520,10</t>
  </si>
  <si>
    <t>1.547,20</t>
  </si>
  <si>
    <t>1.514,70</t>
  </si>
  <si>
    <t>1.552,90</t>
  </si>
  <si>
    <t>1.558,50</t>
  </si>
  <si>
    <t>1.544,40</t>
  </si>
  <si>
    <t>1.540,10</t>
  </si>
  <si>
    <t>1.547,50</t>
  </si>
  <si>
    <t>1.540,00</t>
  </si>
  <si>
    <t>1.541,50</t>
  </si>
  <si>
    <t>1.545,70</t>
  </si>
  <si>
    <t>1.535,20</t>
  </si>
  <si>
    <t>1.538,60</t>
  </si>
  <si>
    <t>1.541,60</t>
  </si>
  <si>
    <t>1.529,30</t>
  </si>
  <si>
    <t>1.531,20</t>
  </si>
  <si>
    <t>1.522,00</t>
  </si>
  <si>
    <t>1.525,60</t>
  </si>
  <si>
    <t>1.533,40</t>
  </si>
  <si>
    <t>1.523,80</t>
  </si>
  <si>
    <t>1.517,20</t>
  </si>
  <si>
    <t>1.526,20</t>
  </si>
  <si>
    <t>1.513,10</t>
  </si>
  <si>
    <t>1.533,00</t>
  </si>
  <si>
    <t>1.511,30</t>
  </si>
  <si>
    <t>1.528,60</t>
  </si>
  <si>
    <t>1.543,70</t>
  </si>
  <si>
    <t>1.526,40</t>
  </si>
  <si>
    <t>1.542,10</t>
  </si>
  <si>
    <t>1.536,10</t>
  </si>
  <si>
    <t>1.538,10</t>
  </si>
  <si>
    <t>1.544,20</t>
  </si>
  <si>
    <t>1.531,30</t>
  </si>
  <si>
    <t>1.543,30</t>
  </si>
  <si>
    <t>1.545,00</t>
  </si>
  <si>
    <t>1.549,90</t>
  </si>
  <si>
    <t>1.537,20</t>
  </si>
  <si>
    <t>1.541,70</t>
  </si>
  <si>
    <t>1.534,70</t>
  </si>
  <si>
    <t>1.546,30</t>
  </si>
  <si>
    <t>1.532,00</t>
  </si>
  <si>
    <t>1.541,30</t>
  </si>
  <si>
    <t>1.544,50</t>
  </si>
  <si>
    <t>1.520,00</t>
  </si>
  <si>
    <t>1.529,70</t>
  </si>
  <si>
    <t>2,85K</t>
  </si>
  <si>
    <t>1.535,90</t>
  </si>
  <si>
    <t>1.536,70</t>
  </si>
  <si>
    <t>1.541,10</t>
  </si>
  <si>
    <t>1.532,40</t>
  </si>
  <si>
    <t>6,15K</t>
  </si>
  <si>
    <t>1.536,30</t>
  </si>
  <si>
    <t>1.538,50</t>
  </si>
  <si>
    <t>1.518,40</t>
  </si>
  <si>
    <t>76,72K</t>
  </si>
  <si>
    <t>1.521,20</t>
  </si>
  <si>
    <t>1.519,50</t>
  </si>
  <si>
    <t>1.527,50</t>
  </si>
  <si>
    <t>1.526,10</t>
  </si>
  <si>
    <t>1.523,20</t>
  </si>
  <si>
    <t>1.527,10</t>
  </si>
  <si>
    <t>1.521,90</t>
  </si>
  <si>
    <t>1.515,30</t>
  </si>
  <si>
    <t>1.510,50</t>
  </si>
  <si>
    <t>1.499,00</t>
  </si>
  <si>
    <t>1.513,30</t>
  </si>
  <si>
    <t>1.488,70</t>
  </si>
  <si>
    <t>1.492,20</t>
  </si>
  <si>
    <t>1.495,60</t>
  </si>
  <si>
    <t>1.496,40</t>
  </si>
  <si>
    <t>1.496,30</t>
  </si>
  <si>
    <t>1.479,80</t>
  </si>
  <si>
    <t>1.473,00</t>
  </si>
  <si>
    <t>1.506,60</t>
  </si>
  <si>
    <t>1.501,10</t>
  </si>
  <si>
    <t>1.524,10</t>
  </si>
  <si>
    <t>1.495,20</t>
  </si>
  <si>
    <t>1.516,60</t>
  </si>
  <si>
    <t>1.516,90</t>
  </si>
  <si>
    <t>1.502,90</t>
  </si>
  <si>
    <t>1.501,30</t>
  </si>
  <si>
    <t>1.494,80</t>
  </si>
  <si>
    <t>1.472,30</t>
  </si>
  <si>
    <t>1.480,90</t>
  </si>
  <si>
    <t>1.520,70</t>
  </si>
  <si>
    <t>1.471,00</t>
  </si>
  <si>
    <t>1.514,90</t>
  </si>
  <si>
    <t>1.535,00</t>
  </si>
  <si>
    <t>1.539,00</t>
  </si>
  <si>
    <t>1.506,20</t>
  </si>
  <si>
    <t>1.542,50</t>
  </si>
  <si>
    <t>1.572,90</t>
  </si>
  <si>
    <t>1.556,00</t>
  </si>
  <si>
    <t>1.538,70</t>
  </si>
  <si>
    <t>1.568,70</t>
  </si>
  <si>
    <t>1.537,30</t>
  </si>
  <si>
    <t>1.530,80</t>
  </si>
  <si>
    <t>1.507,10</t>
  </si>
  <si>
    <t>1.505,20</t>
  </si>
  <si>
    <t>1.503,00</t>
  </si>
  <si>
    <t>1.508,60</t>
  </si>
  <si>
    <t>1.518,00</t>
  </si>
  <si>
    <t>1.494,00</t>
  </si>
  <si>
    <t>1.505,30</t>
  </si>
  <si>
    <t>1.494,50</t>
  </si>
  <si>
    <t>1.493,30</t>
  </si>
  <si>
    <t>1.489,00</t>
  </si>
  <si>
    <t>1.492,30</t>
  </si>
  <si>
    <t>1.486,30</t>
  </si>
  <si>
    <t>1.497,30</t>
  </si>
  <si>
    <t>1.485,30</t>
  </si>
  <si>
    <t>1.487,50</t>
  </si>
  <si>
    <t>1.471,70</t>
  </si>
  <si>
    <t>1.456,80</t>
  </si>
  <si>
    <t>1.476,00</t>
  </si>
  <si>
    <t>1.452,70</t>
  </si>
  <si>
    <t>1.455,00</t>
  </si>
  <si>
    <t>1.454,00</t>
  </si>
  <si>
    <t>1.452,90</t>
  </si>
  <si>
    <t>1.467,20</t>
  </si>
  <si>
    <t>1.459,70</t>
  </si>
  <si>
    <t>1.457,60</t>
  </si>
  <si>
    <t>1.458,50</t>
  </si>
  <si>
    <t>1.457,70</t>
  </si>
  <si>
    <t>1.452,00</t>
  </si>
  <si>
    <t>1.451,80</t>
  </si>
  <si>
    <t>1.437,90</t>
  </si>
  <si>
    <t>1.430,30</t>
  </si>
  <si>
    <t>1.432,20</t>
  </si>
  <si>
    <t>1.439,10</t>
  </si>
  <si>
    <t>1.428,80</t>
  </si>
  <si>
    <t>1.436,50</t>
  </si>
  <si>
    <t>5,32K</t>
  </si>
  <si>
    <t>1.438,90</t>
  </si>
  <si>
    <t>1.420,70</t>
  </si>
  <si>
    <t>8,23K</t>
  </si>
  <si>
    <t>1.423,80</t>
  </si>
  <si>
    <t>1.418,70</t>
  </si>
  <si>
    <t>47,01K</t>
  </si>
  <si>
    <t>1.416,00</t>
  </si>
  <si>
    <t>1.419,80</t>
  </si>
  <si>
    <t>1.413,20</t>
  </si>
  <si>
    <t>1.426,10</t>
  </si>
  <si>
    <t>1.436,00</t>
  </si>
  <si>
    <t>1.434,80</t>
  </si>
  <si>
    <t>1.437,70</t>
  </si>
  <si>
    <t>1.446,90</t>
  </si>
  <si>
    <t>1.439,70</t>
  </si>
  <si>
    <t>1.427,50</t>
  </si>
  <si>
    <t>1.430,40</t>
  </si>
  <si>
    <t>1.426,20</t>
  </si>
  <si>
    <t>1.433,50</t>
  </si>
  <si>
    <t>1.415,90</t>
  </si>
  <si>
    <t>1.406,40</t>
  </si>
  <si>
    <t>1.404,00</t>
  </si>
  <si>
    <t>1.387,70</t>
  </si>
  <si>
    <t>1.393,60</t>
  </si>
  <si>
    <t>1.396,00</t>
  </si>
  <si>
    <t>1.404,20</t>
  </si>
  <si>
    <t>1.394,30</t>
  </si>
  <si>
    <t>1.385,50</t>
  </si>
  <si>
    <t>1.424,60</t>
  </si>
  <si>
    <t>1.427,70</t>
  </si>
  <si>
    <t>1.421,50</t>
  </si>
  <si>
    <t>1.422,60</t>
  </si>
  <si>
    <t>1.404,90</t>
  </si>
  <si>
    <t>1.429,80</t>
  </si>
  <si>
    <t>1.429,30</t>
  </si>
  <si>
    <t>1.435,70</t>
  </si>
  <si>
    <t>1.431,60</t>
  </si>
  <si>
    <t>1.432,60</t>
  </si>
  <si>
    <t>1.424,30</t>
  </si>
  <si>
    <t>1.445,00</t>
  </si>
  <si>
    <t>1.428,20</t>
  </si>
  <si>
    <t>1.416,80</t>
  </si>
  <si>
    <t>1.432,30</t>
  </si>
  <si>
    <t>1.437,20</t>
  </si>
  <si>
    <t>1.432,50</t>
  </si>
  <si>
    <t>1.440,50</t>
  </si>
  <si>
    <t>1.410,70</t>
  </si>
  <si>
    <t>1.407,70</t>
  </si>
  <si>
    <t>1.408,70</t>
  </si>
  <si>
    <t>1.411,00</t>
  </si>
  <si>
    <t>1.408,30</t>
  </si>
  <si>
    <t>1.413,40</t>
  </si>
  <si>
    <t>1.397,80</t>
  </si>
  <si>
    <t>1.388,20</t>
  </si>
  <si>
    <t>1.384,10</t>
  </si>
  <si>
    <t>1.381,80</t>
  </si>
  <si>
    <t>1.377,70</t>
  </si>
  <si>
    <t>1.374,70</t>
  </si>
  <si>
    <t>1.382,00</t>
  </si>
  <si>
    <t>1.376,00</t>
  </si>
  <si>
    <t>1.364,60</t>
  </si>
  <si>
    <t>1.357,80</t>
  </si>
  <si>
    <t>1.365,60</t>
  </si>
  <si>
    <t>1.359,90</t>
  </si>
  <si>
    <t>1.364,00</t>
  </si>
  <si>
    <t>1.368,80</t>
  </si>
  <si>
    <t>1.361,90</t>
  </si>
  <si>
    <t>1.364,80</t>
  </si>
  <si>
    <t>1.362,80</t>
  </si>
  <si>
    <t>1.363,40</t>
  </si>
  <si>
    <t>1.367,00</t>
  </si>
  <si>
    <t>2,54K</t>
  </si>
  <si>
    <t>1.352,30</t>
  </si>
  <si>
    <t>1.331,50</t>
  </si>
  <si>
    <t>3,18K</t>
  </si>
  <si>
    <t>1.345,90</t>
  </si>
  <si>
    <t>13,66K</t>
  </si>
  <si>
    <t>73,02K</t>
  </si>
  <si>
    <t>1.367,70</t>
  </si>
  <si>
    <t>1.371,90</t>
  </si>
  <si>
    <t>1.376,20</t>
  </si>
  <si>
    <t>1.365,10</t>
  </si>
  <si>
    <t>1.360,40</t>
  </si>
  <si>
    <t>1.371,40</t>
  </si>
  <si>
    <t>1.385,70</t>
  </si>
  <si>
    <t>1.382,60</t>
  </si>
  <si>
    <t>1.378,00</t>
  </si>
  <si>
    <t>1.384,00</t>
  </si>
  <si>
    <t>1.375,40</t>
  </si>
  <si>
    <t>1.384,50</t>
  </si>
  <si>
    <t>1.369,00</t>
  </si>
  <si>
    <t>1.374,00</t>
  </si>
  <si>
    <t>1.368,50</t>
  </si>
  <si>
    <t>1.355,50</t>
  </si>
  <si>
    <t>1.374,80</t>
  </si>
  <si>
    <t>1.364,20</t>
  </si>
  <si>
    <t>1.378,50</t>
  </si>
  <si>
    <t>1.409,60</t>
  </si>
  <si>
    <t>1.375,80</t>
  </si>
  <si>
    <t>1.423,90</t>
  </si>
  <si>
    <t>1.405,70</t>
  </si>
  <si>
    <t>1.405,60</t>
  </si>
  <si>
    <t>1.403,10</t>
  </si>
  <si>
    <t>1.413,10</t>
  </si>
  <si>
    <t>1.403,40</t>
  </si>
  <si>
    <t>1.402,90</t>
  </si>
  <si>
    <t>1.405,20</t>
  </si>
  <si>
    <t>1.382,40</t>
  </si>
  <si>
    <t>1.373,50</t>
  </si>
  <si>
    <t>1.388,40</t>
  </si>
  <si>
    <t>1.388,00</t>
  </si>
  <si>
    <t>1.389,50</t>
  </si>
  <si>
    <t>1.385,00</t>
  </si>
  <si>
    <t>1.385,80</t>
  </si>
  <si>
    <t>1.390,00</t>
  </si>
  <si>
    <t>1.381,50</t>
  </si>
  <si>
    <t>1.379,50</t>
  </si>
  <si>
    <t>1.378,60</t>
  </si>
  <si>
    <t>1.365,90</t>
  </si>
  <si>
    <t>1.380,90</t>
  </si>
  <si>
    <t>1.362,50</t>
  </si>
  <si>
    <t>1.394,00</t>
  </si>
  <si>
    <t>1.403,60</t>
  </si>
  <si>
    <t>1.407,60</t>
  </si>
  <si>
    <t>1.399,20</t>
  </si>
  <si>
    <t>1.383,60</t>
  </si>
  <si>
    <t>1.388,90</t>
  </si>
  <si>
    <t>1.380,50</t>
  </si>
  <si>
    <t>1.382,50</t>
  </si>
  <si>
    <t>1.402,50</t>
  </si>
  <si>
    <t>1.372,00</t>
  </si>
  <si>
    <t>1.424,50</t>
  </si>
  <si>
    <t>1.431,10</t>
  </si>
  <si>
    <t>1.414,00</t>
  </si>
  <si>
    <t>1.405,40</t>
  </si>
  <si>
    <t>1.385,10</t>
  </si>
  <si>
    <t>1.388,50</t>
  </si>
  <si>
    <t>1.387,60</t>
  </si>
  <si>
    <t>1.383,30</t>
  </si>
  <si>
    <t>1.396,60</t>
  </si>
  <si>
    <t>4,76K</t>
  </si>
  <si>
    <t>11,37K</t>
  </si>
  <si>
    <t>1.369,30</t>
  </si>
  <si>
    <t>94,49K</t>
  </si>
  <si>
    <t>1.362,30</t>
  </si>
  <si>
    <t>1.372,10</t>
  </si>
  <si>
    <t>1.357,70</t>
  </si>
  <si>
    <t>1.352,20</t>
  </si>
  <si>
    <t>1.350,70</t>
  </si>
  <si>
    <t>1.353,20</t>
  </si>
  <si>
    <t>1.356,50</t>
  </si>
  <si>
    <t>1.358,20</t>
  </si>
  <si>
    <t>1.329,50</t>
  </si>
  <si>
    <t>1.368,40</t>
  </si>
  <si>
    <t>1.363,70</t>
  </si>
  <si>
    <t>1.372,60</t>
  </si>
  <si>
    <t>1.355,30</t>
  </si>
  <si>
    <t>1.400,70</t>
  </si>
  <si>
    <t>1.399,10</t>
  </si>
  <si>
    <t>1.395,20</t>
  </si>
  <si>
    <t>1.408,10</t>
  </si>
  <si>
    <t>1.382,90</t>
  </si>
  <si>
    <t>1.402,80</t>
  </si>
  <si>
    <t>1.409,20</t>
  </si>
  <si>
    <t>1.390,70</t>
  </si>
  <si>
    <t>1.378,20</t>
  </si>
  <si>
    <t>1.382,70</t>
  </si>
  <si>
    <t>1.368,60</t>
  </si>
  <si>
    <t>1.356,40</t>
  </si>
  <si>
    <t>1.342,10</t>
  </si>
  <si>
    <t>1.371,10</t>
  </si>
  <si>
    <t>1.379,20</t>
  </si>
  <si>
    <t>1.364,70</t>
  </si>
  <si>
    <t>1.376,70</t>
  </si>
  <si>
    <t>1.372,80</t>
  </si>
  <si>
    <t>1.371,30</t>
  </si>
  <si>
    <t>1.369,50</t>
  </si>
  <si>
    <t>1.348,40</t>
  </si>
  <si>
    <t>1.341,10</t>
  </si>
  <si>
    <t>1.296,70</t>
  </si>
  <si>
    <t>1.289,80</t>
  </si>
  <si>
    <t>1.253,80</t>
  </si>
  <si>
    <t>1.248,90</t>
  </si>
  <si>
    <t>1.252,50</t>
  </si>
  <si>
    <t>1.237,10</t>
  </si>
  <si>
    <t>1.239,50</t>
  </si>
  <si>
    <t>1.227,20</t>
  </si>
  <si>
    <t>1.233,80</t>
  </si>
  <si>
    <t>1.212,80</t>
  </si>
  <si>
    <t>1.186,30</t>
  </si>
  <si>
    <t>1.185,20</t>
  </si>
  <si>
    <t>1.190,50</t>
  </si>
  <si>
    <t>1.183,40</t>
  </si>
  <si>
    <t>1.168,20</t>
  </si>
  <si>
    <t>5,47K</t>
  </si>
  <si>
    <t>54,38K</t>
  </si>
  <si>
    <t>1.159,80</t>
  </si>
  <si>
    <t>1.174,00</t>
  </si>
  <si>
    <t>1.162,70</t>
  </si>
  <si>
    <t>1.195,50</t>
  </si>
  <si>
    <t>1.191,50</t>
  </si>
  <si>
    <t>1.213,30</t>
  </si>
  <si>
    <t>1.217,40</t>
  </si>
  <si>
    <t>1.199,20</t>
  </si>
  <si>
    <t>1.246,20</t>
  </si>
  <si>
    <t>1.256,90</t>
  </si>
  <si>
    <t>1.248,10</t>
  </si>
  <si>
    <t>1.239,90</t>
  </si>
  <si>
    <t>1.215,10</t>
  </si>
  <si>
    <t>1.244,70</t>
  </si>
  <si>
    <t>1.220,60</t>
  </si>
  <si>
    <t>2,80K</t>
  </si>
  <si>
    <t>4,55K</t>
  </si>
  <si>
    <t>1.212,20</t>
  </si>
  <si>
    <t>1.210,40</t>
  </si>
  <si>
    <t>12,90K</t>
  </si>
  <si>
    <t>109,43K</t>
  </si>
  <si>
    <t>1.195,60</t>
  </si>
  <si>
    <t>1.179,50</t>
  </si>
  <si>
    <t>1.179,40</t>
  </si>
  <si>
    <t>1.182,70</t>
  </si>
  <si>
    <t>1.180,10</t>
  </si>
  <si>
    <t>1.171,20</t>
  </si>
  <si>
    <t>1.164,00</t>
  </si>
  <si>
    <t>1.171,30</t>
  </si>
  <si>
    <t>1.166,20</t>
  </si>
  <si>
    <t>1.173,90</t>
  </si>
  <si>
    <t>1.161,70</t>
  </si>
  <si>
    <t>1.153,10</t>
  </si>
  <si>
    <t>1.139,50</t>
  </si>
  <si>
    <t>1.154,60</t>
  </si>
  <si>
    <t>1.139,10</t>
  </si>
  <si>
    <t>1.142,30</t>
  </si>
  <si>
    <t>1.144,00</t>
  </si>
  <si>
    <t>1.138,60</t>
  </si>
  <si>
    <t>1.136,40</t>
  </si>
  <si>
    <t>1.135,20</t>
  </si>
  <si>
    <t>1.133,90</t>
  </si>
  <si>
    <t>1.137,10</t>
  </si>
  <si>
    <t>1.136,30</t>
  </si>
  <si>
    <t>1.130,40</t>
  </si>
  <si>
    <t>1.159,70</t>
  </si>
  <si>
    <t>1.159,00</t>
  </si>
  <si>
    <t>1.151,20</t>
  </si>
  <si>
    <t>1.155,50</t>
  </si>
  <si>
    <t>1.161,60</t>
  </si>
  <si>
    <t>1.150,50</t>
  </si>
  <si>
    <t>1.152,30</t>
  </si>
  <si>
    <t>1.135,80</t>
  </si>
  <si>
    <t>1.153,00</t>
  </si>
  <si>
    <t>1.135,10</t>
  </si>
  <si>
    <t>1.130,80</t>
  </si>
  <si>
    <t>1.125,10</t>
  </si>
  <si>
    <t>1.112,90</t>
  </si>
  <si>
    <t>1.113,30</t>
  </si>
  <si>
    <t>1.103,10</t>
  </si>
  <si>
    <t>5,95K</t>
  </si>
  <si>
    <t>1.104,50</t>
  </si>
  <si>
    <t>56,53K</t>
  </si>
  <si>
    <t>1.110,30</t>
  </si>
  <si>
    <t>1.110,70</t>
  </si>
  <si>
    <t>1.109,40</t>
  </si>
  <si>
    <t>1.098,40</t>
  </si>
  <si>
    <t>1.092,30</t>
  </si>
  <si>
    <t>1.092,70</t>
  </si>
  <si>
    <t>1.092,40</t>
  </si>
  <si>
    <t>1.104,70</t>
  </si>
  <si>
    <t>1.099,30</t>
  </si>
  <si>
    <t>1.102,10</t>
  </si>
  <si>
    <t>1.102,40</t>
  </si>
  <si>
    <t>1.124,20</t>
  </si>
  <si>
    <t>1.127,40</t>
  </si>
  <si>
    <t>1.121,10</t>
  </si>
  <si>
    <t>1.127,80</t>
  </si>
  <si>
    <t>1.131,40</t>
  </si>
  <si>
    <t>1.118,00</t>
  </si>
  <si>
    <t>1.114,50</t>
  </si>
  <si>
    <t>1.127,00</t>
  </si>
  <si>
    <t>1.105,10</t>
  </si>
  <si>
    <t>1.107,10</t>
  </si>
  <si>
    <t>1.101,50</t>
  </si>
  <si>
    <t>1.099,90</t>
  </si>
  <si>
    <t>1.108,00</t>
  </si>
  <si>
    <t>1.109,00</t>
  </si>
  <si>
    <t>1.101,20</t>
  </si>
  <si>
    <t>1.106,90</t>
  </si>
  <si>
    <t>1.122,00</t>
  </si>
  <si>
    <t>1.123,60</t>
  </si>
  <si>
    <t>1.134,60</t>
  </si>
  <si>
    <t>1.119,30</t>
  </si>
  <si>
    <t>1.134,80</t>
  </si>
  <si>
    <t>1.131,30</t>
  </si>
  <si>
    <t>1.134,70</t>
  </si>
  <si>
    <t>1.136,90</t>
  </si>
  <si>
    <t>1.117,70</t>
  </si>
  <si>
    <t>1.115,70</t>
  </si>
  <si>
    <t>1.117,80</t>
  </si>
  <si>
    <t>1.121,90</t>
  </si>
  <si>
    <t>1.118,20</t>
  </si>
  <si>
    <t>1.100,60</t>
  </si>
  <si>
    <t>1.088,70</t>
  </si>
  <si>
    <t>1.096,50</t>
  </si>
  <si>
    <t>1.106,30</t>
  </si>
  <si>
    <t>1.102,70</t>
  </si>
  <si>
    <t>1.112,60</t>
  </si>
  <si>
    <t>1.123,40</t>
  </si>
  <si>
    <t>1.107,30</t>
  </si>
  <si>
    <t>1.126,20</t>
  </si>
  <si>
    <t>1.099,70</t>
  </si>
  <si>
    <t>1.123,70</t>
  </si>
  <si>
    <t>1.100,80</t>
  </si>
  <si>
    <t>1.108,50</t>
  </si>
  <si>
    <t>1.120,40</t>
  </si>
  <si>
    <t>1.089,60</t>
  </si>
  <si>
    <t>1.092,00</t>
  </si>
  <si>
    <t>1.079,80</t>
  </si>
  <si>
    <t>1.094,20</t>
  </si>
  <si>
    <t>1.097,10</t>
  </si>
  <si>
    <t>1.075,60</t>
  </si>
  <si>
    <t>1,49K</t>
  </si>
  <si>
    <t>1.075,80</t>
  </si>
  <si>
    <t>1.078,00</t>
  </si>
  <si>
    <t>1.081,10</t>
  </si>
  <si>
    <t>1.076,70</t>
  </si>
  <si>
    <t>1.063,40</t>
  </si>
  <si>
    <t>1.063,10</t>
  </si>
  <si>
    <t>1.065,70</t>
  </si>
  <si>
    <t>1.067,50</t>
  </si>
  <si>
    <t>1.073,40</t>
  </si>
  <si>
    <t>1.061,60</t>
  </si>
  <si>
    <t>1.052,20</t>
  </si>
  <si>
    <t>1.045,20</t>
  </si>
  <si>
    <t>1,96K</t>
  </si>
  <si>
    <t>1.059,00</t>
  </si>
  <si>
    <t>1.111,40</t>
  </si>
  <si>
    <t>1.118,50</t>
  </si>
  <si>
    <t>3,33K</t>
  </si>
  <si>
    <t>1.104,30</t>
  </si>
  <si>
    <t>1.085,00</t>
  </si>
  <si>
    <t>1.074,50</t>
  </si>
  <si>
    <t>11,46K</t>
  </si>
  <si>
    <t>1.087,80</t>
  </si>
  <si>
    <t>1.095,70</t>
  </si>
  <si>
    <t>1.073,20</t>
  </si>
  <si>
    <t>101,17K</t>
  </si>
  <si>
    <t>1.084,40</t>
  </si>
  <si>
    <t>1.091,00</t>
  </si>
  <si>
    <t>1.094,70</t>
  </si>
  <si>
    <t>1.095,20</t>
  </si>
  <si>
    <t>1.100,40</t>
  </si>
  <si>
    <t>1.091,40</t>
  </si>
  <si>
    <t>1.112,30</t>
  </si>
  <si>
    <t>1.133,00</t>
  </si>
  <si>
    <t>1.109,80</t>
  </si>
  <si>
    <t>1.130,50</t>
  </si>
  <si>
    <t>1.130,10</t>
  </si>
  <si>
    <t>1.132,80</t>
  </si>
  <si>
    <t>1.133,40</t>
  </si>
  <si>
    <t>1.137,00</t>
  </si>
  <si>
    <t>1.128,90</t>
  </si>
  <si>
    <t>1.161,20</t>
  </si>
  <si>
    <t>1.138,20</t>
  </si>
  <si>
    <t>1.132,10</t>
  </si>
  <si>
    <t>1.129,20</t>
  </si>
  <si>
    <t>1.126,50</t>
  </si>
  <si>
    <t>1.106,10</t>
  </si>
  <si>
    <t>1.086,00</t>
  </si>
  <si>
    <t>1.097,00</t>
  </si>
  <si>
    <t>1.105,20</t>
  </si>
  <si>
    <t>1.111,80</t>
  </si>
  <si>
    <t>1.111,90</t>
  </si>
  <si>
    <t>1.104,10</t>
  </si>
  <si>
    <t>1.086,20</t>
  </si>
  <si>
    <t>1.094,60</t>
  </si>
  <si>
    <t>1.119,20</t>
  </si>
  <si>
    <t>1.135,50</t>
  </si>
  <si>
    <t>1.140,00</t>
  </si>
  <si>
    <t>1.127,90</t>
  </si>
  <si>
    <t>1.123,30</t>
  </si>
  <si>
    <t>1.119,40</t>
  </si>
  <si>
    <t>1.147,00</t>
  </si>
  <si>
    <t>2,26K</t>
  </si>
  <si>
    <t>1.142,80</t>
  </si>
  <si>
    <t>1.163,40</t>
  </si>
  <si>
    <t>1.165,50</t>
  </si>
  <si>
    <t>3,67K</t>
  </si>
  <si>
    <t>4,29K</t>
  </si>
  <si>
    <t>2,15K</t>
  </si>
  <si>
    <t>3,79K</t>
  </si>
  <si>
    <t>14,55K</t>
  </si>
  <si>
    <t>1.192,80</t>
  </si>
  <si>
    <t>112,02K</t>
  </si>
  <si>
    <t>1.137,30</t>
  </si>
  <si>
    <t>1.144,80</t>
  </si>
  <si>
    <t>1.149,40</t>
  </si>
  <si>
    <t>1.138,80</t>
  </si>
  <si>
    <t>1.140,40</t>
  </si>
  <si>
    <t>1.106,00</t>
  </si>
  <si>
    <t>1.117,60</t>
  </si>
  <si>
    <t>1.101,90</t>
  </si>
  <si>
    <t>1.100,00</t>
  </si>
  <si>
    <t>1.086,70</t>
  </si>
  <si>
    <t>1.082,20</t>
  </si>
  <si>
    <t>1.084,30</t>
  </si>
  <si>
    <t>1.087,00</t>
  </si>
  <si>
    <t>1.056,80</t>
  </si>
  <si>
    <t>1.053,40</t>
  </si>
  <si>
    <t>1.043,50</t>
  </si>
  <si>
    <t>1.039,70</t>
  </si>
  <si>
    <t>1.045,50</t>
  </si>
  <si>
    <t>1.045,80</t>
  </si>
  <si>
    <t>1.035,60</t>
  </si>
  <si>
    <t>1.046,40</t>
  </si>
  <si>
    <t>1.035,20</t>
  </si>
  <si>
    <t>1.047,30</t>
  </si>
  <si>
    <t>1.032,40</t>
  </si>
  <si>
    <t>1.029,90</t>
  </si>
  <si>
    <t>1.042,10</t>
  </si>
  <si>
    <t>1.028,00</t>
  </si>
  <si>
    <t>1.034,70</t>
  </si>
  <si>
    <t>1.039,50</t>
  </si>
  <si>
    <t>1.035,50</t>
  </si>
  <si>
    <t>1.055,60</t>
  </si>
  <si>
    <t>1.039,90</t>
  </si>
  <si>
    <t>1.063,80</t>
  </si>
  <si>
    <t>1.065,90</t>
  </si>
  <si>
    <t>1.050,20</t>
  </si>
  <si>
    <t>1.057,80</t>
  </si>
  <si>
    <t>1.061,20</t>
  </si>
  <si>
    <t>1.053,70</t>
  </si>
  <si>
    <t>1.064,00</t>
  </si>
  <si>
    <t>1.047,50</t>
  </si>
  <si>
    <t>1.066,20</t>
  </si>
  <si>
    <t>1.054,00</t>
  </si>
  <si>
    <t>1.057,30</t>
  </si>
  <si>
    <t>1.053,60</t>
  </si>
  <si>
    <t>1.049,20</t>
  </si>
  <si>
    <t>1.050,70</t>
  </si>
  <si>
    <t>1.056,20</t>
  </si>
  <si>
    <t>1.043,70</t>
  </si>
  <si>
    <t>1.049,80</t>
  </si>
  <si>
    <t>1.062,20</t>
  </si>
  <si>
    <t>1.048,00</t>
  </si>
  <si>
    <t>1.063,90</t>
  </si>
  <si>
    <t>1.064,20</t>
  </si>
  <si>
    <t>1.068,40</t>
  </si>
  <si>
    <t>1.056,70</t>
  </si>
  <si>
    <t>1.049,00</t>
  </si>
  <si>
    <t>1.058,40</t>
  </si>
  <si>
    <t>1.047,80</t>
  </si>
  <si>
    <t>1.049,30</t>
  </si>
  <si>
    <t>1.044,00</t>
  </si>
  <si>
    <t>1.055,40</t>
  </si>
  <si>
    <t>1.060,40</t>
  </si>
  <si>
    <t>1.045,10</t>
  </si>
  <si>
    <t>1.043,30</t>
  </si>
  <si>
    <t>1.038,30</t>
  </si>
  <si>
    <t>1.048,20</t>
  </si>
  <si>
    <t>1.038,60</t>
  </si>
  <si>
    <t>1.019,50</t>
  </si>
  <si>
    <t>1.043,80</t>
  </si>
  <si>
    <t>1.018,30</t>
  </si>
  <si>
    <t>1.016,70</t>
  </si>
  <si>
    <t>1.004,10</t>
  </si>
  <si>
    <t>1.017,60</t>
  </si>
  <si>
    <t>1.003,00</t>
  </si>
  <si>
    <t>1.003,20</t>
  </si>
  <si>
    <t>998,80</t>
  </si>
  <si>
    <t>1.007,30</t>
  </si>
  <si>
    <t>986,80</t>
  </si>
  <si>
    <t>999,50</t>
  </si>
  <si>
    <t>1.007,40</t>
  </si>
  <si>
    <t>1.008,80</t>
  </si>
  <si>
    <t>998,00</t>
  </si>
  <si>
    <t>1.008,00</t>
  </si>
  <si>
    <t>992,50</t>
  </si>
  <si>
    <t>1.009,00</t>
  </si>
  <si>
    <t>993,10</t>
  </si>
  <si>
    <t>990,50</t>
  </si>
  <si>
    <t>995,70</t>
  </si>
  <si>
    <t>984,70</t>
  </si>
  <si>
    <t>993,20</t>
  </si>
  <si>
    <t>991,40</t>
  </si>
  <si>
    <t>990,20</t>
  </si>
  <si>
    <t>997,30</t>
  </si>
  <si>
    <t>997,40</t>
  </si>
  <si>
    <t>986,70</t>
  </si>
  <si>
    <t>997,50</t>
  </si>
  <si>
    <t>1.015,00</t>
  </si>
  <si>
    <t>993,90</t>
  </si>
  <si>
    <t>1.013,00</t>
  </si>
  <si>
    <t>1.014,40</t>
  </si>
  <si>
    <t>1.015,20</t>
  </si>
  <si>
    <t>1.008,20</t>
  </si>
  <si>
    <t>1.014,20</t>
  </si>
  <si>
    <t>1.011,50</t>
  </si>
  <si>
    <t>1.019,40</t>
  </si>
  <si>
    <t>1.003,70</t>
  </si>
  <si>
    <t>1.009,20</t>
  </si>
  <si>
    <t>1.013,90</t>
  </si>
  <si>
    <t>1.009,50</t>
  </si>
  <si>
    <t>1.012,30</t>
  </si>
  <si>
    <t>1.017,20</t>
  </si>
  <si>
    <t>1.011,60</t>
  </si>
  <si>
    <t>1.018,90</t>
  </si>
  <si>
    <t>1.014,70</t>
  </si>
  <si>
    <t>1.019,80</t>
  </si>
  <si>
    <t>1.005,00</t>
  </si>
  <si>
    <t>994,90</t>
  </si>
  <si>
    <t>999,90</t>
  </si>
  <si>
    <t>1.002,90</t>
  </si>
  <si>
    <t>1.003,80</t>
  </si>
  <si>
    <t>998,50</t>
  </si>
  <si>
    <t>1.004,90</t>
  </si>
  <si>
    <t>999,70</t>
  </si>
  <si>
    <t>1.011,90</t>
  </si>
  <si>
    <t>995,40</t>
  </si>
  <si>
    <t>996,20</t>
  </si>
  <si>
    <t>997,20</t>
  </si>
  <si>
    <t>987,30</t>
  </si>
  <si>
    <t>995,30</t>
  </si>
  <si>
    <t>1.002,00</t>
  </si>
  <si>
    <t>1.002,80</t>
  </si>
  <si>
    <t>988,80</t>
  </si>
  <si>
    <t>997,90</t>
  </si>
  <si>
    <t>997,70</t>
  </si>
  <si>
    <t>1.006,90</t>
  </si>
  <si>
    <t>992,60</t>
  </si>
  <si>
    <t>995,00</t>
  </si>
  <si>
    <t>985,50</t>
  </si>
  <si>
    <t>995,80</t>
  </si>
  <si>
    <t>978,10</t>
  </si>
  <si>
    <t>993,80</t>
  </si>
  <si>
    <t>976,60</t>
  </si>
  <si>
    <t>954,00</t>
  </si>
  <si>
    <t>978,80</t>
  </si>
  <si>
    <t>954,70</t>
  </si>
  <si>
    <t>954,20</t>
  </si>
  <si>
    <t>956,50</t>
  </si>
  <si>
    <t>948,70</t>
  </si>
  <si>
    <t>951,70</t>
  </si>
  <si>
    <t>959,50</t>
  </si>
  <si>
    <t>944,80</t>
  </si>
  <si>
    <t>957,00</t>
  </si>
  <si>
    <t>949,30</t>
  </si>
  <si>
    <t>962,20</t>
  </si>
  <si>
    <t>948,10</t>
  </si>
  <si>
    <t>945,50</t>
  </si>
  <si>
    <t>944,20</t>
  </si>
  <si>
    <t>949,40</t>
  </si>
  <si>
    <t>942,90</t>
  </si>
  <si>
    <t>944,30</t>
  </si>
  <si>
    <t>947,50</t>
  </si>
  <si>
    <t>947,90</t>
  </si>
  <si>
    <t>940,30</t>
  </si>
  <si>
    <t>944,50</t>
  </si>
  <si>
    <t>946,30</t>
  </si>
  <si>
    <t>954,50</t>
  </si>
  <si>
    <t>943,50</t>
  </si>
  <si>
    <t>942,30</t>
  </si>
  <si>
    <t>953,50</t>
  </si>
  <si>
    <t>956,90</t>
  </si>
  <si>
    <t>941,30</t>
  </si>
  <si>
    <t>953,20</t>
  </si>
  <si>
    <t>957,60</t>
  </si>
  <si>
    <t>952,60</t>
  </si>
  <si>
    <t>945,70</t>
  </si>
  <si>
    <t>940,10</t>
  </si>
  <si>
    <t>943,30</t>
  </si>
  <si>
    <t>941,80</t>
  </si>
  <si>
    <t>944,90</t>
  </si>
  <si>
    <t>933,40</t>
  </si>
  <si>
    <t>937,70</t>
  </si>
  <si>
    <t>938,60</t>
  </si>
  <si>
    <t>935,50</t>
  </si>
  <si>
    <t>934,30</t>
  </si>
  <si>
    <t>947,40</t>
  </si>
  <si>
    <t>931,50</t>
  </si>
  <si>
    <t>947,00</t>
  </si>
  <si>
    <t>957,40</t>
  </si>
  <si>
    <t>942,10</t>
  </si>
  <si>
    <t>960,10</t>
  </si>
  <si>
    <t>952,30</t>
  </si>
  <si>
    <t>950,70</t>
  </si>
  <si>
    <t>951,50</t>
  </si>
  <si>
    <t>943,00</t>
  </si>
  <si>
    <t>945,80</t>
  </si>
  <si>
    <t>947,20</t>
  </si>
  <si>
    <t>949,70</t>
  </si>
  <si>
    <t>943,10</t>
  </si>
  <si>
    <t>945,00</t>
  </si>
  <si>
    <t>955,00</t>
  </si>
  <si>
    <t>956,10</t>
  </si>
  <si>
    <t>957,30</t>
  </si>
  <si>
    <t>964,30</t>
  </si>
  <si>
    <t>954,60</t>
  </si>
  <si>
    <t>960,70</t>
  </si>
  <si>
    <t>964,10</t>
  </si>
  <si>
    <t>971,10</t>
  </si>
  <si>
    <t>964,20</t>
  </si>
  <si>
    <t>967,60</t>
  </si>
  <si>
    <t>968,10</t>
  </si>
  <si>
    <t>959,80</t>
  </si>
  <si>
    <t>967,50</t>
  </si>
  <si>
    <t>956,60</t>
  </si>
  <si>
    <t>969,50</t>
  </si>
  <si>
    <t>950,80</t>
  </si>
  <si>
    <t>964,00</t>
  </si>
  <si>
    <t>952,40</t>
  </si>
  <si>
    <t>953,70</t>
  </si>
  <si>
    <t>934,40</t>
  </si>
  <si>
    <t>958,10</t>
  </si>
  <si>
    <t>932,00</t>
  </si>
  <si>
    <t>10,75K</t>
  </si>
  <si>
    <t>934,90</t>
  </si>
  <si>
    <t>929,20</t>
  </si>
  <si>
    <t>937,00</t>
  </si>
  <si>
    <t>928,40</t>
  </si>
  <si>
    <t>36,62K</t>
  </si>
  <si>
    <t>927,20</t>
  </si>
  <si>
    <t>939,00</t>
  </si>
  <si>
    <t>949,50</t>
  </si>
  <si>
    <t>937,50</t>
  </si>
  <si>
    <t>953,30</t>
  </si>
  <si>
    <t>955,10</t>
  </si>
  <si>
    <t>957,10</t>
  </si>
  <si>
    <t>953,90</t>
  </si>
  <si>
    <t>952,80</t>
  </si>
  <si>
    <t>950,30</t>
  </si>
  <si>
    <t>949,80</t>
  </si>
  <si>
    <t>953,00</t>
  </si>
  <si>
    <t>949,20</t>
  </si>
  <si>
    <t>952,20</t>
  </si>
  <si>
    <t>946,40</t>
  </si>
  <si>
    <t>946,60</t>
  </si>
  <si>
    <t>948,60</t>
  </si>
  <si>
    <t>948,50</t>
  </si>
  <si>
    <t>954,10</t>
  </si>
  <si>
    <t>950,90</t>
  </si>
  <si>
    <t>937,20</t>
  </si>
  <si>
    <t>936,90</t>
  </si>
  <si>
    <t>937,80</t>
  </si>
  <si>
    <t>931,80</t>
  </si>
  <si>
    <t>935,10</t>
  </si>
  <si>
    <t>938,40</t>
  </si>
  <si>
    <t>934,80</t>
  </si>
  <si>
    <t>939,10</t>
  </si>
  <si>
    <t>928,90</t>
  </si>
  <si>
    <t>941,00</t>
  </si>
  <si>
    <t>928,30</t>
  </si>
  <si>
    <t>922,50</t>
  </si>
  <si>
    <t>920,20</t>
  </si>
  <si>
    <t>926,20</t>
  </si>
  <si>
    <t>922,20</t>
  </si>
  <si>
    <t>911,50</t>
  </si>
  <si>
    <t>920,50</t>
  </si>
  <si>
    <t>908,40</t>
  </si>
  <si>
    <t>912,20</t>
  </si>
  <si>
    <t>910,70</t>
  </si>
  <si>
    <t>913,50</t>
  </si>
  <si>
    <t>908,50</t>
  </si>
  <si>
    <t>915,90</t>
  </si>
  <si>
    <t>907,20</t>
  </si>
  <si>
    <t>917,40</t>
  </si>
  <si>
    <t>909,00</t>
  </si>
  <si>
    <t>919,60</t>
  </si>
  <si>
    <t>905,60</t>
  </si>
  <si>
    <t>928,80</t>
  </si>
  <si>
    <t>924,20</t>
  </si>
  <si>
    <t>931,70</t>
  </si>
  <si>
    <t>921,20</t>
  </si>
  <si>
    <t>924,00</t>
  </si>
  <si>
    <t>928,70</t>
  </si>
  <si>
    <t>933,70</t>
  </si>
  <si>
    <t>930,70</t>
  </si>
  <si>
    <t>941,40</t>
  </si>
  <si>
    <t>941,50</t>
  </si>
  <si>
    <t>926,60</t>
  </si>
  <si>
    <t>929,30</t>
  </si>
  <si>
    <t>928,00</t>
  </si>
  <si>
    <t>927,10</t>
  </si>
  <si>
    <t>943,90</t>
  </si>
  <si>
    <t>925,30</t>
  </si>
  <si>
    <t>940,40</t>
  </si>
  <si>
    <t>940,20</t>
  </si>
  <si>
    <t>942,50</t>
  </si>
  <si>
    <t>940,70</t>
  </si>
  <si>
    <t>945,30</t>
  </si>
  <si>
    <t>946,00</t>
  </si>
  <si>
    <t>939,60</t>
  </si>
  <si>
    <t>932,30</t>
  </si>
  <si>
    <t>938,00</t>
  </si>
  <si>
    <t>934,10</t>
  </si>
  <si>
    <t>925,40</t>
  </si>
  <si>
    <t>942,70</t>
  </si>
  <si>
    <t>922,90</t>
  </si>
  <si>
    <t>923,90</t>
  </si>
  <si>
    <t>921,90</t>
  </si>
  <si>
    <t>926,50</t>
  </si>
  <si>
    <t>917,30</t>
  </si>
  <si>
    <t>920,60</t>
  </si>
  <si>
    <t>925,00</t>
  </si>
  <si>
    <t>919,00</t>
  </si>
  <si>
    <t>935,60</t>
  </si>
  <si>
    <t>936,50</t>
  </si>
  <si>
    <t>934,00</t>
  </si>
  <si>
    <t>942,00</t>
  </si>
  <si>
    <t>931,00</t>
  </si>
  <si>
    <t>935,40</t>
  </si>
  <si>
    <t>930,40</t>
  </si>
  <si>
    <t>931,60</t>
  </si>
  <si>
    <t>930,90</t>
  </si>
  <si>
    <t>926,90</t>
  </si>
  <si>
    <t>938,50</t>
  </si>
  <si>
    <t>927,40</t>
  </si>
  <si>
    <t>955,90</t>
  </si>
  <si>
    <t>935,80</t>
  </si>
  <si>
    <t>961,30</t>
  </si>
  <si>
    <t>954,30</t>
  </si>
  <si>
    <t>961,90</t>
  </si>
  <si>
    <t>956,00</t>
  </si>
  <si>
    <t>966,00</t>
  </si>
  <si>
    <t>963,70</t>
  </si>
  <si>
    <t>948,40</t>
  </si>
  <si>
    <t>958,00</t>
  </si>
  <si>
    <t>944,40</t>
  </si>
  <si>
    <t>961,70</t>
  </si>
  <si>
    <t>981,40</t>
  </si>
  <si>
    <t>983,00</t>
  </si>
  <si>
    <t>981,20</t>
  </si>
  <si>
    <t>963,60</t>
  </si>
  <si>
    <t>982,00</t>
  </si>
  <si>
    <t>960,90</t>
  </si>
  <si>
    <t>964,50</t>
  </si>
  <si>
    <t>981,70</t>
  </si>
  <si>
    <t>990,30</t>
  </si>
  <si>
    <t>961,00</t>
  </si>
  <si>
    <t>983,20</t>
  </si>
  <si>
    <t>974,70</t>
  </si>
  <si>
    <t>986,50</t>
  </si>
  <si>
    <t>969,80</t>
  </si>
  <si>
    <t>978,60</t>
  </si>
  <si>
    <t>988,10</t>
  </si>
  <si>
    <t>973,00</t>
  </si>
  <si>
    <t>2,88K</t>
  </si>
  <si>
    <t>959,20</t>
  </si>
  <si>
    <t>980,40</t>
  </si>
  <si>
    <t>959,00</t>
  </si>
  <si>
    <t>7,61K</t>
  </si>
  <si>
    <t>961,50</t>
  </si>
  <si>
    <t>964,90</t>
  </si>
  <si>
    <t>944,00</t>
  </si>
  <si>
    <t>74,26K</t>
  </si>
  <si>
    <t>953,10</t>
  </si>
  <si>
    <t>958,50</t>
  </si>
  <si>
    <t>958,70</t>
  </si>
  <si>
    <t>937,40</t>
  </si>
  <si>
    <t>933,00</t>
  </si>
  <si>
    <t>940,50</t>
  </si>
  <si>
    <t>926,30</t>
  </si>
  <si>
    <t>921,30</t>
  </si>
  <si>
    <t>929,60</t>
  </si>
  <si>
    <t>932,90</t>
  </si>
  <si>
    <t>918,70</t>
  </si>
  <si>
    <t>925,20</t>
  </si>
  <si>
    <t>922,60</t>
  </si>
  <si>
    <t>925,50</t>
  </si>
  <si>
    <t>922,00</t>
  </si>
  <si>
    <t>929,70</t>
  </si>
  <si>
    <t>923,50</t>
  </si>
  <si>
    <t>918,50</t>
  </si>
  <si>
    <t>923,30</t>
  </si>
  <si>
    <t>916,10</t>
  </si>
  <si>
    <t>913,00</t>
  </si>
  <si>
    <t>913,10</t>
  </si>
  <si>
    <t>914,40</t>
  </si>
  <si>
    <t>910,10</t>
  </si>
  <si>
    <t>915,30</t>
  </si>
  <si>
    <t>915,00</t>
  </si>
  <si>
    <t>922,40</t>
  </si>
  <si>
    <t>910,40</t>
  </si>
  <si>
    <t>910,50</t>
  </si>
  <si>
    <t>901,30</t>
  </si>
  <si>
    <t>911,10</t>
  </si>
  <si>
    <t>903,70</t>
  </si>
  <si>
    <t>903,50</t>
  </si>
  <si>
    <t>912,30</t>
  </si>
  <si>
    <t>902,00</t>
  </si>
  <si>
    <t>901,60</t>
  </si>
  <si>
    <t>885,80</t>
  </si>
  <si>
    <t>907,50</t>
  </si>
  <si>
    <t>887,60</t>
  </si>
  <si>
    <t>884,00</t>
  </si>
  <si>
    <t>888,50</t>
  </si>
  <si>
    <t>881,50</t>
  </si>
  <si>
    <t>890,70</t>
  </si>
  <si>
    <t>898,20</t>
  </si>
  <si>
    <t>898,90</t>
  </si>
  <si>
    <t>881,30</t>
  </si>
  <si>
    <t>899,80</t>
  </si>
  <si>
    <t>890,10</t>
  </si>
  <si>
    <t>902,50</t>
  </si>
  <si>
    <t>887,80</t>
  </si>
  <si>
    <t>892,80</t>
  </si>
  <si>
    <t>899,70</t>
  </si>
  <si>
    <t>907,40</t>
  </si>
  <si>
    <t>918,00</t>
  </si>
  <si>
    <t>906,30</t>
  </si>
  <si>
    <t>913,60</t>
  </si>
  <si>
    <t>911,20</t>
  </si>
  <si>
    <t>913,40</t>
  </si>
  <si>
    <t>906,70</t>
  </si>
  <si>
    <t>905,90</t>
  </si>
  <si>
    <t>893,60</t>
  </si>
  <si>
    <t>892,60</t>
  </si>
  <si>
    <t>891,80</t>
  </si>
  <si>
    <t>883,10</t>
  </si>
  <si>
    <t>893,00</t>
  </si>
  <si>
    <t>883,00</t>
  </si>
  <si>
    <t>882,10</t>
  </si>
  <si>
    <t>886,90</t>
  </si>
  <si>
    <t>895,10</t>
  </si>
  <si>
    <t>880,70</t>
  </si>
  <si>
    <t>887,00</t>
  </si>
  <si>
    <t>868,80</t>
  </si>
  <si>
    <t>889,00</t>
  </si>
  <si>
    <t>866,10</t>
  </si>
  <si>
    <t>867,40</t>
  </si>
  <si>
    <t>874,00</t>
  </si>
  <si>
    <t>875,70</t>
  </si>
  <si>
    <t>865,00</t>
  </si>
  <si>
    <t>879,30</t>
  </si>
  <si>
    <t>890,90</t>
  </si>
  <si>
    <t>893,40</t>
  </si>
  <si>
    <t>872,80</t>
  </si>
  <si>
    <t>890,00</t>
  </si>
  <si>
    <t>895,30</t>
  </si>
  <si>
    <t>888,90</t>
  </si>
  <si>
    <t>896,10</t>
  </si>
  <si>
    <t>897,80</t>
  </si>
  <si>
    <t>887,40</t>
  </si>
  <si>
    <t>894,70</t>
  </si>
  <si>
    <t>882,50</t>
  </si>
  <si>
    <t>899,40</t>
  </si>
  <si>
    <t>882,20</t>
  </si>
  <si>
    <t>882,40</t>
  </si>
  <si>
    <t>886,10</t>
  </si>
  <si>
    <t>874,70</t>
  </si>
  <si>
    <t>884,80</t>
  </si>
  <si>
    <t>889,10</t>
  </si>
  <si>
    <t>879,00</t>
  </si>
  <si>
    <t>872,20</t>
  </si>
  <si>
    <t>884,70</t>
  </si>
  <si>
    <t>871,50</t>
  </si>
  <si>
    <t>895,00</t>
  </si>
  <si>
    <t>865,10</t>
  </si>
  <si>
    <t>895,60</t>
  </si>
  <si>
    <t>904,60</t>
  </si>
  <si>
    <t>910,30</t>
  </si>
  <si>
    <t>891,30</t>
  </si>
  <si>
    <t>930,30</t>
  </si>
  <si>
    <t>894,90</t>
  </si>
  <si>
    <t>3,39K</t>
  </si>
  <si>
    <t>926,10</t>
  </si>
  <si>
    <t>918,60</t>
  </si>
  <si>
    <t>932,50</t>
  </si>
  <si>
    <t>916,90</t>
  </si>
  <si>
    <t>924,50</t>
  </si>
  <si>
    <t>911,60</t>
  </si>
  <si>
    <t>7,40K</t>
  </si>
  <si>
    <t>915,50</t>
  </si>
  <si>
    <t>924,60</t>
  </si>
  <si>
    <t>908,60</t>
  </si>
  <si>
    <t>58,84K</t>
  </si>
  <si>
    <t>923,00</t>
  </si>
  <si>
    <t>937,60</t>
  </si>
  <si>
    <t>920,80</t>
  </si>
  <si>
    <t>952,10</t>
  </si>
  <si>
    <t>937,90</t>
  </si>
  <si>
    <t>955,80</t>
  </si>
  <si>
    <t>960,60</t>
  </si>
  <si>
    <t>958,30</t>
  </si>
  <si>
    <t>960,80</t>
  </si>
  <si>
    <t>933,90</t>
  </si>
  <si>
    <t>888,70</t>
  </si>
  <si>
    <t>915,40</t>
  </si>
  <si>
    <t>885,00</t>
  </si>
  <si>
    <t>916,40</t>
  </si>
  <si>
    <t>923,20</t>
  </si>
  <si>
    <t>924,40</t>
  </si>
  <si>
    <t>912,40</t>
  </si>
  <si>
    <t>921,60</t>
  </si>
  <si>
    <t>926,40</t>
  </si>
  <si>
    <t>916,70</t>
  </si>
  <si>
    <t>929,80</t>
  </si>
  <si>
    <t>923,70</t>
  </si>
  <si>
    <t>909,20</t>
  </si>
  <si>
    <t>927,50</t>
  </si>
  <si>
    <t>908,00</t>
  </si>
  <si>
    <t>894,10</t>
  </si>
  <si>
    <t>921,80</t>
  </si>
  <si>
    <t>892,10</t>
  </si>
  <si>
    <t>917,70</t>
  </si>
  <si>
    <t>914,50</t>
  </si>
  <si>
    <t>933,50</t>
  </si>
  <si>
    <t>927,00</t>
  </si>
  <si>
    <t>912,00</t>
  </si>
  <si>
    <t>932,60</t>
  </si>
  <si>
    <t>908,90</t>
  </si>
  <si>
    <t>906,00</t>
  </si>
  <si>
    <t>914,90</t>
  </si>
  <si>
    <t>900,10</t>
  </si>
  <si>
    <t>912,90</t>
  </si>
  <si>
    <t>906,40</t>
  </si>
  <si>
    <t>943,40</t>
  </si>
  <si>
    <t>963,20</t>
  </si>
  <si>
    <t>929,00</t>
  </si>
  <si>
    <t>965,70</t>
  </si>
  <si>
    <t>963,30</t>
  </si>
  <si>
    <t>977,50</t>
  </si>
  <si>
    <t>969,10</t>
  </si>
  <si>
    <t>988,00</t>
  </si>
  <si>
    <t>991,60</t>
  </si>
  <si>
    <t>994,60</t>
  </si>
  <si>
    <t>995,60</t>
  </si>
  <si>
    <t>996,50</t>
  </si>
  <si>
    <t>980,00</t>
  </si>
  <si>
    <t>1.001,80</t>
  </si>
  <si>
    <t>974,00</t>
  </si>
  <si>
    <t>971,60</t>
  </si>
  <si>
    <t>976,10</t>
  </si>
  <si>
    <t>982,70</t>
  </si>
  <si>
    <t>986,20</t>
  </si>
  <si>
    <t>972,00</t>
  </si>
  <si>
    <t>977,70</t>
  </si>
  <si>
    <t>968,40</t>
  </si>
  <si>
    <t>967,00</t>
  </si>
  <si>
    <t>939,50</t>
  </si>
  <si>
    <t>973,80</t>
  </si>
  <si>
    <t>937,30</t>
  </si>
  <si>
    <t>947,30</t>
  </si>
  <si>
    <t>934,20</t>
  </si>
  <si>
    <t>938,80</t>
  </si>
  <si>
    <t>936,40</t>
  </si>
  <si>
    <t>943,80</t>
  </si>
  <si>
    <t>913,70</t>
  </si>
  <si>
    <t>898,00</t>
  </si>
  <si>
    <t>917,50</t>
  </si>
  <si>
    <t>892,00</t>
  </si>
  <si>
    <t>892,40</t>
  </si>
  <si>
    <t>910,00</t>
  </si>
  <si>
    <t>911,00</t>
  </si>
  <si>
    <t>913,90</t>
  </si>
  <si>
    <t>909,50</t>
  </si>
  <si>
    <t>904,40</t>
  </si>
  <si>
    <t>897,00</t>
  </si>
  <si>
    <t>903,20</t>
  </si>
  <si>
    <t>913,30</t>
  </si>
  <si>
    <t>889,80</t>
  </si>
  <si>
    <t>902,20</t>
  </si>
  <si>
    <t>3,22K</t>
  </si>
  <si>
    <t>927,30</t>
  </si>
  <si>
    <t>909,80</t>
  </si>
  <si>
    <t>905,10</t>
  </si>
  <si>
    <t>888,10</t>
  </si>
  <si>
    <t>909,70</t>
  </si>
  <si>
    <t>874,20</t>
  </si>
  <si>
    <t>66,61K</t>
  </si>
  <si>
    <t>894,60</t>
  </si>
  <si>
    <t>883,70</t>
  </si>
  <si>
    <t>899,20</t>
  </si>
  <si>
    <t>902,80</t>
  </si>
  <si>
    <t>903,00</t>
  </si>
  <si>
    <t>895,20</t>
  </si>
  <si>
    <t>907,30</t>
  </si>
  <si>
    <t>901,20</t>
  </si>
  <si>
    <t>875,00</t>
  </si>
  <si>
    <t>899,10</t>
  </si>
  <si>
    <t>858,20</t>
  </si>
  <si>
    <t>856,80</t>
  </si>
  <si>
    <t>860,90</t>
  </si>
  <si>
    <t>846,20</t>
  </si>
  <si>
    <t>849,60</t>
  </si>
  <si>
    <t>850,50</t>
  </si>
  <si>
    <t>851,00</t>
  </si>
  <si>
    <t>844,50</t>
  </si>
  <si>
    <t>854,60</t>
  </si>
  <si>
    <t>838,70</t>
  </si>
  <si>
    <t>862,70</t>
  </si>
  <si>
    <t>824,00</t>
  </si>
  <si>
    <t>839,30</t>
  </si>
  <si>
    <t>834,00</t>
  </si>
  <si>
    <t>842,50</t>
  </si>
  <si>
    <t>806,70</t>
  </si>
  <si>
    <t>805,60</t>
  </si>
  <si>
    <t>808,80</t>
  </si>
  <si>
    <t>808,20</t>
  </si>
  <si>
    <t>825,90</t>
  </si>
  <si>
    <t>827,10</t>
  </si>
  <si>
    <t>814,00</t>
  </si>
  <si>
    <t>820,10</t>
  </si>
  <si>
    <t>825,60</t>
  </si>
  <si>
    <t>815,70</t>
  </si>
  <si>
    <t>820,30</t>
  </si>
  <si>
    <t>844,40</t>
  </si>
  <si>
    <t>815,40</t>
  </si>
  <si>
    <t>854,30</t>
  </si>
  <si>
    <t>855,90</t>
  </si>
  <si>
    <t>862,10</t>
  </si>
  <si>
    <t>853,90</t>
  </si>
  <si>
    <t>837,90</t>
  </si>
  <si>
    <t>861,00</t>
  </si>
  <si>
    <t>841,10</t>
  </si>
  <si>
    <t>862,00</t>
  </si>
  <si>
    <t>867,00</t>
  </si>
  <si>
    <t>837,70</t>
  </si>
  <si>
    <t>865,40</t>
  </si>
  <si>
    <t>855,10</t>
  </si>
  <si>
    <t>867,60</t>
  </si>
  <si>
    <t>840,00</t>
  </si>
  <si>
    <t>857,20</t>
  </si>
  <si>
    <t>882,00</t>
  </si>
  <si>
    <t>883,50</t>
  </si>
  <si>
    <t>847,00</t>
  </si>
  <si>
    <t>878,80</t>
  </si>
  <si>
    <t>868,90</t>
  </si>
  <si>
    <t>883,60</t>
  </si>
  <si>
    <t>860,00</t>
  </si>
  <si>
    <t>858,40</t>
  </si>
  <si>
    <t>869,30</t>
  </si>
  <si>
    <t>878,10</t>
  </si>
  <si>
    <t>866,50</t>
  </si>
  <si>
    <t>874,60</t>
  </si>
  <si>
    <t>882,90</t>
  </si>
  <si>
    <t>870,40</t>
  </si>
  <si>
    <t>872,40</t>
  </si>
  <si>
    <t>845,80</t>
  </si>
  <si>
    <t>847,10</t>
  </si>
  <si>
    <t>838,90</t>
  </si>
  <si>
    <t>848,90</t>
  </si>
  <si>
    <t>838,50</t>
  </si>
  <si>
    <t>837,20</t>
  </si>
  <si>
    <t>848,00</t>
  </si>
  <si>
    <t>835,00</t>
  </si>
  <si>
    <t>848,50</t>
  </si>
  <si>
    <t>844,00</t>
  </si>
  <si>
    <t>836,40</t>
  </si>
  <si>
    <t>846,60</t>
  </si>
  <si>
    <t>852,10</t>
  </si>
  <si>
    <t>833,30</t>
  </si>
  <si>
    <t>859,60</t>
  </si>
  <si>
    <t>862,40</t>
  </si>
  <si>
    <t>873,00</t>
  </si>
  <si>
    <t>852,00</t>
  </si>
  <si>
    <t>867,50</t>
  </si>
  <si>
    <t>854,40</t>
  </si>
  <si>
    <t>880,80</t>
  </si>
  <si>
    <t>853,50</t>
  </si>
  <si>
    <t>841,70</t>
  </si>
  <si>
    <t>839,00</t>
  </si>
  <si>
    <t>859,00</t>
  </si>
  <si>
    <t>831,60</t>
  </si>
  <si>
    <t>835,40</t>
  </si>
  <si>
    <t>828,00</t>
  </si>
  <si>
    <t>842,00</t>
  </si>
  <si>
    <t>818,90</t>
  </si>
  <si>
    <t>821,50</t>
  </si>
  <si>
    <t>827,00</t>
  </si>
  <si>
    <t>813,80</t>
  </si>
  <si>
    <t>824,90</t>
  </si>
  <si>
    <t>803,40</t>
  </si>
  <si>
    <t>832,10</t>
  </si>
  <si>
    <t>801,00</t>
  </si>
  <si>
    <t>807,10</t>
  </si>
  <si>
    <t>784,10</t>
  </si>
  <si>
    <t>811,00</t>
  </si>
  <si>
    <t>783,10</t>
  </si>
  <si>
    <t>772,40</t>
  </si>
  <si>
    <t>775,00</t>
  </si>
  <si>
    <t>776,50</t>
  </si>
  <si>
    <t>762,30</t>
  </si>
  <si>
    <t>767,40</t>
  </si>
  <si>
    <t>755,00</t>
  </si>
  <si>
    <t>780,20</t>
  </si>
  <si>
    <t>754,20</t>
  </si>
  <si>
    <t>750,50</t>
  </si>
  <si>
    <t>764,50</t>
  </si>
  <si>
    <t>769,60</t>
  </si>
  <si>
    <t>740,00</t>
  </si>
  <si>
    <t>763,80</t>
  </si>
  <si>
    <t>770,00</t>
  </si>
  <si>
    <t>780,40</t>
  </si>
  <si>
    <t>761,70</t>
  </si>
  <si>
    <t>768,80</t>
  </si>
  <si>
    <t>780,00</t>
  </si>
  <si>
    <t>781,90</t>
  </si>
  <si>
    <t>762,90</t>
  </si>
  <si>
    <t>781,30</t>
  </si>
  <si>
    <t>765,30</t>
  </si>
  <si>
    <t>786,00</t>
  </si>
  <si>
    <t>759,70</t>
  </si>
  <si>
    <t>774,60</t>
  </si>
  <si>
    <t>817,20</t>
  </si>
  <si>
    <t>817,30</t>
  </si>
  <si>
    <t>766,00</t>
  </si>
  <si>
    <t>816,20</t>
  </si>
  <si>
    <t>811,10</t>
  </si>
  <si>
    <t>819,00</t>
  </si>
  <si>
    <t>6,33K</t>
  </si>
  <si>
    <t>808,50</t>
  </si>
  <si>
    <t>819,10</t>
  </si>
  <si>
    <t>822,00</t>
  </si>
  <si>
    <t>806,80</t>
  </si>
  <si>
    <t>52,37K</t>
  </si>
  <si>
    <t>818,40</t>
  </si>
  <si>
    <t>819,40</t>
  </si>
  <si>
    <t>819,90</t>
  </si>
  <si>
    <t>791,70</t>
  </si>
  <si>
    <t>771,30</t>
  </si>
  <si>
    <t>771,20</t>
  </si>
  <si>
    <t>748,60</t>
  </si>
  <si>
    <t>740,50</t>
  </si>
  <si>
    <t>750,00</t>
  </si>
  <si>
    <t>739,50</t>
  </si>
  <si>
    <t>735,90</t>
  </si>
  <si>
    <t>736,00</t>
  </si>
  <si>
    <t>758,80</t>
  </si>
  <si>
    <t>735,00</t>
  </si>
  <si>
    <t>732,60</t>
  </si>
  <si>
    <t>738,00</t>
  </si>
  <si>
    <t>744,90</t>
  </si>
  <si>
    <t>734,00</t>
  </si>
  <si>
    <t>741,90</t>
  </si>
  <si>
    <t>742,40</t>
  </si>
  <si>
    <t>726,50</t>
  </si>
  <si>
    <t>747,10</t>
  </si>
  <si>
    <t>704,90</t>
  </si>
  <si>
    <t>714,30</t>
  </si>
  <si>
    <t>715,50</t>
  </si>
  <si>
    <t>707,00</t>
  </si>
  <si>
    <t>717,70</t>
  </si>
  <si>
    <t>730,40</t>
  </si>
  <si>
    <t>734,70</t>
  </si>
  <si>
    <t>722,50</t>
  </si>
  <si>
    <t>732,00</t>
  </si>
  <si>
    <t>734,20</t>
  </si>
  <si>
    <t>735,60</t>
  </si>
  <si>
    <t>729,80</t>
  </si>
  <si>
    <t>745,60</t>
  </si>
  <si>
    <t>749,00</t>
  </si>
  <si>
    <t>753,60</t>
  </si>
  <si>
    <t>747,90</t>
  </si>
  <si>
    <t>733,20</t>
  </si>
  <si>
    <t>731,50</t>
  </si>
  <si>
    <t>743,00</t>
  </si>
  <si>
    <t>727,20</t>
  </si>
  <si>
    <t>731,20</t>
  </si>
  <si>
    <t>743,40</t>
  </si>
  <si>
    <t>759,00</t>
  </si>
  <si>
    <t>731,90</t>
  </si>
  <si>
    <t>741,30</t>
  </si>
  <si>
    <t>757,40</t>
  </si>
  <si>
    <t>739,00</t>
  </si>
  <si>
    <t>756,00</t>
  </si>
  <si>
    <t>726,00</t>
  </si>
  <si>
    <t>760,00</t>
  </si>
  <si>
    <t>725,40</t>
  </si>
  <si>
    <t>728,80</t>
  </si>
  <si>
    <t>728,70</t>
  </si>
  <si>
    <t>716,80</t>
  </si>
  <si>
    <t>731,40</t>
  </si>
  <si>
    <t>718,40</t>
  </si>
  <si>
    <t>737,20</t>
  </si>
  <si>
    <t>760,50</t>
  </si>
  <si>
    <t>774,00</t>
  </si>
  <si>
    <t>739,10</t>
  </si>
  <si>
    <t>752,80</t>
  </si>
  <si>
    <t>750,80</t>
  </si>
  <si>
    <t>739,30</t>
  </si>
  <si>
    <t>731,00</t>
  </si>
  <si>
    <t>748,80</t>
  </si>
  <si>
    <t>730,60</t>
  </si>
  <si>
    <t>741,70</t>
  </si>
  <si>
    <t>742,80</t>
  </si>
  <si>
    <t>744,50</t>
  </si>
  <si>
    <t>712,00</t>
  </si>
  <si>
    <t>729,10</t>
  </si>
  <si>
    <t>715,30</t>
  </si>
  <si>
    <t>681,00</t>
  </si>
  <si>
    <t>713,30</t>
  </si>
  <si>
    <t>705,00</t>
  </si>
  <si>
    <t>719,80</t>
  </si>
  <si>
    <t>733,30</t>
  </si>
  <si>
    <t>771,70</t>
  </si>
  <si>
    <t>721,00</t>
  </si>
  <si>
    <t>766,10</t>
  </si>
  <si>
    <t>793,70</t>
  </si>
  <si>
    <t>767,70</t>
  </si>
  <si>
    <t>787,60</t>
  </si>
  <si>
    <t>803,80</t>
  </si>
  <si>
    <t>787,50</t>
  </si>
  <si>
    <t>785,10</t>
  </si>
  <si>
    <t>798,00</t>
  </si>
  <si>
    <t>807,00</t>
  </si>
  <si>
    <t>773,80</t>
  </si>
  <si>
    <t>801,50</t>
  </si>
  <si>
    <t>846,00</t>
  </si>
  <si>
    <t>790,00</t>
  </si>
  <si>
    <t>835,50</t>
  </si>
  <si>
    <t>839,50</t>
  </si>
  <si>
    <t>848,70</t>
  </si>
  <si>
    <t>836,30</t>
  </si>
  <si>
    <t>848,10</t>
  </si>
  <si>
    <t>833,50</t>
  </si>
  <si>
    <t>861,10</t>
  </si>
  <si>
    <t>830,30</t>
  </si>
  <si>
    <t>855,40</t>
  </si>
  <si>
    <t>925,70</t>
  </si>
  <si>
    <t>843,00</t>
  </si>
  <si>
    <t>902,70</t>
  </si>
  <si>
    <t>919,70</t>
  </si>
  <si>
    <t>903,10</t>
  </si>
  <si>
    <t>879,70</t>
  </si>
  <si>
    <t>877,70</t>
  </si>
  <si>
    <t>878,40</t>
  </si>
  <si>
    <t>828,80</t>
  </si>
  <si>
    <t>826,00</t>
  </si>
  <si>
    <t>828,90</t>
  </si>
  <si>
    <t>832,50</t>
  </si>
  <si>
    <t>844,30</t>
  </si>
  <si>
    <t>823,00</t>
  </si>
  <si>
    <t>829,30</t>
  </si>
  <si>
    <t>878,00</t>
  </si>
  <si>
    <t>869,20</t>
  </si>
  <si>
    <t>904,80</t>
  </si>
  <si>
    <t>912,50</t>
  </si>
  <si>
    <t>855,00</t>
  </si>
  <si>
    <t>888,20</t>
  </si>
  <si>
    <t>871,30</t>
  </si>
  <si>
    <t>866,40</t>
  </si>
  <si>
    <t>2,94K</t>
  </si>
  <si>
    <t>884,20</t>
  </si>
  <si>
    <t>890,20</t>
  </si>
  <si>
    <t>891,50</t>
  </si>
  <si>
    <t>884,50</t>
  </si>
  <si>
    <t>879,50</t>
  </si>
  <si>
    <t>885,50</t>
  </si>
  <si>
    <t>886,00</t>
  </si>
  <si>
    <t>903,90</t>
  </si>
  <si>
    <t>888,80</t>
  </si>
  <si>
    <t>908,10</t>
  </si>
  <si>
    <t>860,60</t>
  </si>
  <si>
    <t>892,70</t>
  </si>
  <si>
    <t>869,90</t>
  </si>
  <si>
    <t>910,90</t>
  </si>
  <si>
    <t>836,00</t>
  </si>
  <si>
    <t>782,90</t>
  </si>
  <si>
    <t>808,00</t>
  </si>
  <si>
    <t>777,70</t>
  </si>
  <si>
    <t>777,00</t>
  </si>
  <si>
    <t>778,10</t>
  </si>
  <si>
    <t>778,60</t>
  </si>
  <si>
    <t>764,00</t>
  </si>
  <si>
    <t>760,30</t>
  </si>
  <si>
    <t>756,60</t>
  </si>
  <si>
    <t>757,90</t>
  </si>
  <si>
    <t>776,60</t>
  </si>
  <si>
    <t>781,00</t>
  </si>
  <si>
    <t>787,10</t>
  </si>
  <si>
    <t>802,00</t>
  </si>
  <si>
    <t>797,50</t>
  </si>
  <si>
    <t>813,20</t>
  </si>
  <si>
    <t>796,40</t>
  </si>
  <si>
    <t>797,60</t>
  </si>
  <si>
    <t>794,70</t>
  </si>
  <si>
    <t>809,00</t>
  </si>
  <si>
    <t>794,00</t>
  </si>
  <si>
    <t>797,90</t>
  </si>
  <si>
    <t>801,40</t>
  </si>
  <si>
    <t>809,10</t>
  </si>
  <si>
    <t>794,90</t>
  </si>
  <si>
    <t>802,70</t>
  </si>
  <si>
    <t>791,60</t>
  </si>
  <si>
    <t>805,00</t>
  </si>
  <si>
    <t>829,90</t>
  </si>
  <si>
    <t>840,70</t>
  </si>
  <si>
    <t>790,80</t>
  </si>
  <si>
    <t>831,70</t>
  </si>
  <si>
    <t>833,00</t>
  </si>
  <si>
    <t>830,90</t>
  </si>
  <si>
    <t>842,60</t>
  </si>
  <si>
    <t>824,50</t>
  </si>
  <si>
    <t>828,10</t>
  </si>
  <si>
    <t>825,30</t>
  </si>
  <si>
    <t>822,20</t>
  </si>
  <si>
    <t>819,80</t>
  </si>
  <si>
    <t>827,40</t>
  </si>
  <si>
    <t>832,30</t>
  </si>
  <si>
    <t>836,60</t>
  </si>
  <si>
    <t>823,10</t>
  </si>
  <si>
    <t>825,80</t>
  </si>
  <si>
    <t>835,60</t>
  </si>
  <si>
    <t>810,30</t>
  </si>
  <si>
    <t>814,90</t>
  </si>
  <si>
    <t>804,70</t>
  </si>
  <si>
    <t>789,60</t>
  </si>
  <si>
    <t>814,50</t>
  </si>
  <si>
    <t>799,70</t>
  </si>
  <si>
    <t>792,00</t>
  </si>
  <si>
    <t>801,70</t>
  </si>
  <si>
    <t>796,90</t>
  </si>
  <si>
    <t>799,20</t>
  </si>
  <si>
    <t>780,90</t>
  </si>
  <si>
    <t>831,40</t>
  </si>
  <si>
    <t>831,90</t>
  </si>
  <si>
    <t>825,00</t>
  </si>
  <si>
    <t>810,90</t>
  </si>
  <si>
    <t>829,10</t>
  </si>
  <si>
    <t>826,40</t>
  </si>
  <si>
    <t>803,60</t>
  </si>
  <si>
    <t>858,30</t>
  </si>
  <si>
    <t>863,40</t>
  </si>
  <si>
    <t>818,00</t>
  </si>
  <si>
    <t>857,80</t>
  </si>
  <si>
    <t>869,50</t>
  </si>
  <si>
    <t>851,10</t>
  </si>
  <si>
    <t>870,70</t>
  </si>
  <si>
    <t>883,80</t>
  </si>
  <si>
    <t>870,30</t>
  </si>
  <si>
    <t>875,60</t>
  </si>
  <si>
    <t>885,60</t>
  </si>
  <si>
    <t>878,60</t>
  </si>
  <si>
    <t>895,40</t>
  </si>
  <si>
    <t>873,30</t>
  </si>
  <si>
    <t>912,70</t>
  </si>
  <si>
    <t>894,40</t>
  </si>
  <si>
    <t>2,42K</t>
  </si>
  <si>
    <t>904,90</t>
  </si>
  <si>
    <t>902,10</t>
  </si>
  <si>
    <t>906,90</t>
  </si>
  <si>
    <t>925,60</t>
  </si>
  <si>
    <t>906,10</t>
  </si>
  <si>
    <t>8,55K</t>
  </si>
  <si>
    <t>902,90</t>
  </si>
  <si>
    <t>917,90</t>
  </si>
  <si>
    <t>919,10</t>
  </si>
  <si>
    <t>893,30</t>
  </si>
  <si>
    <t>93,76K</t>
  </si>
  <si>
    <t>916,20</t>
  </si>
  <si>
    <t>927,60</t>
  </si>
  <si>
    <t>931,10</t>
  </si>
  <si>
    <t>920,90</t>
  </si>
  <si>
    <t>935,00</t>
  </si>
  <si>
    <t>948,00</t>
  </si>
  <si>
    <t>974,90</t>
  </si>
  <si>
    <t>963,10</t>
  </si>
  <si>
    <t>963,50</t>
  </si>
  <si>
    <t>956,80</t>
  </si>
  <si>
    <t>970,00</t>
  </si>
  <si>
    <t>976,20</t>
  </si>
  <si>
    <t>961,80</t>
  </si>
  <si>
    <t>960,00</t>
  </si>
  <si>
    <t>983,50</t>
  </si>
  <si>
    <t>976,00</t>
  </si>
  <si>
    <t>972,70</t>
  </si>
  <si>
    <t>964,70</t>
  </si>
  <si>
    <t>974,60</t>
  </si>
  <si>
    <t>948,20</t>
  </si>
  <si>
    <t>940,90</t>
  </si>
  <si>
    <t>928,10</t>
  </si>
  <si>
    <t>919,80</t>
  </si>
  <si>
    <t>928,20</t>
  </si>
  <si>
    <t>922,80</t>
  </si>
  <si>
    <t>919,20</t>
  </si>
  <si>
    <t>931,40</t>
  </si>
  <si>
    <t>931,90</t>
  </si>
  <si>
    <t>933,10</t>
  </si>
  <si>
    <t>943,60</t>
  </si>
  <si>
    <t>927,70</t>
  </si>
  <si>
    <t>922,30</t>
  </si>
  <si>
    <t>909,60</t>
  </si>
  <si>
    <t>912,60</t>
  </si>
  <si>
    <t>880,00</t>
  </si>
  <si>
    <t>876,40</t>
  </si>
  <si>
    <t>889,20</t>
  </si>
  <si>
    <t>889,60</t>
  </si>
  <si>
    <t>891,20</t>
  </si>
  <si>
    <t>903,40</t>
  </si>
  <si>
    <t>879,20</t>
  </si>
  <si>
    <t>903,80</t>
  </si>
  <si>
    <t>901,00</t>
  </si>
  <si>
    <t>901,70</t>
  </si>
  <si>
    <t>888,60</t>
  </si>
  <si>
    <t>906,50</t>
  </si>
  <si>
    <t>888,00</t>
  </si>
  <si>
    <t>891,90</t>
  </si>
  <si>
    <t>885,10</t>
  </si>
  <si>
    <t>884,30</t>
  </si>
  <si>
    <t>883,40</t>
  </si>
  <si>
    <t>876,30</t>
  </si>
  <si>
    <t>872,50</t>
  </si>
  <si>
    <t>860,50</t>
  </si>
  <si>
    <t>873,60</t>
  </si>
  <si>
    <t>867,90</t>
  </si>
  <si>
    <t>886,60</t>
  </si>
  <si>
    <t>866,00</t>
  </si>
  <si>
    <t>900,70</t>
  </si>
  <si>
    <t>890,50</t>
  </si>
  <si>
    <t>878,50</t>
  </si>
  <si>
    <t>871,80</t>
  </si>
  <si>
    <t>876,10</t>
  </si>
  <si>
    <t>879,90</t>
  </si>
  <si>
    <t>876,00</t>
  </si>
  <si>
    <t>881,60</t>
  </si>
  <si>
    <t>2,08K</t>
  </si>
  <si>
    <t>892,90</t>
  </si>
  <si>
    <t>887,30</t>
  </si>
  <si>
    <t>881,80</t>
  </si>
  <si>
    <t>880,20</t>
  </si>
  <si>
    <t>868,60</t>
  </si>
  <si>
    <t>6,67K</t>
  </si>
  <si>
    <t>877,20</t>
  </si>
  <si>
    <t>872,10</t>
  </si>
  <si>
    <t>64,62K</t>
  </si>
  <si>
    <t>900,50</t>
  </si>
  <si>
    <t>907,70</t>
  </si>
  <si>
    <t>924,70</t>
  </si>
  <si>
    <t>916,00</t>
  </si>
  <si>
    <t>917,60</t>
  </si>
  <si>
    <t>919,50</t>
  </si>
  <si>
    <t>905,00</t>
  </si>
  <si>
    <t>899,00</t>
  </si>
  <si>
    <t>904,20</t>
  </si>
  <si>
    <t>865,80</t>
  </si>
  <si>
    <t>886,30</t>
  </si>
  <si>
    <t>862,80</t>
  </si>
  <si>
    <t>868,50</t>
  </si>
  <si>
    <t>862,90</t>
  </si>
  <si>
    <t>886,50</t>
  </si>
  <si>
    <t>883,90</t>
  </si>
  <si>
    <t>880,60</t>
  </si>
  <si>
    <t>871,00</t>
  </si>
  <si>
    <t>883,30</t>
  </si>
  <si>
    <t>869,60</t>
  </si>
  <si>
    <t>868,00</t>
  </si>
  <si>
    <t>869,40</t>
  </si>
  <si>
    <t>864,80</t>
  </si>
  <si>
    <t>872,30</t>
  </si>
  <si>
    <t>881,40</t>
  </si>
  <si>
    <t>861,20</t>
  </si>
  <si>
    <t>856,10</t>
  </si>
  <si>
    <t>853,30</t>
  </si>
  <si>
    <t>857,70</t>
  </si>
  <si>
    <t>856,00</t>
  </si>
  <si>
    <t>868,70</t>
  </si>
  <si>
    <t>875,20</t>
  </si>
  <si>
    <t>863,00</t>
  </si>
  <si>
    <t>890,60</t>
  </si>
  <si>
    <t>893,80</t>
  </si>
  <si>
    <t>887,20</t>
  </si>
  <si>
    <t>878,20</t>
  </si>
  <si>
    <t>886,80</t>
  </si>
  <si>
    <t>902,40</t>
  </si>
  <si>
    <t>906,20</t>
  </si>
  <si>
    <t>916,80</t>
  </si>
  <si>
    <t>921,50</t>
  </si>
  <si>
    <t>898,80</t>
  </si>
  <si>
    <t>914,70</t>
  </si>
  <si>
    <t>914,10</t>
  </si>
  <si>
    <t>936,00</t>
  </si>
  <si>
    <t>939,80</t>
  </si>
  <si>
    <t>938,70</t>
  </si>
  <si>
    <t>945,10</t>
  </si>
  <si>
    <t>924,30</t>
  </si>
  <si>
    <t>917,00</t>
  </si>
  <si>
    <t>929,40</t>
  </si>
  <si>
    <t>915,60</t>
  </si>
  <si>
    <t>923,60</t>
  </si>
  <si>
    <t>931,20</t>
  </si>
  <si>
    <t>931,30</t>
  </si>
  <si>
    <t>939,20</t>
  </si>
  <si>
    <t>933,60</t>
  </si>
  <si>
    <t>904,10</t>
  </si>
  <si>
    <t>914,00</t>
  </si>
  <si>
    <t>909,30</t>
  </si>
  <si>
    <t>922,70</t>
  </si>
  <si>
    <t>904,70</t>
  </si>
  <si>
    <t>881,20</t>
  </si>
  <si>
    <t>2,37K</t>
  </si>
  <si>
    <t>5,98K</t>
  </si>
  <si>
    <t>930,60</t>
  </si>
  <si>
    <t>951,10</t>
  </si>
  <si>
    <t>64,01K</t>
  </si>
  <si>
    <t>948,80</t>
  </si>
  <si>
    <t>949,00</t>
  </si>
  <si>
    <t>949,60</t>
  </si>
  <si>
    <t>934,60</t>
  </si>
  <si>
    <t>918,30</t>
  </si>
  <si>
    <t>915,20</t>
  </si>
  <si>
    <t>939,90</t>
  </si>
  <si>
    <t>943,20</t>
  </si>
  <si>
    <t>944,70</t>
  </si>
  <si>
    <t>979,30</t>
  </si>
  <si>
    <t>1.003,60</t>
  </si>
  <si>
    <t>1.010,00</t>
  </si>
  <si>
    <t>978,20</t>
  </si>
  <si>
    <t>1.001,40</t>
  </si>
  <si>
    <t>1.014,60</t>
  </si>
  <si>
    <t>996,40</t>
  </si>
  <si>
    <t>998,20</t>
  </si>
  <si>
    <t>1.004,60</t>
  </si>
  <si>
    <t>993,00</t>
  </si>
  <si>
    <t>992,30</t>
  </si>
  <si>
    <t>983,70</t>
  </si>
  <si>
    <t>973,60</t>
  </si>
  <si>
    <t>973,50</t>
  </si>
  <si>
    <t>974,20</t>
  </si>
  <si>
    <t>975,70</t>
  </si>
  <si>
    <t>976,70</t>
  </si>
  <si>
    <t>971,50</t>
  </si>
  <si>
    <t>969,90</t>
  </si>
  <si>
    <t>975,50</t>
  </si>
  <si>
    <t>976,80</t>
  </si>
  <si>
    <t>972,20</t>
  </si>
  <si>
    <t>982,80</t>
  </si>
  <si>
    <t>984,90</t>
  </si>
  <si>
    <t>972,40</t>
  </si>
  <si>
    <t>975,00</t>
  </si>
  <si>
    <t>984,30</t>
  </si>
  <si>
    <t>987,70</t>
  </si>
  <si>
    <t>973,40</t>
  </si>
  <si>
    <t>965,00</t>
  </si>
  <si>
    <t>992,70</t>
  </si>
  <si>
    <t>963,90</t>
  </si>
  <si>
    <t>982,40</t>
  </si>
  <si>
    <t>984,50</t>
  </si>
  <si>
    <t>963,80</t>
  </si>
  <si>
    <t>981,50</t>
  </si>
  <si>
    <t>984,20</t>
  </si>
  <si>
    <t>986,90</t>
  </si>
  <si>
    <t>979,70</t>
  </si>
  <si>
    <t>972,10</t>
  </si>
  <si>
    <t>971,40</t>
  </si>
  <si>
    <t>973,10</t>
  </si>
  <si>
    <t>954,40</t>
  </si>
  <si>
    <t>958,20</t>
  </si>
  <si>
    <t>946,10</t>
  </si>
  <si>
    <t>946,50</t>
  </si>
  <si>
    <t>948,90</t>
  </si>
  <si>
    <t>953,40</t>
  </si>
  <si>
    <t>904,30</t>
  </si>
  <si>
    <t>898,70</t>
  </si>
  <si>
    <t>904,00</t>
  </si>
  <si>
    <t>909,40</t>
  </si>
  <si>
    <t>897,20</t>
  </si>
  <si>
    <t>921,00</t>
  </si>
  <si>
    <t>924,80</t>
  </si>
  <si>
    <t>920,70</t>
  </si>
  <si>
    <t>918,40</t>
  </si>
  <si>
    <t>920,00</t>
  </si>
  <si>
    <t>900,60</t>
  </si>
  <si>
    <t>896,40</t>
  </si>
  <si>
    <t>887,90</t>
  </si>
  <si>
    <t>887,50</t>
  </si>
  <si>
    <t>885,90</t>
  </si>
  <si>
    <t>905,20</t>
  </si>
  <si>
    <t>892,50</t>
  </si>
  <si>
    <t>908,70</t>
  </si>
  <si>
    <t>936,20</t>
  </si>
  <si>
    <t>936,30</t>
  </si>
  <si>
    <t>68,82K</t>
  </si>
  <si>
    <t>925,10</t>
  </si>
  <si>
    <t>916,60</t>
  </si>
  <si>
    <t>905,50</t>
  </si>
  <si>
    <t>906,60</t>
  </si>
  <si>
    <t>895,70</t>
  </si>
  <si>
    <t>878,70</t>
  </si>
  <si>
    <t>891,00</t>
  </si>
  <si>
    <t>863,20</t>
  </si>
  <si>
    <t>876,80</t>
  </si>
  <si>
    <t>880,50</t>
  </si>
  <si>
    <t>889,70</t>
  </si>
  <si>
    <t>891,70</t>
  </si>
  <si>
    <t>891,40</t>
  </si>
  <si>
    <t>861,60</t>
  </si>
  <si>
    <t>879,40</t>
  </si>
  <si>
    <t>857,40</t>
  </si>
  <si>
    <t>863,10</t>
  </si>
  <si>
    <t>861,40</t>
  </si>
  <si>
    <t>865,50</t>
  </si>
  <si>
    <t>860,20</t>
  </si>
  <si>
    <t>856,30</t>
  </si>
  <si>
    <t>857,00</t>
  </si>
  <si>
    <t>846,40</t>
  </si>
  <si>
    <t>834,90</t>
  </si>
  <si>
    <t>843,20</t>
  </si>
  <si>
    <t>839,60</t>
  </si>
  <si>
    <t>826,60</t>
  </si>
  <si>
    <t>840,20</t>
  </si>
  <si>
    <t>828,60</t>
  </si>
  <si>
    <t>824,80</t>
  </si>
  <si>
    <t>826,90</t>
  </si>
  <si>
    <t>812,80</t>
  </si>
  <si>
    <t>811,50</t>
  </si>
  <si>
    <t>814,10</t>
  </si>
  <si>
    <t>809,80</t>
  </si>
  <si>
    <t>811,60</t>
  </si>
  <si>
    <t>800,00</t>
  </si>
  <si>
    <t>812,50</t>
  </si>
  <si>
    <t>799,50</t>
  </si>
  <si>
    <t>794,20</t>
  </si>
  <si>
    <t>801,10</t>
  </si>
  <si>
    <t>804,00</t>
  </si>
  <si>
    <t>799,10</t>
  </si>
  <si>
    <t>803,00</t>
  </si>
  <si>
    <t>793,00</t>
  </si>
  <si>
    <t>804,80</t>
  </si>
  <si>
    <t>794,80</t>
  </si>
  <si>
    <t>793,50</t>
  </si>
  <si>
    <t>794,50</t>
  </si>
  <si>
    <t>788,40</t>
  </si>
  <si>
    <t>793,30</t>
  </si>
  <si>
    <t>800,30</t>
  </si>
  <si>
    <t>803,50</t>
  </si>
  <si>
    <t>799,00</t>
  </si>
  <si>
    <t>792,70</t>
  </si>
  <si>
    <t>813,50</t>
  </si>
  <si>
    <t>809,70</t>
  </si>
  <si>
    <t>815,90</t>
  </si>
  <si>
    <t>809,60</t>
  </si>
  <si>
    <t>811,40</t>
  </si>
  <si>
    <t>808,10</t>
  </si>
  <si>
    <t>812,00</t>
  </si>
  <si>
    <t>796,00</t>
  </si>
  <si>
    <t>807,70</t>
  </si>
  <si>
    <t>799,30</t>
  </si>
  <si>
    <t>794,40</t>
  </si>
  <si>
    <t>800,70</t>
  </si>
  <si>
    <t>801,20</t>
  </si>
  <si>
    <t>786,50</t>
  </si>
  <si>
    <t>802,20</t>
  </si>
  <si>
    <t>803,90</t>
  </si>
  <si>
    <t>801,30</t>
  </si>
  <si>
    <t>787,20</t>
  </si>
  <si>
    <t>788,30</t>
  </si>
  <si>
    <t>783,90</t>
  </si>
  <si>
    <t>794,60</t>
  </si>
  <si>
    <t>782,20</t>
  </si>
  <si>
    <t>795,00</t>
  </si>
  <si>
    <t>798,60</t>
  </si>
  <si>
    <t>778,40</t>
  </si>
  <si>
    <t>7,21K</t>
  </si>
  <si>
    <t>795,30</t>
  </si>
  <si>
    <t>807,80</t>
  </si>
  <si>
    <t>791,90</t>
  </si>
  <si>
    <t>66,67K</t>
  </si>
  <si>
    <t>800,10</t>
  </si>
  <si>
    <t>813,70</t>
  </si>
  <si>
    <t>823,20</t>
  </si>
  <si>
    <t>790,30</t>
  </si>
  <si>
    <t>792,90</t>
  </si>
  <si>
    <t>802,50</t>
  </si>
  <si>
    <t>776,80</t>
  </si>
  <si>
    <t>777,60</t>
  </si>
  <si>
    <t>785,70</t>
  </si>
  <si>
    <t>785,90</t>
  </si>
  <si>
    <t>813,00</t>
  </si>
  <si>
    <t>816,70</t>
  </si>
  <si>
    <t>817,00</t>
  </si>
  <si>
    <t>797,20</t>
  </si>
  <si>
    <t>804,30</t>
  </si>
  <si>
    <t>805,80</t>
  </si>
  <si>
    <t>798,70</t>
  </si>
  <si>
    <t>835,70</t>
  </si>
  <si>
    <t>835,80</t>
  </si>
  <si>
    <t>835,20</t>
  </si>
  <si>
    <t>829,80</t>
  </si>
  <si>
    <t>841,30</t>
  </si>
  <si>
    <t>831,00</t>
  </si>
  <si>
    <t>830,00</t>
  </si>
  <si>
    <t>831,20</t>
  </si>
  <si>
    <t>820,80</t>
  </si>
  <si>
    <t>821,90</t>
  </si>
  <si>
    <t>804,60</t>
  </si>
  <si>
    <t>804,20</t>
  </si>
  <si>
    <t>805,70</t>
  </si>
  <si>
    <t>794,10</t>
  </si>
  <si>
    <t>806,50</t>
  </si>
  <si>
    <t>790,70</t>
  </si>
  <si>
    <t>785,30</t>
  </si>
  <si>
    <t>791,30</t>
  </si>
  <si>
    <t>789,30</t>
  </si>
  <si>
    <t>795,40</t>
  </si>
  <si>
    <t>784,30</t>
  </si>
  <si>
    <t>785,50</t>
  </si>
  <si>
    <t>780,70</t>
  </si>
  <si>
    <t>789,10</t>
  </si>
  <si>
    <t>793,80</t>
  </si>
  <si>
    <t>787,30</t>
  </si>
  <si>
    <t>771,40</t>
  </si>
  <si>
    <t>783,40</t>
  </si>
  <si>
    <t>767,30</t>
  </si>
  <si>
    <t>767,90</t>
  </si>
  <si>
    <t>761,60</t>
  </si>
  <si>
    <t>758,20</t>
  </si>
  <si>
    <t>753,50</t>
  </si>
  <si>
    <t>755,80</t>
  </si>
  <si>
    <t>766,70</t>
  </si>
  <si>
    <t>751,90</t>
  </si>
  <si>
    <t>765,20</t>
  </si>
  <si>
    <t>762,70</t>
  </si>
  <si>
    <t>764,10</t>
  </si>
  <si>
    <t>765,80</t>
  </si>
  <si>
    <t>757,50</t>
  </si>
  <si>
    <t>757,00</t>
  </si>
  <si>
    <t>762,40</t>
  </si>
  <si>
    <t>756,10</t>
  </si>
  <si>
    <t>757,10</t>
  </si>
  <si>
    <t>758,00</t>
  </si>
  <si>
    <t>759,60</t>
  </si>
  <si>
    <t>748,70</t>
  </si>
  <si>
    <t>750,40</t>
  </si>
  <si>
    <t>751,30</t>
  </si>
  <si>
    <t>747,40</t>
  </si>
  <si>
    <t>749,70</t>
  </si>
  <si>
    <t>746,00</t>
  </si>
  <si>
    <t>740,40</t>
  </si>
  <si>
    <t>740,90</t>
  </si>
  <si>
    <t>741,00</t>
  </si>
  <si>
    <t>740,70</t>
  </si>
  <si>
    <t>737,40</t>
  </si>
  <si>
    <t>736,10</t>
  </si>
  <si>
    <t>736,50</t>
  </si>
  <si>
    <t>735,50</t>
  </si>
  <si>
    <t>732,80</t>
  </si>
  <si>
    <t>735,20</t>
  </si>
  <si>
    <t>737,00</t>
  </si>
  <si>
    <t>732,40</t>
  </si>
  <si>
    <t>737,80</t>
  </si>
  <si>
    <t>725,10</t>
  </si>
  <si>
    <t>736,80</t>
  </si>
  <si>
    <t>724,30</t>
  </si>
  <si>
    <t>729,30</t>
  </si>
  <si>
    <t>727,60</t>
  </si>
  <si>
    <t>732,50</t>
  </si>
  <si>
    <t>726,70</t>
  </si>
  <si>
    <t>746,50</t>
  </si>
  <si>
    <t>747,20</t>
  </si>
  <si>
    <t>745,10</t>
  </si>
  <si>
    <t>741,80</t>
  </si>
  <si>
    <t>733,70</t>
  </si>
  <si>
    <t>745,70</t>
  </si>
  <si>
    <t>2,00K</t>
  </si>
  <si>
    <t>732,70</t>
  </si>
  <si>
    <t>728,20</t>
  </si>
  <si>
    <t>727,40</t>
  </si>
  <si>
    <t>11,84K</t>
  </si>
  <si>
    <t>728,30</t>
  </si>
  <si>
    <t>731,60</t>
  </si>
  <si>
    <t>732,10</t>
  </si>
  <si>
    <t>722,00</t>
  </si>
  <si>
    <t>724,60</t>
  </si>
  <si>
    <t>715,80</t>
  </si>
  <si>
    <t>719,10</t>
  </si>
  <si>
    <t>709,60</t>
  </si>
  <si>
    <t>717,20</t>
  </si>
  <si>
    <t>714,90</t>
  </si>
  <si>
    <t>709,50</t>
  </si>
  <si>
    <t>706,90</t>
  </si>
  <si>
    <t>707,40</t>
  </si>
  <si>
    <t>711,90</t>
  </si>
  <si>
    <t>713,90</t>
  </si>
  <si>
    <t>712,50</t>
  </si>
  <si>
    <t>712,20</t>
  </si>
  <si>
    <t>703,50</t>
  </si>
  <si>
    <t>702,80</t>
  </si>
  <si>
    <t>703,30</t>
  </si>
  <si>
    <t>704,50</t>
  </si>
  <si>
    <t>702,00</t>
  </si>
  <si>
    <t>700,80</t>
  </si>
  <si>
    <t>695,60</t>
  </si>
  <si>
    <t>692,20</t>
  </si>
  <si>
    <t>692,40</t>
  </si>
  <si>
    <t>681,70</t>
  </si>
  <si>
    <t>678,60</t>
  </si>
  <si>
    <t>679,10</t>
  </si>
  <si>
    <t>682,50</t>
  </si>
  <si>
    <t>673,00</t>
  </si>
  <si>
    <t>672,50</t>
  </si>
  <si>
    <t>672,80</t>
  </si>
  <si>
    <t>665,00</t>
  </si>
  <si>
    <t>665,50</t>
  </si>
  <si>
    <t>666,50</t>
  </si>
  <si>
    <t>666,30</t>
  </si>
  <si>
    <t>667,00</t>
  </si>
  <si>
    <t>667,70</t>
  </si>
  <si>
    <t>664,40</t>
  </si>
  <si>
    <t>665,90</t>
  </si>
  <si>
    <t>664,20</t>
  </si>
  <si>
    <t>666,80</t>
  </si>
  <si>
    <t>667,90</t>
  </si>
  <si>
    <t>668,00</t>
  </si>
  <si>
    <t>666,00</t>
  </si>
  <si>
    <t>662,10</t>
  </si>
  <si>
    <t>668,80</t>
  </si>
  <si>
    <t>658,90</t>
  </si>
  <si>
    <t>663,60</t>
  </si>
  <si>
    <t>663,70</t>
  </si>
  <si>
    <t>663,20</t>
  </si>
  <si>
    <t>659,10</t>
  </si>
  <si>
    <t>661,10</t>
  </si>
  <si>
    <t>656,70</t>
  </si>
  <si>
    <t>657,90</t>
  </si>
  <si>
    <t>658,40</t>
  </si>
  <si>
    <t>657,50</t>
  </si>
  <si>
    <t>658,60</t>
  </si>
  <si>
    <t>660,00</t>
  </si>
  <si>
    <t>656,90</t>
  </si>
  <si>
    <t>648,40</t>
  </si>
  <si>
    <t>657,70</t>
  </si>
  <si>
    <t>648,30</t>
  </si>
  <si>
    <t>665,20</t>
  </si>
  <si>
    <t>642,90</t>
  </si>
  <si>
    <t>668,90</t>
  </si>
  <si>
    <t>669,70</t>
  </si>
  <si>
    <t>662,50</t>
  </si>
  <si>
    <t>668,60</t>
  </si>
  <si>
    <t>670,50</t>
  </si>
  <si>
    <t>669,90</t>
  </si>
  <si>
    <t>671,00</t>
  </si>
  <si>
    <t>670,30</t>
  </si>
  <si>
    <t>659,50</t>
  </si>
  <si>
    <t>673,40</t>
  </si>
  <si>
    <t>661,40</t>
  </si>
  <si>
    <t>667,80</t>
  </si>
  <si>
    <t>674,50</t>
  </si>
  <si>
    <t>674,70</t>
  </si>
  <si>
    <t>676,20</t>
  </si>
  <si>
    <t>674,00</t>
  </si>
  <si>
    <t>670,60</t>
  </si>
  <si>
    <t>670,00</t>
  </si>
  <si>
    <t>671,50</t>
  </si>
  <si>
    <t>672,10</t>
  </si>
  <si>
    <t>665,80</t>
  </si>
  <si>
    <t>674,40</t>
  </si>
  <si>
    <t>665,70</t>
  </si>
  <si>
    <t>664,60</t>
  </si>
  <si>
    <t>666,70</t>
  </si>
  <si>
    <t>662,80</t>
  </si>
  <si>
    <t>658,50</t>
  </si>
  <si>
    <t>666,90</t>
  </si>
  <si>
    <t>668,30</t>
  </si>
  <si>
    <t>662,60</t>
  </si>
  <si>
    <t>5,77K</t>
  </si>
  <si>
    <t>664,10</t>
  </si>
  <si>
    <t>659,90</t>
  </si>
  <si>
    <t>659,30</t>
  </si>
  <si>
    <t>36,53K</t>
  </si>
  <si>
    <t>673,30</t>
  </si>
  <si>
    <t>684,20</t>
  </si>
  <si>
    <t>680,80</t>
  </si>
  <si>
    <t>683,90</t>
  </si>
  <si>
    <t>677,20</t>
  </si>
  <si>
    <t>672,60</t>
  </si>
  <si>
    <t>664,70</t>
  </si>
  <si>
    <t>667,10</t>
  </si>
  <si>
    <t>660,30</t>
  </si>
  <si>
    <t>660,50</t>
  </si>
  <si>
    <t>652,70</t>
  </si>
  <si>
    <t>652,90</t>
  </si>
  <si>
    <t>655,70</t>
  </si>
  <si>
    <t>656,50</t>
  </si>
  <si>
    <t>656,80</t>
  </si>
  <si>
    <t>648,10</t>
  </si>
  <si>
    <t>647,50</t>
  </si>
  <si>
    <t>649,20</t>
  </si>
  <si>
    <t>643,90</t>
  </si>
  <si>
    <t>641,70</t>
  </si>
  <si>
    <t>640,40</t>
  </si>
  <si>
    <t>643,50</t>
  </si>
  <si>
    <t>642,10</t>
  </si>
  <si>
    <t>647,60</t>
  </si>
  <si>
    <t>640,00</t>
  </si>
  <si>
    <t>651,30</t>
  </si>
  <si>
    <t>650,00</t>
  </si>
  <si>
    <t>650,50</t>
  </si>
  <si>
    <t>653,50</t>
  </si>
  <si>
    <t>649,90</t>
  </si>
  <si>
    <t>650,60</t>
  </si>
  <si>
    <t>648,60</t>
  </si>
  <si>
    <t>656,10</t>
  </si>
  <si>
    <t>660,80</t>
  </si>
  <si>
    <t>658,00</t>
  </si>
  <si>
    <t>660,70</t>
  </si>
  <si>
    <t>656,20</t>
  </si>
  <si>
    <t>660,20</t>
  </si>
  <si>
    <t>653,00</t>
  </si>
  <si>
    <t>655,80</t>
  </si>
  <si>
    <t>658,20</t>
  </si>
  <si>
    <t>Gold</t>
  </si>
  <si>
    <t>27,21M</t>
  </si>
  <si>
    <t>29,55M</t>
  </si>
  <si>
    <t>31,19M</t>
  </si>
  <si>
    <t>33,21M</t>
  </si>
  <si>
    <t>30,76M</t>
  </si>
  <si>
    <t>26,42M</t>
  </si>
  <si>
    <t>31,44M</t>
  </si>
  <si>
    <t>36,99M</t>
  </si>
  <si>
    <t>20,68M</t>
  </si>
  <si>
    <t>21,04M</t>
  </si>
  <si>
    <t>18,96M</t>
  </si>
  <si>
    <t>25,70M</t>
  </si>
  <si>
    <t>43,96M</t>
  </si>
  <si>
    <t>25,59M</t>
  </si>
  <si>
    <t>24,28M</t>
  </si>
  <si>
    <t>29,91M</t>
  </si>
  <si>
    <t>24,19M</t>
  </si>
  <si>
    <t>27,18M</t>
  </si>
  <si>
    <t>28,80M</t>
  </si>
  <si>
    <t>24,39M</t>
  </si>
  <si>
    <t>25,34M</t>
  </si>
  <si>
    <t>22,99M</t>
  </si>
  <si>
    <t>26,03M</t>
  </si>
  <si>
    <t>25,63M</t>
  </si>
  <si>
    <t>29,48M</t>
  </si>
  <si>
    <t>32,83M</t>
  </si>
  <si>
    <t>34,43M</t>
  </si>
  <si>
    <t>45,85M</t>
  </si>
  <si>
    <t>29,62M</t>
  </si>
  <si>
    <t>41,01M</t>
  </si>
  <si>
    <t>46,19M</t>
  </si>
  <si>
    <t>33,91M</t>
  </si>
  <si>
    <t>36,34M</t>
  </si>
  <si>
    <t>34,66M</t>
  </si>
  <si>
    <t>33,68M</t>
  </si>
  <si>
    <t>32,33M</t>
  </si>
  <si>
    <t>28,86M</t>
  </si>
  <si>
    <t>37,33M</t>
  </si>
  <si>
    <t>23,59M</t>
  </si>
  <si>
    <t>28,31M</t>
  </si>
  <si>
    <t>20,62M</t>
  </si>
  <si>
    <t>19,91M</t>
  </si>
  <si>
    <t>18,91M</t>
  </si>
  <si>
    <t>24,57M</t>
  </si>
  <si>
    <t>19,25M</t>
  </si>
  <si>
    <t>22,02M</t>
  </si>
  <si>
    <t>21,56M</t>
  </si>
  <si>
    <t>24,87M</t>
  </si>
  <si>
    <t>25,98M</t>
  </si>
  <si>
    <t>24,71M</t>
  </si>
  <si>
    <t>21,70M</t>
  </si>
  <si>
    <t>20,85M</t>
  </si>
  <si>
    <t>18,67M</t>
  </si>
  <si>
    <t>27,75M</t>
  </si>
  <si>
    <t>22,03M</t>
  </si>
  <si>
    <t>27,00M</t>
  </si>
  <si>
    <t>21,49M</t>
  </si>
  <si>
    <t>22,41M</t>
  </si>
  <si>
    <t>19,75M</t>
  </si>
  <si>
    <t>27,10M</t>
  </si>
  <si>
    <t>22,73M</t>
  </si>
  <si>
    <t>32,99M</t>
  </si>
  <si>
    <t>41,46M</t>
  </si>
  <si>
    <t>33,94M</t>
  </si>
  <si>
    <t>37,51M</t>
  </si>
  <si>
    <t>47,24M</t>
  </si>
  <si>
    <t>37,07M</t>
  </si>
  <si>
    <t>35,30M</t>
  </si>
  <si>
    <t>44,47M</t>
  </si>
  <si>
    <t>65,03M</t>
  </si>
  <si>
    <t>71,88M</t>
  </si>
  <si>
    <t>54,91M</t>
  </si>
  <si>
    <t>42,84M</t>
  </si>
  <si>
    <t>29,95M</t>
  </si>
  <si>
    <t>44,11M</t>
  </si>
  <si>
    <t>39,91M</t>
  </si>
  <si>
    <t>32,02M</t>
  </si>
  <si>
    <t>45,84M</t>
  </si>
  <si>
    <t>24,95M</t>
  </si>
  <si>
    <t>35,79M</t>
  </si>
  <si>
    <t>23,39M</t>
  </si>
  <si>
    <t>23,56M</t>
  </si>
  <si>
    <t>21,61M</t>
  </si>
  <si>
    <t>24,89M</t>
  </si>
  <si>
    <t>34,62M</t>
  </si>
  <si>
    <t>42,00M</t>
  </si>
  <si>
    <t>28,38M</t>
  </si>
  <si>
    <t>39,51M</t>
  </si>
  <si>
    <t>34,36M</t>
  </si>
  <si>
    <t>34,89M</t>
  </si>
  <si>
    <t>32,20M</t>
  </si>
  <si>
    <t>28,42M</t>
  </si>
  <si>
    <t>30,19M</t>
  </si>
  <si>
    <t>60,11M</t>
  </si>
  <si>
    <t>35,67M</t>
  </si>
  <si>
    <t>30,60M</t>
  </si>
  <si>
    <t>28,81M</t>
  </si>
  <si>
    <t>35,19M</t>
  </si>
  <si>
    <t>38,82M</t>
  </si>
  <si>
    <t>41,16M</t>
  </si>
  <si>
    <t>35,12M</t>
  </si>
  <si>
    <t>26,19M</t>
  </si>
  <si>
    <t>26,30M</t>
  </si>
  <si>
    <t>31,64M</t>
  </si>
  <si>
    <t>23,01M</t>
  </si>
  <si>
    <t>20,24M</t>
  </si>
  <si>
    <t>23,05M</t>
  </si>
  <si>
    <t>31,91M</t>
  </si>
  <si>
    <t>22,37M</t>
  </si>
  <si>
    <t>23,99M</t>
  </si>
  <si>
    <t>30,09M</t>
  </si>
  <si>
    <t>33,02M</t>
  </si>
  <si>
    <t>38,31M</t>
  </si>
  <si>
    <t>23,80M</t>
  </si>
  <si>
    <t>14,00M</t>
  </si>
  <si>
    <t>11,92M</t>
  </si>
  <si>
    <t>12,71M</t>
  </si>
  <si>
    <t>12,22M</t>
  </si>
  <si>
    <t>12,58M</t>
  </si>
  <si>
    <t>13,54M</t>
  </si>
  <si>
    <t>13,64M</t>
  </si>
  <si>
    <t>21,53M</t>
  </si>
  <si>
    <t>44,45M</t>
  </si>
  <si>
    <t>20,30M</t>
  </si>
  <si>
    <t>21,59M</t>
  </si>
  <si>
    <t>17,47M</t>
  </si>
  <si>
    <t>17,94M</t>
  </si>
  <si>
    <t>16,07M</t>
  </si>
  <si>
    <t>17,79M</t>
  </si>
  <si>
    <t>19,47M</t>
  </si>
  <si>
    <t>19,16M</t>
  </si>
  <si>
    <t>22,01M</t>
  </si>
  <si>
    <t>29,17M</t>
  </si>
  <si>
    <t>30,67M</t>
  </si>
  <si>
    <t>33,99M</t>
  </si>
  <si>
    <t>18,77M</t>
  </si>
  <si>
    <t>24,97M</t>
  </si>
  <si>
    <t>15,87M</t>
  </si>
  <si>
    <t>19,36M</t>
  </si>
  <si>
    <t>21,84M</t>
  </si>
  <si>
    <t>32,04M</t>
  </si>
  <si>
    <t>16,95M</t>
  </si>
  <si>
    <t>15,35M</t>
  </si>
  <si>
    <t>16,94M</t>
  </si>
  <si>
    <t>18,85M</t>
  </si>
  <si>
    <t>18,16M</t>
  </si>
  <si>
    <t>13,26M</t>
  </si>
  <si>
    <t>19,84M</t>
  </si>
  <si>
    <t>18,60M</t>
  </si>
  <si>
    <t>17,19M</t>
  </si>
  <si>
    <t>18,57M</t>
  </si>
  <si>
    <t>17,09M</t>
  </si>
  <si>
    <t>16,29M</t>
  </si>
  <si>
    <t>16,25M</t>
  </si>
  <si>
    <t>19,48M</t>
  </si>
  <si>
    <t>23,97M</t>
  </si>
  <si>
    <t>16,51M</t>
  </si>
  <si>
    <t>21,69M</t>
  </si>
  <si>
    <t>25,13M</t>
  </si>
  <si>
    <t>17,85M</t>
  </si>
  <si>
    <t>14,27M</t>
  </si>
  <si>
    <t>16,48M</t>
  </si>
  <si>
    <t>14,26M</t>
  </si>
  <si>
    <t>18,93M</t>
  </si>
  <si>
    <t>18,27M</t>
  </si>
  <si>
    <t>16,09M</t>
  </si>
  <si>
    <t>18,51M</t>
  </si>
  <si>
    <t>14,90M</t>
  </si>
  <si>
    <t>20,20M</t>
  </si>
  <si>
    <t>22,19M</t>
  </si>
  <si>
    <t>19,49M</t>
  </si>
  <si>
    <t>25,17M</t>
  </si>
  <si>
    <t>28,85M</t>
  </si>
  <si>
    <t>33,86M</t>
  </si>
  <si>
    <t>24,41M</t>
  </si>
  <si>
    <t>31,23M</t>
  </si>
  <si>
    <t>23,23M</t>
  </si>
  <si>
    <t>37,39M</t>
  </si>
  <si>
    <t>32,90M</t>
  </si>
  <si>
    <t>22,33M</t>
  </si>
  <si>
    <t>23,00M</t>
  </si>
  <si>
    <t>25,69M</t>
  </si>
  <si>
    <t>19,61M</t>
  </si>
  <si>
    <t>26,75M</t>
  </si>
  <si>
    <t>30,03M</t>
  </si>
  <si>
    <t>17,64M</t>
  </si>
  <si>
    <t>23,18M</t>
  </si>
  <si>
    <t>19,45M</t>
  </si>
  <si>
    <t>21,71M</t>
  </si>
  <si>
    <t>15,12M</t>
  </si>
  <si>
    <t>19,04M</t>
  </si>
  <si>
    <t>18,61M</t>
  </si>
  <si>
    <t>14,04M</t>
  </si>
  <si>
    <t>13,85M</t>
  </si>
  <si>
    <t>23,17M</t>
  </si>
  <si>
    <t>21,64M</t>
  </si>
  <si>
    <t>26,97M</t>
  </si>
  <si>
    <t>15,82M</t>
  </si>
  <si>
    <t>11,78M</t>
  </si>
  <si>
    <t>13,19M</t>
  </si>
  <si>
    <t>17,77M</t>
  </si>
  <si>
    <t>21,51M</t>
  </si>
  <si>
    <t>16,92M</t>
  </si>
  <si>
    <t>30,69M</t>
  </si>
  <si>
    <t>21,54M</t>
  </si>
  <si>
    <t>16,18M</t>
  </si>
  <si>
    <t>16,84M</t>
  </si>
  <si>
    <t>20,06M</t>
  </si>
  <si>
    <t>19,21M</t>
  </si>
  <si>
    <t>18,12M</t>
  </si>
  <si>
    <t>16,34M</t>
  </si>
  <si>
    <t>17,83M</t>
  </si>
  <si>
    <t>14,89M</t>
  </si>
  <si>
    <t>15,18M</t>
  </si>
  <si>
    <t>20,87M</t>
  </si>
  <si>
    <t>18,21M</t>
  </si>
  <si>
    <t>28,65M</t>
  </si>
  <si>
    <t>16,86M</t>
  </si>
  <si>
    <t>18,39M</t>
  </si>
  <si>
    <t>14,09M</t>
  </si>
  <si>
    <t>13,49M</t>
  </si>
  <si>
    <t>20,91M</t>
  </si>
  <si>
    <t>26,76M</t>
  </si>
  <si>
    <t>37,97M</t>
  </si>
  <si>
    <t>27,05M</t>
  </si>
  <si>
    <t>15,85M</t>
  </si>
  <si>
    <t>21,57M</t>
  </si>
  <si>
    <t>17,15M</t>
  </si>
  <si>
    <t>21,81M</t>
  </si>
  <si>
    <t>20,09M</t>
  </si>
  <si>
    <t>18,94M</t>
  </si>
  <si>
    <t>21,67M</t>
  </si>
  <si>
    <t>22,11M</t>
  </si>
  <si>
    <t>14,57M</t>
  </si>
  <si>
    <t>22,53M</t>
  </si>
  <si>
    <t>17,88M</t>
  </si>
  <si>
    <t>19,58M</t>
  </si>
  <si>
    <t>20,57M</t>
  </si>
  <si>
    <t>18,44M</t>
  </si>
  <si>
    <t>19,57M</t>
  </si>
  <si>
    <t>20,70M</t>
  </si>
  <si>
    <t>25,14M</t>
  </si>
  <si>
    <t>33,15M</t>
  </si>
  <si>
    <t>39,59M</t>
  </si>
  <si>
    <t>28,49M</t>
  </si>
  <si>
    <t>24,80M</t>
  </si>
  <si>
    <t>30,72M</t>
  </si>
  <si>
    <t>17,00M</t>
  </si>
  <si>
    <t>17,63M</t>
  </si>
  <si>
    <t>27,49M</t>
  </si>
  <si>
    <t>29,13M</t>
  </si>
  <si>
    <t>28,95M</t>
  </si>
  <si>
    <t>15,48M</t>
  </si>
  <si>
    <t>20,43M</t>
  </si>
  <si>
    <t>20,27M</t>
  </si>
  <si>
    <t>22,98M</t>
  </si>
  <si>
    <t>28,47M</t>
  </si>
  <si>
    <t>33,56M</t>
  </si>
  <si>
    <t>25,62M</t>
  </si>
  <si>
    <t>18,40M</t>
  </si>
  <si>
    <t>20,79M</t>
  </si>
  <si>
    <t>20,69M</t>
  </si>
  <si>
    <t>28,89M</t>
  </si>
  <si>
    <t>25,28M</t>
  </si>
  <si>
    <t>20,74M</t>
  </si>
  <si>
    <t>24,27M</t>
  </si>
  <si>
    <t>34,56M</t>
  </si>
  <si>
    <t>31,96M</t>
  </si>
  <si>
    <t>33,61M</t>
  </si>
  <si>
    <t>26,84M</t>
  </si>
  <si>
    <t>31,53M</t>
  </si>
  <si>
    <t>23,52M</t>
  </si>
  <si>
    <t>20,51M</t>
  </si>
  <si>
    <t>30,52M</t>
  </si>
  <si>
    <t>27,32M</t>
  </si>
  <si>
    <t>24,73M</t>
  </si>
  <si>
    <t>19,28M</t>
  </si>
  <si>
    <t>16,08M</t>
  </si>
  <si>
    <t>15,34M</t>
  </si>
  <si>
    <t>21,60M</t>
  </si>
  <si>
    <t>16,63M</t>
  </si>
  <si>
    <t>21,78M</t>
  </si>
  <si>
    <t>21,12M</t>
  </si>
  <si>
    <t>22,75M</t>
  </si>
  <si>
    <t>23,25M</t>
  </si>
  <si>
    <t>28,05M</t>
  </si>
  <si>
    <t>19,37M</t>
  </si>
  <si>
    <t>20,02M</t>
  </si>
  <si>
    <t>22,00M</t>
  </si>
  <si>
    <t>22,38M</t>
  </si>
  <si>
    <t>23,26M</t>
  </si>
  <si>
    <t>23,19M</t>
  </si>
  <si>
    <t>23,69M</t>
  </si>
  <si>
    <t>21,14M</t>
  </si>
  <si>
    <t>34,23M</t>
  </si>
  <si>
    <t>31,50M</t>
  </si>
  <si>
    <t>29,78M</t>
  </si>
  <si>
    <t>33,49M</t>
  </si>
  <si>
    <t>29,32M</t>
  </si>
  <si>
    <t>84,44M</t>
  </si>
  <si>
    <t>38,62M</t>
  </si>
  <si>
    <t>25,58M</t>
  </si>
  <si>
    <t>30,62M</t>
  </si>
  <si>
    <t>31,26M</t>
  </si>
  <si>
    <t>20,42M</t>
  </si>
  <si>
    <t>31,58M</t>
  </si>
  <si>
    <t>35,65M</t>
  </si>
  <si>
    <t>38,15M</t>
  </si>
  <si>
    <t>51,43M</t>
  </si>
  <si>
    <t>52,14M</t>
  </si>
  <si>
    <t>35,36M</t>
  </si>
  <si>
    <t>30,30M</t>
  </si>
  <si>
    <t>37,00M</t>
  </si>
  <si>
    <t>35,29M</t>
  </si>
  <si>
    <t>29,67M</t>
  </si>
  <si>
    <t>28,73M</t>
  </si>
  <si>
    <t>33,53M</t>
  </si>
  <si>
    <t>36,44M</t>
  </si>
  <si>
    <t>22,61M</t>
  </si>
  <si>
    <t>20,63M</t>
  </si>
  <si>
    <t>25,55M</t>
  </si>
  <si>
    <t>28,06M</t>
  </si>
  <si>
    <t>19,76M</t>
  </si>
  <si>
    <t>25,72M</t>
  </si>
  <si>
    <t>28,98M</t>
  </si>
  <si>
    <t>34,98M</t>
  </si>
  <si>
    <t>28,46M</t>
  </si>
  <si>
    <t>31,94M</t>
  </si>
  <si>
    <t>38,96M</t>
  </si>
  <si>
    <t>32,41M</t>
  </si>
  <si>
    <t>23,98M</t>
  </si>
  <si>
    <t>26,40M</t>
  </si>
  <si>
    <t>29,06M</t>
  </si>
  <si>
    <t>22,34M</t>
  </si>
  <si>
    <t>24,93M</t>
  </si>
  <si>
    <t>42,41M</t>
  </si>
  <si>
    <t>35,47M</t>
  </si>
  <si>
    <t>29,00M</t>
  </si>
  <si>
    <t>36,92M</t>
  </si>
  <si>
    <t>38,29M</t>
  </si>
  <si>
    <t>28,63M</t>
  </si>
  <si>
    <t>29,53M</t>
  </si>
  <si>
    <t>36,48M</t>
  </si>
  <si>
    <t>44,04M</t>
  </si>
  <si>
    <t>27,76M</t>
  </si>
  <si>
    <t>22,79M</t>
  </si>
  <si>
    <t>23,81M</t>
  </si>
  <si>
    <t>20,29M</t>
  </si>
  <si>
    <t>23,88M</t>
  </si>
  <si>
    <t>8,04M</t>
  </si>
  <si>
    <t>19,09M</t>
  </si>
  <si>
    <t>27,87M</t>
  </si>
  <si>
    <t>46,60M</t>
  </si>
  <si>
    <t>21,20M</t>
  </si>
  <si>
    <t>34,27M</t>
  </si>
  <si>
    <t>27,24M</t>
  </si>
  <si>
    <t>25,48M</t>
  </si>
  <si>
    <t>38,06M</t>
  </si>
  <si>
    <t>37,82M</t>
  </si>
  <si>
    <t>32,57M</t>
  </si>
  <si>
    <t>24,90M</t>
  </si>
  <si>
    <t>28,72M</t>
  </si>
  <si>
    <t>27,04M</t>
  </si>
  <si>
    <t>29,37M</t>
  </si>
  <si>
    <t>32,50M</t>
  </si>
  <si>
    <t>45,61M</t>
  </si>
  <si>
    <t>14,97M</t>
  </si>
  <si>
    <t>28,18M</t>
  </si>
  <si>
    <t>46,98M</t>
  </si>
  <si>
    <t>18,36M</t>
  </si>
  <si>
    <t>26,95M</t>
  </si>
  <si>
    <t>31,07M</t>
  </si>
  <si>
    <t>26,52M</t>
  </si>
  <si>
    <t>38,60M</t>
  </si>
  <si>
    <t>29,26M</t>
  </si>
  <si>
    <t>30,96M</t>
  </si>
  <si>
    <t>34,12M</t>
  </si>
  <si>
    <t>49,06M</t>
  </si>
  <si>
    <t>76,88M</t>
  </si>
  <si>
    <t>30,82M</t>
  </si>
  <si>
    <t>35,41M</t>
  </si>
  <si>
    <t>36,77M</t>
  </si>
  <si>
    <t>40,13M</t>
  </si>
  <si>
    <t>47,90M</t>
  </si>
  <si>
    <t>42,14M</t>
  </si>
  <si>
    <t>30,89M</t>
  </si>
  <si>
    <t>27,43M</t>
  </si>
  <si>
    <t>31,83M</t>
  </si>
  <si>
    <t>28,62M</t>
  </si>
  <si>
    <t>23,04M</t>
  </si>
  <si>
    <t>23,65M</t>
  </si>
  <si>
    <t>22,64M</t>
  </si>
  <si>
    <t>17,76M</t>
  </si>
  <si>
    <t>21,00M</t>
  </si>
  <si>
    <t>17,91M</t>
  </si>
  <si>
    <t>29,23M</t>
  </si>
  <si>
    <t>34,41M</t>
  </si>
  <si>
    <t>23,78M</t>
  </si>
  <si>
    <t>26,73M</t>
  </si>
  <si>
    <t>22,97M</t>
  </si>
  <si>
    <t>32,69M</t>
  </si>
  <si>
    <t>36,89M</t>
  </si>
  <si>
    <t>22,22M</t>
  </si>
  <si>
    <t>23,40M</t>
  </si>
  <si>
    <t>23,49M</t>
  </si>
  <si>
    <t>26,80M</t>
  </si>
  <si>
    <t>31,25M</t>
  </si>
  <si>
    <t>27,30M</t>
  </si>
  <si>
    <t>35,35M</t>
  </si>
  <si>
    <t>46,85M</t>
  </si>
  <si>
    <t>24,70M</t>
  </si>
  <si>
    <t>30,92M</t>
  </si>
  <si>
    <t>23,72M</t>
  </si>
  <si>
    <t>26,13M</t>
  </si>
  <si>
    <t>34,38M</t>
  </si>
  <si>
    <t>25,89M</t>
  </si>
  <si>
    <t>38,50M</t>
  </si>
  <si>
    <t>24,63M</t>
  </si>
  <si>
    <t>28,82M</t>
  </si>
  <si>
    <t>26,41M</t>
  </si>
  <si>
    <t>22,48M</t>
  </si>
  <si>
    <t>25,26M</t>
  </si>
  <si>
    <t>33,48M</t>
  </si>
  <si>
    <t>32,03M</t>
  </si>
  <si>
    <t>26,79M</t>
  </si>
  <si>
    <t>31,29M</t>
  </si>
  <si>
    <t>25,52M</t>
  </si>
  <si>
    <t>15,68M</t>
  </si>
  <si>
    <t>14,47M</t>
  </si>
  <si>
    <t>13,01M</t>
  </si>
  <si>
    <t>15,55M</t>
  </si>
  <si>
    <t>13,60M</t>
  </si>
  <si>
    <t>17,34M</t>
  </si>
  <si>
    <t>22,51M</t>
  </si>
  <si>
    <t>28,99M</t>
  </si>
  <si>
    <t>24,37M</t>
  </si>
  <si>
    <t>18,76M</t>
  </si>
  <si>
    <t>14,43M</t>
  </si>
  <si>
    <t>17,45M</t>
  </si>
  <si>
    <t>17,72M</t>
  </si>
  <si>
    <t>32,12M</t>
  </si>
  <si>
    <t>29,90M</t>
  </si>
  <si>
    <t>14,14M</t>
  </si>
  <si>
    <t>19,19M</t>
  </si>
  <si>
    <t>18,55M</t>
  </si>
  <si>
    <t>16,42M</t>
  </si>
  <si>
    <t>17,93M</t>
  </si>
  <si>
    <t>21,35M</t>
  </si>
  <si>
    <t>28,83M</t>
  </si>
  <si>
    <t>17,97M</t>
  </si>
  <si>
    <t>14,67M</t>
  </si>
  <si>
    <t>17,33M</t>
  </si>
  <si>
    <t>21,44M</t>
  </si>
  <si>
    <t>20,03M</t>
  </si>
  <si>
    <t>18,95M</t>
  </si>
  <si>
    <t>25,88M</t>
  </si>
  <si>
    <t>18,29M</t>
  </si>
  <si>
    <t>17,41M</t>
  </si>
  <si>
    <t>22,69M</t>
  </si>
  <si>
    <t>18,22M</t>
  </si>
  <si>
    <t>17,29M</t>
  </si>
  <si>
    <t>22,15M</t>
  </si>
  <si>
    <t>17,05M</t>
  </si>
  <si>
    <t>31,52M</t>
  </si>
  <si>
    <t>19,35M</t>
  </si>
  <si>
    <t>27,63M</t>
  </si>
  <si>
    <t>18,92M</t>
  </si>
  <si>
    <t>17,57M</t>
  </si>
  <si>
    <t>48,90M</t>
  </si>
  <si>
    <t>21,48M</t>
  </si>
  <si>
    <t>26,20M</t>
  </si>
  <si>
    <t>27,93M</t>
  </si>
  <si>
    <t>30,98M</t>
  </si>
  <si>
    <t>39,18M</t>
  </si>
  <si>
    <t>31,16M</t>
  </si>
  <si>
    <t>27,28M</t>
  </si>
  <si>
    <t>33,58M</t>
  </si>
  <si>
    <t>41,33M</t>
  </si>
  <si>
    <t>18,73M</t>
  </si>
  <si>
    <t>23,42M</t>
  </si>
  <si>
    <t>22,32M</t>
  </si>
  <si>
    <t>19,71M</t>
  </si>
  <si>
    <t>20,36M</t>
  </si>
  <si>
    <t>15,41M</t>
  </si>
  <si>
    <t>19,13M</t>
  </si>
  <si>
    <t>21,77M</t>
  </si>
  <si>
    <t>32,05M</t>
  </si>
  <si>
    <t>22,45M</t>
  </si>
  <si>
    <t>24,86M</t>
  </si>
  <si>
    <t>30,83M</t>
  </si>
  <si>
    <t>25,44M</t>
  </si>
  <si>
    <t>22,26M</t>
  </si>
  <si>
    <t>20,00M</t>
  </si>
  <si>
    <t>22,16M</t>
  </si>
  <si>
    <t>22,66M</t>
  </si>
  <si>
    <t>29,28M</t>
  </si>
  <si>
    <t>27,47M</t>
  </si>
  <si>
    <t>35,40M</t>
  </si>
  <si>
    <t>37,08M</t>
  </si>
  <si>
    <t>29,50M</t>
  </si>
  <si>
    <t>26,55M</t>
  </si>
  <si>
    <t>28,27M</t>
  </si>
  <si>
    <t>28,67M</t>
  </si>
  <si>
    <t>35,27M</t>
  </si>
  <si>
    <t>27,08M</t>
  </si>
  <si>
    <t>44,38M</t>
  </si>
  <si>
    <t>39,26M</t>
  </si>
  <si>
    <t>40,83M</t>
  </si>
  <si>
    <t>30,93M</t>
  </si>
  <si>
    <t>33,13M</t>
  </si>
  <si>
    <t>30,77M</t>
  </si>
  <si>
    <t>29,65M</t>
  </si>
  <si>
    <t>60,21M</t>
  </si>
  <si>
    <t>33,36M</t>
  </si>
  <si>
    <t>48,92M</t>
  </si>
  <si>
    <t>41,30M</t>
  </si>
  <si>
    <t>48,43M</t>
  </si>
  <si>
    <t>62,00M</t>
  </si>
  <si>
    <t>36,05M</t>
  </si>
  <si>
    <t>41,49M</t>
  </si>
  <si>
    <t>45,83M</t>
  </si>
  <si>
    <t>51,56M</t>
  </si>
  <si>
    <t>46,75M</t>
  </si>
  <si>
    <t>56,61M</t>
  </si>
  <si>
    <t>61,84M</t>
  </si>
  <si>
    <t>56,95M</t>
  </si>
  <si>
    <t>76,53M</t>
  </si>
  <si>
    <t>49,41M</t>
  </si>
  <si>
    <t>54,04M</t>
  </si>
  <si>
    <t>41,20M</t>
  </si>
  <si>
    <t>79,89M</t>
  </si>
  <si>
    <t>65,73M</t>
  </si>
  <si>
    <t>52,02M</t>
  </si>
  <si>
    <t>60,38M</t>
  </si>
  <si>
    <t>72,90M</t>
  </si>
  <si>
    <t>55,64M</t>
  </si>
  <si>
    <t>40,79M</t>
  </si>
  <si>
    <t>24,08M</t>
  </si>
  <si>
    <t>50,58M</t>
  </si>
  <si>
    <t>38,13M</t>
  </si>
  <si>
    <t>62,47M</t>
  </si>
  <si>
    <t>48,14M</t>
  </si>
  <si>
    <t>29,81M</t>
  </si>
  <si>
    <t>36,41M</t>
  </si>
  <si>
    <t>32,10M</t>
  </si>
  <si>
    <t>20,32M</t>
  </si>
  <si>
    <t>14,82M</t>
  </si>
  <si>
    <t>12,80M</t>
  </si>
  <si>
    <t>10,86M</t>
  </si>
  <si>
    <t>17,86M</t>
  </si>
  <si>
    <t>14,91M</t>
  </si>
  <si>
    <t>20,93M</t>
  </si>
  <si>
    <t>15,11M</t>
  </si>
  <si>
    <t>16,06M</t>
  </si>
  <si>
    <t>31,92M</t>
  </si>
  <si>
    <t>27,40M</t>
  </si>
  <si>
    <t>34,28M</t>
  </si>
  <si>
    <t>18,54M</t>
  </si>
  <si>
    <t>14,23M</t>
  </si>
  <si>
    <t>19,66M</t>
  </si>
  <si>
    <t>21,23M</t>
  </si>
  <si>
    <t>18,24M</t>
  </si>
  <si>
    <t>17,03M</t>
  </si>
  <si>
    <t>17,98M</t>
  </si>
  <si>
    <t>18,14M</t>
  </si>
  <si>
    <t>13,34M</t>
  </si>
  <si>
    <t>11,39M</t>
  </si>
  <si>
    <t>16,27M</t>
  </si>
  <si>
    <t>9,97M</t>
  </si>
  <si>
    <t>12,00M</t>
  </si>
  <si>
    <t>14,81M</t>
  </si>
  <si>
    <t>15,14M</t>
  </si>
  <si>
    <t>17,50M</t>
  </si>
  <si>
    <t>20,08M</t>
  </si>
  <si>
    <t>17,39M</t>
  </si>
  <si>
    <t>12,41M</t>
  </si>
  <si>
    <t>13,16M</t>
  </si>
  <si>
    <t>12,69M</t>
  </si>
  <si>
    <t>10,52M</t>
  </si>
  <si>
    <t>8,84M</t>
  </si>
  <si>
    <t>3,98M</t>
  </si>
  <si>
    <t>14,17M</t>
  </si>
  <si>
    <t>35,09M</t>
  </si>
  <si>
    <t>13,28M</t>
  </si>
  <si>
    <t>13,65M</t>
  </si>
  <si>
    <t>14,46M</t>
  </si>
  <si>
    <t>15,21M</t>
  </si>
  <si>
    <t>12,28M</t>
  </si>
  <si>
    <t>17,07M</t>
  </si>
  <si>
    <t>13,75M</t>
  </si>
  <si>
    <t>14,28M</t>
  </si>
  <si>
    <t>13,71M</t>
  </si>
  <si>
    <t>13,11M</t>
  </si>
  <si>
    <t>11,05M</t>
  </si>
  <si>
    <t>12,87M</t>
  </si>
  <si>
    <t>11,12M</t>
  </si>
  <si>
    <t>7,98M</t>
  </si>
  <si>
    <t>8,40M</t>
  </si>
  <si>
    <t>15,46M</t>
  </si>
  <si>
    <t>10,67M</t>
  </si>
  <si>
    <t>12,14M</t>
  </si>
  <si>
    <t>14,08M</t>
  </si>
  <si>
    <t>16,93M</t>
  </si>
  <si>
    <t>12,61M</t>
  </si>
  <si>
    <t>10,10M</t>
  </si>
  <si>
    <t>11,25M</t>
  </si>
  <si>
    <t>11,28M</t>
  </si>
  <si>
    <t>12,04M</t>
  </si>
  <si>
    <t>13,92M</t>
  </si>
  <si>
    <t>8,68M</t>
  </si>
  <si>
    <t>12,11M</t>
  </si>
  <si>
    <t>13,07M</t>
  </si>
  <si>
    <t>14,93M</t>
  </si>
  <si>
    <t>15,86M</t>
  </si>
  <si>
    <t>14,11M</t>
  </si>
  <si>
    <t>16,17M</t>
  </si>
  <si>
    <t>12,84M</t>
  </si>
  <si>
    <t>13,89M</t>
  </si>
  <si>
    <t>11,21M</t>
  </si>
  <si>
    <t>7,61M</t>
  </si>
  <si>
    <t>9,07M</t>
  </si>
  <si>
    <t>8,72M</t>
  </si>
  <si>
    <t>9,50M</t>
  </si>
  <si>
    <t>10,47M</t>
  </si>
  <si>
    <t>13,47M</t>
  </si>
  <si>
    <t>9,93M</t>
  </si>
  <si>
    <t>9,81M</t>
  </si>
  <si>
    <t>6,66M</t>
  </si>
  <si>
    <t>6,86M</t>
  </si>
  <si>
    <t>10,18M</t>
  </si>
  <si>
    <t>8,45M</t>
  </si>
  <si>
    <t>8,63M</t>
  </si>
  <si>
    <t>10,35M</t>
  </si>
  <si>
    <t>11,58M</t>
  </si>
  <si>
    <t>10,59M</t>
  </si>
  <si>
    <t>12,78M</t>
  </si>
  <si>
    <t>14,64M</t>
  </si>
  <si>
    <t>11,43M</t>
  </si>
  <si>
    <t>10,16M</t>
  </si>
  <si>
    <t>8,22M</t>
  </si>
  <si>
    <t>8,44M</t>
  </si>
  <si>
    <t>8,06M</t>
  </si>
  <si>
    <t>14,31M</t>
  </si>
  <si>
    <t>7,81M</t>
  </si>
  <si>
    <t>19,86M</t>
  </si>
  <si>
    <t>8,32M</t>
  </si>
  <si>
    <t>7,38M</t>
  </si>
  <si>
    <t>19,83M</t>
  </si>
  <si>
    <t>7,34M</t>
  </si>
  <si>
    <t>9,10M</t>
  </si>
  <si>
    <t>10,53M</t>
  </si>
  <si>
    <t>13,81M</t>
  </si>
  <si>
    <t>10,42M</t>
  </si>
  <si>
    <t>9,90M</t>
  </si>
  <si>
    <t>6,97M</t>
  </si>
  <si>
    <t>9,85M</t>
  </si>
  <si>
    <t>9,18M</t>
  </si>
  <si>
    <t>9,00M</t>
  </si>
  <si>
    <t>9,66M</t>
  </si>
  <si>
    <t>9,49M</t>
  </si>
  <si>
    <t>15,37M</t>
  </si>
  <si>
    <t>8,97M</t>
  </si>
  <si>
    <t>10,13M</t>
  </si>
  <si>
    <t>9,74M</t>
  </si>
  <si>
    <t>10,03M</t>
  </si>
  <si>
    <t>12,65M</t>
  </si>
  <si>
    <t>18,11M</t>
  </si>
  <si>
    <t>12,44M</t>
  </si>
  <si>
    <t>9,54M</t>
  </si>
  <si>
    <t>13,69M</t>
  </si>
  <si>
    <t>14,30M</t>
  </si>
  <si>
    <t>15,23M</t>
  </si>
  <si>
    <t>19,08M</t>
  </si>
  <si>
    <t>21,38M</t>
  </si>
  <si>
    <t>17,13M</t>
  </si>
  <si>
    <t>13,10M</t>
  </si>
  <si>
    <t>6,96M</t>
  </si>
  <si>
    <t>7,09M</t>
  </si>
  <si>
    <t>7,68M</t>
  </si>
  <si>
    <t>9,08M</t>
  </si>
  <si>
    <t>8,26M</t>
  </si>
  <si>
    <t>8,55M</t>
  </si>
  <si>
    <t>8,37M</t>
  </si>
  <si>
    <t>11,24M</t>
  </si>
  <si>
    <t>7,42M</t>
  </si>
  <si>
    <t>10,20M</t>
  </si>
  <si>
    <t>7,12M</t>
  </si>
  <si>
    <t>6,14M</t>
  </si>
  <si>
    <t>6,40M</t>
  </si>
  <si>
    <t>8,08M</t>
  </si>
  <si>
    <t>7,86M</t>
  </si>
  <si>
    <t>7,88M</t>
  </si>
  <si>
    <t>6,88M</t>
  </si>
  <si>
    <t>5,25M</t>
  </si>
  <si>
    <t>10,48M</t>
  </si>
  <si>
    <t>11,45M</t>
  </si>
  <si>
    <t>14,78M</t>
  </si>
  <si>
    <t>8,15M</t>
  </si>
  <si>
    <t>11,37M</t>
  </si>
  <si>
    <t>10,01M</t>
  </si>
  <si>
    <t>23,11M</t>
  </si>
  <si>
    <t>16,23M</t>
  </si>
  <si>
    <t>9,76M</t>
  </si>
  <si>
    <t>10,09M</t>
  </si>
  <si>
    <t>9,36M</t>
  </si>
  <si>
    <t>8,58M</t>
  </si>
  <si>
    <t>8,99M</t>
  </si>
  <si>
    <t>7,92M</t>
  </si>
  <si>
    <t>9,42M</t>
  </si>
  <si>
    <t>7,76M</t>
  </si>
  <si>
    <t>11,74M</t>
  </si>
  <si>
    <t>10,62M</t>
  </si>
  <si>
    <t>11,83M</t>
  </si>
  <si>
    <t>13,98M</t>
  </si>
  <si>
    <t>7,06M</t>
  </si>
  <si>
    <t>14,66M</t>
  </si>
  <si>
    <t>8,49M</t>
  </si>
  <si>
    <t>7,15M</t>
  </si>
  <si>
    <t>9,28M</t>
  </si>
  <si>
    <t>8,11M</t>
  </si>
  <si>
    <t>8,92M</t>
  </si>
  <si>
    <t>10,55M</t>
  </si>
  <si>
    <t>12,18M</t>
  </si>
  <si>
    <t>11,06M</t>
  </si>
  <si>
    <t>13,22M</t>
  </si>
  <si>
    <t>11,35M</t>
  </si>
  <si>
    <t>13,50M</t>
  </si>
  <si>
    <t>13,37M</t>
  </si>
  <si>
    <t>15,36M</t>
  </si>
  <si>
    <t>13,91M</t>
  </si>
  <si>
    <t>13,72M</t>
  </si>
  <si>
    <t>10,02M</t>
  </si>
  <si>
    <t>18,05M</t>
  </si>
  <si>
    <t>11,14M</t>
  </si>
  <si>
    <t>11,68M</t>
  </si>
  <si>
    <t>10,60M</t>
  </si>
  <si>
    <t>10,77M</t>
  </si>
  <si>
    <t>8,31M</t>
  </si>
  <si>
    <t>7,01M</t>
  </si>
  <si>
    <t>8,54M</t>
  </si>
  <si>
    <t>16,64M</t>
  </si>
  <si>
    <t>9,12M</t>
  </si>
  <si>
    <t>10,32M</t>
  </si>
  <si>
    <t>8,56M</t>
  </si>
  <si>
    <t>9,11M</t>
  </si>
  <si>
    <t>10,06M</t>
  </si>
  <si>
    <t>7,65M</t>
  </si>
  <si>
    <t>10,82M</t>
  </si>
  <si>
    <t>10,89M</t>
  </si>
  <si>
    <t>7,41M</t>
  </si>
  <si>
    <t>7,26M</t>
  </si>
  <si>
    <t>9,47M</t>
  </si>
  <si>
    <t>11,32M</t>
  </si>
  <si>
    <t>12,50M</t>
  </si>
  <si>
    <t>10,12M</t>
  </si>
  <si>
    <t>13,13M</t>
  </si>
  <si>
    <t>13,94M</t>
  </si>
  <si>
    <t>9,84M</t>
  </si>
  <si>
    <t>25,32M</t>
  </si>
  <si>
    <t>9,98M</t>
  </si>
  <si>
    <t>10,26M</t>
  </si>
  <si>
    <t>16,21M</t>
  </si>
  <si>
    <t>16,54M</t>
  </si>
  <si>
    <t>18,63M</t>
  </si>
  <si>
    <t>18,09M</t>
  </si>
  <si>
    <t>15,42M</t>
  </si>
  <si>
    <t>14,60M</t>
  </si>
  <si>
    <t>12,40M</t>
  </si>
  <si>
    <t>10,99M</t>
  </si>
  <si>
    <t>9,27M</t>
  </si>
  <si>
    <t>9,52M</t>
  </si>
  <si>
    <t>10,27M</t>
  </si>
  <si>
    <t>12,63M</t>
  </si>
  <si>
    <t>13,55M</t>
  </si>
  <si>
    <t>14,33M</t>
  </si>
  <si>
    <t>12,77M</t>
  </si>
  <si>
    <t>13,21M</t>
  </si>
  <si>
    <t>12,60M</t>
  </si>
  <si>
    <t>10,43M</t>
  </si>
  <si>
    <t>11,96M</t>
  </si>
  <si>
    <t>14,42M</t>
  </si>
  <si>
    <t>10,87M</t>
  </si>
  <si>
    <t>12,79M</t>
  </si>
  <si>
    <t>19,88M</t>
  </si>
  <si>
    <t>11,52M</t>
  </si>
  <si>
    <t>10,51M</t>
  </si>
  <si>
    <t>13,68M</t>
  </si>
  <si>
    <t>11,27M</t>
  </si>
  <si>
    <t>15,04M</t>
  </si>
  <si>
    <t>15,76M</t>
  </si>
  <si>
    <t>10,14M</t>
  </si>
  <si>
    <t>10,30M</t>
  </si>
  <si>
    <t>11,01M</t>
  </si>
  <si>
    <t>9,79M</t>
  </si>
  <si>
    <t>13,15M</t>
  </si>
  <si>
    <t>11,44M</t>
  </si>
  <si>
    <t>10,84M</t>
  </si>
  <si>
    <t>16,04M</t>
  </si>
  <si>
    <t>13,87M</t>
  </si>
  <si>
    <t>16,73M</t>
  </si>
  <si>
    <t>15,81M</t>
  </si>
  <si>
    <t>22,08M</t>
  </si>
  <si>
    <t>47,29M</t>
  </si>
  <si>
    <t>21,68M</t>
  </si>
  <si>
    <t>18,68M</t>
  </si>
  <si>
    <t>12,67M</t>
  </si>
  <si>
    <t>14,56M</t>
  </si>
  <si>
    <t>15,74M</t>
  </si>
  <si>
    <t>17,95M</t>
  </si>
  <si>
    <t>16,22M</t>
  </si>
  <si>
    <t>23,22M</t>
  </si>
  <si>
    <t>19,41M</t>
  </si>
  <si>
    <t>11,48M</t>
  </si>
  <si>
    <t>10,34M</t>
  </si>
  <si>
    <t>13,74M</t>
  </si>
  <si>
    <t>10,88M</t>
  </si>
  <si>
    <t>9,69M</t>
  </si>
  <si>
    <t>15,53M</t>
  </si>
  <si>
    <t>9,43M</t>
  </si>
  <si>
    <t>13,70M</t>
  </si>
  <si>
    <t>18,98M</t>
  </si>
  <si>
    <t>11,91M</t>
  </si>
  <si>
    <t>15,07M</t>
  </si>
  <si>
    <t>16,87M</t>
  </si>
  <si>
    <t>12,70M</t>
  </si>
  <si>
    <t>9,06M</t>
  </si>
  <si>
    <t>14,16M</t>
  </si>
  <si>
    <t>15,71M</t>
  </si>
  <si>
    <t>12,32M</t>
  </si>
  <si>
    <t>15,47M</t>
  </si>
  <si>
    <t>12,10M</t>
  </si>
  <si>
    <t>12,25M</t>
  </si>
  <si>
    <t>9,78M</t>
  </si>
  <si>
    <t>10,56M</t>
  </si>
  <si>
    <t>15,22M</t>
  </si>
  <si>
    <t>16,57M</t>
  </si>
  <si>
    <t>13,24M</t>
  </si>
  <si>
    <t>9,22M</t>
  </si>
  <si>
    <t>10,21M</t>
  </si>
  <si>
    <t>8,57M</t>
  </si>
  <si>
    <t>9,88M</t>
  </si>
  <si>
    <t>7,90M</t>
  </si>
  <si>
    <t>10,28M</t>
  </si>
  <si>
    <t>12,20M</t>
  </si>
  <si>
    <t>26,64M</t>
  </si>
  <si>
    <t>11,20M</t>
  </si>
  <si>
    <t>10,41M</t>
  </si>
  <si>
    <t>9,44M</t>
  </si>
  <si>
    <t>11,16M</t>
  </si>
  <si>
    <t>11,56M</t>
  </si>
  <si>
    <t>11,89M</t>
  </si>
  <si>
    <t>13,32M</t>
  </si>
  <si>
    <t>13,88M</t>
  </si>
  <si>
    <t>8,86M</t>
  </si>
  <si>
    <t>10,70M</t>
  </si>
  <si>
    <t>7,45M</t>
  </si>
  <si>
    <t>8,00M</t>
  </si>
  <si>
    <t>8,82M</t>
  </si>
  <si>
    <t>6,67M</t>
  </si>
  <si>
    <t>6,55M</t>
  </si>
  <si>
    <t>7,20M</t>
  </si>
  <si>
    <t>9,19M</t>
  </si>
  <si>
    <t>16,31M</t>
  </si>
  <si>
    <t>8,01M</t>
  </si>
  <si>
    <t>10,31M</t>
  </si>
  <si>
    <t>12,95M</t>
  </si>
  <si>
    <t>9,83M</t>
  </si>
  <si>
    <t>7,28M</t>
  </si>
  <si>
    <t>10,04M</t>
  </si>
  <si>
    <t>8,36M</t>
  </si>
  <si>
    <t>8,94M</t>
  </si>
  <si>
    <t>11,72M</t>
  </si>
  <si>
    <t>9,73M</t>
  </si>
  <si>
    <t>8,43M</t>
  </si>
  <si>
    <t>9,21M</t>
  </si>
  <si>
    <t>8,66M</t>
  </si>
  <si>
    <t>8,71M</t>
  </si>
  <si>
    <t>7,37M</t>
  </si>
  <si>
    <t>8,81M</t>
  </si>
  <si>
    <t>7,16M</t>
  </si>
  <si>
    <t>7,64M</t>
  </si>
  <si>
    <t>9,04M</t>
  </si>
  <si>
    <t>10,00M</t>
  </si>
  <si>
    <t>17,32M</t>
  </si>
  <si>
    <t>9,39M</t>
  </si>
  <si>
    <t>12,73M</t>
  </si>
  <si>
    <t>10,38M</t>
  </si>
  <si>
    <t>16,71M</t>
  </si>
  <si>
    <t>8,76M</t>
  </si>
  <si>
    <t>12,05M</t>
  </si>
  <si>
    <t>12,35M</t>
  </si>
  <si>
    <t>10,83M</t>
  </si>
  <si>
    <t>14,35M</t>
  </si>
  <si>
    <t>11,60M</t>
  </si>
  <si>
    <t>12,06M</t>
  </si>
  <si>
    <t>10,95M</t>
  </si>
  <si>
    <t>9,91M</t>
  </si>
  <si>
    <t>15,80M</t>
  </si>
  <si>
    <t>13,36M</t>
  </si>
  <si>
    <t>10,75M</t>
  </si>
  <si>
    <t>11,22M</t>
  </si>
  <si>
    <t>9,57M</t>
  </si>
  <si>
    <t>11,85M</t>
  </si>
  <si>
    <t>14,75M</t>
  </si>
  <si>
    <t>17,71M</t>
  </si>
  <si>
    <t>17,14M</t>
  </si>
  <si>
    <t>17,43M</t>
  </si>
  <si>
    <t>9,89M</t>
  </si>
  <si>
    <t>12,24M</t>
  </si>
  <si>
    <t>15,03M</t>
  </si>
  <si>
    <t>16,35M</t>
  </si>
  <si>
    <t>14,55M</t>
  </si>
  <si>
    <t>14,10M</t>
  </si>
  <si>
    <t>11,73M</t>
  </si>
  <si>
    <t>12,07M</t>
  </si>
  <si>
    <t>11,29M</t>
  </si>
  <si>
    <t>10,74M</t>
  </si>
  <si>
    <t>10,92M</t>
  </si>
  <si>
    <t>13,27M</t>
  </si>
  <si>
    <t>13,73M</t>
  </si>
  <si>
    <t>19,29M</t>
  </si>
  <si>
    <t>11,10M</t>
  </si>
  <si>
    <t>14,20M</t>
  </si>
  <si>
    <t>13,12M</t>
  </si>
  <si>
    <t>16,00M</t>
  </si>
  <si>
    <t>17,89M</t>
  </si>
  <si>
    <t>14,88M</t>
  </si>
  <si>
    <t>20,16M</t>
  </si>
  <si>
    <t>17,74M</t>
  </si>
  <si>
    <t>13,00M</t>
  </si>
  <si>
    <t>12,74M</t>
  </si>
  <si>
    <t>32,11M</t>
  </si>
  <si>
    <t>15,64M</t>
  </si>
  <si>
    <t>19,30M</t>
  </si>
  <si>
    <t>27,26M</t>
  </si>
  <si>
    <t>15,63M</t>
  </si>
  <si>
    <t>15,70M</t>
  </si>
  <si>
    <t>14,63M</t>
  </si>
  <si>
    <t>13,38M</t>
  </si>
  <si>
    <t>14,02M</t>
  </si>
  <si>
    <t>11,71M</t>
  </si>
  <si>
    <t>13,39M</t>
  </si>
  <si>
    <t>11,93M</t>
  </si>
  <si>
    <t>19,34M</t>
  </si>
  <si>
    <t>29,49M</t>
  </si>
  <si>
    <t>25,65M</t>
  </si>
  <si>
    <t>21,99M</t>
  </si>
  <si>
    <t>36,26M</t>
  </si>
  <si>
    <t>30,45M</t>
  </si>
  <si>
    <t>29,82M</t>
  </si>
  <si>
    <t>14,40M</t>
  </si>
  <si>
    <t>9,32M</t>
  </si>
  <si>
    <t>13,09M</t>
  </si>
  <si>
    <t>14,37M</t>
  </si>
  <si>
    <t>8,13M</t>
  </si>
  <si>
    <t>10,93M</t>
  </si>
  <si>
    <t>13,96M</t>
  </si>
  <si>
    <t>11,47M</t>
  </si>
  <si>
    <t>8,52M</t>
  </si>
  <si>
    <t>7,50M</t>
  </si>
  <si>
    <t>7,00M</t>
  </si>
  <si>
    <t>4,78M</t>
  </si>
  <si>
    <t>13,58M</t>
  </si>
  <si>
    <t>10,29M</t>
  </si>
  <si>
    <t>26,58M</t>
  </si>
  <si>
    <t>10,17M</t>
  </si>
  <si>
    <t>11,31M</t>
  </si>
  <si>
    <t>11,99M</t>
  </si>
  <si>
    <t>11,36M</t>
  </si>
  <si>
    <t>13,40M</t>
  </si>
  <si>
    <t>13,78M</t>
  </si>
  <si>
    <t>18,59M</t>
  </si>
  <si>
    <t>9,72M</t>
  </si>
  <si>
    <t>9,13M</t>
  </si>
  <si>
    <t>3,85M</t>
  </si>
  <si>
    <t>7,94M</t>
  </si>
  <si>
    <t>8,47M</t>
  </si>
  <si>
    <t>9,25M</t>
  </si>
  <si>
    <t>6,72M</t>
  </si>
  <si>
    <t>8,69M</t>
  </si>
  <si>
    <t>6,90M</t>
  </si>
  <si>
    <t>7,78M</t>
  </si>
  <si>
    <t>9,75M</t>
  </si>
  <si>
    <t>14,87M</t>
  </si>
  <si>
    <t>9,15M</t>
  </si>
  <si>
    <t>7,55M</t>
  </si>
  <si>
    <t>7,95M</t>
  </si>
  <si>
    <t>6,37M</t>
  </si>
  <si>
    <t>6,44M</t>
  </si>
  <si>
    <t>5,73M</t>
  </si>
  <si>
    <t>7,18M</t>
  </si>
  <si>
    <t>6,65M</t>
  </si>
  <si>
    <t>7,02M</t>
  </si>
  <si>
    <t>7,22M</t>
  </si>
  <si>
    <t>7,49M</t>
  </si>
  <si>
    <t>6,07M</t>
  </si>
  <si>
    <t>6,36M</t>
  </si>
  <si>
    <t>6,08M</t>
  </si>
  <si>
    <t>6,78M</t>
  </si>
  <si>
    <t>9,94M</t>
  </si>
  <si>
    <t>15,58M</t>
  </si>
  <si>
    <t>10,50M</t>
  </si>
  <si>
    <t>11,98M</t>
  </si>
  <si>
    <t>10,61M</t>
  </si>
  <si>
    <t>8,59M</t>
  </si>
  <si>
    <t>12,96M</t>
  </si>
  <si>
    <t>7,36M</t>
  </si>
  <si>
    <t>8,23M</t>
  </si>
  <si>
    <t>6,84M</t>
  </si>
  <si>
    <t>7,05M</t>
  </si>
  <si>
    <t>10,08M</t>
  </si>
  <si>
    <t>14,32M</t>
  </si>
  <si>
    <t>10,19M</t>
  </si>
  <si>
    <t>8,09M</t>
  </si>
  <si>
    <t>9,03M</t>
  </si>
  <si>
    <t>7,89M</t>
  </si>
  <si>
    <t>8,29M</t>
  </si>
  <si>
    <t>12,82M</t>
  </si>
  <si>
    <t>22,80M</t>
  </si>
  <si>
    <t>11,15M</t>
  </si>
  <si>
    <t>9,40M</t>
  </si>
  <si>
    <t>12,27M</t>
  </si>
  <si>
    <t>9,68M</t>
  </si>
  <si>
    <t>8,05M</t>
  </si>
  <si>
    <t>7,91M</t>
  </si>
  <si>
    <t>5,58M</t>
  </si>
  <si>
    <t>7,97M</t>
  </si>
  <si>
    <t>6,34M</t>
  </si>
  <si>
    <t>10,78M</t>
  </si>
  <si>
    <t>9,82M</t>
  </si>
  <si>
    <t>8,42M</t>
  </si>
  <si>
    <t>20,53M</t>
  </si>
  <si>
    <t>7,72M</t>
  </si>
  <si>
    <t>8,14M</t>
  </si>
  <si>
    <t>11,42M</t>
  </si>
  <si>
    <t>13,23M</t>
  </si>
  <si>
    <t>10,45M</t>
  </si>
  <si>
    <t>39,73M</t>
  </si>
  <si>
    <t>11,86M</t>
  </si>
  <si>
    <t>18,17M</t>
  </si>
  <si>
    <t>12,21M</t>
  </si>
  <si>
    <t>11,53M</t>
  </si>
  <si>
    <t>13,57M</t>
  </si>
  <si>
    <t>12,37M</t>
  </si>
  <si>
    <t>13,03M</t>
  </si>
  <si>
    <t>7,48M</t>
  </si>
  <si>
    <t>10,05M</t>
  </si>
  <si>
    <t>8,65M</t>
  </si>
  <si>
    <t>8,10M</t>
  </si>
  <si>
    <t>16,16M</t>
  </si>
  <si>
    <t>12,39M</t>
  </si>
  <si>
    <t>9,45M</t>
  </si>
  <si>
    <t>10,73M</t>
  </si>
  <si>
    <t>8,73M</t>
  </si>
  <si>
    <t>11,65M</t>
  </si>
  <si>
    <t>10,76M</t>
  </si>
  <si>
    <t>9,58M</t>
  </si>
  <si>
    <t>8,67M</t>
  </si>
  <si>
    <t>8,89M</t>
  </si>
  <si>
    <t>8,91M</t>
  </si>
  <si>
    <t>9,55M</t>
  </si>
  <si>
    <t>21,75M</t>
  </si>
  <si>
    <t>44,70M</t>
  </si>
  <si>
    <t>8,50M</t>
  </si>
  <si>
    <t>11,03M</t>
  </si>
  <si>
    <t>8,48M</t>
  </si>
  <si>
    <t>8,93M</t>
  </si>
  <si>
    <t>11,17M</t>
  </si>
  <si>
    <t>7,70M</t>
  </si>
  <si>
    <t>18,83M</t>
  </si>
  <si>
    <t>9,92M</t>
  </si>
  <si>
    <t>11,97M</t>
  </si>
  <si>
    <t>11,34M</t>
  </si>
  <si>
    <t>14,72M</t>
  </si>
  <si>
    <t>16,82M</t>
  </si>
  <si>
    <t>9,62M</t>
  </si>
  <si>
    <t>12,30M</t>
  </si>
  <si>
    <t>17,48M</t>
  </si>
  <si>
    <t>16,83M</t>
  </si>
  <si>
    <t>12,92M</t>
  </si>
  <si>
    <t>15,65M</t>
  </si>
  <si>
    <t>11,77M</t>
  </si>
  <si>
    <t>8,74M</t>
  </si>
  <si>
    <t>9,60M</t>
  </si>
  <si>
    <t>14,01M</t>
  </si>
  <si>
    <t>12,75M</t>
  </si>
  <si>
    <t>8,78M</t>
  </si>
  <si>
    <t>18,74M</t>
  </si>
  <si>
    <t>16,38M</t>
  </si>
  <si>
    <t>11,18M</t>
  </si>
  <si>
    <t>13,76M</t>
  </si>
  <si>
    <t>16,52M</t>
  </si>
  <si>
    <t>14,44M</t>
  </si>
  <si>
    <t>10,36M</t>
  </si>
  <si>
    <t>6,68M</t>
  </si>
  <si>
    <t>6,75M</t>
  </si>
  <si>
    <t>4,96M</t>
  </si>
  <si>
    <t>4,27M</t>
  </si>
  <si>
    <t>7,31M</t>
  </si>
  <si>
    <t>9,67M</t>
  </si>
  <si>
    <t>20,56M</t>
  </si>
  <si>
    <t>16,33M</t>
  </si>
  <si>
    <t>8,02M</t>
  </si>
  <si>
    <t>9,09M</t>
  </si>
  <si>
    <t>9,71M</t>
  </si>
  <si>
    <t>22,70M</t>
  </si>
  <si>
    <t>5,04M</t>
  </si>
  <si>
    <t>6,06M</t>
  </si>
  <si>
    <t>8,46M</t>
  </si>
  <si>
    <t>8,20M</t>
  </si>
  <si>
    <t>12,88M</t>
  </si>
  <si>
    <t>15,90M</t>
  </si>
  <si>
    <t>11,23M</t>
  </si>
  <si>
    <t>13,05M</t>
  </si>
  <si>
    <t>16,66M</t>
  </si>
  <si>
    <t>19,07M</t>
  </si>
  <si>
    <t>8,35M</t>
  </si>
  <si>
    <t>6,87M</t>
  </si>
  <si>
    <t>9,37M</t>
  </si>
  <si>
    <t>5,43M</t>
  </si>
  <si>
    <t>7,99M</t>
  </si>
  <si>
    <t>8,17M</t>
  </si>
  <si>
    <t>9,31M</t>
  </si>
  <si>
    <t>6,61M</t>
  </si>
  <si>
    <t>8,80M</t>
  </si>
  <si>
    <t>7,11M</t>
  </si>
  <si>
    <t>15,96M</t>
  </si>
  <si>
    <t>28,12M</t>
  </si>
  <si>
    <t>15,06M</t>
  </si>
  <si>
    <t>17,52M</t>
  </si>
  <si>
    <t>7,93M</t>
  </si>
  <si>
    <t>7,47M</t>
  </si>
  <si>
    <t>7,10M</t>
  </si>
  <si>
    <t>12,49M</t>
  </si>
  <si>
    <t>7,03M</t>
  </si>
  <si>
    <t>6,47M</t>
  </si>
  <si>
    <t>6,94M</t>
  </si>
  <si>
    <t>6,51M</t>
  </si>
  <si>
    <t>8,24M</t>
  </si>
  <si>
    <t>8,62M</t>
  </si>
  <si>
    <t>6,82M</t>
  </si>
  <si>
    <t>6,43M</t>
  </si>
  <si>
    <t>9,99M</t>
  </si>
  <si>
    <t>11,62M</t>
  </si>
  <si>
    <t>9,65M</t>
  </si>
  <si>
    <t>10,49M</t>
  </si>
  <si>
    <t>13,45M</t>
  </si>
  <si>
    <t>22,91M</t>
  </si>
  <si>
    <t>23,93M</t>
  </si>
  <si>
    <t>10,85M</t>
  </si>
  <si>
    <t>7,14M</t>
  </si>
  <si>
    <t>5,90M</t>
  </si>
  <si>
    <t>9,87M</t>
  </si>
  <si>
    <t>10,33M</t>
  </si>
  <si>
    <t>9,29M</t>
  </si>
  <si>
    <t>9,46M</t>
  </si>
  <si>
    <t>8,34M</t>
  </si>
  <si>
    <t>13,14M</t>
  </si>
  <si>
    <t>9,95M</t>
  </si>
  <si>
    <t>14,07M</t>
  </si>
  <si>
    <t>13,25M</t>
  </si>
  <si>
    <t>20,01M</t>
  </si>
  <si>
    <t>8,79M</t>
  </si>
  <si>
    <t>10,66M</t>
  </si>
  <si>
    <t>12,89M</t>
  </si>
  <si>
    <t>13,18M</t>
  </si>
  <si>
    <t>7,51M</t>
  </si>
  <si>
    <t>7,87M</t>
  </si>
  <si>
    <t>8,64M</t>
  </si>
  <si>
    <t>10,72M</t>
  </si>
  <si>
    <t>11,66M</t>
  </si>
  <si>
    <t>12,51M</t>
  </si>
  <si>
    <t>10,46M</t>
  </si>
  <si>
    <t>12,08M</t>
  </si>
  <si>
    <t>15,25M</t>
  </si>
  <si>
    <t>10,63M</t>
  </si>
  <si>
    <t>9,24M</t>
  </si>
  <si>
    <t>9,38M</t>
  </si>
  <si>
    <t>8,27M</t>
  </si>
  <si>
    <t>13,90M</t>
  </si>
  <si>
    <t>10,81M</t>
  </si>
  <si>
    <t>8,39M</t>
  </si>
  <si>
    <t>19,64M</t>
  </si>
  <si>
    <t>13,67M</t>
  </si>
  <si>
    <t>11,49M</t>
  </si>
  <si>
    <t>15,73M</t>
  </si>
  <si>
    <t>18,90M</t>
  </si>
  <si>
    <t>14,34M</t>
  </si>
  <si>
    <t>11,04M</t>
  </si>
  <si>
    <t>13,62M</t>
  </si>
  <si>
    <t>17,01M</t>
  </si>
  <si>
    <t>15,91M</t>
  </si>
  <si>
    <t>16,69M</t>
  </si>
  <si>
    <t>19,33M</t>
  </si>
  <si>
    <t>16,61M</t>
  </si>
  <si>
    <t>18,42M</t>
  </si>
  <si>
    <t>26,60M</t>
  </si>
  <si>
    <t>26,72M</t>
  </si>
  <si>
    <t>23,66M</t>
  </si>
  <si>
    <t>25,87M</t>
  </si>
  <si>
    <t>21,40M</t>
  </si>
  <si>
    <t>16,75M</t>
  </si>
  <si>
    <t>25,16M</t>
  </si>
  <si>
    <t>18,72M</t>
  </si>
  <si>
    <t>22,27M</t>
  </si>
  <si>
    <t>33,30M</t>
  </si>
  <si>
    <t>22,68M</t>
  </si>
  <si>
    <t>28,34M</t>
  </si>
  <si>
    <t>33,81M</t>
  </si>
  <si>
    <t>26,05M</t>
  </si>
  <si>
    <t>21,86M</t>
  </si>
  <si>
    <t>19,03M</t>
  </si>
  <si>
    <t>21,26M</t>
  </si>
  <si>
    <t>20,40M</t>
  </si>
  <si>
    <t>5,85M</t>
  </si>
  <si>
    <t>13,86M</t>
  </si>
  <si>
    <t>28,84M</t>
  </si>
  <si>
    <t>17,36M</t>
  </si>
  <si>
    <t>17,23M</t>
  </si>
  <si>
    <t>21,98M</t>
  </si>
  <si>
    <t>20,47M</t>
  </si>
  <si>
    <t>20,14M</t>
  </si>
  <si>
    <t>22,04M</t>
  </si>
  <si>
    <t>24,22M</t>
  </si>
  <si>
    <t>17,68M</t>
  </si>
  <si>
    <t>16,30M</t>
  </si>
  <si>
    <t>17,73M</t>
  </si>
  <si>
    <t>4,16M</t>
  </si>
  <si>
    <t>8,98M</t>
  </si>
  <si>
    <t>11,87M</t>
  </si>
  <si>
    <t>17,53M</t>
  </si>
  <si>
    <t>16,05M</t>
  </si>
  <si>
    <t>14,24M</t>
  </si>
  <si>
    <t>12,29M</t>
  </si>
  <si>
    <t>14,25M</t>
  </si>
  <si>
    <t>20,12M</t>
  </si>
  <si>
    <t>21,27M</t>
  </si>
  <si>
    <t>12,47M</t>
  </si>
  <si>
    <t>12,34M</t>
  </si>
  <si>
    <t>14,49M</t>
  </si>
  <si>
    <t>12,33M</t>
  </si>
  <si>
    <t>17,38M</t>
  </si>
  <si>
    <t>18,70M</t>
  </si>
  <si>
    <t>18,49M</t>
  </si>
  <si>
    <t>18,81M</t>
  </si>
  <si>
    <t>18,18M</t>
  </si>
  <si>
    <t>14,58M</t>
  </si>
  <si>
    <t>15,60M</t>
  </si>
  <si>
    <t>12,17M</t>
  </si>
  <si>
    <t>17,25M</t>
  </si>
  <si>
    <t>13,63M</t>
  </si>
  <si>
    <t>24,09M</t>
  </si>
  <si>
    <t>19,00M</t>
  </si>
  <si>
    <t>34,44M</t>
  </si>
  <si>
    <t>30,41M</t>
  </si>
  <si>
    <t>35,53M</t>
  </si>
  <si>
    <t>25,49M</t>
  </si>
  <si>
    <t>17,81M</t>
  </si>
  <si>
    <t>16,91M</t>
  </si>
  <si>
    <t>12,19M</t>
  </si>
  <si>
    <t>18,87M</t>
  </si>
  <si>
    <t>15,77M</t>
  </si>
  <si>
    <t>26,23M</t>
  </si>
  <si>
    <t>19,78M</t>
  </si>
  <si>
    <t>15,00M</t>
  </si>
  <si>
    <t>12,16M</t>
  </si>
  <si>
    <t>8,03M</t>
  </si>
  <si>
    <t>11,69M</t>
  </si>
  <si>
    <t>13,53M</t>
  </si>
  <si>
    <t>14,98M</t>
  </si>
  <si>
    <t>19,02M</t>
  </si>
  <si>
    <t>11,80M</t>
  </si>
  <si>
    <t>10,22M</t>
  </si>
  <si>
    <t>16,13M</t>
  </si>
  <si>
    <t>10,25M</t>
  </si>
  <si>
    <t>9,56M</t>
  </si>
  <si>
    <t>10,15M</t>
  </si>
  <si>
    <t>8,18M</t>
  </si>
  <si>
    <t>9,33M</t>
  </si>
  <si>
    <t>7,60M</t>
  </si>
  <si>
    <t>11,90M</t>
  </si>
  <si>
    <t>12,26M</t>
  </si>
  <si>
    <t>13,95M</t>
  </si>
  <si>
    <t>12,53M</t>
  </si>
  <si>
    <t>9,63M</t>
  </si>
  <si>
    <t>8,41M</t>
  </si>
  <si>
    <t>11,59M</t>
  </si>
  <si>
    <t>15,33M</t>
  </si>
  <si>
    <t>15,69M</t>
  </si>
  <si>
    <t>16,26M</t>
  </si>
  <si>
    <t>11,84M</t>
  </si>
  <si>
    <t>11,30M</t>
  </si>
  <si>
    <t>14,52M</t>
  </si>
  <si>
    <t>13,35M</t>
  </si>
  <si>
    <t>36,08M</t>
  </si>
  <si>
    <t>18,75M</t>
  </si>
  <si>
    <t>12,98M</t>
  </si>
  <si>
    <t>13,52M</t>
  </si>
  <si>
    <t>16,80M</t>
  </si>
  <si>
    <t>10,79M</t>
  </si>
  <si>
    <t>17,20M</t>
  </si>
  <si>
    <t>14,50M</t>
  </si>
  <si>
    <t>13,79M</t>
  </si>
  <si>
    <t>19,18M</t>
  </si>
  <si>
    <t>11,76M</t>
  </si>
  <si>
    <t>14,84M</t>
  </si>
  <si>
    <t>12,81M</t>
  </si>
  <si>
    <t>19,63M</t>
  </si>
  <si>
    <t>21,90M</t>
  </si>
  <si>
    <t>20,31M</t>
  </si>
  <si>
    <t>14,71M</t>
  </si>
  <si>
    <t>13,56M</t>
  </si>
  <si>
    <t>16,76M</t>
  </si>
  <si>
    <t>23,27M</t>
  </si>
  <si>
    <t>15,49M</t>
  </si>
  <si>
    <t>13,59M</t>
  </si>
  <si>
    <t>16,67M</t>
  </si>
  <si>
    <t>18,50M</t>
  </si>
  <si>
    <t>10,58M</t>
  </si>
  <si>
    <t>17,87M</t>
  </si>
  <si>
    <t>38,47M</t>
  </si>
  <si>
    <t>22,88M</t>
  </si>
  <si>
    <t>23,32M</t>
  </si>
  <si>
    <t>26,37M</t>
  </si>
  <si>
    <t>21,37M</t>
  </si>
  <si>
    <t>21,52M</t>
  </si>
  <si>
    <t>22,28M</t>
  </si>
  <si>
    <t>15,88M</t>
  </si>
  <si>
    <t>20,89M</t>
  </si>
  <si>
    <t>27,58M</t>
  </si>
  <si>
    <t>19,56M</t>
  </si>
  <si>
    <t>8,33M</t>
  </si>
  <si>
    <t>8,70M</t>
  </si>
  <si>
    <t>9,35M</t>
  </si>
  <si>
    <t>12,36M</t>
  </si>
  <si>
    <t>14,73M</t>
  </si>
  <si>
    <t>12,48M</t>
  </si>
  <si>
    <t>13,41M</t>
  </si>
  <si>
    <t>17,49M</t>
  </si>
  <si>
    <t>9,77M</t>
  </si>
  <si>
    <t>12,57M</t>
  </si>
  <si>
    <t>18,19M</t>
  </si>
  <si>
    <t>25,22M</t>
  </si>
  <si>
    <t>23,12M</t>
  </si>
  <si>
    <t>14,45M</t>
  </si>
  <si>
    <t>17,92M</t>
  </si>
  <si>
    <t>15,59M</t>
  </si>
  <si>
    <t>11,57M</t>
  </si>
  <si>
    <t>14,03M</t>
  </si>
  <si>
    <t>11,26M</t>
  </si>
  <si>
    <t>12,85M</t>
  </si>
  <si>
    <t>10,69M</t>
  </si>
  <si>
    <t>8,87M</t>
  </si>
  <si>
    <t>7,57M</t>
  </si>
  <si>
    <t>6,83M</t>
  </si>
  <si>
    <t>9,23M</t>
  </si>
  <si>
    <t>9,59M</t>
  </si>
  <si>
    <t>8,60M</t>
  </si>
  <si>
    <t>12,15M</t>
  </si>
  <si>
    <t>14,92M</t>
  </si>
  <si>
    <t>18,30M</t>
  </si>
  <si>
    <t>11,07M</t>
  </si>
  <si>
    <t>9,20M</t>
  </si>
  <si>
    <t>7,43M</t>
  </si>
  <si>
    <t>6,63M</t>
  </si>
  <si>
    <t>8,21M</t>
  </si>
  <si>
    <t>8,88M</t>
  </si>
  <si>
    <t>8,25M</t>
  </si>
  <si>
    <t>7,69M</t>
  </si>
  <si>
    <t>8,53M</t>
  </si>
  <si>
    <t>7,66M</t>
  </si>
  <si>
    <t>6,92M</t>
  </si>
  <si>
    <t>6,95M</t>
  </si>
  <si>
    <t>15,15M</t>
  </si>
  <si>
    <t>11,11M</t>
  </si>
  <si>
    <t>9,34M</t>
  </si>
  <si>
    <t>6,11M</t>
  </si>
  <si>
    <t>7,59M</t>
  </si>
  <si>
    <t>5,41M</t>
  </si>
  <si>
    <t>5,30M</t>
  </si>
  <si>
    <t>7,75M</t>
  </si>
  <si>
    <t>10,37M</t>
  </si>
  <si>
    <t>13,66M</t>
  </si>
  <si>
    <t>7,53M</t>
  </si>
  <si>
    <t>8,83M</t>
  </si>
  <si>
    <t>8,95M</t>
  </si>
  <si>
    <t>13,97M</t>
  </si>
  <si>
    <t>10,40M</t>
  </si>
  <si>
    <t>15,44M</t>
  </si>
  <si>
    <t>9,61M</t>
  </si>
  <si>
    <t>9,48M</t>
  </si>
  <si>
    <t>12,38M</t>
  </si>
  <si>
    <t>15,43M</t>
  </si>
  <si>
    <t>9,80M</t>
  </si>
  <si>
    <t>24,48M</t>
  </si>
  <si>
    <t>12,66M</t>
  </si>
  <si>
    <t>16,03M</t>
  </si>
  <si>
    <t>12,23M</t>
  </si>
  <si>
    <t>18,34M</t>
  </si>
  <si>
    <t>13,43M</t>
  </si>
  <si>
    <t>16,40M</t>
  </si>
  <si>
    <t>17,70M</t>
  </si>
  <si>
    <t>20,38M</t>
  </si>
  <si>
    <t>17,37M</t>
  </si>
  <si>
    <t>15,40M</t>
  </si>
  <si>
    <t>10,54M</t>
  </si>
  <si>
    <t>11,19M</t>
  </si>
  <si>
    <t>9,30M</t>
  </si>
  <si>
    <t>8,51M</t>
  </si>
  <si>
    <t>9,01M</t>
  </si>
  <si>
    <t>4,17M</t>
  </si>
  <si>
    <t>23,33M</t>
  </si>
  <si>
    <t>12,91M</t>
  </si>
  <si>
    <t>21,33M</t>
  </si>
  <si>
    <t>15,56M</t>
  </si>
  <si>
    <t>15,52M</t>
  </si>
  <si>
    <t>6,77M</t>
  </si>
  <si>
    <t>18,37M</t>
  </si>
  <si>
    <t>16,58M</t>
  </si>
  <si>
    <t>13,46M</t>
  </si>
  <si>
    <t>20,60M</t>
  </si>
  <si>
    <t>11,38M</t>
  </si>
  <si>
    <t>11,46M</t>
  </si>
  <si>
    <t>12,43M</t>
  </si>
  <si>
    <t>10,44M</t>
  </si>
  <si>
    <t>11,67M</t>
  </si>
  <si>
    <t>12,02M</t>
  </si>
  <si>
    <t>17,54M</t>
  </si>
  <si>
    <t>11,33M</t>
  </si>
  <si>
    <t>13,93M</t>
  </si>
  <si>
    <t>12,13M</t>
  </si>
  <si>
    <t>20,66M</t>
  </si>
  <si>
    <t>10,65M</t>
  </si>
  <si>
    <t>11,75M</t>
  </si>
  <si>
    <t>11,88M</t>
  </si>
  <si>
    <t>10,90M</t>
  </si>
  <si>
    <t>8,16M</t>
  </si>
  <si>
    <t>14,41M</t>
  </si>
  <si>
    <t>8,85M</t>
  </si>
  <si>
    <t>9,53M</t>
  </si>
  <si>
    <t>11,41M</t>
  </si>
  <si>
    <t>16,19M</t>
  </si>
  <si>
    <t>12,94M</t>
  </si>
  <si>
    <t>12,09M</t>
  </si>
  <si>
    <t>5,68M</t>
  </si>
  <si>
    <t>17,65M</t>
  </si>
  <si>
    <t>25,50M</t>
  </si>
  <si>
    <t>21,08M</t>
  </si>
  <si>
    <t>14,19M</t>
  </si>
  <si>
    <t>10,68M</t>
  </si>
  <si>
    <t>12,03M</t>
  </si>
  <si>
    <t>15,39M</t>
  </si>
  <si>
    <t>14,18M</t>
  </si>
  <si>
    <t>15,20M</t>
  </si>
  <si>
    <t>19,26M</t>
  </si>
  <si>
    <t>12,52M</t>
  </si>
  <si>
    <t>12,42M</t>
  </si>
  <si>
    <t>12,72M</t>
  </si>
  <si>
    <t>10,98M</t>
  </si>
  <si>
    <t>13,77M</t>
  </si>
  <si>
    <t>11,09M</t>
  </si>
  <si>
    <t>13,04M</t>
  </si>
  <si>
    <t>14,59M</t>
  </si>
  <si>
    <t>15,57M</t>
  </si>
  <si>
    <t>11,51M</t>
  </si>
  <si>
    <t>14,83M</t>
  </si>
  <si>
    <t>11,02M</t>
  </si>
  <si>
    <t>12,90M</t>
  </si>
  <si>
    <t>11,55M</t>
  </si>
  <si>
    <t>29,25M</t>
  </si>
  <si>
    <t>12,46M</t>
  </si>
  <si>
    <t>15,08M</t>
  </si>
  <si>
    <t>15,30M</t>
  </si>
  <si>
    <t>10,94M</t>
  </si>
  <si>
    <t>15,99M</t>
  </si>
  <si>
    <t>11,70M</t>
  </si>
  <si>
    <t>10,91M</t>
  </si>
  <si>
    <t>16,15M</t>
  </si>
  <si>
    <t>19,81M</t>
  </si>
  <si>
    <t>6,39M</t>
  </si>
  <si>
    <t>33,06M</t>
  </si>
  <si>
    <t>15,79M</t>
  </si>
  <si>
    <t>15,10M</t>
  </si>
  <si>
    <t>14,53M</t>
  </si>
  <si>
    <t>19,42M</t>
  </si>
  <si>
    <t>15,78M</t>
  </si>
  <si>
    <t>14,85M</t>
  </si>
  <si>
    <t>10,39M</t>
  </si>
  <si>
    <t>15,93M</t>
  </si>
  <si>
    <t>11,82M</t>
  </si>
  <si>
    <t>13,80M</t>
  </si>
  <si>
    <t>8,77M</t>
  </si>
  <si>
    <t>9,51M</t>
  </si>
  <si>
    <t>21,39M</t>
  </si>
  <si>
    <t>15,72M</t>
  </si>
  <si>
    <t>10,11M</t>
  </si>
  <si>
    <t>8,38M</t>
  </si>
  <si>
    <t>12,86M</t>
  </si>
  <si>
    <t>19,15M</t>
  </si>
  <si>
    <t>14,06M</t>
  </si>
  <si>
    <t>10,80M</t>
  </si>
  <si>
    <t>24,91M</t>
  </si>
  <si>
    <t>19,14M</t>
  </si>
  <si>
    <t>22,85M</t>
  </si>
  <si>
    <t>28,77M</t>
  </si>
  <si>
    <t>84,75M</t>
  </si>
  <si>
    <t>33,75M</t>
  </si>
  <si>
    <t>23,28M</t>
  </si>
  <si>
    <t>21,05M</t>
  </si>
  <si>
    <t>27,35M</t>
  </si>
  <si>
    <t>18,04M</t>
  </si>
  <si>
    <t>18,15M</t>
  </si>
  <si>
    <t>22,87M</t>
  </si>
  <si>
    <t>19,59M</t>
  </si>
  <si>
    <t>12,76M</t>
  </si>
  <si>
    <t>17,58M</t>
  </si>
  <si>
    <t>12,68M</t>
  </si>
  <si>
    <t>13,82M</t>
  </si>
  <si>
    <t>17,26M</t>
  </si>
  <si>
    <t>18,48M</t>
  </si>
  <si>
    <t>11,63M</t>
  </si>
  <si>
    <t>17,22M</t>
  </si>
  <si>
    <t>15,98M</t>
  </si>
  <si>
    <t>14,21M</t>
  </si>
  <si>
    <t>15,27M</t>
  </si>
  <si>
    <t>19,99M</t>
  </si>
  <si>
    <t>17,11M</t>
  </si>
  <si>
    <t>12,97M</t>
  </si>
  <si>
    <t>13,20M</t>
  </si>
  <si>
    <t>12,56M</t>
  </si>
  <si>
    <t>30,99M</t>
  </si>
  <si>
    <t>16,85M</t>
  </si>
  <si>
    <t>17,04M</t>
  </si>
  <si>
    <t>14,77M</t>
  </si>
  <si>
    <t>12,64M</t>
  </si>
  <si>
    <t>13,33M</t>
  </si>
  <si>
    <t>16,60M</t>
  </si>
  <si>
    <t>14,76M</t>
  </si>
  <si>
    <t>18,02M</t>
  </si>
  <si>
    <t>27,23M</t>
  </si>
  <si>
    <t>15,66M</t>
  </si>
  <si>
    <t>18,20M</t>
  </si>
  <si>
    <t>19,22M</t>
  </si>
  <si>
    <t>13,08M</t>
  </si>
  <si>
    <t>15,94M</t>
  </si>
  <si>
    <t>21,17M</t>
  </si>
  <si>
    <t>33,47M</t>
  </si>
  <si>
    <t>17,96M</t>
  </si>
  <si>
    <t>23,94M</t>
  </si>
  <si>
    <t>21,87M</t>
  </si>
  <si>
    <t>19,65M</t>
  </si>
  <si>
    <t>19,46M</t>
  </si>
  <si>
    <t>33,96M</t>
  </si>
  <si>
    <t>19,77M</t>
  </si>
  <si>
    <t>20,15M</t>
  </si>
  <si>
    <t>25,97M</t>
  </si>
  <si>
    <t>15,13M</t>
  </si>
  <si>
    <t>24,13M</t>
  </si>
  <si>
    <t>18,00M</t>
  </si>
  <si>
    <t>35,85M</t>
  </si>
  <si>
    <t>21,76M</t>
  </si>
  <si>
    <t>35,49M</t>
  </si>
  <si>
    <t>27,17M</t>
  </si>
  <si>
    <t>23,43M</t>
  </si>
  <si>
    <t>27,86M</t>
  </si>
  <si>
    <t>22,23M</t>
  </si>
  <si>
    <t>18,84M</t>
  </si>
  <si>
    <t>19,54M</t>
  </si>
  <si>
    <t>22,24M</t>
  </si>
  <si>
    <t>23,57M</t>
  </si>
  <si>
    <t>28,24M</t>
  </si>
  <si>
    <t>36,46M</t>
  </si>
  <si>
    <t>31,01M</t>
  </si>
  <si>
    <t>27,71M</t>
  </si>
  <si>
    <t>26,69M</t>
  </si>
  <si>
    <t>30,35M</t>
  </si>
  <si>
    <t>43,22M</t>
  </si>
  <si>
    <t>19,82M</t>
  </si>
  <si>
    <t>34,65M</t>
  </si>
  <si>
    <t>26,04M</t>
  </si>
  <si>
    <t>22,83M</t>
  </si>
  <si>
    <t>26,21M</t>
  </si>
  <si>
    <t>27,97M</t>
  </si>
  <si>
    <t>22,44M</t>
  </si>
  <si>
    <t>25,42M</t>
  </si>
  <si>
    <t>21,07M</t>
  </si>
  <si>
    <t>29,19M</t>
  </si>
  <si>
    <t>18,97M</t>
  </si>
  <si>
    <t>26,98M</t>
  </si>
  <si>
    <t>22,76M</t>
  </si>
  <si>
    <t>27,20M</t>
  </si>
  <si>
    <t>34,94M</t>
  </si>
  <si>
    <t>35,46M</t>
  </si>
  <si>
    <t>26,34M</t>
  </si>
  <si>
    <t>31,13M</t>
  </si>
  <si>
    <t>50,33M</t>
  </si>
  <si>
    <t>47,76M</t>
  </si>
  <si>
    <t>61,75M</t>
  </si>
  <si>
    <t>58,86M</t>
  </si>
  <si>
    <t>47,17M</t>
  </si>
  <si>
    <t>42,63M</t>
  </si>
  <si>
    <t>28,37M</t>
  </si>
  <si>
    <t>28,41M</t>
  </si>
  <si>
    <t>26,61M</t>
  </si>
  <si>
    <t>24,56M</t>
  </si>
  <si>
    <t>16,43M</t>
  </si>
  <si>
    <t>22,71M</t>
  </si>
  <si>
    <t>20,72M</t>
  </si>
  <si>
    <t>18,38M</t>
  </si>
  <si>
    <t>18,86M</t>
  </si>
  <si>
    <t>19,95M</t>
  </si>
  <si>
    <t>20,61M</t>
  </si>
  <si>
    <t>36,29M</t>
  </si>
  <si>
    <t>30,04M</t>
  </si>
  <si>
    <t>17,90M</t>
  </si>
  <si>
    <t>15,84M</t>
  </si>
  <si>
    <t>25,47M</t>
  </si>
  <si>
    <t>16,44M</t>
  </si>
  <si>
    <t>17,67M</t>
  </si>
  <si>
    <t>15,95M</t>
  </si>
  <si>
    <t>17,28M</t>
  </si>
  <si>
    <t>19,55M</t>
  </si>
  <si>
    <t>23,63M</t>
  </si>
  <si>
    <t>11,95M</t>
  </si>
  <si>
    <t>16,89M</t>
  </si>
  <si>
    <t>19,01M</t>
  </si>
  <si>
    <t>18,10M</t>
  </si>
  <si>
    <t>24,20M</t>
  </si>
  <si>
    <t>27,51M</t>
  </si>
  <si>
    <t>18,65M</t>
  </si>
  <si>
    <t>17,35M</t>
  </si>
  <si>
    <t>18,71M</t>
  </si>
  <si>
    <t>9,86M</t>
  </si>
  <si>
    <t>20,77M</t>
  </si>
  <si>
    <t>14,61M</t>
  </si>
  <si>
    <t>16,50M</t>
  </si>
  <si>
    <t>17,02M</t>
  </si>
  <si>
    <t>28,93M</t>
  </si>
  <si>
    <t>21,95M</t>
  </si>
  <si>
    <t>33,43M</t>
  </si>
  <si>
    <t>23,21M</t>
  </si>
  <si>
    <t>17,62M</t>
  </si>
  <si>
    <t>26,06M</t>
  </si>
  <si>
    <t>13,30M</t>
  </si>
  <si>
    <t>18,07M</t>
  </si>
  <si>
    <t>20,04M</t>
  </si>
  <si>
    <t>24,51M</t>
  </si>
  <si>
    <t>28,58M</t>
  </si>
  <si>
    <t>32,58M</t>
  </si>
  <si>
    <t>22,84M</t>
  </si>
  <si>
    <t>33,11M</t>
  </si>
  <si>
    <t>15,31M</t>
  </si>
  <si>
    <t>16,56M</t>
  </si>
  <si>
    <t>40,84M</t>
  </si>
  <si>
    <t>34,51M</t>
  </si>
  <si>
    <t>25,56M</t>
  </si>
  <si>
    <t>24,88M</t>
  </si>
  <si>
    <t>25,09M</t>
  </si>
  <si>
    <t>29,12M</t>
  </si>
  <si>
    <t>23,48M</t>
  </si>
  <si>
    <t>20,44M</t>
  </si>
  <si>
    <t>16,55M</t>
  </si>
  <si>
    <t>36,76M</t>
  </si>
  <si>
    <t>18,52M</t>
  </si>
  <si>
    <t>20,98M</t>
  </si>
  <si>
    <t>23,70M</t>
  </si>
  <si>
    <t>21,28M</t>
  </si>
  <si>
    <t>26,59M</t>
  </si>
  <si>
    <t>27,52M</t>
  </si>
  <si>
    <t>7,32M</t>
  </si>
  <si>
    <t>22,67M</t>
  </si>
  <si>
    <t>24,12M</t>
  </si>
  <si>
    <t>18,33M</t>
  </si>
  <si>
    <t>27,60M</t>
  </si>
  <si>
    <t>18,78M</t>
  </si>
  <si>
    <t>24,60M</t>
  </si>
  <si>
    <t>23,79M</t>
  </si>
  <si>
    <t>23,64M</t>
  </si>
  <si>
    <t>26,53M</t>
  </si>
  <si>
    <t>31,22M</t>
  </si>
  <si>
    <t>19,27M</t>
  </si>
  <si>
    <t>20,46M</t>
  </si>
  <si>
    <t>23,36M</t>
  </si>
  <si>
    <t>21,29M</t>
  </si>
  <si>
    <t>20,54M</t>
  </si>
  <si>
    <t>25,38M</t>
  </si>
  <si>
    <t>22,49M</t>
  </si>
  <si>
    <t>25,51M</t>
  </si>
  <si>
    <t>22,56M</t>
  </si>
  <si>
    <t>20,73M</t>
  </si>
  <si>
    <t>21,65M</t>
  </si>
  <si>
    <t>25,19M</t>
  </si>
  <si>
    <t>16,90M</t>
  </si>
  <si>
    <t>24,17M</t>
  </si>
  <si>
    <t>25,46M</t>
  </si>
  <si>
    <t>21,16M</t>
  </si>
  <si>
    <t>25,15M</t>
  </si>
  <si>
    <t>21,80M</t>
  </si>
  <si>
    <t>26,45M</t>
  </si>
  <si>
    <t>17,99M</t>
  </si>
  <si>
    <t>23,15M</t>
  </si>
  <si>
    <t>16,53M</t>
  </si>
  <si>
    <t>19,44M</t>
  </si>
  <si>
    <t>18,66M</t>
  </si>
  <si>
    <t>26,29M</t>
  </si>
  <si>
    <t>26,99M</t>
  </si>
  <si>
    <t>28,28M</t>
  </si>
  <si>
    <t>20,97M</t>
  </si>
  <si>
    <t>21,34M</t>
  </si>
  <si>
    <t>21,01M</t>
  </si>
  <si>
    <t>21,18M</t>
  </si>
  <si>
    <t>20,13M</t>
  </si>
  <si>
    <t>16,96M</t>
  </si>
  <si>
    <t>23,20M</t>
  </si>
  <si>
    <t>14,74M</t>
  </si>
  <si>
    <t>23,10M</t>
  </si>
  <si>
    <t>21,03M</t>
  </si>
  <si>
    <t>31,08M</t>
  </si>
  <si>
    <t>28,14M</t>
  </si>
  <si>
    <t>33,77M</t>
  </si>
  <si>
    <t>23,51M</t>
  </si>
  <si>
    <t>22,40M</t>
  </si>
  <si>
    <t>20,23M</t>
  </si>
  <si>
    <t>26,86M</t>
  </si>
  <si>
    <t>20,96M</t>
  </si>
  <si>
    <t>35,81M</t>
  </si>
  <si>
    <t>24,74M</t>
  </si>
  <si>
    <t>30,51M</t>
  </si>
  <si>
    <t>40,43M</t>
  </si>
  <si>
    <t>41,80M</t>
  </si>
  <si>
    <t>32,77M</t>
  </si>
  <si>
    <t>47,75M</t>
  </si>
  <si>
    <t>43,94M</t>
  </si>
  <si>
    <t>52,54M</t>
  </si>
  <si>
    <t>43,02M</t>
  </si>
  <si>
    <t>118,02M</t>
  </si>
  <si>
    <t>34,19M</t>
  </si>
  <si>
    <t>26,15M</t>
  </si>
  <si>
    <t>32,75M</t>
  </si>
  <si>
    <t>23,31M</t>
  </si>
  <si>
    <t>20,65M</t>
  </si>
  <si>
    <t>24,53M</t>
  </si>
  <si>
    <t>24,67M</t>
  </si>
  <si>
    <t>31,69M</t>
  </si>
  <si>
    <t>48,46M</t>
  </si>
  <si>
    <t>28,39M</t>
  </si>
  <si>
    <t>45,02M</t>
  </si>
  <si>
    <t>32,39M</t>
  </si>
  <si>
    <t>32,98M</t>
  </si>
  <si>
    <t>32,08M</t>
  </si>
  <si>
    <t>34,03M</t>
  </si>
  <si>
    <t>50,54M</t>
  </si>
  <si>
    <t>52,81M</t>
  </si>
  <si>
    <t>57,20M</t>
  </si>
  <si>
    <t>36,73M</t>
  </si>
  <si>
    <t>34,47M</t>
  </si>
  <si>
    <t>31,93M</t>
  </si>
  <si>
    <t>25,39M</t>
  </si>
  <si>
    <t>29,80M</t>
  </si>
  <si>
    <t>38,34M</t>
  </si>
  <si>
    <t>69,01M</t>
  </si>
  <si>
    <t>58,34M</t>
  </si>
  <si>
    <t>30,26M</t>
  </si>
  <si>
    <t>31,65M</t>
  </si>
  <si>
    <t>30,74M</t>
  </si>
  <si>
    <t>43,76M</t>
  </si>
  <si>
    <t>47,20M</t>
  </si>
  <si>
    <t>33,25M</t>
  </si>
  <si>
    <t>36,38M</t>
  </si>
  <si>
    <t>24,34M</t>
  </si>
  <si>
    <t>33,87M</t>
  </si>
  <si>
    <t>16,72M</t>
  </si>
  <si>
    <t>18,79M</t>
  </si>
  <si>
    <t>21,10M</t>
  </si>
  <si>
    <t>24,06M</t>
  </si>
  <si>
    <t>20,90M</t>
  </si>
  <si>
    <t>19,62M</t>
  </si>
  <si>
    <t>22,35M</t>
  </si>
  <si>
    <t>17,75M</t>
  </si>
  <si>
    <t>30,55M</t>
  </si>
  <si>
    <t>24,75M</t>
  </si>
  <si>
    <t>45,56M</t>
  </si>
  <si>
    <t>25,93M</t>
  </si>
  <si>
    <t>38,78M</t>
  </si>
  <si>
    <t>35,11M</t>
  </si>
  <si>
    <t>22,07M</t>
  </si>
  <si>
    <t>24,81M</t>
  </si>
  <si>
    <t>21,96M</t>
  </si>
  <si>
    <t>22,29M</t>
  </si>
  <si>
    <t>24,83M</t>
  </si>
  <si>
    <t>18,80M</t>
  </si>
  <si>
    <t>25,67M</t>
  </si>
  <si>
    <t>21,47M</t>
  </si>
  <si>
    <t>33,38M</t>
  </si>
  <si>
    <t>22,54M</t>
  </si>
  <si>
    <t>21,82M</t>
  </si>
  <si>
    <t>30,64M</t>
  </si>
  <si>
    <t>36,25M</t>
  </si>
  <si>
    <t>42,30M</t>
  </si>
  <si>
    <t>24,02M</t>
  </si>
  <si>
    <t>34,06M</t>
  </si>
  <si>
    <t>37,70M</t>
  </si>
  <si>
    <t>40,88M</t>
  </si>
  <si>
    <t>37,36M</t>
  </si>
  <si>
    <t>35,73M</t>
  </si>
  <si>
    <t>34,08M</t>
  </si>
  <si>
    <t>29,31M</t>
  </si>
  <si>
    <t>39,09M</t>
  </si>
  <si>
    <t>39,12M</t>
  </si>
  <si>
    <t>34,63M</t>
  </si>
  <si>
    <t>26,09M</t>
  </si>
  <si>
    <t>29,41M</t>
  </si>
  <si>
    <t>18,64M</t>
  </si>
  <si>
    <t>30,68M</t>
  </si>
  <si>
    <t>27,19M</t>
  </si>
  <si>
    <t>35,05M</t>
  </si>
  <si>
    <t>30,18M</t>
  </si>
  <si>
    <t>27,81M</t>
  </si>
  <si>
    <t>19,70M</t>
  </si>
  <si>
    <t>27,95M</t>
  </si>
  <si>
    <t>34,48M</t>
  </si>
  <si>
    <t>62,99M</t>
  </si>
  <si>
    <t>46,63M</t>
  </si>
  <si>
    <t>57,71M</t>
  </si>
  <si>
    <t>54,43M</t>
  </si>
  <si>
    <t>91,46M</t>
  </si>
  <si>
    <t>17,84M</t>
  </si>
  <si>
    <t>14,79M</t>
  </si>
  <si>
    <t>17,12M</t>
  </si>
  <si>
    <t>16,65M</t>
  </si>
  <si>
    <t>22,93M</t>
  </si>
  <si>
    <t>16,59M</t>
  </si>
  <si>
    <t>16,81M</t>
  </si>
  <si>
    <t>16,24M</t>
  </si>
  <si>
    <t>20,55M</t>
  </si>
  <si>
    <t>32,18M</t>
  </si>
  <si>
    <t>30,05M</t>
  </si>
  <si>
    <t>26,36M</t>
  </si>
  <si>
    <t>30,34M</t>
  </si>
  <si>
    <t>27,13M</t>
  </si>
  <si>
    <t>20,67M</t>
  </si>
  <si>
    <t>26,02M</t>
  </si>
  <si>
    <t>20,05M</t>
  </si>
  <si>
    <t>20,41M</t>
  </si>
  <si>
    <t>24,10M</t>
  </si>
  <si>
    <t>25,29M</t>
  </si>
  <si>
    <t>19,23M</t>
  </si>
  <si>
    <t>20,48M</t>
  </si>
  <si>
    <t>27,12M</t>
  </si>
  <si>
    <t>14,70M</t>
  </si>
  <si>
    <t>16,46M</t>
  </si>
  <si>
    <t>43,25M</t>
  </si>
  <si>
    <t>20,99M</t>
  </si>
  <si>
    <t>21,97M</t>
  </si>
  <si>
    <t>15,16M</t>
  </si>
  <si>
    <t>16,32M</t>
  </si>
  <si>
    <t>24,38M</t>
  </si>
  <si>
    <t>25,60M</t>
  </si>
  <si>
    <t>26,17M</t>
  </si>
  <si>
    <t>28,44M</t>
  </si>
  <si>
    <t>20,35M</t>
  </si>
  <si>
    <t>24,76M</t>
  </si>
  <si>
    <t>28,07M</t>
  </si>
  <si>
    <t>37,85M</t>
  </si>
  <si>
    <t>24,78M</t>
  </si>
  <si>
    <t>25,95M</t>
  </si>
  <si>
    <t>25,79M</t>
  </si>
  <si>
    <t>23,55M</t>
  </si>
  <si>
    <t>29,66M</t>
  </si>
  <si>
    <t>31,66M</t>
  </si>
  <si>
    <t>25,92M</t>
  </si>
  <si>
    <t>22,78M</t>
  </si>
  <si>
    <t>25,06M</t>
  </si>
  <si>
    <t>22,95M</t>
  </si>
  <si>
    <t>22,55M</t>
  </si>
  <si>
    <t>27,34M</t>
  </si>
  <si>
    <t>24,36M</t>
  </si>
  <si>
    <t>27,66M</t>
  </si>
  <si>
    <t>30,90M</t>
  </si>
  <si>
    <t>20,86M</t>
  </si>
  <si>
    <t>24,15M</t>
  </si>
  <si>
    <t>28,40M</t>
  </si>
  <si>
    <t>42,77M</t>
  </si>
  <si>
    <t>29,93M</t>
  </si>
  <si>
    <t>30,86M</t>
  </si>
  <si>
    <t>27,36M</t>
  </si>
  <si>
    <t>21,94M</t>
  </si>
  <si>
    <t>23,30M</t>
  </si>
  <si>
    <t>26,48M</t>
  </si>
  <si>
    <t>25,94M</t>
  </si>
  <si>
    <t>29,76M</t>
  </si>
  <si>
    <t>28,68M</t>
  </si>
  <si>
    <t>31,81M</t>
  </si>
  <si>
    <t>33,19M</t>
  </si>
  <si>
    <t>27,80M</t>
  </si>
  <si>
    <t>23,02M</t>
  </si>
  <si>
    <t>18,62M</t>
  </si>
  <si>
    <t>24,03M</t>
  </si>
  <si>
    <t>28,55M</t>
  </si>
  <si>
    <t>25,07M</t>
  </si>
  <si>
    <t>26,71M</t>
  </si>
  <si>
    <t>21,30M</t>
  </si>
  <si>
    <t>26,01M</t>
  </si>
  <si>
    <t>35,89M</t>
  </si>
  <si>
    <t>32,55M</t>
  </si>
  <si>
    <t>30,81M</t>
  </si>
  <si>
    <t>27,31M</t>
  </si>
  <si>
    <t>27,39M</t>
  </si>
  <si>
    <t>28,97M</t>
  </si>
  <si>
    <t>27,42M</t>
  </si>
  <si>
    <t>32,35M</t>
  </si>
  <si>
    <t>29,22M</t>
  </si>
  <si>
    <t>32,24M</t>
  </si>
  <si>
    <t>31,88M</t>
  </si>
  <si>
    <t>32,61M</t>
  </si>
  <si>
    <t>27,92M</t>
  </si>
  <si>
    <t>24,55M</t>
  </si>
  <si>
    <t>32,70M</t>
  </si>
  <si>
    <t>27,91M</t>
  </si>
  <si>
    <t>26,87M</t>
  </si>
  <si>
    <t>28,04M</t>
  </si>
  <si>
    <t>38,16M</t>
  </si>
  <si>
    <t>39,38M</t>
  </si>
  <si>
    <t>41,13M</t>
  </si>
  <si>
    <t>32,21M</t>
  </si>
  <si>
    <t>29,51M</t>
  </si>
  <si>
    <t>37,73M</t>
  </si>
  <si>
    <t>36,74M</t>
  </si>
  <si>
    <t>51,75M</t>
  </si>
  <si>
    <t>67,26M</t>
  </si>
  <si>
    <t>41,89M</t>
  </si>
  <si>
    <t>30,84M</t>
  </si>
  <si>
    <t>33,59M</t>
  </si>
  <si>
    <t>35,23M</t>
  </si>
  <si>
    <t>37,47M</t>
  </si>
  <si>
    <t>51,67M</t>
  </si>
  <si>
    <t>42,73M</t>
  </si>
  <si>
    <t>47,09M</t>
  </si>
  <si>
    <t>50,25M</t>
  </si>
  <si>
    <t>51,52M</t>
  </si>
  <si>
    <t>48,93M</t>
  </si>
  <si>
    <t>54,83M</t>
  </si>
  <si>
    <t>64,95M</t>
  </si>
  <si>
    <t>37,22M</t>
  </si>
  <si>
    <t>55,51M</t>
  </si>
  <si>
    <t>48,89M</t>
  </si>
  <si>
    <t>40,72M</t>
  </si>
  <si>
    <t>42,81M</t>
  </si>
  <si>
    <t>31,24M</t>
  </si>
  <si>
    <t>34,33M</t>
  </si>
  <si>
    <t>41,84M</t>
  </si>
  <si>
    <t>30,39M</t>
  </si>
  <si>
    <t>42,86M</t>
  </si>
  <si>
    <t>47,91M</t>
  </si>
  <si>
    <t>43,84M</t>
  </si>
  <si>
    <t>27,77M</t>
  </si>
  <si>
    <t>36,40M</t>
  </si>
  <si>
    <t>39,60M</t>
  </si>
  <si>
    <t>29,61M</t>
  </si>
  <si>
    <t>39,57M</t>
  </si>
  <si>
    <t>36,11M</t>
  </si>
  <si>
    <t>51,91M</t>
  </si>
  <si>
    <t>39,10M</t>
  </si>
  <si>
    <t>45,36M</t>
  </si>
  <si>
    <t>38,52M</t>
  </si>
  <si>
    <t>42,76M</t>
  </si>
  <si>
    <t>46,02M</t>
  </si>
  <si>
    <t>40,20M</t>
  </si>
  <si>
    <t>43,32M</t>
  </si>
  <si>
    <t>45,53M</t>
  </si>
  <si>
    <t>55,59M</t>
  </si>
  <si>
    <t>48,12M</t>
  </si>
  <si>
    <t>47,14M</t>
  </si>
  <si>
    <t>38,12M</t>
  </si>
  <si>
    <t>32,93M</t>
  </si>
  <si>
    <t>41,97M</t>
  </si>
  <si>
    <t>43,37M</t>
  </si>
  <si>
    <t>35,83M</t>
  </si>
  <si>
    <t>17,06M</t>
  </si>
  <si>
    <t>32,76M</t>
  </si>
  <si>
    <t>41,02M</t>
  </si>
  <si>
    <t>68,48M</t>
  </si>
  <si>
    <t>59,70M</t>
  </si>
  <si>
    <t>52,26M</t>
  </si>
  <si>
    <t>58,48M</t>
  </si>
  <si>
    <t>43,41M</t>
  </si>
  <si>
    <t>44,33M</t>
  </si>
  <si>
    <t>50,08M</t>
  </si>
  <si>
    <t>44,10M</t>
  </si>
  <si>
    <t>47,07M</t>
  </si>
  <si>
    <t>51,59M</t>
  </si>
  <si>
    <t>65,01M</t>
  </si>
  <si>
    <t>65,36M</t>
  </si>
  <si>
    <t>57,47M</t>
  </si>
  <si>
    <t>54,66M</t>
  </si>
  <si>
    <t>46,70M</t>
  </si>
  <si>
    <t>56,81M</t>
  </si>
  <si>
    <t>75,00M</t>
  </si>
  <si>
    <t>84,56M</t>
  </si>
  <si>
    <t>76,89M</t>
  </si>
  <si>
    <t>57,45M</t>
  </si>
  <si>
    <t>57,79M</t>
  </si>
  <si>
    <t>48,70M</t>
  </si>
  <si>
    <t>54,00M</t>
  </si>
  <si>
    <t>72,79M</t>
  </si>
  <si>
    <t>50,52M</t>
  </si>
  <si>
    <t>42,01M</t>
  </si>
  <si>
    <t>38,05M</t>
  </si>
  <si>
    <t>44,69M</t>
  </si>
  <si>
    <t>52,87M</t>
  </si>
  <si>
    <t>45,40M</t>
  </si>
  <si>
    <t>48,26M</t>
  </si>
  <si>
    <t>52,84M</t>
  </si>
  <si>
    <t>56,16M</t>
  </si>
  <si>
    <t>62,71M</t>
  </si>
  <si>
    <t>69,02M</t>
  </si>
  <si>
    <t>48,79M</t>
  </si>
  <si>
    <t>54,63M</t>
  </si>
  <si>
    <t>64,69M</t>
  </si>
  <si>
    <t>52,10M</t>
  </si>
  <si>
    <t>43,80M</t>
  </si>
  <si>
    <t>44,88M</t>
  </si>
  <si>
    <t>58,40M</t>
  </si>
  <si>
    <t>78,12M</t>
  </si>
  <si>
    <t>61,26M</t>
  </si>
  <si>
    <t>64,13M</t>
  </si>
  <si>
    <t>64,89M</t>
  </si>
  <si>
    <t>112,90M</t>
  </si>
  <si>
    <t>68,79M</t>
  </si>
  <si>
    <t>74,94M</t>
  </si>
  <si>
    <t>62,79M</t>
  </si>
  <si>
    <t>65,94M</t>
  </si>
  <si>
    <t>44,28M</t>
  </si>
  <si>
    <t>34,34M</t>
  </si>
  <si>
    <t>42,03M</t>
  </si>
  <si>
    <t>58,79M</t>
  </si>
  <si>
    <t>28,94M</t>
  </si>
  <si>
    <t>36,15M</t>
  </si>
  <si>
    <t>27,54M</t>
  </si>
  <si>
    <t>32,00M</t>
  </si>
  <si>
    <t>58,87M</t>
  </si>
  <si>
    <t>48,24M</t>
  </si>
  <si>
    <t>43,49M</t>
  </si>
  <si>
    <t>42,58M</t>
  </si>
  <si>
    <t>35,64M</t>
  </si>
  <si>
    <t>31,40M</t>
  </si>
  <si>
    <t>27,02M</t>
  </si>
  <si>
    <t>31,78M</t>
  </si>
  <si>
    <t>22,06M</t>
  </si>
  <si>
    <t>20,39M</t>
  </si>
  <si>
    <t>20,64M</t>
  </si>
  <si>
    <t>19,67M</t>
  </si>
  <si>
    <t>24,64M</t>
  </si>
  <si>
    <t>22,14M</t>
  </si>
  <si>
    <t>22,94M</t>
  </si>
  <si>
    <t>26,28M</t>
  </si>
  <si>
    <t>25,85M</t>
  </si>
  <si>
    <t>30,66M</t>
  </si>
  <si>
    <t>25,35M</t>
  </si>
  <si>
    <t>30,79M</t>
  </si>
  <si>
    <t>40,09M</t>
  </si>
  <si>
    <t>37,89M</t>
  </si>
  <si>
    <t>27,55M</t>
  </si>
  <si>
    <t>36,79M</t>
  </si>
  <si>
    <t>36,14M</t>
  </si>
  <si>
    <t>39,19M</t>
  </si>
  <si>
    <t>40,42M</t>
  </si>
  <si>
    <t>21,55M</t>
  </si>
  <si>
    <t>29,44M</t>
  </si>
  <si>
    <t>30,95M</t>
  </si>
  <si>
    <t>29,08M</t>
  </si>
  <si>
    <t>35,91M</t>
  </si>
  <si>
    <t>29,64M</t>
  </si>
  <si>
    <t>23,13M</t>
  </si>
  <si>
    <t>26,94M</t>
  </si>
  <si>
    <t>23,60M</t>
  </si>
  <si>
    <t>36,19M</t>
  </si>
  <si>
    <t>23,50M</t>
  </si>
  <si>
    <t>32,26M</t>
  </si>
  <si>
    <t>24,23M</t>
  </si>
  <si>
    <t>30,27M</t>
  </si>
  <si>
    <t>34,11M</t>
  </si>
  <si>
    <t>31,49M</t>
  </si>
  <si>
    <t>25,96M</t>
  </si>
  <si>
    <t>24,69M</t>
  </si>
  <si>
    <t>26,90M</t>
  </si>
  <si>
    <t>25,20M</t>
  </si>
  <si>
    <t>29,84M</t>
  </si>
  <si>
    <t>24,18M</t>
  </si>
  <si>
    <t>24,33M</t>
  </si>
  <si>
    <t>43,68M</t>
  </si>
  <si>
    <t>29,46M</t>
  </si>
  <si>
    <t>23,37M</t>
  </si>
  <si>
    <t>23,54M</t>
  </si>
  <si>
    <t>25,91M</t>
  </si>
  <si>
    <t>22,89M</t>
  </si>
  <si>
    <t>19,50M</t>
  </si>
  <si>
    <t>21,92M</t>
  </si>
  <si>
    <t>15,83M</t>
  </si>
  <si>
    <t>23,24M</t>
  </si>
  <si>
    <t>23,96M</t>
  </si>
  <si>
    <t>36,85M</t>
  </si>
  <si>
    <t>23,03M</t>
  </si>
  <si>
    <t>44,96M</t>
  </si>
  <si>
    <t>35,08M</t>
  </si>
  <si>
    <t>33,34M</t>
  </si>
  <si>
    <t>39,03M</t>
  </si>
  <si>
    <t>35,74M</t>
  </si>
  <si>
    <t>29,35M</t>
  </si>
  <si>
    <t>26,62M</t>
  </si>
  <si>
    <t>34,84M</t>
  </si>
  <si>
    <t>32,96M</t>
  </si>
  <si>
    <t>30,75M</t>
  </si>
  <si>
    <t>30,37M</t>
  </si>
  <si>
    <t>26,54M</t>
  </si>
  <si>
    <t>25,00M</t>
  </si>
  <si>
    <t>20,33M</t>
  </si>
  <si>
    <t>30,11M</t>
  </si>
  <si>
    <t>22,60M</t>
  </si>
  <si>
    <t>21,83M</t>
  </si>
  <si>
    <t>32,97M</t>
  </si>
  <si>
    <t>24,14M</t>
  </si>
  <si>
    <t>47,42M</t>
  </si>
  <si>
    <t>49,62M</t>
  </si>
  <si>
    <t>43,83M</t>
  </si>
  <si>
    <t>34,10M</t>
  </si>
  <si>
    <t>36,87M</t>
  </si>
  <si>
    <t>26,49M</t>
  </si>
  <si>
    <t>27,29M</t>
  </si>
  <si>
    <t>19,17M</t>
  </si>
  <si>
    <t>23,35M</t>
  </si>
  <si>
    <t>13,99M</t>
  </si>
  <si>
    <t>15,29M</t>
  </si>
  <si>
    <t>34,54M</t>
  </si>
  <si>
    <t>24,58M</t>
  </si>
  <si>
    <t>19,79M</t>
  </si>
  <si>
    <t>25,71M</t>
  </si>
  <si>
    <t>21,15M</t>
  </si>
  <si>
    <t>23,95M</t>
  </si>
  <si>
    <t>22,25M</t>
  </si>
  <si>
    <t>28,20M</t>
  </si>
  <si>
    <t>27,94M</t>
  </si>
  <si>
    <t>31,84M</t>
  </si>
  <si>
    <t>20,81M</t>
  </si>
  <si>
    <t>23,71M</t>
  </si>
  <si>
    <t>21,31M</t>
  </si>
  <si>
    <t>28,92M</t>
  </si>
  <si>
    <t>32,71M</t>
  </si>
  <si>
    <t>25,45M</t>
  </si>
  <si>
    <t>29,03M</t>
  </si>
  <si>
    <t>35,59M</t>
  </si>
  <si>
    <t>20,52M</t>
  </si>
  <si>
    <t>18,25M</t>
  </si>
  <si>
    <t>27,41M</t>
  </si>
  <si>
    <t>24,30M</t>
  </si>
  <si>
    <t>24,11M</t>
  </si>
  <si>
    <t>25,18M</t>
  </si>
  <si>
    <t>34,46M</t>
  </si>
  <si>
    <t>20,49M</t>
  </si>
  <si>
    <t>26,56M</t>
  </si>
  <si>
    <t>18,99M</t>
  </si>
  <si>
    <t>19,31M</t>
  </si>
  <si>
    <t>23,68M</t>
  </si>
  <si>
    <t>26,43M</t>
  </si>
  <si>
    <t>27,64M</t>
  </si>
  <si>
    <t>23,83M</t>
  </si>
  <si>
    <t>20,76M</t>
  </si>
  <si>
    <t>21,36M</t>
  </si>
  <si>
    <t>20,34M</t>
  </si>
  <si>
    <t>25,86M</t>
  </si>
  <si>
    <t>23,58M</t>
  </si>
  <si>
    <t>36,06M</t>
  </si>
  <si>
    <t>49,38M</t>
  </si>
  <si>
    <t>30,06M</t>
  </si>
  <si>
    <t>35,97M</t>
  </si>
  <si>
    <t>36,57M</t>
  </si>
  <si>
    <t>35,93M</t>
  </si>
  <si>
    <t>40,56M</t>
  </si>
  <si>
    <t>36,20M</t>
  </si>
  <si>
    <t>38,86M</t>
  </si>
  <si>
    <t>33,89M</t>
  </si>
  <si>
    <t>41,08M</t>
  </si>
  <si>
    <t>45,62M</t>
  </si>
  <si>
    <t>31,47M</t>
  </si>
  <si>
    <t>31,85M</t>
  </si>
  <si>
    <t>25,24M</t>
  </si>
  <si>
    <t>30,71M</t>
  </si>
  <si>
    <t>22,92M</t>
  </si>
  <si>
    <t>25,99M</t>
  </si>
  <si>
    <t>20,11M</t>
  </si>
  <si>
    <t>19,96M</t>
  </si>
  <si>
    <t>25,84M</t>
  </si>
  <si>
    <t>26,93M</t>
  </si>
  <si>
    <t>25,75M</t>
  </si>
  <si>
    <t>39,20M</t>
  </si>
  <si>
    <t>32,17M</t>
  </si>
  <si>
    <t>27,99M</t>
  </si>
  <si>
    <t>19,53M</t>
  </si>
  <si>
    <t>XOM</t>
  </si>
  <si>
    <t>24,47M</t>
  </si>
  <si>
    <t>41,47M</t>
  </si>
  <si>
    <t>31,30M</t>
  </si>
  <si>
    <t>15,92M</t>
  </si>
  <si>
    <t>19,90M</t>
  </si>
  <si>
    <t>16,97M</t>
  </si>
  <si>
    <t>21,74M</t>
  </si>
  <si>
    <t>24,45M</t>
  </si>
  <si>
    <t>14,80M</t>
  </si>
  <si>
    <t>16,39M</t>
  </si>
  <si>
    <t>17,27M</t>
  </si>
  <si>
    <t>19,24M</t>
  </si>
  <si>
    <t>16,79M</t>
  </si>
  <si>
    <t>17,31M</t>
  </si>
  <si>
    <t>30,20M</t>
  </si>
  <si>
    <t>18,56M</t>
  </si>
  <si>
    <t>17,78M</t>
  </si>
  <si>
    <t>30,21M</t>
  </si>
  <si>
    <t>29,05M</t>
  </si>
  <si>
    <t>17,16M</t>
  </si>
  <si>
    <t>21,24M</t>
  </si>
  <si>
    <t>27,15M</t>
  </si>
  <si>
    <t>21,45M</t>
  </si>
  <si>
    <t>17,40M</t>
  </si>
  <si>
    <t>19,40M</t>
  </si>
  <si>
    <t>19,10M</t>
  </si>
  <si>
    <t>19,73M</t>
  </si>
  <si>
    <t>15,75M</t>
  </si>
  <si>
    <t>17,59M</t>
  </si>
  <si>
    <t>20,94M</t>
  </si>
  <si>
    <t>12,31M</t>
  </si>
  <si>
    <t>17,66M</t>
  </si>
  <si>
    <t>25,76M</t>
  </si>
  <si>
    <t>19,97M</t>
  </si>
  <si>
    <t>15,32M</t>
  </si>
  <si>
    <t>20,78M</t>
  </si>
  <si>
    <t>51,90M</t>
  </si>
  <si>
    <t>18,03M</t>
  </si>
  <si>
    <t>21,06M</t>
  </si>
  <si>
    <t>30,49M</t>
  </si>
  <si>
    <t>13,84M</t>
  </si>
  <si>
    <t>15,38M</t>
  </si>
  <si>
    <t>13,29M</t>
  </si>
  <si>
    <t>12,83M</t>
  </si>
  <si>
    <t>11,50M</t>
  </si>
  <si>
    <t>24,46M</t>
  </si>
  <si>
    <t>14,39M</t>
  </si>
  <si>
    <t>17,17M</t>
  </si>
  <si>
    <t>16,28M</t>
  </si>
  <si>
    <t>19,93M</t>
  </si>
  <si>
    <t>10,57M</t>
  </si>
  <si>
    <t>12,55M</t>
  </si>
  <si>
    <t>7,71M</t>
  </si>
  <si>
    <t>6,17M</t>
  </si>
  <si>
    <t>20,92M</t>
  </si>
  <si>
    <t>14,86M</t>
  </si>
  <si>
    <t>15,17M</t>
  </si>
  <si>
    <t>11,94M</t>
  </si>
  <si>
    <t>14,38M</t>
  </si>
  <si>
    <t>15,28M</t>
  </si>
  <si>
    <t>18,88M</t>
  </si>
  <si>
    <t>31,45M</t>
  </si>
  <si>
    <t>10,97M</t>
  </si>
  <si>
    <t>59,11M</t>
  </si>
  <si>
    <t>12,12M</t>
  </si>
  <si>
    <t>12,99M</t>
  </si>
  <si>
    <t>10,64M</t>
  </si>
  <si>
    <t>14,15M</t>
  </si>
  <si>
    <t>9,02M</t>
  </si>
  <si>
    <t>9,70M</t>
  </si>
  <si>
    <t>15,61M</t>
  </si>
  <si>
    <t>16,37M</t>
  </si>
  <si>
    <t>17,51M</t>
  </si>
  <si>
    <t>67,85M</t>
  </si>
  <si>
    <t>18,01M</t>
  </si>
  <si>
    <t>17,60M</t>
  </si>
  <si>
    <t>17,42M</t>
  </si>
  <si>
    <t>23,08M</t>
  </si>
  <si>
    <t>25,08M</t>
  </si>
  <si>
    <t>15,97M</t>
  </si>
  <si>
    <t>15,09M</t>
  </si>
  <si>
    <t>21,93M</t>
  </si>
  <si>
    <t>29,11M</t>
  </si>
  <si>
    <t>34,30M</t>
  </si>
  <si>
    <t>53,23M</t>
  </si>
  <si>
    <t>38,72M</t>
  </si>
  <si>
    <t>25,61M</t>
  </si>
  <si>
    <t>3,27M</t>
  </si>
  <si>
    <t>7,04M</t>
  </si>
  <si>
    <t>35,48M</t>
  </si>
  <si>
    <t>43,20M</t>
  </si>
  <si>
    <t>12,45M</t>
  </si>
  <si>
    <t>29,71M</t>
  </si>
  <si>
    <t>33,44M</t>
  </si>
  <si>
    <t>12,93M</t>
  </si>
  <si>
    <t>19,89M</t>
  </si>
  <si>
    <t>20,19M</t>
  </si>
  <si>
    <t>9,96M</t>
  </si>
  <si>
    <t>13,61M</t>
  </si>
  <si>
    <t>23,82M</t>
  </si>
  <si>
    <t>21,02M</t>
  </si>
  <si>
    <t>26,33M</t>
  </si>
  <si>
    <t>12,59M</t>
  </si>
  <si>
    <t>7,83M</t>
  </si>
  <si>
    <t>9,26M</t>
  </si>
  <si>
    <t>16,20M</t>
  </si>
  <si>
    <t>29,83M</t>
  </si>
  <si>
    <t>13,31M</t>
  </si>
  <si>
    <t>23,74M</t>
  </si>
  <si>
    <t>17,08M</t>
  </si>
  <si>
    <t>13,83M</t>
  </si>
  <si>
    <t>14,68M</t>
  </si>
  <si>
    <t>20,88M</t>
  </si>
  <si>
    <t>30,43M</t>
  </si>
  <si>
    <t>26,07M</t>
  </si>
  <si>
    <t>20,50M</t>
  </si>
  <si>
    <t>15,51M</t>
  </si>
  <si>
    <t>15,26M</t>
  </si>
  <si>
    <t>51,13M</t>
  </si>
  <si>
    <t>18,45M</t>
  </si>
  <si>
    <t>22,30M</t>
  </si>
  <si>
    <t>26,12M</t>
  </si>
  <si>
    <t>13,42M</t>
  </si>
  <si>
    <t>16,47M</t>
  </si>
  <si>
    <t>14,29M</t>
  </si>
  <si>
    <t>20,80M</t>
  </si>
  <si>
    <t>17,61M</t>
  </si>
  <si>
    <t>25,37M</t>
  </si>
  <si>
    <t>23,45M</t>
  </si>
  <si>
    <t>37,83M</t>
  </si>
  <si>
    <t>42,51M</t>
  </si>
  <si>
    <t>49,10M</t>
  </si>
  <si>
    <t>44,98M</t>
  </si>
  <si>
    <t>51,51M</t>
  </si>
  <si>
    <t>41,96M</t>
  </si>
  <si>
    <t>33,70M</t>
  </si>
  <si>
    <t>27,46M</t>
  </si>
  <si>
    <t>27,90M</t>
  </si>
  <si>
    <t>40,89M</t>
  </si>
  <si>
    <t>23,75M</t>
  </si>
  <si>
    <t>6,27M</t>
  </si>
  <si>
    <t>17,69M</t>
  </si>
  <si>
    <t>13,17M</t>
  </si>
  <si>
    <t>15,24M</t>
  </si>
  <si>
    <t>14,36M</t>
  </si>
  <si>
    <t>10,23M</t>
  </si>
  <si>
    <t>6,23M</t>
  </si>
  <si>
    <t>3,36M</t>
  </si>
  <si>
    <t>7,84M</t>
  </si>
  <si>
    <t>12,54M</t>
  </si>
  <si>
    <t>9,05M</t>
  </si>
  <si>
    <t>7,17M</t>
  </si>
  <si>
    <t>14,65M</t>
  </si>
  <si>
    <t>11,40M</t>
  </si>
  <si>
    <t>8,75M</t>
  </si>
  <si>
    <t>6,59M</t>
  </si>
  <si>
    <t>33,42M</t>
  </si>
  <si>
    <t>7,13M</t>
  </si>
  <si>
    <t>5,88M</t>
  </si>
  <si>
    <t>7,35M</t>
  </si>
  <si>
    <t>7,62M</t>
  </si>
  <si>
    <t>7,25M</t>
  </si>
  <si>
    <t>9,41M</t>
  </si>
  <si>
    <t>15,19M</t>
  </si>
  <si>
    <t>12,01M</t>
  </si>
  <si>
    <t>6,89M</t>
  </si>
  <si>
    <t>7,08M</t>
  </si>
  <si>
    <t>25,33M</t>
  </si>
  <si>
    <t>11,54M</t>
  </si>
  <si>
    <t>19,06M</t>
  </si>
  <si>
    <t>14,99M</t>
  </si>
  <si>
    <t>24,01M</t>
  </si>
  <si>
    <t>47,25M</t>
  </si>
  <si>
    <t>22,13M</t>
  </si>
  <si>
    <t>13,06M</t>
  </si>
  <si>
    <t>23,77M</t>
  </si>
  <si>
    <t>35,70M</t>
  </si>
  <si>
    <t>58,91M</t>
  </si>
  <si>
    <t>32,48M</t>
  </si>
  <si>
    <t>21,13M</t>
  </si>
  <si>
    <t>18,08M</t>
  </si>
  <si>
    <t>25,54M</t>
  </si>
  <si>
    <t>4,79M</t>
  </si>
  <si>
    <t>16,49M</t>
  </si>
  <si>
    <t>25,31M</t>
  </si>
  <si>
    <t>21,46M</t>
  </si>
  <si>
    <t>14,22M</t>
  </si>
  <si>
    <t>21,63M</t>
  </si>
  <si>
    <t>11,61M</t>
  </si>
  <si>
    <t>7,46M</t>
  </si>
  <si>
    <t>6,85M</t>
  </si>
  <si>
    <t>7,54M</t>
  </si>
  <si>
    <t>6,81M</t>
  </si>
  <si>
    <t>21,32M</t>
  </si>
  <si>
    <t>5,83M</t>
  </si>
  <si>
    <t>5,59M</t>
  </si>
  <si>
    <t>6,33M</t>
  </si>
  <si>
    <t>16,45M</t>
  </si>
  <si>
    <t>18,35M</t>
  </si>
  <si>
    <t>14,69M</t>
  </si>
  <si>
    <t>8,96M</t>
  </si>
  <si>
    <t>13,48M</t>
  </si>
  <si>
    <t>14,05M</t>
  </si>
  <si>
    <t>8,28M</t>
  </si>
  <si>
    <t>10,96M</t>
  </si>
  <si>
    <t>7,58M</t>
  </si>
  <si>
    <t>7,07M</t>
  </si>
  <si>
    <t>6,54M</t>
  </si>
  <si>
    <t>5,66M</t>
  </si>
  <si>
    <t>6,10M</t>
  </si>
  <si>
    <t>5,65M</t>
  </si>
  <si>
    <t>3,00M</t>
  </si>
  <si>
    <t>19,72M</t>
  </si>
  <si>
    <t>6,53M</t>
  </si>
  <si>
    <t>4,73M</t>
  </si>
  <si>
    <t>6,56M</t>
  </si>
  <si>
    <t>7,52M</t>
  </si>
  <si>
    <t>6,64M</t>
  </si>
  <si>
    <t>6,31M</t>
  </si>
  <si>
    <t>5,27M</t>
  </si>
  <si>
    <t>5,44M</t>
  </si>
  <si>
    <t>10,71M</t>
  </si>
  <si>
    <t>6,48M</t>
  </si>
  <si>
    <t>7,56M</t>
  </si>
  <si>
    <t>7,30M</t>
  </si>
  <si>
    <t>16,14M</t>
  </si>
  <si>
    <t>7,39M</t>
  </si>
  <si>
    <t>9,64M</t>
  </si>
  <si>
    <t>8,90M</t>
  </si>
  <si>
    <t>5,75M</t>
  </si>
  <si>
    <t>6,99M</t>
  </si>
  <si>
    <t>7,19M</t>
  </si>
  <si>
    <t>7,74M</t>
  </si>
  <si>
    <t>27,03M</t>
  </si>
  <si>
    <t>16,70M</t>
  </si>
  <si>
    <t>14,54M</t>
  </si>
  <si>
    <t>14,12M</t>
  </si>
  <si>
    <t>37,53M</t>
  </si>
  <si>
    <t>22,21M</t>
  </si>
  <si>
    <t>23,62M</t>
  </si>
  <si>
    <t>8,12M</t>
  </si>
  <si>
    <t>19,68M</t>
  </si>
  <si>
    <t>17,56M</t>
  </si>
  <si>
    <t>28,13M</t>
  </si>
  <si>
    <t>7,40M</t>
  </si>
  <si>
    <t>19,51M</t>
  </si>
  <si>
    <t>13,44M</t>
  </si>
  <si>
    <t>10,24M</t>
  </si>
  <si>
    <t>9,14M</t>
  </si>
  <si>
    <t>37,46M</t>
  </si>
  <si>
    <t>7,96M</t>
  </si>
  <si>
    <t>11,13M</t>
  </si>
  <si>
    <t>26,00M</t>
  </si>
  <si>
    <t>6,69M</t>
  </si>
  <si>
    <t>17,46M</t>
  </si>
  <si>
    <t>37,21M</t>
  </si>
  <si>
    <t>40,36M</t>
  </si>
  <si>
    <t>15,54M</t>
  </si>
  <si>
    <t>25,01M</t>
  </si>
  <si>
    <t>23,85M</t>
  </si>
  <si>
    <t>28,91M</t>
  </si>
  <si>
    <t>18,47M</t>
  </si>
  <si>
    <t>15,05M</t>
  </si>
  <si>
    <t>24,85M</t>
  </si>
  <si>
    <t>17,10M</t>
  </si>
  <si>
    <t>16,62M</t>
  </si>
  <si>
    <t>13,02M</t>
  </si>
  <si>
    <t>19,92M</t>
  </si>
  <si>
    <t>5,11M</t>
  </si>
  <si>
    <t>3,04M</t>
  </si>
  <si>
    <t>7,24M</t>
  </si>
  <si>
    <t>30,17M</t>
  </si>
  <si>
    <t>35,92M</t>
  </si>
  <si>
    <t>19,32M</t>
  </si>
  <si>
    <t>19,39M</t>
  </si>
  <si>
    <t>15,02M</t>
  </si>
  <si>
    <t>27,53M</t>
  </si>
  <si>
    <t>14,95M</t>
  </si>
  <si>
    <t>15,45M</t>
  </si>
  <si>
    <t>31,36M</t>
  </si>
  <si>
    <t>44,07M</t>
  </si>
  <si>
    <t>14,62M</t>
  </si>
  <si>
    <t>15,50M</t>
  </si>
  <si>
    <t>26,89M</t>
  </si>
  <si>
    <t>22,81M</t>
  </si>
  <si>
    <t>31,61M</t>
  </si>
  <si>
    <t>26,25M</t>
  </si>
  <si>
    <t>21,66M</t>
  </si>
  <si>
    <t>17,44M</t>
  </si>
  <si>
    <t>13,51M</t>
  </si>
  <si>
    <t>11,08M</t>
  </si>
  <si>
    <t>6,41M</t>
  </si>
  <si>
    <t>20,22M</t>
  </si>
  <si>
    <t>23,38M</t>
  </si>
  <si>
    <t>18,43M</t>
  </si>
  <si>
    <t>18,32M</t>
  </si>
  <si>
    <t>10,07M</t>
  </si>
  <si>
    <t>25,40M</t>
  </si>
  <si>
    <t>26,14M</t>
  </si>
  <si>
    <t>25,77M</t>
  </si>
  <si>
    <t>27,73M</t>
  </si>
  <si>
    <t>55,95M</t>
  </si>
  <si>
    <t>22,52M</t>
  </si>
  <si>
    <t>20,18M</t>
  </si>
  <si>
    <t>25,03M</t>
  </si>
  <si>
    <t>24,94M</t>
  </si>
  <si>
    <t>47,56M</t>
  </si>
  <si>
    <t>7,67M</t>
  </si>
  <si>
    <t>6,79M</t>
  </si>
  <si>
    <t>11,64M</t>
  </si>
  <si>
    <t>6,71M</t>
  </si>
  <si>
    <t>14,96M</t>
  </si>
  <si>
    <t>9,17M</t>
  </si>
  <si>
    <t>6,26M</t>
  </si>
  <si>
    <t>8,61M</t>
  </si>
  <si>
    <t>47,53M</t>
  </si>
  <si>
    <t>17,30M</t>
  </si>
  <si>
    <t>24,49M</t>
  </si>
  <si>
    <t>16,88M</t>
  </si>
  <si>
    <t>19,20M</t>
  </si>
  <si>
    <t>22,65M</t>
  </si>
  <si>
    <t>26,65M</t>
  </si>
  <si>
    <t>46,20M</t>
  </si>
  <si>
    <t>17,80M</t>
  </si>
  <si>
    <t>6,76M</t>
  </si>
  <si>
    <t>23,89M</t>
  </si>
  <si>
    <t>16,74M</t>
  </si>
  <si>
    <t>17,18M</t>
  </si>
  <si>
    <t>30,70M</t>
  </si>
  <si>
    <t>5,26M</t>
  </si>
  <si>
    <t>16,99M</t>
  </si>
  <si>
    <t>12,62M</t>
  </si>
  <si>
    <t>24,21M</t>
  </si>
  <si>
    <t>32,15M</t>
  </si>
  <si>
    <t>23,06M</t>
  </si>
  <si>
    <t>20,10M</t>
  </si>
  <si>
    <t>21,25M</t>
  </si>
  <si>
    <t>11,00M</t>
  </si>
  <si>
    <t>16,36M</t>
  </si>
  <si>
    <t>21,88M</t>
  </si>
  <si>
    <t>4,85M</t>
  </si>
  <si>
    <t>11,79M</t>
  </si>
  <si>
    <t>5,37M</t>
  </si>
  <si>
    <t>19,87M</t>
  </si>
  <si>
    <t>25,81M</t>
  </si>
  <si>
    <t>22,72M</t>
  </si>
  <si>
    <t>16,68M</t>
  </si>
  <si>
    <t>98,99M</t>
  </si>
  <si>
    <t>26,96M</t>
  </si>
  <si>
    <t>19,85M</t>
  </si>
  <si>
    <t>20,84M</t>
  </si>
  <si>
    <t>20,71M</t>
  </si>
  <si>
    <t>23,44M</t>
  </si>
  <si>
    <t>17,82M</t>
  </si>
  <si>
    <t>21,21M</t>
  </si>
  <si>
    <t>19,11M</t>
  </si>
  <si>
    <t>22,31M</t>
  </si>
  <si>
    <t>16,78M</t>
  </si>
  <si>
    <t>41,06M</t>
  </si>
  <si>
    <t>26,26M</t>
  </si>
  <si>
    <t>22,90M</t>
  </si>
  <si>
    <t>23,47M</t>
  </si>
  <si>
    <t>14,48M</t>
  </si>
  <si>
    <t>16,12M</t>
  </si>
  <si>
    <t>25,30M</t>
  </si>
  <si>
    <t>18,69M</t>
  </si>
  <si>
    <t>17,55M</t>
  </si>
  <si>
    <t>25,21M</t>
  </si>
  <si>
    <t>23,53M</t>
  </si>
  <si>
    <t>18,31M</t>
  </si>
  <si>
    <t>28,57M</t>
  </si>
  <si>
    <t>21,19M</t>
  </si>
  <si>
    <t>21,42M</t>
  </si>
  <si>
    <t>29,14M</t>
  </si>
  <si>
    <t>32,89M</t>
  </si>
  <si>
    <t>25,78M</t>
  </si>
  <si>
    <t>31,68M</t>
  </si>
  <si>
    <t>30,48M</t>
  </si>
  <si>
    <t>21,41M</t>
  </si>
  <si>
    <t>38,41M</t>
  </si>
  <si>
    <t>38,24M</t>
  </si>
  <si>
    <t>43,13M</t>
  </si>
  <si>
    <t>50,10M</t>
  </si>
  <si>
    <t>43,92M</t>
  </si>
  <si>
    <t>28,09M</t>
  </si>
  <si>
    <t>22,09M</t>
  </si>
  <si>
    <t>37,42M</t>
  </si>
  <si>
    <t>15,01M</t>
  </si>
  <si>
    <t>32,07M</t>
  </si>
  <si>
    <t>26,47M</t>
  </si>
  <si>
    <t>16,11M</t>
  </si>
  <si>
    <t>31,99M</t>
  </si>
  <si>
    <t>23,07M</t>
  </si>
  <si>
    <t>29,02M</t>
  </si>
  <si>
    <t>31,09M</t>
  </si>
  <si>
    <t>19,38M</t>
  </si>
  <si>
    <t>24,65M</t>
  </si>
  <si>
    <t>30,00M</t>
  </si>
  <si>
    <t>23,84M</t>
  </si>
  <si>
    <t>21,73M</t>
  </si>
  <si>
    <t>34,39M</t>
  </si>
  <si>
    <t>29,29M</t>
  </si>
  <si>
    <t>22,77M</t>
  </si>
  <si>
    <t>20,95M</t>
  </si>
  <si>
    <t>40,77M</t>
  </si>
  <si>
    <t>41,44M</t>
  </si>
  <si>
    <t>22,96M</t>
  </si>
  <si>
    <t>16,02M</t>
  </si>
  <si>
    <t>35,06M</t>
  </si>
  <si>
    <t>14,13M</t>
  </si>
  <si>
    <t>20,07M</t>
  </si>
  <si>
    <t>19,98M</t>
  </si>
  <si>
    <t>24,40M</t>
  </si>
  <si>
    <t>18,06M</t>
  </si>
  <si>
    <t>32,09M</t>
  </si>
  <si>
    <t>36,36M</t>
  </si>
  <si>
    <t>57,97M</t>
  </si>
  <si>
    <t>22,43M</t>
  </si>
  <si>
    <t>28,69M</t>
  </si>
  <si>
    <t>35,31M</t>
  </si>
  <si>
    <t>43,54M</t>
  </si>
  <si>
    <t>47,92M</t>
  </si>
  <si>
    <t>23,67M</t>
  </si>
  <si>
    <t>32,52M</t>
  </si>
  <si>
    <t>18,13M</t>
  </si>
  <si>
    <t>43,61M</t>
  </si>
  <si>
    <t>23,87M</t>
  </si>
  <si>
    <t>29,15M</t>
  </si>
  <si>
    <t>21,58M</t>
  </si>
  <si>
    <t>24,24M</t>
  </si>
  <si>
    <t>39,45M</t>
  </si>
  <si>
    <t>63,10M</t>
  </si>
  <si>
    <t>63,67M</t>
  </si>
  <si>
    <t>28,64M</t>
  </si>
  <si>
    <t>5,81M</t>
  </si>
  <si>
    <t>37,74M</t>
  </si>
  <si>
    <t>19,60M</t>
  </si>
  <si>
    <t>30,44M</t>
  </si>
  <si>
    <t>16,01M</t>
  </si>
  <si>
    <t>19,43M</t>
  </si>
  <si>
    <t>124,17M</t>
  </si>
  <si>
    <t>26,11M</t>
  </si>
  <si>
    <t>33,17M</t>
  </si>
  <si>
    <t>34,13M</t>
  </si>
  <si>
    <t>31,28M</t>
  </si>
  <si>
    <t>22,58M</t>
  </si>
  <si>
    <t>40,82M</t>
  </si>
  <si>
    <t>21,43M</t>
  </si>
  <si>
    <t>28,36M</t>
  </si>
  <si>
    <t>28,74M</t>
  </si>
  <si>
    <t>15,62M</t>
  </si>
  <si>
    <t>22,20M</t>
  </si>
  <si>
    <t>17,24M</t>
  </si>
  <si>
    <t>42,67M</t>
  </si>
  <si>
    <t>45,44M</t>
  </si>
  <si>
    <t>28,78M</t>
  </si>
  <si>
    <t>31,90M</t>
  </si>
  <si>
    <t>34,59M</t>
  </si>
  <si>
    <t>37,05M</t>
  </si>
  <si>
    <t>24,16M</t>
  </si>
  <si>
    <t>27,06M</t>
  </si>
  <si>
    <t>22,39M</t>
  </si>
  <si>
    <t>21,22M</t>
  </si>
  <si>
    <t>35,96M</t>
  </si>
  <si>
    <t>23,76M</t>
  </si>
  <si>
    <t>27,67M</t>
  </si>
  <si>
    <t>15,67M</t>
  </si>
  <si>
    <t>26,50M</t>
  </si>
  <si>
    <t>38,33M</t>
  </si>
  <si>
    <t>27,25M</t>
  </si>
  <si>
    <t>35,18M</t>
  </si>
  <si>
    <t>35,13M</t>
  </si>
  <si>
    <t>33,00M</t>
  </si>
  <si>
    <t>36,47M</t>
  </si>
  <si>
    <t>37,26M</t>
  </si>
  <si>
    <t>31,20M</t>
  </si>
  <si>
    <t>35,45M</t>
  </si>
  <si>
    <t>26,35M</t>
  </si>
  <si>
    <t>26,22M</t>
  </si>
  <si>
    <t>23,46M</t>
  </si>
  <si>
    <t>26,44M</t>
  </si>
  <si>
    <t>22,74M</t>
  </si>
  <si>
    <t>61,23M</t>
  </si>
  <si>
    <t>45,49M</t>
  </si>
  <si>
    <t>19,69M</t>
  </si>
  <si>
    <t>22,12M</t>
  </si>
  <si>
    <t>28,33M</t>
  </si>
  <si>
    <t>28,35M</t>
  </si>
  <si>
    <t>19,80M</t>
  </si>
  <si>
    <t>5,33M</t>
  </si>
  <si>
    <t>20,21M</t>
  </si>
  <si>
    <t>50,55M</t>
  </si>
  <si>
    <t>31,10M</t>
  </si>
  <si>
    <t>27,72M</t>
  </si>
  <si>
    <t>30,46M</t>
  </si>
  <si>
    <t>33,29M</t>
  </si>
  <si>
    <t>26,91M</t>
  </si>
  <si>
    <t>32,06M</t>
  </si>
  <si>
    <t>39,90M</t>
  </si>
  <si>
    <t>36,72M</t>
  </si>
  <si>
    <t>50,11M</t>
  </si>
  <si>
    <t>42,27M</t>
  </si>
  <si>
    <t>32,38M</t>
  </si>
  <si>
    <t>38,92M</t>
  </si>
  <si>
    <t>37,55M</t>
  </si>
  <si>
    <t>35,03M</t>
  </si>
  <si>
    <t>29,18M</t>
  </si>
  <si>
    <t>34,00M</t>
  </si>
  <si>
    <t>18,58M</t>
  </si>
  <si>
    <t>31,87M</t>
  </si>
  <si>
    <t>29,86M</t>
  </si>
  <si>
    <t>29,42M</t>
  </si>
  <si>
    <t>40,80M</t>
  </si>
  <si>
    <t>56,33M</t>
  </si>
  <si>
    <t>31,89M</t>
  </si>
  <si>
    <t>53,07M</t>
  </si>
  <si>
    <t>56,26M</t>
  </si>
  <si>
    <t>57,67M</t>
  </si>
  <si>
    <t>50,48M</t>
  </si>
  <si>
    <t>73,57M</t>
  </si>
  <si>
    <t>46,29M</t>
  </si>
  <si>
    <t>49,08M</t>
  </si>
  <si>
    <t>34,82M</t>
  </si>
  <si>
    <t>46,24M</t>
  </si>
  <si>
    <t>27,85M</t>
  </si>
  <si>
    <t>29,10M</t>
  </si>
  <si>
    <t>47,99M</t>
  </si>
  <si>
    <t>40,35M</t>
  </si>
  <si>
    <t>37,54M</t>
  </si>
  <si>
    <t>32,25M</t>
  </si>
  <si>
    <t>24,61M</t>
  </si>
  <si>
    <t>25,90M</t>
  </si>
  <si>
    <t>33,16M</t>
  </si>
  <si>
    <t>25,82M</t>
  </si>
  <si>
    <t>43,14M</t>
  </si>
  <si>
    <t>36,49M</t>
  </si>
  <si>
    <t>79,21M</t>
  </si>
  <si>
    <t>38,46M</t>
  </si>
  <si>
    <t>25,12M</t>
  </si>
  <si>
    <t>30,31M</t>
  </si>
  <si>
    <t>26,66M</t>
  </si>
  <si>
    <t>32,51M</t>
  </si>
  <si>
    <t>35,34M</t>
  </si>
  <si>
    <t>30,14M</t>
  </si>
  <si>
    <t>30,53M</t>
  </si>
  <si>
    <t>33,27M</t>
  </si>
  <si>
    <t>35,39M</t>
  </si>
  <si>
    <t>61,76M</t>
  </si>
  <si>
    <t>32,68M</t>
  </si>
  <si>
    <t>19,12M</t>
  </si>
  <si>
    <t>26,83M</t>
  </si>
  <si>
    <t>24,05M</t>
  </si>
  <si>
    <t>30,58M</t>
  </si>
  <si>
    <t>25,23M</t>
  </si>
  <si>
    <t>20,83M</t>
  </si>
  <si>
    <t>28,00M</t>
  </si>
  <si>
    <t>29,87M</t>
  </si>
  <si>
    <t>16,10M</t>
  </si>
  <si>
    <t>19,94M</t>
  </si>
  <si>
    <t>31,03M</t>
  </si>
  <si>
    <t>25,05M</t>
  </si>
  <si>
    <t>29,04M</t>
  </si>
  <si>
    <t>37,37M</t>
  </si>
  <si>
    <t>33,76M</t>
  </si>
  <si>
    <t>37,27M</t>
  </si>
  <si>
    <t>35,95M</t>
  </si>
  <si>
    <t>7,73M</t>
  </si>
  <si>
    <t>4,59M</t>
  </si>
  <si>
    <t>25,68M</t>
  </si>
  <si>
    <t>32,81M</t>
  </si>
  <si>
    <t>6,02M</t>
  </si>
  <si>
    <t>34,25M</t>
  </si>
  <si>
    <t>23,34M</t>
  </si>
  <si>
    <t>22,05M</t>
  </si>
  <si>
    <t>33,03M</t>
  </si>
  <si>
    <t>33,55M</t>
  </si>
  <si>
    <t>14,51M</t>
  </si>
  <si>
    <t>KO</t>
  </si>
  <si>
    <t>Open</t>
  </si>
  <si>
    <t>High</t>
  </si>
  <si>
    <t>Low</t>
  </si>
  <si>
    <t>Close</t>
  </si>
  <si>
    <t>Adj Close</t>
  </si>
  <si>
    <t>Volume</t>
  </si>
  <si>
    <t>5.138000</t>
  </si>
  <si>
    <t>5.188000</t>
  </si>
  <si>
    <t>5.133000</t>
  </si>
  <si>
    <t>5.142000</t>
  </si>
  <si>
    <t>5.136000</t>
  </si>
  <si>
    <t>5.081000</t>
  </si>
  <si>
    <t>5.086000</t>
  </si>
  <si>
    <t>5.092000</t>
  </si>
  <si>
    <t>5.088000</t>
  </si>
  <si>
    <t>5.123000</t>
  </si>
  <si>
    <t>5.140000</t>
  </si>
  <si>
    <t>5.172000</t>
  </si>
  <si>
    <t>5.163000</t>
  </si>
  <si>
    <t>5.191000</t>
  </si>
  <si>
    <t>5.208000</t>
  </si>
  <si>
    <t>5.134000</t>
  </si>
  <si>
    <t>null</t>
  </si>
  <si>
    <t>5.113000</t>
  </si>
  <si>
    <t>5.122000</t>
  </si>
  <si>
    <t>5.072000</t>
  </si>
  <si>
    <t>5.078000</t>
  </si>
  <si>
    <t>5.076000</t>
  </si>
  <si>
    <t>5.111000</t>
  </si>
  <si>
    <t>5.070000</t>
  </si>
  <si>
    <t>5.101000</t>
  </si>
  <si>
    <t>5.053000</t>
  </si>
  <si>
    <t>5.028000</t>
  </si>
  <si>
    <t>5.087000</t>
  </si>
  <si>
    <t>5.120000</t>
  </si>
  <si>
    <t>5.118000</t>
  </si>
  <si>
    <t>5.089000</t>
  </si>
  <si>
    <t>5.091000</t>
  </si>
  <si>
    <t>5.031000</t>
  </si>
  <si>
    <t>5.033000</t>
  </si>
  <si>
    <t>5.039000</t>
  </si>
  <si>
    <t>4.998000</t>
  </si>
  <si>
    <t>4.987000</t>
  </si>
  <si>
    <t>5.050000</t>
  </si>
  <si>
    <t>4.985000</t>
  </si>
  <si>
    <t>5.094000</t>
  </si>
  <si>
    <t>5.144000</t>
  </si>
  <si>
    <t>5.085000</t>
  </si>
  <si>
    <t>5.153000</t>
  </si>
  <si>
    <t>5.201000</t>
  </si>
  <si>
    <t>5.151000</t>
  </si>
  <si>
    <t>5.195000</t>
  </si>
  <si>
    <t>5.168000</t>
  </si>
  <si>
    <t>5.147000</t>
  </si>
  <si>
    <t>5.159000</t>
  </si>
  <si>
    <t>5.109000</t>
  </si>
  <si>
    <t>5.119000</t>
  </si>
  <si>
    <t>5.038000</t>
  </si>
  <si>
    <t>5.015000</t>
  </si>
  <si>
    <t>5.080000</t>
  </si>
  <si>
    <t>5.139000</t>
  </si>
  <si>
    <t>5.067000</t>
  </si>
  <si>
    <t>5.116000</t>
  </si>
  <si>
    <t>5.141000</t>
  </si>
  <si>
    <t>5.107000</t>
  </si>
  <si>
    <t>5.041000</t>
  </si>
  <si>
    <t>5.055000</t>
  </si>
  <si>
    <t>5.097000</t>
  </si>
  <si>
    <t>5.043000</t>
  </si>
  <si>
    <t>5.066000</t>
  </si>
  <si>
    <t>4.991000</t>
  </si>
  <si>
    <t>5.010000</t>
  </si>
  <si>
    <t>5.047000</t>
  </si>
  <si>
    <t>5.024000</t>
  </si>
  <si>
    <t>4.931000</t>
  </si>
  <si>
    <t>4.956000</t>
  </si>
  <si>
    <t>4.950000</t>
  </si>
  <si>
    <t>4.977000</t>
  </si>
  <si>
    <t>4.946000</t>
  </si>
  <si>
    <t>4.964000</t>
  </si>
  <si>
    <t>4.969000</t>
  </si>
  <si>
    <t>4.971000</t>
  </si>
  <si>
    <t>4.933000</t>
  </si>
  <si>
    <t>4.944000</t>
  </si>
  <si>
    <t>4.929000</t>
  </si>
  <si>
    <t>4.896000</t>
  </si>
  <si>
    <t>4.904000</t>
  </si>
  <si>
    <t>4.863000</t>
  </si>
  <si>
    <t>4.867000</t>
  </si>
  <si>
    <t>4.759000</t>
  </si>
  <si>
    <t>4.777000</t>
  </si>
  <si>
    <t>4.741000</t>
  </si>
  <si>
    <t>4.818000</t>
  </si>
  <si>
    <t>4.788000</t>
  </si>
  <si>
    <t>4.763000</t>
  </si>
  <si>
    <t>4.810000</t>
  </si>
  <si>
    <t>4.804000</t>
  </si>
  <si>
    <t>4.837000</t>
  </si>
  <si>
    <t>4.843000</t>
  </si>
  <si>
    <t>4.769000</t>
  </si>
  <si>
    <t>4.771000</t>
  </si>
  <si>
    <t>4.733000</t>
  </si>
  <si>
    <t>4.780000</t>
  </si>
  <si>
    <t>4.721000</t>
  </si>
  <si>
    <t>4.802000</t>
  </si>
  <si>
    <t>4.806000</t>
  </si>
  <si>
    <t>4.753000</t>
  </si>
  <si>
    <t>4.766000</t>
  </si>
  <si>
    <t>4.774000</t>
  </si>
  <si>
    <t>4.694000</t>
  </si>
  <si>
    <t>4.700000</t>
  </si>
  <si>
    <t>4.682000</t>
  </si>
  <si>
    <t>4.735000</t>
  </si>
  <si>
    <t>4.680000</t>
  </si>
  <si>
    <t>4.731000</t>
  </si>
  <si>
    <t>4.737000</t>
  </si>
  <si>
    <t>4.762000</t>
  </si>
  <si>
    <t>4.743000</t>
  </si>
  <si>
    <t>4.821000</t>
  </si>
  <si>
    <t>4.889000</t>
  </si>
  <si>
    <t>4.801000</t>
  </si>
  <si>
    <t>4.860000</t>
  </si>
  <si>
    <t>4.792000</t>
  </si>
  <si>
    <t>4.816000</t>
  </si>
  <si>
    <t>4.738000</t>
  </si>
  <si>
    <t>4.790000</t>
  </si>
  <si>
    <t>4.742000</t>
  </si>
  <si>
    <t>4.782000</t>
  </si>
  <si>
    <t>4.730000</t>
  </si>
  <si>
    <t>4.776000</t>
  </si>
  <si>
    <t>4.822000</t>
  </si>
  <si>
    <t>4.890000</t>
  </si>
  <si>
    <t>4.768000</t>
  </si>
  <si>
    <t>4.778000</t>
  </si>
  <si>
    <t>4.786000</t>
  </si>
  <si>
    <t>4.726000</t>
  </si>
  <si>
    <t>4.732000</t>
  </si>
  <si>
    <t>4.724000</t>
  </si>
  <si>
    <t>4.752000</t>
  </si>
  <si>
    <t>4.687000</t>
  </si>
  <si>
    <t>4.706000</t>
  </si>
  <si>
    <t>4.665000</t>
  </si>
  <si>
    <t>4.689000</t>
  </si>
  <si>
    <t>4.583000</t>
  </si>
  <si>
    <t>4.600000</t>
  </si>
  <si>
    <t>4.645000</t>
  </si>
  <si>
    <t>4.734000</t>
  </si>
  <si>
    <t>4.632000</t>
  </si>
  <si>
    <t>4.673000</t>
  </si>
  <si>
    <t>4.685000</t>
  </si>
  <si>
    <t>4.612000</t>
  </si>
  <si>
    <t>4.634000</t>
  </si>
  <si>
    <t>4.604000</t>
  </si>
  <si>
    <t>4.633000</t>
  </si>
  <si>
    <t>4.577000</t>
  </si>
  <si>
    <t>4.590000</t>
  </si>
  <si>
    <t>4.669000</t>
  </si>
  <si>
    <t>4.620000</t>
  </si>
  <si>
    <t>4.681000</t>
  </si>
  <si>
    <t>4.618000</t>
  </si>
  <si>
    <t>4.631000</t>
  </si>
  <si>
    <t>4.649000</t>
  </si>
  <si>
    <t>4.610000</t>
  </si>
  <si>
    <t>4.637000</t>
  </si>
  <si>
    <t>4.588000</t>
  </si>
  <si>
    <t>4.596000</t>
  </si>
  <si>
    <t>4.563000</t>
  </si>
  <si>
    <t>4.584000</t>
  </si>
  <si>
    <t>4.524000</t>
  </si>
  <si>
    <t>4.530000</t>
  </si>
  <si>
    <t>4.512000</t>
  </si>
  <si>
    <t>4.559000</t>
  </si>
  <si>
    <t>4.496000</t>
  </si>
  <si>
    <t>4.553000</t>
  </si>
  <si>
    <t>4.539000</t>
  </si>
  <si>
    <t>4.543000</t>
  </si>
  <si>
    <t>4.502000</t>
  </si>
  <si>
    <t>4.549000</t>
  </si>
  <si>
    <t>4.576000</t>
  </si>
  <si>
    <t>4.517000</t>
  </si>
  <si>
    <t>4.537000</t>
  </si>
  <si>
    <t>4.514000</t>
  </si>
  <si>
    <t>4.510000</t>
  </si>
  <si>
    <t>4.558000</t>
  </si>
  <si>
    <t>4.529000</t>
  </si>
  <si>
    <t>4.465000</t>
  </si>
  <si>
    <t>4.473000</t>
  </si>
  <si>
    <t>4.469000</t>
  </si>
  <si>
    <t>4.513000</t>
  </si>
  <si>
    <t>4.463000</t>
  </si>
  <si>
    <t>4.500000</t>
  </si>
  <si>
    <t>4.486000</t>
  </si>
  <si>
    <t>4.488000</t>
  </si>
  <si>
    <t>4.359000</t>
  </si>
  <si>
    <t>4.368000</t>
  </si>
  <si>
    <t>4.376000</t>
  </si>
  <si>
    <t>4.381000</t>
  </si>
  <si>
    <t>4.301000</t>
  </si>
  <si>
    <t>4.324000</t>
  </si>
  <si>
    <t>4.347000</t>
  </si>
  <si>
    <t>4.370000</t>
  </si>
  <si>
    <t>4.364000</t>
  </si>
  <si>
    <t>4.333000</t>
  </si>
  <si>
    <t>4.420000</t>
  </si>
  <si>
    <t>4.408000</t>
  </si>
  <si>
    <t>4.426000</t>
  </si>
  <si>
    <t>4.497000</t>
  </si>
  <si>
    <t>4.412000</t>
  </si>
  <si>
    <t>4.482000</t>
  </si>
  <si>
    <t>4.443000</t>
  </si>
  <si>
    <t>4.499000</t>
  </si>
  <si>
    <t>4.406000</t>
  </si>
  <si>
    <t>4.462000</t>
  </si>
  <si>
    <t>4.474000</t>
  </si>
  <si>
    <t>4.458000</t>
  </si>
  <si>
    <t>4.470000</t>
  </si>
  <si>
    <t>4.476000</t>
  </si>
  <si>
    <t>4.540000</t>
  </si>
  <si>
    <t>4.445000</t>
  </si>
  <si>
    <t>4.480000</t>
  </si>
  <si>
    <t>4.505000</t>
  </si>
  <si>
    <t>4.567000</t>
  </si>
  <si>
    <t>4.491000</t>
  </si>
  <si>
    <t>4.573000</t>
  </si>
  <si>
    <t>4.565000</t>
  </si>
  <si>
    <t>4.672000</t>
  </si>
  <si>
    <t>4.702000</t>
  </si>
  <si>
    <t>4.658000</t>
  </si>
  <si>
    <t>4.616000</t>
  </si>
  <si>
    <t>4.624000</t>
  </si>
  <si>
    <t>4.579000</t>
  </si>
  <si>
    <t>4.614000</t>
  </si>
  <si>
    <t>4.626000</t>
  </si>
  <si>
    <t>4.668000</t>
  </si>
  <si>
    <t>4.602000</t>
  </si>
  <si>
    <t>4.636000</t>
  </si>
  <si>
    <t>4.545000</t>
  </si>
  <si>
    <t>4.608000</t>
  </si>
  <si>
    <t>4.526000</t>
  </si>
  <si>
    <t>4.594000</t>
  </si>
  <si>
    <t>4.557000</t>
  </si>
  <si>
    <t>4.575000</t>
  </si>
  <si>
    <t>4.522000</t>
  </si>
  <si>
    <t>4.498000</t>
  </si>
  <si>
    <t>4.561000</t>
  </si>
  <si>
    <t>4.578000</t>
  </si>
  <si>
    <t>4.520000</t>
  </si>
  <si>
    <t>4.523000</t>
  </si>
  <si>
    <t>4.533000</t>
  </si>
  <si>
    <t>4.661000</t>
  </si>
  <si>
    <t>4.531000</t>
  </si>
  <si>
    <t>4.640000</t>
  </si>
  <si>
    <t>4.638000</t>
  </si>
  <si>
    <t>4.651000</t>
  </si>
  <si>
    <t>4.679000</t>
  </si>
  <si>
    <t>4.647000</t>
  </si>
  <si>
    <t>4.707000</t>
  </si>
  <si>
    <t>4.657000</t>
  </si>
  <si>
    <t>4.659000</t>
  </si>
  <si>
    <t>4.699000</t>
  </si>
  <si>
    <t>4.691000</t>
  </si>
  <si>
    <t>4.719000</t>
  </si>
  <si>
    <t>4.635000</t>
  </si>
  <si>
    <t>4.655000</t>
  </si>
  <si>
    <t>4.653000</t>
  </si>
  <si>
    <t>4.534000</t>
  </si>
  <si>
    <t>4.546000</t>
  </si>
  <si>
    <t>4.503000</t>
  </si>
  <si>
    <t>4.495000</t>
  </si>
  <si>
    <t>4.475000</t>
  </si>
  <si>
    <t>4.489000</t>
  </si>
  <si>
    <t>4.388000</t>
  </si>
  <si>
    <t>4.401000</t>
  </si>
  <si>
    <t>4.440000</t>
  </si>
  <si>
    <t>4.374000</t>
  </si>
  <si>
    <t>4.393000</t>
  </si>
  <si>
    <t>4.413000</t>
  </si>
  <si>
    <t>4.438000</t>
  </si>
  <si>
    <t>4.397000</t>
  </si>
  <si>
    <t>4.405000</t>
  </si>
  <si>
    <t>4.383000</t>
  </si>
  <si>
    <t>4.312000</t>
  </si>
  <si>
    <t>4.331000</t>
  </si>
  <si>
    <t>4.348000</t>
  </si>
  <si>
    <t>4.327000</t>
  </si>
  <si>
    <t>4.352000</t>
  </si>
  <si>
    <t>4.350000</t>
  </si>
  <si>
    <t>4.389000</t>
  </si>
  <si>
    <t>4.416000</t>
  </si>
  <si>
    <t>4.367000</t>
  </si>
  <si>
    <t>4.371000</t>
  </si>
  <si>
    <t>4.479000</t>
  </si>
  <si>
    <t>4.455000</t>
  </si>
  <si>
    <t>4.457000</t>
  </si>
  <si>
    <t>4.338000</t>
  </si>
  <si>
    <t>4.361000</t>
  </si>
  <si>
    <t>4.346000</t>
  </si>
  <si>
    <t>4.278000</t>
  </si>
  <si>
    <t>4.291000</t>
  </si>
  <si>
    <t>4.305000</t>
  </si>
  <si>
    <t>4.336000</t>
  </si>
  <si>
    <t>4.295000</t>
  </si>
  <si>
    <t>4.318000</t>
  </si>
  <si>
    <t>4.355000</t>
  </si>
  <si>
    <t>4.377000</t>
  </si>
  <si>
    <t>4.357000</t>
  </si>
  <si>
    <t>4.334000</t>
  </si>
  <si>
    <t>4.314000</t>
  </si>
  <si>
    <t>4.330000</t>
  </si>
  <si>
    <t>4.258000</t>
  </si>
  <si>
    <t>4.273000</t>
  </si>
  <si>
    <t>4.252000</t>
  </si>
  <si>
    <t>4.267000</t>
  </si>
  <si>
    <t>4.219000</t>
  </si>
  <si>
    <t>4.225000</t>
  </si>
  <si>
    <t>4.211000</t>
  </si>
  <si>
    <t>4.229000</t>
  </si>
  <si>
    <t>4.269000</t>
  </si>
  <si>
    <t>4.221000</t>
  </si>
  <si>
    <t>4.256000</t>
  </si>
  <si>
    <t>4.264000</t>
  </si>
  <si>
    <t>4.240000</t>
  </si>
  <si>
    <t>4.244000</t>
  </si>
  <si>
    <t>4.154000</t>
  </si>
  <si>
    <t>4.159000</t>
  </si>
  <si>
    <t>4.157000</t>
  </si>
  <si>
    <t>4.188000</t>
  </si>
  <si>
    <t>4.133000</t>
  </si>
  <si>
    <t>4.150000</t>
  </si>
  <si>
    <t>4.144000</t>
  </si>
  <si>
    <t>4.175000</t>
  </si>
  <si>
    <t>4.045000</t>
  </si>
  <si>
    <t>4.079000</t>
  </si>
  <si>
    <t>4.077000</t>
  </si>
  <si>
    <t>4.123000</t>
  </si>
  <si>
    <t>4.054000</t>
  </si>
  <si>
    <t>4.012000</t>
  </si>
  <si>
    <t>4.033000</t>
  </si>
  <si>
    <t>3.978000</t>
  </si>
  <si>
    <t>4.024000</t>
  </si>
  <si>
    <t>4.050000</t>
  </si>
  <si>
    <t>4.060000</t>
  </si>
  <si>
    <t>4.010000</t>
  </si>
  <si>
    <t>4.041000</t>
  </si>
  <si>
    <t>3.845000</t>
  </si>
  <si>
    <t>3.847000</t>
  </si>
  <si>
    <t>3.880000</t>
  </si>
  <si>
    <t>4.016000</t>
  </si>
  <si>
    <t>3.865000</t>
  </si>
  <si>
    <t>3.944000</t>
  </si>
  <si>
    <t>3.984000</t>
  </si>
  <si>
    <t>4.035000</t>
  </si>
  <si>
    <t>3.951000</t>
  </si>
  <si>
    <t>4.025000</t>
  </si>
  <si>
    <t>4.004000</t>
  </si>
  <si>
    <t>3.897000</t>
  </si>
  <si>
    <t>3.940000</t>
  </si>
  <si>
    <t>3.974000</t>
  </si>
  <si>
    <t>4.042000</t>
  </si>
  <si>
    <t>3.945000</t>
  </si>
  <si>
    <t>3.972000</t>
  </si>
  <si>
    <t>3.872000</t>
  </si>
  <si>
    <t>3.895000</t>
  </si>
  <si>
    <t>3.855000</t>
  </si>
  <si>
    <t>3.923000</t>
  </si>
  <si>
    <t>3.840000</t>
  </si>
  <si>
    <t>3.889000</t>
  </si>
  <si>
    <t>3.938000</t>
  </si>
  <si>
    <t>3.949000</t>
  </si>
  <si>
    <t>3.885000</t>
  </si>
  <si>
    <t>3.911000</t>
  </si>
  <si>
    <t>4.011000</t>
  </si>
  <si>
    <t>3.955000</t>
  </si>
  <si>
    <t>3.998000</t>
  </si>
  <si>
    <t>4.032000</t>
  </si>
  <si>
    <t>4.136000</t>
  </si>
  <si>
    <t>4.028000</t>
  </si>
  <si>
    <t>4.120000</t>
  </si>
  <si>
    <t>4.116000</t>
  </si>
  <si>
    <t>4.182000</t>
  </si>
  <si>
    <t>4.093000</t>
  </si>
  <si>
    <t>4.149000</t>
  </si>
  <si>
    <t>4.128000</t>
  </si>
  <si>
    <t>4.130000</t>
  </si>
  <si>
    <t>3.990000</t>
  </si>
  <si>
    <t>4.057000</t>
  </si>
  <si>
    <t>4.178000</t>
  </si>
  <si>
    <t>4.051000</t>
  </si>
  <si>
    <t>4.076000</t>
  </si>
  <si>
    <t>4.089000</t>
  </si>
  <si>
    <t>4.186000</t>
  </si>
  <si>
    <t>4.084000</t>
  </si>
  <si>
    <t>4.170000</t>
  </si>
  <si>
    <t>4.213000</t>
  </si>
  <si>
    <t>4.261000</t>
  </si>
  <si>
    <t>4.201000</t>
  </si>
  <si>
    <t>4.232000</t>
  </si>
  <si>
    <t>4.207000</t>
  </si>
  <si>
    <t>4.193000</t>
  </si>
  <si>
    <t>4.168000</t>
  </si>
  <si>
    <t>4.085000</t>
  </si>
  <si>
    <t>4.153000</t>
  </si>
  <si>
    <t>4.009000</t>
  </si>
  <si>
    <t>4.070000</t>
  </si>
  <si>
    <t>4.047000</t>
  </si>
  <si>
    <t>4.053000</t>
  </si>
  <si>
    <t>3.986000</t>
  </si>
  <si>
    <t>4.026000</t>
  </si>
  <si>
    <t>4.176000</t>
  </si>
  <si>
    <t>4.058000</t>
  </si>
  <si>
    <t>4.226000</t>
  </si>
  <si>
    <t>4.162000</t>
  </si>
  <si>
    <t>4.212000</t>
  </si>
  <si>
    <t>4.220000</t>
  </si>
  <si>
    <t>4.281000</t>
  </si>
  <si>
    <t>4.181000</t>
  </si>
  <si>
    <t>4.177000</t>
  </si>
  <si>
    <t>4.199000</t>
  </si>
  <si>
    <t>4.158000</t>
  </si>
  <si>
    <t>4.164000</t>
  </si>
  <si>
    <t>4.046000</t>
  </si>
  <si>
    <t>4.096000</t>
  </si>
  <si>
    <t>4.040000</t>
  </si>
  <si>
    <t>4.014000</t>
  </si>
  <si>
    <t>4.052000</t>
  </si>
  <si>
    <t>3.892000</t>
  </si>
  <si>
    <t>3.901000</t>
  </si>
  <si>
    <t>3.958000</t>
  </si>
  <si>
    <t>3.914000</t>
  </si>
  <si>
    <t>3.809000</t>
  </si>
  <si>
    <t>3.854000</t>
  </si>
  <si>
    <t>3.893000</t>
  </si>
  <si>
    <t>3.903000</t>
  </si>
  <si>
    <t>3.833000</t>
  </si>
  <si>
    <t>3.839000</t>
  </si>
  <si>
    <t>3.873000</t>
  </si>
  <si>
    <t>3.837000</t>
  </si>
  <si>
    <t>3.810000</t>
  </si>
  <si>
    <t>3.822000</t>
  </si>
  <si>
    <t>3.756000</t>
  </si>
  <si>
    <t>3.791000</t>
  </si>
  <si>
    <t>3.814000</t>
  </si>
  <si>
    <t>3.891000</t>
  </si>
  <si>
    <t>3.887000</t>
  </si>
  <si>
    <t>3.878000</t>
  </si>
  <si>
    <t>3.882000</t>
  </si>
  <si>
    <t>3.806000</t>
  </si>
  <si>
    <t>3.793000</t>
  </si>
  <si>
    <t>3.821000</t>
  </si>
  <si>
    <t>3.772000</t>
  </si>
  <si>
    <t>3.744000</t>
  </si>
  <si>
    <t>3.701000</t>
  </si>
  <si>
    <t>3.660000</t>
  </si>
  <si>
    <t>3.731000</t>
  </si>
  <si>
    <t>3.655000</t>
  </si>
  <si>
    <t>3.712000</t>
  </si>
  <si>
    <t>3.714000</t>
  </si>
  <si>
    <t>3.625000</t>
  </si>
  <si>
    <t>3.640000</t>
  </si>
  <si>
    <t>3.669000</t>
  </si>
  <si>
    <t>3.684000</t>
  </si>
  <si>
    <t>3.624000</t>
  </si>
  <si>
    <t>3.648000</t>
  </si>
  <si>
    <t>3.517000</t>
  </si>
  <si>
    <t>3.602000</t>
  </si>
  <si>
    <t>3.473000</t>
  </si>
  <si>
    <t>3.484000</t>
  </si>
  <si>
    <t>3.281000</t>
  </si>
  <si>
    <t>3.426000</t>
  </si>
  <si>
    <t>3.572000</t>
  </si>
  <si>
    <t>3.678000</t>
  </si>
  <si>
    <t>3.530000</t>
  </si>
  <si>
    <t>3.707000</t>
  </si>
  <si>
    <t>3.746000</t>
  </si>
  <si>
    <t>3.573000</t>
  </si>
  <si>
    <t>3.584000</t>
  </si>
  <si>
    <t>3.560000</t>
  </si>
  <si>
    <t>3.612000</t>
  </si>
  <si>
    <t>3.553000</t>
  </si>
  <si>
    <t>3.586000</t>
  </si>
  <si>
    <t>3.619000</t>
  </si>
  <si>
    <t>3.696000</t>
  </si>
  <si>
    <t>3.614000</t>
  </si>
  <si>
    <t>3.658000</t>
  </si>
  <si>
    <t>3.675000</t>
  </si>
  <si>
    <t>3.733000</t>
  </si>
  <si>
    <t>3.628000</t>
  </si>
  <si>
    <t>3.569000</t>
  </si>
  <si>
    <t>3.639000</t>
  </si>
  <si>
    <t>3.652000</t>
  </si>
  <si>
    <t>3.539000</t>
  </si>
  <si>
    <t>3.600000</t>
  </si>
  <si>
    <t>3.663000</t>
  </si>
  <si>
    <t>3.643000</t>
  </si>
  <si>
    <t>3.626000</t>
  </si>
  <si>
    <t>3.526000</t>
  </si>
  <si>
    <t>3.587000</t>
  </si>
  <si>
    <t>3.583000</t>
  </si>
  <si>
    <t>3.633000</t>
  </si>
  <si>
    <t>3.811000</t>
  </si>
  <si>
    <t>3.554000</t>
  </si>
  <si>
    <t>3.736000</t>
  </si>
  <si>
    <t>3.709000</t>
  </si>
  <si>
    <t>3.647000</t>
  </si>
  <si>
    <t>3.654000</t>
  </si>
  <si>
    <t>3.665000</t>
  </si>
  <si>
    <t>3.673000</t>
  </si>
  <si>
    <t>3.581000</t>
  </si>
  <si>
    <t>3.618000</t>
  </si>
  <si>
    <t>3.724000</t>
  </si>
  <si>
    <t>3.664000</t>
  </si>
  <si>
    <t>3.679000</t>
  </si>
  <si>
    <t>3.688000</t>
  </si>
  <si>
    <t>3.694000</t>
  </si>
  <si>
    <t>3.715000</t>
  </si>
  <si>
    <t>3.834000</t>
  </si>
  <si>
    <t>3.818000</t>
  </si>
  <si>
    <t>3.813000</t>
  </si>
  <si>
    <t>3.751000</t>
  </si>
  <si>
    <t>3.780000</t>
  </si>
  <si>
    <t>3.853000</t>
  </si>
  <si>
    <t>3.913000</t>
  </si>
  <si>
    <t>3.875000</t>
  </si>
  <si>
    <t>3.900000</t>
  </si>
  <si>
    <t>3.960000</t>
  </si>
  <si>
    <t>3.857000</t>
  </si>
  <si>
    <t>3.917000</t>
  </si>
  <si>
    <t>3.877000</t>
  </si>
  <si>
    <t>3.784000</t>
  </si>
  <si>
    <t>3.740000</t>
  </si>
  <si>
    <t>3.794000</t>
  </si>
  <si>
    <t>3.723000</t>
  </si>
  <si>
    <t>3.790000</t>
  </si>
  <si>
    <t>3.832000</t>
  </si>
  <si>
    <t>3.920000</t>
  </si>
  <si>
    <t>3.804000</t>
  </si>
  <si>
    <t>3.902000</t>
  </si>
  <si>
    <t>3.898000</t>
  </si>
  <si>
    <t>3.932000</t>
  </si>
  <si>
    <t>3.850000</t>
  </si>
  <si>
    <t>3.860000</t>
  </si>
  <si>
    <t>3.802000</t>
  </si>
  <si>
    <t>3.769000</t>
  </si>
  <si>
    <t>3.781000</t>
  </si>
  <si>
    <t>3.792000</t>
  </si>
  <si>
    <t>3.698000</t>
  </si>
  <si>
    <t>3.596000</t>
  </si>
  <si>
    <t>3.532000</t>
  </si>
  <si>
    <t>3.534000</t>
  </si>
  <si>
    <t>3.562000</t>
  </si>
  <si>
    <t>3.552000</t>
  </si>
  <si>
    <t>3.579000</t>
  </si>
  <si>
    <t>3.504000</t>
  </si>
  <si>
    <t>3.598000</t>
  </si>
  <si>
    <t>3.704000</t>
  </si>
  <si>
    <t>3.588000</t>
  </si>
  <si>
    <t>3.693000</t>
  </si>
  <si>
    <t>3.691000</t>
  </si>
  <si>
    <t>3.622000</t>
  </si>
  <si>
    <t>3.543000</t>
  </si>
  <si>
    <t>3.621000</t>
  </si>
  <si>
    <t>3.483000</t>
  </si>
  <si>
    <t>3.541000</t>
  </si>
  <si>
    <t>3.421000</t>
  </si>
  <si>
    <t>3.438000</t>
  </si>
  <si>
    <t>3.498000</t>
  </si>
  <si>
    <t>3.492000</t>
  </si>
  <si>
    <t>3.556000</t>
  </si>
  <si>
    <t>3.479000</t>
  </si>
  <si>
    <t>3.401000</t>
  </si>
  <si>
    <t>3.571000</t>
  </si>
  <si>
    <t>3.393000</t>
  </si>
  <si>
    <t>3.487000</t>
  </si>
  <si>
    <t>3.537000</t>
  </si>
  <si>
    <t>3.358000</t>
  </si>
  <si>
    <t>3.373000</t>
  </si>
  <si>
    <t>3.416000</t>
  </si>
  <si>
    <t>3.288000</t>
  </si>
  <si>
    <t>3.314000</t>
  </si>
  <si>
    <t>3.386000</t>
  </si>
  <si>
    <t>3.458000</t>
  </si>
  <si>
    <t>3.451000</t>
  </si>
  <si>
    <t>3.496000</t>
  </si>
  <si>
    <t>3.356000</t>
  </si>
  <si>
    <t>3.362000</t>
  </si>
  <si>
    <t>3.354000</t>
  </si>
  <si>
    <t>3.382000</t>
  </si>
  <si>
    <t>3.319000</t>
  </si>
  <si>
    <t>3.328000</t>
  </si>
  <si>
    <t>3.395000</t>
  </si>
  <si>
    <t>3.524000</t>
  </si>
  <si>
    <t>3.391000</t>
  </si>
  <si>
    <t>3.522000</t>
  </si>
  <si>
    <t>3.503000</t>
  </si>
  <si>
    <t>3.475000</t>
  </si>
  <si>
    <t>3.488000</t>
  </si>
  <si>
    <t>3.507000</t>
  </si>
  <si>
    <t>3.447000</t>
  </si>
  <si>
    <t>3.494000</t>
  </si>
  <si>
    <t>3.505000</t>
  </si>
  <si>
    <t>3.460000</t>
  </si>
  <si>
    <t>3.466000</t>
  </si>
  <si>
    <t>3.434000</t>
  </si>
  <si>
    <t>3.385000</t>
  </si>
  <si>
    <t>3.432000</t>
  </si>
  <si>
    <t>3.486000</t>
  </si>
  <si>
    <t>3.545000</t>
  </si>
  <si>
    <t>3.613000</t>
  </si>
  <si>
    <t>3.591000</t>
  </si>
  <si>
    <t>3.566000</t>
  </si>
  <si>
    <t>3.606000</t>
  </si>
  <si>
    <t>3.468000</t>
  </si>
  <si>
    <t>3.481000</t>
  </si>
  <si>
    <t>3.520000</t>
  </si>
  <si>
    <t>3.568000</t>
  </si>
  <si>
    <t>3.500000</t>
  </si>
  <si>
    <t>3.558000</t>
  </si>
  <si>
    <t>3.549000</t>
  </si>
  <si>
    <t>3.449000</t>
  </si>
  <si>
    <t>3.456000</t>
  </si>
  <si>
    <t>3.452000</t>
  </si>
  <si>
    <t>3.471000</t>
  </si>
  <si>
    <t>3.430000</t>
  </si>
  <si>
    <t>3.515000</t>
  </si>
  <si>
    <t>3.501000</t>
  </si>
  <si>
    <t>3.589000</t>
  </si>
  <si>
    <t>3.570000</t>
  </si>
  <si>
    <t>3.616000</t>
  </si>
  <si>
    <t>3.718000</t>
  </si>
  <si>
    <t>3.716000</t>
  </si>
  <si>
    <t>3.764000</t>
  </si>
  <si>
    <t>3.729000</t>
  </si>
  <si>
    <t>3.737000</t>
  </si>
  <si>
    <t>3.743000</t>
  </si>
  <si>
    <t>3.735000</t>
  </si>
  <si>
    <t>3.706000</t>
  </si>
  <si>
    <t>3.749000</t>
  </si>
  <si>
    <t>3.762000</t>
  </si>
  <si>
    <t>3.683000</t>
  </si>
  <si>
    <t>3.720000</t>
  </si>
  <si>
    <t>3.685000</t>
  </si>
  <si>
    <t>3.766000</t>
  </si>
  <si>
    <t>3.730000</t>
  </si>
  <si>
    <t>3.726000</t>
  </si>
  <si>
    <t>3.866000</t>
  </si>
  <si>
    <t>3.827000</t>
  </si>
  <si>
    <t>3.835000</t>
  </si>
  <si>
    <t>3.886000</t>
  </si>
  <si>
    <t>3.888000</t>
  </si>
  <si>
    <t>3.829000</t>
  </si>
  <si>
    <t>3.812000</t>
  </si>
  <si>
    <t>3.771000</t>
  </si>
  <si>
    <t>3.825000</t>
  </si>
  <si>
    <t>3.820000</t>
  </si>
  <si>
    <t>3.759000</t>
  </si>
  <si>
    <t>3.782000</t>
  </si>
  <si>
    <t>3.682000</t>
  </si>
  <si>
    <t>3.742000</t>
  </si>
  <si>
    <t>3.881000</t>
  </si>
  <si>
    <t>3.826000</t>
  </si>
  <si>
    <t>3.800000</t>
  </si>
  <si>
    <t>3.907000</t>
  </si>
  <si>
    <t>3.952000</t>
  </si>
  <si>
    <t>3.867000</t>
  </si>
  <si>
    <t>3.796000</t>
  </si>
  <si>
    <t>3.805000</t>
  </si>
  <si>
    <t>3.734000</t>
  </si>
  <si>
    <t>3.767000</t>
  </si>
  <si>
    <t>3.775000</t>
  </si>
  <si>
    <t>3.779000</t>
  </si>
  <si>
    <t>3.909000</t>
  </si>
  <si>
    <t>3.961000</t>
  </si>
  <si>
    <t>3.988000</t>
  </si>
  <si>
    <t>3.856000</t>
  </si>
  <si>
    <t>3.926000</t>
  </si>
  <si>
    <t>3.930000</t>
  </si>
  <si>
    <t>3.843000</t>
  </si>
  <si>
    <t>3.777000</t>
  </si>
  <si>
    <t>3.841000</t>
  </si>
  <si>
    <t>3.776000</t>
  </si>
  <si>
    <t>3.959000</t>
  </si>
  <si>
    <t>3.921000</t>
  </si>
  <si>
    <t>3.879000</t>
  </si>
  <si>
    <t>3.831000</t>
  </si>
  <si>
    <t>4.139000</t>
  </si>
  <si>
    <t>4.034000</t>
  </si>
  <si>
    <t>4.056000</t>
  </si>
  <si>
    <t>4.061000</t>
  </si>
  <si>
    <t>4.019000</t>
  </si>
  <si>
    <t>3.948000</t>
  </si>
  <si>
    <t>3.971000</t>
  </si>
  <si>
    <t>3.957000</t>
  </si>
  <si>
    <t>4.038000</t>
  </si>
  <si>
    <t>3.925000</t>
  </si>
  <si>
    <t>3.992000</t>
  </si>
  <si>
    <t>4.015000</t>
  </si>
  <si>
    <t>4.002000</t>
  </si>
  <si>
    <t>4.099000</t>
  </si>
  <si>
    <t>4.081000</t>
  </si>
  <si>
    <t>4.109000</t>
  </si>
  <si>
    <t>4.013000</t>
  </si>
  <si>
    <t>4.073000</t>
  </si>
  <si>
    <t>4.126000</t>
  </si>
  <si>
    <t>4.113000</t>
  </si>
  <si>
    <t>4.205000</t>
  </si>
  <si>
    <t>4.255000</t>
  </si>
  <si>
    <t>4.245000</t>
  </si>
  <si>
    <t>4.259000</t>
  </si>
  <si>
    <t>4.185000</t>
  </si>
  <si>
    <t>4.203000</t>
  </si>
  <si>
    <t>4.152000</t>
  </si>
  <si>
    <t>4.146000</t>
  </si>
  <si>
    <t>4.172000</t>
  </si>
  <si>
    <t>4.121000</t>
  </si>
  <si>
    <t>4.137000</t>
  </si>
  <si>
    <t>4.180000</t>
  </si>
  <si>
    <t>4.148000</t>
  </si>
  <si>
    <t>4.105000</t>
  </si>
  <si>
    <t>4.184000</t>
  </si>
  <si>
    <t>4.107000</t>
  </si>
  <si>
    <t>4.115000</t>
  </si>
  <si>
    <t>4.017000</t>
  </si>
  <si>
    <t>4.031000</t>
  </si>
  <si>
    <t>3.954000</t>
  </si>
  <si>
    <t>3.979000</t>
  </si>
  <si>
    <t>3.942000</t>
  </si>
  <si>
    <t>3.973000</t>
  </si>
  <si>
    <t>3.975000</t>
  </si>
  <si>
    <t>4.006000</t>
  </si>
  <si>
    <t>3.861000</t>
  </si>
  <si>
    <t>3.934000</t>
  </si>
  <si>
    <t>3.871000</t>
  </si>
  <si>
    <t>3.828000</t>
  </si>
  <si>
    <t>3.815000</t>
  </si>
  <si>
    <t>3.993000</t>
  </si>
  <si>
    <t>3.838000</t>
  </si>
  <si>
    <t>3.848000</t>
  </si>
  <si>
    <t>3.844000</t>
  </si>
  <si>
    <t>3.836000</t>
  </si>
  <si>
    <t>4.043000</t>
  </si>
  <si>
    <t>4.071000</t>
  </si>
  <si>
    <t>4.001000</t>
  </si>
  <si>
    <t>4.067000</t>
  </si>
  <si>
    <t>4.044000</t>
  </si>
  <si>
    <t>4.097000</t>
  </si>
  <si>
    <t>4.174000</t>
  </si>
  <si>
    <t>4.124000</t>
  </si>
  <si>
    <t>4.111000</t>
  </si>
  <si>
    <t>4.091000</t>
  </si>
  <si>
    <t>3.995000</t>
  </si>
  <si>
    <t>4.018000</t>
  </si>
  <si>
    <t>4.062000</t>
  </si>
  <si>
    <t>4.066000</t>
  </si>
  <si>
    <t>4.119000</t>
  </si>
  <si>
    <t>4.048000</t>
  </si>
  <si>
    <t>3.950000</t>
  </si>
  <si>
    <t>4.005000</t>
  </si>
  <si>
    <t>3.931000</t>
  </si>
  <si>
    <t>3.962000</t>
  </si>
  <si>
    <t>4.007000</t>
  </si>
  <si>
    <t>4.003000</t>
  </si>
  <si>
    <t>4.090000</t>
  </si>
  <si>
    <t>3.935000</t>
  </si>
  <si>
    <t>3.947000</t>
  </si>
  <si>
    <t>3.964000</t>
  </si>
  <si>
    <t>3.939000</t>
  </si>
  <si>
    <t>3.918000</t>
  </si>
  <si>
    <t>3.966000</t>
  </si>
  <si>
    <t>3.869000</t>
  </si>
  <si>
    <t>3.937000</t>
  </si>
  <si>
    <t>3.824000</t>
  </si>
  <si>
    <t>3.852000</t>
  </si>
  <si>
    <t>3.816000</t>
  </si>
  <si>
    <t>3.795000</t>
  </si>
  <si>
    <t>3.842000</t>
  </si>
  <si>
    <t>3.799000</t>
  </si>
  <si>
    <t>3.788000</t>
  </si>
  <si>
    <t>3.763000</t>
  </si>
  <si>
    <t>3.778000</t>
  </si>
  <si>
    <t>3.846000</t>
  </si>
  <si>
    <t>3.727000</t>
  </si>
  <si>
    <t>3.748000</t>
  </si>
  <si>
    <t>3.697000</t>
  </si>
  <si>
    <t>3.630000</t>
  </si>
  <si>
    <t>3.547000</t>
  </si>
  <si>
    <t>3.650000</t>
  </si>
  <si>
    <t>3.574000</t>
  </si>
  <si>
    <t>3.594000</t>
  </si>
  <si>
    <t>3.676000</t>
  </si>
  <si>
    <t>3.641000</t>
  </si>
  <si>
    <t>3.561000</t>
  </si>
  <si>
    <t>3.629000</t>
  </si>
  <si>
    <t>3.732000</t>
  </si>
  <si>
    <t>3.609000</t>
  </si>
  <si>
    <t>3.529000</t>
  </si>
  <si>
    <t>3.474000</t>
  </si>
  <si>
    <t>3.325000</t>
  </si>
  <si>
    <t>3.250000</t>
  </si>
  <si>
    <t>3.491000</t>
  </si>
  <si>
    <t>3.448000</t>
  </si>
  <si>
    <t>3.332000</t>
  </si>
  <si>
    <t>3.410000</t>
  </si>
  <si>
    <t>3.450000</t>
  </si>
  <si>
    <t>3.437000</t>
  </si>
  <si>
    <t>3.728000</t>
  </si>
  <si>
    <t>3.904000</t>
  </si>
  <si>
    <t>3.862000</t>
  </si>
  <si>
    <t>3.801000</t>
  </si>
  <si>
    <t>3.905000</t>
  </si>
  <si>
    <t>3.786000</t>
  </si>
  <si>
    <t>3.632000</t>
  </si>
  <si>
    <t>3.620000</t>
  </si>
  <si>
    <t>3.644000</t>
  </si>
  <si>
    <t>3.768000</t>
  </si>
  <si>
    <t>3.708000</t>
  </si>
  <si>
    <t>3.725000</t>
  </si>
  <si>
    <t>3.646000</t>
  </si>
  <si>
    <t>3.597000</t>
  </si>
  <si>
    <t>3.422000</t>
  </si>
  <si>
    <t>3.462000</t>
  </si>
  <si>
    <t>3.457000</t>
  </si>
  <si>
    <t>3.506000</t>
  </si>
  <si>
    <t>3.400000</t>
  </si>
  <si>
    <t>3.700000</t>
  </si>
  <si>
    <t>3.915000</t>
  </si>
  <si>
    <t>3.823000</t>
  </si>
  <si>
    <t>4.030000</t>
  </si>
  <si>
    <t>4.023000</t>
  </si>
  <si>
    <t>3.970000</t>
  </si>
  <si>
    <t>3.936000</t>
  </si>
  <si>
    <t>3.994000</t>
  </si>
  <si>
    <t>3.965000</t>
  </si>
  <si>
    <t>3.703000</t>
  </si>
  <si>
    <t>3.656000</t>
  </si>
  <si>
    <t>3.605000</t>
  </si>
  <si>
    <t>3.514000</t>
  </si>
  <si>
    <t>3.752000</t>
  </si>
  <si>
    <t>3.627000</t>
  </si>
  <si>
    <t>3.803000</t>
  </si>
  <si>
    <t>3.876000</t>
  </si>
  <si>
    <t>3.757000</t>
  </si>
  <si>
    <t>3.874000</t>
  </si>
  <si>
    <t>3.963000</t>
  </si>
  <si>
    <t>3.899000</t>
  </si>
  <si>
    <t>3.941000</t>
  </si>
  <si>
    <t>3.943000</t>
  </si>
  <si>
    <t>3.765000</t>
  </si>
  <si>
    <t>3.677000</t>
  </si>
  <si>
    <t>3.681000</t>
  </si>
  <si>
    <t>3.785000</t>
  </si>
  <si>
    <t>3.668000</t>
  </si>
  <si>
    <t>3.760000</t>
  </si>
  <si>
    <t>3.755000</t>
  </si>
  <si>
    <t>3.635000</t>
  </si>
  <si>
    <t>3.750000</t>
  </si>
  <si>
    <t>3.513000</t>
  </si>
  <si>
    <t>3.535000</t>
  </si>
  <si>
    <t>3.441000</t>
  </si>
  <si>
    <t>3.350000</t>
  </si>
  <si>
    <t>3.255000</t>
  </si>
  <si>
    <t>3.259000</t>
  </si>
  <si>
    <t>3.116000</t>
  </si>
  <si>
    <t>3.144000</t>
  </si>
  <si>
    <t>3.085000</t>
  </si>
  <si>
    <t>3.273000</t>
  </si>
  <si>
    <t>3.167000</t>
  </si>
  <si>
    <t>3.233000</t>
  </si>
  <si>
    <t>3.215000</t>
  </si>
  <si>
    <t>3.340000</t>
  </si>
  <si>
    <t>3.264000</t>
  </si>
  <si>
    <t>3.058000</t>
  </si>
  <si>
    <t>3.092000</t>
  </si>
  <si>
    <t>3.044000</t>
  </si>
  <si>
    <t>3.100000</t>
  </si>
  <si>
    <t>2.977000</t>
  </si>
  <si>
    <t>3.001000</t>
  </si>
  <si>
    <t>2.974000</t>
  </si>
  <si>
    <t>2.997000</t>
  </si>
  <si>
    <t>2.930000</t>
  </si>
  <si>
    <t>2.957000</t>
  </si>
  <si>
    <t>2.883000</t>
  </si>
  <si>
    <t>2.887000</t>
  </si>
  <si>
    <t>2.649000</t>
  </si>
  <si>
    <t>2.719000</t>
  </si>
  <si>
    <t>2.743000</t>
  </si>
  <si>
    <t>2.800000</t>
  </si>
  <si>
    <t>2.657000</t>
  </si>
  <si>
    <t>2.693000</t>
  </si>
  <si>
    <t>2.732000</t>
  </si>
  <si>
    <t>2.775000</t>
  </si>
  <si>
    <t>2.648000</t>
  </si>
  <si>
    <t>2.676000</t>
  </si>
  <si>
    <t>2.662000</t>
  </si>
  <si>
    <t>2.674000</t>
  </si>
  <si>
    <t>2.567000</t>
  </si>
  <si>
    <t>2.570000</t>
  </si>
  <si>
    <t>2.559000</t>
  </si>
  <si>
    <t>2.664000</t>
  </si>
  <si>
    <t>2.508000</t>
  </si>
  <si>
    <t>2.753000</t>
  </si>
  <si>
    <t>2.760000</t>
  </si>
  <si>
    <t>2.734000</t>
  </si>
  <si>
    <t>2.710000</t>
  </si>
  <si>
    <t>2.638000</t>
  </si>
  <si>
    <t>2.669000</t>
  </si>
  <si>
    <t>2.701000</t>
  </si>
  <si>
    <t>2.755000</t>
  </si>
  <si>
    <t>2.660000</t>
  </si>
  <si>
    <t>2.684000</t>
  </si>
  <si>
    <t>2.696000</t>
  </si>
  <si>
    <t>2.617000</t>
  </si>
  <si>
    <t>2.552000</t>
  </si>
  <si>
    <t>2.750000</t>
  </si>
  <si>
    <t>2.538000</t>
  </si>
  <si>
    <t>2.589000</t>
  </si>
  <si>
    <t>2.582000</t>
  </si>
  <si>
    <t>2.509000</t>
  </si>
  <si>
    <t>2.533000</t>
  </si>
  <si>
    <t>2.499000</t>
  </si>
  <si>
    <t>2.551000</t>
  </si>
  <si>
    <t>2.350000</t>
  </si>
  <si>
    <t>2.363000</t>
  </si>
  <si>
    <t>2.167000</t>
  </si>
  <si>
    <t>2.219000</t>
  </si>
  <si>
    <t>2.074000</t>
  </si>
  <si>
    <t>2.190000</t>
  </si>
  <si>
    <t>2.101000</t>
  </si>
  <si>
    <t>2.126000</t>
  </si>
  <si>
    <t>2.038000</t>
  </si>
  <si>
    <t>2.115000</t>
  </si>
  <si>
    <t>2.175000</t>
  </si>
  <si>
    <t>2.073000</t>
  </si>
  <si>
    <t>2.131000</t>
  </si>
  <si>
    <t>2.141000</t>
  </si>
  <si>
    <t>2.181000</t>
  </si>
  <si>
    <t>2.108000</t>
  </si>
  <si>
    <t>2.186000</t>
  </si>
  <si>
    <t>2.225000</t>
  </si>
  <si>
    <t>2.143000</t>
  </si>
  <si>
    <t>2.163000</t>
  </si>
  <si>
    <t>2.157000</t>
  </si>
  <si>
    <t>2.223000</t>
  </si>
  <si>
    <t>2.154000</t>
  </si>
  <si>
    <t>2.179000</t>
  </si>
  <si>
    <t>2.168000</t>
  </si>
  <si>
    <t>2.240000</t>
  </si>
  <si>
    <t>2.135000</t>
  </si>
  <si>
    <t>2.137000</t>
  </si>
  <si>
    <t>2.050000</t>
  </si>
  <si>
    <t>2.096000</t>
  </si>
  <si>
    <t>2.116000</t>
  </si>
  <si>
    <t>2.152000</t>
  </si>
  <si>
    <t>2.064000</t>
  </si>
  <si>
    <t>2.087000</t>
  </si>
  <si>
    <t>2.080000</t>
  </si>
  <si>
    <t>2.252000</t>
  </si>
  <si>
    <t>2.072000</t>
  </si>
  <si>
    <t>2.244000</t>
  </si>
  <si>
    <t>2.203000</t>
  </si>
  <si>
    <t>2.417000</t>
  </si>
  <si>
    <t>2.159000</t>
  </si>
  <si>
    <t>2.416000</t>
  </si>
  <si>
    <t>2.485000</t>
  </si>
  <si>
    <t>2.520000</t>
  </si>
  <si>
    <t>2.409000</t>
  </si>
  <si>
    <t>2.488000</t>
  </si>
  <si>
    <t>2.557000</t>
  </si>
  <si>
    <t>2.614000</t>
  </si>
  <si>
    <t>2.467000</t>
  </si>
  <si>
    <t>2.505000</t>
  </si>
  <si>
    <t>2.474000</t>
  </si>
  <si>
    <t>2.537000</t>
  </si>
  <si>
    <t>2.455000</t>
  </si>
  <si>
    <t>2.494000</t>
  </si>
  <si>
    <t>2.441000</t>
  </si>
  <si>
    <t>2.408000</t>
  </si>
  <si>
    <t>2.445000</t>
  </si>
  <si>
    <t>2.446000</t>
  </si>
  <si>
    <t>2.501000</t>
  </si>
  <si>
    <t>2.348000</t>
  </si>
  <si>
    <t>2.407000</t>
  </si>
  <si>
    <t>2.423000</t>
  </si>
  <si>
    <t>2.449000</t>
  </si>
  <si>
    <t>2.308000</t>
  </si>
  <si>
    <t>2.309000</t>
  </si>
  <si>
    <t>2.346000</t>
  </si>
  <si>
    <t>2.296000</t>
  </si>
  <si>
    <t>2.297000</t>
  </si>
  <si>
    <t>2.277000</t>
  </si>
  <si>
    <t>2.213000</t>
  </si>
  <si>
    <t>2.184000</t>
  </si>
  <si>
    <t>2.234000</t>
  </si>
  <si>
    <t>2.166000</t>
  </si>
  <si>
    <t>2.201000</t>
  </si>
  <si>
    <t>2.352000</t>
  </si>
  <si>
    <t>2.399000</t>
  </si>
  <si>
    <t>2.259000</t>
  </si>
  <si>
    <t>2.304000</t>
  </si>
  <si>
    <t>2.385000</t>
  </si>
  <si>
    <t>2.497000</t>
  </si>
  <si>
    <t>2.332000</t>
  </si>
  <si>
    <t>2.345000</t>
  </si>
  <si>
    <t>2.434000</t>
  </si>
  <si>
    <t>2.526000</t>
  </si>
  <si>
    <t>2.405000</t>
  </si>
  <si>
    <t>2.637000</t>
  </si>
  <si>
    <t>2.486000</t>
  </si>
  <si>
    <t>2.594000</t>
  </si>
  <si>
    <t>2.588000</t>
  </si>
  <si>
    <t>2.681000</t>
  </si>
  <si>
    <t>2.579000</t>
  </si>
  <si>
    <t>2.622000</t>
  </si>
  <si>
    <t>2.688000</t>
  </si>
  <si>
    <t>2.608000</t>
  </si>
  <si>
    <t>2.643000</t>
  </si>
  <si>
    <t>2.644000</t>
  </si>
  <si>
    <t>2.519000</t>
  </si>
  <si>
    <t>2.558000</t>
  </si>
  <si>
    <t>2.661000</t>
  </si>
  <si>
    <t>2.656000</t>
  </si>
  <si>
    <t>2.675000</t>
  </si>
  <si>
    <t>2.816000</t>
  </si>
  <si>
    <t>2.659000</t>
  </si>
  <si>
    <t>2.815000</t>
  </si>
  <si>
    <t>2.831000</t>
  </si>
  <si>
    <t>2.856000</t>
  </si>
  <si>
    <t>2.756000</t>
  </si>
  <si>
    <t>2.844000</t>
  </si>
  <si>
    <t>2.833000</t>
  </si>
  <si>
    <t>2.845000</t>
  </si>
  <si>
    <t>2.702000</t>
  </si>
  <si>
    <t>2.763000</t>
  </si>
  <si>
    <t>2.861000</t>
  </si>
  <si>
    <t>2.842000</t>
  </si>
  <si>
    <t>2.848000</t>
  </si>
  <si>
    <t>2.914000</t>
  </si>
  <si>
    <t>2.908000</t>
  </si>
  <si>
    <t>2.949000</t>
  </si>
  <si>
    <t>2.857000</t>
  </si>
  <si>
    <t>2.900000</t>
  </si>
  <si>
    <t>2.897000</t>
  </si>
  <si>
    <t>2.979000</t>
  </si>
  <si>
    <t>2.993000</t>
  </si>
  <si>
    <t>3.054000</t>
  </si>
  <si>
    <t>3.027000</t>
  </si>
  <si>
    <t>2.956000</t>
  </si>
  <si>
    <t>2.810000</t>
  </si>
  <si>
    <t>2.847000</t>
  </si>
  <si>
    <t>2.829000</t>
  </si>
  <si>
    <t>2.835000</t>
  </si>
  <si>
    <t>2.727000</t>
  </si>
  <si>
    <t>2.762000</t>
  </si>
  <si>
    <t>2.772000</t>
  </si>
  <si>
    <t>2.718000</t>
  </si>
  <si>
    <t>2.788000</t>
  </si>
  <si>
    <t>2.899000</t>
  </si>
  <si>
    <t>2.882000</t>
  </si>
  <si>
    <t>2.655000</t>
  </si>
  <si>
    <t>2.628000</t>
  </si>
  <si>
    <t>2.757000</t>
  </si>
  <si>
    <t>2.728000</t>
  </si>
  <si>
    <t>2.804000</t>
  </si>
  <si>
    <t>2.879000</t>
  </si>
  <si>
    <t>2.779000</t>
  </si>
  <si>
    <t>2.806000</t>
  </si>
  <si>
    <t>2.685000</t>
  </si>
  <si>
    <t>2.855000</t>
  </si>
  <si>
    <t>2.875000</t>
  </si>
  <si>
    <t>2.768000</t>
  </si>
  <si>
    <t>2.777000</t>
  </si>
  <si>
    <t>2.689000</t>
  </si>
  <si>
    <t>2.799000</t>
  </si>
  <si>
    <t>2.947000</t>
  </si>
  <si>
    <t>2.801000</t>
  </si>
  <si>
    <t>2.945000</t>
  </si>
  <si>
    <t>2.991000</t>
  </si>
  <si>
    <t>3.022000</t>
  </si>
  <si>
    <t>2.978000</t>
  </si>
  <si>
    <t>2.932000</t>
  </si>
  <si>
    <t>3.052000</t>
  </si>
  <si>
    <t>2.921000</t>
  </si>
  <si>
    <t>3.041000</t>
  </si>
  <si>
    <t>2.963000</t>
  </si>
  <si>
    <t>2.980000</t>
  </si>
  <si>
    <t>2.877000</t>
  </si>
  <si>
    <t>2.919000</t>
  </si>
  <si>
    <t>2.936000</t>
  </si>
  <si>
    <t>2.864000</t>
  </si>
  <si>
    <t>2.938000</t>
  </si>
  <si>
    <t>2.986000</t>
  </si>
  <si>
    <t>3.011000</t>
  </si>
  <si>
    <t>2.928000</t>
  </si>
  <si>
    <t>2.813000</t>
  </si>
  <si>
    <t>2.819000</t>
  </si>
  <si>
    <t>2.797000</t>
  </si>
  <si>
    <t>2.886000</t>
  </si>
  <si>
    <t>2.828000</t>
  </si>
  <si>
    <t>2.866000</t>
  </si>
  <si>
    <t>2.850000</t>
  </si>
  <si>
    <t>2.925000</t>
  </si>
  <si>
    <t>2.916000</t>
  </si>
  <si>
    <t>2.982000</t>
  </si>
  <si>
    <t>3.040000</t>
  </si>
  <si>
    <t>2.901000</t>
  </si>
  <si>
    <t>2.890000</t>
  </si>
  <si>
    <t>2.934000</t>
  </si>
  <si>
    <t>2.821000</t>
  </si>
  <si>
    <t>2.892000</t>
  </si>
  <si>
    <t>2.927000</t>
  </si>
  <si>
    <t>2.966000</t>
  </si>
  <si>
    <t>2.885000</t>
  </si>
  <si>
    <t>2.971000</t>
  </si>
  <si>
    <t>2.994000</t>
  </si>
  <si>
    <t>2.951000</t>
  </si>
  <si>
    <t>2.944000</t>
  </si>
  <si>
    <t>3.012000</t>
  </si>
  <si>
    <t>2.905000</t>
  </si>
  <si>
    <t>3.003000</t>
  </si>
  <si>
    <t>3.007000</t>
  </si>
  <si>
    <t>2.469000</t>
  </si>
  <si>
    <t>2.599000</t>
  </si>
  <si>
    <t>2.464000</t>
  </si>
  <si>
    <t>2.597000</t>
  </si>
  <si>
    <t>2.581000</t>
  </si>
  <si>
    <t>2.634000</t>
  </si>
  <si>
    <t>2.625000</t>
  </si>
  <si>
    <t>2.647000</t>
  </si>
  <si>
    <t>2.609000</t>
  </si>
  <si>
    <t>2.721000</t>
  </si>
  <si>
    <t>2.748000</t>
  </si>
  <si>
    <t>2.654000</t>
  </si>
  <si>
    <t>2.808000</t>
  </si>
  <si>
    <t>2.823000</t>
  </si>
  <si>
    <t>2.733000</t>
  </si>
  <si>
    <t>2.724000</t>
  </si>
  <si>
    <t>2.786000</t>
  </si>
  <si>
    <t>2.703000</t>
  </si>
  <si>
    <t>2.761000</t>
  </si>
  <si>
    <t>2.752000</t>
  </si>
  <si>
    <t>2.714000</t>
  </si>
  <si>
    <t>2.739000</t>
  </si>
  <si>
    <t>2.741000</t>
  </si>
  <si>
    <t>2.679000</t>
  </si>
  <si>
    <t>2.692000</t>
  </si>
  <si>
    <t>2.658000</t>
  </si>
  <si>
    <t>2.712000</t>
  </si>
  <si>
    <t>2.690000</t>
  </si>
  <si>
    <t>2.917000</t>
  </si>
  <si>
    <t>2.770000</t>
  </si>
  <si>
    <t>2.907000</t>
  </si>
  <si>
    <t>2.943000</t>
  </si>
  <si>
    <t>2.854000</t>
  </si>
  <si>
    <t>2.939000</t>
  </si>
  <si>
    <t>2.898000</t>
  </si>
  <si>
    <t>2.926000</t>
  </si>
  <si>
    <t>2.909000</t>
  </si>
  <si>
    <t>2.889000</t>
  </si>
  <si>
    <t>2.895000</t>
  </si>
  <si>
    <t>2.839000</t>
  </si>
  <si>
    <t>2.873000</t>
  </si>
  <si>
    <t>2.836000</t>
  </si>
  <si>
    <t>2.880000</t>
  </si>
  <si>
    <t>2.830000</t>
  </si>
  <si>
    <t>2.759000</t>
  </si>
  <si>
    <t>2.794000</t>
  </si>
  <si>
    <t>2.843000</t>
  </si>
  <si>
    <t>2.851000</t>
  </si>
  <si>
    <t>2.893000</t>
  </si>
  <si>
    <t>2.832000</t>
  </si>
  <si>
    <t>2.906000</t>
  </si>
  <si>
    <t>2.781000</t>
  </si>
  <si>
    <t>2.902000</t>
  </si>
  <si>
    <t>2.888000</t>
  </si>
  <si>
    <t>2.973000</t>
  </si>
  <si>
    <t>2.964000</t>
  </si>
  <si>
    <t>2.953000</t>
  </si>
  <si>
    <t>2.985000</t>
  </si>
  <si>
    <t>2.998000</t>
  </si>
  <si>
    <t>2.996000</t>
  </si>
  <si>
    <t>2.990000</t>
  </si>
  <si>
    <t>2.918000</t>
  </si>
  <si>
    <t>3.020000</t>
  </si>
  <si>
    <t>3.002000</t>
  </si>
  <si>
    <t>3.122000</t>
  </si>
  <si>
    <t>3.096000</t>
  </si>
  <si>
    <t>3.132000</t>
  </si>
  <si>
    <t>3.166000</t>
  </si>
  <si>
    <t>3.124000</t>
  </si>
  <si>
    <t>3.207000</t>
  </si>
  <si>
    <t>3.153000</t>
  </si>
  <si>
    <t>3.174000</t>
  </si>
  <si>
    <t>3.161000</t>
  </si>
  <si>
    <t>3.197000</t>
  </si>
  <si>
    <t>3.140000</t>
  </si>
  <si>
    <t>3.157000</t>
  </si>
  <si>
    <t>3.203000</t>
  </si>
  <si>
    <t>3.129000</t>
  </si>
  <si>
    <t>3.188000</t>
  </si>
  <si>
    <t>3.194000</t>
  </si>
  <si>
    <t>3.112000</t>
  </si>
  <si>
    <t>3.152000</t>
  </si>
  <si>
    <t>3.232000</t>
  </si>
  <si>
    <t>3.338000</t>
  </si>
  <si>
    <t>3.223000</t>
  </si>
  <si>
    <t>3.295000</t>
  </si>
  <si>
    <t>3.366000</t>
  </si>
  <si>
    <t>3.387000</t>
  </si>
  <si>
    <t>3.265000</t>
  </si>
  <si>
    <t>3.293000</t>
  </si>
  <si>
    <t>3.228000</t>
  </si>
  <si>
    <t>3.178000</t>
  </si>
  <si>
    <t>3.180000</t>
  </si>
  <si>
    <t>3.213000</t>
  </si>
  <si>
    <t>3.226000</t>
  </si>
  <si>
    <t>3.175000</t>
  </si>
  <si>
    <t>3.171000</t>
  </si>
  <si>
    <t>3.173000</t>
  </si>
  <si>
    <t>3.090000</t>
  </si>
  <si>
    <t>3.105000</t>
  </si>
  <si>
    <t>3.088000</t>
  </si>
  <si>
    <t>3.138000</t>
  </si>
  <si>
    <t>3.077000</t>
  </si>
  <si>
    <t>3.107000</t>
  </si>
  <si>
    <t>3.156000</t>
  </si>
  <si>
    <t>3.123000</t>
  </si>
  <si>
    <t>3.099000</t>
  </si>
  <si>
    <t>3.211000</t>
  </si>
  <si>
    <t>3.254000</t>
  </si>
  <si>
    <t>3.278000</t>
  </si>
  <si>
    <t>3.230000</t>
  </si>
  <si>
    <t>3.243000</t>
  </si>
  <si>
    <t>3.256000</t>
  </si>
  <si>
    <t>3.202000</t>
  </si>
  <si>
    <t>3.376000</t>
  </si>
  <si>
    <t>3.353000</t>
  </si>
  <si>
    <t>3.335000</t>
  </si>
  <si>
    <t>3.453000</t>
  </si>
  <si>
    <t>3.316000</t>
  </si>
  <si>
    <t>3.417000</t>
  </si>
  <si>
    <t>3.493000</t>
  </si>
  <si>
    <t>3.705000</t>
  </si>
  <si>
    <t>3.512000</t>
  </si>
  <si>
    <t>3.695000</t>
  </si>
  <si>
    <t>3.758000</t>
  </si>
  <si>
    <t>3.578000</t>
  </si>
  <si>
    <t>3.672000</t>
  </si>
  <si>
    <t>3.634000</t>
  </si>
  <si>
    <t>3.465000</t>
  </si>
  <si>
    <t>3.721000</t>
  </si>
  <si>
    <t>3.615000</t>
  </si>
  <si>
    <t>3.536000</t>
  </si>
  <si>
    <t>3.551000</t>
  </si>
  <si>
    <t>3.722000</t>
  </si>
  <si>
    <t>3.582000</t>
  </si>
  <si>
    <t>3.753000</t>
  </si>
  <si>
    <t>3.797000</t>
  </si>
  <si>
    <t>3.858000</t>
  </si>
  <si>
    <t>3.916000</t>
  </si>
  <si>
    <t>4.000000</t>
  </si>
  <si>
    <t>3.817000</t>
  </si>
  <si>
    <t>3.754000</t>
  </si>
  <si>
    <t>3.713000</t>
  </si>
  <si>
    <t>3.661000</t>
  </si>
  <si>
    <t>3.674000</t>
  </si>
  <si>
    <t>3.686000</t>
  </si>
  <si>
    <t>3.710000</t>
  </si>
  <si>
    <t>3.789000</t>
  </si>
  <si>
    <t>3.540000</t>
  </si>
  <si>
    <t>3.546000</t>
  </si>
  <si>
    <t>3.538000</t>
  </si>
  <si>
    <t>3.509000</t>
  </si>
  <si>
    <t>3.523000</t>
  </si>
  <si>
    <t>3.610000</t>
  </si>
  <si>
    <t>3.544000</t>
  </si>
  <si>
    <t>3.464000</t>
  </si>
  <si>
    <t>3.495000</t>
  </si>
  <si>
    <t>3.443000</t>
  </si>
  <si>
    <t>3.280000</t>
  </si>
  <si>
    <t>3.289000</t>
  </si>
  <si>
    <t>3.348000</t>
  </si>
  <si>
    <t>3.428000</t>
  </si>
  <si>
    <t>3.342000</t>
  </si>
  <si>
    <t>3.413000</t>
  </si>
  <si>
    <t>3.329000</t>
  </si>
  <si>
    <t>3.276000</t>
  </si>
  <si>
    <t>3.346000</t>
  </si>
  <si>
    <t>3.419000</t>
  </si>
  <si>
    <t>3.396000</t>
  </si>
  <si>
    <t>3.490000</t>
  </si>
  <si>
    <t>3.604000</t>
  </si>
  <si>
    <t>3.511000</t>
  </si>
  <si>
    <t>3.557000</t>
  </si>
  <si>
    <t>3.542000</t>
  </si>
  <si>
    <t>3.659000</t>
  </si>
  <si>
    <t>3.651000</t>
  </si>
  <si>
    <t>3.690000</t>
  </si>
  <si>
    <t>3.585000</t>
  </si>
  <si>
    <t>3.638000</t>
  </si>
  <si>
    <t>3.671000</t>
  </si>
  <si>
    <t>3.454000</t>
  </si>
  <si>
    <t>3.477000</t>
  </si>
  <si>
    <t>3.463000</t>
  </si>
  <si>
    <t>3.527000</t>
  </si>
  <si>
    <t>3.670000</t>
  </si>
  <si>
    <t>3.711000</t>
  </si>
  <si>
    <t>3.637000</t>
  </si>
  <si>
    <t>3.565000</t>
  </si>
  <si>
    <t>3.667000</t>
  </si>
  <si>
    <t>3.559000</t>
  </si>
  <si>
    <t>3.738000</t>
  </si>
  <si>
    <t>3.798000</t>
  </si>
  <si>
    <t>3.741000</t>
  </si>
  <si>
    <t>3.761000</t>
  </si>
  <si>
    <t>3.773000</t>
  </si>
  <si>
    <t>3.787000</t>
  </si>
  <si>
    <t>3.595000</t>
  </si>
  <si>
    <t>3.599000</t>
  </si>
  <si>
    <t>3.478000</t>
  </si>
  <si>
    <t>3.470000</t>
  </si>
  <si>
    <t>3.528000</t>
  </si>
  <si>
    <t>3.424000</t>
  </si>
  <si>
    <t>3.402000</t>
  </si>
  <si>
    <t>3.429000</t>
  </si>
  <si>
    <t>3.435000</t>
  </si>
  <si>
    <t>3.433000</t>
  </si>
  <si>
    <t>3.580000</t>
  </si>
  <si>
    <t>3.440000</t>
  </si>
  <si>
    <t>3.446000</t>
  </si>
  <si>
    <t>3.418000</t>
  </si>
  <si>
    <t>3.436000</t>
  </si>
  <si>
    <t>3.423000</t>
  </si>
  <si>
    <t>3.394000</t>
  </si>
  <si>
    <t>3.399000</t>
  </si>
  <si>
    <t>3.375000</t>
  </si>
  <si>
    <t>3.383000</t>
  </si>
  <si>
    <t>3.355000</t>
  </si>
  <si>
    <t>3.311000</t>
  </si>
  <si>
    <t>3.371000</t>
  </si>
  <si>
    <t>3.445000</t>
  </si>
  <si>
    <t>3.442000</t>
  </si>
  <si>
    <t>3.469000</t>
  </si>
  <si>
    <t>3.499000</t>
  </si>
  <si>
    <t>3.364000</t>
  </si>
  <si>
    <t>3.272000</t>
  </si>
  <si>
    <t>3.343000</t>
  </si>
  <si>
    <t>3.363000</t>
  </si>
  <si>
    <t>3.411000</t>
  </si>
  <si>
    <t>3.406000</t>
  </si>
  <si>
    <t>3.480000</t>
  </si>
  <si>
    <t>3.389000</t>
  </si>
  <si>
    <t>3.398000</t>
  </si>
  <si>
    <t>3.461000</t>
  </si>
  <si>
    <t>3.415000</t>
  </si>
  <si>
    <t>3.497000</t>
  </si>
  <si>
    <t>3.508000</t>
  </si>
  <si>
    <t>3.405000</t>
  </si>
  <si>
    <t>3.361000</t>
  </si>
  <si>
    <t>3.381000</t>
  </si>
  <si>
    <t>3.318000</t>
  </si>
  <si>
    <t>3.331000</t>
  </si>
  <si>
    <t>3.291000</t>
  </si>
  <si>
    <t>3.302000</t>
  </si>
  <si>
    <t>3.298000</t>
  </si>
  <si>
    <t>3.292000</t>
  </si>
  <si>
    <t>3.305000</t>
  </si>
  <si>
    <t>3.307000</t>
  </si>
  <si>
    <t>3.290000</t>
  </si>
  <si>
    <t>3.172000</t>
  </si>
  <si>
    <t>3.224000</t>
  </si>
  <si>
    <t>3.106000</t>
  </si>
  <si>
    <t>3.221000</t>
  </si>
  <si>
    <t>3.200000</t>
  </si>
  <si>
    <t>3.231000</t>
  </si>
  <si>
    <t>3.177000</t>
  </si>
  <si>
    <t>3.244000</t>
  </si>
  <si>
    <t>3.268000</t>
  </si>
  <si>
    <t>3.235000</t>
  </si>
  <si>
    <t>3.248000</t>
  </si>
  <si>
    <t>3.242000</t>
  </si>
  <si>
    <t>3.246000</t>
  </si>
  <si>
    <t>3.196000</t>
  </si>
  <si>
    <t>3.261000</t>
  </si>
  <si>
    <t>3.158000</t>
  </si>
  <si>
    <t>3.403000</t>
  </si>
  <si>
    <t>3.240000</t>
  </si>
  <si>
    <t>3.384000</t>
  </si>
  <si>
    <t>3.380000</t>
  </si>
  <si>
    <t>3.341000</t>
  </si>
  <si>
    <t>3.301000</t>
  </si>
  <si>
    <t>3.312000</t>
  </si>
  <si>
    <t>3.404000</t>
  </si>
  <si>
    <t>3.337000</t>
  </si>
  <si>
    <t>3.370000</t>
  </si>
  <si>
    <t>3.482000</t>
  </si>
  <si>
    <t>3.390000</t>
  </si>
  <si>
    <t>3.392000</t>
  </si>
  <si>
    <t>3.388000</t>
  </si>
  <si>
    <t>3.564000</t>
  </si>
  <si>
    <t>3.518000</t>
  </si>
  <si>
    <t>3.533000</t>
  </si>
  <si>
    <t>3.459000</t>
  </si>
  <si>
    <t>3.472000</t>
  </si>
  <si>
    <t>3.425000</t>
  </si>
  <si>
    <t>3.397000</t>
  </si>
  <si>
    <t>3.407000</t>
  </si>
  <si>
    <t>3.360000</t>
  </si>
  <si>
    <t>3.349000</t>
  </si>
  <si>
    <t>3.377000</t>
  </si>
  <si>
    <t>3.310000</t>
  </si>
  <si>
    <t>3.334000</t>
  </si>
  <si>
    <t>3.317000</t>
  </si>
  <si>
    <t>3.308000</t>
  </si>
  <si>
    <t>3.260000</t>
  </si>
  <si>
    <t>3.279000</t>
  </si>
  <si>
    <t>3.249000</t>
  </si>
  <si>
    <t>3.236000</t>
  </si>
  <si>
    <t>3.201000</t>
  </si>
  <si>
    <t>3.275000</t>
  </si>
  <si>
    <t>3.297000</t>
  </si>
  <si>
    <t>3.323000</t>
  </si>
  <si>
    <t>3.266000</t>
  </si>
  <si>
    <t>3.369000</t>
  </si>
  <si>
    <t>3.367000</t>
  </si>
  <si>
    <t>3.420000</t>
  </si>
  <si>
    <t>3.408000</t>
  </si>
  <si>
    <t>3.347000</t>
  </si>
  <si>
    <t>3.521000</t>
  </si>
  <si>
    <t>3.603000</t>
  </si>
  <si>
    <t>3.607000</t>
  </si>
  <si>
    <t>3.548000</t>
  </si>
  <si>
    <t>3.807000</t>
  </si>
  <si>
    <t>3.859000</t>
  </si>
  <si>
    <t>3.808000</t>
  </si>
  <si>
    <t>3.851000</t>
  </si>
  <si>
    <t>3.719000</t>
  </si>
  <si>
    <t>3.783000</t>
  </si>
  <si>
    <t>3.657000</t>
  </si>
  <si>
    <t>3.692000</t>
  </si>
  <si>
    <t>3.636000</t>
  </si>
  <si>
    <t>3.611000</t>
  </si>
  <si>
    <t>3.576000</t>
  </si>
  <si>
    <t>3.662000</t>
  </si>
  <si>
    <t>3.617000</t>
  </si>
  <si>
    <t>3.666000</t>
  </si>
  <si>
    <t>3.645000</t>
  </si>
  <si>
    <t>3.577000</t>
  </si>
  <si>
    <t>3.592000</t>
  </si>
  <si>
    <t>3.575000</t>
  </si>
  <si>
    <t>3.702000</t>
  </si>
  <si>
    <t>3.687000</t>
  </si>
  <si>
    <t>3.642000</t>
  </si>
  <si>
    <t>3.631000</t>
  </si>
  <si>
    <t>3.653000</t>
  </si>
  <si>
    <t>3.608000</t>
  </si>
  <si>
    <t>3.593000</t>
  </si>
  <si>
    <t>3.689000</t>
  </si>
  <si>
    <t>3.680000</t>
  </si>
  <si>
    <t>3.649000</t>
  </si>
  <si>
    <t>3.864000</t>
  </si>
  <si>
    <t>3.868000</t>
  </si>
  <si>
    <t>3.980000</t>
  </si>
  <si>
    <t>3.968000</t>
  </si>
  <si>
    <t>3.863000</t>
  </si>
  <si>
    <t>3.896000</t>
  </si>
  <si>
    <t>3.927000</t>
  </si>
  <si>
    <t>3.830000</t>
  </si>
  <si>
    <t>3.890000</t>
  </si>
  <si>
    <t>3.819000</t>
  </si>
  <si>
    <t>3.770000</t>
  </si>
  <si>
    <t>3.550000</t>
  </si>
  <si>
    <t>3.467000</t>
  </si>
  <si>
    <t>3.516000</t>
  </si>
  <si>
    <t>3.567000</t>
  </si>
  <si>
    <t>3.502000</t>
  </si>
  <si>
    <t>3.455000</t>
  </si>
  <si>
    <t>3.372000</t>
  </si>
  <si>
    <t>3.374000</t>
  </si>
  <si>
    <t>3.359000</t>
  </si>
  <si>
    <t>3.198000</t>
  </si>
  <si>
    <t>3.162000</t>
  </si>
  <si>
    <t>3.104000</t>
  </si>
  <si>
    <t>3.187000</t>
  </si>
  <si>
    <t>3.227000</t>
  </si>
  <si>
    <t>3.142000</t>
  </si>
  <si>
    <t>3.169000</t>
  </si>
  <si>
    <t>3.098000</t>
  </si>
  <si>
    <t>3.247000</t>
  </si>
  <si>
    <t>3.267000</t>
  </si>
  <si>
    <t>3.218000</t>
  </si>
  <si>
    <t>3.351000</t>
  </si>
  <si>
    <t>3.294000</t>
  </si>
  <si>
    <t>3.296000</t>
  </si>
  <si>
    <t>3.287000</t>
  </si>
  <si>
    <t>3.379000</t>
  </si>
  <si>
    <t>3.195000</t>
  </si>
  <si>
    <t>3.184000</t>
  </si>
  <si>
    <t>3.151000</t>
  </si>
  <si>
    <t>3.168000</t>
  </si>
  <si>
    <t>3.186000</t>
  </si>
  <si>
    <t>3.206000</t>
  </si>
  <si>
    <t>3.303000</t>
  </si>
  <si>
    <t>3.216000</t>
  </si>
  <si>
    <t>3.330000</t>
  </si>
  <si>
    <t>3.245000</t>
  </si>
  <si>
    <t>3.238000</t>
  </si>
  <si>
    <t>3.282000</t>
  </si>
  <si>
    <t>3.190000</t>
  </si>
  <si>
    <t>3.192000</t>
  </si>
  <si>
    <t>3.234000</t>
  </si>
  <si>
    <t>3.212000</t>
  </si>
  <si>
    <t>3.241000</t>
  </si>
  <si>
    <t>3.163000</t>
  </si>
  <si>
    <t>3.183000</t>
  </si>
  <si>
    <t>3.185000</t>
  </si>
  <si>
    <t>3.115000</t>
  </si>
  <si>
    <t>3.072000</t>
  </si>
  <si>
    <t>3.143000</t>
  </si>
  <si>
    <t>3.068000</t>
  </si>
  <si>
    <t>3.133000</t>
  </si>
  <si>
    <t>3.081000</t>
  </si>
  <si>
    <t>3.113000</t>
  </si>
  <si>
    <t>3.102000</t>
  </si>
  <si>
    <t>3.030000</t>
  </si>
  <si>
    <t>3.032000</t>
  </si>
  <si>
    <t>2.967000</t>
  </si>
  <si>
    <t>2.954000</t>
  </si>
  <si>
    <t>2.988000</t>
  </si>
  <si>
    <t>2.929000</t>
  </si>
  <si>
    <t>2.970000</t>
  </si>
  <si>
    <t>2.923000</t>
  </si>
  <si>
    <t>3.000000</t>
  </si>
  <si>
    <t>3.051000</t>
  </si>
  <si>
    <t>3.038000</t>
  </si>
  <si>
    <t>3.061000</t>
  </si>
  <si>
    <t>3.023000</t>
  </si>
  <si>
    <t>3.056000</t>
  </si>
  <si>
    <t>3.043000</t>
  </si>
  <si>
    <t>3.014000</t>
  </si>
  <si>
    <t>3.046000</t>
  </si>
  <si>
    <t>3.070000</t>
  </si>
  <si>
    <t>3.114000</t>
  </si>
  <si>
    <t>3.039000</t>
  </si>
  <si>
    <t>3.050000</t>
  </si>
  <si>
    <t>3.066000</t>
  </si>
  <si>
    <t>3.084000</t>
  </si>
  <si>
    <t>2.965000</t>
  </si>
  <si>
    <t>2.984000</t>
  </si>
  <si>
    <t>3.008000</t>
  </si>
  <si>
    <t>2.950000</t>
  </si>
  <si>
    <t>2.896000</t>
  </si>
  <si>
    <t>2.891000</t>
  </si>
  <si>
    <t>2.948000</t>
  </si>
  <si>
    <t>2.903000</t>
  </si>
  <si>
    <t>2.931000</t>
  </si>
  <si>
    <t>2.989000</t>
  </si>
  <si>
    <t>3.034000</t>
  </si>
  <si>
    <t>2.983000</t>
  </si>
  <si>
    <t>3.021000</t>
  </si>
  <si>
    <t>3.047000</t>
  </si>
  <si>
    <t>3.036000</t>
  </si>
  <si>
    <t>2.999000</t>
  </si>
  <si>
    <t>2.910000</t>
  </si>
  <si>
    <t>2.894000</t>
  </si>
  <si>
    <t>2.955000</t>
  </si>
  <si>
    <t>2.952000</t>
  </si>
  <si>
    <t>2.915000</t>
  </si>
  <si>
    <t>2.911000</t>
  </si>
  <si>
    <t>2.920000</t>
  </si>
  <si>
    <t>2.817000</t>
  </si>
  <si>
    <t>2.824000</t>
  </si>
  <si>
    <t>2.840000</t>
  </si>
  <si>
    <t>2.822000</t>
  </si>
  <si>
    <t>2.811000</t>
  </si>
  <si>
    <t>2.745000</t>
  </si>
  <si>
    <t>2.729000</t>
  </si>
  <si>
    <t>2.683000</t>
  </si>
  <si>
    <t>2.754000</t>
  </si>
  <si>
    <t>2.691000</t>
  </si>
  <si>
    <t>2.735000</t>
  </si>
  <si>
    <t>2.713000</t>
  </si>
  <si>
    <t>2.686000</t>
  </si>
  <si>
    <t>2.620000</t>
  </si>
  <si>
    <t>2.627000</t>
  </si>
  <si>
    <t>2.572000</t>
  </si>
  <si>
    <t>2.575000</t>
  </si>
  <si>
    <t>2.600000</t>
  </si>
  <si>
    <t>2.598000</t>
  </si>
  <si>
    <t>2.645000</t>
  </si>
  <si>
    <t>2.604000</t>
  </si>
  <si>
    <t>2.580000</t>
  </si>
  <si>
    <t>2.641000</t>
  </si>
  <si>
    <t>2.666000</t>
  </si>
  <si>
    <t>2.668000</t>
  </si>
  <si>
    <t>2.621000</t>
  </si>
  <si>
    <t>2.547000</t>
  </si>
  <si>
    <t>2.612000</t>
  </si>
  <si>
    <t>2.629000</t>
  </si>
  <si>
    <t>2.602000</t>
  </si>
  <si>
    <t>2.607000</t>
  </si>
  <si>
    <t>2.525000</t>
  </si>
  <si>
    <t>2.546000</t>
  </si>
  <si>
    <t>2.460000</t>
  </si>
  <si>
    <t>2.543000</t>
  </si>
  <si>
    <t>2.419000</t>
  </si>
  <si>
    <t>2.506000</t>
  </si>
  <si>
    <t>2.554000</t>
  </si>
  <si>
    <t>2.502000</t>
  </si>
  <si>
    <t>2.491000</t>
  </si>
  <si>
    <t>2.652000</t>
  </si>
  <si>
    <t>2.596000</t>
  </si>
  <si>
    <t>2.605000</t>
  </si>
  <si>
    <t>2.532000</t>
  </si>
  <si>
    <t>2.545000</t>
  </si>
  <si>
    <t>2.504000</t>
  </si>
  <si>
    <t>2.513000</t>
  </si>
  <si>
    <t>2.468000</t>
  </si>
  <si>
    <t>2.477000</t>
  </si>
  <si>
    <t>2.591000</t>
  </si>
  <si>
    <t>2.639000</t>
  </si>
  <si>
    <t>2.586000</t>
  </si>
  <si>
    <t>2.650000</t>
  </si>
  <si>
    <t>2.706000</t>
  </si>
  <si>
    <t>2.677000</t>
  </si>
  <si>
    <t>2.795000</t>
  </si>
  <si>
    <t>2.827000</t>
  </si>
  <si>
    <t>2.726000</t>
  </si>
  <si>
    <t>2.665000</t>
  </si>
  <si>
    <t>2.723000</t>
  </si>
  <si>
    <t>2.695000</t>
  </si>
  <si>
    <t>2.746000</t>
  </si>
  <si>
    <t>2.587000</t>
  </si>
  <si>
    <t>2.548000</t>
  </si>
  <si>
    <t>2.531000</t>
  </si>
  <si>
    <t>2.569000</t>
  </si>
  <si>
    <t>2.482000</t>
  </si>
  <si>
    <t>2.555000</t>
  </si>
  <si>
    <t>2.616000</t>
  </si>
  <si>
    <t>2.565000</t>
  </si>
  <si>
    <t>2.510000</t>
  </si>
  <si>
    <t>2.517000</t>
  </si>
  <si>
    <t>2.540000</t>
  </si>
  <si>
    <t>2.542000</t>
  </si>
  <si>
    <t>2.456000</t>
  </si>
  <si>
    <t>2.481000</t>
  </si>
  <si>
    <t>2.512000</t>
  </si>
  <si>
    <t>2.453000</t>
  </si>
  <si>
    <t>2.476000</t>
  </si>
  <si>
    <t>2.601000</t>
  </si>
  <si>
    <t>2.471000</t>
  </si>
  <si>
    <t>2.574000</t>
  </si>
  <si>
    <t>2.479000</t>
  </si>
  <si>
    <t>2.463000</t>
  </si>
  <si>
    <t>2.495000</t>
  </si>
  <si>
    <t>2.454000</t>
  </si>
  <si>
    <t>2.406000</t>
  </si>
  <si>
    <t>2.359000</t>
  </si>
  <si>
    <t>2.410000</t>
  </si>
  <si>
    <t>2.373000</t>
  </si>
  <si>
    <t>2.396000</t>
  </si>
  <si>
    <t>2.413000</t>
  </si>
  <si>
    <t>2.431000</t>
  </si>
  <si>
    <t>2.334000</t>
  </si>
  <si>
    <t>2.381000</t>
  </si>
  <si>
    <t>2.355000</t>
  </si>
  <si>
    <t>2.422000</t>
  </si>
  <si>
    <t>2.353000</t>
  </si>
  <si>
    <t>2.490000</t>
  </si>
  <si>
    <t>2.426000</t>
  </si>
  <si>
    <t>2.443000</t>
  </si>
  <si>
    <t>2.470000</t>
  </si>
  <si>
    <t>2.576000</t>
  </si>
  <si>
    <t>2.534000</t>
  </si>
  <si>
    <t>2.561000</t>
  </si>
  <si>
    <t>2.457000</t>
  </si>
  <si>
    <t>2.475000</t>
  </si>
  <si>
    <t>2.518000</t>
  </si>
  <si>
    <t>2.484000</t>
  </si>
  <si>
    <t>2.563000</t>
  </si>
  <si>
    <t>2.636000</t>
  </si>
  <si>
    <t>2.705000</t>
  </si>
  <si>
    <t>2.720000</t>
  </si>
  <si>
    <t>2.667000</t>
  </si>
  <si>
    <t>2.663000</t>
  </si>
  <si>
    <t>2.610000</t>
  </si>
  <si>
    <t>2.527000</t>
  </si>
  <si>
    <t>2.619000</t>
  </si>
  <si>
    <t>2.550000</t>
  </si>
  <si>
    <t>2.514000</t>
  </si>
  <si>
    <t>2.590000</t>
  </si>
  <si>
    <t>2.487000</t>
  </si>
  <si>
    <t>2.536000</t>
  </si>
  <si>
    <t>2.715000</t>
  </si>
  <si>
    <t>2.783000</t>
  </si>
  <si>
    <t>2.672000</t>
  </si>
  <si>
    <t>2.776000</t>
  </si>
  <si>
    <t>2.860000</t>
  </si>
  <si>
    <t>2.878000</t>
  </si>
  <si>
    <t>2.802000</t>
  </si>
  <si>
    <t>2.960000</t>
  </si>
  <si>
    <t>2.881000</t>
  </si>
  <si>
    <t>2.868000</t>
  </si>
  <si>
    <t>2.798000</t>
  </si>
  <si>
    <t>2.747000</t>
  </si>
  <si>
    <t>2.787000</t>
  </si>
  <si>
    <t>2.841000</t>
  </si>
  <si>
    <t>2.837000</t>
  </si>
  <si>
    <t>2.773000</t>
  </si>
  <si>
    <t>2.751000</t>
  </si>
  <si>
    <t>3.024000</t>
  </si>
  <si>
    <t>2.942000</t>
  </si>
  <si>
    <t>3.033000</t>
  </si>
  <si>
    <t>3.062000</t>
  </si>
  <si>
    <t>3.017000</t>
  </si>
  <si>
    <t>2.981000</t>
  </si>
  <si>
    <t>2.937000</t>
  </si>
  <si>
    <t>2.941000</t>
  </si>
  <si>
    <t>3.026000</t>
  </si>
  <si>
    <t>3.019000</t>
  </si>
  <si>
    <t>3.165000</t>
  </si>
  <si>
    <t>3.179000</t>
  </si>
  <si>
    <t>3.283000</t>
  </si>
  <si>
    <t>3.315000</t>
  </si>
  <si>
    <t>3.300000</t>
  </si>
  <si>
    <t>3.563000</t>
  </si>
  <si>
    <t>3.326000</t>
  </si>
  <si>
    <t>3.365000</t>
  </si>
  <si>
    <t>3.324000</t>
  </si>
  <si>
    <t>3.313000</t>
  </si>
  <si>
    <t>3.277000</t>
  </si>
  <si>
    <t>3.304000</t>
  </si>
  <si>
    <t>3.327000</t>
  </si>
  <si>
    <t>3.333000</t>
  </si>
  <si>
    <t>3.414000</t>
  </si>
  <si>
    <t>3.309000</t>
  </si>
  <si>
    <t>3.357000</t>
  </si>
  <si>
    <t>3.378000</t>
  </si>
  <si>
    <t>3.489000</t>
  </si>
  <si>
    <t>3.601000</t>
  </si>
  <si>
    <t>3.431000</t>
  </si>
  <si>
    <t>3.427000</t>
  </si>
  <si>
    <t>3.555000</t>
  </si>
  <si>
    <t>3.141000</t>
  </si>
  <si>
    <t>3.251000</t>
  </si>
  <si>
    <t>3.306000</t>
  </si>
  <si>
    <t>3.352000</t>
  </si>
  <si>
    <t>3.444000</t>
  </si>
  <si>
    <t>3.485000</t>
  </si>
  <si>
    <t>3.320000</t>
  </si>
  <si>
    <t>3.368000</t>
  </si>
  <si>
    <t>3.299000</t>
  </si>
  <si>
    <t>3.286000</t>
  </si>
  <si>
    <t>3.284000</t>
  </si>
  <si>
    <t>3.262000</t>
  </si>
  <si>
    <t>3.269000</t>
  </si>
  <si>
    <t>3.209000</t>
  </si>
  <si>
    <t>3.199000</t>
  </si>
  <si>
    <t>3.164000</t>
  </si>
  <si>
    <t>3.239000</t>
  </si>
  <si>
    <t>3.128000</t>
  </si>
  <si>
    <t>3.181000</t>
  </si>
  <si>
    <t>3.135000</t>
  </si>
  <si>
    <t>3.160000</t>
  </si>
  <si>
    <t>3.147000</t>
  </si>
  <si>
    <t>3.149000</t>
  </si>
  <si>
    <t>3.121000</t>
  </si>
  <si>
    <t>3.189000</t>
  </si>
  <si>
    <t>3.097000</t>
  </si>
  <si>
    <t>3.094000</t>
  </si>
  <si>
    <t>3.134000</t>
  </si>
  <si>
    <t>3.154000</t>
  </si>
  <si>
    <t>3.086000</t>
  </si>
  <si>
    <t>3.101000</t>
  </si>
  <si>
    <t>3.055000</t>
  </si>
  <si>
    <t>3.064000</t>
  </si>
  <si>
    <t>3.015000</t>
  </si>
  <si>
    <t>3.009000</t>
  </si>
  <si>
    <t>2.933000</t>
  </si>
  <si>
    <t>2.962000</t>
  </si>
  <si>
    <t>3.013000</t>
  </si>
  <si>
    <t>3.103000</t>
  </si>
  <si>
    <t>3.079000</t>
  </si>
  <si>
    <t>3.095000</t>
  </si>
  <si>
    <t>2.940000</t>
  </si>
  <si>
    <t>2.871000</t>
  </si>
  <si>
    <t>3.045000</t>
  </si>
  <si>
    <t>3.073000</t>
  </si>
  <si>
    <t>3.108000</t>
  </si>
  <si>
    <t>3.119000</t>
  </si>
  <si>
    <t>3.136000</t>
  </si>
  <si>
    <t>3.016000</t>
  </si>
  <si>
    <t>2.975000</t>
  </si>
  <si>
    <t>2.913000</t>
  </si>
  <si>
    <t>2.946000</t>
  </si>
  <si>
    <t>2.959000</t>
  </si>
  <si>
    <t>3.010000</t>
  </si>
  <si>
    <t>3.004000</t>
  </si>
  <si>
    <t>3.025000</t>
  </si>
  <si>
    <t>2.958000</t>
  </si>
  <si>
    <t>2.805000</t>
  </si>
  <si>
    <t>2.792000</t>
  </si>
  <si>
    <t>2.740000</t>
  </si>
  <si>
    <t>2.624000</t>
  </si>
  <si>
    <t>2.633000</t>
  </si>
  <si>
    <t>2.458000</t>
  </si>
  <si>
    <t>2.428000</t>
  </si>
  <si>
    <t>2.503000</t>
  </si>
  <si>
    <t>2.328000</t>
  </si>
  <si>
    <t>2.339000</t>
  </si>
  <si>
    <t>2.394000</t>
  </si>
  <si>
    <t>2.173000</t>
  </si>
  <si>
    <t>2.182000</t>
  </si>
  <si>
    <t>2.216000</t>
  </si>
  <si>
    <t>2.092000</t>
  </si>
  <si>
    <t>2.360000</t>
  </si>
  <si>
    <t>2.130000</t>
  </si>
  <si>
    <t>2.336000</t>
  </si>
  <si>
    <t>2.283000</t>
  </si>
  <si>
    <t>2.313000</t>
  </si>
  <si>
    <t>2.237000</t>
  </si>
  <si>
    <t>2.269000</t>
  </si>
  <si>
    <t>2.290000</t>
  </si>
  <si>
    <t>2.235000</t>
  </si>
  <si>
    <t>2.285000</t>
  </si>
  <si>
    <t>2.267000</t>
  </si>
  <si>
    <t>2.301000</t>
  </si>
  <si>
    <t>2.200000</t>
  </si>
  <si>
    <t>2.214000</t>
  </si>
  <si>
    <t>2.260000</t>
  </si>
  <si>
    <t>2.160000</t>
  </si>
  <si>
    <t>2.165000</t>
  </si>
  <si>
    <t>2.099000</t>
  </si>
  <si>
    <t>2.111000</t>
  </si>
  <si>
    <t>1.978000</t>
  </si>
  <si>
    <t>2.083000</t>
  </si>
  <si>
    <t>2.109000</t>
  </si>
  <si>
    <t>2.123000</t>
  </si>
  <si>
    <t>2.069000</t>
  </si>
  <si>
    <t>2.071000</t>
  </si>
  <si>
    <t>2.134000</t>
  </si>
  <si>
    <t>2.088000</t>
  </si>
  <si>
    <t>2.162000</t>
  </si>
  <si>
    <t>2.146000</t>
  </si>
  <si>
    <t>2.266000</t>
  </si>
  <si>
    <t>2.139000</t>
  </si>
  <si>
    <t>2.294000</t>
  </si>
  <si>
    <t>2.211000</t>
  </si>
  <si>
    <t>2.222000</t>
  </si>
  <si>
    <t>2.193000</t>
  </si>
  <si>
    <t>2.220000</t>
  </si>
  <si>
    <t>2.121000</t>
  </si>
  <si>
    <t>2.188000</t>
  </si>
  <si>
    <t>2.271000</t>
  </si>
  <si>
    <t>2.206000</t>
  </si>
  <si>
    <t>2.158000</t>
  </si>
  <si>
    <t>2.176000</t>
  </si>
  <si>
    <t>2.218000</t>
  </si>
  <si>
    <t>2.202000</t>
  </si>
  <si>
    <t>2.278000</t>
  </si>
  <si>
    <t>2.144000</t>
  </si>
  <si>
    <t>2.164000</t>
  </si>
  <si>
    <t>1.996000</t>
  </si>
  <si>
    <t>1.948000</t>
  </si>
  <si>
    <t>1.989000</t>
  </si>
  <si>
    <t>1.929000</t>
  </si>
  <si>
    <t>1.979000</t>
  </si>
  <si>
    <t>2.019000</t>
  </si>
  <si>
    <t>2.060000</t>
  </si>
  <si>
    <t>2.005000</t>
  </si>
  <si>
    <t>2.036000</t>
  </si>
  <si>
    <t>1.991000</t>
  </si>
  <si>
    <t>2.039000</t>
  </si>
  <si>
    <t>1.977000</t>
  </si>
  <si>
    <t>1.986000</t>
  </si>
  <si>
    <t>2.013000</t>
  </si>
  <si>
    <t>2.018000</t>
  </si>
  <si>
    <t>1.896000</t>
  </si>
  <si>
    <t>1.915000</t>
  </si>
  <si>
    <t>1.949000</t>
  </si>
  <si>
    <t>1.930000</t>
  </si>
  <si>
    <t>1.946000</t>
  </si>
  <si>
    <t>2.006000</t>
  </si>
  <si>
    <t>1.941000</t>
  </si>
  <si>
    <t>1.994000</t>
  </si>
  <si>
    <t>2.025000</t>
  </si>
  <si>
    <t>2.032000</t>
  </si>
  <si>
    <t>1.963000</t>
  </si>
  <si>
    <t>2.011000</t>
  </si>
  <si>
    <t>2.034000</t>
  </si>
  <si>
    <t>2.118000</t>
  </si>
  <si>
    <t>2.031000</t>
  </si>
  <si>
    <t>2.085000</t>
  </si>
  <si>
    <t>2.086000</t>
  </si>
  <si>
    <t>2.076000</t>
  </si>
  <si>
    <t>1.992000</t>
  </si>
  <si>
    <t>1.928000</t>
  </si>
  <si>
    <t>1.940000</t>
  </si>
  <si>
    <t>1.970000</t>
  </si>
  <si>
    <t>1.935000</t>
  </si>
  <si>
    <t>1.947000</t>
  </si>
  <si>
    <t>1.933000</t>
  </si>
  <si>
    <t>1.957000</t>
  </si>
  <si>
    <t>1.856000</t>
  </si>
  <si>
    <t>1.875000</t>
  </si>
  <si>
    <t>1.759000</t>
  </si>
  <si>
    <t>1.793000</t>
  </si>
  <si>
    <t>1.699000</t>
  </si>
  <si>
    <t>1.715000</t>
  </si>
  <si>
    <t>1.697000</t>
  </si>
  <si>
    <t>1.816000</t>
  </si>
  <si>
    <t>1.696000</t>
  </si>
  <si>
    <t>1.808000</t>
  </si>
  <si>
    <t>1.849000</t>
  </si>
  <si>
    <t>1.909000</t>
  </si>
  <si>
    <t>1.833000</t>
  </si>
  <si>
    <t>1.904000</t>
  </si>
  <si>
    <t>1.975000</t>
  </si>
  <si>
    <t>2.016000</t>
  </si>
  <si>
    <t>1.955000</t>
  </si>
  <si>
    <t>1.976000</t>
  </si>
  <si>
    <t>2.065000</t>
  </si>
  <si>
    <t>1.973000</t>
  </si>
  <si>
    <t>2.002000</t>
  </si>
  <si>
    <t>1.971000</t>
  </si>
  <si>
    <t>2.028000</t>
  </si>
  <si>
    <t>1.952000</t>
  </si>
  <si>
    <t>1.950000</t>
  </si>
  <si>
    <t>1.893000</t>
  </si>
  <si>
    <t>1.924000</t>
  </si>
  <si>
    <t>1.883000</t>
  </si>
  <si>
    <t>1.891000</t>
  </si>
  <si>
    <t>1.776000</t>
  </si>
  <si>
    <t>1.785000</t>
  </si>
  <si>
    <t>1.735000</t>
  </si>
  <si>
    <t>1.840000</t>
  </si>
  <si>
    <t>1.717000</t>
  </si>
  <si>
    <t>1.781000</t>
  </si>
  <si>
    <t>1.864000</t>
  </si>
  <si>
    <t>1.912000</t>
  </si>
  <si>
    <t>1.843000</t>
  </si>
  <si>
    <t>1.905000</t>
  </si>
  <si>
    <t>1.920000</t>
  </si>
  <si>
    <t>2.014000</t>
  </si>
  <si>
    <t>2.007000</t>
  </si>
  <si>
    <t>2.068000</t>
  </si>
  <si>
    <t>2.148000</t>
  </si>
  <si>
    <t>2.180000</t>
  </si>
  <si>
    <t>2.226000</t>
  </si>
  <si>
    <t>2.198000</t>
  </si>
  <si>
    <t>2.169000</t>
  </si>
  <si>
    <t>2.264000</t>
  </si>
  <si>
    <t>2.212000</t>
  </si>
  <si>
    <t>2.232000</t>
  </si>
  <si>
    <t>2.233000</t>
  </si>
  <si>
    <t>2.151000</t>
  </si>
  <si>
    <t>2.155000</t>
  </si>
  <si>
    <t>2.104000</t>
  </si>
  <si>
    <t>2.191000</t>
  </si>
  <si>
    <t>2.207000</t>
  </si>
  <si>
    <t>2.114000</t>
  </si>
  <si>
    <t>2.239000</t>
  </si>
  <si>
    <t>2.250000</t>
  </si>
  <si>
    <t>2.257000</t>
  </si>
  <si>
    <t>2.128000</t>
  </si>
  <si>
    <t>2.112000</t>
  </si>
  <si>
    <t>2.395000</t>
  </si>
  <si>
    <t>2.369000</t>
  </si>
  <si>
    <t>2.293000</t>
  </si>
  <si>
    <t>2.306000</t>
  </si>
  <si>
    <t>2.236000</t>
  </si>
  <si>
    <t>2.029000</t>
  </si>
  <si>
    <t>2.047000</t>
  </si>
  <si>
    <t>1.956000</t>
  </si>
  <si>
    <t>2.001000</t>
  </si>
  <si>
    <t>2.063000</t>
  </si>
  <si>
    <t>2.045000</t>
  </si>
  <si>
    <t>2.017000</t>
  </si>
  <si>
    <t>2.066000</t>
  </si>
  <si>
    <t>2.084000</t>
  </si>
  <si>
    <t>2.024000</t>
  </si>
  <si>
    <t>2.056000</t>
  </si>
  <si>
    <t>1.961000</t>
  </si>
  <si>
    <t>1.999000</t>
  </si>
  <si>
    <t>1.987000</t>
  </si>
  <si>
    <t>2.012000</t>
  </si>
  <si>
    <t>2.097000</t>
  </si>
  <si>
    <t>2.026000</t>
  </si>
  <si>
    <t>2.043000</t>
  </si>
  <si>
    <t>2.010000</t>
  </si>
  <si>
    <t>1.995000</t>
  </si>
  <si>
    <t>2.057000</t>
  </si>
  <si>
    <t>2.052000</t>
  </si>
  <si>
    <t>2.040000</t>
  </si>
  <si>
    <t>1.938000</t>
  </si>
  <si>
    <t>1.958000</t>
  </si>
  <si>
    <t>1.984000</t>
  </si>
  <si>
    <t>1.974000</t>
  </si>
  <si>
    <t>1.943000</t>
  </si>
  <si>
    <t>1.962000</t>
  </si>
  <si>
    <t>1.988000</t>
  </si>
  <si>
    <t>1.936000</t>
  </si>
  <si>
    <t>1.939000</t>
  </si>
  <si>
    <t>1.964000</t>
  </si>
  <si>
    <t>1.879000</t>
  </si>
  <si>
    <t>1.969000</t>
  </si>
  <si>
    <t>1.913000</t>
  </si>
  <si>
    <t>1.967000</t>
  </si>
  <si>
    <t>1.951000</t>
  </si>
  <si>
    <t>1.965000</t>
  </si>
  <si>
    <t>2.059000</t>
  </si>
  <si>
    <t>2.107000</t>
  </si>
  <si>
    <t>2.140000</t>
  </si>
  <si>
    <t>2.117000</t>
  </si>
  <si>
    <t>2.156000</t>
  </si>
  <si>
    <t>2.042000</t>
  </si>
  <si>
    <t>2.082000</t>
  </si>
  <si>
    <t>2.110000</t>
  </si>
  <si>
    <t>2.054000</t>
  </si>
  <si>
    <t>2.093000</t>
  </si>
  <si>
    <t>1.972000</t>
  </si>
  <si>
    <t>2.030000</t>
  </si>
  <si>
    <t>2.009000</t>
  </si>
  <si>
    <t>2.044000</t>
  </si>
  <si>
    <t>1.898000</t>
  </si>
  <si>
    <t>1.901000</t>
  </si>
  <si>
    <t>1.903000</t>
  </si>
  <si>
    <t>1.942000</t>
  </si>
  <si>
    <t>1.925000</t>
  </si>
  <si>
    <t>1.835000</t>
  </si>
  <si>
    <t>1.854000</t>
  </si>
  <si>
    <t>1.858000</t>
  </si>
  <si>
    <t>1.878000</t>
  </si>
  <si>
    <t>1.801000</t>
  </si>
  <si>
    <t>1.813000</t>
  </si>
  <si>
    <t>1.847000</t>
  </si>
  <si>
    <t>1.908000</t>
  </si>
  <si>
    <t>1.897000</t>
  </si>
  <si>
    <t>2.037000</t>
  </si>
  <si>
    <t>1.914000</t>
  </si>
  <si>
    <t>1.885000</t>
  </si>
  <si>
    <t>1.857000</t>
  </si>
  <si>
    <t>1.871000</t>
  </si>
  <si>
    <t>1.960000</t>
  </si>
  <si>
    <t>1.937000</t>
  </si>
  <si>
    <t>2.021000</t>
  </si>
  <si>
    <t>1.944000</t>
  </si>
  <si>
    <t>1.993000</t>
  </si>
  <si>
    <t>2.003000</t>
  </si>
  <si>
    <t>1.919000</t>
  </si>
  <si>
    <t>1.953000</t>
  </si>
  <si>
    <t>1.892000</t>
  </si>
  <si>
    <t>1.836000</t>
  </si>
  <si>
    <t>1.853000</t>
  </si>
  <si>
    <t>1.900000</t>
  </si>
  <si>
    <t>1.846000</t>
  </si>
  <si>
    <t>1.850000</t>
  </si>
  <si>
    <t>1.926000</t>
  </si>
  <si>
    <t>1.998000</t>
  </si>
  <si>
    <t>1.917000</t>
  </si>
  <si>
    <t>2.033000</t>
  </si>
  <si>
    <t>2.094000</t>
  </si>
  <si>
    <t>2.046000</t>
  </si>
  <si>
    <t>2.067000</t>
  </si>
  <si>
    <t>2.049000</t>
  </si>
  <si>
    <t>1.923000</t>
  </si>
  <si>
    <t>1.931000</t>
  </si>
  <si>
    <t>1.888000</t>
  </si>
  <si>
    <t>1.842000</t>
  </si>
  <si>
    <t>1.814000</t>
  </si>
  <si>
    <t>1.837000</t>
  </si>
  <si>
    <t>1.851000</t>
  </si>
  <si>
    <t>1.797000</t>
  </si>
  <si>
    <t>1.799000</t>
  </si>
  <si>
    <t>1.807000</t>
  </si>
  <si>
    <t>1.800000</t>
  </si>
  <si>
    <t>1.819000</t>
  </si>
  <si>
    <t>1.825000</t>
  </si>
  <si>
    <t>1.812000</t>
  </si>
  <si>
    <t>1.945000</t>
  </si>
  <si>
    <t>1.886000</t>
  </si>
  <si>
    <t>1.966000</t>
  </si>
  <si>
    <t>2.000000</t>
  </si>
  <si>
    <t>1.981000</t>
  </si>
  <si>
    <t>1.959000</t>
  </si>
  <si>
    <t>1.990000</t>
  </si>
  <si>
    <t>1.934000</t>
  </si>
  <si>
    <t>2.023000</t>
  </si>
  <si>
    <t>1.922000</t>
  </si>
  <si>
    <t>2.119000</t>
  </si>
  <si>
    <t>2.187000</t>
  </si>
  <si>
    <t>2.274000</t>
  </si>
  <si>
    <t>2.337000</t>
  </si>
  <si>
    <t>2.253000</t>
  </si>
  <si>
    <t>2.281000</t>
  </si>
  <si>
    <t>2.292000</t>
  </si>
  <si>
    <t>2.298000</t>
  </si>
  <si>
    <t>2.390000</t>
  </si>
  <si>
    <t>2.379000</t>
  </si>
  <si>
    <t>2.397000</t>
  </si>
  <si>
    <t>2.372000</t>
  </si>
  <si>
    <t>2.347000</t>
  </si>
  <si>
    <t>2.258000</t>
  </si>
  <si>
    <t>2.249000</t>
  </si>
  <si>
    <t>2.275000</t>
  </si>
  <si>
    <t>2.210000</t>
  </si>
  <si>
    <t>2.287000</t>
  </si>
  <si>
    <t>2.241000</t>
  </si>
  <si>
    <t>2.196000</t>
  </si>
  <si>
    <t>2.161000</t>
  </si>
  <si>
    <t>2.284000</t>
  </si>
  <si>
    <t>2.150000</t>
  </si>
  <si>
    <t>2.263000</t>
  </si>
  <si>
    <t>2.227000</t>
  </si>
  <si>
    <t>2.243000</t>
  </si>
  <si>
    <t>2.209000</t>
  </si>
  <si>
    <t>1.982000</t>
  </si>
  <si>
    <t>1.910000</t>
  </si>
  <si>
    <t>1.954000</t>
  </si>
  <si>
    <t>1.968000</t>
  </si>
  <si>
    <t>1.907000</t>
  </si>
  <si>
    <t>1.873000</t>
  </si>
  <si>
    <t>1.880000</t>
  </si>
  <si>
    <t>1.882000</t>
  </si>
  <si>
    <t>1.859000</t>
  </si>
  <si>
    <t>1.877000</t>
  </si>
  <si>
    <t>1.861000</t>
  </si>
  <si>
    <t>1.845000</t>
  </si>
  <si>
    <t>1.895000</t>
  </si>
  <si>
    <t>1.921000</t>
  </si>
  <si>
    <t>1.884000</t>
  </si>
  <si>
    <t>1.862000</t>
  </si>
  <si>
    <t>1.838000</t>
  </si>
  <si>
    <t>1.841000</t>
  </si>
  <si>
    <t>1.798000</t>
  </si>
  <si>
    <t>1.767000</t>
  </si>
  <si>
    <t>1.788000</t>
  </si>
  <si>
    <t>1.810000</t>
  </si>
  <si>
    <t>1.777000</t>
  </si>
  <si>
    <t>1.752000</t>
  </si>
  <si>
    <t>1.765000</t>
  </si>
  <si>
    <t>1.771000</t>
  </si>
  <si>
    <t>1.702000</t>
  </si>
  <si>
    <t>1.718000</t>
  </si>
  <si>
    <t>1.743000</t>
  </si>
  <si>
    <t>1.700000</t>
  </si>
  <si>
    <t>1.747000</t>
  </si>
  <si>
    <t>1.723000</t>
  </si>
  <si>
    <t>1.805000</t>
  </si>
  <si>
    <t>1.745000</t>
  </si>
  <si>
    <t>1.707000</t>
  </si>
  <si>
    <t>1.721000</t>
  </si>
  <si>
    <t>1.753000</t>
  </si>
  <si>
    <t>1.750000</t>
  </si>
  <si>
    <t>1.762000</t>
  </si>
  <si>
    <t>1.764000</t>
  </si>
  <si>
    <t>1.740000</t>
  </si>
  <si>
    <t>1.726000</t>
  </si>
  <si>
    <t>1.731000</t>
  </si>
  <si>
    <t>1.688000</t>
  </si>
  <si>
    <t>1.619000</t>
  </si>
  <si>
    <t>1.625000</t>
  </si>
  <si>
    <t>1.617000</t>
  </si>
  <si>
    <t>1.533000</t>
  </si>
  <si>
    <t>1.581000</t>
  </si>
  <si>
    <t>1.521000</t>
  </si>
  <si>
    <t>1.526000</t>
  </si>
  <si>
    <t>1.440000</t>
  </si>
  <si>
    <t>1.467000</t>
  </si>
  <si>
    <t>1.500000</t>
  </si>
  <si>
    <t>1.532000</t>
  </si>
  <si>
    <t>1.487000</t>
  </si>
  <si>
    <t>1.527000</t>
  </si>
  <si>
    <t>1.547000</t>
  </si>
  <si>
    <t>1.574000</t>
  </si>
  <si>
    <t>1.556000</t>
  </si>
  <si>
    <t>1.590000</t>
  </si>
  <si>
    <t>1.671000</t>
  </si>
  <si>
    <t>1.554000</t>
  </si>
  <si>
    <t>1.651000</t>
  </si>
  <si>
    <t>1.675000</t>
  </si>
  <si>
    <t>1.685000</t>
  </si>
  <si>
    <t>1.632000</t>
  </si>
  <si>
    <t>1.654000</t>
  </si>
  <si>
    <t>1.566000</t>
  </si>
  <si>
    <t>1.640000</t>
  </si>
  <si>
    <t>1.562000</t>
  </si>
  <si>
    <t>1.637000</t>
  </si>
  <si>
    <t>1.634000</t>
  </si>
  <si>
    <t>1.657000</t>
  </si>
  <si>
    <t>1.583000</t>
  </si>
  <si>
    <t>1.600000</t>
  </si>
  <si>
    <t>1.610000</t>
  </si>
  <si>
    <t>1.668000</t>
  </si>
  <si>
    <t>1.661000</t>
  </si>
  <si>
    <t>1.680000</t>
  </si>
  <si>
    <t>1.686000</t>
  </si>
  <si>
    <t>1.596000</t>
  </si>
  <si>
    <t>1.599000</t>
  </si>
  <si>
    <t>1.611000</t>
  </si>
  <si>
    <t>1.645000</t>
  </si>
  <si>
    <t>1.591000</t>
  </si>
  <si>
    <t>1.606000</t>
  </si>
  <si>
    <t>1.564000</t>
  </si>
  <si>
    <t>1.587000</t>
  </si>
  <si>
    <t>1.567000</t>
  </si>
  <si>
    <t>1.560000</t>
  </si>
  <si>
    <t>1.584000</t>
  </si>
  <si>
    <t>1.582000</t>
  </si>
  <si>
    <t>1.577000</t>
  </si>
  <si>
    <t>1.620000</t>
  </si>
  <si>
    <t>1.683000</t>
  </si>
  <si>
    <t>1.601000</t>
  </si>
  <si>
    <t>1.642000</t>
  </si>
  <si>
    <t>1.635000</t>
  </si>
  <si>
    <t>1.649000</t>
  </si>
  <si>
    <t>1.618000</t>
  </si>
  <si>
    <t>1.643000</t>
  </si>
  <si>
    <t>1.676000</t>
  </si>
  <si>
    <t>1.672000</t>
  </si>
  <si>
    <t>1.628000</t>
  </si>
  <si>
    <t>1.604000</t>
  </si>
  <si>
    <t>1.608000</t>
  </si>
  <si>
    <t>1.613000</t>
  </si>
  <si>
    <t>1.652000</t>
  </si>
  <si>
    <t>1.633000</t>
  </si>
  <si>
    <t>1.650000</t>
  </si>
  <si>
    <t>1.614000</t>
  </si>
  <si>
    <t>1.621000</t>
  </si>
  <si>
    <t>1.595000</t>
  </si>
  <si>
    <t>1.568000</t>
  </si>
  <si>
    <t>1.659000</t>
  </si>
  <si>
    <t>1.580000</t>
  </si>
  <si>
    <t>1.588000</t>
  </si>
  <si>
    <t>1.636000</t>
  </si>
  <si>
    <t>1.631000</t>
  </si>
  <si>
    <t>1.624000</t>
  </si>
  <si>
    <t>1.597000</t>
  </si>
  <si>
    <t>1.537000</t>
  </si>
  <si>
    <t>1.544000</t>
  </si>
  <si>
    <t>1.524000</t>
  </si>
  <si>
    <t>1.539000</t>
  </si>
  <si>
    <t>1.507000</t>
  </si>
  <si>
    <t>1.513000</t>
  </si>
  <si>
    <t>1.525000</t>
  </si>
  <si>
    <t>1.498000</t>
  </si>
  <si>
    <t>1.508000</t>
  </si>
  <si>
    <t>1.515000</t>
  </si>
  <si>
    <t>1.452000</t>
  </si>
  <si>
    <t>1.491000</t>
  </si>
  <si>
    <t>1.501000</t>
  </si>
  <si>
    <t>1.478000</t>
  </si>
  <si>
    <t>1.479000</t>
  </si>
  <si>
    <t>1.483000</t>
  </si>
  <si>
    <t>1.516000</t>
  </si>
  <si>
    <t>1.499000</t>
  </si>
  <si>
    <t>1.477000</t>
  </si>
  <si>
    <t>1.442000</t>
  </si>
  <si>
    <t>1.464000</t>
  </si>
  <si>
    <t>1.489000</t>
  </si>
  <si>
    <t>1.469000</t>
  </si>
  <si>
    <t>1.481000</t>
  </si>
  <si>
    <t>1.472000</t>
  </si>
  <si>
    <t>1.523000</t>
  </si>
  <si>
    <t>1.474000</t>
  </si>
  <si>
    <t>1.447000</t>
  </si>
  <si>
    <t>1.460000</t>
  </si>
  <si>
    <t>1.404000</t>
  </si>
  <si>
    <t>1.443000</t>
  </si>
  <si>
    <t>1.435000</t>
  </si>
  <si>
    <t>1.465000</t>
  </si>
  <si>
    <t>1.394000</t>
  </si>
  <si>
    <t>1.428000</t>
  </si>
  <si>
    <t>1.433000</t>
  </si>
  <si>
    <t>1.397000</t>
  </si>
  <si>
    <t>1.406000</t>
  </si>
  <si>
    <t>1.426000</t>
  </si>
  <si>
    <t>1.445000</t>
  </si>
  <si>
    <t>1.416000</t>
  </si>
  <si>
    <t>1.471000</t>
  </si>
  <si>
    <t>1.589000</t>
  </si>
  <si>
    <t>1.470000</t>
  </si>
  <si>
    <t>1.555000</t>
  </si>
  <si>
    <t>1.541000</t>
  </si>
  <si>
    <t>1.545000</t>
  </si>
  <si>
    <t>1.504000</t>
  </si>
  <si>
    <t>1.466000</t>
  </si>
  <si>
    <t>1.492000</t>
  </si>
  <si>
    <t>1.476000</t>
  </si>
  <si>
    <t>1.546000</t>
  </si>
  <si>
    <t>1.575000</t>
  </si>
  <si>
    <t>1.449000</t>
  </si>
  <si>
    <t>1.512000</t>
  </si>
  <si>
    <t>1.592000</t>
  </si>
  <si>
    <t>1.558000</t>
  </si>
  <si>
    <t>1.530000</t>
  </si>
  <si>
    <t>1.656000</t>
  </si>
  <si>
    <t>1.693000</t>
  </si>
  <si>
    <t>1.729000</t>
  </si>
  <si>
    <t>1.630000</t>
  </si>
  <si>
    <t>1.669000</t>
  </si>
  <si>
    <t>1.681000</t>
  </si>
  <si>
    <t>1.786000</t>
  </si>
  <si>
    <t>1.823000</t>
  </si>
  <si>
    <t>1.826000</t>
  </si>
  <si>
    <t>1.795000</t>
  </si>
  <si>
    <t>1.863000</t>
  </si>
  <si>
    <t>1.804000</t>
  </si>
  <si>
    <t>1.769000</t>
  </si>
  <si>
    <t>1.710000</t>
  </si>
  <si>
    <t>1.719000</t>
  </si>
  <si>
    <t>1.709000</t>
  </si>
  <si>
    <t>1.666000</t>
  </si>
  <si>
    <t>1.678000</t>
  </si>
  <si>
    <t>1.644000</t>
  </si>
  <si>
    <t>1.615000</t>
  </si>
  <si>
    <t>1.565000</t>
  </si>
  <si>
    <t>1.548000</t>
  </si>
  <si>
    <t>1.572000</t>
  </si>
  <si>
    <t>1.598000</t>
  </si>
  <si>
    <t>1.569000</t>
  </si>
  <si>
    <t>1.594000</t>
  </si>
  <si>
    <t>1.682000</t>
  </si>
  <si>
    <t>1.673000</t>
  </si>
  <si>
    <t>1.733000</t>
  </si>
  <si>
    <t>1.690000</t>
  </si>
  <si>
    <t>1.704000</t>
  </si>
  <si>
    <t>1.670000</t>
  </si>
  <si>
    <t>1.695000</t>
  </si>
  <si>
    <t>1.773000</t>
  </si>
  <si>
    <t>1.732000</t>
  </si>
  <si>
    <t>1.714000</t>
  </si>
  <si>
    <t>1.756000</t>
  </si>
  <si>
    <t>1.796000</t>
  </si>
  <si>
    <t>1.870000</t>
  </si>
  <si>
    <t>1.821000</t>
  </si>
  <si>
    <t>1.780000</t>
  </si>
  <si>
    <t>1.791000</t>
  </si>
  <si>
    <t>1.782000</t>
  </si>
  <si>
    <t>1.744000</t>
  </si>
  <si>
    <t>1.751000</t>
  </si>
  <si>
    <t>1.760000</t>
  </si>
  <si>
    <t>1.725000</t>
  </si>
  <si>
    <t>1.706000</t>
  </si>
  <si>
    <t>1.734000</t>
  </si>
  <si>
    <t>1.639000</t>
  </si>
  <si>
    <t>1.647000</t>
  </si>
  <si>
    <t>1.658000</t>
  </si>
  <si>
    <t>1.623000</t>
  </si>
  <si>
    <t>1.665000</t>
  </si>
  <si>
    <t>1.741000</t>
  </si>
  <si>
    <t>1.746000</t>
  </si>
  <si>
    <t>1.720000</t>
  </si>
  <si>
    <t>1.692000</t>
  </si>
  <si>
    <t>1.679000</t>
  </si>
  <si>
    <t>1.691000</t>
  </si>
  <si>
    <t>1.698000</t>
  </si>
  <si>
    <t>1.663000</t>
  </si>
  <si>
    <t>1.677000</t>
  </si>
  <si>
    <t>1.689000</t>
  </si>
  <si>
    <t>1.755000</t>
  </si>
  <si>
    <t>1.811000</t>
  </si>
  <si>
    <t>1.783000</t>
  </si>
  <si>
    <t>1.761000</t>
  </si>
  <si>
    <t>1.768000</t>
  </si>
  <si>
    <t>1.803000</t>
  </si>
  <si>
    <t>1.815000</t>
  </si>
  <si>
    <t>1.784000</t>
  </si>
  <si>
    <t>1.775000</t>
  </si>
  <si>
    <t>1.778000</t>
  </si>
  <si>
    <t>1.792000</t>
  </si>
  <si>
    <t>1.763000</t>
  </si>
  <si>
    <t>1.852000</t>
  </si>
  <si>
    <t>1.828000</t>
  </si>
  <si>
    <t>1.749000</t>
  </si>
  <si>
    <t>1.738000</t>
  </si>
  <si>
    <t>1.705000</t>
  </si>
  <si>
    <t>1.779000</t>
  </si>
  <si>
    <t>1.674000</t>
  </si>
  <si>
    <t>1.684000</t>
  </si>
  <si>
    <t>1.703000</t>
  </si>
  <si>
    <t>1.742000</t>
  </si>
  <si>
    <t>1.641000</t>
  </si>
  <si>
    <t>1.593000</t>
  </si>
  <si>
    <t>1.579000</t>
  </si>
  <si>
    <t>1.586000</t>
  </si>
  <si>
    <t>1.627000</t>
  </si>
  <si>
    <t>1.687000</t>
  </si>
  <si>
    <t>1.664000</t>
  </si>
  <si>
    <t>1.605000</t>
  </si>
  <si>
    <t>1.603000</t>
  </si>
  <si>
    <t>1.616000</t>
  </si>
  <si>
    <t>1.728000</t>
  </si>
  <si>
    <t>1.708000</t>
  </si>
  <si>
    <t>1.772000</t>
  </si>
  <si>
    <t>1.827000</t>
  </si>
  <si>
    <t>1.824000</t>
  </si>
  <si>
    <t>1.770000</t>
  </si>
  <si>
    <t>1.737000</t>
  </si>
  <si>
    <t>1.754000</t>
  </si>
  <si>
    <t>1.774000</t>
  </si>
  <si>
    <t>1.758000</t>
  </si>
  <si>
    <t>1.711000</t>
  </si>
  <si>
    <t>1.694000</t>
  </si>
  <si>
    <t>1.860000</t>
  </si>
  <si>
    <t>1.839000</t>
  </si>
  <si>
    <t>1.844000</t>
  </si>
  <si>
    <t>1.911000</t>
  </si>
  <si>
    <t>1.899000</t>
  </si>
  <si>
    <t>1.894000</t>
  </si>
  <si>
    <t>1.876000</t>
  </si>
  <si>
    <t>1.889000</t>
  </si>
  <si>
    <t>1.868000</t>
  </si>
  <si>
    <t>1.834000</t>
  </si>
  <si>
    <t>1.822000</t>
  </si>
  <si>
    <t>1.831000</t>
  </si>
  <si>
    <t>1.866000</t>
  </si>
  <si>
    <t>1.865000</t>
  </si>
  <si>
    <t>1.874000</t>
  </si>
  <si>
    <t>1.829000</t>
  </si>
  <si>
    <t>1.985000</t>
  </si>
  <si>
    <t>2.020000</t>
  </si>
  <si>
    <t>1.980000</t>
  </si>
  <si>
    <t>2.035000</t>
  </si>
  <si>
    <t>1.872000</t>
  </si>
  <si>
    <t>1.869000</t>
  </si>
  <si>
    <t>1.932000</t>
  </si>
  <si>
    <t>1.906000</t>
  </si>
  <si>
    <t>1.757000</t>
  </si>
  <si>
    <t>1.766000</t>
  </si>
  <si>
    <t>1.722000</t>
  </si>
  <si>
    <t>1.712000</t>
  </si>
  <si>
    <t>1.713000</t>
  </si>
  <si>
    <t>1.727000</t>
  </si>
  <si>
    <t>1.662000</t>
  </si>
  <si>
    <t>1.638000</t>
  </si>
  <si>
    <t>1.790000</t>
  </si>
  <si>
    <t>1.817000</t>
  </si>
  <si>
    <t>1.848000</t>
  </si>
  <si>
    <t>1.881000</t>
  </si>
  <si>
    <t>2.051000</t>
  </si>
  <si>
    <t>2.041000</t>
  </si>
  <si>
    <t>2.147000</t>
  </si>
  <si>
    <t>2.124000</t>
  </si>
  <si>
    <t>2.100000</t>
  </si>
  <si>
    <t>2.127000</t>
  </si>
  <si>
    <t>2.075000</t>
  </si>
  <si>
    <t>2.170000</t>
  </si>
  <si>
    <t>2.231000</t>
  </si>
  <si>
    <t>2.215000</t>
  </si>
  <si>
    <t>2.174000</t>
  </si>
  <si>
    <t>2.195000</t>
  </si>
  <si>
    <t>2.230000</t>
  </si>
  <si>
    <t>2.122000</t>
  </si>
  <si>
    <t>2.171000</t>
  </si>
  <si>
    <t>2.329000</t>
  </si>
  <si>
    <t>2.311000</t>
  </si>
  <si>
    <t>2.447000</t>
  </si>
  <si>
    <t>2.362000</t>
  </si>
  <si>
    <t>2.392000</t>
  </si>
  <si>
    <t>2.653000</t>
  </si>
  <si>
    <t>2.500000</t>
  </si>
  <si>
    <t>2.507000</t>
  </si>
  <si>
    <t>2.539000</t>
  </si>
  <si>
    <t>2.498000</t>
  </si>
  <si>
    <t>2.522000</t>
  </si>
  <si>
    <t>2.466000</t>
  </si>
  <si>
    <t>2.483000</t>
  </si>
  <si>
    <t>2.478000</t>
  </si>
  <si>
    <t>2.521000</t>
  </si>
  <si>
    <t>2.473000</t>
  </si>
  <si>
    <t>2.451000</t>
  </si>
  <si>
    <t>2.725000</t>
  </si>
  <si>
    <t>2.651000</t>
  </si>
  <si>
    <t>2.630000</t>
  </si>
  <si>
    <t>2.623000</t>
  </si>
  <si>
    <t>2.680000</t>
  </si>
  <si>
    <t>2.566000</t>
  </si>
  <si>
    <t>2.541000</t>
  </si>
  <si>
    <t>2.635000</t>
  </si>
  <si>
    <t>2.556000</t>
  </si>
  <si>
    <t>2.461000</t>
  </si>
  <si>
    <t>2.480000</t>
  </si>
  <si>
    <t>2.535000</t>
  </si>
  <si>
    <t>2.465000</t>
  </si>
  <si>
    <t>2.496000</t>
  </si>
  <si>
    <t>2.516000</t>
  </si>
  <si>
    <t>2.626000</t>
  </si>
  <si>
    <t>2.585000</t>
  </si>
  <si>
    <t>2.603000</t>
  </si>
  <si>
    <t>2.593000</t>
  </si>
  <si>
    <t>2.737000</t>
  </si>
  <si>
    <t>2.640000</t>
  </si>
  <si>
    <t>2.642000</t>
  </si>
  <si>
    <t>2.611000</t>
  </si>
  <si>
    <t>2.577000</t>
  </si>
  <si>
    <t>2.697000</t>
  </si>
  <si>
    <t>2.767000</t>
  </si>
  <si>
    <t>2.846000</t>
  </si>
  <si>
    <t>2.884000</t>
  </si>
  <si>
    <t>2.838000</t>
  </si>
  <si>
    <t>2.814000</t>
  </si>
  <si>
    <t>2.818000</t>
  </si>
  <si>
    <t>2.784000</t>
  </si>
  <si>
    <t>2.765000</t>
  </si>
  <si>
    <t>2.707000</t>
  </si>
  <si>
    <t>2.782000</t>
  </si>
  <si>
    <t>2.769000</t>
  </si>
  <si>
    <t>2.744000</t>
  </si>
  <si>
    <t>2.749000</t>
  </si>
  <si>
    <t>2.874000</t>
  </si>
  <si>
    <t>2.849000</t>
  </si>
  <si>
    <t>2.972000</t>
  </si>
  <si>
    <t>2.912000</t>
  </si>
  <si>
    <t>2.968000</t>
  </si>
  <si>
    <t>2.862000</t>
  </si>
  <si>
    <t>2.809000</t>
  </si>
  <si>
    <t>2.853000</t>
  </si>
  <si>
    <t>2.708000</t>
  </si>
  <si>
    <t>2.774000</t>
  </si>
  <si>
    <t>2.717000</t>
  </si>
  <si>
    <t>2.699000</t>
  </si>
  <si>
    <t>2.606000</t>
  </si>
  <si>
    <t>2.615000</t>
  </si>
  <si>
    <t>2.646000</t>
  </si>
  <si>
    <t>2.722000</t>
  </si>
  <si>
    <t>2.682000</t>
  </si>
  <si>
    <t>2.671000</t>
  </si>
  <si>
    <t>2.631000</t>
  </si>
  <si>
    <t>2.583000</t>
  </si>
  <si>
    <t>2.493000</t>
  </si>
  <si>
    <t>2.549000</t>
  </si>
  <si>
    <t>2.571000</t>
  </si>
  <si>
    <t>2.618000</t>
  </si>
  <si>
    <t>2.613000</t>
  </si>
  <si>
    <t>2.742000</t>
  </si>
  <si>
    <t>2.709000</t>
  </si>
  <si>
    <t>2.678000</t>
  </si>
  <si>
    <t>2.687000</t>
  </si>
  <si>
    <t>2.716000</t>
  </si>
  <si>
    <t>2.766000</t>
  </si>
  <si>
    <t>2.694000</t>
  </si>
  <si>
    <t>2.736000</t>
  </si>
  <si>
    <t>2.852000</t>
  </si>
  <si>
    <t>2.859000</t>
  </si>
  <si>
    <t>2.870000</t>
  </si>
  <si>
    <t>2.876000</t>
  </si>
  <si>
    <t>3.006000</t>
  </si>
  <si>
    <t>2.976000</t>
  </si>
  <si>
    <t>3.028000</t>
  </si>
  <si>
    <t>2.995000</t>
  </si>
  <si>
    <t>2.961000</t>
  </si>
  <si>
    <t>2.969000</t>
  </si>
  <si>
    <t>2.858000</t>
  </si>
  <si>
    <t>2.865000</t>
  </si>
  <si>
    <t>2.869000</t>
  </si>
  <si>
    <t>2.834000</t>
  </si>
  <si>
    <t>2.825000</t>
  </si>
  <si>
    <t>2.673000</t>
  </si>
  <si>
    <t>2.730000</t>
  </si>
  <si>
    <t>2.711000</t>
  </si>
  <si>
    <t>2.700000</t>
  </si>
  <si>
    <t>2.698000</t>
  </si>
  <si>
    <t>2.790000</t>
  </si>
  <si>
    <t>2.793000</t>
  </si>
  <si>
    <t>2.764000</t>
  </si>
  <si>
    <t>2.803000</t>
  </si>
  <si>
    <t>2.731000</t>
  </si>
  <si>
    <t>2.595000</t>
  </si>
  <si>
    <t>2.530000</t>
  </si>
  <si>
    <t>2.562000</t>
  </si>
  <si>
    <t>2.438000</t>
  </si>
  <si>
    <t>2.436000</t>
  </si>
  <si>
    <t>2.402000</t>
  </si>
  <si>
    <t>2.452000</t>
  </si>
  <si>
    <t>2.568000</t>
  </si>
  <si>
    <t>2.573000</t>
  </si>
  <si>
    <t>2.584000</t>
  </si>
  <si>
    <t>2.564000</t>
  </si>
  <si>
    <t>2.529000</t>
  </si>
  <si>
    <t>2.632000</t>
  </si>
  <si>
    <t>2.578000</t>
  </si>
  <si>
    <t>2.523000</t>
  </si>
  <si>
    <t>2.448000</t>
  </si>
  <si>
    <t>2.462000</t>
  </si>
  <si>
    <t>2.442000</t>
  </si>
  <si>
    <t>2.300000</t>
  </si>
  <si>
    <t>2.424000</t>
  </si>
  <si>
    <t>2.370000</t>
  </si>
  <si>
    <t>2.415000</t>
  </si>
  <si>
    <t>2.440000</t>
  </si>
  <si>
    <t>2.411000</t>
  </si>
  <si>
    <t>2.420000</t>
  </si>
  <si>
    <t>2.414000</t>
  </si>
  <si>
    <t>2.425000</t>
  </si>
  <si>
    <t>2.391000</t>
  </si>
  <si>
    <t>2.400000</t>
  </si>
  <si>
    <t>2.387000</t>
  </si>
  <si>
    <t>2.398000</t>
  </si>
  <si>
    <t>2.305000</t>
  </si>
  <si>
    <t>2.366000</t>
  </si>
  <si>
    <t>2.361000</t>
  </si>
  <si>
    <t>2.412000</t>
  </si>
  <si>
    <t>2.444000</t>
  </si>
  <si>
    <t>2.401000</t>
  </si>
  <si>
    <t>2.403000</t>
  </si>
  <si>
    <t>2.386000</t>
  </si>
  <si>
    <t>2.368000</t>
  </si>
  <si>
    <t>2.389000</t>
  </si>
  <si>
    <t>2.341000</t>
  </si>
  <si>
    <t>2.322000</t>
  </si>
  <si>
    <t>2.354000</t>
  </si>
  <si>
    <t>2.325000</t>
  </si>
  <si>
    <t>2.343000</t>
  </si>
  <si>
    <t>2.393000</t>
  </si>
  <si>
    <t>2.382000</t>
  </si>
  <si>
    <t>2.437000</t>
  </si>
  <si>
    <t>2.421000</t>
  </si>
  <si>
    <t>2.553000</t>
  </si>
  <si>
    <t>2.544000</t>
  </si>
  <si>
    <t>2.511000</t>
  </si>
  <si>
    <t>2.439000</t>
  </si>
  <si>
    <t>2.430000</t>
  </si>
  <si>
    <t>2.450000</t>
  </si>
  <si>
    <t>2.404000</t>
  </si>
  <si>
    <t>2.418000</t>
  </si>
  <si>
    <t>2.364000</t>
  </si>
  <si>
    <t>2.330000</t>
  </si>
  <si>
    <t>2.289000</t>
  </si>
  <si>
    <t>2.327000</t>
  </si>
  <si>
    <t>2.323000</t>
  </si>
  <si>
    <t>2.307000</t>
  </si>
  <si>
    <t>2.286000</t>
  </si>
  <si>
    <t>2.090000</t>
  </si>
  <si>
    <t>2.153000</t>
  </si>
  <si>
    <t>2.172000</t>
  </si>
  <si>
    <t>2.229000</t>
  </si>
  <si>
    <t>2.199000</t>
  </si>
  <si>
    <t>2.208000</t>
  </si>
  <si>
    <t>2.246000</t>
  </si>
  <si>
    <t>2.276000</t>
  </si>
  <si>
    <t>2.273000</t>
  </si>
  <si>
    <t>2.262000</t>
  </si>
  <si>
    <t>2.268000</t>
  </si>
  <si>
    <t>2.255000</t>
  </si>
  <si>
    <t>2.291000</t>
  </si>
  <si>
    <t>2.312000</t>
  </si>
  <si>
    <t>2.280000</t>
  </si>
  <si>
    <t>2.317000</t>
  </si>
  <si>
    <t>2.335000</t>
  </si>
  <si>
    <t>2.384000</t>
  </si>
  <si>
    <t>2.321000</t>
  </si>
  <si>
    <t>2.319000</t>
  </si>
  <si>
    <t>2.303000</t>
  </si>
  <si>
    <t>2.342000</t>
  </si>
  <si>
    <t>2.375000</t>
  </si>
  <si>
    <t>2.326000</t>
  </si>
  <si>
    <t>2.371000</t>
  </si>
  <si>
    <t>2.340000</t>
  </si>
  <si>
    <t>2.377000</t>
  </si>
  <si>
    <t>2.315000</t>
  </si>
  <si>
    <t>2.320000</t>
  </si>
  <si>
    <t>2.338000</t>
  </si>
  <si>
    <t>2.351000</t>
  </si>
  <si>
    <t>2.331000</t>
  </si>
  <si>
    <t>2.310000</t>
  </si>
  <si>
    <t>2.194000</t>
  </si>
  <si>
    <t>2.178000</t>
  </si>
  <si>
    <t>2.103000</t>
  </si>
  <si>
    <t>2.136000</t>
  </si>
  <si>
    <t>2.204000</t>
  </si>
  <si>
    <t>2.185000</t>
  </si>
  <si>
    <t>2.261000</t>
  </si>
  <si>
    <t>2.192000</t>
  </si>
  <si>
    <t>2.177000</t>
  </si>
  <si>
    <t>2.197000</t>
  </si>
  <si>
    <t>2.102000</t>
  </si>
  <si>
    <t>1.997000</t>
  </si>
  <si>
    <t>2.008000</t>
  </si>
  <si>
    <t>2.004000</t>
  </si>
  <si>
    <t>1.902000</t>
  </si>
  <si>
    <t>1.890000</t>
  </si>
  <si>
    <t>1.820000</t>
  </si>
  <si>
    <t>1.794000</t>
  </si>
  <si>
    <t>1.830000</t>
  </si>
  <si>
    <t>1.724000</t>
  </si>
  <si>
    <t>1.818000</t>
  </si>
  <si>
    <t>1.983000</t>
  </si>
  <si>
    <t>2.145000</t>
  </si>
  <si>
    <t>2.133000</t>
  </si>
  <si>
    <t>2.113000</t>
  </si>
  <si>
    <t>2.078000</t>
  </si>
  <si>
    <t>2.142000</t>
  </si>
  <si>
    <t>2.077000</t>
  </si>
  <si>
    <t>2.105000</t>
  </si>
  <si>
    <t>2.098000</t>
  </si>
  <si>
    <t>2.058000</t>
  </si>
  <si>
    <t>1.927000</t>
  </si>
  <si>
    <t>1.916000</t>
  </si>
  <si>
    <t>1.855000</t>
  </si>
  <si>
    <t>1.887000</t>
  </si>
  <si>
    <t>1.918000</t>
  </si>
  <si>
    <t>2.081000</t>
  </si>
  <si>
    <t>2.189000</t>
  </si>
  <si>
    <t>2.282000</t>
  </si>
  <si>
    <t>2.251000</t>
  </si>
  <si>
    <t>2.228000</t>
  </si>
  <si>
    <t>2.132000</t>
  </si>
  <si>
    <t>2.095000</t>
  </si>
  <si>
    <t>2.125000</t>
  </si>
  <si>
    <t>2.106000</t>
  </si>
  <si>
    <t>2.388000</t>
  </si>
  <si>
    <t>2.489000</t>
  </si>
  <si>
    <t>2.383000</t>
  </si>
  <si>
    <t>2.376000</t>
  </si>
  <si>
    <t>2.358000</t>
  </si>
  <si>
    <t>2.324000</t>
  </si>
  <si>
    <t>2.356000</t>
  </si>
  <si>
    <t>2.318000</t>
  </si>
  <si>
    <t>2.288000</t>
  </si>
  <si>
    <t>2.429000</t>
  </si>
  <si>
    <t>2.367000</t>
  </si>
  <si>
    <t>2.365000</t>
  </si>
  <si>
    <t>2.378000</t>
  </si>
  <si>
    <t>2.316000</t>
  </si>
  <si>
    <t>2.224000</t>
  </si>
  <si>
    <t>2.427000</t>
  </si>
  <si>
    <t>2.432000</t>
  </si>
  <si>
    <t>2.374000</t>
  </si>
  <si>
    <t>2.349000</t>
  </si>
  <si>
    <t>2.302000</t>
  </si>
  <si>
    <t>2.344000</t>
  </si>
  <si>
    <t>2.279000</t>
  </si>
  <si>
    <t>2.205000</t>
  </si>
  <si>
    <t>2.221000</t>
  </si>
  <si>
    <t>2.272000</t>
  </si>
  <si>
    <t>2.238000</t>
  </si>
  <si>
    <t>2.129000</t>
  </si>
  <si>
    <t>2.254000</t>
  </si>
  <si>
    <t>2.183000</t>
  </si>
  <si>
    <t>2.217000</t>
  </si>
  <si>
    <t>2.120000</t>
  </si>
  <si>
    <t>2.091000</t>
  </si>
  <si>
    <t>2.053000</t>
  </si>
  <si>
    <t>2.062000</t>
  </si>
  <si>
    <t>2.138000</t>
  </si>
  <si>
    <t>2.055000</t>
  </si>
  <si>
    <t>2.079000</t>
  </si>
  <si>
    <t>2.245000</t>
  </si>
  <si>
    <t>2.333000</t>
  </si>
  <si>
    <t>2.299000</t>
  </si>
  <si>
    <t>2.248000</t>
  </si>
  <si>
    <t>2.314000</t>
  </si>
  <si>
    <t>2.089000</t>
  </si>
  <si>
    <t>2.048000</t>
  </si>
  <si>
    <t>2.015000</t>
  </si>
  <si>
    <t>2.022000</t>
  </si>
  <si>
    <t>2.027000</t>
  </si>
  <si>
    <t>1.736000</t>
  </si>
  <si>
    <t>1.748000</t>
  </si>
  <si>
    <t>1.832000</t>
  </si>
  <si>
    <t>1.739000</t>
  </si>
  <si>
    <t>1.787000</t>
  </si>
  <si>
    <t>1.789000</t>
  </si>
  <si>
    <t>1.806000</t>
  </si>
  <si>
    <t>1.867000</t>
  </si>
  <si>
    <t>1.802000</t>
  </si>
  <si>
    <t>1.716000</t>
  </si>
  <si>
    <t>1.518000</t>
  </si>
  <si>
    <t>1.622000</t>
  </si>
  <si>
    <t>1.490000</t>
  </si>
  <si>
    <t>1.450000</t>
  </si>
  <si>
    <t>1.461000</t>
  </si>
  <si>
    <t>1.480000</t>
  </si>
  <si>
    <t>1.456000</t>
  </si>
  <si>
    <t>1.455000</t>
  </si>
  <si>
    <t>1.488000</t>
  </si>
  <si>
    <t>1.429000</t>
  </si>
  <si>
    <t>1.473000</t>
  </si>
  <si>
    <t>1.414000</t>
  </si>
  <si>
    <t>1.402000</t>
  </si>
  <si>
    <t>1.405000</t>
  </si>
  <si>
    <t>1.357000</t>
  </si>
  <si>
    <t>1.367000</t>
  </si>
  <si>
    <t>1.336000</t>
  </si>
  <si>
    <t>1.395000</t>
  </si>
  <si>
    <t>1.385000</t>
  </si>
  <si>
    <t>1.393000</t>
  </si>
  <si>
    <t>1.422000</t>
  </si>
  <si>
    <t>1.370000</t>
  </si>
  <si>
    <t>1.387000</t>
  </si>
  <si>
    <t>1.390000</t>
  </si>
  <si>
    <t>1.441000</t>
  </si>
  <si>
    <t>1.365000</t>
  </si>
  <si>
    <t>1.366000</t>
  </si>
  <si>
    <t>1.407000</t>
  </si>
  <si>
    <t>1.434000</t>
  </si>
  <si>
    <t>1.531000</t>
  </si>
  <si>
    <t>1.459000</t>
  </si>
  <si>
    <t>1.468000</t>
  </si>
  <si>
    <t>1.520000</t>
  </si>
  <si>
    <t>1.551000</t>
  </si>
  <si>
    <t>1.536000</t>
  </si>
  <si>
    <t>1.553000</t>
  </si>
  <si>
    <t>1.563000</t>
  </si>
  <si>
    <t>1.585000</t>
  </si>
  <si>
    <t>1.570000</t>
  </si>
  <si>
    <t>1.571000</t>
  </si>
  <si>
    <t>1.559000</t>
  </si>
  <si>
    <t>1.549000</t>
  </si>
  <si>
    <t>1.511000</t>
  </si>
  <si>
    <t>1.535000</t>
  </si>
  <si>
    <t>1.493000</t>
  </si>
  <si>
    <t>1.458000</t>
  </si>
  <si>
    <t>1.494000</t>
  </si>
  <si>
    <t>1.475000</t>
  </si>
  <si>
    <t>1.496000</t>
  </si>
  <si>
    <t>1.552000</t>
  </si>
  <si>
    <t>1.542000</t>
  </si>
  <si>
    <t>1.484000</t>
  </si>
  <si>
    <t>1.503000</t>
  </si>
  <si>
    <t>1.540000</t>
  </si>
  <si>
    <t>1.509000</t>
  </si>
  <si>
    <t>1.576000</t>
  </si>
  <si>
    <t>1.573000</t>
  </si>
  <si>
    <t>1.519000</t>
  </si>
  <si>
    <t>1.529000</t>
  </si>
  <si>
    <t>1.561000</t>
  </si>
  <si>
    <t>1.578000</t>
  </si>
  <si>
    <t>1.534000</t>
  </si>
  <si>
    <t>1.543000</t>
  </si>
  <si>
    <t>1.701000</t>
  </si>
  <si>
    <t>1.648000</t>
  </si>
  <si>
    <t>1.557000</t>
  </si>
  <si>
    <t>1.626000</t>
  </si>
  <si>
    <t>1.730000</t>
  </si>
  <si>
    <t>2.270000</t>
  </si>
  <si>
    <t>2.242000</t>
  </si>
  <si>
    <t>2.357000</t>
  </si>
  <si>
    <t>2.492000</t>
  </si>
  <si>
    <t>2.560000</t>
  </si>
  <si>
    <t>2.380000</t>
  </si>
  <si>
    <t>2.435000</t>
  </si>
  <si>
    <t>2.433000</t>
  </si>
  <si>
    <t>2.459000</t>
  </si>
  <si>
    <t>2.524000</t>
  </si>
  <si>
    <t>2.515000</t>
  </si>
  <si>
    <t>2.472000</t>
  </si>
  <si>
    <t>2.247000</t>
  </si>
  <si>
    <t>2.256000</t>
  </si>
  <si>
    <t>2.265000</t>
  </si>
  <si>
    <t>2.070000</t>
  </si>
  <si>
    <t>2.061000</t>
  </si>
  <si>
    <t>2.738000</t>
  </si>
  <si>
    <t>2.904000</t>
  </si>
  <si>
    <t>2.872000</t>
  </si>
  <si>
    <t>2.826000</t>
  </si>
  <si>
    <t>2.812000</t>
  </si>
  <si>
    <t>2.867000</t>
  </si>
  <si>
    <t>3.035000</t>
  </si>
  <si>
    <t>2.935000</t>
  </si>
  <si>
    <t>2.987000</t>
  </si>
  <si>
    <t>3.080000</t>
  </si>
  <si>
    <t>3.093000</t>
  </si>
  <si>
    <t>3.109000</t>
  </si>
  <si>
    <t>3.065000</t>
  </si>
  <si>
    <t>3.067000</t>
  </si>
  <si>
    <t>3.076000</t>
  </si>
  <si>
    <t>3.078000</t>
  </si>
  <si>
    <t>3.074000</t>
  </si>
  <si>
    <t>2.922000</t>
  </si>
  <si>
    <t>2.924000</t>
  </si>
  <si>
    <t>2.992000</t>
  </si>
  <si>
    <t>2.820000</t>
  </si>
  <si>
    <t>3.048000</t>
  </si>
  <si>
    <t>3.005000</t>
  </si>
  <si>
    <t>3.083000</t>
  </si>
  <si>
    <t>3.059000</t>
  </si>
  <si>
    <t>3.091000</t>
  </si>
  <si>
    <t>3.110000</t>
  </si>
  <si>
    <t>3.031000</t>
  </si>
  <si>
    <t>3.063000</t>
  </si>
  <si>
    <t>3.069000</t>
  </si>
  <si>
    <t>3.210000</t>
  </si>
  <si>
    <t>3.176000</t>
  </si>
  <si>
    <t>3.204000</t>
  </si>
  <si>
    <t>3.225000</t>
  </si>
  <si>
    <t>3.208000</t>
  </si>
  <si>
    <t>3.191000</t>
  </si>
  <si>
    <t>3.127000</t>
  </si>
  <si>
    <t>3.131000</t>
  </si>
  <si>
    <t>3.146000</t>
  </si>
  <si>
    <t>3.111000</t>
  </si>
  <si>
    <t>3.145000</t>
  </si>
  <si>
    <t>3.117000</t>
  </si>
  <si>
    <t>3.089000</t>
  </si>
  <si>
    <t>3.087000</t>
  </si>
  <si>
    <t>3.159000</t>
  </si>
  <si>
    <t>3.155000</t>
  </si>
  <si>
    <t>3.214000</t>
  </si>
  <si>
    <t>3.205000</t>
  </si>
  <si>
    <t>3.193000</t>
  </si>
  <si>
    <t>3.219000</t>
  </si>
  <si>
    <t>3.120000</t>
  </si>
  <si>
    <t>3.118000</t>
  </si>
  <si>
    <t>3.057000</t>
  </si>
  <si>
    <t>3.075000</t>
  </si>
  <si>
    <t>2.778000</t>
  </si>
  <si>
    <t>2.789000</t>
  </si>
  <si>
    <t>2.704000</t>
  </si>
  <si>
    <t>2.670000</t>
  </si>
  <si>
    <t>2.528000</t>
  </si>
  <si>
    <t>2.592000</t>
  </si>
  <si>
    <t>1.506000</t>
  </si>
  <si>
    <t>1.528000</t>
  </si>
  <si>
    <t>1.517000</t>
  </si>
  <si>
    <t>1.522000</t>
  </si>
  <si>
    <t>1.446000</t>
  </si>
  <si>
    <t>1.451000</t>
  </si>
  <si>
    <t>1.550000</t>
  </si>
  <si>
    <t>1.510000</t>
  </si>
  <si>
    <t>1.538000</t>
  </si>
  <si>
    <t>1.809000</t>
  </si>
  <si>
    <t>1.612000</t>
  </si>
  <si>
    <t>1.655000</t>
  </si>
  <si>
    <t>1.653000</t>
  </si>
  <si>
    <t>1.602000</t>
  </si>
  <si>
    <t>1.485000</t>
  </si>
  <si>
    <t>1.439000</t>
  </si>
  <si>
    <t>1.396000</t>
  </si>
  <si>
    <t>1.352000</t>
  </si>
  <si>
    <t>1.377000</t>
  </si>
  <si>
    <t>1.374000</t>
  </si>
  <si>
    <t>1.307000</t>
  </si>
  <si>
    <t>1.330000</t>
  </si>
  <si>
    <t>1.369000</t>
  </si>
  <si>
    <t>1.381000</t>
  </si>
  <si>
    <t>1.302000</t>
  </si>
  <si>
    <t>1.310000</t>
  </si>
  <si>
    <t>1.272000</t>
  </si>
  <si>
    <t>1.327000</t>
  </si>
  <si>
    <t>1.243000</t>
  </si>
  <si>
    <t>1.299000</t>
  </si>
  <si>
    <t>1.211000</t>
  </si>
  <si>
    <t>1.223000</t>
  </si>
  <si>
    <t>1.127000</t>
  </si>
  <si>
    <t>1.067000</t>
  </si>
  <si>
    <t>1.103000</t>
  </si>
  <si>
    <t>1.059000</t>
  </si>
  <si>
    <t>1.088000</t>
  </si>
  <si>
    <t>1.130000</t>
  </si>
  <si>
    <t>1.163000</t>
  </si>
  <si>
    <t>0.908000</t>
  </si>
  <si>
    <t>1.010000</t>
  </si>
  <si>
    <t>0.992000</t>
  </si>
  <si>
    <t>1.015000</t>
  </si>
  <si>
    <t>0.951000</t>
  </si>
  <si>
    <t>0.952000</t>
  </si>
  <si>
    <t>0.957000</t>
  </si>
  <si>
    <t>0.899000</t>
  </si>
  <si>
    <t>0.926000</t>
  </si>
  <si>
    <t>0.714000</t>
  </si>
  <si>
    <t>0.789000</t>
  </si>
  <si>
    <t>0.660000</t>
  </si>
  <si>
    <t>0.706000</t>
  </si>
  <si>
    <t>0.484000</t>
  </si>
  <si>
    <t>0.601000</t>
  </si>
  <si>
    <t>0.398000</t>
  </si>
  <si>
    <t>0.499000</t>
  </si>
  <si>
    <t>0.654000</t>
  </si>
  <si>
    <t>0.756000</t>
  </si>
  <si>
    <t>0.565000</t>
  </si>
  <si>
    <t>0.748000</t>
  </si>
  <si>
    <t>0.707000</t>
  </si>
  <si>
    <t>0.862000</t>
  </si>
  <si>
    <t>0.675000</t>
  </si>
  <si>
    <t>0.820000</t>
  </si>
  <si>
    <t>0.849000</t>
  </si>
  <si>
    <t>0.638000</t>
  </si>
  <si>
    <t>0.944000</t>
  </si>
  <si>
    <t>0.986000</t>
  </si>
  <si>
    <t>0.837000</t>
  </si>
  <si>
    <t>0.778000</t>
  </si>
  <si>
    <t>0.859000</t>
  </si>
  <si>
    <t>0.703000</t>
  </si>
  <si>
    <t>0.728000</t>
  </si>
  <si>
    <t>0.794000</t>
  </si>
  <si>
    <t>0.997000</t>
  </si>
  <si>
    <t>0.743000</t>
  </si>
  <si>
    <t>1.082000</t>
  </si>
  <si>
    <t>1.266000</t>
  </si>
  <si>
    <t>0.999000</t>
  </si>
  <si>
    <t>1.137000</t>
  </si>
  <si>
    <t>1.225000</t>
  </si>
  <si>
    <t>1.007000</t>
  </si>
  <si>
    <t>1.119000</t>
  </si>
  <si>
    <t>1.016000</t>
  </si>
  <si>
    <t>1.031000</t>
  </si>
  <si>
    <t>0.916000</t>
  </si>
  <si>
    <t>0.938000</t>
  </si>
  <si>
    <t>0.715000</t>
  </si>
  <si>
    <t>0.879000</t>
  </si>
  <si>
    <t>0.764000</t>
  </si>
  <si>
    <t>0.823000</t>
  </si>
  <si>
    <t>0.896000</t>
  </si>
  <si>
    <t>0.810000</t>
  </si>
  <si>
    <t>0.816000</t>
  </si>
  <si>
    <t>0.845000</t>
  </si>
  <si>
    <t>0.861000</t>
  </si>
  <si>
    <t>0.783000</t>
  </si>
  <si>
    <t>0.858000</t>
  </si>
  <si>
    <t>0.787000</t>
  </si>
  <si>
    <t>0.827000</t>
  </si>
  <si>
    <t>0.770000</t>
  </si>
  <si>
    <t>0.811000</t>
  </si>
  <si>
    <t>0.776000</t>
  </si>
  <si>
    <t>0.782000</t>
  </si>
  <si>
    <t>0.731000</t>
  </si>
  <si>
    <t>0.749000</t>
  </si>
  <si>
    <t>0.657000</t>
  </si>
  <si>
    <t>0.681000</t>
  </si>
  <si>
    <t>0.599000</t>
  </si>
  <si>
    <t>0.670000</t>
  </si>
  <si>
    <t>0.701000</t>
  </si>
  <si>
    <t>0.720000</t>
  </si>
  <si>
    <t>0.651000</t>
  </si>
  <si>
    <t>0.698000</t>
  </si>
  <si>
    <t>0.610000</t>
  </si>
  <si>
    <t>0.643000</t>
  </si>
  <si>
    <t>0.579000</t>
  </si>
  <si>
    <t>0.635000</t>
  </si>
  <si>
    <t>0.592000</t>
  </si>
  <si>
    <t>0.578000</t>
  </si>
  <si>
    <t>0.627000</t>
  </si>
  <si>
    <t>0.589000</t>
  </si>
  <si>
    <t>0.607000</t>
  </si>
  <si>
    <t>0.568000</t>
  </si>
  <si>
    <t>0.587000</t>
  </si>
  <si>
    <t>0.645000</t>
  </si>
  <si>
    <t>0.676000</t>
  </si>
  <si>
    <t>0.642000</t>
  </si>
  <si>
    <t>0.734000</t>
  </si>
  <si>
    <t>0.784000</t>
  </si>
  <si>
    <t>0.725000</t>
  </si>
  <si>
    <t>0.736000</t>
  </si>
  <si>
    <t>0.763000</t>
  </si>
  <si>
    <t>0.768000</t>
  </si>
  <si>
    <t>0.729000</t>
  </si>
  <si>
    <t>0.727000</t>
  </si>
  <si>
    <t>0.773000</t>
  </si>
  <si>
    <t>0.713000</t>
  </si>
  <si>
    <t>0.741000</t>
  </si>
  <si>
    <t>0.759000</t>
  </si>
  <si>
    <t>0.722000</t>
  </si>
  <si>
    <t>0.747000</t>
  </si>
  <si>
    <t>0.757000</t>
  </si>
  <si>
    <t>0.730000</t>
  </si>
  <si>
    <t>0.752000</t>
  </si>
  <si>
    <t>0.687000</t>
  </si>
  <si>
    <t>0.688000</t>
  </si>
  <si>
    <t>0.614000</t>
  </si>
  <si>
    <t>0.624000</t>
  </si>
  <si>
    <t>0.594000</t>
  </si>
  <si>
    <t>0.609000</t>
  </si>
  <si>
    <t>0.658000</t>
  </si>
  <si>
    <t>0.612000</t>
  </si>
  <si>
    <t>0.626000</t>
  </si>
  <si>
    <t>0.550000</t>
  </si>
  <si>
    <t>0.543000</t>
  </si>
  <si>
    <t>0.571000</t>
  </si>
  <si>
    <t>0.583000</t>
  </si>
  <si>
    <t>0.636000</t>
  </si>
  <si>
    <t>0.581000</t>
  </si>
  <si>
    <t>0.619000</t>
  </si>
  <si>
    <t>0.622000</t>
  </si>
  <si>
    <t>0.630000</t>
  </si>
  <si>
    <t>0.613000</t>
  </si>
  <si>
    <t>0.602000</t>
  </si>
  <si>
    <t>0.621000</t>
  </si>
  <si>
    <t>0.591000</t>
  </si>
  <si>
    <t>0.596000</t>
  </si>
  <si>
    <t>0.662000</t>
  </si>
  <si>
    <t>0.656000</t>
  </si>
  <si>
    <t>0.652000</t>
  </si>
  <si>
    <t>0.641000</t>
  </si>
  <si>
    <t>0.584000</t>
  </si>
  <si>
    <t>0.611000</t>
  </si>
  <si>
    <t>0.625000</t>
  </si>
  <si>
    <t>0.648000</t>
  </si>
  <si>
    <t>0.616000</t>
  </si>
  <si>
    <t>0.615000</t>
  </si>
  <si>
    <t>0.637000</t>
  </si>
  <si>
    <t>0.659000</t>
  </si>
  <si>
    <t>0.673000</t>
  </si>
  <si>
    <t>0.682000</t>
  </si>
  <si>
    <t>0.711000</t>
  </si>
  <si>
    <t>0.695000</t>
  </si>
  <si>
    <t>0.631000</t>
  </si>
  <si>
    <t>0.683000</t>
  </si>
  <si>
    <t>0.623000</t>
  </si>
  <si>
    <t>0.726000</t>
  </si>
  <si>
    <t>0.672000</t>
  </si>
  <si>
    <t>0.724000</t>
  </si>
  <si>
    <t>0.668000</t>
  </si>
  <si>
    <t>0.678000</t>
  </si>
  <si>
    <t>0.664000</t>
  </si>
  <si>
    <t>0.649000</t>
  </si>
  <si>
    <t>0.617000</t>
  </si>
  <si>
    <t>0.628000</t>
  </si>
  <si>
    <t>0.604000</t>
  </si>
  <si>
    <t>0.590000</t>
  </si>
  <si>
    <t>0.640000</t>
  </si>
  <si>
    <t>0.666000</t>
  </si>
  <si>
    <t>0.744000</t>
  </si>
  <si>
    <t>0.661000</t>
  </si>
  <si>
    <t>0.745000</t>
  </si>
  <si>
    <t>0.705000</t>
  </si>
  <si>
    <t>0.721000</t>
  </si>
  <si>
    <t>0.680000</t>
  </si>
  <si>
    <t>0.677000</t>
  </si>
  <si>
    <t>0.697000</t>
  </si>
  <si>
    <t>0.708000</t>
  </si>
  <si>
    <t>0.690000</t>
  </si>
  <si>
    <t>0.723000</t>
  </si>
  <si>
    <t>0.685000</t>
  </si>
  <si>
    <t>0.667000</t>
  </si>
  <si>
    <t>0.771000</t>
  </si>
  <si>
    <t>0.761000</t>
  </si>
  <si>
    <t>0.754000</t>
  </si>
  <si>
    <t>0.867000</t>
  </si>
  <si>
    <t>0.904000</t>
  </si>
  <si>
    <t>0.910000</t>
  </si>
  <si>
    <t>0.915000</t>
  </si>
  <si>
    <t>0.884000</t>
  </si>
  <si>
    <t>0.840000</t>
  </si>
  <si>
    <t>0.802000</t>
  </si>
  <si>
    <t>0.829000</t>
  </si>
  <si>
    <t>0.807000</t>
  </si>
  <si>
    <t>0.812000</t>
  </si>
  <si>
    <t>0.700000</t>
  </si>
  <si>
    <t>0.653000</t>
  </si>
  <si>
    <t>0.702000</t>
  </si>
  <si>
    <t>0.674000</t>
  </si>
  <si>
    <t>0.699000</t>
  </si>
  <si>
    <t>0.669000</t>
  </si>
  <si>
    <t>0.733000</t>
  </si>
  <si>
    <t>0.704000</t>
  </si>
  <si>
    <t>0.694000</t>
  </si>
  <si>
    <t>0.709000</t>
  </si>
  <si>
    <t>0.679000</t>
  </si>
  <si>
    <t>0.684000</t>
  </si>
  <si>
    <t>0.671000</t>
  </si>
  <si>
    <t>0.632000</t>
  </si>
  <si>
    <t>0.696000</t>
  </si>
  <si>
    <t>0.712000</t>
  </si>
  <si>
    <t>0.650000</t>
  </si>
  <si>
    <t>0.655000</t>
  </si>
  <si>
    <t>0.605000</t>
  </si>
  <si>
    <t>0.573000</t>
  </si>
  <si>
    <t>0.633000</t>
  </si>
  <si>
    <t>0.663000</t>
  </si>
  <si>
    <t>0.600000</t>
  </si>
  <si>
    <t>0.618000</t>
  </si>
  <si>
    <t>0.620000</t>
  </si>
  <si>
    <t>0.582000</t>
  </si>
  <si>
    <t>0.595000</t>
  </si>
  <si>
    <t>0.574000</t>
  </si>
  <si>
    <t>0.586000</t>
  </si>
  <si>
    <t>0.597000</t>
  </si>
  <si>
    <t>0.577000</t>
  </si>
  <si>
    <t>0.561000</t>
  </si>
  <si>
    <t>0.538000</t>
  </si>
  <si>
    <t>0.541000</t>
  </si>
  <si>
    <t>0.530000</t>
  </si>
  <si>
    <t>0.564000</t>
  </si>
  <si>
    <t>0.528000</t>
  </si>
  <si>
    <t>0.536000</t>
  </si>
  <si>
    <t>0.559000</t>
  </si>
  <si>
    <t>0.572000</t>
  </si>
  <si>
    <t>0.553000</t>
  </si>
  <si>
    <t>0.563000</t>
  </si>
  <si>
    <t>0.510000</t>
  </si>
  <si>
    <t>0.515000</t>
  </si>
  <si>
    <t>0.522000</t>
  </si>
  <si>
    <t>0.504000</t>
  </si>
  <si>
    <t>0.531000</t>
  </si>
  <si>
    <t>0.569000</t>
  </si>
  <si>
    <t>0.525000</t>
  </si>
  <si>
    <t>0.562000</t>
  </si>
  <si>
    <t>0.554000</t>
  </si>
  <si>
    <t>0.576000</t>
  </si>
  <si>
    <t>0.546000</t>
  </si>
  <si>
    <t>0.716000</t>
  </si>
  <si>
    <t>0.691000</t>
  </si>
  <si>
    <t>0.693000</t>
  </si>
  <si>
    <t>0.644000</t>
  </si>
  <si>
    <t>0.646000</t>
  </si>
  <si>
    <t>0.746000</t>
  </si>
  <si>
    <t>0.739000</t>
  </si>
  <si>
    <t>0.692000</t>
  </si>
  <si>
    <t>0.606000</t>
  </si>
  <si>
    <t>0.710000</t>
  </si>
  <si>
    <t>0.689000</t>
  </si>
  <si>
    <t>0.762000</t>
  </si>
  <si>
    <t>0.785000</t>
  </si>
  <si>
    <t>0.792000</t>
  </si>
  <si>
    <t>0.742000</t>
  </si>
  <si>
    <t>0.780000</t>
  </si>
  <si>
    <t>0.760000</t>
  </si>
  <si>
    <t>0.765000</t>
  </si>
  <si>
    <t>0.774000</t>
  </si>
  <si>
    <t>0.799000</t>
  </si>
  <si>
    <t>0.775000</t>
  </si>
  <si>
    <t>0.777000</t>
  </si>
  <si>
    <t>0.717000</t>
  </si>
  <si>
    <t>0.781000</t>
  </si>
  <si>
    <t>0.779000</t>
  </si>
  <si>
    <t>0.797000</t>
  </si>
  <si>
    <t>0.821000</t>
  </si>
  <si>
    <t>0.813000</t>
  </si>
  <si>
    <t>0.853000</t>
  </si>
  <si>
    <t>0.804000</t>
  </si>
  <si>
    <t>0.848000</t>
  </si>
  <si>
    <t>0.860000</t>
  </si>
  <si>
    <t>0.872000</t>
  </si>
  <si>
    <t>0.831000</t>
  </si>
  <si>
    <t>0.841000</t>
  </si>
  <si>
    <t>0.818000</t>
  </si>
  <si>
    <t>0.791000</t>
  </si>
  <si>
    <t>0.801000</t>
  </si>
  <si>
    <t>0.769000</t>
  </si>
  <si>
    <t>0.842000</t>
  </si>
  <si>
    <t>0.835000</t>
  </si>
  <si>
    <t>0.865000</t>
  </si>
  <si>
    <t>0.854000</t>
  </si>
  <si>
    <t>0.855000</t>
  </si>
  <si>
    <t>0.828000</t>
  </si>
  <si>
    <t>0.871000</t>
  </si>
  <si>
    <t>0.882000</t>
  </si>
  <si>
    <t>0.786000</t>
  </si>
  <si>
    <t>0.790000</t>
  </si>
  <si>
    <t>0.918000</t>
  </si>
  <si>
    <t>0.975000</t>
  </si>
  <si>
    <t>0.903000</t>
  </si>
  <si>
    <t>0.958000</t>
  </si>
  <si>
    <t>0.949000</t>
  </si>
  <si>
    <t>0.973000</t>
  </si>
  <si>
    <t>0.939000</t>
  </si>
  <si>
    <t>0.972000</t>
  </si>
  <si>
    <t>0.937000</t>
  </si>
  <si>
    <t>0.883000</t>
  </si>
  <si>
    <t>0.885000</t>
  </si>
  <si>
    <t>0.888000</t>
  </si>
  <si>
    <t>0.898000</t>
  </si>
  <si>
    <t>0.893000</t>
  </si>
  <si>
    <t>0.921000</t>
  </si>
  <si>
    <t>0.906000</t>
  </si>
  <si>
    <t>0.878000</t>
  </si>
  <si>
    <t>0.851000</t>
  </si>
  <si>
    <t>0.857000</t>
  </si>
  <si>
    <t>0.850000</t>
  </si>
  <si>
    <t>0.826000</t>
  </si>
  <si>
    <t>0.846000</t>
  </si>
  <si>
    <t>0.873000</t>
  </si>
  <si>
    <t>0.880000</t>
  </si>
  <si>
    <t>0.864000</t>
  </si>
  <si>
    <t>0.839000</t>
  </si>
  <si>
    <t>0.844000</t>
  </si>
  <si>
    <t>0.934000</t>
  </si>
  <si>
    <t>0.923000</t>
  </si>
  <si>
    <t>0.966000</t>
  </si>
  <si>
    <t>0.920000</t>
  </si>
  <si>
    <t>0.948000</t>
  </si>
  <si>
    <t>0.941000</t>
  </si>
  <si>
    <t>0.925000</t>
  </si>
  <si>
    <t>0.901000</t>
  </si>
  <si>
    <t>0.969000</t>
  </si>
  <si>
    <t>0.928000</t>
  </si>
  <si>
    <t>0.913000</t>
  </si>
  <si>
    <t>0.943000</t>
  </si>
  <si>
    <t>0.959000</t>
  </si>
  <si>
    <t>0.900000</t>
  </si>
  <si>
    <t>0.930000</t>
  </si>
  <si>
    <t>0.936000</t>
  </si>
  <si>
    <t>0.892000</t>
  </si>
  <si>
    <t>0.953000</t>
  </si>
  <si>
    <t>0.945000</t>
  </si>
  <si>
    <t>0.895000</t>
  </si>
  <si>
    <t>0.931000</t>
  </si>
  <si>
    <t>0.933000</t>
  </si>
  <si>
    <t>0.955000</t>
  </si>
  <si>
    <t>0.940000</t>
  </si>
  <si>
    <t>0.950000</t>
  </si>
  <si>
    <t>0.935000</t>
  </si>
  <si>
    <t>0.927000</t>
  </si>
  <si>
    <t>0.912000</t>
  </si>
  <si>
    <t>0.917000</t>
  </si>
  <si>
    <t>0.907000</t>
  </si>
  <si>
    <t>0.963000</t>
  </si>
  <si>
    <t>1.000000</t>
  </si>
  <si>
    <t>1.054000</t>
  </si>
  <si>
    <t>1.042000</t>
  </si>
  <si>
    <t>1.056000</t>
  </si>
  <si>
    <t>1.071000</t>
  </si>
  <si>
    <t>1.126000</t>
  </si>
  <si>
    <t>1.075000</t>
  </si>
  <si>
    <t>1.105000</t>
  </si>
  <si>
    <t>1.115000</t>
  </si>
  <si>
    <t>1.138000</t>
  </si>
  <si>
    <t>1.100000</t>
  </si>
  <si>
    <t>1.132000</t>
  </si>
  <si>
    <t>1.165000</t>
  </si>
  <si>
    <t>1.187000</t>
  </si>
  <si>
    <t>1.131000</t>
  </si>
  <si>
    <t>1.129000</t>
  </si>
  <si>
    <t>1.133000</t>
  </si>
  <si>
    <t>1.073000</t>
  </si>
  <si>
    <t>1.087000</t>
  </si>
  <si>
    <t>1.104000</t>
  </si>
  <si>
    <t>1.085000</t>
  </si>
  <si>
    <t>1.097000</t>
  </si>
  <si>
    <t>1.113000</t>
  </si>
  <si>
    <t>1.118000</t>
  </si>
  <si>
    <t>1.089000</t>
  </si>
  <si>
    <t>1.092000</t>
  </si>
  <si>
    <t>1.106000</t>
  </si>
  <si>
    <t>1.090000</t>
  </si>
  <si>
    <t>1.102000</t>
  </si>
  <si>
    <t>1.123000</t>
  </si>
  <si>
    <t>1.096000</t>
  </si>
  <si>
    <t>1.109000</t>
  </si>
  <si>
    <t>1.101000</t>
  </si>
  <si>
    <t>1.091000</t>
  </si>
  <si>
    <t>1.070000</t>
  </si>
  <si>
    <t>1.035000</t>
  </si>
  <si>
    <t>1.040000</t>
  </si>
  <si>
    <t>1.048000</t>
  </si>
  <si>
    <t>1.050000</t>
  </si>
  <si>
    <t>1.033000</t>
  </si>
  <si>
    <t>1.023000</t>
  </si>
  <si>
    <t>1.001000</t>
  </si>
  <si>
    <t>1.014000</t>
  </si>
  <si>
    <t>1.008000</t>
  </si>
  <si>
    <t>1.057000</t>
  </si>
  <si>
    <t>1.084000</t>
  </si>
  <si>
    <t>1.066000</t>
  </si>
  <si>
    <t>1.093000</t>
  </si>
  <si>
    <t>1.079000</t>
  </si>
  <si>
    <t>1.060000</t>
  </si>
  <si>
    <t>1.077000</t>
  </si>
  <si>
    <t>1.110000</t>
  </si>
  <si>
    <t>1.117000</t>
  </si>
  <si>
    <t>1.124000</t>
  </si>
  <si>
    <t>1.146000</t>
  </si>
  <si>
    <t>1.162000</t>
  </si>
  <si>
    <t>1.136000</t>
  </si>
  <si>
    <t>1.139000</t>
  </si>
  <si>
    <t>1.172000</t>
  </si>
  <si>
    <t>1.188000</t>
  </si>
  <si>
    <t>1.170000</t>
  </si>
  <si>
    <t>1.191000</t>
  </si>
  <si>
    <t>1.193000</t>
  </si>
  <si>
    <t>1.150000</t>
  </si>
  <si>
    <t>1.160000</t>
  </si>
  <si>
    <t>1.159000</t>
  </si>
  <si>
    <t>1.140000</t>
  </si>
  <si>
    <t>1.157000</t>
  </si>
  <si>
    <t>1.174000</t>
  </si>
  <si>
    <t>1.176000</t>
  </si>
  <si>
    <t>1.152000</t>
  </si>
  <si>
    <t>1.158000</t>
  </si>
  <si>
    <t>1.183000</t>
  </si>
  <si>
    <t>1.202000</t>
  </si>
  <si>
    <t>1.178000</t>
  </si>
  <si>
    <t>1.200000</t>
  </si>
  <si>
    <t>1.245000</t>
  </si>
  <si>
    <t>1.301000</t>
  </si>
  <si>
    <t>1.314000</t>
  </si>
  <si>
    <t>1.331000</t>
  </si>
  <si>
    <t>1.269000</t>
  </si>
  <si>
    <t>1.318000</t>
  </si>
  <si>
    <t>1.277000</t>
  </si>
  <si>
    <t>1.287000</t>
  </si>
  <si>
    <t>1.313000</t>
  </si>
  <si>
    <t>1.362000</t>
  </si>
  <si>
    <t>1.308000</t>
  </si>
  <si>
    <t>1.345000</t>
  </si>
  <si>
    <t>1.359000</t>
  </si>
  <si>
    <t>1.326000</t>
  </si>
  <si>
    <t>1.389000</t>
  </si>
  <si>
    <t>1.342000</t>
  </si>
  <si>
    <t>1.432000</t>
  </si>
  <si>
    <t>1.403000</t>
  </si>
  <si>
    <t>1.415000</t>
  </si>
  <si>
    <t>1.497000</t>
  </si>
  <si>
    <t>1.607000</t>
  </si>
  <si>
    <t>1.629000</t>
  </si>
  <si>
    <t>1.660000</t>
  </si>
  <si>
    <t>1.646000</t>
  </si>
  <si>
    <t>1.462000</t>
  </si>
  <si>
    <t>1.502000</t>
  </si>
  <si>
    <t>1.486000</t>
  </si>
  <si>
    <t>1.438000</t>
  </si>
  <si>
    <t>1.495000</t>
  </si>
  <si>
    <t>1.453000</t>
  </si>
  <si>
    <t>1.454000</t>
  </si>
  <si>
    <t>1.444000</t>
  </si>
  <si>
    <t>1.431000</t>
  </si>
  <si>
    <t>1.424000</t>
  </si>
  <si>
    <t>1.427000</t>
  </si>
  <si>
    <t>1.325000</t>
  </si>
  <si>
    <t>1.343000</t>
  </si>
  <si>
    <t>1.296000</t>
  </si>
  <si>
    <t>1.321000</t>
  </si>
  <si>
    <t>1.281000</t>
  </si>
  <si>
    <t>1.306000</t>
  </si>
  <si>
    <t>1.268000</t>
  </si>
  <si>
    <t>1.288000</t>
  </si>
  <si>
    <t>1.338000</t>
  </si>
  <si>
    <t>1.360000</t>
  </si>
  <si>
    <t>1.333000</t>
  </si>
  <si>
    <t>1.356000</t>
  </si>
  <si>
    <t>1.376000</t>
  </si>
  <si>
    <t>1.363000</t>
  </si>
  <si>
    <t>1.351000</t>
  </si>
  <si>
    <t>1.420000</t>
  </si>
  <si>
    <t>1.386000</t>
  </si>
  <si>
    <t>1.354000</t>
  </si>
  <si>
    <t>1.329000</t>
  </si>
  <si>
    <t>1.349000</t>
  </si>
  <si>
    <t>1.292000</t>
  </si>
  <si>
    <t>1.297000</t>
  </si>
  <si>
    <t>1.315000</t>
  </si>
  <si>
    <t>1.300000</t>
  </si>
  <si>
    <t>1.227000</t>
  </si>
  <si>
    <t>1.181000</t>
  </si>
  <si>
    <t>1.180000</t>
  </si>
  <si>
    <t>1.224000</t>
  </si>
  <si>
    <t>1.128000</t>
  </si>
  <si>
    <t>1.209000</t>
  </si>
  <si>
    <t>1.303000</t>
  </si>
  <si>
    <t>1.233000</t>
  </si>
  <si>
    <t>1.280000</t>
  </si>
  <si>
    <t>1.295000</t>
  </si>
  <si>
    <t>1.265000</t>
  </si>
  <si>
    <t>1.312000</t>
  </si>
  <si>
    <t>1.286000</t>
  </si>
  <si>
    <t>1.255000</t>
  </si>
  <si>
    <t>1.285000</t>
  </si>
  <si>
    <t>1.251000</t>
  </si>
  <si>
    <t>1.276000</t>
  </si>
  <si>
    <t>1.253000</t>
  </si>
  <si>
    <t>1.254000</t>
  </si>
  <si>
    <t>1.229000</t>
  </si>
  <si>
    <t>1.234000</t>
  </si>
  <si>
    <t>1.278000</t>
  </si>
  <si>
    <t>1.246000</t>
  </si>
  <si>
    <t>1.261000</t>
  </si>
  <si>
    <t>1.264000</t>
  </si>
  <si>
    <t>1.284000</t>
  </si>
  <si>
    <t>1.244000</t>
  </si>
  <si>
    <t>1.236000</t>
  </si>
  <si>
    <t>1.226000</t>
  </si>
  <si>
    <t>1.239000</t>
  </si>
  <si>
    <t>1.231000</t>
  </si>
  <si>
    <t>1.151000</t>
  </si>
  <si>
    <t>1.177000</t>
  </si>
  <si>
    <t>1.154000</t>
  </si>
  <si>
    <t>1.215000</t>
  </si>
  <si>
    <t>1.184000</t>
  </si>
  <si>
    <t>1.182000</t>
  </si>
  <si>
    <t>1.179000</t>
  </si>
  <si>
    <t>1.217000</t>
  </si>
  <si>
    <t>1.252000</t>
  </si>
  <si>
    <t>1.247000</t>
  </si>
  <si>
    <t>1.290000</t>
  </si>
  <si>
    <t>1.324000</t>
  </si>
  <si>
    <t>1.317000</t>
  </si>
  <si>
    <t>1.320000</t>
  </si>
  <si>
    <t>1.368000</t>
  </si>
  <si>
    <t>1.371000</t>
  </si>
  <si>
    <t>1.379000</t>
  </si>
  <si>
    <t>1.293000</t>
  </si>
  <si>
    <t>1.273000</t>
  </si>
  <si>
    <t>1.282000</t>
  </si>
  <si>
    <t>1.257000</t>
  </si>
  <si>
    <t>1.258000</t>
  </si>
  <si>
    <t>1.263000</t>
  </si>
  <si>
    <t>1.237000</t>
  </si>
  <si>
    <t>1.232000</t>
  </si>
  <si>
    <t>1.242000</t>
  </si>
  <si>
    <t>1.230000</t>
  </si>
  <si>
    <t>1.267000</t>
  </si>
  <si>
    <t>1.228000</t>
  </si>
  <si>
    <t>1.260000</t>
  </si>
  <si>
    <t>1.361000</t>
  </si>
  <si>
    <t>1.375000</t>
  </si>
  <si>
    <t>1.341000</t>
  </si>
  <si>
    <t>1.344000</t>
  </si>
  <si>
    <t>1.270000</t>
  </si>
  <si>
    <t>1.304000</t>
  </si>
  <si>
    <t>1.311000</t>
  </si>
  <si>
    <t>1.322000</t>
  </si>
  <si>
    <t>1.294000</t>
  </si>
  <si>
    <t>1.358000</t>
  </si>
  <si>
    <t>1.348000</t>
  </si>
  <si>
    <t>1.334000</t>
  </si>
  <si>
    <t>1.346000</t>
  </si>
  <si>
    <t>1.319000</t>
  </si>
  <si>
    <t>1.355000</t>
  </si>
  <si>
    <t>1.316000</t>
  </si>
  <si>
    <t>1.350000</t>
  </si>
  <si>
    <t>1.274000</t>
  </si>
  <si>
    <t>1.309000</t>
  </si>
  <si>
    <t>1.340000</t>
  </si>
  <si>
    <t>1.411000</t>
  </si>
  <si>
    <t>1.410000</t>
  </si>
  <si>
    <t>1.423000</t>
  </si>
  <si>
    <t>1.505000</t>
  </si>
  <si>
    <t>1.463000</t>
  </si>
  <si>
    <t>1.667000</t>
  </si>
  <si>
    <t>1.482000</t>
  </si>
  <si>
    <t>1.412000</t>
  </si>
  <si>
    <t>1.409000</t>
  </si>
  <si>
    <t>1.448000</t>
  </si>
  <si>
    <t>1.421000</t>
  </si>
  <si>
    <t>1.436000</t>
  </si>
  <si>
    <t>1.372000</t>
  </si>
  <si>
    <t>1.419000</t>
  </si>
  <si>
    <t>1.457000</t>
  </si>
  <si>
    <t>2.149000</t>
  </si>
  <si>
    <t>2.780000</t>
  </si>
  <si>
    <t>2.771000</t>
  </si>
  <si>
    <t>2.863000</t>
  </si>
  <si>
    <t>3.029000</t>
  </si>
  <si>
    <t>3.053000</t>
  </si>
  <si>
    <t>DATE</t>
  </si>
  <si>
    <t>DGS10</t>
  </si>
  <si>
    <t>5.23</t>
  </si>
  <si>
    <t>5.16</t>
  </si>
  <si>
    <t>5.15</t>
  </si>
  <si>
    <t>5.09</t>
  </si>
  <si>
    <t>5.14</t>
  </si>
  <si>
    <t>5.10</t>
  </si>
  <si>
    <t>5.12</t>
  </si>
  <si>
    <t>5.03</t>
  </si>
  <si>
    <t>5.00</t>
  </si>
  <si>
    <t>5.05</t>
  </si>
  <si>
    <t>.</t>
  </si>
  <si>
    <t>5.19</t>
  </si>
  <si>
    <t>5.13</t>
  </si>
  <si>
    <t>5.11</t>
  </si>
  <si>
    <t>5.08</t>
  </si>
  <si>
    <t>5.02</t>
  </si>
  <si>
    <t>5.04</t>
  </si>
  <si>
    <t>4.96</t>
  </si>
  <si>
    <t>4.97</t>
  </si>
  <si>
    <t>4.94</t>
  </si>
  <si>
    <t>4.92</t>
  </si>
  <si>
    <t>4.79</t>
  </si>
  <si>
    <t>4.80</t>
  </si>
  <si>
    <t>4.82</t>
  </si>
  <si>
    <t>4.78</t>
  </si>
  <si>
    <t>4.76</t>
  </si>
  <si>
    <t>4.77</t>
  </si>
  <si>
    <t>4.71</t>
  </si>
  <si>
    <t>4.72</t>
  </si>
  <si>
    <t>4.84</t>
  </si>
  <si>
    <t>4.81</t>
  </si>
  <si>
    <t>4.73</t>
  </si>
  <si>
    <t>4.69</t>
  </si>
  <si>
    <t>4.60</t>
  </si>
  <si>
    <t>4.68</t>
  </si>
  <si>
    <t>4.64</t>
  </si>
  <si>
    <t>4.63</t>
  </si>
  <si>
    <t>4.62</t>
  </si>
  <si>
    <t>4.53</t>
  </si>
  <si>
    <t>4.57</t>
  </si>
  <si>
    <t>4.51</t>
  </si>
  <si>
    <t>4.54</t>
  </si>
  <si>
    <t>4.56</t>
  </si>
  <si>
    <t>4.48</t>
  </si>
  <si>
    <t>4.38</t>
  </si>
  <si>
    <t>4.34</t>
  </si>
  <si>
    <t>4.37</t>
  </si>
  <si>
    <t>4.41</t>
  </si>
  <si>
    <t>4.49</t>
  </si>
  <si>
    <t>4.47</t>
  </si>
  <si>
    <t>4.50</t>
  </si>
  <si>
    <t>4.58</t>
  </si>
  <si>
    <t>4.59</t>
  </si>
  <si>
    <t>4.55</t>
  </si>
  <si>
    <t>4.65</t>
  </si>
  <si>
    <t>4.67</t>
  </si>
  <si>
    <t>4.66</t>
  </si>
  <si>
    <t>4.70</t>
  </si>
  <si>
    <t>4.52</t>
  </si>
  <si>
    <t>4.42</t>
  </si>
  <si>
    <t>4.36</t>
  </si>
  <si>
    <t>4.39</t>
  </si>
  <si>
    <t>4.40</t>
  </si>
  <si>
    <t>4.31</t>
  </si>
  <si>
    <t>4.35</t>
  </si>
  <si>
    <t>4.28</t>
  </si>
  <si>
    <t>4.23</t>
  </si>
  <si>
    <t>4.26</t>
  </si>
  <si>
    <t>4.17</t>
  </si>
  <si>
    <t>4.15</t>
  </si>
  <si>
    <t>4.07</t>
  </si>
  <si>
    <t>4.06</t>
  </si>
  <si>
    <t>4.00</t>
  </si>
  <si>
    <t>4.01</t>
  </si>
  <si>
    <t>3.83</t>
  </si>
  <si>
    <t>3.95</t>
  </si>
  <si>
    <t>4.03</t>
  </si>
  <si>
    <t>3.94</t>
  </si>
  <si>
    <t>3.97</t>
  </si>
  <si>
    <t>3.89</t>
  </si>
  <si>
    <t>3.92</t>
  </si>
  <si>
    <t>4.02</t>
  </si>
  <si>
    <t>4.12</t>
  </si>
  <si>
    <t>3.98</t>
  </si>
  <si>
    <t>4.05</t>
  </si>
  <si>
    <t>4.18</t>
  </si>
  <si>
    <t>4.24</t>
  </si>
  <si>
    <t>4.20</t>
  </si>
  <si>
    <t>4.14</t>
  </si>
  <si>
    <t>4.04</t>
  </si>
  <si>
    <t>4.30</t>
  </si>
  <si>
    <t>4.21</t>
  </si>
  <si>
    <t>4.11</t>
  </si>
  <si>
    <t>3.91</t>
  </si>
  <si>
    <t>3.88</t>
  </si>
  <si>
    <t>3.86</t>
  </si>
  <si>
    <t>3.82</t>
  </si>
  <si>
    <t>3.81</t>
  </si>
  <si>
    <t>3.72</t>
  </si>
  <si>
    <t>3.74</t>
  </si>
  <si>
    <t>3.66</t>
  </si>
  <si>
    <t>3.52</t>
  </si>
  <si>
    <t>3.51</t>
  </si>
  <si>
    <t>3.68</t>
  </si>
  <si>
    <t>3.61</t>
  </si>
  <si>
    <t>3.69</t>
  </si>
  <si>
    <t>3.78</t>
  </si>
  <si>
    <t>3.67</t>
  </si>
  <si>
    <t>3.62</t>
  </si>
  <si>
    <t>3.64</t>
  </si>
  <si>
    <t>3.70</t>
  </si>
  <si>
    <t>3.85</t>
  </si>
  <si>
    <t>3.76</t>
  </si>
  <si>
    <t>3.93</t>
  </si>
  <si>
    <t>3.77</t>
  </si>
  <si>
    <t>3.79</t>
  </si>
  <si>
    <t>3.71</t>
  </si>
  <si>
    <t>3.53</t>
  </si>
  <si>
    <t>3.54</t>
  </si>
  <si>
    <t>3.63</t>
  </si>
  <si>
    <t>3.56</t>
  </si>
  <si>
    <t>3.46</t>
  </si>
  <si>
    <t>3.60</t>
  </si>
  <si>
    <t>3.49</t>
  </si>
  <si>
    <t>3.44</t>
  </si>
  <si>
    <t>3.34</t>
  </si>
  <si>
    <t>3.48</t>
  </si>
  <si>
    <t>3.38</t>
  </si>
  <si>
    <t>3.47</t>
  </si>
  <si>
    <t>3.45</t>
  </si>
  <si>
    <t>3.57</t>
  </si>
  <si>
    <t>3.50</t>
  </si>
  <si>
    <t>3.58</t>
  </si>
  <si>
    <t>3.55</t>
  </si>
  <si>
    <t>3.75</t>
  </si>
  <si>
    <t>3.87</t>
  </si>
  <si>
    <t>3.90</t>
  </si>
  <si>
    <t>4.08</t>
  </si>
  <si>
    <t>4.10</t>
  </si>
  <si>
    <t>4.27</t>
  </si>
  <si>
    <t>4.25</t>
  </si>
  <si>
    <t>4.16</t>
  </si>
  <si>
    <t>4.22</t>
  </si>
  <si>
    <t>4.19</t>
  </si>
  <si>
    <t>3.99</t>
  </si>
  <si>
    <t>3.96</t>
  </si>
  <si>
    <t>4.09</t>
  </si>
  <si>
    <t>4.13</t>
  </si>
  <si>
    <t>3.84</t>
  </si>
  <si>
    <t>3.65</t>
  </si>
  <si>
    <t>3.41</t>
  </si>
  <si>
    <t>3.80</t>
  </si>
  <si>
    <t>3.73</t>
  </si>
  <si>
    <t>3.10</t>
  </si>
  <si>
    <t>3.20</t>
  </si>
  <si>
    <t>3.35</t>
  </si>
  <si>
    <t>3.11</t>
  </si>
  <si>
    <t>2.99</t>
  </si>
  <si>
    <t>2.93</t>
  </si>
  <si>
    <t>2.72</t>
  </si>
  <si>
    <t>2.68</t>
  </si>
  <si>
    <t>2.67</t>
  </si>
  <si>
    <t>2.55</t>
  </si>
  <si>
    <t>2.77</t>
  </si>
  <si>
    <t>2.69</t>
  </si>
  <si>
    <t>2.64</t>
  </si>
  <si>
    <t>2.60</t>
  </si>
  <si>
    <t>2.53</t>
  </si>
  <si>
    <t>2.37</t>
  </si>
  <si>
    <t>2.20</t>
  </si>
  <si>
    <t>2.08</t>
  </si>
  <si>
    <t>2.13</t>
  </si>
  <si>
    <t>2.16</t>
  </si>
  <si>
    <t>2.18</t>
  </si>
  <si>
    <t>2.11</t>
  </si>
  <si>
    <t>2.25</t>
  </si>
  <si>
    <t>2.46</t>
  </si>
  <si>
    <t>2.49</t>
  </si>
  <si>
    <t>2.51</t>
  </si>
  <si>
    <t>2.52</t>
  </si>
  <si>
    <t>2.47</t>
  </si>
  <si>
    <t>2.43</t>
  </si>
  <si>
    <t>2.34</t>
  </si>
  <si>
    <t>2.33</t>
  </si>
  <si>
    <t>2.24</t>
  </si>
  <si>
    <t>2.23</t>
  </si>
  <si>
    <t>2.36</t>
  </si>
  <si>
    <t>2.40</t>
  </si>
  <si>
    <t>2.56</t>
  </si>
  <si>
    <t>2.62</t>
  </si>
  <si>
    <t>2.65</t>
  </si>
  <si>
    <t>2.70</t>
  </si>
  <si>
    <t>2.59</t>
  </si>
  <si>
    <t>2.71</t>
  </si>
  <si>
    <t>2.87</t>
  </si>
  <si>
    <t>2.76</t>
  </si>
  <si>
    <t>2.89</t>
  </si>
  <si>
    <t>2.95</t>
  </si>
  <si>
    <t>3.05</t>
  </si>
  <si>
    <t>3.07</t>
  </si>
  <si>
    <t>2.90</t>
  </si>
  <si>
    <t>2.78</t>
  </si>
  <si>
    <t>2.75</t>
  </si>
  <si>
    <t>2.74</t>
  </si>
  <si>
    <t>2.85</t>
  </si>
  <si>
    <t>2.80</t>
  </si>
  <si>
    <t>2.98</t>
  </si>
  <si>
    <t>3.02</t>
  </si>
  <si>
    <t>2.91</t>
  </si>
  <si>
    <t>3.01</t>
  </si>
  <si>
    <t>2.83</t>
  </si>
  <si>
    <t>2.97</t>
  </si>
  <si>
    <t>2.61</t>
  </si>
  <si>
    <t>2.81</t>
  </si>
  <si>
    <t>2.73</t>
  </si>
  <si>
    <t>2.86</t>
  </si>
  <si>
    <t>2.96</t>
  </si>
  <si>
    <t>2.88</t>
  </si>
  <si>
    <t>2.82</t>
  </si>
  <si>
    <t>2.94</t>
  </si>
  <si>
    <t>3.03</t>
  </si>
  <si>
    <t>3.12</t>
  </si>
  <si>
    <t>3.16</t>
  </si>
  <si>
    <t>3.21</t>
  </si>
  <si>
    <t>3.19</t>
  </si>
  <si>
    <t>3.18</t>
  </si>
  <si>
    <t>3.29</t>
  </si>
  <si>
    <t>3.17</t>
  </si>
  <si>
    <t>3.14</t>
  </si>
  <si>
    <t>3.22</t>
  </si>
  <si>
    <t>3.25</t>
  </si>
  <si>
    <t>3.33</t>
  </si>
  <si>
    <t>3.32</t>
  </si>
  <si>
    <t>3.59</t>
  </si>
  <si>
    <t>3.42</t>
  </si>
  <si>
    <t>3.40</t>
  </si>
  <si>
    <t>3.36</t>
  </si>
  <si>
    <t>3.31</t>
  </si>
  <si>
    <t>3.24</t>
  </si>
  <si>
    <t>3.27</t>
  </si>
  <si>
    <t>3.43</t>
  </si>
  <si>
    <t>3.37</t>
  </si>
  <si>
    <t>3.28</t>
  </si>
  <si>
    <t>3.39</t>
  </si>
  <si>
    <t>3.23</t>
  </si>
  <si>
    <t>3.26</t>
  </si>
  <si>
    <t>3.13</t>
  </si>
  <si>
    <t>3.00</t>
  </si>
  <si>
    <t>3.04</t>
  </si>
  <si>
    <t>3.08</t>
  </si>
  <si>
    <t>3.15</t>
  </si>
  <si>
    <t>2.79</t>
  </si>
  <si>
    <t>2.58</t>
  </si>
  <si>
    <t>2.50</t>
  </si>
  <si>
    <t>2.54</t>
  </si>
  <si>
    <t>2.66</t>
  </si>
  <si>
    <t>2.63</t>
  </si>
  <si>
    <t>2.48</t>
  </si>
  <si>
    <t>2.41</t>
  </si>
  <si>
    <t>2.44</t>
  </si>
  <si>
    <t>2.57</t>
  </si>
  <si>
    <t>2.92</t>
  </si>
  <si>
    <t>2.84</t>
  </si>
  <si>
    <t>3.30</t>
  </si>
  <si>
    <t>2.17</t>
  </si>
  <si>
    <t>2.29</t>
  </si>
  <si>
    <t>2.07</t>
  </si>
  <si>
    <t>2.10</t>
  </si>
  <si>
    <t>2.15</t>
  </si>
  <si>
    <t>2.19</t>
  </si>
  <si>
    <t>2.28</t>
  </si>
  <si>
    <t>2.02</t>
  </si>
  <si>
    <t>1.98</t>
  </si>
  <si>
    <t>2.05</t>
  </si>
  <si>
    <t>2.00</t>
  </si>
  <si>
    <t>1.93</t>
  </si>
  <si>
    <t>1.94</t>
  </si>
  <si>
    <t>2.03</t>
  </si>
  <si>
    <t>2.09</t>
  </si>
  <si>
    <t>1.97</t>
  </si>
  <si>
    <t>1.95</t>
  </si>
  <si>
    <t>1.88</t>
  </si>
  <si>
    <t>1.72</t>
  </si>
  <si>
    <t>1.84</t>
  </si>
  <si>
    <t>1.91</t>
  </si>
  <si>
    <t>1.99</t>
  </si>
  <si>
    <t>1.92</t>
  </si>
  <si>
    <t>1.80</t>
  </si>
  <si>
    <t>1.81</t>
  </si>
  <si>
    <t>2.01</t>
  </si>
  <si>
    <t>2.26</t>
  </si>
  <si>
    <t>2.14</t>
  </si>
  <si>
    <t>2.42</t>
  </si>
  <si>
    <t>2.06</t>
  </si>
  <si>
    <t>2.04</t>
  </si>
  <si>
    <t>1.96</t>
  </si>
  <si>
    <t>1.89</t>
  </si>
  <si>
    <t>1.86</t>
  </si>
  <si>
    <t>1.82</t>
  </si>
  <si>
    <t>1.87</t>
  </si>
  <si>
    <t>1.83</t>
  </si>
  <si>
    <t>2.31</t>
  </si>
  <si>
    <t>2.39</t>
  </si>
  <si>
    <t>2.38</t>
  </si>
  <si>
    <t>2.21</t>
  </si>
  <si>
    <t>2.22</t>
  </si>
  <si>
    <t>2.30</t>
  </si>
  <si>
    <t>1.78</t>
  </si>
  <si>
    <t>1.76</t>
  </si>
  <si>
    <t>1.70</t>
  </si>
  <si>
    <t>1.71</t>
  </si>
  <si>
    <t>1.75</t>
  </si>
  <si>
    <t>1.79</t>
  </si>
  <si>
    <t>1.73</t>
  </si>
  <si>
    <t>1.77</t>
  </si>
  <si>
    <t>1.74</t>
  </si>
  <si>
    <t>1.63</t>
  </si>
  <si>
    <t>1.59</t>
  </si>
  <si>
    <t>1.47</t>
  </si>
  <si>
    <t>1.53</t>
  </si>
  <si>
    <t>1.57</t>
  </si>
  <si>
    <t>1.66</t>
  </si>
  <si>
    <t>1.65</t>
  </si>
  <si>
    <t>1.60</t>
  </si>
  <si>
    <t>1.67</t>
  </si>
  <si>
    <t>1.61</t>
  </si>
  <si>
    <t>1.64</t>
  </si>
  <si>
    <t>1.69</t>
  </si>
  <si>
    <t>1.62</t>
  </si>
  <si>
    <t>1.54</t>
  </si>
  <si>
    <t>1.50</t>
  </si>
  <si>
    <t>1.52</t>
  </si>
  <si>
    <t>1.49</t>
  </si>
  <si>
    <t>1.44</t>
  </si>
  <si>
    <t>1.43</t>
  </si>
  <si>
    <t>1.45</t>
  </si>
  <si>
    <t>1.58</t>
  </si>
  <si>
    <t>1.51</t>
  </si>
  <si>
    <t>1.56</t>
  </si>
  <si>
    <t>1.68</t>
  </si>
  <si>
    <t>1.85</t>
  </si>
  <si>
    <t>1.90</t>
  </si>
  <si>
    <t>2.45</t>
  </si>
  <si>
    <t>2.35</t>
  </si>
  <si>
    <t>2.27</t>
  </si>
  <si>
    <t>2.32</t>
  </si>
  <si>
    <t>2.12</t>
  </si>
  <si>
    <t>1.46</t>
  </si>
  <si>
    <t>1.37</t>
  </si>
  <si>
    <t>1.38</t>
  </si>
  <si>
    <t>1.40</t>
  </si>
  <si>
    <t>1.48</t>
  </si>
  <si>
    <t>1.55</t>
  </si>
  <si>
    <t>3.09</t>
  </si>
  <si>
    <t>3.06</t>
  </si>
  <si>
    <t>1.33</t>
  </si>
  <si>
    <t>1.30</t>
  </si>
  <si>
    <t>1.13</t>
  </si>
  <si>
    <t>1.10</t>
  </si>
  <si>
    <t>1.02</t>
  </si>
  <si>
    <t>0.92</t>
  </si>
  <si>
    <t>0.74</t>
  </si>
  <si>
    <t>0.54</t>
  </si>
  <si>
    <t>0.76</t>
  </si>
  <si>
    <t>0.82</t>
  </si>
  <si>
    <t>0.88</t>
  </si>
  <si>
    <t>0.94</t>
  </si>
  <si>
    <t>0.73</t>
  </si>
  <si>
    <t>1.18</t>
  </si>
  <si>
    <t>1.12</t>
  </si>
  <si>
    <t>0.84</t>
  </si>
  <si>
    <t>0.83</t>
  </si>
  <si>
    <t>0.72</t>
  </si>
  <si>
    <t>0.70</t>
  </si>
  <si>
    <t>0.62</t>
  </si>
  <si>
    <t>0.63</t>
  </si>
  <si>
    <t>0.67</t>
  </si>
  <si>
    <t>0.75</t>
  </si>
  <si>
    <t>0.77</t>
  </si>
  <si>
    <t>0.61</t>
  </si>
  <si>
    <t>0.65</t>
  </si>
  <si>
    <t>0.58</t>
  </si>
  <si>
    <t>0.60</t>
  </si>
  <si>
    <t>0.64</t>
  </si>
  <si>
    <t>0.66</t>
  </si>
  <si>
    <t>0.69</t>
  </si>
  <si>
    <t>0.68</t>
  </si>
  <si>
    <t>0.91</t>
  </si>
  <si>
    <t>0.71</t>
  </si>
  <si>
    <t>0.59</t>
  </si>
  <si>
    <t>0.55</t>
  </si>
  <si>
    <t>0.56</t>
  </si>
  <si>
    <t>0.52</t>
  </si>
  <si>
    <t>0.57</t>
  </si>
  <si>
    <t>0.78</t>
  </si>
  <si>
    <t>0.81</t>
  </si>
  <si>
    <t>0.79</t>
  </si>
  <si>
    <t>0.87</t>
  </si>
  <si>
    <t>0.85</t>
  </si>
  <si>
    <t>0.90</t>
  </si>
  <si>
    <t>0.96</t>
  </si>
  <si>
    <t>0.98</t>
  </si>
  <si>
    <t>0.89</t>
  </si>
  <si>
    <t>0.86</t>
  </si>
  <si>
    <t>0.95</t>
  </si>
  <si>
    <t>0.97</t>
  </si>
  <si>
    <t>0.93</t>
  </si>
  <si>
    <t>1.04</t>
  </si>
  <si>
    <t>1.08</t>
  </si>
  <si>
    <t>1.15</t>
  </si>
  <si>
    <t>1.11</t>
  </si>
  <si>
    <t>1.05</t>
  </si>
  <si>
    <t>1.07</t>
  </si>
  <si>
    <t>1.09</t>
  </si>
  <si>
    <t>1.19</t>
  </si>
  <si>
    <t>1.16</t>
  </si>
  <si>
    <t>1.20</t>
  </si>
  <si>
    <t>1.29</t>
  </si>
  <si>
    <t>1.34</t>
  </si>
  <si>
    <t>1.42</t>
  </si>
  <si>
    <t>1.31</t>
  </si>
  <si>
    <t>1.23</t>
  </si>
  <si>
    <t>1.27</t>
  </si>
  <si>
    <t>1.25</t>
  </si>
  <si>
    <t>1.26</t>
  </si>
  <si>
    <t>1.28</t>
  </si>
  <si>
    <t>1.24</t>
  </si>
  <si>
    <t>1.36</t>
  </si>
  <si>
    <t>1.35</t>
  </si>
  <si>
    <t>1.32</t>
  </si>
  <si>
    <t>1.41</t>
  </si>
  <si>
    <t>4.402857</t>
  </si>
  <si>
    <t>4.470714</t>
  </si>
  <si>
    <t>4.376429</t>
  </si>
  <si>
    <t>4.467500</t>
  </si>
  <si>
    <t>3.819794</t>
  </si>
  <si>
    <t>4.453214</t>
  </si>
  <si>
    <t>4.464643</t>
  </si>
  <si>
    <t>4.389643</t>
  </si>
  <si>
    <t>4.416429</t>
  </si>
  <si>
    <t>3.776126</t>
  </si>
  <si>
    <t>4.423929</t>
  </si>
  <si>
    <t>4.452143</t>
  </si>
  <si>
    <t>4.339286</t>
  </si>
  <si>
    <t>4.341071</t>
  </si>
  <si>
    <t>3.711694</t>
  </si>
  <si>
    <t>4.346429</t>
  </si>
  <si>
    <t>4.438929</t>
  </si>
  <si>
    <t>4.311429</t>
  </si>
  <si>
    <t>4.425000</t>
  </si>
  <si>
    <t>3.783455</t>
  </si>
  <si>
    <t>4.423214</t>
  </si>
  <si>
    <t>4.444643</t>
  </si>
  <si>
    <t>4.370714</t>
  </si>
  <si>
    <t>4.392857</t>
  </si>
  <si>
    <t>3.755972</t>
  </si>
  <si>
    <t>4.435357</t>
  </si>
  <si>
    <t>4.323571</t>
  </si>
  <si>
    <t>4.369286</t>
  </si>
  <si>
    <t>3.735819</t>
  </si>
  <si>
    <t>4.427857</t>
  </si>
  <si>
    <t>4.428571</t>
  </si>
  <si>
    <t>4.273214</t>
  </si>
  <si>
    <t>3.653675</t>
  </si>
  <si>
    <t>4.307500</t>
  </si>
  <si>
    <t>4.358571</t>
  </si>
  <si>
    <t>4.259286</t>
  </si>
  <si>
    <t>4.353214</t>
  </si>
  <si>
    <t>3.722075</t>
  </si>
  <si>
    <t>4.374643</t>
  </si>
  <si>
    <t>4.285714</t>
  </si>
  <si>
    <t>4.305714</t>
  </si>
  <si>
    <t>3.681463</t>
  </si>
  <si>
    <t>4.356071</t>
  </si>
  <si>
    <t>4.324643</t>
  </si>
  <si>
    <t>3.726657</t>
  </si>
  <si>
    <t>4.323214</t>
  </si>
  <si>
    <t>4.360357</t>
  </si>
  <si>
    <t>4.260714</t>
  </si>
  <si>
    <t>4.330714</t>
  </si>
  <si>
    <t>3.702838</t>
  </si>
  <si>
    <t>4.357143</t>
  </si>
  <si>
    <t>4.550000</t>
  </si>
  <si>
    <t>4.541786</t>
  </si>
  <si>
    <t>3.883310</t>
  </si>
  <si>
    <t>4.748929</t>
  </si>
  <si>
    <t>4.596071</t>
  </si>
  <si>
    <t>4.741071</t>
  </si>
  <si>
    <t>4.053699</t>
  </si>
  <si>
    <t>4.754643</t>
  </si>
  <si>
    <t>4.762143</t>
  </si>
  <si>
    <t>4.657143</t>
  </si>
  <si>
    <t>4.725000</t>
  </si>
  <si>
    <t>4.039959</t>
  </si>
  <si>
    <t>4.727857</t>
  </si>
  <si>
    <t>4.746429</t>
  </si>
  <si>
    <t>4.613571</t>
  </si>
  <si>
    <t>4.654643</t>
  </si>
  <si>
    <t>3.979804</t>
  </si>
  <si>
    <t>4.602857</t>
  </si>
  <si>
    <t>4.803571</t>
  </si>
  <si>
    <t>4.600357</t>
  </si>
  <si>
    <t>4.726786</t>
  </si>
  <si>
    <t>4.041488</t>
  </si>
  <si>
    <t>4.716786</t>
  </si>
  <si>
    <t>4.775000</t>
  </si>
  <si>
    <t>4.689643</t>
  </si>
  <si>
    <t>4.728214</t>
  </si>
  <si>
    <t>4.042707</t>
  </si>
  <si>
    <t>4.780357</t>
  </si>
  <si>
    <t>4.794286</t>
  </si>
  <si>
    <t>4.788214</t>
  </si>
  <si>
    <t>4.094008</t>
  </si>
  <si>
    <t>4.822500</t>
  </si>
  <si>
    <t>4.923214</t>
  </si>
  <si>
    <t>4.804286</t>
  </si>
  <si>
    <t>4.918929</t>
  </si>
  <si>
    <t>4.205770</t>
  </si>
  <si>
    <t>4.942500</t>
  </si>
  <si>
    <t>4.999286</t>
  </si>
  <si>
    <t>4.910714</t>
  </si>
  <si>
    <t>4.932143</t>
  </si>
  <si>
    <t>4.217073</t>
  </si>
  <si>
    <t>4.939286</t>
  </si>
  <si>
    <t>4.985714</t>
  </si>
  <si>
    <t>4.961071</t>
  </si>
  <si>
    <t>4.241804</t>
  </si>
  <si>
    <t>4.935357</t>
  </si>
  <si>
    <t>4.944286</t>
  </si>
  <si>
    <t>4.858571</t>
  </si>
  <si>
    <t>4.932857</t>
  </si>
  <si>
    <t>4.217682</t>
  </si>
  <si>
    <t>5.010714</t>
  </si>
  <si>
    <t>5.028929</t>
  </si>
  <si>
    <t>4.987500</t>
  </si>
  <si>
    <t>5.000000</t>
  </si>
  <si>
    <t>4.275089</t>
  </si>
  <si>
    <t>5.058929</t>
  </si>
  <si>
    <t>5.149286</t>
  </si>
  <si>
    <t>5.133929</t>
  </si>
  <si>
    <t>4.389602</t>
  </si>
  <si>
    <t>5.118214</t>
  </si>
  <si>
    <t>5.186429</t>
  </si>
  <si>
    <t>5.033214</t>
  </si>
  <si>
    <t>5.132143</t>
  </si>
  <si>
    <t>4.388072</t>
  </si>
  <si>
    <t>4.960000</t>
  </si>
  <si>
    <t>5.035714</t>
  </si>
  <si>
    <t>4.791071</t>
  </si>
  <si>
    <t>4.817500</t>
  </si>
  <si>
    <t>4.119048</t>
  </si>
  <si>
    <t>4.905357</t>
  </si>
  <si>
    <t>4.941429</t>
  </si>
  <si>
    <t>4.821429</t>
  </si>
  <si>
    <t>4.902143</t>
  </si>
  <si>
    <t>4.191420</t>
  </si>
  <si>
    <t>5.211071</t>
  </si>
  <si>
    <t>5.303571</t>
  </si>
  <si>
    <t>4.891429</t>
  </si>
  <si>
    <t>5.214286</t>
  </si>
  <si>
    <t>4.458309</t>
  </si>
  <si>
    <t>5.221071</t>
  </si>
  <si>
    <t>5.318571</t>
  </si>
  <si>
    <t>5.135000</t>
  </si>
  <si>
    <t>5.137500</t>
  </si>
  <si>
    <t>4.392654</t>
  </si>
  <si>
    <t>5.154643</t>
  </si>
  <si>
    <t>5.194643</t>
  </si>
  <si>
    <t>4.984643</t>
  </si>
  <si>
    <t>5.051071</t>
  </si>
  <si>
    <t>4.318756</t>
  </si>
  <si>
    <t>5.106071</t>
  </si>
  <si>
    <t>5.124286</t>
  </si>
  <si>
    <t>4.697143</t>
  </si>
  <si>
    <t>4.705714</t>
  </si>
  <si>
    <t>4.023469</t>
  </si>
  <si>
    <t>4.772857</t>
  </si>
  <si>
    <t>4.835000</t>
  </si>
  <si>
    <t>4.563214</t>
  </si>
  <si>
    <t>4.122407</t>
  </si>
  <si>
    <t>4.880357</t>
  </si>
  <si>
    <t>4.874643</t>
  </si>
  <si>
    <t>4.167906</t>
  </si>
  <si>
    <t>4.830714</t>
  </si>
  <si>
    <t>4.855357</t>
  </si>
  <si>
    <t>4.696429</t>
  </si>
  <si>
    <t>4.708929</t>
  </si>
  <si>
    <t>4.026218</t>
  </si>
  <si>
    <t>4.831071</t>
  </si>
  <si>
    <t>4.582143</t>
  </si>
  <si>
    <t>4.830357</t>
  </si>
  <si>
    <t>4.130042</t>
  </si>
  <si>
    <t>4.819286</t>
  </si>
  <si>
    <t>4.901429</t>
  </si>
  <si>
    <t>4.736786</t>
  </si>
  <si>
    <t>4.123323</t>
  </si>
  <si>
    <t>4.884286</t>
  </si>
  <si>
    <t>4.887857</t>
  </si>
  <si>
    <t>4.714286</t>
  </si>
  <si>
    <t>4.786071</t>
  </si>
  <si>
    <t>4.092176</t>
  </si>
  <si>
    <t>4.682500</t>
  </si>
  <si>
    <t>4.750000</t>
  </si>
  <si>
    <t>4.513929</t>
  </si>
  <si>
    <t>3.859490</t>
  </si>
  <si>
    <t>4.397143</t>
  </si>
  <si>
    <t>4.562500</t>
  </si>
  <si>
    <t>4.296429</t>
  </si>
  <si>
    <t>4.464286</t>
  </si>
  <si>
    <t>3.817045</t>
  </si>
  <si>
    <t>4.582857</t>
  </si>
  <si>
    <t>4.619643</t>
  </si>
  <si>
    <t>4.517857</t>
  </si>
  <si>
    <t>4.563929</t>
  </si>
  <si>
    <t>3.902242</t>
  </si>
  <si>
    <t>4.581786</t>
  </si>
  <si>
    <t>4.418214</t>
  </si>
  <si>
    <t>4.429643</t>
  </si>
  <si>
    <t>3.787426</t>
  </si>
  <si>
    <t>4.383571</t>
  </si>
  <si>
    <t>4.459286</t>
  </si>
  <si>
    <t>4.282143</t>
  </si>
  <si>
    <t>3.661309</t>
  </si>
  <si>
    <t>4.178929</t>
  </si>
  <si>
    <t>4.232143</t>
  </si>
  <si>
    <t>3.986429</t>
  </si>
  <si>
    <t>4.180357</t>
  </si>
  <si>
    <t>3.574281</t>
  </si>
  <si>
    <t>4.357500</t>
  </si>
  <si>
    <t>4.410714</t>
  </si>
  <si>
    <t>4.279286</t>
  </si>
  <si>
    <t>4.359286</t>
  </si>
  <si>
    <t>3.727268</t>
  </si>
  <si>
    <t>4.427143</t>
  </si>
  <si>
    <t>4.446429</t>
  </si>
  <si>
    <t>4.303571</t>
  </si>
  <si>
    <t>4.365000</t>
  </si>
  <si>
    <t>3.732153</t>
  </si>
  <si>
    <t>4.364643</t>
  </si>
  <si>
    <t>4.605714</t>
  </si>
  <si>
    <t>4.321429</t>
  </si>
  <si>
    <t>4.556071</t>
  </si>
  <si>
    <t>3.895522</t>
  </si>
  <si>
    <t>4.686429</t>
  </si>
  <si>
    <t>4.732500</t>
  </si>
  <si>
    <t>4.046371</t>
  </si>
  <si>
    <t>4.753214</t>
  </si>
  <si>
    <t>4.634286</t>
  </si>
  <si>
    <t>4.681071</t>
  </si>
  <si>
    <t>4.002399</t>
  </si>
  <si>
    <t>4.661786</t>
  </si>
  <si>
    <t>4.834643</t>
  </si>
  <si>
    <t>4.636071</t>
  </si>
  <si>
    <t>4.832143</t>
  </si>
  <si>
    <t>4.131568</t>
  </si>
  <si>
    <t>4.763929</t>
  </si>
  <si>
    <t>4.809286</t>
  </si>
  <si>
    <t>4.717857</t>
  </si>
  <si>
    <t>4.723214</t>
  </si>
  <si>
    <t>4.038433</t>
  </si>
  <si>
    <t>4.678214</t>
  </si>
  <si>
    <t>4.728929</t>
  </si>
  <si>
    <t>4.522500</t>
  </si>
  <si>
    <t>4.529286</t>
  </si>
  <si>
    <t>3.872622</t>
  </si>
  <si>
    <t>4.638571</t>
  </si>
  <si>
    <t>4.792143</t>
  </si>
  <si>
    <t>4.626429</t>
  </si>
  <si>
    <t>4.788571</t>
  </si>
  <si>
    <t>4.094316</t>
  </si>
  <si>
    <t>4.738214</t>
  </si>
  <si>
    <t>4.937500</t>
  </si>
  <si>
    <t>4.866071</t>
  </si>
  <si>
    <t>4.160580</t>
  </si>
  <si>
    <t>4.981786</t>
  </si>
  <si>
    <t>4.907500</t>
  </si>
  <si>
    <t>4.945714</t>
  </si>
  <si>
    <t>4.228673</t>
  </si>
  <si>
    <t>4.997857</t>
  </si>
  <si>
    <t>5.204643</t>
  </si>
  <si>
    <t>4.994286</t>
  </si>
  <si>
    <t>5.148571</t>
  </si>
  <si>
    <t>4.402121</t>
  </si>
  <si>
    <t>5.177500</t>
  </si>
  <si>
    <t>5.208571</t>
  </si>
  <si>
    <t>4.860714</t>
  </si>
  <si>
    <t>4.176153</t>
  </si>
  <si>
    <t>4.841429</t>
  </si>
  <si>
    <t>4.913214</t>
  </si>
  <si>
    <t>4.739643</t>
  </si>
  <si>
    <t>4.821786</t>
  </si>
  <si>
    <t>4.122713</t>
  </si>
  <si>
    <t>4.714643</t>
  </si>
  <si>
    <t>4.642857</t>
  </si>
  <si>
    <t>4.706071</t>
  </si>
  <si>
    <t>4.023774</t>
  </si>
  <si>
    <t>4.892500</t>
  </si>
  <si>
    <t>4.930000</t>
  </si>
  <si>
    <t>4.783929</t>
  </si>
  <si>
    <t>4.882500</t>
  </si>
  <si>
    <t>4.174626</t>
  </si>
  <si>
    <t>4.925000</t>
  </si>
  <si>
    <t>4.776786</t>
  </si>
  <si>
    <t>4.838929</t>
  </si>
  <si>
    <t>4.137370</t>
  </si>
  <si>
    <t>4.856786</t>
  </si>
  <si>
    <t>4.978571</t>
  </si>
  <si>
    <t>4.848214</t>
  </si>
  <si>
    <t>4.887500</t>
  </si>
  <si>
    <t>4.178899</t>
  </si>
  <si>
    <t>4.958214</t>
  </si>
  <si>
    <t>4.964286</t>
  </si>
  <si>
    <t>4.900000</t>
  </si>
  <si>
    <t>4.189588</t>
  </si>
  <si>
    <t>4.877500</t>
  </si>
  <si>
    <t>4.963571</t>
  </si>
  <si>
    <t>4.864286</t>
  </si>
  <si>
    <t>4.957500</t>
  </si>
  <si>
    <t>4.238751</t>
  </si>
  <si>
    <t>4.963929</t>
  </si>
  <si>
    <t>5.021071</t>
  </si>
  <si>
    <t>4.914286</t>
  </si>
  <si>
    <t>4.943214</t>
  </si>
  <si>
    <t>4.226539</t>
  </si>
  <si>
    <t>4.966429</t>
  </si>
  <si>
    <t>5.101786</t>
  </si>
  <si>
    <t>4.922500</t>
  </si>
  <si>
    <t>5.032857</t>
  </si>
  <si>
    <t>4.303182</t>
  </si>
  <si>
    <t>5.107857</t>
  </si>
  <si>
    <t>5.112857</t>
  </si>
  <si>
    <t>5.027500</t>
  </si>
  <si>
    <t>4.298601</t>
  </si>
  <si>
    <t>5.005357</t>
  </si>
  <si>
    <t>5.063929</t>
  </si>
  <si>
    <t>4.975714</t>
  </si>
  <si>
    <t>5.011071</t>
  </si>
  <si>
    <t>4.284556</t>
  </si>
  <si>
    <t>5.040714</t>
  </si>
  <si>
    <t>5.166071</t>
  </si>
  <si>
    <t>5.148214</t>
  </si>
  <si>
    <t>4.401815</t>
  </si>
  <si>
    <t>5.240357</t>
  </si>
  <si>
    <t>5.351786</t>
  </si>
  <si>
    <t>5.237500</t>
  </si>
  <si>
    <t>5.295714</t>
  </si>
  <si>
    <t>4.527931</t>
  </si>
  <si>
    <t>5.244286</t>
  </si>
  <si>
    <t>5.472143</t>
  </si>
  <si>
    <t>5.243571</t>
  </si>
  <si>
    <t>5.470714</t>
  </si>
  <si>
    <t>4.677558</t>
  </si>
  <si>
    <t>5.516786</t>
  </si>
  <si>
    <t>5.535714</t>
  </si>
  <si>
    <t>5.401786</t>
  </si>
  <si>
    <t>5.456071</t>
  </si>
  <si>
    <t>4.665039</t>
  </si>
  <si>
    <t>5.491786</t>
  </si>
  <si>
    <t>5.518571</t>
  </si>
  <si>
    <t>5.440000</t>
  </si>
  <si>
    <t>5.517857</t>
  </si>
  <si>
    <t>4.717867</t>
  </si>
  <si>
    <t>5.480000</t>
  </si>
  <si>
    <t>5.521429</t>
  </si>
  <si>
    <t>5.455357</t>
  </si>
  <si>
    <t>5.481071</t>
  </si>
  <si>
    <t>4.686415</t>
  </si>
  <si>
    <t>5.522500</t>
  </si>
  <si>
    <t>5.621786</t>
  </si>
  <si>
    <t>5.461786</t>
  </si>
  <si>
    <t>5.583571</t>
  </si>
  <si>
    <t>4.774054</t>
  </si>
  <si>
    <t>5.591071</t>
  </si>
  <si>
    <t>5.663929</t>
  </si>
  <si>
    <t>5.567500</t>
  </si>
  <si>
    <t>5.658929</t>
  </si>
  <si>
    <t>4.838487</t>
  </si>
  <si>
    <t>5.635000</t>
  </si>
  <si>
    <t>5.685000</t>
  </si>
  <si>
    <t>5.607500</t>
  </si>
  <si>
    <t>5.640000</t>
  </si>
  <si>
    <t>4.822300</t>
  </si>
  <si>
    <t>5.642857</t>
  </si>
  <si>
    <t>5.645714</t>
  </si>
  <si>
    <t>5.482143</t>
  </si>
  <si>
    <t>5.580000</t>
  </si>
  <si>
    <t>4.770999</t>
  </si>
  <si>
    <t>5.656071</t>
  </si>
  <si>
    <t>5.770714</t>
  </si>
  <si>
    <t>5.632143</t>
  </si>
  <si>
    <t>5.766071</t>
  </si>
  <si>
    <t>4.930094</t>
  </si>
  <si>
    <t>5.838929</t>
  </si>
  <si>
    <t>5.996786</t>
  </si>
  <si>
    <t>5.820357</t>
  </si>
  <si>
    <t>5.127359</t>
  </si>
  <si>
    <t>6.078571</t>
  </si>
  <si>
    <t>6.111071</t>
  </si>
  <si>
    <t>5.952857</t>
  </si>
  <si>
    <t>5.995000</t>
  </si>
  <si>
    <t>5.125831</t>
  </si>
  <si>
    <t>5.983929</t>
  </si>
  <si>
    <t>5.995714</t>
  </si>
  <si>
    <t>5.914286</t>
  </si>
  <si>
    <t>5.956786</t>
  </si>
  <si>
    <t>5.093159</t>
  </si>
  <si>
    <t>6.053214</t>
  </si>
  <si>
    <t>6.138571</t>
  </si>
  <si>
    <t>5.471786</t>
  </si>
  <si>
    <t>5.793929</t>
  </si>
  <si>
    <t>4.953913</t>
  </si>
  <si>
    <t>5.821786</t>
  </si>
  <si>
    <t>5.974286</t>
  </si>
  <si>
    <t>5.778571</t>
  </si>
  <si>
    <t>5.973214</t>
  </si>
  <si>
    <t>5.107205</t>
  </si>
  <si>
    <t>5.999286</t>
  </si>
  <si>
    <t>6.056071</t>
  </si>
  <si>
    <t>5.839286</t>
  </si>
  <si>
    <t>5.963571</t>
  </si>
  <si>
    <t>5.098961</t>
  </si>
  <si>
    <t>5.912143</t>
  </si>
  <si>
    <t>6.077857</t>
  </si>
  <si>
    <t>5.898214</t>
  </si>
  <si>
    <t>6.056429</t>
  </si>
  <si>
    <t>5.178356</t>
  </si>
  <si>
    <t>6.167500</t>
  </si>
  <si>
    <t>6.180000</t>
  </si>
  <si>
    <t>6.042143</t>
  </si>
  <si>
    <t>6.169643</t>
  </si>
  <si>
    <t>5.275153</t>
  </si>
  <si>
    <t>6.125000</t>
  </si>
  <si>
    <t>6.221071</t>
  </si>
  <si>
    <t>6.108929</t>
  </si>
  <si>
    <t>6.196429</t>
  </si>
  <si>
    <t>5.298058</t>
  </si>
  <si>
    <t>6.222857</t>
  </si>
  <si>
    <t>6.236786</t>
  </si>
  <si>
    <t>6.071429</t>
  </si>
  <si>
    <t>6.086429</t>
  </si>
  <si>
    <t>5.204006</t>
  </si>
  <si>
    <t>6.083929</t>
  </si>
  <si>
    <t>6.246429</t>
  </si>
  <si>
    <t>6.070000</t>
  </si>
  <si>
    <t>6.227143</t>
  </si>
  <si>
    <t>5.324318</t>
  </si>
  <si>
    <t>6.734286</t>
  </si>
  <si>
    <t>6.735714</t>
  </si>
  <si>
    <t>6.527143</t>
  </si>
  <si>
    <t>6.648571</t>
  </si>
  <si>
    <t>5.684649</t>
  </si>
  <si>
    <t>6.636071</t>
  </si>
  <si>
    <t>6.686071</t>
  </si>
  <si>
    <t>6.401429</t>
  </si>
  <si>
    <t>6.640357</t>
  </si>
  <si>
    <t>5.677623</t>
  </si>
  <si>
    <t>6.602500</t>
  </si>
  <si>
    <t>6.639286</t>
  </si>
  <si>
    <t>6.487857</t>
  </si>
  <si>
    <t>6.527857</t>
  </si>
  <si>
    <t>5.581435</t>
  </si>
  <si>
    <t>6.617500</t>
  </si>
  <si>
    <t>6.620357</t>
  </si>
  <si>
    <t>6.531429</t>
  </si>
  <si>
    <t>6.596429</t>
  </si>
  <si>
    <t>5.640065</t>
  </si>
  <si>
    <t>6.623214</t>
  </si>
  <si>
    <t>6.663929</t>
  </si>
  <si>
    <t>6.610357</t>
  </si>
  <si>
    <t>5.651975</t>
  </si>
  <si>
    <t>6.649286</t>
  </si>
  <si>
    <t>6.763214</t>
  </si>
  <si>
    <t>6.597500</t>
  </si>
  <si>
    <t>6.678571</t>
  </si>
  <si>
    <t>5.710299</t>
  </si>
  <si>
    <t>6.701071</t>
  </si>
  <si>
    <t>6.790000</t>
  </si>
  <si>
    <t>6.605357</t>
  </si>
  <si>
    <t>6.783929</t>
  </si>
  <si>
    <t>5.800381</t>
  </si>
  <si>
    <t>6.789286</t>
  </si>
  <si>
    <t>6.428571</t>
  </si>
  <si>
    <t>6.694286</t>
  </si>
  <si>
    <t>5.723734</t>
  </si>
  <si>
    <t>6.757500</t>
  </si>
  <si>
    <t>6.765714</t>
  </si>
  <si>
    <t>6.553214</t>
  </si>
  <si>
    <t>6.709643</t>
  </si>
  <si>
    <t>5.736866</t>
  </si>
  <si>
    <t>6.748571</t>
  </si>
  <si>
    <t>6.580000</t>
  </si>
  <si>
    <t>5.685258</t>
  </si>
  <si>
    <t>6.680357</t>
  </si>
  <si>
    <t>6.857143</t>
  </si>
  <si>
    <t>6.616786</t>
  </si>
  <si>
    <t>6.849643</t>
  </si>
  <si>
    <t>5.856565</t>
  </si>
  <si>
    <t>6.807500</t>
  </si>
  <si>
    <t>6.881429</t>
  </si>
  <si>
    <t>6.647500</t>
  </si>
  <si>
    <t>6.653571</t>
  </si>
  <si>
    <t>5.688922</t>
  </si>
  <si>
    <t>6.666786</t>
  </si>
  <si>
    <t>6.675000</t>
  </si>
  <si>
    <t>5.991786</t>
  </si>
  <si>
    <t>6.266786</t>
  </si>
  <si>
    <t>5.358215</t>
  </si>
  <si>
    <t>6.112500</t>
  </si>
  <si>
    <t>6.254286</t>
  </si>
  <si>
    <t>5.900357</t>
  </si>
  <si>
    <t>5.906071</t>
  </si>
  <si>
    <t>5.049797</t>
  </si>
  <si>
    <t>5.902857</t>
  </si>
  <si>
    <t>5.989286</t>
  </si>
  <si>
    <t>5.379643</t>
  </si>
  <si>
    <t>5.491429</t>
  </si>
  <si>
    <t>4.695270</t>
  </si>
  <si>
    <t>5.744643</t>
  </si>
  <si>
    <t>6.106429</t>
  </si>
  <si>
    <t>5.189959</t>
  </si>
  <si>
    <t>6.327143</t>
  </si>
  <si>
    <t>6.341786</t>
  </si>
  <si>
    <t>5.847857</t>
  </si>
  <si>
    <t>5.932500</t>
  </si>
  <si>
    <t>5.072394</t>
  </si>
  <si>
    <t>5.942500</t>
  </si>
  <si>
    <t>6.056786</t>
  </si>
  <si>
    <t>5.725000</t>
  </si>
  <si>
    <t>5.867857</t>
  </si>
  <si>
    <t>5.017123</t>
  </si>
  <si>
    <t>5.903571</t>
  </si>
  <si>
    <t>5.965000</t>
  </si>
  <si>
    <t>5.690357</t>
  </si>
  <si>
    <t>5.080944</t>
  </si>
  <si>
    <t>5.932143</t>
  </si>
  <si>
    <t>6.007143</t>
  </si>
  <si>
    <t>5.789286</t>
  </si>
  <si>
    <t>5.855357</t>
  </si>
  <si>
    <t>5.006435</t>
  </si>
  <si>
    <t>5.916786</t>
  </si>
  <si>
    <t>6.135357</t>
  </si>
  <si>
    <t>5.840357</t>
  </si>
  <si>
    <t>6.030357</t>
  </si>
  <si>
    <t>5.156063</t>
  </si>
  <si>
    <t>5.922857</t>
  </si>
  <si>
    <t>6.155357</t>
  </si>
  <si>
    <t>5.881071</t>
  </si>
  <si>
    <t>6.016429</t>
  </si>
  <si>
    <t>5.144156</t>
  </si>
  <si>
    <t>6.142857</t>
  </si>
  <si>
    <t>6.144643</t>
  </si>
  <si>
    <t>6.062500</t>
  </si>
  <si>
    <t>6.126429</t>
  </si>
  <si>
    <t>5.238206</t>
  </si>
  <si>
    <t>6.199643</t>
  </si>
  <si>
    <t>6.331071</t>
  </si>
  <si>
    <t>6.162143</t>
  </si>
  <si>
    <t>5.268743</t>
  </si>
  <si>
    <t>6.257857</t>
  </si>
  <si>
    <t>6.278214</t>
  </si>
  <si>
    <t>6.071786</t>
  </si>
  <si>
    <t>6.243214</t>
  </si>
  <si>
    <t>5.338060</t>
  </si>
  <si>
    <t>6.315000</t>
  </si>
  <si>
    <t>6.450000</t>
  </si>
  <si>
    <t>6.262500</t>
  </si>
  <si>
    <t>6.436429</t>
  </si>
  <si>
    <t>5.503262</t>
  </si>
  <si>
    <t>6.408214</t>
  </si>
  <si>
    <t>6.613214</t>
  </si>
  <si>
    <t>6.398214</t>
  </si>
  <si>
    <t>6.581786</t>
  </si>
  <si>
    <t>5.627546</t>
  </si>
  <si>
    <t>6.690714</t>
  </si>
  <si>
    <t>6.703571</t>
  </si>
  <si>
    <t>6.417857</t>
  </si>
  <si>
    <t>6.507857</t>
  </si>
  <si>
    <t>5.564334</t>
  </si>
  <si>
    <t>6.495000</t>
  </si>
  <si>
    <t>6.576429</t>
  </si>
  <si>
    <t>6.346429</t>
  </si>
  <si>
    <t>6.387857</t>
  </si>
  <si>
    <t>5.461733</t>
  </si>
  <si>
    <t>6.326786</t>
  </si>
  <si>
    <t>6.460714</t>
  </si>
  <si>
    <t>6.321071</t>
  </si>
  <si>
    <t>6.421786</t>
  </si>
  <si>
    <t>5.490743</t>
  </si>
  <si>
    <t>6.531786</t>
  </si>
  <si>
    <t>6.642857</t>
  </si>
  <si>
    <t>6.514643</t>
  </si>
  <si>
    <t>6.625000</t>
  </si>
  <si>
    <t>5.664494</t>
  </si>
  <si>
    <t>6.649643</t>
  </si>
  <si>
    <t>6.647143</t>
  </si>
  <si>
    <t>6.805000</t>
  </si>
  <si>
    <t>6.963929</t>
  </si>
  <si>
    <t>6.715714</t>
  </si>
  <si>
    <t>6.939286</t>
  </si>
  <si>
    <t>5.933216</t>
  </si>
  <si>
    <t>6.913929</t>
  </si>
  <si>
    <t>6.987857</t>
  </si>
  <si>
    <t>6.881786</t>
  </si>
  <si>
    <t>6.936071</t>
  </si>
  <si>
    <t>5.930464</t>
  </si>
  <si>
    <t>6.955357</t>
  </si>
  <si>
    <t>7.029643</t>
  </si>
  <si>
    <t>6.692500</t>
  </si>
  <si>
    <t>6.733571</t>
  </si>
  <si>
    <t>5.757325</t>
  </si>
  <si>
    <t>6.908571</t>
  </si>
  <si>
    <t>6.945714</t>
  </si>
  <si>
    <t>6.634286</t>
  </si>
  <si>
    <t>6.816429</t>
  </si>
  <si>
    <t>5.828169</t>
  </si>
  <si>
    <t>6.792500</t>
  </si>
  <si>
    <t>6.861429</t>
  </si>
  <si>
    <t>6.707857</t>
  </si>
  <si>
    <t>6.851071</t>
  </si>
  <si>
    <t>5.857789</t>
  </si>
  <si>
    <t>6.798929</t>
  </si>
  <si>
    <t>6.900000</t>
  </si>
  <si>
    <t>6.769286</t>
  </si>
  <si>
    <t>6.799643</t>
  </si>
  <si>
    <t>5.813817</t>
  </si>
  <si>
    <t>6.811429</t>
  </si>
  <si>
    <t>6.880357</t>
  </si>
  <si>
    <t>6.535000</t>
  </si>
  <si>
    <t>6.585714</t>
  </si>
  <si>
    <t>5.630904</t>
  </si>
  <si>
    <t>6.661429</t>
  </si>
  <si>
    <t>6.690357</t>
  </si>
  <si>
    <t>6.378571</t>
  </si>
  <si>
    <t>5.587543</t>
  </si>
  <si>
    <t>6.594286</t>
  </si>
  <si>
    <t>6.540000</t>
  </si>
  <si>
    <t>5.591816</t>
  </si>
  <si>
    <t>6.622500</t>
  </si>
  <si>
    <t>6.708214</t>
  </si>
  <si>
    <t>6.547500</t>
  </si>
  <si>
    <t>5.716711</t>
  </si>
  <si>
    <t>6.925357</t>
  </si>
  <si>
    <t>6.781786</t>
  </si>
  <si>
    <t>5.921303</t>
  </si>
  <si>
    <t>6.965357</t>
  </si>
  <si>
    <t>7.118929</t>
  </si>
  <si>
    <t>6.956786</t>
  </si>
  <si>
    <t>7.100000</t>
  </si>
  <si>
    <t>6.070628</t>
  </si>
  <si>
    <t>7.107500</t>
  </si>
  <si>
    <t>7.177143</t>
  </si>
  <si>
    <t>7.029286</t>
  </si>
  <si>
    <t>7.105357</t>
  </si>
  <si>
    <t>6.075208</t>
  </si>
  <si>
    <t>7.248571</t>
  </si>
  <si>
    <t>7.064286</t>
  </si>
  <si>
    <t>7.091786</t>
  </si>
  <si>
    <t>6.063604</t>
  </si>
  <si>
    <t>7.163929</t>
  </si>
  <si>
    <t>7.198571</t>
  </si>
  <si>
    <t>7.031429</t>
  </si>
  <si>
    <t>7.136786</t>
  </si>
  <si>
    <t>6.102079</t>
  </si>
  <si>
    <t>7.125000</t>
  </si>
  <si>
    <t>7.160714</t>
  </si>
  <si>
    <t>7.062500</t>
  </si>
  <si>
    <t>7.074286</t>
  </si>
  <si>
    <t>6.048641</t>
  </si>
  <si>
    <t>7.116786</t>
  </si>
  <si>
    <t>7.152143</t>
  </si>
  <si>
    <t>6.876786</t>
  </si>
  <si>
    <t>6.958571</t>
  </si>
  <si>
    <t>5.949703</t>
  </si>
  <si>
    <t>6.978929</t>
  </si>
  <si>
    <t>7.049643</t>
  </si>
  <si>
    <t>6.961786</t>
  </si>
  <si>
    <t>5.952451</t>
  </si>
  <si>
    <t>6.837500</t>
  </si>
  <si>
    <t>6.892857</t>
  </si>
  <si>
    <t>6.388929</t>
  </si>
  <si>
    <t>6.430357</t>
  </si>
  <si>
    <t>5.498071</t>
  </si>
  <si>
    <t>6.473214</t>
  </si>
  <si>
    <t>6.557143</t>
  </si>
  <si>
    <t>6.079643</t>
  </si>
  <si>
    <t>6.344286</t>
  </si>
  <si>
    <t>5.424479</t>
  </si>
  <si>
    <t>6.433571</t>
  </si>
  <si>
    <t>6.516429</t>
  </si>
  <si>
    <t>6.100000</t>
  </si>
  <si>
    <t>6.116071</t>
  </si>
  <si>
    <t>5.229351</t>
  </si>
  <si>
    <t>6.117857</t>
  </si>
  <si>
    <t>6.410714</t>
  </si>
  <si>
    <t>6.010714</t>
  </si>
  <si>
    <t>6.407143</t>
  </si>
  <si>
    <t>5.478222</t>
  </si>
  <si>
    <t>6.342143</t>
  </si>
  <si>
    <t>6.464286</t>
  </si>
  <si>
    <t>6.264643</t>
  </si>
  <si>
    <t>6.357857</t>
  </si>
  <si>
    <t>5.436081</t>
  </si>
  <si>
    <t>6.285714</t>
  </si>
  <si>
    <t>6.351786</t>
  </si>
  <si>
    <t>5.273323</t>
  </si>
  <si>
    <t>6.340000</t>
  </si>
  <si>
    <t>6.407857</t>
  </si>
  <si>
    <t>6.256071</t>
  </si>
  <si>
    <t>6.385000</t>
  </si>
  <si>
    <t>5.459290</t>
  </si>
  <si>
    <t>6.347143</t>
  </si>
  <si>
    <t>6.400714</t>
  </si>
  <si>
    <t>5.880714</t>
  </si>
  <si>
    <t>6.037143</t>
  </si>
  <si>
    <t>5.161866</t>
  </si>
  <si>
    <t>5.901071</t>
  </si>
  <si>
    <t>6.036071</t>
  </si>
  <si>
    <t>5.596429</t>
  </si>
  <si>
    <t>5.701429</t>
  </si>
  <si>
    <t>4.874824</t>
  </si>
  <si>
    <t>5.768214</t>
  </si>
  <si>
    <t>5.905714</t>
  </si>
  <si>
    <t>5.657857</t>
  </si>
  <si>
    <t>5.746071</t>
  </si>
  <si>
    <t>4.912994</t>
  </si>
  <si>
    <t>5.775357</t>
  </si>
  <si>
    <t>5.919643</t>
  </si>
  <si>
    <t>5.700357</t>
  </si>
  <si>
    <t>5.762857</t>
  </si>
  <si>
    <t>4.927345</t>
  </si>
  <si>
    <t>5.287857</t>
  </si>
  <si>
    <t>5.713571</t>
  </si>
  <si>
    <t>5.558571</t>
  </si>
  <si>
    <t>4.752677</t>
  </si>
  <si>
    <t>4.863929</t>
  </si>
  <si>
    <t>4.966786</t>
  </si>
  <si>
    <t>4.246692</t>
  </si>
  <si>
    <t>4.999643</t>
  </si>
  <si>
    <t>5.025000</t>
  </si>
  <si>
    <t>4.842857</t>
  </si>
  <si>
    <t>4.140729</t>
  </si>
  <si>
    <t>4.967500</t>
  </si>
  <si>
    <t>4.628929</t>
  </si>
  <si>
    <t>4.643214</t>
  </si>
  <si>
    <t>3.970031</t>
  </si>
  <si>
    <t>4.577143</t>
  </si>
  <si>
    <t>4.757143</t>
  </si>
  <si>
    <t>4.516071</t>
  </si>
  <si>
    <t>4.683929</t>
  </si>
  <si>
    <t>4.742500</t>
  </si>
  <si>
    <t>4.608929</t>
  </si>
  <si>
    <t>4.697857</t>
  </si>
  <si>
    <t>4.016752</t>
  </si>
  <si>
    <t>4.691786</t>
  </si>
  <si>
    <t>4.837500</t>
  </si>
  <si>
    <t>4.720714</t>
  </si>
  <si>
    <t>4.036296</t>
  </si>
  <si>
    <t>4.623214</t>
  </si>
  <si>
    <t>4.621429</t>
  </si>
  <si>
    <t>4.834286</t>
  </si>
  <si>
    <t>4.133401</t>
  </si>
  <si>
    <t>4.865714</t>
  </si>
  <si>
    <t>4.878214</t>
  </si>
  <si>
    <t>4.084239</t>
  </si>
  <si>
    <t>4.793214</t>
  </si>
  <si>
    <t>4.853571</t>
  </si>
  <si>
    <t>4.693571</t>
  </si>
  <si>
    <t>4.701786</t>
  </si>
  <si>
    <t>4.020111</t>
  </si>
  <si>
    <t>4.658214</t>
  </si>
  <si>
    <t>4.785714</t>
  </si>
  <si>
    <t>4.603571</t>
  </si>
  <si>
    <t>3.950183</t>
  </si>
  <si>
    <t>4.672500</t>
  </si>
  <si>
    <t>4.711429</t>
  </si>
  <si>
    <t>4.348929</t>
  </si>
  <si>
    <t>3.725436</t>
  </si>
  <si>
    <t>4.284643</t>
  </si>
  <si>
    <t>4.456429</t>
  </si>
  <si>
    <t>4.188214</t>
  </si>
  <si>
    <t>3.702228</t>
  </si>
  <si>
    <t>4.360000</t>
  </si>
  <si>
    <t>4.489286</t>
  </si>
  <si>
    <t>4.342857</t>
  </si>
  <si>
    <t>4.481429</t>
  </si>
  <si>
    <t>3.831702</t>
  </si>
  <si>
    <t>4.571786</t>
  </si>
  <si>
    <t>4.642143</t>
  </si>
  <si>
    <t>4.542857</t>
  </si>
  <si>
    <t>3.952931</t>
  </si>
  <si>
    <t>4.667857</t>
  </si>
  <si>
    <t>4.678571</t>
  </si>
  <si>
    <t>4.415000</t>
  </si>
  <si>
    <t>3.812770</t>
  </si>
  <si>
    <t>4.524286</t>
  </si>
  <si>
    <t>4.486786</t>
  </si>
  <si>
    <t>3.951405</t>
  </si>
  <si>
    <t>4.671429</t>
  </si>
  <si>
    <t>4.536071</t>
  </si>
  <si>
    <t>4.552143</t>
  </si>
  <si>
    <t>3.892164</t>
  </si>
  <si>
    <t>4.509643</t>
  </si>
  <si>
    <t>4.538571</t>
  </si>
  <si>
    <t>4.430714</t>
  </si>
  <si>
    <t>4.451071</t>
  </si>
  <si>
    <t>3.805745</t>
  </si>
  <si>
    <t>4.499643</t>
  </si>
  <si>
    <t>4.526786</t>
  </si>
  <si>
    <t>4.337143</t>
  </si>
  <si>
    <t>4.363571</t>
  </si>
  <si>
    <t>3.730932</t>
  </si>
  <si>
    <t>4.364286</t>
  </si>
  <si>
    <t>4.450000</t>
  </si>
  <si>
    <t>4.345714</t>
  </si>
  <si>
    <t>4.422143</t>
  </si>
  <si>
    <t>3.781011</t>
  </si>
  <si>
    <t>4.501786</t>
  </si>
  <si>
    <t>4.516786</t>
  </si>
  <si>
    <t>4.316429</t>
  </si>
  <si>
    <t>4.340714</t>
  </si>
  <si>
    <t>3.711388</t>
  </si>
  <si>
    <t>4.374286</t>
  </si>
  <si>
    <t>4.375357</t>
  </si>
  <si>
    <t>4.138214</t>
  </si>
  <si>
    <t>4.266429</t>
  </si>
  <si>
    <t>3.647873</t>
  </si>
  <si>
    <t>4.235357</t>
  </si>
  <si>
    <t>4.291786</t>
  </si>
  <si>
    <t>4.166429</t>
  </si>
  <si>
    <t>4.276429</t>
  </si>
  <si>
    <t>3.656423</t>
  </si>
  <si>
    <t>4.201429</t>
  </si>
  <si>
    <t>4.122857</t>
  </si>
  <si>
    <t>4.255357</t>
  </si>
  <si>
    <t>3.638407</t>
  </si>
  <si>
    <t>4.222500</t>
  </si>
  <si>
    <t>4.394643</t>
  </si>
  <si>
    <t>4.217500</t>
  </si>
  <si>
    <t>4.391429</t>
  </si>
  <si>
    <t>3.754750</t>
  </si>
  <si>
    <t>4.721429</t>
  </si>
  <si>
    <t>4.491786</t>
  </si>
  <si>
    <t>4.639643</t>
  </si>
  <si>
    <t>3.966979</t>
  </si>
  <si>
    <t>4.617500</t>
  </si>
  <si>
    <t>4.650357</t>
  </si>
  <si>
    <t>4.457143</t>
  </si>
  <si>
    <t>3.817655</t>
  </si>
  <si>
    <t>4.444286</t>
  </si>
  <si>
    <t>4.499286</t>
  </si>
  <si>
    <t>4.214286</t>
  </si>
  <si>
    <t>4.347500</t>
  </si>
  <si>
    <t>3.717191</t>
  </si>
  <si>
    <t>4.356786</t>
  </si>
  <si>
    <t>4.460000</t>
  </si>
  <si>
    <t>4.300000</t>
  </si>
  <si>
    <t>4.450714</t>
  </si>
  <si>
    <t>3.805440</t>
  </si>
  <si>
    <t>4.413571</t>
  </si>
  <si>
    <t>4.469286</t>
  </si>
  <si>
    <t>4.366071</t>
  </si>
  <si>
    <t>4.446071</t>
  </si>
  <si>
    <t>3.801470</t>
  </si>
  <si>
    <t>4.450357</t>
  </si>
  <si>
    <t>4.553571</t>
  </si>
  <si>
    <t>4.314643</t>
  </si>
  <si>
    <t>4.318929</t>
  </si>
  <si>
    <t>3.692761</t>
  </si>
  <si>
    <t>4.300357</t>
  </si>
  <si>
    <t>4.392143</t>
  </si>
  <si>
    <t>4.251786</t>
  </si>
  <si>
    <t>3.733070</t>
  </si>
  <si>
    <t>4.356429</t>
  </si>
  <si>
    <t>4.409286</t>
  </si>
  <si>
    <t>4.263214</t>
  </si>
  <si>
    <t>4.274643</t>
  </si>
  <si>
    <t>3.654896</t>
  </si>
  <si>
    <t>4.432143</t>
  </si>
  <si>
    <t>4.552857</t>
  </si>
  <si>
    <t>4.548214</t>
  </si>
  <si>
    <t>3.888804</t>
  </si>
  <si>
    <t>4.537143</t>
  </si>
  <si>
    <t>4.595714</t>
  </si>
  <si>
    <t>4.470357</t>
  </si>
  <si>
    <t>4.501071</t>
  </si>
  <si>
    <t>3.848497</t>
  </si>
  <si>
    <t>4.625000</t>
  </si>
  <si>
    <t>4.569286</t>
  </si>
  <si>
    <t>3.906821</t>
  </si>
  <si>
    <t>4.653571</t>
  </si>
  <si>
    <t>4.435714</t>
  </si>
  <si>
    <t>4.521786</t>
  </si>
  <si>
    <t>3.866208</t>
  </si>
  <si>
    <t>4.376786</t>
  </si>
  <si>
    <t>4.592500</t>
  </si>
  <si>
    <t>4.526071</t>
  </si>
  <si>
    <t>3.869872</t>
  </si>
  <si>
    <t>4.595357</t>
  </si>
  <si>
    <t>4.743571</t>
  </si>
  <si>
    <t>4.055838</t>
  </si>
  <si>
    <t>4.754286</t>
  </si>
  <si>
    <t>4.796071</t>
  </si>
  <si>
    <t>4.631071</t>
  </si>
  <si>
    <t>3.959648</t>
  </si>
  <si>
    <t>4.682857</t>
  </si>
  <si>
    <t>4.760357</t>
  </si>
  <si>
    <t>4.759643</t>
  </si>
  <si>
    <t>4.069580</t>
  </si>
  <si>
    <t>5.030357</t>
  </si>
  <si>
    <t>4.983214</t>
  </si>
  <si>
    <t>4.260736</t>
  </si>
  <si>
    <t>4.998571</t>
  </si>
  <si>
    <t>5.110714</t>
  </si>
  <si>
    <t>4.904643</t>
  </si>
  <si>
    <t>5.035000</t>
  </si>
  <si>
    <t>4.305015</t>
  </si>
  <si>
    <t>5.031071</t>
  </si>
  <si>
    <t>5.205000</t>
  </si>
  <si>
    <t>5.022857</t>
  </si>
  <si>
    <t>5.180714</t>
  </si>
  <si>
    <t>4.429603</t>
  </si>
  <si>
    <t>5.176786</t>
  </si>
  <si>
    <t>5.189643</t>
  </si>
  <si>
    <t>5.008929</t>
  </si>
  <si>
    <t>4.282724</t>
  </si>
  <si>
    <t>5.064286</t>
  </si>
  <si>
    <t>5.057143</t>
  </si>
  <si>
    <t>5.107500</t>
  </si>
  <si>
    <t>4.367003</t>
  </si>
  <si>
    <t>5.116786</t>
  </si>
  <si>
    <t>5.203929</t>
  </si>
  <si>
    <t>5.090000</t>
  </si>
  <si>
    <t>5.125000</t>
  </si>
  <si>
    <t>4.381967</t>
  </si>
  <si>
    <t>5.225000</t>
  </si>
  <si>
    <t>5.345000</t>
  </si>
  <si>
    <t>5.128929</t>
  </si>
  <si>
    <t>5.340357</t>
  </si>
  <si>
    <t>4.566101</t>
  </si>
  <si>
    <t>5.313571</t>
  </si>
  <si>
    <t>5.400000</t>
  </si>
  <si>
    <t>5.208929</t>
  </si>
  <si>
    <t>5.267500</t>
  </si>
  <si>
    <t>4.503806</t>
  </si>
  <si>
    <t>5.252143</t>
  </si>
  <si>
    <t>5.486786</t>
  </si>
  <si>
    <t>5.250000</t>
  </si>
  <si>
    <t>5.414643</t>
  </si>
  <si>
    <t>4.629617</t>
  </si>
  <si>
    <t>5.435357</t>
  </si>
  <si>
    <t>5.525357</t>
  </si>
  <si>
    <t>5.383929</t>
  </si>
  <si>
    <t>5.467143</t>
  </si>
  <si>
    <t>4.674505</t>
  </si>
  <si>
    <t>5.576071</t>
  </si>
  <si>
    <t>5.703214</t>
  </si>
  <si>
    <t>5.539643</t>
  </si>
  <si>
    <t>4.760313</t>
  </si>
  <si>
    <t>5.483929</t>
  </si>
  <si>
    <t>5.587500</t>
  </si>
  <si>
    <t>5.458571</t>
  </si>
  <si>
    <t>4.667176</t>
  </si>
  <si>
    <t>5.475357</t>
  </si>
  <si>
    <t>5.496071</t>
  </si>
  <si>
    <t>5.373571</t>
  </si>
  <si>
    <t>5.408571</t>
  </si>
  <si>
    <t>4.624425</t>
  </si>
  <si>
    <t>5.397500</t>
  </si>
  <si>
    <t>5.550714</t>
  </si>
  <si>
    <t>5.378571</t>
  </si>
  <si>
    <t>5.519643</t>
  </si>
  <si>
    <t>4.719395</t>
  </si>
  <si>
    <t>5.454286</t>
  </si>
  <si>
    <t>5.475000</t>
  </si>
  <si>
    <t>5.228571</t>
  </si>
  <si>
    <t>5.255000</t>
  </si>
  <si>
    <t>4.493121</t>
  </si>
  <si>
    <t>5.241786</t>
  </si>
  <si>
    <t>5.330357</t>
  </si>
  <si>
    <t>5.162143</t>
  </si>
  <si>
    <t>5.277857</t>
  </si>
  <si>
    <t>4.512663</t>
  </si>
  <si>
    <t>5.335714</t>
  </si>
  <si>
    <t>5.347143</t>
  </si>
  <si>
    <t>5.204286</t>
  </si>
  <si>
    <t>5.299286</t>
  </si>
  <si>
    <t>4.530985</t>
  </si>
  <si>
    <t>5.418571</t>
  </si>
  <si>
    <t>5.503571</t>
  </si>
  <si>
    <t>5.379286</t>
  </si>
  <si>
    <t>5.489286</t>
  </si>
  <si>
    <t>4.693438</t>
  </si>
  <si>
    <t>5.506071</t>
  </si>
  <si>
    <t>5.571429</t>
  </si>
  <si>
    <t>5.476786</t>
  </si>
  <si>
    <t>5.517500</t>
  </si>
  <si>
    <t>4.717563</t>
  </si>
  <si>
    <t>5.682857</t>
  </si>
  <si>
    <t>5.795000</t>
  </si>
  <si>
    <t>5.656429</t>
  </si>
  <si>
    <t>5.751429</t>
  </si>
  <si>
    <t>4.917574</t>
  </si>
  <si>
    <t>5.793214</t>
  </si>
  <si>
    <t>6.017857</t>
  </si>
  <si>
    <t>5.777143</t>
  </si>
  <si>
    <t>6.005714</t>
  </si>
  <si>
    <t>5.134993</t>
  </si>
  <si>
    <t>5.978571</t>
  </si>
  <si>
    <t>6.000000</t>
  </si>
  <si>
    <t>5.646071</t>
  </si>
  <si>
    <t>5.721429</t>
  </si>
  <si>
    <t>4.891925</t>
  </si>
  <si>
    <t>5.858929</t>
  </si>
  <si>
    <t>5.887143</t>
  </si>
  <si>
    <t>5.752857</t>
  </si>
  <si>
    <t>5.817500</t>
  </si>
  <si>
    <t>4.974066</t>
  </si>
  <si>
    <t>5.905000</t>
  </si>
  <si>
    <t>6.070714</t>
  </si>
  <si>
    <t>5.685357</t>
  </si>
  <si>
    <t>6.033571</t>
  </si>
  <si>
    <t>5.158811</t>
  </si>
  <si>
    <t>6.096429</t>
  </si>
  <si>
    <t>6.110714</t>
  </si>
  <si>
    <t>5.943571</t>
  </si>
  <si>
    <t>6.061786</t>
  </si>
  <si>
    <t>5.182936</t>
  </si>
  <si>
    <t>6.205357</t>
  </si>
  <si>
    <t>6.040357</t>
  </si>
  <si>
    <t>6.151429</t>
  </si>
  <si>
    <t>5.259582</t>
  </si>
  <si>
    <t>6.273571</t>
  </si>
  <si>
    <t>6.080357</t>
  </si>
  <si>
    <t>6.251786</t>
  </si>
  <si>
    <t>5.345390</t>
  </si>
  <si>
    <t>6.292500</t>
  </si>
  <si>
    <t>6.175714</t>
  </si>
  <si>
    <t>6.212500</t>
  </si>
  <si>
    <t>5.311798</t>
  </si>
  <si>
    <t>6.248571</t>
  </si>
  <si>
    <t>6.245000</t>
  </si>
  <si>
    <t>5.496542</t>
  </si>
  <si>
    <t>6.435357</t>
  </si>
  <si>
    <t>6.497143</t>
  </si>
  <si>
    <t>6.376786</t>
  </si>
  <si>
    <t>6.462143</t>
  </si>
  <si>
    <t>5.525248</t>
  </si>
  <si>
    <t>6.618214</t>
  </si>
  <si>
    <t>6.466071</t>
  </si>
  <si>
    <t>5.640981</t>
  </si>
  <si>
    <t>6.595000</t>
  </si>
  <si>
    <t>6.682857</t>
  </si>
  <si>
    <t>6.506429</t>
  </si>
  <si>
    <t>6.666429</t>
  </si>
  <si>
    <t>5.699915</t>
  </si>
  <si>
    <t>6.644643</t>
  </si>
  <si>
    <t>6.721429</t>
  </si>
  <si>
    <t>6.447857</t>
  </si>
  <si>
    <t>6.521071</t>
  </si>
  <si>
    <t>5.575633</t>
  </si>
  <si>
    <t>6.563214</t>
  </si>
  <si>
    <t>6.660714</t>
  </si>
  <si>
    <t>6.538214</t>
  </si>
  <si>
    <t>6.609286</t>
  </si>
  <si>
    <t>5.651058</t>
  </si>
  <si>
    <t>6.541429</t>
  </si>
  <si>
    <t>6.580357</t>
  </si>
  <si>
    <t>6.477500</t>
  </si>
  <si>
    <t>6.551786</t>
  </si>
  <si>
    <t>5.601894</t>
  </si>
  <si>
    <t>6.614643</t>
  </si>
  <si>
    <t>6.745357</t>
  </si>
  <si>
    <t>6.530357</t>
  </si>
  <si>
    <t>6.720000</t>
  </si>
  <si>
    <t>5.745720</t>
  </si>
  <si>
    <t>6.736071</t>
  </si>
  <si>
    <t>6.709286</t>
  </si>
  <si>
    <t>6.784286</t>
  </si>
  <si>
    <t>5.800687</t>
  </si>
  <si>
    <t>6.829643</t>
  </si>
  <si>
    <t>6.865714</t>
  </si>
  <si>
    <t>6.627500</t>
  </si>
  <si>
    <t>6.652143</t>
  </si>
  <si>
    <t>5.687702</t>
  </si>
  <si>
    <t>6.671786</t>
  </si>
  <si>
    <t>6.782143</t>
  </si>
  <si>
    <t>6.578571</t>
  </si>
  <si>
    <t>6.776071</t>
  </si>
  <si>
    <t>5.793662</t>
  </si>
  <si>
    <t>6.789643</t>
  </si>
  <si>
    <t>6.796429</t>
  </si>
  <si>
    <t>6.700714</t>
  </si>
  <si>
    <t>5.729231</t>
  </si>
  <si>
    <t>6.738929</t>
  </si>
  <si>
    <t>6.475000</t>
  </si>
  <si>
    <t>5.606474</t>
  </si>
  <si>
    <t>6.493571</t>
  </si>
  <si>
    <t>6.432857</t>
  </si>
  <si>
    <t>5.676708</t>
  </si>
  <si>
    <t>6.631071</t>
  </si>
  <si>
    <t>6.712500</t>
  </si>
  <si>
    <t>6.294643</t>
  </si>
  <si>
    <t>6.363929</t>
  </si>
  <si>
    <t>5.441273</t>
  </si>
  <si>
    <t>6.402143</t>
  </si>
  <si>
    <t>6.476071</t>
  </si>
  <si>
    <t>6.323214</t>
  </si>
  <si>
    <t>5.406462</t>
  </si>
  <si>
    <t>6.456071</t>
  </si>
  <si>
    <t>6.499643</t>
  </si>
  <si>
    <t>6.350000</t>
  </si>
  <si>
    <t>6.470357</t>
  </si>
  <si>
    <t>5.532272</t>
  </si>
  <si>
    <t>6.526786</t>
  </si>
  <si>
    <t>6.658214</t>
  </si>
  <si>
    <t>6.494286</t>
  </si>
  <si>
    <t>5.692893</t>
  </si>
  <si>
    <t>6.693214</t>
  </si>
  <si>
    <t>6.561429</t>
  </si>
  <si>
    <t>6.678929</t>
  </si>
  <si>
    <t>5.710604</t>
  </si>
  <si>
    <t>6.670000</t>
  </si>
  <si>
    <t>6.667500</t>
  </si>
  <si>
    <t>5.700832</t>
  </si>
  <si>
    <t>6.694643</t>
  </si>
  <si>
    <t>6.692143</t>
  </si>
  <si>
    <t>6.741071</t>
  </si>
  <si>
    <t>5.763736</t>
  </si>
  <si>
    <t>6.773214</t>
  </si>
  <si>
    <t>6.590357</t>
  </si>
  <si>
    <t>6.646429</t>
  </si>
  <si>
    <t>5.682816</t>
  </si>
  <si>
    <t>6.673571</t>
  </si>
  <si>
    <t>6.512143</t>
  </si>
  <si>
    <t>5.660524</t>
  </si>
  <si>
    <t>6.572143</t>
  </si>
  <si>
    <t>6.681786</t>
  </si>
  <si>
    <t>6.543929</t>
  </si>
  <si>
    <t>6.613929</t>
  </si>
  <si>
    <t>5.655028</t>
  </si>
  <si>
    <t>6.655000</t>
  </si>
  <si>
    <t>6.780000</t>
  </si>
  <si>
    <t>6.632143</t>
  </si>
  <si>
    <t>6.765357</t>
  </si>
  <si>
    <t>5.784502</t>
  </si>
  <si>
    <t>6.714286</t>
  </si>
  <si>
    <t>6.626786</t>
  </si>
  <si>
    <t>6.630000</t>
  </si>
  <si>
    <t>5.668769</t>
  </si>
  <si>
    <t>6.599643</t>
  </si>
  <si>
    <t>6.605000</t>
  </si>
  <si>
    <t>6.276786</t>
  </si>
  <si>
    <t>6.486071</t>
  </si>
  <si>
    <t>5.545707</t>
  </si>
  <si>
    <t>6.446786</t>
  </si>
  <si>
    <t>6.670714</t>
  </si>
  <si>
    <t>6.393571</t>
  </si>
  <si>
    <t>6.583571</t>
  </si>
  <si>
    <t>6.413929</t>
  </si>
  <si>
    <t>6.457500</t>
  </si>
  <si>
    <t>5.521278</t>
  </si>
  <si>
    <t>6.481786</t>
  </si>
  <si>
    <t>6.521429</t>
  </si>
  <si>
    <t>6.114286</t>
  </si>
  <si>
    <t>6.187857</t>
  </si>
  <si>
    <t>5.290730</t>
  </si>
  <si>
    <t>6.130000</t>
  </si>
  <si>
    <t>6.220000</t>
  </si>
  <si>
    <t>5.903929</t>
  </si>
  <si>
    <t>6.156071</t>
  </si>
  <si>
    <t>5.263553</t>
  </si>
  <si>
    <t>6.353571</t>
  </si>
  <si>
    <t>6.038214</t>
  </si>
  <si>
    <t>6.315714</t>
  </si>
  <si>
    <t>5.400048</t>
  </si>
  <si>
    <t>6.360714</t>
  </si>
  <si>
    <t>6.336071</t>
  </si>
  <si>
    <t>6.479643</t>
  </si>
  <si>
    <t>5.540210</t>
  </si>
  <si>
    <t>6.468571</t>
  </si>
  <si>
    <t>6.507143</t>
  </si>
  <si>
    <t>6.333929</t>
  </si>
  <si>
    <t>6.383929</t>
  </si>
  <si>
    <t>5.458375</t>
  </si>
  <si>
    <t>6.314286</t>
  </si>
  <si>
    <t>5.524027</t>
  </si>
  <si>
    <t>6.405357</t>
  </si>
  <si>
    <t>6.250000</t>
  </si>
  <si>
    <t>6.259643</t>
  </si>
  <si>
    <t>5.352108</t>
  </si>
  <si>
    <t>6.240714</t>
  </si>
  <si>
    <t>6.281429</t>
  </si>
  <si>
    <t>6.127143</t>
  </si>
  <si>
    <t>6.184286</t>
  </si>
  <si>
    <t>5.287675</t>
  </si>
  <si>
    <t>6.277857</t>
  </si>
  <si>
    <t>6.129643</t>
  </si>
  <si>
    <t>6.187500</t>
  </si>
  <si>
    <t>5.290424</t>
  </si>
  <si>
    <t>6.236071</t>
  </si>
  <si>
    <t>6.386786</t>
  </si>
  <si>
    <t>6.210000</t>
  </si>
  <si>
    <t>6.335357</t>
  </si>
  <si>
    <t>5.416843</t>
  </si>
  <si>
    <t>6.216786</t>
  </si>
  <si>
    <t>6.244286</t>
  </si>
  <si>
    <t>6.000357</t>
  </si>
  <si>
    <t>6.009286</t>
  </si>
  <si>
    <t>5.138048</t>
  </si>
  <si>
    <t>5.946786</t>
  </si>
  <si>
    <t>6.091786</t>
  </si>
  <si>
    <t>5.862500</t>
  </si>
  <si>
    <t>6.074643</t>
  </si>
  <si>
    <t>5.193929</t>
  </si>
  <si>
    <t>6.078214</t>
  </si>
  <si>
    <t>5.950714</t>
  </si>
  <si>
    <t>5.980000</t>
  </si>
  <si>
    <t>5.113008</t>
  </si>
  <si>
    <t>5.865357</t>
  </si>
  <si>
    <t>6.240000</t>
  </si>
  <si>
    <t>5.857143</t>
  </si>
  <si>
    <t>6.238571</t>
  </si>
  <si>
    <t>5.334090</t>
  </si>
  <si>
    <t>6.257143</t>
  </si>
  <si>
    <t>6.337500</t>
  </si>
  <si>
    <t>6.006429</t>
  </si>
  <si>
    <t>5.135604</t>
  </si>
  <si>
    <t>6.148929</t>
  </si>
  <si>
    <t>6.075714</t>
  </si>
  <si>
    <t>5.194845</t>
  </si>
  <si>
    <t>6.326071</t>
  </si>
  <si>
    <t>6.139286</t>
  </si>
  <si>
    <t>6.255714</t>
  </si>
  <si>
    <t>5.348747</t>
  </si>
  <si>
    <t>6.264286</t>
  </si>
  <si>
    <t>6.169286</t>
  </si>
  <si>
    <t>6.412500</t>
  </si>
  <si>
    <t>5.482802</t>
  </si>
  <si>
    <t>6.435714</t>
  </si>
  <si>
    <t>6.461071</t>
  </si>
  <si>
    <t>6.219286</t>
  </si>
  <si>
    <t>6.223214</t>
  </si>
  <si>
    <t>5.320959</t>
  </si>
  <si>
    <t>6.247143</t>
  </si>
  <si>
    <t>6.333571</t>
  </si>
  <si>
    <t>6.120357</t>
  </si>
  <si>
    <t>6.308214</t>
  </si>
  <si>
    <t>5.393637</t>
  </si>
  <si>
    <t>6.325357</t>
  </si>
  <si>
    <t>6.107143</t>
  </si>
  <si>
    <t>6.163571</t>
  </si>
  <si>
    <t>5.269963</t>
  </si>
  <si>
    <t>6.403571</t>
  </si>
  <si>
    <t>6.181429</t>
  </si>
  <si>
    <t>5.309661</t>
  </si>
  <si>
    <t>6.160000</t>
  </si>
  <si>
    <t>6.205000</t>
  </si>
  <si>
    <t>6.058571</t>
  </si>
  <si>
    <t>5.180187</t>
  </si>
  <si>
    <t>6.176071</t>
  </si>
  <si>
    <t>6.021429</t>
  </si>
  <si>
    <t>6.171786</t>
  </si>
  <si>
    <t>5.276987</t>
  </si>
  <si>
    <t>6.217857</t>
  </si>
  <si>
    <t>6.249286</t>
  </si>
  <si>
    <t>6.121071</t>
  </si>
  <si>
    <t>6.136071</t>
  </si>
  <si>
    <t>5.246449</t>
  </si>
  <si>
    <t>6.018571</t>
  </si>
  <si>
    <t>6.058929</t>
  </si>
  <si>
    <t>5.892857</t>
  </si>
  <si>
    <t>5.043079</t>
  </si>
  <si>
    <t>5.960714</t>
  </si>
  <si>
    <t>5.982143</t>
  </si>
  <si>
    <t>5.754286</t>
  </si>
  <si>
    <t>5.938929</t>
  </si>
  <si>
    <t>5.077890</t>
  </si>
  <si>
    <t>5.321429</t>
  </si>
  <si>
    <t>5.812857</t>
  </si>
  <si>
    <t>5.233214</t>
  </si>
  <si>
    <t>5.786429</t>
  </si>
  <si>
    <t>4.947501</t>
  </si>
  <si>
    <t>5.892500</t>
  </si>
  <si>
    <t>6.013214</t>
  </si>
  <si>
    <t>5.770000</t>
  </si>
  <si>
    <t>5.937857</t>
  </si>
  <si>
    <t>5.076974</t>
  </si>
  <si>
    <t>5.868571</t>
  </si>
  <si>
    <t>5.902143</t>
  </si>
  <si>
    <t>5.679643</t>
  </si>
  <si>
    <t>4.856198</t>
  </si>
  <si>
    <t>5.728571</t>
  </si>
  <si>
    <t>5.821429</t>
  </si>
  <si>
    <t>5.666071</t>
  </si>
  <si>
    <t>5.790000</t>
  </si>
  <si>
    <t>4.950553</t>
  </si>
  <si>
    <t>5.797857</t>
  </si>
  <si>
    <t>5.802500</t>
  </si>
  <si>
    <t>5.500714</t>
  </si>
  <si>
    <t>5.514286</t>
  </si>
  <si>
    <t>4.714813</t>
  </si>
  <si>
    <t>5.550357</t>
  </si>
  <si>
    <t>5.694643</t>
  </si>
  <si>
    <t>5.487500</t>
  </si>
  <si>
    <t>5.610000</t>
  </si>
  <si>
    <t>4.796651</t>
  </si>
  <si>
    <t>5.731786</t>
  </si>
  <si>
    <t>5.574286</t>
  </si>
  <si>
    <t>5.710000</t>
  </si>
  <si>
    <t>4.882154</t>
  </si>
  <si>
    <t>5.626429</t>
  </si>
  <si>
    <t>5.792857</t>
  </si>
  <si>
    <t>5.606429</t>
  </si>
  <si>
    <t>5.676786</t>
  </si>
  <si>
    <t>4.853754</t>
  </si>
  <si>
    <t>5.710714</t>
  </si>
  <si>
    <t>5.713929</t>
  </si>
  <si>
    <t>5.562500</t>
  </si>
  <si>
    <t>5.595000</t>
  </si>
  <si>
    <t>4.783826</t>
  </si>
  <si>
    <t>5.592857</t>
  </si>
  <si>
    <t>5.639286</t>
  </si>
  <si>
    <t>5.461071</t>
  </si>
  <si>
    <t>5.472500</t>
  </si>
  <si>
    <t>4.679086</t>
  </si>
  <si>
    <t>5.742857</t>
  </si>
  <si>
    <t>5.529286</t>
  </si>
  <si>
    <t>5.737143</t>
  </si>
  <si>
    <t>4.905360</t>
  </si>
  <si>
    <t>5.713214</t>
  </si>
  <si>
    <t>5.863929</t>
  </si>
  <si>
    <t>5.013764</t>
  </si>
  <si>
    <t>5.811071</t>
  </si>
  <si>
    <t>5.933929</t>
  </si>
  <si>
    <t>5.767857</t>
  </si>
  <si>
    <t>5.841786</t>
  </si>
  <si>
    <t>4.994830</t>
  </si>
  <si>
    <t>5.852143</t>
  </si>
  <si>
    <t>5.848214</t>
  </si>
  <si>
    <t>6.055357</t>
  </si>
  <si>
    <t>5.177439</t>
  </si>
  <si>
    <t>6.073929</t>
  </si>
  <si>
    <t>6.303571</t>
  </si>
  <si>
    <t>6.059643</t>
  </si>
  <si>
    <t>6.198571</t>
  </si>
  <si>
    <t>5.299891</t>
  </si>
  <si>
    <t>6.197143</t>
  </si>
  <si>
    <t>6.403214</t>
  </si>
  <si>
    <t>6.196786</t>
  </si>
  <si>
    <t>6.311786</t>
  </si>
  <si>
    <t>5.396690</t>
  </si>
  <si>
    <t>6.356429</t>
  </si>
  <si>
    <t>6.282143</t>
  </si>
  <si>
    <t>5.475169</t>
  </si>
  <si>
    <t>6.368929</t>
  </si>
  <si>
    <t>6.444643</t>
  </si>
  <si>
    <t>6.351429</t>
  </si>
  <si>
    <t>6.404286</t>
  </si>
  <si>
    <t>5.475780</t>
  </si>
  <si>
    <t>6.394286</t>
  </si>
  <si>
    <t>6.419643</t>
  </si>
  <si>
    <t>6.276429</t>
  </si>
  <si>
    <t>5.366459</t>
  </si>
  <si>
    <t>6.270357</t>
  </si>
  <si>
    <t>6.350357</t>
  </si>
  <si>
    <t>6.207857</t>
  </si>
  <si>
    <t>6.263929</t>
  </si>
  <si>
    <t>5.355771</t>
  </si>
  <si>
    <t>6.233571</t>
  </si>
  <si>
    <t>6.323929</t>
  </si>
  <si>
    <t>6.197500</t>
  </si>
  <si>
    <t>5.298973</t>
  </si>
  <si>
    <t>6.241786</t>
  </si>
  <si>
    <t>6.319286</t>
  </si>
  <si>
    <t>6.200357</t>
  </si>
  <si>
    <t>6.280000</t>
  </si>
  <si>
    <t>5.369513</t>
  </si>
  <si>
    <t>6.231071</t>
  </si>
  <si>
    <t>6.266071</t>
  </si>
  <si>
    <t>6.138929</t>
  </si>
  <si>
    <t>6.224643</t>
  </si>
  <si>
    <t>5.322182</t>
  </si>
  <si>
    <t>6.279286</t>
  </si>
  <si>
    <t>6.339286</t>
  </si>
  <si>
    <t>6.313929</t>
  </si>
  <si>
    <t>5.398523</t>
  </si>
  <si>
    <t>6.291071</t>
  </si>
  <si>
    <t>6.293929</t>
  </si>
  <si>
    <t>6.130714</t>
  </si>
  <si>
    <t>6.162500</t>
  </si>
  <si>
    <t>5.269048</t>
  </si>
  <si>
    <t>6.170000</t>
  </si>
  <si>
    <t>6.245714</t>
  </si>
  <si>
    <t>6.164643</t>
  </si>
  <si>
    <t>6.201429</t>
  </si>
  <si>
    <t>5.302332</t>
  </si>
  <si>
    <t>6.189643</t>
  </si>
  <si>
    <t>6.277143</t>
  </si>
  <si>
    <t>6.149643</t>
  </si>
  <si>
    <t>6.238214</t>
  </si>
  <si>
    <t>5.333785</t>
  </si>
  <si>
    <t>6.260000</t>
  </si>
  <si>
    <t>5.305388</t>
  </si>
  <si>
    <t>6.177143</t>
  </si>
  <si>
    <t>6.054643</t>
  </si>
  <si>
    <t>5.176829</t>
  </si>
  <si>
    <t>6.157143</t>
  </si>
  <si>
    <t>5.935357</t>
  </si>
  <si>
    <t>5.074838</t>
  </si>
  <si>
    <t>5.958571</t>
  </si>
  <si>
    <t>6.024286</t>
  </si>
  <si>
    <t>5.962857</t>
  </si>
  <si>
    <t>5.098349</t>
  </si>
  <si>
    <t>5.923571</t>
  </si>
  <si>
    <t>5.743214</t>
  </si>
  <si>
    <t>5.757857</t>
  </si>
  <si>
    <t>4.923070</t>
  </si>
  <si>
    <t>5.800000</t>
  </si>
  <si>
    <t>5.630357</t>
  </si>
  <si>
    <t>5.720714</t>
  </si>
  <si>
    <t>4.891312</t>
  </si>
  <si>
    <t>5.877500</t>
  </si>
  <si>
    <t>5.888929</t>
  </si>
  <si>
    <t>5.409286</t>
  </si>
  <si>
    <t>5.602143</t>
  </si>
  <si>
    <t>5.712857</t>
  </si>
  <si>
    <t>5.349643</t>
  </si>
  <si>
    <t>5.417143</t>
  </si>
  <si>
    <t>4.631756</t>
  </si>
  <si>
    <t>5.535357</t>
  </si>
  <si>
    <t>5.314286</t>
  </si>
  <si>
    <t>5.292143</t>
  </si>
  <si>
    <t>5.463929</t>
  </si>
  <si>
    <t>5.451786</t>
  </si>
  <si>
    <t>4.661376</t>
  </si>
  <si>
    <t>5.389643</t>
  </si>
  <si>
    <t>5.232143</t>
  </si>
  <si>
    <t>5.319286</t>
  </si>
  <si>
    <t>4.548084</t>
  </si>
  <si>
    <t>5.072500</t>
  </si>
  <si>
    <t>5.274643</t>
  </si>
  <si>
    <t>5.012857</t>
  </si>
  <si>
    <t>4.286083</t>
  </si>
  <si>
    <t>4.780714</t>
  </si>
  <si>
    <t>5.089286</t>
  </si>
  <si>
    <t>4.719643</t>
  </si>
  <si>
    <t>4.995714</t>
  </si>
  <si>
    <t>4.271426</t>
  </si>
  <si>
    <t>4.946071</t>
  </si>
  <si>
    <t>4.946786</t>
  </si>
  <si>
    <t>4.565357</t>
  </si>
  <si>
    <t>3.903462</t>
  </si>
  <si>
    <t>4.663214</t>
  </si>
  <si>
    <t>4.836786</t>
  </si>
  <si>
    <t>4.310000</t>
  </si>
  <si>
    <t>4.788929</t>
  </si>
  <si>
    <t>4.094622</t>
  </si>
  <si>
    <t>5.092857</t>
  </si>
  <si>
    <t>5.150000</t>
  </si>
  <si>
    <t>4.868214</t>
  </si>
  <si>
    <t>5.032500</t>
  </si>
  <si>
    <t>4.302877</t>
  </si>
  <si>
    <t>4.666429</t>
  </si>
  <si>
    <t>4.680357</t>
  </si>
  <si>
    <t>4.001788</t>
  </si>
  <si>
    <t>4.850000</t>
  </si>
  <si>
    <t>4.523571</t>
  </si>
  <si>
    <t>3.873231</t>
  </si>
  <si>
    <t>4.545357</t>
  </si>
  <si>
    <t>4.676786</t>
  </si>
  <si>
    <t>4.469643</t>
  </si>
  <si>
    <t>4.596786</t>
  </si>
  <si>
    <t>3.930336</t>
  </si>
  <si>
    <t>4.635714</t>
  </si>
  <si>
    <t>4.813929</t>
  </si>
  <si>
    <t>4.711786</t>
  </si>
  <si>
    <t>4.028663</t>
  </si>
  <si>
    <t>4.461071</t>
  </si>
  <si>
    <t>4.580000</t>
  </si>
  <si>
    <t>3.915982</t>
  </si>
  <si>
    <t>4.272143</t>
  </si>
  <si>
    <t>4.274286</t>
  </si>
  <si>
    <t>3.592500</t>
  </si>
  <si>
    <t>3.759286</t>
  </si>
  <si>
    <t>3.214257</t>
  </si>
  <si>
    <t>3.866071</t>
  </si>
  <si>
    <t>4.107143</t>
  </si>
  <si>
    <t>3.796429</t>
  </si>
  <si>
    <t>4.059286</t>
  </si>
  <si>
    <t>3.470762</t>
  </si>
  <si>
    <t>3.997143</t>
  </si>
  <si>
    <t>4.012857</t>
  </si>
  <si>
    <t>3.835357</t>
  </si>
  <si>
    <t>3.897143</t>
  </si>
  <si>
    <t>3.332127</t>
  </si>
  <si>
    <t>3.857500</t>
  </si>
  <si>
    <t>3.885357</t>
  </si>
  <si>
    <t>3.571429</t>
  </si>
  <si>
    <t>3.056689</t>
  </si>
  <si>
    <t>3.714286</t>
  </si>
  <si>
    <t>3.803571</t>
  </si>
  <si>
    <t>3.380357</t>
  </si>
  <si>
    <t>3.466786</t>
  </si>
  <si>
    <t>2.964164</t>
  </si>
  <si>
    <t>3.284286</t>
  </si>
  <si>
    <t>3.527857</t>
  </si>
  <si>
    <t>3.126429</t>
  </si>
  <si>
    <t>2.996838</t>
  </si>
  <si>
    <t>3.588571</t>
  </si>
  <si>
    <t>3.176786</t>
  </si>
  <si>
    <t>3.184286</t>
  </si>
  <si>
    <t>2.722622</t>
  </si>
  <si>
    <t>3.068214</t>
  </si>
  <si>
    <t>3.440357</t>
  </si>
  <si>
    <t>3.060000</t>
  </si>
  <si>
    <t>3.206786</t>
  </si>
  <si>
    <t>2.741859</t>
  </si>
  <si>
    <t>3.333929</t>
  </si>
  <si>
    <t>3.421429</t>
  </si>
  <si>
    <t>3.092857</t>
  </si>
  <si>
    <t>3.169286</t>
  </si>
  <si>
    <t>2.709796</t>
  </si>
  <si>
    <t>3.060714</t>
  </si>
  <si>
    <t>3.035714</t>
  </si>
  <si>
    <t>3.457143</t>
  </si>
  <si>
    <t>2.955919</t>
  </si>
  <si>
    <t>3.733929</t>
  </si>
  <si>
    <t>3.947500</t>
  </si>
  <si>
    <t>3.607857</t>
  </si>
  <si>
    <t>3.937857</t>
  </si>
  <si>
    <t>3.366938</t>
  </si>
  <si>
    <t>4.152143</t>
  </si>
  <si>
    <t>4.157143</t>
  </si>
  <si>
    <t>3.683571</t>
  </si>
  <si>
    <t>3.717143</t>
  </si>
  <si>
    <t>3.178224</t>
  </si>
  <si>
    <t>3.708571</t>
  </si>
  <si>
    <t>3.821429</t>
  </si>
  <si>
    <t>3.496071</t>
  </si>
  <si>
    <t>3.498214</t>
  </si>
  <si>
    <t>2.991036</t>
  </si>
  <si>
    <t>3.563214</t>
  </si>
  <si>
    <t>3.693929</t>
  </si>
  <si>
    <t>3.276429</t>
  </si>
  <si>
    <t>3.638929</t>
  </si>
  <si>
    <t>3.111350</t>
  </si>
  <si>
    <t>3.557143</t>
  </si>
  <si>
    <t>3.644286</t>
  </si>
  <si>
    <t>3.067500</t>
  </si>
  <si>
    <t>3.478571</t>
  </si>
  <si>
    <t>2.974241</t>
  </si>
  <si>
    <t>3.563571</t>
  </si>
  <si>
    <t>3.572500</t>
  </si>
  <si>
    <t>3.344286</t>
  </si>
  <si>
    <t>3.515714</t>
  </si>
  <si>
    <t>3.005998</t>
  </si>
  <si>
    <t>3.462500</t>
  </si>
  <si>
    <t>3.496429</t>
  </si>
  <si>
    <t>3.255714</t>
  </si>
  <si>
    <t>3.267500</t>
  </si>
  <si>
    <t>2.793771</t>
  </si>
  <si>
    <t>3.477500</t>
  </si>
  <si>
    <t>3.616071</t>
  </si>
  <si>
    <t>3.318929</t>
  </si>
  <si>
    <t>3.459643</t>
  </si>
  <si>
    <t>2.958057</t>
  </si>
  <si>
    <t>3.446786</t>
  </si>
  <si>
    <t>3.544643</t>
  </si>
  <si>
    <t>3.282143</t>
  </si>
  <si>
    <t>3.508214</t>
  </si>
  <si>
    <t>2.999586</t>
  </si>
  <si>
    <t>3.226071</t>
  </si>
  <si>
    <t>3.218214</t>
  </si>
  <si>
    <t>3.442143</t>
  </si>
  <si>
    <t>2.943094</t>
  </si>
  <si>
    <t>3.395357</t>
  </si>
  <si>
    <t>3.486786</t>
  </si>
  <si>
    <t>3.280714</t>
  </si>
  <si>
    <t>3.288929</t>
  </si>
  <si>
    <t>2.812093</t>
  </si>
  <si>
    <t>3.408214</t>
  </si>
  <si>
    <t>3.589286</t>
  </si>
  <si>
    <t>3.298929</t>
  </si>
  <si>
    <t>3.568214</t>
  </si>
  <si>
    <t>3.050887</t>
  </si>
  <si>
    <t>3.602143</t>
  </si>
  <si>
    <t>3.912143</t>
  </si>
  <si>
    <t>3.569286</t>
  </si>
  <si>
    <t>3.192576</t>
  </si>
  <si>
    <t>3.865357</t>
  </si>
  <si>
    <t>4.006786</t>
  </si>
  <si>
    <t>3.843214</t>
  </si>
  <si>
    <t>3.965714</t>
  </si>
  <si>
    <t>3.390756</t>
  </si>
  <si>
    <t>3.835714</t>
  </si>
  <si>
    <t>3.956429</t>
  </si>
  <si>
    <t>3.842500</t>
  </si>
  <si>
    <t>3.285406</t>
  </si>
  <si>
    <t>3.783214</t>
  </si>
  <si>
    <t>3.896429</t>
  </si>
  <si>
    <t>3.745000</t>
  </si>
  <si>
    <t>3.266169</t>
  </si>
  <si>
    <t>3.928214</t>
  </si>
  <si>
    <t>3.992500</t>
  </si>
  <si>
    <t>3.809643</t>
  </si>
  <si>
    <t>3.963929</t>
  </si>
  <si>
    <t>3.389230</t>
  </si>
  <si>
    <t>3.889643</t>
  </si>
  <si>
    <t>3.918571</t>
  </si>
  <si>
    <t>3.678214</t>
  </si>
  <si>
    <t>3.689286</t>
  </si>
  <si>
    <t>3.154405</t>
  </si>
  <si>
    <t>3.608929</t>
  </si>
  <si>
    <t>3.670714</t>
  </si>
  <si>
    <t>3.539286</t>
  </si>
  <si>
    <t>3.026153</t>
  </si>
  <si>
    <t>3.544286</t>
  </si>
  <si>
    <t>3.566071</t>
  </si>
  <si>
    <t>3.418571</t>
  </si>
  <si>
    <t>3.508571</t>
  </si>
  <si>
    <t>2.999891</t>
  </si>
  <si>
    <t>3.577500</t>
  </si>
  <si>
    <t>3.585714</t>
  </si>
  <si>
    <t>3.424286</t>
  </si>
  <si>
    <t>2.927825</t>
  </si>
  <si>
    <t>3.386071</t>
  </si>
  <si>
    <t>3.470357</t>
  </si>
  <si>
    <t>3.384643</t>
  </si>
  <si>
    <t>2.893930</t>
  </si>
  <si>
    <t>3.301071</t>
  </si>
  <si>
    <t>3.214643</t>
  </si>
  <si>
    <t>3.218571</t>
  </si>
  <si>
    <t>2.751936</t>
  </si>
  <si>
    <t>3.209643</t>
  </si>
  <si>
    <t>3.444286</t>
  </si>
  <si>
    <t>3.072143</t>
  </si>
  <si>
    <t>2.944927</t>
  </si>
  <si>
    <t>3.348571</t>
  </si>
  <si>
    <t>3.356786</t>
  </si>
  <si>
    <t>3.214286</t>
  </si>
  <si>
    <t>3.222857</t>
  </si>
  <si>
    <t>2.755601</t>
  </si>
  <si>
    <t>3.233929</t>
  </si>
  <si>
    <t>3.116429</t>
  </si>
  <si>
    <t>3.147857</t>
  </si>
  <si>
    <t>2.691473</t>
  </si>
  <si>
    <t>3.201429</t>
  </si>
  <si>
    <t>3.249643</t>
  </si>
  <si>
    <t>3.102143</t>
  </si>
  <si>
    <t>3.211071</t>
  </si>
  <si>
    <t>2.745524</t>
  </si>
  <si>
    <t>3.194286</t>
  </si>
  <si>
    <t>3.270714</t>
  </si>
  <si>
    <t>3.078929</t>
  </si>
  <si>
    <t>3.081786</t>
  </si>
  <si>
    <t>2.634982</t>
  </si>
  <si>
    <t>3.044286</t>
  </si>
  <si>
    <t>3.087500</t>
  </si>
  <si>
    <t>2.857143</t>
  </si>
  <si>
    <t>2.874643</t>
  </si>
  <si>
    <t>2.457872</t>
  </si>
  <si>
    <t>2.926071</t>
  </si>
  <si>
    <t>3.004286</t>
  </si>
  <si>
    <t>2.826429</t>
  </si>
  <si>
    <t>2.949286</t>
  </si>
  <si>
    <t>2.521692</t>
  </si>
  <si>
    <t>3.043214</t>
  </si>
  <si>
    <t>3.385357</t>
  </si>
  <si>
    <t>3.319643</t>
  </si>
  <si>
    <t>2.838354</t>
  </si>
  <si>
    <t>3.379643</t>
  </si>
  <si>
    <t>3.382500</t>
  </si>
  <si>
    <t>3.148571</t>
  </si>
  <si>
    <t>3.242857</t>
  </si>
  <si>
    <t>2.772700</t>
  </si>
  <si>
    <t>3.211429</t>
  </si>
  <si>
    <t>3.401786</t>
  </si>
  <si>
    <t>3.208929</t>
  </si>
  <si>
    <t>3.392857</t>
  </si>
  <si>
    <t>2.900954</t>
  </si>
  <si>
    <t>3.382143</t>
  </si>
  <si>
    <t>3.384286</t>
  </si>
  <si>
    <t>3.309643</t>
  </si>
  <si>
    <t>2.829804</t>
  </si>
  <si>
    <t>3.260714</t>
  </si>
  <si>
    <t>3.295357</t>
  </si>
  <si>
    <t>3.175714</t>
  </si>
  <si>
    <t>3.176071</t>
  </si>
  <si>
    <t>2.715598</t>
  </si>
  <si>
    <t>3.215357</t>
  </si>
  <si>
    <t>3.308929</t>
  </si>
  <si>
    <t>3.089286</t>
  </si>
  <si>
    <t>3.302500</t>
  </si>
  <si>
    <t>2.823697</t>
  </si>
  <si>
    <t>3.192857</t>
  </si>
  <si>
    <t>3.436786</t>
  </si>
  <si>
    <t>3.171429</t>
  </si>
  <si>
    <t>2.928436</t>
  </si>
  <si>
    <t>3.372500</t>
  </si>
  <si>
    <t>3.400357</t>
  </si>
  <si>
    <t>3.180714</t>
  </si>
  <si>
    <t>3.264643</t>
  </si>
  <si>
    <t>2.791329</t>
  </si>
  <si>
    <t>3.226786</t>
  </si>
  <si>
    <t>3.374643</t>
  </si>
  <si>
    <t>3.173571</t>
  </si>
  <si>
    <t>3.357143</t>
  </si>
  <si>
    <t>2.870418</t>
  </si>
  <si>
    <t>3.474286</t>
  </si>
  <si>
    <t>3.561429</t>
  </si>
  <si>
    <t>3.045086</t>
  </si>
  <si>
    <t>3.501429</t>
  </si>
  <si>
    <t>3.471786</t>
  </si>
  <si>
    <t>3.573571</t>
  </si>
  <si>
    <t>3.055467</t>
  </si>
  <si>
    <t>3.495357</t>
  </si>
  <si>
    <t>3.553214</t>
  </si>
  <si>
    <t>3.446429</t>
  </si>
  <si>
    <t>3.507500</t>
  </si>
  <si>
    <t>2.998975</t>
  </si>
  <si>
    <t>3.476786</t>
  </si>
  <si>
    <t>3.615714</t>
  </si>
  <si>
    <t>3.386786</t>
  </si>
  <si>
    <t>3.314286</t>
  </si>
  <si>
    <t>3.535714</t>
  </si>
  <si>
    <t>3.304643</t>
  </si>
  <si>
    <t>3.509643</t>
  </si>
  <si>
    <t>3.000808</t>
  </si>
  <si>
    <t>3.428214</t>
  </si>
  <si>
    <t>3.436071</t>
  </si>
  <si>
    <t>3.321429</t>
  </si>
  <si>
    <t>3.383929</t>
  </si>
  <si>
    <t>2.893321</t>
  </si>
  <si>
    <t>3.356429</t>
  </si>
  <si>
    <t>3.445714</t>
  </si>
  <si>
    <t>3.312500</t>
  </si>
  <si>
    <t>2.914084</t>
  </si>
  <si>
    <t>3.251071</t>
  </si>
  <si>
    <t>3.253571</t>
  </si>
  <si>
    <t>3.143571</t>
  </si>
  <si>
    <t>3.189643</t>
  </si>
  <si>
    <t>3.243929</t>
  </si>
  <si>
    <t>3.158571</t>
  </si>
  <si>
    <t>3.193929</t>
  </si>
  <si>
    <t>2.730867</t>
  </si>
  <si>
    <t>3.212143</t>
  </si>
  <si>
    <t>3.247857</t>
  </si>
  <si>
    <t>2.748271</t>
  </si>
  <si>
    <t>3.024643</t>
  </si>
  <si>
    <t>3.062143</t>
  </si>
  <si>
    <t>2.618187</t>
  </si>
  <si>
    <t>3.102500</t>
  </si>
  <si>
    <t>3.138214</t>
  </si>
  <si>
    <t>3.067857</t>
  </si>
  <si>
    <t>2.637730</t>
  </si>
  <si>
    <t>3.076429</t>
  </si>
  <si>
    <t>3.080357</t>
  </si>
  <si>
    <t>3.019643</t>
  </si>
  <si>
    <t>3.037143</t>
  </si>
  <si>
    <t>2.596811</t>
  </si>
  <si>
    <t>3.094286</t>
  </si>
  <si>
    <t>3.122143</t>
  </si>
  <si>
    <t>3.064643</t>
  </si>
  <si>
    <t>2.620325</t>
  </si>
  <si>
    <t>3.129286</t>
  </si>
  <si>
    <t>3.038214</t>
  </si>
  <si>
    <t>3.093214</t>
  </si>
  <si>
    <t>2.644753</t>
  </si>
  <si>
    <t>3.144643</t>
  </si>
  <si>
    <t>3.025714</t>
  </si>
  <si>
    <t>3.070357</t>
  </si>
  <si>
    <t>3.133571</t>
  </si>
  <si>
    <t>3.047857</t>
  </si>
  <si>
    <t>3.048214</t>
  </si>
  <si>
    <t>2.606278</t>
  </si>
  <si>
    <t>3.067143</t>
  </si>
  <si>
    <t>3.251429</t>
  </si>
  <si>
    <t>3.041429</t>
  </si>
  <si>
    <t>3.241071</t>
  </si>
  <si>
    <t>2.771173</t>
  </si>
  <si>
    <t>3.327500</t>
  </si>
  <si>
    <t>3.311071</t>
  </si>
  <si>
    <t>3.377857</t>
  </si>
  <si>
    <t>2.888129</t>
  </si>
  <si>
    <t>3.426786</t>
  </si>
  <si>
    <t>3.299643</t>
  </si>
  <si>
    <t>3.322143</t>
  </si>
  <si>
    <t>2.840492</t>
  </si>
  <si>
    <t>3.278929</t>
  </si>
  <si>
    <t>3.303571</t>
  </si>
  <si>
    <t>3.223571</t>
  </si>
  <si>
    <t>3.250357</t>
  </si>
  <si>
    <t>2.779114</t>
  </si>
  <si>
    <t>3.229643</t>
  </si>
  <si>
    <t>3.326786</t>
  </si>
  <si>
    <t>3.215714</t>
  </si>
  <si>
    <t>3.310714</t>
  </si>
  <si>
    <t>2.830720</t>
  </si>
  <si>
    <t>3.328929</t>
  </si>
  <si>
    <t>3.219286</t>
  </si>
  <si>
    <t>2.765983</t>
  </si>
  <si>
    <t>3.230714</t>
  </si>
  <si>
    <t>3.126786</t>
  </si>
  <si>
    <t>3.166429</t>
  </si>
  <si>
    <t>2.707353</t>
  </si>
  <si>
    <t>3.151429</t>
  </si>
  <si>
    <t>3.083929</t>
  </si>
  <si>
    <t>3.132500</t>
  </si>
  <si>
    <t>2.678344</t>
  </si>
  <si>
    <t>3.116071</t>
  </si>
  <si>
    <t>3.047500</t>
  </si>
  <si>
    <t>2.605667</t>
  </si>
  <si>
    <t>2.877500</t>
  </si>
  <si>
    <t>2.858929</t>
  </si>
  <si>
    <t>2.977857</t>
  </si>
  <si>
    <t>2.546122</t>
  </si>
  <si>
    <t>3.010714</t>
  </si>
  <si>
    <t>3.013571</t>
  </si>
  <si>
    <t>2.871429</t>
  </si>
  <si>
    <t>2.940357</t>
  </si>
  <si>
    <t>2.514057</t>
  </si>
  <si>
    <t>2.928571</t>
  </si>
  <si>
    <t>2.792857</t>
  </si>
  <si>
    <t>2.387943</t>
  </si>
  <si>
    <t>2.835357</t>
  </si>
  <si>
    <t>2.832500</t>
  </si>
  <si>
    <t>2.958214</t>
  </si>
  <si>
    <t>2.529326</t>
  </si>
  <si>
    <t>3.144286</t>
  </si>
  <si>
    <t>3.155714</t>
  </si>
  <si>
    <t>2.698192</t>
  </si>
  <si>
    <t>3.100714</t>
  </si>
  <si>
    <t>3.248929</t>
  </si>
  <si>
    <t>3.153571</t>
  </si>
  <si>
    <t>2.737279</t>
  </si>
  <si>
    <t>3.221071</t>
  </si>
  <si>
    <t>3.269643</t>
  </si>
  <si>
    <t>3.240357</t>
  </si>
  <si>
    <t>2.770564</t>
  </si>
  <si>
    <t>3.267857</t>
  </si>
  <si>
    <t>3.364286</t>
  </si>
  <si>
    <t>2.876525</t>
  </si>
  <si>
    <t>3.324643</t>
  </si>
  <si>
    <t>3.369286</t>
  </si>
  <si>
    <t>3.307143</t>
  </si>
  <si>
    <t>2.839881</t>
  </si>
  <si>
    <t>3.343571</t>
  </si>
  <si>
    <t>3.218929</t>
  </si>
  <si>
    <t>2.752243</t>
  </si>
  <si>
    <t>3.182143</t>
  </si>
  <si>
    <t>3.285714</t>
  </si>
  <si>
    <t>3.268214</t>
  </si>
  <si>
    <t>2.794381</t>
  </si>
  <si>
    <t>3.282857</t>
  </si>
  <si>
    <t>3.224286</t>
  </si>
  <si>
    <t>3.320714</t>
  </si>
  <si>
    <t>2.839270</t>
  </si>
  <si>
    <t>3.329286</t>
  </si>
  <si>
    <t>3.437500</t>
  </si>
  <si>
    <t>3.341071</t>
  </si>
  <si>
    <t>2.856676</t>
  </si>
  <si>
    <t>3.313214</t>
  </si>
  <si>
    <t>3.473214</t>
  </si>
  <si>
    <t>3.307857</t>
  </si>
  <si>
    <t>2.945537</t>
  </si>
  <si>
    <t>3.464286</t>
  </si>
  <si>
    <t>3.678571</t>
  </si>
  <si>
    <t>3.553571</t>
  </si>
  <si>
    <t>3.661071</t>
  </si>
  <si>
    <t>3.130282</t>
  </si>
  <si>
    <t>3.618929</t>
  </si>
  <si>
    <t>3.466429</t>
  </si>
  <si>
    <t>3.493929</t>
  </si>
  <si>
    <t>2.987372</t>
  </si>
  <si>
    <t>3.441786</t>
  </si>
  <si>
    <t>3.511071</t>
  </si>
  <si>
    <t>3.420357</t>
  </si>
  <si>
    <t>3.457857</t>
  </si>
  <si>
    <t>2.956530</t>
  </si>
  <si>
    <t>3.422500</t>
  </si>
  <si>
    <t>3.562500</t>
  </si>
  <si>
    <t>3.545357</t>
  </si>
  <si>
    <t>3.031343</t>
  </si>
  <si>
    <t>3.535357</t>
  </si>
  <si>
    <t>3.504286</t>
  </si>
  <si>
    <t>3.541429</t>
  </si>
  <si>
    <t>3.027985</t>
  </si>
  <si>
    <t>3.465714</t>
  </si>
  <si>
    <t>3.367143</t>
  </si>
  <si>
    <t>3.376071</t>
  </si>
  <si>
    <t>2.886601</t>
  </si>
  <si>
    <t>3.394643</t>
  </si>
  <si>
    <t>3.423214</t>
  </si>
  <si>
    <t>3.311429</t>
  </si>
  <si>
    <t>3.370357</t>
  </si>
  <si>
    <t>2.881716</t>
  </si>
  <si>
    <t>3.334643</t>
  </si>
  <si>
    <t>3.366071</t>
  </si>
  <si>
    <t>3.237143</t>
  </si>
  <si>
    <t>2.767816</t>
  </si>
  <si>
    <t>3.178571</t>
  </si>
  <si>
    <t>3.257143</t>
  </si>
  <si>
    <t>2.784916</t>
  </si>
  <si>
    <t>3.273214</t>
  </si>
  <si>
    <t>3.089643</t>
  </si>
  <si>
    <t>3.105357</t>
  </si>
  <si>
    <t>2.655135</t>
  </si>
  <si>
    <t>3.123214</t>
  </si>
  <si>
    <t>3.246071</t>
  </si>
  <si>
    <t>3.107143</t>
  </si>
  <si>
    <t>3.223214</t>
  </si>
  <si>
    <t>2.755906</t>
  </si>
  <si>
    <t>3.209286</t>
  </si>
  <si>
    <t>3.318571</t>
  </si>
  <si>
    <t>3.187500</t>
  </si>
  <si>
    <t>2.783694</t>
  </si>
  <si>
    <t>3.177143</t>
  </si>
  <si>
    <t>3.185357</t>
  </si>
  <si>
    <t>2.723538</t>
  </si>
  <si>
    <t>3.140357</t>
  </si>
  <si>
    <t>3.131071</t>
  </si>
  <si>
    <t>2.727202</t>
  </si>
  <si>
    <t>3.147143</t>
  </si>
  <si>
    <t>3.140714</t>
  </si>
  <si>
    <t>2.685367</t>
  </si>
  <si>
    <t>3.240714</t>
  </si>
  <si>
    <t>3.138571</t>
  </si>
  <si>
    <t>3.156071</t>
  </si>
  <si>
    <t>2.698497</t>
  </si>
  <si>
    <t>3.220714</t>
  </si>
  <si>
    <t>3.194643</t>
  </si>
  <si>
    <t>3.256071</t>
  </si>
  <si>
    <t>3.281071</t>
  </si>
  <si>
    <t>3.158929</t>
  </si>
  <si>
    <t>3.172857</t>
  </si>
  <si>
    <t>2.712850</t>
  </si>
  <si>
    <t>3.157143</t>
  </si>
  <si>
    <t>3.046429</t>
  </si>
  <si>
    <t>2.604752</t>
  </si>
  <si>
    <t>3.006429</t>
  </si>
  <si>
    <t>3.128571</t>
  </si>
  <si>
    <t>2.948929</t>
  </si>
  <si>
    <t>2.968214</t>
  </si>
  <si>
    <t>2.537877</t>
  </si>
  <si>
    <t>3.031071</t>
  </si>
  <si>
    <t>3.184643</t>
  </si>
  <si>
    <t>3.012857</t>
  </si>
  <si>
    <t>3.165357</t>
  </si>
  <si>
    <t>2.706437</t>
  </si>
  <si>
    <t>3.207500</t>
  </si>
  <si>
    <t>3.359643</t>
  </si>
  <si>
    <t>3.199286</t>
  </si>
  <si>
    <t>2.830109</t>
  </si>
  <si>
    <t>3.317857</t>
  </si>
  <si>
    <t>3.449286</t>
  </si>
  <si>
    <t>3.441071</t>
  </si>
  <si>
    <t>2.942177</t>
  </si>
  <si>
    <t>3.439286</t>
  </si>
  <si>
    <t>3.471429</t>
  </si>
  <si>
    <t>3.393214</t>
  </si>
  <si>
    <t>3.426071</t>
  </si>
  <si>
    <t>2.929352</t>
  </si>
  <si>
    <t>3.447500</t>
  </si>
  <si>
    <t>3.478214</t>
  </si>
  <si>
    <t>3.363571</t>
  </si>
  <si>
    <t>3.407857</t>
  </si>
  <si>
    <t>2.913778</t>
  </si>
  <si>
    <t>3.401429</t>
  </si>
  <si>
    <t>3.560357</t>
  </si>
  <si>
    <t>3.559286</t>
  </si>
  <si>
    <t>3.043253</t>
  </si>
  <si>
    <t>3.695714</t>
  </si>
  <si>
    <t>3.625714</t>
  </si>
  <si>
    <t>3.100050</t>
  </si>
  <si>
    <t>3.637500</t>
  </si>
  <si>
    <t>3.685714</t>
  </si>
  <si>
    <t>3.580357</t>
  </si>
  <si>
    <t>3.629286</t>
  </si>
  <si>
    <t>3.103105</t>
  </si>
  <si>
    <t>3.646071</t>
  </si>
  <si>
    <t>3.682500</t>
  </si>
  <si>
    <t>3.591786</t>
  </si>
  <si>
    <t>3.628214</t>
  </si>
  <si>
    <t>3.102187</t>
  </si>
  <si>
    <t>3.668214</t>
  </si>
  <si>
    <t>3.862857</t>
  </si>
  <si>
    <t>3.633929</t>
  </si>
  <si>
    <t>3.287544</t>
  </si>
  <si>
    <t>3.798571</t>
  </si>
  <si>
    <t>3.908571</t>
  </si>
  <si>
    <t>3.763929</t>
  </si>
  <si>
    <t>3.252121</t>
  </si>
  <si>
    <t>3.842143</t>
  </si>
  <si>
    <t>3.870000</t>
  </si>
  <si>
    <t>3.709286</t>
  </si>
  <si>
    <t>3.803214</t>
  </si>
  <si>
    <t>3.251817</t>
  </si>
  <si>
    <t>3.851071</t>
  </si>
  <si>
    <t>3.927857</t>
  </si>
  <si>
    <t>3.923929</t>
  </si>
  <si>
    <t>3.355029</t>
  </si>
  <si>
    <t>3.876071</t>
  </si>
  <si>
    <t>3.816071</t>
  </si>
  <si>
    <t>3.262810</t>
  </si>
  <si>
    <t>3.732500</t>
  </si>
  <si>
    <t>3.750357</t>
  </si>
  <si>
    <t>3.664643</t>
  </si>
  <si>
    <t>3.731786</t>
  </si>
  <si>
    <t>3.190744</t>
  </si>
  <si>
    <t>3.766071</t>
  </si>
  <si>
    <t>3.837500</t>
  </si>
  <si>
    <t>3.754286</t>
  </si>
  <si>
    <t>3.209983</t>
  </si>
  <si>
    <t>3.717500</t>
  </si>
  <si>
    <t>3.892857</t>
  </si>
  <si>
    <t>3.710357</t>
  </si>
  <si>
    <t>3.881786</t>
  </si>
  <si>
    <t>3.318996</t>
  </si>
  <si>
    <t>3.933571</t>
  </si>
  <si>
    <t>4.098214</t>
  </si>
  <si>
    <t>3.920714</t>
  </si>
  <si>
    <t>4.025357</t>
  </si>
  <si>
    <t>3.441752</t>
  </si>
  <si>
    <t>4.078214</t>
  </si>
  <si>
    <t>4.147500</t>
  </si>
  <si>
    <t>4.054286</t>
  </si>
  <si>
    <t>4.142500</t>
  </si>
  <si>
    <t>3.541912</t>
  </si>
  <si>
    <t>4.241071</t>
  </si>
  <si>
    <t>4.045714</t>
  </si>
  <si>
    <t>4.230357</t>
  </si>
  <si>
    <t>3.617031</t>
  </si>
  <si>
    <t>4.161786</t>
  </si>
  <si>
    <t>4.166786</t>
  </si>
  <si>
    <t>3.511681</t>
  </si>
  <si>
    <t>4.122500</t>
  </si>
  <si>
    <t>4.171071</t>
  </si>
  <si>
    <t>4.092143</t>
  </si>
  <si>
    <t>4.154286</t>
  </si>
  <si>
    <t>3.551989</t>
  </si>
  <si>
    <t>4.229286</t>
  </si>
  <si>
    <t>4.212857</t>
  </si>
  <si>
    <t>4.270357</t>
  </si>
  <si>
    <t>3.651231</t>
  </si>
  <si>
    <t>4.286071</t>
  </si>
  <si>
    <t>4.320714</t>
  </si>
  <si>
    <t>4.250000</t>
  </si>
  <si>
    <t>4.293571</t>
  </si>
  <si>
    <t>3.671079</t>
  </si>
  <si>
    <t>4.187500</t>
  </si>
  <si>
    <t>4.225357</t>
  </si>
  <si>
    <t>3.612757</t>
  </si>
  <si>
    <t>4.185714</t>
  </si>
  <si>
    <t>4.223214</t>
  </si>
  <si>
    <t>4.134286</t>
  </si>
  <si>
    <t>3.592297</t>
  </si>
  <si>
    <t>4.256786</t>
  </si>
  <si>
    <t>4.398214</t>
  </si>
  <si>
    <t>4.242500</t>
  </si>
  <si>
    <t>4.337500</t>
  </si>
  <si>
    <t>3.708641</t>
  </si>
  <si>
    <t>4.327857</t>
  </si>
  <si>
    <t>4.437500</t>
  </si>
  <si>
    <t>4.294643</t>
  </si>
  <si>
    <t>4.407857</t>
  </si>
  <si>
    <t>3.768797</t>
  </si>
  <si>
    <t>4.392500</t>
  </si>
  <si>
    <t>4.255714</t>
  </si>
  <si>
    <t>3.679631</t>
  </si>
  <si>
    <t>4.246071</t>
  </si>
  <si>
    <t>4.362143</t>
  </si>
  <si>
    <t>4.235714</t>
  </si>
  <si>
    <t>4.348571</t>
  </si>
  <si>
    <t>3.718107</t>
  </si>
  <si>
    <t>4.379643</t>
  </si>
  <si>
    <t>4.476786</t>
  </si>
  <si>
    <t>4.328571</t>
  </si>
  <si>
    <t>4.339643</t>
  </si>
  <si>
    <t>3.710472</t>
  </si>
  <si>
    <t>4.522143</t>
  </si>
  <si>
    <t>4.411071</t>
  </si>
  <si>
    <t>4.478571</t>
  </si>
  <si>
    <t>3.829258</t>
  </si>
  <si>
    <t>4.451429</t>
  </si>
  <si>
    <t>4.391786</t>
  </si>
  <si>
    <t>4.389286</t>
  </si>
  <si>
    <t>4.380714</t>
  </si>
  <si>
    <t>4.454643</t>
  </si>
  <si>
    <t>3.808800</t>
  </si>
  <si>
    <t>4.405357</t>
  </si>
  <si>
    <t>4.507500</t>
  </si>
  <si>
    <t>4.402143</t>
  </si>
  <si>
    <t>4.458929</t>
  </si>
  <si>
    <t>4.530357</t>
  </si>
  <si>
    <t>4.422500</t>
  </si>
  <si>
    <t>3.821320</t>
  </si>
  <si>
    <t>4.507857</t>
  </si>
  <si>
    <t>4.535714</t>
  </si>
  <si>
    <t>4.461429</t>
  </si>
  <si>
    <t>4.493929</t>
  </si>
  <si>
    <t>3.842389</t>
  </si>
  <si>
    <t>4.492857</t>
  </si>
  <si>
    <t>4.569643</t>
  </si>
  <si>
    <t>4.544286</t>
  </si>
  <si>
    <t>3.885447</t>
  </si>
  <si>
    <t>4.560000</t>
  </si>
  <si>
    <t>4.032937</t>
  </si>
  <si>
    <t>4.705357</t>
  </si>
  <si>
    <t>4.745000</t>
  </si>
  <si>
    <t>4.052481</t>
  </si>
  <si>
    <t>4.761786</t>
  </si>
  <si>
    <t>4.767857</t>
  </si>
  <si>
    <t>4.650714</t>
  </si>
  <si>
    <t>4.732143</t>
  </si>
  <si>
    <t>4.046067</t>
  </si>
  <si>
    <t>4.726071</t>
  </si>
  <si>
    <t>4.567857</t>
  </si>
  <si>
    <t>4.609286</t>
  </si>
  <si>
    <t>3.941023</t>
  </si>
  <si>
    <t>4.608571</t>
  </si>
  <si>
    <t>4.686786</t>
  </si>
  <si>
    <t>4.509286</t>
  </si>
  <si>
    <t>4.613929</t>
  </si>
  <si>
    <t>3.944992</t>
  </si>
  <si>
    <t>4.548929</t>
  </si>
  <si>
    <t>4.677143</t>
  </si>
  <si>
    <t>4.627500</t>
  </si>
  <si>
    <t>3.956595</t>
  </si>
  <si>
    <t>4.627143</t>
  </si>
  <si>
    <t>4.632500</t>
  </si>
  <si>
    <t>4.401786</t>
  </si>
  <si>
    <t>4.443571</t>
  </si>
  <si>
    <t>3.799333</t>
  </si>
  <si>
    <t>4.400357</t>
  </si>
  <si>
    <t>4.429286</t>
  </si>
  <si>
    <t>4.263571</t>
  </si>
  <si>
    <t>4.267500</t>
  </si>
  <si>
    <t>3.648789</t>
  </si>
  <si>
    <t>4.277857</t>
  </si>
  <si>
    <t>4.411786</t>
  </si>
  <si>
    <t>4.275000</t>
  </si>
  <si>
    <t>4.391071</t>
  </si>
  <si>
    <t>3.754443</t>
  </si>
  <si>
    <t>4.368571</t>
  </si>
  <si>
    <t>4.343214</t>
  </si>
  <si>
    <t>4.372143</t>
  </si>
  <si>
    <t>3.738260</t>
  </si>
  <si>
    <t>4.418929</t>
  </si>
  <si>
    <t>4.525000</t>
  </si>
  <si>
    <t>4.341786</t>
  </si>
  <si>
    <t>4.523214</t>
  </si>
  <si>
    <t>3.867429</t>
  </si>
  <si>
    <t>4.618214</t>
  </si>
  <si>
    <t>4.490714</t>
  </si>
  <si>
    <t>4.551786</t>
  </si>
  <si>
    <t>3.891859</t>
  </si>
  <si>
    <t>4.558214</t>
  </si>
  <si>
    <t>4.614643</t>
  </si>
  <si>
    <t>4.495357</t>
  </si>
  <si>
    <t>3.843612</t>
  </si>
  <si>
    <t>4.527857</t>
  </si>
  <si>
    <t>4.388929</t>
  </si>
  <si>
    <t>4.435000</t>
  </si>
  <si>
    <t>3.792004</t>
  </si>
  <si>
    <t>4.430357</t>
  </si>
  <si>
    <t>4.348214</t>
  </si>
  <si>
    <t>4.375000</t>
  </si>
  <si>
    <t>3.740704</t>
  </si>
  <si>
    <t>4.455714</t>
  </si>
  <si>
    <t>4.448214</t>
  </si>
  <si>
    <t>4.670714</t>
  </si>
  <si>
    <t>3.993543</t>
  </si>
  <si>
    <t>4.706429</t>
  </si>
  <si>
    <t>4.820714</t>
  </si>
  <si>
    <t>4.675357</t>
  </si>
  <si>
    <t>4.751786</t>
  </si>
  <si>
    <t>4.062861</t>
  </si>
  <si>
    <t>4.766071</t>
  </si>
  <si>
    <t>4.835357</t>
  </si>
  <si>
    <t>4.715357</t>
  </si>
  <si>
    <t>4.823929</t>
  </si>
  <si>
    <t>4.124546</t>
  </si>
  <si>
    <t>4.850357</t>
  </si>
  <si>
    <t>4.147143</t>
  </si>
  <si>
    <t>4.873929</t>
  </si>
  <si>
    <t>4.857143</t>
  </si>
  <si>
    <t>4.976786</t>
  </si>
  <si>
    <t>4.255241</t>
  </si>
  <si>
    <t>5.047857</t>
  </si>
  <si>
    <t>4.941071</t>
  </si>
  <si>
    <t>4.259517</t>
  </si>
  <si>
    <t>5.039643</t>
  </si>
  <si>
    <t>5.033929</t>
  </si>
  <si>
    <t>4.304100</t>
  </si>
  <si>
    <t>5.004643</t>
  </si>
  <si>
    <t>5.001429</t>
  </si>
  <si>
    <t>5.133571</t>
  </si>
  <si>
    <t>4.389295</t>
  </si>
  <si>
    <t>5.114643</t>
  </si>
  <si>
    <t>5.166786</t>
  </si>
  <si>
    <t>4.417694</t>
  </si>
  <si>
    <t>5.136429</t>
  </si>
  <si>
    <t>5.151071</t>
  </si>
  <si>
    <t>4.979643</t>
  </si>
  <si>
    <t>5.136071</t>
  </si>
  <si>
    <t>5.162857</t>
  </si>
  <si>
    <t>5.019643</t>
  </si>
  <si>
    <t>5.097143</t>
  </si>
  <si>
    <t>4.358149</t>
  </si>
  <si>
    <t>5.081429</t>
  </si>
  <si>
    <t>5.083929</t>
  </si>
  <si>
    <t>4.983929</t>
  </si>
  <si>
    <t>5.055714</t>
  </si>
  <si>
    <t>4.948214</t>
  </si>
  <si>
    <t>4.998214</t>
  </si>
  <si>
    <t>4.273564</t>
  </si>
  <si>
    <t>4.967857</t>
  </si>
  <si>
    <t>4.891786</t>
  </si>
  <si>
    <t>4.182565</t>
  </si>
  <si>
    <t>4.857500</t>
  </si>
  <si>
    <t>4.890357</t>
  </si>
  <si>
    <t>4.860357</t>
  </si>
  <si>
    <t>4.155693</t>
  </si>
  <si>
    <t>4.880714</t>
  </si>
  <si>
    <t>4.945357</t>
  </si>
  <si>
    <t>4.869643</t>
  </si>
  <si>
    <t>4.163633</t>
  </si>
  <si>
    <t>4.881071</t>
  </si>
  <si>
    <t>4.908929</t>
  </si>
  <si>
    <t>4.804643</t>
  </si>
  <si>
    <t>4.842143</t>
  </si>
  <si>
    <t>4.140119</t>
  </si>
  <si>
    <t>4.861071</t>
  </si>
  <si>
    <t>4.928571</t>
  </si>
  <si>
    <t>4.842500</t>
  </si>
  <si>
    <t>4.852857</t>
  </si>
  <si>
    <t>4.149278</t>
  </si>
  <si>
    <t>4.931071</t>
  </si>
  <si>
    <t>4.982143</t>
  </si>
  <si>
    <t>4.889286</t>
  </si>
  <si>
    <t>4.981429</t>
  </si>
  <si>
    <t>4.259210</t>
  </si>
  <si>
    <t>5.023929</t>
  </si>
  <si>
    <t>4.868929</t>
  </si>
  <si>
    <t>4.906071</t>
  </si>
  <si>
    <t>4.194778</t>
  </si>
  <si>
    <t>4.871429</t>
  </si>
  <si>
    <t>4.891071</t>
  </si>
  <si>
    <t>4.745714</t>
  </si>
  <si>
    <t>4.836429</t>
  </si>
  <si>
    <t>4.816429</t>
  </si>
  <si>
    <t>4.865000</t>
  </si>
  <si>
    <t>4.159662</t>
  </si>
  <si>
    <t>5.007143</t>
  </si>
  <si>
    <t>4.828929</t>
  </si>
  <si>
    <t>4.995000</t>
  </si>
  <si>
    <t>4.270815</t>
  </si>
  <si>
    <t>4.992500</t>
  </si>
  <si>
    <t>5.127143</t>
  </si>
  <si>
    <t>4.990714</t>
  </si>
  <si>
    <t>5.087143</t>
  </si>
  <si>
    <t>4.349598</t>
  </si>
  <si>
    <t>5.123571</t>
  </si>
  <si>
    <t>5.141071</t>
  </si>
  <si>
    <t>5.070357</t>
  </si>
  <si>
    <t>4.335245</t>
  </si>
  <si>
    <t>5.092143</t>
  </si>
  <si>
    <t>5.135714</t>
  </si>
  <si>
    <t>5.086786</t>
  </si>
  <si>
    <t>4.349294</t>
  </si>
  <si>
    <t>5.166429</t>
  </si>
  <si>
    <t>5.101071</t>
  </si>
  <si>
    <t>4.361506</t>
  </si>
  <si>
    <t>5.044643</t>
  </si>
  <si>
    <t>5.000714</t>
  </si>
  <si>
    <t>4.275699</t>
  </si>
  <si>
    <t>4.953571</t>
  </si>
  <si>
    <t>4.950357</t>
  </si>
  <si>
    <t>4.232643</t>
  </si>
  <si>
    <t>4.988571</t>
  </si>
  <si>
    <t>4.827857</t>
  </si>
  <si>
    <t>4.835714</t>
  </si>
  <si>
    <t>4.134624</t>
  </si>
  <si>
    <t>4.854286</t>
  </si>
  <si>
    <t>4.800714</t>
  </si>
  <si>
    <t>4.900714</t>
  </si>
  <si>
    <t>4.190197</t>
  </si>
  <si>
    <t>4.920000</t>
  </si>
  <si>
    <t>4.928214</t>
  </si>
  <si>
    <t>4.854643</t>
  </si>
  <si>
    <t>4.870000</t>
  </si>
  <si>
    <t>4.163938</t>
  </si>
  <si>
    <t>4.869286</t>
  </si>
  <si>
    <t>4.963214</t>
  </si>
  <si>
    <t>4.868571</t>
  </si>
  <si>
    <t>4.947143</t>
  </si>
  <si>
    <t>4.229897</t>
  </si>
  <si>
    <t>4.983571</t>
  </si>
  <si>
    <t>5.083571</t>
  </si>
  <si>
    <t>4.911786</t>
  </si>
  <si>
    <t>4.346545</t>
  </si>
  <si>
    <t>5.113571</t>
  </si>
  <si>
    <t>5.041429</t>
  </si>
  <si>
    <t>5.081071</t>
  </si>
  <si>
    <t>4.344406</t>
  </si>
  <si>
    <t>5.180000</t>
  </si>
  <si>
    <t>5.154286</t>
  </si>
  <si>
    <t>5.245714</t>
  </si>
  <si>
    <t>4.485179</t>
  </si>
  <si>
    <t>5.205714</t>
  </si>
  <si>
    <t>5.286429</t>
  </si>
  <si>
    <t>5.198929</t>
  </si>
  <si>
    <t>5.268571</t>
  </si>
  <si>
    <t>4.504722</t>
  </si>
  <si>
    <t>5.324286</t>
  </si>
  <si>
    <t>5.429286</t>
  </si>
  <si>
    <t>5.308214</t>
  </si>
  <si>
    <t>5.419643</t>
  </si>
  <si>
    <t>4.633892</t>
  </si>
  <si>
    <t>5.473929</t>
  </si>
  <si>
    <t>5.537143</t>
  </si>
  <si>
    <t>5.388929</t>
  </si>
  <si>
    <t>4.669314</t>
  </si>
  <si>
    <t>5.474643</t>
  </si>
  <si>
    <t>5.479643</t>
  </si>
  <si>
    <t>5.348214</t>
  </si>
  <si>
    <t>5.411071</t>
  </si>
  <si>
    <t>4.626563</t>
  </si>
  <si>
    <t>5.635357</t>
  </si>
  <si>
    <t>5.668929</t>
  </si>
  <si>
    <t>5.575357</t>
  </si>
  <si>
    <t>5.597857</t>
  </si>
  <si>
    <t>4.786269</t>
  </si>
  <si>
    <t>5.593929</t>
  </si>
  <si>
    <t>5.658571</t>
  </si>
  <si>
    <t>5.555714</t>
  </si>
  <si>
    <t>5.636429</t>
  </si>
  <si>
    <t>4.819247</t>
  </si>
  <si>
    <t>5.605357</t>
  </si>
  <si>
    <t>5.714286</t>
  </si>
  <si>
    <t>5.589286</t>
  </si>
  <si>
    <t>4.885512</t>
  </si>
  <si>
    <t>5.720357</t>
  </si>
  <si>
    <t>5.745714</t>
  </si>
  <si>
    <t>5.616429</t>
  </si>
  <si>
    <t>5.717857</t>
  </si>
  <si>
    <t>4.888871</t>
  </si>
  <si>
    <t>5.674286</t>
  </si>
  <si>
    <t>5.628571</t>
  </si>
  <si>
    <t>4.885818</t>
  </si>
  <si>
    <t>5.675000</t>
  </si>
  <si>
    <t>5.730357</t>
  </si>
  <si>
    <t>5.651786</t>
  </si>
  <si>
    <t>5.715357</t>
  </si>
  <si>
    <t>4.886733</t>
  </si>
  <si>
    <t>5.775000</t>
  </si>
  <si>
    <t>5.882857</t>
  </si>
  <si>
    <t>5.813929</t>
  </si>
  <si>
    <t>4.971013</t>
  </si>
  <si>
    <t>5.821071</t>
  </si>
  <si>
    <t>5.818214</t>
  </si>
  <si>
    <t>5.835357</t>
  </si>
  <si>
    <t>4.989335</t>
  </si>
  <si>
    <t>5.951429</t>
  </si>
  <si>
    <t>5.888214</t>
  </si>
  <si>
    <t>5.943929</t>
  </si>
  <si>
    <t>5.082166</t>
  </si>
  <si>
    <t>5.890357</t>
  </si>
  <si>
    <t>5.913214</t>
  </si>
  <si>
    <t>5.864643</t>
  </si>
  <si>
    <t>5.912500</t>
  </si>
  <si>
    <t>5.055295</t>
  </si>
  <si>
    <t>5.978214</t>
  </si>
  <si>
    <t>5.896786</t>
  </si>
  <si>
    <t>5.041858</t>
  </si>
  <si>
    <t>5.913571</t>
  </si>
  <si>
    <t>5.824643</t>
  </si>
  <si>
    <t>5.853929</t>
  </si>
  <si>
    <t>5.005215</t>
  </si>
  <si>
    <t>5.910357</t>
  </si>
  <si>
    <t>5.950000</t>
  </si>
  <si>
    <t>5.885714</t>
  </si>
  <si>
    <t>5.911071</t>
  </si>
  <si>
    <t>5.054071</t>
  </si>
  <si>
    <t>5.916429</t>
  </si>
  <si>
    <t>5.845000</t>
  </si>
  <si>
    <t>5.029947</t>
  </si>
  <si>
    <t>5.846071</t>
  </si>
  <si>
    <t>5.870714</t>
  </si>
  <si>
    <t>5.781429</t>
  </si>
  <si>
    <t>5.815357</t>
  </si>
  <si>
    <t>4.972236</t>
  </si>
  <si>
    <t>5.805357</t>
  </si>
  <si>
    <t>5.953929</t>
  </si>
  <si>
    <t>5.802143</t>
  </si>
  <si>
    <t>5.047966</t>
  </si>
  <si>
    <t>5.951786</t>
  </si>
  <si>
    <t>6.023929</t>
  </si>
  <si>
    <t>5.946429</t>
  </si>
  <si>
    <t>6.015000</t>
  </si>
  <si>
    <t>5.142933</t>
  </si>
  <si>
    <t>5.997857</t>
  </si>
  <si>
    <t>6.008214</t>
  </si>
  <si>
    <t>5.911786</t>
  </si>
  <si>
    <t>5.956429</t>
  </si>
  <si>
    <t>5.092853</t>
  </si>
  <si>
    <t>5.841071</t>
  </si>
  <si>
    <t>5.842500</t>
  </si>
  <si>
    <t>5.693571</t>
  </si>
  <si>
    <t>5.699643</t>
  </si>
  <si>
    <t>4.873298</t>
  </si>
  <si>
    <t>5.772500</t>
  </si>
  <si>
    <t>5.865714</t>
  </si>
  <si>
    <t>5.764643</t>
  </si>
  <si>
    <t>5.007961</t>
  </si>
  <si>
    <t>5.812500</t>
  </si>
  <si>
    <t>5.801786</t>
  </si>
  <si>
    <t>5.878571</t>
  </si>
  <si>
    <t>5.026283</t>
  </si>
  <si>
    <t>5.892143</t>
  </si>
  <si>
    <t>5.954286</t>
  </si>
  <si>
    <t>5.878929</t>
  </si>
  <si>
    <t>5.940357</t>
  </si>
  <si>
    <t>5.079113</t>
  </si>
  <si>
    <t>5.987500</t>
  </si>
  <si>
    <t>6.048929</t>
  </si>
  <si>
    <t>5.957143</t>
  </si>
  <si>
    <t>6.043571</t>
  </si>
  <si>
    <t>5.167361</t>
  </si>
  <si>
    <t>6.096786</t>
  </si>
  <si>
    <t>6.009643</t>
  </si>
  <si>
    <t>6.037857</t>
  </si>
  <si>
    <t>5.162476</t>
  </si>
  <si>
    <t>6.052143</t>
  </si>
  <si>
    <t>6.105000</t>
  </si>
  <si>
    <t>6.050000</t>
  </si>
  <si>
    <t>5.172859</t>
  </si>
  <si>
    <t>6.032857</t>
  </si>
  <si>
    <t>5.955714</t>
  </si>
  <si>
    <t>5.978929</t>
  </si>
  <si>
    <t>5.112092</t>
  </si>
  <si>
    <t>6.026786</t>
  </si>
  <si>
    <t>5.886786</t>
  </si>
  <si>
    <t>6.051786</t>
  </si>
  <si>
    <t>5.174386</t>
  </si>
  <si>
    <t>6.152500</t>
  </si>
  <si>
    <t>6.160357</t>
  </si>
  <si>
    <t>6.018929</t>
  </si>
  <si>
    <t>6.073214</t>
  </si>
  <si>
    <t>5.192708</t>
  </si>
  <si>
    <t>6.007500</t>
  </si>
  <si>
    <t>5.136520</t>
  </si>
  <si>
    <t>5.999643</t>
  </si>
  <si>
    <t>5.890714</t>
  </si>
  <si>
    <t>5.047660</t>
  </si>
  <si>
    <t>5.879286</t>
  </si>
  <si>
    <t>5.986071</t>
  </si>
  <si>
    <t>5.861071</t>
  </si>
  <si>
    <t>5.899286</t>
  </si>
  <si>
    <t>5.043993</t>
  </si>
  <si>
    <t>5.944286</t>
  </si>
  <si>
    <t>5.967857</t>
  </si>
  <si>
    <t>5.948214</t>
  </si>
  <si>
    <t>5.085830</t>
  </si>
  <si>
    <t>5.967500</t>
  </si>
  <si>
    <t>6.082500</t>
  </si>
  <si>
    <t>5.200646</t>
  </si>
  <si>
    <t>6.177857</t>
  </si>
  <si>
    <t>6.183571</t>
  </si>
  <si>
    <t>5.280651</t>
  </si>
  <si>
    <t>6.170714</t>
  </si>
  <si>
    <t>6.060714</t>
  </si>
  <si>
    <t>6.112143</t>
  </si>
  <si>
    <t>5.225993</t>
  </si>
  <si>
    <t>6.145000</t>
  </si>
  <si>
    <t>6.100357</t>
  </si>
  <si>
    <t>6.162857</t>
  </si>
  <si>
    <t>5.269353</t>
  </si>
  <si>
    <t>6.175357</t>
  </si>
  <si>
    <t>6.185000</t>
  </si>
  <si>
    <t>6.102500</t>
  </si>
  <si>
    <t>6.148571</t>
  </si>
  <si>
    <t>5.257138</t>
  </si>
  <si>
    <t>6.101071</t>
  </si>
  <si>
    <t>6.210714</t>
  </si>
  <si>
    <t>6.204286</t>
  </si>
  <si>
    <t>5.304775</t>
  </si>
  <si>
    <t>6.215714</t>
  </si>
  <si>
    <t>6.273214</t>
  </si>
  <si>
    <t>6.356786</t>
  </si>
  <si>
    <t>6.352857</t>
  </si>
  <si>
    <t>6.495357</t>
  </si>
  <si>
    <t>5.553647</t>
  </si>
  <si>
    <t>6.499286</t>
  </si>
  <si>
    <t>6.671071</t>
  </si>
  <si>
    <t>6.498929</t>
  </si>
  <si>
    <t>6.591071</t>
  </si>
  <si>
    <t>5.635485</t>
  </si>
  <si>
    <t>6.636786</t>
  </si>
  <si>
    <t>6.662500</t>
  </si>
  <si>
    <t>6.598571</t>
  </si>
  <si>
    <t>6.607857</t>
  </si>
  <si>
    <t>5.649837</t>
  </si>
  <si>
    <t>6.612857</t>
  </si>
  <si>
    <t>6.486429</t>
  </si>
  <si>
    <t>5.619300</t>
  </si>
  <si>
    <t>6.620714</t>
  </si>
  <si>
    <t>6.588571</t>
  </si>
  <si>
    <t>5.633348</t>
  </si>
  <si>
    <t>6.621429</t>
  </si>
  <si>
    <t>6.746429</t>
  </si>
  <si>
    <t>6.608214</t>
  </si>
  <si>
    <t>6.685714</t>
  </si>
  <si>
    <t>6.527500</t>
  </si>
  <si>
    <t>6.565000</t>
  </si>
  <si>
    <t>5.613194</t>
  </si>
  <si>
    <t>6.500357</t>
  </si>
  <si>
    <t>6.480000</t>
  </si>
  <si>
    <t>6.513214</t>
  </si>
  <si>
    <t>5.568916</t>
  </si>
  <si>
    <t>6.566786</t>
  </si>
  <si>
    <t>6.667143</t>
  </si>
  <si>
    <t>6.648214</t>
  </si>
  <si>
    <t>5.684343</t>
  </si>
  <si>
    <t>6.668929</t>
  </si>
  <si>
    <t>6.692857</t>
  </si>
  <si>
    <t>6.582500</t>
  </si>
  <si>
    <t>5.660830</t>
  </si>
  <si>
    <t>6.658929</t>
  </si>
  <si>
    <t>6.521786</t>
  </si>
  <si>
    <t>6.619643</t>
  </si>
  <si>
    <t>5.659914</t>
  </si>
  <si>
    <t>6.650714</t>
  </si>
  <si>
    <t>6.453571</t>
  </si>
  <si>
    <t>6.459286</t>
  </si>
  <si>
    <t>5.522804</t>
  </si>
  <si>
    <t>6.478929</t>
  </si>
  <si>
    <t>6.640714</t>
  </si>
  <si>
    <t>6.476786</t>
  </si>
  <si>
    <t>6.603571</t>
  </si>
  <si>
    <t>5.646172</t>
  </si>
  <si>
    <t>6.650000</t>
  </si>
  <si>
    <t>6.581071</t>
  </si>
  <si>
    <t>6.643571</t>
  </si>
  <si>
    <t>5.680373</t>
  </si>
  <si>
    <t>6.705000</t>
  </si>
  <si>
    <t>6.786071</t>
  </si>
  <si>
    <t>6.689286</t>
  </si>
  <si>
    <t>5.802213</t>
  </si>
  <si>
    <t>6.777143</t>
  </si>
  <si>
    <t>6.805357</t>
  </si>
  <si>
    <t>6.751071</t>
  </si>
  <si>
    <t>6.794643</t>
  </si>
  <si>
    <t>5.809542</t>
  </si>
  <si>
    <t>6.809286</t>
  </si>
  <si>
    <t>6.746071</t>
  </si>
  <si>
    <t>6.759643</t>
  </si>
  <si>
    <t>5.779616</t>
  </si>
  <si>
    <t>6.748929</t>
  </si>
  <si>
    <t>6.810714</t>
  </si>
  <si>
    <t>6.736429</t>
  </si>
  <si>
    <t>6.802500</t>
  </si>
  <si>
    <t>5.816259</t>
  </si>
  <si>
    <t>6.822143</t>
  </si>
  <si>
    <t>6.839643</t>
  </si>
  <si>
    <t>6.772857</t>
  </si>
  <si>
    <t>6.814643</t>
  </si>
  <si>
    <t>5.826643</t>
  </si>
  <si>
    <t>6.808214</t>
  </si>
  <si>
    <t>6.827500</t>
  </si>
  <si>
    <t>6.775000</t>
  </si>
  <si>
    <t>6.786429</t>
  </si>
  <si>
    <t>5.802518</t>
  </si>
  <si>
    <t>6.866071</t>
  </si>
  <si>
    <t>6.868571</t>
  </si>
  <si>
    <t>6.793929</t>
  </si>
  <si>
    <t>6.831786</t>
  </si>
  <si>
    <t>5.841300</t>
  </si>
  <si>
    <t>6.772500</t>
  </si>
  <si>
    <t>6.818571</t>
  </si>
  <si>
    <t>6.768929</t>
  </si>
  <si>
    <t>6.805714</t>
  </si>
  <si>
    <t>5.819007</t>
  </si>
  <si>
    <t>6.762500</t>
  </si>
  <si>
    <t>6.798571</t>
  </si>
  <si>
    <t>6.708571</t>
  </si>
  <si>
    <t>6.716071</t>
  </si>
  <si>
    <t>5.742360</t>
  </si>
  <si>
    <t>6.708929</t>
  </si>
  <si>
    <t>6.785714</t>
  </si>
  <si>
    <t>6.780714</t>
  </si>
  <si>
    <t>5.797633</t>
  </si>
  <si>
    <t>7.164286</t>
  </si>
  <si>
    <t>7.205357</t>
  </si>
  <si>
    <t>7.066071</t>
  </si>
  <si>
    <t>7.098571</t>
  </si>
  <si>
    <t>6.069405</t>
  </si>
  <si>
    <t>7.125714</t>
  </si>
  <si>
    <t>7.453929</t>
  </si>
  <si>
    <t>7.115357</t>
  </si>
  <si>
    <t>7.318571</t>
  </si>
  <si>
    <t>6.257509</t>
  </si>
  <si>
    <t>7.310714</t>
  </si>
  <si>
    <t>7.423214</t>
  </si>
  <si>
    <t>7.232500</t>
  </si>
  <si>
    <t>7.328571</t>
  </si>
  <si>
    <t>6.266058</t>
  </si>
  <si>
    <t>7.346429</t>
  </si>
  <si>
    <t>7.350000</t>
  </si>
  <si>
    <t>7.258214</t>
  </si>
  <si>
    <t>7.283571</t>
  </si>
  <si>
    <t>6.227585</t>
  </si>
  <si>
    <t>7.273929</t>
  </si>
  <si>
    <t>7.383929</t>
  </si>
  <si>
    <t>7.146429</t>
  </si>
  <si>
    <t>7.231429</t>
  </si>
  <si>
    <t>6.183002</t>
  </si>
  <si>
    <t>7.202143</t>
  </si>
  <si>
    <t>7.243214</t>
  </si>
  <si>
    <t>7.016071</t>
  </si>
  <si>
    <t>7.048929</t>
  </si>
  <si>
    <t>6.026960</t>
  </si>
  <si>
    <t>7.061071</t>
  </si>
  <si>
    <t>7.072143</t>
  </si>
  <si>
    <t>6.825000</t>
  </si>
  <si>
    <t>6.871429</t>
  </si>
  <si>
    <t>5.875194</t>
  </si>
  <si>
    <t>6.964286</t>
  </si>
  <si>
    <t>7.028929</t>
  </si>
  <si>
    <t>6.862143</t>
  </si>
  <si>
    <t>7.012500</t>
  </si>
  <si>
    <t>5.995814</t>
  </si>
  <si>
    <t>7.002143</t>
  </si>
  <si>
    <t>7.028571</t>
  </si>
  <si>
    <t>6.720357</t>
  </si>
  <si>
    <t>6.732143</t>
  </si>
  <si>
    <t>5.756104</t>
  </si>
  <si>
    <t>6.778571</t>
  </si>
  <si>
    <t>6.888571</t>
  </si>
  <si>
    <t>6.761071</t>
  </si>
  <si>
    <t>5.780837</t>
  </si>
  <si>
    <t>6.768571</t>
  </si>
  <si>
    <t>6.640000</t>
  </si>
  <si>
    <t>6.811786</t>
  </si>
  <si>
    <t>6.923214</t>
  </si>
  <si>
    <t>6.850714</t>
  </si>
  <si>
    <t>6.929643</t>
  </si>
  <si>
    <t>5.924969</t>
  </si>
  <si>
    <t>6.875357</t>
  </si>
  <si>
    <t>6.971071</t>
  </si>
  <si>
    <t>6.940714</t>
  </si>
  <si>
    <t>5.934435</t>
  </si>
  <si>
    <t>7.033571</t>
  </si>
  <si>
    <t>7.210714</t>
  </si>
  <si>
    <t>7.009286</t>
  </si>
  <si>
    <t>7.195000</t>
  </si>
  <si>
    <t>6.151854</t>
  </si>
  <si>
    <t>7.179286</t>
  </si>
  <si>
    <t>7.320714</t>
  </si>
  <si>
    <t>7.178929</t>
  </si>
  <si>
    <t>7.249286</t>
  </si>
  <si>
    <t>6.198269</t>
  </si>
  <si>
    <t>7.305714</t>
  </si>
  <si>
    <t>7.321429</t>
  </si>
  <si>
    <t>7.208214</t>
  </si>
  <si>
    <t>7.258929</t>
  </si>
  <si>
    <t>6.206514</t>
  </si>
  <si>
    <t>7.255000</t>
  </si>
  <si>
    <t>7.316786</t>
  </si>
  <si>
    <t>7.193929</t>
  </si>
  <si>
    <t>7.213929</t>
  </si>
  <si>
    <t>6.168038</t>
  </si>
  <si>
    <t>7.245357</t>
  </si>
  <si>
    <t>7.315357</t>
  </si>
  <si>
    <t>7.216786</t>
  </si>
  <si>
    <t>7.301786</t>
  </si>
  <si>
    <t>6.243157</t>
  </si>
  <si>
    <t>7.338571</t>
  </si>
  <si>
    <t>7.428571</t>
  </si>
  <si>
    <t>7.321786</t>
  </si>
  <si>
    <t>7.379643</t>
  </si>
  <si>
    <t>6.309729</t>
  </si>
  <si>
    <t>7.360000</t>
  </si>
  <si>
    <t>7.408571</t>
  </si>
  <si>
    <t>7.392857</t>
  </si>
  <si>
    <t>6.321024</t>
  </si>
  <si>
    <t>7.376429</t>
  </si>
  <si>
    <t>7.285714</t>
  </si>
  <si>
    <t>7.355714</t>
  </si>
  <si>
    <t>6.289268</t>
  </si>
  <si>
    <t>7.307500</t>
  </si>
  <si>
    <t>7.135714</t>
  </si>
  <si>
    <t>7.161071</t>
  </si>
  <si>
    <t>6.122844</t>
  </si>
  <si>
    <t>7.112500</t>
  </si>
  <si>
    <t>7.156786</t>
  </si>
  <si>
    <t>7.062857</t>
  </si>
  <si>
    <t>7.140000</t>
  </si>
  <si>
    <t>6.104829</t>
  </si>
  <si>
    <t>7.250000</t>
  </si>
  <si>
    <t>7.357143</t>
  </si>
  <si>
    <t>7.248214</t>
  </si>
  <si>
    <t>7.352857</t>
  </si>
  <si>
    <t>6.286824</t>
  </si>
  <si>
    <t>7.333214</t>
  </si>
  <si>
    <t>7.246429</t>
  </si>
  <si>
    <t>7.301429</t>
  </si>
  <si>
    <t>6.242851</t>
  </si>
  <si>
    <t>7.335714</t>
  </si>
  <si>
    <t>7.344643</t>
  </si>
  <si>
    <t>7.277143</t>
  </si>
  <si>
    <t>7.292500</t>
  </si>
  <si>
    <t>6.235219</t>
  </si>
  <si>
    <t>7.115000</t>
  </si>
  <si>
    <t>7.084643</t>
  </si>
  <si>
    <t>6.125288</t>
  </si>
  <si>
    <t>7.182500</t>
  </si>
  <si>
    <t>7.202857</t>
  </si>
  <si>
    <t>7.098929</t>
  </si>
  <si>
    <t>7.139643</t>
  </si>
  <si>
    <t>6.104523</t>
  </si>
  <si>
    <t>7.222857</t>
  </si>
  <si>
    <t>7.241786</t>
  </si>
  <si>
    <t>7.034643</t>
  </si>
  <si>
    <t>6.014746</t>
  </si>
  <si>
    <t>7.105714</t>
  </si>
  <si>
    <t>7.193571</t>
  </si>
  <si>
    <t>6.991071</t>
  </si>
  <si>
    <t>7.008214</t>
  </si>
  <si>
    <t>5.992149</t>
  </si>
  <si>
    <t>7.050714</t>
  </si>
  <si>
    <t>7.106429</t>
  </si>
  <si>
    <t>7.009643</t>
  </si>
  <si>
    <t>7.017143</t>
  </si>
  <si>
    <t>5.999783</t>
  </si>
  <si>
    <t>7.132143</t>
  </si>
  <si>
    <t>7.138571</t>
  </si>
  <si>
    <t>6.795714</t>
  </si>
  <si>
    <t>6.904286</t>
  </si>
  <si>
    <t>5.903288</t>
  </si>
  <si>
    <t>6.920357</t>
  </si>
  <si>
    <t>6.738571</t>
  </si>
  <si>
    <t>6.748214</t>
  </si>
  <si>
    <t>5.769845</t>
  </si>
  <si>
    <t>6.762857</t>
  </si>
  <si>
    <t>6.869643</t>
  </si>
  <si>
    <t>6.739286</t>
  </si>
  <si>
    <t>6.781071</t>
  </si>
  <si>
    <t>5.797938</t>
  </si>
  <si>
    <t>6.831429</t>
  </si>
  <si>
    <t>7.077143</t>
  </si>
  <si>
    <t>6.796786</t>
  </si>
  <si>
    <t>6.040092</t>
  </si>
  <si>
    <t>7.004286</t>
  </si>
  <si>
    <t>7.015357</t>
  </si>
  <si>
    <t>5.998256</t>
  </si>
  <si>
    <t>7.063571</t>
  </si>
  <si>
    <t>7.071429</t>
  </si>
  <si>
    <t>6.908214</t>
  </si>
  <si>
    <t>6.952500</t>
  </si>
  <si>
    <t>5.944512</t>
  </si>
  <si>
    <t>6.977500</t>
  </si>
  <si>
    <t>7.051071</t>
  </si>
  <si>
    <t>6.877143</t>
  </si>
  <si>
    <t>7.035000</t>
  </si>
  <si>
    <t>6.015049</t>
  </si>
  <si>
    <t>6.993929</t>
  </si>
  <si>
    <t>7.053929</t>
  </si>
  <si>
    <t>6.902500</t>
  </si>
  <si>
    <t>6.934643</t>
  </si>
  <si>
    <t>5.929244</t>
  </si>
  <si>
    <t>6.967857</t>
  </si>
  <si>
    <t>7.017857</t>
  </si>
  <si>
    <t>6.948214</t>
  </si>
  <si>
    <t>5.955505</t>
  </si>
  <si>
    <t>6.937857</t>
  </si>
  <si>
    <t>6.821429</t>
  </si>
  <si>
    <t>6.852143</t>
  </si>
  <si>
    <t>5.858704</t>
  </si>
  <si>
    <t>6.898929</t>
  </si>
  <si>
    <t>6.982143</t>
  </si>
  <si>
    <t>6.878571</t>
  </si>
  <si>
    <t>6.979643</t>
  </si>
  <si>
    <t>5.967720</t>
  </si>
  <si>
    <t>7.001786</t>
  </si>
  <si>
    <t>7.133929</t>
  </si>
  <si>
    <t>6.988214</t>
  </si>
  <si>
    <t>7.079643</t>
  </si>
  <si>
    <t>6.053222</t>
  </si>
  <si>
    <t>7.122857</t>
  </si>
  <si>
    <t>7.173214</t>
  </si>
  <si>
    <t>7.095000</t>
  </si>
  <si>
    <t>7.155714</t>
  </si>
  <si>
    <t>6.118265</t>
  </si>
  <si>
    <t>7.185714</t>
  </si>
  <si>
    <t>7.227857</t>
  </si>
  <si>
    <t>7.171786</t>
  </si>
  <si>
    <t>7.217857</t>
  </si>
  <si>
    <t>6.171397</t>
  </si>
  <si>
    <t>7.269643</t>
  </si>
  <si>
    <t>7.476786</t>
  </si>
  <si>
    <t>7.262500</t>
  </si>
  <si>
    <t>7.465714</t>
  </si>
  <si>
    <t>6.383319</t>
  </si>
  <si>
    <t>7.561429</t>
  </si>
  <si>
    <t>7.641071</t>
  </si>
  <si>
    <t>7.486071</t>
  </si>
  <si>
    <t>7.557500</t>
  </si>
  <si>
    <t>6.461798</t>
  </si>
  <si>
    <t>7.593929</t>
  </si>
  <si>
    <t>7.597143</t>
  </si>
  <si>
    <t>7.454643</t>
  </si>
  <si>
    <t>7.467857</t>
  </si>
  <si>
    <t>6.385152</t>
  </si>
  <si>
    <t>7.458214</t>
  </si>
  <si>
    <t>7.571429</t>
  </si>
  <si>
    <t>7.439643</t>
  </si>
  <si>
    <t>7.558571</t>
  </si>
  <si>
    <t>6.462715</t>
  </si>
  <si>
    <t>7.611786</t>
  </si>
  <si>
    <t>7.619643</t>
  </si>
  <si>
    <t>7.520000</t>
  </si>
  <si>
    <t>7.526071</t>
  </si>
  <si>
    <t>6.434927</t>
  </si>
  <si>
    <t>7.622500</t>
  </si>
  <si>
    <t>7.660714</t>
  </si>
  <si>
    <t>7.585000</t>
  </si>
  <si>
    <t>7.643214</t>
  </si>
  <si>
    <t>6.535086</t>
  </si>
  <si>
    <t>7.664286</t>
  </si>
  <si>
    <t>7.699643</t>
  </si>
  <si>
    <t>7.616071</t>
  </si>
  <si>
    <t>7.656429</t>
  </si>
  <si>
    <t>6.546383</t>
  </si>
  <si>
    <t>7.686786</t>
  </si>
  <si>
    <t>7.526786</t>
  </si>
  <si>
    <t>7.534643</t>
  </si>
  <si>
    <t>6.442255</t>
  </si>
  <si>
    <t>7.562500</t>
  </si>
  <si>
    <t>7.466071</t>
  </si>
  <si>
    <t>7.520714</t>
  </si>
  <si>
    <t>6.430345</t>
  </si>
  <si>
    <t>7.510714</t>
  </si>
  <si>
    <t>7.466429</t>
  </si>
  <si>
    <t>7.570714</t>
  </si>
  <si>
    <t>6.473097</t>
  </si>
  <si>
    <t>7.600000</t>
  </si>
  <si>
    <t>7.607143</t>
  </si>
  <si>
    <t>7.444643</t>
  </si>
  <si>
    <t>7.503929</t>
  </si>
  <si>
    <t>6.415994</t>
  </si>
  <si>
    <t>7.471071</t>
  </si>
  <si>
    <t>7.491786</t>
  </si>
  <si>
    <t>7.372143</t>
  </si>
  <si>
    <t>7.418571</t>
  </si>
  <si>
    <t>6.343011</t>
  </si>
  <si>
    <t>7.423929</t>
  </si>
  <si>
    <t>7.533214</t>
  </si>
  <si>
    <t>7.289286</t>
  </si>
  <si>
    <t>7.523214</t>
  </si>
  <si>
    <t>6.432483</t>
  </si>
  <si>
    <t>7.516429</t>
  </si>
  <si>
    <t>7.465000</t>
  </si>
  <si>
    <t>7.479643</t>
  </si>
  <si>
    <t>6.395229</t>
  </si>
  <si>
    <t>7.557143</t>
  </si>
  <si>
    <t>7.352500</t>
  </si>
  <si>
    <t>7.354643</t>
  </si>
  <si>
    <t>6.288352</t>
  </si>
  <si>
    <t>7.440357</t>
  </si>
  <si>
    <t>7.685357</t>
  </si>
  <si>
    <t>7.401429</t>
  </si>
  <si>
    <t>7.680000</t>
  </si>
  <si>
    <t>6.566539</t>
  </si>
  <si>
    <t>7.675357</t>
  </si>
  <si>
    <t>7.698214</t>
  </si>
  <si>
    <t>7.482143</t>
  </si>
  <si>
    <t>7.561786</t>
  </si>
  <si>
    <t>6.465463</t>
  </si>
  <si>
    <t>7.574286</t>
  </si>
  <si>
    <t>7.618214</t>
  </si>
  <si>
    <t>7.400357</t>
  </si>
  <si>
    <t>7.431071</t>
  </si>
  <si>
    <t>6.353699</t>
  </si>
  <si>
    <t>7.385000</t>
  </si>
  <si>
    <t>7.410714</t>
  </si>
  <si>
    <t>7.041429</t>
  </si>
  <si>
    <t>6.038564</t>
  </si>
  <si>
    <t>7.149643</t>
  </si>
  <si>
    <t>7.252500</t>
  </si>
  <si>
    <t>6.201016</t>
  </si>
  <si>
    <t>7.355357</t>
  </si>
  <si>
    <t>7.632500</t>
  </si>
  <si>
    <t>7.235000</t>
  </si>
  <si>
    <t>7.355000</t>
  </si>
  <si>
    <t>6.288657</t>
  </si>
  <si>
    <t>7.387500</t>
  </si>
  <si>
    <t>7.126071</t>
  </si>
  <si>
    <t>7.424286</t>
  </si>
  <si>
    <t>6.347898</t>
  </si>
  <si>
    <t>7.318929</t>
  </si>
  <si>
    <t>7.339286</t>
  </si>
  <si>
    <t>7.096429</t>
  </si>
  <si>
    <t>7.117500</t>
  </si>
  <si>
    <t>6.085589</t>
  </si>
  <si>
    <t>7.181429</t>
  </si>
  <si>
    <t>7.221429</t>
  </si>
  <si>
    <t>6.859286</t>
  </si>
  <si>
    <t>5.864812</t>
  </si>
  <si>
    <t>6.870357</t>
  </si>
  <si>
    <t>7.000000</t>
  </si>
  <si>
    <t>6.832143</t>
  </si>
  <si>
    <t>6.954643</t>
  </si>
  <si>
    <t>5.946345</t>
  </si>
  <si>
    <t>6.996786</t>
  </si>
  <si>
    <t>7.011429</t>
  </si>
  <si>
    <t>6.906429</t>
  </si>
  <si>
    <t>6.995000</t>
  </si>
  <si>
    <t>5.980851</t>
  </si>
  <si>
    <t>6.970357</t>
  </si>
  <si>
    <t>7.150000</t>
  </si>
  <si>
    <t>6.943571</t>
  </si>
  <si>
    <t>6.083758</t>
  </si>
  <si>
    <t>7.026071</t>
  </si>
  <si>
    <t>6.841786</t>
  </si>
  <si>
    <t>6.858929</t>
  </si>
  <si>
    <t>5.864507</t>
  </si>
  <si>
    <t>6.879643</t>
  </si>
  <si>
    <t>6.816071</t>
  </si>
  <si>
    <t>6.980714</t>
  </si>
  <si>
    <t>5.968635</t>
  </si>
  <si>
    <t>6.988929</t>
  </si>
  <si>
    <t>7.067143</t>
  </si>
  <si>
    <t>6.928571</t>
  </si>
  <si>
    <t>6.932857</t>
  </si>
  <si>
    <t>5.927715</t>
  </si>
  <si>
    <t>7.015000</t>
  </si>
  <si>
    <t>7.053571</t>
  </si>
  <si>
    <t>7.006786</t>
  </si>
  <si>
    <t>5.990927</t>
  </si>
  <si>
    <t>6.996071</t>
  </si>
  <si>
    <t>7.021429</t>
  </si>
  <si>
    <t>6.968571</t>
  </si>
  <si>
    <t>5.958252</t>
  </si>
  <si>
    <t>6.960000</t>
  </si>
  <si>
    <t>6.930714</t>
  </si>
  <si>
    <t>7.095357</t>
  </si>
  <si>
    <t>6.066656</t>
  </si>
  <si>
    <t>7.075357</t>
  </si>
  <si>
    <t>7.201429</t>
  </si>
  <si>
    <t>7.156429</t>
  </si>
  <si>
    <t>6.118875</t>
  </si>
  <si>
    <t>7.212143</t>
  </si>
  <si>
    <t>7.274643</t>
  </si>
  <si>
    <t>7.197143</t>
  </si>
  <si>
    <t>7.264286</t>
  </si>
  <si>
    <t>6.211095</t>
  </si>
  <si>
    <t>7.296786</t>
  </si>
  <si>
    <t>7.173571</t>
  </si>
  <si>
    <t>7.233929</t>
  </si>
  <si>
    <t>6.185139</t>
  </si>
  <si>
    <t>7.201071</t>
  </si>
  <si>
    <t>7.281786</t>
  </si>
  <si>
    <t>7.175714</t>
  </si>
  <si>
    <t>7.247500</t>
  </si>
  <si>
    <t>6.196743</t>
  </si>
  <si>
    <t>7.209286</t>
  </si>
  <si>
    <t>7.257143</t>
  </si>
  <si>
    <t>7.202500</t>
  </si>
  <si>
    <t>6.158266</t>
  </si>
  <si>
    <t>7.226429</t>
  </si>
  <si>
    <t>7.232143</t>
  </si>
  <si>
    <t>7.113929</t>
  </si>
  <si>
    <t>7.157857</t>
  </si>
  <si>
    <t>6.120095</t>
  </si>
  <si>
    <t>7.142857</t>
  </si>
  <si>
    <t>7.190357</t>
  </si>
  <si>
    <t>6.989643</t>
  </si>
  <si>
    <t>7.037857</t>
  </si>
  <si>
    <t>6.017494</t>
  </si>
  <si>
    <t>7.194286</t>
  </si>
  <si>
    <t>7.065714</t>
  </si>
  <si>
    <t>7.166429</t>
  </si>
  <si>
    <t>6.127426</t>
  </si>
  <si>
    <t>7.049286</t>
  </si>
  <si>
    <t>7.245000</t>
  </si>
  <si>
    <t>7.031786</t>
  </si>
  <si>
    <t>7.214286</t>
  </si>
  <si>
    <t>6.168345</t>
  </si>
  <si>
    <t>7.327500</t>
  </si>
  <si>
    <t>7.307857</t>
  </si>
  <si>
    <t>6.248348</t>
  </si>
  <si>
    <t>7.348214</t>
  </si>
  <si>
    <t>7.337500</t>
  </si>
  <si>
    <t>7.463929</t>
  </si>
  <si>
    <t>6.381794</t>
  </si>
  <si>
    <t>7.497500</t>
  </si>
  <si>
    <t>7.529643</t>
  </si>
  <si>
    <t>7.419286</t>
  </si>
  <si>
    <t>7.458929</t>
  </si>
  <si>
    <t>6.377518</t>
  </si>
  <si>
    <t>7.462143</t>
  </si>
  <si>
    <t>7.495357</t>
  </si>
  <si>
    <t>7.426429</t>
  </si>
  <si>
    <t>7.476071</t>
  </si>
  <si>
    <t>6.392173</t>
  </si>
  <si>
    <t>7.474286</t>
  </si>
  <si>
    <t>7.532857</t>
  </si>
  <si>
    <t>7.451071</t>
  </si>
  <si>
    <t>7.525357</t>
  </si>
  <si>
    <t>6.434315</t>
  </si>
  <si>
    <t>7.676429</t>
  </si>
  <si>
    <t>7.846429</t>
  </si>
  <si>
    <t>7.665357</t>
  </si>
  <si>
    <t>7.819643</t>
  </si>
  <si>
    <t>6.685934</t>
  </si>
  <si>
    <t>7.857500</t>
  </si>
  <si>
    <t>7.860357</t>
  </si>
  <si>
    <t>7.794643</t>
  </si>
  <si>
    <t>7.824286</t>
  </si>
  <si>
    <t>6.689906</t>
  </si>
  <si>
    <t>7.796786</t>
  </si>
  <si>
    <t>8.035714</t>
  </si>
  <si>
    <t>7.781786</t>
  </si>
  <si>
    <t>7.965000</t>
  </si>
  <si>
    <t>6.810217</t>
  </si>
  <si>
    <t>7.993929</t>
  </si>
  <si>
    <t>8.052857</t>
  </si>
  <si>
    <t>7.971429</t>
  </si>
  <si>
    <t>8.030000</t>
  </si>
  <si>
    <t>6.865792</t>
  </si>
  <si>
    <t>7.996786</t>
  </si>
  <si>
    <t>8.053571</t>
  </si>
  <si>
    <t>7.975714</t>
  </si>
  <si>
    <t>6.885947</t>
  </si>
  <si>
    <t>8.120357</t>
  </si>
  <si>
    <t>8.133214</t>
  </si>
  <si>
    <t>8.062500</t>
  </si>
  <si>
    <t>8.092857</t>
  </si>
  <si>
    <t>6.919538</t>
  </si>
  <si>
    <t>8.049286</t>
  </si>
  <si>
    <t>7.866071</t>
  </si>
  <si>
    <t>7.994286</t>
  </si>
  <si>
    <t>6.835258</t>
  </si>
  <si>
    <t>8.006429</t>
  </si>
  <si>
    <t>8.035000</t>
  </si>
  <si>
    <t>7.946786</t>
  </si>
  <si>
    <t>8.016071</t>
  </si>
  <si>
    <t>6.853885</t>
  </si>
  <si>
    <t>8.032143</t>
  </si>
  <si>
    <t>8.087500</t>
  </si>
  <si>
    <t>7.973929</t>
  </si>
  <si>
    <t>8.004286</t>
  </si>
  <si>
    <t>6.843808</t>
  </si>
  <si>
    <t>8.003571</t>
  </si>
  <si>
    <t>7.950357</t>
  </si>
  <si>
    <t>8.023214</t>
  </si>
  <si>
    <t>6.859992</t>
  </si>
  <si>
    <t>8.028214</t>
  </si>
  <si>
    <t>8.044286</t>
  </si>
  <si>
    <t>7.901071</t>
  </si>
  <si>
    <t>7.937500</t>
  </si>
  <si>
    <t>6.786704</t>
  </si>
  <si>
    <t>7.873929</t>
  </si>
  <si>
    <t>8.071429</t>
  </si>
  <si>
    <t>7.862500</t>
  </si>
  <si>
    <t>8.026786</t>
  </si>
  <si>
    <t>6.863045</t>
  </si>
  <si>
    <t>8.058571</t>
  </si>
  <si>
    <t>8.170714</t>
  </si>
  <si>
    <t>8.155714</t>
  </si>
  <si>
    <t>6.973283</t>
  </si>
  <si>
    <t>8.130000</t>
  </si>
  <si>
    <t>8.221429</t>
  </si>
  <si>
    <t>8.125357</t>
  </si>
  <si>
    <t>8.191786</t>
  </si>
  <si>
    <t>7.004124</t>
  </si>
  <si>
    <t>8.247143</t>
  </si>
  <si>
    <t>8.248929</t>
  </si>
  <si>
    <t>8.080357</t>
  </si>
  <si>
    <t>8.094643</t>
  </si>
  <si>
    <t>6.921064</t>
  </si>
  <si>
    <t>8.176786</t>
  </si>
  <si>
    <t>8.283929</t>
  </si>
  <si>
    <t>8.162500</t>
  </si>
  <si>
    <t>8.246429</t>
  </si>
  <si>
    <t>7.050845</t>
  </si>
  <si>
    <t>8.321429</t>
  </si>
  <si>
    <t>8.352500</t>
  </si>
  <si>
    <t>8.272143</t>
  </si>
  <si>
    <t>8.299643</t>
  </si>
  <si>
    <t>7.096343</t>
  </si>
  <si>
    <t>8.450000</t>
  </si>
  <si>
    <t>8.481429</t>
  </si>
  <si>
    <t>8.366071</t>
  </si>
  <si>
    <t>8.423214</t>
  </si>
  <si>
    <t>7.202000</t>
  </si>
  <si>
    <t>8.410357</t>
  </si>
  <si>
    <t>8.450357</t>
  </si>
  <si>
    <t>8.373571</t>
  </si>
  <si>
    <t>8.392857</t>
  </si>
  <si>
    <t>7.176044</t>
  </si>
  <si>
    <t>8.478929</t>
  </si>
  <si>
    <t>8.526071</t>
  </si>
  <si>
    <t>8.312500</t>
  </si>
  <si>
    <t>8.427500</t>
  </si>
  <si>
    <t>7.205663</t>
  </si>
  <si>
    <t>8.392143</t>
  </si>
  <si>
    <t>8.518214</t>
  </si>
  <si>
    <t>8.384643</t>
  </si>
  <si>
    <t>8.517500</t>
  </si>
  <si>
    <t>7.282615</t>
  </si>
  <si>
    <t>8.507143</t>
  </si>
  <si>
    <t>8.580000</t>
  </si>
  <si>
    <t>8.464286</t>
  </si>
  <si>
    <t>8.555000</t>
  </si>
  <si>
    <t>7.314679</t>
  </si>
  <si>
    <t>8.555357</t>
  </si>
  <si>
    <t>8.640000</t>
  </si>
  <si>
    <t>8.523571</t>
  </si>
  <si>
    <t>8.592857</t>
  </si>
  <si>
    <t>7.347047</t>
  </si>
  <si>
    <t>8.587143</t>
  </si>
  <si>
    <t>8.626429</t>
  </si>
  <si>
    <t>8.501429</t>
  </si>
  <si>
    <t>8.569643</t>
  </si>
  <si>
    <t>7.327199</t>
  </si>
  <si>
    <t>8.622500</t>
  </si>
  <si>
    <t>8.638929</t>
  </si>
  <si>
    <t>8.587857</t>
  </si>
  <si>
    <t>8.635357</t>
  </si>
  <si>
    <t>7.383385</t>
  </si>
  <si>
    <t>8.650000</t>
  </si>
  <si>
    <t>8.681071</t>
  </si>
  <si>
    <t>8.636071</t>
  </si>
  <si>
    <t>8.653214</t>
  </si>
  <si>
    <t>7.398651</t>
  </si>
  <si>
    <t>8.637857</t>
  </si>
  <si>
    <t>8.671429</t>
  </si>
  <si>
    <t>8.611071</t>
  </si>
  <si>
    <t>8.658214</t>
  </si>
  <si>
    <t>7.402926</t>
  </si>
  <si>
    <t>8.760000</t>
  </si>
  <si>
    <t>8.778929</t>
  </si>
  <si>
    <t>8.716786</t>
  </si>
  <si>
    <t>8.774643</t>
  </si>
  <si>
    <t>7.502476</t>
  </si>
  <si>
    <t>8.777857</t>
  </si>
  <si>
    <t>8.893929</t>
  </si>
  <si>
    <t>8.768214</t>
  </si>
  <si>
    <t>8.890000</t>
  </si>
  <si>
    <t>7.601110</t>
  </si>
  <si>
    <t>8.877500</t>
  </si>
  <si>
    <t>8.969286</t>
  </si>
  <si>
    <t>8.733929</t>
  </si>
  <si>
    <t>8.835714</t>
  </si>
  <si>
    <t>7.554693</t>
  </si>
  <si>
    <t>8.822500</t>
  </si>
  <si>
    <t>8.853214</t>
  </si>
  <si>
    <t>8.634643</t>
  </si>
  <si>
    <t>8.823929</t>
  </si>
  <si>
    <t>7.544616</t>
  </si>
  <si>
    <t>8.876429</t>
  </si>
  <si>
    <t>8.901786</t>
  </si>
  <si>
    <t>8.677143</t>
  </si>
  <si>
    <t>8.735357</t>
  </si>
  <si>
    <t>7.468886</t>
  </si>
  <si>
    <t>9.242857</t>
  </si>
  <si>
    <t>9.294643</t>
  </si>
  <si>
    <t>9.133214</t>
  </si>
  <si>
    <t>9.257857</t>
  </si>
  <si>
    <t>7.915634</t>
  </si>
  <si>
    <t>9.222857</t>
  </si>
  <si>
    <t>9.526786</t>
  </si>
  <si>
    <t>9.150000</t>
  </si>
  <si>
    <t>9.516786</t>
  </si>
  <si>
    <t>8.137023</t>
  </si>
  <si>
    <t>9.571071</t>
  </si>
  <si>
    <t>9.720714</t>
  </si>
  <si>
    <t>9.535714</t>
  </si>
  <si>
    <t>9.672500</t>
  </si>
  <si>
    <t>8.270162</t>
  </si>
  <si>
    <t>9.710000</t>
  </si>
  <si>
    <t>9.730714</t>
  </si>
  <si>
    <t>9.578214</t>
  </si>
  <si>
    <t>9.625000</t>
  </si>
  <si>
    <t>8.229548</t>
  </si>
  <si>
    <t>9.545357</t>
  </si>
  <si>
    <t>9.565714</t>
  </si>
  <si>
    <t>9.304286</t>
  </si>
  <si>
    <t>9.358571</t>
  </si>
  <si>
    <t>8.001747</t>
  </si>
  <si>
    <t>9.401786</t>
  </si>
  <si>
    <t>9.428571</t>
  </si>
  <si>
    <t>9.157500</t>
  </si>
  <si>
    <t>9.342857</t>
  </si>
  <si>
    <t>7.988311</t>
  </si>
  <si>
    <t>9.393571</t>
  </si>
  <si>
    <t>9.642857</t>
  </si>
  <si>
    <t>9.357500</t>
  </si>
  <si>
    <t>9.594286</t>
  </si>
  <si>
    <t>8.203286</t>
  </si>
  <si>
    <t>9.618214</t>
  </si>
  <si>
    <t>9.663214</t>
  </si>
  <si>
    <t>9.321429</t>
  </si>
  <si>
    <t>9.324643</t>
  </si>
  <si>
    <t>7.972734</t>
  </si>
  <si>
    <t>9.422857</t>
  </si>
  <si>
    <t>9.567143</t>
  </si>
  <si>
    <t>9.388571</t>
  </si>
  <si>
    <t>9.512500</t>
  </si>
  <si>
    <t>8.133358</t>
  </si>
  <si>
    <t>9.388929</t>
  </si>
  <si>
    <t>9.403214</t>
  </si>
  <si>
    <t>9.169643</t>
  </si>
  <si>
    <t>9.238571</t>
  </si>
  <si>
    <t>7.899142</t>
  </si>
  <si>
    <t>9.036786</t>
  </si>
  <si>
    <t>9.219286</t>
  </si>
  <si>
    <t>8.883214</t>
  </si>
  <si>
    <t>9.142500</t>
  </si>
  <si>
    <t>7.817000</t>
  </si>
  <si>
    <t>9.065357</t>
  </si>
  <si>
    <t>9.223214</t>
  </si>
  <si>
    <t>7.116071</t>
  </si>
  <si>
    <t>8.794643</t>
  </si>
  <si>
    <t>7.519578</t>
  </si>
  <si>
    <t>8.703929</t>
  </si>
  <si>
    <t>8.806071</t>
  </si>
  <si>
    <t>8.043214</t>
  </si>
  <si>
    <t>8.423571</t>
  </si>
  <si>
    <t>7.202306</t>
  </si>
  <si>
    <t>8.937500</t>
  </si>
  <si>
    <t>9.094643</t>
  </si>
  <si>
    <t>8.876071</t>
  </si>
  <si>
    <t>9.071071</t>
  </si>
  <si>
    <t>7.755926</t>
  </si>
  <si>
    <t>8.994286</t>
  </si>
  <si>
    <t>9.281786</t>
  </si>
  <si>
    <t>8.946429</t>
  </si>
  <si>
    <t>9.161429</t>
  </si>
  <si>
    <t>7.833185</t>
  </si>
  <si>
    <t>9.258571</t>
  </si>
  <si>
    <t>9.397500</t>
  </si>
  <si>
    <t>9.239286</t>
  </si>
  <si>
    <t>9.360357</t>
  </si>
  <si>
    <t>8.003274</t>
  </si>
  <si>
    <t>9.400714</t>
  </si>
  <si>
    <t>9.464286</t>
  </si>
  <si>
    <t>9.157143</t>
  </si>
  <si>
    <t>9.227143</t>
  </si>
  <si>
    <t>7.889373</t>
  </si>
  <si>
    <t>9.112857</t>
  </si>
  <si>
    <t>9.160000</t>
  </si>
  <si>
    <t>8.910714</t>
  </si>
  <si>
    <t>9.065000</t>
  </si>
  <si>
    <t>7.750737</t>
  </si>
  <si>
    <t>9.096429</t>
  </si>
  <si>
    <t>9.149286</t>
  </si>
  <si>
    <t>8.846786</t>
  </si>
  <si>
    <t>9.079286</t>
  </si>
  <si>
    <t>7.762951</t>
  </si>
  <si>
    <t>9.177857</t>
  </si>
  <si>
    <t>9.233929</t>
  </si>
  <si>
    <t>8.937857</t>
  </si>
  <si>
    <t>9.012857</t>
  </si>
  <si>
    <t>7.706153</t>
  </si>
  <si>
    <t>9.032857</t>
  </si>
  <si>
    <t>8.744643</t>
  </si>
  <si>
    <t>8.869286</t>
  </si>
  <si>
    <t>7.583399</t>
  </si>
  <si>
    <t>8.638571</t>
  </si>
  <si>
    <t>8.708929</t>
  </si>
  <si>
    <t>8.436071</t>
  </si>
  <si>
    <t>8.491429</t>
  </si>
  <si>
    <t>7.260326</t>
  </si>
  <si>
    <t>8.315000</t>
  </si>
  <si>
    <t>8.732143</t>
  </si>
  <si>
    <t>8.262500</t>
  </si>
  <si>
    <t>8.654286</t>
  </si>
  <si>
    <t>7.399571</t>
  </si>
  <si>
    <t>8.831429</t>
  </si>
  <si>
    <t>8.960714</t>
  </si>
  <si>
    <t>8.795000</t>
  </si>
  <si>
    <t>8.812857</t>
  </si>
  <si>
    <t>7.535150</t>
  </si>
  <si>
    <t>8.548214</t>
  </si>
  <si>
    <t>8.470000</t>
  </si>
  <si>
    <t>8.757857</t>
  </si>
  <si>
    <t>7.488122</t>
  </si>
  <si>
    <t>8.931429</t>
  </si>
  <si>
    <t>9.004643</t>
  </si>
  <si>
    <t>8.705357</t>
  </si>
  <si>
    <t>8.718214</t>
  </si>
  <si>
    <t>7.454232</t>
  </si>
  <si>
    <t>8.950000</t>
  </si>
  <si>
    <t>9.067500</t>
  </si>
  <si>
    <t>8.896786</t>
  </si>
  <si>
    <t>9.048214</t>
  </si>
  <si>
    <t>7.736384</t>
  </si>
  <si>
    <t>9.263929</t>
  </si>
  <si>
    <t>9.264286</t>
  </si>
  <si>
    <t>9.174286</t>
  </si>
  <si>
    <t>7.844180</t>
  </si>
  <si>
    <t>9.274643</t>
  </si>
  <si>
    <t>9.497857</t>
  </si>
  <si>
    <t>9.248571</t>
  </si>
  <si>
    <t>9.315357</t>
  </si>
  <si>
    <t>7.964797</t>
  </si>
  <si>
    <t>9.447857</t>
  </si>
  <si>
    <t>9.457143</t>
  </si>
  <si>
    <t>9.297500</t>
  </si>
  <si>
    <t>9.426786</t>
  </si>
  <si>
    <t>8.060074</t>
  </si>
  <si>
    <t>9.470714</t>
  </si>
  <si>
    <t>9.483929</t>
  </si>
  <si>
    <t>9.300357</t>
  </si>
  <si>
    <t>9.397143</t>
  </si>
  <si>
    <t>8.034729</t>
  </si>
  <si>
    <t>9.221786</t>
  </si>
  <si>
    <t>9.353571</t>
  </si>
  <si>
    <t>9.093929</t>
  </si>
  <si>
    <t>9.141429</t>
  </si>
  <si>
    <t>7.816086</t>
  </si>
  <si>
    <t>9.224643</t>
  </si>
  <si>
    <t>9.255357</t>
  </si>
  <si>
    <t>8.948214</t>
  </si>
  <si>
    <t>8.962143</t>
  </si>
  <si>
    <t>7.662794</t>
  </si>
  <si>
    <t>9.044286</t>
  </si>
  <si>
    <t>9.064286</t>
  </si>
  <si>
    <t>8.773214</t>
  </si>
  <si>
    <t>8.904643</t>
  </si>
  <si>
    <t>7.613631</t>
  </si>
  <si>
    <t>8.981071</t>
  </si>
  <si>
    <t>8.996429</t>
  </si>
  <si>
    <t>8.660357</t>
  </si>
  <si>
    <t>8.685714</t>
  </si>
  <si>
    <t>7.426439</t>
  </si>
  <si>
    <t>8.744286</t>
  </si>
  <si>
    <t>8.963571</t>
  </si>
  <si>
    <t>8.946786</t>
  </si>
  <si>
    <t>7.649664</t>
  </si>
  <si>
    <t>8.865357</t>
  </si>
  <si>
    <t>9.066429</t>
  </si>
  <si>
    <t>8.834643</t>
  </si>
  <si>
    <t>9.053929</t>
  </si>
  <si>
    <t>7.741274</t>
  </si>
  <si>
    <t>9.071786</t>
  </si>
  <si>
    <t>9.081429</t>
  </si>
  <si>
    <t>7.764784</t>
  </si>
  <si>
    <t>9.130000</t>
  </si>
  <si>
    <t>9.280357</t>
  </si>
  <si>
    <t>9.125000</t>
  </si>
  <si>
    <t>7.929985</t>
  </si>
  <si>
    <t>9.325000</t>
  </si>
  <si>
    <t>9.562500</t>
  </si>
  <si>
    <t>9.308214</t>
  </si>
  <si>
    <t>9.544643</t>
  </si>
  <si>
    <t>8.160840</t>
  </si>
  <si>
    <t>9.664286</t>
  </si>
  <si>
    <t>9.746429</t>
  </si>
  <si>
    <t>9.709643</t>
  </si>
  <si>
    <t>8.301917</t>
  </si>
  <si>
    <t>9.723214</t>
  </si>
  <si>
    <t>9.821429</t>
  </si>
  <si>
    <t>9.693571</t>
  </si>
  <si>
    <t>9.788214</t>
  </si>
  <si>
    <t>8.369096</t>
  </si>
  <si>
    <t>9.917500</t>
  </si>
  <si>
    <t>9.964643</t>
  </si>
  <si>
    <t>9.597500</t>
  </si>
  <si>
    <t>9.648929</t>
  </si>
  <si>
    <t>8.250008</t>
  </si>
  <si>
    <t>9.720000</t>
  </si>
  <si>
    <t>9.856071</t>
  </si>
  <si>
    <t>9.696429</t>
  </si>
  <si>
    <t>9.780357</t>
  </si>
  <si>
    <t>8.362380</t>
  </si>
  <si>
    <t>9.806429</t>
  </si>
  <si>
    <t>9.809286</t>
  </si>
  <si>
    <t>9.567857</t>
  </si>
  <si>
    <t>9.677500</t>
  </si>
  <si>
    <t>8.274433</t>
  </si>
  <si>
    <t>9.678571</t>
  </si>
  <si>
    <t>9.757143</t>
  </si>
  <si>
    <t>9.575000</t>
  </si>
  <si>
    <t>9.607143</t>
  </si>
  <si>
    <t>8.214281</t>
  </si>
  <si>
    <t>9.645000</t>
  </si>
  <si>
    <t>9.652500</t>
  </si>
  <si>
    <t>9.493214</t>
  </si>
  <si>
    <t>9.525000</t>
  </si>
  <si>
    <t>8.144049</t>
  </si>
  <si>
    <t>9.533214</t>
  </si>
  <si>
    <t>9.633929</t>
  </si>
  <si>
    <t>9.447143</t>
  </si>
  <si>
    <t>9.582143</t>
  </si>
  <si>
    <t>8.192905</t>
  </si>
  <si>
    <t>9.432857</t>
  </si>
  <si>
    <t>9.442500</t>
  </si>
  <si>
    <t>9.082143</t>
  </si>
  <si>
    <t>9.148929</t>
  </si>
  <si>
    <t>7.822498</t>
  </si>
  <si>
    <t>9.168214</t>
  </si>
  <si>
    <t>9.213214</t>
  </si>
  <si>
    <t>8.928929</t>
  </si>
  <si>
    <t>8.983214</t>
  </si>
  <si>
    <t>7.680809</t>
  </si>
  <si>
    <t>9.100000</t>
  </si>
  <si>
    <t>8.686429</t>
  </si>
  <si>
    <t>8.874286</t>
  </si>
  <si>
    <t>7.587672</t>
  </si>
  <si>
    <t>8.946071</t>
  </si>
  <si>
    <t>8.961786</t>
  </si>
  <si>
    <t>8.819286</t>
  </si>
  <si>
    <t>7.540646</t>
  </si>
  <si>
    <t>8.964286</t>
  </si>
  <si>
    <t>9.028571</t>
  </si>
  <si>
    <t>8.791429</t>
  </si>
  <si>
    <t>8.879643</t>
  </si>
  <si>
    <t>7.592256</t>
  </si>
  <si>
    <t>9.241786</t>
  </si>
  <si>
    <t>8.919643</t>
  </si>
  <si>
    <t>9.238214</t>
  </si>
  <si>
    <t>7.898839</t>
  </si>
  <si>
    <t>9.374286</t>
  </si>
  <si>
    <t>9.389286</t>
  </si>
  <si>
    <t>9.103214</t>
  </si>
  <si>
    <t>9.217500</t>
  </si>
  <si>
    <t>7.881129</t>
  </si>
  <si>
    <t>9.174643</t>
  </si>
  <si>
    <t>9.282143</t>
  </si>
  <si>
    <t>9.272143</t>
  </si>
  <si>
    <t>7.927847</t>
  </si>
  <si>
    <t>9.233214</t>
  </si>
  <si>
    <t>9.351786</t>
  </si>
  <si>
    <t>9.102143</t>
  </si>
  <si>
    <t>9.188929</t>
  </si>
  <si>
    <t>7.856699</t>
  </si>
  <si>
    <t>9.154286</t>
  </si>
  <si>
    <t>8.801071</t>
  </si>
  <si>
    <t>8.992857</t>
  </si>
  <si>
    <t>7.689054</t>
  </si>
  <si>
    <t>8.906429</t>
  </si>
  <si>
    <t>9.135714</t>
  </si>
  <si>
    <t>8.892857</t>
  </si>
  <si>
    <t>9.026071</t>
  </si>
  <si>
    <t>7.717452</t>
  </si>
  <si>
    <t>9.177500</t>
  </si>
  <si>
    <t>8.832143</t>
  </si>
  <si>
    <t>8.980357</t>
  </si>
  <si>
    <t>7.678366</t>
  </si>
  <si>
    <t>9.042143</t>
  </si>
  <si>
    <t>9.106071</t>
  </si>
  <si>
    <t>8.871786</t>
  </si>
  <si>
    <t>8.925000</t>
  </si>
  <si>
    <t>7.631036</t>
  </si>
  <si>
    <t>8.924286</t>
  </si>
  <si>
    <t>8.557143</t>
  </si>
  <si>
    <t>8.770714</t>
  </si>
  <si>
    <t>7.499118</t>
  </si>
  <si>
    <t>8.675000</t>
  </si>
  <si>
    <t>9.032143</t>
  </si>
  <si>
    <t>8.571786</t>
  </si>
  <si>
    <t>8.996071</t>
  </si>
  <si>
    <t>7.691802</t>
  </si>
  <si>
    <t>9.467500</t>
  </si>
  <si>
    <t>9.469643</t>
  </si>
  <si>
    <t>9.071429</t>
  </si>
  <si>
    <t>9.080000</t>
  </si>
  <si>
    <t>7.763563</t>
  </si>
  <si>
    <t>9.202857</t>
  </si>
  <si>
    <t>9.285714</t>
  </si>
  <si>
    <t>9.118214</t>
  </si>
  <si>
    <t>9.250714</t>
  </si>
  <si>
    <t>7.909527</t>
  </si>
  <si>
    <t>9.181786</t>
  </si>
  <si>
    <t>9.299286</t>
  </si>
  <si>
    <t>9.152857</t>
  </si>
  <si>
    <t>9.283571</t>
  </si>
  <si>
    <t>7.937624</t>
  </si>
  <si>
    <t>9.289286</t>
  </si>
  <si>
    <t>9.203929</t>
  </si>
  <si>
    <t>9.260000</t>
  </si>
  <si>
    <t>7.917468</t>
  </si>
  <si>
    <t>9.316786</t>
  </si>
  <si>
    <t>9.296429</t>
  </si>
  <si>
    <t>9.431429</t>
  </si>
  <si>
    <t>8.064041</t>
  </si>
  <si>
    <t>9.416786</t>
  </si>
  <si>
    <t>9.499643</t>
  </si>
  <si>
    <t>9.320000</t>
  </si>
  <si>
    <t>7.968765</t>
  </si>
  <si>
    <t>9.311071</t>
  </si>
  <si>
    <t>9.380357</t>
  </si>
  <si>
    <t>9.146429</t>
  </si>
  <si>
    <t>9.218214</t>
  </si>
  <si>
    <t>7.881740</t>
  </si>
  <si>
    <t>9.138929</t>
  </si>
  <si>
    <t>9.275000</t>
  </si>
  <si>
    <t>9.103571</t>
  </si>
  <si>
    <t>9.187500</t>
  </si>
  <si>
    <t>7.855478</t>
  </si>
  <si>
    <t>9.301429</t>
  </si>
  <si>
    <t>9.378214</t>
  </si>
  <si>
    <t>7.995945</t>
  </si>
  <si>
    <t>9.321786</t>
  </si>
  <si>
    <t>9.402143</t>
  </si>
  <si>
    <t>9.265000</t>
  </si>
  <si>
    <t>9.354643</t>
  </si>
  <si>
    <t>7.998387</t>
  </si>
  <si>
    <t>9.387143</t>
  </si>
  <si>
    <t>9.438571</t>
  </si>
  <si>
    <t>9.296786</t>
  </si>
  <si>
    <t>9.392143</t>
  </si>
  <si>
    <t>8.030450</t>
  </si>
  <si>
    <t>9.347500</t>
  </si>
  <si>
    <t>9.399286</t>
  </si>
  <si>
    <t>9.305357</t>
  </si>
  <si>
    <t>9.346429</t>
  </si>
  <si>
    <t>7.991366</t>
  </si>
  <si>
    <t>9.277857</t>
  </si>
  <si>
    <t>9.338929</t>
  </si>
  <si>
    <t>9.201071</t>
  </si>
  <si>
    <t>9.288929</t>
  </si>
  <si>
    <t>7.942199</t>
  </si>
  <si>
    <t>9.338571</t>
  </si>
  <si>
    <t>9.362500</t>
  </si>
  <si>
    <t>9.270357</t>
  </si>
  <si>
    <t>9.348214</t>
  </si>
  <si>
    <t>7.992890</t>
  </si>
  <si>
    <t>9.301786</t>
  </si>
  <si>
    <t>9.198214</t>
  </si>
  <si>
    <t>9.264643</t>
  </si>
  <si>
    <t>7.921434</t>
  </si>
  <si>
    <t>9.121429</t>
  </si>
  <si>
    <t>9.131786</t>
  </si>
  <si>
    <t>8.921786</t>
  </si>
  <si>
    <t>8.935357</t>
  </si>
  <si>
    <t>7.639890</t>
  </si>
  <si>
    <t>8.810357</t>
  </si>
  <si>
    <t>9.039286</t>
  </si>
  <si>
    <t>8.790000</t>
  </si>
  <si>
    <t>8.992500</t>
  </si>
  <si>
    <t>7.688751</t>
  </si>
  <si>
    <t>8.987500</t>
  </si>
  <si>
    <t>8.995714</t>
  </si>
  <si>
    <t>8.896071</t>
  </si>
  <si>
    <t>8.896429</t>
  </si>
  <si>
    <t>7.606607</t>
  </si>
  <si>
    <t>8.842143</t>
  </si>
  <si>
    <t>8.807857</t>
  </si>
  <si>
    <t>8.844286</t>
  </si>
  <si>
    <t>7.562023</t>
  </si>
  <si>
    <t>8.900000</t>
  </si>
  <si>
    <t>8.998929</t>
  </si>
  <si>
    <t>7.694245</t>
  </si>
  <si>
    <t>9.095357</t>
  </si>
  <si>
    <t>8.985000</t>
  </si>
  <si>
    <t>9.038214</t>
  </si>
  <si>
    <t>7.727834</t>
  </si>
  <si>
    <t>9.030000</t>
  </si>
  <si>
    <t>9.052857</t>
  </si>
  <si>
    <t>8.881429</t>
  </si>
  <si>
    <t>7.630424</t>
  </si>
  <si>
    <t>8.906786</t>
  </si>
  <si>
    <t>9.068571</t>
  </si>
  <si>
    <t>8.915714</t>
  </si>
  <si>
    <t>7.623095</t>
  </si>
  <si>
    <t>9.000000</t>
  </si>
  <si>
    <t>8.758929</t>
  </si>
  <si>
    <t>8.778571</t>
  </si>
  <si>
    <t>7.505837</t>
  </si>
  <si>
    <t>8.666786</t>
  </si>
  <si>
    <t>8.678571</t>
  </si>
  <si>
    <t>8.523214</t>
  </si>
  <si>
    <t>8.568929</t>
  </si>
  <si>
    <t>7.326588</t>
  </si>
  <si>
    <t>8.713929</t>
  </si>
  <si>
    <t>8.471429</t>
  </si>
  <si>
    <t>8.674643</t>
  </si>
  <si>
    <t>7.416975</t>
  </si>
  <si>
    <t>8.766071</t>
  </si>
  <si>
    <t>8.776786</t>
  </si>
  <si>
    <t>8.581429</t>
  </si>
  <si>
    <t>7.337274</t>
  </si>
  <si>
    <t>8.633929</t>
  </si>
  <si>
    <t>8.664643</t>
  </si>
  <si>
    <t>8.412857</t>
  </si>
  <si>
    <t>8.629286</t>
  </si>
  <si>
    <t>7.378193</t>
  </si>
  <si>
    <t>8.598571</t>
  </si>
  <si>
    <t>8.595714</t>
  </si>
  <si>
    <t>8.660714</t>
  </si>
  <si>
    <t>7.405069</t>
  </si>
  <si>
    <t>8.637500</t>
  </si>
  <si>
    <t>8.734286</t>
  </si>
  <si>
    <t>8.583929</t>
  </si>
  <si>
    <t>8.682143</t>
  </si>
  <si>
    <t>7.423389</t>
  </si>
  <si>
    <t>8.838214</t>
  </si>
  <si>
    <t>8.980714</t>
  </si>
  <si>
    <t>8.795714</t>
  </si>
  <si>
    <t>8.940357</t>
  </si>
  <si>
    <t>7.644166</t>
  </si>
  <si>
    <t>8.973571</t>
  </si>
  <si>
    <t>9.006071</t>
  </si>
  <si>
    <t>7.700352</t>
  </si>
  <si>
    <t>9.110357</t>
  </si>
  <si>
    <t>9.242143</t>
  </si>
  <si>
    <t>9.089286</t>
  </si>
  <si>
    <t>7.901892</t>
  </si>
  <si>
    <t>9.165714</t>
  </si>
  <si>
    <t>9.268929</t>
  </si>
  <si>
    <t>9.151786</t>
  </si>
  <si>
    <t>9.207500</t>
  </si>
  <si>
    <t>7.872579</t>
  </si>
  <si>
    <t>9.253571</t>
  </si>
  <si>
    <t>9.390000</t>
  </si>
  <si>
    <t>8.028616</t>
  </si>
  <si>
    <t>9.465714</t>
  </si>
  <si>
    <t>9.518571</t>
  </si>
  <si>
    <t>9.395357</t>
  </si>
  <si>
    <t>8.033197</t>
  </si>
  <si>
    <t>9.399643</t>
  </si>
  <si>
    <t>9.446429</t>
  </si>
  <si>
    <t>9.335714</t>
  </si>
  <si>
    <t>9.407500</t>
  </si>
  <si>
    <t>8.043580</t>
  </si>
  <si>
    <t>9.493571</t>
  </si>
  <si>
    <t>9.581429</t>
  </si>
  <si>
    <t>9.491429</t>
  </si>
  <si>
    <t>9.537143</t>
  </si>
  <si>
    <t>8.154428</t>
  </si>
  <si>
    <t>9.507500</t>
  </si>
  <si>
    <t>9.613214</t>
  </si>
  <si>
    <t>9.482857</t>
  </si>
  <si>
    <t>9.573571</t>
  </si>
  <si>
    <t>8.185575</t>
  </si>
  <si>
    <t>9.577500</t>
  </si>
  <si>
    <t>9.656429</t>
  </si>
  <si>
    <t>9.650714</t>
  </si>
  <si>
    <t>8.251534</t>
  </si>
  <si>
    <t>9.651429</t>
  </si>
  <si>
    <t>9.881071</t>
  </si>
  <si>
    <t>9.877500</t>
  </si>
  <si>
    <t>8.445440</t>
  </si>
  <si>
    <t>9.927143</t>
  </si>
  <si>
    <t>9.774286</t>
  </si>
  <si>
    <t>9.834643</t>
  </si>
  <si>
    <t>8.408796</t>
  </si>
  <si>
    <t>9.860000</t>
  </si>
  <si>
    <t>10.135000</t>
  </si>
  <si>
    <t>9.851786</t>
  </si>
  <si>
    <t>10.115357</t>
  </si>
  <si>
    <t>8.648812</t>
  </si>
  <si>
    <t>10.137857</t>
  </si>
  <si>
    <t>10.262500</t>
  </si>
  <si>
    <t>10.099643</t>
  </si>
  <si>
    <t>10.134643</t>
  </si>
  <si>
    <t>8.665301</t>
  </si>
  <si>
    <t>10.096786</t>
  </si>
  <si>
    <t>10.285000</t>
  </si>
  <si>
    <t>10.086071</t>
  </si>
  <si>
    <t>10.276786</t>
  </si>
  <si>
    <t>8.786837</t>
  </si>
  <si>
    <t>10.226071</t>
  </si>
  <si>
    <t>10.455714</t>
  </si>
  <si>
    <t>10.214286</t>
  </si>
  <si>
    <t>10.318571</t>
  </si>
  <si>
    <t>8.822564</t>
  </si>
  <si>
    <t>10.432143</t>
  </si>
  <si>
    <t>10.483214</t>
  </si>
  <si>
    <t>10.376786</t>
  </si>
  <si>
    <t>10.440000</t>
  </si>
  <si>
    <t>8.926388</t>
  </si>
  <si>
    <t>10.499286</t>
  </si>
  <si>
    <t>10.526071</t>
  </si>
  <si>
    <t>10.393214</t>
  </si>
  <si>
    <t>10.398571</t>
  </si>
  <si>
    <t>8.890966</t>
  </si>
  <si>
    <t>10.420357</t>
  </si>
  <si>
    <t>10.245000</t>
  </si>
  <si>
    <t>8.759660</t>
  </si>
  <si>
    <t>10.258214</t>
  </si>
  <si>
    <t>10.350357</t>
  </si>
  <si>
    <t>10.263214</t>
  </si>
  <si>
    <t>8.775229</t>
  </si>
  <si>
    <t>10.321429</t>
  </si>
  <si>
    <t>10.357143</t>
  </si>
  <si>
    <t>10.044643</t>
  </si>
  <si>
    <t>10.133929</t>
  </si>
  <si>
    <t>8.664693</t>
  </si>
  <si>
    <t>10.219643</t>
  </si>
  <si>
    <t>10.235000</t>
  </si>
  <si>
    <t>10.048214</t>
  </si>
  <si>
    <t>10.090000</t>
  </si>
  <si>
    <t>8.627130</t>
  </si>
  <si>
    <t>10.057143</t>
  </si>
  <si>
    <t>10.103571</t>
  </si>
  <si>
    <t>9.920357</t>
  </si>
  <si>
    <t>9.951429</t>
  </si>
  <si>
    <t>8.508651</t>
  </si>
  <si>
    <t>10.071429</t>
  </si>
  <si>
    <t>10.337500</t>
  </si>
  <si>
    <t>10.065000</t>
  </si>
  <si>
    <t>10.319286</t>
  </si>
  <si>
    <t>8.823177</t>
  </si>
  <si>
    <t>10.342500</t>
  </si>
  <si>
    <t>10.428214</t>
  </si>
  <si>
    <t>10.187857</t>
  </si>
  <si>
    <t>10.328214</t>
  </si>
  <si>
    <t>8.830807</t>
  </si>
  <si>
    <t>10.369286</t>
  </si>
  <si>
    <t>10.374286</t>
  </si>
  <si>
    <t>10.246786</t>
  </si>
  <si>
    <t>10.329286</t>
  </si>
  <si>
    <t>8.831724</t>
  </si>
  <si>
    <t>10.418214</t>
  </si>
  <si>
    <t>10.517857</t>
  </si>
  <si>
    <t>10.502500</t>
  </si>
  <si>
    <t>8.979825</t>
  </si>
  <si>
    <t>10.526429</t>
  </si>
  <si>
    <t>10.615714</t>
  </si>
  <si>
    <t>10.521429</t>
  </si>
  <si>
    <t>10.548571</t>
  </si>
  <si>
    <t>9.019215</t>
  </si>
  <si>
    <t>10.550357</t>
  </si>
  <si>
    <t>10.696429</t>
  </si>
  <si>
    <t>10.446071</t>
  </si>
  <si>
    <t>10.662143</t>
  </si>
  <si>
    <t>9.116323</t>
  </si>
  <si>
    <t>10.721429</t>
  </si>
  <si>
    <t>10.784286</t>
  </si>
  <si>
    <t>10.707143</t>
  </si>
  <si>
    <t>10.719286</t>
  </si>
  <si>
    <t>9.165180</t>
  </si>
  <si>
    <t>10.774643</t>
  </si>
  <si>
    <t>10.802500</t>
  </si>
  <si>
    <t>10.728571</t>
  </si>
  <si>
    <t>10.796786</t>
  </si>
  <si>
    <t>9.231443</t>
  </si>
  <si>
    <t>10.980000</t>
  </si>
  <si>
    <t>11.250000</t>
  </si>
  <si>
    <t>10.889643</t>
  </si>
  <si>
    <t>11.240714</t>
  </si>
  <si>
    <t>9.611014</t>
  </si>
  <si>
    <t>11.373929</t>
  </si>
  <si>
    <t>11.392857</t>
  </si>
  <si>
    <t>11.224643</t>
  </si>
  <si>
    <t>11.357143</t>
  </si>
  <si>
    <t>9.710560</t>
  </si>
  <si>
    <t>10.835714</t>
  </si>
  <si>
    <t>11.206071</t>
  </si>
  <si>
    <t>10.715000</t>
  </si>
  <si>
    <t>11.053214</t>
  </si>
  <si>
    <t>9.450699</t>
  </si>
  <si>
    <t>11.035714</t>
  </si>
  <si>
    <t>11.223214</t>
  </si>
  <si>
    <t>10.959643</t>
  </si>
  <si>
    <t>11.090357</t>
  </si>
  <si>
    <t>9.482453</t>
  </si>
  <si>
    <t>11.155714</t>
  </si>
  <si>
    <t>10.957143</t>
  </si>
  <si>
    <t>11.054286</t>
  </si>
  <si>
    <t>9.451615</t>
  </si>
  <si>
    <t>11.038214</t>
  </si>
  <si>
    <t>11.072857</t>
  </si>
  <si>
    <t>10.939286</t>
  </si>
  <si>
    <t>10.981071</t>
  </si>
  <si>
    <t>9.389011</t>
  </si>
  <si>
    <t>11.038929</t>
  </si>
  <si>
    <t>11.128571</t>
  </si>
  <si>
    <t>11.015714</t>
  </si>
  <si>
    <t>11.030000</t>
  </si>
  <si>
    <t>9.430846</t>
  </si>
  <si>
    <t>11.062143</t>
  </si>
  <si>
    <t>10.916071</t>
  </si>
  <si>
    <t>11.001786</t>
  </si>
  <si>
    <t>9.406722</t>
  </si>
  <si>
    <t>10.987500</t>
  </si>
  <si>
    <t>11.067857</t>
  </si>
  <si>
    <t>10.914286</t>
  </si>
  <si>
    <t>10.993929</t>
  </si>
  <si>
    <t>9.400008</t>
  </si>
  <si>
    <t>10.998214</t>
  </si>
  <si>
    <t>11.000000</t>
  </si>
  <si>
    <t>10.746429</t>
  </si>
  <si>
    <t>10.901429</t>
  </si>
  <si>
    <t>9.320921</t>
  </si>
  <si>
    <t>10.865357</t>
  </si>
  <si>
    <t>10.924286</t>
  </si>
  <si>
    <t>10.745357</t>
  </si>
  <si>
    <t>10.749286</t>
  </si>
  <si>
    <t>9.190834</t>
  </si>
  <si>
    <t>10.793571</t>
  </si>
  <si>
    <t>10.792857</t>
  </si>
  <si>
    <t>10.863571</t>
  </si>
  <si>
    <t>9.288550</t>
  </si>
  <si>
    <t>10.964286</t>
  </si>
  <si>
    <t>11.078214</t>
  </si>
  <si>
    <t>11.048571</t>
  </si>
  <si>
    <t>9.446728</t>
  </si>
  <si>
    <t>11.120357</t>
  </si>
  <si>
    <t>11.174286</t>
  </si>
  <si>
    <t>11.018929</t>
  </si>
  <si>
    <t>11.171429</t>
  </si>
  <si>
    <t>9.551771</t>
  </si>
  <si>
    <t>11.266071</t>
  </si>
  <si>
    <t>11.435000</t>
  </si>
  <si>
    <t>11.251071</t>
  </si>
  <si>
    <t>11.366786</t>
  </si>
  <si>
    <t>9.718803</t>
  </si>
  <si>
    <t>11.356786</t>
  </si>
  <si>
    <t>11.413214</t>
  </si>
  <si>
    <t>11.312500</t>
  </si>
  <si>
    <t>11.326071</t>
  </si>
  <si>
    <t>9.683992</t>
  </si>
  <si>
    <t>11.328571</t>
  </si>
  <si>
    <t>11.420357</t>
  </si>
  <si>
    <t>11.312857</t>
  </si>
  <si>
    <t>11.379286</t>
  </si>
  <si>
    <t>9.729491</t>
  </si>
  <si>
    <t>11.466071</t>
  </si>
  <si>
    <t>11.475000</t>
  </si>
  <si>
    <t>11.232143</t>
  </si>
  <si>
    <t>11.288571</t>
  </si>
  <si>
    <t>9.651932</t>
  </si>
  <si>
    <t>11.308571</t>
  </si>
  <si>
    <t>11.384643</t>
  </si>
  <si>
    <t>11.198214</t>
  </si>
  <si>
    <t>11.358214</t>
  </si>
  <si>
    <t>9.711477</t>
  </si>
  <si>
    <t>11.371429</t>
  </si>
  <si>
    <t>11.308929</t>
  </si>
  <si>
    <t>9.669335</t>
  </si>
  <si>
    <t>11.285714</t>
  </si>
  <si>
    <t>11.303571</t>
  </si>
  <si>
    <t>10.843929</t>
  </si>
  <si>
    <t>11.001071</t>
  </si>
  <si>
    <t>9.406111</t>
  </si>
  <si>
    <t>11.016429</t>
  </si>
  <si>
    <t>11.090714</t>
  </si>
  <si>
    <t>10.938214</t>
  </si>
  <si>
    <t>10.965714</t>
  </si>
  <si>
    <t>9.375885</t>
  </si>
  <si>
    <t>10.918571</t>
  </si>
  <si>
    <t>10.985714</t>
  </si>
  <si>
    <t>10.690000</t>
  </si>
  <si>
    <t>10.771071</t>
  </si>
  <si>
    <t>9.209457</t>
  </si>
  <si>
    <t>10.757143</t>
  </si>
  <si>
    <t>10.856786</t>
  </si>
  <si>
    <t>10.634286</t>
  </si>
  <si>
    <t>10.732143</t>
  </si>
  <si>
    <t>9.176175</t>
  </si>
  <si>
    <t>10.900000</t>
  </si>
  <si>
    <t>11.059643</t>
  </si>
  <si>
    <t>10.881786</t>
  </si>
  <si>
    <t>11.015357</t>
  </si>
  <si>
    <t>9.418328</t>
  </si>
  <si>
    <t>10.998929</t>
  </si>
  <si>
    <t>11.014286</t>
  </si>
  <si>
    <t>10.954643</t>
  </si>
  <si>
    <t>9.366421</t>
  </si>
  <si>
    <t>10.952857</t>
  </si>
  <si>
    <t>11.191429</t>
  </si>
  <si>
    <t>10.923929</t>
  </si>
  <si>
    <t>9.568874</t>
  </si>
  <si>
    <t>11.087500</t>
  </si>
  <si>
    <t>11.133929</t>
  </si>
  <si>
    <t>10.948571</t>
  </si>
  <si>
    <t>11.026071</t>
  </si>
  <si>
    <t>9.427486</t>
  </si>
  <si>
    <t>11.142857</t>
  </si>
  <si>
    <t>11.264286</t>
  </si>
  <si>
    <t>11.242857</t>
  </si>
  <si>
    <t>9.612845</t>
  </si>
  <si>
    <t>11.205000</t>
  </si>
  <si>
    <t>11.346429</t>
  </si>
  <si>
    <t>11.176429</t>
  </si>
  <si>
    <t>9.618950</t>
  </si>
  <si>
    <t>11.267857</t>
  </si>
  <si>
    <t>11.338571</t>
  </si>
  <si>
    <t>11.120714</t>
  </si>
  <si>
    <t>11.316786</t>
  </si>
  <si>
    <t>9.676055</t>
  </si>
  <si>
    <t>11.197857</t>
  </si>
  <si>
    <t>11.227143</t>
  </si>
  <si>
    <t>11.102500</t>
  </si>
  <si>
    <t>11.112500</t>
  </si>
  <si>
    <t>9.501387</t>
  </si>
  <si>
    <t>11.259643</t>
  </si>
  <si>
    <t>11.348214</t>
  </si>
  <si>
    <t>11.300000</t>
  </si>
  <si>
    <t>9.661704</t>
  </si>
  <si>
    <t>11.340357</t>
  </si>
  <si>
    <t>11.246071</t>
  </si>
  <si>
    <t>11.362500</t>
  </si>
  <si>
    <t>9.715141</t>
  </si>
  <si>
    <t>11.321786</t>
  </si>
  <si>
    <t>11.380357</t>
  </si>
  <si>
    <t>11.297857</t>
  </si>
  <si>
    <t>11.337143</t>
  </si>
  <si>
    <t>9.693460</t>
  </si>
  <si>
    <t>11.380000</t>
  </si>
  <si>
    <t>11.511786</t>
  </si>
  <si>
    <t>11.372143</t>
  </si>
  <si>
    <t>11.433929</t>
  </si>
  <si>
    <t>9.776213</t>
  </si>
  <si>
    <t>11.564286</t>
  </si>
  <si>
    <t>11.571071</t>
  </si>
  <si>
    <t>11.361429</t>
  </si>
  <si>
    <t>11.364643</t>
  </si>
  <si>
    <t>9.716975</t>
  </si>
  <si>
    <t>11.415357</t>
  </si>
  <si>
    <t>11.465000</t>
  </si>
  <si>
    <t>11.325357</t>
  </si>
  <si>
    <t>11.464643</t>
  </si>
  <si>
    <t>9.802474</t>
  </si>
  <si>
    <t>11.504643</t>
  </si>
  <si>
    <t>11.517857</t>
  </si>
  <si>
    <t>11.393571</t>
  </si>
  <si>
    <t>11.420000</t>
  </si>
  <si>
    <t>9.764307</t>
  </si>
  <si>
    <t>11.416071</t>
  </si>
  <si>
    <t>11.378571</t>
  </si>
  <si>
    <t>11.448571</t>
  </si>
  <si>
    <t>9.788731</t>
  </si>
  <si>
    <t>11.584643</t>
  </si>
  <si>
    <t>11.609286</t>
  </si>
  <si>
    <t>11.464286</t>
  </si>
  <si>
    <t>11.488214</t>
  </si>
  <si>
    <t>9.822630</t>
  </si>
  <si>
    <t>11.490357</t>
  </si>
  <si>
    <t>11.519286</t>
  </si>
  <si>
    <t>11.438929</t>
  </si>
  <si>
    <t>9.780493</t>
  </si>
  <si>
    <t>11.428571</t>
  </si>
  <si>
    <t>11.535714</t>
  </si>
  <si>
    <t>11.399643</t>
  </si>
  <si>
    <t>11.441429</t>
  </si>
  <si>
    <t>9.782625</t>
  </si>
  <si>
    <t>11.467500</t>
  </si>
  <si>
    <t>11.521786</t>
  </si>
  <si>
    <t>11.432143</t>
  </si>
  <si>
    <t>11.473214</t>
  </si>
  <si>
    <t>9.809803</t>
  </si>
  <si>
    <t>11.486786</t>
  </si>
  <si>
    <t>11.492500</t>
  </si>
  <si>
    <t>11.436786</t>
  </si>
  <si>
    <t>11.450357</t>
  </si>
  <si>
    <t>9.790262</t>
  </si>
  <si>
    <t>11.485714</t>
  </si>
  <si>
    <t>11.544643</t>
  </si>
  <si>
    <t>11.365357</t>
  </si>
  <si>
    <t>11.507500</t>
  </si>
  <si>
    <t>9.839118</t>
  </si>
  <si>
    <t>11.585357</t>
  </si>
  <si>
    <t>11.501786</t>
  </si>
  <si>
    <t>11.578571</t>
  </si>
  <si>
    <t>9.899886</t>
  </si>
  <si>
    <t>11.584286</t>
  </si>
  <si>
    <t>11.632857</t>
  </si>
  <si>
    <t>11.555357</t>
  </si>
  <si>
    <t>11.612857</t>
  </si>
  <si>
    <t>9.929203</t>
  </si>
  <si>
    <t>11.607143</t>
  </si>
  <si>
    <t>11.612500</t>
  </si>
  <si>
    <t>11.541786</t>
  </si>
  <si>
    <t>11.557143</t>
  </si>
  <si>
    <t>9.881563</t>
  </si>
  <si>
    <t>11.530357</t>
  </si>
  <si>
    <t>11.622857</t>
  </si>
  <si>
    <t>11.482857</t>
  </si>
  <si>
    <t>11.595714</t>
  </si>
  <si>
    <t>9.914543</t>
  </si>
  <si>
    <t>11.639643</t>
  </si>
  <si>
    <t>11.666429</t>
  </si>
  <si>
    <t>11.623929</t>
  </si>
  <si>
    <t>9.938667</t>
  </si>
  <si>
    <t>11.650714</t>
  </si>
  <si>
    <t>11.658929</t>
  </si>
  <si>
    <t>11.610714</t>
  </si>
  <si>
    <t>11.617500</t>
  </si>
  <si>
    <t>9.933168</t>
  </si>
  <si>
    <t>11.624286</t>
  </si>
  <si>
    <t>11.625357</t>
  </si>
  <si>
    <t>11.537500</t>
  </si>
  <si>
    <t>11.559286</t>
  </si>
  <si>
    <t>9.883396</t>
  </si>
  <si>
    <t>11.533929</t>
  </si>
  <si>
    <t>11.552857</t>
  </si>
  <si>
    <t>11.475357</t>
  </si>
  <si>
    <t>11.520000</t>
  </si>
  <si>
    <t>9.849805</t>
  </si>
  <si>
    <t>11.630000</t>
  </si>
  <si>
    <t>11.795000</t>
  </si>
  <si>
    <t>11.601429</t>
  </si>
  <si>
    <t>11.770357</t>
  </si>
  <si>
    <t>10.063869</t>
  </si>
  <si>
    <t>11.872857</t>
  </si>
  <si>
    <t>11.875000</t>
  </si>
  <si>
    <t>11.719643</t>
  </si>
  <si>
    <t>11.831786</t>
  </si>
  <si>
    <t>10.116390</t>
  </si>
  <si>
    <t>11.769643</t>
  </si>
  <si>
    <t>11.940714</t>
  </si>
  <si>
    <t>11.767857</t>
  </si>
  <si>
    <t>11.928571</t>
  </si>
  <si>
    <t>10.199141</t>
  </si>
  <si>
    <t>11.954286</t>
  </si>
  <si>
    <t>11.973214</t>
  </si>
  <si>
    <t>11.889286</t>
  </si>
  <si>
    <t>11.918929</t>
  </si>
  <si>
    <t>10.190898</t>
  </si>
  <si>
    <t>11.928214</t>
  </si>
  <si>
    <t>12.012500</t>
  </si>
  <si>
    <t>11.853571</t>
  </si>
  <si>
    <t>12.004286</t>
  </si>
  <si>
    <t>10.263877</t>
  </si>
  <si>
    <t>12.101071</t>
  </si>
  <si>
    <t>12.258214</t>
  </si>
  <si>
    <t>12.041786</t>
  </si>
  <si>
    <t>12.230357</t>
  </si>
  <si>
    <t>10.457173</t>
  </si>
  <si>
    <t>12.317143</t>
  </si>
  <si>
    <t>12.320000</t>
  </si>
  <si>
    <t>12.123929</t>
  </si>
  <si>
    <t>12.201429</t>
  </si>
  <si>
    <t>10.432443</t>
  </si>
  <si>
    <t>12.258929</t>
  </si>
  <si>
    <t>12.301071</t>
  </si>
  <si>
    <t>12.214286</t>
  </si>
  <si>
    <t>12.300714</t>
  </si>
  <si>
    <t>10.517331</t>
  </si>
  <si>
    <t>12.327143</t>
  </si>
  <si>
    <t>12.380000</t>
  </si>
  <si>
    <t>12.280357</t>
  </si>
  <si>
    <t>12.345714</t>
  </si>
  <si>
    <t>10.555806</t>
  </si>
  <si>
    <t>12.353214</t>
  </si>
  <si>
    <t>12.445714</t>
  </si>
  <si>
    <t>12.301429</t>
  </si>
  <si>
    <t>10.641309</t>
  </si>
  <si>
    <t>11.768571</t>
  </si>
  <si>
    <t>12.312857</t>
  </si>
  <si>
    <t>11.642857</t>
  </si>
  <si>
    <t>12.166071</t>
  </si>
  <si>
    <t>10.402209</t>
  </si>
  <si>
    <t>12.441071</t>
  </si>
  <si>
    <t>12.450000</t>
  </si>
  <si>
    <t>12.031429</t>
  </si>
  <si>
    <t>12.101429</t>
  </si>
  <si>
    <t>10.346936</t>
  </si>
  <si>
    <t>12.015357</t>
  </si>
  <si>
    <t>12.082143</t>
  </si>
  <si>
    <t>11.790000</t>
  </si>
  <si>
    <t>11.881429</t>
  </si>
  <si>
    <t>10.158836</t>
  </si>
  <si>
    <t>11.920357</t>
  </si>
  <si>
    <t>11.960000</t>
  </si>
  <si>
    <t>11.665357</t>
  </si>
  <si>
    <t>11.668571</t>
  </si>
  <si>
    <t>9.976839</t>
  </si>
  <si>
    <t>11.673929</t>
  </si>
  <si>
    <t>12.051786</t>
  </si>
  <si>
    <t>10.304495</t>
  </si>
  <si>
    <t>12.011786</t>
  </si>
  <si>
    <t>12.194286</t>
  </si>
  <si>
    <t>11.948929</t>
  </si>
  <si>
    <t>12.192857</t>
  </si>
  <si>
    <t>10.425112</t>
  </si>
  <si>
    <t>12.248571</t>
  </si>
  <si>
    <t>12.342857</t>
  </si>
  <si>
    <t>12.196429</t>
  </si>
  <si>
    <t>10.499925</t>
  </si>
  <si>
    <t>12.277857</t>
  </si>
  <si>
    <t>12.310357</t>
  </si>
  <si>
    <t>12.243929</t>
  </si>
  <si>
    <t>12.257500</t>
  </si>
  <si>
    <t>10.480385</t>
  </si>
  <si>
    <t>12.291786</t>
  </si>
  <si>
    <t>12.300000</t>
  </si>
  <si>
    <t>11.911786</t>
  </si>
  <si>
    <t>12.003571</t>
  </si>
  <si>
    <t>10.263268</t>
  </si>
  <si>
    <t>11.992857</t>
  </si>
  <si>
    <t>12.144286</t>
  </si>
  <si>
    <t>11.939286</t>
  </si>
  <si>
    <t>12.118571</t>
  </si>
  <si>
    <t>10.361593</t>
  </si>
  <si>
    <t>12.189286</t>
  </si>
  <si>
    <t>12.344643</t>
  </si>
  <si>
    <t>12.177857</t>
  </si>
  <si>
    <t>12.322500</t>
  </si>
  <si>
    <t>10.535960</t>
  </si>
  <si>
    <t>12.301786</t>
  </si>
  <si>
    <t>12.330357</t>
  </si>
  <si>
    <t>12.269643</t>
  </si>
  <si>
    <t>12.297143</t>
  </si>
  <si>
    <t>10.514277</t>
  </si>
  <si>
    <t>12.278571</t>
  </si>
  <si>
    <t>12.294286</t>
  </si>
  <si>
    <t>12.091071</t>
  </si>
  <si>
    <t>12.265714</t>
  </si>
  <si>
    <t>10.487406</t>
  </si>
  <si>
    <t>12.272857</t>
  </si>
  <si>
    <t>12.382143</t>
  </si>
  <si>
    <t>12.268214</t>
  </si>
  <si>
    <t>12.375000</t>
  </si>
  <si>
    <t>10.580848</t>
  </si>
  <si>
    <t>12.424643</t>
  </si>
  <si>
    <t>12.616071</t>
  </si>
  <si>
    <t>12.415714</t>
  </si>
  <si>
    <t>12.567143</t>
  </si>
  <si>
    <t>10.745135</t>
  </si>
  <si>
    <t>12.631429</t>
  </si>
  <si>
    <t>12.697143</t>
  </si>
  <si>
    <t>12.576786</t>
  </si>
  <si>
    <t>12.685714</t>
  </si>
  <si>
    <t>10.846513</t>
  </si>
  <si>
    <t>12.685357</t>
  </si>
  <si>
    <t>12.821429</t>
  </si>
  <si>
    <t>12.673929</t>
  </si>
  <si>
    <t>12.791429</t>
  </si>
  <si>
    <t>10.936901</t>
  </si>
  <si>
    <t>12.763929</t>
  </si>
  <si>
    <t>12.857143</t>
  </si>
  <si>
    <t>12.428571</t>
  </si>
  <si>
    <t>12.662143</t>
  </si>
  <si>
    <t>10.826360</t>
  </si>
  <si>
    <t>12.669643</t>
  </si>
  <si>
    <t>12.778571</t>
  </si>
  <si>
    <t>12.626429</t>
  </si>
  <si>
    <t>12.744643</t>
  </si>
  <si>
    <t>10.896898</t>
  </si>
  <si>
    <t>12.742500</t>
  </si>
  <si>
    <t>12.838571</t>
  </si>
  <si>
    <t>12.739643</t>
  </si>
  <si>
    <t>12.827857</t>
  </si>
  <si>
    <t>10.968050</t>
  </si>
  <si>
    <t>12.828214</t>
  </si>
  <si>
    <t>12.856071</t>
  </si>
  <si>
    <t>12.769643</t>
  </si>
  <si>
    <t>12.853571</t>
  </si>
  <si>
    <t>10.990035</t>
  </si>
  <si>
    <t>12.885714</t>
  </si>
  <si>
    <t>13.032143</t>
  </si>
  <si>
    <t>12.875000</t>
  </si>
  <si>
    <t>12.968929</t>
  </si>
  <si>
    <t>11.088670</t>
  </si>
  <si>
    <t>12.758929</t>
  </si>
  <si>
    <t>12.866786</t>
  </si>
  <si>
    <t>12.732857</t>
  </si>
  <si>
    <t>12.796429</t>
  </si>
  <si>
    <t>10.941176</t>
  </si>
  <si>
    <t>12.811071</t>
  </si>
  <si>
    <t>12.839286</t>
  </si>
  <si>
    <t>12.482857</t>
  </si>
  <si>
    <t>12.520000</t>
  </si>
  <si>
    <t>10.704825</t>
  </si>
  <si>
    <t>12.219643</t>
  </si>
  <si>
    <t>12.335714</t>
  </si>
  <si>
    <t>12.061429</t>
  </si>
  <si>
    <t>12.093214</t>
  </si>
  <si>
    <t>10.339914</t>
  </si>
  <si>
    <t>12.098929</t>
  </si>
  <si>
    <t>12.308571</t>
  </si>
  <si>
    <t>12.236429</t>
  </si>
  <si>
    <t>10.462366</t>
  </si>
  <si>
    <t>12.286429</t>
  </si>
  <si>
    <t>12.326786</t>
  </si>
  <si>
    <t>12.084643</t>
  </si>
  <si>
    <t>12.245714</t>
  </si>
  <si>
    <t>10.470305</t>
  </si>
  <si>
    <t>12.330714</t>
  </si>
  <si>
    <t>12.443929</t>
  </si>
  <si>
    <t>12.314286</t>
  </si>
  <si>
    <t>12.434286</t>
  </si>
  <si>
    <t>10.631538</t>
  </si>
  <si>
    <t>12.544286</t>
  </si>
  <si>
    <t>12.680357</t>
  </si>
  <si>
    <t>12.540000</t>
  </si>
  <si>
    <t>12.614643</t>
  </si>
  <si>
    <t>10.785745</t>
  </si>
  <si>
    <t>12.695357</t>
  </si>
  <si>
    <t>12.704286</t>
  </si>
  <si>
    <t>12.417143</t>
  </si>
  <si>
    <t>12.475357</t>
  </si>
  <si>
    <t>10.666658</t>
  </si>
  <si>
    <t>12.498571</t>
  </si>
  <si>
    <t>12.655357</t>
  </si>
  <si>
    <t>12.442857</t>
  </si>
  <si>
    <t>12.575714</t>
  </si>
  <si>
    <t>10.752460</t>
  </si>
  <si>
    <t>12.756786</t>
  </si>
  <si>
    <t>12.849643</t>
  </si>
  <si>
    <t>12.711429</t>
  </si>
  <si>
    <t>12.841429</t>
  </si>
  <si>
    <t>10.979655</t>
  </si>
  <si>
    <t>12.859643</t>
  </si>
  <si>
    <t>12.867500</t>
  </si>
  <si>
    <t>12.776786</t>
  </si>
  <si>
    <t>10.993085</t>
  </si>
  <si>
    <t>12.907143</t>
  </si>
  <si>
    <t>12.916786</t>
  </si>
  <si>
    <t>12.546786</t>
  </si>
  <si>
    <t>12.691429</t>
  </si>
  <si>
    <t>10.851398</t>
  </si>
  <si>
    <t>12.675357</t>
  </si>
  <si>
    <t>12.764286</t>
  </si>
  <si>
    <t>12.580357</t>
  </si>
  <si>
    <t>12.705714</t>
  </si>
  <si>
    <t>10.863611</t>
  </si>
  <si>
    <t>12.667500</t>
  </si>
  <si>
    <t>12.670000</t>
  </si>
  <si>
    <t>12.521429</t>
  </si>
  <si>
    <t>12.588214</t>
  </si>
  <si>
    <t>10.763148</t>
  </si>
  <si>
    <t>12.468571</t>
  </si>
  <si>
    <t>12.491786</t>
  </si>
  <si>
    <t>12.317857</t>
  </si>
  <si>
    <t>12.381071</t>
  </si>
  <si>
    <t>10.586039</t>
  </si>
  <si>
    <t>12.333214</t>
  </si>
  <si>
    <t>12.582857</t>
  </si>
  <si>
    <t>12.321429</t>
  </si>
  <si>
    <t>12.571071</t>
  </si>
  <si>
    <t>10.748492</t>
  </si>
  <si>
    <t>12.613571</t>
  </si>
  <si>
    <t>12.731429</t>
  </si>
  <si>
    <t>12.627143</t>
  </si>
  <si>
    <t>10.796433</t>
  </si>
  <si>
    <t>12.217857</t>
  </si>
  <si>
    <t>12.422857</t>
  </si>
  <si>
    <t>12.146429</t>
  </si>
  <si>
    <t>12.336786</t>
  </si>
  <si>
    <t>10.548175</t>
  </si>
  <si>
    <t>12.250000</t>
  </si>
  <si>
    <t>11.652143</t>
  </si>
  <si>
    <t>11.786071</t>
  </si>
  <si>
    <t>10.077302</t>
  </si>
  <si>
    <t>12.029643</t>
  </si>
  <si>
    <t>12.128929</t>
  </si>
  <si>
    <t>11.809286</t>
  </si>
  <si>
    <t>11.951429</t>
  </si>
  <si>
    <t>10.218686</t>
  </si>
  <si>
    <t>12.040357</t>
  </si>
  <si>
    <t>12.078571</t>
  </si>
  <si>
    <t>11.785714</t>
  </si>
  <si>
    <t>11.809643</t>
  </si>
  <si>
    <t>10.097458</t>
  </si>
  <si>
    <t>11.999643</t>
  </si>
  <si>
    <t>12.133571</t>
  </si>
  <si>
    <t>11.973571</t>
  </si>
  <si>
    <t>12.117857</t>
  </si>
  <si>
    <t>10.360982</t>
  </si>
  <si>
    <t>12.234286</t>
  </si>
  <si>
    <t>12.112143</t>
  </si>
  <si>
    <t>12.185714</t>
  </si>
  <si>
    <t>10.419005</t>
  </si>
  <si>
    <t>12.117143</t>
  </si>
  <si>
    <t>12.150714</t>
  </si>
  <si>
    <t>11.998214</t>
  </si>
  <si>
    <t>12.113929</t>
  </si>
  <si>
    <t>10.357627</t>
  </si>
  <si>
    <t>12.208929</t>
  </si>
  <si>
    <t>12.357143</t>
  </si>
  <si>
    <t>12.102143</t>
  </si>
  <si>
    <t>12.320357</t>
  </si>
  <si>
    <t>10.534127</t>
  </si>
  <si>
    <t>12.431071</t>
  </si>
  <si>
    <t>12.573571</t>
  </si>
  <si>
    <t>12.393571</t>
  </si>
  <si>
    <t>12.555000</t>
  </si>
  <si>
    <t>10.734751</t>
  </si>
  <si>
    <t>12.612500</t>
  </si>
  <si>
    <t>12.654286</t>
  </si>
  <si>
    <t>12.515714</t>
  </si>
  <si>
    <t>10.701159</t>
  </si>
  <si>
    <t>12.416429</t>
  </si>
  <si>
    <t>12.534286</t>
  </si>
  <si>
    <t>12.359286</t>
  </si>
  <si>
    <t>10.717038</t>
  </si>
  <si>
    <t>12.522857</t>
  </si>
  <si>
    <t>12.531429</t>
  </si>
  <si>
    <t>12.408571</t>
  </si>
  <si>
    <t>12.451071</t>
  </si>
  <si>
    <t>10.645889</t>
  </si>
  <si>
    <t>12.370000</t>
  </si>
  <si>
    <t>12.492857</t>
  </si>
  <si>
    <t>12.446786</t>
  </si>
  <si>
    <t>10.642223</t>
  </si>
  <si>
    <t>12.539643</t>
  </si>
  <si>
    <t>12.556786</t>
  </si>
  <si>
    <t>12.260714</t>
  </si>
  <si>
    <t>12.305714</t>
  </si>
  <si>
    <t>10.521606</t>
  </si>
  <si>
    <t>12.296786</t>
  </si>
  <si>
    <t>12.307143</t>
  </si>
  <si>
    <t>12.085714</t>
  </si>
  <si>
    <t>12.185357</t>
  </si>
  <si>
    <t>10.418698</t>
  </si>
  <si>
    <t>12.035357</t>
  </si>
  <si>
    <t>12.223214</t>
  </si>
  <si>
    <t>12.000000</t>
  </si>
  <si>
    <t>12.103214</t>
  </si>
  <si>
    <t>10.348465</t>
  </si>
  <si>
    <t>12.186429</t>
  </si>
  <si>
    <t>12.282143</t>
  </si>
  <si>
    <t>12.040714</t>
  </si>
  <si>
    <t>12.072857</t>
  </si>
  <si>
    <t>10.322509</t>
  </si>
  <si>
    <t>12.075000</t>
  </si>
  <si>
    <t>12.158214</t>
  </si>
  <si>
    <t>12.001071</t>
  </si>
  <si>
    <t>12.074286</t>
  </si>
  <si>
    <t>10.323732</t>
  </si>
  <si>
    <t>12.140000</t>
  </si>
  <si>
    <t>12.148214</t>
  </si>
  <si>
    <t>11.926786</t>
  </si>
  <si>
    <t>11.966429</t>
  </si>
  <si>
    <t>10.231510</t>
  </si>
  <si>
    <t>11.930714</t>
  </si>
  <si>
    <t>11.988214</t>
  </si>
  <si>
    <t>11.786429</t>
  </si>
  <si>
    <t>11.814286</t>
  </si>
  <si>
    <t>10.101426</t>
  </si>
  <si>
    <t>11.803214</t>
  </si>
  <si>
    <t>11.792857</t>
  </si>
  <si>
    <t>11.871429</t>
  </si>
  <si>
    <t>10.150283</t>
  </si>
  <si>
    <t>11.965000</t>
  </si>
  <si>
    <t>12.005000</t>
  </si>
  <si>
    <t>11.875714</t>
  </si>
  <si>
    <t>12.004643</t>
  </si>
  <si>
    <t>10.264186</t>
  </si>
  <si>
    <t>11.957143</t>
  </si>
  <si>
    <t>11.859286</t>
  </si>
  <si>
    <t>11.872143</t>
  </si>
  <si>
    <t>10.150897</t>
  </si>
  <si>
    <t>11.903571</t>
  </si>
  <si>
    <t>11.915714</t>
  </si>
  <si>
    <t>11.671429</t>
  </si>
  <si>
    <t>11.695000</t>
  </si>
  <si>
    <t>9.999436</t>
  </si>
  <si>
    <t>11.646429</t>
  </si>
  <si>
    <t>11.865357</t>
  </si>
  <si>
    <t>11.434286</t>
  </si>
  <si>
    <t>11.851786</t>
  </si>
  <si>
    <t>10.133490</t>
  </si>
  <si>
    <t>11.896429</t>
  </si>
  <si>
    <t>12.070714</t>
  </si>
  <si>
    <t>11.846786</t>
  </si>
  <si>
    <t>12.066429</t>
  </si>
  <si>
    <t>10.317014</t>
  </si>
  <si>
    <t>12.348214</t>
  </si>
  <si>
    <t>12.228929</t>
  </si>
  <si>
    <t>10.455955</t>
  </si>
  <si>
    <t>12.678571</t>
  </si>
  <si>
    <t>12.683214</t>
  </si>
  <si>
    <t>12.447143</t>
  </si>
  <si>
    <t>12.525000</t>
  </si>
  <si>
    <t>10.709102</t>
  </si>
  <si>
    <t>12.512143</t>
  </si>
  <si>
    <t>12.633929</t>
  </si>
  <si>
    <t>12.510714</t>
  </si>
  <si>
    <t>12.607500</t>
  </si>
  <si>
    <t>10.779638</t>
  </si>
  <si>
    <t>12.629286</t>
  </si>
  <si>
    <t>12.678214</t>
  </si>
  <si>
    <t>12.476786</t>
  </si>
  <si>
    <t>12.515000</t>
  </si>
  <si>
    <t>10.700549</t>
  </si>
  <si>
    <t>12.580000</t>
  </si>
  <si>
    <t>12.583929</t>
  </si>
  <si>
    <t>12.396429</t>
  </si>
  <si>
    <t>12.505357</t>
  </si>
  <si>
    <t>10.692305</t>
  </si>
  <si>
    <t>12.363929</t>
  </si>
  <si>
    <t>12.491071</t>
  </si>
  <si>
    <t>12.340000</t>
  </si>
  <si>
    <t>12.383929</t>
  </si>
  <si>
    <t>10.588484</t>
  </si>
  <si>
    <t>12.385000</t>
  </si>
  <si>
    <t>12.641071</t>
  </si>
  <si>
    <t>12.504643</t>
  </si>
  <si>
    <t>10.691697</t>
  </si>
  <si>
    <t>12.490714</t>
  </si>
  <si>
    <t>12.516786</t>
  </si>
  <si>
    <t>12.339286</t>
  </si>
  <si>
    <t>12.367143</t>
  </si>
  <si>
    <t>10.574131</t>
  </si>
  <si>
    <t>12.428214</t>
  </si>
  <si>
    <t>12.496071</t>
  </si>
  <si>
    <t>12.343571</t>
  </si>
  <si>
    <t>12.435714</t>
  </si>
  <si>
    <t>10.632759</t>
  </si>
  <si>
    <t>12.437857</t>
  </si>
  <si>
    <t>12.565357</t>
  </si>
  <si>
    <t>12.388571</t>
  </si>
  <si>
    <t>12.484643</t>
  </si>
  <si>
    <t>10.674591</t>
  </si>
  <si>
    <t>12.533929</t>
  </si>
  <si>
    <t>12.358929</t>
  </si>
  <si>
    <t>12.488929</t>
  </si>
  <si>
    <t>12.500000</t>
  </si>
  <si>
    <t>12.364643</t>
  </si>
  <si>
    <t>12.380714</t>
  </si>
  <si>
    <t>10.585732</t>
  </si>
  <si>
    <t>12.423571</t>
  </si>
  <si>
    <t>12.471429</t>
  </si>
  <si>
    <t>12.376071</t>
  </si>
  <si>
    <t>12.414286</t>
  </si>
  <si>
    <t>10.614435</t>
  </si>
  <si>
    <t>12.460357</t>
  </si>
  <si>
    <t>12.480357</t>
  </si>
  <si>
    <t>10.670930</t>
  </si>
  <si>
    <t>12.465000</t>
  </si>
  <si>
    <t>12.330000</t>
  </si>
  <si>
    <t>12.401071</t>
  </si>
  <si>
    <t>10.603140</t>
  </si>
  <si>
    <t>12.361429</t>
  </si>
  <si>
    <t>12.397143</t>
  </si>
  <si>
    <t>12.223929</t>
  </si>
  <si>
    <t>12.377500</t>
  </si>
  <si>
    <t>10.582986</t>
  </si>
  <si>
    <t>12.345000</t>
  </si>
  <si>
    <t>12.366071</t>
  </si>
  <si>
    <t>12.155357</t>
  </si>
  <si>
    <t>12.160714</t>
  </si>
  <si>
    <t>10.397627</t>
  </si>
  <si>
    <t>12.114286</t>
  </si>
  <si>
    <t>11.878571</t>
  </si>
  <si>
    <t>10.177768</t>
  </si>
  <si>
    <t>11.857143</t>
  </si>
  <si>
    <t>11.811786</t>
  </si>
  <si>
    <t>10.264491</t>
  </si>
  <si>
    <t>12.016786</t>
  </si>
  <si>
    <t>12.180357</t>
  </si>
  <si>
    <t>12.138214</t>
  </si>
  <si>
    <t>10.378389</t>
  </si>
  <si>
    <t>12.217143</t>
  </si>
  <si>
    <t>12.095357</t>
  </si>
  <si>
    <t>12.161786</t>
  </si>
  <si>
    <t>10.398545</t>
  </si>
  <si>
    <t>12.127143</t>
  </si>
  <si>
    <t>12.176786</t>
  </si>
  <si>
    <t>11.972143</t>
  </si>
  <si>
    <t>10.236398</t>
  </si>
  <si>
    <t>11.784643</t>
  </si>
  <si>
    <t>11.999286</t>
  </si>
  <si>
    <t>11.765000</t>
  </si>
  <si>
    <t>11.942857</t>
  </si>
  <si>
    <t>10.211357</t>
  </si>
  <si>
    <t>11.982143</t>
  </si>
  <si>
    <t>11.996429</t>
  </si>
  <si>
    <t>11.833571</t>
  </si>
  <si>
    <t>11.863929</t>
  </si>
  <si>
    <t>10.143872</t>
  </si>
  <si>
    <t>11.908214</t>
  </si>
  <si>
    <t>12.091429</t>
  </si>
  <si>
    <t>11.887500</t>
  </si>
  <si>
    <t>12.027857</t>
  </si>
  <si>
    <t>10.284032</t>
  </si>
  <si>
    <t>11.998929</t>
  </si>
  <si>
    <t>12.031786</t>
  </si>
  <si>
    <t>11.943929</t>
  </si>
  <si>
    <t>11.964286</t>
  </si>
  <si>
    <t>10.229677</t>
  </si>
  <si>
    <t>12.058214</t>
  </si>
  <si>
    <t>11.939643</t>
  </si>
  <si>
    <t>12.050357</t>
  </si>
  <si>
    <t>10.303272</t>
  </si>
  <si>
    <t>12.182143</t>
  </si>
  <si>
    <t>12.422500</t>
  </si>
  <si>
    <t>12.178571</t>
  </si>
  <si>
    <t>10.621459</t>
  </si>
  <si>
    <t>12.459643</t>
  </si>
  <si>
    <t>12.576071</t>
  </si>
  <si>
    <t>12.308929</t>
  </si>
  <si>
    <t>12.339643</t>
  </si>
  <si>
    <t>10.550617</t>
  </si>
  <si>
    <t>12.427857</t>
  </si>
  <si>
    <t>12.296429</t>
  </si>
  <si>
    <t>12.360714</t>
  </si>
  <si>
    <t>10.568629</t>
  </si>
  <si>
    <t>12.256429</t>
  </si>
  <si>
    <t>12.214643</t>
  </si>
  <si>
    <t>12.346429</t>
  </si>
  <si>
    <t>12.394643</t>
  </si>
  <si>
    <t>12.064643</t>
  </si>
  <si>
    <t>12.077500</t>
  </si>
  <si>
    <t>12.079286</t>
  </si>
  <si>
    <t>11.858571</t>
  </si>
  <si>
    <t>10.139291</t>
  </si>
  <si>
    <t>11.849286</t>
  </si>
  <si>
    <t>11.808929</t>
  </si>
  <si>
    <t>11.865714</t>
  </si>
  <si>
    <t>10.145398</t>
  </si>
  <si>
    <t>11.901786</t>
  </si>
  <si>
    <t>11.916786</t>
  </si>
  <si>
    <t>11.812500</t>
  </si>
  <si>
    <t>11.838929</t>
  </si>
  <si>
    <t>10.122498</t>
  </si>
  <si>
    <t>11.805357</t>
  </si>
  <si>
    <t>11.845000</t>
  </si>
  <si>
    <t>11.639286</t>
  </si>
  <si>
    <t>9.951798</t>
  </si>
  <si>
    <t>11.685714</t>
  </si>
  <si>
    <t>11.725357</t>
  </si>
  <si>
    <t>11.609643</t>
  </si>
  <si>
    <t>11.664286</t>
  </si>
  <si>
    <t>9.973173</t>
  </si>
  <si>
    <t>11.761071</t>
  </si>
  <si>
    <t>10.151507</t>
  </si>
  <si>
    <t>11.776786</t>
  </si>
  <si>
    <t>11.796429</t>
  </si>
  <si>
    <t>11.602857</t>
  </si>
  <si>
    <t>11.669643</t>
  </si>
  <si>
    <t>9.977753</t>
  </si>
  <si>
    <t>11.675000</t>
  </si>
  <si>
    <t>11.738571</t>
  </si>
  <si>
    <t>11.368929</t>
  </si>
  <si>
    <t>11.749643</t>
  </si>
  <si>
    <t>11.758929</t>
  </si>
  <si>
    <t>11.405714</t>
  </si>
  <si>
    <t>11.437857</t>
  </si>
  <si>
    <t>9.779572</t>
  </si>
  <si>
    <t>11.334286</t>
  </si>
  <si>
    <t>11.089286</t>
  </si>
  <si>
    <t>11.261429</t>
  </si>
  <si>
    <t>9.628725</t>
  </si>
  <si>
    <t>11.310000</t>
  </si>
  <si>
    <t>11.635714</t>
  </si>
  <si>
    <t>11.257143</t>
  </si>
  <si>
    <t>11.617857</t>
  </si>
  <si>
    <t>9.933478</t>
  </si>
  <si>
    <t>11.746429</t>
  </si>
  <si>
    <t>11.513571</t>
  </si>
  <si>
    <t>9.851336</t>
  </si>
  <si>
    <t>11.390714</t>
  </si>
  <si>
    <t>11.846071</t>
  </si>
  <si>
    <t>11.829643</t>
  </si>
  <si>
    <t>10.114557</t>
  </si>
  <si>
    <t>11.834643</t>
  </si>
  <si>
    <t>11.898214</t>
  </si>
  <si>
    <t>11.610357</t>
  </si>
  <si>
    <t>11.655357</t>
  </si>
  <si>
    <t>9.965541</t>
  </si>
  <si>
    <t>11.699643</t>
  </si>
  <si>
    <t>11.925000</t>
  </si>
  <si>
    <t>11.687500</t>
  </si>
  <si>
    <t>11.916071</t>
  </si>
  <si>
    <t>12.025000</t>
  </si>
  <si>
    <t>11.908571</t>
  </si>
  <si>
    <t>10.237616</t>
  </si>
  <si>
    <t>12.001429</t>
  </si>
  <si>
    <t>12.013214</t>
  </si>
  <si>
    <t>11.852857</t>
  </si>
  <si>
    <t>11.930000</t>
  </si>
  <si>
    <t>10.200360</t>
  </si>
  <si>
    <t>11.953571</t>
  </si>
  <si>
    <t>11.887143</t>
  </si>
  <si>
    <t>10.250140</t>
  </si>
  <si>
    <t>12.267857</t>
  </si>
  <si>
    <t>11.935714</t>
  </si>
  <si>
    <t>12.259286</t>
  </si>
  <si>
    <t>10.481909</t>
  </si>
  <si>
    <t>12.493929</t>
  </si>
  <si>
    <t>12.232143</t>
  </si>
  <si>
    <t>12.479643</t>
  </si>
  <si>
    <t>10.670321</t>
  </si>
  <si>
    <t>12.462500</t>
  </si>
  <si>
    <t>12.646429</t>
  </si>
  <si>
    <t>12.382500</t>
  </si>
  <si>
    <t>12.562857</t>
  </si>
  <si>
    <t>10.741467</t>
  </si>
  <si>
    <t>12.666786</t>
  </si>
  <si>
    <t>12.785714</t>
  </si>
  <si>
    <t>12.642857</t>
  </si>
  <si>
    <t>12.757143</t>
  </si>
  <si>
    <t>10.907583</t>
  </si>
  <si>
    <t>12.619286</t>
  </si>
  <si>
    <t>12.578571</t>
  </si>
  <si>
    <t>12.846786</t>
  </si>
  <si>
    <t>10.984232</t>
  </si>
  <si>
    <t>12.726429</t>
  </si>
  <si>
    <t>12.848929</t>
  </si>
  <si>
    <t>12.600714</t>
  </si>
  <si>
    <t>10.809870</t>
  </si>
  <si>
    <t>12.626071</t>
  </si>
  <si>
    <t>12.774286</t>
  </si>
  <si>
    <t>12.450714</t>
  </si>
  <si>
    <t>10.802238</t>
  </si>
  <si>
    <t>12.797500</t>
  </si>
  <si>
    <t>12.727857</t>
  </si>
  <si>
    <t>12.786429</t>
  </si>
  <si>
    <t>10.932627</t>
  </si>
  <si>
    <t>12.893214</t>
  </si>
  <si>
    <t>12.914643</t>
  </si>
  <si>
    <t>12.777500</t>
  </si>
  <si>
    <t>10.924991</t>
  </si>
  <si>
    <t>12.898929</t>
  </si>
  <si>
    <t>13.035714</t>
  </si>
  <si>
    <t>12.827500</t>
  </si>
  <si>
    <t>13.032857</t>
  </si>
  <si>
    <t>11.143329</t>
  </si>
  <si>
    <t>13.051071</t>
  </si>
  <si>
    <t>13.380357</t>
  </si>
  <si>
    <t>13.045714</t>
  </si>
  <si>
    <t>13.350000</t>
  </si>
  <si>
    <t>11.414490</t>
  </si>
  <si>
    <t>13.500000</t>
  </si>
  <si>
    <t>13.523214</t>
  </si>
  <si>
    <t>13.332857</t>
  </si>
  <si>
    <t>13.458929</t>
  </si>
  <si>
    <t>11.507626</t>
  </si>
  <si>
    <t>14.147143</t>
  </si>
  <si>
    <t>14.152500</t>
  </si>
  <si>
    <t>13.785714</t>
  </si>
  <si>
    <t>13.817857</t>
  </si>
  <si>
    <t>11.814513</t>
  </si>
  <si>
    <t>13.819643</t>
  </si>
  <si>
    <t>13.930714</t>
  </si>
  <si>
    <t>13.710714</t>
  </si>
  <si>
    <t>13.831786</t>
  </si>
  <si>
    <t>11.826426</t>
  </si>
  <si>
    <t>13.868571</t>
  </si>
  <si>
    <t>14.108929</t>
  </si>
  <si>
    <t>13.848214</t>
  </si>
  <si>
    <t>14.046429</t>
  </si>
  <si>
    <t>12.009947</t>
  </si>
  <si>
    <t>13.941071</t>
  </si>
  <si>
    <t>14.285714</t>
  </si>
  <si>
    <t>13.915000</t>
  </si>
  <si>
    <t>14.232143</t>
  </si>
  <si>
    <t>12.168736</t>
  </si>
  <si>
    <t>14.446429</t>
  </si>
  <si>
    <t>14.274286</t>
  </si>
  <si>
    <t>14.407500</t>
  </si>
  <si>
    <t>12.318668</t>
  </si>
  <si>
    <t>14.306786</t>
  </si>
  <si>
    <t>14.380000</t>
  </si>
  <si>
    <t>14.005357</t>
  </si>
  <si>
    <t>14.021071</t>
  </si>
  <si>
    <t>11.988269</t>
  </si>
  <si>
    <t>13.986429</t>
  </si>
  <si>
    <t>14.178214</t>
  </si>
  <si>
    <t>13.861786</t>
  </si>
  <si>
    <t>13.993571</t>
  </si>
  <si>
    <t>11.964754</t>
  </si>
  <si>
    <t>13.844286</t>
  </si>
  <si>
    <t>14.112500</t>
  </si>
  <si>
    <t>13.714286</t>
  </si>
  <si>
    <t>13.945714</t>
  </si>
  <si>
    <t>11.923835</t>
  </si>
  <si>
    <t>14.206429</t>
  </si>
  <si>
    <t>14.267857</t>
  </si>
  <si>
    <t>14.013214</t>
  </si>
  <si>
    <t>14.169643</t>
  </si>
  <si>
    <t>12.115298</t>
  </si>
  <si>
    <t>14.201786</t>
  </si>
  <si>
    <t>14.210714</t>
  </si>
  <si>
    <t>13.869643</t>
  </si>
  <si>
    <t>13.889643</t>
  </si>
  <si>
    <t>11.875896</t>
  </si>
  <si>
    <t>13.963571</t>
  </si>
  <si>
    <t>14.055357</t>
  </si>
  <si>
    <t>13.651429</t>
  </si>
  <si>
    <t>14.020357</t>
  </si>
  <si>
    <t>11.987656</t>
  </si>
  <si>
    <t>13.907500</t>
  </si>
  <si>
    <t>13.975714</t>
  </si>
  <si>
    <t>13.476786</t>
  </si>
  <si>
    <t>13.477500</t>
  </si>
  <si>
    <t>11.523504</t>
  </si>
  <si>
    <t>13.587143</t>
  </si>
  <si>
    <t>13.696429</t>
  </si>
  <si>
    <t>12.948929</t>
  </si>
  <si>
    <t>13.343571</t>
  </si>
  <si>
    <t>11.408993</t>
  </si>
  <si>
    <t>12.917500</t>
  </si>
  <si>
    <t>13.134643</t>
  </si>
  <si>
    <t>12.607857</t>
  </si>
  <si>
    <t>12.903571</t>
  </si>
  <si>
    <t>13.378929</t>
  </si>
  <si>
    <t>13.357500</t>
  </si>
  <si>
    <t>11.420902</t>
  </si>
  <si>
    <t>13.255357</t>
  </si>
  <si>
    <t>12.946429</t>
  </si>
  <si>
    <t>12.988929</t>
  </si>
  <si>
    <t>11.105765</t>
  </si>
  <si>
    <t>13.232857</t>
  </si>
  <si>
    <t>13.408929</t>
  </si>
  <si>
    <t>13.025714</t>
  </si>
  <si>
    <t>13.346429</t>
  </si>
  <si>
    <t>11.411436</t>
  </si>
  <si>
    <t>13.502500</t>
  </si>
  <si>
    <t>13.558571</t>
  </si>
  <si>
    <t>13.365357</t>
  </si>
  <si>
    <t>13.463929</t>
  </si>
  <si>
    <t>11.511902</t>
  </si>
  <si>
    <t>13.558214</t>
  </si>
  <si>
    <t>13.748929</t>
  </si>
  <si>
    <t>13.503214</t>
  </si>
  <si>
    <t>13.693214</t>
  </si>
  <si>
    <t>11.707945</t>
  </si>
  <si>
    <t>13.625714</t>
  </si>
  <si>
    <t>13.691786</t>
  </si>
  <si>
    <t>13.430714</t>
  </si>
  <si>
    <t>13.588571</t>
  </si>
  <si>
    <t>11.618469</t>
  </si>
  <si>
    <t>13.653929</t>
  </si>
  <si>
    <t>13.732857</t>
  </si>
  <si>
    <t>11.617252</t>
  </si>
  <si>
    <t>13.244286</t>
  </si>
  <si>
    <t>13.308929</t>
  </si>
  <si>
    <t>12.906071</t>
  </si>
  <si>
    <t>13.073214</t>
  </si>
  <si>
    <t>11.177830</t>
  </si>
  <si>
    <t>12.934643</t>
  </si>
  <si>
    <t>13.107143</t>
  </si>
  <si>
    <t>12.714286</t>
  </si>
  <si>
    <t>12.715357</t>
  </si>
  <si>
    <t>10.871859</t>
  </si>
  <si>
    <t>13.018214</t>
  </si>
  <si>
    <t>13.031429</t>
  </si>
  <si>
    <t>12.681786</t>
  </si>
  <si>
    <t>12.730000</t>
  </si>
  <si>
    <t>10.884379</t>
  </si>
  <si>
    <t>12.867857</t>
  </si>
  <si>
    <t>13.344286</t>
  </si>
  <si>
    <t>12.750000</t>
  </si>
  <si>
    <t>13.342857</t>
  </si>
  <si>
    <t>11.408384</t>
  </si>
  <si>
    <t>13.338214</t>
  </si>
  <si>
    <t>13.534286</t>
  </si>
  <si>
    <t>13.235714</t>
  </si>
  <si>
    <t>13.435000</t>
  </si>
  <si>
    <t>11.487166</t>
  </si>
  <si>
    <t>13.038571</t>
  </si>
  <si>
    <t>13.347143</t>
  </si>
  <si>
    <t>11.412047</t>
  </si>
  <si>
    <t>13.256071</t>
  </si>
  <si>
    <t>13.707143</t>
  </si>
  <si>
    <t>13.242857</t>
  </si>
  <si>
    <t>13.699286</t>
  </si>
  <si>
    <t>11.713131</t>
  </si>
  <si>
    <t>13.863571</t>
  </si>
  <si>
    <t>13.982143</t>
  </si>
  <si>
    <t>13.857143</t>
  </si>
  <si>
    <t>13.927500</t>
  </si>
  <si>
    <t>11.908262</t>
  </si>
  <si>
    <t>13.866071</t>
  </si>
  <si>
    <t>13.994286</t>
  </si>
  <si>
    <t>13.793214</t>
  </si>
  <si>
    <t>13.928214</t>
  </si>
  <si>
    <t>11.908873</t>
  </si>
  <si>
    <t>13.948929</t>
  </si>
  <si>
    <t>14.002857</t>
  </si>
  <si>
    <t>13.637857</t>
  </si>
  <si>
    <t>13.743929</t>
  </si>
  <si>
    <t>11.751305</t>
  </si>
  <si>
    <t>13.779286</t>
  </si>
  <si>
    <t>13.833571</t>
  </si>
  <si>
    <t>13.597143</t>
  </si>
  <si>
    <t>13.608214</t>
  </si>
  <si>
    <t>11.635264</t>
  </si>
  <si>
    <t>13.383571</t>
  </si>
  <si>
    <t>13.279643</t>
  </si>
  <si>
    <t>13.358929</t>
  </si>
  <si>
    <t>11.422124</t>
  </si>
  <si>
    <t>13.120357</t>
  </si>
  <si>
    <t>13.583214</t>
  </si>
  <si>
    <t>13.088571</t>
  </si>
  <si>
    <t>13.562143</t>
  </si>
  <si>
    <t>11.595877</t>
  </si>
  <si>
    <t>13.770000</t>
  </si>
  <si>
    <t>13.771429</t>
  </si>
  <si>
    <t>13.642857</t>
  </si>
  <si>
    <t>13.711786</t>
  </si>
  <si>
    <t>11.723820</t>
  </si>
  <si>
    <t>13.657143</t>
  </si>
  <si>
    <t>13.878929</t>
  </si>
  <si>
    <t>13.719286</t>
  </si>
  <si>
    <t>11.730233</t>
  </si>
  <si>
    <t>13.393571</t>
  </si>
  <si>
    <t>13.481429</t>
  </si>
  <si>
    <t>11.526865</t>
  </si>
  <si>
    <t>13.321429</t>
  </si>
  <si>
    <t>13.602857</t>
  </si>
  <si>
    <t>13.282143</t>
  </si>
  <si>
    <t>13.569286</t>
  </si>
  <si>
    <t>11.601984</t>
  </si>
  <si>
    <t>13.647857</t>
  </si>
  <si>
    <t>13.580357</t>
  </si>
  <si>
    <t>13.736429</t>
  </si>
  <si>
    <t>11.744892</t>
  </si>
  <si>
    <t>13.822143</t>
  </si>
  <si>
    <t>14.007500</t>
  </si>
  <si>
    <t>13.777143</t>
  </si>
  <si>
    <t>13.903571</t>
  </si>
  <si>
    <t>11.887802</t>
  </si>
  <si>
    <t>13.979643</t>
  </si>
  <si>
    <t>14.059286</t>
  </si>
  <si>
    <t>13.925000</t>
  </si>
  <si>
    <t>14.034286</t>
  </si>
  <si>
    <t>11.999566</t>
  </si>
  <si>
    <t>14.126429</t>
  </si>
  <si>
    <t>14.303571</t>
  </si>
  <si>
    <t>14.108214</t>
  </si>
  <si>
    <t>12.229809</t>
  </si>
  <si>
    <t>14.178571</t>
  </si>
  <si>
    <t>14.758214</t>
  </si>
  <si>
    <t>14.114286</t>
  </si>
  <si>
    <t>14.701071</t>
  </si>
  <si>
    <t>12.569681</t>
  </si>
  <si>
    <t>14.830357</t>
  </si>
  <si>
    <t>15.102143</t>
  </si>
  <si>
    <t>14.685357</t>
  </si>
  <si>
    <t>14.766071</t>
  </si>
  <si>
    <t>12.625257</t>
  </si>
  <si>
    <t>14.987143</t>
  </si>
  <si>
    <t>15.056786</t>
  </si>
  <si>
    <t>14.714286</t>
  </si>
  <si>
    <t>14.719286</t>
  </si>
  <si>
    <t>12.585255</t>
  </si>
  <si>
    <t>14.322500</t>
  </si>
  <si>
    <t>14.636429</t>
  </si>
  <si>
    <t>14.167857</t>
  </si>
  <si>
    <t>14.350714</t>
  </si>
  <si>
    <t>12.270118</t>
  </si>
  <si>
    <t>14.295714</t>
  </si>
  <si>
    <t>14.526429</t>
  </si>
  <si>
    <t>14.280357</t>
  </si>
  <si>
    <t>14.439286</t>
  </si>
  <si>
    <t>12.345849</t>
  </si>
  <si>
    <t>14.280714</t>
  </si>
  <si>
    <t>14.427857</t>
  </si>
  <si>
    <t>13.975000</t>
  </si>
  <si>
    <t>14.398929</t>
  </si>
  <si>
    <t>12.311341</t>
  </si>
  <si>
    <t>14.597500</t>
  </si>
  <si>
    <t>14.616071</t>
  </si>
  <si>
    <t>14.216429</t>
  </si>
  <si>
    <t>14.259286</t>
  </si>
  <si>
    <t>12.191945</t>
  </si>
  <si>
    <t>14.292500</t>
  </si>
  <si>
    <t>14.419286</t>
  </si>
  <si>
    <t>14.161071</t>
  </si>
  <si>
    <t>14.178929</t>
  </si>
  <si>
    <t>12.123240</t>
  </si>
  <si>
    <t>14.354286</t>
  </si>
  <si>
    <t>14.364643</t>
  </si>
  <si>
    <t>11.926585</t>
  </si>
  <si>
    <t>13.825714</t>
  </si>
  <si>
    <t>13.888929</t>
  </si>
  <si>
    <t>13.613571</t>
  </si>
  <si>
    <t>13.618571</t>
  </si>
  <si>
    <t>11.644122</t>
  </si>
  <si>
    <t>13.584643</t>
  </si>
  <si>
    <t>13.665714</t>
  </si>
  <si>
    <t>13.327500</t>
  </si>
  <si>
    <t>13.378571</t>
  </si>
  <si>
    <t>11.438918</t>
  </si>
  <si>
    <t>13.377500</t>
  </si>
  <si>
    <t>13.635714</t>
  </si>
  <si>
    <t>12.651429</t>
  </si>
  <si>
    <t>13.303571</t>
  </si>
  <si>
    <t>11.374792</t>
  </si>
  <si>
    <t>13.137857</t>
  </si>
  <si>
    <t>13.565000</t>
  </si>
  <si>
    <t>13.508929</t>
  </si>
  <si>
    <t>11.550381</t>
  </si>
  <si>
    <t>13.333214</t>
  </si>
  <si>
    <t>13.742143</t>
  </si>
  <si>
    <t>13.278571</t>
  </si>
  <si>
    <t>13.420714</t>
  </si>
  <si>
    <t>13.490714</t>
  </si>
  <si>
    <t>13.160357</t>
  </si>
  <si>
    <t>13.207143</t>
  </si>
  <si>
    <t>11.292344</t>
  </si>
  <si>
    <t>13.538929</t>
  </si>
  <si>
    <t>13.886071</t>
  </si>
  <si>
    <t>13.507500</t>
  </si>
  <si>
    <t>11.872841</t>
  </si>
  <si>
    <t>14.399286</t>
  </si>
  <si>
    <t>14.296071</t>
  </si>
  <si>
    <t>12.223399</t>
  </si>
  <si>
    <t>14.547857</t>
  </si>
  <si>
    <t>14.290714</t>
  </si>
  <si>
    <t>14.363929</t>
  </si>
  <si>
    <t>12.281417</t>
  </si>
  <si>
    <t>14.463571</t>
  </si>
  <si>
    <t>14.586786</t>
  </si>
  <si>
    <t>14.387500</t>
  </si>
  <si>
    <t>12.471961</t>
  </si>
  <si>
    <t>14.886786</t>
  </si>
  <si>
    <t>15.071429</t>
  </si>
  <si>
    <t>14.831071</t>
  </si>
  <si>
    <t>12.886342</t>
  </si>
  <si>
    <t>15.062143</t>
  </si>
  <si>
    <t>15.239286</t>
  </si>
  <si>
    <t>14.855000</t>
  </si>
  <si>
    <t>14.999643</t>
  </si>
  <si>
    <t>12.824965</t>
  </si>
  <si>
    <t>15.062857</t>
  </si>
  <si>
    <t>15.171786</t>
  </si>
  <si>
    <t>14.856786</t>
  </si>
  <si>
    <t>15.080000</t>
  </si>
  <si>
    <t>12.893670</t>
  </si>
  <si>
    <t>14.333929</t>
  </si>
  <si>
    <t>14.586429</t>
  </si>
  <si>
    <t>14.207143</t>
  </si>
  <si>
    <t>14.236429</t>
  </si>
  <si>
    <t>12.172401</t>
  </si>
  <si>
    <t>14.298214</t>
  </si>
  <si>
    <t>14.078929</t>
  </si>
  <si>
    <t>14.118214</t>
  </si>
  <si>
    <t>12.071327</t>
  </si>
  <si>
    <t>14.217857</t>
  </si>
  <si>
    <t>14.255000</t>
  </si>
  <si>
    <t>13.955357</t>
  </si>
  <si>
    <t>14.031071</t>
  </si>
  <si>
    <t>11.996819</t>
  </si>
  <si>
    <t>14.149286</t>
  </si>
  <si>
    <t>14.517857</t>
  </si>
  <si>
    <t>14.121429</t>
  </si>
  <si>
    <t>14.491786</t>
  </si>
  <si>
    <t>12.390736</t>
  </si>
  <si>
    <t>14.465357</t>
  </si>
  <si>
    <t>14.519643</t>
  </si>
  <si>
    <t>14.192143</t>
  </si>
  <si>
    <t>14.206071</t>
  </si>
  <si>
    <t>12.146446</t>
  </si>
  <si>
    <t>14.348571</t>
  </si>
  <si>
    <t>14.376786</t>
  </si>
  <si>
    <t>14.041071</t>
  </si>
  <si>
    <t>14.307143</t>
  </si>
  <si>
    <t>12.232862</t>
  </si>
  <si>
    <t>14.555714</t>
  </si>
  <si>
    <t>14.607143</t>
  </si>
  <si>
    <t>14.353214</t>
  </si>
  <si>
    <t>14.453214</t>
  </si>
  <si>
    <t>12.357758</t>
  </si>
  <si>
    <t>14.392857</t>
  </si>
  <si>
    <t>14.512500</t>
  </si>
  <si>
    <t>14.375357</t>
  </si>
  <si>
    <t>14.462500</t>
  </si>
  <si>
    <t>12.365700</t>
  </si>
  <si>
    <t>14.372143</t>
  </si>
  <si>
    <t>14.618929</t>
  </si>
  <si>
    <t>14.323214</t>
  </si>
  <si>
    <t>14.456429</t>
  </si>
  <si>
    <t>12.360506</t>
  </si>
  <si>
    <t>14.193214</t>
  </si>
  <si>
    <t>14.043571</t>
  </si>
  <si>
    <t>12.107968</t>
  </si>
  <si>
    <t>14.288929</t>
  </si>
  <si>
    <t>14.301429</t>
  </si>
  <si>
    <t>14.111071</t>
  </si>
  <si>
    <t>12.135454</t>
  </si>
  <si>
    <t>14.252500</t>
  </si>
  <si>
    <t>14.407143</t>
  </si>
  <si>
    <t>14.120000</t>
  </si>
  <si>
    <t>14.395357</t>
  </si>
  <si>
    <t>12.308290</t>
  </si>
  <si>
    <t>14.358214</t>
  </si>
  <si>
    <t>14.408571</t>
  </si>
  <si>
    <t>14.255714</t>
  </si>
  <si>
    <t>14.294286</t>
  </si>
  <si>
    <t>12.221869</t>
  </si>
  <si>
    <t>14.282500</t>
  </si>
  <si>
    <t>14.147500</t>
  </si>
  <si>
    <t>14.276071</t>
  </si>
  <si>
    <t>12.206295</t>
  </si>
  <si>
    <t>14.571429</t>
  </si>
  <si>
    <t>14.341429</t>
  </si>
  <si>
    <t>14.508214</t>
  </si>
  <si>
    <t>12.404778</t>
  </si>
  <si>
    <t>14.177500</t>
  </si>
  <si>
    <t>14.317500</t>
  </si>
  <si>
    <t>14.079643</t>
  </si>
  <si>
    <t>14.117143</t>
  </si>
  <si>
    <t>12.070411</t>
  </si>
  <si>
    <t>14.179643</t>
  </si>
  <si>
    <t>14.186071</t>
  </si>
  <si>
    <t>13.648214</t>
  </si>
  <si>
    <t>13.757857</t>
  </si>
  <si>
    <t>11.763217</t>
  </si>
  <si>
    <t>13.807500</t>
  </si>
  <si>
    <t>13.882143</t>
  </si>
  <si>
    <t>13.580714</t>
  </si>
  <si>
    <t>13.697143</t>
  </si>
  <si>
    <t>13.758929</t>
  </si>
  <si>
    <t>13.507143</t>
  </si>
  <si>
    <t>13.545000</t>
  </si>
  <si>
    <t>11.581215</t>
  </si>
  <si>
    <t>13.600000</t>
  </si>
  <si>
    <t>13.910714</t>
  </si>
  <si>
    <t>13.551786</t>
  </si>
  <si>
    <t>13.886786</t>
  </si>
  <si>
    <t>11.873451</t>
  </si>
  <si>
    <t>13.901786</t>
  </si>
  <si>
    <t>13.969286</t>
  </si>
  <si>
    <t>13.725714</t>
  </si>
  <si>
    <t>13.741786</t>
  </si>
  <si>
    <t>11.749474</t>
  </si>
  <si>
    <t>13.713571</t>
  </si>
  <si>
    <t>13.735000</t>
  </si>
  <si>
    <t>13.410714</t>
  </si>
  <si>
    <t>13.478929</t>
  </si>
  <si>
    <t>11.524728</t>
  </si>
  <si>
    <t>13.532857</t>
  </si>
  <si>
    <t>13.571071</t>
  </si>
  <si>
    <t>13.388571</t>
  </si>
  <si>
    <t>13.390714</t>
  </si>
  <si>
    <t>11.449299</t>
  </si>
  <si>
    <t>13.228571</t>
  </si>
  <si>
    <t>13.274286</t>
  </si>
  <si>
    <t>13.068214</t>
  </si>
  <si>
    <t>13.178929</t>
  </si>
  <si>
    <t>11.268222</t>
  </si>
  <si>
    <t>13.250714</t>
  </si>
  <si>
    <t>13.497500</t>
  </si>
  <si>
    <t>13.247857</t>
  </si>
  <si>
    <t>13.446786</t>
  </si>
  <si>
    <t>11.497246</t>
  </si>
  <si>
    <t>13.375357</t>
  </si>
  <si>
    <t>13.422857</t>
  </si>
  <si>
    <t>13.102857</t>
  </si>
  <si>
    <t>13.106786</t>
  </si>
  <si>
    <t>11.206539</t>
  </si>
  <si>
    <t>13.157857</t>
  </si>
  <si>
    <t>12.975714</t>
  </si>
  <si>
    <t>12.984643</t>
  </si>
  <si>
    <t>11.102105</t>
  </si>
  <si>
    <t>13.298214</t>
  </si>
  <si>
    <t>13.454286</t>
  </si>
  <si>
    <t>13.226071</t>
  </si>
  <si>
    <t>13.432857</t>
  </si>
  <si>
    <t>11.485332</t>
  </si>
  <si>
    <t>13.529643</t>
  </si>
  <si>
    <t>13.221429</t>
  </si>
  <si>
    <t>13.328571</t>
  </si>
  <si>
    <t>11.396167</t>
  </si>
  <si>
    <t>13.617500</t>
  </si>
  <si>
    <t>13.652857</t>
  </si>
  <si>
    <t>13.510714</t>
  </si>
  <si>
    <t>13.650000</t>
  </si>
  <si>
    <t>11.670994</t>
  </si>
  <si>
    <t>13.662143</t>
  </si>
  <si>
    <t>13.892857</t>
  </si>
  <si>
    <t>13.598214</t>
  </si>
  <si>
    <t>13.854643</t>
  </si>
  <si>
    <t>11.845969</t>
  </si>
  <si>
    <t>13.922500</t>
  </si>
  <si>
    <t>14.058214</t>
  </si>
  <si>
    <t>13.877857</t>
  </si>
  <si>
    <t>13.917857</t>
  </si>
  <si>
    <t>11.900017</t>
  </si>
  <si>
    <t>14.053214</t>
  </si>
  <si>
    <t>14.157500</t>
  </si>
  <si>
    <t>13.942500</t>
  </si>
  <si>
    <t>14.036071</t>
  </si>
  <si>
    <t>12.001092</t>
  </si>
  <si>
    <t>14.018214</t>
  </si>
  <si>
    <t>14.093929</t>
  </si>
  <si>
    <t>13.906429</t>
  </si>
  <si>
    <t>13.962500</t>
  </si>
  <si>
    <t>11.938188</t>
  </si>
  <si>
    <t>13.926071</t>
  </si>
  <si>
    <t>13.962143</t>
  </si>
  <si>
    <t>13.812857</t>
  </si>
  <si>
    <t>13.896071</t>
  </si>
  <si>
    <t>11.881391</t>
  </si>
  <si>
    <t>13.980357</t>
  </si>
  <si>
    <t>14.125000</t>
  </si>
  <si>
    <t>13.936786</t>
  </si>
  <si>
    <t>13.952143</t>
  </si>
  <si>
    <t>11.929332</t>
  </si>
  <si>
    <t>14.030357</t>
  </si>
  <si>
    <t>14.072857</t>
  </si>
  <si>
    <t>13.965357</t>
  </si>
  <si>
    <t>14.057857</t>
  </si>
  <si>
    <t>12.019722</t>
  </si>
  <si>
    <t>13.988571</t>
  </si>
  <si>
    <t>14.067857</t>
  </si>
  <si>
    <t>13.908929</t>
  </si>
  <si>
    <t>11.965363</t>
  </si>
  <si>
    <t>14.035714</t>
  </si>
  <si>
    <t>13.825000</t>
  </si>
  <si>
    <t>13.810714</t>
  </si>
  <si>
    <t>13.835000</t>
  </si>
  <si>
    <t>13.488571</t>
  </si>
  <si>
    <t>13.578214</t>
  </si>
  <si>
    <t>11.609617</t>
  </si>
  <si>
    <t>13.690357</t>
  </si>
  <si>
    <t>13.705000</t>
  </si>
  <si>
    <t>13.511071</t>
  </si>
  <si>
    <t>13.533571</t>
  </si>
  <si>
    <t>11.571449</t>
  </si>
  <si>
    <t>13.584286</t>
  </si>
  <si>
    <t>13.719643</t>
  </si>
  <si>
    <t>13.556071</t>
  </si>
  <si>
    <t>13.607857</t>
  </si>
  <si>
    <t>11.634963</t>
  </si>
  <si>
    <t>13.659643</t>
  </si>
  <si>
    <t>13.744643</t>
  </si>
  <si>
    <t>13.650357</t>
  </si>
  <si>
    <t>11.671299</t>
  </si>
  <si>
    <t>13.848571</t>
  </si>
  <si>
    <t>14.146429</t>
  </si>
  <si>
    <t>13.830714</t>
  </si>
  <si>
    <t>14.141071</t>
  </si>
  <si>
    <t>12.090867</t>
  </si>
  <si>
    <t>14.167500</t>
  </si>
  <si>
    <t>14.189286</t>
  </si>
  <si>
    <t>14.000357</t>
  </si>
  <si>
    <t>14.158929</t>
  </si>
  <si>
    <t>12.106138</t>
  </si>
  <si>
    <t>14.254643</t>
  </si>
  <si>
    <t>14.233929</t>
  </si>
  <si>
    <t>12.170264</t>
  </si>
  <si>
    <t>14.274643</t>
  </si>
  <si>
    <t>14.413929</t>
  </si>
  <si>
    <t>14.267500</t>
  </si>
  <si>
    <t>14.404643</t>
  </si>
  <si>
    <t>12.316226</t>
  </si>
  <si>
    <t>14.396429</t>
  </si>
  <si>
    <t>14.610357</t>
  </si>
  <si>
    <t>14.393571</t>
  </si>
  <si>
    <t>14.518929</t>
  </si>
  <si>
    <t>12.413940</t>
  </si>
  <si>
    <t>14.531786</t>
  </si>
  <si>
    <t>14.580357</t>
  </si>
  <si>
    <t>14.333571</t>
  </si>
  <si>
    <t>12.295156</t>
  </si>
  <si>
    <t>14.487500</t>
  </si>
  <si>
    <t>14.303929</t>
  </si>
  <si>
    <t>14.468571</t>
  </si>
  <si>
    <t>12.370887</t>
  </si>
  <si>
    <t>14.411071</t>
  </si>
  <si>
    <t>14.510000</t>
  </si>
  <si>
    <t>14.410357</t>
  </si>
  <si>
    <t>14.464286</t>
  </si>
  <si>
    <t>12.367224</t>
  </si>
  <si>
    <t>14.621429</t>
  </si>
  <si>
    <t>14.732143</t>
  </si>
  <si>
    <t>14.686786</t>
  </si>
  <si>
    <t>12.557464</t>
  </si>
  <si>
    <t>14.642857</t>
  </si>
  <si>
    <t>14.810000</t>
  </si>
  <si>
    <t>14.617143</t>
  </si>
  <si>
    <t>14.765714</t>
  </si>
  <si>
    <t>12.624950</t>
  </si>
  <si>
    <t>14.819643</t>
  </si>
  <si>
    <t>14.948214</t>
  </si>
  <si>
    <t>14.738214</t>
  </si>
  <si>
    <t>14.929643</t>
  </si>
  <si>
    <t>12.765113</t>
  </si>
  <si>
    <t>14.991786</t>
  </si>
  <si>
    <t>15.098214</t>
  </si>
  <si>
    <t>14.972143</t>
  </si>
  <si>
    <t>15.085714</t>
  </si>
  <si>
    <t>12.898558</t>
  </si>
  <si>
    <t>15.196429</t>
  </si>
  <si>
    <t>15.276786</t>
  </si>
  <si>
    <t>15.048214</t>
  </si>
  <si>
    <t>15.061786</t>
  </si>
  <si>
    <t>12.878097</t>
  </si>
  <si>
    <t>15.211071</t>
  </si>
  <si>
    <t>15.214286</t>
  </si>
  <si>
    <t>15.053571</t>
  </si>
  <si>
    <t>15.115714</t>
  </si>
  <si>
    <t>12.924208</t>
  </si>
  <si>
    <t>15.095714</t>
  </si>
  <si>
    <t>15.101786</t>
  </si>
  <si>
    <t>14.975357</t>
  </si>
  <si>
    <t>15.091071</t>
  </si>
  <si>
    <t>12.903135</t>
  </si>
  <si>
    <t>15.081429</t>
  </si>
  <si>
    <t>15.103571</t>
  </si>
  <si>
    <t>14.955357</t>
  </si>
  <si>
    <t>15.049643</t>
  </si>
  <si>
    <t>12.867714</t>
  </si>
  <si>
    <t>14.989286</t>
  </si>
  <si>
    <t>15.016071</t>
  </si>
  <si>
    <t>14.952143</t>
  </si>
  <si>
    <t>14.993214</t>
  </si>
  <si>
    <t>12.819466</t>
  </si>
  <si>
    <t>15.150000</t>
  </si>
  <si>
    <t>15.213929</t>
  </si>
  <si>
    <t>15.105714</t>
  </si>
  <si>
    <t>15.167857</t>
  </si>
  <si>
    <t>12.968788</t>
  </si>
  <si>
    <t>15.248571</t>
  </si>
  <si>
    <t>15.338214</t>
  </si>
  <si>
    <t>15.225000</t>
  </si>
  <si>
    <t>15.325357</t>
  </si>
  <si>
    <t>13.103455</t>
  </si>
  <si>
    <t>15.362500</t>
  </si>
  <si>
    <t>15.406071</t>
  </si>
  <si>
    <t>15.232500</t>
  </si>
  <si>
    <t>13.061926</t>
  </si>
  <si>
    <t>15.267500</t>
  </si>
  <si>
    <t>15.267857</t>
  </si>
  <si>
    <t>14.991071</t>
  </si>
  <si>
    <t>15.010714</t>
  </si>
  <si>
    <t>12.834433</t>
  </si>
  <si>
    <t>15.095357</t>
  </si>
  <si>
    <t>15.301786</t>
  </si>
  <si>
    <t>15.082143</t>
  </si>
  <si>
    <t>15.264643</t>
  </si>
  <si>
    <t>13.051542</t>
  </si>
  <si>
    <t>15.182143</t>
  </si>
  <si>
    <t>14.983929</t>
  </si>
  <si>
    <t>15.014643</t>
  </si>
  <si>
    <t>12.837788</t>
  </si>
  <si>
    <t>16.230000</t>
  </si>
  <si>
    <t>16.230356</t>
  </si>
  <si>
    <t>15.847500</t>
  </si>
  <si>
    <t>15.952143</t>
  </si>
  <si>
    <t>13.639369</t>
  </si>
  <si>
    <t>16.012857</t>
  </si>
  <si>
    <t>16.028214</t>
  </si>
  <si>
    <t>15.826429</t>
  </si>
  <si>
    <t>15.879643</t>
  </si>
  <si>
    <t>13.577377</t>
  </si>
  <si>
    <t>15.869286</t>
  </si>
  <si>
    <t>16.017143</t>
  </si>
  <si>
    <t>15.848929</t>
  </si>
  <si>
    <t>15.974286</t>
  </si>
  <si>
    <t>13.658299</t>
  </si>
  <si>
    <t>15.918214</t>
  </si>
  <si>
    <t>16.210714</t>
  </si>
  <si>
    <t>15.906786</t>
  </si>
  <si>
    <t>16.178928</t>
  </si>
  <si>
    <t>13.833273</t>
  </si>
  <si>
    <t>16.271070</t>
  </si>
  <si>
    <t>16.365713</t>
  </si>
  <si>
    <t>16.181070</t>
  </si>
  <si>
    <t>16.302856</t>
  </si>
  <si>
    <t>13.939236</t>
  </si>
  <si>
    <t>16.371786</t>
  </si>
  <si>
    <t>16.392500</t>
  </si>
  <si>
    <t>16.269644</t>
  </si>
  <si>
    <t>16.292500</t>
  </si>
  <si>
    <t>13.930379</t>
  </si>
  <si>
    <t>16.282143</t>
  </si>
  <si>
    <t>16.327499</t>
  </si>
  <si>
    <t>16.213572</t>
  </si>
  <si>
    <t>16.254286</t>
  </si>
  <si>
    <t>13.897706</t>
  </si>
  <si>
    <t>16.332144</t>
  </si>
  <si>
    <t>16.428572</t>
  </si>
  <si>
    <t>16.270000</t>
  </si>
  <si>
    <t>16.417143</t>
  </si>
  <si>
    <t>14.036949</t>
  </si>
  <si>
    <t>16.370714</t>
  </si>
  <si>
    <t>16.606428</t>
  </si>
  <si>
    <t>16.364286</t>
  </si>
  <si>
    <t>16.570356</t>
  </si>
  <si>
    <t>14.167948</t>
  </si>
  <si>
    <t>16.616072</t>
  </si>
  <si>
    <t>16.776787</t>
  </si>
  <si>
    <t>16.592142</t>
  </si>
  <si>
    <t>16.743929</t>
  </si>
  <si>
    <t>14.316362</t>
  </si>
  <si>
    <t>16.803572</t>
  </si>
  <si>
    <t>17.028214</t>
  </si>
  <si>
    <t>16.775000</t>
  </si>
  <si>
    <t>17.024286</t>
  </si>
  <si>
    <t>14.556072</t>
  </si>
  <si>
    <t>17.170000</t>
  </si>
  <si>
    <t>17.741072</t>
  </si>
  <si>
    <t>17.162857</t>
  </si>
  <si>
    <t>17.613214</t>
  </si>
  <si>
    <t>15.059613</t>
  </si>
  <si>
    <t>17.534286</t>
  </si>
  <si>
    <t>17.772142</t>
  </si>
  <si>
    <t>17.448214</t>
  </si>
  <si>
    <t>17.622143</t>
  </si>
  <si>
    <t>15.067247</t>
  </si>
  <si>
    <t>17.840357</t>
  </si>
  <si>
    <t>17.993929</t>
  </si>
  <si>
    <t>17.753214</t>
  </si>
  <si>
    <t>17.950001</t>
  </si>
  <si>
    <t>15.347572</t>
  </si>
  <si>
    <t>18.023571</t>
  </si>
  <si>
    <t>18.198570</t>
  </si>
  <si>
    <t>17.928572</t>
  </si>
  <si>
    <t>18.195000</t>
  </si>
  <si>
    <t>15.557050</t>
  </si>
  <si>
    <t>18.366428</t>
  </si>
  <si>
    <t>18.796070</t>
  </si>
  <si>
    <t>17.746071</t>
  </si>
  <si>
    <t>17.773930</t>
  </si>
  <si>
    <t>15.197024</t>
  </si>
  <si>
    <t>17.553572</t>
  </si>
  <si>
    <t>18.031786</t>
  </si>
  <si>
    <t>17.379642</t>
  </si>
  <si>
    <t>17.936071</t>
  </si>
  <si>
    <t>15.335664</t>
  </si>
  <si>
    <t>17.968214</t>
  </si>
  <si>
    <t>18.134644</t>
  </si>
  <si>
    <t>17.867857</t>
  </si>
  <si>
    <t>17.932858</t>
  </si>
  <si>
    <t>15.332915</t>
  </si>
  <si>
    <t>18.102858</t>
  </si>
  <si>
    <t>18.387501</t>
  </si>
  <si>
    <t>18.004286</t>
  </si>
  <si>
    <t>15.721639</t>
  </si>
  <si>
    <t>18.324286</t>
  </si>
  <si>
    <t>18.410357</t>
  </si>
  <si>
    <t>18.181070</t>
  </si>
  <si>
    <t>18.322857</t>
  </si>
  <si>
    <t>15.666368</t>
  </si>
  <si>
    <t>18.395714</t>
  </si>
  <si>
    <t>18.493929</t>
  </si>
  <si>
    <t>18.196428</t>
  </si>
  <si>
    <t>18.442499</t>
  </si>
  <si>
    <t>15.768669</t>
  </si>
  <si>
    <t>18.559643</t>
  </si>
  <si>
    <t>18.674999</t>
  </si>
  <si>
    <t>18.522858</t>
  </si>
  <si>
    <t>18.657499</t>
  </si>
  <si>
    <t>15.952497</t>
  </si>
  <si>
    <t>18.618214</t>
  </si>
  <si>
    <t>18.875000</t>
  </si>
  <si>
    <t>18.438572</t>
  </si>
  <si>
    <t>18.777143</t>
  </si>
  <si>
    <t>16.054794</t>
  </si>
  <si>
    <t>18.855715</t>
  </si>
  <si>
    <t>19.121786</t>
  </si>
  <si>
    <t>18.780357</t>
  </si>
  <si>
    <t>16.349468</t>
  </si>
  <si>
    <t>19.341429</t>
  </si>
  <si>
    <t>19.557501</t>
  </si>
  <si>
    <t>19.132143</t>
  </si>
  <si>
    <t>19.372856</t>
  </si>
  <si>
    <t>16.564140</t>
  </si>
  <si>
    <t>19.577499</t>
  </si>
  <si>
    <t>19.578930</t>
  </si>
  <si>
    <t>19.241785</t>
  </si>
  <si>
    <t>19.445356</t>
  </si>
  <si>
    <t>16.626129</t>
  </si>
  <si>
    <t>19.437143</t>
  </si>
  <si>
    <t>19.528570</t>
  </si>
  <si>
    <t>19.375713</t>
  </si>
  <si>
    <t>19.470715</t>
  </si>
  <si>
    <t>16.647808</t>
  </si>
  <si>
    <t>19.479286</t>
  </si>
  <si>
    <t>19.552856</t>
  </si>
  <si>
    <t>18.785713</t>
  </si>
  <si>
    <t>19.041430</t>
  </si>
  <si>
    <t>16.280760</t>
  </si>
  <si>
    <t>18.702143</t>
  </si>
  <si>
    <t>19.060356</t>
  </si>
  <si>
    <t>18.436428</t>
  </si>
  <si>
    <t>18.937857</t>
  </si>
  <si>
    <t>16.192204</t>
  </si>
  <si>
    <t>19.171429</t>
  </si>
  <si>
    <t>19.206429</t>
  </si>
  <si>
    <t>18.689285</t>
  </si>
  <si>
    <t>18.953215</t>
  </si>
  <si>
    <t>16.205345</t>
  </si>
  <si>
    <t>19.096071</t>
  </si>
  <si>
    <t>19.392500</t>
  </si>
  <si>
    <t>19.004286</t>
  </si>
  <si>
    <t>19.356787</t>
  </si>
  <si>
    <t>16.550406</t>
  </si>
  <si>
    <t>19.436071</t>
  </si>
  <si>
    <t>19.562143</t>
  </si>
  <si>
    <t>19.396786</t>
  </si>
  <si>
    <t>19.470358</t>
  </si>
  <si>
    <t>16.647505</t>
  </si>
  <si>
    <t>19.606428</t>
  </si>
  <si>
    <t>19.714287</t>
  </si>
  <si>
    <t>19.535713</t>
  </si>
  <si>
    <t>16.856068</t>
  </si>
  <si>
    <t>19.912144</t>
  </si>
  <si>
    <t>20.292143</t>
  </si>
  <si>
    <t>19.848213</t>
  </si>
  <si>
    <t>20.289286</t>
  </si>
  <si>
    <t>17.347708</t>
  </si>
  <si>
    <t>20.644644</t>
  </si>
  <si>
    <t>21.240000</t>
  </si>
  <si>
    <t>20.549999</t>
  </si>
  <si>
    <t>21.056429</t>
  </si>
  <si>
    <t>18.003630</t>
  </si>
  <si>
    <t>21.414642</t>
  </si>
  <si>
    <t>21.428928</t>
  </si>
  <si>
    <t>20.662500</t>
  </si>
  <si>
    <t>20.912857</t>
  </si>
  <si>
    <t>17.880867</t>
  </si>
  <si>
    <t>20.882856</t>
  </si>
  <si>
    <t>21.042856</t>
  </si>
  <si>
    <t>20.642857</t>
  </si>
  <si>
    <t>20.913214</t>
  </si>
  <si>
    <t>17.881168</t>
  </si>
  <si>
    <t>21.370358</t>
  </si>
  <si>
    <t>21.491785</t>
  </si>
  <si>
    <t>21.037500</t>
  </si>
  <si>
    <t>21.467857</t>
  </si>
  <si>
    <t>18.355400</t>
  </si>
  <si>
    <t>21.411072</t>
  </si>
  <si>
    <t>21.674999</t>
  </si>
  <si>
    <t>21.124287</t>
  </si>
  <si>
    <t>21.641430</t>
  </si>
  <si>
    <t>18.503813</t>
  </si>
  <si>
    <t>21.526428</t>
  </si>
  <si>
    <t>21.773214</t>
  </si>
  <si>
    <t>21.478930</t>
  </si>
  <si>
    <t>21.517857</t>
  </si>
  <si>
    <t>18.398155</t>
  </si>
  <si>
    <t>21.349285</t>
  </si>
  <si>
    <t>21.589287</t>
  </si>
  <si>
    <t>21.268929</t>
  </si>
  <si>
    <t>21.405001</t>
  </si>
  <si>
    <t>18.301657</t>
  </si>
  <si>
    <t>21.446072</t>
  </si>
  <si>
    <t>21.492857</t>
  </si>
  <si>
    <t>21.228571</t>
  </si>
  <si>
    <t>21.287500</t>
  </si>
  <si>
    <t>18.201189</t>
  </si>
  <si>
    <t>21.421070</t>
  </si>
  <si>
    <t>21.683929</t>
  </si>
  <si>
    <t>21.259287</t>
  </si>
  <si>
    <t>21.677856</t>
  </si>
  <si>
    <t>18.534954</t>
  </si>
  <si>
    <t>21.649286</t>
  </si>
  <si>
    <t>22.010000</t>
  </si>
  <si>
    <t>21.645000</t>
  </si>
  <si>
    <t>21.945715</t>
  </si>
  <si>
    <t>18.763983</t>
  </si>
  <si>
    <t>22.084999</t>
  </si>
  <si>
    <t>22.194643</t>
  </si>
  <si>
    <t>21.796785</t>
  </si>
  <si>
    <t>22.057858</t>
  </si>
  <si>
    <t>18.859859</t>
  </si>
  <si>
    <t>21.885000</t>
  </si>
  <si>
    <t>22.020000</t>
  </si>
  <si>
    <t>21.686787</t>
  </si>
  <si>
    <t>21.780714</t>
  </si>
  <si>
    <t>18.622896</t>
  </si>
  <si>
    <t>21.741785</t>
  </si>
  <si>
    <t>21.805714</t>
  </si>
  <si>
    <t>21.355000</t>
  </si>
  <si>
    <t>21.412500</t>
  </si>
  <si>
    <t>18.308067</t>
  </si>
  <si>
    <t>21.493929</t>
  </si>
  <si>
    <t>22.098928</t>
  </si>
  <si>
    <t>21.442142</t>
  </si>
  <si>
    <t>22.093929</t>
  </si>
  <si>
    <t>18.890709</t>
  </si>
  <si>
    <t>22.403570</t>
  </si>
  <si>
    <t>22.578930</t>
  </si>
  <si>
    <t>22.232500</t>
  </si>
  <si>
    <t>22.475714</t>
  </si>
  <si>
    <t>19.217138</t>
  </si>
  <si>
    <t>22.298214</t>
  </si>
  <si>
    <t>22.352142</t>
  </si>
  <si>
    <t>22.035713</t>
  </si>
  <si>
    <t>22.296785</t>
  </si>
  <si>
    <t>19.064150</t>
  </si>
  <si>
    <t>22.392143</t>
  </si>
  <si>
    <t>22.666430</t>
  </si>
  <si>
    <t>22.264286</t>
  </si>
  <si>
    <t>22.631430</t>
  </si>
  <si>
    <t>19.350279</t>
  </si>
  <si>
    <t>22.361786</t>
  </si>
  <si>
    <t>22.851429</t>
  </si>
  <si>
    <t>22.332144</t>
  </si>
  <si>
    <t>22.722500</t>
  </si>
  <si>
    <t>19.428143</t>
  </si>
  <si>
    <t>22.854643</t>
  </si>
  <si>
    <t>23.000000</t>
  </si>
  <si>
    <t>22.357143</t>
  </si>
  <si>
    <t>22.444286</t>
  </si>
  <si>
    <t>19.190268</t>
  </si>
  <si>
    <t>22.721430</t>
  </si>
  <si>
    <t>22.745358</t>
  </si>
  <si>
    <t>22.262142</t>
  </si>
  <si>
    <t>22.364286</t>
  </si>
  <si>
    <t>19.121864</t>
  </si>
  <si>
    <t>22.321428</t>
  </si>
  <si>
    <t>22.547501</t>
  </si>
  <si>
    <t>22.160713</t>
  </si>
  <si>
    <t>22.241785</t>
  </si>
  <si>
    <t>19.017120</t>
  </si>
  <si>
    <t>22.289642</t>
  </si>
  <si>
    <t>22.310715</t>
  </si>
  <si>
    <t>21.553928</t>
  </si>
  <si>
    <t>21.615356</t>
  </si>
  <si>
    <t>18.481522</t>
  </si>
  <si>
    <t>21.787857</t>
  </si>
  <si>
    <t>21.795713</t>
  </si>
  <si>
    <t>20.651787</t>
  </si>
  <si>
    <t>20.718929</t>
  </si>
  <si>
    <t>17.715061</t>
  </si>
  <si>
    <t>20.676430</t>
  </si>
  <si>
    <t>21.785713</t>
  </si>
  <si>
    <t>20.425358</t>
  </si>
  <si>
    <t>21.775000</t>
  </si>
  <si>
    <t>18.618013</t>
  </si>
  <si>
    <t>21.918571</t>
  </si>
  <si>
    <t>22.151787</t>
  </si>
  <si>
    <t>21.525356</t>
  </si>
  <si>
    <t>21.726429</t>
  </si>
  <si>
    <t>18.576485</t>
  </si>
  <si>
    <t>21.436428</t>
  </si>
  <si>
    <t>21.597500</t>
  </si>
  <si>
    <t>20.875713</t>
  </si>
  <si>
    <t>20.980000</t>
  </si>
  <si>
    <t>17.938272</t>
  </si>
  <si>
    <t>21.120714</t>
  </si>
  <si>
    <t>21.236429</t>
  </si>
  <si>
    <t>20.372143</t>
  </si>
  <si>
    <t>20.463572</t>
  </si>
  <si>
    <t>17.496725</t>
  </si>
  <si>
    <t>20.378929</t>
  </si>
  <si>
    <t>20.595358</t>
  </si>
  <si>
    <t>19.879286</t>
  </si>
  <si>
    <t>20.417856</t>
  </si>
  <si>
    <t>17.457632</t>
  </si>
  <si>
    <t>20.093214</t>
  </si>
  <si>
    <t>20.274643</t>
  </si>
  <si>
    <t>19.821428</t>
  </si>
  <si>
    <t>20.010000</t>
  </si>
  <si>
    <t>17.108908</t>
  </si>
  <si>
    <t>21.987143</t>
  </si>
  <si>
    <t>22.071428</t>
  </si>
  <si>
    <t>21.642857</t>
  </si>
  <si>
    <t>18.627182</t>
  </si>
  <si>
    <t>21.938213</t>
  </si>
  <si>
    <t>21.953215</t>
  </si>
  <si>
    <t>21.504642</t>
  </si>
  <si>
    <t>21.703571</t>
  </si>
  <si>
    <t>18.556942</t>
  </si>
  <si>
    <t>21.609644</t>
  </si>
  <si>
    <t>21.446428</t>
  </si>
  <si>
    <t>21.535713</t>
  </si>
  <si>
    <t>18.413420</t>
  </si>
  <si>
    <t>21.350000</t>
  </si>
  <si>
    <t>21.371429</t>
  </si>
  <si>
    <t>20.821428</t>
  </si>
  <si>
    <t>20.856428</t>
  </si>
  <si>
    <t>17.832619</t>
  </si>
  <si>
    <t>20.889286</t>
  </si>
  <si>
    <t>21.312857</t>
  </si>
  <si>
    <t>20.758215</t>
  </si>
  <si>
    <t>20.790358</t>
  </si>
  <si>
    <t>17.776127</t>
  </si>
  <si>
    <t>20.722857</t>
  </si>
  <si>
    <t>20.978571</t>
  </si>
  <si>
    <t>20.673571</t>
  </si>
  <si>
    <t>20.927856</t>
  </si>
  <si>
    <t>17.893694</t>
  </si>
  <si>
    <t>21.089287</t>
  </si>
  <si>
    <t>21.121429</t>
  </si>
  <si>
    <t>20.725000</t>
  </si>
  <si>
    <t>20.779285</t>
  </si>
  <si>
    <t>17.766668</t>
  </si>
  <si>
    <t>20.610001</t>
  </si>
  <si>
    <t>20.655714</t>
  </si>
  <si>
    <t>20.184643</t>
  </si>
  <si>
    <t>20.187500</t>
  </si>
  <si>
    <t>17.260672</t>
  </si>
  <si>
    <t>20.053572</t>
  </si>
  <si>
    <t>20.456072</t>
  </si>
  <si>
    <t>20.043928</t>
  </si>
  <si>
    <t>20.338572</t>
  </si>
  <si>
    <t>17.389843</t>
  </si>
  <si>
    <t>20.342142</t>
  </si>
  <si>
    <t>20.410713</t>
  </si>
  <si>
    <t>19.954643</t>
  </si>
  <si>
    <t>17.350145</t>
  </si>
  <si>
    <t>20.132143</t>
  </si>
  <si>
    <t>20.499287</t>
  </si>
  <si>
    <t>20.030357</t>
  </si>
  <si>
    <t>20.327856</t>
  </si>
  <si>
    <t>17.380684</t>
  </si>
  <si>
    <t>20.520714</t>
  </si>
  <si>
    <t>20.567142</t>
  </si>
  <si>
    <t>20.301430</t>
  </si>
  <si>
    <t>20.375713</t>
  </si>
  <si>
    <t>17.421600</t>
  </si>
  <si>
    <t>20.178572</t>
  </si>
  <si>
    <t>20.516787</t>
  </si>
  <si>
    <t>20.155357</t>
  </si>
  <si>
    <t>20.239643</t>
  </si>
  <si>
    <t>17.305256</t>
  </si>
  <si>
    <t>20.091785</t>
  </si>
  <si>
    <t>20.268213</t>
  </si>
  <si>
    <t>19.914286</t>
  </si>
  <si>
    <t>19.936428</t>
  </si>
  <si>
    <t>17.046001</t>
  </si>
  <si>
    <t>20.051786</t>
  </si>
  <si>
    <t>20.115000</t>
  </si>
  <si>
    <t>19.705357</t>
  </si>
  <si>
    <t>19.756071</t>
  </si>
  <si>
    <t>16.891788</t>
  </si>
  <si>
    <t>19.787500</t>
  </si>
  <si>
    <t>19.888929</t>
  </si>
  <si>
    <t>19.322857</t>
  </si>
  <si>
    <t>19.502857</t>
  </si>
  <si>
    <t>16.675291</t>
  </si>
  <si>
    <t>19.475357</t>
  </si>
  <si>
    <t>19.553572</t>
  </si>
  <si>
    <t>18.932858</t>
  </si>
  <si>
    <t>16.187929</t>
  </si>
  <si>
    <t>19.070000</t>
  </si>
  <si>
    <t>19.407499</t>
  </si>
  <si>
    <t>18.649286</t>
  </si>
  <si>
    <t>18.942142</t>
  </si>
  <si>
    <t>16.195875</t>
  </si>
  <si>
    <t>19.089287</t>
  </si>
  <si>
    <t>20.055000</t>
  </si>
  <si>
    <t>19.073214</t>
  </si>
  <si>
    <t>20.045713</t>
  </si>
  <si>
    <t>17.139444</t>
  </si>
  <si>
    <t>20.341070</t>
  </si>
  <si>
    <t>20.495714</t>
  </si>
  <si>
    <t>19.735001</t>
  </si>
  <si>
    <t>19.891787</t>
  </si>
  <si>
    <t>17.007833</t>
  </si>
  <si>
    <t>19.910713</t>
  </si>
  <si>
    <t>20.457144</t>
  </si>
  <si>
    <t>19.758215</t>
  </si>
  <si>
    <t>20.377144</t>
  </si>
  <si>
    <t>17.422823</t>
  </si>
  <si>
    <t>20.566786</t>
  </si>
  <si>
    <t>20.589287</t>
  </si>
  <si>
    <t>20.190001</t>
  </si>
  <si>
    <t>17.262808</t>
  </si>
  <si>
    <t>20.163929</t>
  </si>
  <si>
    <t>20.208929</t>
  </si>
  <si>
    <t>19.945356</t>
  </si>
  <si>
    <t>20.081785</t>
  </si>
  <si>
    <t>17.170292</t>
  </si>
  <si>
    <t>20.389286</t>
  </si>
  <si>
    <t>20.500000</t>
  </si>
  <si>
    <t>20.189644</t>
  </si>
  <si>
    <t>20.438213</t>
  </si>
  <si>
    <t>17.475039</t>
  </si>
  <si>
    <t>20.328571</t>
  </si>
  <si>
    <t>20.713928</t>
  </si>
  <si>
    <t>20.234285</t>
  </si>
  <si>
    <t>20.684643</t>
  </si>
  <si>
    <t>17.685740</t>
  </si>
  <si>
    <t>20.740713</t>
  </si>
  <si>
    <t>20.767857</t>
  </si>
  <si>
    <t>20.409286</t>
  </si>
  <si>
    <t>20.633215</t>
  </si>
  <si>
    <t>17.641764</t>
  </si>
  <si>
    <t>20.327143</t>
  </si>
  <si>
    <t>20.451786</t>
  </si>
  <si>
    <t>20.018572</t>
  </si>
  <si>
    <t>20.035357</t>
  </si>
  <si>
    <t>17.130590</t>
  </si>
  <si>
    <t>20.267857</t>
  </si>
  <si>
    <t>19.589287</t>
  </si>
  <si>
    <t>20.153214</t>
  </si>
  <si>
    <t>17.231354</t>
  </si>
  <si>
    <t>20.045357</t>
  </si>
  <si>
    <t>20.231071</t>
  </si>
  <si>
    <t>19.940357</t>
  </si>
  <si>
    <t>20.101070</t>
  </si>
  <si>
    <t>17.186777</t>
  </si>
  <si>
    <t>20.277500</t>
  </si>
  <si>
    <t>20.494642</t>
  </si>
  <si>
    <t>20.196428</t>
  </si>
  <si>
    <t>17.450310</t>
  </si>
  <si>
    <t>20.617500</t>
  </si>
  <si>
    <t>20.618570</t>
  </si>
  <si>
    <t>20.375000</t>
  </si>
  <si>
    <t>20.418571</t>
  </si>
  <si>
    <t>17.458244</t>
  </si>
  <si>
    <t>20.414286</t>
  </si>
  <si>
    <t>20.735001</t>
  </si>
  <si>
    <t>20.321428</t>
  </si>
  <si>
    <t>20.725714</t>
  </si>
  <si>
    <t>17.720854</t>
  </si>
  <si>
    <t>20.990000</t>
  </si>
  <si>
    <t>21.017857</t>
  </si>
  <si>
    <t>20.379642</t>
  </si>
  <si>
    <t>20.398930</t>
  </si>
  <si>
    <t>17.441454</t>
  </si>
  <si>
    <t>20.516430</t>
  </si>
  <si>
    <t>20.593571</t>
  </si>
  <si>
    <t>20.239286</t>
  </si>
  <si>
    <t>20.577143</t>
  </si>
  <si>
    <t>17.593826</t>
  </si>
  <si>
    <t>20.518572</t>
  </si>
  <si>
    <t>20.660000</t>
  </si>
  <si>
    <t>20.370714</t>
  </si>
  <si>
    <t>20.434286</t>
  </si>
  <si>
    <t>17.471676</t>
  </si>
  <si>
    <t>20.401428</t>
  </si>
  <si>
    <t>20.482143</t>
  </si>
  <si>
    <t>20.259287</t>
  </si>
  <si>
    <t>20.411785</t>
  </si>
  <si>
    <t>17.452444</t>
  </si>
  <si>
    <t>20.392857</t>
  </si>
  <si>
    <t>20.522142</t>
  </si>
  <si>
    <t>20.504642</t>
  </si>
  <si>
    <t>17.531836</t>
  </si>
  <si>
    <t>20.391430</t>
  </si>
  <si>
    <t>20.996071</t>
  </si>
  <si>
    <t>20.370358</t>
  </si>
  <si>
    <t>20.920713</t>
  </si>
  <si>
    <t>17.887583</t>
  </si>
  <si>
    <t>20.835714</t>
  </si>
  <si>
    <t>21.071428</t>
  </si>
  <si>
    <t>20.825001</t>
  </si>
  <si>
    <t>20.978930</t>
  </si>
  <si>
    <t>17.937365</t>
  </si>
  <si>
    <t>21.007500</t>
  </si>
  <si>
    <t>21.044643</t>
  </si>
  <si>
    <t>20.742857</t>
  </si>
  <si>
    <t>20.919287</t>
  </si>
  <si>
    <t>17.886364</t>
  </si>
  <si>
    <t>20.908571</t>
  </si>
  <si>
    <t>21.007856</t>
  </si>
  <si>
    <t>20.622856</t>
  </si>
  <si>
    <t>20.631071</t>
  </si>
  <si>
    <t>17.639938</t>
  </si>
  <si>
    <t>20.680000</t>
  </si>
  <si>
    <t>20.792500</t>
  </si>
  <si>
    <t>20.550714</t>
  </si>
  <si>
    <t>20.789286</t>
  </si>
  <si>
    <t>17.775221</t>
  </si>
  <si>
    <t>20.617857</t>
  </si>
  <si>
    <t>20.707144</t>
  </si>
  <si>
    <t>20.384644</t>
  </si>
  <si>
    <t>17.429235</t>
  </si>
  <si>
    <t>20.404642</t>
  </si>
  <si>
    <t>20.517500</t>
  </si>
  <si>
    <t>20.261786</t>
  </si>
  <si>
    <t>20.429644</t>
  </si>
  <si>
    <t>17.467712</t>
  </si>
  <si>
    <t>20.535713</t>
  </si>
  <si>
    <t>20.597857</t>
  </si>
  <si>
    <t>20.425714</t>
  </si>
  <si>
    <t>20.517857</t>
  </si>
  <si>
    <t>17.543135</t>
  </si>
  <si>
    <t>20.416786</t>
  </si>
  <si>
    <t>20.200357</t>
  </si>
  <si>
    <t>20.323214</t>
  </si>
  <si>
    <t>17.376711</t>
  </si>
  <si>
    <t>20.857143</t>
  </si>
  <si>
    <t>20.508928</t>
  </si>
  <si>
    <t>17.833235</t>
  </si>
  <si>
    <t>20.883215</t>
  </si>
  <si>
    <t>21.195356</t>
  </si>
  <si>
    <t>20.842857</t>
  </si>
  <si>
    <t>21.161428</t>
  </si>
  <si>
    <t>18.093395</t>
  </si>
  <si>
    <t>21.245714</t>
  </si>
  <si>
    <t>21.428572</t>
  </si>
  <si>
    <t>21.214287</t>
  </si>
  <si>
    <t>21.407499</t>
  </si>
  <si>
    <t>18.303799</t>
  </si>
  <si>
    <t>21.448570</t>
  </si>
  <si>
    <t>21.940714</t>
  </si>
  <si>
    <t>21.416071</t>
  </si>
  <si>
    <t>21.783571</t>
  </si>
  <si>
    <t>18.625341</t>
  </si>
  <si>
    <t>21.681786</t>
  </si>
  <si>
    <t>21.730000</t>
  </si>
  <si>
    <t>21.485001</t>
  </si>
  <si>
    <t>21.638571</t>
  </si>
  <si>
    <t>18.501368</t>
  </si>
  <si>
    <t>21.617857</t>
  </si>
  <si>
    <t>21.924999</t>
  </si>
  <si>
    <t>21.575357</t>
  </si>
  <si>
    <t>21.924643</t>
  </si>
  <si>
    <t>18.745968</t>
  </si>
  <si>
    <t>22.070356</t>
  </si>
  <si>
    <t>22.138214</t>
  </si>
  <si>
    <t>21.618214</t>
  </si>
  <si>
    <t>21.721786</t>
  </si>
  <si>
    <t>18.572517</t>
  </si>
  <si>
    <t>21.647142</t>
  </si>
  <si>
    <t>21.702143</t>
  </si>
  <si>
    <t>21.329287</t>
  </si>
  <si>
    <t>21.586786</t>
  </si>
  <si>
    <t>18.457094</t>
  </si>
  <si>
    <t>21.437143</t>
  </si>
  <si>
    <t>21.552500</t>
  </si>
  <si>
    <t>21.167143</t>
  </si>
  <si>
    <t>21.389286</t>
  </si>
  <si>
    <t>18.288223</t>
  </si>
  <si>
    <t>21.533930</t>
  </si>
  <si>
    <t>21.685356</t>
  </si>
  <si>
    <t>21.606071</t>
  </si>
  <si>
    <t>18.473581</t>
  </si>
  <si>
    <t>21.611429</t>
  </si>
  <si>
    <t>21.843571</t>
  </si>
  <si>
    <t>21.607857</t>
  </si>
  <si>
    <t>21.675358</t>
  </si>
  <si>
    <t>18.532822</t>
  </si>
  <si>
    <t>21.813929</t>
  </si>
  <si>
    <t>21.839287</t>
  </si>
  <si>
    <t>21.541071</t>
  </si>
  <si>
    <t>21.676430</t>
  </si>
  <si>
    <t>18.533739</t>
  </si>
  <si>
    <t>21.663929</t>
  </si>
  <si>
    <t>21.555714</t>
  </si>
  <si>
    <t>21.652143</t>
  </si>
  <si>
    <t>18.512970</t>
  </si>
  <si>
    <t>21.831429</t>
  </si>
  <si>
    <t>21.976786</t>
  </si>
  <si>
    <t>21.940001</t>
  </si>
  <si>
    <t>18.759096</t>
  </si>
  <si>
    <t>21.893929</t>
  </si>
  <si>
    <t>21.944286</t>
  </si>
  <si>
    <t>21.560715</t>
  </si>
  <si>
    <t>21.582144</t>
  </si>
  <si>
    <t>18.453125</t>
  </si>
  <si>
    <t>21.639286</t>
  </si>
  <si>
    <t>20.989643</t>
  </si>
  <si>
    <t>21.565357</t>
  </si>
  <si>
    <t>18.438772</t>
  </si>
  <si>
    <t>21.692142</t>
  </si>
  <si>
    <t>21.774286</t>
  </si>
  <si>
    <t>21.375357</t>
  </si>
  <si>
    <t>21.461430</t>
  </si>
  <si>
    <t>18.349905</t>
  </si>
  <si>
    <t>20.357143</t>
  </si>
  <si>
    <t>20.534643</t>
  </si>
  <si>
    <t>17.557486</t>
  </si>
  <si>
    <t>20.705713</t>
  </si>
  <si>
    <t>20.728571</t>
  </si>
  <si>
    <t>20.370001</t>
  </si>
  <si>
    <t>20.531429</t>
  </si>
  <si>
    <t>17.554739</t>
  </si>
  <si>
    <t>20.536072</t>
  </si>
  <si>
    <t>20.922501</t>
  </si>
  <si>
    <t>20.413929</t>
  </si>
  <si>
    <t>20.898571</t>
  </si>
  <si>
    <t>17.868654</t>
  </si>
  <si>
    <t>21.104286</t>
  </si>
  <si>
    <t>21.408571</t>
  </si>
  <si>
    <t>20.993570</t>
  </si>
  <si>
    <t>21.251072</t>
  </si>
  <si>
    <t>18.170053</t>
  </si>
  <si>
    <t>21.543928</t>
  </si>
  <si>
    <t>21.846430</t>
  </si>
  <si>
    <t>21.525715</t>
  </si>
  <si>
    <t>21.812857</t>
  </si>
  <si>
    <t>18.650387</t>
  </si>
  <si>
    <t>21.996786</t>
  </si>
  <si>
    <t>22.014286</t>
  </si>
  <si>
    <t>21.671785</t>
  </si>
  <si>
    <t>18.529764</t>
  </si>
  <si>
    <t>21.530001</t>
  </si>
  <si>
    <t>21.810356</t>
  </si>
  <si>
    <t>21.437500</t>
  </si>
  <si>
    <t>21.706785</t>
  </si>
  <si>
    <t>18.559692</t>
  </si>
  <si>
    <t>21.915358</t>
  </si>
  <si>
    <t>22.070715</t>
  </si>
  <si>
    <t>21.841429</t>
  </si>
  <si>
    <t>21.989286</t>
  </si>
  <si>
    <t>18.801235</t>
  </si>
  <si>
    <t>22.046070</t>
  </si>
  <si>
    <t>22.316786</t>
  </si>
  <si>
    <t>21.973572</t>
  </si>
  <si>
    <t>22.233929</t>
  </si>
  <si>
    <t>19.010408</t>
  </si>
  <si>
    <t>22.072857</t>
  </si>
  <si>
    <t>22.175358</t>
  </si>
  <si>
    <t>18.960331</t>
  </si>
  <si>
    <t>22.121071</t>
  </si>
  <si>
    <t>22.281429</t>
  </si>
  <si>
    <t>22.039286</t>
  </si>
  <si>
    <t>22.137857</t>
  </si>
  <si>
    <t>18.928255</t>
  </si>
  <si>
    <t>22.066071</t>
  </si>
  <si>
    <t>22.204643</t>
  </si>
  <si>
    <t>22.064285</t>
  </si>
  <si>
    <t>22.168928</t>
  </si>
  <si>
    <t>19.036215</t>
  </si>
  <si>
    <t>22.096786</t>
  </si>
  <si>
    <t>22.205713</t>
  </si>
  <si>
    <t>22.096430</t>
  </si>
  <si>
    <t>22.203571</t>
  </si>
  <si>
    <t>19.065962</t>
  </si>
  <si>
    <t>22.263929</t>
  </si>
  <si>
    <t>22.500000</t>
  </si>
  <si>
    <t>22.258928</t>
  </si>
  <si>
    <t>19.320505</t>
  </si>
  <si>
    <t>22.566786</t>
  </si>
  <si>
    <t>22.807501</t>
  </si>
  <si>
    <t>22.507500</t>
  </si>
  <si>
    <t>22.560356</t>
  </si>
  <si>
    <t>19.372332</t>
  </si>
  <si>
    <t>22.546429</t>
  </si>
  <si>
    <t>22.642857</t>
  </si>
  <si>
    <t>22.419643</t>
  </si>
  <si>
    <t>22.529642</t>
  </si>
  <si>
    <t>19.345953</t>
  </si>
  <si>
    <t>22.543215</t>
  </si>
  <si>
    <t>22.741428</t>
  </si>
  <si>
    <t>22.517857</t>
  </si>
  <si>
    <t>22.726429</t>
  </si>
  <si>
    <t>19.514931</t>
  </si>
  <si>
    <t>22.857143</t>
  </si>
  <si>
    <t>23.149643</t>
  </si>
  <si>
    <t>22.814644</t>
  </si>
  <si>
    <t>23.146786</t>
  </si>
  <si>
    <t>19.875891</t>
  </si>
  <si>
    <t>23.214643</t>
  </si>
  <si>
    <t>23.755358</t>
  </si>
  <si>
    <t>23.210714</t>
  </si>
  <si>
    <t>20.398458</t>
  </si>
  <si>
    <t>23.957857</t>
  </si>
  <si>
    <t>24.102858</t>
  </si>
  <si>
    <t>23.226070</t>
  </si>
  <si>
    <t>23.430714</t>
  </si>
  <si>
    <t>20.119692</t>
  </si>
  <si>
    <t>23.372143</t>
  </si>
  <si>
    <t>23.892857</t>
  </si>
  <si>
    <t>23.888214</t>
  </si>
  <si>
    <t>20.512545</t>
  </si>
  <si>
    <t>23.789642</t>
  </si>
  <si>
    <t>23.924999</t>
  </si>
  <si>
    <t>23.612499</t>
  </si>
  <si>
    <t>23.665358</t>
  </si>
  <si>
    <t>20.321180</t>
  </si>
  <si>
    <t>23.553928</t>
  </si>
  <si>
    <t>23.910000</t>
  </si>
  <si>
    <t>23.412500</t>
  </si>
  <si>
    <t>23.686428</t>
  </si>
  <si>
    <t>20.339268</t>
  </si>
  <si>
    <t>24.285357</t>
  </si>
  <si>
    <t>24.316786</t>
  </si>
  <si>
    <t>24.055000</t>
  </si>
  <si>
    <t>24.131430</t>
  </si>
  <si>
    <t>20.721392</t>
  </si>
  <si>
    <t>24.106428</t>
  </si>
  <si>
    <t>24.146429</t>
  </si>
  <si>
    <t>23.952499</t>
  </si>
  <si>
    <t>24.100000</t>
  </si>
  <si>
    <t>20.694407</t>
  </si>
  <si>
    <t>24.116072</t>
  </si>
  <si>
    <t>24.202499</t>
  </si>
  <si>
    <t>24.021429</t>
  </si>
  <si>
    <t>24.052500</t>
  </si>
  <si>
    <t>20.653618</t>
  </si>
  <si>
    <t>23.951429</t>
  </si>
  <si>
    <t>23.983929</t>
  </si>
  <si>
    <t>23.673214</t>
  </si>
  <si>
    <t>23.709642</t>
  </si>
  <si>
    <t>20.359207</t>
  </si>
  <si>
    <t>23.830357</t>
  </si>
  <si>
    <t>23.878571</t>
  </si>
  <si>
    <t>23.473213</t>
  </si>
  <si>
    <t>23.758572</t>
  </si>
  <si>
    <t>20.401228</t>
  </si>
  <si>
    <t>23.777143</t>
  </si>
  <si>
    <t>24.112143</t>
  </si>
  <si>
    <t>23.732143</t>
  </si>
  <si>
    <t>24.106071</t>
  </si>
  <si>
    <t>20.699619</t>
  </si>
  <si>
    <t>24.127501</t>
  </si>
  <si>
    <t>24.155357</t>
  </si>
  <si>
    <t>23.914286</t>
  </si>
  <si>
    <t>23.936787</t>
  </si>
  <si>
    <t>20.554255</t>
  </si>
  <si>
    <t>24.041786</t>
  </si>
  <si>
    <t>24.224644</t>
  </si>
  <si>
    <t>23.957144</t>
  </si>
  <si>
    <t>24.152500</t>
  </si>
  <si>
    <t>20.739481</t>
  </si>
  <si>
    <t>24.216070</t>
  </si>
  <si>
    <t>24.374287</t>
  </si>
  <si>
    <t>24.134644</t>
  </si>
  <si>
    <t>24.301430</t>
  </si>
  <si>
    <t>20.867367</t>
  </si>
  <si>
    <t>24.301786</t>
  </si>
  <si>
    <t>24.403214</t>
  </si>
  <si>
    <t>23.646429</t>
  </si>
  <si>
    <t>23.669287</t>
  </si>
  <si>
    <t>20.324553</t>
  </si>
  <si>
    <t>23.753929</t>
  </si>
  <si>
    <t>23.932142</t>
  </si>
  <si>
    <t>23.446428</t>
  </si>
  <si>
    <t>23.592501</t>
  </si>
  <si>
    <t>20.258617</t>
  </si>
  <si>
    <t>23.816071</t>
  </si>
  <si>
    <t>23.428572</t>
  </si>
  <si>
    <t>23.921070</t>
  </si>
  <si>
    <t>20.540756</t>
  </si>
  <si>
    <t>24.191786</t>
  </si>
  <si>
    <t>24.482143</t>
  </si>
  <si>
    <t>24.098928</t>
  </si>
  <si>
    <t>24.392143</t>
  </si>
  <si>
    <t>20.945269</t>
  </si>
  <si>
    <t>24.641430</t>
  </si>
  <si>
    <t>24.892143</t>
  </si>
  <si>
    <t>24.567499</t>
  </si>
  <si>
    <t>24.688572</t>
  </si>
  <si>
    <t>21.199802</t>
  </si>
  <si>
    <t>24.976786</t>
  </si>
  <si>
    <t>24.992857</t>
  </si>
  <si>
    <t>24.807501</t>
  </si>
  <si>
    <t>24.992144</t>
  </si>
  <si>
    <t>21.460474</t>
  </si>
  <si>
    <t>24.995714</t>
  </si>
  <si>
    <t>25.083214</t>
  </si>
  <si>
    <t>24.872143</t>
  </si>
  <si>
    <t>25.068214</t>
  </si>
  <si>
    <t>21.525801</t>
  </si>
  <si>
    <t>25.009287</t>
  </si>
  <si>
    <t>25.142500</t>
  </si>
  <si>
    <t>24.984644</t>
  </si>
  <si>
    <t>25.075001</t>
  </si>
  <si>
    <t>21.531626</t>
  </si>
  <si>
    <t>24.969999</t>
  </si>
  <si>
    <t>25.002144</t>
  </si>
  <si>
    <t>24.772142</t>
  </si>
  <si>
    <t>24.953571</t>
  </si>
  <si>
    <t>21.427353</t>
  </si>
  <si>
    <t>25.086071</t>
  </si>
  <si>
    <t>25.181070</t>
  </si>
  <si>
    <t>24.977142</t>
  </si>
  <si>
    <t>25.003214</t>
  </si>
  <si>
    <t>21.469978</t>
  </si>
  <si>
    <t>24.530714</t>
  </si>
  <si>
    <t>24.825714</t>
  </si>
  <si>
    <t>24.392857</t>
  </si>
  <si>
    <t>24.671070</t>
  </si>
  <si>
    <t>21.184772</t>
  </si>
  <si>
    <t>24.580713</t>
  </si>
  <si>
    <t>24.742144</t>
  </si>
  <si>
    <t>24.035713</t>
  </si>
  <si>
    <t>20.655764</t>
  </si>
  <si>
    <t>23.883572</t>
  </si>
  <si>
    <t>24.024643</t>
  </si>
  <si>
    <t>23.614286</t>
  </si>
  <si>
    <t>23.756430</t>
  </si>
  <si>
    <t>20.399380</t>
  </si>
  <si>
    <t>23.724644</t>
  </si>
  <si>
    <t>24.363214</t>
  </si>
  <si>
    <t>23.583929</t>
  </si>
  <si>
    <t>24.332857</t>
  </si>
  <si>
    <t>20.894354</t>
  </si>
  <si>
    <t>24.241072</t>
  </si>
  <si>
    <t>24.325357</t>
  </si>
  <si>
    <t>23.812500</t>
  </si>
  <si>
    <t>23.825001</t>
  </si>
  <si>
    <t>20.458263</t>
  </si>
  <si>
    <t>23.969999</t>
  </si>
  <si>
    <t>24.169643</t>
  </si>
  <si>
    <t>23.549643</t>
  </si>
  <si>
    <t>20.221819</t>
  </si>
  <si>
    <t>23.636070</t>
  </si>
  <si>
    <t>23.798214</t>
  </si>
  <si>
    <t>23.237499</t>
  </si>
  <si>
    <t>23.618214</t>
  </si>
  <si>
    <t>20.280699</t>
  </si>
  <si>
    <t>23.745001</t>
  </si>
  <si>
    <t>23.995001</t>
  </si>
  <si>
    <t>23.980356</t>
  </si>
  <si>
    <t>20.591669</t>
  </si>
  <si>
    <t>23.973213</t>
  </si>
  <si>
    <t>24.080357</t>
  </si>
  <si>
    <t>23.769644</t>
  </si>
  <si>
    <t>23.814285</t>
  </si>
  <si>
    <t>20.449059</t>
  </si>
  <si>
    <t>23.757143</t>
  </si>
  <si>
    <t>23.785713</t>
  </si>
  <si>
    <t>23.260000</t>
  </si>
  <si>
    <t>23.306786</t>
  </si>
  <si>
    <t>20.013275</t>
  </si>
  <si>
    <t>23.102858</t>
  </si>
  <si>
    <t>23.127144</t>
  </si>
  <si>
    <t>22.718214</t>
  </si>
  <si>
    <t>22.791786</t>
  </si>
  <si>
    <t>19.571053</t>
  </si>
  <si>
    <t>22.808929</t>
  </si>
  <si>
    <t>22.874643</t>
  </si>
  <si>
    <t>22.269644</t>
  </si>
  <si>
    <t>22.708929</t>
  </si>
  <si>
    <t>19.499905</t>
  </si>
  <si>
    <t>22.847857</t>
  </si>
  <si>
    <t>23.035000</t>
  </si>
  <si>
    <t>22.750000</t>
  </si>
  <si>
    <t>22.889643</t>
  </si>
  <si>
    <t>19.655081</t>
  </si>
  <si>
    <t>23.089287</t>
  </si>
  <si>
    <t>23.114286</t>
  </si>
  <si>
    <t>22.432142</t>
  </si>
  <si>
    <t>19.262234</t>
  </si>
  <si>
    <t>22.484285</t>
  </si>
  <si>
    <t>22.692142</t>
  </si>
  <si>
    <t>22.489643</t>
  </si>
  <si>
    <t>19.311609</t>
  </si>
  <si>
    <t>22.583929</t>
  </si>
  <si>
    <t>22.683214</t>
  </si>
  <si>
    <t>22.280357</t>
  </si>
  <si>
    <t>22.670000</t>
  </si>
  <si>
    <t>19.466475</t>
  </si>
  <si>
    <t>22.691786</t>
  </si>
  <si>
    <t>23.225000</t>
  </si>
  <si>
    <t>22.535713</t>
  </si>
  <si>
    <t>23.206785</t>
  </si>
  <si>
    <t>19.927404</t>
  </si>
  <si>
    <t>23.173929</t>
  </si>
  <si>
    <t>23.313929</t>
  </si>
  <si>
    <t>23.021786</t>
  </si>
  <si>
    <t>19.768553</t>
  </si>
  <si>
    <t>22.842501</t>
  </si>
  <si>
    <t>22.930714</t>
  </si>
  <si>
    <t>22.594286</t>
  </si>
  <si>
    <t>19.401464</t>
  </si>
  <si>
    <t>22.537500</t>
  </si>
  <si>
    <t>22.563213</t>
  </si>
  <si>
    <t>21.772142</t>
  </si>
  <si>
    <t>21.780001</t>
  </si>
  <si>
    <t>18.702248</t>
  </si>
  <si>
    <t>21.872143</t>
  </si>
  <si>
    <t>22.643929</t>
  </si>
  <si>
    <t>19.444098</t>
  </si>
  <si>
    <t>22.639286</t>
  </si>
  <si>
    <t>21.905714</t>
  </si>
  <si>
    <t>18.810194</t>
  </si>
  <si>
    <t>22.194286</t>
  </si>
  <si>
    <t>22.376785</t>
  </si>
  <si>
    <t>21.808571</t>
  </si>
  <si>
    <t>22.029642</t>
  </si>
  <si>
    <t>18.916616</t>
  </si>
  <si>
    <t>22.142857</t>
  </si>
  <si>
    <t>22.214287</t>
  </si>
  <si>
    <t>21.626785</t>
  </si>
  <si>
    <t>21.769285</t>
  </si>
  <si>
    <t>18.693041</t>
  </si>
  <si>
    <t>21.765356</t>
  </si>
  <si>
    <t>21.928572</t>
  </si>
  <si>
    <t>21.107143</t>
  </si>
  <si>
    <t>21.571428</t>
  </si>
  <si>
    <t>18.523144</t>
  </si>
  <si>
    <t>21.498571</t>
  </si>
  <si>
    <t>20.989286</t>
  </si>
  <si>
    <t>21.261429</t>
  </si>
  <si>
    <t>18.256958</t>
  </si>
  <si>
    <t>21.365000</t>
  </si>
  <si>
    <t>21.220358</t>
  </si>
  <si>
    <t>21.305000</t>
  </si>
  <si>
    <t>18.294363</t>
  </si>
  <si>
    <t>21.281786</t>
  </si>
  <si>
    <t>21.319643</t>
  </si>
  <si>
    <t>20.526787</t>
  </si>
  <si>
    <t>20.600000</t>
  </si>
  <si>
    <t>17.688990</t>
  </si>
  <si>
    <t>20.840000</t>
  </si>
  <si>
    <t>20.991785</t>
  </si>
  <si>
    <t>20.628571</t>
  </si>
  <si>
    <t>20.879286</t>
  </si>
  <si>
    <t>17.928808</t>
  </si>
  <si>
    <t>21.079643</t>
  </si>
  <si>
    <t>21.097857</t>
  </si>
  <si>
    <t>20.717501</t>
  </si>
  <si>
    <t>20.816071</t>
  </si>
  <si>
    <t>17.874533</t>
  </si>
  <si>
    <t>20.494286</t>
  </si>
  <si>
    <t>20.519285</t>
  </si>
  <si>
    <t>19.928572</t>
  </si>
  <si>
    <t>17.190605</t>
  </si>
  <si>
    <t>20.022499</t>
  </si>
  <si>
    <t>20.079643</t>
  </si>
  <si>
    <t>19.117500</t>
  </si>
  <si>
    <t>19.205357</t>
  </si>
  <si>
    <t>16.566746</t>
  </si>
  <si>
    <t>19.300714</t>
  </si>
  <si>
    <t>19.817142</t>
  </si>
  <si>
    <t>19.061428</t>
  </si>
  <si>
    <t>19.537857</t>
  </si>
  <si>
    <t>16.853567</t>
  </si>
  <si>
    <t>19.791071</t>
  </si>
  <si>
    <t>19.803572</t>
  </si>
  <si>
    <t>19.237499</t>
  </si>
  <si>
    <t>19.386786</t>
  </si>
  <si>
    <t>16.723257</t>
  </si>
  <si>
    <t>19.246786</t>
  </si>
  <si>
    <t>19.660000</t>
  </si>
  <si>
    <t>19.155714</t>
  </si>
  <si>
    <t>19.389286</t>
  </si>
  <si>
    <t>16.725405</t>
  </si>
  <si>
    <t>19.482143</t>
  </si>
  <si>
    <t>19.551786</t>
  </si>
  <si>
    <t>19.149286</t>
  </si>
  <si>
    <t>19.174286</t>
  </si>
  <si>
    <t>16.539949</t>
  </si>
  <si>
    <t>19.197500</t>
  </si>
  <si>
    <t>19.267857</t>
  </si>
  <si>
    <t>18.665001</t>
  </si>
  <si>
    <t>18.772142</t>
  </si>
  <si>
    <t>16.193056</t>
  </si>
  <si>
    <t>18.757143</t>
  </si>
  <si>
    <t>18.928572</t>
  </si>
  <si>
    <t>18.062500</t>
  </si>
  <si>
    <t>18.845715</t>
  </si>
  <si>
    <t>16.256525</t>
  </si>
  <si>
    <t>19.311071</t>
  </si>
  <si>
    <t>19.281429</t>
  </si>
  <si>
    <t>20.204643</t>
  </si>
  <si>
    <t>17.428747</t>
  </si>
  <si>
    <t>20.426786</t>
  </si>
  <si>
    <t>19.806429</t>
  </si>
  <si>
    <t>20.032499</t>
  </si>
  <si>
    <t>17.280247</t>
  </si>
  <si>
    <t>20.151787</t>
  </si>
  <si>
    <t>20.263214</t>
  </si>
  <si>
    <t>19.878571</t>
  </si>
  <si>
    <t>20.060715</t>
  </si>
  <si>
    <t>17.304592</t>
  </si>
  <si>
    <t>20.256071</t>
  </si>
  <si>
    <t>20.428572</t>
  </si>
  <si>
    <t>20.092857</t>
  </si>
  <si>
    <t>17.606504</t>
  </si>
  <si>
    <t>20.567858</t>
  </si>
  <si>
    <t>20.489643</t>
  </si>
  <si>
    <t>21.054644</t>
  </si>
  <si>
    <t>18.161968</t>
  </si>
  <si>
    <t>21.055357</t>
  </si>
  <si>
    <t>21.086430</t>
  </si>
  <si>
    <t>20.717857</t>
  </si>
  <si>
    <t>20.885000</t>
  </si>
  <si>
    <t>18.015631</t>
  </si>
  <si>
    <t>20.616785</t>
  </si>
  <si>
    <t>20.921429</t>
  </si>
  <si>
    <t>20.437857</t>
  </si>
  <si>
    <t>20.819286</t>
  </si>
  <si>
    <t>17.958941</t>
  </si>
  <si>
    <t>21.079287</t>
  </si>
  <si>
    <t>21.223213</t>
  </si>
  <si>
    <t>20.901787</t>
  </si>
  <si>
    <t>21.048571</t>
  </si>
  <si>
    <t>18.156733</t>
  </si>
  <si>
    <t>20.956785</t>
  </si>
  <si>
    <t>21.014286</t>
  </si>
  <si>
    <t>20.809999</t>
  </si>
  <si>
    <t>20.902857</t>
  </si>
  <si>
    <t>18.031029</t>
  </si>
  <si>
    <t>21.201786</t>
  </si>
  <si>
    <t>21.235357</t>
  </si>
  <si>
    <t>20.910713</t>
  </si>
  <si>
    <t>20.935356</t>
  </si>
  <si>
    <t>18.059063</t>
  </si>
  <si>
    <t>20.778570</t>
  </si>
  <si>
    <t>20.433214</t>
  </si>
  <si>
    <t>20.566071</t>
  </si>
  <si>
    <t>17.740515</t>
  </si>
  <si>
    <t>20.318214</t>
  </si>
  <si>
    <t>20.330357</t>
  </si>
  <si>
    <t>19.242500</t>
  </si>
  <si>
    <t>16.598791</t>
  </si>
  <si>
    <t>18.890715</t>
  </si>
  <si>
    <t>19.761070</t>
  </si>
  <si>
    <t>18.522499</t>
  </si>
  <si>
    <t>19.544287</t>
  </si>
  <si>
    <t>16.859112</t>
  </si>
  <si>
    <t>19.764286</t>
  </si>
  <si>
    <t>19.828571</t>
  </si>
  <si>
    <t>19.044643</t>
  </si>
  <si>
    <t>16.428116</t>
  </si>
  <si>
    <t>18.750000</t>
  </si>
  <si>
    <t>19.232500</t>
  </si>
  <si>
    <t>18.627857</t>
  </si>
  <si>
    <t>18.922144</t>
  </si>
  <si>
    <t>16.322449</t>
  </si>
  <si>
    <t>19.277500</t>
  </si>
  <si>
    <t>19.627144</t>
  </si>
  <si>
    <t>19.191786</t>
  </si>
  <si>
    <t>19.335358</t>
  </si>
  <si>
    <t>16.678888</t>
  </si>
  <si>
    <t>19.563213</t>
  </si>
  <si>
    <t>19.571428</t>
  </si>
  <si>
    <t>19.152500</t>
  </si>
  <si>
    <t>19.250000</t>
  </si>
  <si>
    <t>16.605261</t>
  </si>
  <si>
    <t>18.969643</t>
  </si>
  <si>
    <t>19.201429</t>
  </si>
  <si>
    <t>18.778570</t>
  </si>
  <si>
    <t>18.917500</t>
  </si>
  <si>
    <t>16.318445</t>
  </si>
  <si>
    <t>18.383928</t>
  </si>
  <si>
    <t>18.504642</t>
  </si>
  <si>
    <t>18.056429</t>
  </si>
  <si>
    <t>18.206785</t>
  </si>
  <si>
    <t>15.705370</t>
  </si>
  <si>
    <t>18.176071</t>
  </si>
  <si>
    <t>18.571428</t>
  </si>
  <si>
    <t>17.901072</t>
  </si>
  <si>
    <t>18.529642</t>
  </si>
  <si>
    <t>15.983875</t>
  </si>
  <si>
    <t>19.103571</t>
  </si>
  <si>
    <t>18.580357</t>
  </si>
  <si>
    <t>19.067858</t>
  </si>
  <si>
    <t>16.448145</t>
  </si>
  <si>
    <t>18.981071</t>
  </si>
  <si>
    <t>19.060715</t>
  </si>
  <si>
    <t>18.767857</t>
  </si>
  <si>
    <t>18.796785</t>
  </si>
  <si>
    <t>16.214314</t>
  </si>
  <si>
    <t>18.935715</t>
  </si>
  <si>
    <t>18.531429</t>
  </si>
  <si>
    <t>18.633215</t>
  </si>
  <si>
    <t>16.073217</t>
  </si>
  <si>
    <t>18.302500</t>
  </si>
  <si>
    <t>18.222857</t>
  </si>
  <si>
    <t>18.547501</t>
  </si>
  <si>
    <t>15.999279</t>
  </si>
  <si>
    <t>18.583929</t>
  </si>
  <si>
    <t>18.723213</t>
  </si>
  <si>
    <t>18.525356</t>
  </si>
  <si>
    <t>18.577499</t>
  </si>
  <si>
    <t>16.025156</t>
  </si>
  <si>
    <t>18.535713</t>
  </si>
  <si>
    <t>18.552143</t>
  </si>
  <si>
    <t>18.254286</t>
  </si>
  <si>
    <t>18.321428</t>
  </si>
  <si>
    <t>15.804269</t>
  </si>
  <si>
    <t>18.340714</t>
  </si>
  <si>
    <t>18.437500</t>
  </si>
  <si>
    <t>18.395000</t>
  </si>
  <si>
    <t>15.867731</t>
  </si>
  <si>
    <t>18.224644</t>
  </si>
  <si>
    <t>18.374287</t>
  </si>
  <si>
    <t>18.147142</t>
  </si>
  <si>
    <t>18.199642</t>
  </si>
  <si>
    <t>15.699210</t>
  </si>
  <si>
    <t>18.233213</t>
  </si>
  <si>
    <t>19.121429</t>
  </si>
  <si>
    <t>18.178572</t>
  </si>
  <si>
    <t>19.006071</t>
  </si>
  <si>
    <t>16.394848</t>
  </si>
  <si>
    <t>19.779285</t>
  </si>
  <si>
    <t>19.343929</t>
  </si>
  <si>
    <t>19.608213</t>
  </si>
  <si>
    <t>16.914259</t>
  </si>
  <si>
    <t>19.567142</t>
  </si>
  <si>
    <t>19.631071</t>
  </si>
  <si>
    <t>19.321428</t>
  </si>
  <si>
    <t>19.360714</t>
  </si>
  <si>
    <t>16.700766</t>
  </si>
  <si>
    <t>19.177500</t>
  </si>
  <si>
    <t>19.236786</t>
  </si>
  <si>
    <t>18.779642</t>
  </si>
  <si>
    <t>18.821428</t>
  </si>
  <si>
    <t>16.235569</t>
  </si>
  <si>
    <t>18.642857</t>
  </si>
  <si>
    <t>18.903570</t>
  </si>
  <si>
    <t>18.400000</t>
  </si>
  <si>
    <t>18.710714</t>
  </si>
  <si>
    <t>16.140064</t>
  </si>
  <si>
    <t>18.900356</t>
  </si>
  <si>
    <t>18.996071</t>
  </si>
  <si>
    <t>18.616072</t>
  </si>
  <si>
    <t>18.761070</t>
  </si>
  <si>
    <t>16.183500</t>
  </si>
  <si>
    <t>18.660713</t>
  </si>
  <si>
    <t>18.750357</t>
  </si>
  <si>
    <t>18.428213</t>
  </si>
  <si>
    <t>18.467857</t>
  </si>
  <si>
    <t>15.930573</t>
  </si>
  <si>
    <t>18.876785</t>
  </si>
  <si>
    <t>18.882856</t>
  </si>
  <si>
    <t>18.411428</t>
  </si>
  <si>
    <t>18.696787</t>
  </si>
  <si>
    <t>16.128057</t>
  </si>
  <si>
    <t>18.607143</t>
  </si>
  <si>
    <t>18.761429</t>
  </si>
  <si>
    <t>18.536428</t>
  </si>
  <si>
    <t>18.582144</t>
  </si>
  <si>
    <t>16.029160</t>
  </si>
  <si>
    <t>17.952856</t>
  </si>
  <si>
    <t>18.125000</t>
  </si>
  <si>
    <t>17.803928</t>
  </si>
  <si>
    <t>17.919643</t>
  </si>
  <si>
    <t>15.457680</t>
  </si>
  <si>
    <t>17.796429</t>
  </si>
  <si>
    <t>17.821072</t>
  </si>
  <si>
    <t>17.263571</t>
  </si>
  <si>
    <t>17.354286</t>
  </si>
  <si>
    <t>14.969997</t>
  </si>
  <si>
    <t>17.665714</t>
  </si>
  <si>
    <t>18.194286</t>
  </si>
  <si>
    <t>17.589287</t>
  </si>
  <si>
    <t>18.074642</t>
  </si>
  <si>
    <t>15.591382</t>
  </si>
  <si>
    <t>18.225357</t>
  </si>
  <si>
    <t>18.241072</t>
  </si>
  <si>
    <t>17.929644</t>
  </si>
  <si>
    <t>15.486328</t>
  </si>
  <si>
    <t>17.804285</t>
  </si>
  <si>
    <t>17.936428</t>
  </si>
  <si>
    <t>17.728571</t>
  </si>
  <si>
    <t>17.857143</t>
  </si>
  <si>
    <t>15.403770</t>
  </si>
  <si>
    <t>18.020000</t>
  </si>
  <si>
    <t>18.138571</t>
  </si>
  <si>
    <t>17.736786</t>
  </si>
  <si>
    <t>18.027500</t>
  </si>
  <si>
    <t>15.550719</t>
  </si>
  <si>
    <t>18.171785</t>
  </si>
  <si>
    <t>18.392500</t>
  </si>
  <si>
    <t>18.357500</t>
  </si>
  <si>
    <t>15.835382</t>
  </si>
  <si>
    <t>16.633215</t>
  </si>
  <si>
    <t>16.080357</t>
  </si>
  <si>
    <t>16.089287</t>
  </si>
  <si>
    <t>13.878794</t>
  </si>
  <si>
    <t>16.131786</t>
  </si>
  <si>
    <t>16.293928</t>
  </si>
  <si>
    <t>15.535714</t>
  </si>
  <si>
    <t>15.710000</t>
  </si>
  <si>
    <t>13.551619</t>
  </si>
  <si>
    <t>15.636786</t>
  </si>
  <si>
    <t>16.186071</t>
  </si>
  <si>
    <t>15.566429</t>
  </si>
  <si>
    <t>16.065357</t>
  </si>
  <si>
    <t>13.858153</t>
  </si>
  <si>
    <t>16.375000</t>
  </si>
  <si>
    <t>16.435715</t>
  </si>
  <si>
    <t>16.147142</t>
  </si>
  <si>
    <t>16.366785</t>
  </si>
  <si>
    <t>14.118170</t>
  </si>
  <si>
    <t>16.321428</t>
  </si>
  <si>
    <t>16.521429</t>
  </si>
  <si>
    <t>16.232143</t>
  </si>
  <si>
    <t>16.315357</t>
  </si>
  <si>
    <t>14.073808</t>
  </si>
  <si>
    <t>16.320715</t>
  </si>
  <si>
    <t>16.402857</t>
  </si>
  <si>
    <t>16.249287</t>
  </si>
  <si>
    <t>16.267500</t>
  </si>
  <si>
    <t>14.032527</t>
  </si>
  <si>
    <t>16.396786</t>
  </si>
  <si>
    <t>16.410000</t>
  </si>
  <si>
    <t>16.012501</t>
  </si>
  <si>
    <t>16.200714</t>
  </si>
  <si>
    <t>13.974915</t>
  </si>
  <si>
    <t>16.211071</t>
  </si>
  <si>
    <t>16.283571</t>
  </si>
  <si>
    <t>15.785714</t>
  </si>
  <si>
    <t>15.797143</t>
  </si>
  <si>
    <t>13.626790</t>
  </si>
  <si>
    <t>15.858929</t>
  </si>
  <si>
    <t>16.419287</t>
  </si>
  <si>
    <t>15.793571</t>
  </si>
  <si>
    <t>16.351429</t>
  </si>
  <si>
    <t>14.104921</t>
  </si>
  <si>
    <t>16.302500</t>
  </si>
  <si>
    <t>16.660713</t>
  </si>
  <si>
    <t>16.163570</t>
  </si>
  <si>
    <t>16.333929</t>
  </si>
  <si>
    <t>14.089829</t>
  </si>
  <si>
    <t>16.544643</t>
  </si>
  <si>
    <t>16.785713</t>
  </si>
  <si>
    <t>16.218571</t>
  </si>
  <si>
    <t>16.722143</t>
  </si>
  <si>
    <t>14.508771</t>
  </si>
  <si>
    <t>16.928572</t>
  </si>
  <si>
    <t>17.100357</t>
  </si>
  <si>
    <t>16.723213</t>
  </si>
  <si>
    <t>16.963572</t>
  </si>
  <si>
    <t>14.718246</t>
  </si>
  <si>
    <t>17.017857</t>
  </si>
  <si>
    <t>17.319286</t>
  </si>
  <si>
    <t>16.901787</t>
  </si>
  <si>
    <t>17.140356</t>
  </si>
  <si>
    <t>14.871632</t>
  </si>
  <si>
    <t>17.125357</t>
  </si>
  <si>
    <t>17.227858</t>
  </si>
  <si>
    <t>16.705000</t>
  </si>
  <si>
    <t>16.710714</t>
  </si>
  <si>
    <t>14.498857</t>
  </si>
  <si>
    <t>16.686071</t>
  </si>
  <si>
    <t>16.915714</t>
  </si>
  <si>
    <t>16.543571</t>
  </si>
  <si>
    <t>16.678928</t>
  </si>
  <si>
    <t>14.471274</t>
  </si>
  <si>
    <t>16.590000</t>
  </si>
  <si>
    <t>16.844286</t>
  </si>
  <si>
    <t>16.572144</t>
  </si>
  <si>
    <t>16.663929</t>
  </si>
  <si>
    <t>14.458262</t>
  </si>
  <si>
    <t>16.744642</t>
  </si>
  <si>
    <t>16.791430</t>
  </si>
  <si>
    <t>16.425714</t>
  </si>
  <si>
    <t>16.434286</t>
  </si>
  <si>
    <t>14.259017</t>
  </si>
  <si>
    <t>16.467857</t>
  </si>
  <si>
    <t>16.526072</t>
  </si>
  <si>
    <t>16.208929</t>
  </si>
  <si>
    <t>16.428213</t>
  </si>
  <si>
    <t>14.253744</t>
  </si>
  <si>
    <t>16.346071</t>
  </si>
  <si>
    <t>16.028570</t>
  </si>
  <si>
    <t>16.030357</t>
  </si>
  <si>
    <t>13.908551</t>
  </si>
  <si>
    <t>15.928571</t>
  </si>
  <si>
    <t>16.041786</t>
  </si>
  <si>
    <t>15.815000</t>
  </si>
  <si>
    <t>15.930714</t>
  </si>
  <si>
    <t>13.822098</t>
  </si>
  <si>
    <t>16.044643</t>
  </si>
  <si>
    <t>16.128571</t>
  </si>
  <si>
    <t>15.950000</t>
  </si>
  <si>
    <t>16.100357</t>
  </si>
  <si>
    <t>13.969287</t>
  </si>
  <si>
    <t>15.806071</t>
  </si>
  <si>
    <t>15.814286</t>
  </si>
  <si>
    <t>13.721079</t>
  </si>
  <si>
    <t>15.850714</t>
  </si>
  <si>
    <t>16.126429</t>
  </si>
  <si>
    <t>15.630714</t>
  </si>
  <si>
    <t>16.034643</t>
  </si>
  <si>
    <t>13.912271</t>
  </si>
  <si>
    <t>16.015356</t>
  </si>
  <si>
    <t>16.158571</t>
  </si>
  <si>
    <t>15.737500</t>
  </si>
  <si>
    <t>15.877500</t>
  </si>
  <si>
    <t>13.775926</t>
  </si>
  <si>
    <t>15.995357</t>
  </si>
  <si>
    <t>15.764286</t>
  </si>
  <si>
    <t>13.677697</t>
  </si>
  <si>
    <t>15.642857</t>
  </si>
  <si>
    <t>15.649286</t>
  </si>
  <si>
    <t>15.356429</t>
  </si>
  <si>
    <t>15.373929</t>
  </si>
  <si>
    <t>13.339011</t>
  </si>
  <si>
    <t>15.278571</t>
  </si>
  <si>
    <t>15.292857</t>
  </si>
  <si>
    <t>14.964286</t>
  </si>
  <si>
    <t>15.001786</t>
  </si>
  <si>
    <t>13.016124</t>
  </si>
  <si>
    <t>15.052857</t>
  </si>
  <si>
    <t>15.542500</t>
  </si>
  <si>
    <t>15.026786</t>
  </si>
  <si>
    <t>15.397857</t>
  </si>
  <si>
    <t>13.359772</t>
  </si>
  <si>
    <t>15.518214</t>
  </si>
  <si>
    <t>15.544643</t>
  </si>
  <si>
    <t>15.158214</t>
  </si>
  <si>
    <t>15.202143</t>
  </si>
  <si>
    <t>13.189963</t>
  </si>
  <si>
    <t>15.160714</t>
  </si>
  <si>
    <t>15.428929</t>
  </si>
  <si>
    <t>15.037857</t>
  </si>
  <si>
    <t>15.377857</t>
  </si>
  <si>
    <t>13.342416</t>
  </si>
  <si>
    <t>15.350000</t>
  </si>
  <si>
    <t>15.551071</t>
  </si>
  <si>
    <t>15.307500</t>
  </si>
  <si>
    <t>15.418571</t>
  </si>
  <si>
    <t>13.377743</t>
  </si>
  <si>
    <t>15.348214</t>
  </si>
  <si>
    <t>15.678929</t>
  </si>
  <si>
    <t>15.183571</t>
  </si>
  <si>
    <t>15.638214</t>
  </si>
  <si>
    <t>13.568314</t>
  </si>
  <si>
    <t>15.557143</t>
  </si>
  <si>
    <t>15.674286</t>
  </si>
  <si>
    <t>15.270357</t>
  </si>
  <si>
    <t>15.301071</t>
  </si>
  <si>
    <t>13.275794</t>
  </si>
  <si>
    <t>15.517857</t>
  </si>
  <si>
    <t>15.191429</t>
  </si>
  <si>
    <t>15.298214</t>
  </si>
  <si>
    <t>13.273316</t>
  </si>
  <si>
    <t>15.458214</t>
  </si>
  <si>
    <t>15.522857</t>
  </si>
  <si>
    <t>15.373214</t>
  </si>
  <si>
    <t>15.446429</t>
  </si>
  <si>
    <t>13.401914</t>
  </si>
  <si>
    <t>15.640357</t>
  </si>
  <si>
    <t>15.865357</t>
  </si>
  <si>
    <t>15.616071</t>
  </si>
  <si>
    <t>15.845000</t>
  </si>
  <si>
    <t>13.747728</t>
  </si>
  <si>
    <t>15.766071</t>
  </si>
  <si>
    <t>16.337856</t>
  </si>
  <si>
    <t>15.757143</t>
  </si>
  <si>
    <t>16.275715</t>
  </si>
  <si>
    <t>14.121432</t>
  </si>
  <si>
    <t>16.410713</t>
  </si>
  <si>
    <t>16.463215</t>
  </si>
  <si>
    <t>16.017857</t>
  </si>
  <si>
    <t>16.231787</t>
  </si>
  <si>
    <t>14.083316</t>
  </si>
  <si>
    <t>16.336430</t>
  </si>
  <si>
    <t>16.343929</t>
  </si>
  <si>
    <t>16.056786</t>
  </si>
  <si>
    <t>16.145714</t>
  </si>
  <si>
    <t>14.008642</t>
  </si>
  <si>
    <t>16.079287</t>
  </si>
  <si>
    <t>16.356428</t>
  </si>
  <si>
    <t>16.075001</t>
  </si>
  <si>
    <t>16.168928</t>
  </si>
  <si>
    <t>14.028780</t>
  </si>
  <si>
    <t>16.235001</t>
  </si>
  <si>
    <t>16.503571</t>
  </si>
  <si>
    <t>16.182501</t>
  </si>
  <si>
    <t>16.496786</t>
  </si>
  <si>
    <t>14.313242</t>
  </si>
  <si>
    <t>16.596071</t>
  </si>
  <si>
    <t>16.783930</t>
  </si>
  <si>
    <t>16.492144</t>
  </si>
  <si>
    <t>16.556429</t>
  </si>
  <si>
    <t>14.364988</t>
  </si>
  <si>
    <t>16.622856</t>
  </si>
  <si>
    <t>16.637142</t>
  </si>
  <si>
    <t>16.447500</t>
  </si>
  <si>
    <t>16.469286</t>
  </si>
  <si>
    <t>14.289383</t>
  </si>
  <si>
    <t>16.302143</t>
  </si>
  <si>
    <t>16.314285</t>
  </si>
  <si>
    <t>16.097500</t>
  </si>
  <si>
    <t>16.065001</t>
  </si>
  <si>
    <t>16.136429</t>
  </si>
  <si>
    <t>15.772143</t>
  </si>
  <si>
    <t>15.809286</t>
  </si>
  <si>
    <t>13.716743</t>
  </si>
  <si>
    <t>15.782143</t>
  </si>
  <si>
    <t>15.846429</t>
  </si>
  <si>
    <t>15.276429</t>
  </si>
  <si>
    <t>15.318214</t>
  </si>
  <si>
    <t>13.290668</t>
  </si>
  <si>
    <t>15.271429</t>
  </si>
  <si>
    <t>15.647857</t>
  </si>
  <si>
    <t>15.228571</t>
  </si>
  <si>
    <t>15.349643</t>
  </si>
  <si>
    <t>13.317937</t>
  </si>
  <si>
    <t>15.617143</t>
  </si>
  <si>
    <t>15.368214</t>
  </si>
  <si>
    <t>15.428214</t>
  </si>
  <si>
    <t>13.386108</t>
  </si>
  <si>
    <t>15.491429</t>
  </si>
  <si>
    <t>15.187500</t>
  </si>
  <si>
    <t>15.275714</t>
  </si>
  <si>
    <t>13.253794</t>
  </si>
  <si>
    <t>15.176786</t>
  </si>
  <si>
    <t>14.988571</t>
  </si>
  <si>
    <t>15.114286</t>
  </si>
  <si>
    <t>13.113734</t>
  </si>
  <si>
    <t>15.173214</t>
  </si>
  <si>
    <t>15.088929</t>
  </si>
  <si>
    <t>15.221786</t>
  </si>
  <si>
    <t>13.207005</t>
  </si>
  <si>
    <t>15.227143</t>
  </si>
  <si>
    <t>15.303571</t>
  </si>
  <si>
    <t>15.249286</t>
  </si>
  <si>
    <t>13.230864</t>
  </si>
  <si>
    <t>15.289286</t>
  </si>
  <si>
    <t>15.609286</t>
  </si>
  <si>
    <t>15.214643</t>
  </si>
  <si>
    <t>15.560357</t>
  </si>
  <si>
    <t>13.500760</t>
  </si>
  <si>
    <t>15.490000</t>
  </si>
  <si>
    <t>15.642500</t>
  </si>
  <si>
    <t>15.400000</t>
  </si>
  <si>
    <t>15.511786</t>
  </si>
  <si>
    <t>13.458618</t>
  </si>
  <si>
    <t>15.505357</t>
  </si>
  <si>
    <t>15.324643</t>
  </si>
  <si>
    <t>13.318247</t>
  </si>
  <si>
    <t>15.250000</t>
  </si>
  <si>
    <t>15.281786</t>
  </si>
  <si>
    <t>14.994643</t>
  </si>
  <si>
    <t>13.009923</t>
  </si>
  <si>
    <t>15.056071</t>
  </si>
  <si>
    <t>15.236071</t>
  </si>
  <si>
    <t>15.020357</t>
  </si>
  <si>
    <t>15.222857</t>
  </si>
  <si>
    <t>13.207936</t>
  </si>
  <si>
    <t>15.009643</t>
  </si>
  <si>
    <t>15.021429</t>
  </si>
  <si>
    <t>14.218214</t>
  </si>
  <si>
    <t>14.385714</t>
  </si>
  <si>
    <t>12.481595</t>
  </si>
  <si>
    <t>14.463929</t>
  </si>
  <si>
    <t>14.492500</t>
  </si>
  <si>
    <t>13.919286</t>
  </si>
  <si>
    <t>14.001786</t>
  </si>
  <si>
    <t>12.148483</t>
  </si>
  <si>
    <t>13.856071</t>
  </si>
  <si>
    <t>14.271429</t>
  </si>
  <si>
    <t>13.753571</t>
  </si>
  <si>
    <t>13.947500</t>
  </si>
  <si>
    <t>12.101385</t>
  </si>
  <si>
    <t>14.022857</t>
  </si>
  <si>
    <t>14.364286</t>
  </si>
  <si>
    <t>13.973929</t>
  </si>
  <si>
    <t>14.238214</t>
  </si>
  <si>
    <t>12.353621</t>
  </si>
  <si>
    <t>14.428214</t>
  </si>
  <si>
    <t>14.585000</t>
  </si>
  <si>
    <t>14.243214</t>
  </si>
  <si>
    <t>14.504643</t>
  </si>
  <si>
    <t>12.584785</t>
  </si>
  <si>
    <t>14.055000</t>
  </si>
  <si>
    <t>14.017857</t>
  </si>
  <si>
    <t>14.480714</t>
  </si>
  <si>
    <t>12.564024</t>
  </si>
  <si>
    <t>14.783571</t>
  </si>
  <si>
    <t>14.535714</t>
  </si>
  <si>
    <t>12.654504</t>
  </si>
  <si>
    <t>14.636071</t>
  </si>
  <si>
    <t>14.956071</t>
  </si>
  <si>
    <t>14.900000</t>
  </si>
  <si>
    <t>12.927809</t>
  </si>
  <si>
    <t>15.486429</t>
  </si>
  <si>
    <t>15.000000</t>
  </si>
  <si>
    <t>15.361429</t>
  </si>
  <si>
    <t>13.328165</t>
  </si>
  <si>
    <t>15.539286</t>
  </si>
  <si>
    <t>15.901786</t>
  </si>
  <si>
    <t>15.431071</t>
  </si>
  <si>
    <t>15.813571</t>
  </si>
  <si>
    <t>13.720459</t>
  </si>
  <si>
    <t>15.873571</t>
  </si>
  <si>
    <t>15.890357</t>
  </si>
  <si>
    <t>15.513929</t>
  </si>
  <si>
    <t>15.688929</t>
  </si>
  <si>
    <t>13.612314</t>
  </si>
  <si>
    <t>15.777857</t>
  </si>
  <si>
    <t>16.021070</t>
  </si>
  <si>
    <t>15.736786</t>
  </si>
  <si>
    <t>15.911429</t>
  </si>
  <si>
    <t>13.805367</t>
  </si>
  <si>
    <t>16.118214</t>
  </si>
  <si>
    <t>16.186787</t>
  </si>
  <si>
    <t>16.041071</t>
  </si>
  <si>
    <t>16.070715</t>
  </si>
  <si>
    <t>13.943567</t>
  </si>
  <si>
    <t>16.275356</t>
  </si>
  <si>
    <t>16.507143</t>
  </si>
  <si>
    <t>16.225357</t>
  </si>
  <si>
    <t>16.453930</t>
  </si>
  <si>
    <t>14.276055</t>
  </si>
  <si>
    <t>16.606071</t>
  </si>
  <si>
    <t>16.633928</t>
  </si>
  <si>
    <t>16.203571</t>
  </si>
  <si>
    <t>16.380714</t>
  </si>
  <si>
    <t>14.212535</t>
  </si>
  <si>
    <t>16.394285</t>
  </si>
  <si>
    <t>16.620358</t>
  </si>
  <si>
    <t>16.278929</t>
  </si>
  <si>
    <t>16.565714</t>
  </si>
  <si>
    <t>14.373049</t>
  </si>
  <si>
    <t>16.421785</t>
  </si>
  <si>
    <t>16.535713</t>
  </si>
  <si>
    <t>16.270714</t>
  </si>
  <si>
    <t>16.313213</t>
  </si>
  <si>
    <t>14.247656</t>
  </si>
  <si>
    <t>16.356071</t>
  </si>
  <si>
    <t>16.418215</t>
  </si>
  <si>
    <t>16.088572</t>
  </si>
  <si>
    <t>16.177500</t>
  </si>
  <si>
    <t>14.129126</t>
  </si>
  <si>
    <t>16.125357</t>
  </si>
  <si>
    <t>16.353571</t>
  </si>
  <si>
    <t>16.125000</t>
  </si>
  <si>
    <t>16.240713</t>
  </si>
  <si>
    <t>14.184336</t>
  </si>
  <si>
    <t>16.257143</t>
  </si>
  <si>
    <t>15.791071</t>
  </si>
  <si>
    <t>15.852143</t>
  </si>
  <si>
    <t>13.844964</t>
  </si>
  <si>
    <t>15.684286</t>
  </si>
  <si>
    <t>15.750000</t>
  </si>
  <si>
    <t>15.084286</t>
  </si>
  <si>
    <t>15.316071</t>
  </si>
  <si>
    <t>13.376768</t>
  </si>
  <si>
    <t>15.637500</t>
  </si>
  <si>
    <t>14.960714</t>
  </si>
  <si>
    <t>15.520714</t>
  </si>
  <si>
    <t>13.555500</t>
  </si>
  <si>
    <t>15.680357</t>
  </si>
  <si>
    <t>15.717500</t>
  </si>
  <si>
    <t>15.393214</t>
  </si>
  <si>
    <t>15.473571</t>
  </si>
  <si>
    <t>13.514328</t>
  </si>
  <si>
    <t>15.425357</t>
  </si>
  <si>
    <t>15.921429</t>
  </si>
  <si>
    <t>15.360714</t>
  </si>
  <si>
    <t>15.818929</t>
  </si>
  <si>
    <t>13.815956</t>
  </si>
  <si>
    <t>15.648214</t>
  </si>
  <si>
    <t>15.910000</t>
  </si>
  <si>
    <t>15.507143</t>
  </si>
  <si>
    <t>15.702143</t>
  </si>
  <si>
    <t>13.713956</t>
  </si>
  <si>
    <t>15.650714</t>
  </si>
  <si>
    <t>15.762500</t>
  </si>
  <si>
    <t>13.766669</t>
  </si>
  <si>
    <t>15.569643</t>
  </si>
  <si>
    <t>15.934286</t>
  </si>
  <si>
    <t>15.563929</t>
  </si>
  <si>
    <t>15.790714</t>
  </si>
  <si>
    <t>13.791317</t>
  </si>
  <si>
    <t>15.744643</t>
  </si>
  <si>
    <t>15.916429</t>
  </si>
  <si>
    <t>15.727143</t>
  </si>
  <si>
    <t>15.898214</t>
  </si>
  <si>
    <t>13.885201</t>
  </si>
  <si>
    <t>16.067858</t>
  </si>
  <si>
    <t>16.111071</t>
  </si>
  <si>
    <t>15.765714</t>
  </si>
  <si>
    <t>13.769479</t>
  </si>
  <si>
    <t>15.714286</t>
  </si>
  <si>
    <t>15.982143</t>
  </si>
  <si>
    <t>15.692857</t>
  </si>
  <si>
    <t>15.891071</t>
  </si>
  <si>
    <t>13.878965</t>
  </si>
  <si>
    <t>15.916071</t>
  </si>
  <si>
    <t>15.875357</t>
  </si>
  <si>
    <t>16.127857</t>
  </si>
  <si>
    <t>14.085770</t>
  </si>
  <si>
    <t>16.160713</t>
  </si>
  <si>
    <t>16.325001</t>
  </si>
  <si>
    <t>16.053572</t>
  </si>
  <si>
    <t>16.061787</t>
  </si>
  <si>
    <t>14.028063</t>
  </si>
  <si>
    <t>16.155714</t>
  </si>
  <si>
    <t>15.802857</t>
  </si>
  <si>
    <t>16.097143</t>
  </si>
  <si>
    <t>14.058945</t>
  </si>
  <si>
    <t>16.186428</t>
  </si>
  <si>
    <t>16.229643</t>
  </si>
  <si>
    <t>15.978214</t>
  </si>
  <si>
    <t>16.046785</t>
  </si>
  <si>
    <t>14.014962</t>
  </si>
  <si>
    <t>15.846786</t>
  </si>
  <si>
    <t>15.896786</t>
  </si>
  <si>
    <t>13.883957</t>
  </si>
  <si>
    <t>15.909643</t>
  </si>
  <si>
    <t>15.964286</t>
  </si>
  <si>
    <t>15.501786</t>
  </si>
  <si>
    <t>15.659286</t>
  </si>
  <si>
    <t>13.676528</t>
  </si>
  <si>
    <t>15.589286</t>
  </si>
  <si>
    <t>15.830000</t>
  </si>
  <si>
    <t>15.456071</t>
  </si>
  <si>
    <t>15.778929</t>
  </si>
  <si>
    <t>13.781021</t>
  </si>
  <si>
    <t>15.883214</t>
  </si>
  <si>
    <t>16.038570</t>
  </si>
  <si>
    <t>15.600000</t>
  </si>
  <si>
    <t>15.674643</t>
  </si>
  <si>
    <t>13.689939</t>
  </si>
  <si>
    <t>15.562143</t>
  </si>
  <si>
    <t>15.812857</t>
  </si>
  <si>
    <t>15.475714</t>
  </si>
  <si>
    <t>15.628571</t>
  </si>
  <si>
    <t>13.649700</t>
  </si>
  <si>
    <t>15.696429</t>
  </si>
  <si>
    <t>15.758929</t>
  </si>
  <si>
    <t>15.410714</t>
  </si>
  <si>
    <t>15.435357</t>
  </si>
  <si>
    <t>13.480950</t>
  </si>
  <si>
    <t>15.612143</t>
  </si>
  <si>
    <t>15.312500</t>
  </si>
  <si>
    <t>15.570000</t>
  </si>
  <si>
    <t>13.598547</t>
  </si>
  <si>
    <t>15.550000</t>
  </si>
  <si>
    <t>15.581786</t>
  </si>
  <si>
    <t>15.358929</t>
  </si>
  <si>
    <t>13.414202</t>
  </si>
  <si>
    <t>15.408571</t>
  </si>
  <si>
    <t>15.560714</t>
  </si>
  <si>
    <t>15.370000</t>
  </si>
  <si>
    <t>15.428571</t>
  </si>
  <si>
    <t>13.475024</t>
  </si>
  <si>
    <t>15.412857</t>
  </si>
  <si>
    <t>15.532143</t>
  </si>
  <si>
    <t>15.364643</t>
  </si>
  <si>
    <t>15.420357</t>
  </si>
  <si>
    <t>13.467852</t>
  </si>
  <si>
    <t>15.407143</t>
  </si>
  <si>
    <t>15.416429</t>
  </si>
  <si>
    <t>15.107143</t>
  </si>
  <si>
    <t>13.194300</t>
  </si>
  <si>
    <t>14.975000</t>
  </si>
  <si>
    <t>15.213571</t>
  </si>
  <si>
    <t>14.827500</t>
  </si>
  <si>
    <t>14.887143</t>
  </si>
  <si>
    <t>13.002153</t>
  </si>
  <si>
    <t>14.946071</t>
  </si>
  <si>
    <t>14.575000</t>
  </si>
  <si>
    <t>14.767857</t>
  </si>
  <si>
    <t>12.897969</t>
  </si>
  <si>
    <t>14.550000</t>
  </si>
  <si>
    <t>14.595000</t>
  </si>
  <si>
    <t>14.216071</t>
  </si>
  <si>
    <t>14.376429</t>
  </si>
  <si>
    <t>12.556102</t>
  </si>
  <si>
    <t>14.489286</t>
  </si>
  <si>
    <t>14.563929</t>
  </si>
  <si>
    <t>14.243929</t>
  </si>
  <si>
    <t>14.379643</t>
  </si>
  <si>
    <t>12.558910</t>
  </si>
  <si>
    <t>14.425000</t>
  </si>
  <si>
    <t>14.456786</t>
  </si>
  <si>
    <t>14.130714</t>
  </si>
  <si>
    <t>14.216786</t>
  </si>
  <si>
    <t>12.416675</t>
  </si>
  <si>
    <t>14.258929</t>
  </si>
  <si>
    <t>14.335357</t>
  </si>
  <si>
    <t>14.063571</t>
  </si>
  <si>
    <t>12.282860</t>
  </si>
  <si>
    <t>13.977143</t>
  </si>
  <si>
    <t>14.295357</t>
  </si>
  <si>
    <t>13.888214</t>
  </si>
  <si>
    <t>14.161786</t>
  </si>
  <si>
    <t>12.368640</t>
  </si>
  <si>
    <t>14.381786</t>
  </si>
  <si>
    <t>14.723929</t>
  </si>
  <si>
    <t>14.329286</t>
  </si>
  <si>
    <t>14.615000</t>
  </si>
  <si>
    <t>12.764468</t>
  </si>
  <si>
    <t>14.641429</t>
  </si>
  <si>
    <t>15.058214</t>
  </si>
  <si>
    <t>14.623929</t>
  </si>
  <si>
    <t>13.053619</t>
  </si>
  <si>
    <t>15.030714</t>
  </si>
  <si>
    <t>15.106429</t>
  </si>
  <si>
    <t>14.908929</t>
  </si>
  <si>
    <t>15.028571</t>
  </si>
  <si>
    <t>13.125671</t>
  </si>
  <si>
    <t>15.013929</t>
  </si>
  <si>
    <t>15.117500</t>
  </si>
  <si>
    <t>14.833929</t>
  </si>
  <si>
    <t>14.907857</t>
  </si>
  <si>
    <t>13.020243</t>
  </si>
  <si>
    <t>15.003929</t>
  </si>
  <si>
    <t>15.035714</t>
  </si>
  <si>
    <t>14.666071</t>
  </si>
  <si>
    <t>14.823214</t>
  </si>
  <si>
    <t>12.946318</t>
  </si>
  <si>
    <t>14.771429</t>
  </si>
  <si>
    <t>15.125000</t>
  </si>
  <si>
    <t>14.656429</t>
  </si>
  <si>
    <t>15.083929</t>
  </si>
  <si>
    <t>13.174023</t>
  </si>
  <si>
    <t>14.985714</t>
  </si>
  <si>
    <t>15.171429</t>
  </si>
  <si>
    <t>14.937500</t>
  </si>
  <si>
    <t>15.026071</t>
  </si>
  <si>
    <t>13.123488</t>
  </si>
  <si>
    <t>15.105357</t>
  </si>
  <si>
    <t>15.294643</t>
  </si>
  <si>
    <t>15.041786</t>
  </si>
  <si>
    <t>15.260357</t>
  </si>
  <si>
    <t>13.328110</t>
  </si>
  <si>
    <t>15.273214</t>
  </si>
  <si>
    <t>15.121786</t>
  </si>
  <si>
    <t>13.303777</t>
  </si>
  <si>
    <t>15.178929</t>
  </si>
  <si>
    <t>15.409286</t>
  </si>
  <si>
    <t>15.265714</t>
  </si>
  <si>
    <t>13.332789</t>
  </si>
  <si>
    <t>15.232857</t>
  </si>
  <si>
    <t>15.382500</t>
  </si>
  <si>
    <t>15.148929</t>
  </si>
  <si>
    <t>15.364286</t>
  </si>
  <si>
    <t>13.418880</t>
  </si>
  <si>
    <t>15.346429</t>
  </si>
  <si>
    <t>15.436429</t>
  </si>
  <si>
    <t>15.293571</t>
  </si>
  <si>
    <t>13.422309</t>
  </si>
  <si>
    <t>15.477857</t>
  </si>
  <si>
    <t>15.531071</t>
  </si>
  <si>
    <t>15.378929</t>
  </si>
  <si>
    <t>15.420000</t>
  </si>
  <si>
    <t>13.467540</t>
  </si>
  <si>
    <t>15.467857</t>
  </si>
  <si>
    <t>15.499286</t>
  </si>
  <si>
    <t>15.155357</t>
  </si>
  <si>
    <t>13.255121</t>
  </si>
  <si>
    <t>15.337857</t>
  </si>
  <si>
    <t>15.195357</t>
  </si>
  <si>
    <t>15.225357</t>
  </si>
  <si>
    <t>13.297541</t>
  </si>
  <si>
    <t>14.953929</t>
  </si>
  <si>
    <t>14.963929</t>
  </si>
  <si>
    <t>13.069213</t>
  </si>
  <si>
    <t>15.676071</t>
  </si>
  <si>
    <t>15.878214</t>
  </si>
  <si>
    <t>15.545000</t>
  </si>
  <si>
    <t>15.732500</t>
  </si>
  <si>
    <t>13.740470</t>
  </si>
  <si>
    <t>15.739286</t>
  </si>
  <si>
    <t>15.564643</t>
  </si>
  <si>
    <t>15.660714</t>
  </si>
  <si>
    <t>13.677774</t>
  </si>
  <si>
    <t>15.546429</t>
  </si>
  <si>
    <t>15.751429</t>
  </si>
  <si>
    <t>15.512143</t>
  </si>
  <si>
    <t>15.749643</t>
  </si>
  <si>
    <t>13.755445</t>
  </si>
  <si>
    <t>15.742857</t>
  </si>
  <si>
    <t>16.071072</t>
  </si>
  <si>
    <t>15.721429</t>
  </si>
  <si>
    <t>15.992500</t>
  </si>
  <si>
    <t>13.967549</t>
  </si>
  <si>
    <t>16.070000</t>
  </si>
  <si>
    <t>16.326786</t>
  </si>
  <si>
    <t>16.043928</t>
  </si>
  <si>
    <t>16.190001</t>
  </si>
  <si>
    <t>14.140047</t>
  </si>
  <si>
    <t>16.249643</t>
  </si>
  <si>
    <t>16.333570</t>
  </si>
  <si>
    <t>16.051071</t>
  </si>
  <si>
    <t>16.161785</t>
  </si>
  <si>
    <t>14.115398</t>
  </si>
  <si>
    <t>16.276787</t>
  </si>
  <si>
    <t>16.187857</t>
  </si>
  <si>
    <t>16.309999</t>
  </si>
  <si>
    <t>14.244844</t>
  </si>
  <si>
    <t>16.357500</t>
  </si>
  <si>
    <t>16.530357</t>
  </si>
  <si>
    <t>16.309286</t>
  </si>
  <si>
    <t>16.519285</t>
  </si>
  <si>
    <t>14.427632</t>
  </si>
  <si>
    <t>16.809643</t>
  </si>
  <si>
    <t>16.505358</t>
  </si>
  <si>
    <t>16.766071</t>
  </si>
  <si>
    <t>14.643174</t>
  </si>
  <si>
    <t>16.715000</t>
  </si>
  <si>
    <t>16.853214</t>
  </si>
  <si>
    <t>16.506071</t>
  </si>
  <si>
    <t>14.512166</t>
  </si>
  <si>
    <t>16.564285</t>
  </si>
  <si>
    <t>16.678572</t>
  </si>
  <si>
    <t>16.491785</t>
  </si>
  <si>
    <t>14.503742</t>
  </si>
  <si>
    <t>16.566429</t>
  </si>
  <si>
    <t>16.575001</t>
  </si>
  <si>
    <t>16.355356</t>
  </si>
  <si>
    <t>16.464643</t>
  </si>
  <si>
    <t>14.474855</t>
  </si>
  <si>
    <t>16.379999</t>
  </si>
  <si>
    <t>16.445000</t>
  </si>
  <si>
    <t>16.201786</t>
  </si>
  <si>
    <t>14.268886</t>
  </si>
  <si>
    <t>16.316429</t>
  </si>
  <si>
    <t>16.737499</t>
  </si>
  <si>
    <t>16.308214</t>
  </si>
  <si>
    <t>16.691429</t>
  </si>
  <si>
    <t>14.674232</t>
  </si>
  <si>
    <t>16.819286</t>
  </si>
  <si>
    <t>17.666430</t>
  </si>
  <si>
    <t>16.716070</t>
  </si>
  <si>
    <t>17.484644</t>
  </si>
  <si>
    <t>15.371591</t>
  </si>
  <si>
    <t>17.781429</t>
  </si>
  <si>
    <t>18.008928</t>
  </si>
  <si>
    <t>17.621429</t>
  </si>
  <si>
    <t>17.803572</t>
  </si>
  <si>
    <t>15.651971</t>
  </si>
  <si>
    <t>17.729286</t>
  </si>
  <si>
    <t>17.942858</t>
  </si>
  <si>
    <t>17.467142</t>
  </si>
  <si>
    <t>17.782499</t>
  </si>
  <si>
    <t>15.633450</t>
  </si>
  <si>
    <t>17.862499</t>
  </si>
  <si>
    <t>17.962143</t>
  </si>
  <si>
    <t>17.816429</t>
  </si>
  <si>
    <t>17.940357</t>
  </si>
  <si>
    <t>15.772226</t>
  </si>
  <si>
    <t>18.012142</t>
  </si>
  <si>
    <t>18.347857</t>
  </si>
  <si>
    <t>18.000000</t>
  </si>
  <si>
    <t>18.133572</t>
  </si>
  <si>
    <t>15.942092</t>
  </si>
  <si>
    <t>18.203930</t>
  </si>
  <si>
    <t>18.234644</t>
  </si>
  <si>
    <t>17.886429</t>
  </si>
  <si>
    <t>17.895357</t>
  </si>
  <si>
    <t>15.732667</t>
  </si>
  <si>
    <t>17.985357</t>
  </si>
  <si>
    <t>18.112499</t>
  </si>
  <si>
    <t>17.900000</t>
  </si>
  <si>
    <t>17.941429</t>
  </si>
  <si>
    <t>15.773173</t>
  </si>
  <si>
    <t>18.035000</t>
  </si>
  <si>
    <t>18.056786</t>
  </si>
  <si>
    <t>17.792856</t>
  </si>
  <si>
    <t>17.962856</t>
  </si>
  <si>
    <t>15.792005</t>
  </si>
  <si>
    <t>17.973928</t>
  </si>
  <si>
    <t>17.976786</t>
  </si>
  <si>
    <t>17.833929</t>
  </si>
  <si>
    <t>17.893572</t>
  </si>
  <si>
    <t>15.731101</t>
  </si>
  <si>
    <t>17.883928</t>
  </si>
  <si>
    <t>18.221430</t>
  </si>
  <si>
    <t>17.875000</t>
  </si>
  <si>
    <t>17.963215</t>
  </si>
  <si>
    <t>15.792327</t>
  </si>
  <si>
    <t>17.785713</t>
  </si>
  <si>
    <t>17.946787</t>
  </si>
  <si>
    <t>17.367857</t>
  </si>
  <si>
    <t>17.449642</t>
  </si>
  <si>
    <t>15.340816</t>
  </si>
  <si>
    <t>17.357143</t>
  </si>
  <si>
    <t>17.707144</t>
  </si>
  <si>
    <t>17.532143</t>
  </si>
  <si>
    <t>15.413350</t>
  </si>
  <si>
    <t>17.558929</t>
  </si>
  <si>
    <t>17.732143</t>
  </si>
  <si>
    <t>17.540358</t>
  </si>
  <si>
    <t>17.560715</t>
  </si>
  <si>
    <t>15.438464</t>
  </si>
  <si>
    <t>17.571428</t>
  </si>
  <si>
    <t>17.605356</t>
  </si>
  <si>
    <t>17.375000</t>
  </si>
  <si>
    <t>17.400715</t>
  </si>
  <si>
    <t>15.297802</t>
  </si>
  <si>
    <t>17.610714</t>
  </si>
  <si>
    <t>17.878571</t>
  </si>
  <si>
    <t>17.405357</t>
  </si>
  <si>
    <t>17.449286</t>
  </si>
  <si>
    <t>15.340504</t>
  </si>
  <si>
    <t>17.841429</t>
  </si>
  <si>
    <t>17.937143</t>
  </si>
  <si>
    <t>17.724285</t>
  </si>
  <si>
    <t>17.810356</t>
  </si>
  <si>
    <t>15.657935</t>
  </si>
  <si>
    <t>17.866072</t>
  </si>
  <si>
    <t>17.881430</t>
  </si>
  <si>
    <t>17.629999</t>
  </si>
  <si>
    <t>17.688213</t>
  </si>
  <si>
    <t>15.550557</t>
  </si>
  <si>
    <t>17.801430</t>
  </si>
  <si>
    <t>17.834999</t>
  </si>
  <si>
    <t>17.498215</t>
  </si>
  <si>
    <t>17.793571</t>
  </si>
  <si>
    <t>15.643182</t>
  </si>
  <si>
    <t>18.035713</t>
  </si>
  <si>
    <t>18.139999</t>
  </si>
  <si>
    <t>17.981428</t>
  </si>
  <si>
    <t>18.077499</t>
  </si>
  <si>
    <t>15.892795</t>
  </si>
  <si>
    <t>18.078571</t>
  </si>
  <si>
    <t>18.123215</t>
  </si>
  <si>
    <t>17.482143</t>
  </si>
  <si>
    <t>15.530776</t>
  </si>
  <si>
    <t>16.917500</t>
  </si>
  <si>
    <t>16.600357</t>
  </si>
  <si>
    <t>16.703930</t>
  </si>
  <si>
    <t>14.685225</t>
  </si>
  <si>
    <t>16.732143</t>
  </si>
  <si>
    <t>16.978571</t>
  </si>
  <si>
    <t>16.643213</t>
  </si>
  <si>
    <t>16.881786</t>
  </si>
  <si>
    <t>14.841592</t>
  </si>
  <si>
    <t>16.762142</t>
  </si>
  <si>
    <t>16.851070</t>
  </si>
  <si>
    <t>16.596430</t>
  </si>
  <si>
    <t>16.603571</t>
  </si>
  <si>
    <t>14.596996</t>
  </si>
  <si>
    <t>16.464287</t>
  </si>
  <si>
    <t>16.486071</t>
  </si>
  <si>
    <t>15.972143</t>
  </si>
  <si>
    <t>16.075714</t>
  </si>
  <si>
    <t>14.132931</t>
  </si>
  <si>
    <t>15.998571</t>
  </si>
  <si>
    <t>16.261429</t>
  </si>
  <si>
    <t>14.296201</t>
  </si>
  <si>
    <t>16.542143</t>
  </si>
  <si>
    <t>16.655357</t>
  </si>
  <si>
    <t>16.452143</t>
  </si>
  <si>
    <t>16.595715</t>
  </si>
  <si>
    <t>14.590085</t>
  </si>
  <si>
    <t>16.810715</t>
  </si>
  <si>
    <t>16.993929</t>
  </si>
  <si>
    <t>16.758928</t>
  </si>
  <si>
    <t>16.867857</t>
  </si>
  <si>
    <t>14.829343</t>
  </si>
  <si>
    <t>17.071428</t>
  </si>
  <si>
    <t>17.091070</t>
  </si>
  <si>
    <t>16.642857</t>
  </si>
  <si>
    <t>16.693214</t>
  </si>
  <si>
    <t>14.675803</t>
  </si>
  <si>
    <t>17.717857</t>
  </si>
  <si>
    <t>17.746786</t>
  </si>
  <si>
    <t>17.235714</t>
  </si>
  <si>
    <t>17.522858</t>
  </si>
  <si>
    <t>15.405184</t>
  </si>
  <si>
    <t>17.674286</t>
  </si>
  <si>
    <t>17.695356</t>
  </si>
  <si>
    <t>17.422144</t>
  </si>
  <si>
    <t>17.467857</t>
  </si>
  <si>
    <t>15.356835</t>
  </si>
  <si>
    <t>17.471430</t>
  </si>
  <si>
    <t>17.487143</t>
  </si>
  <si>
    <t>17.193930</t>
  </si>
  <si>
    <t>17.197500</t>
  </si>
  <si>
    <t>15.119145</t>
  </si>
  <si>
    <t>17.448570</t>
  </si>
  <si>
    <t>17.282143</t>
  </si>
  <si>
    <t>17.365000</t>
  </si>
  <si>
    <t>15.266403</t>
  </si>
  <si>
    <t>17.277857</t>
  </si>
  <si>
    <t>17.309643</t>
  </si>
  <si>
    <t>17.168571</t>
  </si>
  <si>
    <t>17.241072</t>
  </si>
  <si>
    <t>15.157453</t>
  </si>
  <si>
    <t>17.044643</t>
  </si>
  <si>
    <t>17.202143</t>
  </si>
  <si>
    <t>16.943214</t>
  </si>
  <si>
    <t>17.026787</t>
  </si>
  <si>
    <t>14.969069</t>
  </si>
  <si>
    <t>17.087500</t>
  </si>
  <si>
    <t>17.469286</t>
  </si>
  <si>
    <t>17.084999</t>
  </si>
  <si>
    <t>17.427143</t>
  </si>
  <si>
    <t>15.321033</t>
  </si>
  <si>
    <t>17.343929</t>
  </si>
  <si>
    <t>17.564285</t>
  </si>
  <si>
    <t>17.276787</t>
  </si>
  <si>
    <t>17.484285</t>
  </si>
  <si>
    <t>15.371271</t>
  </si>
  <si>
    <t>17.518213</t>
  </si>
  <si>
    <t>17.583929</t>
  </si>
  <si>
    <t>17.169287</t>
  </si>
  <si>
    <t>17.264643</t>
  </si>
  <si>
    <t>15.178174</t>
  </si>
  <si>
    <t>17.280714</t>
  </si>
  <si>
    <t>17.307142</t>
  </si>
  <si>
    <t>17.092857</t>
  </si>
  <si>
    <t>17.251072</t>
  </si>
  <si>
    <t>15.166249</t>
  </si>
  <si>
    <t>17.377144</t>
  </si>
  <si>
    <t>17.594643</t>
  </si>
  <si>
    <t>17.333929</t>
  </si>
  <si>
    <t>17.419643</t>
  </si>
  <si>
    <t>15.314444</t>
  </si>
  <si>
    <t>17.497856</t>
  </si>
  <si>
    <t>17.162144</t>
  </si>
  <si>
    <t>17.176430</t>
  </si>
  <si>
    <t>15.100625</t>
  </si>
  <si>
    <t>17.308571</t>
  </si>
  <si>
    <t>17.421070</t>
  </si>
  <si>
    <t>17.081429</t>
  </si>
  <si>
    <t>17.378214</t>
  </si>
  <si>
    <t>15.278022</t>
  </si>
  <si>
    <t>17.547144</t>
  </si>
  <si>
    <t>17.584999</t>
  </si>
  <si>
    <t>17.394285</t>
  </si>
  <si>
    <t>15.373782</t>
  </si>
  <si>
    <t>17.392500</t>
  </si>
  <si>
    <t>17.637142</t>
  </si>
  <si>
    <t>17.327143</t>
  </si>
  <si>
    <t>17.600357</t>
  </si>
  <si>
    <t>15.473316</t>
  </si>
  <si>
    <t>17.493929</t>
  </si>
  <si>
    <t>17.770714</t>
  </si>
  <si>
    <t>17.476786</t>
  </si>
  <si>
    <t>17.715714</t>
  </si>
  <si>
    <t>15.574731</t>
  </si>
  <si>
    <t>17.768213</t>
  </si>
  <si>
    <t>17.697144</t>
  </si>
  <si>
    <t>17.809999</t>
  </si>
  <si>
    <t>15.657632</t>
  </si>
  <si>
    <t>17.885357</t>
  </si>
  <si>
    <t>17.947500</t>
  </si>
  <si>
    <t>17.829643</t>
  </si>
  <si>
    <t>17.896786</t>
  </si>
  <si>
    <t>15.733922</t>
  </si>
  <si>
    <t>17.856428</t>
  </si>
  <si>
    <t>18.027857</t>
  </si>
  <si>
    <t>17.845715</t>
  </si>
  <si>
    <t>18.017857</t>
  </si>
  <si>
    <t>15.840358</t>
  </si>
  <si>
    <t>18.071072</t>
  </si>
  <si>
    <t>18.187857</t>
  </si>
  <si>
    <t>18.061071</t>
  </si>
  <si>
    <t>18.174643</t>
  </si>
  <si>
    <t>15.978199</t>
  </si>
  <si>
    <t>18.277500</t>
  </si>
  <si>
    <t>18.725000</t>
  </si>
  <si>
    <t>18.268572</t>
  </si>
  <si>
    <t>18.620001</t>
  </si>
  <si>
    <t>16.369736</t>
  </si>
  <si>
    <t>18.800358</t>
  </si>
  <si>
    <t>18.873215</t>
  </si>
  <si>
    <t>18.143929</t>
  </si>
  <si>
    <t>18.566786</t>
  </si>
  <si>
    <t>16.322948</t>
  </si>
  <si>
    <t>18.773930</t>
  </si>
  <si>
    <t>18.748571</t>
  </si>
  <si>
    <t>16.482771</t>
  </si>
  <si>
    <t>19.016787</t>
  </si>
  <si>
    <t>18.658930</t>
  </si>
  <si>
    <t>18.996786</t>
  </si>
  <si>
    <t>16.700983</t>
  </si>
  <si>
    <t>18.975714</t>
  </si>
  <si>
    <t>19.043928</t>
  </si>
  <si>
    <t>18.753929</t>
  </si>
  <si>
    <t>18.784286</t>
  </si>
  <si>
    <t>16.514168</t>
  </si>
  <si>
    <t>18.894285</t>
  </si>
  <si>
    <t>18.964287</t>
  </si>
  <si>
    <t>18.686071</t>
  </si>
  <si>
    <t>18.924286</t>
  </si>
  <si>
    <t>16.637247</t>
  </si>
  <si>
    <t>19.258928</t>
  </si>
  <si>
    <t>18.376429</t>
  </si>
  <si>
    <t>18.452856</t>
  </si>
  <si>
    <t>16.222790</t>
  </si>
  <si>
    <t>18.557501</t>
  </si>
  <si>
    <t>18.840000</t>
  </si>
  <si>
    <t>18.465000</t>
  </si>
  <si>
    <t>18.746429</t>
  </si>
  <si>
    <t>16.480881</t>
  </si>
  <si>
    <t>18.838928</t>
  </si>
  <si>
    <t>18.616785</t>
  </si>
  <si>
    <t>18.667856</t>
  </si>
  <si>
    <t>16.411804</t>
  </si>
  <si>
    <t>18.715000</t>
  </si>
  <si>
    <t>18.742857</t>
  </si>
  <si>
    <t>18.422857</t>
  </si>
  <si>
    <t>18.572500</t>
  </si>
  <si>
    <t>16.327978</t>
  </si>
  <si>
    <t>18.610714</t>
  </si>
  <si>
    <t>18.815001</t>
  </si>
  <si>
    <t>18.528929</t>
  </si>
  <si>
    <t>18.812500</t>
  </si>
  <si>
    <t>16.538975</t>
  </si>
  <si>
    <t>18.735001</t>
  </si>
  <si>
    <t>18.888929</t>
  </si>
  <si>
    <t>18.678572</t>
  </si>
  <si>
    <t>18.766071</t>
  </si>
  <si>
    <t>16.498150</t>
  </si>
  <si>
    <t>18.719643</t>
  </si>
  <si>
    <t>18.745001</t>
  </si>
  <si>
    <t>18.507143</t>
  </si>
  <si>
    <t>18.604286</t>
  </si>
  <si>
    <t>16.451416</t>
  </si>
  <si>
    <t>18.556429</t>
  </si>
  <si>
    <t>18.685356</t>
  </si>
  <si>
    <t>18.299286</t>
  </si>
  <si>
    <t>18.303213</t>
  </si>
  <si>
    <t>16.185181</t>
  </si>
  <si>
    <t>18.377857</t>
  </si>
  <si>
    <t>18.611786</t>
  </si>
  <si>
    <t>18.306786</t>
  </si>
  <si>
    <t>18.591429</t>
  </si>
  <si>
    <t>16.440041</t>
  </si>
  <si>
    <t>18.571072</t>
  </si>
  <si>
    <t>18.631071</t>
  </si>
  <si>
    <t>18.371786</t>
  </si>
  <si>
    <t>18.537500</t>
  </si>
  <si>
    <t>16.392361</t>
  </si>
  <si>
    <t>18.488214</t>
  </si>
  <si>
    <t>18.711430</t>
  </si>
  <si>
    <t>18.464287</t>
  </si>
  <si>
    <t>18.571787</t>
  </si>
  <si>
    <t>16.422672</t>
  </si>
  <si>
    <t>18.500000</t>
  </si>
  <si>
    <t>18.651787</t>
  </si>
  <si>
    <t>18.462856</t>
  </si>
  <si>
    <t>18.593929</t>
  </si>
  <si>
    <t>16.442259</t>
  </si>
  <si>
    <t>18.671785</t>
  </si>
  <si>
    <t>18.902857</t>
  </si>
  <si>
    <t>18.638214</t>
  </si>
  <si>
    <t>18.862858</t>
  </si>
  <si>
    <t>16.680067</t>
  </si>
  <si>
    <t>18.806429</t>
  </si>
  <si>
    <t>18.896070</t>
  </si>
  <si>
    <t>18.731787</t>
  </si>
  <si>
    <t>18.749643</t>
  </si>
  <si>
    <t>16.579956</t>
  </si>
  <si>
    <t>18.828215</t>
  </si>
  <si>
    <t>16.379086</t>
  </si>
  <si>
    <t>18.536785</t>
  </si>
  <si>
    <t>18.692142</t>
  </si>
  <si>
    <t>18.498928</t>
  </si>
  <si>
    <t>18.555357</t>
  </si>
  <si>
    <t>16.408146</t>
  </si>
  <si>
    <t>18.543928</t>
  </si>
  <si>
    <t>18.586430</t>
  </si>
  <si>
    <t>18.368929</t>
  </si>
  <si>
    <t>18.392857</t>
  </si>
  <si>
    <t>16.264448</t>
  </si>
  <si>
    <t>18.485714</t>
  </si>
  <si>
    <t>18.614643</t>
  </si>
  <si>
    <t>18.345358</t>
  </si>
  <si>
    <t>18.612143</t>
  </si>
  <si>
    <t>16.458359</t>
  </si>
  <si>
    <t>18.554285</t>
  </si>
  <si>
    <t>18.648571</t>
  </si>
  <si>
    <t>18.518929</t>
  </si>
  <si>
    <t>18.564285</t>
  </si>
  <si>
    <t>16.416035</t>
  </si>
  <si>
    <t>18.607857</t>
  </si>
  <si>
    <t>18.781071</t>
  </si>
  <si>
    <t>18.705000</t>
  </si>
  <si>
    <t>16.540478</t>
  </si>
  <si>
    <t>18.718571</t>
  </si>
  <si>
    <t>19.147858</t>
  </si>
  <si>
    <t>18.714287</t>
  </si>
  <si>
    <t>19.049999</t>
  </si>
  <si>
    <t>16.845549</t>
  </si>
  <si>
    <t>19.153929</t>
  </si>
  <si>
    <t>19.500000</t>
  </si>
  <si>
    <t>19.498571</t>
  </si>
  <si>
    <t>17.242210</t>
  </si>
  <si>
    <t>19.624287</t>
  </si>
  <si>
    <t>19.564644</t>
  </si>
  <si>
    <t>19.859644</t>
  </si>
  <si>
    <t>17.561502</t>
  </si>
  <si>
    <t>20.154642</t>
  </si>
  <si>
    <t>19.672144</t>
  </si>
  <si>
    <t>19.686787</t>
  </si>
  <si>
    <t>17.408644</t>
  </si>
  <si>
    <t>19.939285</t>
  </si>
  <si>
    <t>20.227858</t>
  </si>
  <si>
    <t>19.917143</t>
  </si>
  <si>
    <t>20.225714</t>
  </si>
  <si>
    <t>17.885216</t>
  </si>
  <si>
    <t>20.328215</t>
  </si>
  <si>
    <t>20.029285</t>
  </si>
  <si>
    <t>17.843529</t>
  </si>
  <si>
    <t>20.540714</t>
  </si>
  <si>
    <t>20.228930</t>
  </si>
  <si>
    <t>20.282143</t>
  </si>
  <si>
    <t>17.935106</t>
  </si>
  <si>
    <t>20.206785</t>
  </si>
  <si>
    <t>20.241072</t>
  </si>
  <si>
    <t>19.984644</t>
  </si>
  <si>
    <t>20.000713</t>
  </si>
  <si>
    <t>17.686253</t>
  </si>
  <si>
    <t>20.032143</t>
  </si>
  <si>
    <t>20.229643</t>
  </si>
  <si>
    <t>17.888683</t>
  </si>
  <si>
    <t>20.127857</t>
  </si>
  <si>
    <t>20.281429</t>
  </si>
  <si>
    <t>20.042856</t>
  </si>
  <si>
    <t>20.198214</t>
  </si>
  <si>
    <t>17.860893</t>
  </si>
  <si>
    <t>20.250000</t>
  </si>
  <si>
    <t>20.391787</t>
  </si>
  <si>
    <t>19.988930</t>
  </si>
  <si>
    <t>20.048571</t>
  </si>
  <si>
    <t>17.728573</t>
  </si>
  <si>
    <t>20.076429</t>
  </si>
  <si>
    <t>20.190714</t>
  </si>
  <si>
    <t>20.001072</t>
  </si>
  <si>
    <t>20.019285</t>
  </si>
  <si>
    <t>17.702673</t>
  </si>
  <si>
    <t>20.101786</t>
  </si>
  <si>
    <t>20.102858</t>
  </si>
  <si>
    <t>19.773930</t>
  </si>
  <si>
    <t>19.801071</t>
  </si>
  <si>
    <t>17.509708</t>
  </si>
  <si>
    <t>19.822144</t>
  </si>
  <si>
    <t>20.094286</t>
  </si>
  <si>
    <t>19.821787</t>
  </si>
  <si>
    <t>17.606667</t>
  </si>
  <si>
    <t>19.850357</t>
  </si>
  <si>
    <t>19.980000</t>
  </si>
  <si>
    <t>19.763571</t>
  </si>
  <si>
    <t>19.821072</t>
  </si>
  <si>
    <t>17.527393</t>
  </si>
  <si>
    <t>19.632143</t>
  </si>
  <si>
    <t>19.694643</t>
  </si>
  <si>
    <t>19.242857</t>
  </si>
  <si>
    <t>19.670357</t>
  </si>
  <si>
    <t>17.394127</t>
  </si>
  <si>
    <t>19.625000</t>
  </si>
  <si>
    <t>19.642857</t>
  </si>
  <si>
    <t>19.418928</t>
  </si>
  <si>
    <t>19.445000</t>
  </si>
  <si>
    <t>17.194841</t>
  </si>
  <si>
    <t>19.479643</t>
  </si>
  <si>
    <t>19.700357</t>
  </si>
  <si>
    <t>19.457857</t>
  </si>
  <si>
    <t>19.607857</t>
  </si>
  <si>
    <t>17.338858</t>
  </si>
  <si>
    <t>20.285713</t>
  </si>
  <si>
    <t>20.382856</t>
  </si>
  <si>
    <t>20.098572</t>
  </si>
  <si>
    <t>20.360357</t>
  </si>
  <si>
    <t>18.004276</t>
  </si>
  <si>
    <t>20.353214</t>
  </si>
  <si>
    <t>20.424286</t>
  </si>
  <si>
    <t>20.215357</t>
  </si>
  <si>
    <t>20.273930</t>
  </si>
  <si>
    <t>17.927847</t>
  </si>
  <si>
    <t>20.339287</t>
  </si>
  <si>
    <t>20.120714</t>
  </si>
  <si>
    <t>20.139286</t>
  </si>
  <si>
    <t>17.808775</t>
  </si>
  <si>
    <t>20.136429</t>
  </si>
  <si>
    <t>20.157499</t>
  </si>
  <si>
    <t>19.982143</t>
  </si>
  <si>
    <t>20.003214</t>
  </si>
  <si>
    <t>17.688457</t>
  </si>
  <si>
    <t>19.909286</t>
  </si>
  <si>
    <t>19.725714</t>
  </si>
  <si>
    <t>19.804285</t>
  </si>
  <si>
    <t>17.512548</t>
  </si>
  <si>
    <t>19.791786</t>
  </si>
  <si>
    <t>19.785713</t>
  </si>
  <si>
    <t>20.036428</t>
  </si>
  <si>
    <t>17.717829</t>
  </si>
  <si>
    <t>19.845715</t>
  </si>
  <si>
    <t>19.893929</t>
  </si>
  <si>
    <t>19.715000</t>
  </si>
  <si>
    <t>19.754642</t>
  </si>
  <si>
    <t>17.468653</t>
  </si>
  <si>
    <t>19.745001</t>
  </si>
  <si>
    <t>19.775000</t>
  </si>
  <si>
    <t>19.301071</t>
  </si>
  <si>
    <t>19.320715</t>
  </si>
  <si>
    <t>17.084934</t>
  </si>
  <si>
    <t>19.194643</t>
  </si>
  <si>
    <t>19.057142</t>
  </si>
  <si>
    <t>19.426071</t>
  </si>
  <si>
    <t>17.178101</t>
  </si>
  <si>
    <t>19.440001</t>
  </si>
  <si>
    <t>19.211430</t>
  </si>
  <si>
    <t>19.287144</t>
  </si>
  <si>
    <t>17.055254</t>
  </si>
  <si>
    <t>19.243214</t>
  </si>
  <si>
    <t>19.484285</t>
  </si>
  <si>
    <t>19.238930</t>
  </si>
  <si>
    <t>19.409286</t>
  </si>
  <si>
    <t>17.163260</t>
  </si>
  <si>
    <t>19.530714</t>
  </si>
  <si>
    <t>19.119642</t>
  </si>
  <si>
    <t>19.161428</t>
  </si>
  <si>
    <t>16.944084</t>
  </si>
  <si>
    <t>19.279642</t>
  </si>
  <si>
    <t>19.314285</t>
  </si>
  <si>
    <t>18.968214</t>
  </si>
  <si>
    <t>19.033571</t>
  </si>
  <si>
    <t>16.831020</t>
  </si>
  <si>
    <t>18.925358</t>
  </si>
  <si>
    <t>19.375000</t>
  </si>
  <si>
    <t>19.133215</t>
  </si>
  <si>
    <t>16.919130</t>
  </si>
  <si>
    <t>19.222143</t>
  </si>
  <si>
    <t>19.526072</t>
  </si>
  <si>
    <t>19.202143</t>
  </si>
  <si>
    <t>19.513929</t>
  </si>
  <si>
    <t>17.255796</t>
  </si>
  <si>
    <t>19.768572</t>
  </si>
  <si>
    <t>20.007143</t>
  </si>
  <si>
    <t>19.702143</t>
  </si>
  <si>
    <t>19.905714</t>
  </si>
  <si>
    <t>17.602245</t>
  </si>
  <si>
    <t>19.817858</t>
  </si>
  <si>
    <t>19.887501</t>
  </si>
  <si>
    <t>19.702856</t>
  </si>
  <si>
    <t>19.794643</t>
  </si>
  <si>
    <t>17.504032</t>
  </si>
  <si>
    <t>19.695715</t>
  </si>
  <si>
    <t>19.716785</t>
  </si>
  <si>
    <t>19.282143</t>
  </si>
  <si>
    <t>19.309643</t>
  </si>
  <si>
    <t>17.075148</t>
  </si>
  <si>
    <t>19.321072</t>
  </si>
  <si>
    <t>19.645357</t>
  </si>
  <si>
    <t>19.609644</t>
  </si>
  <si>
    <t>17.340429</t>
  </si>
  <si>
    <t>19.675358</t>
  </si>
  <si>
    <t>19.903214</t>
  </si>
  <si>
    <t>19.696787</t>
  </si>
  <si>
    <t>17.417498</t>
  </si>
  <si>
    <t>19.640715</t>
  </si>
  <si>
    <t>19.875000</t>
  </si>
  <si>
    <t>19.457500</t>
  </si>
  <si>
    <t>19.863571</t>
  </si>
  <si>
    <t>17.564980</t>
  </si>
  <si>
    <t>19.843571</t>
  </si>
  <si>
    <t>19.455357</t>
  </si>
  <si>
    <t>19.502501</t>
  </si>
  <si>
    <t>17.245686</t>
  </si>
  <si>
    <t>19.814285</t>
  </si>
  <si>
    <t>19.491072</t>
  </si>
  <si>
    <t>19.660713</t>
  </si>
  <si>
    <t>17.385595</t>
  </si>
  <si>
    <t>18.170000</t>
  </si>
  <si>
    <t>17.931070</t>
  </si>
  <si>
    <t>18.089287</t>
  </si>
  <si>
    <t>15.996012</t>
  </si>
  <si>
    <t>17.998215</t>
  </si>
  <si>
    <t>18.120358</t>
  </si>
  <si>
    <t>17.807858</t>
  </si>
  <si>
    <t>15.814412</t>
  </si>
  <si>
    <t>17.947857</t>
  </si>
  <si>
    <t>17.739286</t>
  </si>
  <si>
    <t>17.849285</t>
  </si>
  <si>
    <t>15.783784</t>
  </si>
  <si>
    <t>17.684999</t>
  </si>
  <si>
    <t>17.911785</t>
  </si>
  <si>
    <t>17.626785</t>
  </si>
  <si>
    <t>15.809680</t>
  </si>
  <si>
    <t>17.950357</t>
  </si>
  <si>
    <t>18.133215</t>
  </si>
  <si>
    <t>17.832144</t>
  </si>
  <si>
    <t>15.839048</t>
  </si>
  <si>
    <t>18.066071</t>
  </si>
  <si>
    <t>17.955713</t>
  </si>
  <si>
    <t>18.171070</t>
  </si>
  <si>
    <t>16.068327</t>
  </si>
  <si>
    <t>18.091429</t>
  </si>
  <si>
    <t>18.402857</t>
  </si>
  <si>
    <t>18.080357</t>
  </si>
  <si>
    <t>16.188343</t>
  </si>
  <si>
    <t>18.216429</t>
  </si>
  <si>
    <t>18.339287</t>
  </si>
  <si>
    <t>18.136070</t>
  </si>
  <si>
    <t>18.303928</t>
  </si>
  <si>
    <t>16.282705</t>
  </si>
  <si>
    <t>18.620714</t>
  </si>
  <si>
    <t>18.676071</t>
  </si>
  <si>
    <t>18.477858</t>
  </si>
  <si>
    <t>18.559999</t>
  </si>
  <si>
    <t>16.510494</t>
  </si>
  <si>
    <t>18.523571</t>
  </si>
  <si>
    <t>18.999643</t>
  </si>
  <si>
    <t>18.892500</t>
  </si>
  <si>
    <t>16.806274</t>
  </si>
  <si>
    <t>18.950357</t>
  </si>
  <si>
    <t>18.910713</t>
  </si>
  <si>
    <t>19.141430</t>
  </si>
  <si>
    <t>17.027721</t>
  </si>
  <si>
    <t>19.176786</t>
  </si>
  <si>
    <t>19.270000</t>
  </si>
  <si>
    <t>19.044287</t>
  </si>
  <si>
    <t>19.139999</t>
  </si>
  <si>
    <t>17.026447</t>
  </si>
  <si>
    <t>19.094999</t>
  </si>
  <si>
    <t>19.458929</t>
  </si>
  <si>
    <t>19.078571</t>
  </si>
  <si>
    <t>19.443930</t>
  </si>
  <si>
    <t>17.296818</t>
  </si>
  <si>
    <t>19.373928</t>
  </si>
  <si>
    <t>19.499287</t>
  </si>
  <si>
    <t>19.328930</t>
  </si>
  <si>
    <t>19.428213</t>
  </si>
  <si>
    <t>17.282831</t>
  </si>
  <si>
    <t>19.685356</t>
  </si>
  <si>
    <t>19.486071</t>
  </si>
  <si>
    <t>19.499643</t>
  </si>
  <si>
    <t>17.346375</t>
  </si>
  <si>
    <t>19.531786</t>
  </si>
  <si>
    <t>19.083929</t>
  </si>
  <si>
    <t>17.072514</t>
  </si>
  <si>
    <t>19.035357</t>
  </si>
  <si>
    <t>19.178572</t>
  </si>
  <si>
    <t>18.892857</t>
  </si>
  <si>
    <t>16.874905</t>
  </si>
  <si>
    <t>19.028214</t>
  </si>
  <si>
    <t>19.091785</t>
  </si>
  <si>
    <t>18.735714</t>
  </si>
  <si>
    <t>18.758928</t>
  </si>
  <si>
    <t>16.687458</t>
  </si>
  <si>
    <t>18.683929</t>
  </si>
  <si>
    <t>18.925714</t>
  </si>
  <si>
    <t>18.657858</t>
  </si>
  <si>
    <t>18.841070</t>
  </si>
  <si>
    <t>16.760527</t>
  </si>
  <si>
    <t>18.906429</t>
  </si>
  <si>
    <t>18.913214</t>
  </si>
  <si>
    <t>18.645000</t>
  </si>
  <si>
    <t>16.586111</t>
  </si>
  <si>
    <t>18.700357</t>
  </si>
  <si>
    <t>18.414286</t>
  </si>
  <si>
    <t>18.476786</t>
  </si>
  <si>
    <t>16.436470</t>
  </si>
  <si>
    <t>18.469286</t>
  </si>
  <si>
    <t>18.885000</t>
  </si>
  <si>
    <t>18.430357</t>
  </si>
  <si>
    <t>18.845358</t>
  </si>
  <si>
    <t>16.764341</t>
  </si>
  <si>
    <t>18.895714</t>
  </si>
  <si>
    <t>19.026787</t>
  </si>
  <si>
    <t>18.647142</t>
  </si>
  <si>
    <t>18.794287</t>
  </si>
  <si>
    <t>16.718912</t>
  </si>
  <si>
    <t>18.693571</t>
  </si>
  <si>
    <t>18.951786</t>
  </si>
  <si>
    <t>18.848572</t>
  </si>
  <si>
    <t>16.767202</t>
  </si>
  <si>
    <t>19.022858</t>
  </si>
  <si>
    <t>18.848928</t>
  </si>
  <si>
    <t>18.972857</t>
  </si>
  <si>
    <t>16.877754</t>
  </si>
  <si>
    <t>18.961430</t>
  </si>
  <si>
    <t>19.098213</t>
  </si>
  <si>
    <t>18.897499</t>
  </si>
  <si>
    <t>19.012857</t>
  </si>
  <si>
    <t>16.913347</t>
  </si>
  <si>
    <t>19.087143</t>
  </si>
  <si>
    <t>18.860714</t>
  </si>
  <si>
    <t>18.955357</t>
  </si>
  <si>
    <t>16.862196</t>
  </si>
  <si>
    <t>18.967501</t>
  </si>
  <si>
    <t>18.999287</t>
  </si>
  <si>
    <t>18.787500</t>
  </si>
  <si>
    <t>18.944286</t>
  </si>
  <si>
    <t>16.852345</t>
  </si>
  <si>
    <t>18.870001</t>
  </si>
  <si>
    <t>19.047501</t>
  </si>
  <si>
    <t>18.869286</t>
  </si>
  <si>
    <t>16.867599</t>
  </si>
  <si>
    <t>19.123215</t>
  </si>
  <si>
    <t>19.240713</t>
  </si>
  <si>
    <t>19.021070</t>
  </si>
  <si>
    <t>19.146070</t>
  </si>
  <si>
    <t>17.031851</t>
  </si>
  <si>
    <t>19.089643</t>
  </si>
  <si>
    <t>19.191071</t>
  </si>
  <si>
    <t>19.000000</t>
  </si>
  <si>
    <t>19.164642</t>
  </si>
  <si>
    <t>17.048368</t>
  </si>
  <si>
    <t>19.194286</t>
  </si>
  <si>
    <t>19.273571</t>
  </si>
  <si>
    <t>18.898571</t>
  </si>
  <si>
    <t>16.859011</t>
  </si>
  <si>
    <t>18.885357</t>
  </si>
  <si>
    <t>18.960358</t>
  </si>
  <si>
    <t>18.738930</t>
  </si>
  <si>
    <t>16.669664</t>
  </si>
  <si>
    <t>18.846430</t>
  </si>
  <si>
    <t>18.927500</t>
  </si>
  <si>
    <t>18.812143</t>
  </si>
  <si>
    <t>16.734793</t>
  </si>
  <si>
    <t>18.782143</t>
  </si>
  <si>
    <t>18.998928</t>
  </si>
  <si>
    <t>18.978571</t>
  </si>
  <si>
    <t>16.882845</t>
  </si>
  <si>
    <t>19.009287</t>
  </si>
  <si>
    <t>19.151428</t>
  </si>
  <si>
    <t>18.973572</t>
  </si>
  <si>
    <t>16.878395</t>
  </si>
  <si>
    <t>18.924643</t>
  </si>
  <si>
    <t>19.023930</t>
  </si>
  <si>
    <t>18.833929</t>
  </si>
  <si>
    <t>18.882143</t>
  </si>
  <si>
    <t>16.797064</t>
  </si>
  <si>
    <t>18.997499</t>
  </si>
  <si>
    <t>19.062500</t>
  </si>
  <si>
    <t>18.797501</t>
  </si>
  <si>
    <t>19.031071</t>
  </si>
  <si>
    <t>16.929550</t>
  </si>
  <si>
    <t>19.229286</t>
  </si>
  <si>
    <t>19.303572</t>
  </si>
  <si>
    <t>19.109285</t>
  </si>
  <si>
    <t>19.256786</t>
  </si>
  <si>
    <t>17.130335</t>
  </si>
  <si>
    <t>19.339287</t>
  </si>
  <si>
    <t>19.271070</t>
  </si>
  <si>
    <t>19.463928</t>
  </si>
  <si>
    <t>17.314606</t>
  </si>
  <si>
    <t>19.518572</t>
  </si>
  <si>
    <t>19.607143</t>
  </si>
  <si>
    <t>19.245001</t>
  </si>
  <si>
    <t>19.277857</t>
  </si>
  <si>
    <t>17.149084</t>
  </si>
  <si>
    <t>19.286428</t>
  </si>
  <si>
    <t>19.111429</t>
  </si>
  <si>
    <t>19.195000</t>
  </si>
  <si>
    <t>17.075375</t>
  </si>
  <si>
    <t>19.225714</t>
  </si>
  <si>
    <t>19.247856</t>
  </si>
  <si>
    <t>19.080357</t>
  </si>
  <si>
    <t>19.173571</t>
  </si>
  <si>
    <t>17.056311</t>
  </si>
  <si>
    <t>19.258215</t>
  </si>
  <si>
    <t>19.314644</t>
  </si>
  <si>
    <t>19.140356</t>
  </si>
  <si>
    <t>19.169287</t>
  </si>
  <si>
    <t>17.052498</t>
  </si>
  <si>
    <t>19.205713</t>
  </si>
  <si>
    <t>19.352501</t>
  </si>
  <si>
    <t>19.170357</t>
  </si>
  <si>
    <t>19.344643</t>
  </si>
  <si>
    <t>17.208490</t>
  </si>
  <si>
    <t>19.370714</t>
  </si>
  <si>
    <t>19.410000</t>
  </si>
  <si>
    <t>19.295000</t>
  </si>
  <si>
    <t>19.376785</t>
  </si>
  <si>
    <t>17.237085</t>
  </si>
  <si>
    <t>17.117624</t>
  </si>
  <si>
    <t>19.278929</t>
  </si>
  <si>
    <t>19.285713</t>
  </si>
  <si>
    <t>18.949286</t>
  </si>
  <si>
    <t>18.993570</t>
  </si>
  <si>
    <t>16.896187</t>
  </si>
  <si>
    <t>18.857857</t>
  </si>
  <si>
    <t>18.960714</t>
  </si>
  <si>
    <t>18.638929</t>
  </si>
  <si>
    <t>18.695356</t>
  </si>
  <si>
    <t>16.630901</t>
  </si>
  <si>
    <t>18.756786</t>
  </si>
  <si>
    <t>18.790001</t>
  </si>
  <si>
    <t>18.525000</t>
  </si>
  <si>
    <t>18.694286</t>
  </si>
  <si>
    <t>16.629953</t>
  </si>
  <si>
    <t>18.665714</t>
  </si>
  <si>
    <t>18.946072</t>
  </si>
  <si>
    <t>18.643572</t>
  </si>
  <si>
    <t>18.940001</t>
  </si>
  <si>
    <t>16.848532</t>
  </si>
  <si>
    <t>18.952856</t>
  </si>
  <si>
    <t>19.008572</t>
  </si>
  <si>
    <t>18.684643</t>
  </si>
  <si>
    <t>18.695715</t>
  </si>
  <si>
    <t>16.631226</t>
  </si>
  <si>
    <t>18.672501</t>
  </si>
  <si>
    <t>16.508274</t>
  </si>
  <si>
    <t>18.639286</t>
  </si>
  <si>
    <t>18.471786</t>
  </si>
  <si>
    <t>18.631430</t>
  </si>
  <si>
    <t>16.574038</t>
  </si>
  <si>
    <t>18.581072</t>
  </si>
  <si>
    <t>18.629999</t>
  </si>
  <si>
    <t>18.261786</t>
  </si>
  <si>
    <t>18.498571</t>
  </si>
  <si>
    <t>16.455856</t>
  </si>
  <si>
    <t>18.501785</t>
  </si>
  <si>
    <t>18.610357</t>
  </si>
  <si>
    <t>18.362143</t>
  </si>
  <si>
    <t>18.536072</t>
  </si>
  <si>
    <t>16.489204</t>
  </si>
  <si>
    <t>18.542856</t>
  </si>
  <si>
    <t>18.747856</t>
  </si>
  <si>
    <t>16.677603</t>
  </si>
  <si>
    <t>18.762142</t>
  </si>
  <si>
    <t>19.004999</t>
  </si>
  <si>
    <t>18.712856</t>
  </si>
  <si>
    <t>18.970358</t>
  </si>
  <si>
    <t>16.875532</t>
  </si>
  <si>
    <t>18.868214</t>
  </si>
  <si>
    <t>18.993929</t>
  </si>
  <si>
    <t>18.803572</t>
  </si>
  <si>
    <t>18.989286</t>
  </si>
  <si>
    <t>16.892376</t>
  </si>
  <si>
    <t>18.895000</t>
  </si>
  <si>
    <t>18.968929</t>
  </si>
  <si>
    <t>18.730356</t>
  </si>
  <si>
    <t>18.741072</t>
  </si>
  <si>
    <t>16.671574</t>
  </si>
  <si>
    <t>20.293215</t>
  </si>
  <si>
    <t>20.026072</t>
  </si>
  <si>
    <t>18.038340</t>
  </si>
  <si>
    <t>20.161785</t>
  </si>
  <si>
    <t>20.428213</t>
  </si>
  <si>
    <t>20.141430</t>
  </si>
  <si>
    <t>20.426430</t>
  </si>
  <si>
    <t>18.170822</t>
  </si>
  <si>
    <t>21.276787</t>
  </si>
  <si>
    <t>20.448214</t>
  </si>
  <si>
    <t>21.217501</t>
  </si>
  <si>
    <t>18.874542</t>
  </si>
  <si>
    <t>21.205000</t>
  </si>
  <si>
    <t>21.285000</t>
  </si>
  <si>
    <t>21.053928</t>
  </si>
  <si>
    <t>21.154642</t>
  </si>
  <si>
    <t>18.818623</t>
  </si>
  <si>
    <t>21.165714</t>
  </si>
  <si>
    <t>21.408215</t>
  </si>
  <si>
    <t>21.064285</t>
  </si>
  <si>
    <t>21.074642</t>
  </si>
  <si>
    <t>18.747452</t>
  </si>
  <si>
    <t>21.142857</t>
  </si>
  <si>
    <t>21.242857</t>
  </si>
  <si>
    <t>20.941429</t>
  </si>
  <si>
    <t>18.791611</t>
  </si>
  <si>
    <t>21.155001</t>
  </si>
  <si>
    <t>21.221430</t>
  </si>
  <si>
    <t>21.061071</t>
  </si>
  <si>
    <t>21.163570</t>
  </si>
  <si>
    <t>18.826569</t>
  </si>
  <si>
    <t>21.076429</t>
  </si>
  <si>
    <t>21.464287</t>
  </si>
  <si>
    <t>21.462856</t>
  </si>
  <si>
    <t>19.092800</t>
  </si>
  <si>
    <t>21.586071</t>
  </si>
  <si>
    <t>21.228930</t>
  </si>
  <si>
    <t>18.884706</t>
  </si>
  <si>
    <t>21.258928</t>
  </si>
  <si>
    <t>21.331785</t>
  </si>
  <si>
    <t>20.990356</t>
  </si>
  <si>
    <t>21.008928</t>
  </si>
  <si>
    <t>20.942858</t>
  </si>
  <si>
    <t>20.999643</t>
  </si>
  <si>
    <t>18.785076</t>
  </si>
  <si>
    <t>20.876429</t>
  </si>
  <si>
    <t>20.937500</t>
  </si>
  <si>
    <t>20.726070</t>
  </si>
  <si>
    <t>20.912144</t>
  </si>
  <si>
    <t>18.706804</t>
  </si>
  <si>
    <t>20.981787</t>
  </si>
  <si>
    <t>21.202143</t>
  </si>
  <si>
    <t>21.172501</t>
  </si>
  <si>
    <t>18.939703</t>
  </si>
  <si>
    <t>21.233570</t>
  </si>
  <si>
    <t>21.096430</t>
  </si>
  <si>
    <t>21.205713</t>
  </si>
  <si>
    <t>18.969414</t>
  </si>
  <si>
    <t>21.158215</t>
  </si>
  <si>
    <t>21.335714</t>
  </si>
  <si>
    <t>21.133572</t>
  </si>
  <si>
    <t>21.209642</t>
  </si>
  <si>
    <t>18.972931</t>
  </si>
  <si>
    <t>21.239286</t>
  </si>
  <si>
    <t>21.307142</t>
  </si>
  <si>
    <t>21.001429</t>
  </si>
  <si>
    <t>21.029285</t>
  </si>
  <si>
    <t>18.811596</t>
  </si>
  <si>
    <t>21.022499</t>
  </si>
  <si>
    <t>21.340357</t>
  </si>
  <si>
    <t>20.907143</t>
  </si>
  <si>
    <t>21.339643</t>
  </si>
  <si>
    <t>19.089216</t>
  </si>
  <si>
    <t>21.351786</t>
  </si>
  <si>
    <t>21.690357</t>
  </si>
  <si>
    <t>21.333214</t>
  </si>
  <si>
    <t>21.592501</t>
  </si>
  <si>
    <t>19.315416</t>
  </si>
  <si>
    <t>21.589643</t>
  </si>
  <si>
    <t>21.657143</t>
  </si>
  <si>
    <t>21.454643</t>
  </si>
  <si>
    <t>21.596786</t>
  </si>
  <si>
    <t>19.319248</t>
  </si>
  <si>
    <t>21.667856</t>
  </si>
  <si>
    <t>21.502144</t>
  </si>
  <si>
    <t>21.653929</t>
  </si>
  <si>
    <t>19.370363</t>
  </si>
  <si>
    <t>21.664286</t>
  </si>
  <si>
    <t>21.780357</t>
  </si>
  <si>
    <t>21.575001</t>
  </si>
  <si>
    <t>21.688213</t>
  </si>
  <si>
    <t>19.401030</t>
  </si>
  <si>
    <t>21.687500</t>
  </si>
  <si>
    <t>21.954643</t>
  </si>
  <si>
    <t>21.659643</t>
  </si>
  <si>
    <t>21.933214</t>
  </si>
  <si>
    <t>19.620192</t>
  </si>
  <si>
    <t>21.995714</t>
  </si>
  <si>
    <t>21.986786</t>
  </si>
  <si>
    <t>22.343929</t>
  </si>
  <si>
    <t>19.987600</t>
  </si>
  <si>
    <t>22.357857</t>
  </si>
  <si>
    <t>22.493929</t>
  </si>
  <si>
    <t>22.277857</t>
  </si>
  <si>
    <t>22.286072</t>
  </si>
  <si>
    <t>19.935837</t>
  </si>
  <si>
    <t>22.423214</t>
  </si>
  <si>
    <t>22.420357</t>
  </si>
  <si>
    <t>20.299091</t>
  </si>
  <si>
    <t>22.785000</t>
  </si>
  <si>
    <t>23.006071</t>
  </si>
  <si>
    <t>22.460714</t>
  </si>
  <si>
    <t>22.607143</t>
  </si>
  <si>
    <t>20.223051</t>
  </si>
  <si>
    <t>22.641430</t>
  </si>
  <si>
    <t>22.672501</t>
  </si>
  <si>
    <t>22.232143</t>
  </si>
  <si>
    <t>22.451786</t>
  </si>
  <si>
    <t>20.084074</t>
  </si>
  <si>
    <t>22.445000</t>
  </si>
  <si>
    <t>22.812143</t>
  </si>
  <si>
    <t>22.437500</t>
  </si>
  <si>
    <t>22.769285</t>
  </si>
  <si>
    <t>20.368095</t>
  </si>
  <si>
    <t>22.765715</t>
  </si>
  <si>
    <t>23.138929</t>
  </si>
  <si>
    <t>23.029285</t>
  </si>
  <si>
    <t>20.600674</t>
  </si>
  <si>
    <t>23.078571</t>
  </si>
  <si>
    <t>23.191786</t>
  </si>
  <si>
    <t>22.950357</t>
  </si>
  <si>
    <t>23.119642</t>
  </si>
  <si>
    <t>20.681505</t>
  </si>
  <si>
    <t>23.259287</t>
  </si>
  <si>
    <t>23.016787</t>
  </si>
  <si>
    <t>23.056070</t>
  </si>
  <si>
    <t>20.624636</t>
  </si>
  <si>
    <t>23.174999</t>
  </si>
  <si>
    <t>23.469999</t>
  </si>
  <si>
    <t>22.937500</t>
  </si>
  <si>
    <t>23.424999</t>
  </si>
  <si>
    <t>20.954662</t>
  </si>
  <si>
    <t>23.682501</t>
  </si>
  <si>
    <t>23.762501</t>
  </si>
  <si>
    <t>23.392500</t>
  </si>
  <si>
    <t>23.562500</t>
  </si>
  <si>
    <t>21.077662</t>
  </si>
  <si>
    <t>23.532499</t>
  </si>
  <si>
    <t>23.690001</t>
  </si>
  <si>
    <t>23.367500</t>
  </si>
  <si>
    <t>23.465000</t>
  </si>
  <si>
    <t>20.990448</t>
  </si>
  <si>
    <t>23.510000</t>
  </si>
  <si>
    <t>23.530001</t>
  </si>
  <si>
    <t>22.975000</t>
  </si>
  <si>
    <t>23.072500</t>
  </si>
  <si>
    <t>20.639336</t>
  </si>
  <si>
    <t>23.049999</t>
  </si>
  <si>
    <t>23.110001</t>
  </si>
  <si>
    <t>22.719999</t>
  </si>
  <si>
    <t>22.820000</t>
  </si>
  <si>
    <t>20.413458</t>
  </si>
  <si>
    <t>22.877501</t>
  </si>
  <si>
    <t>23.187500</t>
  </si>
  <si>
    <t>22.862499</t>
  </si>
  <si>
    <t>20.619209</t>
  </si>
  <si>
    <t>23.077499</t>
  </si>
  <si>
    <t>22.950001</t>
  </si>
  <si>
    <t>23.020000</t>
  </si>
  <si>
    <t>20.592369</t>
  </si>
  <si>
    <t>23.067499</t>
  </si>
  <si>
    <t>22.837500</t>
  </si>
  <si>
    <t>23.045000</t>
  </si>
  <si>
    <t>20.614735</t>
  </si>
  <si>
    <t>23.075001</t>
  </si>
  <si>
    <t>22.834999</t>
  </si>
  <si>
    <t>22.965000</t>
  </si>
  <si>
    <t>20.543171</t>
  </si>
  <si>
    <t>22.962500</t>
  </si>
  <si>
    <t>23.137501</t>
  </si>
  <si>
    <t>22.725000</t>
  </si>
  <si>
    <t>22.727501</t>
  </si>
  <si>
    <t>20.330715</t>
  </si>
  <si>
    <t>22.830000</t>
  </si>
  <si>
    <t>22.905001</t>
  </si>
  <si>
    <t>22.650000</t>
  </si>
  <si>
    <t>22.707500</t>
  </si>
  <si>
    <t>20.312826</t>
  </si>
  <si>
    <t>22.687500</t>
  </si>
  <si>
    <t>22.934999</t>
  </si>
  <si>
    <t>22.570000</t>
  </si>
  <si>
    <t>20.189829</t>
  </si>
  <si>
    <t>22.552500</t>
  </si>
  <si>
    <t>22.674999</t>
  </si>
  <si>
    <t>22.412500</t>
  </si>
  <si>
    <t>22.590000</t>
  </si>
  <si>
    <t>20.207720</t>
  </si>
  <si>
    <t>22.592501</t>
  </si>
  <si>
    <t>22.762501</t>
  </si>
  <si>
    <t>22.450001</t>
  </si>
  <si>
    <t>20.328485</t>
  </si>
  <si>
    <t>22.705000</t>
  </si>
  <si>
    <t>22.692499</t>
  </si>
  <si>
    <t>22.995001</t>
  </si>
  <si>
    <t>20.570007</t>
  </si>
  <si>
    <t>23.025000</t>
  </si>
  <si>
    <t>23.432501</t>
  </si>
  <si>
    <t>23.022499</t>
  </si>
  <si>
    <t>23.232500</t>
  </si>
  <si>
    <t>20.782457</t>
  </si>
  <si>
    <t>23.379999</t>
  </si>
  <si>
    <t>23.517500</t>
  </si>
  <si>
    <t>23.282499</t>
  </si>
  <si>
    <t>20.914410</t>
  </si>
  <si>
    <t>23.467501</t>
  </si>
  <si>
    <t>23.514999</t>
  </si>
  <si>
    <t>23.272499</t>
  </si>
  <si>
    <t>23.370001</t>
  </si>
  <si>
    <t>20.905462</t>
  </si>
  <si>
    <t>23.417500</t>
  </si>
  <si>
    <t>23.525000</t>
  </si>
  <si>
    <t>23.299999</t>
  </si>
  <si>
    <t>23.507500</t>
  </si>
  <si>
    <t>21.028458</t>
  </si>
  <si>
    <t>23.535000</t>
  </si>
  <si>
    <t>23.997499</t>
  </si>
  <si>
    <t>23.992500</t>
  </si>
  <si>
    <t>21.462311</t>
  </si>
  <si>
    <t>24.067499</t>
  </si>
  <si>
    <t>24.200001</t>
  </si>
  <si>
    <t>23.480000</t>
  </si>
  <si>
    <t>23.837500</t>
  </si>
  <si>
    <t>21.323660</t>
  </si>
  <si>
    <t>23.860001</t>
  </si>
  <si>
    <t>23.987499</t>
  </si>
  <si>
    <t>23.847500</t>
  </si>
  <si>
    <t>21.332607</t>
  </si>
  <si>
    <t>23.440001</t>
  </si>
  <si>
    <t>23.887501</t>
  </si>
  <si>
    <t>23.760000</t>
  </si>
  <si>
    <t>21.254333</t>
  </si>
  <si>
    <t>23.840000</t>
  </si>
  <si>
    <t>23.972500</t>
  </si>
  <si>
    <t>23.715000</t>
  </si>
  <si>
    <t>23.805000</t>
  </si>
  <si>
    <t>21.294592</t>
  </si>
  <si>
    <t>23.965000</t>
  </si>
  <si>
    <t>24.222500</t>
  </si>
  <si>
    <t>23.912500</t>
  </si>
  <si>
    <t>24.112499</t>
  </si>
  <si>
    <t>21.569658</t>
  </si>
  <si>
    <t>24.212500</t>
  </si>
  <si>
    <t>23.757500</t>
  </si>
  <si>
    <t>23.830000</t>
  </si>
  <si>
    <t>21.316954</t>
  </si>
  <si>
    <t>24.242500</t>
  </si>
  <si>
    <t>24.275000</t>
  </si>
  <si>
    <t>23.684999</t>
  </si>
  <si>
    <t>23.695000</t>
  </si>
  <si>
    <t>21.196182</t>
  </si>
  <si>
    <t>23.820000</t>
  </si>
  <si>
    <t>23.142500</t>
  </si>
  <si>
    <t>20.818243</t>
  </si>
  <si>
    <t>23.405001</t>
  </si>
  <si>
    <t>23.254999</t>
  </si>
  <si>
    <t>23.607500</t>
  </si>
  <si>
    <t>21.117912</t>
  </si>
  <si>
    <t>23.747499</t>
  </si>
  <si>
    <t>23.750000</t>
  </si>
  <si>
    <t>23.430000</t>
  </si>
  <si>
    <t>23.485001</t>
  </si>
  <si>
    <t>21.008335</t>
  </si>
  <si>
    <t>23.670000</t>
  </si>
  <si>
    <t>23.722500</t>
  </si>
  <si>
    <t>23.680000</t>
  </si>
  <si>
    <t>21.182772</t>
  </si>
  <si>
    <t>23.855000</t>
  </si>
  <si>
    <t>24.469999</t>
  </si>
  <si>
    <t>23.792500</t>
  </si>
  <si>
    <t>24.297501</t>
  </si>
  <si>
    <t>21.735146</t>
  </si>
  <si>
    <t>24.260000</t>
  </si>
  <si>
    <t>24.330000</t>
  </si>
  <si>
    <t>24.105000</t>
  </si>
  <si>
    <t>24.257500</t>
  </si>
  <si>
    <t>21.699366</t>
  </si>
  <si>
    <t>24.459999</t>
  </si>
  <si>
    <t>24.160000</t>
  </si>
  <si>
    <t>24.417500</t>
  </si>
  <si>
    <t>21.842489</t>
  </si>
  <si>
    <t>24.455000</t>
  </si>
  <si>
    <t>24.809999</t>
  </si>
  <si>
    <t>24.387501</t>
  </si>
  <si>
    <t>24.754999</t>
  </si>
  <si>
    <t>22.144400</t>
  </si>
  <si>
    <t>24.832500</t>
  </si>
  <si>
    <t>24.860001</t>
  </si>
  <si>
    <t>24.562500</t>
  </si>
  <si>
    <t>24.594999</t>
  </si>
  <si>
    <t>22.001270</t>
  </si>
  <si>
    <t>24.610001</t>
  </si>
  <si>
    <t>24.674999</t>
  </si>
  <si>
    <t>24.537500</t>
  </si>
  <si>
    <t>21.949835</t>
  </si>
  <si>
    <t>24.290001</t>
  </si>
  <si>
    <t>24.362499</t>
  </si>
  <si>
    <t>23.832500</t>
  </si>
  <si>
    <t>23.900000</t>
  </si>
  <si>
    <t>21.379574</t>
  </si>
  <si>
    <t>23.725000</t>
  </si>
  <si>
    <t>24.155001</t>
  </si>
  <si>
    <t>23.702499</t>
  </si>
  <si>
    <t>24.032499</t>
  </si>
  <si>
    <t>21.498095</t>
  </si>
  <si>
    <t>24.092501</t>
  </si>
  <si>
    <t>24.145000</t>
  </si>
  <si>
    <t>23.897499</t>
  </si>
  <si>
    <t>21.377331</t>
  </si>
  <si>
    <t>23.920000</t>
  </si>
  <si>
    <t>23.590000</t>
  </si>
  <si>
    <t>23.780001</t>
  </si>
  <si>
    <t>21.272223</t>
  </si>
  <si>
    <t>23.687500</t>
  </si>
  <si>
    <t>23.870001</t>
  </si>
  <si>
    <t>23.677500</t>
  </si>
  <si>
    <t>23.740000</t>
  </si>
  <si>
    <t>21.236439</t>
  </si>
  <si>
    <t>23.732500</t>
  </si>
  <si>
    <t>23.620001</t>
  </si>
  <si>
    <t>21.234190</t>
  </si>
  <si>
    <t>23.565001</t>
  </si>
  <si>
    <t>23.705000</t>
  </si>
  <si>
    <t>23.320000</t>
  </si>
  <si>
    <t>21.292629</t>
  </si>
  <si>
    <t>23.817499</t>
  </si>
  <si>
    <t>24.020000</t>
  </si>
  <si>
    <t>23.709999</t>
  </si>
  <si>
    <t>21.573561</t>
  </si>
  <si>
    <t>24.010000</t>
  </si>
  <si>
    <t>24.219999</t>
  </si>
  <si>
    <t>23.902500</t>
  </si>
  <si>
    <t>21.569069</t>
  </si>
  <si>
    <t>24.037500</t>
  </si>
  <si>
    <t>24.309999</t>
  </si>
  <si>
    <t>21.854500</t>
  </si>
  <si>
    <t>24.332500</t>
  </si>
  <si>
    <t>24.392500</t>
  </si>
  <si>
    <t>24.375000</t>
  </si>
  <si>
    <t>21.912928</t>
  </si>
  <si>
    <t>24.475000</t>
  </si>
  <si>
    <t>24.547501</t>
  </si>
  <si>
    <t>24.215000</t>
  </si>
  <si>
    <t>24.495001</t>
  </si>
  <si>
    <t>22.020821</t>
  </si>
  <si>
    <t>24.622499</t>
  </si>
  <si>
    <t>24.842501</t>
  </si>
  <si>
    <t>24.790001</t>
  </si>
  <si>
    <t>22.286015</t>
  </si>
  <si>
    <t>24.852501</t>
  </si>
  <si>
    <t>25.170000</t>
  </si>
  <si>
    <t>24.830000</t>
  </si>
  <si>
    <t>25.132500</t>
  </si>
  <si>
    <t>22.593922</t>
  </si>
  <si>
    <t>25.110001</t>
  </si>
  <si>
    <t>25.272499</t>
  </si>
  <si>
    <t>24.987499</t>
  </si>
  <si>
    <t>22.602909</t>
  </si>
  <si>
    <t>25.235001</t>
  </si>
  <si>
    <t>25.027500</t>
  </si>
  <si>
    <t>25.145000</t>
  </si>
  <si>
    <t>22.605158</t>
  </si>
  <si>
    <t>25.072500</t>
  </si>
  <si>
    <t>25.367500</t>
  </si>
  <si>
    <t>25.047501</t>
  </si>
  <si>
    <t>25.330000</t>
  </si>
  <si>
    <t>22.771465</t>
  </si>
  <si>
    <t>25.447500</t>
  </si>
  <si>
    <t>25.542500</t>
  </si>
  <si>
    <t>25.320000</t>
  </si>
  <si>
    <t>25.385000</t>
  </si>
  <si>
    <t>22.820915</t>
  </si>
  <si>
    <t>25.355000</t>
  </si>
  <si>
    <t>25.375000</t>
  </si>
  <si>
    <t>25.215000</t>
  </si>
  <si>
    <t>25.222500</t>
  </si>
  <si>
    <t>22.674828</t>
  </si>
  <si>
    <t>25.254999</t>
  </si>
  <si>
    <t>25.642500</t>
  </si>
  <si>
    <t>25.174999</t>
  </si>
  <si>
    <t>25.532499</t>
  </si>
  <si>
    <t>22.953516</t>
  </si>
  <si>
    <t>25.397499</t>
  </si>
  <si>
    <t>25.695000</t>
  </si>
  <si>
    <t>25.389999</t>
  </si>
  <si>
    <t>25.562500</t>
  </si>
  <si>
    <t>22.980488</t>
  </si>
  <si>
    <t>25.715000</t>
  </si>
  <si>
    <t>25.725000</t>
  </si>
  <si>
    <t>25.549999</t>
  </si>
  <si>
    <t>25.625000</t>
  </si>
  <si>
    <t>23.036673</t>
  </si>
  <si>
    <t>25.764999</t>
  </si>
  <si>
    <t>25.934999</t>
  </si>
  <si>
    <t>25.680000</t>
  </si>
  <si>
    <t>25.825001</t>
  </si>
  <si>
    <t>23.216473</t>
  </si>
  <si>
    <t>25.775000</t>
  </si>
  <si>
    <t>25.799999</t>
  </si>
  <si>
    <t>24.645000</t>
  </si>
  <si>
    <t>24.735001</t>
  </si>
  <si>
    <t>22.236570</t>
  </si>
  <si>
    <t>24.712500</t>
  </si>
  <si>
    <t>25.022499</t>
  </si>
  <si>
    <t>24.447500</t>
  </si>
  <si>
    <t>24.530001</t>
  </si>
  <si>
    <t>22.052282</t>
  </si>
  <si>
    <t>24.700001</t>
  </si>
  <si>
    <t>24.847500</t>
  </si>
  <si>
    <t>24.577499</t>
  </si>
  <si>
    <t>24.742500</t>
  </si>
  <si>
    <t>22.243315</t>
  </si>
  <si>
    <t>24.825001</t>
  </si>
  <si>
    <t>24.827499</t>
  </si>
  <si>
    <t>24.512501</t>
  </si>
  <si>
    <t>24.590000</t>
  </si>
  <si>
    <t>22.106215</t>
  </si>
  <si>
    <t>24.770000</t>
  </si>
  <si>
    <t>25.770000</t>
  </si>
  <si>
    <t>24.035000</t>
  </si>
  <si>
    <t>24.497499</t>
  </si>
  <si>
    <t>22.023062</t>
  </si>
  <si>
    <t>24.502501</t>
  </si>
  <si>
    <t>25.277500</t>
  </si>
  <si>
    <t>24.440001</t>
  </si>
  <si>
    <t>25.250000</t>
  </si>
  <si>
    <t>22.699551</t>
  </si>
  <si>
    <t>25.102501</t>
  </si>
  <si>
    <t>25.360001</t>
  </si>
  <si>
    <t>24.905001</t>
  </si>
  <si>
    <t>25.357500</t>
  </si>
  <si>
    <t>22.796192</t>
  </si>
  <si>
    <t>25.302500</t>
  </si>
  <si>
    <t>25.547501</t>
  </si>
  <si>
    <t>25.270000</t>
  </si>
  <si>
    <t>25.415001</t>
  </si>
  <si>
    <t>22.847889</t>
  </si>
  <si>
    <t>25.702499</t>
  </si>
  <si>
    <t>25.762501</t>
  </si>
  <si>
    <t>25.407499</t>
  </si>
  <si>
    <t>22.841145</t>
  </si>
  <si>
    <t>24.950001</t>
  </si>
  <si>
    <t>25.315001</t>
  </si>
  <si>
    <t>24.722500</t>
  </si>
  <si>
    <t>22.668081</t>
  </si>
  <si>
    <t>25.317499</t>
  </si>
  <si>
    <t>25.450001</t>
  </si>
  <si>
    <t>25.147499</t>
  </si>
  <si>
    <t>25.395000</t>
  </si>
  <si>
    <t>22.829897</t>
  </si>
  <si>
    <t>25.482500</t>
  </si>
  <si>
    <t>25.587500</t>
  </si>
  <si>
    <t>22.877104</t>
  </si>
  <si>
    <t>25.572500</t>
  </si>
  <si>
    <t>25.125000</t>
  </si>
  <si>
    <t>25.240000</t>
  </si>
  <si>
    <t>22.690563</t>
  </si>
  <si>
    <t>25.535000</t>
  </si>
  <si>
    <t>25.264999</t>
  </si>
  <si>
    <t>22.713034</t>
  </si>
  <si>
    <t>25.150000</t>
  </si>
  <si>
    <t>25.735001</t>
  </si>
  <si>
    <t>25.135000</t>
  </si>
  <si>
    <t>25.660000</t>
  </si>
  <si>
    <t>23.068132</t>
  </si>
  <si>
    <t>25.540001</t>
  </si>
  <si>
    <t>25.712500</t>
  </si>
  <si>
    <t>25.299999</t>
  </si>
  <si>
    <t>25.437500</t>
  </si>
  <si>
    <t>22.868111</t>
  </si>
  <si>
    <t>25.127501</t>
  </si>
  <si>
    <t>25.177500</t>
  </si>
  <si>
    <t>24.430000</t>
  </si>
  <si>
    <t>24.467501</t>
  </si>
  <si>
    <t>21.996092</t>
  </si>
  <si>
    <t>24.632500</t>
  </si>
  <si>
    <t>25.187500</t>
  </si>
  <si>
    <t>24.600000</t>
  </si>
  <si>
    <t>22.643362</t>
  </si>
  <si>
    <t>24.662500</t>
  </si>
  <si>
    <t>24.657499</t>
  </si>
  <si>
    <t>22.499523</t>
  </si>
  <si>
    <t>25.202499</t>
  </si>
  <si>
    <t>25.172501</t>
  </si>
  <si>
    <t>24.795000</t>
  </si>
  <si>
    <t>22.290512</t>
  </si>
  <si>
    <t>24.817499</t>
  </si>
  <si>
    <t>25.055000</t>
  </si>
  <si>
    <t>24.510000</t>
  </si>
  <si>
    <t>24.975000</t>
  </si>
  <si>
    <t>22.452326</t>
  </si>
  <si>
    <t>25.052500</t>
  </si>
  <si>
    <t>24.760000</t>
  </si>
  <si>
    <t>22.389402</t>
  </si>
  <si>
    <t>25.162500</t>
  </si>
  <si>
    <t>24.855000</t>
  </si>
  <si>
    <t>24.857500</t>
  </si>
  <si>
    <t>25.030001</t>
  </si>
  <si>
    <t>24.682501</t>
  </si>
  <si>
    <t>24.687500</t>
  </si>
  <si>
    <t>22.193871</t>
  </si>
  <si>
    <t>24.690001</t>
  </si>
  <si>
    <t>25.200001</t>
  </si>
  <si>
    <t>22.654602</t>
  </si>
  <si>
    <t>25.594999</t>
  </si>
  <si>
    <t>25.152500</t>
  </si>
  <si>
    <t>22.704044</t>
  </si>
  <si>
    <t>25.507500</t>
  </si>
  <si>
    <t>25.182501</t>
  </si>
  <si>
    <t>22.638866</t>
  </si>
  <si>
    <t>25.332500</t>
  </si>
  <si>
    <t>25.445000</t>
  </si>
  <si>
    <t>24.952499</t>
  </si>
  <si>
    <t>22.432093</t>
  </si>
  <si>
    <t>25.097500</t>
  </si>
  <si>
    <t>25.129999</t>
  </si>
  <si>
    <t>24.642500</t>
  </si>
  <si>
    <t>24.492500</t>
  </si>
  <si>
    <t>24.787500</t>
  </si>
  <si>
    <t>23.795000</t>
  </si>
  <si>
    <t>24.385000</t>
  </si>
  <si>
    <t>21.921925</t>
  </si>
  <si>
    <t>23.852501</t>
  </si>
  <si>
    <t>24.065001</t>
  </si>
  <si>
    <t>21.634245</t>
  </si>
  <si>
    <t>24.750000</t>
  </si>
  <si>
    <t>21.951143</t>
  </si>
  <si>
    <t>24.580000</t>
  </si>
  <si>
    <t>24.990000</t>
  </si>
  <si>
    <t>24.555000</t>
  </si>
  <si>
    <t>24.940001</t>
  </si>
  <si>
    <t>22.420864</t>
  </si>
  <si>
    <t>25.754999</t>
  </si>
  <si>
    <t>25.617500</t>
  </si>
  <si>
    <t>23.029932</t>
  </si>
  <si>
    <t>25.709999</t>
  </si>
  <si>
    <t>26.027500</t>
  </si>
  <si>
    <t>25.650000</t>
  </si>
  <si>
    <t>25.747499</t>
  </si>
  <si>
    <t>23.146799</t>
  </si>
  <si>
    <t>26.020000</t>
  </si>
  <si>
    <t>26.262501</t>
  </si>
  <si>
    <t>25.907499</t>
  </si>
  <si>
    <t>26.207500</t>
  </si>
  <si>
    <t>23.560335</t>
  </si>
  <si>
    <t>26.295000</t>
  </si>
  <si>
    <t>26.372499</t>
  </si>
  <si>
    <t>26.132500</t>
  </si>
  <si>
    <t>26.305000</t>
  </si>
  <si>
    <t>23.647989</t>
  </si>
  <si>
    <t>26.212500</t>
  </si>
  <si>
    <t>26.370001</t>
  </si>
  <si>
    <t>26.174999</t>
  </si>
  <si>
    <t>26.277500</t>
  </si>
  <si>
    <t>23.623266</t>
  </si>
  <si>
    <t>26.350000</t>
  </si>
  <si>
    <t>26.684999</t>
  </si>
  <si>
    <t>26.337500</t>
  </si>
  <si>
    <t>23.989605</t>
  </si>
  <si>
    <t>26.662500</t>
  </si>
  <si>
    <t>26.842501</t>
  </si>
  <si>
    <t>26.590000</t>
  </si>
  <si>
    <t>26.834999</t>
  </si>
  <si>
    <t>24.124456</t>
  </si>
  <si>
    <t>26.740000</t>
  </si>
  <si>
    <t>26.837500</t>
  </si>
  <si>
    <t>26.475000</t>
  </si>
  <si>
    <t>26.745001</t>
  </si>
  <si>
    <t>24.043547</t>
  </si>
  <si>
    <t>27.002501</t>
  </si>
  <si>
    <t>27.010000</t>
  </si>
  <si>
    <t>26.802500</t>
  </si>
  <si>
    <t>27.000000</t>
  </si>
  <si>
    <t>24.272787</t>
  </si>
  <si>
    <t>27.055000</t>
  </si>
  <si>
    <t>27.575001</t>
  </si>
  <si>
    <t>27.350000</t>
  </si>
  <si>
    <t>24.587433</t>
  </si>
  <si>
    <t>27.340000</t>
  </si>
  <si>
    <t>27.372499</t>
  </si>
  <si>
    <t>26.930000</t>
  </si>
  <si>
    <t>27.150000</t>
  </si>
  <si>
    <t>24.407640</t>
  </si>
  <si>
    <t>27.275000</t>
  </si>
  <si>
    <t>27.325001</t>
  </si>
  <si>
    <t>27.032499</t>
  </si>
  <si>
    <t>27.215000</t>
  </si>
  <si>
    <t>24.466070</t>
  </si>
  <si>
    <t>27.197500</t>
  </si>
  <si>
    <t>26.950001</t>
  </si>
  <si>
    <t>27.174999</t>
  </si>
  <si>
    <t>24.536043</t>
  </si>
  <si>
    <t>27.187500</t>
  </si>
  <si>
    <t>27.330000</t>
  </si>
  <si>
    <t>27.137501</t>
  </si>
  <si>
    <t>27.252501</t>
  </si>
  <si>
    <t>24.606024</t>
  </si>
  <si>
    <t>27.254999</t>
  </si>
  <si>
    <t>27.332500</t>
  </si>
  <si>
    <t>27.167500</t>
  </si>
  <si>
    <t>27.207500</t>
  </si>
  <si>
    <t>24.565388</t>
  </si>
  <si>
    <t>27.437500</t>
  </si>
  <si>
    <t>27.100000</t>
  </si>
  <si>
    <t>27.424999</t>
  </si>
  <si>
    <t>24.761770</t>
  </si>
  <si>
    <t>27.344999</t>
  </si>
  <si>
    <t>27.857500</t>
  </si>
  <si>
    <t>27.342501</t>
  </si>
  <si>
    <t>27.812500</t>
  </si>
  <si>
    <t>25.111635</t>
  </si>
  <si>
    <t>27.950001</t>
  </si>
  <si>
    <t>28.362499</t>
  </si>
  <si>
    <t>27.900000</t>
  </si>
  <si>
    <t>28.205000</t>
  </si>
  <si>
    <t>25.466024</t>
  </si>
  <si>
    <t>28.287500</t>
  </si>
  <si>
    <t>28.547501</t>
  </si>
  <si>
    <t>27.802500</t>
  </si>
  <si>
    <t>28.545000</t>
  </si>
  <si>
    <t>25.773005</t>
  </si>
  <si>
    <t>28.567499</t>
  </si>
  <si>
    <t>29.320000</t>
  </si>
  <si>
    <t>28.325001</t>
  </si>
  <si>
    <t>28.497499</t>
  </si>
  <si>
    <t>25.730118</t>
  </si>
  <si>
    <t>28.485001</t>
  </si>
  <si>
    <t>28.922501</t>
  </si>
  <si>
    <t>28.472500</t>
  </si>
  <si>
    <t>28.867500</t>
  </si>
  <si>
    <t>26.064188</t>
  </si>
  <si>
    <t>28.860001</t>
  </si>
  <si>
    <t>28.934999</t>
  </si>
  <si>
    <t>28.450001</t>
  </si>
  <si>
    <t>28.667500</t>
  </si>
  <si>
    <t>25.883604</t>
  </si>
  <si>
    <t>28.727501</t>
  </si>
  <si>
    <t>29.215000</t>
  </si>
  <si>
    <t>28.712500</t>
  </si>
  <si>
    <t>29.077499</t>
  </si>
  <si>
    <t>26.253792</t>
  </si>
  <si>
    <t>29.377501</t>
  </si>
  <si>
    <t>29.392500</t>
  </si>
  <si>
    <t>29.007500</t>
  </si>
  <si>
    <t>29.117500</t>
  </si>
  <si>
    <t>26.289909</t>
  </si>
  <si>
    <t>29.212500</t>
  </si>
  <si>
    <t>29.692499</t>
  </si>
  <si>
    <t>29.155001</t>
  </si>
  <si>
    <t>29.657499</t>
  </si>
  <si>
    <t>26.777466</t>
  </si>
  <si>
    <t>29.767500</t>
  </si>
  <si>
    <t>29.937500</t>
  </si>
  <si>
    <t>29.362499</t>
  </si>
  <si>
    <t>29.400000</t>
  </si>
  <si>
    <t>26.544970</t>
  </si>
  <si>
    <t>29.485001</t>
  </si>
  <si>
    <t>29.775000</t>
  </si>
  <si>
    <t>29.457500</t>
  </si>
  <si>
    <t>29.750000</t>
  </si>
  <si>
    <t>26.860987</t>
  </si>
  <si>
    <t>29.817499</t>
  </si>
  <si>
    <t>29.850000</t>
  </si>
  <si>
    <t>29.512501</t>
  </si>
  <si>
    <t>29.732500</t>
  </si>
  <si>
    <t>26.845186</t>
  </si>
  <si>
    <t>29.702499</t>
  </si>
  <si>
    <t>29.812500</t>
  </si>
  <si>
    <t>27.817499</t>
  </si>
  <si>
    <t>28.767500</t>
  </si>
  <si>
    <t>25.973898</t>
  </si>
  <si>
    <t>28.375000</t>
  </si>
  <si>
    <t>28.937500</t>
  </si>
  <si>
    <t>28.187500</t>
  </si>
  <si>
    <t>28.657499</t>
  </si>
  <si>
    <t>25.874578</t>
  </si>
  <si>
    <t>29.087500</t>
  </si>
  <si>
    <t>28.777500</t>
  </si>
  <si>
    <t>28.982500</t>
  </si>
  <si>
    <t>26.168018</t>
  </si>
  <si>
    <t>28.942499</t>
  </si>
  <si>
    <t>29.299999</t>
  </si>
  <si>
    <t>28.822500</t>
  </si>
  <si>
    <t>28.872499</t>
  </si>
  <si>
    <t>26.068703</t>
  </si>
  <si>
    <t>28.997499</t>
  </si>
  <si>
    <t>29.020000</t>
  </si>
  <si>
    <t>28.660000</t>
  </si>
  <si>
    <t>28.750000</t>
  </si>
  <si>
    <t>25.958096</t>
  </si>
  <si>
    <t>28.525000</t>
  </si>
  <si>
    <t>28.662500</t>
  </si>
  <si>
    <t>27.905001</t>
  </si>
  <si>
    <t>28.100000</t>
  </si>
  <si>
    <t>25.371222</t>
  </si>
  <si>
    <t>27.547501</t>
  </si>
  <si>
    <t>28.575001</t>
  </si>
  <si>
    <t>27.337500</t>
  </si>
  <si>
    <t>28.530001</t>
  </si>
  <si>
    <t>25.759457</t>
  </si>
  <si>
    <t>28.602501</t>
  </si>
  <si>
    <t>27.885000</t>
  </si>
  <si>
    <t>27.987499</t>
  </si>
  <si>
    <t>25.269644</t>
  </si>
  <si>
    <t>28.065001</t>
  </si>
  <si>
    <t>27.834999</t>
  </si>
  <si>
    <t>25.195156</t>
  </si>
  <si>
    <t>27.615000</t>
  </si>
  <si>
    <t>27.967501</t>
  </si>
  <si>
    <t>27.395000</t>
  </si>
  <si>
    <t>27.432501</t>
  </si>
  <si>
    <t>24.768541</t>
  </si>
  <si>
    <t>27.674999</t>
  </si>
  <si>
    <t>26.587500</t>
  </si>
  <si>
    <t>27.057501</t>
  </si>
  <si>
    <t>24.429956</t>
  </si>
  <si>
    <t>26.592501</t>
  </si>
  <si>
    <t>27.540001</t>
  </si>
  <si>
    <t>26.565001</t>
  </si>
  <si>
    <t>26.687500</t>
  </si>
  <si>
    <t>24.095886</t>
  </si>
  <si>
    <t>26.780001</t>
  </si>
  <si>
    <t>27.459999</t>
  </si>
  <si>
    <t>26.705000</t>
  </si>
  <si>
    <t>27.352501</t>
  </si>
  <si>
    <t>24.696308</t>
  </si>
  <si>
    <t>28.162500</t>
  </si>
  <si>
    <t>27.665001</t>
  </si>
  <si>
    <t>25.427647</t>
  </si>
  <si>
    <t>28.309999</t>
  </si>
  <si>
    <t>27.915001</t>
  </si>
  <si>
    <t>27.945000</t>
  </si>
  <si>
    <t>25.231272</t>
  </si>
  <si>
    <t>28.040001</t>
  </si>
  <si>
    <t>28.372499</t>
  </si>
  <si>
    <t>27.992500</t>
  </si>
  <si>
    <t>28.235001</t>
  </si>
  <si>
    <t>25.493107</t>
  </si>
  <si>
    <t>28.307501</t>
  </si>
  <si>
    <t>28.332500</t>
  </si>
  <si>
    <t>28.115000</t>
  </si>
  <si>
    <t>28.135000</t>
  </si>
  <si>
    <t>25.402817</t>
  </si>
  <si>
    <t>28.145000</t>
  </si>
  <si>
    <t>28.177500</t>
  </si>
  <si>
    <t>28.002501</t>
  </si>
  <si>
    <t>25.283182</t>
  </si>
  <si>
    <t>28.025000</t>
  </si>
  <si>
    <t>28.629999</t>
  </si>
  <si>
    <t>28.447500</t>
  </si>
  <si>
    <t>28.692499</t>
  </si>
  <si>
    <t>28.424999</t>
  </si>
  <si>
    <t>28.477501</t>
  </si>
  <si>
    <t>25.712059</t>
  </si>
  <si>
    <t>28.410000</t>
  </si>
  <si>
    <t>28.480000</t>
  </si>
  <si>
    <t>28.027500</t>
  </si>
  <si>
    <t>28.129999</t>
  </si>
  <si>
    <t>25.398304</t>
  </si>
  <si>
    <t>28.282499</t>
  </si>
  <si>
    <t>27.552500</t>
  </si>
  <si>
    <t>27.594999</t>
  </si>
  <si>
    <t>24.915257</t>
  </si>
  <si>
    <t>27.847500</t>
  </si>
  <si>
    <t>27.860001</t>
  </si>
  <si>
    <t>24.678247</t>
  </si>
  <si>
    <t>27.072500</t>
  </si>
  <si>
    <t>27.162500</t>
  </si>
  <si>
    <t>26.352501</t>
  </si>
  <si>
    <t>26.562500</t>
  </si>
  <si>
    <t>23.983025</t>
  </si>
  <si>
    <t>26.635000</t>
  </si>
  <si>
    <t>26.857500</t>
  </si>
  <si>
    <t>26.157499</t>
  </si>
  <si>
    <t>23.985283</t>
  </si>
  <si>
    <t>26.799999</t>
  </si>
  <si>
    <t>27.049999</t>
  </si>
  <si>
    <t>26.674999</t>
  </si>
  <si>
    <t>26.937500</t>
  </si>
  <si>
    <t>24.321604</t>
  </si>
  <si>
    <t>27.307501</t>
  </si>
  <si>
    <t>28.037500</t>
  </si>
  <si>
    <t>27.972500</t>
  </si>
  <si>
    <t>25.256102</t>
  </si>
  <si>
    <t>28.167500</t>
  </si>
  <si>
    <t>28.312500</t>
  </si>
  <si>
    <t>28.150000</t>
  </si>
  <si>
    <t>28.157499</t>
  </si>
  <si>
    <t>27.200001</t>
  </si>
  <si>
    <t>27.312500</t>
  </si>
  <si>
    <t>24.660191</t>
  </si>
  <si>
    <t>28.200001</t>
  </si>
  <si>
    <t>27.227501</t>
  </si>
  <si>
    <t>27.555000</t>
  </si>
  <si>
    <t>24.879141</t>
  </si>
  <si>
    <t>27.260000</t>
  </si>
  <si>
    <t>27.622499</t>
  </si>
  <si>
    <t>27.125000</t>
  </si>
  <si>
    <t>27.450001</t>
  </si>
  <si>
    <t>24.784344</t>
  </si>
  <si>
    <t>27.500000</t>
  </si>
  <si>
    <t>27.514999</t>
  </si>
  <si>
    <t>26.665001</t>
  </si>
  <si>
    <t>24.111685</t>
  </si>
  <si>
    <t>26.757500</t>
  </si>
  <si>
    <t>26.895000</t>
  </si>
  <si>
    <t>26.299999</t>
  </si>
  <si>
    <t>26.497499</t>
  </si>
  <si>
    <t>23.924335</t>
  </si>
  <si>
    <t>26.959999</t>
  </si>
  <si>
    <t>27.242500</t>
  </si>
  <si>
    <t>26.625000</t>
  </si>
  <si>
    <t>27.180000</t>
  </si>
  <si>
    <t>24.540564</t>
  </si>
  <si>
    <t>27.237499</t>
  </si>
  <si>
    <t>27.764999</t>
  </si>
  <si>
    <t>27.067499</t>
  </si>
  <si>
    <t>27.387501</t>
  </si>
  <si>
    <t>24.727913</t>
  </si>
  <si>
    <t>27.565001</t>
  </si>
  <si>
    <t>28.117500</t>
  </si>
  <si>
    <t>27.430000</t>
  </si>
  <si>
    <t>28.075001</t>
  </si>
  <si>
    <t>28.437500</t>
  </si>
  <si>
    <t>27.882500</t>
  </si>
  <si>
    <t>28.245001</t>
  </si>
  <si>
    <t>25.502140</t>
  </si>
  <si>
    <t>28.434999</t>
  </si>
  <si>
    <t>28.590000</t>
  </si>
  <si>
    <t>28.275000</t>
  </si>
  <si>
    <t>25.529222</t>
  </si>
  <si>
    <t>28.105000</t>
  </si>
  <si>
    <t>28.120001</t>
  </si>
  <si>
    <t>27.257500</t>
  </si>
  <si>
    <t>27.285000</t>
  </si>
  <si>
    <t>24.635366</t>
  </si>
  <si>
    <t>29.407499</t>
  </si>
  <si>
    <t>29.530001</t>
  </si>
  <si>
    <t>28.827499</t>
  </si>
  <si>
    <t>26.028072</t>
  </si>
  <si>
    <t>29.080000</t>
  </si>
  <si>
    <t>29.797501</t>
  </si>
  <si>
    <t>28.889999</t>
  </si>
  <si>
    <t>29.725000</t>
  </si>
  <si>
    <t>26.838417</t>
  </si>
  <si>
    <t>29.600000</t>
  </si>
  <si>
    <t>30.000000</t>
  </si>
  <si>
    <t>29.290001</t>
  </si>
  <si>
    <t>26.445656</t>
  </si>
  <si>
    <t>29.792500</t>
  </si>
  <si>
    <t>29.625000</t>
  </si>
  <si>
    <t>29.772499</t>
  </si>
  <si>
    <t>29.402500</t>
  </si>
  <si>
    <t>29.662500</t>
  </si>
  <si>
    <t>26.781979</t>
  </si>
  <si>
    <t>30.127501</t>
  </si>
  <si>
    <t>29.577499</t>
  </si>
  <si>
    <t>29.889999</t>
  </si>
  <si>
    <t>26.987396</t>
  </si>
  <si>
    <t>30.004999</t>
  </si>
  <si>
    <t>30.057501</t>
  </si>
  <si>
    <t>29.985001</t>
  </si>
  <si>
    <t>27.180010</t>
  </si>
  <si>
    <t>30.062500</t>
  </si>
  <si>
    <t>29.612499</t>
  </si>
  <si>
    <t>26.951134</t>
  </si>
  <si>
    <t>29.637501</t>
  </si>
  <si>
    <t>29.959999</t>
  </si>
  <si>
    <t>29.607500</t>
  </si>
  <si>
    <t>29.930000</t>
  </si>
  <si>
    <t>27.130161</t>
  </si>
  <si>
    <t>30.042500</t>
  </si>
  <si>
    <t>30.537500</t>
  </si>
  <si>
    <t>30.040001</t>
  </si>
  <si>
    <t>30.504999</t>
  </si>
  <si>
    <t>27.651371</t>
  </si>
  <si>
    <t>30.692499</t>
  </si>
  <si>
    <t>31.230000</t>
  </si>
  <si>
    <t>30.625000</t>
  </si>
  <si>
    <t>31.219999</t>
  </si>
  <si>
    <t>28.299479</t>
  </si>
  <si>
    <t>31.514999</t>
  </si>
  <si>
    <t>31.870001</t>
  </si>
  <si>
    <t>31.392500</t>
  </si>
  <si>
    <t>31.615000</t>
  </si>
  <si>
    <t>28.657536</t>
  </si>
  <si>
    <t>31.820000</t>
  </si>
  <si>
    <t>31.412500</t>
  </si>
  <si>
    <t>31.770000</t>
  </si>
  <si>
    <t>28.798040</t>
  </si>
  <si>
    <t>31.872499</t>
  </si>
  <si>
    <t>32.220001</t>
  </si>
  <si>
    <t>31.730000</t>
  </si>
  <si>
    <t>31.957500</t>
  </si>
  <si>
    <t>28.967993</t>
  </si>
  <si>
    <t>31.907499</t>
  </si>
  <si>
    <t>32.195000</t>
  </si>
  <si>
    <t>31.862499</t>
  </si>
  <si>
    <t>32.180000</t>
  </si>
  <si>
    <t>29.169680</t>
  </si>
  <si>
    <t>32.119999</t>
  </si>
  <si>
    <t>32.257500</t>
  </si>
  <si>
    <t>32.082500</t>
  </si>
  <si>
    <t>32.112499</t>
  </si>
  <si>
    <t>29.108490</t>
  </si>
  <si>
    <t>32.154999</t>
  </si>
  <si>
    <t>32.375000</t>
  </si>
  <si>
    <t>32.012501</t>
  </si>
  <si>
    <t>29.346436</t>
  </si>
  <si>
    <t>32.505001</t>
  </si>
  <si>
    <t>33.250000</t>
  </si>
  <si>
    <t>32.415001</t>
  </si>
  <si>
    <t>30.139591</t>
  </si>
  <si>
    <t>33.235001</t>
  </si>
  <si>
    <t>33.400002</t>
  </si>
  <si>
    <t>32.792500</t>
  </si>
  <si>
    <t>33.042500</t>
  </si>
  <si>
    <t>29.951496</t>
  </si>
  <si>
    <t>32.889999</t>
  </si>
  <si>
    <t>32.900002</t>
  </si>
  <si>
    <t>32.037498</t>
  </si>
  <si>
    <t>32.197498</t>
  </si>
  <si>
    <t>29.185545</t>
  </si>
  <si>
    <t>32.717499</t>
  </si>
  <si>
    <t>31.652500</t>
  </si>
  <si>
    <t>32.605000</t>
  </si>
  <si>
    <t>29.554926</t>
  </si>
  <si>
    <t>32.500000</t>
  </si>
  <si>
    <t>32.642502</t>
  </si>
  <si>
    <t>32.060001</t>
  </si>
  <si>
    <t>32.115002</t>
  </si>
  <si>
    <t>29.110758</t>
  </si>
  <si>
    <t>32.312500</t>
  </si>
  <si>
    <t>32.570000</t>
  </si>
  <si>
    <t>32.075001</t>
  </si>
  <si>
    <t>32.272499</t>
  </si>
  <si>
    <t>29.253525</t>
  </si>
  <si>
    <t>32.240002</t>
  </si>
  <si>
    <t>32.380001</t>
  </si>
  <si>
    <t>32.022499</t>
  </si>
  <si>
    <t>32.340000</t>
  </si>
  <si>
    <t>29.314714</t>
  </si>
  <si>
    <t>32.275002</t>
  </si>
  <si>
    <t>32.389999</t>
  </si>
  <si>
    <t>32.080002</t>
  </si>
  <si>
    <t>32.134998</t>
  </si>
  <si>
    <t>29.128889</t>
  </si>
  <si>
    <t>32.145000</t>
  </si>
  <si>
    <t>32.187500</t>
  </si>
  <si>
    <t>31.440001</t>
  </si>
  <si>
    <t>31.602501</t>
  </si>
  <si>
    <t>28.646198</t>
  </si>
  <si>
    <t>32.099998</t>
  </si>
  <si>
    <t>32.342499</t>
  </si>
  <si>
    <t>31.565001</t>
  </si>
  <si>
    <t>31.650000</t>
  </si>
  <si>
    <t>28.689253</t>
  </si>
  <si>
    <t>31.990000</t>
  </si>
  <si>
    <t>32.392502</t>
  </si>
  <si>
    <t>31.264999</t>
  </si>
  <si>
    <t>31.785000</t>
  </si>
  <si>
    <t>28.811634</t>
  </si>
  <si>
    <t>31.805000</t>
  </si>
  <si>
    <t>30.950001</t>
  </si>
  <si>
    <t>31.127501</t>
  </si>
  <si>
    <t>28.215635</t>
  </si>
  <si>
    <t>31.187500</t>
  </si>
  <si>
    <t>31.192499</t>
  </si>
  <si>
    <t>30.527500</t>
  </si>
  <si>
    <t>30.559999</t>
  </si>
  <si>
    <t>27.701227</t>
  </si>
  <si>
    <t>30.577499</t>
  </si>
  <si>
    <t>31.225000</t>
  </si>
  <si>
    <t>30.407499</t>
  </si>
  <si>
    <t>31.112499</t>
  </si>
  <si>
    <t>28.202040</t>
  </si>
  <si>
    <t>31.100000</t>
  </si>
  <si>
    <t>31.350000</t>
  </si>
  <si>
    <t>30.645000</t>
  </si>
  <si>
    <t>30.897499</t>
  </si>
  <si>
    <t>28.007153</t>
  </si>
  <si>
    <t>30.969999</t>
  </si>
  <si>
    <t>31.237499</t>
  </si>
  <si>
    <t>30.717501</t>
  </si>
  <si>
    <t>28.315350</t>
  </si>
  <si>
    <t>31.475000</t>
  </si>
  <si>
    <t>31.830000</t>
  </si>
  <si>
    <t>31.760000</t>
  </si>
  <si>
    <t>28.788967</t>
  </si>
  <si>
    <t>31.750000</t>
  </si>
  <si>
    <t>32.290001</t>
  </si>
  <si>
    <t>31.592501</t>
  </si>
  <si>
    <t>32.117500</t>
  </si>
  <si>
    <t>29.113028</t>
  </si>
  <si>
    <t>31.850000</t>
  </si>
  <si>
    <t>31.875000</t>
  </si>
  <si>
    <t>28.893213</t>
  </si>
  <si>
    <t>32.062500</t>
  </si>
  <si>
    <t>31.290001</t>
  </si>
  <si>
    <t>28.530630</t>
  </si>
  <si>
    <t>31.780001</t>
  </si>
  <si>
    <t>31.962500</t>
  </si>
  <si>
    <t>31.629999</t>
  </si>
  <si>
    <t>31.802500</t>
  </si>
  <si>
    <t>28.827492</t>
  </si>
  <si>
    <t>31.807501</t>
  </si>
  <si>
    <t>32.009998</t>
  </si>
  <si>
    <t>31.639999</t>
  </si>
  <si>
    <t>31.672501</t>
  </si>
  <si>
    <t>28.709660</t>
  </si>
  <si>
    <t>31.635000</t>
  </si>
  <si>
    <t>31.705000</t>
  </si>
  <si>
    <t>30.844999</t>
  </si>
  <si>
    <t>27.959564</t>
  </si>
  <si>
    <t>30.690001</t>
  </si>
  <si>
    <t>30.650000</t>
  </si>
  <si>
    <t>31.059999</t>
  </si>
  <si>
    <t>28.154448</t>
  </si>
  <si>
    <t>31.142500</t>
  </si>
  <si>
    <t>31.174999</t>
  </si>
  <si>
    <t>30.727501</t>
  </si>
  <si>
    <t>30.812500</t>
  </si>
  <si>
    <t>27.930103</t>
  </si>
  <si>
    <t>31.012501</t>
  </si>
  <si>
    <t>31.600000</t>
  </si>
  <si>
    <t>31.000000</t>
  </si>
  <si>
    <t>28.637138</t>
  </si>
  <si>
    <t>31.522499</t>
  </si>
  <si>
    <t>31.622499</t>
  </si>
  <si>
    <t>31.090000</t>
  </si>
  <si>
    <t>31.107500</t>
  </si>
  <si>
    <t>28.197500</t>
  </si>
  <si>
    <t>31.205000</t>
  </si>
  <si>
    <t>31.280001</t>
  </si>
  <si>
    <t>30.775000</t>
  </si>
  <si>
    <t>31.062500</t>
  </si>
  <si>
    <t>28.156715</t>
  </si>
  <si>
    <t>31.257500</t>
  </si>
  <si>
    <t>31.389999</t>
  </si>
  <si>
    <t>31.047501</t>
  </si>
  <si>
    <t>31.330000</t>
  </si>
  <si>
    <t>28.399197</t>
  </si>
  <si>
    <t>31.117500</t>
  </si>
  <si>
    <t>31.877501</t>
  </si>
  <si>
    <t>31.082500</t>
  </si>
  <si>
    <t>31.837500</t>
  </si>
  <si>
    <t>28.859219</t>
  </si>
  <si>
    <t>31.910000</t>
  </si>
  <si>
    <t>32.029999</t>
  </si>
  <si>
    <t>31.495001</t>
  </si>
  <si>
    <t>31.502501</t>
  </si>
  <si>
    <t>28.555557</t>
  </si>
  <si>
    <t>31.462500</t>
  </si>
  <si>
    <t>31.242500</t>
  </si>
  <si>
    <t>31.400000</t>
  </si>
  <si>
    <t>28.462645</t>
  </si>
  <si>
    <t>31.645000</t>
  </si>
  <si>
    <t>31.165001</t>
  </si>
  <si>
    <t>28.680201</t>
  </si>
  <si>
    <t>31.487499</t>
  </si>
  <si>
    <t>31.315001</t>
  </si>
  <si>
    <t>31.775000</t>
  </si>
  <si>
    <t>28.802565</t>
  </si>
  <si>
    <t>32.092499</t>
  </si>
  <si>
    <t>32.142502</t>
  </si>
  <si>
    <t>31.712500</t>
  </si>
  <si>
    <t>28.745913</t>
  </si>
  <si>
    <t>31.822500</t>
  </si>
  <si>
    <t>31.477501</t>
  </si>
  <si>
    <t>31.575001</t>
  </si>
  <si>
    <t>28.621271</t>
  </si>
  <si>
    <t>31.782499</t>
  </si>
  <si>
    <t>31.695000</t>
  </si>
  <si>
    <t>28.730047</t>
  </si>
  <si>
    <t>31.570000</t>
  </si>
  <si>
    <t>31.527500</t>
  </si>
  <si>
    <t>31.542500</t>
  </si>
  <si>
    <t>28.591812</t>
  </si>
  <si>
    <t>31.387501</t>
  </si>
  <si>
    <t>31.535000</t>
  </si>
  <si>
    <t>31.115000</t>
  </si>
  <si>
    <t>28.270021</t>
  </si>
  <si>
    <t>31.292500</t>
  </si>
  <si>
    <t>31.900000</t>
  </si>
  <si>
    <t>28.915873</t>
  </si>
  <si>
    <t>32.025002</t>
  </si>
  <si>
    <t>32.049999</t>
  </si>
  <si>
    <t>31.667500</t>
  </si>
  <si>
    <t>31.727501</t>
  </si>
  <si>
    <t>28.759514</t>
  </si>
  <si>
    <t>31.747499</t>
  </si>
  <si>
    <t>32.217499</t>
  </si>
  <si>
    <t>31.580000</t>
  </si>
  <si>
    <t>29.147015</t>
  </si>
  <si>
    <t>32.035000</t>
  </si>
  <si>
    <t>32.417500</t>
  </si>
  <si>
    <t>29.384962</t>
  </si>
  <si>
    <t>32.622501</t>
  </si>
  <si>
    <t>32.657501</t>
  </si>
  <si>
    <t>32.307499</t>
  </si>
  <si>
    <t>29.523197</t>
  </si>
  <si>
    <t>33.077499</t>
  </si>
  <si>
    <t>33.282501</t>
  </si>
  <si>
    <t>32.787498</t>
  </si>
  <si>
    <t>33.162498</t>
  </si>
  <si>
    <t>30.060272</t>
  </si>
  <si>
    <t>33.615002</t>
  </si>
  <si>
    <t>33.634998</t>
  </si>
  <si>
    <t>32.639999</t>
  </si>
  <si>
    <t>29.586647</t>
  </si>
  <si>
    <t>32.540001</t>
  </si>
  <si>
    <t>32.897499</t>
  </si>
  <si>
    <t>32.160000</t>
  </si>
  <si>
    <t>29.151552</t>
  </si>
  <si>
    <t>31.145000</t>
  </si>
  <si>
    <t>31.287500</t>
  </si>
  <si>
    <t>28.360674</t>
  </si>
  <si>
    <t>31.525000</t>
  </si>
  <si>
    <t>32.532501</t>
  </si>
  <si>
    <t>31.325001</t>
  </si>
  <si>
    <t>32.237499</t>
  </si>
  <si>
    <t>29.221802</t>
  </si>
  <si>
    <t>32.064999</t>
  </si>
  <si>
    <t>32.174999</t>
  </si>
  <si>
    <t>29.165150</t>
  </si>
  <si>
    <t>31.445000</t>
  </si>
  <si>
    <t>31.450001</t>
  </si>
  <si>
    <t>28.507967</t>
  </si>
  <si>
    <t>31.687500</t>
  </si>
  <si>
    <t>30.840000</t>
  </si>
  <si>
    <t>31.252501</t>
  </si>
  <si>
    <t>28.328943</t>
  </si>
  <si>
    <t>31.520000</t>
  </si>
  <si>
    <t>31.004999</t>
  </si>
  <si>
    <t>28.504164</t>
  </si>
  <si>
    <t>31.670000</t>
  </si>
  <si>
    <t>31.905001</t>
  </si>
  <si>
    <t>29.041206</t>
  </si>
  <si>
    <t>31.847500</t>
  </si>
  <si>
    <t>31.889999</t>
  </si>
  <si>
    <t>31.407499</t>
  </si>
  <si>
    <t>28.745382</t>
  </si>
  <si>
    <t>31.719999</t>
  </si>
  <si>
    <t>31.467501</t>
  </si>
  <si>
    <t>28.642981</t>
  </si>
  <si>
    <t>31.537500</t>
  </si>
  <si>
    <t>31.797501</t>
  </si>
  <si>
    <t>28.674841</t>
  </si>
  <si>
    <t>31.852501</t>
  </si>
  <si>
    <t>31.790001</t>
  </si>
  <si>
    <t>29.343863</t>
  </si>
  <si>
    <t>32.267502</t>
  </si>
  <si>
    <t>32.372501</t>
  </si>
  <si>
    <t>32.052502</t>
  </si>
  <si>
    <t>32.192501</t>
  </si>
  <si>
    <t>29.302902</t>
  </si>
  <si>
    <t>32.095001</t>
  </si>
  <si>
    <t>32.680000</t>
  </si>
  <si>
    <t>32.090000</t>
  </si>
  <si>
    <t>32.547501</t>
  </si>
  <si>
    <t>29.626034</t>
  </si>
  <si>
    <t>32.672501</t>
  </si>
  <si>
    <t>32.720001</t>
  </si>
  <si>
    <t>32.410000</t>
  </si>
  <si>
    <t>32.517502</t>
  </si>
  <si>
    <t>29.598736</t>
  </si>
  <si>
    <t>32.744999</t>
  </si>
  <si>
    <t>32.334999</t>
  </si>
  <si>
    <t>32.514999</t>
  </si>
  <si>
    <t>29.596455</t>
  </si>
  <si>
    <t>32.907501</t>
  </si>
  <si>
    <t>32.457500</t>
  </si>
  <si>
    <t>32.847500</t>
  </si>
  <si>
    <t>29.899109</t>
  </si>
  <si>
    <t>33.242500</t>
  </si>
  <si>
    <t>32.849998</t>
  </si>
  <si>
    <t>33.134998</t>
  </si>
  <si>
    <t>30.160805</t>
  </si>
  <si>
    <t>33.150002</t>
  </si>
  <si>
    <t>33.227501</t>
  </si>
  <si>
    <t>32.279999</t>
  </si>
  <si>
    <t>32.404999</t>
  </si>
  <si>
    <t>29.496328</t>
  </si>
  <si>
    <t>32.584999</t>
  </si>
  <si>
    <t>33.064999</t>
  </si>
  <si>
    <t>32.512501</t>
  </si>
  <si>
    <t>33.009998</t>
  </si>
  <si>
    <t>30.047018</t>
  </si>
  <si>
    <t>32.965000</t>
  </si>
  <si>
    <t>32.987499</t>
  </si>
  <si>
    <t>32.775002</t>
  </si>
  <si>
    <t>32.945000</t>
  </si>
  <si>
    <t>29.987850</t>
  </si>
  <si>
    <t>32.807499</t>
  </si>
  <si>
    <t>32.862499</t>
  </si>
  <si>
    <t>32.474998</t>
  </si>
  <si>
    <t>29.646507</t>
  </si>
  <si>
    <t>32.634998</t>
  </si>
  <si>
    <t>29.705687</t>
  </si>
  <si>
    <t>32.465000</t>
  </si>
  <si>
    <t>32.665001</t>
  </si>
  <si>
    <t>32.330002</t>
  </si>
  <si>
    <t>32.490002</t>
  </si>
  <si>
    <t>29.573698</t>
  </si>
  <si>
    <t>32.735001</t>
  </si>
  <si>
    <t>32.529999</t>
  </si>
  <si>
    <t>29.610109</t>
  </si>
  <si>
    <t>32.395000</t>
  </si>
  <si>
    <t>32.645000</t>
  </si>
  <si>
    <t>32.227501</t>
  </si>
  <si>
    <t>29.437160</t>
  </si>
  <si>
    <t>32.422501</t>
  </si>
  <si>
    <t>32.162498</t>
  </si>
  <si>
    <t>29.275593</t>
  </si>
  <si>
    <t>32.224998</t>
  </si>
  <si>
    <t>32.302502</t>
  </si>
  <si>
    <t>31.707500</t>
  </si>
  <si>
    <t>31.950001</t>
  </si>
  <si>
    <t>29.082169</t>
  </si>
  <si>
    <t>31.674999</t>
  </si>
  <si>
    <t>32.020000</t>
  </si>
  <si>
    <t>31.405001</t>
  </si>
  <si>
    <t>31.855000</t>
  </si>
  <si>
    <t>28.995693</t>
  </si>
  <si>
    <t>31.980000</t>
  </si>
  <si>
    <t>29.327934</t>
  </si>
  <si>
    <t>32.294998</t>
  </si>
  <si>
    <t>32.544998</t>
  </si>
  <si>
    <t>32.147499</t>
  </si>
  <si>
    <t>29.261940</t>
  </si>
  <si>
    <t>32.047501</t>
  </si>
  <si>
    <t>31.777500</t>
  </si>
  <si>
    <t>31.792500</t>
  </si>
  <si>
    <t>28.938805</t>
  </si>
  <si>
    <t>31.809999</t>
  </si>
  <si>
    <t>31.427500</t>
  </si>
  <si>
    <t>28.881918</t>
  </si>
  <si>
    <t>31.757500</t>
  </si>
  <si>
    <t>29.036657</t>
  </si>
  <si>
    <t>31.930000</t>
  </si>
  <si>
    <t>31.969999</t>
  </si>
  <si>
    <t>31.684999</t>
  </si>
  <si>
    <t>31.825001</t>
  </si>
  <si>
    <t>28.968388</t>
  </si>
  <si>
    <t>32.077499</t>
  </si>
  <si>
    <t>29.100374</t>
  </si>
  <si>
    <t>31.927500</t>
  </si>
  <si>
    <t>31.955000</t>
  </si>
  <si>
    <t>28.809093</t>
  </si>
  <si>
    <t>32.014999</t>
  </si>
  <si>
    <t>31.902500</t>
  </si>
  <si>
    <t>29.038925</t>
  </si>
  <si>
    <t>28.906944</t>
  </si>
  <si>
    <t>32.450001</t>
  </si>
  <si>
    <t>32.027500</t>
  </si>
  <si>
    <t>29.152716</t>
  </si>
  <si>
    <t>32.215000</t>
  </si>
  <si>
    <t>32.299999</t>
  </si>
  <si>
    <t>29.013897</t>
  </si>
  <si>
    <t>31.917500</t>
  </si>
  <si>
    <t>31.997499</t>
  </si>
  <si>
    <t>31.627501</t>
  </si>
  <si>
    <t>28.843227</t>
  </si>
  <si>
    <t>31.365000</t>
  </si>
  <si>
    <t>31.617500</t>
  </si>
  <si>
    <t>31.120001</t>
  </si>
  <si>
    <t>31.132500</t>
  </si>
  <si>
    <t>28.338047</t>
  </si>
  <si>
    <t>31.530001</t>
  </si>
  <si>
    <t>31.215000</t>
  </si>
  <si>
    <t>31.357500</t>
  </si>
  <si>
    <t>28.542850</t>
  </si>
  <si>
    <t>31.725000</t>
  </si>
  <si>
    <t>31.735001</t>
  </si>
  <si>
    <t>31.497499</t>
  </si>
  <si>
    <t>31.607500</t>
  </si>
  <si>
    <t>31.442499</t>
  </si>
  <si>
    <t>31.610001</t>
  </si>
  <si>
    <t>28.772688</t>
  </si>
  <si>
    <t>31.235001</t>
  </si>
  <si>
    <t>31.557501</t>
  </si>
  <si>
    <t>31.212500</t>
  </si>
  <si>
    <t>31.500000</t>
  </si>
  <si>
    <t>28.672560</t>
  </si>
  <si>
    <t>31.472500</t>
  </si>
  <si>
    <t>30.942499</t>
  </si>
  <si>
    <t>31.422501</t>
  </si>
  <si>
    <t>28.602016</t>
  </si>
  <si>
    <t>31.160000</t>
  </si>
  <si>
    <t>30.635000</t>
  </si>
  <si>
    <t>30.642500</t>
  </si>
  <si>
    <t>27.892029</t>
  </si>
  <si>
    <t>30.962500</t>
  </si>
  <si>
    <t>31.014999</t>
  </si>
  <si>
    <t>29.805000</t>
  </si>
  <si>
    <t>30.017500</t>
  </si>
  <si>
    <t>27.323128</t>
  </si>
  <si>
    <t>30.485001</t>
  </si>
  <si>
    <t>30.302500</t>
  </si>
  <si>
    <t>30.820000</t>
  </si>
  <si>
    <t>28.053595</t>
  </si>
  <si>
    <t>31.080000</t>
  </si>
  <si>
    <t>31.415001</t>
  </si>
  <si>
    <t>28.595192</t>
  </si>
  <si>
    <t>31.510000</t>
  </si>
  <si>
    <t>31.260000</t>
  </si>
  <si>
    <t>31.402500</t>
  </si>
  <si>
    <t>28.583815</t>
  </si>
  <si>
    <t>31.430000</t>
  </si>
  <si>
    <t>31.787500</t>
  </si>
  <si>
    <t>31.395000</t>
  </si>
  <si>
    <t>28.859154</t>
  </si>
  <si>
    <t>31.934999</t>
  </si>
  <si>
    <t>32.127499</t>
  </si>
  <si>
    <t>29.243736</t>
  </si>
  <si>
    <t>32.270000</t>
  </si>
  <si>
    <t>32.742500</t>
  </si>
  <si>
    <t>32.674999</t>
  </si>
  <si>
    <t>33.017502</t>
  </si>
  <si>
    <t>30.053858</t>
  </si>
  <si>
    <t>33.212502</t>
  </si>
  <si>
    <t>33.230000</t>
  </si>
  <si>
    <t>32.580002</t>
  </si>
  <si>
    <t>32.687500</t>
  </si>
  <si>
    <t>29.753466</t>
  </si>
  <si>
    <t>30.497499</t>
  </si>
  <si>
    <t>31.375000</t>
  </si>
  <si>
    <t>31.305000</t>
  </si>
  <si>
    <t>28.495060</t>
  </si>
  <si>
    <t>31.549999</t>
  </si>
  <si>
    <t>31.772499</t>
  </si>
  <si>
    <t>28.481415</t>
  </si>
  <si>
    <t>31.434999</t>
  </si>
  <si>
    <t>30.975000</t>
  </si>
  <si>
    <t>31.125000</t>
  </si>
  <si>
    <t>28.331219</t>
  </si>
  <si>
    <t>30.772499</t>
  </si>
  <si>
    <t>30.902500</t>
  </si>
  <si>
    <t>30.530001</t>
  </si>
  <si>
    <t>27.937542</t>
  </si>
  <si>
    <t>30.977501</t>
  </si>
  <si>
    <t>30.637501</t>
  </si>
  <si>
    <t>28.076357</t>
  </si>
  <si>
    <t>30.787500</t>
  </si>
  <si>
    <t>30.875000</t>
  </si>
  <si>
    <t>30.567499</t>
  </si>
  <si>
    <t>30.747499</t>
  </si>
  <si>
    <t>27.987606</t>
  </si>
  <si>
    <t>30.580000</t>
  </si>
  <si>
    <t>30.427500</t>
  </si>
  <si>
    <t>30.592501</t>
  </si>
  <si>
    <t>27.846521</t>
  </si>
  <si>
    <t>30.660000</t>
  </si>
  <si>
    <t>30.227501</t>
  </si>
  <si>
    <t>30.325001</t>
  </si>
  <si>
    <t>27.603027</t>
  </si>
  <si>
    <t>30.375000</t>
  </si>
  <si>
    <t>29.379999</t>
  </si>
  <si>
    <t>29.610001</t>
  </si>
  <si>
    <t>26.952208</t>
  </si>
  <si>
    <t>29.355000</t>
  </si>
  <si>
    <t>29.424999</t>
  </si>
  <si>
    <t>26.087479</t>
  </si>
  <si>
    <t>28.237499</t>
  </si>
  <si>
    <t>29.360001</t>
  </si>
  <si>
    <t>28.850000</t>
  </si>
  <si>
    <t>26.260422</t>
  </si>
  <si>
    <t>28.992500</t>
  </si>
  <si>
    <t>29.125000</t>
  </si>
  <si>
    <t>28.782499</t>
  </si>
  <si>
    <t>26.317572</t>
  </si>
  <si>
    <t>28.645000</t>
  </si>
  <si>
    <t>29.062500</t>
  </si>
  <si>
    <t>28.625000</t>
  </si>
  <si>
    <t>28.879999</t>
  </si>
  <si>
    <t>26.406719</t>
  </si>
  <si>
    <t>29.132500</t>
  </si>
  <si>
    <t>29.997499</t>
  </si>
  <si>
    <t>27.366795</t>
  </si>
  <si>
    <t>29.452499</t>
  </si>
  <si>
    <t>29.545000</t>
  </si>
  <si>
    <t>25.942684</t>
  </si>
  <si>
    <t>28.132500</t>
  </si>
  <si>
    <t>28.855000</t>
  </si>
  <si>
    <t>27.407499</t>
  </si>
  <si>
    <t>28.809999</t>
  </si>
  <si>
    <t>26.342710</t>
  </si>
  <si>
    <t>29.010000</t>
  </si>
  <si>
    <t>29.100000</t>
  </si>
  <si>
    <t>28.635000</t>
  </si>
  <si>
    <t>28.787500</t>
  </si>
  <si>
    <t>26.322144</t>
  </si>
  <si>
    <t>28.580000</t>
  </si>
  <si>
    <t>28.502501</t>
  </si>
  <si>
    <t>28.990000</t>
  </si>
  <si>
    <t>26.507301</t>
  </si>
  <si>
    <t>29.412500</t>
  </si>
  <si>
    <t>28.875000</t>
  </si>
  <si>
    <t>26.781609</t>
  </si>
  <si>
    <t>29.107500</t>
  </si>
  <si>
    <t>29.002501</t>
  </si>
  <si>
    <t>26.630741</t>
  </si>
  <si>
    <t>29.025000</t>
  </si>
  <si>
    <t>29.129999</t>
  </si>
  <si>
    <t>28.670000</t>
  </si>
  <si>
    <t>28.752501</t>
  </si>
  <si>
    <t>26.290142</t>
  </si>
  <si>
    <t>28.520000</t>
  </si>
  <si>
    <t>28.587500</t>
  </si>
  <si>
    <t>27.907499</t>
  </si>
  <si>
    <t>25.750669</t>
  </si>
  <si>
    <t>27.607500</t>
  </si>
  <si>
    <t>27.975000</t>
  </si>
  <si>
    <t>26.412500</t>
  </si>
  <si>
    <t>26.440001</t>
  </si>
  <si>
    <t>24.175680</t>
  </si>
  <si>
    <t>23.717501</t>
  </si>
  <si>
    <t>25.780001</t>
  </si>
  <si>
    <t>23.572201</t>
  </si>
  <si>
    <t>27.777500</t>
  </si>
  <si>
    <t>25.875000</t>
  </si>
  <si>
    <t>23.713928</t>
  </si>
  <si>
    <t>26.772499</t>
  </si>
  <si>
    <t>27.472500</t>
  </si>
  <si>
    <t>27.422501</t>
  </si>
  <si>
    <t>25.074038</t>
  </si>
  <si>
    <t>28.057501</t>
  </si>
  <si>
    <t>27.504999</t>
  </si>
  <si>
    <t>28.230000</t>
  </si>
  <si>
    <t>25.812386</t>
  </si>
  <si>
    <t>28.042500</t>
  </si>
  <si>
    <t>28.327499</t>
  </si>
  <si>
    <t>28.322500</t>
  </si>
  <si>
    <t>25.896969</t>
  </si>
  <si>
    <t>28.007500</t>
  </si>
  <si>
    <t>28.632500</t>
  </si>
  <si>
    <t>28.000000</t>
  </si>
  <si>
    <t>28.190001</t>
  </si>
  <si>
    <t>25.775810</t>
  </si>
  <si>
    <t>27.537500</t>
  </si>
  <si>
    <t>27.969999</t>
  </si>
  <si>
    <t>26.840000</t>
  </si>
  <si>
    <t>24.623720</t>
  </si>
  <si>
    <t>27.557501</t>
  </si>
  <si>
    <t>28.084999</t>
  </si>
  <si>
    <t>27.282499</t>
  </si>
  <si>
    <t>25.679804</t>
  </si>
  <si>
    <t>28.122499</t>
  </si>
  <si>
    <t>28.195000</t>
  </si>
  <si>
    <t>27.510000</t>
  </si>
  <si>
    <t>27.592501</t>
  </si>
  <si>
    <t>25.229479</t>
  </si>
  <si>
    <t>27.612499</t>
  </si>
  <si>
    <t>27.127501</t>
  </si>
  <si>
    <t>27.317499</t>
  </si>
  <si>
    <t>24.978031</t>
  </si>
  <si>
    <t>27.937500</t>
  </si>
  <si>
    <t>28.139999</t>
  </si>
  <si>
    <t>27.580000</t>
  </si>
  <si>
    <t>28.077499</t>
  </si>
  <si>
    <t>25.672947</t>
  </si>
  <si>
    <t>28.440001</t>
  </si>
  <si>
    <t>28.504999</t>
  </si>
  <si>
    <t>27.442499</t>
  </si>
  <si>
    <t>25.179192</t>
  </si>
  <si>
    <t>27.567499</t>
  </si>
  <si>
    <t>28.320000</t>
  </si>
  <si>
    <t>27.475000</t>
  </si>
  <si>
    <t>28.142500</t>
  </si>
  <si>
    <t>25.732388</t>
  </si>
  <si>
    <t>27.947500</t>
  </si>
  <si>
    <t>28.552500</t>
  </si>
  <si>
    <t>27.940001</t>
  </si>
  <si>
    <t>26.107269</t>
  </si>
  <si>
    <t>29.145000</t>
  </si>
  <si>
    <t>29.222500</t>
  </si>
  <si>
    <t>28.715000</t>
  </si>
  <si>
    <t>26.358715</t>
  </si>
  <si>
    <t>28.605000</t>
  </si>
  <si>
    <t>29.070000</t>
  </si>
  <si>
    <t>26.580448</t>
  </si>
  <si>
    <t>29.135000</t>
  </si>
  <si>
    <t>29.102501</t>
  </si>
  <si>
    <t>26.610167</t>
  </si>
  <si>
    <t>28.915001</t>
  </si>
  <si>
    <t>29.122499</t>
  </si>
  <si>
    <t>28.430000</t>
  </si>
  <si>
    <t>26.040972</t>
  </si>
  <si>
    <t>28.052500</t>
  </si>
  <si>
    <t>25.933542</t>
  </si>
  <si>
    <t>28.417500</t>
  </si>
  <si>
    <t>28.842501</t>
  </si>
  <si>
    <t>28.415001</t>
  </si>
  <si>
    <t>28.802500</t>
  </si>
  <si>
    <t>26.335857</t>
  </si>
  <si>
    <t>28.344999</t>
  </si>
  <si>
    <t>28.350000</t>
  </si>
  <si>
    <t>25.922110</t>
  </si>
  <si>
    <t>28.407499</t>
  </si>
  <si>
    <t>28.680000</t>
  </si>
  <si>
    <t>26.132412</t>
  </si>
  <si>
    <t>28.092501</t>
  </si>
  <si>
    <t>26.287853</t>
  </si>
  <si>
    <t>29.110001</t>
  </si>
  <si>
    <t>29.172501</t>
  </si>
  <si>
    <t>28.677500</t>
  </si>
  <si>
    <t>26.221567</t>
  </si>
  <si>
    <t>28.462500</t>
  </si>
  <si>
    <t>28.642500</t>
  </si>
  <si>
    <t>28.110001</t>
  </si>
  <si>
    <t>25.702658</t>
  </si>
  <si>
    <t>28.207500</t>
  </si>
  <si>
    <t>28.377501</t>
  </si>
  <si>
    <t>26.965000</t>
  </si>
  <si>
    <t>27.264999</t>
  </si>
  <si>
    <t>24.930027</t>
  </si>
  <si>
    <t>27.542500</t>
  </si>
  <si>
    <t>27.182501</t>
  </si>
  <si>
    <t>25.213486</t>
  </si>
  <si>
    <t>27.267500</t>
  </si>
  <si>
    <t>27.405001</t>
  </si>
  <si>
    <t>26.827499</t>
  </si>
  <si>
    <t>25.048893</t>
  </si>
  <si>
    <t>27.752501</t>
  </si>
  <si>
    <t>26.887501</t>
  </si>
  <si>
    <t>25.231768</t>
  </si>
  <si>
    <t>27.469999</t>
  </si>
  <si>
    <t>27.842501</t>
  </si>
  <si>
    <t>27.695000</t>
  </si>
  <si>
    <t>25.323200</t>
  </si>
  <si>
    <t>27.657499</t>
  </si>
  <si>
    <t>27.934999</t>
  </si>
  <si>
    <t>27.827499</t>
  </si>
  <si>
    <t>25.444359</t>
  </si>
  <si>
    <t>27.942499</t>
  </si>
  <si>
    <t>27.052500</t>
  </si>
  <si>
    <t>27.375000</t>
  </si>
  <si>
    <t>25.030607</t>
  </si>
  <si>
    <t>28.070000</t>
  </si>
  <si>
    <t>28.030001</t>
  </si>
  <si>
    <t>25.629515</t>
  </si>
  <si>
    <t>28.182501</t>
  </si>
  <si>
    <t>25.510645</t>
  </si>
  <si>
    <t>27.705000</t>
  </si>
  <si>
    <t>28.112499</t>
  </si>
  <si>
    <t>27.670000</t>
  </si>
  <si>
    <t>25.554079</t>
  </si>
  <si>
    <t>27.822500</t>
  </si>
  <si>
    <t>27.879999</t>
  </si>
  <si>
    <t>27.389999</t>
  </si>
  <si>
    <t>25.192909</t>
  </si>
  <si>
    <t>27.732500</t>
  </si>
  <si>
    <t>27.965000</t>
  </si>
  <si>
    <t>25.570086</t>
  </si>
  <si>
    <t>27.632500</t>
  </si>
  <si>
    <t>27.760000</t>
  </si>
  <si>
    <t>25.382639</t>
  </si>
  <si>
    <t>27.700001</t>
  </si>
  <si>
    <t>27.527500</t>
  </si>
  <si>
    <t>27.932501</t>
  </si>
  <si>
    <t>25.540367</t>
  </si>
  <si>
    <t>28.542500</t>
  </si>
  <si>
    <t>28.442499</t>
  </si>
  <si>
    <t>26.006689</t>
  </si>
  <si>
    <t>28.500000</t>
  </si>
  <si>
    <t>28.895000</t>
  </si>
  <si>
    <t>26.004402</t>
  </si>
  <si>
    <t>28.582500</t>
  </si>
  <si>
    <t>26.402149</t>
  </si>
  <si>
    <t>29.174999</t>
  </si>
  <si>
    <t>29.807501</t>
  </si>
  <si>
    <t>29.082500</t>
  </si>
  <si>
    <t>29.770000</t>
  </si>
  <si>
    <t>27.220505</t>
  </si>
  <si>
    <t>29.520000</t>
  </si>
  <si>
    <t>29.532499</t>
  </si>
  <si>
    <t>28.730000</t>
  </si>
  <si>
    <t>28.820000</t>
  </si>
  <si>
    <t>26.351858</t>
  </si>
  <si>
    <t>28.637501</t>
  </si>
  <si>
    <t>26.184988</t>
  </si>
  <si>
    <t>29.232500</t>
  </si>
  <si>
    <t>29.825001</t>
  </si>
  <si>
    <t>29.014999</t>
  </si>
  <si>
    <t>27.263929</t>
  </si>
  <si>
    <t>29.674999</t>
  </si>
  <si>
    <t>30.172501</t>
  </si>
  <si>
    <t>29.567499</t>
  </si>
  <si>
    <t>30.132500</t>
  </si>
  <si>
    <t>27.551952</t>
  </si>
  <si>
    <t>30.247499</t>
  </si>
  <si>
    <t>30.305000</t>
  </si>
  <si>
    <t>29.862499</t>
  </si>
  <si>
    <t>29.875000</t>
  </si>
  <si>
    <t>27.316511</t>
  </si>
  <si>
    <t>30.200001</t>
  </si>
  <si>
    <t>30.340000</t>
  </si>
  <si>
    <t>29.902500</t>
  </si>
  <si>
    <t>30.295000</t>
  </si>
  <si>
    <t>27.700541</t>
  </si>
  <si>
    <t>30.197500</t>
  </si>
  <si>
    <t>30.872499</t>
  </si>
  <si>
    <t>30.174999</t>
  </si>
  <si>
    <t>28.018278</t>
  </si>
  <si>
    <t>30.782499</t>
  </si>
  <si>
    <t>30.955000</t>
  </si>
  <si>
    <t>30.405001</t>
  </si>
  <si>
    <t>30.500000</t>
  </si>
  <si>
    <t>27.887981</t>
  </si>
  <si>
    <t>30.462500</t>
  </si>
  <si>
    <t>30.672501</t>
  </si>
  <si>
    <t>30.045000</t>
  </si>
  <si>
    <t>30.230000</t>
  </si>
  <si>
    <t>27.759426</t>
  </si>
  <si>
    <t>30.277500</t>
  </si>
  <si>
    <t>30.452499</t>
  </si>
  <si>
    <t>30.155001</t>
  </si>
  <si>
    <t>30.264999</t>
  </si>
  <si>
    <t>27.791565</t>
  </si>
  <si>
    <t>30.240000</t>
  </si>
  <si>
    <t>30.012501</t>
  </si>
  <si>
    <t>30.142500</t>
  </si>
  <si>
    <t>27.679079</t>
  </si>
  <si>
    <t>29.225000</t>
  </si>
  <si>
    <t>29.517500</t>
  </si>
  <si>
    <t>29.192499</t>
  </si>
  <si>
    <t>26.806711</t>
  </si>
  <si>
    <t>29.092501</t>
  </si>
  <si>
    <t>29.027500</t>
  </si>
  <si>
    <t>26.655197</t>
  </si>
  <si>
    <t>29.065001</t>
  </si>
  <si>
    <t>29.205000</t>
  </si>
  <si>
    <t>28.912500</t>
  </si>
  <si>
    <t>28.930000</t>
  </si>
  <si>
    <t>26.565672</t>
  </si>
  <si>
    <t>28.799999</t>
  </si>
  <si>
    <t>28.892500</t>
  </si>
  <si>
    <t>28.067499</t>
  </si>
  <si>
    <t>25.789724</t>
  </si>
  <si>
    <t>27.844999</t>
  </si>
  <si>
    <t>28.559999</t>
  </si>
  <si>
    <t>27.750000</t>
  </si>
  <si>
    <t>26.212135</t>
  </si>
  <si>
    <t>28.762501</t>
  </si>
  <si>
    <t>28.330000</t>
  </si>
  <si>
    <t>28.422501</t>
  </si>
  <si>
    <t>26.099648</t>
  </si>
  <si>
    <t>28.940001</t>
  </si>
  <si>
    <t>29.372499</t>
  </si>
  <si>
    <t>29.322500</t>
  </si>
  <si>
    <t>26.926096</t>
  </si>
  <si>
    <t>29.410000</t>
  </si>
  <si>
    <t>29.190001</t>
  </si>
  <si>
    <t>29.695000</t>
  </si>
  <si>
    <t>27.268150</t>
  </si>
  <si>
    <t>29.799999</t>
  </si>
  <si>
    <t>29.980000</t>
  </si>
  <si>
    <t>29.712500</t>
  </si>
  <si>
    <t>27.387524</t>
  </si>
  <si>
    <t>29.932501</t>
  </si>
  <si>
    <t>29.334999</t>
  </si>
  <si>
    <t>29.437500</t>
  </si>
  <si>
    <t>27.031694</t>
  </si>
  <si>
    <t>29.332500</t>
  </si>
  <si>
    <t>29.837500</t>
  </si>
  <si>
    <t>29.280001</t>
  </si>
  <si>
    <t>29.719999</t>
  </si>
  <si>
    <t>27.291105</t>
  </si>
  <si>
    <t>29.802500</t>
  </si>
  <si>
    <t>29.480000</t>
  </si>
  <si>
    <t>29.507500</t>
  </si>
  <si>
    <t>27.095972</t>
  </si>
  <si>
    <t>29.572500</t>
  </si>
  <si>
    <t>29.602501</t>
  </si>
  <si>
    <t>27.045467</t>
  </si>
  <si>
    <t>29.497499</t>
  </si>
  <si>
    <t>29.852501</t>
  </si>
  <si>
    <t>29.575001</t>
  </si>
  <si>
    <t>27.157959</t>
  </si>
  <si>
    <t>29.687500</t>
  </si>
  <si>
    <t>26.937571</t>
  </si>
  <si>
    <t>29.527500</t>
  </si>
  <si>
    <t>26.694223</t>
  </si>
  <si>
    <t>29.137501</t>
  </si>
  <si>
    <t>29.197500</t>
  </si>
  <si>
    <t>28.555000</t>
  </si>
  <si>
    <t>26.446291</t>
  </si>
  <si>
    <t>29.757500</t>
  </si>
  <si>
    <t>27.325537</t>
  </si>
  <si>
    <t>29.745001</t>
  </si>
  <si>
    <t>29.965000</t>
  </si>
  <si>
    <t>29.570000</t>
  </si>
  <si>
    <t>27.153362</t>
  </si>
  <si>
    <t>29.650000</t>
  </si>
  <si>
    <t>29.557501</t>
  </si>
  <si>
    <t>27.141884</t>
  </si>
  <si>
    <t>29.422501</t>
  </si>
  <si>
    <t>28.770000</t>
  </si>
  <si>
    <t>28.905001</t>
  </si>
  <si>
    <t>26.542707</t>
  </si>
  <si>
    <t>29.235001</t>
  </si>
  <si>
    <t>28.877501</t>
  </si>
  <si>
    <t>29.042500</t>
  </si>
  <si>
    <t>26.668978</t>
  </si>
  <si>
    <t>28.797501</t>
  </si>
  <si>
    <t>28.847500</t>
  </si>
  <si>
    <t>28.212500</t>
  </si>
  <si>
    <t>28.295000</t>
  </si>
  <si>
    <t>25.982563</t>
  </si>
  <si>
    <t>28.045000</t>
  </si>
  <si>
    <t>28.170000</t>
  </si>
  <si>
    <t>27.447500</t>
  </si>
  <si>
    <t>25.821865</t>
  </si>
  <si>
    <t>27.985001</t>
  </si>
  <si>
    <t>27.587500</t>
  </si>
  <si>
    <t>25.365023</t>
  </si>
  <si>
    <t>27.767500</t>
  </si>
  <si>
    <t>27.997499</t>
  </si>
  <si>
    <t>25.560160</t>
  </si>
  <si>
    <t>28.004999</t>
  </si>
  <si>
    <t>28.062500</t>
  </si>
  <si>
    <t>27.245001</t>
  </si>
  <si>
    <t>25.018372</t>
  </si>
  <si>
    <t>27.379999</t>
  </si>
  <si>
    <t>26.452499</t>
  </si>
  <si>
    <t>26.507500</t>
  </si>
  <si>
    <t>24.341154</t>
  </si>
  <si>
    <t>26.820000</t>
  </si>
  <si>
    <t>26.392500</t>
  </si>
  <si>
    <t>26.832500</t>
  </si>
  <si>
    <t>24.639593</t>
  </si>
  <si>
    <t>26.850000</t>
  </si>
  <si>
    <t>26.612499</t>
  </si>
  <si>
    <t>26.807501</t>
  </si>
  <si>
    <t>24.616636</t>
  </si>
  <si>
    <t>26.817499</t>
  </si>
  <si>
    <t>27.212500</t>
  </si>
  <si>
    <t>27.152500</t>
  </si>
  <si>
    <t>24.933434</t>
  </si>
  <si>
    <t>27.250000</t>
  </si>
  <si>
    <t>26.987499</t>
  </si>
  <si>
    <t>27.007500</t>
  </si>
  <si>
    <t>24.800280</t>
  </si>
  <si>
    <t>26.897499</t>
  </si>
  <si>
    <t>26.922501</t>
  </si>
  <si>
    <t>26.545000</t>
  </si>
  <si>
    <t>24.522511</t>
  </si>
  <si>
    <t>27.357500</t>
  </si>
  <si>
    <t>26.715000</t>
  </si>
  <si>
    <t>27.184999</t>
  </si>
  <si>
    <t>24.963282</t>
  </si>
  <si>
    <t>27.145000</t>
  </si>
  <si>
    <t>26.795000</t>
  </si>
  <si>
    <t>26.830000</t>
  </si>
  <si>
    <t>24.637297</t>
  </si>
  <si>
    <t>26.752501</t>
  </si>
  <si>
    <t>26.205000</t>
  </si>
  <si>
    <t>26.315001</t>
  </si>
  <si>
    <t>24.164385</t>
  </si>
  <si>
    <t>25.652500</t>
  </si>
  <si>
    <t>26.342501</t>
  </si>
  <si>
    <t>25.500000</t>
  </si>
  <si>
    <t>24.185043</t>
  </si>
  <si>
    <t>26.437500</t>
  </si>
  <si>
    <t>26.462500</t>
  </si>
  <si>
    <t>25.602501</t>
  </si>
  <si>
    <t>25.677500</t>
  </si>
  <si>
    <t>23.578981</t>
  </si>
  <si>
    <t>25.139999</t>
  </si>
  <si>
    <t>25.592501</t>
  </si>
  <si>
    <t>24.967501</t>
  </si>
  <si>
    <t>23.117550</t>
  </si>
  <si>
    <t>24.670000</t>
  </si>
  <si>
    <t>25.032499</t>
  </si>
  <si>
    <t>24.107500</t>
  </si>
  <si>
    <t>22.141888</t>
  </si>
  <si>
    <t>24.637501</t>
  </si>
  <si>
    <t>24.777500</t>
  </si>
  <si>
    <t>24.190001</t>
  </si>
  <si>
    <t>24.240000</t>
  </si>
  <si>
    <t>22.258966</t>
  </si>
  <si>
    <t>24.764999</t>
  </si>
  <si>
    <t>24.334999</t>
  </si>
  <si>
    <t>22.619383</t>
  </si>
  <si>
    <t>25.137501</t>
  </si>
  <si>
    <t>24.709999</t>
  </si>
  <si>
    <t>22.947668</t>
  </si>
  <si>
    <t>25.080000</t>
  </si>
  <si>
    <t>25.297501</t>
  </si>
  <si>
    <t>24.325001</t>
  </si>
  <si>
    <t>24.347500</t>
  </si>
  <si>
    <t>22.357677</t>
  </si>
  <si>
    <t>24.490000</t>
  </si>
  <si>
    <t>25.120001</t>
  </si>
  <si>
    <t>23.934999</t>
  </si>
  <si>
    <t>24.879999</t>
  </si>
  <si>
    <t>22.846659</t>
  </si>
  <si>
    <t>24.049999</t>
  </si>
  <si>
    <t>24.427500</t>
  </si>
  <si>
    <t>24.282499</t>
  </si>
  <si>
    <t>22.297995</t>
  </si>
  <si>
    <t>24.602501</t>
  </si>
  <si>
    <t>23.875000</t>
  </si>
  <si>
    <t>24.165001</t>
  </si>
  <si>
    <t>22.190098</t>
  </si>
  <si>
    <t>23.775000</t>
  </si>
  <si>
    <t>23.355000</t>
  </si>
  <si>
    <t>24.197500</t>
  </si>
  <si>
    <t>22.219938</t>
  </si>
  <si>
    <t>24.264999</t>
  </si>
  <si>
    <t>23.735001</t>
  </si>
  <si>
    <t>24.075001</t>
  </si>
  <si>
    <t>22.107449</t>
  </si>
  <si>
    <t>25.365000</t>
  </si>
  <si>
    <t>24.592501</t>
  </si>
  <si>
    <t>23.282837</t>
  </si>
  <si>
    <t>25.379999</t>
  </si>
  <si>
    <t>25.382500</t>
  </si>
  <si>
    <t>24.802500</t>
  </si>
  <si>
    <t>22.828297</t>
  </si>
  <si>
    <t>24.982500</t>
  </si>
  <si>
    <t>25.219999</t>
  </si>
  <si>
    <t>24.517500</t>
  </si>
  <si>
    <t>24.997499</t>
  </si>
  <si>
    <t>22.954557</t>
  </si>
  <si>
    <t>24.157499</t>
  </si>
  <si>
    <t>23.334999</t>
  </si>
  <si>
    <t>21.446289</t>
  </si>
  <si>
    <t>23.447500</t>
  </si>
  <si>
    <t>23.629999</t>
  </si>
  <si>
    <t>23.097500</t>
  </si>
  <si>
    <t>23.522499</t>
  </si>
  <si>
    <t>21.600101</t>
  </si>
  <si>
    <t>23.697500</t>
  </si>
  <si>
    <t>23.587500</t>
  </si>
  <si>
    <t>22.346197</t>
  </si>
  <si>
    <t>24.117500</t>
  </si>
  <si>
    <t>24.177500</t>
  </si>
  <si>
    <t>23.850000</t>
  </si>
  <si>
    <t>22.137291</t>
  </si>
  <si>
    <t>23.570000</t>
  </si>
  <si>
    <t>21.689634</t>
  </si>
  <si>
    <t>24.209999</t>
  </si>
  <si>
    <t>23.520000</t>
  </si>
  <si>
    <t>24.087500</t>
  </si>
  <si>
    <t>22.118925</t>
  </si>
  <si>
    <t>23.797501</t>
  </si>
  <si>
    <t>24.150000</t>
  </si>
  <si>
    <t>22.296652</t>
  </si>
  <si>
    <t>24.129999</t>
  </si>
  <si>
    <t>24.230000</t>
  </si>
  <si>
    <t>23.422501</t>
  </si>
  <si>
    <t>23.504999</t>
  </si>
  <si>
    <t>21.701151</t>
  </si>
  <si>
    <t>23.752501</t>
  </si>
  <si>
    <t>21.929655</t>
  </si>
  <si>
    <t>23.572500</t>
  </si>
  <si>
    <t>23.985001</t>
  </si>
  <si>
    <t>23.482500</t>
  </si>
  <si>
    <t>21.925043</t>
  </si>
  <si>
    <t>23.980000</t>
  </si>
  <si>
    <t>23.567499</t>
  </si>
  <si>
    <t>21.758852</t>
  </si>
  <si>
    <t>23.147499</t>
  </si>
  <si>
    <t>21.627291</t>
  </si>
  <si>
    <t>23.547501</t>
  </si>
  <si>
    <t>23.625000</t>
  </si>
  <si>
    <t>23.252501</t>
  </si>
  <si>
    <t>23.497499</t>
  </si>
  <si>
    <t>21.694233</t>
  </si>
  <si>
    <t>23.754999</t>
  </si>
  <si>
    <t>23.652500</t>
  </si>
  <si>
    <t>22.305882</t>
  </si>
  <si>
    <t>24.167500</t>
  </si>
  <si>
    <t>24.552500</t>
  </si>
  <si>
    <t>22.647490</t>
  </si>
  <si>
    <t>24.022499</t>
  </si>
  <si>
    <t>22.218176</t>
  </si>
  <si>
    <t>24.000000</t>
  </si>
  <si>
    <t>23.950001</t>
  </si>
  <si>
    <t>22.167397</t>
  </si>
  <si>
    <t>24.077499</t>
  </si>
  <si>
    <t>24.225000</t>
  </si>
  <si>
    <t>22.361280</t>
  </si>
  <si>
    <t>24.125000</t>
  </si>
  <si>
    <t>23.637501</t>
  </si>
  <si>
    <t>23.672501</t>
  </si>
  <si>
    <t>21.855793</t>
  </si>
  <si>
    <t>23.495001</t>
  </si>
  <si>
    <t>24.094999</t>
  </si>
  <si>
    <t>23.330000</t>
  </si>
  <si>
    <t>24.025000</t>
  </si>
  <si>
    <t>22.181250</t>
  </si>
  <si>
    <t>24.012501</t>
  </si>
  <si>
    <t>22.333582</t>
  </si>
  <si>
    <t>24.299999</t>
  </si>
  <si>
    <t>24.504999</t>
  </si>
  <si>
    <t>24.227501</t>
  </si>
  <si>
    <t>22.368200</t>
  </si>
  <si>
    <t>24.557501</t>
  </si>
  <si>
    <t>24.162500</t>
  </si>
  <si>
    <t>24.172501</t>
  </si>
  <si>
    <t>22.317429</t>
  </si>
  <si>
    <t>24.412500</t>
  </si>
  <si>
    <t>25.192499</t>
  </si>
  <si>
    <t>24.355000</t>
  </si>
  <si>
    <t>23.203756</t>
  </si>
  <si>
    <t>24.910000</t>
  </si>
  <si>
    <t>23.254536</t>
  </si>
  <si>
    <t>25.427500</t>
  </si>
  <si>
    <t>25.112499</t>
  </si>
  <si>
    <t>23.427643</t>
  </si>
  <si>
    <t>25.937500</t>
  </si>
  <si>
    <t>25.342501</t>
  </si>
  <si>
    <t>25.752501</t>
  </si>
  <si>
    <t>23.776173</t>
  </si>
  <si>
    <t>25.597500</t>
  </si>
  <si>
    <t>25.707500</t>
  </si>
  <si>
    <t>25.467501</t>
  </si>
  <si>
    <t>23.513044</t>
  </si>
  <si>
    <t>25.195000</t>
  </si>
  <si>
    <t>25.440001</t>
  </si>
  <si>
    <t>25.100000</t>
  </si>
  <si>
    <t>25.257500</t>
  </si>
  <si>
    <t>23.319159</t>
  </si>
  <si>
    <t>25.327499</t>
  </si>
  <si>
    <t>25.067499</t>
  </si>
  <si>
    <t>25.280001</t>
  </si>
  <si>
    <t>23.339935</t>
  </si>
  <si>
    <t>25.352501</t>
  </si>
  <si>
    <t>25.559999</t>
  </si>
  <si>
    <t>25.037500</t>
  </si>
  <si>
    <t>25.292500</t>
  </si>
  <si>
    <t>23.351473</t>
  </si>
  <si>
    <t>25.570000</t>
  </si>
  <si>
    <t>25.565001</t>
  </si>
  <si>
    <t>23.603058</t>
  </si>
  <si>
    <t>25.477501</t>
  </si>
  <si>
    <t>25.727501</t>
  </si>
  <si>
    <t>25.629999</t>
  </si>
  <si>
    <t>23.663076</t>
  </si>
  <si>
    <t>25.990000</t>
  </si>
  <si>
    <t>25.962500</t>
  </si>
  <si>
    <t>26.145000</t>
  </si>
  <si>
    <t>24.138550</t>
  </si>
  <si>
    <t>26.152500</t>
  </si>
  <si>
    <t>26.577499</t>
  </si>
  <si>
    <t>26.147499</t>
  </si>
  <si>
    <t>26.492500</t>
  </si>
  <si>
    <t>24.459387</t>
  </si>
  <si>
    <t>26.379999</t>
  </si>
  <si>
    <t>26.617500</t>
  </si>
  <si>
    <t>26.240000</t>
  </si>
  <si>
    <t>26.450001</t>
  </si>
  <si>
    <t>24.420141</t>
  </si>
  <si>
    <t>26.584999</t>
  </si>
  <si>
    <t>26.297501</t>
  </si>
  <si>
    <t>26.480000</t>
  </si>
  <si>
    <t>24.447838</t>
  </si>
  <si>
    <t>26.482500</t>
  </si>
  <si>
    <t>26.912500</t>
  </si>
  <si>
    <t>26.285000</t>
  </si>
  <si>
    <t>26.477501</t>
  </si>
  <si>
    <t>24.445534</t>
  </si>
  <si>
    <t>26.312500</t>
  </si>
  <si>
    <t>26.822500</t>
  </si>
  <si>
    <t>26.302500</t>
  </si>
  <si>
    <t>26.680000</t>
  </si>
  <si>
    <t>24.632488</t>
  </si>
  <si>
    <t>26.620001</t>
  </si>
  <si>
    <t>26.767500</t>
  </si>
  <si>
    <t>26.532499</t>
  </si>
  <si>
    <t>24.496307</t>
  </si>
  <si>
    <t>26.367500</t>
  </si>
  <si>
    <t>26.222500</t>
  </si>
  <si>
    <t>26.417500</t>
  </si>
  <si>
    <t>24.390141</t>
  </si>
  <si>
    <t>26.500000</t>
  </si>
  <si>
    <t>26.547501</t>
  </si>
  <si>
    <t>26.264999</t>
  </si>
  <si>
    <t>24.279346</t>
  </si>
  <si>
    <t>26.947500</t>
  </si>
  <si>
    <t>26.219999</t>
  </si>
  <si>
    <t>26.920000</t>
  </si>
  <si>
    <t>24.854076</t>
  </si>
  <si>
    <t>27.605000</t>
  </si>
  <si>
    <t>25.288004</t>
  </si>
  <si>
    <t>27.219999</t>
  </si>
  <si>
    <t>27.247499</t>
  </si>
  <si>
    <t>25.156443</t>
  </si>
  <si>
    <t>27.195000</t>
  </si>
  <si>
    <t>27.497499</t>
  </si>
  <si>
    <t>25.387251</t>
  </si>
  <si>
    <t>28.047501</t>
  </si>
  <si>
    <t>27.780001</t>
  </si>
  <si>
    <t>25.648077</t>
  </si>
  <si>
    <t>27.377501</t>
  </si>
  <si>
    <t>27.682501</t>
  </si>
  <si>
    <t>27.355000</t>
  </si>
  <si>
    <t>27.452499</t>
  </si>
  <si>
    <t>25.345709</t>
  </si>
  <si>
    <t>27.745001</t>
  </si>
  <si>
    <t>27.299999</t>
  </si>
  <si>
    <t>27.740000</t>
  </si>
  <si>
    <t>25.611149</t>
  </si>
  <si>
    <t>27.487499</t>
  </si>
  <si>
    <t>27.030001</t>
  </si>
  <si>
    <t>27.135000</t>
  </si>
  <si>
    <t>25.052576</t>
  </si>
  <si>
    <t>27.042500</t>
  </si>
  <si>
    <t>27.165001</t>
  </si>
  <si>
    <t>25.080273</t>
  </si>
  <si>
    <t>27.652500</t>
  </si>
  <si>
    <t>25.163368</t>
  </si>
  <si>
    <t>27.334999</t>
  </si>
  <si>
    <t>27.625000</t>
  </si>
  <si>
    <t>27.610001</t>
  </si>
  <si>
    <t>25.491121</t>
  </si>
  <si>
    <t>28.010000</t>
  </si>
  <si>
    <t>25.860422</t>
  </si>
  <si>
    <t>28.097500</t>
  </si>
  <si>
    <t>27.832500</t>
  </si>
  <si>
    <t>25.874271</t>
  </si>
  <si>
    <t>27.462500</t>
  </si>
  <si>
    <t>25.354940</t>
  </si>
  <si>
    <t>27.222500</t>
  </si>
  <si>
    <t>26.735001</t>
  </si>
  <si>
    <t>26.870001</t>
  </si>
  <si>
    <t>24.807915</t>
  </si>
  <si>
    <t>26.969999</t>
  </si>
  <si>
    <t>26.557501</t>
  </si>
  <si>
    <t>26.727501</t>
  </si>
  <si>
    <t>24.676346</t>
  </si>
  <si>
    <t>26.660000</t>
  </si>
  <si>
    <t>27.022499</t>
  </si>
  <si>
    <t>26.514999</t>
  </si>
  <si>
    <t>26.782499</t>
  </si>
  <si>
    <t>24.727129</t>
  </si>
  <si>
    <t>26.732500</t>
  </si>
  <si>
    <t>26.252501</t>
  </si>
  <si>
    <t>26.155001</t>
  </si>
  <si>
    <t>26.420000</t>
  </si>
  <si>
    <t>24.392448</t>
  </si>
  <si>
    <t>26.250000</t>
  </si>
  <si>
    <t>26.127501</t>
  </si>
  <si>
    <t>26.270000</t>
  </si>
  <si>
    <t>24.253960</t>
  </si>
  <si>
    <t>25.977501</t>
  </si>
  <si>
    <t>26.325001</t>
  </si>
  <si>
    <t>26.087500</t>
  </si>
  <si>
    <t>24.085461</t>
  </si>
  <si>
    <t>24.677500</t>
  </si>
  <si>
    <t>22.578247</t>
  </si>
  <si>
    <t>24.402500</t>
  </si>
  <si>
    <t>23.707500</t>
  </si>
  <si>
    <t>21.888111</t>
  </si>
  <si>
    <t>23.127501</t>
  </si>
  <si>
    <t>23.434999</t>
  </si>
  <si>
    <t>21.636520</t>
  </si>
  <si>
    <t>23.492500</t>
  </si>
  <si>
    <t>23.100000</t>
  </si>
  <si>
    <t>23.410000</t>
  </si>
  <si>
    <t>21.613441</t>
  </si>
  <si>
    <t>23.549999</t>
  </si>
  <si>
    <t>23.420000</t>
  </si>
  <si>
    <t>21.968891</t>
  </si>
  <si>
    <t>23.799999</t>
  </si>
  <si>
    <t>23.975000</t>
  </si>
  <si>
    <t>23.455000</t>
  </si>
  <si>
    <t>21.740395</t>
  </si>
  <si>
    <t>23.500000</t>
  </si>
  <si>
    <t>23.170000</t>
  </si>
  <si>
    <t>23.309999</t>
  </si>
  <si>
    <t>21.652151</t>
  </si>
  <si>
    <t>23.342501</t>
  </si>
  <si>
    <t>23.362499</t>
  </si>
  <si>
    <t>23.180000</t>
  </si>
  <si>
    <t>21.531399</t>
  </si>
  <si>
    <t>23.250000</t>
  </si>
  <si>
    <t>23.442499</t>
  </si>
  <si>
    <t>23.197500</t>
  </si>
  <si>
    <t>21.547651</t>
  </si>
  <si>
    <t>23.332500</t>
  </si>
  <si>
    <t>23.027500</t>
  </si>
  <si>
    <t>21.693947</t>
  </si>
  <si>
    <t>23.115000</t>
  </si>
  <si>
    <t>21.482628</t>
  </si>
  <si>
    <t>23.195000</t>
  </si>
  <si>
    <t>22.367500</t>
  </si>
  <si>
    <t>22.584999</t>
  </si>
  <si>
    <t>20.978708</t>
  </si>
  <si>
    <t>22.917500</t>
  </si>
  <si>
    <t>22.629999</t>
  </si>
  <si>
    <t>21.020508</t>
  </si>
  <si>
    <t>23.597500</t>
  </si>
  <si>
    <t>22.912500</t>
  </si>
  <si>
    <t>21.800766</t>
  </si>
  <si>
    <t>23.674999</t>
  </si>
  <si>
    <t>23.372499</t>
  </si>
  <si>
    <t>21.710199</t>
  </si>
  <si>
    <t>23.540001</t>
  </si>
  <si>
    <t>23.802500</t>
  </si>
  <si>
    <t>23.472500</t>
  </si>
  <si>
    <t>23.639999</t>
  </si>
  <si>
    <t>21.958677</t>
  </si>
  <si>
    <t>23.660000</t>
  </si>
  <si>
    <t>21.875074</t>
  </si>
  <si>
    <t>23.857500</t>
  </si>
  <si>
    <t>22.111946</t>
  </si>
  <si>
    <t>23.967501</t>
  </si>
  <si>
    <t>23.917500</t>
  </si>
  <si>
    <t>22.392929</t>
  </si>
  <si>
    <t>24.305000</t>
  </si>
  <si>
    <t>24.522499</t>
  </si>
  <si>
    <t>22.734291</t>
  </si>
  <si>
    <t>24.667500</t>
  </si>
  <si>
    <t>24.934999</t>
  </si>
  <si>
    <t>24.527500</t>
  </si>
  <si>
    <t>23.133709</t>
  </si>
  <si>
    <t>24.920000</t>
  </si>
  <si>
    <t>24.660000</t>
  </si>
  <si>
    <t>23.317162</t>
  </si>
  <si>
    <t>25.117500</t>
  </si>
  <si>
    <t>24.812500</t>
  </si>
  <si>
    <t>25.087500</t>
  </si>
  <si>
    <t>23.303228</t>
  </si>
  <si>
    <t>24.900000</t>
  </si>
  <si>
    <t>24.705000</t>
  </si>
  <si>
    <t>24.965000</t>
  </si>
  <si>
    <t>23.189442</t>
  </si>
  <si>
    <t>24.885000</t>
  </si>
  <si>
    <t>24.582500</t>
  </si>
  <si>
    <t>24.615000</t>
  </si>
  <si>
    <t>22.864334</t>
  </si>
  <si>
    <t>24.400000</t>
  </si>
  <si>
    <t>22.692490</t>
  </si>
  <si>
    <t>24.480000</t>
  </si>
  <si>
    <t>22.738937</t>
  </si>
  <si>
    <t>25.472500</t>
  </si>
  <si>
    <t>22.903809</t>
  </si>
  <si>
    <t>24.740000</t>
  </si>
  <si>
    <t>24.757500</t>
  </si>
  <si>
    <t>22.996702</t>
  </si>
  <si>
    <t>24.889999</t>
  </si>
  <si>
    <t>22.975800</t>
  </si>
  <si>
    <t>24.625000</t>
  </si>
  <si>
    <t>24.912500</t>
  </si>
  <si>
    <t>23.140675</t>
  </si>
  <si>
    <t>24.837500</t>
  </si>
  <si>
    <t>24.620001</t>
  </si>
  <si>
    <t>24.707500</t>
  </si>
  <si>
    <t>22.950254</t>
  </si>
  <si>
    <t>24.672501</t>
  </si>
  <si>
    <t>24.780001</t>
  </si>
  <si>
    <t>22.604246</t>
  </si>
  <si>
    <t>24.187500</t>
  </si>
  <si>
    <t>24.365000</t>
  </si>
  <si>
    <t>22.632114</t>
  </si>
  <si>
    <t>24.285000</t>
  </si>
  <si>
    <t>22.557800</t>
  </si>
  <si>
    <t>24.437500</t>
  </si>
  <si>
    <t>24.017500</t>
  </si>
  <si>
    <t>22.653011</t>
  </si>
  <si>
    <t>22.137484</t>
  </si>
  <si>
    <t>24.142500</t>
  </si>
  <si>
    <t>22.084074</t>
  </si>
  <si>
    <t>23.977501</t>
  </si>
  <si>
    <t>22.272173</t>
  </si>
  <si>
    <t>24.062500</t>
  </si>
  <si>
    <t>22.188581</t>
  </si>
  <si>
    <t>24.072500</t>
  </si>
  <si>
    <t>22.316292</t>
  </si>
  <si>
    <t>23.227501</t>
  </si>
  <si>
    <t>23.665001</t>
  </si>
  <si>
    <t>23.162500</t>
  </si>
  <si>
    <t>23.350000</t>
  </si>
  <si>
    <t>21.689302</t>
  </si>
  <si>
    <t>23.262501</t>
  </si>
  <si>
    <t>22.875000</t>
  </si>
  <si>
    <t>23.010000</t>
  </si>
  <si>
    <t>21.373482</t>
  </si>
  <si>
    <t>23.415001</t>
  </si>
  <si>
    <t>23.397499</t>
  </si>
  <si>
    <t>21.733423</t>
  </si>
  <si>
    <t>23.407499</t>
  </si>
  <si>
    <t>23.600000</t>
  </si>
  <si>
    <t>21.921520</t>
  </si>
  <si>
    <t>23.610001</t>
  </si>
  <si>
    <t>23.942499</t>
  </si>
  <si>
    <t>23.575001</t>
  </si>
  <si>
    <t>22.200184</t>
  </si>
  <si>
    <t>23.872499</t>
  </si>
  <si>
    <t>22.267529</t>
  </si>
  <si>
    <t>23.615000</t>
  </si>
  <si>
    <t>22.058535</t>
  </si>
  <si>
    <t>23.650000</t>
  </si>
  <si>
    <t>23.915001</t>
  </si>
  <si>
    <t>23.882500</t>
  </si>
  <si>
    <t>22.183929</t>
  </si>
  <si>
    <t>23.905001</t>
  </si>
  <si>
    <t>22.279140</t>
  </si>
  <si>
    <t>24.122499</t>
  </si>
  <si>
    <t>24.170000</t>
  </si>
  <si>
    <t>22.450981</t>
  </si>
  <si>
    <t>24.182501</t>
  </si>
  <si>
    <t>24.245001</t>
  </si>
  <si>
    <t>22.520653</t>
  </si>
  <si>
    <t>24.292500</t>
  </si>
  <si>
    <t>24.424999</t>
  </si>
  <si>
    <t>24.280001</t>
  </si>
  <si>
    <t>22.622831</t>
  </si>
  <si>
    <t>24.352501</t>
  </si>
  <si>
    <t>24.217501</t>
  </si>
  <si>
    <t>22.495108</t>
  </si>
  <si>
    <t>24.747499</t>
  </si>
  <si>
    <t>24.697500</t>
  </si>
  <si>
    <t>22.940968</t>
  </si>
  <si>
    <t>24.730000</t>
  </si>
  <si>
    <t>24.695000</t>
  </si>
  <si>
    <t>22.938646</t>
  </si>
  <si>
    <t>24.650000</t>
  </si>
  <si>
    <t>24.957500</t>
  </si>
  <si>
    <t>23.182478</t>
  </si>
  <si>
    <t>25.000000</t>
  </si>
  <si>
    <t>24.834999</t>
  </si>
  <si>
    <t>23.191769</t>
  </si>
  <si>
    <t>25.115000</t>
  </si>
  <si>
    <t>23.212662</t>
  </si>
  <si>
    <t>24.782499</t>
  </si>
  <si>
    <t>23.089586</t>
  </si>
  <si>
    <t>24.815001</t>
  </si>
  <si>
    <t>24.665001</t>
  </si>
  <si>
    <t>22.910776</t>
  </si>
  <si>
    <t>24.205000</t>
  </si>
  <si>
    <t>22.448656</t>
  </si>
  <si>
    <t>26.067499</t>
  </si>
  <si>
    <t>25.687500</t>
  </si>
  <si>
    <t>25.737499</t>
  </si>
  <si>
    <t>23.907000</t>
  </si>
  <si>
    <t>26.112499</t>
  </si>
  <si>
    <t>25.705000</t>
  </si>
  <si>
    <t>26.084999</t>
  </si>
  <si>
    <t>24.229774</t>
  </si>
  <si>
    <t>26.047501</t>
  </si>
  <si>
    <t>26.137501</t>
  </si>
  <si>
    <t>25.920000</t>
  </si>
  <si>
    <t>26.052500</t>
  </si>
  <si>
    <t>24.199594</t>
  </si>
  <si>
    <t>26.102501</t>
  </si>
  <si>
    <t>26.537500</t>
  </si>
  <si>
    <t>26.512501</t>
  </si>
  <si>
    <t>24.626879</t>
  </si>
  <si>
    <t>26.517500</t>
  </si>
  <si>
    <t>26.000000</t>
  </si>
  <si>
    <t>26.120001</t>
  </si>
  <si>
    <t>24.262299</t>
  </si>
  <si>
    <t>26.202499</t>
  </si>
  <si>
    <t>26.459999</t>
  </si>
  <si>
    <t>26.192499</t>
  </si>
  <si>
    <t>26.447500</t>
  </si>
  <si>
    <t>24.566504</t>
  </si>
  <si>
    <t>26.395000</t>
  </si>
  <si>
    <t>26.320000</t>
  </si>
  <si>
    <t>26.467501</t>
  </si>
  <si>
    <t>24.718264</t>
  </si>
  <si>
    <t>26.567499</t>
  </si>
  <si>
    <t>25.094158</t>
  </si>
  <si>
    <t>26.879999</t>
  </si>
  <si>
    <t>27.092501</t>
  </si>
  <si>
    <t>26.790001</t>
  </si>
  <si>
    <t>25.301956</t>
  </si>
  <si>
    <t>27.235001</t>
  </si>
  <si>
    <t>27.202499</t>
  </si>
  <si>
    <t>25.404684</t>
  </si>
  <si>
    <t>27.177500</t>
  </si>
  <si>
    <t>27.225000</t>
  </si>
  <si>
    <t>26.940001</t>
  </si>
  <si>
    <t>25.215569</t>
  </si>
  <si>
    <t>27.129999</t>
  </si>
  <si>
    <t>27.232500</t>
  </si>
  <si>
    <t>26.962500</t>
  </si>
  <si>
    <t>26.982500</t>
  </si>
  <si>
    <t>25.199226</t>
  </si>
  <si>
    <t>26.945000</t>
  </si>
  <si>
    <t>27.110001</t>
  </si>
  <si>
    <t>27.045000</t>
  </si>
  <si>
    <t>25.257597</t>
  </si>
  <si>
    <t>27.035000</t>
  </si>
  <si>
    <t>27.385000</t>
  </si>
  <si>
    <t>27.020000</t>
  </si>
  <si>
    <t>27.370001</t>
  </si>
  <si>
    <t>25.561117</t>
  </si>
  <si>
    <t>27.302500</t>
  </si>
  <si>
    <t>25.537766</t>
  </si>
  <si>
    <t>27.084999</t>
  </si>
  <si>
    <t>27.305000</t>
  </si>
  <si>
    <t>25.500416</t>
  </si>
  <si>
    <t>27.400000</t>
  </si>
  <si>
    <t>27.270000</t>
  </si>
  <si>
    <t>25.467726</t>
  </si>
  <si>
    <t>27.192499</t>
  </si>
  <si>
    <t>27.090000</t>
  </si>
  <si>
    <t>25.533106</t>
  </si>
  <si>
    <t>25.334641</t>
  </si>
  <si>
    <t>27.147499</t>
  </si>
  <si>
    <t>27.132500</t>
  </si>
  <si>
    <t>25.414024</t>
  </si>
  <si>
    <t>27.142500</t>
  </si>
  <si>
    <t>25.222572</t>
  </si>
  <si>
    <t>26.847500</t>
  </si>
  <si>
    <t>26.670000</t>
  </si>
  <si>
    <t>26.892500</t>
  </si>
  <si>
    <t>25.115173</t>
  </si>
  <si>
    <t>26.852501</t>
  </si>
  <si>
    <t>24.968082</t>
  </si>
  <si>
    <t>26.655001</t>
  </si>
  <si>
    <t>26.860001</t>
  </si>
  <si>
    <t>26.572500</t>
  </si>
  <si>
    <t>24.940065</t>
  </si>
  <si>
    <t>26.375000</t>
  </si>
  <si>
    <t>24.748615</t>
  </si>
  <si>
    <t>26.415001</t>
  </si>
  <si>
    <t>26.642500</t>
  </si>
  <si>
    <t>26.410000</t>
  </si>
  <si>
    <t>26.525000</t>
  </si>
  <si>
    <t>24.771963</t>
  </si>
  <si>
    <t>26.535000</t>
  </si>
  <si>
    <t>26.700001</t>
  </si>
  <si>
    <t>26.405001</t>
  </si>
  <si>
    <t>26.682501</t>
  </si>
  <si>
    <t>24.919052</t>
  </si>
  <si>
    <t>26.924999</t>
  </si>
  <si>
    <t>26.932501</t>
  </si>
  <si>
    <t>25.152531</t>
  </si>
  <si>
    <t>26.975000</t>
  </si>
  <si>
    <t>27.075001</t>
  </si>
  <si>
    <t>26.877501</t>
  </si>
  <si>
    <t>25.145523</t>
  </si>
  <si>
    <t>26.957500</t>
  </si>
  <si>
    <t>27.190001</t>
  </si>
  <si>
    <t>25.299622</t>
  </si>
  <si>
    <t>26.812500</t>
  </si>
  <si>
    <t>26.309999</t>
  </si>
  <si>
    <t>24.636545</t>
  </si>
  <si>
    <t>26.160000</t>
  </si>
  <si>
    <t>26.430000</t>
  </si>
  <si>
    <t>25.782499</t>
  </si>
  <si>
    <t>24.078529</t>
  </si>
  <si>
    <t>25.662500</t>
  </si>
  <si>
    <t>25.632500</t>
  </si>
  <si>
    <t>26.360001</t>
  </si>
  <si>
    <t>24.617867</t>
  </si>
  <si>
    <t>26.809999</t>
  </si>
  <si>
    <t>25.203896</t>
  </si>
  <si>
    <t>28.257500</t>
  </si>
  <si>
    <t>26.095781</t>
  </si>
  <si>
    <t>28.465000</t>
  </si>
  <si>
    <t>28.932501</t>
  </si>
  <si>
    <t>26.983000</t>
  </si>
  <si>
    <t>28.780001</t>
  </si>
  <si>
    <t>29.032499</t>
  </si>
  <si>
    <t>28.510000</t>
  </si>
  <si>
    <t>26.831230</t>
  </si>
  <si>
    <t>29.045000</t>
  </si>
  <si>
    <t>28.395000</t>
  </si>
  <si>
    <t>26.518370</t>
  </si>
  <si>
    <t>28.262501</t>
  </si>
  <si>
    <t>28.127501</t>
  </si>
  <si>
    <t>28.392500</t>
  </si>
  <si>
    <t>26.516037</t>
  </si>
  <si>
    <t>28.387501</t>
  </si>
  <si>
    <t>26.511370</t>
  </si>
  <si>
    <t>28.735001</t>
  </si>
  <si>
    <t>28.655001</t>
  </si>
  <si>
    <t>26.761196</t>
  </si>
  <si>
    <t>28.697500</t>
  </si>
  <si>
    <t>27.887501</t>
  </si>
  <si>
    <t>26.315247</t>
  </si>
  <si>
    <t>27.910000</t>
  </si>
  <si>
    <t>28.347500</t>
  </si>
  <si>
    <t>28.219999</t>
  </si>
  <si>
    <t>26.354944</t>
  </si>
  <si>
    <t>28.250000</t>
  </si>
  <si>
    <t>28.272499</t>
  </si>
  <si>
    <t>26.403961</t>
  </si>
  <si>
    <t>28.357500</t>
  </si>
  <si>
    <t>28.487499</t>
  </si>
  <si>
    <t>26.604753</t>
  </si>
  <si>
    <t>28.290001</t>
  </si>
  <si>
    <t>26.191504</t>
  </si>
  <si>
    <t>28.342501</t>
  </si>
  <si>
    <t>26.394630</t>
  </si>
  <si>
    <t>26.270882</t>
  </si>
  <si>
    <t>28.264999</t>
  </si>
  <si>
    <t>28.577499</t>
  </si>
  <si>
    <t>26.382954</t>
  </si>
  <si>
    <t>28.172501</t>
  </si>
  <si>
    <t>28.584999</t>
  </si>
  <si>
    <t>26.590748</t>
  </si>
  <si>
    <t>28.639999</t>
  </si>
  <si>
    <t>28.514999</t>
  </si>
  <si>
    <t>26.630444</t>
  </si>
  <si>
    <t>28.754999</t>
  </si>
  <si>
    <t>29.187500</t>
  </si>
  <si>
    <t>29.012501</t>
  </si>
  <si>
    <t>27.095066</t>
  </si>
  <si>
    <t>29.672501</t>
  </si>
  <si>
    <t>29.049999</t>
  </si>
  <si>
    <t>29.075001</t>
  </si>
  <si>
    <t>27.153435</t>
  </si>
  <si>
    <t>29.337500</t>
  </si>
  <si>
    <t>29.495001</t>
  </si>
  <si>
    <t>27.396252</t>
  </si>
  <si>
    <t>29.245001</t>
  </si>
  <si>
    <t>27.312197</t>
  </si>
  <si>
    <t>29.469999</t>
  </si>
  <si>
    <t>29.542500</t>
  </si>
  <si>
    <t>29.282499</t>
  </si>
  <si>
    <t>27.463955</t>
  </si>
  <si>
    <t>29.459999</t>
  </si>
  <si>
    <t>29.195000</t>
  </si>
  <si>
    <t>29.387501</t>
  </si>
  <si>
    <t>27.445276</t>
  </si>
  <si>
    <t>29.552500</t>
  </si>
  <si>
    <t>29.367500</t>
  </si>
  <si>
    <t>27.426600</t>
  </si>
  <si>
    <t>29.312500</t>
  </si>
  <si>
    <t>29.440001</t>
  </si>
  <si>
    <t>27.344885</t>
  </si>
  <si>
    <t>29.344999</t>
  </si>
  <si>
    <t>29.264999</t>
  </si>
  <si>
    <t>27.330875</t>
  </si>
  <si>
    <t>29.202499</t>
  </si>
  <si>
    <t>29.227501</t>
  </si>
  <si>
    <t>29.150000</t>
  </si>
  <si>
    <t>27.223476</t>
  </si>
  <si>
    <t>29.275000</t>
  </si>
  <si>
    <t>29.434999</t>
  </si>
  <si>
    <t>29.250000</t>
  </si>
  <si>
    <t>27.468628</t>
  </si>
  <si>
    <t>29.487499</t>
  </si>
  <si>
    <t>29.590000</t>
  </si>
  <si>
    <t>29.327499</t>
  </si>
  <si>
    <t>29.562500</t>
  </si>
  <si>
    <t>27.608717</t>
  </si>
  <si>
    <t>28.924999</t>
  </si>
  <si>
    <t>28.897499</t>
  </si>
  <si>
    <t>26.987667</t>
  </si>
  <si>
    <t>28.965000</t>
  </si>
  <si>
    <t>28.620001</t>
  </si>
  <si>
    <t>26.728508</t>
  </si>
  <si>
    <t>28.467501</t>
  </si>
  <si>
    <t>26.551064</t>
  </si>
  <si>
    <t>28.412500</t>
  </si>
  <si>
    <t>28.557501</t>
  </si>
  <si>
    <t>28.299999</t>
  </si>
  <si>
    <t>28.385000</t>
  </si>
  <si>
    <t>26.509035</t>
  </si>
  <si>
    <t>28.365000</t>
  </si>
  <si>
    <t>27.872499</t>
  </si>
  <si>
    <t>26.030405</t>
  </si>
  <si>
    <t>27.850000</t>
  </si>
  <si>
    <t>28.087500</t>
  </si>
  <si>
    <t>27.807501</t>
  </si>
  <si>
    <t>27.897499</t>
  </si>
  <si>
    <t>26.053751</t>
  </si>
  <si>
    <t>27.865000</t>
  </si>
  <si>
    <t>27.457500</t>
  </si>
  <si>
    <t>25.774488</t>
  </si>
  <si>
    <t>27.562500</t>
  </si>
  <si>
    <t>27.027500</t>
  </si>
  <si>
    <t>27.209999</t>
  </si>
  <si>
    <t>25.542158</t>
  </si>
  <si>
    <t>27.520000</t>
  </si>
  <si>
    <t>27.627501</t>
  </si>
  <si>
    <t>27.365000</t>
  </si>
  <si>
    <t>27.602501</t>
  </si>
  <si>
    <t>25.910603</t>
  </si>
  <si>
    <t>27.577499</t>
  </si>
  <si>
    <t>27.930000</t>
  </si>
  <si>
    <t>26.063141</t>
  </si>
  <si>
    <t>27.830000</t>
  </si>
  <si>
    <t>27.012501</t>
  </si>
  <si>
    <t>27.719999</t>
  </si>
  <si>
    <t>26.020899</t>
  </si>
  <si>
    <t>27.772499</t>
  </si>
  <si>
    <t>26.457500</t>
  </si>
  <si>
    <t>25.295753</t>
  </si>
  <si>
    <t>27.217501</t>
  </si>
  <si>
    <t>26.637501</t>
  </si>
  <si>
    <t>27.107500</t>
  </si>
  <si>
    <t>25.445940</t>
  </si>
  <si>
    <t>26.927500</t>
  </si>
  <si>
    <t>26.952499</t>
  </si>
  <si>
    <t>26.427500</t>
  </si>
  <si>
    <t>24.807625</t>
  </si>
  <si>
    <t>26.540001</t>
  </si>
  <si>
    <t>26.777500</t>
  </si>
  <si>
    <t>25.136171</t>
  </si>
  <si>
    <t>26.650000</t>
  </si>
  <si>
    <t>25.812037</t>
  </si>
  <si>
    <t>25.802652</t>
  </si>
  <si>
    <t>27.635000</t>
  </si>
  <si>
    <t>27.415001</t>
  </si>
  <si>
    <t>25.828466</t>
  </si>
  <si>
    <t>27.530001</t>
  </si>
  <si>
    <t>27.502501</t>
  </si>
  <si>
    <t>26.220373</t>
  </si>
  <si>
    <t>26.236805</t>
  </si>
  <si>
    <t>27.840000</t>
  </si>
  <si>
    <t>27.877501</t>
  </si>
  <si>
    <t>27.582500</t>
  </si>
  <si>
    <t>26.103037</t>
  </si>
  <si>
    <t>27.782499</t>
  </si>
  <si>
    <t>27.737499</t>
  </si>
  <si>
    <t>26.234455</t>
  </si>
  <si>
    <t>27.892500</t>
  </si>
  <si>
    <t>26.182823</t>
  </si>
  <si>
    <t>27.517500</t>
  </si>
  <si>
    <t>26.157013</t>
  </si>
  <si>
    <t>28.049999</t>
  </si>
  <si>
    <t>27.629999</t>
  </si>
  <si>
    <t>25.936417</t>
  </si>
  <si>
    <t>27.735001</t>
  </si>
  <si>
    <t>25.694698</t>
  </si>
  <si>
    <t>27.292500</t>
  </si>
  <si>
    <t>27.522499</t>
  </si>
  <si>
    <t>25.790916</t>
  </si>
  <si>
    <t>27.507500</t>
  </si>
  <si>
    <t>27.062500</t>
  </si>
  <si>
    <t>27.277500</t>
  </si>
  <si>
    <t>25.605524</t>
  </si>
  <si>
    <t>27.590000</t>
  </si>
  <si>
    <t>27.297501</t>
  </si>
  <si>
    <t>27.315001</t>
  </si>
  <si>
    <t>27.797501</t>
  </si>
  <si>
    <t>27.290001</t>
  </si>
  <si>
    <t>27.757500</t>
  </si>
  <si>
    <t>26.056099</t>
  </si>
  <si>
    <t>27.715000</t>
  </si>
  <si>
    <t>28.107500</t>
  </si>
  <si>
    <t>27.650000</t>
  </si>
  <si>
    <t>26.311901</t>
  </si>
  <si>
    <t>28.674999</t>
  </si>
  <si>
    <t>26.741348</t>
  </si>
  <si>
    <t>26.588818</t>
  </si>
  <si>
    <t>28.459999</t>
  </si>
  <si>
    <t>28.980000</t>
  </si>
  <si>
    <t>27.032356</t>
  </si>
  <si>
    <t>28.760000</t>
  </si>
  <si>
    <t>28.745001</t>
  </si>
  <si>
    <t>28.844999</t>
  </si>
  <si>
    <t>29.182501</t>
  </si>
  <si>
    <t>28.807501</t>
  </si>
  <si>
    <t>28.955000</t>
  </si>
  <si>
    <t>27.180202</t>
  </si>
  <si>
    <t>27.215410</t>
  </si>
  <si>
    <t>28.950001</t>
  </si>
  <si>
    <t>29.160000</t>
  </si>
  <si>
    <t>27.372635</t>
  </si>
  <si>
    <t>29.184999</t>
  </si>
  <si>
    <t>29.375000</t>
  </si>
  <si>
    <t>29.170000</t>
  </si>
  <si>
    <t>29.237499</t>
  </si>
  <si>
    <t>27.445387</t>
  </si>
  <si>
    <t>29.200001</t>
  </si>
  <si>
    <t>29.350000</t>
  </si>
  <si>
    <t>27.471199</t>
  </si>
  <si>
    <t>29.127501</t>
  </si>
  <si>
    <t>28.910000</t>
  </si>
  <si>
    <t>29.072500</t>
  </si>
  <si>
    <t>27.290501</t>
  </si>
  <si>
    <t>27.344473</t>
  </si>
  <si>
    <t>29.450001</t>
  </si>
  <si>
    <t>29.315001</t>
  </si>
  <si>
    <t>27.518133</t>
  </si>
  <si>
    <t>29.504999</t>
  </si>
  <si>
    <t>27.400793</t>
  </si>
  <si>
    <t>29.112499</t>
  </si>
  <si>
    <t>29.277500</t>
  </si>
  <si>
    <t>27.393757</t>
  </si>
  <si>
    <t>29.162500</t>
  </si>
  <si>
    <t>28.857500</t>
  </si>
  <si>
    <t>28.690001</t>
  </si>
  <si>
    <t>29.037500</t>
  </si>
  <si>
    <t>27.257645</t>
  </si>
  <si>
    <t>28.962500</t>
  </si>
  <si>
    <t>29.004999</t>
  </si>
  <si>
    <t>27.227135</t>
  </si>
  <si>
    <t>28.952499</t>
  </si>
  <si>
    <t>29.152500</t>
  </si>
  <si>
    <t>27.365597</t>
  </si>
  <si>
    <t>29.540001</t>
  </si>
  <si>
    <t>29.477501</t>
  </si>
  <si>
    <t>27.670675</t>
  </si>
  <si>
    <t>29.857500</t>
  </si>
  <si>
    <t>29.747499</t>
  </si>
  <si>
    <t>27.924122</t>
  </si>
  <si>
    <t>29.844999</t>
  </si>
  <si>
    <t>29.777500</t>
  </si>
  <si>
    <t>27.952290</t>
  </si>
  <si>
    <t>29.684999</t>
  </si>
  <si>
    <t>29.982500</t>
  </si>
  <si>
    <t>28.102480</t>
  </si>
  <si>
    <t>27.985140</t>
  </si>
  <si>
    <t>29.905001</t>
  </si>
  <si>
    <t>29.760000</t>
  </si>
  <si>
    <t>27.935854</t>
  </si>
  <si>
    <t>29.584999</t>
  </si>
  <si>
    <t>30.059999</t>
  </si>
  <si>
    <t>29.555000</t>
  </si>
  <si>
    <t>28.161144</t>
  </si>
  <si>
    <t>30.125000</t>
  </si>
  <si>
    <t>29.927500</t>
  </si>
  <si>
    <t>28.158802</t>
  </si>
  <si>
    <t>30.022499</t>
  </si>
  <si>
    <t>29.842501</t>
  </si>
  <si>
    <t>29.945000</t>
  </si>
  <si>
    <t>28.109518</t>
  </si>
  <si>
    <t>30.112499</t>
  </si>
  <si>
    <t>30.202499</t>
  </si>
  <si>
    <t>29.942499</t>
  </si>
  <si>
    <t>30.020000</t>
  </si>
  <si>
    <t>28.179918</t>
  </si>
  <si>
    <t>29.887501</t>
  </si>
  <si>
    <t>30.025000</t>
  </si>
  <si>
    <t>29.992500</t>
  </si>
  <si>
    <t>28.154102</t>
  </si>
  <si>
    <t>30.105000</t>
  </si>
  <si>
    <t>30.525000</t>
  </si>
  <si>
    <t>30.070000</t>
  </si>
  <si>
    <t>30.469999</t>
  </si>
  <si>
    <t>28.602341</t>
  </si>
  <si>
    <t>30.417500</t>
  </si>
  <si>
    <t>30.610001</t>
  </si>
  <si>
    <t>30.400000</t>
  </si>
  <si>
    <t>28.616415</t>
  </si>
  <si>
    <t>30.535000</t>
  </si>
  <si>
    <t>30.587500</t>
  </si>
  <si>
    <t>30.487499</t>
  </si>
  <si>
    <t>28.618765</t>
  </si>
  <si>
    <t>30.232500</t>
  </si>
  <si>
    <t>30.165001</t>
  </si>
  <si>
    <t>28.543673</t>
  </si>
  <si>
    <t>30.287500</t>
  </si>
  <si>
    <t>30.347500</t>
  </si>
  <si>
    <t>30.337500</t>
  </si>
  <si>
    <t>28.477955</t>
  </si>
  <si>
    <t>31.752501</t>
  </si>
  <si>
    <t>30.214563</t>
  </si>
  <si>
    <t>31.995001</t>
  </si>
  <si>
    <t>32.347500</t>
  </si>
  <si>
    <t>31.945000</t>
  </si>
  <si>
    <t>32.132500</t>
  </si>
  <si>
    <t>30.162930</t>
  </si>
  <si>
    <t>32.297501</t>
  </si>
  <si>
    <t>32.040001</t>
  </si>
  <si>
    <t>30.292007</t>
  </si>
  <si>
    <t>32.282501</t>
  </si>
  <si>
    <t>32.625000</t>
  </si>
  <si>
    <t>32.572498</t>
  </si>
  <si>
    <t>30.575958</t>
  </si>
  <si>
    <t>33.022499</t>
  </si>
  <si>
    <t>32.612499</t>
  </si>
  <si>
    <t>32.882500</t>
  </si>
  <si>
    <t>30.866970</t>
  </si>
  <si>
    <t>32.837502</t>
  </si>
  <si>
    <t>33.055000</t>
  </si>
  <si>
    <t>32.805000</t>
  </si>
  <si>
    <t>30.986650</t>
  </si>
  <si>
    <t>32.912498</t>
  </si>
  <si>
    <t>33.112499</t>
  </si>
  <si>
    <t>32.779999</t>
  </si>
  <si>
    <t>33.105000</t>
  </si>
  <si>
    <t>31.210550</t>
  </si>
  <si>
    <t>33.115002</t>
  </si>
  <si>
    <t>33.012501</t>
  </si>
  <si>
    <t>33.029999</t>
  </si>
  <si>
    <t>31.139847</t>
  </si>
  <si>
    <t>33.270000</t>
  </si>
  <si>
    <t>33.455002</t>
  </si>
  <si>
    <t>33.187500</t>
  </si>
  <si>
    <t>33.322498</t>
  </si>
  <si>
    <t>31.415617</t>
  </si>
  <si>
    <t>33.367500</t>
  </si>
  <si>
    <t>33.772499</t>
  </si>
  <si>
    <t>33.312500</t>
  </si>
  <si>
    <t>33.755001</t>
  </si>
  <si>
    <t>31.823366</t>
  </si>
  <si>
    <t>33.880001</t>
  </si>
  <si>
    <t>34.067501</t>
  </si>
  <si>
    <t>33.654999</t>
  </si>
  <si>
    <t>33.877499</t>
  </si>
  <si>
    <t>31.938858</t>
  </si>
  <si>
    <t>33.917500</t>
  </si>
  <si>
    <t>33.974998</t>
  </si>
  <si>
    <t>33.709999</t>
  </si>
  <si>
    <t>33.837502</t>
  </si>
  <si>
    <t>31.901140</t>
  </si>
  <si>
    <t>33.775002</t>
  </si>
  <si>
    <t>33.957500</t>
  </si>
  <si>
    <t>33.930000</t>
  </si>
  <si>
    <t>31.988338</t>
  </si>
  <si>
    <t>34.057499</t>
  </si>
  <si>
    <t>34.187500</t>
  </si>
  <si>
    <t>33.994999</t>
  </si>
  <si>
    <t>34.174999</t>
  </si>
  <si>
    <t>32.219318</t>
  </si>
  <si>
    <t>34.107498</t>
  </si>
  <si>
    <t>34.279999</t>
  </si>
  <si>
    <t>34.027500</t>
  </si>
  <si>
    <t>34.277500</t>
  </si>
  <si>
    <t>32.315960</t>
  </si>
  <si>
    <t>34.345001</t>
  </si>
  <si>
    <t>34.369999</t>
  </si>
  <si>
    <t>34.075001</t>
  </si>
  <si>
    <t>34.132500</t>
  </si>
  <si>
    <t>32.179260</t>
  </si>
  <si>
    <t>33.977501</t>
  </si>
  <si>
    <t>34.165001</t>
  </si>
  <si>
    <t>33.820000</t>
  </si>
  <si>
    <t>32.209904</t>
  </si>
  <si>
    <t>34.285000</t>
  </si>
  <si>
    <t>34.360001</t>
  </si>
  <si>
    <t>34.070000</t>
  </si>
  <si>
    <t>34.232498</t>
  </si>
  <si>
    <t>32.273525</t>
  </si>
  <si>
    <t>34.270000</t>
  </si>
  <si>
    <t>34.247501</t>
  </si>
  <si>
    <t>32.287682</t>
  </si>
  <si>
    <t>34.472500</t>
  </si>
  <si>
    <t>35.037498</t>
  </si>
  <si>
    <t>34.400002</t>
  </si>
  <si>
    <t>34.947498</t>
  </si>
  <si>
    <t>32.947620</t>
  </si>
  <si>
    <t>35.000000</t>
  </si>
  <si>
    <t>35.070000</t>
  </si>
  <si>
    <t>34.689999</t>
  </si>
  <si>
    <t>34.740002</t>
  </si>
  <si>
    <t>32.751999</t>
  </si>
  <si>
    <t>34.695000</t>
  </si>
  <si>
    <t>34.957500</t>
  </si>
  <si>
    <t>34.647499</t>
  </si>
  <si>
    <t>34.945000</t>
  </si>
  <si>
    <t>32.945263</t>
  </si>
  <si>
    <t>34.842499</t>
  </si>
  <si>
    <t>34.942501</t>
  </si>
  <si>
    <t>34.650002</t>
  </si>
  <si>
    <t>34.834999</t>
  </si>
  <si>
    <t>32.841560</t>
  </si>
  <si>
    <t>34.764999</t>
  </si>
  <si>
    <t>34.994999</t>
  </si>
  <si>
    <t>34.697498</t>
  </si>
  <si>
    <t>34.880001</t>
  </si>
  <si>
    <t>32.883976</t>
  </si>
  <si>
    <t>34.737499</t>
  </si>
  <si>
    <t>34.950001</t>
  </si>
  <si>
    <t>34.705002</t>
  </si>
  <si>
    <t>34.750000</t>
  </si>
  <si>
    <t>32.761421</t>
  </si>
  <si>
    <t>34.685001</t>
  </si>
  <si>
    <t>34.262501</t>
  </si>
  <si>
    <t>34.669998</t>
  </si>
  <si>
    <t>32.685997</t>
  </si>
  <si>
    <t>34.812500</t>
  </si>
  <si>
    <t>34.840000</t>
  </si>
  <si>
    <t>34.660000</t>
  </si>
  <si>
    <t>34.785000</t>
  </si>
  <si>
    <t>32.794418</t>
  </si>
  <si>
    <t>34.712502</t>
  </si>
  <si>
    <t>34.857498</t>
  </si>
  <si>
    <t>34.799999</t>
  </si>
  <si>
    <t>32.808559</t>
  </si>
  <si>
    <t>34.825001</t>
  </si>
  <si>
    <t>34.912498</t>
  </si>
  <si>
    <t>34.709999</t>
  </si>
  <si>
    <t>34.747501</t>
  </si>
  <si>
    <t>32.759068</t>
  </si>
  <si>
    <t>34.852501</t>
  </si>
  <si>
    <t>35.187500</t>
  </si>
  <si>
    <t>34.757500</t>
  </si>
  <si>
    <t>35.115002</t>
  </si>
  <si>
    <t>33.105541</t>
  </si>
  <si>
    <t>35.180000</t>
  </si>
  <si>
    <t>35.255001</t>
  </si>
  <si>
    <t>35.064999</t>
  </si>
  <si>
    <t>35.172501</t>
  </si>
  <si>
    <t>33.159733</t>
  </si>
  <si>
    <t>35.250000</t>
  </si>
  <si>
    <t>34.972500</t>
  </si>
  <si>
    <t>34.997501</t>
  </si>
  <si>
    <t>32.994751</t>
  </si>
  <si>
    <t>35.099998</t>
  </si>
  <si>
    <t>35.375000</t>
  </si>
  <si>
    <t>35.057499</t>
  </si>
  <si>
    <t>35.365002</t>
  </si>
  <si>
    <t>33.341228</t>
  </si>
  <si>
    <t>35.527500</t>
  </si>
  <si>
    <t>35.700001</t>
  </si>
  <si>
    <t>34.932499</t>
  </si>
  <si>
    <t>34.959999</t>
  </si>
  <si>
    <t>32.959396</t>
  </si>
  <si>
    <t>34.962502</t>
  </si>
  <si>
    <t>35.400002</t>
  </si>
  <si>
    <t>34.939999</t>
  </si>
  <si>
    <t>35.355000</t>
  </si>
  <si>
    <t>33.331802</t>
  </si>
  <si>
    <t>35.314999</t>
  </si>
  <si>
    <t>35.395000</t>
  </si>
  <si>
    <t>35.152500</t>
  </si>
  <si>
    <t>35.230000</t>
  </si>
  <si>
    <t>33.213959</t>
  </si>
  <si>
    <t>35.435001</t>
  </si>
  <si>
    <t>35.087502</t>
  </si>
  <si>
    <t>35.160000</t>
  </si>
  <si>
    <t>33.147964</t>
  </si>
  <si>
    <t>34.847500</t>
  </si>
  <si>
    <t>35.305000</t>
  </si>
  <si>
    <t>34.654999</t>
  </si>
  <si>
    <t>35.220001</t>
  </si>
  <si>
    <t>33.204529</t>
  </si>
  <si>
    <t>35.227501</t>
  </si>
  <si>
    <t>36.009998</t>
  </si>
  <si>
    <t>35.154999</t>
  </si>
  <si>
    <t>35.950001</t>
  </si>
  <si>
    <t>33.892750</t>
  </si>
  <si>
    <t>35.919998</t>
  </si>
  <si>
    <t>36.122501</t>
  </si>
  <si>
    <t>35.797501</t>
  </si>
  <si>
    <t>36.029999</t>
  </si>
  <si>
    <t>33.968174</t>
  </si>
  <si>
    <t>36.047501</t>
  </si>
  <si>
    <t>36.125000</t>
  </si>
  <si>
    <t>35.875000</t>
  </si>
  <si>
    <t>35.982498</t>
  </si>
  <si>
    <t>33.923389</t>
  </si>
  <si>
    <t>35.930000</t>
  </si>
  <si>
    <t>36.067501</t>
  </si>
  <si>
    <t>35.752499</t>
  </si>
  <si>
    <t>35.915001</t>
  </si>
  <si>
    <t>33.859760</t>
  </si>
  <si>
    <t>35.927502</t>
  </si>
  <si>
    <t>35.762501</t>
  </si>
  <si>
    <t>35.924999</t>
  </si>
  <si>
    <t>33.869186</t>
  </si>
  <si>
    <t>35.812500</t>
  </si>
  <si>
    <t>36.222500</t>
  </si>
  <si>
    <t>35.792500</t>
  </si>
  <si>
    <t>36.192501</t>
  </si>
  <si>
    <t>34.121376</t>
  </si>
  <si>
    <t>36.055000</t>
  </si>
  <si>
    <t>36.365002</t>
  </si>
  <si>
    <t>35.952499</t>
  </si>
  <si>
    <t>36.005001</t>
  </si>
  <si>
    <t>33.944614</t>
  </si>
  <si>
    <t>36.072498</t>
  </si>
  <si>
    <t>36.130001</t>
  </si>
  <si>
    <t>35.862499</t>
  </si>
  <si>
    <t>35.932499</t>
  </si>
  <si>
    <t>36.044998</t>
  </si>
  <si>
    <t>35.817501</t>
  </si>
  <si>
    <t>35.834999</t>
  </si>
  <si>
    <t>33.784325</t>
  </si>
  <si>
    <t>35.900002</t>
  </si>
  <si>
    <t>35.970001</t>
  </si>
  <si>
    <t>35.724998</t>
  </si>
  <si>
    <t>33.744259</t>
  </si>
  <si>
    <t>35.735001</t>
  </si>
  <si>
    <t>35.837502</t>
  </si>
  <si>
    <t>35.014999</t>
  </si>
  <si>
    <t>35.407501</t>
  </si>
  <si>
    <t>33.381290</t>
  </si>
  <si>
    <t>35.537498</t>
  </si>
  <si>
    <t>35.252499</t>
  </si>
  <si>
    <t>35.450001</t>
  </si>
  <si>
    <t>33.421364</t>
  </si>
  <si>
    <t>35.477501</t>
  </si>
  <si>
    <t>35.595001</t>
  </si>
  <si>
    <t>35.262501</t>
  </si>
  <si>
    <t>33.244591</t>
  </si>
  <si>
    <t>35.369999</t>
  </si>
  <si>
    <t>35.470001</t>
  </si>
  <si>
    <t>35.217499</t>
  </si>
  <si>
    <t>35.457500</t>
  </si>
  <si>
    <t>33.428440</t>
  </si>
  <si>
    <t>35.352501</t>
  </si>
  <si>
    <t>35.509998</t>
  </si>
  <si>
    <t>35.277500</t>
  </si>
  <si>
    <t>35.299999</t>
  </si>
  <si>
    <t>33.279949</t>
  </si>
  <si>
    <t>35.500000</t>
  </si>
  <si>
    <t>35.112499</t>
  </si>
  <si>
    <t>35.169998</t>
  </si>
  <si>
    <t>33.157394</t>
  </si>
  <si>
    <t>35.730000</t>
  </si>
  <si>
    <t>35.290001</t>
  </si>
  <si>
    <t>35.610001</t>
  </si>
  <si>
    <t>33.572216</t>
  </si>
  <si>
    <t>35.669998</t>
  </si>
  <si>
    <t>35.462502</t>
  </si>
  <si>
    <t>35.567501</t>
  </si>
  <si>
    <t>33.532143</t>
  </si>
  <si>
    <t>35.987499</t>
  </si>
  <si>
    <t>35.794998</t>
  </si>
  <si>
    <t>35.910000</t>
  </si>
  <si>
    <t>33.855042</t>
  </si>
  <si>
    <t>35.977501</t>
  </si>
  <si>
    <t>36.224998</t>
  </si>
  <si>
    <t>35.967499</t>
  </si>
  <si>
    <t>36.132500</t>
  </si>
  <si>
    <t>34.064808</t>
  </si>
  <si>
    <t>36.117500</t>
  </si>
  <si>
    <t>36.150002</t>
  </si>
  <si>
    <t>35.845001</t>
  </si>
  <si>
    <t>33.864475</t>
  </si>
  <si>
    <t>35.980000</t>
  </si>
  <si>
    <t>36.040001</t>
  </si>
  <si>
    <t>35.827499</t>
  </si>
  <si>
    <t>35.947498</t>
  </si>
  <si>
    <t>33.890392</t>
  </si>
  <si>
    <t>36.022499</t>
  </si>
  <si>
    <t>36.075001</t>
  </si>
  <si>
    <t>35.912498</t>
  </si>
  <si>
    <t>33.857391</t>
  </si>
  <si>
    <t>36.275002</t>
  </si>
  <si>
    <t>36.799999</t>
  </si>
  <si>
    <t>36.240002</t>
  </si>
  <si>
    <t>36.645000</t>
  </si>
  <si>
    <t>34.547981</t>
  </si>
  <si>
    <t>36.884998</t>
  </si>
  <si>
    <t>37.022499</t>
  </si>
  <si>
    <t>36.709999</t>
  </si>
  <si>
    <t>36.877499</t>
  </si>
  <si>
    <t>34.767170</t>
  </si>
  <si>
    <t>36.397499</t>
  </si>
  <si>
    <t>36.872501</t>
  </si>
  <si>
    <t>36.764999</t>
  </si>
  <si>
    <t>34.661114</t>
  </si>
  <si>
    <t>36.630001</t>
  </si>
  <si>
    <t>36.785000</t>
  </si>
  <si>
    <t>36.452499</t>
  </si>
  <si>
    <t>36.632500</t>
  </si>
  <si>
    <t>34.536190</t>
  </si>
  <si>
    <t>36.689999</t>
  </si>
  <si>
    <t>37.244999</t>
  </si>
  <si>
    <t>37.240002</t>
  </si>
  <si>
    <t>35.108936</t>
  </si>
  <si>
    <t>37.257500</t>
  </si>
  <si>
    <t>38.424999</t>
  </si>
  <si>
    <t>38.252499</t>
  </si>
  <si>
    <t>36.063499</t>
  </si>
  <si>
    <t>38.467499</t>
  </si>
  <si>
    <t>38.720001</t>
  </si>
  <si>
    <t>38.362499</t>
  </si>
  <si>
    <t>38.497501</t>
  </si>
  <si>
    <t>36.294468</t>
  </si>
  <si>
    <t>38.407501</t>
  </si>
  <si>
    <t>38.485001</t>
  </si>
  <si>
    <t>38.027500</t>
  </si>
  <si>
    <t>38.314999</t>
  </si>
  <si>
    <t>36.122410</t>
  </si>
  <si>
    <t>38.112499</t>
  </si>
  <si>
    <t>38.517502</t>
  </si>
  <si>
    <t>38.077499</t>
  </si>
  <si>
    <t>38.487499</t>
  </si>
  <si>
    <t>36.434811</t>
  </si>
  <si>
    <t>38.674999</t>
  </si>
  <si>
    <t>39.105000</t>
  </si>
  <si>
    <t>38.667500</t>
  </si>
  <si>
    <t>39.025002</t>
  </si>
  <si>
    <t>36.943642</t>
  </si>
  <si>
    <t>39.002499</t>
  </si>
  <si>
    <t>39.162498</t>
  </si>
  <si>
    <t>38.762501</t>
  </si>
  <si>
    <t>38.924999</t>
  </si>
  <si>
    <t>36.848984</t>
  </si>
  <si>
    <t>38.985001</t>
  </si>
  <si>
    <t>39.014999</t>
  </si>
  <si>
    <t>38.680000</t>
  </si>
  <si>
    <t>38.867500</t>
  </si>
  <si>
    <t>36.794537</t>
  </si>
  <si>
    <t>38.400002</t>
  </si>
  <si>
    <t>38.642502</t>
  </si>
  <si>
    <t>37.427502</t>
  </si>
  <si>
    <t>37.562500</t>
  </si>
  <si>
    <t>35.559147</t>
  </si>
  <si>
    <t>37.817501</t>
  </si>
  <si>
    <t>38.334999</t>
  </si>
  <si>
    <t>37.782501</t>
  </si>
  <si>
    <t>38.134998</t>
  </si>
  <si>
    <t>36.101109</t>
  </si>
  <si>
    <t>38.345001</t>
  </si>
  <si>
    <t>38.494999</t>
  </si>
  <si>
    <t>38.157501</t>
  </si>
  <si>
    <t>38.264999</t>
  </si>
  <si>
    <t>36.224182</t>
  </si>
  <si>
    <t>38.500000</t>
  </si>
  <si>
    <t>38.645000</t>
  </si>
  <si>
    <t>38.227501</t>
  </si>
  <si>
    <t>36.444279</t>
  </si>
  <si>
    <t>38.724998</t>
  </si>
  <si>
    <t>38.327499</t>
  </si>
  <si>
    <t>38.450001</t>
  </si>
  <si>
    <t>36.399319</t>
  </si>
  <si>
    <t>38.459999</t>
  </si>
  <si>
    <t>38.542500</t>
  </si>
  <si>
    <t>38.167500</t>
  </si>
  <si>
    <t>36.290447</t>
  </si>
  <si>
    <t>38.432499</t>
  </si>
  <si>
    <t>38.587502</t>
  </si>
  <si>
    <t>38.257500</t>
  </si>
  <si>
    <t>36.415882</t>
  </si>
  <si>
    <t>38.560001</t>
  </si>
  <si>
    <t>38.402500</t>
  </si>
  <si>
    <t>36.354347</t>
  </si>
  <si>
    <t>38.355000</t>
  </si>
  <si>
    <t>38.607498</t>
  </si>
  <si>
    <t>38.332500</t>
  </si>
  <si>
    <t>38.417500</t>
  </si>
  <si>
    <t>36.368553</t>
  </si>
  <si>
    <t>38.492500</t>
  </si>
  <si>
    <t>38.095001</t>
  </si>
  <si>
    <t>38.189999</t>
  </si>
  <si>
    <t>36.153179</t>
  </si>
  <si>
    <t>38.292500</t>
  </si>
  <si>
    <t>38.055000</t>
  </si>
  <si>
    <t>38.294998</t>
  </si>
  <si>
    <t>36.252575</t>
  </si>
  <si>
    <t>38.395000</t>
  </si>
  <si>
    <t>38.862499</t>
  </si>
  <si>
    <t>38.222500</t>
  </si>
  <si>
    <t>36.789814</t>
  </si>
  <si>
    <t>38.584999</t>
  </si>
  <si>
    <t>38.612499</t>
  </si>
  <si>
    <t>38.365002</t>
  </si>
  <si>
    <t>38.482498</t>
  </si>
  <si>
    <t>36.430077</t>
  </si>
  <si>
    <t>38.474998</t>
  </si>
  <si>
    <t>38.952499</t>
  </si>
  <si>
    <t>38.445000</t>
  </si>
  <si>
    <t>36.553146</t>
  </si>
  <si>
    <t>38.755001</t>
  </si>
  <si>
    <t>38.994999</t>
  </si>
  <si>
    <t>38.619999</t>
  </si>
  <si>
    <t>38.842499</t>
  </si>
  <si>
    <t>36.770882</t>
  </si>
  <si>
    <t>38.812500</t>
  </si>
  <si>
    <t>38.884998</t>
  </si>
  <si>
    <t>38.599998</t>
  </si>
  <si>
    <t>38.747501</t>
  </si>
  <si>
    <t>36.680950</t>
  </si>
  <si>
    <t>38.797501</t>
  </si>
  <si>
    <t>36.505001</t>
  </si>
  <si>
    <t>35.258575</t>
  </si>
  <si>
    <t>36.435001</t>
  </si>
  <si>
    <t>36.522499</t>
  </si>
  <si>
    <t>35.627499</t>
  </si>
  <si>
    <t>36.355000</t>
  </si>
  <si>
    <t>34.416046</t>
  </si>
  <si>
    <t>36.790001</t>
  </si>
  <si>
    <t>36.862499</t>
  </si>
  <si>
    <t>36.287498</t>
  </si>
  <si>
    <t>36.647499</t>
  </si>
  <si>
    <t>34.692940</t>
  </si>
  <si>
    <t>36.875000</t>
  </si>
  <si>
    <t>35.959999</t>
  </si>
  <si>
    <t>36.290001</t>
  </si>
  <si>
    <t>34.354519</t>
  </si>
  <si>
    <t>35.830002</t>
  </si>
  <si>
    <t>36.119999</t>
  </si>
  <si>
    <t>35.552502</t>
  </si>
  <si>
    <t>34.148617</t>
  </si>
  <si>
    <t>35.945000</t>
  </si>
  <si>
    <t>35.549999</t>
  </si>
  <si>
    <t>33.670547</t>
  </si>
  <si>
    <t>36.685001</t>
  </si>
  <si>
    <t>36.584999</t>
  </si>
  <si>
    <t>34.633785</t>
  </si>
  <si>
    <t>36.717499</t>
  </si>
  <si>
    <t>36.235001</t>
  </si>
  <si>
    <t>36.252499</t>
  </si>
  <si>
    <t>34.319012</t>
  </si>
  <si>
    <t>36.380001</t>
  </si>
  <si>
    <t>36.517502</t>
  </si>
  <si>
    <t>36.152500</t>
  </si>
  <si>
    <t>36.467499</t>
  </si>
  <si>
    <t>34.522545</t>
  </si>
  <si>
    <t>36.442501</t>
  </si>
  <si>
    <t>36.674999</t>
  </si>
  <si>
    <t>36.279999</t>
  </si>
  <si>
    <t>36.407501</t>
  </si>
  <si>
    <t>34.465744</t>
  </si>
  <si>
    <t>36.282501</t>
  </si>
  <si>
    <t>36.277500</t>
  </si>
  <si>
    <t>36.570000</t>
  </si>
  <si>
    <t>34.619576</t>
  </si>
  <si>
    <t>36.792500</t>
  </si>
  <si>
    <t>37.070000</t>
  </si>
  <si>
    <t>36.345001</t>
  </si>
  <si>
    <t>36.455002</t>
  </si>
  <si>
    <t>34.510704</t>
  </si>
  <si>
    <t>36.540001</t>
  </si>
  <si>
    <t>35.904999</t>
  </si>
  <si>
    <t>34.016087</t>
  </si>
  <si>
    <t>36.527500</t>
  </si>
  <si>
    <t>35.790001</t>
  </si>
  <si>
    <t>36.457500</t>
  </si>
  <si>
    <t>34.513088</t>
  </si>
  <si>
    <t>36.177502</t>
  </si>
  <si>
    <t>35.570000</t>
  </si>
  <si>
    <t>34.004250</t>
  </si>
  <si>
    <t>36.112499</t>
  </si>
  <si>
    <t>34.084721</t>
  </si>
  <si>
    <t>36.220001</t>
  </si>
  <si>
    <t>36.325001</t>
  </si>
  <si>
    <t>35.775002</t>
  </si>
  <si>
    <t>33.961647</t>
  </si>
  <si>
    <t>35.922501</t>
  </si>
  <si>
    <t>36.197498</t>
  </si>
  <si>
    <t>35.680000</t>
  </si>
  <si>
    <t>34.101273</t>
  </si>
  <si>
    <t>35.755001</t>
  </si>
  <si>
    <t>35.602501</t>
  </si>
  <si>
    <t>35.682499</t>
  </si>
  <si>
    <t>33.779411</t>
  </si>
  <si>
    <t>36.187500</t>
  </si>
  <si>
    <t>34.122581</t>
  </si>
  <si>
    <t>36.027500</t>
  </si>
  <si>
    <t>36.487499</t>
  </si>
  <si>
    <t>35.842499</t>
  </si>
  <si>
    <t>36.264999</t>
  </si>
  <si>
    <t>34.330849</t>
  </si>
  <si>
    <t>36.182499</t>
  </si>
  <si>
    <t>36.462502</t>
  </si>
  <si>
    <t>36.095001</t>
  </si>
  <si>
    <t>36.382500</t>
  </si>
  <si>
    <t>34.442074</t>
  </si>
  <si>
    <t>36.544998</t>
  </si>
  <si>
    <t>36.205002</t>
  </si>
  <si>
    <t>34.491779</t>
  </si>
  <si>
    <t>36.375000</t>
  </si>
  <si>
    <t>37.122501</t>
  </si>
  <si>
    <t>36.360001</t>
  </si>
  <si>
    <t>36.942501</t>
  </si>
  <si>
    <t>34.972214</t>
  </si>
  <si>
    <t>36.992500</t>
  </si>
  <si>
    <t>37.332500</t>
  </si>
  <si>
    <t>36.832500</t>
  </si>
  <si>
    <t>37.259998</t>
  </si>
  <si>
    <t>35.272766</t>
  </si>
  <si>
    <t>37.205002</t>
  </si>
  <si>
    <t>37.724998</t>
  </si>
  <si>
    <t>37.142502</t>
  </si>
  <si>
    <t>37.389999</t>
  </si>
  <si>
    <t>35.395847</t>
  </si>
  <si>
    <t>37.299999</t>
  </si>
  <si>
    <t>37.532501</t>
  </si>
  <si>
    <t>37.167500</t>
  </si>
  <si>
    <t>37.520000</t>
  </si>
  <si>
    <t>35.518913</t>
  </si>
  <si>
    <t>37.619999</t>
  </si>
  <si>
    <t>37.855000</t>
  </si>
  <si>
    <t>37.487499</t>
  </si>
  <si>
    <t>37.755001</t>
  </si>
  <si>
    <t>35.741383</t>
  </si>
  <si>
    <t>37.875000</t>
  </si>
  <si>
    <t>37.935001</t>
  </si>
  <si>
    <t>37.547501</t>
  </si>
  <si>
    <t>37.584999</t>
  </si>
  <si>
    <t>35.580444</t>
  </si>
  <si>
    <t>37.497501</t>
  </si>
  <si>
    <t>37.610001</t>
  </si>
  <si>
    <t>37.220001</t>
  </si>
  <si>
    <t>37.567501</t>
  </si>
  <si>
    <t>35.563881</t>
  </si>
  <si>
    <t>37.645000</t>
  </si>
  <si>
    <t>38.110001</t>
  </si>
  <si>
    <t>37.474998</t>
  </si>
  <si>
    <t>38.022499</t>
  </si>
  <si>
    <t>35.994610</t>
  </si>
  <si>
    <t>37.950001</t>
  </si>
  <si>
    <t>38.185001</t>
  </si>
  <si>
    <t>36.148453</t>
  </si>
  <si>
    <t>38.337502</t>
  </si>
  <si>
    <t>36.318844</t>
  </si>
  <si>
    <t>38.437500</t>
  </si>
  <si>
    <t>36.825001</t>
  </si>
  <si>
    <t>37.639999</t>
  </si>
  <si>
    <t>35.632504</t>
  </si>
  <si>
    <t>37.472500</t>
  </si>
  <si>
    <t>37.557499</t>
  </si>
  <si>
    <t>37.297501</t>
  </si>
  <si>
    <t>37.375000</t>
  </si>
  <si>
    <t>35.381641</t>
  </si>
  <si>
    <t>37.582500</t>
  </si>
  <si>
    <t>37.032501</t>
  </si>
  <si>
    <t>37.182499</t>
  </si>
  <si>
    <t>35.199409</t>
  </si>
  <si>
    <t>37.275002</t>
  </si>
  <si>
    <t>37.555000</t>
  </si>
  <si>
    <t>37.102501</t>
  </si>
  <si>
    <t>37.512501</t>
  </si>
  <si>
    <t>35.511810</t>
  </si>
  <si>
    <t>39.820000</t>
  </si>
  <si>
    <t>39.937500</t>
  </si>
  <si>
    <t>39.040001</t>
  </si>
  <si>
    <t>39.285000</t>
  </si>
  <si>
    <t>37.189770</t>
  </si>
  <si>
    <t>39.262501</t>
  </si>
  <si>
    <t>39.302502</t>
  </si>
  <si>
    <t>38.892502</t>
  </si>
  <si>
    <t>36.818218</t>
  </si>
  <si>
    <t>39.017502</t>
  </si>
  <si>
    <t>39.349998</t>
  </si>
  <si>
    <t>38.922501</t>
  </si>
  <si>
    <t>39.097500</t>
  </si>
  <si>
    <t>37.012283</t>
  </si>
  <si>
    <t>39.264999</t>
  </si>
  <si>
    <t>39.730000</t>
  </si>
  <si>
    <t>39.167500</t>
  </si>
  <si>
    <t>39.702499</t>
  </si>
  <si>
    <t>37.585003</t>
  </si>
  <si>
    <t>39.650002</t>
  </si>
  <si>
    <t>40.457500</t>
  </si>
  <si>
    <t>39.567501</t>
  </si>
  <si>
    <t>40.020000</t>
  </si>
  <si>
    <t>37.885582</t>
  </si>
  <si>
    <t>39.814999</t>
  </si>
  <si>
    <t>40.317501</t>
  </si>
  <si>
    <t>39.777500</t>
  </si>
  <si>
    <t>40.264999</t>
  </si>
  <si>
    <t>38.117512</t>
  </si>
  <si>
    <t>39.974998</t>
  </si>
  <si>
    <t>40.000000</t>
  </si>
  <si>
    <t>38.657501</t>
  </si>
  <si>
    <t>38.830002</t>
  </si>
  <si>
    <t>36.903408</t>
  </si>
  <si>
    <t>39.150002</t>
  </si>
  <si>
    <t>39.642502</t>
  </si>
  <si>
    <t>39.369999</t>
  </si>
  <si>
    <t>37.416603</t>
  </si>
  <si>
    <t>39.830002</t>
  </si>
  <si>
    <t>40.052502</t>
  </si>
  <si>
    <t>39.687500</t>
  </si>
  <si>
    <t>39.962502</t>
  </si>
  <si>
    <t>37.979710</t>
  </si>
  <si>
    <t>40.165001</t>
  </si>
  <si>
    <t>40.549999</t>
  </si>
  <si>
    <t>40.035000</t>
  </si>
  <si>
    <t>40.400002</t>
  </si>
  <si>
    <t>38.395500</t>
  </si>
  <si>
    <t>40.485001</t>
  </si>
  <si>
    <t>40.627499</t>
  </si>
  <si>
    <t>40.037498</t>
  </si>
  <si>
    <t>40.237499</t>
  </si>
  <si>
    <t>38.241066</t>
  </si>
  <si>
    <t>40.130001</t>
  </si>
  <si>
    <t>40.177502</t>
  </si>
  <si>
    <t>39.459999</t>
  </si>
  <si>
    <t>39.465000</t>
  </si>
  <si>
    <t>37.506889</t>
  </si>
  <si>
    <t>39.875000</t>
  </si>
  <si>
    <t>39.180000</t>
  </si>
  <si>
    <t>39.375000</t>
  </si>
  <si>
    <t>37.421352</t>
  </si>
  <si>
    <t>39.472500</t>
  </si>
  <si>
    <t>38.777500</t>
  </si>
  <si>
    <t>37.352455</t>
  </si>
  <si>
    <t>39.557499</t>
  </si>
  <si>
    <t>39.505001</t>
  </si>
  <si>
    <t>39.945000</t>
  </si>
  <si>
    <t>37.963074</t>
  </si>
  <si>
    <t>39.767502</t>
  </si>
  <si>
    <t>40.117500</t>
  </si>
  <si>
    <t>39.720001</t>
  </si>
  <si>
    <t>39.994999</t>
  </si>
  <si>
    <t>38.010593</t>
  </si>
  <si>
    <t>40.107498</t>
  </si>
  <si>
    <t>40.185001</t>
  </si>
  <si>
    <t>39.637501</t>
  </si>
  <si>
    <t>39.817501</t>
  </si>
  <si>
    <t>37.841904</t>
  </si>
  <si>
    <t>39.912498</t>
  </si>
  <si>
    <t>40.139999</t>
  </si>
  <si>
    <t>39.965000</t>
  </si>
  <si>
    <t>37.982082</t>
  </si>
  <si>
    <t>40.500000</t>
  </si>
  <si>
    <t>39.982498</t>
  </si>
  <si>
    <t>40.367500</t>
  </si>
  <si>
    <t>38.364616</t>
  </si>
  <si>
    <t>40.025002</t>
  </si>
  <si>
    <t>40.779999</t>
  </si>
  <si>
    <t>40.727501</t>
  </si>
  <si>
    <t>38.706749</t>
  </si>
  <si>
    <t>40.950001</t>
  </si>
  <si>
    <t>40.972500</t>
  </si>
  <si>
    <t>40.652500</t>
  </si>
  <si>
    <t>40.837502</t>
  </si>
  <si>
    <t>38.811295</t>
  </si>
  <si>
    <t>40.910000</t>
  </si>
  <si>
    <t>41.130001</t>
  </si>
  <si>
    <t>40.869999</t>
  </si>
  <si>
    <t>41.000000</t>
  </si>
  <si>
    <t>38.965736</t>
  </si>
  <si>
    <t>41.200001</t>
  </si>
  <si>
    <t>41.235001</t>
  </si>
  <si>
    <t>40.907501</t>
  </si>
  <si>
    <t>41.012501</t>
  </si>
  <si>
    <t>38.977615</t>
  </si>
  <si>
    <t>40.937500</t>
  </si>
  <si>
    <t>41.062500</t>
  </si>
  <si>
    <t>40.520000</t>
  </si>
  <si>
    <t>38.509548</t>
  </si>
  <si>
    <t>40.677502</t>
  </si>
  <si>
    <t>40.747501</t>
  </si>
  <si>
    <t>40.477501</t>
  </si>
  <si>
    <t>38.469154</t>
  </si>
  <si>
    <t>40.522499</t>
  </si>
  <si>
    <t>40.560001</t>
  </si>
  <si>
    <t>40.090000</t>
  </si>
  <si>
    <t>40.314999</t>
  </si>
  <si>
    <t>38.314716</t>
  </si>
  <si>
    <t>40.215000</t>
  </si>
  <si>
    <t>40.287498</t>
  </si>
  <si>
    <t>39.632500</t>
  </si>
  <si>
    <t>39.657501</t>
  </si>
  <si>
    <t>37.689835</t>
  </si>
  <si>
    <t>40.125000</t>
  </si>
  <si>
    <t>40.512501</t>
  </si>
  <si>
    <t>39.972500</t>
  </si>
  <si>
    <t>40.375000</t>
  </si>
  <si>
    <t>38.371746</t>
  </si>
  <si>
    <t>40.990002</t>
  </si>
  <si>
    <t>39.692501</t>
  </si>
  <si>
    <t>38.219673</t>
  </si>
  <si>
    <t>39.967499</t>
  </si>
  <si>
    <t>39.990002</t>
  </si>
  <si>
    <t>39.477501</t>
  </si>
  <si>
    <t>37.932182</t>
  </si>
  <si>
    <t>39.747501</t>
  </si>
  <si>
    <t>39.849998</t>
  </si>
  <si>
    <t>39.522499</t>
  </si>
  <si>
    <t>39.570000</t>
  </si>
  <si>
    <t>37.606682</t>
  </si>
  <si>
    <t>39.617500</t>
  </si>
  <si>
    <t>40.242500</t>
  </si>
  <si>
    <t>39.500000</t>
  </si>
  <si>
    <t>39.970001</t>
  </si>
  <si>
    <t>37.986839</t>
  </si>
  <si>
    <t>40.027500</t>
  </si>
  <si>
    <t>39.667500</t>
  </si>
  <si>
    <t>37.699345</t>
  </si>
  <si>
    <t>39.877499</t>
  </si>
  <si>
    <t>39.942501</t>
  </si>
  <si>
    <t>39.610001</t>
  </si>
  <si>
    <t>39.682499</t>
  </si>
  <si>
    <t>37.713596</t>
  </si>
  <si>
    <t>39.474998</t>
  </si>
  <si>
    <t>39.564999</t>
  </si>
  <si>
    <t>38.457500</t>
  </si>
  <si>
    <t>37.081589</t>
  </si>
  <si>
    <t>38.950001</t>
  </si>
  <si>
    <t>38.187500</t>
  </si>
  <si>
    <t>38.347500</t>
  </si>
  <si>
    <t>36.444836</t>
  </si>
  <si>
    <t>37.884998</t>
  </si>
  <si>
    <t>38.067501</t>
  </si>
  <si>
    <t>37.972500</t>
  </si>
  <si>
    <t>36.088440</t>
  </si>
  <si>
    <t>37.957500</t>
  </si>
  <si>
    <t>37.290001</t>
  </si>
  <si>
    <t>37.637501</t>
  </si>
  <si>
    <t>35.770065</t>
  </si>
  <si>
    <t>37.945000</t>
  </si>
  <si>
    <t>38.480000</t>
  </si>
  <si>
    <t>37.922501</t>
  </si>
  <si>
    <t>38.285000</t>
  </si>
  <si>
    <t>36.385441</t>
  </si>
  <si>
    <t>38.384998</t>
  </si>
  <si>
    <t>38.557499</t>
  </si>
  <si>
    <t>36.644428</t>
  </si>
  <si>
    <t>38.472500</t>
  </si>
  <si>
    <t>38.570000</t>
  </si>
  <si>
    <t>38.174999</t>
  </si>
  <si>
    <t>38.320000</t>
  </si>
  <si>
    <t>36.418701</t>
  </si>
  <si>
    <t>38.302502</t>
  </si>
  <si>
    <t>38.532501</t>
  </si>
  <si>
    <t>38.000000</t>
  </si>
  <si>
    <t>38.529999</t>
  </si>
  <si>
    <t>36.618279</t>
  </si>
  <si>
    <t>38.564999</t>
  </si>
  <si>
    <t>38.180000</t>
  </si>
  <si>
    <t>38.452499</t>
  </si>
  <si>
    <t>36.544628</t>
  </si>
  <si>
    <t>38.502499</t>
  </si>
  <si>
    <t>38.772499</t>
  </si>
  <si>
    <t>38.477501</t>
  </si>
  <si>
    <t>36.703808</t>
  </si>
  <si>
    <t>38.465000</t>
  </si>
  <si>
    <t>38.115002</t>
  </si>
  <si>
    <t>38.369999</t>
  </si>
  <si>
    <t>36.466217</t>
  </si>
  <si>
    <t>38.544998</t>
  </si>
  <si>
    <t>38.860001</t>
  </si>
  <si>
    <t>38.512501</t>
  </si>
  <si>
    <t>38.847500</t>
  </si>
  <si>
    <t>36.920029</t>
  </si>
  <si>
    <t>38.742500</t>
  </si>
  <si>
    <t>38.872501</t>
  </si>
  <si>
    <t>38.639999</t>
  </si>
  <si>
    <t>38.825001</t>
  </si>
  <si>
    <t>36.898643</t>
  </si>
  <si>
    <t>39.182499</t>
  </si>
  <si>
    <t>38.959999</t>
  </si>
  <si>
    <t>37.026951</t>
  </si>
  <si>
    <t>38.775002</t>
  </si>
  <si>
    <t>38.974998</t>
  </si>
  <si>
    <t>37.041203</t>
  </si>
  <si>
    <t>38.992500</t>
  </si>
  <si>
    <t>39.244999</t>
  </si>
  <si>
    <t>38.937500</t>
  </si>
  <si>
    <t>39.137501</t>
  </si>
  <si>
    <t>37.195633</t>
  </si>
  <si>
    <t>39.087502</t>
  </si>
  <si>
    <t>39.342499</t>
  </si>
  <si>
    <t>38.932499</t>
  </si>
  <si>
    <t>39.000000</t>
  </si>
  <si>
    <t>37.064968</t>
  </si>
  <si>
    <t>39.320000</t>
  </si>
  <si>
    <t>39.102501</t>
  </si>
  <si>
    <t>39.247501</t>
  </si>
  <si>
    <t>37.300182</t>
  </si>
  <si>
    <t>39.412498</t>
  </si>
  <si>
    <t>40.217499</t>
  </si>
  <si>
    <t>39.807499</t>
  </si>
  <si>
    <t>38.127014</t>
  </si>
  <si>
    <t>40.105000</t>
  </si>
  <si>
    <t>39.900002</t>
  </si>
  <si>
    <t>39.939999</t>
  </si>
  <si>
    <t>37.958313</t>
  </si>
  <si>
    <t>39.187500</t>
  </si>
  <si>
    <t>39.270000</t>
  </si>
  <si>
    <t>37.060211</t>
  </si>
  <si>
    <t>39.152500</t>
  </si>
  <si>
    <t>39.437500</t>
  </si>
  <si>
    <t>38.990002</t>
  </si>
  <si>
    <t>39.062500</t>
  </si>
  <si>
    <t>37.124371</t>
  </si>
  <si>
    <t>39.222500</t>
  </si>
  <si>
    <t>39.422501</t>
  </si>
  <si>
    <t>38.875000</t>
  </si>
  <si>
    <t>39.042500</t>
  </si>
  <si>
    <t>37.105358</t>
  </si>
  <si>
    <t>39.072498</t>
  </si>
  <si>
    <t>39.355000</t>
  </si>
  <si>
    <t>39.049999</t>
  </si>
  <si>
    <t>39.275002</t>
  </si>
  <si>
    <t>37.326328</t>
  </si>
  <si>
    <t>39.227501</t>
  </si>
  <si>
    <t>39.387501</t>
  </si>
  <si>
    <t>38.817501</t>
  </si>
  <si>
    <t>37.162380</t>
  </si>
  <si>
    <t>39.307499</t>
  </si>
  <si>
    <t>39.457500</t>
  </si>
  <si>
    <t>39.195000</t>
  </si>
  <si>
    <t>39.352501</t>
  </si>
  <si>
    <t>37.399967</t>
  </si>
  <si>
    <t>39.822498</t>
  </si>
  <si>
    <t>40.900002</t>
  </si>
  <si>
    <t>39.674999</t>
  </si>
  <si>
    <t>40.762501</t>
  </si>
  <si>
    <t>38.740009</t>
  </si>
  <si>
    <t>42.017502</t>
  </si>
  <si>
    <t>40.930000</t>
  </si>
  <si>
    <t>41.680000</t>
  </si>
  <si>
    <t>39.612000</t>
  </si>
  <si>
    <t>41.974998</t>
  </si>
  <si>
    <t>42.412498</t>
  </si>
  <si>
    <t>41.735001</t>
  </si>
  <si>
    <t>42.259998</t>
  </si>
  <si>
    <t>40.163212</t>
  </si>
  <si>
    <t>42.467499</t>
  </si>
  <si>
    <t>42.485001</t>
  </si>
  <si>
    <t>41.402500</t>
  </si>
  <si>
    <t>41.722500</t>
  </si>
  <si>
    <t>39.652390</t>
  </si>
  <si>
    <t>41.650002</t>
  </si>
  <si>
    <t>42.125000</t>
  </si>
  <si>
    <t>41.320000</t>
  </si>
  <si>
    <t>42.027500</t>
  </si>
  <si>
    <t>39.942242</t>
  </si>
  <si>
    <t>43.500000</t>
  </si>
  <si>
    <t>43.564999</t>
  </si>
  <si>
    <t>42.779999</t>
  </si>
  <si>
    <t>43.125000</t>
  </si>
  <si>
    <t>40.985298</t>
  </si>
  <si>
    <t>43.092499</t>
  </si>
  <si>
    <t>43.747501</t>
  </si>
  <si>
    <t>42.930000</t>
  </si>
  <si>
    <t>43.562500</t>
  </si>
  <si>
    <t>41.401089</t>
  </si>
  <si>
    <t>43.477501</t>
  </si>
  <si>
    <t>43.812500</t>
  </si>
  <si>
    <t>43.400002</t>
  </si>
  <si>
    <t>43.702499</t>
  </si>
  <si>
    <t>41.534145</t>
  </si>
  <si>
    <t>43.665001</t>
  </si>
  <si>
    <t>44.060001</t>
  </si>
  <si>
    <t>43.582500</t>
  </si>
  <si>
    <t>41.873901</t>
  </si>
  <si>
    <t>43.777500</t>
  </si>
  <si>
    <t>44.025002</t>
  </si>
  <si>
    <t>43.285000</t>
  </si>
  <si>
    <t>43.970001</t>
  </si>
  <si>
    <t>41.788361</t>
  </si>
  <si>
    <t>43.845001</t>
  </si>
  <si>
    <t>43.567501</t>
  </si>
  <si>
    <t>43.667500</t>
  </si>
  <si>
    <t>41.650066</t>
  </si>
  <si>
    <t>43.375000</t>
  </si>
  <si>
    <t>43.625000</t>
  </si>
  <si>
    <t>43.349998</t>
  </si>
  <si>
    <t>43.492500</t>
  </si>
  <si>
    <t>41.483154</t>
  </si>
  <si>
    <t>43.259998</t>
  </si>
  <si>
    <t>43.369999</t>
  </si>
  <si>
    <t>42.794998</t>
  </si>
  <si>
    <t>42.834999</t>
  </si>
  <si>
    <t>40.856033</t>
  </si>
  <si>
    <t>42.492500</t>
  </si>
  <si>
    <t>42.580002</t>
  </si>
  <si>
    <t>42.095001</t>
  </si>
  <si>
    <t>42.270000</t>
  </si>
  <si>
    <t>40.317131</t>
  </si>
  <si>
    <t>42.967499</t>
  </si>
  <si>
    <t>42.575001</t>
  </si>
  <si>
    <t>42.775002</t>
  </si>
  <si>
    <t>40.798805</t>
  </si>
  <si>
    <t>42.759998</t>
  </si>
  <si>
    <t>42.847500</t>
  </si>
  <si>
    <t>42.410000</t>
  </si>
  <si>
    <t>42.537498</t>
  </si>
  <si>
    <t>40.572273</t>
  </si>
  <si>
    <t>42.572498</t>
  </si>
  <si>
    <t>42.639999</t>
  </si>
  <si>
    <t>42.389999</t>
  </si>
  <si>
    <t>42.494999</t>
  </si>
  <si>
    <t>40.531738</t>
  </si>
  <si>
    <t>42.695000</t>
  </si>
  <si>
    <t>43.424999</t>
  </si>
  <si>
    <t>41.285240</t>
  </si>
  <si>
    <t>43.340000</t>
  </si>
  <si>
    <t>43.750000</t>
  </si>
  <si>
    <t>43.262501</t>
  </si>
  <si>
    <t>43.740002</t>
  </si>
  <si>
    <t>41.719223</t>
  </si>
  <si>
    <t>43.775002</t>
  </si>
  <si>
    <t>43.875000</t>
  </si>
  <si>
    <t>43.662498</t>
  </si>
  <si>
    <t>43.742500</t>
  </si>
  <si>
    <t>41.721607</t>
  </si>
  <si>
    <t>43.762501</t>
  </si>
  <si>
    <t>43.770000</t>
  </si>
  <si>
    <t>43.334999</t>
  </si>
  <si>
    <t>43.522499</t>
  </si>
  <si>
    <t>41.511768</t>
  </si>
  <si>
    <t>43.575001</t>
  </si>
  <si>
    <t>43.717499</t>
  </si>
  <si>
    <t>42.965000</t>
  </si>
  <si>
    <t>43.267502</t>
  </si>
  <si>
    <t>41.268547</t>
  </si>
  <si>
    <t>43.157501</t>
  </si>
  <si>
    <t>43.230000</t>
  </si>
  <si>
    <t>41.790001</t>
  </si>
  <si>
    <t>42.369999</t>
  </si>
  <si>
    <t>40.412510</t>
  </si>
  <si>
    <t>42.607498</t>
  </si>
  <si>
    <t>43.035000</t>
  </si>
  <si>
    <t>42.110001</t>
  </si>
  <si>
    <t>42.962502</t>
  </si>
  <si>
    <t>40.977631</t>
  </si>
  <si>
    <t>42.487499</t>
  </si>
  <si>
    <t>42.917500</t>
  </si>
  <si>
    <t>42.762501</t>
  </si>
  <si>
    <t>40.786877</t>
  </si>
  <si>
    <t>43.119999</t>
  </si>
  <si>
    <t>43.154999</t>
  </si>
  <si>
    <t>42.407501</t>
  </si>
  <si>
    <t>42.450001</t>
  </si>
  <si>
    <t>40.488823</t>
  </si>
  <si>
    <t>42.264999</t>
  </si>
  <si>
    <t>42.880001</t>
  </si>
  <si>
    <t>42.099998</t>
  </si>
  <si>
    <t>40.450665</t>
  </si>
  <si>
    <t>41.875000</t>
  </si>
  <si>
    <t>42.549999</t>
  </si>
  <si>
    <t>41.615002</t>
  </si>
  <si>
    <t>42.252499</t>
  </si>
  <si>
    <t>40.300449</t>
  </si>
  <si>
    <t>42.257500</t>
  </si>
  <si>
    <t>42.610001</t>
  </si>
  <si>
    <t>42.227501</t>
  </si>
  <si>
    <t>42.330002</t>
  </si>
  <si>
    <t>40.374355</t>
  </si>
  <si>
    <t>42.622501</t>
  </si>
  <si>
    <t>42.750000</t>
  </si>
  <si>
    <t>42.205002</t>
  </si>
  <si>
    <t>42.342499</t>
  </si>
  <si>
    <t>40.386284</t>
  </si>
  <si>
    <t>42.299999</t>
  </si>
  <si>
    <t>43.222500</t>
  </si>
  <si>
    <t>42.197498</t>
  </si>
  <si>
    <t>43.167500</t>
  </si>
  <si>
    <t>41.173168</t>
  </si>
  <si>
    <t>43.037498</t>
  </si>
  <si>
    <t>43.097500</t>
  </si>
  <si>
    <t>42.865002</t>
  </si>
  <si>
    <t>42.924999</t>
  </si>
  <si>
    <t>40.941875</t>
  </si>
  <si>
    <t>43.384998</t>
  </si>
  <si>
    <t>43.000000</t>
  </si>
  <si>
    <t>43.067501</t>
  </si>
  <si>
    <t>41.077797</t>
  </si>
  <si>
    <t>43.099998</t>
  </si>
  <si>
    <t>43.282501</t>
  </si>
  <si>
    <t>42.912498</t>
  </si>
  <si>
    <t>43.055000</t>
  </si>
  <si>
    <t>41.065861</t>
  </si>
  <si>
    <t>43.407501</t>
  </si>
  <si>
    <t>43.542500</t>
  </si>
  <si>
    <t>43.115002</t>
  </si>
  <si>
    <t>43.720001</t>
  </si>
  <si>
    <t>44.299999</t>
  </si>
  <si>
    <t>43.715000</t>
  </si>
  <si>
    <t>44.105000</t>
  </si>
  <si>
    <t>42.067356</t>
  </si>
  <si>
    <t>43.757500</t>
  </si>
  <si>
    <t>43.847500</t>
  </si>
  <si>
    <t>43.634998</t>
  </si>
  <si>
    <t>41.619068</t>
  </si>
  <si>
    <t>43.855000</t>
  </si>
  <si>
    <t>43.312500</t>
  </si>
  <si>
    <t>43.587502</t>
  </si>
  <si>
    <t>41.573765</t>
  </si>
  <si>
    <t>44.005001</t>
  </si>
  <si>
    <t>43.525002</t>
  </si>
  <si>
    <t>43.752499</t>
  </si>
  <si>
    <t>41.731136</t>
  </si>
  <si>
    <t>43.669998</t>
  </si>
  <si>
    <t>42.700001</t>
  </si>
  <si>
    <t>42.867500</t>
  </si>
  <si>
    <t>42.419998</t>
  </si>
  <si>
    <t>42.642502</t>
  </si>
  <si>
    <t>40.672432</t>
  </si>
  <si>
    <t>42.525002</t>
  </si>
  <si>
    <t>42.427502</t>
  </si>
  <si>
    <t>42.650002</t>
  </si>
  <si>
    <t>40.679577</t>
  </si>
  <si>
    <t>42.619999</t>
  </si>
  <si>
    <t>42.770000</t>
  </si>
  <si>
    <t>40.794029</t>
  </si>
  <si>
    <t>42.630001</t>
  </si>
  <si>
    <t>42.647499</t>
  </si>
  <si>
    <t>42.305000</t>
  </si>
  <si>
    <t>42.307499</t>
  </si>
  <si>
    <t>40.352901</t>
  </si>
  <si>
    <t>42.540001</t>
  </si>
  <si>
    <t>43.075001</t>
  </si>
  <si>
    <t>42.314999</t>
  </si>
  <si>
    <t>43.064999</t>
  </si>
  <si>
    <t>41.075405</t>
  </si>
  <si>
    <t>43.132500</t>
  </si>
  <si>
    <t>43.637501</t>
  </si>
  <si>
    <t>42.990002</t>
  </si>
  <si>
    <t>43.057499</t>
  </si>
  <si>
    <t>41.068256</t>
  </si>
  <si>
    <t>43.134998</t>
  </si>
  <si>
    <t>43.367500</t>
  </si>
  <si>
    <t>43.020000</t>
  </si>
  <si>
    <t>43.257500</t>
  </si>
  <si>
    <t>41.259014</t>
  </si>
  <si>
    <t>43.360001</t>
  </si>
  <si>
    <t>43.842499</t>
  </si>
  <si>
    <t>41.728756</t>
  </si>
  <si>
    <t>43.902500</t>
  </si>
  <si>
    <t>43.482498</t>
  </si>
  <si>
    <t>43.764999</t>
  </si>
  <si>
    <t>43.352501</t>
  </si>
  <si>
    <t>41.568993</t>
  </si>
  <si>
    <t>43.290001</t>
  </si>
  <si>
    <t>43.250000</t>
  </si>
  <si>
    <t>43.572498</t>
  </si>
  <si>
    <t>41.559460</t>
  </si>
  <si>
    <t>43.647499</t>
  </si>
  <si>
    <t>43.872501</t>
  </si>
  <si>
    <t>43.622501</t>
  </si>
  <si>
    <t>43.820000</t>
  </si>
  <si>
    <t>41.795521</t>
  </si>
  <si>
    <t>44.044998</t>
  </si>
  <si>
    <t>44.340000</t>
  </si>
  <si>
    <t>43.912498</t>
  </si>
  <si>
    <t>44.272499</t>
  </si>
  <si>
    <t>42.227119</t>
  </si>
  <si>
    <t>44.474998</t>
  </si>
  <si>
    <t>44.847500</t>
  </si>
  <si>
    <t>44.035000</t>
  </si>
  <si>
    <t>44.047501</t>
  </si>
  <si>
    <t>42.012520</t>
  </si>
  <si>
    <t>44.037498</t>
  </si>
  <si>
    <t>44.812500</t>
  </si>
  <si>
    <t>43.767502</t>
  </si>
  <si>
    <t>44.775002</t>
  </si>
  <si>
    <t>42.706402</t>
  </si>
  <si>
    <t>44.842499</t>
  </si>
  <si>
    <t>45.025002</t>
  </si>
  <si>
    <t>44.562500</t>
  </si>
  <si>
    <t>44.814999</t>
  </si>
  <si>
    <t>42.744553</t>
  </si>
  <si>
    <t>44.652500</t>
  </si>
  <si>
    <t>44.895000</t>
  </si>
  <si>
    <t>44.352501</t>
  </si>
  <si>
    <t>44.615002</t>
  </si>
  <si>
    <t>42.553799</t>
  </si>
  <si>
    <t>44.325001</t>
  </si>
  <si>
    <t>44.445000</t>
  </si>
  <si>
    <t>44.150002</t>
  </si>
  <si>
    <t>44.250000</t>
  </si>
  <si>
    <t>42.205662</t>
  </si>
  <si>
    <t>44.860001</t>
  </si>
  <si>
    <t>44.205002</t>
  </si>
  <si>
    <t>44.259998</t>
  </si>
  <si>
    <t>42.215199</t>
  </si>
  <si>
    <t>44.312500</t>
  </si>
  <si>
    <t>43.299999</t>
  </si>
  <si>
    <t>43.555000</t>
  </si>
  <si>
    <t>41.542774</t>
  </si>
  <si>
    <t>43.627499</t>
  </si>
  <si>
    <t>43.737499</t>
  </si>
  <si>
    <t>42.632500</t>
  </si>
  <si>
    <t>42.777500</t>
  </si>
  <si>
    <t>40.801189</t>
  </si>
  <si>
    <t>42.514999</t>
  </si>
  <si>
    <t>42.877499</t>
  </si>
  <si>
    <t>40.896564</t>
  </si>
  <si>
    <t>41.767502</t>
  </si>
  <si>
    <t>41.990002</t>
  </si>
  <si>
    <t>40.050072</t>
  </si>
  <si>
    <t>41.382500</t>
  </si>
  <si>
    <t>41.842499</t>
  </si>
  <si>
    <t>41.174999</t>
  </si>
  <si>
    <t>41.742500</t>
  </si>
  <si>
    <t>39.814003</t>
  </si>
  <si>
    <t>41.717499</t>
  </si>
  <si>
    <t>41.625000</t>
  </si>
  <si>
    <t>41.857498</t>
  </si>
  <si>
    <t>39.923695</t>
  </si>
  <si>
    <t>41.792500</t>
  </si>
  <si>
    <t>42.154999</t>
  </si>
  <si>
    <t>41.689999</t>
  </si>
  <si>
    <t>41.945000</t>
  </si>
  <si>
    <t>40.007141</t>
  </si>
  <si>
    <t>41.500000</t>
  </si>
  <si>
    <t>41.700001</t>
  </si>
  <si>
    <t>38.271236</t>
  </si>
  <si>
    <t>39.775002</t>
  </si>
  <si>
    <t>40.970001</t>
  </si>
  <si>
    <t>39.122501</t>
  </si>
  <si>
    <t>37.315048</t>
  </si>
  <si>
    <t>38.707500</t>
  </si>
  <si>
    <t>40.757500</t>
  </si>
  <si>
    <t>38.874512</t>
  </si>
  <si>
    <t>40.772499</t>
  </si>
  <si>
    <t>40.849998</t>
  </si>
  <si>
    <t>39.884998</t>
  </si>
  <si>
    <t>38.042324</t>
  </si>
  <si>
    <t>40.072498</t>
  </si>
  <si>
    <t>40.250000</t>
  </si>
  <si>
    <t>38.757500</t>
  </si>
  <si>
    <t>38.787498</t>
  </si>
  <si>
    <t>36.995533</t>
  </si>
  <si>
    <t>39.267502</t>
  </si>
  <si>
    <t>37.560001</t>
  </si>
  <si>
    <t>37.448036</t>
  </si>
  <si>
    <t>39.625000</t>
  </si>
  <si>
    <t>39.377499</t>
  </si>
  <si>
    <t>38.956387</t>
  </si>
  <si>
    <t>40.487499</t>
  </si>
  <si>
    <t>41.187500</t>
  </si>
  <si>
    <t>40.412498</t>
  </si>
  <si>
    <t>41.084999</t>
  </si>
  <si>
    <t>39.346649</t>
  </si>
  <si>
    <t>40.759998</t>
  </si>
  <si>
    <t>41.884998</t>
  </si>
  <si>
    <t>40.720001</t>
  </si>
  <si>
    <t>40.072090</t>
  </si>
  <si>
    <t>42.447498</t>
  </si>
  <si>
    <t>43.272499</t>
  </si>
  <si>
    <t>42.250000</t>
  </si>
  <si>
    <t>43.247501</t>
  </si>
  <si>
    <t>41.417652</t>
  </si>
  <si>
    <t>43.090000</t>
  </si>
  <si>
    <t>43.705002</t>
  </si>
  <si>
    <t>42.942501</t>
  </si>
  <si>
    <t>43.107498</t>
  </si>
  <si>
    <t>41.283573</t>
  </si>
  <si>
    <t>43.012501</t>
  </si>
  <si>
    <t>42.855000</t>
  </si>
  <si>
    <t>41.144703</t>
  </si>
  <si>
    <t>43.207500</t>
  </si>
  <si>
    <t>43.529999</t>
  </si>
  <si>
    <t>42.752499</t>
  </si>
  <si>
    <t>42.767502</t>
  </si>
  <si>
    <t>40.957966</t>
  </si>
  <si>
    <t>42.950001</t>
  </si>
  <si>
    <t>43.487499</t>
  </si>
  <si>
    <t>42.927502</t>
  </si>
  <si>
    <t>41.300335</t>
  </si>
  <si>
    <t>43.417500</t>
  </si>
  <si>
    <t>42.018600</t>
  </si>
  <si>
    <t>44.087502</t>
  </si>
  <si>
    <t>44.052502</t>
  </si>
  <si>
    <t>44.742500</t>
  </si>
  <si>
    <t>42.849400</t>
  </si>
  <si>
    <t>45.119999</t>
  </si>
  <si>
    <t>44.540001</t>
  </si>
  <si>
    <t>44.597500</t>
  </si>
  <si>
    <t>42.710526</t>
  </si>
  <si>
    <t>45.154999</t>
  </si>
  <si>
    <t>44.512501</t>
  </si>
  <si>
    <t>44.529999</t>
  </si>
  <si>
    <t>42.645885</t>
  </si>
  <si>
    <t>44.634998</t>
  </si>
  <si>
    <t>44.945000</t>
  </si>
  <si>
    <t>43.165001</t>
  </si>
  <si>
    <t>41.898888</t>
  </si>
  <si>
    <t>43.200001</t>
  </si>
  <si>
    <t>44.075001</t>
  </si>
  <si>
    <t>43.112499</t>
  </si>
  <si>
    <t>42.188599</t>
  </si>
  <si>
    <t>43.802502</t>
  </si>
  <si>
    <t>44.435001</t>
  </si>
  <si>
    <t>43.630001</t>
  </si>
  <si>
    <t>42.334644</t>
  </si>
  <si>
    <t>44.477501</t>
  </si>
  <si>
    <t>44.032501</t>
  </si>
  <si>
    <t>44.167500</t>
  </si>
  <si>
    <t>42.298729</t>
  </si>
  <si>
    <t>43.735001</t>
  </si>
  <si>
    <t>43.962502</t>
  </si>
  <si>
    <t>41.906071</t>
  </si>
  <si>
    <t>43.869999</t>
  </si>
  <si>
    <t>44.279999</t>
  </si>
  <si>
    <t>44.235001</t>
  </si>
  <si>
    <t>42.363369</t>
  </si>
  <si>
    <t>44.490002</t>
  </si>
  <si>
    <t>45.000000</t>
  </si>
  <si>
    <t>44.347500</t>
  </si>
  <si>
    <t>44.994999</t>
  </si>
  <si>
    <t>43.091213</t>
  </si>
  <si>
    <t>45.072498</t>
  </si>
  <si>
    <t>45.597500</t>
  </si>
  <si>
    <t>45.052502</t>
  </si>
  <si>
    <t>45.430000</t>
  </si>
  <si>
    <t>43.507813</t>
  </si>
  <si>
    <t>45.647499</t>
  </si>
  <si>
    <t>45.875000</t>
  </si>
  <si>
    <t>44.810001</t>
  </si>
  <si>
    <t>44.992500</t>
  </si>
  <si>
    <t>43.088821</t>
  </si>
  <si>
    <t>45.080002</t>
  </si>
  <si>
    <t>45.130001</t>
  </si>
  <si>
    <t>44.452499</t>
  </si>
  <si>
    <t>44.610001</t>
  </si>
  <si>
    <t>42.722507</t>
  </si>
  <si>
    <t>44.625000</t>
  </si>
  <si>
    <t>45.060001</t>
  </si>
  <si>
    <t>44.517502</t>
  </si>
  <si>
    <t>44.662498</t>
  </si>
  <si>
    <t>42.772781</t>
  </si>
  <si>
    <t>44.779999</t>
  </si>
  <si>
    <t>44.404999</t>
  </si>
  <si>
    <t>44.505001</t>
  </si>
  <si>
    <t>42.621956</t>
  </si>
  <si>
    <t>44.330002</t>
  </si>
  <si>
    <t>44.367500</t>
  </si>
  <si>
    <t>43.415001</t>
  </si>
  <si>
    <t>43.825001</t>
  </si>
  <si>
    <t>41.970718</t>
  </si>
  <si>
    <t>43.810001</t>
  </si>
  <si>
    <t>44.200001</t>
  </si>
  <si>
    <t>41.956352</t>
  </si>
  <si>
    <t>43.759998</t>
  </si>
  <si>
    <t>43.772499</t>
  </si>
  <si>
    <t>42.814999</t>
  </si>
  <si>
    <t>42.817501</t>
  </si>
  <si>
    <t>41.005844</t>
  </si>
  <si>
    <t>42.500000</t>
  </si>
  <si>
    <t>43.169998</t>
  </si>
  <si>
    <t>42.150002</t>
  </si>
  <si>
    <t>42.212502</t>
  </si>
  <si>
    <t>40.426449</t>
  </si>
  <si>
    <t>42.097500</t>
  </si>
  <si>
    <t>42.480000</t>
  </si>
  <si>
    <t>39.490307</t>
  </si>
  <si>
    <t>43.275002</t>
  </si>
  <si>
    <t>41.610001</t>
  </si>
  <si>
    <t>43.192501</t>
  </si>
  <si>
    <t>41.364979</t>
  </si>
  <si>
    <t>43.419998</t>
  </si>
  <si>
    <t>43.787498</t>
  </si>
  <si>
    <t>41.730000</t>
  </si>
  <si>
    <t>42.084999</t>
  </si>
  <si>
    <t>40.304340</t>
  </si>
  <si>
    <t>41.812500</t>
  </si>
  <si>
    <t>42.505001</t>
  </si>
  <si>
    <t>41.297501</t>
  </si>
  <si>
    <t>41.619999</t>
  </si>
  <si>
    <t>39.859009</t>
  </si>
  <si>
    <t>41.952499</t>
  </si>
  <si>
    <t>42.937500</t>
  </si>
  <si>
    <t>41.724998</t>
  </si>
  <si>
    <t>40.170254</t>
  </si>
  <si>
    <t>41.660000</t>
  </si>
  <si>
    <t>42.235001</t>
  </si>
  <si>
    <t>41.117500</t>
  </si>
  <si>
    <t>41.669998</t>
  </si>
  <si>
    <t>39.906891</t>
  </si>
  <si>
    <t>41.910000</t>
  </si>
  <si>
    <t>42.187500</t>
  </si>
  <si>
    <t>41.220001</t>
  </si>
  <si>
    <t>40.316307</t>
  </si>
  <si>
    <t>43.002499</t>
  </si>
  <si>
    <t>41.192501</t>
  </si>
  <si>
    <t>42.902500</t>
  </si>
  <si>
    <t>41.087242</t>
  </si>
  <si>
    <t>43.145000</t>
  </si>
  <si>
    <t>43.557499</t>
  </si>
  <si>
    <t>41.372158</t>
  </si>
  <si>
    <t>42.742500</t>
  </si>
  <si>
    <t>42.049999</t>
  </si>
  <si>
    <t>40.313911</t>
  </si>
  <si>
    <t>42.470001</t>
  </si>
  <si>
    <t>42.462502</t>
  </si>
  <si>
    <t>42.512501</t>
  </si>
  <si>
    <t>40.713749</t>
  </si>
  <si>
    <t>42.882500</t>
  </si>
  <si>
    <t>41.479900</t>
  </si>
  <si>
    <t>43.480000</t>
  </si>
  <si>
    <t>43.110001</t>
  </si>
  <si>
    <t>41.285973</t>
  </si>
  <si>
    <t>43.535000</t>
  </si>
  <si>
    <t>41.692982</t>
  </si>
  <si>
    <t>43.695000</t>
  </si>
  <si>
    <t>43.959999</t>
  </si>
  <si>
    <t>43.462502</t>
  </si>
  <si>
    <t>43.682499</t>
  </si>
  <si>
    <t>41.834244</t>
  </si>
  <si>
    <t>43.707500</t>
  </si>
  <si>
    <t>43.955002</t>
  </si>
  <si>
    <t>42.095211</t>
  </si>
  <si>
    <t>44.122501</t>
  </si>
  <si>
    <t>44.735001</t>
  </si>
  <si>
    <t>44.102501</t>
  </si>
  <si>
    <t>44.560001</t>
  </si>
  <si>
    <t>42.674618</t>
  </si>
  <si>
    <t>44.705002</t>
  </si>
  <si>
    <t>44.220001</t>
  </si>
  <si>
    <t>44.459999</t>
  </si>
  <si>
    <t>42.578842</t>
  </si>
  <si>
    <t>43.439999</t>
  </si>
  <si>
    <t>42.805000</t>
  </si>
  <si>
    <t>41.357498</t>
  </si>
  <si>
    <t>41.430000</t>
  </si>
  <si>
    <t>39.677055</t>
  </si>
  <si>
    <t>41.707500</t>
  </si>
  <si>
    <t>41.022499</t>
  </si>
  <si>
    <t>41.310001</t>
  </si>
  <si>
    <t>39.562130</t>
  </si>
  <si>
    <t>41.417500</t>
  </si>
  <si>
    <t>41.582500</t>
  </si>
  <si>
    <t>40.305000</t>
  </si>
  <si>
    <t>40.735001</t>
  </si>
  <si>
    <t>39.011463</t>
  </si>
  <si>
    <t>40.654999</t>
  </si>
  <si>
    <t>41.355000</t>
  </si>
  <si>
    <t>40.602501</t>
  </si>
  <si>
    <t>40.912498</t>
  </si>
  <si>
    <t>39.181450</t>
  </si>
  <si>
    <t>41.029999</t>
  </si>
  <si>
    <t>41.432499</t>
  </si>
  <si>
    <t>40.842499</t>
  </si>
  <si>
    <t>41.055000</t>
  </si>
  <si>
    <t>39.317924</t>
  </si>
  <si>
    <t>41.082500</t>
  </si>
  <si>
    <t>40.157501</t>
  </si>
  <si>
    <t>40.580002</t>
  </si>
  <si>
    <t>38.863010</t>
  </si>
  <si>
    <t>40.532501</t>
  </si>
  <si>
    <t>41.814999</t>
  </si>
  <si>
    <t>40.459999</t>
  </si>
  <si>
    <t>41.314999</t>
  </si>
  <si>
    <t>39.566914</t>
  </si>
  <si>
    <t>41.602501</t>
  </si>
  <si>
    <t>41.317501</t>
  </si>
  <si>
    <t>42.275002</t>
  </si>
  <si>
    <t>40.486298</t>
  </si>
  <si>
    <t>43.807499</t>
  </si>
  <si>
    <t>44.437500</t>
  </si>
  <si>
    <t>43.450001</t>
  </si>
  <si>
    <t>44.142502</t>
  </si>
  <si>
    <t>42.274784</t>
  </si>
  <si>
    <t>44.375000</t>
  </si>
  <si>
    <t>43.610001</t>
  </si>
  <si>
    <t>44.222500</t>
  </si>
  <si>
    <t>42.351398</t>
  </si>
  <si>
    <t>46.062500</t>
  </si>
  <si>
    <t>44.542500</t>
  </si>
  <si>
    <t>45.957500</t>
  </si>
  <si>
    <t>44.012978</t>
  </si>
  <si>
    <t>46.294998</t>
  </si>
  <si>
    <t>46.917500</t>
  </si>
  <si>
    <t>46.187500</t>
  </si>
  <si>
    <t>46.290001</t>
  </si>
  <si>
    <t>44.331429</t>
  </si>
  <si>
    <t>46.247501</t>
  </si>
  <si>
    <t>46.555000</t>
  </si>
  <si>
    <t>45.917500</t>
  </si>
  <si>
    <t>46.512501</t>
  </si>
  <si>
    <t>44.544510</t>
  </si>
  <si>
    <t>46.637501</t>
  </si>
  <si>
    <t>46.849998</t>
  </si>
  <si>
    <t>46.305000</t>
  </si>
  <si>
    <t>46.840000</t>
  </si>
  <si>
    <t>44.858154</t>
  </si>
  <si>
    <t>46.935001</t>
  </si>
  <si>
    <t>47.592499</t>
  </si>
  <si>
    <t>46.912498</t>
  </si>
  <si>
    <t>47.509998</t>
  </si>
  <si>
    <t>45.499790</t>
  </si>
  <si>
    <t>47.372501</t>
  </si>
  <si>
    <t>47.514999</t>
  </si>
  <si>
    <t>46.862499</t>
  </si>
  <si>
    <t>47.147499</t>
  </si>
  <si>
    <t>45.326752</t>
  </si>
  <si>
    <t>47.252499</t>
  </si>
  <si>
    <t>47.382500</t>
  </si>
  <si>
    <t>46.965000</t>
  </si>
  <si>
    <t>47.037498</t>
  </si>
  <si>
    <t>45.221004</t>
  </si>
  <si>
    <t>46.695000</t>
  </si>
  <si>
    <t>46.767502</t>
  </si>
  <si>
    <t>46.275002</t>
  </si>
  <si>
    <t>46.610001</t>
  </si>
  <si>
    <t>44.810005</t>
  </si>
  <si>
    <t>46.517502</t>
  </si>
  <si>
    <t>47.115002</t>
  </si>
  <si>
    <t>46.500000</t>
  </si>
  <si>
    <t>47.044998</t>
  </si>
  <si>
    <t>45.228207</t>
  </si>
  <si>
    <t>47.000000</t>
  </si>
  <si>
    <t>47.227501</t>
  </si>
  <si>
    <t>46.590000</t>
  </si>
  <si>
    <t>46.747501</t>
  </si>
  <si>
    <t>44.942207</t>
  </si>
  <si>
    <t>46.797501</t>
  </si>
  <si>
    <t>46.952499</t>
  </si>
  <si>
    <t>46.532501</t>
  </si>
  <si>
    <t>46.577499</t>
  </si>
  <si>
    <t>44.778763</t>
  </si>
  <si>
    <t>47.317501</t>
  </si>
  <si>
    <t>46.727501</t>
  </si>
  <si>
    <t>46.907501</t>
  </si>
  <si>
    <t>45.096020</t>
  </si>
  <si>
    <t>47.095001</t>
  </si>
  <si>
    <t>47.220001</t>
  </si>
  <si>
    <t>46.790001</t>
  </si>
  <si>
    <t>44.983059</t>
  </si>
  <si>
    <t>46.587502</t>
  </si>
  <si>
    <t>47.125000</t>
  </si>
  <si>
    <t>46.439999</t>
  </si>
  <si>
    <t>47.090000</t>
  </si>
  <si>
    <t>45.271477</t>
  </si>
  <si>
    <t>47.192501</t>
  </si>
  <si>
    <t>47.209999</t>
  </si>
  <si>
    <t>46.552502</t>
  </si>
  <si>
    <t>47.057499</t>
  </si>
  <si>
    <t>47.412498</t>
  </si>
  <si>
    <t>47.145000</t>
  </si>
  <si>
    <t>45.324356</t>
  </si>
  <si>
    <t>46.900002</t>
  </si>
  <si>
    <t>47.187500</t>
  </si>
  <si>
    <t>46.717499</t>
  </si>
  <si>
    <t>46.974998</t>
  </si>
  <si>
    <t>45.160908</t>
  </si>
  <si>
    <t>46.930000</t>
  </si>
  <si>
    <t>46.875000</t>
  </si>
  <si>
    <t>45.064770</t>
  </si>
  <si>
    <t>46.805000</t>
  </si>
  <si>
    <t>46.535000</t>
  </si>
  <si>
    <t>44.913349</t>
  </si>
  <si>
    <t>46.997501</t>
  </si>
  <si>
    <t>47.564999</t>
  </si>
  <si>
    <t>46.937500</t>
  </si>
  <si>
    <t>47.560001</t>
  </si>
  <si>
    <t>45.723324</t>
  </si>
  <si>
    <t>47.910000</t>
  </si>
  <si>
    <t>48.355000</t>
  </si>
  <si>
    <t>47.837502</t>
  </si>
  <si>
    <t>47.957500</t>
  </si>
  <si>
    <t>46.105473</t>
  </si>
  <si>
    <t>48.267502</t>
  </si>
  <si>
    <t>48.485001</t>
  </si>
  <si>
    <t>48.090000</t>
  </si>
  <si>
    <t>48.327499</t>
  </si>
  <si>
    <t>46.461182</t>
  </si>
  <si>
    <t>48.407501</t>
  </si>
  <si>
    <t>48.520000</t>
  </si>
  <si>
    <t>47.980000</t>
  </si>
  <si>
    <t>48.494999</t>
  </si>
  <si>
    <t>46.622208</t>
  </si>
  <si>
    <t>48.535000</t>
  </si>
  <si>
    <t>48.549999</t>
  </si>
  <si>
    <t>48.084999</t>
  </si>
  <si>
    <t>48.365002</t>
  </si>
  <si>
    <t>46.497234</t>
  </si>
  <si>
    <t>47.792500</t>
  </si>
  <si>
    <t>48.000000</t>
  </si>
  <si>
    <t>47.442501</t>
  </si>
  <si>
    <t>47.924999</t>
  </si>
  <si>
    <t>46.074226</t>
  </si>
  <si>
    <t>47.992500</t>
  </si>
  <si>
    <t>47.552502</t>
  </si>
  <si>
    <t>47.807499</t>
  </si>
  <si>
    <t>45.961269</t>
  </si>
  <si>
    <t>47.847500</t>
  </si>
  <si>
    <t>48.152500</t>
  </si>
  <si>
    <t>47.787498</t>
  </si>
  <si>
    <t>48.070000</t>
  </si>
  <si>
    <t>46.213627</t>
  </si>
  <si>
    <t>48.105000</t>
  </si>
  <si>
    <t>48.220001</t>
  </si>
  <si>
    <t>47.610001</t>
  </si>
  <si>
    <t>47.674999</t>
  </si>
  <si>
    <t>45.833881</t>
  </si>
  <si>
    <t>47.887501</t>
  </si>
  <si>
    <t>47.892502</t>
  </si>
  <si>
    <t>47.555000</t>
  </si>
  <si>
    <t>47.700001</t>
  </si>
  <si>
    <t>45.857914</t>
  </si>
  <si>
    <t>47.507500</t>
  </si>
  <si>
    <t>47.540001</t>
  </si>
  <si>
    <t>47.064999</t>
  </si>
  <si>
    <t>45.386841</t>
  </si>
  <si>
    <t>46.970001</t>
  </si>
  <si>
    <t>47.305000</t>
  </si>
  <si>
    <t>46.799999</t>
  </si>
  <si>
    <t>47.185001</t>
  </si>
  <si>
    <t>45.362804</t>
  </si>
  <si>
    <t>46.285000</t>
  </si>
  <si>
    <t>46.582500</t>
  </si>
  <si>
    <t>45.862499</t>
  </si>
  <si>
    <t>46.422501</t>
  </si>
  <si>
    <t>44.629753</t>
  </si>
  <si>
    <t>46.432499</t>
  </si>
  <si>
    <t>46.625000</t>
  </si>
  <si>
    <t>44.824425</t>
  </si>
  <si>
    <t>46.812500</t>
  </si>
  <si>
    <t>47.087502</t>
  </si>
  <si>
    <t>46.235001</t>
  </si>
  <si>
    <t>46.365002</t>
  </si>
  <si>
    <t>44.574467</t>
  </si>
  <si>
    <t>46.529999</t>
  </si>
  <si>
    <t>46.537498</t>
  </si>
  <si>
    <t>46.174999</t>
  </si>
  <si>
    <t>46.230000</t>
  </si>
  <si>
    <t>44.444683</t>
  </si>
  <si>
    <t>45.849998</t>
  </si>
  <si>
    <t>45.182499</t>
  </si>
  <si>
    <t>45.542500</t>
  </si>
  <si>
    <t>43.783733</t>
  </si>
  <si>
    <t>45.747501</t>
  </si>
  <si>
    <t>46.632500</t>
  </si>
  <si>
    <t>45.634998</t>
  </si>
  <si>
    <t>46.107498</t>
  </si>
  <si>
    <t>44.326912</t>
  </si>
  <si>
    <t>46.307499</t>
  </si>
  <si>
    <t>46.820000</t>
  </si>
  <si>
    <t>46.007500</t>
  </si>
  <si>
    <t>46.040001</t>
  </si>
  <si>
    <t>44.262016</t>
  </si>
  <si>
    <t>46.025002</t>
  </si>
  <si>
    <t>45.950001</t>
  </si>
  <si>
    <t>46.375000</t>
  </si>
  <si>
    <t>44.584080</t>
  </si>
  <si>
    <t>46.572498</t>
  </si>
  <si>
    <t>45.727501</t>
  </si>
  <si>
    <t>46.277500</t>
  </si>
  <si>
    <t>44.490349</t>
  </si>
  <si>
    <t>45.955002</t>
  </si>
  <si>
    <t>46.825001</t>
  </si>
  <si>
    <t>45.855000</t>
  </si>
  <si>
    <t>46.794998</t>
  </si>
  <si>
    <t>44.987865</t>
  </si>
  <si>
    <t>46.947498</t>
  </si>
  <si>
    <t>46.987499</t>
  </si>
  <si>
    <t>45.884998</t>
  </si>
  <si>
    <t>45.980000</t>
  </si>
  <si>
    <t>44.204342</t>
  </si>
  <si>
    <t>46.314999</t>
  </si>
  <si>
    <t>46.602501</t>
  </si>
  <si>
    <t>46.070000</t>
  </si>
  <si>
    <t>46.349998</t>
  </si>
  <si>
    <t>44.560055</t>
  </si>
  <si>
    <t>46.355000</t>
  </si>
  <si>
    <t>47.107498</t>
  </si>
  <si>
    <t>46.299999</t>
  </si>
  <si>
    <t>46.992500</t>
  </si>
  <si>
    <t>45.177734</t>
  </si>
  <si>
    <t>47.375000</t>
  </si>
  <si>
    <t>47.669998</t>
  </si>
  <si>
    <t>47.325001</t>
  </si>
  <si>
    <t>47.645000</t>
  </si>
  <si>
    <t>45.805042</t>
  </si>
  <si>
    <t>47.677502</t>
  </si>
  <si>
    <t>47.820000</t>
  </si>
  <si>
    <t>47.544998</t>
  </si>
  <si>
    <t>47.587502</t>
  </si>
  <si>
    <t>45.749763</t>
  </si>
  <si>
    <t>47.445000</t>
  </si>
  <si>
    <t>46.902500</t>
  </si>
  <si>
    <t>45.156101</t>
  </si>
  <si>
    <t>47.852501</t>
  </si>
  <si>
    <t>47.327499</t>
  </si>
  <si>
    <t>47.757500</t>
  </si>
  <si>
    <t>45.913197</t>
  </si>
  <si>
    <t>47.770000</t>
  </si>
  <si>
    <t>47.959999</t>
  </si>
  <si>
    <t>47.724998</t>
  </si>
  <si>
    <t>47.832500</t>
  </si>
  <si>
    <t>45.985298</t>
  </si>
  <si>
    <t>47.880001</t>
  </si>
  <si>
    <t>48.162498</t>
  </si>
  <si>
    <t>47.605000</t>
  </si>
  <si>
    <t>47.727501</t>
  </si>
  <si>
    <t>45.884354</t>
  </si>
  <si>
    <t>47.437500</t>
  </si>
  <si>
    <t>47.967499</t>
  </si>
  <si>
    <t>47.299999</t>
  </si>
  <si>
    <t>47.862499</t>
  </si>
  <si>
    <t>46.014141</t>
  </si>
  <si>
    <t>47.945000</t>
  </si>
  <si>
    <t>47.950001</t>
  </si>
  <si>
    <t>47.482498</t>
  </si>
  <si>
    <t>47.599998</t>
  </si>
  <si>
    <t>45.761776</t>
  </si>
  <si>
    <t>47.422501</t>
  </si>
  <si>
    <t>48.137501</t>
  </si>
  <si>
    <t>47.970001</t>
  </si>
  <si>
    <t>46.117489</t>
  </si>
  <si>
    <t>48.107498</t>
  </si>
  <si>
    <t>47.542500</t>
  </si>
  <si>
    <t>47.860001</t>
  </si>
  <si>
    <t>46.011742</t>
  </si>
  <si>
    <t>47.990002</t>
  </si>
  <si>
    <t>47.389999</t>
  </si>
  <si>
    <t>47.902500</t>
  </si>
  <si>
    <t>46.052589</t>
  </si>
  <si>
    <t>48.112499</t>
  </si>
  <si>
    <t>48.415001</t>
  </si>
  <si>
    <t>48.012501</t>
  </si>
  <si>
    <t>48.250000</t>
  </si>
  <si>
    <t>46.386677</t>
  </si>
  <si>
    <t>48.264999</t>
  </si>
  <si>
    <t>48.712502</t>
  </si>
  <si>
    <t>48.705002</t>
  </si>
  <si>
    <t>46.824116</t>
  </si>
  <si>
    <t>48.652500</t>
  </si>
  <si>
    <t>48.990002</t>
  </si>
  <si>
    <t>48.402500</t>
  </si>
  <si>
    <t>48.552502</t>
  </si>
  <si>
    <t>46.677494</t>
  </si>
  <si>
    <t>48.747501</t>
  </si>
  <si>
    <t>48.797501</t>
  </si>
  <si>
    <t>47.525002</t>
  </si>
  <si>
    <t>47.744999</t>
  </si>
  <si>
    <t>45.901173</t>
  </si>
  <si>
    <t>47.974998</t>
  </si>
  <si>
    <t>48.049999</t>
  </si>
  <si>
    <t>47.267502</t>
  </si>
  <si>
    <t>47.477501</t>
  </si>
  <si>
    <t>45.644005</t>
  </si>
  <si>
    <t>47.575001</t>
  </si>
  <si>
    <t>48.035000</t>
  </si>
  <si>
    <t>47.334999</t>
  </si>
  <si>
    <t>47.572498</t>
  </si>
  <si>
    <t>45.735336</t>
  </si>
  <si>
    <t>49.782501</t>
  </si>
  <si>
    <t>50.439999</t>
  </si>
  <si>
    <t>49.327499</t>
  </si>
  <si>
    <t>50.375000</t>
  </si>
  <si>
    <t>48.429619</t>
  </si>
  <si>
    <t>50.145000</t>
  </si>
  <si>
    <t>52.095001</t>
  </si>
  <si>
    <t>50.087502</t>
  </si>
  <si>
    <t>51.847500</t>
  </si>
  <si>
    <t>49.845245</t>
  </si>
  <si>
    <t>51.757500</t>
  </si>
  <si>
    <t>52.185001</t>
  </si>
  <si>
    <t>51.369999</t>
  </si>
  <si>
    <t>51.997501</t>
  </si>
  <si>
    <t>49.989449</t>
  </si>
  <si>
    <t>52.000000</t>
  </si>
  <si>
    <t>52.312500</t>
  </si>
  <si>
    <t>51.767502</t>
  </si>
  <si>
    <t>52.267502</t>
  </si>
  <si>
    <t>50.249035</t>
  </si>
  <si>
    <t>52.330002</t>
  </si>
  <si>
    <t>52.375000</t>
  </si>
  <si>
    <t>51.689999</t>
  </si>
  <si>
    <t>51.777500</t>
  </si>
  <si>
    <t>49.777950</t>
  </si>
  <si>
    <t>51.512501</t>
  </si>
  <si>
    <t>51.952499</t>
  </si>
  <si>
    <t>51.130001</t>
  </si>
  <si>
    <t>51.812500</t>
  </si>
  <si>
    <t>49.811596</t>
  </si>
  <si>
    <t>52.382500</t>
  </si>
  <si>
    <t>52.445000</t>
  </si>
  <si>
    <t>51.799999</t>
  </si>
  <si>
    <t>52.220001</t>
  </si>
  <si>
    <t>50.203369</t>
  </si>
  <si>
    <t>51.840000</t>
  </si>
  <si>
    <t>52.275002</t>
  </si>
  <si>
    <t>51.667500</t>
  </si>
  <si>
    <t>51.882500</t>
  </si>
  <si>
    <t>50.053825</t>
  </si>
  <si>
    <t>52.327499</t>
  </si>
  <si>
    <t>52.737499</t>
  </si>
  <si>
    <t>51.924999</t>
  </si>
  <si>
    <t>52.217499</t>
  </si>
  <si>
    <t>50.377022</t>
  </si>
  <si>
    <t>52.540001</t>
  </si>
  <si>
    <t>52.639999</t>
  </si>
  <si>
    <t>52.064999</t>
  </si>
  <si>
    <t>52.437500</t>
  </si>
  <si>
    <t>50.589268</t>
  </si>
  <si>
    <t>52.305000</t>
  </si>
  <si>
    <t>52.685001</t>
  </si>
  <si>
    <t>52.082500</t>
  </si>
  <si>
    <t>52.560001</t>
  </si>
  <si>
    <t>50.707447</t>
  </si>
  <si>
    <t>52.937500</t>
  </si>
  <si>
    <t>53.452499</t>
  </si>
  <si>
    <t>52.867500</t>
  </si>
  <si>
    <t>53.330002</t>
  </si>
  <si>
    <t>51.450310</t>
  </si>
  <si>
    <t>53.360001</t>
  </si>
  <si>
    <t>54.487499</t>
  </si>
  <si>
    <t>53.290001</t>
  </si>
  <si>
    <t>54.395000</t>
  </si>
  <si>
    <t>52.477760</t>
  </si>
  <si>
    <t>54.525002</t>
  </si>
  <si>
    <t>54.794998</t>
  </si>
  <si>
    <t>53.777500</t>
  </si>
  <si>
    <t>53.865002</t>
  </si>
  <si>
    <t>51.966454</t>
  </si>
  <si>
    <t>54.200001</t>
  </si>
  <si>
    <t>54.297501</t>
  </si>
  <si>
    <t>53.507500</t>
  </si>
  <si>
    <t>53.759998</t>
  </si>
  <si>
    <t>51.865154</t>
  </si>
  <si>
    <t>53.525002</t>
  </si>
  <si>
    <t>54.090000</t>
  </si>
  <si>
    <t>53.459999</t>
  </si>
  <si>
    <t>53.762501</t>
  </si>
  <si>
    <t>51.867569</t>
  </si>
  <si>
    <t>53.662498</t>
  </si>
  <si>
    <t>54.262501</t>
  </si>
  <si>
    <t>53.650002</t>
  </si>
  <si>
    <t>53.872501</t>
  </si>
  <si>
    <t>51.973690</t>
  </si>
  <si>
    <t>54.150002</t>
  </si>
  <si>
    <t>54.224998</t>
  </si>
  <si>
    <t>54.040001</t>
  </si>
  <si>
    <t>52.135277</t>
  </si>
  <si>
    <t>54.287498</t>
  </si>
  <si>
    <t>54.685001</t>
  </si>
  <si>
    <t>54.082500</t>
  </si>
  <si>
    <t>54.485001</t>
  </si>
  <si>
    <t>52.564602</t>
  </si>
  <si>
    <t>54.752499</t>
  </si>
  <si>
    <t>55.134998</t>
  </si>
  <si>
    <t>54.730000</t>
  </si>
  <si>
    <t>54.924999</t>
  </si>
  <si>
    <t>52.989098</t>
  </si>
  <si>
    <t>55.037498</t>
  </si>
  <si>
    <t>55.872501</t>
  </si>
  <si>
    <t>54.852501</t>
  </si>
  <si>
    <t>55.744999</t>
  </si>
  <si>
    <t>53.780182</t>
  </si>
  <si>
    <t>55.812500</t>
  </si>
  <si>
    <t>57.064999</t>
  </si>
  <si>
    <t>55.599998</t>
  </si>
  <si>
    <t>56.257500</t>
  </si>
  <si>
    <t>54.274620</t>
  </si>
  <si>
    <t>56.627499</t>
  </si>
  <si>
    <t>57.217499</t>
  </si>
  <si>
    <t>56.500000</t>
  </si>
  <si>
    <t>56.907501</t>
  </si>
  <si>
    <t>54.901718</t>
  </si>
  <si>
    <t>57.102501</t>
  </si>
  <si>
    <t>57.294998</t>
  </si>
  <si>
    <t>56.657501</t>
  </si>
  <si>
    <t>57.090000</t>
  </si>
  <si>
    <t>55.077774</t>
  </si>
  <si>
    <t>57.247501</t>
  </si>
  <si>
    <t>57.417500</t>
  </si>
  <si>
    <t>56.275002</t>
  </si>
  <si>
    <t>56.717499</t>
  </si>
  <si>
    <t>54.718403</t>
  </si>
  <si>
    <t>56.557499</t>
  </si>
  <si>
    <t>56.837502</t>
  </si>
  <si>
    <t>55.325001</t>
  </si>
  <si>
    <t>55.775002</t>
  </si>
  <si>
    <t>53.809128</t>
  </si>
  <si>
    <t>55.462502</t>
  </si>
  <si>
    <t>56.342499</t>
  </si>
  <si>
    <t>55.177502</t>
  </si>
  <si>
    <t>53.374989</t>
  </si>
  <si>
    <t>55.237499</t>
  </si>
  <si>
    <t>54.117500</t>
  </si>
  <si>
    <t>54.582500</t>
  </si>
  <si>
    <t>52.658661</t>
  </si>
  <si>
    <t>54.502499</t>
  </si>
  <si>
    <t>56.075001</t>
  </si>
  <si>
    <t>54.139999</t>
  </si>
  <si>
    <t>55.962502</t>
  </si>
  <si>
    <t>53.990028</t>
  </si>
  <si>
    <t>56.235001</t>
  </si>
  <si>
    <t>56.250000</t>
  </si>
  <si>
    <t>54.959999</t>
  </si>
  <si>
    <t>55.267502</t>
  </si>
  <si>
    <t>53.319519</t>
  </si>
  <si>
    <t>55.880001</t>
  </si>
  <si>
    <t>57.087502</t>
  </si>
  <si>
    <t>55.642502</t>
  </si>
  <si>
    <t>56.602501</t>
  </si>
  <si>
    <t>54.607460</t>
  </si>
  <si>
    <t>56.437500</t>
  </si>
  <si>
    <t>56.709999</t>
  </si>
  <si>
    <t>55.630001</t>
  </si>
  <si>
    <t>55.959999</t>
  </si>
  <si>
    <t>53.987617</t>
  </si>
  <si>
    <t>55.537498</t>
  </si>
  <si>
    <t>55.737499</t>
  </si>
  <si>
    <t>54.317501</t>
  </si>
  <si>
    <t>54.470001</t>
  </si>
  <si>
    <t>52.550129</t>
  </si>
  <si>
    <t>54.447498</t>
  </si>
  <si>
    <t>54.279999</t>
  </si>
  <si>
    <t>54.560001</t>
  </si>
  <si>
    <t>52.636951</t>
  </si>
  <si>
    <t>54.625000</t>
  </si>
  <si>
    <t>54.904999</t>
  </si>
  <si>
    <t>53.825001</t>
  </si>
  <si>
    <t>54.592499</t>
  </si>
  <si>
    <t>52.668301</t>
  </si>
  <si>
    <t>55.060001</t>
  </si>
  <si>
    <t>55.570000</t>
  </si>
  <si>
    <t>54.787498</t>
  </si>
  <si>
    <t>55.007500</t>
  </si>
  <si>
    <t>53.068680</t>
  </si>
  <si>
    <t>55.195000</t>
  </si>
  <si>
    <t>55.340000</t>
  </si>
  <si>
    <t>54.322498</t>
  </si>
  <si>
    <t>54.415001</t>
  </si>
  <si>
    <t>52.497070</t>
  </si>
  <si>
    <t>54.205002</t>
  </si>
  <si>
    <t>55.314999</t>
  </si>
  <si>
    <t>54.157501</t>
  </si>
  <si>
    <t>55.197498</t>
  </si>
  <si>
    <t>53.251984</t>
  </si>
  <si>
    <t>54.937500</t>
  </si>
  <si>
    <t>55.705002</t>
  </si>
  <si>
    <t>55.547501</t>
  </si>
  <si>
    <t>53.589657</t>
  </si>
  <si>
    <t>55.250000</t>
  </si>
  <si>
    <t>55.937500</t>
  </si>
  <si>
    <t>54.939999</t>
  </si>
  <si>
    <t>55.105000</t>
  </si>
  <si>
    <t>53.162739</t>
  </si>
  <si>
    <t>55.955002</t>
  </si>
  <si>
    <t>56.610001</t>
  </si>
  <si>
    <t>55.884998</t>
  </si>
  <si>
    <t>56.237499</t>
  </si>
  <si>
    <t>54.255325</t>
  </si>
  <si>
    <t>56.197498</t>
  </si>
  <si>
    <t>56.459999</t>
  </si>
  <si>
    <t>56.005001</t>
  </si>
  <si>
    <t>56.435001</t>
  </si>
  <si>
    <t>54.445869</t>
  </si>
  <si>
    <t>56.987499</t>
  </si>
  <si>
    <t>57.355000</t>
  </si>
  <si>
    <t>56.587502</t>
  </si>
  <si>
    <t>56.814999</t>
  </si>
  <si>
    <t>54.812473</t>
  </si>
  <si>
    <t>56.812500</t>
  </si>
  <si>
    <t>57.500000</t>
  </si>
  <si>
    <t>57.320000</t>
  </si>
  <si>
    <t>55.299671</t>
  </si>
  <si>
    <t>57.512501</t>
  </si>
  <si>
    <t>58.367500</t>
  </si>
  <si>
    <t>57.445000</t>
  </si>
  <si>
    <t>58.017502</t>
  </si>
  <si>
    <t>55.972588</t>
  </si>
  <si>
    <t>57.695000</t>
  </si>
  <si>
    <t>58.087502</t>
  </si>
  <si>
    <t>56.682499</t>
  </si>
  <si>
    <t>56.997501</t>
  </si>
  <si>
    <t>54.988544</t>
  </si>
  <si>
    <t>56.990002</t>
  </si>
  <si>
    <t>55.145000</t>
  </si>
  <si>
    <t>56.072498</t>
  </si>
  <si>
    <t>54.096142</t>
  </si>
  <si>
    <t>55.552502</t>
  </si>
  <si>
    <t>56.200001</t>
  </si>
  <si>
    <t>55.049999</t>
  </si>
  <si>
    <t>55.942501</t>
  </si>
  <si>
    <t>53.970722</t>
  </si>
  <si>
    <t>55.910000</t>
  </si>
  <si>
    <t>56.817501</t>
  </si>
  <si>
    <t>55.562500</t>
  </si>
  <si>
    <t>56.365002</t>
  </si>
  <si>
    <t>54.012501</t>
  </si>
  <si>
    <t>52.183521</t>
  </si>
  <si>
    <t>53.630001</t>
  </si>
  <si>
    <t>54.875000</t>
  </si>
  <si>
    <t>53.080002</t>
  </si>
  <si>
    <t>53.612499</t>
  </si>
  <si>
    <t>51.722847</t>
  </si>
  <si>
    <t>55.720001</t>
  </si>
  <si>
    <t>54.209999</t>
  </si>
  <si>
    <t>55.527500</t>
  </si>
  <si>
    <t>53.570354</t>
  </si>
  <si>
    <t>55.290001</t>
  </si>
  <si>
    <t>55.457500</t>
  </si>
  <si>
    <t>54.340000</t>
  </si>
  <si>
    <t>52.424702</t>
  </si>
  <si>
    <t>54.732498</t>
  </si>
  <si>
    <t>55.747501</t>
  </si>
  <si>
    <t>54.189999</t>
  </si>
  <si>
    <t>53.580002</t>
  </si>
  <si>
    <t>55.575001</t>
  </si>
  <si>
    <t>55.660000</t>
  </si>
  <si>
    <t>54.834999</t>
  </si>
  <si>
    <t>55.297501</t>
  </si>
  <si>
    <t>53.348461</t>
  </si>
  <si>
    <t>54.465000</t>
  </si>
  <si>
    <t>54.935001</t>
  </si>
  <si>
    <t>53.250000</t>
  </si>
  <si>
    <t>54.005001</t>
  </si>
  <si>
    <t>52.101517</t>
  </si>
  <si>
    <t>54.514999</t>
  </si>
  <si>
    <t>54.357498</t>
  </si>
  <si>
    <t>54.827499</t>
  </si>
  <si>
    <t>52.895027</t>
  </si>
  <si>
    <t>54.947498</t>
  </si>
  <si>
    <t>55.840000</t>
  </si>
  <si>
    <t>54.735001</t>
  </si>
  <si>
    <t>55.162498</t>
  </si>
  <si>
    <t>53.218216</t>
  </si>
  <si>
    <t>53.957500</t>
  </si>
  <si>
    <t>53.674999</t>
  </si>
  <si>
    <t>55.682499</t>
  </si>
  <si>
    <t>53.719883</t>
  </si>
  <si>
    <t>55.650002</t>
  </si>
  <si>
    <t>56.057499</t>
  </si>
  <si>
    <t>53.634998</t>
  </si>
  <si>
    <t>53.772499</t>
  </si>
  <si>
    <t>51.877205</t>
  </si>
  <si>
    <t>54.427502</t>
  </si>
  <si>
    <t>55.345001</t>
  </si>
  <si>
    <t>54.187500</t>
  </si>
  <si>
    <t>54.950001</t>
  </si>
  <si>
    <t>53.013218</t>
  </si>
  <si>
    <t>53.974998</t>
  </si>
  <si>
    <t>55.047501</t>
  </si>
  <si>
    <t>53.167500</t>
  </si>
  <si>
    <t>54.075001</t>
  </si>
  <si>
    <t>52.169048</t>
  </si>
  <si>
    <t>54.797501</t>
  </si>
  <si>
    <t>54.922501</t>
  </si>
  <si>
    <t>51.522499</t>
  </si>
  <si>
    <t>53.060001</t>
  </si>
  <si>
    <t>51.189819</t>
  </si>
  <si>
    <t>52.787498</t>
  </si>
  <si>
    <t>53.794998</t>
  </si>
  <si>
    <t>52.317501</t>
  </si>
  <si>
    <t>53.325001</t>
  </si>
  <si>
    <t>51.445484</t>
  </si>
  <si>
    <t>54.220001</t>
  </si>
  <si>
    <t>55.112499</t>
  </si>
  <si>
    <t>54.154999</t>
  </si>
  <si>
    <t>54.715000</t>
  </si>
  <si>
    <t>52.786488</t>
  </si>
  <si>
    <t>54.762501</t>
  </si>
  <si>
    <t>55.590000</t>
  </si>
  <si>
    <t>54.202499</t>
  </si>
  <si>
    <t>55.555000</t>
  </si>
  <si>
    <t>53.596882</t>
  </si>
  <si>
    <t>52.387501</t>
  </si>
  <si>
    <t>53.412498</t>
  </si>
  <si>
    <t>51.357498</t>
  </si>
  <si>
    <t>51.869999</t>
  </si>
  <si>
    <t>50.041763</t>
  </si>
  <si>
    <t>51.075001</t>
  </si>
  <si>
    <t>51.097500</t>
  </si>
  <si>
    <t>49.542500</t>
  </si>
  <si>
    <t>50.397499</t>
  </si>
  <si>
    <t>48.621166</t>
  </si>
  <si>
    <t>50.480000</t>
  </si>
  <si>
    <t>51.180000</t>
  </si>
  <si>
    <t>50.422501</t>
  </si>
  <si>
    <t>50.942501</t>
  </si>
  <si>
    <t>49.146965</t>
  </si>
  <si>
    <t>51.492500</t>
  </si>
  <si>
    <t>52.514999</t>
  </si>
  <si>
    <t>51.032501</t>
  </si>
  <si>
    <t>52.487499</t>
  </si>
  <si>
    <t>50.637497</t>
  </si>
  <si>
    <t>52.494999</t>
  </si>
  <si>
    <t>52.529999</t>
  </si>
  <si>
    <t>51.687500</t>
  </si>
  <si>
    <t>52.122501</t>
  </si>
  <si>
    <t>50.460823</t>
  </si>
  <si>
    <t>51.387501</t>
  </si>
  <si>
    <t>51.502499</t>
  </si>
  <si>
    <t>50.562500</t>
  </si>
  <si>
    <t>51.117500</t>
  </si>
  <si>
    <t>49.487862</t>
  </si>
  <si>
    <t>49.750000</t>
  </si>
  <si>
    <t>49.962502</t>
  </si>
  <si>
    <t>48.447498</t>
  </si>
  <si>
    <t>48.542500</t>
  </si>
  <si>
    <t>46.994953</t>
  </si>
  <si>
    <t>47.907501</t>
  </si>
  <si>
    <t>49.294998</t>
  </si>
  <si>
    <t>48.057499</t>
  </si>
  <si>
    <t>46.525414</t>
  </si>
  <si>
    <t>48.474998</t>
  </si>
  <si>
    <t>48.619999</t>
  </si>
  <si>
    <t>46.482498</t>
  </si>
  <si>
    <t>46.700001</t>
  </si>
  <si>
    <t>45.211189</t>
  </si>
  <si>
    <t>47.097500</t>
  </si>
  <si>
    <t>46.724998</t>
  </si>
  <si>
    <t>46.326954</t>
  </si>
  <si>
    <t>47.625000</t>
  </si>
  <si>
    <t>48.742500</t>
  </si>
  <si>
    <t>47.365002</t>
  </si>
  <si>
    <t>48.382500</t>
  </si>
  <si>
    <t>46.840046</t>
  </si>
  <si>
    <t>47.500000</t>
  </si>
  <si>
    <t>46.465000</t>
  </si>
  <si>
    <t>44.983685</t>
  </si>
  <si>
    <t>44.592499</t>
  </si>
  <si>
    <t>45.367500</t>
  </si>
  <si>
    <t>43.877499</t>
  </si>
  <si>
    <t>44.244999</t>
  </si>
  <si>
    <t>42.834461</t>
  </si>
  <si>
    <t>44.932499</t>
  </si>
  <si>
    <t>45.067501</t>
  </si>
  <si>
    <t>44.137501</t>
  </si>
  <si>
    <t>44.195000</t>
  </si>
  <si>
    <t>42.786049</t>
  </si>
  <si>
    <t>43.025002</t>
  </si>
  <si>
    <t>43.072498</t>
  </si>
  <si>
    <t>41.699333</t>
  </si>
  <si>
    <t>43.560001</t>
  </si>
  <si>
    <t>42.564999</t>
  </si>
  <si>
    <t>43.654999</t>
  </si>
  <si>
    <t>42.263268</t>
  </si>
  <si>
    <t>43.692501</t>
  </si>
  <si>
    <t>42.720001</t>
  </si>
  <si>
    <t>42.171299</t>
  </si>
  <si>
    <t>44.182499</t>
  </si>
  <si>
    <t>45.322498</t>
  </si>
  <si>
    <t>43.732498</t>
  </si>
  <si>
    <t>45.235001</t>
  </si>
  <si>
    <t>43.792889</t>
  </si>
  <si>
    <t>45.665001</t>
  </si>
  <si>
    <t>45.700001</t>
  </si>
  <si>
    <t>44.424999</t>
  </si>
  <si>
    <t>44.887501</t>
  </si>
  <si>
    <t>43.456478</t>
  </si>
  <si>
    <t>45.082500</t>
  </si>
  <si>
    <t>44.257500</t>
  </si>
  <si>
    <t>44.645000</t>
  </si>
  <si>
    <t>43.221710</t>
  </si>
  <si>
    <t>46.115002</t>
  </si>
  <si>
    <t>45.302502</t>
  </si>
  <si>
    <t>46.205002</t>
  </si>
  <si>
    <t>44.731976</t>
  </si>
  <si>
    <t>45.237499</t>
  </si>
  <si>
    <t>44.067501</t>
  </si>
  <si>
    <t>44.172501</t>
  </si>
  <si>
    <t>42.764271</t>
  </si>
  <si>
    <t>42.939999</t>
  </si>
  <si>
    <t>42.605000</t>
  </si>
  <si>
    <t>43.680000</t>
  </si>
  <si>
    <t>42.287468</t>
  </si>
  <si>
    <t>43.372501</t>
  </si>
  <si>
    <t>42.075001</t>
  </si>
  <si>
    <t>42.122501</t>
  </si>
  <si>
    <t>40.779625</t>
  </si>
  <si>
    <t>41.250000</t>
  </si>
  <si>
    <t>42.522499</t>
  </si>
  <si>
    <t>40.832500</t>
  </si>
  <si>
    <t>42.400002</t>
  </si>
  <si>
    <t>41.048271</t>
  </si>
  <si>
    <t>42.915001</t>
  </si>
  <si>
    <t>42.947498</t>
  </si>
  <si>
    <t>41.750000</t>
  </si>
  <si>
    <t>42.157501</t>
  </si>
  <si>
    <t>40.813507</t>
  </si>
  <si>
    <t>42.599998</t>
  </si>
  <si>
    <t>42.980000</t>
  </si>
  <si>
    <t>42.255001</t>
  </si>
  <si>
    <t>40.927254</t>
  </si>
  <si>
    <t>43.142502</t>
  </si>
  <si>
    <t>42.387501</t>
  </si>
  <si>
    <t>42.737499</t>
  </si>
  <si>
    <t>41.375011</t>
  </si>
  <si>
    <t>41.369999</t>
  </si>
  <si>
    <t>40.051113</t>
  </si>
  <si>
    <t>41.362499</t>
  </si>
  <si>
    <t>42.087502</t>
  </si>
  <si>
    <t>40.682499</t>
  </si>
  <si>
    <t>40.985001</t>
  </si>
  <si>
    <t>39.678391</t>
  </si>
  <si>
    <t>41.345001</t>
  </si>
  <si>
    <t>41.882500</t>
  </si>
  <si>
    <t>41.097500</t>
  </si>
  <si>
    <t>41.517502</t>
  </si>
  <si>
    <t>40.193913</t>
  </si>
  <si>
    <t>41.862499</t>
  </si>
  <si>
    <t>39.772499</t>
  </si>
  <si>
    <t>40.222500</t>
  </si>
  <si>
    <t>38.940205</t>
  </si>
  <si>
    <t>40.099998</t>
  </si>
  <si>
    <t>40.527500</t>
  </si>
  <si>
    <t>39.207500</t>
  </si>
  <si>
    <t>37.957550</t>
  </si>
  <si>
    <t>39.215000</t>
  </si>
  <si>
    <t>39.540001</t>
  </si>
  <si>
    <t>37.407501</t>
  </si>
  <si>
    <t>37.682499</t>
  </si>
  <si>
    <t>36.481167</t>
  </si>
  <si>
    <t>37.037498</t>
  </si>
  <si>
    <t>37.887501</t>
  </si>
  <si>
    <t>36.707500</t>
  </si>
  <si>
    <t>35.537262</t>
  </si>
  <si>
    <t>37.075001</t>
  </si>
  <si>
    <t>36.680000</t>
  </si>
  <si>
    <t>39.292500</t>
  </si>
  <si>
    <t>38.039841</t>
  </si>
  <si>
    <t>39.192501</t>
  </si>
  <si>
    <t>37.517502</t>
  </si>
  <si>
    <t>39.037498</t>
  </si>
  <si>
    <t>37.792976</t>
  </si>
  <si>
    <t>39.630001</t>
  </si>
  <si>
    <t>38.637501</t>
  </si>
  <si>
    <t>39.057499</t>
  </si>
  <si>
    <t>37.812336</t>
  </si>
  <si>
    <t>39.840000</t>
  </si>
  <si>
    <t>39.119999</t>
  </si>
  <si>
    <t>39.435001</t>
  </si>
  <si>
    <t>38.177811</t>
  </si>
  <si>
    <t>38.722500</t>
  </si>
  <si>
    <t>39.712502</t>
  </si>
  <si>
    <t>39.480000</t>
  </si>
  <si>
    <t>38.221367</t>
  </si>
  <si>
    <t>35.994999</t>
  </si>
  <si>
    <t>36.430000</t>
  </si>
  <si>
    <t>35.547501</t>
  </si>
  <si>
    <t>34.414238</t>
  </si>
  <si>
    <t>37.137501</t>
  </si>
  <si>
    <t>37.064999</t>
  </si>
  <si>
    <t>35.883354</t>
  </si>
  <si>
    <t>37.174999</t>
  </si>
  <si>
    <t>37.207500</t>
  </si>
  <si>
    <t>36.474998</t>
  </si>
  <si>
    <t>36.982498</t>
  </si>
  <si>
    <t>35.803493</t>
  </si>
  <si>
    <t>37.955002</t>
  </si>
  <si>
    <t>37.130001</t>
  </si>
  <si>
    <t>37.687500</t>
  </si>
  <si>
    <t>36.486008</t>
  </si>
  <si>
    <t>37.822498</t>
  </si>
  <si>
    <t>38.632500</t>
  </si>
  <si>
    <t>37.105610</t>
  </si>
  <si>
    <t>38.125000</t>
  </si>
  <si>
    <t>37.715000</t>
  </si>
  <si>
    <t>37.224201</t>
  </si>
  <si>
    <t>38.220001</t>
  </si>
  <si>
    <t>37.877499</t>
  </si>
  <si>
    <t>38.072498</t>
  </si>
  <si>
    <t>36.858738</t>
  </si>
  <si>
    <t>37.712502</t>
  </si>
  <si>
    <t>37.305000</t>
  </si>
  <si>
    <t>37.500000</t>
  </si>
  <si>
    <t>36.304493</t>
  </si>
  <si>
    <t>38.267502</t>
  </si>
  <si>
    <t>37.047527</t>
  </si>
  <si>
    <t>38.270000</t>
  </si>
  <si>
    <t>38.970001</t>
  </si>
  <si>
    <t>38.250000</t>
  </si>
  <si>
    <t>38.735001</t>
  </si>
  <si>
    <t>37.500114</t>
  </si>
  <si>
    <t>38.549999</t>
  </si>
  <si>
    <t>39.415001</t>
  </si>
  <si>
    <t>38.965000</t>
  </si>
  <si>
    <t>37.722790</t>
  </si>
  <si>
    <t>39.470001</t>
  </si>
  <si>
    <t>39.205002</t>
  </si>
  <si>
    <t>37.955135</t>
  </si>
  <si>
    <t>38.154999</t>
  </si>
  <si>
    <t>38.325001</t>
  </si>
  <si>
    <t>37.103188</t>
  </si>
  <si>
    <t>38.537498</t>
  </si>
  <si>
    <t>38.785000</t>
  </si>
  <si>
    <t>37.924999</t>
  </si>
  <si>
    <t>37.253242</t>
  </si>
  <si>
    <t>38.527500</t>
  </si>
  <si>
    <t>36.957970</t>
  </si>
  <si>
    <t>38.869999</t>
  </si>
  <si>
    <t>39.532501</t>
  </si>
  <si>
    <t>38.580002</t>
  </si>
  <si>
    <t>39.439999</t>
  </si>
  <si>
    <t>38.182632</t>
  </si>
  <si>
    <t>38.947498</t>
  </si>
  <si>
    <t>39.082500</t>
  </si>
  <si>
    <t>38.415001</t>
  </si>
  <si>
    <t>39.075001</t>
  </si>
  <si>
    <t>37.829277</t>
  </si>
  <si>
    <t>38.669998</t>
  </si>
  <si>
    <t>37.437183</t>
  </si>
  <si>
    <t>40.812500</t>
  </si>
  <si>
    <t>41.537498</t>
  </si>
  <si>
    <t>40.057499</t>
  </si>
  <si>
    <t>41.312500</t>
  </si>
  <si>
    <t>39.995445</t>
  </si>
  <si>
    <t>41.527500</t>
  </si>
  <si>
    <t>41.139999</t>
  </si>
  <si>
    <t>40.283459</t>
  </si>
  <si>
    <t>41.740002</t>
  </si>
  <si>
    <t>42.244999</t>
  </si>
  <si>
    <t>41.482498</t>
  </si>
  <si>
    <t>41.630001</t>
  </si>
  <si>
    <t>40.302826</t>
  </si>
  <si>
    <t>41.852501</t>
  </si>
  <si>
    <t>41.820000</t>
  </si>
  <si>
    <t>42.812500</t>
  </si>
  <si>
    <t>41.447628</t>
  </si>
  <si>
    <t>43.215000</t>
  </si>
  <si>
    <t>43.087502</t>
  </si>
  <si>
    <t>43.544998</t>
  </si>
  <si>
    <t>42.156769</t>
  </si>
  <si>
    <t>43.892502</t>
  </si>
  <si>
    <t>43.212502</t>
  </si>
  <si>
    <t>43.485001</t>
  </si>
  <si>
    <t>42.584999</t>
  </si>
  <si>
    <t>42.735001</t>
  </si>
  <si>
    <t>41.372601</t>
  </si>
  <si>
    <t>42.247501</t>
  </si>
  <si>
    <t>42.665001</t>
  </si>
  <si>
    <t>42.105000</t>
  </si>
  <si>
    <t>42.602501</t>
  </si>
  <si>
    <t>41.421207</t>
  </si>
  <si>
    <t>42.802502</t>
  </si>
  <si>
    <t>42.312500</t>
  </si>
  <si>
    <t>42.357498</t>
  </si>
  <si>
    <t>41.182999</t>
  </si>
  <si>
    <t>42.424999</t>
  </si>
  <si>
    <t>42.722500</t>
  </si>
  <si>
    <t>41.537884</t>
  </si>
  <si>
    <t>42.544998</t>
  </si>
  <si>
    <t>41.365299</t>
  </si>
  <si>
    <t>42.345001</t>
  </si>
  <si>
    <t>41.516010</t>
  </si>
  <si>
    <t>42.437500</t>
  </si>
  <si>
    <t>41.423634</t>
  </si>
  <si>
    <t>42.860001</t>
  </si>
  <si>
    <t>42.372501</t>
  </si>
  <si>
    <t>42.732498</t>
  </si>
  <si>
    <t>41.547604</t>
  </si>
  <si>
    <t>42.797501</t>
  </si>
  <si>
    <t>43.330002</t>
  </si>
  <si>
    <t>42.747501</t>
  </si>
  <si>
    <t>43.007500</t>
  </si>
  <si>
    <t>41.814980</t>
  </si>
  <si>
    <t>42.764999</t>
  </si>
  <si>
    <t>41.579208</t>
  </si>
  <si>
    <t>42.895000</t>
  </si>
  <si>
    <t>42.845001</t>
  </si>
  <si>
    <t>43.242500</t>
  </si>
  <si>
    <t>42.043461</t>
  </si>
  <si>
    <t>43.540001</t>
  </si>
  <si>
    <t>43.967499</t>
  </si>
  <si>
    <t>42.349735</t>
  </si>
  <si>
    <t>43.427502</t>
  </si>
  <si>
    <t>43.292500</t>
  </si>
  <si>
    <t>42.374031</t>
  </si>
  <si>
    <t>43.302502</t>
  </si>
  <si>
    <t>43.182499</t>
  </si>
  <si>
    <t>42.505291</t>
  </si>
  <si>
    <t>43.580002</t>
  </si>
  <si>
    <t>43.727501</t>
  </si>
  <si>
    <t>43.287498</t>
  </si>
  <si>
    <t>42.087212</t>
  </si>
  <si>
    <t>43.570000</t>
  </si>
  <si>
    <t>42.529610</t>
  </si>
  <si>
    <t>43.922501</t>
  </si>
  <si>
    <t>42.743504</t>
  </si>
  <si>
    <t>43.985001</t>
  </si>
  <si>
    <t>44.000000</t>
  </si>
  <si>
    <t>43.882500</t>
  </si>
  <si>
    <t>42.665710</t>
  </si>
  <si>
    <t>42.420223</t>
  </si>
  <si>
    <t>43.467499</t>
  </si>
  <si>
    <t>43.005001</t>
  </si>
  <si>
    <t>41.929226</t>
  </si>
  <si>
    <t>42.375000</t>
  </si>
  <si>
    <t>43.227501</t>
  </si>
  <si>
    <t>42.028881</t>
  </si>
  <si>
    <t>43.837502</t>
  </si>
  <si>
    <t>44.724998</t>
  </si>
  <si>
    <t>43.484856</t>
  </si>
  <si>
    <t>45.667500</t>
  </si>
  <si>
    <t>45.227501</t>
  </si>
  <si>
    <t>43.973427</t>
  </si>
  <si>
    <t>45.562500</t>
  </si>
  <si>
    <t>45.825001</t>
  </si>
  <si>
    <t>45.230000</t>
  </si>
  <si>
    <t>45.427502</t>
  </si>
  <si>
    <t>44.167877</t>
  </si>
  <si>
    <t>45.974998</t>
  </si>
  <si>
    <t>45.639999</t>
  </si>
  <si>
    <t>45.932499</t>
  </si>
  <si>
    <t>44.658875</t>
  </si>
  <si>
    <t>46.212502</t>
  </si>
  <si>
    <t>46.832500</t>
  </si>
  <si>
    <t>45.935001</t>
  </si>
  <si>
    <t>45.239803</t>
  </si>
  <si>
    <t>46.450001</t>
  </si>
  <si>
    <t>46.447498</t>
  </si>
  <si>
    <t>47.005001</t>
  </si>
  <si>
    <t>45.701637</t>
  </si>
  <si>
    <t>47.247501</t>
  </si>
  <si>
    <t>46.480000</t>
  </si>
  <si>
    <t>45.339466</t>
  </si>
  <si>
    <t>46.557499</t>
  </si>
  <si>
    <t>46.182499</t>
  </si>
  <si>
    <t>47.040001</t>
  </si>
  <si>
    <t>45.735668</t>
  </si>
  <si>
    <t>47.505001</t>
  </si>
  <si>
    <t>49.082500</t>
  </si>
  <si>
    <t>47.452499</t>
  </si>
  <si>
    <t>48.772499</t>
  </si>
  <si>
    <t>47.420124</t>
  </si>
  <si>
    <t>48.834999</t>
  </si>
  <si>
    <t>49.422501</t>
  </si>
  <si>
    <t>47.695000</t>
  </si>
  <si>
    <t>47.762501</t>
  </si>
  <si>
    <t>46.438126</t>
  </si>
  <si>
    <t>47.877499</t>
  </si>
  <si>
    <t>47.994999</t>
  </si>
  <si>
    <t>46.650002</t>
  </si>
  <si>
    <t>45.876644</t>
  </si>
  <si>
    <t>47.915001</t>
  </si>
  <si>
    <t>46.145000</t>
  </si>
  <si>
    <t>46.697498</t>
  </si>
  <si>
    <t>45.402660</t>
  </si>
  <si>
    <t>47.439999</t>
  </si>
  <si>
    <t>47.117500</t>
  </si>
  <si>
    <t>45.811016</t>
  </si>
  <si>
    <t>47.237499</t>
  </si>
  <si>
    <t>46.882500</t>
  </si>
  <si>
    <t>47.180000</t>
  </si>
  <si>
    <t>45.871784</t>
  </si>
  <si>
    <t>47.457500</t>
  </si>
  <si>
    <t>47.520000</t>
  </si>
  <si>
    <t>47.134998</t>
  </si>
  <si>
    <t>47.487499</t>
  </si>
  <si>
    <t>46.170761</t>
  </si>
  <si>
    <t>47.919998</t>
  </si>
  <si>
    <t>47.810001</t>
  </si>
  <si>
    <t>46.484318</t>
  </si>
  <si>
    <t>47.772499</t>
  </si>
  <si>
    <t>48.615002</t>
  </si>
  <si>
    <t>48.505001</t>
  </si>
  <si>
    <t>47.160049</t>
  </si>
  <si>
    <t>48.312500</t>
  </si>
  <si>
    <t>49.125000</t>
  </si>
  <si>
    <t>48.287498</t>
  </si>
  <si>
    <t>48.837502</t>
  </si>
  <si>
    <t>47.483334</t>
  </si>
  <si>
    <t>48.697498</t>
  </si>
  <si>
    <t>49.092499</t>
  </si>
  <si>
    <t>48.285000</t>
  </si>
  <si>
    <t>48.922501</t>
  </si>
  <si>
    <t>47.565964</t>
  </si>
  <si>
    <t>49.112499</t>
  </si>
  <si>
    <t>49.275002</t>
  </si>
  <si>
    <t>48.982498</t>
  </si>
  <si>
    <t>49.250000</t>
  </si>
  <si>
    <t>47.884384</t>
  </si>
  <si>
    <t>49.105000</t>
  </si>
  <si>
    <t>50.057499</t>
  </si>
  <si>
    <t>49.084999</t>
  </si>
  <si>
    <t>50.025002</t>
  </si>
  <si>
    <t>48.637897</t>
  </si>
  <si>
    <t>50.080002</t>
  </si>
  <si>
    <t>50.712502</t>
  </si>
  <si>
    <t>49.807499</t>
  </si>
  <si>
    <t>49.875000</t>
  </si>
  <si>
    <t>48.492054</t>
  </si>
  <si>
    <t>49.669998</t>
  </si>
  <si>
    <t>50.185001</t>
  </si>
  <si>
    <t>49.544998</t>
  </si>
  <si>
    <t>50.154999</t>
  </si>
  <si>
    <t>48.764297</t>
  </si>
  <si>
    <t>50.212502</t>
  </si>
  <si>
    <t>50.250000</t>
  </si>
  <si>
    <t>49.610001</t>
  </si>
  <si>
    <t>49.737499</t>
  </si>
  <si>
    <t>48.358372</t>
  </si>
  <si>
    <t>49.799999</t>
  </si>
  <si>
    <t>50.035000</t>
  </si>
  <si>
    <t>49.052502</t>
  </si>
  <si>
    <t>49.717499</t>
  </si>
  <si>
    <t>48.338921</t>
  </si>
  <si>
    <t>49.645000</t>
  </si>
  <si>
    <t>49.502499</t>
  </si>
  <si>
    <t>48.426426</t>
  </si>
  <si>
    <t>49.865002</t>
  </si>
  <si>
    <t>50.342499</t>
  </si>
  <si>
    <t>49.639999</t>
  </si>
  <si>
    <t>49.812500</t>
  </si>
  <si>
    <t>48.431293</t>
  </si>
  <si>
    <t>49.884998</t>
  </si>
  <si>
    <t>50.845001</t>
  </si>
  <si>
    <t>49.652500</t>
  </si>
  <si>
    <t>50.782501</t>
  </si>
  <si>
    <t>49.374397</t>
  </si>
  <si>
    <t>50.779999</t>
  </si>
  <si>
    <t>51.037498</t>
  </si>
  <si>
    <t>50.630001</t>
  </si>
  <si>
    <t>50.965000</t>
  </si>
  <si>
    <t>49.551834</t>
  </si>
  <si>
    <t>50.707500</t>
  </si>
  <si>
    <t>51.235001</t>
  </si>
  <si>
    <t>50.584999</t>
  </si>
  <si>
    <t>51.132500</t>
  </si>
  <si>
    <t>49.714691</t>
  </si>
  <si>
    <t>51.107498</t>
  </si>
  <si>
    <t>51.937500</t>
  </si>
  <si>
    <t>50.974998</t>
  </si>
  <si>
    <t>50.431744</t>
  </si>
  <si>
    <t>52.119999</t>
  </si>
  <si>
    <t>51.762501</t>
  </si>
  <si>
    <t>51.790001</t>
  </si>
  <si>
    <t>50.353954</t>
  </si>
  <si>
    <t>51.707500</t>
  </si>
  <si>
    <t>51.939999</t>
  </si>
  <si>
    <t>51.279999</t>
  </si>
  <si>
    <t>51.320000</t>
  </si>
  <si>
    <t>49.896996</t>
  </si>
  <si>
    <t>51.224998</t>
  </si>
  <si>
    <t>51.250000</t>
  </si>
  <si>
    <t>50.529999</t>
  </si>
  <si>
    <t>49.658787</t>
  </si>
  <si>
    <t>51.099998</t>
  </si>
  <si>
    <t>51.152500</t>
  </si>
  <si>
    <t>49.734138</t>
  </si>
  <si>
    <t>50.764999</t>
  </si>
  <si>
    <t>50.849998</t>
  </si>
  <si>
    <t>49.777500</t>
  </si>
  <si>
    <t>50.167500</t>
  </si>
  <si>
    <t>48.776451</t>
  </si>
  <si>
    <t>52.470001</t>
  </si>
  <si>
    <t>53.827499</t>
  </si>
  <si>
    <t>52.307499</t>
  </si>
  <si>
    <t>52.630001</t>
  </si>
  <si>
    <t>51.170673</t>
  </si>
  <si>
    <t>52.459999</t>
  </si>
  <si>
    <t>53.162498</t>
  </si>
  <si>
    <t>52.032501</t>
  </si>
  <si>
    <t>52.287498</t>
  </si>
  <si>
    <t>50.837658</t>
  </si>
  <si>
    <t>52.722500</t>
  </si>
  <si>
    <t>52.959999</t>
  </si>
  <si>
    <t>52.557499</t>
  </si>
  <si>
    <t>51.469643</t>
  </si>
  <si>
    <t>51.072498</t>
  </si>
  <si>
    <t>52.209999</t>
  </si>
  <si>
    <t>50.875000</t>
  </si>
  <si>
    <t>50.674809</t>
  </si>
  <si>
    <t>51.470001</t>
  </si>
  <si>
    <t>51.855000</t>
  </si>
  <si>
    <t>50.207500</t>
  </si>
  <si>
    <t>50.715000</t>
  </si>
  <si>
    <t>49.308769</t>
  </si>
  <si>
    <t>50.474998</t>
  </si>
  <si>
    <t>51.334999</t>
  </si>
  <si>
    <t>50.437500</t>
  </si>
  <si>
    <t>50.724998</t>
  </si>
  <si>
    <t>49.318489</t>
  </si>
  <si>
    <t>50.099998</t>
  </si>
  <si>
    <t>50.419998</t>
  </si>
  <si>
    <t>49.165001</t>
  </si>
  <si>
    <t>50.180000</t>
  </si>
  <si>
    <t>48.788605</t>
  </si>
  <si>
    <t>49.355000</t>
  </si>
  <si>
    <t>49.712502</t>
  </si>
  <si>
    <t>48.192501</t>
  </si>
  <si>
    <t>48.112709</t>
  </si>
  <si>
    <t>46.927502</t>
  </si>
  <si>
    <t>47.369999</t>
  </si>
  <si>
    <t>45.712502</t>
  </si>
  <si>
    <t>46.430000</t>
  </si>
  <si>
    <t>45.316429</t>
  </si>
  <si>
    <t>47.424999</t>
  </si>
  <si>
    <t>46.352501</t>
  </si>
  <si>
    <t>47.165001</t>
  </si>
  <si>
    <t>46.033798</t>
  </si>
  <si>
    <t>46.567501</t>
  </si>
  <si>
    <t>47.937500</t>
  </si>
  <si>
    <t>46.505001</t>
  </si>
  <si>
    <t>47.730000</t>
  </si>
  <si>
    <t>46.585239</t>
  </si>
  <si>
    <t>48.117500</t>
  </si>
  <si>
    <t>46.380276</t>
  </si>
  <si>
    <t>46.732498</t>
  </si>
  <si>
    <t>46.689999</t>
  </si>
  <si>
    <t>47.250000</t>
  </si>
  <si>
    <t>46.116760</t>
  </si>
  <si>
    <t>45.880001</t>
  </si>
  <si>
    <t>46.087502</t>
  </si>
  <si>
    <t>45.070000</t>
  </si>
  <si>
    <t>45.772499</t>
  </si>
  <si>
    <t>44.674698</t>
  </si>
  <si>
    <t>45.531147</t>
  </si>
  <si>
    <t>46.165001</t>
  </si>
  <si>
    <t>46.427502</t>
  </si>
  <si>
    <t>45.637501</t>
  </si>
  <si>
    <t>45.695000</t>
  </si>
  <si>
    <t>44.599052</t>
  </si>
  <si>
    <t>44.950001</t>
  </si>
  <si>
    <t>45.134998</t>
  </si>
  <si>
    <t>44.915001</t>
  </si>
  <si>
    <t>43.837761</t>
  </si>
  <si>
    <t>45.049999</t>
  </si>
  <si>
    <t>45.535000</t>
  </si>
  <si>
    <t>44.654999</t>
  </si>
  <si>
    <t>43.669399</t>
  </si>
  <si>
    <t>44.730000</t>
  </si>
  <si>
    <t>45.147499</t>
  </si>
  <si>
    <t>44.557499</t>
  </si>
  <si>
    <t>43.488831</t>
  </si>
  <si>
    <t>44.837502</t>
  </si>
  <si>
    <t>44.345001</t>
  </si>
  <si>
    <t>43.281422</t>
  </si>
  <si>
    <t>44.487499</t>
  </si>
  <si>
    <t>44.807499</t>
  </si>
  <si>
    <t>44.575001</t>
  </si>
  <si>
    <t>43.505905</t>
  </si>
  <si>
    <t>44.057499</t>
  </si>
  <si>
    <t>44.497501</t>
  </si>
  <si>
    <t>42.717781</t>
  </si>
  <si>
    <t>43.900002</t>
  </si>
  <si>
    <t>44.480000</t>
  </si>
  <si>
    <t>42.567501</t>
  </si>
  <si>
    <t>43.325001</t>
  </si>
  <si>
    <t>42.285889</t>
  </si>
  <si>
    <t>43.860001</t>
  </si>
  <si>
    <t>44.957500</t>
  </si>
  <si>
    <t>44.910000</t>
  </si>
  <si>
    <t>43.832882</t>
  </si>
  <si>
    <t>45.285000</t>
  </si>
  <si>
    <t>44.540493</t>
  </si>
  <si>
    <t>45.770000</t>
  </si>
  <si>
    <t>46.367500</t>
  </si>
  <si>
    <t>45.537498</t>
  </si>
  <si>
    <t>45.194427</t>
  </si>
  <si>
    <t>46.627499</t>
  </si>
  <si>
    <t>46.442501</t>
  </si>
  <si>
    <t>47.537498</t>
  </si>
  <si>
    <t>46.397366</t>
  </si>
  <si>
    <t>47.952499</t>
  </si>
  <si>
    <t>48.842499</t>
  </si>
  <si>
    <t>47.904999</t>
  </si>
  <si>
    <t>48.145000</t>
  </si>
  <si>
    <t>46.990299</t>
  </si>
  <si>
    <t>48.715000</t>
  </si>
  <si>
    <t>49.000000</t>
  </si>
  <si>
    <t>48.400002</t>
  </si>
  <si>
    <t>48.702499</t>
  </si>
  <si>
    <t>47.534428</t>
  </si>
  <si>
    <t>48.487499</t>
  </si>
  <si>
    <t>48.992500</t>
  </si>
  <si>
    <t>48.347500</t>
  </si>
  <si>
    <t>48.547501</t>
  </si>
  <si>
    <t>47.383137</t>
  </si>
  <si>
    <t>48.674999</t>
  </si>
  <si>
    <t>49.197498</t>
  </si>
  <si>
    <t>48.537498</t>
  </si>
  <si>
    <t>47.373371</t>
  </si>
  <si>
    <t>48.397499</t>
  </si>
  <si>
    <t>48.185001</t>
  </si>
  <si>
    <t>47.029331</t>
  </si>
  <si>
    <t>48.224998</t>
  </si>
  <si>
    <t>48.740002</t>
  </si>
  <si>
    <t>48.042500</t>
  </si>
  <si>
    <t>48.472500</t>
  </si>
  <si>
    <t>47.309937</t>
  </si>
  <si>
    <t>49.012501</t>
  </si>
  <si>
    <t>50.072498</t>
  </si>
  <si>
    <t>48.802502</t>
  </si>
  <si>
    <t>49.612499</t>
  </si>
  <si>
    <t>48.422596</t>
  </si>
  <si>
    <t>49.919998</t>
  </si>
  <si>
    <t>49.970001</t>
  </si>
  <si>
    <t>49.467499</t>
  </si>
  <si>
    <t>48.281071</t>
  </si>
  <si>
    <t>50.092499</t>
  </si>
  <si>
    <t>50.152500</t>
  </si>
  <si>
    <t>49.507500</t>
  </si>
  <si>
    <t>48.669033</t>
  </si>
  <si>
    <t>49.700001</t>
  </si>
  <si>
    <t>49.537498</t>
  </si>
  <si>
    <t>49.695000</t>
  </si>
  <si>
    <t>48.503120</t>
  </si>
  <si>
    <t>49.634998</t>
  </si>
  <si>
    <t>50.040001</t>
  </si>
  <si>
    <t>48.454319</t>
  </si>
  <si>
    <t>49.607498</t>
  </si>
  <si>
    <t>49.814999</t>
  </si>
  <si>
    <t>48.822498</t>
  </si>
  <si>
    <t>48.892502</t>
  </si>
  <si>
    <t>47.719868</t>
  </si>
  <si>
    <t>49.442501</t>
  </si>
  <si>
    <t>50.247501</t>
  </si>
  <si>
    <t>49.337502</t>
  </si>
  <si>
    <t>49.950001</t>
  </si>
  <si>
    <t>48.751999</t>
  </si>
  <si>
    <t>50.392502</t>
  </si>
  <si>
    <t>49.892502</t>
  </si>
  <si>
    <t>49.935001</t>
  </si>
  <si>
    <t>48.737362</t>
  </si>
  <si>
    <t>49.262501</t>
  </si>
  <si>
    <t>49.480000</t>
  </si>
  <si>
    <t>48.293270</t>
  </si>
  <si>
    <t>50.792500</t>
  </si>
  <si>
    <t>51.122501</t>
  </si>
  <si>
    <t>50.162498</t>
  </si>
  <si>
    <t>50.387501</t>
  </si>
  <si>
    <t>49.179005</t>
  </si>
  <si>
    <t>50.352501</t>
  </si>
  <si>
    <t>50.340000</t>
  </si>
  <si>
    <t>50.682499</t>
  </si>
  <si>
    <t>49.466930</t>
  </si>
  <si>
    <t>50.820000</t>
  </si>
  <si>
    <t>51.110001</t>
  </si>
  <si>
    <t>50.672501</t>
  </si>
  <si>
    <t>51.102501</t>
  </si>
  <si>
    <t>49.876858</t>
  </si>
  <si>
    <t>50.837502</t>
  </si>
  <si>
    <t>51.270000</t>
  </si>
  <si>
    <t>51.057499</t>
  </si>
  <si>
    <t>49.832935</t>
  </si>
  <si>
    <t>50.202499</t>
  </si>
  <si>
    <t>50.349998</t>
  </si>
  <si>
    <t>49.602501</t>
  </si>
  <si>
    <t>50.005001</t>
  </si>
  <si>
    <t>48.805676</t>
  </si>
  <si>
    <t>50.377499</t>
  </si>
  <si>
    <t>49.702499</t>
  </si>
  <si>
    <t>50.310001</t>
  </si>
  <si>
    <t>49.103371</t>
  </si>
  <si>
    <t>50.462502</t>
  </si>
  <si>
    <t>50.932499</t>
  </si>
  <si>
    <t>50.389999</t>
  </si>
  <si>
    <t>50.807499</t>
  </si>
  <si>
    <t>49.588932</t>
  </si>
  <si>
    <t>50.827499</t>
  </si>
  <si>
    <t>50.427502</t>
  </si>
  <si>
    <t>49.227798</t>
  </si>
  <si>
    <t>50.612499</t>
  </si>
  <si>
    <t>51.000000</t>
  </si>
  <si>
    <t>50.549999</t>
  </si>
  <si>
    <t>50.825001</t>
  </si>
  <si>
    <t>49.606014</t>
  </si>
  <si>
    <t>51.022499</t>
  </si>
  <si>
    <t>51.467499</t>
  </si>
  <si>
    <t>51.302502</t>
  </si>
  <si>
    <t>50.072063</t>
  </si>
  <si>
    <t>51.147499</t>
  </si>
  <si>
    <t>51.527500</t>
  </si>
  <si>
    <t>51.125000</t>
  </si>
  <si>
    <t>49.898811</t>
  </si>
  <si>
    <t>51.012501</t>
  </si>
  <si>
    <t>51.272499</t>
  </si>
  <si>
    <t>50.817501</t>
  </si>
  <si>
    <t>49.618210</t>
  </si>
  <si>
    <t>50.924999</t>
  </si>
  <si>
    <t>51.415001</t>
  </si>
  <si>
    <t>50.181862</t>
  </si>
  <si>
    <t>51.447498</t>
  </si>
  <si>
    <t>51.625000</t>
  </si>
  <si>
    <t>50.590000</t>
  </si>
  <si>
    <t>50.647499</t>
  </si>
  <si>
    <t>49.432777</t>
  </si>
  <si>
    <t>50.912498</t>
  </si>
  <si>
    <t>51.807499</t>
  </si>
  <si>
    <t>50.902500</t>
  </si>
  <si>
    <t>51.805000</t>
  </si>
  <si>
    <t>50.562511</t>
  </si>
  <si>
    <t>52.115002</t>
  </si>
  <si>
    <t>52.227501</t>
  </si>
  <si>
    <t>51.822498</t>
  </si>
  <si>
    <t>50.957794</t>
  </si>
  <si>
    <t>51.917500</t>
  </si>
  <si>
    <t>51.792500</t>
  </si>
  <si>
    <t>52.167500</t>
  </si>
  <si>
    <t>50.916313</t>
  </si>
  <si>
    <t>52.222500</t>
  </si>
  <si>
    <t>52.310001</t>
  </si>
  <si>
    <t>51.682499</t>
  </si>
  <si>
    <t>51.755001</t>
  </si>
  <si>
    <t>50.513714</t>
  </si>
  <si>
    <t>52.432499</t>
  </si>
  <si>
    <t>51.785000</t>
  </si>
  <si>
    <t>51.935001</t>
  </si>
  <si>
    <t>50.689392</t>
  </si>
  <si>
    <t>52.660000</t>
  </si>
  <si>
    <t>52.110001</t>
  </si>
  <si>
    <t>52.419998</t>
  </si>
  <si>
    <t>51.162766</t>
  </si>
  <si>
    <t>52.189999</t>
  </si>
  <si>
    <t>51.827499</t>
  </si>
  <si>
    <t>52.195000</t>
  </si>
  <si>
    <t>50.943157</t>
  </si>
  <si>
    <t>54.105000</t>
  </si>
  <si>
    <t>55.342499</t>
  </si>
  <si>
    <t>52.825001</t>
  </si>
  <si>
    <t>53.259998</t>
  </si>
  <si>
    <t>51.982613</t>
  </si>
  <si>
    <t>53.474998</t>
  </si>
  <si>
    <t>54.507500</t>
  </si>
  <si>
    <t>51.685001</t>
  </si>
  <si>
    <t>52.107498</t>
  </si>
  <si>
    <t>50.857754</t>
  </si>
  <si>
    <t>51.382500</t>
  </si>
  <si>
    <t>51.607498</t>
  </si>
  <si>
    <t>50.407501</t>
  </si>
  <si>
    <t>51.005001</t>
  </si>
  <si>
    <t>49.781696</t>
  </si>
  <si>
    <t>49.497501</t>
  </si>
  <si>
    <t>49.662498</t>
  </si>
  <si>
    <t>48.334999</t>
  </si>
  <si>
    <t>47.175732</t>
  </si>
  <si>
    <t>49.077499</t>
  </si>
  <si>
    <t>49.517502</t>
  </si>
  <si>
    <t>48.509998</t>
  </si>
  <si>
    <t>48.068787</t>
  </si>
  <si>
    <t>48.852501</t>
  </si>
  <si>
    <t>49.889999</t>
  </si>
  <si>
    <t>48.455002</t>
  </si>
  <si>
    <t>49.759998</t>
  </si>
  <si>
    <t>48.566551</t>
  </si>
  <si>
    <t>50.049999</t>
  </si>
  <si>
    <t>50.882500</t>
  </si>
  <si>
    <t>49.847500</t>
  </si>
  <si>
    <t>50.857498</t>
  </si>
  <si>
    <t>49.637741</t>
  </si>
  <si>
    <t>50.325001</t>
  </si>
  <si>
    <t>50.689999</t>
  </si>
  <si>
    <t>49.822498</t>
  </si>
  <si>
    <t>49.228703</t>
  </si>
  <si>
    <t>49.904999</t>
  </si>
  <si>
    <t>50.512501</t>
  </si>
  <si>
    <t>49.787498</t>
  </si>
  <si>
    <t>50.119999</t>
  </si>
  <si>
    <t>49.103783</t>
  </si>
  <si>
    <t>50.255001</t>
  </si>
  <si>
    <t>53.035000</t>
  </si>
  <si>
    <t>52.242500</t>
  </si>
  <si>
    <t>51.183247</t>
  </si>
  <si>
    <t>50.790001</t>
  </si>
  <si>
    <t>51.610001</t>
  </si>
  <si>
    <t>50.687500</t>
  </si>
  <si>
    <t>49.659779</t>
  </si>
  <si>
    <t>50.865002</t>
  </si>
  <si>
    <t>51.285000</t>
  </si>
  <si>
    <t>49.917500</t>
  </si>
  <si>
    <t>50.435001</t>
  </si>
  <si>
    <t>49.412403</t>
  </si>
  <si>
    <t>51.070000</t>
  </si>
  <si>
    <t>50.959999</t>
  </si>
  <si>
    <t>50.578270</t>
  </si>
  <si>
    <t>52.654999</t>
  </si>
  <si>
    <t>53.182499</t>
  </si>
  <si>
    <t>52.507500</t>
  </si>
  <si>
    <t>52.587502</t>
  </si>
  <si>
    <t>51.521252</t>
  </si>
  <si>
    <t>52.720001</t>
  </si>
  <si>
    <t>53.337502</t>
  </si>
  <si>
    <t>52.580002</t>
  </si>
  <si>
    <t>52.590000</t>
  </si>
  <si>
    <t>51.523708</t>
  </si>
  <si>
    <t>53.247501</t>
  </si>
  <si>
    <t>52.900002</t>
  </si>
  <si>
    <t>53.160000</t>
  </si>
  <si>
    <t>52.082142</t>
  </si>
  <si>
    <t>53.297501</t>
  </si>
  <si>
    <t>53.610001</t>
  </si>
  <si>
    <t>52.687500</t>
  </si>
  <si>
    <t>53.115002</t>
  </si>
  <si>
    <t>52.038059</t>
  </si>
  <si>
    <t>52.357498</t>
  </si>
  <si>
    <t>53.012501</t>
  </si>
  <si>
    <t>50.660000</t>
  </si>
  <si>
    <t>49.632839</t>
  </si>
  <si>
    <t>51.465000</t>
  </si>
  <si>
    <t>51.797501</t>
  </si>
  <si>
    <t>51.264999</t>
  </si>
  <si>
    <t>51.622501</t>
  </si>
  <si>
    <t>50.575825</t>
  </si>
  <si>
    <t>51.965000</t>
  </si>
  <si>
    <t>52.137501</t>
  </si>
  <si>
    <t>51.040001</t>
  </si>
  <si>
    <t>50.005131</t>
  </si>
  <si>
    <t>51.025002</t>
  </si>
  <si>
    <t>51.430000</t>
  </si>
  <si>
    <t>50.830002</t>
  </si>
  <si>
    <t>50.340687</t>
  </si>
  <si>
    <t>52.125000</t>
  </si>
  <si>
    <t>51.665001</t>
  </si>
  <si>
    <t>52.252499</t>
  </si>
  <si>
    <t>51.193047</t>
  </si>
  <si>
    <t>52.612499</t>
  </si>
  <si>
    <t>51.126915</t>
  </si>
  <si>
    <t>51.744999</t>
  </si>
  <si>
    <t>51.055000</t>
  </si>
  <si>
    <t>51.424999</t>
  </si>
  <si>
    <t>50.382320</t>
  </si>
  <si>
    <t>52.097500</t>
  </si>
  <si>
    <t>52.369999</t>
  </si>
  <si>
    <t>51.830002</t>
  </si>
  <si>
    <t>52.297501</t>
  </si>
  <si>
    <t>51.237133</t>
  </si>
  <si>
    <t>53.000000</t>
  </si>
  <si>
    <t>53.492500</t>
  </si>
  <si>
    <t>52.877499</t>
  </si>
  <si>
    <t>53.320000</t>
  </si>
  <si>
    <t>52.238911</t>
  </si>
  <si>
    <t>53.512501</t>
  </si>
  <si>
    <t>53.605000</t>
  </si>
  <si>
    <t>53.127499</t>
  </si>
  <si>
    <t>53.314999</t>
  </si>
  <si>
    <t>52.234005</t>
  </si>
  <si>
    <t>53.709999</t>
  </si>
  <si>
    <t>54.110001</t>
  </si>
  <si>
    <t>52.767502</t>
  </si>
  <si>
    <t>53.542500</t>
  </si>
  <si>
    <t>52.456882</t>
  </si>
  <si>
    <t>53.465000</t>
  </si>
  <si>
    <t>54.195000</t>
  </si>
  <si>
    <t>52.927502</t>
  </si>
  <si>
    <t>54.174999</t>
  </si>
  <si>
    <t>53.076561</t>
  </si>
  <si>
    <t>54.517502</t>
  </si>
  <si>
    <t>55.927502</t>
  </si>
  <si>
    <t>54.432499</t>
  </si>
  <si>
    <t>55.897499</t>
  </si>
  <si>
    <t>54.764141</t>
  </si>
  <si>
    <t>56.605000</t>
  </si>
  <si>
    <t>55.715000</t>
  </si>
  <si>
    <t>55.772499</t>
  </si>
  <si>
    <t>54.641678</t>
  </si>
  <si>
    <t>55.000000</t>
  </si>
  <si>
    <t>54.255001</t>
  </si>
  <si>
    <t>54.687500</t>
  </si>
  <si>
    <t>53.578671</t>
  </si>
  <si>
    <t>55.032501</t>
  </si>
  <si>
    <t>54.389999</t>
  </si>
  <si>
    <t>54.974998</t>
  </si>
  <si>
    <t>53.860348</t>
  </si>
  <si>
    <t>54.990002</t>
  </si>
  <si>
    <t>55.205002</t>
  </si>
  <si>
    <t>54.779999</t>
  </si>
  <si>
    <t>55.174999</t>
  </si>
  <si>
    <t>54.056290</t>
  </si>
  <si>
    <t>55.264999</t>
  </si>
  <si>
    <t>55.712502</t>
  </si>
  <si>
    <t>54.860001</t>
  </si>
  <si>
    <t>55.692501</t>
  </si>
  <si>
    <t>54.563301</t>
  </si>
  <si>
    <t>55.502499</t>
  </si>
  <si>
    <t>55.939999</t>
  </si>
  <si>
    <t>55.092499</t>
  </si>
  <si>
    <t>55.240002</t>
  </si>
  <si>
    <t>54.119976</t>
  </si>
  <si>
    <t>55.639999</t>
  </si>
  <si>
    <t>54.367500</t>
  </si>
  <si>
    <t>53.328842</t>
  </si>
  <si>
    <t>54.737499</t>
  </si>
  <si>
    <t>54.412498</t>
  </si>
  <si>
    <t>54.680000</t>
  </si>
  <si>
    <t>53.571331</t>
  </si>
  <si>
    <t>55.257500</t>
  </si>
  <si>
    <t>55.622501</t>
  </si>
  <si>
    <t>54.419998</t>
  </si>
  <si>
    <t>53.316601</t>
  </si>
  <si>
    <t>54.637501</t>
  </si>
  <si>
    <t>55.375000</t>
  </si>
  <si>
    <t>54.285000</t>
  </si>
  <si>
    <t>54.137112</t>
  </si>
  <si>
    <t>55.235001</t>
  </si>
  <si>
    <t>54.707500</t>
  </si>
  <si>
    <t>54.972500</t>
  </si>
  <si>
    <t>53.857899</t>
  </si>
  <si>
    <t>54.320000</t>
  </si>
  <si>
    <t>54.705002</t>
  </si>
  <si>
    <t>53.595818</t>
  </si>
  <si>
    <t>55.224998</t>
  </si>
  <si>
    <t>56.145000</t>
  </si>
  <si>
    <t>55.992500</t>
  </si>
  <si>
    <t>54.857220</t>
  </si>
  <si>
    <t>56.267502</t>
  </si>
  <si>
    <t>57.055000</t>
  </si>
  <si>
    <t>56.049999</t>
  </si>
  <si>
    <t>56.147499</t>
  </si>
  <si>
    <t>55.009071</t>
  </si>
  <si>
    <t>55.764999</t>
  </si>
  <si>
    <t>55.895000</t>
  </si>
  <si>
    <t>54.482498</t>
  </si>
  <si>
    <t>54.740002</t>
  </si>
  <si>
    <t>53.630112</t>
  </si>
  <si>
    <t>54.607498</t>
  </si>
  <si>
    <t>53.782501</t>
  </si>
  <si>
    <t>54.085686</t>
  </si>
  <si>
    <t>56.410000</t>
  </si>
  <si>
    <t>56.872501</t>
  </si>
  <si>
    <t>55.972500</t>
  </si>
  <si>
    <t>56.752499</t>
  </si>
  <si>
    <t>55.601810</t>
  </si>
  <si>
    <t>56.567501</t>
  </si>
  <si>
    <t>57.482498</t>
  </si>
  <si>
    <t>56.764999</t>
  </si>
  <si>
    <t>55.614052</t>
  </si>
  <si>
    <t>56.455002</t>
  </si>
  <si>
    <t>57.014999</t>
  </si>
  <si>
    <t>56.082500</t>
  </si>
  <si>
    <t>56.099998</t>
  </si>
  <si>
    <t>54.962528</t>
  </si>
  <si>
    <t>56.757500</t>
  </si>
  <si>
    <t>56.947498</t>
  </si>
  <si>
    <t>55.606701</t>
  </si>
  <si>
    <t>56.982498</t>
  </si>
  <si>
    <t>57.610001</t>
  </si>
  <si>
    <t>56.825001</t>
  </si>
  <si>
    <t>57.522499</t>
  </si>
  <si>
    <t>56.356194</t>
  </si>
  <si>
    <t>58.237499</t>
  </si>
  <si>
    <t>59.410000</t>
  </si>
  <si>
    <t>58.077499</t>
  </si>
  <si>
    <t>59.052502</t>
  </si>
  <si>
    <t>57.855179</t>
  </si>
  <si>
    <t>58.724998</t>
  </si>
  <si>
    <t>59.532501</t>
  </si>
  <si>
    <t>58.667500</t>
  </si>
  <si>
    <t>58.967499</t>
  </si>
  <si>
    <t>57.771900</t>
  </si>
  <si>
    <t>59.097500</t>
  </si>
  <si>
    <t>59.412498</t>
  </si>
  <si>
    <t>58.720001</t>
  </si>
  <si>
    <t>58.830002</t>
  </si>
  <si>
    <t>57.637184</t>
  </si>
  <si>
    <t>58.342499</t>
  </si>
  <si>
    <t>58.810001</t>
  </si>
  <si>
    <t>58.299999</t>
  </si>
  <si>
    <t>58.592499</t>
  </si>
  <si>
    <t>57.404491</t>
  </si>
  <si>
    <t>58.772499</t>
  </si>
  <si>
    <t>59.037498</t>
  </si>
  <si>
    <t>58.380001</t>
  </si>
  <si>
    <t>58.820000</t>
  </si>
  <si>
    <t>57.627388</t>
  </si>
  <si>
    <t>58.647499</t>
  </si>
  <si>
    <t>59.395000</t>
  </si>
  <si>
    <t>58.572498</t>
  </si>
  <si>
    <t>59.102501</t>
  </si>
  <si>
    <t>57.904163</t>
  </si>
  <si>
    <t>59.380001</t>
  </si>
  <si>
    <t>60.247501</t>
  </si>
  <si>
    <t>59.330002</t>
  </si>
  <si>
    <t>60.127499</t>
  </si>
  <si>
    <t>58.908382</t>
  </si>
  <si>
    <t>60.290001</t>
  </si>
  <si>
    <t>60.549999</t>
  </si>
  <si>
    <t>59.904999</t>
  </si>
  <si>
    <t>59.990002</t>
  </si>
  <si>
    <t>58.773670</t>
  </si>
  <si>
    <t>60.525002</t>
  </si>
  <si>
    <t>60.810001</t>
  </si>
  <si>
    <t>60.305000</t>
  </si>
  <si>
    <t>60.794998</t>
  </si>
  <si>
    <t>59.562340</t>
  </si>
  <si>
    <t>61.127499</t>
  </si>
  <si>
    <t>61.200001</t>
  </si>
  <si>
    <t>60.452499</t>
  </si>
  <si>
    <t>60.895000</t>
  </si>
  <si>
    <t>59.660313</t>
  </si>
  <si>
    <t>60.790001</t>
  </si>
  <si>
    <t>61.682499</t>
  </si>
  <si>
    <t>60.720001</t>
  </si>
  <si>
    <t>61.645000</t>
  </si>
  <si>
    <t>60.395111</t>
  </si>
  <si>
    <t>61.855000</t>
  </si>
  <si>
    <t>62.312500</t>
  </si>
  <si>
    <t>61.680000</t>
  </si>
  <si>
    <t>62.262501</t>
  </si>
  <si>
    <t>61.000084</t>
  </si>
  <si>
    <t>62.242500</t>
  </si>
  <si>
    <t>62.437500</t>
  </si>
  <si>
    <t>60.642502</t>
  </si>
  <si>
    <t>60.822498</t>
  </si>
  <si>
    <t>59.589283</t>
  </si>
  <si>
    <t>61.189999</t>
  </si>
  <si>
    <t>61.325001</t>
  </si>
  <si>
    <t>60.302502</t>
  </si>
  <si>
    <t>60.814999</t>
  </si>
  <si>
    <t>59.581936</t>
  </si>
  <si>
    <t>61.810001</t>
  </si>
  <si>
    <t>62.292500</t>
  </si>
  <si>
    <t>59.314999</t>
  </si>
  <si>
    <t>62.189999</t>
  </si>
  <si>
    <t>60.929054</t>
  </si>
  <si>
    <t>62.384998</t>
  </si>
  <si>
    <t>63.982498</t>
  </si>
  <si>
    <t>62.290001</t>
  </si>
  <si>
    <t>63.955002</t>
  </si>
  <si>
    <t>62.658272</t>
  </si>
  <si>
    <t>64.332497</t>
  </si>
  <si>
    <t>64.462502</t>
  </si>
  <si>
    <t>63.845001</t>
  </si>
  <si>
    <t>64.375000</t>
  </si>
  <si>
    <t>63.069752</t>
  </si>
  <si>
    <t>64.262497</t>
  </si>
  <si>
    <t>64.547501</t>
  </si>
  <si>
    <t>64.080002</t>
  </si>
  <si>
    <t>64.282501</t>
  </si>
  <si>
    <t>62.979134</t>
  </si>
  <si>
    <t>64.192497</t>
  </si>
  <si>
    <t>64.372498</t>
  </si>
  <si>
    <t>63.842499</t>
  </si>
  <si>
    <t>64.309998</t>
  </si>
  <si>
    <t>63.006069</t>
  </si>
  <si>
    <t>64.684998</t>
  </si>
  <si>
    <t>65.087502</t>
  </si>
  <si>
    <t>64.527496</t>
  </si>
  <si>
    <t>64.857498</t>
  </si>
  <si>
    <t>63.733227</t>
  </si>
  <si>
    <t>64.672501</t>
  </si>
  <si>
    <t>65.110001</t>
  </si>
  <si>
    <t>64.212502</t>
  </si>
  <si>
    <t>65.035004</t>
  </si>
  <si>
    <t>63.907677</t>
  </si>
  <si>
    <t>64.574997</t>
  </si>
  <si>
    <t>65.617500</t>
  </si>
  <si>
    <t>64.570000</t>
  </si>
  <si>
    <t>65.550003</t>
  </si>
  <si>
    <t>64.413742</t>
  </si>
  <si>
    <t>65.387497</t>
  </si>
  <si>
    <t>65.697502</t>
  </si>
  <si>
    <t>65.230003</t>
  </si>
  <si>
    <t>65.489998</t>
  </si>
  <si>
    <t>64.354782</t>
  </si>
  <si>
    <t>65.282501</t>
  </si>
  <si>
    <t>66.195000</t>
  </si>
  <si>
    <t>65.267502</t>
  </si>
  <si>
    <t>66.117500</t>
  </si>
  <si>
    <t>64.971397</t>
  </si>
  <si>
    <t>65.937500</t>
  </si>
  <si>
    <t>66.220001</t>
  </si>
  <si>
    <t>65.525002</t>
  </si>
  <si>
    <t>65.660004</t>
  </si>
  <si>
    <t>64.521828</t>
  </si>
  <si>
    <t>65.919998</t>
  </si>
  <si>
    <t>66.445000</t>
  </si>
  <si>
    <t>65.752502</t>
  </si>
  <si>
    <t>66.440002</t>
  </si>
  <si>
    <t>65.288322</t>
  </si>
  <si>
    <t>66.449997</t>
  </si>
  <si>
    <t>66.857498</t>
  </si>
  <si>
    <t>66.057503</t>
  </si>
  <si>
    <t>66.775002</t>
  </si>
  <si>
    <t>65.617508</t>
  </si>
  <si>
    <t>66.974998</t>
  </si>
  <si>
    <t>67.000000</t>
  </si>
  <si>
    <t>66.347504</t>
  </si>
  <si>
    <t>66.572502</t>
  </si>
  <si>
    <t>65.418526</t>
  </si>
  <si>
    <t>66.385002</t>
  </si>
  <si>
    <t>66.519997</t>
  </si>
  <si>
    <t>65.099998</t>
  </si>
  <si>
    <t>65.797501</t>
  </si>
  <si>
    <t>64.656952</t>
  </si>
  <si>
    <t>65.922501</t>
  </si>
  <si>
    <t>66.002502</t>
  </si>
  <si>
    <t>65.294998</t>
  </si>
  <si>
    <t>65.502502</t>
  </si>
  <si>
    <t>64.367065</t>
  </si>
  <si>
    <t>65.647499</t>
  </si>
  <si>
    <t>65.794998</t>
  </si>
  <si>
    <t>65.209999</t>
  </si>
  <si>
    <t>65.445000</t>
  </si>
  <si>
    <t>64.310562</t>
  </si>
  <si>
    <t>65.677498</t>
  </si>
  <si>
    <t>66.610001</t>
  </si>
  <si>
    <t>65.629997</t>
  </si>
  <si>
    <t>66.592499</t>
  </si>
  <si>
    <t>65.438171</t>
  </si>
  <si>
    <t>66.735001</t>
  </si>
  <si>
    <t>66.790001</t>
  </si>
  <si>
    <t>65.625000</t>
  </si>
  <si>
    <t>66.072502</t>
  </si>
  <si>
    <t>64.927193</t>
  </si>
  <si>
    <t>66.394997</t>
  </si>
  <si>
    <t>66.995003</t>
  </si>
  <si>
    <t>66.327499</t>
  </si>
  <si>
    <t>66.959999</t>
  </si>
  <si>
    <t>65.799294</t>
  </si>
  <si>
    <t>66.650002</t>
  </si>
  <si>
    <t>66.474998</t>
  </si>
  <si>
    <t>66.812500</t>
  </si>
  <si>
    <t>65.654358</t>
  </si>
  <si>
    <t>66.817497</t>
  </si>
  <si>
    <t>67.062500</t>
  </si>
  <si>
    <t>65.862503</t>
  </si>
  <si>
    <t>66.040001</t>
  </si>
  <si>
    <t>64.895241</t>
  </si>
  <si>
    <t>64.577499</t>
  </si>
  <si>
    <t>64.882500</t>
  </si>
  <si>
    <t>64.072502</t>
  </si>
  <si>
    <t>64.862503</t>
  </si>
  <si>
    <t>63.738155</t>
  </si>
  <si>
    <t>65.827499</t>
  </si>
  <si>
    <t>65.169998</t>
  </si>
  <si>
    <t>65.434998</t>
  </si>
  <si>
    <t>64.300720</t>
  </si>
  <si>
    <t>65.947502</t>
  </si>
  <si>
    <t>66.472504</t>
  </si>
  <si>
    <t>65.682503</t>
  </si>
  <si>
    <t>65.244080</t>
  </si>
  <si>
    <t>66.870003</t>
  </si>
  <si>
    <t>67.750000</t>
  </si>
  <si>
    <t>66.824997</t>
  </si>
  <si>
    <t>67.677498</t>
  </si>
  <si>
    <t>66.504364</t>
  </si>
  <si>
    <t>67.500000</t>
  </si>
  <si>
    <t>67.699997</t>
  </si>
  <si>
    <t>66.227501</t>
  </si>
  <si>
    <t>66.730003</t>
  </si>
  <si>
    <t>65.573288</t>
  </si>
  <si>
    <t>67.150002</t>
  </si>
  <si>
    <t>67.517502</t>
  </si>
  <si>
    <t>66.464996</t>
  </si>
  <si>
    <t>67.120003</t>
  </si>
  <si>
    <t>65.956535</t>
  </si>
  <si>
    <t>67.202499</t>
  </si>
  <si>
    <t>67.775002</t>
  </si>
  <si>
    <t>67.125000</t>
  </si>
  <si>
    <t>67.692497</t>
  </si>
  <si>
    <t>66.519096</t>
  </si>
  <si>
    <t>66.945000</t>
  </si>
  <si>
    <t>68.139999</t>
  </si>
  <si>
    <t>66.830002</t>
  </si>
  <si>
    <t>67.864998</t>
  </si>
  <si>
    <t>66.688606</t>
  </si>
  <si>
    <t>68.824997</t>
  </si>
  <si>
    <t>67.732498</t>
  </si>
  <si>
    <t>68.787498</t>
  </si>
  <si>
    <t>67.595116</t>
  </si>
  <si>
    <t>69.250000</t>
  </si>
  <si>
    <t>70.197502</t>
  </si>
  <si>
    <t>69.245003</t>
  </si>
  <si>
    <t>69.964996</t>
  </si>
  <si>
    <t>68.752205</t>
  </si>
  <si>
    <t>69.892502</t>
  </si>
  <si>
    <t>70.442497</t>
  </si>
  <si>
    <t>69.699997</t>
  </si>
  <si>
    <t>70.102501</t>
  </si>
  <si>
    <t>68.887321</t>
  </si>
  <si>
    <t>69.949997</t>
  </si>
  <si>
    <t>70.474998</t>
  </si>
  <si>
    <t>69.779999</t>
  </si>
  <si>
    <t>69.934998</t>
  </si>
  <si>
    <t>68.722725</t>
  </si>
  <si>
    <t>69.875000</t>
  </si>
  <si>
    <t>70.294998</t>
  </si>
  <si>
    <t>69.737503</t>
  </si>
  <si>
    <t>70.004997</t>
  </si>
  <si>
    <t>68.791519</t>
  </si>
  <si>
    <t>70.557503</t>
  </si>
  <si>
    <t>70.662498</t>
  </si>
  <si>
    <t>69.639999</t>
  </si>
  <si>
    <t>69.860001</t>
  </si>
  <si>
    <t>68.649040</t>
  </si>
  <si>
    <t>70.132500</t>
  </si>
  <si>
    <t>71.062500</t>
  </si>
  <si>
    <t>70.092499</t>
  </si>
  <si>
    <t>71.000000</t>
  </si>
  <si>
    <t>69.769264</t>
  </si>
  <si>
    <t>71.172501</t>
  </si>
  <si>
    <t>71.222504</t>
  </si>
  <si>
    <t>70.730003</t>
  </si>
  <si>
    <t>71.067497</t>
  </si>
  <si>
    <t>69.835594</t>
  </si>
  <si>
    <t>71.205002</t>
  </si>
  <si>
    <t>72.495003</t>
  </si>
  <si>
    <t>71.175003</t>
  </si>
  <si>
    <t>72.477501</t>
  </si>
  <si>
    <t>71.221161</t>
  </si>
  <si>
    <t>72.779999</t>
  </si>
  <si>
    <t>73.492500</t>
  </si>
  <si>
    <t>72.029999</t>
  </si>
  <si>
    <t>72.449997</t>
  </si>
  <si>
    <t>71.194130</t>
  </si>
  <si>
    <t>72.364998</t>
  </si>
  <si>
    <t>73.172501</t>
  </si>
  <si>
    <t>71.305000</t>
  </si>
  <si>
    <t>72.879997</t>
  </si>
  <si>
    <t>71.616692</t>
  </si>
  <si>
    <t>72.482498</t>
  </si>
  <si>
    <t>73.419998</t>
  </si>
  <si>
    <t>72.379997</t>
  </si>
  <si>
    <t>73.412498</t>
  </si>
  <si>
    <t>72.139938</t>
  </si>
  <si>
    <t>74.059998</t>
  </si>
  <si>
    <t>75.150002</t>
  </si>
  <si>
    <t>73.797501</t>
  </si>
  <si>
    <t>75.087502</t>
  </si>
  <si>
    <t>73.785919</t>
  </si>
  <si>
    <t>74.287498</t>
  </si>
  <si>
    <t>75.144997</t>
  </si>
  <si>
    <t>74.125000</t>
  </si>
  <si>
    <t>74.357498</t>
  </si>
  <si>
    <t>73.068573</t>
  </si>
  <si>
    <t>73.447502</t>
  </si>
  <si>
    <t>74.989998</t>
  </si>
  <si>
    <t>73.187500</t>
  </si>
  <si>
    <t>74.949997</t>
  </si>
  <si>
    <t>73.650787</t>
  </si>
  <si>
    <t>74.959999</t>
  </si>
  <si>
    <t>75.224998</t>
  </si>
  <si>
    <t>74.370003</t>
  </si>
  <si>
    <t>74.597504</t>
  </si>
  <si>
    <t>73.304405</t>
  </si>
  <si>
    <t>74.290001</t>
  </si>
  <si>
    <t>76.110001</t>
  </si>
  <si>
    <t>75.797501</t>
  </si>
  <si>
    <t>74.483597</t>
  </si>
  <si>
    <t>76.809998</t>
  </si>
  <si>
    <t>77.607498</t>
  </si>
  <si>
    <t>76.550003</t>
  </si>
  <si>
    <t>77.407501</t>
  </si>
  <si>
    <t>76.065697</t>
  </si>
  <si>
    <t>77.650002</t>
  </si>
  <si>
    <t>78.167503</t>
  </si>
  <si>
    <t>77.062500</t>
  </si>
  <si>
    <t>77.582497</t>
  </si>
  <si>
    <t>76.237663</t>
  </si>
  <si>
    <t>77.910004</t>
  </si>
  <si>
    <t>79.267502</t>
  </si>
  <si>
    <t>77.787498</t>
  </si>
  <si>
    <t>79.239998</t>
  </si>
  <si>
    <t>77.866440</t>
  </si>
  <si>
    <t>79.175003</t>
  </si>
  <si>
    <t>79.392502</t>
  </si>
  <si>
    <t>78.042503</t>
  </si>
  <si>
    <t>78.169998</t>
  </si>
  <si>
    <t>76.814972</t>
  </si>
  <si>
    <t>77.962502</t>
  </si>
  <si>
    <t>78.875000</t>
  </si>
  <si>
    <t>77.387497</t>
  </si>
  <si>
    <t>77.834999</t>
  </si>
  <si>
    <t>76.485794</t>
  </si>
  <si>
    <t>78.397499</t>
  </si>
  <si>
    <t>78.925003</t>
  </si>
  <si>
    <t>78.022499</t>
  </si>
  <si>
    <t>78.809998</t>
  </si>
  <si>
    <t>77.443886</t>
  </si>
  <si>
    <t>79.067497</t>
  </si>
  <si>
    <t>79.684998</t>
  </si>
  <si>
    <t>78.750000</t>
  </si>
  <si>
    <t>79.682503</t>
  </si>
  <si>
    <t>78.301270</t>
  </si>
  <si>
    <t>79.297501</t>
  </si>
  <si>
    <t>79.754997</t>
  </si>
  <si>
    <t>79.000000</t>
  </si>
  <si>
    <t>79.142502</t>
  </si>
  <si>
    <t>77.770615</t>
  </si>
  <si>
    <t>79.644997</t>
  </si>
  <si>
    <t>79.997498</t>
  </si>
  <si>
    <t>79.327499</t>
  </si>
  <si>
    <t>79.425003</t>
  </si>
  <si>
    <t>78.048241</t>
  </si>
  <si>
    <t>79.480003</t>
  </si>
  <si>
    <t>79.889999</t>
  </si>
  <si>
    <t>78.912498</t>
  </si>
  <si>
    <t>79.807503</t>
  </si>
  <si>
    <t>78.424103</t>
  </si>
  <si>
    <t>80.062500</t>
  </si>
  <si>
    <t>80.832497</t>
  </si>
  <si>
    <t>79.379997</t>
  </si>
  <si>
    <t>79.577499</t>
  </si>
  <si>
    <t>78.198082</t>
  </si>
  <si>
    <t>77.514999</t>
  </si>
  <si>
    <t>77.942497</t>
  </si>
  <si>
    <t>76.220001</t>
  </si>
  <si>
    <t>77.237503</t>
  </si>
  <si>
    <t>75.898643</t>
  </si>
  <si>
    <t>78.150002</t>
  </si>
  <si>
    <t>79.599998</t>
  </si>
  <si>
    <t>78.047501</t>
  </si>
  <si>
    <t>79.422501</t>
  </si>
  <si>
    <t>78.045761</t>
  </si>
  <si>
    <t>81.112503</t>
  </si>
  <si>
    <t>81.962502</t>
  </si>
  <si>
    <t>80.345001</t>
  </si>
  <si>
    <t>81.084999</t>
  </si>
  <si>
    <t>79.679451</t>
  </si>
  <si>
    <t>80.135002</t>
  </si>
  <si>
    <t>81.022499</t>
  </si>
  <si>
    <t>79.687500</t>
  </si>
  <si>
    <t>80.967499</t>
  </si>
  <si>
    <t>79.563988</t>
  </si>
  <si>
    <t>80.232498</t>
  </si>
  <si>
    <t>80.669998</t>
  </si>
  <si>
    <t>77.072502</t>
  </si>
  <si>
    <t>77.377502</t>
  </si>
  <si>
    <t>76.036224</t>
  </si>
  <si>
    <t>76.074997</t>
  </si>
  <si>
    <t>78.372498</t>
  </si>
  <si>
    <t>75.555000</t>
  </si>
  <si>
    <t>77.165001</t>
  </si>
  <si>
    <t>75.827400</t>
  </si>
  <si>
    <t>78.827499</t>
  </si>
  <si>
    <t>79.910004</t>
  </si>
  <si>
    <t>78.407501</t>
  </si>
  <si>
    <t>79.712502</t>
  </si>
  <si>
    <t>78.330757</t>
  </si>
  <si>
    <t>80.879997</t>
  </si>
  <si>
    <t>81.190002</t>
  </si>
  <si>
    <t>79.737503</t>
  </si>
  <si>
    <t>80.362503</t>
  </si>
  <si>
    <t>78.969490</t>
  </si>
  <si>
    <t>80.642502</t>
  </si>
  <si>
    <t>81.305000</t>
  </si>
  <si>
    <t>80.065002</t>
  </si>
  <si>
    <t>81.302498</t>
  </si>
  <si>
    <t>79.893181</t>
  </si>
  <si>
    <t>80.592499</t>
  </si>
  <si>
    <t>80.849998</t>
  </si>
  <si>
    <t>79.500000</t>
  </si>
  <si>
    <t>80.007500</t>
  </si>
  <si>
    <t>78.807228</t>
  </si>
  <si>
    <t>78.544998</t>
  </si>
  <si>
    <t>80.387497</t>
  </si>
  <si>
    <t>78.462502</t>
  </si>
  <si>
    <t>79.181511</t>
  </si>
  <si>
    <t>80.900002</t>
  </si>
  <si>
    <t>80.974998</t>
  </si>
  <si>
    <t>79.677498</t>
  </si>
  <si>
    <t>79.902496</t>
  </si>
  <si>
    <t>78.703789</t>
  </si>
  <si>
    <t>80.367500</t>
  </si>
  <si>
    <t>81.805000</t>
  </si>
  <si>
    <t>81.800003</t>
  </si>
  <si>
    <t>80.572830</t>
  </si>
  <si>
    <t>81.047501</t>
  </si>
  <si>
    <t>81.555000</t>
  </si>
  <si>
    <t>80.837502</t>
  </si>
  <si>
    <t>81.217499</t>
  </si>
  <si>
    <t>79.999062</t>
  </si>
  <si>
    <t>81.184998</t>
  </si>
  <si>
    <t>81.495003</t>
  </si>
  <si>
    <t>80.712502</t>
  </si>
  <si>
    <t>81.237503</t>
  </si>
  <si>
    <t>80.018768</t>
  </si>
  <si>
    <t>78.839996</t>
  </si>
  <si>
    <t>79.937500</t>
  </si>
  <si>
    <t>78.652496</t>
  </si>
  <si>
    <t>79.750000</t>
  </si>
  <si>
    <t>78.553581</t>
  </si>
  <si>
    <t>80.000000</t>
  </si>
  <si>
    <t>81.142502</t>
  </si>
  <si>
    <t>80.904999</t>
  </si>
  <si>
    <t>79.691261</t>
  </si>
  <si>
    <t>80.657501</t>
  </si>
  <si>
    <t>81.162498</t>
  </si>
  <si>
    <t>79.552498</t>
  </si>
  <si>
    <t>80.074997</t>
  </si>
  <si>
    <t>78.873703</t>
  </si>
  <si>
    <t>79.654999</t>
  </si>
  <si>
    <t>80.112503</t>
  </si>
  <si>
    <t>77.625000</t>
  </si>
  <si>
    <t>78.262497</t>
  </si>
  <si>
    <t>77.088402</t>
  </si>
  <si>
    <t>74.315002</t>
  </si>
  <si>
    <t>76.044998</t>
  </si>
  <si>
    <t>72.307503</t>
  </si>
  <si>
    <t>74.544998</t>
  </si>
  <si>
    <t>73.426666</t>
  </si>
  <si>
    <t>75.237503</t>
  </si>
  <si>
    <t>75.632500</t>
  </si>
  <si>
    <t>71.532501</t>
  </si>
  <si>
    <t>72.019997</t>
  </si>
  <si>
    <t>70.939545</t>
  </si>
  <si>
    <t>71.632500</t>
  </si>
  <si>
    <t>74.470001</t>
  </si>
  <si>
    <t>71.625000</t>
  </si>
  <si>
    <t>73.162498</t>
  </si>
  <si>
    <t>72.064919</t>
  </si>
  <si>
    <t>70.275002</t>
  </si>
  <si>
    <t>71.500000</t>
  </si>
  <si>
    <t>68.239998</t>
  </si>
  <si>
    <t>68.379997</t>
  </si>
  <si>
    <t>67.354156</t>
  </si>
  <si>
    <t>64.315002</t>
  </si>
  <si>
    <t>69.602501</t>
  </si>
  <si>
    <t>64.092499</t>
  </si>
  <si>
    <t>68.339996</t>
  </si>
  <si>
    <t>67.314743</t>
  </si>
  <si>
    <t>70.570000</t>
  </si>
  <si>
    <t>75.360001</t>
  </si>
  <si>
    <t>69.430000</t>
  </si>
  <si>
    <t>74.702499</t>
  </si>
  <si>
    <t>73.581810</t>
  </si>
  <si>
    <t>75.917503</t>
  </si>
  <si>
    <t>76.000000</t>
  </si>
  <si>
    <t>71.449997</t>
  </si>
  <si>
    <t>72.330002</t>
  </si>
  <si>
    <t>71.244896</t>
  </si>
  <si>
    <t>74.110001</t>
  </si>
  <si>
    <t>75.849998</t>
  </si>
  <si>
    <t>73.282501</t>
  </si>
  <si>
    <t>75.684998</t>
  </si>
  <si>
    <t>74.549568</t>
  </si>
  <si>
    <t>73.879997</t>
  </si>
  <si>
    <t>74.887497</t>
  </si>
  <si>
    <t>72.852501</t>
  </si>
  <si>
    <t>73.230003</t>
  </si>
  <si>
    <t>72.131409</t>
  </si>
  <si>
    <t>70.500000</t>
  </si>
  <si>
    <t>72.705002</t>
  </si>
  <si>
    <t>70.307503</t>
  </si>
  <si>
    <t>72.257500</t>
  </si>
  <si>
    <t>71.173485</t>
  </si>
  <si>
    <t>69.522499</t>
  </si>
  <si>
    <t>65.750000</t>
  </si>
  <si>
    <t>66.542503</t>
  </si>
  <si>
    <t>65.544228</t>
  </si>
  <si>
    <t>69.285004</t>
  </si>
  <si>
    <t>71.610001</t>
  </si>
  <si>
    <t>67.342499</t>
  </si>
  <si>
    <t>71.334999</t>
  </si>
  <si>
    <t>70.264832</t>
  </si>
  <si>
    <t>69.347504</t>
  </si>
  <si>
    <t>70.305000</t>
  </si>
  <si>
    <t>67.964996</t>
  </si>
  <si>
    <t>68.857498</t>
  </si>
  <si>
    <t>67.824501</t>
  </si>
  <si>
    <t>63.985001</t>
  </si>
  <si>
    <t>62.000000</t>
  </si>
  <si>
    <t>62.057499</t>
  </si>
  <si>
    <t>61.126507</t>
  </si>
  <si>
    <t>66.222504</t>
  </si>
  <si>
    <t>69.980003</t>
  </si>
  <si>
    <t>63.237499</t>
  </si>
  <si>
    <t>69.492500</t>
  </si>
  <si>
    <t>68.449959</t>
  </si>
  <si>
    <t>60.487499</t>
  </si>
  <si>
    <t>64.769997</t>
  </si>
  <si>
    <t>60.000000</t>
  </si>
  <si>
    <t>60.552502</t>
  </si>
  <si>
    <t>59.644085</t>
  </si>
  <si>
    <t>61.877499</t>
  </si>
  <si>
    <t>64.402496</t>
  </si>
  <si>
    <t>59.599998</t>
  </si>
  <si>
    <t>63.215000</t>
  </si>
  <si>
    <t>62.266640</t>
  </si>
  <si>
    <t>59.942501</t>
  </si>
  <si>
    <t>62.500000</t>
  </si>
  <si>
    <t>59.279999</t>
  </si>
  <si>
    <t>61.667500</t>
  </si>
  <si>
    <t>60.742363</t>
  </si>
  <si>
    <t>61.847500</t>
  </si>
  <si>
    <t>63.209999</t>
  </si>
  <si>
    <t>60.652500</t>
  </si>
  <si>
    <t>61.195000</t>
  </si>
  <si>
    <t>60.276947</t>
  </si>
  <si>
    <t>61.794998</t>
  </si>
  <si>
    <t>62.957500</t>
  </si>
  <si>
    <t>57.000000</t>
  </si>
  <si>
    <t>57.310001</t>
  </si>
  <si>
    <t>56.450230</t>
  </si>
  <si>
    <t>57.020000</t>
  </si>
  <si>
    <t>57.125000</t>
  </si>
  <si>
    <t>53.152500</t>
  </si>
  <si>
    <t>56.092499</t>
  </si>
  <si>
    <t>55.250996</t>
  </si>
  <si>
    <t>59.090000</t>
  </si>
  <si>
    <t>61.922501</t>
  </si>
  <si>
    <t>58.575001</t>
  </si>
  <si>
    <t>61.720001</t>
  </si>
  <si>
    <t>60.794071</t>
  </si>
  <si>
    <t>62.687500</t>
  </si>
  <si>
    <t>64.562500</t>
  </si>
  <si>
    <t>61.075001</t>
  </si>
  <si>
    <t>61.380001</t>
  </si>
  <si>
    <t>60.459167</t>
  </si>
  <si>
    <t>61.630001</t>
  </si>
  <si>
    <t>64.669998</t>
  </si>
  <si>
    <t>61.590000</t>
  </si>
  <si>
    <t>64.610001</t>
  </si>
  <si>
    <t>63.640717</t>
  </si>
  <si>
    <t>63.187500</t>
  </si>
  <si>
    <t>63.967499</t>
  </si>
  <si>
    <t>61.762501</t>
  </si>
  <si>
    <t>61.935001</t>
  </si>
  <si>
    <t>61.005848</t>
  </si>
  <si>
    <t>62.685001</t>
  </si>
  <si>
    <t>63.880001</t>
  </si>
  <si>
    <t>62.349998</t>
  </si>
  <si>
    <t>63.702499</t>
  </si>
  <si>
    <t>62.746830</t>
  </si>
  <si>
    <t>63.900002</t>
  </si>
  <si>
    <t>65.622498</t>
  </si>
  <si>
    <t>63.000000</t>
  </si>
  <si>
    <t>63.572498</t>
  </si>
  <si>
    <t>62.618782</t>
  </si>
  <si>
    <t>61.625000</t>
  </si>
  <si>
    <t>62.180000</t>
  </si>
  <si>
    <t>59.782501</t>
  </si>
  <si>
    <t>60.227501</t>
  </si>
  <si>
    <t>59.323959</t>
  </si>
  <si>
    <t>60.084999</t>
  </si>
  <si>
    <t>61.287498</t>
  </si>
  <si>
    <t>59.224998</t>
  </si>
  <si>
    <t>61.232498</t>
  </si>
  <si>
    <t>60.313881</t>
  </si>
  <si>
    <t>60.700001</t>
  </si>
  <si>
    <t>61.424999</t>
  </si>
  <si>
    <t>59.742500</t>
  </si>
  <si>
    <t>60.352501</t>
  </si>
  <si>
    <t>59.447083</t>
  </si>
  <si>
    <t>62.724998</t>
  </si>
  <si>
    <t>65.777496</t>
  </si>
  <si>
    <t>62.345001</t>
  </si>
  <si>
    <t>64.633095</t>
  </si>
  <si>
    <t>67.925003</t>
  </si>
  <si>
    <t>64.750000</t>
  </si>
  <si>
    <t>63.884506</t>
  </si>
  <si>
    <t>65.684998</t>
  </si>
  <si>
    <t>66.842499</t>
  </si>
  <si>
    <t>65.307503</t>
  </si>
  <si>
    <t>66.517502</t>
  </si>
  <si>
    <t>65.519608</t>
  </si>
  <si>
    <t>67.175003</t>
  </si>
  <si>
    <t>66.175003</t>
  </si>
  <si>
    <t>66.997498</t>
  </si>
  <si>
    <t>65.992401</t>
  </si>
  <si>
    <t>67.077499</t>
  </si>
  <si>
    <t>68.425003</t>
  </si>
  <si>
    <t>66.457497</t>
  </si>
  <si>
    <t>68.312500</t>
  </si>
  <si>
    <t>67.287666</t>
  </si>
  <si>
    <t>70.000000</t>
  </si>
  <si>
    <t>72.062500</t>
  </si>
  <si>
    <t>69.512497</t>
  </si>
  <si>
    <t>71.762497</t>
  </si>
  <si>
    <t>70.685913</t>
  </si>
  <si>
    <t>70.599998</t>
  </si>
  <si>
    <t>71.582497</t>
  </si>
  <si>
    <t>70.157501</t>
  </si>
  <si>
    <t>71.107498</t>
  </si>
  <si>
    <t>70.040733</t>
  </si>
  <si>
    <t>71.845001</t>
  </si>
  <si>
    <t>72.050003</t>
  </si>
  <si>
    <t>70.587502</t>
  </si>
  <si>
    <t>71.672501</t>
  </si>
  <si>
    <t>70.597267</t>
  </si>
  <si>
    <t>71.737503</t>
  </si>
  <si>
    <t>69.214996</t>
  </si>
  <si>
    <t>70.699997</t>
  </si>
  <si>
    <t>69.639359</t>
  </si>
  <si>
    <t>69.487503</t>
  </si>
  <si>
    <t>70.419998</t>
  </si>
  <si>
    <t>69.212502</t>
  </si>
  <si>
    <t>69.232498</t>
  </si>
  <si>
    <t>68.193871</t>
  </si>
  <si>
    <t>69.070000</t>
  </si>
  <si>
    <t>69.312500</t>
  </si>
  <si>
    <t>66.357498</t>
  </si>
  <si>
    <t>67.092499</t>
  </si>
  <si>
    <t>66.085976</t>
  </si>
  <si>
    <t>68.402496</t>
  </si>
  <si>
    <t>69.474998</t>
  </si>
  <si>
    <t>68.050003</t>
  </si>
  <si>
    <t>69.025002</t>
  </si>
  <si>
    <t>67.989479</t>
  </si>
  <si>
    <t>68.967499</t>
  </si>
  <si>
    <t>70.437500</t>
  </si>
  <si>
    <t>68.717499</t>
  </si>
  <si>
    <t>68.757500</t>
  </si>
  <si>
    <t>67.725998</t>
  </si>
  <si>
    <t>69.300003</t>
  </si>
  <si>
    <t>70.752502</t>
  </si>
  <si>
    <t>70.742500</t>
  </si>
  <si>
    <t>69.681213</t>
  </si>
  <si>
    <t>70.449997</t>
  </si>
  <si>
    <t>71.135002</t>
  </si>
  <si>
    <t>69.987503</t>
  </si>
  <si>
    <t>70.792503</t>
  </si>
  <si>
    <t>69.730476</t>
  </si>
  <si>
    <t>71.269997</t>
  </si>
  <si>
    <t>71.457497</t>
  </si>
  <si>
    <t>69.550003</t>
  </si>
  <si>
    <t>69.644997</t>
  </si>
  <si>
    <t>68.600174</t>
  </si>
  <si>
    <t>71.182503</t>
  </si>
  <si>
    <t>72.417503</t>
  </si>
  <si>
    <t>70.972504</t>
  </si>
  <si>
    <t>71.932503</t>
  </si>
  <si>
    <t>70.853378</t>
  </si>
  <si>
    <t>72.489998</t>
  </si>
  <si>
    <t>73.632500</t>
  </si>
  <si>
    <t>72.087502</t>
  </si>
  <si>
    <t>73.449997</t>
  </si>
  <si>
    <t>72.348091</t>
  </si>
  <si>
    <t>71.562500</t>
  </si>
  <si>
    <t>74.750000</t>
  </si>
  <si>
    <t>71.462502</t>
  </si>
  <si>
    <t>72.267502</t>
  </si>
  <si>
    <t>71.183342</t>
  </si>
  <si>
    <t>72.292503</t>
  </si>
  <si>
    <t>73.422501</t>
  </si>
  <si>
    <t>71.580002</t>
  </si>
  <si>
    <t>73.290001</t>
  </si>
  <si>
    <t>72.190498</t>
  </si>
  <si>
    <t>73.764999</t>
  </si>
  <si>
    <t>75.250000</t>
  </si>
  <si>
    <t>73.614998</t>
  </si>
  <si>
    <t>74.389999</t>
  </si>
  <si>
    <t>73.273994</t>
  </si>
  <si>
    <t>75.114998</t>
  </si>
  <si>
    <t>75.809998</t>
  </si>
  <si>
    <t>74.717499</t>
  </si>
  <si>
    <t>75.157501</t>
  </si>
  <si>
    <t>74.029976</t>
  </si>
  <si>
    <t>75.805000</t>
  </si>
  <si>
    <t>76.292503</t>
  </si>
  <si>
    <t>75.492500</t>
  </si>
  <si>
    <t>75.934998</t>
  </si>
  <si>
    <t>74.795815</t>
  </si>
  <si>
    <t>76.410004</t>
  </si>
  <si>
    <t>77.587502</t>
  </si>
  <si>
    <t>76.072502</t>
  </si>
  <si>
    <t>77.532501</t>
  </si>
  <si>
    <t>76.576080</t>
  </si>
  <si>
    <t>77.025002</t>
  </si>
  <si>
    <t>79.262497</t>
  </si>
  <si>
    <t>78.752502</t>
  </si>
  <si>
    <t>77.781029</t>
  </si>
  <si>
    <t>79.457497</t>
  </si>
  <si>
    <t>79.922501</t>
  </si>
  <si>
    <t>77.727501</t>
  </si>
  <si>
    <t>77.852501</t>
  </si>
  <si>
    <t>76.892128</t>
  </si>
  <si>
    <t>78.037498</t>
  </si>
  <si>
    <t>78.987503</t>
  </si>
  <si>
    <t>75.802498</t>
  </si>
  <si>
    <t>76.912498</t>
  </si>
  <si>
    <t>75.963745</t>
  </si>
  <si>
    <t>76.127502</t>
  </si>
  <si>
    <t>77.447502</t>
  </si>
  <si>
    <t>75.382500</t>
  </si>
  <si>
    <t>77.385002</t>
  </si>
  <si>
    <t>76.430405</t>
  </si>
  <si>
    <t>76.974998</t>
  </si>
  <si>
    <t>75.052498</t>
  </si>
  <si>
    <t>76.927498</t>
  </si>
  <si>
    <t>75.978546</t>
  </si>
  <si>
    <t>78.292503</t>
  </si>
  <si>
    <t>79.125000</t>
  </si>
  <si>
    <t>77.580002</t>
  </si>
  <si>
    <t>78.739998</t>
  </si>
  <si>
    <t>77.768684</t>
  </si>
  <si>
    <t>78.757500</t>
  </si>
  <si>
    <t>79.629997</t>
  </si>
  <si>
    <t>78.252502</t>
  </si>
  <si>
    <t>78.285004</t>
  </si>
  <si>
    <t>77.319305</t>
  </si>
  <si>
    <t>79.169998</t>
  </si>
  <si>
    <t>79.879997</t>
  </si>
  <si>
    <t>79.129997</t>
  </si>
  <si>
    <t>78.823021</t>
  </si>
  <si>
    <t>79.665001</t>
  </si>
  <si>
    <t>80.222504</t>
  </si>
  <si>
    <t>78.967499</t>
  </si>
  <si>
    <t>79.212502</t>
  </si>
  <si>
    <t>78.235352</t>
  </si>
  <si>
    <t>78.942497</t>
  </si>
  <si>
    <t>78.837502</t>
  </si>
  <si>
    <t>79.722504</t>
  </si>
  <si>
    <t>78.739075</t>
  </si>
  <si>
    <t>80.875000</t>
  </si>
  <si>
    <t>81.059998</t>
  </si>
  <si>
    <t>79.182503</t>
  </si>
  <si>
    <t>78.205727</t>
  </si>
  <si>
    <t>79.035004</t>
  </si>
  <si>
    <t>78.272499</t>
  </si>
  <si>
    <t>79.527496</t>
  </si>
  <si>
    <t>78.546471</t>
  </si>
  <si>
    <t>79.192497</t>
  </si>
  <si>
    <t>80.860001</t>
  </si>
  <si>
    <t>78.907501</t>
  </si>
  <si>
    <t>79.562500</t>
  </si>
  <si>
    <t>78.581032</t>
  </si>
  <si>
    <t>79.812500</t>
  </si>
  <si>
    <t>80.287498</t>
  </si>
  <si>
    <t>79.117500</t>
  </si>
  <si>
    <t>79.485001</t>
  </si>
  <si>
    <t>78.504486</t>
  </si>
  <si>
    <t>79.437500</t>
  </si>
  <si>
    <t>80.587502</t>
  </si>
  <si>
    <t>79.302498</t>
  </si>
  <si>
    <t>80.462502</t>
  </si>
  <si>
    <t>79.469933</t>
  </si>
  <si>
    <t>80.187500</t>
  </si>
  <si>
    <t>79.732498</t>
  </si>
  <si>
    <t>80.834999</t>
  </si>
  <si>
    <t>79.837837</t>
  </si>
  <si>
    <t>81.165001</t>
  </si>
  <si>
    <t>81.550003</t>
  </si>
  <si>
    <t>80.574997</t>
  </si>
  <si>
    <t>81.279999</t>
  </si>
  <si>
    <t>80.277351</t>
  </si>
  <si>
    <t>81.097504</t>
  </si>
  <si>
    <t>81.404999</t>
  </si>
  <si>
    <t>80.195000</t>
  </si>
  <si>
    <t>80.580002</t>
  </si>
  <si>
    <t>79.585991</t>
  </si>
  <si>
    <t>82.937500</t>
  </si>
  <si>
    <t>80.807503</t>
  </si>
  <si>
    <t>82.875000</t>
  </si>
  <si>
    <t>81.852676</t>
  </si>
  <si>
    <t>82.562500</t>
  </si>
  <si>
    <t>83.400002</t>
  </si>
  <si>
    <t>81.830002</t>
  </si>
  <si>
    <t>83.364998</t>
  </si>
  <si>
    <t>82.336632</t>
  </si>
  <si>
    <t>83.035004</t>
  </si>
  <si>
    <t>86.402496</t>
  </si>
  <si>
    <t>83.002502</t>
  </si>
  <si>
    <t>85.997498</t>
  </si>
  <si>
    <t>84.936653</t>
  </si>
  <si>
    <t>86.974998</t>
  </si>
  <si>
    <t>88.692497</t>
  </si>
  <si>
    <t>86.522499</t>
  </si>
  <si>
    <t>88.209999</t>
  </si>
  <si>
    <t>87.121872</t>
  </si>
  <si>
    <t>87.327499</t>
  </si>
  <si>
    <t>87.764999</t>
  </si>
  <si>
    <t>83.870003</t>
  </si>
  <si>
    <t>83.974998</t>
  </si>
  <si>
    <t>82.939117</t>
  </si>
  <si>
    <t>86.180000</t>
  </si>
  <si>
    <t>86.949997</t>
  </si>
  <si>
    <t>83.555000</t>
  </si>
  <si>
    <t>84.699997</t>
  </si>
  <si>
    <t>83.655159</t>
  </si>
  <si>
    <t>83.312500</t>
  </si>
  <si>
    <t>86.419998</t>
  </si>
  <si>
    <t>83.144997</t>
  </si>
  <si>
    <t>85.747498</t>
  </si>
  <si>
    <t>84.689743</t>
  </si>
  <si>
    <t>87.864998</t>
  </si>
  <si>
    <t>88.300003</t>
  </si>
  <si>
    <t>88.019997</t>
  </si>
  <si>
    <t>86.934196</t>
  </si>
  <si>
    <t>88.787498</t>
  </si>
  <si>
    <t>88.849998</t>
  </si>
  <si>
    <t>87.772499</t>
  </si>
  <si>
    <t>87.897499</t>
  </si>
  <si>
    <t>86.813217</t>
  </si>
  <si>
    <t>87.852501</t>
  </si>
  <si>
    <t>88.362503</t>
  </si>
  <si>
    <t>87.305000</t>
  </si>
  <si>
    <t>87.932503</t>
  </si>
  <si>
    <t>86.847801</t>
  </si>
  <si>
    <t>88.660004</t>
  </si>
  <si>
    <t>89.139999</t>
  </si>
  <si>
    <t>86.287498</t>
  </si>
  <si>
    <t>87.430000</t>
  </si>
  <si>
    <t>86.351486</t>
  </si>
  <si>
    <t>87.834999</t>
  </si>
  <si>
    <t>89.864998</t>
  </si>
  <si>
    <t>87.787498</t>
  </si>
  <si>
    <t>89.717499</t>
  </si>
  <si>
    <t>88.610764</t>
  </si>
  <si>
    <t>91.000000</t>
  </si>
  <si>
    <t>93.095001</t>
  </si>
  <si>
    <t>90.567497</t>
  </si>
  <si>
    <t>91.632500</t>
  </si>
  <si>
    <t>90.502144</t>
  </si>
  <si>
    <t>91.250000</t>
  </si>
  <si>
    <t>92.197502</t>
  </si>
  <si>
    <t>89.629997</t>
  </si>
  <si>
    <t>90.014999</t>
  </si>
  <si>
    <t>88.904594</t>
  </si>
  <si>
    <t>90.175003</t>
  </si>
  <si>
    <t>89.392502</t>
  </si>
  <si>
    <t>91.209999</t>
  </si>
  <si>
    <t>90.084854</t>
  </si>
  <si>
    <t>91.102501</t>
  </si>
  <si>
    <t>91.330002</t>
  </si>
  <si>
    <t>88.254997</t>
  </si>
  <si>
    <t>88.407501</t>
  </si>
  <si>
    <t>87.316933</t>
  </si>
  <si>
    <t>88.312500</t>
  </si>
  <si>
    <t>90.542503</t>
  </si>
  <si>
    <t>87.820000</t>
  </si>
  <si>
    <t>90.445000</t>
  </si>
  <si>
    <t>89.329292</t>
  </si>
  <si>
    <t>90.019997</t>
  </si>
  <si>
    <t>91.495003</t>
  </si>
  <si>
    <t>90.000000</t>
  </si>
  <si>
    <t>91.199997</t>
  </si>
  <si>
    <t>90.074982</t>
  </si>
  <si>
    <t>91.279999</t>
  </si>
  <si>
    <t>91.839996</t>
  </si>
  <si>
    <t>90.977501</t>
  </si>
  <si>
    <t>91.027496</t>
  </si>
  <si>
    <t>89.904610</t>
  </si>
  <si>
    <t>91.962502</t>
  </si>
  <si>
    <t>92.617500</t>
  </si>
  <si>
    <t>90.910004</t>
  </si>
  <si>
    <t>92.500000</t>
  </si>
  <si>
    <t>93.945000</t>
  </si>
  <si>
    <t>92.467499</t>
  </si>
  <si>
    <t>93.462502</t>
  </si>
  <si>
    <t>92.309578</t>
  </si>
  <si>
    <t>93.852501</t>
  </si>
  <si>
    <t>94.654999</t>
  </si>
  <si>
    <t>93.057503</t>
  </si>
  <si>
    <t>93.172501</t>
  </si>
  <si>
    <t>92.023148</t>
  </si>
  <si>
    <t>94.180000</t>
  </si>
  <si>
    <t>95.375000</t>
  </si>
  <si>
    <t>94.089996</t>
  </si>
  <si>
    <t>95.342499</t>
  </si>
  <si>
    <t>94.166382</t>
  </si>
  <si>
    <t>96.262497</t>
  </si>
  <si>
    <t>96.317497</t>
  </si>
  <si>
    <t>94.672501</t>
  </si>
  <si>
    <t>95.752502</t>
  </si>
  <si>
    <t>94.571327</t>
  </si>
  <si>
    <t>95.334999</t>
  </si>
  <si>
    <t>95.980003</t>
  </si>
  <si>
    <t>94.705002</t>
  </si>
  <si>
    <t>95.919998</t>
  </si>
  <si>
    <t>94.736748</t>
  </si>
  <si>
    <t>97.264999</t>
  </si>
  <si>
    <t>99.955002</t>
  </si>
  <si>
    <t>95.257500</t>
  </si>
  <si>
    <t>95.477501</t>
  </si>
  <si>
    <t>94.299721</t>
  </si>
  <si>
    <t>94.839996</t>
  </si>
  <si>
    <t>97.254997</t>
  </si>
  <si>
    <t>93.877502</t>
  </si>
  <si>
    <t>97.057503</t>
  </si>
  <si>
    <t>95.860222</t>
  </si>
  <si>
    <t>98.989998</t>
  </si>
  <si>
    <t>99.247498</t>
  </si>
  <si>
    <t>96.489998</t>
  </si>
  <si>
    <t>97.724998</t>
  </si>
  <si>
    <t>96.519493</t>
  </si>
  <si>
    <t>96.562500</t>
  </si>
  <si>
    <t>97.404999</t>
  </si>
  <si>
    <t>95.904999</t>
  </si>
  <si>
    <t>96.522499</t>
  </si>
  <si>
    <t>95.331833</t>
  </si>
  <si>
    <t>96.987503</t>
  </si>
  <si>
    <t>97.147499</t>
  </si>
  <si>
    <t>95.839996</t>
  </si>
  <si>
    <t>96.327499</t>
  </si>
  <si>
    <t>95.139229</t>
  </si>
  <si>
    <t>96.417503</t>
  </si>
  <si>
    <t>98.500000</t>
  </si>
  <si>
    <t>96.062500</t>
  </si>
  <si>
    <t>98.357498</t>
  </si>
  <si>
    <t>97.144180</t>
  </si>
  <si>
    <t>99.172501</t>
  </si>
  <si>
    <t>99.250000</t>
  </si>
  <si>
    <t>96.742500</t>
  </si>
  <si>
    <t>97.000000</t>
  </si>
  <si>
    <t>95.803429</t>
  </si>
  <si>
    <t>96.692497</t>
  </si>
  <si>
    <t>97.974998</t>
  </si>
  <si>
    <t>96.602501</t>
  </si>
  <si>
    <t>97.272499</t>
  </si>
  <si>
    <t>96.072571</t>
  </si>
  <si>
    <t>96.997498</t>
  </si>
  <si>
    <t>97.077499</t>
  </si>
  <si>
    <t>92.010002</t>
  </si>
  <si>
    <t>92.845001</t>
  </si>
  <si>
    <t>91.699692</t>
  </si>
  <si>
    <t>90.987503</t>
  </si>
  <si>
    <t>92.970001</t>
  </si>
  <si>
    <t>89.144997</t>
  </si>
  <si>
    <t>92.614998</t>
  </si>
  <si>
    <t>91.472527</t>
  </si>
  <si>
    <t>93.709999</t>
  </si>
  <si>
    <t>94.904999</t>
  </si>
  <si>
    <t>93.480003</t>
  </si>
  <si>
    <t>94.809998</t>
  </si>
  <si>
    <t>93.640442</t>
  </si>
  <si>
    <t>94.367500</t>
  </si>
  <si>
    <t>94.550003</t>
  </si>
  <si>
    <t>93.247498</t>
  </si>
  <si>
    <t>93.252502</t>
  </si>
  <si>
    <t>92.102165</t>
  </si>
  <si>
    <t>93.750000</t>
  </si>
  <si>
    <t>95.230003</t>
  </si>
  <si>
    <t>93.712502</t>
  </si>
  <si>
    <t>95.040001</t>
  </si>
  <si>
    <t>93.867622</t>
  </si>
  <si>
    <t>94.187500</t>
  </si>
  <si>
    <t>96.297501</t>
  </si>
  <si>
    <t>93.767502</t>
  </si>
  <si>
    <t>96.190002</t>
  </si>
  <si>
    <t>95.003426</t>
  </si>
  <si>
    <t>102.885002</t>
  </si>
  <si>
    <t>106.415001</t>
  </si>
  <si>
    <t>100.824997</t>
  </si>
  <si>
    <t>106.260002</t>
  </si>
  <si>
    <t>104.949203</t>
  </si>
  <si>
    <t>108.199997</t>
  </si>
  <si>
    <t>111.637497</t>
  </si>
  <si>
    <t>107.892502</t>
  </si>
  <si>
    <t>108.937500</t>
  </si>
  <si>
    <t>107.593674</t>
  </si>
  <si>
    <t>109.132500</t>
  </si>
  <si>
    <t>110.790001</t>
  </si>
  <si>
    <t>108.387497</t>
  </si>
  <si>
    <t>109.665001</t>
  </si>
  <si>
    <t>108.312210</t>
  </si>
  <si>
    <t>109.377502</t>
  </si>
  <si>
    <t>110.392502</t>
  </si>
  <si>
    <t>108.897499</t>
  </si>
  <si>
    <t>110.062500</t>
  </si>
  <si>
    <t>108.704796</t>
  </si>
  <si>
    <t>110.404999</t>
  </si>
  <si>
    <t>114.412498</t>
  </si>
  <si>
    <t>109.797501</t>
  </si>
  <si>
    <t>113.902496</t>
  </si>
  <si>
    <t>112.497429</t>
  </si>
  <si>
    <t>113.205002</t>
  </si>
  <si>
    <t>113.675003</t>
  </si>
  <si>
    <t>110.292503</t>
  </si>
  <si>
    <t>111.112503</t>
  </si>
  <si>
    <t>109.939713</t>
  </si>
  <si>
    <t>112.599998</t>
  </si>
  <si>
    <t>113.775002</t>
  </si>
  <si>
    <t>110.000000</t>
  </si>
  <si>
    <t>112.727501</t>
  </si>
  <si>
    <t>111.537666</t>
  </si>
  <si>
    <t>111.970001</t>
  </si>
  <si>
    <t>112.482498</t>
  </si>
  <si>
    <t>109.107498</t>
  </si>
  <si>
    <t>109.375000</t>
  </si>
  <si>
    <t>108.220543</t>
  </si>
  <si>
    <t>110.497498</t>
  </si>
  <si>
    <t>113.275002</t>
  </si>
  <si>
    <t>110.297501</t>
  </si>
  <si>
    <t>113.010002</t>
  </si>
  <si>
    <t>111.817184</t>
  </si>
  <si>
    <t>114.430000</t>
  </si>
  <si>
    <t>116.042503</t>
  </si>
  <si>
    <t>113.927498</t>
  </si>
  <si>
    <t>115.010002</t>
  </si>
  <si>
    <t>113.796066</t>
  </si>
  <si>
    <t>114.830002</t>
  </si>
  <si>
    <t>115.000000</t>
  </si>
  <si>
    <t>113.044998</t>
  </si>
  <si>
    <t>114.907501</t>
  </si>
  <si>
    <t>113.694656</t>
  </si>
  <si>
    <t>116.062500</t>
  </si>
  <si>
    <t>116.087502</t>
  </si>
  <si>
    <t>113.962502</t>
  </si>
  <si>
    <t>114.607498</t>
  </si>
  <si>
    <t>113.397827</t>
  </si>
  <si>
    <t>114.352501</t>
  </si>
  <si>
    <t>116.000000</t>
  </si>
  <si>
    <t>114.007500</t>
  </si>
  <si>
    <t>115.562500</t>
  </si>
  <si>
    <t>114.342743</t>
  </si>
  <si>
    <t>115.982498</t>
  </si>
  <si>
    <t>117.162498</t>
  </si>
  <si>
    <t>115.610001</t>
  </si>
  <si>
    <t>115.707497</t>
  </si>
  <si>
    <t>114.486206</t>
  </si>
  <si>
    <t>115.750000</t>
  </si>
  <si>
    <t>118.392502</t>
  </si>
  <si>
    <t>115.732498</t>
  </si>
  <si>
    <t>118.275002</t>
  </si>
  <si>
    <t>117.026611</t>
  </si>
  <si>
    <t>119.262497</t>
  </si>
  <si>
    <t>124.867500</t>
  </si>
  <si>
    <t>119.250000</t>
  </si>
  <si>
    <t>124.370003</t>
  </si>
  <si>
    <t>123.057281</t>
  </si>
  <si>
    <t>128.697495</t>
  </si>
  <si>
    <t>128.785004</t>
  </si>
  <si>
    <t>123.937500</t>
  </si>
  <si>
    <t>125.857498</t>
  </si>
  <si>
    <t>124.529076</t>
  </si>
  <si>
    <t>124.697502</t>
  </si>
  <si>
    <t>125.180000</t>
  </si>
  <si>
    <t>123.052498</t>
  </si>
  <si>
    <t>124.824997</t>
  </si>
  <si>
    <t>123.507484</t>
  </si>
  <si>
    <t>126.180000</t>
  </si>
  <si>
    <t>126.992500</t>
  </si>
  <si>
    <t>125.082497</t>
  </si>
  <si>
    <t>126.522499</t>
  </si>
  <si>
    <t>125.187065</t>
  </si>
  <si>
    <t>127.142502</t>
  </si>
  <si>
    <t>127.485001</t>
  </si>
  <si>
    <t>123.832497</t>
  </si>
  <si>
    <t>125.010002</t>
  </si>
  <si>
    <t>123.690521</t>
  </si>
  <si>
    <t>126.012497</t>
  </si>
  <si>
    <t>126.442497</t>
  </si>
  <si>
    <t>124.577499</t>
  </si>
  <si>
    <t>124.807503</t>
  </si>
  <si>
    <t>123.490173</t>
  </si>
  <si>
    <t>127.580002</t>
  </si>
  <si>
    <t>131.000000</t>
  </si>
  <si>
    <t>126.000000</t>
  </si>
  <si>
    <t>129.039993</t>
  </si>
  <si>
    <t>127.677971</t>
  </si>
  <si>
    <t>132.759995</t>
  </si>
  <si>
    <t>134.800003</t>
  </si>
  <si>
    <t>130.529999</t>
  </si>
  <si>
    <t>134.179993</t>
  </si>
  <si>
    <t>132.763718</t>
  </si>
  <si>
    <t>137.589996</t>
  </si>
  <si>
    <t>137.979996</t>
  </si>
  <si>
    <t>127.000000</t>
  </si>
  <si>
    <t>131.399994</t>
  </si>
  <si>
    <t>130.013062</t>
  </si>
  <si>
    <t>126.910004</t>
  </si>
  <si>
    <t>128.839996</t>
  </si>
  <si>
    <t>120.500000</t>
  </si>
  <si>
    <t>120.879997</t>
  </si>
  <si>
    <t>119.604118</t>
  </si>
  <si>
    <t>120.070000</t>
  </si>
  <si>
    <t>123.699997</t>
  </si>
  <si>
    <t>110.889999</t>
  </si>
  <si>
    <t>120.959999</t>
  </si>
  <si>
    <t>119.683266</t>
  </si>
  <si>
    <t>113.949997</t>
  </si>
  <si>
    <t>118.989998</t>
  </si>
  <si>
    <t>112.680000</t>
  </si>
  <si>
    <t>112.820000</t>
  </si>
  <si>
    <t>111.629189</t>
  </si>
  <si>
    <t>117.260002</t>
  </si>
  <si>
    <t>119.139999</t>
  </si>
  <si>
    <t>115.260002</t>
  </si>
  <si>
    <t>117.320000</t>
  </si>
  <si>
    <t>116.081688</t>
  </si>
  <si>
    <t>120.360001</t>
  </si>
  <si>
    <t>112.500000</t>
  </si>
  <si>
    <t>113.489998</t>
  </si>
  <si>
    <t>112.292114</t>
  </si>
  <si>
    <t>114.570000</t>
  </si>
  <si>
    <t>115.230003</t>
  </si>
  <si>
    <t>112.000000</t>
  </si>
  <si>
    <t>110.817841</t>
  </si>
  <si>
    <t>114.720001</t>
  </si>
  <si>
    <t>115.930000</t>
  </si>
  <si>
    <t>112.800003</t>
  </si>
  <si>
    <t>115.360001</t>
  </si>
  <si>
    <t>114.142380</t>
  </si>
  <si>
    <t>118.330002</t>
  </si>
  <si>
    <t>118.830002</t>
  </si>
  <si>
    <t>113.610001</t>
  </si>
  <si>
    <t>115.540001</t>
  </si>
  <si>
    <t>114.320480</t>
  </si>
  <si>
    <t>112.040001</t>
  </si>
  <si>
    <t>112.129997</t>
  </si>
  <si>
    <t>110.946472</t>
  </si>
  <si>
    <t>109.720001</t>
  </si>
  <si>
    <t>112.199997</t>
  </si>
  <si>
    <t>108.709999</t>
  </si>
  <si>
    <t>110.339996</t>
  </si>
  <si>
    <t>109.175362</t>
  </si>
  <si>
    <t>110.400002</t>
  </si>
  <si>
    <t>110.879997</t>
  </si>
  <si>
    <t>106.089996</t>
  </si>
  <si>
    <t>106.839996</t>
  </si>
  <si>
    <t>105.712303</t>
  </si>
  <si>
    <t>104.540001</t>
  </si>
  <si>
    <t>110.190002</t>
  </si>
  <si>
    <t>103.099998</t>
  </si>
  <si>
    <t>110.080002</t>
  </si>
  <si>
    <t>108.918106</t>
  </si>
  <si>
    <t>112.860001</t>
  </si>
  <si>
    <t>109.160004</t>
  </si>
  <si>
    <t>111.809998</t>
  </si>
  <si>
    <t>110.629860</t>
  </si>
  <si>
    <t>111.620003</t>
  </si>
  <si>
    <t>112.110001</t>
  </si>
  <si>
    <t>106.769997</t>
  </si>
  <si>
    <t>107.120003</t>
  </si>
  <si>
    <t>105.989357</t>
  </si>
  <si>
    <t>105.169998</t>
  </si>
  <si>
    <t>110.250000</t>
  </si>
  <si>
    <t>105.000000</t>
  </si>
  <si>
    <t>108.220001</t>
  </si>
  <si>
    <t>107.077744</t>
  </si>
  <si>
    <t>108.430000</t>
  </si>
  <si>
    <t>112.440002</t>
  </si>
  <si>
    <t>107.669998</t>
  </si>
  <si>
    <t>112.279999</t>
  </si>
  <si>
    <t>111.094879</t>
  </si>
  <si>
    <t>115.320000</t>
  </si>
  <si>
    <t>112.779999</t>
  </si>
  <si>
    <t>114.959999</t>
  </si>
  <si>
    <t>113.746613</t>
  </si>
  <si>
    <t>114.550003</t>
  </si>
  <si>
    <t>115.309998</t>
  </si>
  <si>
    <t>113.570000</t>
  </si>
  <si>
    <t>114.089996</t>
  </si>
  <si>
    <t>112.885780</t>
  </si>
  <si>
    <t>113.790001</t>
  </si>
  <si>
    <t>113.620003</t>
  </si>
  <si>
    <t>115.809998</t>
  </si>
  <si>
    <t>114.587631</t>
  </si>
  <si>
    <t>117.639999</t>
  </si>
  <si>
    <t>117.720001</t>
  </si>
  <si>
    <t>115.830002</t>
  </si>
  <si>
    <t>116.790001</t>
  </si>
  <si>
    <t>115.557281</t>
  </si>
  <si>
    <t>112.889999</t>
  </si>
  <si>
    <t>115.370003</t>
  </si>
  <si>
    <t>112.220001</t>
  </si>
  <si>
    <t>113.019997</t>
  </si>
  <si>
    <t>111.827065</t>
  </si>
  <si>
    <t>113.910004</t>
  </si>
  <si>
    <t>116.650002</t>
  </si>
  <si>
    <t>113.550003</t>
  </si>
  <si>
    <t>116.500000</t>
  </si>
  <si>
    <t>115.270340</t>
  </si>
  <si>
    <t>115.699997</t>
  </si>
  <si>
    <t>116.120003</t>
  </si>
  <si>
    <t>112.250000</t>
  </si>
  <si>
    <t>113.160004</t>
  </si>
  <si>
    <t>111.965607</t>
  </si>
  <si>
    <t>114.620003</t>
  </si>
  <si>
    <t>115.550003</t>
  </si>
  <si>
    <t>114.129997</t>
  </si>
  <si>
    <t>115.080002</t>
  </si>
  <si>
    <t>113.865349</t>
  </si>
  <si>
    <t>116.250000</t>
  </si>
  <si>
    <t>116.400002</t>
  </si>
  <si>
    <t>114.589996</t>
  </si>
  <si>
    <t>114.970001</t>
  </si>
  <si>
    <t>113.756500</t>
  </si>
  <si>
    <t>115.279999</t>
  </si>
  <si>
    <t>117.000000</t>
  </si>
  <si>
    <t>114.919998</t>
  </si>
  <si>
    <t>116.970001</t>
  </si>
  <si>
    <t>115.735390</t>
  </si>
  <si>
    <t>120.059998</t>
  </si>
  <si>
    <t>119.279999</t>
  </si>
  <si>
    <t>124.400002</t>
  </si>
  <si>
    <t>123.086952</t>
  </si>
  <si>
    <t>125.269997</t>
  </si>
  <si>
    <t>125.389999</t>
  </si>
  <si>
    <t>119.650002</t>
  </si>
  <si>
    <t>121.099998</t>
  </si>
  <si>
    <t>119.821785</t>
  </si>
  <si>
    <t>121.000000</t>
  </si>
  <si>
    <t>123.029999</t>
  </si>
  <si>
    <t>119.620003</t>
  </si>
  <si>
    <t>121.190002</t>
  </si>
  <si>
    <t>119.910843</t>
  </si>
  <si>
    <t>118.720001</t>
  </si>
  <si>
    <t>121.199997</t>
  </si>
  <si>
    <t>118.150002</t>
  </si>
  <si>
    <t>120.709999</t>
  </si>
  <si>
    <t>119.435905</t>
  </si>
  <si>
    <t>121.279999</t>
  </si>
  <si>
    <t>121.550003</t>
  </si>
  <si>
    <t>118.809998</t>
  </si>
  <si>
    <t>119.019997</t>
  </si>
  <si>
    <t>117.763741</t>
  </si>
  <si>
    <t>119.959999</t>
  </si>
  <si>
    <t>120.419998</t>
  </si>
  <si>
    <t>115.660004</t>
  </si>
  <si>
    <t>115.980003</t>
  </si>
  <si>
    <t>114.755844</t>
  </si>
  <si>
    <t>116.199997</t>
  </si>
  <si>
    <t>118.980003</t>
  </si>
  <si>
    <t>115.629997</t>
  </si>
  <si>
    <t>117.510002</t>
  </si>
  <si>
    <t>116.269691</t>
  </si>
  <si>
    <t>116.669998</t>
  </si>
  <si>
    <t>118.709999</t>
  </si>
  <si>
    <t>116.449997</t>
  </si>
  <si>
    <t>116.870003</t>
  </si>
  <si>
    <t>115.636444</t>
  </si>
  <si>
    <t>117.449997</t>
  </si>
  <si>
    <t>118.040001</t>
  </si>
  <si>
    <t>114.528267</t>
  </si>
  <si>
    <t>116.389999</t>
  </si>
  <si>
    <t>116.550003</t>
  </si>
  <si>
    <t>114.279999</t>
  </si>
  <si>
    <t>115.040001</t>
  </si>
  <si>
    <t>113.825752</t>
  </si>
  <si>
    <t>114.010002</t>
  </si>
  <si>
    <t>112.879997</t>
  </si>
  <si>
    <t>115.050003</t>
  </si>
  <si>
    <t>113.835648</t>
  </si>
  <si>
    <t>115.489998</t>
  </si>
  <si>
    <t>117.279999</t>
  </si>
  <si>
    <t>114.540001</t>
  </si>
  <si>
    <t>116.599998</t>
  </si>
  <si>
    <t>115.369286</t>
  </si>
  <si>
    <t>115.430000</t>
  </si>
  <si>
    <t>111.099998</t>
  </si>
  <si>
    <t>111.199997</t>
  </si>
  <si>
    <t>110.026283</t>
  </si>
  <si>
    <t>112.370003</t>
  </si>
  <si>
    <t>116.930000</t>
  </si>
  <si>
    <t>114.102806</t>
  </si>
  <si>
    <t>111.059998</t>
  </si>
  <si>
    <t>111.989998</t>
  </si>
  <si>
    <t>107.720001</t>
  </si>
  <si>
    <t>108.860001</t>
  </si>
  <si>
    <t>107.710991</t>
  </si>
  <si>
    <t>109.110001</t>
  </si>
  <si>
    <t>110.680000</t>
  </si>
  <si>
    <t>107.320000</t>
  </si>
  <si>
    <t>108.769997</t>
  </si>
  <si>
    <t>107.621941</t>
  </si>
  <si>
    <t>109.660004</t>
  </si>
  <si>
    <t>111.489998</t>
  </si>
  <si>
    <t>108.730003</t>
  </si>
  <si>
    <t>110.440002</t>
  </si>
  <si>
    <t>109.274315</t>
  </si>
  <si>
    <t>114.139999</t>
  </si>
  <si>
    <t>115.589996</t>
  </si>
  <si>
    <t>112.349998</t>
  </si>
  <si>
    <t>114.949997</t>
  </si>
  <si>
    <t>113.736710</t>
  </si>
  <si>
    <t>117.949997</t>
  </si>
  <si>
    <t>119.029999</t>
  </si>
  <si>
    <t>117.773636</t>
  </si>
  <si>
    <t>118.320000</t>
  </si>
  <si>
    <t>119.199997</t>
  </si>
  <si>
    <t>116.129997</t>
  </si>
  <si>
    <t>118.690002</t>
  </si>
  <si>
    <t>117.639847</t>
  </si>
  <si>
    <t>121.989998</t>
  </si>
  <si>
    <t>116.050003</t>
  </si>
  <si>
    <t>116.320000</t>
  </si>
  <si>
    <t>115.290802</t>
  </si>
  <si>
    <t>117.589996</t>
  </si>
  <si>
    <t>115.970001</t>
  </si>
  <si>
    <t>114.943901</t>
  </si>
  <si>
    <t>117.190002</t>
  </si>
  <si>
    <t>119.629997</t>
  </si>
  <si>
    <t>116.440002</t>
  </si>
  <si>
    <t>119.489998</t>
  </si>
  <si>
    <t>118.432762</t>
  </si>
  <si>
    <t>120.529999</t>
  </si>
  <si>
    <t>118.570000</t>
  </si>
  <si>
    <t>119.209999</t>
  </si>
  <si>
    <t>118.155243</t>
  </si>
  <si>
    <t>119.440002</t>
  </si>
  <si>
    <t>119.669998</t>
  </si>
  <si>
    <t>117.870003</t>
  </si>
  <si>
    <t>119.260002</t>
  </si>
  <si>
    <t>118.204796</t>
  </si>
  <si>
    <t>118.919998</t>
  </si>
  <si>
    <t>120.989998</t>
  </si>
  <si>
    <t>120.300003</t>
  </si>
  <si>
    <t>119.235596</t>
  </si>
  <si>
    <t>119.550003</t>
  </si>
  <si>
    <t>120.669998</t>
  </si>
  <si>
    <t>118.959999</t>
  </si>
  <si>
    <t>119.389999</t>
  </si>
  <si>
    <t>118.333656</t>
  </si>
  <si>
    <t>118.610001</t>
  </si>
  <si>
    <t>119.820000</t>
  </si>
  <si>
    <t>118.000000</t>
  </si>
  <si>
    <t>118.029999</t>
  </si>
  <si>
    <t>116.985680</t>
  </si>
  <si>
    <t>119.059998</t>
  </si>
  <si>
    <t>116.809998</t>
  </si>
  <si>
    <t>118.639999</t>
  </si>
  <si>
    <t>117.590279</t>
  </si>
  <si>
    <t>118.769997</t>
  </si>
  <si>
    <t>117.290001</t>
  </si>
  <si>
    <t>117.339996</t>
  </si>
  <si>
    <t>116.301773</t>
  </si>
  <si>
    <t>117.180000</t>
  </si>
  <si>
    <t>117.620003</t>
  </si>
  <si>
    <t>113.750000</t>
  </si>
  <si>
    <t>113.849998</t>
  </si>
  <si>
    <t>112.842659</t>
  </si>
  <si>
    <t>115.849998</t>
  </si>
  <si>
    <t>112.589996</t>
  </si>
  <si>
    <t>115.169998</t>
  </si>
  <si>
    <t>114.150993</t>
  </si>
  <si>
    <t>116.750000</t>
  </si>
  <si>
    <t>116.029999</t>
  </si>
  <si>
    <t>115.003372</t>
  </si>
  <si>
    <t>116.570000</t>
  </si>
  <si>
    <t>117.489998</t>
  </si>
  <si>
    <t>116.220001</t>
  </si>
  <si>
    <t>116.589996</t>
  </si>
  <si>
    <t>115.558418</t>
  </si>
  <si>
    <t>120.970001</t>
  </si>
  <si>
    <t>119.050003</t>
  </si>
  <si>
    <t>117.996666</t>
  </si>
  <si>
    <t>121.010002</t>
  </si>
  <si>
    <t>123.470001</t>
  </si>
  <si>
    <t>120.010002</t>
  </si>
  <si>
    <t>122.720001</t>
  </si>
  <si>
    <t>121.634178</t>
  </si>
  <si>
    <t>122.019997</t>
  </si>
  <si>
    <t>123.370003</t>
  </si>
  <si>
    <t>120.889999</t>
  </si>
  <si>
    <t>123.080002</t>
  </si>
  <si>
    <t>121.990997</t>
  </si>
  <si>
    <t>123.519997</t>
  </si>
  <si>
    <t>123.779999</t>
  </si>
  <si>
    <t>122.209999</t>
  </si>
  <si>
    <t>122.940002</t>
  </si>
  <si>
    <t>121.852242</t>
  </si>
  <si>
    <t>122.599998</t>
  </si>
  <si>
    <t>122.860001</t>
  </si>
  <si>
    <t>121.519997</t>
  </si>
  <si>
    <t>122.250000</t>
  </si>
  <si>
    <t>121.168335</t>
  </si>
  <si>
    <t>122.309998</t>
  </si>
  <si>
    <t>124.570000</t>
  </si>
  <si>
    <t>123.750000</t>
  </si>
  <si>
    <t>122.655075</t>
  </si>
  <si>
    <t>124.980003</t>
  </si>
  <si>
    <t>123.089996</t>
  </si>
  <si>
    <t>124.379997</t>
  </si>
  <si>
    <t>123.279495</t>
  </si>
  <si>
    <t>124.529999</t>
  </si>
  <si>
    <t>125.949997</t>
  </si>
  <si>
    <t>121.779999</t>
  </si>
  <si>
    <t>120.702499</t>
  </si>
  <si>
    <t>123.870003</t>
  </si>
  <si>
    <t>120.150002</t>
  </si>
  <si>
    <t>123.239998</t>
  </si>
  <si>
    <t>122.149574</t>
  </si>
  <si>
    <t>122.430000</t>
  </si>
  <si>
    <t>122.760002</t>
  </si>
  <si>
    <t>120.550003</t>
  </si>
  <si>
    <t>122.410004</t>
  </si>
  <si>
    <t>121.326920</t>
  </si>
  <si>
    <t>123.349998</t>
  </si>
  <si>
    <t>121.540001</t>
  </si>
  <si>
    <t>124.339996</t>
  </si>
  <si>
    <t>127.900002</t>
  </si>
  <si>
    <t>124.129997</t>
  </si>
  <si>
    <t>127.879997</t>
  </si>
  <si>
    <t>126.748535</t>
  </si>
  <si>
    <t>127.410004</t>
  </si>
  <si>
    <t>128.369995</t>
  </si>
  <si>
    <t>126.559998</t>
  </si>
  <si>
    <t>127.809998</t>
  </si>
  <si>
    <t>126.679146</t>
  </si>
  <si>
    <t>128.899994</t>
  </si>
  <si>
    <t>129.580002</t>
  </si>
  <si>
    <t>128.039993</t>
  </si>
  <si>
    <t>128.699997</t>
  </si>
  <si>
    <t>127.561272</t>
  </si>
  <si>
    <t>128.960007</t>
  </si>
  <si>
    <t>129.100006</t>
  </si>
  <si>
    <t>126.120003</t>
  </si>
  <si>
    <t>126.660004</t>
  </si>
  <si>
    <t>125.539330</t>
  </si>
  <si>
    <t>125.019997</t>
  </si>
  <si>
    <t>128.309998</t>
  </si>
  <si>
    <t>123.449997</t>
  </si>
  <si>
    <t>128.229996</t>
  </si>
  <si>
    <t>127.095428</t>
  </si>
  <si>
    <t>131.610001</t>
  </si>
  <si>
    <t>134.410004</t>
  </si>
  <si>
    <t>129.649994</t>
  </si>
  <si>
    <t>131.880005</t>
  </si>
  <si>
    <t>130.713120</t>
  </si>
  <si>
    <t>132.160004</t>
  </si>
  <si>
    <t>132.429993</t>
  </si>
  <si>
    <t>130.779999</t>
  </si>
  <si>
    <t>130.960007</t>
  </si>
  <si>
    <t>129.801300</t>
  </si>
  <si>
    <t>131.320007</t>
  </si>
  <si>
    <t>133.460007</t>
  </si>
  <si>
    <t>131.100006</t>
  </si>
  <si>
    <t>131.970001</t>
  </si>
  <si>
    <t>130.802338</t>
  </si>
  <si>
    <t>133.990005</t>
  </si>
  <si>
    <t>137.339996</t>
  </si>
  <si>
    <t>133.509995</t>
  </si>
  <si>
    <t>136.690002</t>
  </si>
  <si>
    <t>135.480591</t>
  </si>
  <si>
    <t>138.050003</t>
  </si>
  <si>
    <t>138.789993</t>
  </si>
  <si>
    <t>134.339996</t>
  </si>
  <si>
    <t>134.869995</t>
  </si>
  <si>
    <t>133.676666</t>
  </si>
  <si>
    <t>135.580002</t>
  </si>
  <si>
    <t>135.990005</t>
  </si>
  <si>
    <t>133.399994</t>
  </si>
  <si>
    <t>133.720001</t>
  </si>
  <si>
    <t>132.536850</t>
  </si>
  <si>
    <t>134.080002</t>
  </si>
  <si>
    <t>134.740005</t>
  </si>
  <si>
    <t>131.720001</t>
  </si>
  <si>
    <t>132.690002</t>
  </si>
  <si>
    <t>131.515976</t>
  </si>
  <si>
    <t>133.520004</t>
  </si>
  <si>
    <t>133.610001</t>
  </si>
  <si>
    <t>126.760002</t>
  </si>
  <si>
    <t>129.410004</t>
  </si>
  <si>
    <t>128.265015</t>
  </si>
  <si>
    <t>128.889999</t>
  </si>
  <si>
    <t>131.740005</t>
  </si>
  <si>
    <t>128.429993</t>
  </si>
  <si>
    <t>131.009995</t>
  </si>
  <si>
    <t>129.850815</t>
  </si>
  <si>
    <t>127.720001</t>
  </si>
  <si>
    <t>131.050003</t>
  </si>
  <si>
    <t>126.379997</t>
  </si>
  <si>
    <t>126.599998</t>
  </si>
  <si>
    <t>125.479851</t>
  </si>
  <si>
    <t>128.360001</t>
  </si>
  <si>
    <t>131.630005</t>
  </si>
  <si>
    <t>127.860001</t>
  </si>
  <si>
    <t>130.919998</t>
  </si>
  <si>
    <t>129.761627</t>
  </si>
  <si>
    <t>132.630005</t>
  </si>
  <si>
    <t>130.229996</t>
  </si>
  <si>
    <t>132.050003</t>
  </si>
  <si>
    <t>130.881638</t>
  </si>
  <si>
    <t>129.190002</t>
  </si>
  <si>
    <t>130.169998</t>
  </si>
  <si>
    <t>128.500000</t>
  </si>
  <si>
    <t>128.979996</t>
  </si>
  <si>
    <t>127.838768</t>
  </si>
  <si>
    <t>129.690002</t>
  </si>
  <si>
    <t>126.860001</t>
  </si>
  <si>
    <t>128.800003</t>
  </si>
  <si>
    <t>127.660385</t>
  </si>
  <si>
    <t>128.759995</t>
  </si>
  <si>
    <t>131.449997</t>
  </si>
  <si>
    <t>128.490005</t>
  </si>
  <si>
    <t>130.889999</t>
  </si>
  <si>
    <t>129.731903</t>
  </si>
  <si>
    <t>130.800003</t>
  </si>
  <si>
    <t>128.910004</t>
  </si>
  <si>
    <t>127.769409</t>
  </si>
  <si>
    <t>128.779999</t>
  </si>
  <si>
    <t>130.220001</t>
  </si>
  <si>
    <t>127.139999</t>
  </si>
  <si>
    <t>126.015076</t>
  </si>
  <si>
    <t>127.779999</t>
  </si>
  <si>
    <t>128.710007</t>
  </si>
  <si>
    <t>126.940002</t>
  </si>
  <si>
    <t>127.830002</t>
  </si>
  <si>
    <t>126.698959</t>
  </si>
  <si>
    <t>128.660004</t>
  </si>
  <si>
    <t>132.490005</t>
  </si>
  <si>
    <t>128.550003</t>
  </si>
  <si>
    <t>132.029999</t>
  </si>
  <si>
    <t>130.861801</t>
  </si>
  <si>
    <t>133.800003</t>
  </si>
  <si>
    <t>139.669998</t>
  </si>
  <si>
    <t>133.589996</t>
  </si>
  <si>
    <t>136.869995</t>
  </si>
  <si>
    <t>135.658981</t>
  </si>
  <si>
    <t>136.279999</t>
  </si>
  <si>
    <t>139.850006</t>
  </si>
  <si>
    <t>135.020004</t>
  </si>
  <si>
    <t>139.070007</t>
  </si>
  <si>
    <t>137.839508</t>
  </si>
  <si>
    <t>143.070007</t>
  </si>
  <si>
    <t>145.089996</t>
  </si>
  <si>
    <t>136.539993</t>
  </si>
  <si>
    <t>142.919998</t>
  </si>
  <si>
    <t>141.655457</t>
  </si>
  <si>
    <t>143.600006</t>
  </si>
  <si>
    <t>144.300003</t>
  </si>
  <si>
    <t>141.369995</t>
  </si>
  <si>
    <t>143.160004</t>
  </si>
  <si>
    <t>141.893341</t>
  </si>
  <si>
    <t>143.429993</t>
  </si>
  <si>
    <t>140.410004</t>
  </si>
  <si>
    <t>142.059998</t>
  </si>
  <si>
    <t>140.803070</t>
  </si>
  <si>
    <t>139.520004</t>
  </si>
  <si>
    <t>141.990005</t>
  </si>
  <si>
    <t>136.699997</t>
  </si>
  <si>
    <t>137.089996</t>
  </si>
  <si>
    <t>135.877029</t>
  </si>
  <si>
    <t>135.830002</t>
  </si>
  <si>
    <t>136.740005</t>
  </si>
  <si>
    <t>130.210007</t>
  </si>
  <si>
    <t>131.960007</t>
  </si>
  <si>
    <t>130.792435</t>
  </si>
  <si>
    <t>133.750000</t>
  </si>
  <si>
    <t>135.380005</t>
  </si>
  <si>
    <t>130.929993</t>
  </si>
  <si>
    <t>134.139999</t>
  </si>
  <si>
    <t>132.953156</t>
  </si>
  <si>
    <t>135.729996</t>
  </si>
  <si>
    <t>136.309998</t>
  </si>
  <si>
    <t>134.610001</t>
  </si>
  <si>
    <t>134.990005</t>
  </si>
  <si>
    <t>133.795624</t>
  </si>
  <si>
    <t>135.759995</t>
  </si>
  <si>
    <t>135.770004</t>
  </si>
  <si>
    <t>133.940002</t>
  </si>
  <si>
    <t>132.754898</t>
  </si>
  <si>
    <t>136.300003</t>
  </si>
  <si>
    <t>137.399994</t>
  </si>
  <si>
    <t>134.589996</t>
  </si>
  <si>
    <t>137.389999</t>
  </si>
  <si>
    <t>136.174377</t>
  </si>
  <si>
    <t>137.350006</t>
  </si>
  <si>
    <t>137.419998</t>
  </si>
  <si>
    <t>135.860001</t>
  </si>
  <si>
    <t>136.759995</t>
  </si>
  <si>
    <t>135.752502</t>
  </si>
  <si>
    <t>136.029999</t>
  </si>
  <si>
    <t>136.960007</t>
  </si>
  <si>
    <t>134.919998</t>
  </si>
  <si>
    <t>136.910004</t>
  </si>
  <si>
    <t>135.901413</t>
  </si>
  <si>
    <t>136.619995</t>
  </si>
  <si>
    <t>137.880005</t>
  </si>
  <si>
    <t>135.850006</t>
  </si>
  <si>
    <t>136.009995</t>
  </si>
  <si>
    <t>135.008026</t>
  </si>
  <si>
    <t>136.479996</t>
  </si>
  <si>
    <t>136.990005</t>
  </si>
  <si>
    <t>134.399994</t>
  </si>
  <si>
    <t>135.389999</t>
  </si>
  <si>
    <t>134.392609</t>
  </si>
  <si>
    <t>135.899994</t>
  </si>
  <si>
    <t>136.389999</t>
  </si>
  <si>
    <t>133.770004</t>
  </si>
  <si>
    <t>135.130005</t>
  </si>
  <si>
    <t>134.134506</t>
  </si>
  <si>
    <t>134.350006</t>
  </si>
  <si>
    <t>135.529999</t>
  </si>
  <si>
    <t>133.690002</t>
  </si>
  <si>
    <t>135.369995</t>
  </si>
  <si>
    <t>134.372742</t>
  </si>
  <si>
    <t>135.490005</t>
  </si>
  <si>
    <t>132.789993</t>
  </si>
  <si>
    <t>133.190002</t>
  </si>
  <si>
    <t>132.208832</t>
  </si>
  <si>
    <t>131.250000</t>
  </si>
  <si>
    <t>132.220001</t>
  </si>
  <si>
    <t>129.470001</t>
  </si>
  <si>
    <t>130.839996</t>
  </si>
  <si>
    <t>129.876099</t>
  </si>
  <si>
    <t>129.199997</t>
  </si>
  <si>
    <t>130.000000</t>
  </si>
  <si>
    <t>129.710007</t>
  </si>
  <si>
    <t>128.754456</t>
  </si>
  <si>
    <t>130.240005</t>
  </si>
  <si>
    <t>130.710007</t>
  </si>
  <si>
    <t>129.869995</t>
  </si>
  <si>
    <t>128.913269</t>
  </si>
  <si>
    <t>128.009995</t>
  </si>
  <si>
    <t>129.720001</t>
  </si>
  <si>
    <t>125.599998</t>
  </si>
  <si>
    <t>125.071785</t>
  </si>
  <si>
    <t>123.760002</t>
  </si>
  <si>
    <t>126.709999</t>
  </si>
  <si>
    <t>118.389999</t>
  </si>
  <si>
    <t>125.860001</t>
  </si>
  <si>
    <t>124.932816</t>
  </si>
  <si>
    <t>124.940002</t>
  </si>
  <si>
    <t>125.559998</t>
  </si>
  <si>
    <t>122.230003</t>
  </si>
  <si>
    <t>125.349998</t>
  </si>
  <si>
    <t>124.426559</t>
  </si>
  <si>
    <t>124.680000</t>
  </si>
  <si>
    <t>126.459999</t>
  </si>
  <si>
    <t>120.540001</t>
  </si>
  <si>
    <t>120.098686</t>
  </si>
  <si>
    <t>122.589996</t>
  </si>
  <si>
    <t>124.849998</t>
  </si>
  <si>
    <t>121.260002</t>
  </si>
  <si>
    <t>120.366699</t>
  </si>
  <si>
    <t>127.930000</t>
  </si>
  <si>
    <t>122.790001</t>
  </si>
  <si>
    <t>127.790001</t>
  </si>
  <si>
    <t>126.848595</t>
  </si>
  <si>
    <t>128.410004</t>
  </si>
  <si>
    <t>128.720001</t>
  </si>
  <si>
    <t>125.120003</t>
  </si>
  <si>
    <t>124.198265</t>
  </si>
  <si>
    <t>124.809998</t>
  </si>
  <si>
    <t>125.709999</t>
  </si>
  <si>
    <t>121.839996</t>
  </si>
  <si>
    <t>122.059998</t>
  </si>
  <si>
    <t>121.160797</t>
  </si>
  <si>
    <t>121.750000</t>
  </si>
  <si>
    <t>123.599998</t>
  </si>
  <si>
    <t>118.620003</t>
  </si>
  <si>
    <t>120.129997</t>
  </si>
  <si>
    <t>119.245026</t>
  </si>
  <si>
    <t>120.980003</t>
  </si>
  <si>
    <t>121.940002</t>
  </si>
  <si>
    <t>117.570000</t>
  </si>
  <si>
    <t>121.419998</t>
  </si>
  <si>
    <t>120.525520</t>
  </si>
  <si>
    <t>120.930000</t>
  </si>
  <si>
    <t>116.209999</t>
  </si>
  <si>
    <t>116.360001</t>
  </si>
  <si>
    <t>115.502792</t>
  </si>
  <si>
    <t>118.790001</t>
  </si>
  <si>
    <t>121.089996</t>
  </si>
  <si>
    <t>120.197952</t>
  </si>
  <si>
    <t>121.690002</t>
  </si>
  <si>
    <t>122.169998</t>
  </si>
  <si>
    <t>119.449997</t>
  </si>
  <si>
    <t>119.980003</t>
  </si>
  <si>
    <t>119.096138</t>
  </si>
  <si>
    <t>122.540001</t>
  </si>
  <si>
    <t>123.209999</t>
  </si>
  <si>
    <t>121.959999</t>
  </si>
  <si>
    <t>121.061531</t>
  </si>
  <si>
    <t>120.400002</t>
  </si>
  <si>
    <t>121.169998</t>
  </si>
  <si>
    <t>119.160004</t>
  </si>
  <si>
    <t>121.029999</t>
  </si>
  <si>
    <t>120.138397</t>
  </si>
  <si>
    <t>121.410004</t>
  </si>
  <si>
    <t>124.000000</t>
  </si>
  <si>
    <t>123.989998</t>
  </si>
  <si>
    <t>123.076584</t>
  </si>
  <si>
    <t>125.699997</t>
  </si>
  <si>
    <t>127.220001</t>
  </si>
  <si>
    <t>124.720001</t>
  </si>
  <si>
    <t>125.570000</t>
  </si>
  <si>
    <t>124.644951</t>
  </si>
  <si>
    <t>124.050003</t>
  </si>
  <si>
    <t>122.339996</t>
  </si>
  <si>
    <t>124.760002</t>
  </si>
  <si>
    <t>123.840912</t>
  </si>
  <si>
    <t>122.879997</t>
  </si>
  <si>
    <t>123.180000</t>
  </si>
  <si>
    <t>120.320000</t>
  </si>
  <si>
    <t>119.642075</t>
  </si>
  <si>
    <t>119.900002</t>
  </si>
  <si>
    <t>121.430000</t>
  </si>
  <si>
    <t>119.680000</t>
  </si>
  <si>
    <t>119.989998</t>
  </si>
  <si>
    <t>119.106056</t>
  </si>
  <si>
    <t>120.330002</t>
  </si>
  <si>
    <t>120.260002</t>
  </si>
  <si>
    <t>123.389999</t>
  </si>
  <si>
    <t>122.481010</t>
  </si>
  <si>
    <t>123.330002</t>
  </si>
  <si>
    <t>124.239998</t>
  </si>
  <si>
    <t>122.139999</t>
  </si>
  <si>
    <t>121.637268</t>
  </si>
  <si>
    <t>122.820000</t>
  </si>
  <si>
    <t>122.900002</t>
  </si>
  <si>
    <t>120.089996</t>
  </si>
  <si>
    <t>119.205315</t>
  </si>
  <si>
    <t>119.540001</t>
  </si>
  <si>
    <t>121.660004</t>
  </si>
  <si>
    <t>119.000000</t>
  </si>
  <si>
    <t>120.589996</t>
  </si>
  <si>
    <t>119.701630</t>
  </si>
  <si>
    <t>120.349998</t>
  </si>
  <si>
    <t>121.480003</t>
  </si>
  <si>
    <t>121.209999</t>
  </si>
  <si>
    <t>120.317062</t>
  </si>
  <si>
    <t>121.650002</t>
  </si>
  <si>
    <t>122.580002</t>
  </si>
  <si>
    <t>120.730003</t>
  </si>
  <si>
    <t>121.389999</t>
  </si>
  <si>
    <t>120.495743</t>
  </si>
  <si>
    <t>120.110001</t>
  </si>
  <si>
    <t>118.860001</t>
  </si>
  <si>
    <t>119.016724</t>
  </si>
  <si>
    <t>121.150002</t>
  </si>
  <si>
    <t>122.150002</t>
  </si>
  <si>
    <t>121.250137</t>
  </si>
  <si>
    <t>123.660004</t>
  </si>
  <si>
    <t>124.180000</t>
  </si>
  <si>
    <t>122.489998</t>
  </si>
  <si>
    <t>123.000000</t>
  </si>
  <si>
    <t>122.093880</t>
  </si>
  <si>
    <t>126.160004</t>
  </si>
  <si>
    <t>123.070000</t>
  </si>
  <si>
    <t>125.900002</t>
  </si>
  <si>
    <t>124.972527</t>
  </si>
  <si>
    <t>126.500000</t>
  </si>
  <si>
    <t>127.129997</t>
  </si>
  <si>
    <t>125.650002</t>
  </si>
  <si>
    <t>126.209999</t>
  </si>
  <si>
    <t>125.280235</t>
  </si>
  <si>
    <t>125.830002</t>
  </si>
  <si>
    <t>127.919998</t>
  </si>
  <si>
    <t>125.139999</t>
  </si>
  <si>
    <t>126.957794</t>
  </si>
  <si>
    <t>128.949997</t>
  </si>
  <si>
    <t>130.389999</t>
  </si>
  <si>
    <t>128.520004</t>
  </si>
  <si>
    <t>130.360001</t>
  </si>
  <si>
    <t>129.399658</t>
  </si>
  <si>
    <t>129.800003</t>
  </si>
  <si>
    <t>133.039993</t>
  </si>
  <si>
    <t>133.000000</t>
  </si>
  <si>
    <t>132.020218</t>
  </si>
  <si>
    <t>132.520004</t>
  </si>
  <si>
    <t>132.850006</t>
  </si>
  <si>
    <t>130.630005</t>
  </si>
  <si>
    <t>131.240005</t>
  </si>
  <si>
    <t>130.273178</t>
  </si>
  <si>
    <t>132.440002</t>
  </si>
  <si>
    <t>134.660004</t>
  </si>
  <si>
    <t>131.929993</t>
  </si>
  <si>
    <t>134.429993</t>
  </si>
  <si>
    <t>133.439667</t>
  </si>
  <si>
    <t>134.940002</t>
  </si>
  <si>
    <t>135.000000</t>
  </si>
  <si>
    <t>131.660004</t>
  </si>
  <si>
    <t>131.057343</t>
  </si>
  <si>
    <t>133.820007</t>
  </si>
  <si>
    <t>133.639999</t>
  </si>
  <si>
    <t>134.500000</t>
  </si>
  <si>
    <t>133.509171</t>
  </si>
  <si>
    <t>134.300003</t>
  </si>
  <si>
    <t>134.669998</t>
  </si>
  <si>
    <t>133.279999</t>
  </si>
  <si>
    <t>134.160004</t>
  </si>
  <si>
    <t>133.171677</t>
  </si>
  <si>
    <t>135.470001</t>
  </si>
  <si>
    <t>133.339996</t>
  </si>
  <si>
    <t>134.839996</t>
  </si>
  <si>
    <t>133.846649</t>
  </si>
  <si>
    <t>131.809998</t>
  </si>
  <si>
    <t>133.110001</t>
  </si>
  <si>
    <t>132.129410</t>
  </si>
  <si>
    <t>132.360001</t>
  </si>
  <si>
    <t>131.300003</t>
  </si>
  <si>
    <t>133.500000</t>
  </si>
  <si>
    <t>132.516525</t>
  </si>
  <si>
    <t>134.149994</t>
  </si>
  <si>
    <t>131.410004</t>
  </si>
  <si>
    <t>131.940002</t>
  </si>
  <si>
    <t>130.968033</t>
  </si>
  <si>
    <t>135.119995</t>
  </si>
  <si>
    <t>134.320007</t>
  </si>
  <si>
    <t>133.330505</t>
  </si>
  <si>
    <t>134.830002</t>
  </si>
  <si>
    <t>135.059998</t>
  </si>
  <si>
    <t>133.559998</t>
  </si>
  <si>
    <t>134.720001</t>
  </si>
  <si>
    <t>133.727554</t>
  </si>
  <si>
    <t>135.009995</t>
  </si>
  <si>
    <t>135.410004</t>
  </si>
  <si>
    <t>134.110001</t>
  </si>
  <si>
    <t>134.389999</t>
  </si>
  <si>
    <t>133.399963</t>
  </si>
  <si>
    <t>134.309998</t>
  </si>
  <si>
    <t>133.080002</t>
  </si>
  <si>
    <t>133.580002</t>
  </si>
  <si>
    <t>132.595932</t>
  </si>
  <si>
    <t>136.470001</t>
  </si>
  <si>
    <t>137.070007</t>
  </si>
  <si>
    <t>132.449997</t>
  </si>
  <si>
    <t>133.479996</t>
  </si>
  <si>
    <t>132.496674</t>
  </si>
  <si>
    <t>131.779999</t>
  </si>
  <si>
    <t>131.070007</t>
  </si>
  <si>
    <t>131.460007</t>
  </si>
  <si>
    <t>130.491562</t>
  </si>
  <si>
    <t>132.039993</t>
  </si>
  <si>
    <t>134.070007</t>
  </si>
  <si>
    <t>131.830002</t>
  </si>
  <si>
    <t>132.539993</t>
  </si>
  <si>
    <t>131.563583</t>
  </si>
  <si>
    <t>131.190002</t>
  </si>
  <si>
    <t>131.490005</t>
  </si>
  <si>
    <t>126.699997</t>
  </si>
  <si>
    <t>127.849998</t>
  </si>
  <si>
    <t>126.908150</t>
  </si>
  <si>
    <t>130.449997</t>
  </si>
  <si>
    <t>127.970001</t>
  </si>
  <si>
    <t>128.100006</t>
  </si>
  <si>
    <t>127.156319</t>
  </si>
  <si>
    <t>127.889999</t>
  </si>
  <si>
    <t>129.750000</t>
  </si>
  <si>
    <t>129.740005</t>
  </si>
  <si>
    <t>128.784225</t>
  </si>
  <si>
    <t>130.850006</t>
  </si>
  <si>
    <t>131.259995</t>
  </si>
  <si>
    <t>129.479996</t>
  </si>
  <si>
    <t>129.470306</t>
  </si>
  <si>
    <t>129.539993</t>
  </si>
  <si>
    <t>126.809998</t>
  </si>
  <si>
    <t>126.849998</t>
  </si>
  <si>
    <t>126.129387</t>
  </si>
  <si>
    <t>123.500000</t>
  </si>
  <si>
    <t>126.269997</t>
  </si>
  <si>
    <t>122.769997</t>
  </si>
  <si>
    <t>125.910004</t>
  </si>
  <si>
    <t>125.194740</t>
  </si>
  <si>
    <t>123.400002</t>
  </si>
  <si>
    <t>124.639999</t>
  </si>
  <si>
    <t>122.072571</t>
  </si>
  <si>
    <t>124.580002</t>
  </si>
  <si>
    <t>126.150002</t>
  </si>
  <si>
    <t>124.260002</t>
  </si>
  <si>
    <t>124.970001</t>
  </si>
  <si>
    <t>124.260078</t>
  </si>
  <si>
    <t>126.250000</t>
  </si>
  <si>
    <t>125.849998</t>
  </si>
  <si>
    <t>127.449997</t>
  </si>
  <si>
    <t>126.725983</t>
  </si>
  <si>
    <t>126.820000</t>
  </si>
  <si>
    <t>126.930000</t>
  </si>
  <si>
    <t>125.169998</t>
  </si>
  <si>
    <t>125.552681</t>
  </si>
  <si>
    <t>126.989998</t>
  </si>
  <si>
    <t>124.779999</t>
  </si>
  <si>
    <t>124.140762</t>
  </si>
  <si>
    <t>123.160004</t>
  </si>
  <si>
    <t>124.919998</t>
  </si>
  <si>
    <t>124.690002</t>
  </si>
  <si>
    <t>123.981667</t>
  </si>
  <si>
    <t>125.230003</t>
  </si>
  <si>
    <t>125.099998</t>
  </si>
  <si>
    <t>127.309998</t>
  </si>
  <si>
    <t>126.586777</t>
  </si>
  <si>
    <t>127.820000</t>
  </si>
  <si>
    <t>128.000000</t>
  </si>
  <si>
    <t>125.209999</t>
  </si>
  <si>
    <t>125.430000</t>
  </si>
  <si>
    <t>124.717461</t>
  </si>
  <si>
    <t>126.010002</t>
  </si>
  <si>
    <t>127.940002</t>
  </si>
  <si>
    <t>125.940002</t>
  </si>
  <si>
    <t>127.099998</t>
  </si>
  <si>
    <t>126.377968</t>
  </si>
  <si>
    <t>128.320007</t>
  </si>
  <si>
    <t>126.320000</t>
  </si>
  <si>
    <t>126.900002</t>
  </si>
  <si>
    <t>126.179115</t>
  </si>
  <si>
    <t>126.959999</t>
  </si>
  <si>
    <t>127.389999</t>
  </si>
  <si>
    <t>126.419998</t>
  </si>
  <si>
    <t>126.440002</t>
  </si>
  <si>
    <t>127.639999</t>
  </si>
  <si>
    <t>125.080002</t>
  </si>
  <si>
    <t>125.279999</t>
  </si>
  <si>
    <t>124.568314</t>
  </si>
  <si>
    <t>125.800003</t>
  </si>
  <si>
    <t>124.550003</t>
  </si>
  <si>
    <t>124.610001</t>
  </si>
  <si>
    <t>123.902115</t>
  </si>
  <si>
    <t>123.940002</t>
  </si>
  <si>
    <t>124.279999</t>
  </si>
  <si>
    <t>123.573982</t>
  </si>
  <si>
    <t>125.239998</t>
  </si>
  <si>
    <t>125.059998</t>
  </si>
  <si>
    <t>124.349564</t>
  </si>
  <si>
    <t>123.129997</t>
  </si>
  <si>
    <t>123.540001</t>
  </si>
  <si>
    <t>122.838203</t>
  </si>
  <si>
    <t>124.070000</t>
  </si>
  <si>
    <t>123.849998</t>
  </si>
  <si>
    <t>125.889999</t>
  </si>
  <si>
    <t>125.174850</t>
  </si>
  <si>
    <t>126.169998</t>
  </si>
  <si>
    <t>124.830002</t>
  </si>
  <si>
    <t>125.184799</t>
  </si>
  <si>
    <t>128.460007</t>
  </si>
  <si>
    <t>126.739998</t>
  </si>
  <si>
    <t>126.020020</t>
  </si>
  <si>
    <t>127.209999</t>
  </si>
  <si>
    <t>127.750000</t>
  </si>
  <si>
    <t>126.519997</t>
  </si>
  <si>
    <t>126.407799</t>
  </si>
  <si>
    <t>127.019997</t>
  </si>
  <si>
    <t>128.190002</t>
  </si>
  <si>
    <t>126.110001</t>
  </si>
  <si>
    <t>125.393608</t>
  </si>
  <si>
    <t>126.529999</t>
  </si>
  <si>
    <t>127.440002</t>
  </si>
  <si>
    <t>126.099998</t>
  </si>
  <si>
    <t>127.349998</t>
  </si>
  <si>
    <t>126.626541</t>
  </si>
  <si>
    <t>130.539993</t>
  </si>
  <si>
    <t>127.070000</t>
  </si>
  <si>
    <t>130.479996</t>
  </si>
  <si>
    <t>129.738754</t>
  </si>
  <si>
    <t>129.940002</t>
  </si>
  <si>
    <t>130.600006</t>
  </si>
  <si>
    <t>129.389999</t>
  </si>
  <si>
    <t>129.639999</t>
  </si>
  <si>
    <t>128.903549</t>
  </si>
  <si>
    <t>130.369995</t>
  </si>
  <si>
    <t>130.149994</t>
  </si>
  <si>
    <t>129.410645</t>
  </si>
  <si>
    <t>132.550003</t>
  </si>
  <si>
    <t>131.789993</t>
  </si>
  <si>
    <t>131.041321</t>
  </si>
  <si>
    <t>131.509995</t>
  </si>
  <si>
    <t>130.460007</t>
  </si>
  <si>
    <t>129.718887</t>
  </si>
  <si>
    <t>130.300003</t>
  </si>
  <si>
    <t>132.410004</t>
  </si>
  <si>
    <t>129.210007</t>
  </si>
  <si>
    <t>132.300003</t>
  </si>
  <si>
    <t>131.548431</t>
  </si>
  <si>
    <t>132.130005</t>
  </si>
  <si>
    <t>131.619995</t>
  </si>
  <si>
    <t>133.979996</t>
  </si>
  <si>
    <t>133.218872</t>
  </si>
  <si>
    <t>133.229996</t>
  </si>
  <si>
    <t>133.699997</t>
  </si>
  <si>
    <t>132.940475</t>
  </si>
  <si>
    <t>134.449997</t>
  </si>
  <si>
    <t>134.639999</t>
  </si>
  <si>
    <t>132.929993</t>
  </si>
  <si>
    <t>133.410004</t>
  </si>
  <si>
    <t>132.652130</t>
  </si>
  <si>
    <t>133.889999</t>
  </si>
  <si>
    <t>132.809998</t>
  </si>
  <si>
    <t>132.353836</t>
  </si>
  <si>
    <t>135.250000</t>
  </si>
  <si>
    <t>133.350006</t>
  </si>
  <si>
    <t>134.779999</t>
  </si>
  <si>
    <t>134.014343</t>
  </si>
  <si>
    <t>136.490005</t>
  </si>
  <si>
    <t>136.330002</t>
  </si>
  <si>
    <t>135.555527</t>
  </si>
  <si>
    <t>136.169998</t>
  </si>
  <si>
    <t>137.410004</t>
  </si>
  <si>
    <t>135.869995</t>
  </si>
  <si>
    <t>136.181961</t>
  </si>
  <si>
    <t>136.600006</t>
  </si>
  <si>
    <t>137.330002</t>
  </si>
  <si>
    <t>137.270004</t>
  </si>
  <si>
    <t>136.490204</t>
  </si>
  <si>
    <t>137.899994</t>
  </si>
  <si>
    <t>140.000000</t>
  </si>
  <si>
    <t>137.750000</t>
  </si>
  <si>
    <t>139.960007</t>
  </si>
  <si>
    <t>139.164932</t>
  </si>
  <si>
    <t>140.070007</t>
  </si>
  <si>
    <t>143.149994</t>
  </si>
  <si>
    <t>142.020004</t>
  </si>
  <si>
    <t>141.213242</t>
  </si>
  <si>
    <t>143.539993</t>
  </si>
  <si>
    <t>144.889999</t>
  </si>
  <si>
    <t>142.660004</t>
  </si>
  <si>
    <t>144.570007</t>
  </si>
  <si>
    <t>143.748734</t>
  </si>
  <si>
    <t>141.580002</t>
  </si>
  <si>
    <t>144.059998</t>
  </si>
  <si>
    <t>140.669998</t>
  </si>
  <si>
    <t>143.240005</t>
  </si>
  <si>
    <t>142.426285</t>
  </si>
  <si>
    <t>142.750000</t>
  </si>
  <si>
    <t>145.649994</t>
  </si>
  <si>
    <t>142.649994</t>
  </si>
  <si>
    <t>145.110001</t>
  </si>
  <si>
    <t>144.285660</t>
  </si>
  <si>
    <t>146.210007</t>
  </si>
  <si>
    <t>146.320007</t>
  </si>
  <si>
    <t>144.000000</t>
  </si>
  <si>
    <t>144.500000</t>
  </si>
  <si>
    <t>143.679123</t>
  </si>
  <si>
    <t>144.029999</t>
  </si>
  <si>
    <t>147.460007</t>
  </si>
  <si>
    <t>143.630005</t>
  </si>
  <si>
    <t>145.639999</t>
  </si>
  <si>
    <t>144.812653</t>
  </si>
  <si>
    <t>148.100006</t>
  </si>
  <si>
    <t>149.570007</t>
  </si>
  <si>
    <t>147.679993</t>
  </si>
  <si>
    <t>149.149994</t>
  </si>
  <si>
    <t>148.302704</t>
  </si>
  <si>
    <t>149.240005</t>
  </si>
  <si>
    <t>150.000000</t>
  </si>
  <si>
    <t>147.089996</t>
  </si>
  <si>
    <t>148.479996</t>
  </si>
  <si>
    <t>147.636520</t>
  </si>
  <si>
    <t>148.460007</t>
  </si>
  <si>
    <t>149.759995</t>
  </si>
  <si>
    <t>145.880005</t>
  </si>
  <si>
    <t>146.389999</t>
  </si>
  <si>
    <t>145.558380</t>
  </si>
  <si>
    <t>143.750000</t>
  </si>
  <si>
    <t>144.070007</t>
  </si>
  <si>
    <t>141.669998</t>
  </si>
  <si>
    <t>142.449997</t>
  </si>
  <si>
    <t>141.640778</t>
  </si>
  <si>
    <t>143.460007</t>
  </si>
  <si>
    <t>147.100006</t>
  </si>
  <si>
    <t>142.960007</t>
  </si>
  <si>
    <t>146.149994</t>
  </si>
  <si>
    <t>145.319748</t>
  </si>
  <si>
    <t>145.529999</t>
  </si>
  <si>
    <t>146.130005</t>
  </si>
  <si>
    <t>144.630005</t>
  </si>
  <si>
    <t>145.399994</t>
  </si>
  <si>
    <t>144.574020</t>
  </si>
  <si>
    <t>145.940002</t>
  </si>
  <si>
    <t>148.199997</t>
  </si>
  <si>
    <t>145.809998</t>
  </si>
  <si>
    <t>146.800003</t>
  </si>
  <si>
    <t>145.966064</t>
  </si>
  <si>
    <t>147.550003</t>
  </si>
  <si>
    <t>148.720001</t>
  </si>
  <si>
    <t>146.919998</t>
  </si>
  <si>
    <t>148.559998</t>
  </si>
  <si>
    <t>147.716064</t>
  </si>
  <si>
    <t>148.270004</t>
  </si>
  <si>
    <t>149.830002</t>
  </si>
  <si>
    <t>147.699997</t>
  </si>
  <si>
    <t>148.990005</t>
  </si>
  <si>
    <t>148.143631</t>
  </si>
  <si>
    <t>149.119995</t>
  </si>
  <si>
    <t>149.210007</t>
  </si>
  <si>
    <t>145.550003</t>
  </si>
  <si>
    <t>146.770004</t>
  </si>
  <si>
    <t>145.936234</t>
  </si>
  <si>
    <t>144.809998</t>
  </si>
  <si>
    <t>146.970001</t>
  </si>
  <si>
    <t>142.539993</t>
  </si>
  <si>
    <t>144.979996</t>
  </si>
  <si>
    <t>144.156403</t>
  </si>
  <si>
    <t>144.690002</t>
  </si>
  <si>
    <t>146.550003</t>
  </si>
  <si>
    <t>144.580002</t>
  </si>
  <si>
    <t>144.380005</t>
  </si>
  <si>
    <t>146.330002</t>
  </si>
  <si>
    <t>144.110001</t>
  </si>
  <si>
    <t>145.860001</t>
  </si>
  <si>
    <t>145.031403</t>
  </si>
  <si>
    <t>146.360001</t>
  </si>
  <si>
    <t>146.949997</t>
  </si>
  <si>
    <t>145.250000</t>
  </si>
  <si>
    <t>145.520004</t>
  </si>
  <si>
    <t>144.693344</t>
  </si>
  <si>
    <t>148.039993</t>
  </si>
  <si>
    <t>145.179993</t>
  </si>
  <si>
    <t>147.360001</t>
  </si>
  <si>
    <t>146.522873</t>
  </si>
  <si>
    <t>147.270004</t>
  </si>
  <si>
    <t>147.789993</t>
  </si>
  <si>
    <t>146.279999</t>
  </si>
  <si>
    <t>146.115219</t>
  </si>
  <si>
    <t>146.979996</t>
  </si>
  <si>
    <t>147.839996</t>
  </si>
  <si>
    <t>146.169998</t>
  </si>
  <si>
    <t>147.059998</t>
  </si>
  <si>
    <t>146.224579</t>
  </si>
  <si>
    <t>146.350006</t>
  </si>
  <si>
    <t>147.110001</t>
  </si>
  <si>
    <t>145.630005</t>
  </si>
  <si>
    <t>146.139999</t>
  </si>
  <si>
    <t>145.527512</t>
  </si>
  <si>
    <t>146.199997</t>
  </si>
  <si>
    <t>146.699997</t>
  </si>
  <si>
    <t>146.089996</t>
  </si>
  <si>
    <t>145.477722</t>
  </si>
  <si>
    <t>146.440002</t>
  </si>
  <si>
    <t>147.710007</t>
  </si>
  <si>
    <t>145.300003</t>
  </si>
  <si>
    <t>145.600006</t>
  </si>
  <si>
    <t>144.989792</t>
  </si>
  <si>
    <t>146.050003</t>
  </si>
  <si>
    <t>146.720001</t>
  </si>
  <si>
    <t>145.248703</t>
  </si>
  <si>
    <t>146.190002</t>
  </si>
  <si>
    <t>149.050003</t>
  </si>
  <si>
    <t>145.839996</t>
  </si>
  <si>
    <t>148.889999</t>
  </si>
  <si>
    <t>148.266006</t>
  </si>
  <si>
    <t>148.970001</t>
  </si>
  <si>
    <t>149.440002</t>
  </si>
  <si>
    <t>149.100006</t>
  </si>
  <si>
    <t>148.475113</t>
  </si>
  <si>
    <t>148.539993</t>
  </si>
  <si>
    <t>151.190002</t>
  </si>
  <si>
    <t>146.470001</t>
  </si>
  <si>
    <t>151.119995</t>
  </si>
  <si>
    <t>150.486649</t>
  </si>
  <si>
    <t>150.229996</t>
  </si>
  <si>
    <t>151.679993</t>
  </si>
  <si>
    <t>149.089996</t>
  </si>
  <si>
    <t>150.190002</t>
  </si>
  <si>
    <t>149.560562</t>
  </si>
  <si>
    <t>149.800003</t>
  </si>
  <si>
    <t>150.720001</t>
  </si>
  <si>
    <t>145.746597</t>
  </si>
  <si>
    <t>145.029999</t>
  </si>
  <si>
    <t>148.000000</t>
  </si>
  <si>
    <t>146.085190</t>
  </si>
  <si>
    <t>147.440002</t>
  </si>
  <si>
    <t>148.500000</t>
  </si>
  <si>
    <t>146.779999</t>
  </si>
  <si>
    <t>148.190002</t>
  </si>
  <si>
    <t>147.568939</t>
  </si>
  <si>
    <t>148.309998</t>
  </si>
  <si>
    <t>147.889999</t>
  </si>
  <si>
    <t>149.710007</t>
  </si>
  <si>
    <t>149.082581</t>
  </si>
  <si>
    <t>149.449997</t>
  </si>
  <si>
    <t>150.860001</t>
  </si>
  <si>
    <t>149.619995</t>
  </si>
  <si>
    <t>148.992935</t>
  </si>
  <si>
    <t>149.809998</t>
  </si>
  <si>
    <t>150.320007</t>
  </si>
  <si>
    <t>147.800003</t>
  </si>
  <si>
    <t>148.360001</t>
  </si>
  <si>
    <t>147.738205</t>
  </si>
  <si>
    <t>148.350006</t>
  </si>
  <si>
    <t>147.509995</t>
  </si>
  <si>
    <t>147.539993</t>
  </si>
  <si>
    <t>146.921661</t>
  </si>
  <si>
    <t>147.479996</t>
  </si>
  <si>
    <t>148.750000</t>
  </si>
  <si>
    <t>146.830002</t>
  </si>
  <si>
    <t>148.600006</t>
  </si>
  <si>
    <t>147.977219</t>
  </si>
  <si>
    <t>149.000000</t>
  </si>
  <si>
    <t>153.490005</t>
  </si>
  <si>
    <t>148.610001</t>
  </si>
  <si>
    <t>153.119995</t>
  </si>
  <si>
    <t>152.478256</t>
  </si>
  <si>
    <t>152.660004</t>
  </si>
  <si>
    <t>152.800003</t>
  </si>
  <si>
    <t>151.289993</t>
  </si>
  <si>
    <t>151.830002</t>
  </si>
  <si>
    <t>151.193680</t>
  </si>
  <si>
    <t>152.830002</t>
  </si>
  <si>
    <t>154.979996</t>
  </si>
  <si>
    <t>152.339996</t>
  </si>
  <si>
    <t>152.509995</t>
  </si>
  <si>
    <t>151.870819</t>
  </si>
  <si>
    <t>153.869995</t>
  </si>
  <si>
    <t>154.720001</t>
  </si>
  <si>
    <t>152.399994</t>
  </si>
  <si>
    <t>153.649994</t>
  </si>
  <si>
    <t>153.006042</t>
  </si>
  <si>
    <t>153.759995</t>
  </si>
  <si>
    <t>154.630005</t>
  </si>
  <si>
    <t>153.089996</t>
  </si>
  <si>
    <t>154.300003</t>
  </si>
  <si>
    <t>153.653336</t>
  </si>
  <si>
    <t>154.970001</t>
  </si>
  <si>
    <t>157.259995</t>
  </si>
  <si>
    <t>154.389999</t>
  </si>
  <si>
    <t>156.690002</t>
  </si>
  <si>
    <t>156.033325</t>
  </si>
  <si>
    <t>156.979996</t>
  </si>
  <si>
    <t>157.039993</t>
  </si>
  <si>
    <t>153.979996</t>
  </si>
  <si>
    <t>155.110001</t>
  </si>
  <si>
    <t>154.459930</t>
  </si>
  <si>
    <t>155.490005</t>
  </si>
  <si>
    <t>156.110001</t>
  </si>
  <si>
    <t>153.949997</t>
  </si>
  <si>
    <t>154.070007</t>
  </si>
  <si>
    <t>153.424301</t>
  </si>
  <si>
    <t>155.000000</t>
  </si>
  <si>
    <t>155.479996</t>
  </si>
  <si>
    <t>148.699997</t>
  </si>
  <si>
    <t>148.345657</t>
  </si>
  <si>
    <t>150.630005</t>
  </si>
  <si>
    <t>151.419998</t>
  </si>
  <si>
    <t>149.550003</t>
  </si>
  <si>
    <t>148.923233</t>
  </si>
  <si>
    <t>150.350006</t>
  </si>
  <si>
    <t>151.070007</t>
  </si>
  <si>
    <t>146.910004</t>
  </si>
  <si>
    <t>148.119995</t>
  </si>
  <si>
    <t>147.499207</t>
  </si>
  <si>
    <t>146.369995</t>
  </si>
  <si>
    <t>149.029999</t>
  </si>
  <si>
    <t>148.405411</t>
  </si>
  <si>
    <t>148.440002</t>
  </si>
  <si>
    <t>147.220001</t>
  </si>
  <si>
    <t>148.789993</t>
  </si>
  <si>
    <t>148.166397</t>
  </si>
  <si>
    <t>148.820007</t>
  </si>
  <si>
    <t>145.759995</t>
  </si>
  <si>
    <t>146.059998</t>
  </si>
  <si>
    <t>145.447861</t>
  </si>
  <si>
    <t>143.800003</t>
  </si>
  <si>
    <t>144.839996</t>
  </si>
  <si>
    <t>141.270004</t>
  </si>
  <si>
    <t>142.940002</t>
  </si>
  <si>
    <t>142.340927</t>
  </si>
  <si>
    <t>143.929993</t>
  </si>
  <si>
    <t>144.600006</t>
  </si>
  <si>
    <t>142.779999</t>
  </si>
  <si>
    <t>142.828873</t>
  </si>
  <si>
    <t>144.449997</t>
  </si>
  <si>
    <t>146.429993</t>
  </si>
  <si>
    <t>143.699997</t>
  </si>
  <si>
    <t>145.850006</t>
  </si>
  <si>
    <t>145.238739</t>
  </si>
  <si>
    <t>146.649994</t>
  </si>
  <si>
    <t>147.080002</t>
  </si>
  <si>
    <t>146.214630</t>
  </si>
  <si>
    <t>145.660004</t>
  </si>
  <si>
    <t>147.470001</t>
  </si>
  <si>
    <t>145.559998</t>
  </si>
  <si>
    <t>146.304245</t>
  </si>
  <si>
    <t>145.470001</t>
  </si>
  <si>
    <t>145.960007</t>
  </si>
  <si>
    <t>143.820007</t>
  </si>
  <si>
    <t>145.369995</t>
  </si>
  <si>
    <t>144.760757</t>
  </si>
  <si>
    <t>143.250000</t>
  </si>
  <si>
    <t>144.750000</t>
  </si>
  <si>
    <t>141.690002</t>
  </si>
  <si>
    <t>141.910004</t>
  </si>
  <si>
    <t>141.315262</t>
  </si>
  <si>
    <t>142.470001</t>
  </si>
  <si>
    <t>142.029999</t>
  </si>
  <si>
    <t>142.830002</t>
  </si>
  <si>
    <t>142.231400</t>
  </si>
  <si>
    <t>143.660004</t>
  </si>
  <si>
    <t>141.279999</t>
  </si>
  <si>
    <t>141.500000</t>
  </si>
  <si>
    <t>140.906967</t>
  </si>
  <si>
    <t>141.899994</t>
  </si>
  <si>
    <t>139.110001</t>
  </si>
  <si>
    <t>142.052139</t>
  </si>
  <si>
    <t>141.759995</t>
  </si>
  <si>
    <t>142.210007</t>
  </si>
  <si>
    <t>138.270004</t>
  </si>
  <si>
    <t>139.139999</t>
  </si>
  <si>
    <t>138.556854</t>
  </si>
  <si>
    <t>139.490005</t>
  </si>
  <si>
    <t>142.240005</t>
  </si>
  <si>
    <t>139.360001</t>
  </si>
  <si>
    <t>141.110001</t>
  </si>
  <si>
    <t>140.518616</t>
  </si>
  <si>
    <t>139.470001</t>
  </si>
  <si>
    <t>142.149994</t>
  </si>
  <si>
    <t>138.369995</t>
  </si>
  <si>
    <t>142.000000</t>
  </si>
  <si>
    <t>141.404877</t>
  </si>
  <si>
    <t>143.059998</t>
  </si>
  <si>
    <t>144.220001</t>
  </si>
  <si>
    <t>142.720001</t>
  </si>
  <si>
    <t>143.289993</t>
  </si>
  <si>
    <t>142.689453</t>
  </si>
  <si>
    <t>144.179993</t>
  </si>
  <si>
    <t>142.559998</t>
  </si>
  <si>
    <t>142.899994</t>
  </si>
  <si>
    <t>142.301086</t>
  </si>
  <si>
    <t>142.270004</t>
  </si>
  <si>
    <t>141.809998</t>
  </si>
  <si>
    <t>142.809998</t>
  </si>
  <si>
    <t>142.211472</t>
  </si>
  <si>
    <t>143.229996</t>
  </si>
  <si>
    <t>141.039993</t>
  </si>
  <si>
    <t>141.509995</t>
  </si>
  <si>
    <t>140.916916</t>
  </si>
  <si>
    <t>141.240005</t>
  </si>
  <si>
    <t>141.399994</t>
  </si>
  <si>
    <t>139.199997</t>
  </si>
  <si>
    <t>140.910004</t>
  </si>
  <si>
    <t>140.319443</t>
  </si>
  <si>
    <t>142.110001</t>
  </si>
  <si>
    <t>143.880005</t>
  </si>
  <si>
    <t>143.759995</t>
  </si>
  <si>
    <t>143.157486</t>
  </si>
  <si>
    <t>143.770004</t>
  </si>
  <si>
    <t>144.899994</t>
  </si>
  <si>
    <t>143.509995</t>
  </si>
  <si>
    <t>144.232971</t>
  </si>
  <si>
    <t>143.449997</t>
  </si>
  <si>
    <t>146.839996</t>
  </si>
  <si>
    <t>145.935806</t>
  </si>
  <si>
    <t>147.009995</t>
  </si>
  <si>
    <t>149.169998</t>
  </si>
  <si>
    <t>148.759995</t>
  </si>
  <si>
    <t>148.136536</t>
  </si>
  <si>
    <t>149.750000</t>
  </si>
  <si>
    <t>149.259995</t>
  </si>
  <si>
    <t>148.634445</t>
  </si>
  <si>
    <t>148.809998</t>
  </si>
  <si>
    <t>149.639999</t>
  </si>
  <si>
    <t>147.869995</t>
  </si>
  <si>
    <t>149.479996</t>
  </si>
  <si>
    <t>148.853531</t>
  </si>
  <si>
    <t>149.690002</t>
  </si>
  <si>
    <t>150.179993</t>
  </si>
  <si>
    <t>148.639999</t>
  </si>
  <si>
    <t>148.690002</t>
  </si>
  <si>
    <t>148.066849</t>
  </si>
  <si>
    <t>148.679993</t>
  </si>
  <si>
    <t>149.369995</t>
  </si>
  <si>
    <t>147.619995</t>
  </si>
  <si>
    <t>148.017044</t>
  </si>
  <si>
    <t>149.330002</t>
  </si>
  <si>
    <t>150.839996</t>
  </si>
  <si>
    <t>149.009995</t>
  </si>
  <si>
    <t>149.320007</t>
  </si>
  <si>
    <t>148.694199</t>
  </si>
  <si>
    <t>149.360001</t>
  </si>
  <si>
    <t>149.729996</t>
  </si>
  <si>
    <t>148.490005</t>
  </si>
  <si>
    <t>148.850006</t>
  </si>
  <si>
    <t>148.226166</t>
  </si>
  <si>
    <t>149.820007</t>
  </si>
  <si>
    <t>153.169998</t>
  </si>
  <si>
    <t>149.720001</t>
  </si>
  <si>
    <t>152.570007</t>
  </si>
  <si>
    <t>151.930588</t>
  </si>
  <si>
    <t>149.940002</t>
  </si>
  <si>
    <t>146.410004</t>
  </si>
  <si>
    <t>149.172180</t>
  </si>
  <si>
    <t>149.699997</t>
  </si>
  <si>
    <t>148.960007</t>
  </si>
  <si>
    <t>148.335709</t>
  </si>
  <si>
    <t>148.660004</t>
  </si>
  <si>
    <t>151.570007</t>
  </si>
  <si>
    <t>148.649994</t>
  </si>
  <si>
    <t>150.020004</t>
  </si>
  <si>
    <t>149.391266</t>
  </si>
  <si>
    <t>150.389999</t>
  </si>
  <si>
    <t>151.970001</t>
  </si>
  <si>
    <t>151.490005</t>
  </si>
  <si>
    <t>150.855103</t>
  </si>
  <si>
    <t>151.580002</t>
  </si>
  <si>
    <t>152.429993</t>
  </si>
  <si>
    <t>150.639999</t>
  </si>
  <si>
    <t>150.960007</t>
  </si>
  <si>
    <t>150.327316</t>
  </si>
  <si>
    <t>151.889999</t>
  </si>
  <si>
    <t>152.199997</t>
  </si>
  <si>
    <t>150.059998</t>
  </si>
  <si>
    <t>151.279999</t>
  </si>
  <si>
    <t>150.865845</t>
  </si>
  <si>
    <t>151.410004</t>
  </si>
  <si>
    <t>150.160004</t>
  </si>
  <si>
    <t>150.440002</t>
  </si>
  <si>
    <t>150.028152</t>
  </si>
  <si>
    <t>150.199997</t>
  </si>
  <si>
    <t>151.429993</t>
  </si>
  <si>
    <t>150.809998</t>
  </si>
  <si>
    <t>150.397125</t>
  </si>
  <si>
    <t>150.130005</t>
  </si>
  <si>
    <t>147.850006</t>
  </si>
  <si>
    <t>147.919998</t>
  </si>
  <si>
    <t>147.515045</t>
  </si>
  <si>
    <t>149.429993</t>
  </si>
  <si>
    <t>147.465179</t>
  </si>
  <si>
    <t>148.429993</t>
  </si>
  <si>
    <t>150.399994</t>
  </si>
  <si>
    <t>149.990005</t>
  </si>
  <si>
    <t>149.579376</t>
  </si>
  <si>
    <t>150.369995</t>
  </si>
  <si>
    <t>151.880005</t>
  </si>
  <si>
    <t>149.589340</t>
  </si>
  <si>
    <t>149.339996</t>
  </si>
  <si>
    <t>151.000000</t>
  </si>
  <si>
    <t>150.586609</t>
  </si>
  <si>
    <t>150.990005</t>
  </si>
  <si>
    <t>153.069794</t>
  </si>
  <si>
    <t>153.710007</t>
  </si>
  <si>
    <t>158.669998</t>
  </si>
  <si>
    <t>153.050003</t>
  </si>
  <si>
    <t>157.869995</t>
  </si>
  <si>
    <t>157.437790</t>
  </si>
  <si>
    <t>157.649994</t>
  </si>
  <si>
    <t>161.020004</t>
  </si>
  <si>
    <t>156.529999</t>
  </si>
  <si>
    <t>160.550003</t>
  </si>
  <si>
    <t>160.110474</t>
  </si>
  <si>
    <t>161.679993</t>
  </si>
  <si>
    <t>165.699997</t>
  </si>
  <si>
    <t>161.000000</t>
  </si>
  <si>
    <t>160.579178</t>
  </si>
  <si>
    <t>161.119995</t>
  </si>
  <si>
    <t>161.800003</t>
  </si>
  <si>
    <t>159.059998</t>
  </si>
  <si>
    <t>161.410004</t>
  </si>
  <si>
    <t>160.968109</t>
  </si>
  <si>
    <t>160.750000</t>
  </si>
  <si>
    <t>162.139999</t>
  </si>
  <si>
    <t>159.639999</t>
  </si>
  <si>
    <t>161.940002</t>
  </si>
  <si>
    <t>161.496674</t>
  </si>
  <si>
    <t>159.570007</t>
  </si>
  <si>
    <t>160.449997</t>
  </si>
  <si>
    <t>156.360001</t>
  </si>
  <si>
    <t>156.809998</t>
  </si>
  <si>
    <t>156.380707</t>
  </si>
  <si>
    <t>159.369995</t>
  </si>
  <si>
    <t>161.190002</t>
  </si>
  <si>
    <t>158.789993</t>
  </si>
  <si>
    <t>160.240005</t>
  </si>
  <si>
    <t>159.801315</t>
  </si>
  <si>
    <t>159.990005</t>
  </si>
  <si>
    <t>165.520004</t>
  </si>
  <si>
    <t>159.919998</t>
  </si>
  <si>
    <t>165.300003</t>
  </si>
  <si>
    <t>164.847473</t>
  </si>
  <si>
    <t>167.479996</t>
  </si>
  <si>
    <t>170.300003</t>
  </si>
  <si>
    <t>164.529999</t>
  </si>
  <si>
    <t>164.770004</t>
  </si>
  <si>
    <t>164.318924</t>
  </si>
  <si>
    <t>158.740005</t>
  </si>
  <si>
    <t>164.199997</t>
  </si>
  <si>
    <t>157.800003</t>
  </si>
  <si>
    <t>163.759995</t>
  </si>
  <si>
    <t>163.311676</t>
  </si>
  <si>
    <t>164.020004</t>
  </si>
  <si>
    <t>164.960007</t>
  </si>
  <si>
    <t>159.720001</t>
  </si>
  <si>
    <t>161.839996</t>
  </si>
  <si>
    <t>161.396927</t>
  </si>
  <si>
    <t>164.289993</t>
  </si>
  <si>
    <t>167.880005</t>
  </si>
  <si>
    <t>164.279999</t>
  </si>
  <si>
    <t>165.320007</t>
  </si>
  <si>
    <t>164.867416</t>
  </si>
  <si>
    <t>169.080002</t>
  </si>
  <si>
    <t>171.580002</t>
  </si>
  <si>
    <t>168.339996</t>
  </si>
  <si>
    <t>171.179993</t>
  </si>
  <si>
    <t>170.711349</t>
  </si>
  <si>
    <t>172.130005</t>
  </si>
  <si>
    <t>175.960007</t>
  </si>
  <si>
    <t>170.699997</t>
  </si>
  <si>
    <t>175.080002</t>
  </si>
  <si>
    <t>174.600693</t>
  </si>
  <si>
    <t>174.910004</t>
  </si>
  <si>
    <t>176.750000</t>
  </si>
  <si>
    <t>173.919998</t>
  </si>
  <si>
    <t>174.559998</t>
  </si>
  <si>
    <t>174.082108</t>
  </si>
  <si>
    <t>175.210007</t>
  </si>
  <si>
    <t>179.630005</t>
  </si>
  <si>
    <t>174.690002</t>
  </si>
  <si>
    <t>179.449997</t>
  </si>
  <si>
    <t>178.958725</t>
  </si>
  <si>
    <t>181.119995</t>
  </si>
  <si>
    <t>182.130005</t>
  </si>
  <si>
    <t>175.529999</t>
  </si>
  <si>
    <t>175.740005</t>
  </si>
  <si>
    <t>175.258881</t>
  </si>
  <si>
    <t>175.250000</t>
  </si>
  <si>
    <t>177.740005</t>
  </si>
  <si>
    <t>172.210007</t>
  </si>
  <si>
    <t>174.330002</t>
  </si>
  <si>
    <t>173.852753</t>
  </si>
  <si>
    <t>175.110001</t>
  </si>
  <si>
    <t>179.500000</t>
  </si>
  <si>
    <t>172.309998</t>
  </si>
  <si>
    <t>179.300003</t>
  </si>
  <si>
    <t>178.809143</t>
  </si>
  <si>
    <t>179.279999</t>
  </si>
  <si>
    <t>181.139999</t>
  </si>
  <si>
    <t>170.750000</t>
  </si>
  <si>
    <t>172.259995</t>
  </si>
  <si>
    <t>171.788406</t>
  </si>
  <si>
    <t>169.929993</t>
  </si>
  <si>
    <t>173.470001</t>
  </si>
  <si>
    <t>169.690002</t>
  </si>
  <si>
    <t>171.139999</t>
  </si>
  <si>
    <t>170.671478</t>
  </si>
  <si>
    <t>168.279999</t>
  </si>
  <si>
    <t>170.580002</t>
  </si>
  <si>
    <t>167.460007</t>
  </si>
  <si>
    <t>169.750000</t>
  </si>
  <si>
    <t>169.285278</t>
  </si>
  <si>
    <t>171.559998</t>
  </si>
  <si>
    <t>173.199997</t>
  </si>
  <si>
    <t>169.119995</t>
  </si>
  <si>
    <t>172.990005</t>
  </si>
  <si>
    <t>172.516403</t>
  </si>
  <si>
    <t>173.039993</t>
  </si>
  <si>
    <t>175.860001</t>
  </si>
  <si>
    <t>172.149994</t>
  </si>
  <si>
    <t>175.639999</t>
  </si>
  <si>
    <t>175.159149</t>
  </si>
  <si>
    <t>175.850006</t>
  </si>
  <si>
    <t>176.850006</t>
  </si>
  <si>
    <t>175.270004</t>
  </si>
  <si>
    <t>176.279999</t>
  </si>
  <si>
    <t>175.797409</t>
  </si>
  <si>
    <t>177.089996</t>
  </si>
  <si>
    <t>180.419998</t>
  </si>
  <si>
    <t>177.070007</t>
  </si>
  <si>
    <t>180.330002</t>
  </si>
  <si>
    <t>179.836319</t>
  </si>
  <si>
    <t>180.160004</t>
  </si>
  <si>
    <t>181.330002</t>
  </si>
  <si>
    <t>178.529999</t>
  </si>
  <si>
    <t>179.289993</t>
  </si>
  <si>
    <t>178.799149</t>
  </si>
  <si>
    <t>179.330002</t>
  </si>
  <si>
    <t>180.630005</t>
  </si>
  <si>
    <t>178.139999</t>
  </si>
  <si>
    <t>179.380005</t>
  </si>
  <si>
    <t>178.888916</t>
  </si>
  <si>
    <t>179.470001</t>
  </si>
  <si>
    <t>180.570007</t>
  </si>
  <si>
    <t>178.089996</t>
  </si>
  <si>
    <t>178.199997</t>
  </si>
  <si>
    <t>177.712143</t>
  </si>
  <si>
    <t>179.229996</t>
  </si>
  <si>
    <t>177.259995</t>
  </si>
  <si>
    <t>177.570007</t>
  </si>
  <si>
    <t>177.083878</t>
  </si>
  <si>
    <t>177.830002</t>
  </si>
  <si>
    <t>182.880005</t>
  </si>
  <si>
    <t>177.710007</t>
  </si>
  <si>
    <t>182.009995</t>
  </si>
  <si>
    <t>181.511703</t>
  </si>
  <si>
    <t>182.630005</t>
  </si>
  <si>
    <t>182.940002</t>
  </si>
  <si>
    <t>179.119995</t>
  </si>
  <si>
    <t>179.699997</t>
  </si>
  <si>
    <t>179.208038</t>
  </si>
  <si>
    <t>179.610001</t>
  </si>
  <si>
    <t>180.169998</t>
  </si>
  <si>
    <t>174.639999</t>
  </si>
  <si>
    <t>174.919998</t>
  </si>
  <si>
    <t>174.441116</t>
  </si>
  <si>
    <t>172.699997</t>
  </si>
  <si>
    <t>175.300003</t>
  </si>
  <si>
    <t>171.639999</t>
  </si>
  <si>
    <t>172.000000</t>
  </si>
  <si>
    <t>171.529129</t>
  </si>
  <si>
    <t>172.889999</t>
  </si>
  <si>
    <t>174.139999</t>
  </si>
  <si>
    <t>171.029999</t>
  </si>
  <si>
    <t>172.169998</t>
  </si>
  <si>
    <t>171.698654</t>
  </si>
  <si>
    <t>172.500000</t>
  </si>
  <si>
    <t>168.169998</t>
  </si>
  <si>
    <t>172.190002</t>
  </si>
  <si>
    <t>171.718597</t>
  </si>
  <si>
    <t>172.320007</t>
  </si>
  <si>
    <t>175.179993</t>
  </si>
  <si>
    <t>170.820007</t>
  </si>
  <si>
    <t>176.119995</t>
  </si>
  <si>
    <t>177.179993</t>
  </si>
  <si>
    <t>174.820007</t>
  </si>
  <si>
    <t>175.049454</t>
  </si>
  <si>
    <t>175.779999</t>
  </si>
  <si>
    <t>176.619995</t>
  </si>
  <si>
    <t>171.789993</t>
  </si>
  <si>
    <t>171.339996</t>
  </si>
  <si>
    <t>173.779999</t>
  </si>
  <si>
    <t>171.089996</t>
  </si>
  <si>
    <t>173.070007</t>
  </si>
  <si>
    <t>172.596207</t>
  </si>
  <si>
    <t>171.509995</t>
  </si>
  <si>
    <t>172.539993</t>
  </si>
  <si>
    <t>169.410004</t>
  </si>
  <si>
    <t>169.800003</t>
  </si>
  <si>
    <t>169.335144</t>
  </si>
  <si>
    <t>170.000000</t>
  </si>
  <si>
    <t>171.080002</t>
  </si>
  <si>
    <t>165.940002</t>
  </si>
  <si>
    <t>166.229996</t>
  </si>
  <si>
    <t>165.774918</t>
  </si>
  <si>
    <t>166.979996</t>
  </si>
  <si>
    <t>169.679993</t>
  </si>
  <si>
    <t>164.179993</t>
  </si>
  <si>
    <t>164.509995</t>
  </si>
  <si>
    <t>164.059616</t>
  </si>
  <si>
    <t>164.419998</t>
  </si>
  <si>
    <t>166.330002</t>
  </si>
  <si>
    <t>162.300003</t>
  </si>
  <si>
    <t>162.410004</t>
  </si>
  <si>
    <t>161.965378</t>
  </si>
  <si>
    <t>160.020004</t>
  </si>
  <si>
    <t>154.699997</t>
  </si>
  <si>
    <t>161.619995</t>
  </si>
  <si>
    <t>161.177521</t>
  </si>
  <si>
    <t>158.979996</t>
  </si>
  <si>
    <t>162.759995</t>
  </si>
  <si>
    <t>157.020004</t>
  </si>
  <si>
    <t>159.779999</t>
  </si>
  <si>
    <t>159.342575</t>
  </si>
  <si>
    <t>163.500000</t>
  </si>
  <si>
    <t>164.389999</t>
  </si>
  <si>
    <t>157.820007</t>
  </si>
  <si>
    <t>159.690002</t>
  </si>
  <si>
    <t>159.252823</t>
  </si>
  <si>
    <t>162.449997</t>
  </si>
  <si>
    <t>163.839996</t>
  </si>
  <si>
    <t>158.279999</t>
  </si>
  <si>
    <t>159.220001</t>
  </si>
  <si>
    <t>158.784119</t>
  </si>
  <si>
    <t>165.710007</t>
  </si>
  <si>
    <t>170.350006</t>
  </si>
  <si>
    <t>162.800003</t>
  </si>
  <si>
    <t>170.330002</t>
  </si>
  <si>
    <t>169.863693</t>
  </si>
  <si>
    <t>170.160004</t>
  </si>
  <si>
    <t>175.000000</t>
  </si>
  <si>
    <t>169.509995</t>
  </si>
  <si>
    <t>174.779999</t>
  </si>
  <si>
    <t>174.301514</t>
  </si>
  <si>
    <t>174.009995</t>
  </si>
  <si>
    <t>174.839996</t>
  </si>
  <si>
    <t>174.610001</t>
  </si>
  <si>
    <t>174.131973</t>
  </si>
  <si>
    <t>174.750000</t>
  </si>
  <si>
    <t>175.880005</t>
  </si>
  <si>
    <t>173.330002</t>
  </si>
  <si>
    <t>175.839996</t>
  </si>
  <si>
    <t>175.358612</t>
  </si>
  <si>
    <t>174.479996</t>
  </si>
  <si>
    <t>176.240005</t>
  </si>
  <si>
    <t>172.119995</t>
  </si>
  <si>
    <t>172.899994</t>
  </si>
  <si>
    <t>172.426651</t>
  </si>
  <si>
    <t>171.679993</t>
  </si>
  <si>
    <t>174.100006</t>
  </si>
  <si>
    <t>170.679993</t>
  </si>
  <si>
    <t>172.389999</t>
  </si>
  <si>
    <t>172.137085</t>
  </si>
  <si>
    <t>172.860001</t>
  </si>
  <si>
    <t>173.949997</t>
  </si>
  <si>
    <t>170.949997</t>
  </si>
  <si>
    <t>171.660004</t>
  </si>
  <si>
    <t>171.408157</t>
  </si>
  <si>
    <t>171.729996</t>
  </si>
  <si>
    <t>175.350006</t>
  </si>
  <si>
    <t>171.429993</t>
  </si>
  <si>
    <t>174.830002</t>
  </si>
  <si>
    <t>174.573502</t>
  </si>
  <si>
    <t>176.050003</t>
  </si>
  <si>
    <t>176.649994</t>
  </si>
  <si>
    <t>174.899994</t>
  </si>
  <si>
    <t>176.021378</t>
  </si>
  <si>
    <t>175.479996</t>
  </si>
  <si>
    <t>171.550003</t>
  </si>
  <si>
    <t>171.867477</t>
  </si>
  <si>
    <t>172.330002</t>
  </si>
  <si>
    <t>173.080002</t>
  </si>
  <si>
    <t>168.039993</t>
  </si>
  <si>
    <t>168.639999</t>
  </si>
  <si>
    <t>168.392593</t>
  </si>
  <si>
    <t>167.369995</t>
  </si>
  <si>
    <t>169.580002</t>
  </si>
  <si>
    <t>166.559998</t>
  </si>
  <si>
    <t>168.880005</t>
  </si>
  <si>
    <t>168.632233</t>
  </si>
  <si>
    <t>170.970001</t>
  </si>
  <si>
    <t>172.949997</t>
  </si>
  <si>
    <t>170.250000</t>
  </si>
  <si>
    <t>172.789993</t>
  </si>
  <si>
    <t>172.536499</t>
  </si>
  <si>
    <t>171.850006</t>
  </si>
  <si>
    <t>173.339996</t>
  </si>
  <si>
    <t>170.050003</t>
  </si>
  <si>
    <t>172.550003</t>
  </si>
  <si>
    <t>172.296860</t>
  </si>
  <si>
    <t>171.910004</t>
  </si>
  <si>
    <t>168.470001</t>
  </si>
  <si>
    <t>169.820007</t>
  </si>
  <si>
    <t>170.539993</t>
  </si>
  <si>
    <t>166.190002</t>
  </si>
  <si>
    <t>167.300003</t>
  </si>
  <si>
    <t>167.054550</t>
  </si>
  <si>
    <t>164.979996</t>
  </si>
  <si>
    <t>166.690002</t>
  </si>
  <si>
    <t>162.149994</t>
  </si>
  <si>
    <t>164.320007</t>
  </si>
  <si>
    <t>164.078934</t>
  </si>
  <si>
    <t>165.539993</t>
  </si>
  <si>
    <t>166.149994</t>
  </si>
  <si>
    <t>159.750000</t>
  </si>
  <si>
    <t>160.070007</t>
  </si>
  <si>
    <t>159.835175</t>
  </si>
  <si>
    <t>152.580002</t>
  </si>
  <si>
    <t>162.850006</t>
  </si>
  <si>
    <t>152.000000</t>
  </si>
  <si>
    <t>162.740005</t>
  </si>
  <si>
    <t>162.501251</t>
  </si>
  <si>
    <t>165.119995</t>
  </si>
  <si>
    <t>160.869995</t>
  </si>
  <si>
    <t>164.850006</t>
  </si>
  <si>
    <t>164.608154</t>
  </si>
  <si>
    <t>163.059998</t>
  </si>
  <si>
    <t>165.419998</t>
  </si>
  <si>
    <t>162.429993</t>
  </si>
  <si>
    <t>164.877747</t>
  </si>
  <si>
    <t>164.699997</t>
  </si>
  <si>
    <t>166.600006</t>
  </si>
  <si>
    <t>161.970001</t>
  </si>
  <si>
    <t>163.199997</t>
  </si>
  <si>
    <t>162.960571</t>
  </si>
  <si>
    <t>167.360001</t>
  </si>
  <si>
    <t>162.949997</t>
  </si>
  <si>
    <t>166.315643</t>
  </si>
  <si>
    <t>168.910004</t>
  </si>
  <si>
    <t>165.550003</t>
  </si>
  <si>
    <t>165.986115</t>
  </si>
  <si>
    <t>164.490005</t>
  </si>
  <si>
    <t>162.100006</t>
  </si>
  <si>
    <t>163.169998</t>
  </si>
  <si>
    <t>162.930603</t>
  </si>
  <si>
    <t>163.360001</t>
  </si>
  <si>
    <t>165.020004</t>
  </si>
  <si>
    <t>159.039993</t>
  </si>
  <si>
    <t>159.300003</t>
  </si>
  <si>
    <t>159.066299</t>
  </si>
  <si>
    <t>158.820007</t>
  </si>
  <si>
    <t>162.880005</t>
  </si>
  <si>
    <t>155.800003</t>
  </si>
  <si>
    <t>157.440002</t>
  </si>
  <si>
    <t>157.209015</t>
  </si>
  <si>
    <t>161.479996</t>
  </si>
  <si>
    <t>163.410004</t>
  </si>
  <si>
    <t>159.410004</t>
  </si>
  <si>
    <t>162.710938</t>
  </si>
  <si>
    <t>160.199997</t>
  </si>
  <si>
    <t>160.389999</t>
  </si>
  <si>
    <t>155.979996</t>
  </si>
  <si>
    <t>158.520004</t>
  </si>
  <si>
    <t>158.287445</t>
  </si>
  <si>
    <t>158.929993</t>
  </si>
  <si>
    <t>159.279999</t>
  </si>
  <si>
    <t>154.500000</t>
  </si>
  <si>
    <t>154.729996</t>
  </si>
  <si>
    <t>154.502991</t>
  </si>
  <si>
    <t>151.449997</t>
  </si>
  <si>
    <t>154.119995</t>
  </si>
  <si>
    <t>150.100006</t>
  </si>
  <si>
    <t>150.619995</t>
  </si>
  <si>
    <t>150.399017</t>
  </si>
  <si>
    <t>150.899994</t>
  </si>
  <si>
    <t>155.570007</t>
  </si>
  <si>
    <t>150.380005</t>
  </si>
  <si>
    <t>155.089996</t>
  </si>
  <si>
    <t>154.862457</t>
  </si>
  <si>
    <t>157.050003</t>
  </si>
  <si>
    <t>160.000000</t>
  </si>
  <si>
    <t>154.460007</t>
  </si>
  <si>
    <t>159.589996</t>
  </si>
  <si>
    <t>159.355865</t>
  </si>
  <si>
    <t>158.610001</t>
  </si>
  <si>
    <t>157.630005</t>
  </si>
  <si>
    <t>160.619995</t>
  </si>
  <si>
    <t>160.384354</t>
  </si>
  <si>
    <t>160.509995</t>
  </si>
  <si>
    <t>164.479996</t>
  </si>
  <si>
    <t>159.759995</t>
  </si>
  <si>
    <t>163.979996</t>
  </si>
  <si>
    <t>163.739426</t>
  </si>
  <si>
    <t>163.509995</t>
  </si>
  <si>
    <t>166.350006</t>
  </si>
  <si>
    <t>163.009995</t>
  </si>
  <si>
    <t>165.380005</t>
  </si>
  <si>
    <t>165.137375</t>
  </si>
  <si>
    <t>165.509995</t>
  </si>
  <si>
    <t>169.419998</t>
  </si>
  <si>
    <t>164.910004</t>
  </si>
  <si>
    <t>168.820007</t>
  </si>
  <si>
    <t>168.572327</t>
  </si>
  <si>
    <t>167.990005</t>
  </si>
  <si>
    <t>172.639999</t>
  </si>
  <si>
    <t>167.649994</t>
  </si>
  <si>
    <t>170.210007</t>
  </si>
  <si>
    <t>169.960297</t>
  </si>
  <si>
    <t>171.059998</t>
  </si>
  <si>
    <t>174.070007</t>
  </si>
  <si>
    <t>173.814621</t>
  </si>
  <si>
    <t>173.880005</t>
  </si>
  <si>
    <t>175.279999</t>
  </si>
  <si>
    <t>172.750000</t>
  </si>
  <si>
    <t>174.720001</t>
  </si>
  <si>
    <t>174.463669</t>
  </si>
  <si>
    <t>175.729996</t>
  </si>
  <si>
    <t>175.600006</t>
  </si>
  <si>
    <t>175.342377</t>
  </si>
  <si>
    <t>176.690002</t>
  </si>
  <si>
    <t>179.009995</t>
  </si>
  <si>
    <t>176.339996</t>
  </si>
  <si>
    <t>178.960007</t>
  </si>
  <si>
    <t>178.697449</t>
  </si>
  <si>
    <t>178.550003</t>
  </si>
  <si>
    <t>176.699997</t>
  </si>
  <si>
    <t>177.770004</t>
  </si>
  <si>
    <t>177.509201</t>
  </si>
  <si>
    <t>177.839996</t>
  </si>
  <si>
    <t>178.029999</t>
  </si>
  <si>
    <t>174.399994</t>
  </si>
  <si>
    <t>174.353836</t>
  </si>
  <si>
    <t>174.029999</t>
  </si>
  <si>
    <t>174.880005</t>
  </si>
  <si>
    <t>171.940002</t>
  </si>
  <si>
    <t>174.309998</t>
  </si>
  <si>
    <t>174.054260</t>
  </si>
  <si>
    <t>174.570007</t>
  </si>
  <si>
    <t>178.490005</t>
  </si>
  <si>
    <t>174.440002</t>
  </si>
  <si>
    <t>178.440002</t>
  </si>
  <si>
    <t>178.178207</t>
  </si>
  <si>
    <t>177.500000</t>
  </si>
  <si>
    <t>178.300003</t>
  </si>
  <si>
    <t>174.419998</t>
  </si>
  <si>
    <t>175.059998</t>
  </si>
  <si>
    <t>174.803162</t>
  </si>
  <si>
    <t>172.360001</t>
  </si>
  <si>
    <t>173.630005</t>
  </si>
  <si>
    <t>170.130005</t>
  </si>
  <si>
    <t>171.830002</t>
  </si>
  <si>
    <t>171.577911</t>
  </si>
  <si>
    <t>171.160004</t>
  </si>
  <si>
    <t>173.360001</t>
  </si>
  <si>
    <t>169.850006</t>
  </si>
  <si>
    <t>172.139999</t>
  </si>
  <si>
    <t>171.887451</t>
  </si>
  <si>
    <t>171.779999</t>
  </si>
  <si>
    <t>169.199997</t>
  </si>
  <si>
    <t>170.089996</t>
  </si>
  <si>
    <t>169.840454</t>
  </si>
  <si>
    <t>168.710007</t>
  </si>
  <si>
    <t>169.029999</t>
  </si>
  <si>
    <t>165.500000</t>
  </si>
  <si>
    <t>165.750000</t>
  </si>
  <si>
    <t>165.506821</t>
  </si>
  <si>
    <t>168.020004</t>
  </si>
  <si>
    <t>169.869995</t>
  </si>
  <si>
    <t>166.639999</t>
  </si>
  <si>
    <t>167.660004</t>
  </si>
  <si>
    <t>167.414032</t>
  </si>
  <si>
    <t>167.389999</t>
  </si>
  <si>
    <t>171.039993</t>
  </si>
  <si>
    <t>166.770004</t>
  </si>
  <si>
    <t>170.399994</t>
  </si>
  <si>
    <t>170.149994</t>
  </si>
  <si>
    <t>170.619995</t>
  </si>
  <si>
    <t>171.270004</t>
  </si>
  <si>
    <t>165.039993</t>
  </si>
  <si>
    <t>165.289993</t>
  </si>
  <si>
    <t>165.047501</t>
  </si>
  <si>
    <t>163.919998</t>
  </si>
  <si>
    <t>163.570007</t>
  </si>
  <si>
    <t>165.070007</t>
  </si>
  <si>
    <t>164.827835</t>
  </si>
  <si>
    <t>167.820007</t>
  </si>
  <si>
    <t>163.910004</t>
  </si>
  <si>
    <t>167.399994</t>
  </si>
  <si>
    <t>167.154404</t>
  </si>
  <si>
    <t>168.759995</t>
  </si>
  <si>
    <t>166.100006</t>
  </si>
  <si>
    <t>167.229996</t>
  </si>
  <si>
    <t>166.984650</t>
  </si>
  <si>
    <t>171.529999</t>
  </si>
  <si>
    <t>165.910004</t>
  </si>
  <si>
    <t>166.419998</t>
  </si>
  <si>
    <t>166.175842</t>
  </si>
  <si>
    <t>166.460007</t>
  </si>
  <si>
    <t>167.869995</t>
  </si>
  <si>
    <t>161.500000</t>
  </si>
  <si>
    <t>161.789993</t>
  </si>
  <si>
    <t>161.552628</t>
  </si>
  <si>
    <t>158.460007</t>
  </si>
  <si>
    <t>162.641037</t>
  </si>
  <si>
    <t>162.250000</t>
  </si>
  <si>
    <t>162.339996</t>
  </si>
  <si>
    <t>156.720001</t>
  </si>
  <si>
    <t>156.800003</t>
  </si>
  <si>
    <t>156.569962</t>
  </si>
  <si>
    <t>155.910004</t>
  </si>
  <si>
    <t>159.789993</t>
  </si>
  <si>
    <t>155.380005</t>
  </si>
  <si>
    <t>156.570007</t>
  </si>
  <si>
    <t>156.340302</t>
  </si>
  <si>
    <t>159.250000</t>
  </si>
  <si>
    <t>164.520004</t>
  </si>
  <si>
    <t>163.639999</t>
  </si>
  <si>
    <t>163.399918</t>
  </si>
  <si>
    <t>166.199997</t>
  </si>
  <si>
    <t>157.250000</t>
  </si>
  <si>
    <t>157.418701</t>
  </si>
  <si>
    <t>156.710007</t>
  </si>
  <si>
    <t>158.229996</t>
  </si>
  <si>
    <t>153.270004</t>
  </si>
  <si>
    <t>157.960007</t>
  </si>
  <si>
    <t>157.728256</t>
  </si>
  <si>
    <t>158.149994</t>
  </si>
  <si>
    <t>160.710007</t>
  </si>
  <si>
    <t>156.320007</t>
  </si>
  <si>
    <t>159.479996</t>
  </si>
  <si>
    <t>159.246017</t>
  </si>
  <si>
    <t>159.669998</t>
  </si>
  <si>
    <t>166.479996</t>
  </si>
  <si>
    <t>159.259995</t>
  </si>
  <si>
    <t>166.020004</t>
  </si>
  <si>
    <t>165.776428</t>
  </si>
  <si>
    <t>163.850006</t>
  </si>
  <si>
    <t>164.080002</t>
  </si>
  <si>
    <t>154.949997</t>
  </si>
  <si>
    <t>156.770004</t>
  </si>
  <si>
    <t>156.540009</t>
  </si>
  <si>
    <t>156.009995</t>
  </si>
  <si>
    <t>159.440002</t>
  </si>
  <si>
    <t>154.179993</t>
  </si>
  <si>
    <t>157.279999</t>
  </si>
  <si>
    <t>154.929993</t>
  </si>
  <si>
    <t>155.830002</t>
  </si>
  <si>
    <t>152.059998</t>
  </si>
  <si>
    <t>155.520004</t>
  </si>
  <si>
    <t>156.740005</t>
  </si>
  <si>
    <t>152.929993</t>
  </si>
  <si>
    <t>154.509995</t>
  </si>
  <si>
    <t>153.500000</t>
  </si>
  <si>
    <t>155.449997</t>
  </si>
  <si>
    <t>146.500000</t>
  </si>
  <si>
    <t>142.770004</t>
  </si>
  <si>
    <t>138.800003</t>
  </si>
  <si>
    <t>144.589996</t>
  </si>
  <si>
    <t>143.110001</t>
  </si>
  <si>
    <t>147.520004</t>
  </si>
  <si>
    <t>145.539993</t>
  </si>
  <si>
    <t>148.860001</t>
  </si>
  <si>
    <t>149.770004</t>
  </si>
  <si>
    <t>146.679993</t>
  </si>
  <si>
    <t>146.850006</t>
  </si>
  <si>
    <t>139.899994</t>
  </si>
  <si>
    <t>140.820007</t>
  </si>
  <si>
    <t>139.880005</t>
  </si>
  <si>
    <t>141.660004</t>
  </si>
  <si>
    <t>139.089996</t>
  </si>
  <si>
    <t>140.699997</t>
  </si>
  <si>
    <t>132.610001</t>
  </si>
  <si>
    <t>137.789993</t>
  </si>
  <si>
    <t>143.259995</t>
  </si>
  <si>
    <t>137.649994</t>
  </si>
  <si>
    <t>140.809998</t>
  </si>
  <si>
    <t>141.970001</t>
  </si>
  <si>
    <t>140.360001</t>
  </si>
  <si>
    <t>138.429993</t>
  </si>
  <si>
    <t>141.789993</t>
  </si>
  <si>
    <t>138.339996</t>
  </si>
  <si>
    <t>140.520004</t>
  </si>
  <si>
    <t>144.339996</t>
  </si>
  <si>
    <t>137.139999</t>
  </si>
  <si>
    <t>143.779999</t>
  </si>
  <si>
    <t>145.389999</t>
  </si>
  <si>
    <t>149.679993</t>
  </si>
  <si>
    <t>145.259995</t>
  </si>
  <si>
    <t>149.070007</t>
  </si>
  <si>
    <t>150.660004</t>
  </si>
  <si>
    <t>148.839996</t>
  </si>
  <si>
    <t>149.899994</t>
  </si>
  <si>
    <t>151.740005</t>
  </si>
  <si>
    <t>148.710007</t>
  </si>
  <si>
    <t>147.830002</t>
  </si>
  <si>
    <t>151.270004</t>
  </si>
  <si>
    <t>146.860001</t>
  </si>
  <si>
    <t>151.210007</t>
  </si>
  <si>
    <t>146.899994</t>
  </si>
  <si>
    <t>147.970001</t>
  </si>
  <si>
    <t>144.460007</t>
  </si>
  <si>
    <t>145.380005</t>
  </si>
  <si>
    <t>147.029999</t>
  </si>
  <si>
    <t>148.570007</t>
  </si>
  <si>
    <t>144.350006</t>
  </si>
  <si>
    <t>144.100006</t>
  </si>
  <si>
    <t>148.580002</t>
  </si>
  <si>
    <t>149.869995</t>
  </si>
  <si>
    <t>147.960007</t>
  </si>
  <si>
    <t>147.949997</t>
  </si>
  <si>
    <t>142.529999</t>
  </si>
  <si>
    <t>142.639999</t>
  </si>
  <si>
    <t>140.279999</t>
  </si>
  <si>
    <t>140.759995</t>
  </si>
  <si>
    <t>137.059998</t>
  </si>
  <si>
    <t>137.130005</t>
  </si>
  <si>
    <t>132.869995</t>
  </si>
  <si>
    <t>135.199997</t>
  </si>
  <si>
    <t>131.440002</t>
  </si>
  <si>
    <t>133.130005</t>
  </si>
  <si>
    <t>131.479996</t>
  </si>
  <si>
    <t>134.289993</t>
  </si>
  <si>
    <t>135.429993</t>
  </si>
  <si>
    <t>AAPL</t>
  </si>
  <si>
    <t>Week day</t>
  </si>
  <si>
    <t>ON</t>
  </si>
  <si>
    <t>1W</t>
  </si>
  <si>
    <t>1M</t>
  </si>
  <si>
    <t>2M</t>
  </si>
  <si>
    <t>3M</t>
  </si>
  <si>
    <t>6M</t>
  </si>
  <si>
    <t>12M</t>
  </si>
  <si>
    <t>Mon</t>
  </si>
  <si>
    <t>0.82029</t>
  </si>
  <si>
    <t/>
  </si>
  <si>
    <t>1.32400</t>
  </si>
  <si>
    <t>1.82886</t>
  </si>
  <si>
    <t>2.51014</t>
  </si>
  <si>
    <t>3.36986</t>
  </si>
  <si>
    <t>Fri</t>
  </si>
  <si>
    <t>0.81929</t>
  </si>
  <si>
    <t>1.28214</t>
  </si>
  <si>
    <t>1.74471</t>
  </si>
  <si>
    <t>2.31157</t>
  </si>
  <si>
    <t>3.00543</t>
  </si>
  <si>
    <t>Thu</t>
  </si>
  <si>
    <t>0.82000</t>
  </si>
  <si>
    <t>1.25471</t>
  </si>
  <si>
    <t>1.72129</t>
  </si>
  <si>
    <t>2.29429</t>
  </si>
  <si>
    <t>2.95857</t>
  </si>
  <si>
    <t>Wed</t>
  </si>
  <si>
    <t>0.81957</t>
  </si>
  <si>
    <t>1.19971</t>
  </si>
  <si>
    <t>1.68771</t>
  </si>
  <si>
    <t>2.26643</t>
  </si>
  <si>
    <t>2.91214</t>
  </si>
  <si>
    <t>Tue</t>
  </si>
  <si>
    <t>0.82657</t>
  </si>
  <si>
    <t>1.19029</t>
  </si>
  <si>
    <t>1.69043</t>
  </si>
  <si>
    <t>2.23843</t>
  </si>
  <si>
    <t>2.88957</t>
  </si>
  <si>
    <t>0.82143</t>
  </si>
  <si>
    <t>1.15971</t>
  </si>
  <si>
    <t>1.66500</t>
  </si>
  <si>
    <t>2.18800</t>
  </si>
  <si>
    <t>2.85229</t>
  </si>
  <si>
    <t>0.81914</t>
  </si>
  <si>
    <t>1.11971</t>
  </si>
  <si>
    <t>1.62600</t>
  </si>
  <si>
    <t>2.10929</t>
  </si>
  <si>
    <t>2.77543</t>
  </si>
  <si>
    <t>0.82200</t>
  </si>
  <si>
    <t>1.11986</t>
  </si>
  <si>
    <t>1.61071</t>
  </si>
  <si>
    <t>2.10600</t>
  </si>
  <si>
    <t>2.74000</t>
  </si>
  <si>
    <t>1.06157</t>
  </si>
  <si>
    <t>1.58043</t>
  </si>
  <si>
    <t>2.06886</t>
  </si>
  <si>
    <t>2.69757</t>
  </si>
  <si>
    <t>0.82557</t>
  </si>
  <si>
    <t>1.06171</t>
  </si>
  <si>
    <t>1.59786</t>
  </si>
  <si>
    <t>2.08614</t>
  </si>
  <si>
    <t>2.69571</t>
  </si>
  <si>
    <t>0.81729</t>
  </si>
  <si>
    <t>1.05957</t>
  </si>
  <si>
    <t>1.57486</t>
  </si>
  <si>
    <t>2.07571</t>
  </si>
  <si>
    <t>2.68157</t>
  </si>
  <si>
    <t>0.81943</t>
  </si>
  <si>
    <t>1.02300</t>
  </si>
  <si>
    <t>1.55286</t>
  </si>
  <si>
    <t>2.05429</t>
  </si>
  <si>
    <t>2.68400</t>
  </si>
  <si>
    <t>0.82386</t>
  </si>
  <si>
    <t>1.01657</t>
  </si>
  <si>
    <t>1.53100</t>
  </si>
  <si>
    <t>2.07114</t>
  </si>
  <si>
    <t>2.68886</t>
  </si>
  <si>
    <t>0.82314</t>
  </si>
  <si>
    <t>1.00571</t>
  </si>
  <si>
    <t>1.52386</t>
  </si>
  <si>
    <t>2.06186</t>
  </si>
  <si>
    <t>2.71800</t>
  </si>
  <si>
    <t>0.82471</t>
  </si>
  <si>
    <t>0.97357</t>
  </si>
  <si>
    <t>1.50643</t>
  </si>
  <si>
    <t>2.06557</t>
  </si>
  <si>
    <t>2.73000</t>
  </si>
  <si>
    <t>0.96071</t>
  </si>
  <si>
    <t>1.50486</t>
  </si>
  <si>
    <t>2.02557</t>
  </si>
  <si>
    <t>2.70600</t>
  </si>
  <si>
    <t>0.92729</t>
  </si>
  <si>
    <t>1.47800</t>
  </si>
  <si>
    <t>2.03314</t>
  </si>
  <si>
    <t>2.74100</t>
  </si>
  <si>
    <t>0.82014</t>
  </si>
  <si>
    <t>0.92843</t>
  </si>
  <si>
    <t>1.44757</t>
  </si>
  <si>
    <t>2.00514</t>
  </si>
  <si>
    <t>2.67771</t>
  </si>
  <si>
    <t>0.82229</t>
  </si>
  <si>
    <t>0.93557</t>
  </si>
  <si>
    <t>1.45500</t>
  </si>
  <si>
    <t>2.01700</t>
  </si>
  <si>
    <t>2.65686</t>
  </si>
  <si>
    <t>0.82571</t>
  </si>
  <si>
    <t>0.88671</t>
  </si>
  <si>
    <t>1.44371</t>
  </si>
  <si>
    <t>1.99500</t>
  </si>
  <si>
    <t>2.65214</t>
  </si>
  <si>
    <t>0.82686</t>
  </si>
  <si>
    <t>0.87471</t>
  </si>
  <si>
    <t>1.41129</t>
  </si>
  <si>
    <t>1.95886</t>
  </si>
  <si>
    <t>2.62986</t>
  </si>
  <si>
    <t>0.82600</t>
  </si>
  <si>
    <t>0.85414</t>
  </si>
  <si>
    <t>1.42186</t>
  </si>
  <si>
    <t>1.96271</t>
  </si>
  <si>
    <t>2.61671</t>
  </si>
  <si>
    <t>0.82371</t>
  </si>
  <si>
    <t>0.84314</t>
  </si>
  <si>
    <t>1.39986</t>
  </si>
  <si>
    <t>1.93200</t>
  </si>
  <si>
    <t>2.58829</t>
  </si>
  <si>
    <t>0.82500</t>
  </si>
  <si>
    <t>0.84443</t>
  </si>
  <si>
    <t>1.39857</t>
  </si>
  <si>
    <t>1.98014</t>
  </si>
  <si>
    <t>2.67486</t>
  </si>
  <si>
    <t>0.81857</t>
  </si>
  <si>
    <t>0.84214</t>
  </si>
  <si>
    <t>1.40186</t>
  </si>
  <si>
    <t>1.96457</t>
  </si>
  <si>
    <t>2.69471</t>
  </si>
  <si>
    <t>0.81514</t>
  </si>
  <si>
    <t>0.84486</t>
  </si>
  <si>
    <t>1.37071</t>
  </si>
  <si>
    <t>1.97214</t>
  </si>
  <si>
    <t>2.67214</t>
  </si>
  <si>
    <t>0.33029</t>
  </si>
  <si>
    <t>0.84514</t>
  </si>
  <si>
    <t>1.40614</t>
  </si>
  <si>
    <t>2.01957</t>
  </si>
  <si>
    <t>2.74843</t>
  </si>
  <si>
    <t>0.83171</t>
  </si>
  <si>
    <t>1.36329</t>
  </si>
  <si>
    <t>1.98086</t>
  </si>
  <si>
    <t>2.69486</t>
  </si>
  <si>
    <t>0.33000</t>
  </si>
  <si>
    <t>0.80329</t>
  </si>
  <si>
    <t>1.33486</t>
  </si>
  <si>
    <t>1.91071</t>
  </si>
  <si>
    <t>2.62857</t>
  </si>
  <si>
    <t>0.32500</t>
  </si>
  <si>
    <t>0.80000</t>
  </si>
  <si>
    <t>1.28600</t>
  </si>
  <si>
    <t>1.84814</t>
  </si>
  <si>
    <t>2.54914</t>
  </si>
  <si>
    <t>0.32486</t>
  </si>
  <si>
    <t>0.76371</t>
  </si>
  <si>
    <t>1.23886</t>
  </si>
  <si>
    <t>1.82629</t>
  </si>
  <si>
    <t>2.54414</t>
  </si>
  <si>
    <t>0.33014</t>
  </si>
  <si>
    <t>0.74871</t>
  </si>
  <si>
    <t>1.23814</t>
  </si>
  <si>
    <t>1.82771</t>
  </si>
  <si>
    <t>2.54629</t>
  </si>
  <si>
    <t>0.33043</t>
  </si>
  <si>
    <t>0.69800</t>
  </si>
  <si>
    <t>1.22486</t>
  </si>
  <si>
    <t>1.81871</t>
  </si>
  <si>
    <t>2.55171</t>
  </si>
  <si>
    <t>0.32643</t>
  </si>
  <si>
    <t>0.70343</t>
  </si>
  <si>
    <t>1.21371</t>
  </si>
  <si>
    <t>1.82371</t>
  </si>
  <si>
    <t>2.60671</t>
  </si>
  <si>
    <t>0.66786</t>
  </si>
  <si>
    <t>1.18400</t>
  </si>
  <si>
    <t>1.72157</t>
  </si>
  <si>
    <t>2.44043</t>
  </si>
  <si>
    <t>0.32343</t>
  </si>
  <si>
    <t>0.63157</t>
  </si>
  <si>
    <t>1.13629</t>
  </si>
  <si>
    <t>1.67457</t>
  </si>
  <si>
    <t>2.36886</t>
  </si>
  <si>
    <t>0.33100</t>
  </si>
  <si>
    <t>0.62471</t>
  </si>
  <si>
    <t>1.09829</t>
  </si>
  <si>
    <t>1.60714</t>
  </si>
  <si>
    <t>2.30257</t>
  </si>
  <si>
    <t>0.32229</t>
  </si>
  <si>
    <t>0.59443</t>
  </si>
  <si>
    <t>1.06271</t>
  </si>
  <si>
    <t>1.55671</t>
  </si>
  <si>
    <t>2.22157</t>
  </si>
  <si>
    <t>0.32729</t>
  </si>
  <si>
    <t>0.55414</t>
  </si>
  <si>
    <t>1.04429</t>
  </si>
  <si>
    <t>1.55157</t>
  </si>
  <si>
    <t>2.25143</t>
  </si>
  <si>
    <t>0.32629</t>
  </si>
  <si>
    <t>0.55129</t>
  </si>
  <si>
    <t>1.03843</t>
  </si>
  <si>
    <t>1.56414</t>
  </si>
  <si>
    <t>2.30771</t>
  </si>
  <si>
    <t>0.32586</t>
  </si>
  <si>
    <t>0.52457</t>
  </si>
  <si>
    <t>1.02143</t>
  </si>
  <si>
    <t>1.55343</t>
  </si>
  <si>
    <t>2.28043</t>
  </si>
  <si>
    <t>0.32757</t>
  </si>
  <si>
    <t>0.51400</t>
  </si>
  <si>
    <t>1.01071</t>
  </si>
  <si>
    <t>1.54043</t>
  </si>
  <si>
    <t>2.27157</t>
  </si>
  <si>
    <t>0.32114</t>
  </si>
  <si>
    <t>0.48814</t>
  </si>
  <si>
    <t>0.98886</t>
  </si>
  <si>
    <t>1.50257</t>
  </si>
  <si>
    <t>2.21486</t>
  </si>
  <si>
    <t>0.32800</t>
  </si>
  <si>
    <t>0.45143</t>
  </si>
  <si>
    <t>0.98643</t>
  </si>
  <si>
    <t>1.50171</t>
  </si>
  <si>
    <t>2.24343</t>
  </si>
  <si>
    <t>0.32614</t>
  </si>
  <si>
    <t>0.44600</t>
  </si>
  <si>
    <t>0.96657</t>
  </si>
  <si>
    <t>1.47486</t>
  </si>
  <si>
    <t>2.22786</t>
  </si>
  <si>
    <t>0.42857</t>
  </si>
  <si>
    <t>0.96900</t>
  </si>
  <si>
    <t>1.49271</t>
  </si>
  <si>
    <t>2.20143</t>
  </si>
  <si>
    <t>0.43757</t>
  </si>
  <si>
    <t>0.96200</t>
  </si>
  <si>
    <t>1.48914</t>
  </si>
  <si>
    <t>2.17157</t>
  </si>
  <si>
    <t>0.33171</t>
  </si>
  <si>
    <t>0.45200</t>
  </si>
  <si>
    <t>0.96157</t>
  </si>
  <si>
    <t>1.46986</t>
  </si>
  <si>
    <t>2.10143</t>
  </si>
  <si>
    <t>0.32814</t>
  </si>
  <si>
    <t>0.45514</t>
  </si>
  <si>
    <t>0.96686</t>
  </si>
  <si>
    <t>1.47200</t>
  </si>
  <si>
    <t>2.12586</t>
  </si>
  <si>
    <t>0.45743</t>
  </si>
  <si>
    <t>1.00600</t>
  </si>
  <si>
    <t>1.49971</t>
  </si>
  <si>
    <t>2.20300</t>
  </si>
  <si>
    <t>0.32786</t>
  </si>
  <si>
    <t>0.44943</t>
  </si>
  <si>
    <t>0.99629</t>
  </si>
  <si>
    <t>2.19886</t>
  </si>
  <si>
    <t>0.32657</t>
  </si>
  <si>
    <t>0.44514</t>
  </si>
  <si>
    <t>0.98286</t>
  </si>
  <si>
    <t>1.45114</t>
  </si>
  <si>
    <t>2.08871</t>
  </si>
  <si>
    <t>0.44714</t>
  </si>
  <si>
    <t>0.96557</t>
  </si>
  <si>
    <t>1.42586</t>
  </si>
  <si>
    <t>2.05786</t>
  </si>
  <si>
    <t>0.32871</t>
  </si>
  <si>
    <t>0.45657</t>
  </si>
  <si>
    <t>0.96571</t>
  </si>
  <si>
    <t>1.38971</t>
  </si>
  <si>
    <t>2.01086</t>
  </si>
  <si>
    <t>0.32743</t>
  </si>
  <si>
    <t>0.45486</t>
  </si>
  <si>
    <t>0.95371</t>
  </si>
  <si>
    <t>1.38457</t>
  </si>
  <si>
    <t>2.01257</t>
  </si>
  <si>
    <t>0.44400</t>
  </si>
  <si>
    <t>0.95757</t>
  </si>
  <si>
    <t>1.33614</t>
  </si>
  <si>
    <t>1.86814</t>
  </si>
  <si>
    <t>0.44657</t>
  </si>
  <si>
    <t>0.93400</t>
  </si>
  <si>
    <t>1.28757</t>
  </si>
  <si>
    <t>1.78643</t>
  </si>
  <si>
    <t>0.32600</t>
  </si>
  <si>
    <t>0.44857</t>
  </si>
  <si>
    <t>0.92786</t>
  </si>
  <si>
    <t>1.27443</t>
  </si>
  <si>
    <t>1.77571</t>
  </si>
  <si>
    <t>0.08029</t>
  </si>
  <si>
    <t>0.46757</t>
  </si>
  <si>
    <t>0.94814</t>
  </si>
  <si>
    <t>1.25671</t>
  </si>
  <si>
    <t>1.71529</t>
  </si>
  <si>
    <t>0.07957</t>
  </si>
  <si>
    <t>0.44143</t>
  </si>
  <si>
    <t>0.91643</t>
  </si>
  <si>
    <t>1.23786</t>
  </si>
  <si>
    <t>1.68514</t>
  </si>
  <si>
    <t>0.07914</t>
  </si>
  <si>
    <t>0.43057</t>
  </si>
  <si>
    <t>0.88471</t>
  </si>
  <si>
    <t>1.17500</t>
  </si>
  <si>
    <t>1.65686</t>
  </si>
  <si>
    <t>0.07929</t>
  </si>
  <si>
    <t>0.39657</t>
  </si>
  <si>
    <t>1.13057</t>
  </si>
  <si>
    <t>1.59600</t>
  </si>
  <si>
    <t>0.38700</t>
  </si>
  <si>
    <t>0.80286</t>
  </si>
  <si>
    <t>1.10286</t>
  </si>
  <si>
    <t>1.53486</t>
  </si>
  <si>
    <t>0.07843</t>
  </si>
  <si>
    <t>0.35171</t>
  </si>
  <si>
    <t>0.74500</t>
  </si>
  <si>
    <t>1.04486</t>
  </si>
  <si>
    <t>1.48657</t>
  </si>
  <si>
    <t>0.07800</t>
  </si>
  <si>
    <t>0.70300</t>
  </si>
  <si>
    <t>1.02371</t>
  </si>
  <si>
    <t>1.44686</t>
  </si>
  <si>
    <t>0.07986</t>
  </si>
  <si>
    <t>0.30629</t>
  </si>
  <si>
    <t>0.64286</t>
  </si>
  <si>
    <t>0.97914</t>
  </si>
  <si>
    <t>1.38229</t>
  </si>
  <si>
    <t>0.07814</t>
  </si>
  <si>
    <t>0.31014</t>
  </si>
  <si>
    <t>0.61014</t>
  </si>
  <si>
    <t>0.93943</t>
  </si>
  <si>
    <t>1.35286</t>
  </si>
  <si>
    <t>0.07900</t>
  </si>
  <si>
    <t>0.28914</t>
  </si>
  <si>
    <t>0.58314</t>
  </si>
  <si>
    <t>0.89000</t>
  </si>
  <si>
    <t>1.33186</t>
  </si>
  <si>
    <t>0.07943</t>
  </si>
  <si>
    <t>0.24243</t>
  </si>
  <si>
    <t>0.52214</t>
  </si>
  <si>
    <t>0.79586</t>
  </si>
  <si>
    <t>1.21829</t>
  </si>
  <si>
    <t>0.07700</t>
  </si>
  <si>
    <t>0.23457</t>
  </si>
  <si>
    <t>0.51086</t>
  </si>
  <si>
    <t>0.76386</t>
  </si>
  <si>
    <t>1.17671</t>
  </si>
  <si>
    <t>0.07714</t>
  </si>
  <si>
    <t>0.24143</t>
  </si>
  <si>
    <t>0.50429</t>
  </si>
  <si>
    <t>0.80471</t>
  </si>
  <si>
    <t>1.28800</t>
  </si>
  <si>
    <t>0.23057</t>
  </si>
  <si>
    <t>0.52300</t>
  </si>
  <si>
    <t>0.82871</t>
  </si>
  <si>
    <t>1.33071</t>
  </si>
  <si>
    <t>0.07743</t>
  </si>
  <si>
    <t>0.20857</t>
  </si>
  <si>
    <t>0.50786</t>
  </si>
  <si>
    <t>0.80443</t>
  </si>
  <si>
    <t>1.28629</t>
  </si>
  <si>
    <t>0.18686</t>
  </si>
  <si>
    <t>0.49757</t>
  </si>
  <si>
    <t>0.82629</t>
  </si>
  <si>
    <t>1.33686</t>
  </si>
  <si>
    <t>0.07657</t>
  </si>
  <si>
    <t>0.17586</t>
  </si>
  <si>
    <t>0.48786</t>
  </si>
  <si>
    <t>0.78143</t>
  </si>
  <si>
    <t>1.28857</t>
  </si>
  <si>
    <t>0.16200</t>
  </si>
  <si>
    <t>0.46386</t>
  </si>
  <si>
    <t>0.75829</t>
  </si>
  <si>
    <t>1.25771</t>
  </si>
  <si>
    <t>0.07557</t>
  </si>
  <si>
    <t>0.17071</t>
  </si>
  <si>
    <t>0.47957</t>
  </si>
  <si>
    <t>0.78129</t>
  </si>
  <si>
    <t>1.28586</t>
  </si>
  <si>
    <t>0.07629</t>
  </si>
  <si>
    <t>0.16171</t>
  </si>
  <si>
    <t>0.48100</t>
  </si>
  <si>
    <t>0.77357</t>
  </si>
  <si>
    <t>1.28886</t>
  </si>
  <si>
    <t>0.07371</t>
  </si>
  <si>
    <t>0.13671</t>
  </si>
  <si>
    <t>0.78714</t>
  </si>
  <si>
    <t>1.32986</t>
  </si>
  <si>
    <t>0.07414</t>
  </si>
  <si>
    <t>0.11971</t>
  </si>
  <si>
    <t>0.46871</t>
  </si>
  <si>
    <t>0.79271</t>
  </si>
  <si>
    <t>1.34271</t>
  </si>
  <si>
    <t>0.07671</t>
  </si>
  <si>
    <t>0.12571</t>
  </si>
  <si>
    <t>0.45857</t>
  </si>
  <si>
    <t>0.79386</t>
  </si>
  <si>
    <t>1.32214</t>
  </si>
  <si>
    <t>0.19114</t>
  </si>
  <si>
    <t>0.50643</t>
  </si>
  <si>
    <t>0.84043</t>
  </si>
  <si>
    <t>1.39229</t>
  </si>
  <si>
    <t>0.07757</t>
  </si>
  <si>
    <t>0.12371</t>
  </si>
  <si>
    <t>0.39486</t>
  </si>
  <si>
    <t>0.66443</t>
  </si>
  <si>
    <t>1.12457</t>
  </si>
  <si>
    <t>0.07771</t>
  </si>
  <si>
    <t>0.12271</t>
  </si>
  <si>
    <t>0.37743</t>
  </si>
  <si>
    <t>0.63457</t>
  </si>
  <si>
    <t>1.09371</t>
  </si>
  <si>
    <t>0.36629</t>
  </si>
  <si>
    <t>0.63986</t>
  </si>
  <si>
    <t>1.09171</t>
  </si>
  <si>
    <t>0.12471</t>
  </si>
  <si>
    <t>0.36243</t>
  </si>
  <si>
    <t>0.62257</t>
  </si>
  <si>
    <t>0.11529</t>
  </si>
  <si>
    <t>0.33900</t>
  </si>
  <si>
    <t>0.55543</t>
  </si>
  <si>
    <t>0.99900</t>
  </si>
  <si>
    <t>0.11129</t>
  </si>
  <si>
    <t>0.31500</t>
  </si>
  <si>
    <t>0.52871</t>
  </si>
  <si>
    <t>0.94386</t>
  </si>
  <si>
    <t>0.10814</t>
  </si>
  <si>
    <t>0.31057</t>
  </si>
  <si>
    <t>0.52314</t>
  </si>
  <si>
    <t>0.92971</t>
  </si>
  <si>
    <t>0.11300</t>
  </si>
  <si>
    <t>0.30271</t>
  </si>
  <si>
    <t>0.52957</t>
  </si>
  <si>
    <t>0.93457</t>
  </si>
  <si>
    <t>0.10686</t>
  </si>
  <si>
    <t>0.30886</t>
  </si>
  <si>
    <t>0.54400</t>
  </si>
  <si>
    <t>0.96229</t>
  </si>
  <si>
    <t>0.10629</t>
  </si>
  <si>
    <t>0.31657</t>
  </si>
  <si>
    <t>0.53443</t>
  </si>
  <si>
    <t>0.94786</t>
  </si>
  <si>
    <t>0.10500</t>
  </si>
  <si>
    <t>0.29900</t>
  </si>
  <si>
    <t>0.51871</t>
  </si>
  <si>
    <t>0.92157</t>
  </si>
  <si>
    <t>0.10914</t>
  </si>
  <si>
    <t>0.27757</t>
  </si>
  <si>
    <t>0.46400</t>
  </si>
  <si>
    <t>0.80871</t>
  </si>
  <si>
    <t>0.07886</t>
  </si>
  <si>
    <t>0.10786</t>
  </si>
  <si>
    <t>0.26757</t>
  </si>
  <si>
    <t>0.45029</t>
  </si>
  <si>
    <t>0.78986</t>
  </si>
  <si>
    <t>0.10843</t>
  </si>
  <si>
    <t>0.26714</t>
  </si>
  <si>
    <t>0.79357</t>
  </si>
  <si>
    <t>0.07471</t>
  </si>
  <si>
    <t>0.10771</t>
  </si>
  <si>
    <t>0.25771</t>
  </si>
  <si>
    <t>0.44443</t>
  </si>
  <si>
    <t>0.79857</t>
  </si>
  <si>
    <t>0.10929</t>
  </si>
  <si>
    <t>0.25886</t>
  </si>
  <si>
    <t>0.44629</t>
  </si>
  <si>
    <t>0.79843</t>
  </si>
  <si>
    <t>0.25514</t>
  </si>
  <si>
    <t>0.80357</t>
  </si>
  <si>
    <t>0.07029</t>
  </si>
  <si>
    <t>0.10371</t>
  </si>
  <si>
    <t>0.25400</t>
  </si>
  <si>
    <t>0.42986</t>
  </si>
  <si>
    <t>0.78700</t>
  </si>
  <si>
    <t>0.10300</t>
  </si>
  <si>
    <t>0.24800</t>
  </si>
  <si>
    <t>0.41814</t>
  </si>
  <si>
    <t>0.76671</t>
  </si>
  <si>
    <t>0.07400</t>
  </si>
  <si>
    <t>0.10329</t>
  </si>
  <si>
    <t>0.24129</t>
  </si>
  <si>
    <t>0.39500</t>
  </si>
  <si>
    <t>0.72571</t>
  </si>
  <si>
    <t>0.23914</t>
  </si>
  <si>
    <t>0.39686</t>
  </si>
  <si>
    <t>0.71357</t>
  </si>
  <si>
    <t>0.07729</t>
  </si>
  <si>
    <t>0.11014</t>
  </si>
  <si>
    <t>0.23843</t>
  </si>
  <si>
    <t>0.38371</t>
  </si>
  <si>
    <t>0.69914</t>
  </si>
  <si>
    <t>0.24443</t>
  </si>
  <si>
    <t>0.38614</t>
  </si>
  <si>
    <t>0.69557</t>
  </si>
  <si>
    <t>0.10400</t>
  </si>
  <si>
    <t>0.23829</t>
  </si>
  <si>
    <t>0.38300</t>
  </si>
  <si>
    <t>0.67686</t>
  </si>
  <si>
    <t>0.07271</t>
  </si>
  <si>
    <t>0.10529</t>
  </si>
  <si>
    <t>0.23614</t>
  </si>
  <si>
    <t>0.37643</t>
  </si>
  <si>
    <t>0.66171</t>
  </si>
  <si>
    <t>0.10414</t>
  </si>
  <si>
    <t>0.23129</t>
  </si>
  <si>
    <t>0.36657</t>
  </si>
  <si>
    <t>0.64771</t>
  </si>
  <si>
    <t>0.07014</t>
  </si>
  <si>
    <t>0.10200</t>
  </si>
  <si>
    <t>0.22557</t>
  </si>
  <si>
    <t>0.34000</t>
  </si>
  <si>
    <t>0.59629</t>
  </si>
  <si>
    <t>0.07229</t>
  </si>
  <si>
    <t>0.21600</t>
  </si>
  <si>
    <t>0.34286</t>
  </si>
  <si>
    <t>0.60300</t>
  </si>
  <si>
    <t>0.06438</t>
  </si>
  <si>
    <t>0.07638</t>
  </si>
  <si>
    <t>0.10125</t>
  </si>
  <si>
    <t>0.15250</t>
  </si>
  <si>
    <t>0.20913</t>
  </si>
  <si>
    <t>0.33875</t>
  </si>
  <si>
    <t>0.58313</t>
  </si>
  <si>
    <t>0.07263</t>
  </si>
  <si>
    <t>0.07625</t>
  </si>
  <si>
    <t>0.10188</t>
  </si>
  <si>
    <t>0.15450</t>
  </si>
  <si>
    <t>0.21438</t>
  </si>
  <si>
    <t>0.34513</t>
  </si>
  <si>
    <t>0.58875</t>
  </si>
  <si>
    <t>0.07275</t>
  </si>
  <si>
    <t>0.07650</t>
  </si>
  <si>
    <t>0.10425</t>
  </si>
  <si>
    <t>0.15825</t>
  </si>
  <si>
    <t>0.22375</t>
  </si>
  <si>
    <t>0.35438</t>
  </si>
  <si>
    <t>0.58600</t>
  </si>
  <si>
    <t>0.06975</t>
  </si>
  <si>
    <t>0.07325</t>
  </si>
  <si>
    <t>0.14938</t>
  </si>
  <si>
    <t>0.21788</t>
  </si>
  <si>
    <t>0.34325</t>
  </si>
  <si>
    <t>0.56713</t>
  </si>
  <si>
    <t>0.07513</t>
  </si>
  <si>
    <t>0.15563</t>
  </si>
  <si>
    <t>0.21975</t>
  </si>
  <si>
    <t>0.33638</t>
  </si>
  <si>
    <t>0.56113</t>
  </si>
  <si>
    <t>0.07050</t>
  </si>
  <si>
    <t>0.07188</t>
  </si>
  <si>
    <t>0.10275</t>
  </si>
  <si>
    <t>0.15488</t>
  </si>
  <si>
    <t>0.21138</t>
  </si>
  <si>
    <t>0.32638</t>
  </si>
  <si>
    <t>0.55338</t>
  </si>
  <si>
    <t>0.07288</t>
  </si>
  <si>
    <t>0.07663</t>
  </si>
  <si>
    <t>0.15875</t>
  </si>
  <si>
    <t>0.32550</t>
  </si>
  <si>
    <t>0.54200</t>
  </si>
  <si>
    <t>0.07250</t>
  </si>
  <si>
    <t>0.07363</t>
  </si>
  <si>
    <t>0.10350</t>
  </si>
  <si>
    <t>0.14425</t>
  </si>
  <si>
    <t>0.21425</t>
  </si>
  <si>
    <t>0.31663</t>
  </si>
  <si>
    <t>0.53188</t>
  </si>
  <si>
    <t>0.07425</t>
  </si>
  <si>
    <t>0.10250</t>
  </si>
  <si>
    <t>0.14838</t>
  </si>
  <si>
    <t>0.21263</t>
  </si>
  <si>
    <t>0.31275</t>
  </si>
  <si>
    <t>0.52963</t>
  </si>
  <si>
    <t>0.10388</t>
  </si>
  <si>
    <t>0.15388</t>
  </si>
  <si>
    <t>0.21363</t>
  </si>
  <si>
    <t>0.31150</t>
  </si>
  <si>
    <t>0.52463</t>
  </si>
  <si>
    <t>0.07813</t>
  </si>
  <si>
    <t>0.07850</t>
  </si>
  <si>
    <t>0.10863</t>
  </si>
  <si>
    <t>0.15788</t>
  </si>
  <si>
    <t>0.21563</t>
  </si>
  <si>
    <t>0.30150</t>
  </si>
  <si>
    <t>0.51688</t>
  </si>
  <si>
    <t>0.06863</t>
  </si>
  <si>
    <t>0.07738</t>
  </si>
  <si>
    <t>0.10750</t>
  </si>
  <si>
    <t>0.14963</t>
  </si>
  <si>
    <t>0.21088</t>
  </si>
  <si>
    <t>0.29113</t>
  </si>
  <si>
    <t>0.49788</t>
  </si>
  <si>
    <t>0.07713</t>
  </si>
  <si>
    <t>0.10975</t>
  </si>
  <si>
    <t>0.15038</t>
  </si>
  <si>
    <t>0.20275</t>
  </si>
  <si>
    <t>0.29513</t>
  </si>
  <si>
    <t>0.50500</t>
  </si>
  <si>
    <t>0.07225</t>
  </si>
  <si>
    <t>0.07500</t>
  </si>
  <si>
    <t>0.14950</t>
  </si>
  <si>
    <t>0.19825</t>
  </si>
  <si>
    <t>0.28825</t>
  </si>
  <si>
    <t>0.50938</t>
  </si>
  <si>
    <t>0.07688</t>
  </si>
  <si>
    <t>0.07575</t>
  </si>
  <si>
    <t>0.10463</t>
  </si>
  <si>
    <t>0.14813</t>
  </si>
  <si>
    <t>0.20088</t>
  </si>
  <si>
    <t>0.28875</t>
  </si>
  <si>
    <t>0.49825</t>
  </si>
  <si>
    <t>0.07025</t>
  </si>
  <si>
    <t>0.10138</t>
  </si>
  <si>
    <t>0.14488</t>
  </si>
  <si>
    <t>0.20050</t>
  </si>
  <si>
    <t>0.28813</t>
  </si>
  <si>
    <t>0.48875</t>
  </si>
  <si>
    <t>0.07788</t>
  </si>
  <si>
    <t>0.14238</t>
  </si>
  <si>
    <t>0.28338</t>
  </si>
  <si>
    <t>0.48250</t>
  </si>
  <si>
    <t>0.07113</t>
  </si>
  <si>
    <t>0.10313</t>
  </si>
  <si>
    <t>0.14475</t>
  </si>
  <si>
    <t>0.19000</t>
  </si>
  <si>
    <t>0.27625</t>
  </si>
  <si>
    <t>0.46550</t>
  </si>
  <si>
    <t>0.07213</t>
  </si>
  <si>
    <t>0.10413</t>
  </si>
  <si>
    <t>0.14038</t>
  </si>
  <si>
    <t>0.18763</t>
  </si>
  <si>
    <t>0.27113</t>
  </si>
  <si>
    <t>0.46150</t>
  </si>
  <si>
    <t>0.07763</t>
  </si>
  <si>
    <t>0.07525</t>
  </si>
  <si>
    <t>0.13825</t>
  </si>
  <si>
    <t>0.18013</t>
  </si>
  <si>
    <t>0.26775</t>
  </si>
  <si>
    <t>0.45588</t>
  </si>
  <si>
    <t>0.07550</t>
  </si>
  <si>
    <t>0.10263</t>
  </si>
  <si>
    <t>0.14375</t>
  </si>
  <si>
    <t>0.17463</t>
  </si>
  <si>
    <t>0.26950</t>
  </si>
  <si>
    <t>0.45825</t>
  </si>
  <si>
    <t>0.07675</t>
  </si>
  <si>
    <t>0.09400</t>
  </si>
  <si>
    <t>0.13263</t>
  </si>
  <si>
    <t>0.17325</t>
  </si>
  <si>
    <t>0.24325</t>
  </si>
  <si>
    <t>0.38238</t>
  </si>
  <si>
    <t>0.07775</t>
  </si>
  <si>
    <t>0.09925</t>
  </si>
  <si>
    <t>0.13688</t>
  </si>
  <si>
    <t>0.17088</t>
  </si>
  <si>
    <t>0.24600</t>
  </si>
  <si>
    <t>0.41988</t>
  </si>
  <si>
    <t>0.07413</t>
  </si>
  <si>
    <t>0.07613</t>
  </si>
  <si>
    <t>0.09038</t>
  </si>
  <si>
    <t>0.14100</t>
  </si>
  <si>
    <t>0.17538</t>
  </si>
  <si>
    <t>0.41038</t>
  </si>
  <si>
    <t>0.09300</t>
  </si>
  <si>
    <t>0.14250</t>
  </si>
  <si>
    <t>0.17563</t>
  </si>
  <si>
    <t>0.25913</t>
  </si>
  <si>
    <t>0.47163</t>
  </si>
  <si>
    <t>0.07350</t>
  </si>
  <si>
    <t>0.07563</t>
  </si>
  <si>
    <t>0.09163</t>
  </si>
  <si>
    <t>0.14213</t>
  </si>
  <si>
    <t>0.18025</t>
  </si>
  <si>
    <t>0.25100</t>
  </si>
  <si>
    <t>0.44588</t>
  </si>
  <si>
    <t>0.07750</t>
  </si>
  <si>
    <t>0.09200</t>
  </si>
  <si>
    <t>0.14225</t>
  </si>
  <si>
    <t>0.17800</t>
  </si>
  <si>
    <t>0.25188</t>
  </si>
  <si>
    <t>0.44900</t>
  </si>
  <si>
    <t>0.09238</t>
  </si>
  <si>
    <t>0.13775</t>
  </si>
  <si>
    <t>0.16963</t>
  </si>
  <si>
    <t>0.24388</t>
  </si>
  <si>
    <t>0.42563</t>
  </si>
  <si>
    <t>0.07600</t>
  </si>
  <si>
    <t>0.09338</t>
  </si>
  <si>
    <t>0.13013</t>
  </si>
  <si>
    <t>0.16400</t>
  </si>
  <si>
    <t>0.22938</t>
  </si>
  <si>
    <t>0.39175</t>
  </si>
  <si>
    <t>0.07825</t>
  </si>
  <si>
    <t>0.09113</t>
  </si>
  <si>
    <t>0.12450</t>
  </si>
  <si>
    <t>0.15963</t>
  </si>
  <si>
    <t>0.22350</t>
  </si>
  <si>
    <t>0.38975</t>
  </si>
  <si>
    <t>0.07450</t>
  </si>
  <si>
    <t>0.08875</t>
  </si>
  <si>
    <t>0.12388</t>
  </si>
  <si>
    <t>0.15750</t>
  </si>
  <si>
    <t>0.22863</t>
  </si>
  <si>
    <t>0.39863</t>
  </si>
  <si>
    <t>0.07300</t>
  </si>
  <si>
    <t>0.08888</t>
  </si>
  <si>
    <t>0.12463</t>
  </si>
  <si>
    <t>0.16000</t>
  </si>
  <si>
    <t>0.22775</t>
  </si>
  <si>
    <t>0.39913</t>
  </si>
  <si>
    <t>0.11950</t>
  </si>
  <si>
    <t>0.22538</t>
  </si>
  <si>
    <t>0.39425</t>
  </si>
  <si>
    <t>0.07475</t>
  </si>
  <si>
    <t>0.08913</t>
  </si>
  <si>
    <t>0.11888</t>
  </si>
  <si>
    <t>0.15500</t>
  </si>
  <si>
    <t>0.22600</t>
  </si>
  <si>
    <t>0.39850</t>
  </si>
  <si>
    <t>0.07388</t>
  </si>
  <si>
    <t>0.08950</t>
  </si>
  <si>
    <t>0.11900</t>
  </si>
  <si>
    <t>0.15600</t>
  </si>
  <si>
    <t>0.22788</t>
  </si>
  <si>
    <t>0.38788</t>
  </si>
  <si>
    <t>0.06538</t>
  </si>
  <si>
    <t>0.08925</t>
  </si>
  <si>
    <t>0.11775</t>
  </si>
  <si>
    <t>0.15438</t>
  </si>
  <si>
    <t>0.21950</t>
  </si>
  <si>
    <t>0.35375</t>
  </si>
  <si>
    <t>0.07088</t>
  </si>
  <si>
    <t>0.07200</t>
  </si>
  <si>
    <t>0.11288</t>
  </si>
  <si>
    <t>0.21513</t>
  </si>
  <si>
    <t>0.34975</t>
  </si>
  <si>
    <t>0.06500</t>
  </si>
  <si>
    <t>0.11363</t>
  </si>
  <si>
    <t>0.14563</t>
  </si>
  <si>
    <t>0.21900</t>
  </si>
  <si>
    <t>0.35288</t>
  </si>
  <si>
    <t>0.08863</t>
  </si>
  <si>
    <t>0.11213</t>
  </si>
  <si>
    <t>0.14275</t>
  </si>
  <si>
    <t>0.22088</t>
  </si>
  <si>
    <t>0.35750</t>
  </si>
  <si>
    <t>0.06900</t>
  </si>
  <si>
    <t>0.08963</t>
  </si>
  <si>
    <t>0.11488</t>
  </si>
  <si>
    <t>0.14438</t>
  </si>
  <si>
    <t>0.21325</t>
  </si>
  <si>
    <t>0.36250</t>
  </si>
  <si>
    <t>0.07375</t>
  </si>
  <si>
    <t>0.08550</t>
  </si>
  <si>
    <t>0.11475</t>
  </si>
  <si>
    <t>0.13975</t>
  </si>
  <si>
    <t>0.21850</t>
  </si>
  <si>
    <t>0.35763</t>
  </si>
  <si>
    <t>0.07338</t>
  </si>
  <si>
    <t>0.08088</t>
  </si>
  <si>
    <t>0.11350</t>
  </si>
  <si>
    <t>0.14500</t>
  </si>
  <si>
    <t>0.22075</t>
  </si>
  <si>
    <t>0.35838</t>
  </si>
  <si>
    <t>0.06763</t>
  </si>
  <si>
    <t>0.08113</t>
  </si>
  <si>
    <t>0.10638</t>
  </si>
  <si>
    <t>0.14088</t>
  </si>
  <si>
    <t>0.36725</t>
  </si>
  <si>
    <t>0.07438</t>
  </si>
  <si>
    <t>0.08750</t>
  </si>
  <si>
    <t>0.13225</t>
  </si>
  <si>
    <t>0.20100</t>
  </si>
  <si>
    <t>0.36113</t>
  </si>
  <si>
    <t>0.07150</t>
  </si>
  <si>
    <t>0.08638</t>
  </si>
  <si>
    <t>0.13163</t>
  </si>
  <si>
    <t>0.19363</t>
  </si>
  <si>
    <t>0.37063</t>
  </si>
  <si>
    <t>0.06950</t>
  </si>
  <si>
    <t>0.08700</t>
  </si>
  <si>
    <t>0.10075</t>
  </si>
  <si>
    <t>0.12863</t>
  </si>
  <si>
    <t>0.17963</t>
  </si>
  <si>
    <t>0.33225</t>
  </si>
  <si>
    <t>0.07163</t>
  </si>
  <si>
    <t>0.13588</t>
  </si>
  <si>
    <t>0.17625</t>
  </si>
  <si>
    <t>0.32275</t>
  </si>
  <si>
    <t>0.08775</t>
  </si>
  <si>
    <t>0.10375</t>
  </si>
  <si>
    <t>0.13450</t>
  </si>
  <si>
    <t>0.17788</t>
  </si>
  <si>
    <t>0.32938</t>
  </si>
  <si>
    <t>0.08788</t>
  </si>
  <si>
    <t>0.10213</t>
  </si>
  <si>
    <t>0.12488</t>
  </si>
  <si>
    <t>0.17200</t>
  </si>
  <si>
    <t>0.31688</t>
  </si>
  <si>
    <t>0.07238</t>
  </si>
  <si>
    <t>0.09875</t>
  </si>
  <si>
    <t>0.17025</t>
  </si>
  <si>
    <t>0.29650</t>
  </si>
  <si>
    <t>0.08575</t>
  </si>
  <si>
    <t>0.10563</t>
  </si>
  <si>
    <t>0.12825</t>
  </si>
  <si>
    <t>0.17050</t>
  </si>
  <si>
    <t>0.29675</t>
  </si>
  <si>
    <t>0.07175</t>
  </si>
  <si>
    <t>0.08563</t>
  </si>
  <si>
    <t>0.10775</t>
  </si>
  <si>
    <t>0.12950</t>
  </si>
  <si>
    <t>0.16750</t>
  </si>
  <si>
    <t>0.29213</t>
  </si>
  <si>
    <t>0.10363</t>
  </si>
  <si>
    <t>0.13150</t>
  </si>
  <si>
    <t>0.16625</t>
  </si>
  <si>
    <t>0.30213</t>
  </si>
  <si>
    <t>0.07488</t>
  </si>
  <si>
    <t>0.08038</t>
  </si>
  <si>
    <t>0.12363</t>
  </si>
  <si>
    <t>0.16050</t>
  </si>
  <si>
    <t>0.27963</t>
  </si>
  <si>
    <t>0.07313</t>
  </si>
  <si>
    <t>0.08588</t>
  </si>
  <si>
    <t>0.10100</t>
  </si>
  <si>
    <t>0.12225</t>
  </si>
  <si>
    <t>0.15925</t>
  </si>
  <si>
    <t>0.27263</t>
  </si>
  <si>
    <t>0.09025</t>
  </si>
  <si>
    <t>0.12375</t>
  </si>
  <si>
    <t>0.15675</t>
  </si>
  <si>
    <t>0.26575</t>
  </si>
  <si>
    <t>0.12675</t>
  </si>
  <si>
    <t>0.15713</t>
  </si>
  <si>
    <t>0.26138</t>
  </si>
  <si>
    <t>0.08538</t>
  </si>
  <si>
    <t>0.10175</t>
  </si>
  <si>
    <t>0.12175</t>
  </si>
  <si>
    <t>0.15650</t>
  </si>
  <si>
    <t>0.25663</t>
  </si>
  <si>
    <t>0.08363</t>
  </si>
  <si>
    <t>0.10538</t>
  </si>
  <si>
    <t>0.12113</t>
  </si>
  <si>
    <t>0.24700</t>
  </si>
  <si>
    <t>0.08600</t>
  </si>
  <si>
    <t>0.10838</t>
  </si>
  <si>
    <t>0.15588</t>
  </si>
  <si>
    <t>0.24313</t>
  </si>
  <si>
    <t>0.07538</t>
  </si>
  <si>
    <t>0.08713</t>
  </si>
  <si>
    <t>0.10900</t>
  </si>
  <si>
    <t>0.12400</t>
  </si>
  <si>
    <t>0.15613</t>
  </si>
  <si>
    <t>0.24113</t>
  </si>
  <si>
    <t>0.06988</t>
  </si>
  <si>
    <t>0.15513</t>
  </si>
  <si>
    <t>0.23688</t>
  </si>
  <si>
    <t>0.10588</t>
  </si>
  <si>
    <t>0.12663</t>
  </si>
  <si>
    <t>0.15550</t>
  </si>
  <si>
    <t>0.23200</t>
  </si>
  <si>
    <t>0.07063</t>
  </si>
  <si>
    <t>0.11000</t>
  </si>
  <si>
    <t>0.13313</t>
  </si>
  <si>
    <t>0.15700</t>
  </si>
  <si>
    <t>0.23488</t>
  </si>
  <si>
    <t>0.07463</t>
  </si>
  <si>
    <t>0.08025</t>
  </si>
  <si>
    <t>0.11138</t>
  </si>
  <si>
    <t>0.15850</t>
  </si>
  <si>
    <t>0.23663</t>
  </si>
  <si>
    <t>0.08238</t>
  </si>
  <si>
    <t>0.11025</t>
  </si>
  <si>
    <t>0.13088</t>
  </si>
  <si>
    <t>0.15738</t>
  </si>
  <si>
    <t>0.24063</t>
  </si>
  <si>
    <t>0.08413</t>
  </si>
  <si>
    <t>0.23850</t>
  </si>
  <si>
    <t>0.07038</t>
  </si>
  <si>
    <t>0.08675</t>
  </si>
  <si>
    <t>0.10738</t>
  </si>
  <si>
    <t>0.13175</t>
  </si>
  <si>
    <t>0.23600</t>
  </si>
  <si>
    <t>0.07138</t>
  </si>
  <si>
    <t>0.08513</t>
  </si>
  <si>
    <t>0.10650</t>
  </si>
  <si>
    <t>0.15538</t>
  </si>
  <si>
    <t>0.22963</t>
  </si>
  <si>
    <t>0.10888</t>
  </si>
  <si>
    <t>0.22900</t>
  </si>
  <si>
    <t>0.08325</t>
  </si>
  <si>
    <t>0.10800</t>
  </si>
  <si>
    <t>0.12925</t>
  </si>
  <si>
    <t>0.22525</t>
  </si>
  <si>
    <t>0.06675</t>
  </si>
  <si>
    <t>0.08175</t>
  </si>
  <si>
    <t>0.10763</t>
  </si>
  <si>
    <t>0.12838</t>
  </si>
  <si>
    <t>0.15338</t>
  </si>
  <si>
    <t>0.22413</t>
  </si>
  <si>
    <t>0.08350</t>
  </si>
  <si>
    <t>0.10438</t>
  </si>
  <si>
    <t>0.12538</t>
  </si>
  <si>
    <t>0.22613</t>
  </si>
  <si>
    <t>0.07075</t>
  </si>
  <si>
    <t>0.15225</t>
  </si>
  <si>
    <t>0.22438</t>
  </si>
  <si>
    <t>0.08738</t>
  </si>
  <si>
    <t>0.10013</t>
  </si>
  <si>
    <t>0.12200</t>
  </si>
  <si>
    <t>0.22425</t>
  </si>
  <si>
    <t>0.09725</t>
  </si>
  <si>
    <t>0.12000</t>
  </si>
  <si>
    <t>0.22163</t>
  </si>
  <si>
    <t>0.08463</t>
  </si>
  <si>
    <t>0.09663</t>
  </si>
  <si>
    <t>0.11800</t>
  </si>
  <si>
    <t>0.14788</t>
  </si>
  <si>
    <t>0.22250</t>
  </si>
  <si>
    <t>0.08375</t>
  </si>
  <si>
    <t>0.09950</t>
  </si>
  <si>
    <t>0.11600</t>
  </si>
  <si>
    <t>0.14863</t>
  </si>
  <si>
    <t>0.22313</t>
  </si>
  <si>
    <t>0.08388</t>
  </si>
  <si>
    <t>0.09750</t>
  </si>
  <si>
    <t>0.11575</t>
  </si>
  <si>
    <t>0.08263</t>
  </si>
  <si>
    <t>0.09700</t>
  </si>
  <si>
    <t>0.11413</t>
  </si>
  <si>
    <t>0.14663</t>
  </si>
  <si>
    <t>0.22388</t>
  </si>
  <si>
    <t>0.06963</t>
  </si>
  <si>
    <t>0.08475</t>
  </si>
  <si>
    <t>0.09688</t>
  </si>
  <si>
    <t>0.14975</t>
  </si>
  <si>
    <t>0.08313</t>
  </si>
  <si>
    <t>0.22000</t>
  </si>
  <si>
    <t>0.08300</t>
  </si>
  <si>
    <t>0.09600</t>
  </si>
  <si>
    <t>0.11463</t>
  </si>
  <si>
    <t>0.14875</t>
  </si>
  <si>
    <t>0.08288</t>
  </si>
  <si>
    <t>0.09613</t>
  </si>
  <si>
    <t>0.11550</t>
  </si>
  <si>
    <t>0.22275</t>
  </si>
  <si>
    <t>0.09263</t>
  </si>
  <si>
    <t>0.11763</t>
  </si>
  <si>
    <t>0.14763</t>
  </si>
  <si>
    <t>0.15188</t>
  </si>
  <si>
    <t>0.22763</t>
  </si>
  <si>
    <t>0.08250</t>
  </si>
  <si>
    <t>0.09525</t>
  </si>
  <si>
    <t>0.11963</t>
  </si>
  <si>
    <t>0.09813</t>
  </si>
  <si>
    <t>0.11988</t>
  </si>
  <si>
    <t>0.15475</t>
  </si>
  <si>
    <t>0.23513</t>
  </si>
  <si>
    <t>0.09863</t>
  </si>
  <si>
    <t>0.12075</t>
  </si>
  <si>
    <t>0.23538</t>
  </si>
  <si>
    <t>0.10225</t>
  </si>
  <si>
    <t>0.15800</t>
  </si>
  <si>
    <t>0.23750</t>
  </si>
  <si>
    <t>0.08200</t>
  </si>
  <si>
    <t>0.08438</t>
  </si>
  <si>
    <t>0.10163</t>
  </si>
  <si>
    <t>0.15300</t>
  </si>
  <si>
    <t>0.23700</t>
  </si>
  <si>
    <t>0.08275</t>
  </si>
  <si>
    <t>0.10063</t>
  </si>
  <si>
    <t>0.15263</t>
  </si>
  <si>
    <t>0.13075</t>
  </si>
  <si>
    <t>0.15463</t>
  </si>
  <si>
    <t>0.23525</t>
  </si>
  <si>
    <t>0.07863</t>
  </si>
  <si>
    <t>0.08838</t>
  </si>
  <si>
    <t>0.15838</t>
  </si>
  <si>
    <t>0.23500</t>
  </si>
  <si>
    <t>0.08650</t>
  </si>
  <si>
    <t>0.12725</t>
  </si>
  <si>
    <t>0.15625</t>
  </si>
  <si>
    <t>0.23550</t>
  </si>
  <si>
    <t>0.08763</t>
  </si>
  <si>
    <t>0.08850</t>
  </si>
  <si>
    <t>0.10475</t>
  </si>
  <si>
    <t>0.23675</t>
  </si>
  <si>
    <t>0.09275</t>
  </si>
  <si>
    <t>0.10663</t>
  </si>
  <si>
    <t>0.12425</t>
  </si>
  <si>
    <t>0.15663</t>
  </si>
  <si>
    <t>0.23875</t>
  </si>
  <si>
    <t>0.09550</t>
  </si>
  <si>
    <t>0.12475</t>
  </si>
  <si>
    <t>0.23988</t>
  </si>
  <si>
    <t>0.12125</t>
  </si>
  <si>
    <t>0.24288</t>
  </si>
  <si>
    <t>0.08625</t>
  </si>
  <si>
    <t>0.09650</t>
  </si>
  <si>
    <t>0.10875</t>
  </si>
  <si>
    <t>0.12275</t>
  </si>
  <si>
    <t>0.23963</t>
  </si>
  <si>
    <t>0.07875</t>
  </si>
  <si>
    <t>0.09000</t>
  </si>
  <si>
    <t>0.10988</t>
  </si>
  <si>
    <t>0.23775</t>
  </si>
  <si>
    <t>0.08663</t>
  </si>
  <si>
    <t>0.09513</t>
  </si>
  <si>
    <t>0.10625</t>
  </si>
  <si>
    <t>0.23738</t>
  </si>
  <si>
    <t>0.09575</t>
  </si>
  <si>
    <t>0.11150</t>
  </si>
  <si>
    <t>0.14850</t>
  </si>
  <si>
    <t>0.23163</t>
  </si>
  <si>
    <t>0.08150</t>
  </si>
  <si>
    <t>0.10675</t>
  </si>
  <si>
    <t>0.22988</t>
  </si>
  <si>
    <t>0.08138</t>
  </si>
  <si>
    <t>0.10525</t>
  </si>
  <si>
    <t>0.12138</t>
  </si>
  <si>
    <t>0.23213</t>
  </si>
  <si>
    <t>0.07950</t>
  </si>
  <si>
    <t>0.10850</t>
  </si>
  <si>
    <t>0.23238</t>
  </si>
  <si>
    <t>0.09050</t>
  </si>
  <si>
    <t>0.10338</t>
  </si>
  <si>
    <t>0.15313</t>
  </si>
  <si>
    <t>0.07938</t>
  </si>
  <si>
    <t>0.10513</t>
  </si>
  <si>
    <t>0.12575</t>
  </si>
  <si>
    <t>0.07963</t>
  </si>
  <si>
    <t>0.10700</t>
  </si>
  <si>
    <t>0.12850</t>
  </si>
  <si>
    <t>0.15400</t>
  </si>
  <si>
    <t>0.23713</t>
  </si>
  <si>
    <t>0.09013</t>
  </si>
  <si>
    <t>0.11038</t>
  </si>
  <si>
    <t>0.12963</t>
  </si>
  <si>
    <t>0.23900</t>
  </si>
  <si>
    <t>0.08100</t>
  </si>
  <si>
    <t>0.08725</t>
  </si>
  <si>
    <t>0.15725</t>
  </si>
  <si>
    <t>0.23863</t>
  </si>
  <si>
    <t>0.08013</t>
  </si>
  <si>
    <t>0.08613</t>
  </si>
  <si>
    <t>0.11100</t>
  </si>
  <si>
    <t>0.12888</t>
  </si>
  <si>
    <t>0.24138</t>
  </si>
  <si>
    <t>0.08338</t>
  </si>
  <si>
    <t>0.11450</t>
  </si>
  <si>
    <t>0.12525</t>
  </si>
  <si>
    <t>0.24400</t>
  </si>
  <si>
    <t>0.08813</t>
  </si>
  <si>
    <t>0.13788</t>
  </si>
  <si>
    <t>0.24300</t>
  </si>
  <si>
    <t>0.08900</t>
  </si>
  <si>
    <t>0.11725</t>
  </si>
  <si>
    <t>0.15275</t>
  </si>
  <si>
    <t>0.24175</t>
  </si>
  <si>
    <t>0.08525</t>
  </si>
  <si>
    <t>0.11238</t>
  </si>
  <si>
    <t>0.13425</t>
  </si>
  <si>
    <t>0.15175</t>
  </si>
  <si>
    <t>0.24163</t>
  </si>
  <si>
    <t>0.11075</t>
  </si>
  <si>
    <t>0.15213</t>
  </si>
  <si>
    <t>0.24213</t>
  </si>
  <si>
    <t>0.13388</t>
  </si>
  <si>
    <t>0.15325</t>
  </si>
  <si>
    <t>0.24100</t>
  </si>
  <si>
    <t>0.11638</t>
  </si>
  <si>
    <t>0.12638</t>
  </si>
  <si>
    <t>0.15075</t>
  </si>
  <si>
    <t>0.09313</t>
  </si>
  <si>
    <t>0.12613</t>
  </si>
  <si>
    <t>0.15150</t>
  </si>
  <si>
    <t>0.08800</t>
  </si>
  <si>
    <t>0.13288</t>
  </si>
  <si>
    <t>0.24450</t>
  </si>
  <si>
    <t>0.15100</t>
  </si>
  <si>
    <t>0.23888</t>
  </si>
  <si>
    <t>0.09138</t>
  </si>
  <si>
    <t>0.10038</t>
  </si>
  <si>
    <t>0.11438</t>
  </si>
  <si>
    <t>0.09538</t>
  </si>
  <si>
    <t>0.10288</t>
  </si>
  <si>
    <t>0.11813</t>
  </si>
  <si>
    <t>0.16225</t>
  </si>
  <si>
    <t>0.24038</t>
  </si>
  <si>
    <t>0.08163</t>
  </si>
  <si>
    <t>0.09075</t>
  </si>
  <si>
    <t>0.11625</t>
  </si>
  <si>
    <t>0.13488</t>
  </si>
  <si>
    <t>0.16638</t>
  </si>
  <si>
    <t>0.24225</t>
  </si>
  <si>
    <t>0.12013</t>
  </si>
  <si>
    <t>0.13800</t>
  </si>
  <si>
    <t>0.16250</t>
  </si>
  <si>
    <t>0.24125</t>
  </si>
  <si>
    <t>0.08050</t>
  </si>
  <si>
    <t>0.12250</t>
  </si>
  <si>
    <t>0.16300</t>
  </si>
  <si>
    <t>0.24438</t>
  </si>
  <si>
    <t>0.09288</t>
  </si>
  <si>
    <t>0.10050</t>
  </si>
  <si>
    <t>0.12550</t>
  </si>
  <si>
    <t>0.14575</t>
  </si>
  <si>
    <t>0.15950</t>
  </si>
  <si>
    <t>0.24625</t>
  </si>
  <si>
    <t>0.09125</t>
  </si>
  <si>
    <t>0.10025</t>
  </si>
  <si>
    <t>0.12338</t>
  </si>
  <si>
    <t>0.16088</t>
  </si>
  <si>
    <t>0.24988</t>
  </si>
  <si>
    <t>0.09438</t>
  </si>
  <si>
    <t>0.12500</t>
  </si>
  <si>
    <t>0.14725</t>
  </si>
  <si>
    <t>0.16663</t>
  </si>
  <si>
    <t>0.24750</t>
  </si>
  <si>
    <t>0.11613</t>
  </si>
  <si>
    <t>0.14600</t>
  </si>
  <si>
    <t>0.16550</t>
  </si>
  <si>
    <t>0.24925</t>
  </si>
  <si>
    <t>0.08500</t>
  </si>
  <si>
    <t>0.09100</t>
  </si>
  <si>
    <t>0.09500</t>
  </si>
  <si>
    <t>0.11525</t>
  </si>
  <si>
    <t>0.16525</t>
  </si>
  <si>
    <t>0.24763</t>
  </si>
  <si>
    <t>0.09363</t>
  </si>
  <si>
    <t>0.09150</t>
  </si>
  <si>
    <t>0.15938</t>
  </si>
  <si>
    <t>0.24350</t>
  </si>
  <si>
    <t>0.08825</t>
  </si>
  <si>
    <t>0.11675</t>
  </si>
  <si>
    <t>0.13375</t>
  </si>
  <si>
    <t>0.16063</t>
  </si>
  <si>
    <t>0.24563</t>
  </si>
  <si>
    <t>0.09588</t>
  </si>
  <si>
    <t>0.11838</t>
  </si>
  <si>
    <t>0.16375</t>
  </si>
  <si>
    <t>0.25088</t>
  </si>
  <si>
    <t>0.11850</t>
  </si>
  <si>
    <t>0.24013</t>
  </si>
  <si>
    <t>0.06325</t>
  </si>
  <si>
    <t>0.07725</t>
  </si>
  <si>
    <t>0.11338</t>
  </si>
  <si>
    <t>0.15863</t>
  </si>
  <si>
    <t>0.24513</t>
  </si>
  <si>
    <t>0.05550</t>
  </si>
  <si>
    <t>0.06388</t>
  </si>
  <si>
    <t>0.11113</t>
  </si>
  <si>
    <t>0.23450</t>
  </si>
  <si>
    <t>0.05613</t>
  </si>
  <si>
    <t>0.06800</t>
  </si>
  <si>
    <t>0.23325</t>
  </si>
  <si>
    <t>0.05538</t>
  </si>
  <si>
    <t>0.06225</t>
  </si>
  <si>
    <t>0.05963</t>
  </si>
  <si>
    <t>0.23938</t>
  </si>
  <si>
    <t>0.05575</t>
  </si>
  <si>
    <t>0.05788</t>
  </si>
  <si>
    <t>0.14825</t>
  </si>
  <si>
    <t>0.23925</t>
  </si>
  <si>
    <t>0.05463</t>
  </si>
  <si>
    <t>0.06313</t>
  </si>
  <si>
    <t>0.10613</t>
  </si>
  <si>
    <t>0.15688</t>
  </si>
  <si>
    <t>0.24088</t>
  </si>
  <si>
    <t>0.05500</t>
  </si>
  <si>
    <t>0.11263</t>
  </si>
  <si>
    <t>0.12800</t>
  </si>
  <si>
    <t>0.24075</t>
  </si>
  <si>
    <t>0.06125</t>
  </si>
  <si>
    <t>0.08125</t>
  </si>
  <si>
    <t>0.11500</t>
  </si>
  <si>
    <t>0.12313</t>
  </si>
  <si>
    <t>0.05513</t>
  </si>
  <si>
    <t>0.06038</t>
  </si>
  <si>
    <t>0.11788</t>
  </si>
  <si>
    <t>0.16488</t>
  </si>
  <si>
    <t>0.06250</t>
  </si>
  <si>
    <t>0.08000</t>
  </si>
  <si>
    <t>0.11013</t>
  </si>
  <si>
    <t>0.16475</t>
  </si>
  <si>
    <t>0.06013</t>
  </si>
  <si>
    <t>0.11050</t>
  </si>
  <si>
    <t>0.13400</t>
  </si>
  <si>
    <t>0.16738</t>
  </si>
  <si>
    <t>0.24488</t>
  </si>
  <si>
    <t>0.05425</t>
  </si>
  <si>
    <t>0.06100</t>
  </si>
  <si>
    <t>0.11688</t>
  </si>
  <si>
    <t>0.17488</t>
  </si>
  <si>
    <t>0.24688</t>
  </si>
  <si>
    <t>0.06113</t>
  </si>
  <si>
    <t>0.05800</t>
  </si>
  <si>
    <t>0.13138</t>
  </si>
  <si>
    <t>0.17100</t>
  </si>
  <si>
    <t>0.24813</t>
  </si>
  <si>
    <t>0.05700</t>
  </si>
  <si>
    <t>0.06138</t>
  </si>
  <si>
    <t>0.09213</t>
  </si>
  <si>
    <t>0.13463</t>
  </si>
  <si>
    <t>0.17113</t>
  </si>
  <si>
    <t>0.24875</t>
  </si>
  <si>
    <t>0.05888</t>
  </si>
  <si>
    <t>0.05813</t>
  </si>
  <si>
    <t>0.09250</t>
  </si>
  <si>
    <t>0.13500</t>
  </si>
  <si>
    <t>0.17175</t>
  </si>
  <si>
    <t>0.06063</t>
  </si>
  <si>
    <t>0.06175</t>
  </si>
  <si>
    <t>0.13850</t>
  </si>
  <si>
    <t>0.17675</t>
  </si>
  <si>
    <t>0.25600</t>
  </si>
  <si>
    <t>0.05925</t>
  </si>
  <si>
    <t>0.12025</t>
  </si>
  <si>
    <t>0.17663</t>
  </si>
  <si>
    <t>0.25825</t>
  </si>
  <si>
    <t>0.05975</t>
  </si>
  <si>
    <t>0.06188</t>
  </si>
  <si>
    <t>0.14700</t>
  </si>
  <si>
    <t>0.17875</t>
  </si>
  <si>
    <t>0.25963</t>
  </si>
  <si>
    <t>0.12213</t>
  </si>
  <si>
    <t>0.15013</t>
  </si>
  <si>
    <t>0.18425</t>
  </si>
  <si>
    <t>0.26400</t>
  </si>
  <si>
    <t>0.06163</t>
  </si>
  <si>
    <t>0.06788</t>
  </si>
  <si>
    <t>0.12750</t>
  </si>
  <si>
    <t>0.14925</t>
  </si>
  <si>
    <t>0.18363</t>
  </si>
  <si>
    <t>0.26350</t>
  </si>
  <si>
    <t>0.06288</t>
  </si>
  <si>
    <t>0.15525</t>
  </si>
  <si>
    <t>0.18375</t>
  </si>
  <si>
    <t>0.26275</t>
  </si>
  <si>
    <t>0.06238</t>
  </si>
  <si>
    <t>0.06750</t>
  </si>
  <si>
    <t>0.12300</t>
  </si>
  <si>
    <t>0.18650</t>
  </si>
  <si>
    <t>0.26450</t>
  </si>
  <si>
    <t>0.06200</t>
  </si>
  <si>
    <t>0.06625</t>
  </si>
  <si>
    <t>0.12263</t>
  </si>
  <si>
    <t>0.26588</t>
  </si>
  <si>
    <t>0.06875</t>
  </si>
  <si>
    <t>0.10088</t>
  </si>
  <si>
    <t>0.19263</t>
  </si>
  <si>
    <t>0.26463</t>
  </si>
  <si>
    <t>0.06000</t>
  </si>
  <si>
    <t>0.15413</t>
  </si>
  <si>
    <t>0.19013</t>
  </si>
  <si>
    <t>0.26438</t>
  </si>
  <si>
    <t>0.07125</t>
  </si>
  <si>
    <t>0.09375</t>
  </si>
  <si>
    <t>0.12713</t>
  </si>
  <si>
    <t>0.16025</t>
  </si>
  <si>
    <t>0.19100</t>
  </si>
  <si>
    <t>0.26513</t>
  </si>
  <si>
    <t>0.06338</t>
  </si>
  <si>
    <t>0.13250</t>
  </si>
  <si>
    <t>0.19250</t>
  </si>
  <si>
    <t>0.26700</t>
  </si>
  <si>
    <t>0.06413</t>
  </si>
  <si>
    <t>0.06938</t>
  </si>
  <si>
    <t>0.15988</t>
  </si>
  <si>
    <t>0.19275</t>
  </si>
  <si>
    <t>0.27100</t>
  </si>
  <si>
    <t>0.06425</t>
  </si>
  <si>
    <t>0.20013</t>
  </si>
  <si>
    <t>0.27350</t>
  </si>
  <si>
    <t>0.14175</t>
  </si>
  <si>
    <t>0.16988</t>
  </si>
  <si>
    <t>0.20063</t>
  </si>
  <si>
    <t>0.27900</t>
  </si>
  <si>
    <t>0.06450</t>
  </si>
  <si>
    <t>0.08075</t>
  </si>
  <si>
    <t>0.20663</t>
  </si>
  <si>
    <t>0.28288</t>
  </si>
  <si>
    <t>0.10725</t>
  </si>
  <si>
    <t>0.14413</t>
  </si>
  <si>
    <t>0.17638</t>
  </si>
  <si>
    <t>0.20488</t>
  </si>
  <si>
    <t>0.28113</t>
  </si>
  <si>
    <t>0.20638</t>
  </si>
  <si>
    <t>0.28138</t>
  </si>
  <si>
    <t>0.11325</t>
  </si>
  <si>
    <t>0.14738</t>
  </si>
  <si>
    <t>0.18550</t>
  </si>
  <si>
    <t>0.20600</t>
  </si>
  <si>
    <t>0.28375</t>
  </si>
  <si>
    <t>0.14550</t>
  </si>
  <si>
    <t>0.17713</t>
  </si>
  <si>
    <t>0.28263</t>
  </si>
  <si>
    <t>0.08425</t>
  </si>
  <si>
    <t>0.18400</t>
  </si>
  <si>
    <t>0.20188</t>
  </si>
  <si>
    <t>0.28200</t>
  </si>
  <si>
    <t>0.18138</t>
  </si>
  <si>
    <t>0.20413</t>
  </si>
  <si>
    <t>0.28088</t>
  </si>
  <si>
    <t>0.17575</t>
  </si>
  <si>
    <t>0.21063</t>
  </si>
  <si>
    <t>0.28075</t>
  </si>
  <si>
    <t>0.17288</t>
  </si>
  <si>
    <t>0.21650</t>
  </si>
  <si>
    <t>0.28225</t>
  </si>
  <si>
    <t>0.15238</t>
  </si>
  <si>
    <t>0.22263</t>
  </si>
  <si>
    <t>0.28700</t>
  </si>
  <si>
    <t>0.11375</t>
  </si>
  <si>
    <t>0.18600</t>
  </si>
  <si>
    <t>0.22175</t>
  </si>
  <si>
    <t>0.28675</t>
  </si>
  <si>
    <t>0.11588</t>
  </si>
  <si>
    <t>0.18825</t>
  </si>
  <si>
    <t>0.22363</t>
  </si>
  <si>
    <t>0.29238</t>
  </si>
  <si>
    <t>0.15000</t>
  </si>
  <si>
    <t>0.18975</t>
  </si>
  <si>
    <t>0.21763</t>
  </si>
  <si>
    <t>0.28775</t>
  </si>
  <si>
    <t>0.11563</t>
  </si>
  <si>
    <t>0.14888</t>
  </si>
  <si>
    <t>0.21938</t>
  </si>
  <si>
    <t>0.08225</t>
  </si>
  <si>
    <t>0.07888</t>
  </si>
  <si>
    <t>0.11225</t>
  </si>
  <si>
    <t>0.14288</t>
  </si>
  <si>
    <t>0.18575</t>
  </si>
  <si>
    <t>0.21463</t>
  </si>
  <si>
    <t>0.28438</t>
  </si>
  <si>
    <t>0.11125</t>
  </si>
  <si>
    <t>0.14650</t>
  </si>
  <si>
    <t>0.18750</t>
  </si>
  <si>
    <t>0.28575</t>
  </si>
  <si>
    <t>0.14775</t>
  </si>
  <si>
    <t>0.18775</t>
  </si>
  <si>
    <t>0.21075</t>
  </si>
  <si>
    <t>0.11250</t>
  </si>
  <si>
    <t>0.21000</t>
  </si>
  <si>
    <t>0.28525</t>
  </si>
  <si>
    <t>0.19738</t>
  </si>
  <si>
    <t>0.28625</t>
  </si>
  <si>
    <t>0.08488</t>
  </si>
  <si>
    <t>0.13525</t>
  </si>
  <si>
    <t>0.19975</t>
  </si>
  <si>
    <t>0.20125</t>
  </si>
  <si>
    <t>0.28050</t>
  </si>
  <si>
    <t>0.08063</t>
  </si>
  <si>
    <t>0.13363</t>
  </si>
  <si>
    <t>0.19425</t>
  </si>
  <si>
    <t>0.20525</t>
  </si>
  <si>
    <t>0.28313</t>
  </si>
  <si>
    <t>0.11513</t>
  </si>
  <si>
    <t>0.20163</t>
  </si>
  <si>
    <t>0.20675</t>
  </si>
  <si>
    <t>0.28663</t>
  </si>
  <si>
    <t>0.08188</t>
  </si>
  <si>
    <t>0.20250</t>
  </si>
  <si>
    <t>0.20288</t>
  </si>
  <si>
    <t>0.28150</t>
  </si>
  <si>
    <t>0.13738</t>
  </si>
  <si>
    <t>0.19900</t>
  </si>
  <si>
    <t>0.20325</t>
  </si>
  <si>
    <t>0.10913</t>
  </si>
  <si>
    <t>0.19300</t>
  </si>
  <si>
    <t>0.20388</t>
  </si>
  <si>
    <t>0.19513</t>
  </si>
  <si>
    <t>0.20950</t>
  </si>
  <si>
    <t>0.28000</t>
  </si>
  <si>
    <t>0.20538</t>
  </si>
  <si>
    <t>0.27938</t>
  </si>
  <si>
    <t>0.07913</t>
  </si>
  <si>
    <t>0.14113</t>
  </si>
  <si>
    <t>0.19050</t>
  </si>
  <si>
    <t>0.19688</t>
  </si>
  <si>
    <t>0.20238</t>
  </si>
  <si>
    <t>0.11088</t>
  </si>
  <si>
    <t>0.14688</t>
  </si>
  <si>
    <t>0.18663</t>
  </si>
  <si>
    <t>0.27588</t>
  </si>
  <si>
    <t>0.18963</t>
  </si>
  <si>
    <t>0.20300</t>
  </si>
  <si>
    <t>0.10813</t>
  </si>
  <si>
    <t>0.14025</t>
  </si>
  <si>
    <t>0.19788</t>
  </si>
  <si>
    <t>0.18200</t>
  </si>
  <si>
    <t>0.19750</t>
  </si>
  <si>
    <t>0.28100</t>
  </si>
  <si>
    <t>0.13675</t>
  </si>
  <si>
    <t>0.18950</t>
  </si>
  <si>
    <t>0.19400</t>
  </si>
  <si>
    <t>0.27813</t>
  </si>
  <si>
    <t>0.10600</t>
  </si>
  <si>
    <t>0.13725</t>
  </si>
  <si>
    <t>0.18388</t>
  </si>
  <si>
    <t>0.27725</t>
  </si>
  <si>
    <t>0.18413</t>
  </si>
  <si>
    <t>0.27863</t>
  </si>
  <si>
    <t>0.10713</t>
  </si>
  <si>
    <t>0.17725</t>
  </si>
  <si>
    <t>0.18250</t>
  </si>
  <si>
    <t>0.19625</t>
  </si>
  <si>
    <t>0.28025</t>
  </si>
  <si>
    <t>0.10325</t>
  </si>
  <si>
    <t>0.14613</t>
  </si>
  <si>
    <t>0.18538</t>
  </si>
  <si>
    <t>0.19588</t>
  </si>
  <si>
    <t>0.27775</t>
  </si>
  <si>
    <t>0.14538</t>
  </si>
  <si>
    <t>0.17550</t>
  </si>
  <si>
    <t>0.19375</t>
  </si>
  <si>
    <t>0.21100</t>
  </si>
  <si>
    <t>0.18338</t>
  </si>
  <si>
    <t>0.10925</t>
  </si>
  <si>
    <t>0.14450</t>
  </si>
  <si>
    <t>0.28363</t>
  </si>
  <si>
    <t>0.08400</t>
  </si>
  <si>
    <t>0.14750</t>
  </si>
  <si>
    <t>0.18838</t>
  </si>
  <si>
    <t>0.19938</t>
  </si>
  <si>
    <t>0.27800</t>
  </si>
  <si>
    <t>0.20375</t>
  </si>
  <si>
    <t>0.28463</t>
  </si>
  <si>
    <t>0.08988</t>
  </si>
  <si>
    <t>0.20400</t>
  </si>
  <si>
    <t>0.28550</t>
  </si>
  <si>
    <t>0.17525</t>
  </si>
  <si>
    <t>0.19500</t>
  </si>
  <si>
    <t>0.28650</t>
  </si>
  <si>
    <t>0.18238</t>
  </si>
  <si>
    <t>0.29100</t>
  </si>
  <si>
    <t>0.19775</t>
  </si>
  <si>
    <t>0.29613</t>
  </si>
  <si>
    <t>0.10825</t>
  </si>
  <si>
    <t>0.15375</t>
  </si>
  <si>
    <t>0.18863</t>
  </si>
  <si>
    <t>0.20263</t>
  </si>
  <si>
    <t>0.30263</t>
  </si>
  <si>
    <t>0.08975</t>
  </si>
  <si>
    <t>0.10575</t>
  </si>
  <si>
    <t>0.15088</t>
  </si>
  <si>
    <t>0.19150</t>
  </si>
  <si>
    <t>0.30050</t>
  </si>
  <si>
    <t>0.20075</t>
  </si>
  <si>
    <t>0.29975</t>
  </si>
  <si>
    <t>0.07975</t>
  </si>
  <si>
    <t>0.19763</t>
  </si>
  <si>
    <t>0.20838</t>
  </si>
  <si>
    <t>0.30363</t>
  </si>
  <si>
    <t>0.07988</t>
  </si>
  <si>
    <t>0.10950</t>
  </si>
  <si>
    <t>0.15363</t>
  </si>
  <si>
    <t>0.20800</t>
  </si>
  <si>
    <t>0.30513</t>
  </si>
  <si>
    <t>0.30563</t>
  </si>
  <si>
    <t>0.12050</t>
  </si>
  <si>
    <t>0.19538</t>
  </si>
  <si>
    <t>0.20750</t>
  </si>
  <si>
    <t>0.30638</t>
  </si>
  <si>
    <t>0.19088</t>
  </si>
  <si>
    <t>0.20700</t>
  </si>
  <si>
    <t>0.30413</t>
  </si>
  <si>
    <t>0.09563</t>
  </si>
  <si>
    <t>0.12350</t>
  </si>
  <si>
    <t>0.30600</t>
  </si>
  <si>
    <t>0.19225</t>
  </si>
  <si>
    <t>0.21713</t>
  </si>
  <si>
    <t>0.07925</t>
  </si>
  <si>
    <t>0.19550</t>
  </si>
  <si>
    <t>0.21500</t>
  </si>
  <si>
    <t>0.30550</t>
  </si>
  <si>
    <t>0.22325</t>
  </si>
  <si>
    <t>0.31113</t>
  </si>
  <si>
    <t>0.09175</t>
  </si>
  <si>
    <t>0.12288</t>
  </si>
  <si>
    <t>0.16388</t>
  </si>
  <si>
    <t>0.20500</t>
  </si>
  <si>
    <t>0.22013</t>
  </si>
  <si>
    <t>0.31075</t>
  </si>
  <si>
    <t>0.09975</t>
  </si>
  <si>
    <t>0.21150</t>
  </si>
  <si>
    <t>0.31200</t>
  </si>
  <si>
    <t>0.15763</t>
  </si>
  <si>
    <t>0.21288</t>
  </si>
  <si>
    <t>0.23300</t>
  </si>
  <si>
    <t>0.31225</t>
  </si>
  <si>
    <t>0.16038</t>
  </si>
  <si>
    <t>0.21525</t>
  </si>
  <si>
    <t>0.13000</t>
  </si>
  <si>
    <t>0.21775</t>
  </si>
  <si>
    <t>0.31538</t>
  </si>
  <si>
    <t>0.16938</t>
  </si>
  <si>
    <t>0.22238</t>
  </si>
  <si>
    <t>0.23788</t>
  </si>
  <si>
    <t>0.31725</t>
  </si>
  <si>
    <t>0.16613</t>
  </si>
  <si>
    <t>0.23588</t>
  </si>
  <si>
    <t>0.31300</t>
  </si>
  <si>
    <t>0.17013</t>
  </si>
  <si>
    <t>0.22400</t>
  </si>
  <si>
    <t>0.23575</t>
  </si>
  <si>
    <t>0.31238</t>
  </si>
  <si>
    <t>0.16588</t>
  </si>
  <si>
    <t>0.22338</t>
  </si>
  <si>
    <t>0.32263</t>
  </si>
  <si>
    <t>0.09825</t>
  </si>
  <si>
    <t>0.22563</t>
  </si>
  <si>
    <t>0.25125</t>
  </si>
  <si>
    <t>0.32575</t>
  </si>
  <si>
    <t>0.09788</t>
  </si>
  <si>
    <t>0.12650</t>
  </si>
  <si>
    <t>0.18075</t>
  </si>
  <si>
    <t>0.24788</t>
  </si>
  <si>
    <t>0.32625</t>
  </si>
  <si>
    <t>0.18563</t>
  </si>
  <si>
    <t>0.23375</t>
  </si>
  <si>
    <t>0.32563</t>
  </si>
  <si>
    <t>0.08688</t>
  </si>
  <si>
    <t>0.09888</t>
  </si>
  <si>
    <t>0.12600</t>
  </si>
  <si>
    <t>0.22450</t>
  </si>
  <si>
    <t>0.25025</t>
  </si>
  <si>
    <t>0.32688</t>
  </si>
  <si>
    <t>0.16575</t>
  </si>
  <si>
    <t>0.24650</t>
  </si>
  <si>
    <t>0.32963</t>
  </si>
  <si>
    <t>0.17250</t>
  </si>
  <si>
    <t>0.22475</t>
  </si>
  <si>
    <t>0.32925</t>
  </si>
  <si>
    <t>0.13200</t>
  </si>
  <si>
    <t>0.23400</t>
  </si>
  <si>
    <t>0.25238</t>
  </si>
  <si>
    <t>0.33238</t>
  </si>
  <si>
    <t>0.18225</t>
  </si>
  <si>
    <t>0.25388</t>
  </si>
  <si>
    <t>0.32975</t>
  </si>
  <si>
    <t>0.19038</t>
  </si>
  <si>
    <t>0.23725</t>
  </si>
  <si>
    <t>0.25588</t>
  </si>
  <si>
    <t>0.34063</t>
  </si>
  <si>
    <t>0.14388</t>
  </si>
  <si>
    <t>0.23838</t>
  </si>
  <si>
    <t>0.25763</t>
  </si>
  <si>
    <t>0.34188</t>
  </si>
  <si>
    <t>0.09463</t>
  </si>
  <si>
    <t>0.14400</t>
  </si>
  <si>
    <t>0.17763</t>
  </si>
  <si>
    <t>0.25950</t>
  </si>
  <si>
    <t>0.34238</t>
  </si>
  <si>
    <t>0.14675</t>
  </si>
  <si>
    <t>0.25713</t>
  </si>
  <si>
    <t>0.34125</t>
  </si>
  <si>
    <t>0.14513</t>
  </si>
  <si>
    <t>0.26663</t>
  </si>
  <si>
    <t>0.34038</t>
  </si>
  <si>
    <t>0.14800</t>
  </si>
  <si>
    <t>0.26375</t>
  </si>
  <si>
    <t>0.33863</t>
  </si>
  <si>
    <t>0.14325</t>
  </si>
  <si>
    <t>0.18513</t>
  </si>
  <si>
    <t>0.23813</t>
  </si>
  <si>
    <t>0.33725</t>
  </si>
  <si>
    <t>0.09638</t>
  </si>
  <si>
    <t>0.14525</t>
  </si>
  <si>
    <t>0.19213</t>
  </si>
  <si>
    <t>0.26050</t>
  </si>
  <si>
    <t>0.33250</t>
  </si>
  <si>
    <t>0.10113</t>
  </si>
  <si>
    <t>0.25850</t>
  </si>
  <si>
    <t>0.33400</t>
  </si>
  <si>
    <t>0.15163</t>
  </si>
  <si>
    <t>0.19388</t>
  </si>
  <si>
    <t>0.26000</t>
  </si>
  <si>
    <t>0.33388</t>
  </si>
  <si>
    <t>0.23638</t>
  </si>
  <si>
    <t>0.25550</t>
  </si>
  <si>
    <t>0.33313</t>
  </si>
  <si>
    <t>0.17925</t>
  </si>
  <si>
    <t>0.22875</t>
  </si>
  <si>
    <t>0.25175</t>
  </si>
  <si>
    <t>0.33125</t>
  </si>
  <si>
    <t>0.17338</t>
  </si>
  <si>
    <t>0.21925</t>
  </si>
  <si>
    <t>0.24713</t>
  </si>
  <si>
    <t>0.33488</t>
  </si>
  <si>
    <t>0.09938</t>
  </si>
  <si>
    <t>0.33588</t>
  </si>
  <si>
    <t>0.24475</t>
  </si>
  <si>
    <t>0.33450</t>
  </si>
  <si>
    <t>0.22063</t>
  </si>
  <si>
    <t>0.25075</t>
  </si>
  <si>
    <t>0.23000</t>
  </si>
  <si>
    <t>0.25338</t>
  </si>
  <si>
    <t>0.09775</t>
  </si>
  <si>
    <t>0.18175</t>
  </si>
  <si>
    <t>0.23038</t>
  </si>
  <si>
    <t>0.25313</t>
  </si>
  <si>
    <t>0.33825</t>
  </si>
  <si>
    <t>0.22588</t>
  </si>
  <si>
    <t>0.25575</t>
  </si>
  <si>
    <t>0.33675</t>
  </si>
  <si>
    <t>0.25738</t>
  </si>
  <si>
    <t>0.18800</t>
  </si>
  <si>
    <t>0.23050</t>
  </si>
  <si>
    <t>0.33438</t>
  </si>
  <si>
    <t>0.18263</t>
  </si>
  <si>
    <t>0.25875</t>
  </si>
  <si>
    <t>0.18063</t>
  </si>
  <si>
    <t>0.25500</t>
  </si>
  <si>
    <t>0.33025</t>
  </si>
  <si>
    <t>0.18275</t>
  </si>
  <si>
    <t>0.33038</t>
  </si>
  <si>
    <t>0.17913</t>
  </si>
  <si>
    <t>0.33300</t>
  </si>
  <si>
    <t>0.17888</t>
  </si>
  <si>
    <t>0.33738</t>
  </si>
  <si>
    <t>0.14300</t>
  </si>
  <si>
    <t>0.17700</t>
  </si>
  <si>
    <t>0.23225</t>
  </si>
  <si>
    <t>0.25450</t>
  </si>
  <si>
    <t>0.33563</t>
  </si>
  <si>
    <t>0.17300</t>
  </si>
  <si>
    <t>0.20650</t>
  </si>
  <si>
    <t>0.25375</t>
  </si>
  <si>
    <t>0.17388</t>
  </si>
  <si>
    <t>0.33650</t>
  </si>
  <si>
    <t>0.17613</t>
  </si>
  <si>
    <t>0.18163</t>
  </si>
  <si>
    <t>0.25688</t>
  </si>
  <si>
    <t>0.08213</t>
  </si>
  <si>
    <t>0.18488</t>
  </si>
  <si>
    <t>0.23100</t>
  </si>
  <si>
    <t>0.25800</t>
  </si>
  <si>
    <t>0.14350</t>
  </si>
  <si>
    <t>0.17400</t>
  </si>
  <si>
    <t>0.22038</t>
  </si>
  <si>
    <t>0.24900</t>
  </si>
  <si>
    <t>0.33963</t>
  </si>
  <si>
    <t>0.13638</t>
  </si>
  <si>
    <t>0.16900</t>
  </si>
  <si>
    <t>0.22200</t>
  </si>
  <si>
    <t>0.33938</t>
  </si>
  <si>
    <t>0.17438</t>
  </si>
  <si>
    <t>0.22100</t>
  </si>
  <si>
    <t>0.25138</t>
  </si>
  <si>
    <t>0.34050</t>
  </si>
  <si>
    <t>0.14138</t>
  </si>
  <si>
    <t>0.17450</t>
  </si>
  <si>
    <t>0.24613</t>
  </si>
  <si>
    <t>0.14013</t>
  </si>
  <si>
    <t>0.33813</t>
  </si>
  <si>
    <t>0.12988</t>
  </si>
  <si>
    <t>0.17000</t>
  </si>
  <si>
    <t>0.12775</t>
  </si>
  <si>
    <t>0.20588</t>
  </si>
  <si>
    <t>0.24338</t>
  </si>
  <si>
    <t>0.33338</t>
  </si>
  <si>
    <t>0.17163</t>
  </si>
  <si>
    <t>0.21300</t>
  </si>
  <si>
    <t>0.33375</t>
  </si>
  <si>
    <t>0.13613</t>
  </si>
  <si>
    <t>0.24375</t>
  </si>
  <si>
    <t>0.13763</t>
  </si>
  <si>
    <t>0.17588</t>
  </si>
  <si>
    <t>0.14050</t>
  </si>
  <si>
    <t>0.21575</t>
  </si>
  <si>
    <t>0.33013</t>
  </si>
  <si>
    <t>0.14913</t>
  </si>
  <si>
    <t>0.24413</t>
  </si>
  <si>
    <t>0.32763</t>
  </si>
  <si>
    <t>0.14463</t>
  </si>
  <si>
    <t>0.33175</t>
  </si>
  <si>
    <t>0.22225</t>
  </si>
  <si>
    <t>0.33200</t>
  </si>
  <si>
    <t>0.24938</t>
  </si>
  <si>
    <t>0.33663</t>
  </si>
  <si>
    <t>0.18625</t>
  </si>
  <si>
    <t>0.21475</t>
  </si>
  <si>
    <t>0.33513</t>
  </si>
  <si>
    <t>0.18888</t>
  </si>
  <si>
    <t>0.33713</t>
  </si>
  <si>
    <t>0.14338</t>
  </si>
  <si>
    <t>0.17513</t>
  </si>
  <si>
    <t>0.20863</t>
  </si>
  <si>
    <t>0.25425</t>
  </si>
  <si>
    <t>0.33975</t>
  </si>
  <si>
    <t>0.15138</t>
  </si>
  <si>
    <t>0.21838</t>
  </si>
  <si>
    <t>0.25750</t>
  </si>
  <si>
    <t>0.33500</t>
  </si>
  <si>
    <t>0.10150</t>
  </si>
  <si>
    <t>0.25325</t>
  </si>
  <si>
    <t>0.34775</t>
  </si>
  <si>
    <t>0.09988</t>
  </si>
  <si>
    <t>0.23013</t>
  </si>
  <si>
    <t>0.34400</t>
  </si>
  <si>
    <t>0.18088</t>
  </si>
  <si>
    <t>0.34550</t>
  </si>
  <si>
    <t>0.22888</t>
  </si>
  <si>
    <t>0.34763</t>
  </si>
  <si>
    <t>0.09488</t>
  </si>
  <si>
    <t>0.24575</t>
  </si>
  <si>
    <t>0.17988</t>
  </si>
  <si>
    <t>0.22050</t>
  </si>
  <si>
    <t>0.24638</t>
  </si>
  <si>
    <t>0.34950</t>
  </si>
  <si>
    <t>0.16888</t>
  </si>
  <si>
    <t>0.22950</t>
  </si>
  <si>
    <t>0.25013</t>
  </si>
  <si>
    <t>0.34788</t>
  </si>
  <si>
    <t>0.13963</t>
  </si>
  <si>
    <t>0.16975</t>
  </si>
  <si>
    <t>0.22975</t>
  </si>
  <si>
    <t>0.34388</t>
  </si>
  <si>
    <t>0.17263</t>
  </si>
  <si>
    <t>0.22025</t>
  </si>
  <si>
    <t>0.34875</t>
  </si>
  <si>
    <t>0.14000</t>
  </si>
  <si>
    <t>0.18038</t>
  </si>
  <si>
    <t>0.23350</t>
  </si>
  <si>
    <t>0.13950</t>
  </si>
  <si>
    <t>0.25050</t>
  </si>
  <si>
    <t>0.35988</t>
  </si>
  <si>
    <t>0.23388</t>
  </si>
  <si>
    <t>0.25975</t>
  </si>
  <si>
    <t>0.36013</t>
  </si>
  <si>
    <t>0.14900</t>
  </si>
  <si>
    <t>0.19063</t>
  </si>
  <si>
    <t>0.22513</t>
  </si>
  <si>
    <t>0.35925</t>
  </si>
  <si>
    <t>0.18850</t>
  </si>
  <si>
    <t>0.26925</t>
  </si>
  <si>
    <t>0.36550</t>
  </si>
  <si>
    <t>0.18438</t>
  </si>
  <si>
    <t>0.27125</t>
  </si>
  <si>
    <t>0.36925</t>
  </si>
  <si>
    <t>0.37213</t>
  </si>
  <si>
    <t>0.10238</t>
  </si>
  <si>
    <t>0.22500</t>
  </si>
  <si>
    <t>0.27163</t>
  </si>
  <si>
    <t>0.37175</t>
  </si>
  <si>
    <t>0.09963</t>
  </si>
  <si>
    <t>0.15113</t>
  </si>
  <si>
    <t>0.18613</t>
  </si>
  <si>
    <t>0.27475</t>
  </si>
  <si>
    <t>0.37650</t>
  </si>
  <si>
    <t>0.27288</t>
  </si>
  <si>
    <t>0.37850</t>
  </si>
  <si>
    <t>0.15575</t>
  </si>
  <si>
    <t>0.18688</t>
  </si>
  <si>
    <t>0.27525</t>
  </si>
  <si>
    <t>0.37388</t>
  </si>
  <si>
    <t>0.18913</t>
  </si>
  <si>
    <t>0.22738</t>
  </si>
  <si>
    <t>0.27563</t>
  </si>
  <si>
    <t>0.37625</t>
  </si>
  <si>
    <t>0.19163</t>
  </si>
  <si>
    <t>0.27038</t>
  </si>
  <si>
    <t>0.37800</t>
  </si>
  <si>
    <t>0.15050</t>
  </si>
  <si>
    <t>0.27325</t>
  </si>
  <si>
    <t>0.38575</t>
  </si>
  <si>
    <t>0.10688</t>
  </si>
  <si>
    <t>0.20025</t>
  </si>
  <si>
    <t>0.27450</t>
  </si>
  <si>
    <t>0.40263</t>
  </si>
  <si>
    <t>0.25038</t>
  </si>
  <si>
    <t>0.28188</t>
  </si>
  <si>
    <t>0.41388</t>
  </si>
  <si>
    <t>0.24913</t>
  </si>
  <si>
    <t>0.28488</t>
  </si>
  <si>
    <t>0.41413</t>
  </si>
  <si>
    <t>0.15125</t>
  </si>
  <si>
    <t>0.20450</t>
  </si>
  <si>
    <t>0.41475</t>
  </si>
  <si>
    <t>0.24950</t>
  </si>
  <si>
    <t>0.30100</t>
  </si>
  <si>
    <t>0.42700</t>
  </si>
  <si>
    <t>0.18325</t>
  </si>
  <si>
    <t>0.29325</t>
  </si>
  <si>
    <t>0.42100</t>
  </si>
  <si>
    <t>0.15425</t>
  </si>
  <si>
    <t>0.19563</t>
  </si>
  <si>
    <t>0.28725</t>
  </si>
  <si>
    <t>0.42625</t>
  </si>
  <si>
    <t>0.42500</t>
  </si>
  <si>
    <t>0.25113</t>
  </si>
  <si>
    <t>0.30325</t>
  </si>
  <si>
    <t>0.43263</t>
  </si>
  <si>
    <t>0.30988</t>
  </si>
  <si>
    <t>0.44525</t>
  </si>
  <si>
    <t>0.30775</t>
  </si>
  <si>
    <t>0.44238</t>
  </si>
  <si>
    <t>0.15638</t>
  </si>
  <si>
    <t>0.30725</t>
  </si>
  <si>
    <t>0.30813</t>
  </si>
  <si>
    <t>0.44000</t>
  </si>
  <si>
    <t>0.10488</t>
  </si>
  <si>
    <t>0.17425</t>
  </si>
  <si>
    <t>0.29738</t>
  </si>
  <si>
    <t>0.43913</t>
  </si>
  <si>
    <t>0.21350</t>
  </si>
  <si>
    <t>0.25000</t>
  </si>
  <si>
    <t>0.31438</t>
  </si>
  <si>
    <t>0.44100</t>
  </si>
  <si>
    <t>0.25613</t>
  </si>
  <si>
    <t>0.29863</t>
  </si>
  <si>
    <t>0.44063</t>
  </si>
  <si>
    <t>0.21225</t>
  </si>
  <si>
    <t>0.30450</t>
  </si>
  <si>
    <t>0.44488</t>
  </si>
  <si>
    <t>0.12163</t>
  </si>
  <si>
    <t>0.25300</t>
  </si>
  <si>
    <t>0.31525</t>
  </si>
  <si>
    <t>0.44713</t>
  </si>
  <si>
    <t>0.11538</t>
  </si>
  <si>
    <t>0.16138</t>
  </si>
  <si>
    <t>0.20888</t>
  </si>
  <si>
    <t>0.31963</t>
  </si>
  <si>
    <t>0.46038</t>
  </si>
  <si>
    <t>0.10963</t>
  </si>
  <si>
    <t>0.46088</t>
  </si>
  <si>
    <t>0.16188</t>
  </si>
  <si>
    <t>0.21125</t>
  </si>
  <si>
    <t>0.28013</t>
  </si>
  <si>
    <t>0.33838</t>
  </si>
  <si>
    <t>0.45850</t>
  </si>
  <si>
    <t>0.11700</t>
  </si>
  <si>
    <t>0.22213</t>
  </si>
  <si>
    <t>0.26475</t>
  </si>
  <si>
    <t>0.45788</t>
  </si>
  <si>
    <t>0.16413</t>
  </si>
  <si>
    <t>0.25350</t>
  </si>
  <si>
    <t>0.33688</t>
  </si>
  <si>
    <t>0.45813</t>
  </si>
  <si>
    <t>0.16825</t>
  </si>
  <si>
    <t>0.21988</t>
  </si>
  <si>
    <t>0.45538</t>
  </si>
  <si>
    <t>0.11200</t>
  </si>
  <si>
    <t>0.16338</t>
  </si>
  <si>
    <t>0.22663</t>
  </si>
  <si>
    <t>0.25250</t>
  </si>
  <si>
    <t>0.30913</t>
  </si>
  <si>
    <t>0.22813</t>
  </si>
  <si>
    <t>0.28913</t>
  </si>
  <si>
    <t>0.44638</t>
  </si>
  <si>
    <t>0.15350</t>
  </si>
  <si>
    <t>0.22300</t>
  </si>
  <si>
    <t>0.24200</t>
  </si>
  <si>
    <t>0.29838</t>
  </si>
  <si>
    <t>0.44350</t>
  </si>
  <si>
    <t>0.24850</t>
  </si>
  <si>
    <t>0.45088</t>
  </si>
  <si>
    <t>0.20213</t>
  </si>
  <si>
    <t>0.30350</t>
  </si>
  <si>
    <t>0.44675</t>
  </si>
  <si>
    <t>0.19613</t>
  </si>
  <si>
    <t>0.30613</t>
  </si>
  <si>
    <t>0.44863</t>
  </si>
  <si>
    <t>0.31488</t>
  </si>
  <si>
    <t>0.45650</t>
  </si>
  <si>
    <t>0.16113</t>
  </si>
  <si>
    <t>0.26063</t>
  </si>
  <si>
    <t>0.31550</t>
  </si>
  <si>
    <t>0.46113</t>
  </si>
  <si>
    <t>0.11063</t>
  </si>
  <si>
    <t>0.16688</t>
  </si>
  <si>
    <t>0.21888</t>
  </si>
  <si>
    <t>0.26825</t>
  </si>
  <si>
    <t>0.31750</t>
  </si>
  <si>
    <t>0.46050</t>
  </si>
  <si>
    <t>0.21113</t>
  </si>
  <si>
    <t>0.26963</t>
  </si>
  <si>
    <t>0.45688</t>
  </si>
  <si>
    <t>0.24675</t>
  </si>
  <si>
    <t>0.31850</t>
  </si>
  <si>
    <t>0.45950</t>
  </si>
  <si>
    <t>0.32513</t>
  </si>
  <si>
    <t>0.46213</t>
  </si>
  <si>
    <t>0.17900</t>
  </si>
  <si>
    <t>0.32750</t>
  </si>
  <si>
    <t>0.46325</t>
  </si>
  <si>
    <t>0.33988</t>
  </si>
  <si>
    <t>0.46438</t>
  </si>
  <si>
    <t>0.11275</t>
  </si>
  <si>
    <t>0.25775</t>
  </si>
  <si>
    <t>0.34275</t>
  </si>
  <si>
    <t>0.46850</t>
  </si>
  <si>
    <t>0.11400</t>
  </si>
  <si>
    <t>0.21738</t>
  </si>
  <si>
    <t>0.27138</t>
  </si>
  <si>
    <t>0.33363</t>
  </si>
  <si>
    <t>0.47000</t>
  </si>
  <si>
    <t>0.11163</t>
  </si>
  <si>
    <t>0.18675</t>
  </si>
  <si>
    <t>0.27175</t>
  </si>
  <si>
    <t>0.47550</t>
  </si>
  <si>
    <t>0.23313</t>
  </si>
  <si>
    <t>0.33463</t>
  </si>
  <si>
    <t>0.47688</t>
  </si>
  <si>
    <t>0.22725</t>
  </si>
  <si>
    <t>0.27088</t>
  </si>
  <si>
    <t>0.34138</t>
  </si>
  <si>
    <t>0.17475</t>
  </si>
  <si>
    <t>0.27500</t>
  </si>
  <si>
    <t>0.33925</t>
  </si>
  <si>
    <t>0.48125</t>
  </si>
  <si>
    <t>0.23125</t>
  </si>
  <si>
    <t>0.26813</t>
  </si>
  <si>
    <t>0.34538</t>
  </si>
  <si>
    <t>0.48013</t>
  </si>
  <si>
    <t>0.10938</t>
  </si>
  <si>
    <t>0.17825</t>
  </si>
  <si>
    <t>0.23463</t>
  </si>
  <si>
    <t>0.26625</t>
  </si>
  <si>
    <t>0.34850</t>
  </si>
  <si>
    <t>0.48413</t>
  </si>
  <si>
    <t>0.35338</t>
  </si>
  <si>
    <t>0.48813</t>
  </si>
  <si>
    <t>0.26838</t>
  </si>
  <si>
    <t>0.36025</t>
  </si>
  <si>
    <t>0.49225</t>
  </si>
  <si>
    <t>0.27650</t>
  </si>
  <si>
    <t>0.36425</t>
  </si>
  <si>
    <t>0.51563</t>
  </si>
  <si>
    <t>0.16263</t>
  </si>
  <si>
    <t>0.36625</t>
  </si>
  <si>
    <t>0.50563</t>
  </si>
  <si>
    <t>0.30375</t>
  </si>
  <si>
    <t>0.36613</t>
  </si>
  <si>
    <t>0.53863</t>
  </si>
  <si>
    <t>0.23338</t>
  </si>
  <si>
    <t>0.29850</t>
  </si>
  <si>
    <t>0.38425</t>
  </si>
  <si>
    <t>0.53325</t>
  </si>
  <si>
    <t>0.30200</t>
  </si>
  <si>
    <t>0.54575</t>
  </si>
  <si>
    <t>0.36688</t>
  </si>
  <si>
    <t>0.55588</t>
  </si>
  <si>
    <t>0.24263</t>
  </si>
  <si>
    <t>0.30788</t>
  </si>
  <si>
    <t>0.36138</t>
  </si>
  <si>
    <t>0.56625</t>
  </si>
  <si>
    <t>0.36463</t>
  </si>
  <si>
    <t>0.57038</t>
  </si>
  <si>
    <t>0.17950</t>
  </si>
  <si>
    <t>0.24188</t>
  </si>
  <si>
    <t>0.37938</t>
  </si>
  <si>
    <t>0.56375</t>
  </si>
  <si>
    <t>0.18450</t>
  </si>
  <si>
    <t>0.25200</t>
  </si>
  <si>
    <t>0.29688</t>
  </si>
  <si>
    <t>0.38263</t>
  </si>
  <si>
    <t>0.56538</t>
  </si>
  <si>
    <t>0.18475</t>
  </si>
  <si>
    <t>0.25788</t>
  </si>
  <si>
    <t>0.29663</t>
  </si>
  <si>
    <t>0.39450</t>
  </si>
  <si>
    <t>0.57375</t>
  </si>
  <si>
    <t>0.41450</t>
  </si>
  <si>
    <t>0.57575</t>
  </si>
  <si>
    <t>0.27388</t>
  </si>
  <si>
    <t>0.42475</t>
  </si>
  <si>
    <t>0.57738</t>
  </si>
  <si>
    <t>0.28250</t>
  </si>
  <si>
    <t>0.31625</t>
  </si>
  <si>
    <t>0.58388</t>
  </si>
  <si>
    <t>0.42975</t>
  </si>
  <si>
    <t>0.58550</t>
  </si>
  <si>
    <t>0.43088</t>
  </si>
  <si>
    <t>0.59075</t>
  </si>
  <si>
    <t>0.06613</t>
  </si>
  <si>
    <t>0.27050</t>
  </si>
  <si>
    <t>0.32088</t>
  </si>
  <si>
    <t>0.43200</t>
  </si>
  <si>
    <t>0.59338</t>
  </si>
  <si>
    <t>0.06550</t>
  </si>
  <si>
    <t>0.31338</t>
  </si>
  <si>
    <t>0.41963</t>
  </si>
  <si>
    <t>0.60463</t>
  </si>
  <si>
    <t>0.26738</t>
  </si>
  <si>
    <t>0.31838</t>
  </si>
  <si>
    <t>0.42650</t>
  </si>
  <si>
    <t>0.64550</t>
  </si>
  <si>
    <t>0.06300</t>
  </si>
  <si>
    <t>0.10450</t>
  </si>
  <si>
    <t>0.18788</t>
  </si>
  <si>
    <t>0.26800</t>
  </si>
  <si>
    <t>0.31463</t>
  </si>
  <si>
    <t>0.63275</t>
  </si>
  <si>
    <t>0.06075</t>
  </si>
  <si>
    <t>0.09713</t>
  </si>
  <si>
    <t>0.26125</t>
  </si>
  <si>
    <t>0.30975</t>
  </si>
  <si>
    <t>0.48338</t>
  </si>
  <si>
    <t>0.62988</t>
  </si>
  <si>
    <t>0.31288</t>
  </si>
  <si>
    <t>0.63400</t>
  </si>
  <si>
    <t>0.31763</t>
  </si>
  <si>
    <t>0.48050</t>
  </si>
  <si>
    <t>0.62775</t>
  </si>
  <si>
    <t>0.17363</t>
  </si>
  <si>
    <t>0.23975</t>
  </si>
  <si>
    <t>0.32663</t>
  </si>
  <si>
    <t>0.47650</t>
  </si>
  <si>
    <t>0.62250</t>
  </si>
  <si>
    <t>0.24538</t>
  </si>
  <si>
    <t>0.33050</t>
  </si>
  <si>
    <t>0.48200</t>
  </si>
  <si>
    <t>0.62550</t>
  </si>
  <si>
    <t>0.17813</t>
  </si>
  <si>
    <t>0.49625</t>
  </si>
  <si>
    <t>0.63750</t>
  </si>
  <si>
    <t>0.06150</t>
  </si>
  <si>
    <t>0.50975</t>
  </si>
  <si>
    <t>0.67350</t>
  </si>
  <si>
    <t>0.27713</t>
  </si>
  <si>
    <t>0.35000</t>
  </si>
  <si>
    <t>0.51500</t>
  </si>
  <si>
    <t>0.67688</t>
  </si>
  <si>
    <t>0.54838</t>
  </si>
  <si>
    <t>0.68050</t>
  </si>
  <si>
    <t>0.06025</t>
  </si>
  <si>
    <t>0.16950</t>
  </si>
  <si>
    <t>0.37125</t>
  </si>
  <si>
    <t>0.57163</t>
  </si>
  <si>
    <t>0.67975</t>
  </si>
  <si>
    <t>0.17375</t>
  </si>
  <si>
    <t>0.28163</t>
  </si>
  <si>
    <t>0.57000</t>
  </si>
  <si>
    <t>0.68175</t>
  </si>
  <si>
    <t>0.09350</t>
  </si>
  <si>
    <t>0.27738</t>
  </si>
  <si>
    <t>0.35950</t>
  </si>
  <si>
    <t>0.57663</t>
  </si>
  <si>
    <t>0.68488</t>
  </si>
  <si>
    <t>0.09425</t>
  </si>
  <si>
    <t>0.35800</t>
  </si>
  <si>
    <t>0.58613</t>
  </si>
  <si>
    <t>0.70638</t>
  </si>
  <si>
    <t>0.30538</t>
  </si>
  <si>
    <t>0.37413</t>
  </si>
  <si>
    <t>0.59038</t>
  </si>
  <si>
    <t>0.72188</t>
  </si>
  <si>
    <t>0.10000</t>
  </si>
  <si>
    <t>0.17075</t>
  </si>
  <si>
    <t>0.29925</t>
  </si>
  <si>
    <t>0.37663</t>
  </si>
  <si>
    <t>0.62813</t>
  </si>
  <si>
    <t>0.71825</t>
  </si>
  <si>
    <t>0.09838</t>
  </si>
  <si>
    <t>0.17238</t>
  </si>
  <si>
    <t>0.29450</t>
  </si>
  <si>
    <t>0.38050</t>
  </si>
  <si>
    <t>0.65900</t>
  </si>
  <si>
    <t>0.75538</t>
  </si>
  <si>
    <t>0.18213</t>
  </si>
  <si>
    <t>0.38563</t>
  </si>
  <si>
    <t>0.66538</t>
  </si>
  <si>
    <t>0.76175</t>
  </si>
  <si>
    <t>0.39238</t>
  </si>
  <si>
    <t>0.67513</t>
  </si>
  <si>
    <t>0.76938</t>
  </si>
  <si>
    <t>0.33188</t>
  </si>
  <si>
    <t>0.42400</t>
  </si>
  <si>
    <t>0.65863</t>
  </si>
  <si>
    <t>0.76875</t>
  </si>
  <si>
    <t>0.33913</t>
  </si>
  <si>
    <t>0.43350</t>
  </si>
  <si>
    <t>0.65888</t>
  </si>
  <si>
    <t>0.76563</t>
  </si>
  <si>
    <t>0.19800</t>
  </si>
  <si>
    <t>0.35425</t>
  </si>
  <si>
    <t>0.43463</t>
  </si>
  <si>
    <t>0.68800</t>
  </si>
  <si>
    <t>0.78288</t>
  </si>
  <si>
    <t>0.38538</t>
  </si>
  <si>
    <t>0.44763</t>
  </si>
  <si>
    <t>0.69438</t>
  </si>
  <si>
    <t>0.79825</t>
  </si>
  <si>
    <t>0.05775</t>
  </si>
  <si>
    <t>0.24725</t>
  </si>
  <si>
    <t>0.41338</t>
  </si>
  <si>
    <t>0.47400</t>
  </si>
  <si>
    <t>0.70013</t>
  </si>
  <si>
    <t>0.83125</t>
  </si>
  <si>
    <t>0.05725</t>
  </si>
  <si>
    <t>0.47975</t>
  </si>
  <si>
    <t>0.50088</t>
  </si>
  <si>
    <t>0.70450</t>
  </si>
  <si>
    <t>0.82863</t>
  </si>
  <si>
    <t>0.05838</t>
  </si>
  <si>
    <t>0.30338</t>
  </si>
  <si>
    <t>0.53975</t>
  </si>
  <si>
    <t>0.54088</t>
  </si>
  <si>
    <t>0.71300</t>
  </si>
  <si>
    <t>0.83550</t>
  </si>
  <si>
    <t>0.06050</t>
  </si>
  <si>
    <t>0.13188</t>
  </si>
  <si>
    <t>0.59050</t>
  </si>
  <si>
    <t>0.55613</t>
  </si>
  <si>
    <t>0.75950</t>
  </si>
  <si>
    <t>0.86463</t>
  </si>
  <si>
    <t>0.05488</t>
  </si>
  <si>
    <t>0.37013</t>
  </si>
  <si>
    <t>0.63763</t>
  </si>
  <si>
    <t>0.68663</t>
  </si>
  <si>
    <t>0.80488</t>
  </si>
  <si>
    <t>0.89863</t>
  </si>
  <si>
    <t>0.05075</t>
  </si>
  <si>
    <t>0.13650</t>
  </si>
  <si>
    <t>0.40363</t>
  </si>
  <si>
    <t>0.70250</t>
  </si>
  <si>
    <t>0.76013</t>
  </si>
  <si>
    <t>0.86188</t>
  </si>
  <si>
    <t>0.90975</t>
  </si>
  <si>
    <t>0.05600</t>
  </si>
  <si>
    <t>0.16513</t>
  </si>
  <si>
    <t>0.43763</t>
  </si>
  <si>
    <t>0.76350</t>
  </si>
  <si>
    <t>0.84075</t>
  </si>
  <si>
    <t>0.89313</t>
  </si>
  <si>
    <t>0.92513</t>
  </si>
  <si>
    <t>0.05675</t>
  </si>
  <si>
    <t>0.44088</t>
  </si>
  <si>
    <t>0.82775</t>
  </si>
  <si>
    <t>0.88713</t>
  </si>
  <si>
    <t>0.92225</t>
  </si>
  <si>
    <t>0.93950</t>
  </si>
  <si>
    <t>0.05825</t>
  </si>
  <si>
    <t>0.48725</t>
  </si>
  <si>
    <t>0.84413</t>
  </si>
  <si>
    <t>0.99138</t>
  </si>
  <si>
    <t>0.96525</t>
  </si>
  <si>
    <t>0.96025</t>
  </si>
  <si>
    <t>0.06350</t>
  </si>
  <si>
    <t>0.13338</t>
  </si>
  <si>
    <t>0.56975</t>
  </si>
  <si>
    <t>0.86638</t>
  </si>
  <si>
    <t>1.02025</t>
  </si>
  <si>
    <t>0.99063</t>
  </si>
  <si>
    <t>0.97038</t>
  </si>
  <si>
    <t>0.16875</t>
  </si>
  <si>
    <t>0.62463</t>
  </si>
  <si>
    <t>0.90788</t>
  </si>
  <si>
    <t>1.04300</t>
  </si>
  <si>
    <t>1.02425</t>
  </si>
  <si>
    <t>0.98650</t>
  </si>
  <si>
    <t>0.06463</t>
  </si>
  <si>
    <t>0.18900</t>
  </si>
  <si>
    <t>0.66738</t>
  </si>
  <si>
    <t>0.94125</t>
  </si>
  <si>
    <t>1.09763</t>
  </si>
  <si>
    <t>1.07588</t>
  </si>
  <si>
    <t>0.98213</t>
  </si>
  <si>
    <t>0.06700</t>
  </si>
  <si>
    <t>0.18050</t>
  </si>
  <si>
    <t>0.67275</t>
  </si>
  <si>
    <t>0.95238</t>
  </si>
  <si>
    <t>1.10900</t>
  </si>
  <si>
    <t>1.10250</t>
  </si>
  <si>
    <t>0.98188</t>
  </si>
  <si>
    <t>0.20813</t>
  </si>
  <si>
    <t>0.97575</t>
  </si>
  <si>
    <t>1.13525</t>
  </si>
  <si>
    <t>1.12500</t>
  </si>
  <si>
    <t>0.98125</t>
  </si>
  <si>
    <t>0.75075</t>
  </si>
  <si>
    <t>1.03850</t>
  </si>
  <si>
    <t>1.13488</t>
  </si>
  <si>
    <t>1.15013</t>
  </si>
  <si>
    <t>1.01413</t>
  </si>
  <si>
    <t>0.79413</t>
  </si>
  <si>
    <t>1.04225</t>
  </si>
  <si>
    <t>1.17613</t>
  </si>
  <si>
    <t>1.15875</t>
  </si>
  <si>
    <t>1.02588</t>
  </si>
  <si>
    <t>0.06775</t>
  </si>
  <si>
    <t>0.81400</t>
  </si>
  <si>
    <t>1.06475</t>
  </si>
  <si>
    <t>1.21888</t>
  </si>
  <si>
    <t>1.22588</t>
  </si>
  <si>
    <t>1.05088</t>
  </si>
  <si>
    <t>0.82888</t>
  </si>
  <si>
    <t>1.05850</t>
  </si>
  <si>
    <t>1.31138</t>
  </si>
  <si>
    <t>1.22825</t>
  </si>
  <si>
    <t>1.05313</t>
  </si>
  <si>
    <t>0.29375</t>
  </si>
  <si>
    <t>0.86350</t>
  </si>
  <si>
    <t>1.09913</t>
  </si>
  <si>
    <t>1.31988</t>
  </si>
  <si>
    <t>1.22450</t>
  </si>
  <si>
    <t>1.04475</t>
  </si>
  <si>
    <t>0.29188</t>
  </si>
  <si>
    <t>0.92125</t>
  </si>
  <si>
    <t>1.11000</t>
  </si>
  <si>
    <t>1.35238</t>
  </si>
  <si>
    <t>1.23825</t>
  </si>
  <si>
    <t>1.04263</t>
  </si>
  <si>
    <t>0.29988</t>
  </si>
  <si>
    <t>0.98513</t>
  </si>
  <si>
    <t>1.20200</t>
  </si>
  <si>
    <t>1.38738</t>
  </si>
  <si>
    <t>1.20888</t>
  </si>
  <si>
    <t>1.04988</t>
  </si>
  <si>
    <t>0.40188</t>
  </si>
  <si>
    <t>0.98163</t>
  </si>
  <si>
    <t>1.24250</t>
  </si>
  <si>
    <t>1.37300</t>
  </si>
  <si>
    <t>1.20488</t>
  </si>
  <si>
    <t>1.06013</t>
  </si>
  <si>
    <t>0.42863</t>
  </si>
  <si>
    <t>1.01625</t>
  </si>
  <si>
    <t>1.24450</t>
  </si>
  <si>
    <t>1.43650</t>
  </si>
  <si>
    <t>1.19525</t>
  </si>
  <si>
    <t>1.00238</t>
  </si>
  <si>
    <t>0.49913</t>
  </si>
  <si>
    <t>0.99288</t>
  </si>
  <si>
    <t>1.26100</t>
  </si>
  <si>
    <t>1.45050</t>
  </si>
  <si>
    <t>1.17525</t>
  </si>
  <si>
    <t>0.99750</t>
  </si>
  <si>
    <t>0.12088</t>
  </si>
  <si>
    <t>0.58888</t>
  </si>
  <si>
    <t>0.98450</t>
  </si>
  <si>
    <t>1.26388</t>
  </si>
  <si>
    <t>1.43338</t>
  </si>
  <si>
    <t>1.09175</t>
  </si>
  <si>
    <t>1.01400</t>
  </si>
  <si>
    <t>0.13625</t>
  </si>
  <si>
    <t>0.61188</t>
  </si>
  <si>
    <t>0.98938</t>
  </si>
  <si>
    <t>1.25638</t>
  </si>
  <si>
    <t>1.45013</t>
  </si>
  <si>
    <t>1.07200</t>
  </si>
  <si>
    <t>0.96850</t>
  </si>
  <si>
    <t>0.14988</t>
  </si>
  <si>
    <t>0.63813</t>
  </si>
  <si>
    <t>0.94088</t>
  </si>
  <si>
    <t>1.14738</t>
  </si>
  <si>
    <t>1.37463</t>
  </si>
  <si>
    <t>1.05763</t>
  </si>
  <si>
    <t>0.97275</t>
  </si>
  <si>
    <t>0.64375</t>
  </si>
  <si>
    <t>0.95913</t>
  </si>
  <si>
    <t>1.15638</t>
  </si>
  <si>
    <t>1.26700</t>
  </si>
  <si>
    <t>1.06763</t>
  </si>
  <si>
    <t>0.98750</t>
  </si>
  <si>
    <t>0.68388</t>
  </si>
  <si>
    <t>0.92488</t>
  </si>
  <si>
    <t>1.10163</t>
  </si>
  <si>
    <t>1.23238</t>
  </si>
  <si>
    <t>0.95675</t>
  </si>
  <si>
    <t>0.68713</t>
  </si>
  <si>
    <t>0.94663</t>
  </si>
  <si>
    <t>1.05400</t>
  </si>
  <si>
    <t>1.21563</t>
  </si>
  <si>
    <t>0.97325</t>
  </si>
  <si>
    <t>0.93738</t>
  </si>
  <si>
    <t>0.21188</t>
  </si>
  <si>
    <t>0.73488</t>
  </si>
  <si>
    <t>0.92850</t>
  </si>
  <si>
    <t>1.10000</t>
  </si>
  <si>
    <t>1.20413</t>
  </si>
  <si>
    <t>0.99425</t>
  </si>
  <si>
    <t>0.93350</t>
  </si>
  <si>
    <t>0.29825</t>
  </si>
  <si>
    <t>0.76975</t>
  </si>
  <si>
    <t>0.92363</t>
  </si>
  <si>
    <t>1.07963</t>
  </si>
  <si>
    <t>1.19513</t>
  </si>
  <si>
    <t>0.97950</t>
  </si>
  <si>
    <t>0.92200</t>
  </si>
  <si>
    <t>0.37988</t>
  </si>
  <si>
    <t>0.79375</t>
  </si>
  <si>
    <t>0.77288</t>
  </si>
  <si>
    <t>0.96063</t>
  </si>
  <si>
    <t>1.11575</t>
  </si>
  <si>
    <t>0.95200</t>
  </si>
  <si>
    <t>0.88938</t>
  </si>
  <si>
    <t>0.25813</t>
  </si>
  <si>
    <t>0.67463</t>
  </si>
  <si>
    <t>0.75000</t>
  </si>
  <si>
    <t>0.90325</t>
  </si>
  <si>
    <t>1.05188</t>
  </si>
  <si>
    <t>0.91300</t>
  </si>
  <si>
    <t>0.86175</t>
  </si>
  <si>
    <t>0.61163</t>
  </si>
  <si>
    <t>0.71675</t>
  </si>
  <si>
    <t>0.84375</t>
  </si>
  <si>
    <t>0.81938</t>
  </si>
  <si>
    <t>1.08488</t>
  </si>
  <si>
    <t>0.84725</t>
  </si>
  <si>
    <t>0.80013</t>
  </si>
  <si>
    <t>0.82100</t>
  </si>
  <si>
    <t>0.84313</t>
  </si>
  <si>
    <t>0.82138</t>
  </si>
  <si>
    <t>0.82163</t>
  </si>
  <si>
    <t>1.08663</t>
  </si>
  <si>
    <t>0.88225</t>
  </si>
  <si>
    <t>0.70463</t>
  </si>
  <si>
    <t>0.73325</t>
  </si>
  <si>
    <t>0.74050</t>
  </si>
  <si>
    <t>0.73788</t>
  </si>
  <si>
    <t>0.75975</t>
  </si>
  <si>
    <t>1.08400</t>
  </si>
  <si>
    <t>1.03950</t>
  </si>
  <si>
    <t>0.79663</t>
  </si>
  <si>
    <t>0.79363</t>
  </si>
  <si>
    <t>0.77250</t>
  </si>
  <si>
    <t>0.74400</t>
  </si>
  <si>
    <t>0.74650</t>
  </si>
  <si>
    <t>1.08200</t>
  </si>
  <si>
    <t>1.07125</t>
  </si>
  <si>
    <t>0.81138</t>
  </si>
  <si>
    <t>0.79038</t>
  </si>
  <si>
    <t>0.78413</t>
  </si>
  <si>
    <t>0.76963</t>
  </si>
  <si>
    <t>0.79213</t>
  </si>
  <si>
    <t>1.08113</t>
  </si>
  <si>
    <t>1.06838</t>
  </si>
  <si>
    <t>0.72488</t>
  </si>
  <si>
    <t>0.71038</t>
  </si>
  <si>
    <t>0.76813</t>
  </si>
  <si>
    <t>0.73538</t>
  </si>
  <si>
    <t>0.74350</t>
  </si>
  <si>
    <t>1.07975</t>
  </si>
  <si>
    <t>1.07475</t>
  </si>
  <si>
    <t>0.86263</t>
  </si>
  <si>
    <t>0.87663</t>
  </si>
  <si>
    <t>0.89600</t>
  </si>
  <si>
    <t>0.87988</t>
  </si>
  <si>
    <t>0.84563</t>
  </si>
  <si>
    <t>1.08213</t>
  </si>
  <si>
    <t>1.10938</t>
  </si>
  <si>
    <t>1.00513</t>
  </si>
  <si>
    <t>1.00863</t>
  </si>
  <si>
    <t>0.99888</t>
  </si>
  <si>
    <t>0.97463</t>
  </si>
  <si>
    <t>0.94425</t>
  </si>
  <si>
    <t>1.08775</t>
  </si>
  <si>
    <t>1.14438</t>
  </si>
  <si>
    <t>1.01913</t>
  </si>
  <si>
    <t>1.00063</t>
  </si>
  <si>
    <t>0.98888</t>
  </si>
  <si>
    <t>0.96750</t>
  </si>
  <si>
    <t>1.57563</t>
  </si>
  <si>
    <t>1.53588</t>
  </si>
  <si>
    <t>1.37675</t>
  </si>
  <si>
    <t>1.37563</t>
  </si>
  <si>
    <t>1.31425</t>
  </si>
  <si>
    <t>1.25200</t>
  </si>
  <si>
    <t>1.24563</t>
  </si>
  <si>
    <t>1.57463</t>
  </si>
  <si>
    <t>1.56125</t>
  </si>
  <si>
    <t>1.35575</t>
  </si>
  <si>
    <t>1.30488</t>
  </si>
  <si>
    <t>1.25375</t>
  </si>
  <si>
    <t>1.19838</t>
  </si>
  <si>
    <t>1.15388</t>
  </si>
  <si>
    <t>1.56775</t>
  </si>
  <si>
    <t>1.56800</t>
  </si>
  <si>
    <t>1.51525</t>
  </si>
  <si>
    <t>1.50263</t>
  </si>
  <si>
    <t>1.46275</t>
  </si>
  <si>
    <t>1.39725</t>
  </si>
  <si>
    <t>1.38150</t>
  </si>
  <si>
    <t>1.57400</t>
  </si>
  <si>
    <t>1.58500</t>
  </si>
  <si>
    <t>1.58113</t>
  </si>
  <si>
    <t>1.59738</t>
  </si>
  <si>
    <t>1.58038</t>
  </si>
  <si>
    <t>1.53325</t>
  </si>
  <si>
    <t>1.53725</t>
  </si>
  <si>
    <t>1.57150</t>
  </si>
  <si>
    <t>1.58250</t>
  </si>
  <si>
    <t>1.60338</t>
  </si>
  <si>
    <t>1.61900</t>
  </si>
  <si>
    <t>1.61325</t>
  </si>
  <si>
    <t>1.59025</t>
  </si>
  <si>
    <t>1.61013</t>
  </si>
  <si>
    <t>1.56900</t>
  </si>
  <si>
    <t>1.57925</t>
  </si>
  <si>
    <t>1.61263</t>
  </si>
  <si>
    <t>1.63563</t>
  </si>
  <si>
    <t>1.63763</t>
  </si>
  <si>
    <t>1.62863</t>
  </si>
  <si>
    <t>1.64575</t>
  </si>
  <si>
    <t>1.57550</t>
  </si>
  <si>
    <t>1.59350</t>
  </si>
  <si>
    <t>1.61613</t>
  </si>
  <si>
    <t>1.63688</t>
  </si>
  <si>
    <t>1.64663</t>
  </si>
  <si>
    <t>1.62763</t>
  </si>
  <si>
    <t>1.63475</t>
  </si>
  <si>
    <t>1.57025</t>
  </si>
  <si>
    <t>1.62675</t>
  </si>
  <si>
    <t>1.67675</t>
  </si>
  <si>
    <t>1.67925</t>
  </si>
  <si>
    <t>1.67475</t>
  </si>
  <si>
    <t>1.72863</t>
  </si>
  <si>
    <t>1.56713</t>
  </si>
  <si>
    <t>1.58138</t>
  </si>
  <si>
    <t>1.62888</t>
  </si>
  <si>
    <t>1.68163</t>
  </si>
  <si>
    <t>1.68275</t>
  </si>
  <si>
    <t>1.69563</t>
  </si>
  <si>
    <t>1.76175</t>
  </si>
  <si>
    <t>1.57688</t>
  </si>
  <si>
    <t>1.58238</t>
  </si>
  <si>
    <t>1.63938</t>
  </si>
  <si>
    <t>1.68875</t>
  </si>
  <si>
    <t>1.69600</t>
  </si>
  <si>
    <t>1.69875</t>
  </si>
  <si>
    <t>1.76888</t>
  </si>
  <si>
    <t>1.56338</t>
  </si>
  <si>
    <t>1.58338</t>
  </si>
  <si>
    <t>1.64700</t>
  </si>
  <si>
    <t>1.66038</t>
  </si>
  <si>
    <t>1.69463</t>
  </si>
  <si>
    <t>1.71488</t>
  </si>
  <si>
    <t>1.77188</t>
  </si>
  <si>
    <t>1.58225</t>
  </si>
  <si>
    <t>1.64675</t>
  </si>
  <si>
    <t>1.69288</t>
  </si>
  <si>
    <t>1.72488</t>
  </si>
  <si>
    <t>1.79275</t>
  </si>
  <si>
    <t>1.57613</t>
  </si>
  <si>
    <t>1.58325</t>
  </si>
  <si>
    <t>1.65825</t>
  </si>
  <si>
    <t>1.66250</t>
  </si>
  <si>
    <t>1.69175</t>
  </si>
  <si>
    <t>1.71000</t>
  </si>
  <si>
    <t>1.79838</t>
  </si>
  <si>
    <t>1.57338</t>
  </si>
  <si>
    <t>1.65850</t>
  </si>
  <si>
    <t>1.66825</t>
  </si>
  <si>
    <t>1.69163</t>
  </si>
  <si>
    <t>1.71288</t>
  </si>
  <si>
    <t>1.80200</t>
  </si>
  <si>
    <t>1.57413</t>
  </si>
  <si>
    <t>1.58450</t>
  </si>
  <si>
    <t>1.65013</t>
  </si>
  <si>
    <t>1.67725</t>
  </si>
  <si>
    <t>1.70375</t>
  </si>
  <si>
    <t>1.72538</t>
  </si>
  <si>
    <t>1.81275</t>
  </si>
  <si>
    <t>1.57125</t>
  </si>
  <si>
    <t>1.65275</t>
  </si>
  <si>
    <t>1.67963</t>
  </si>
  <si>
    <t>1.70725</t>
  </si>
  <si>
    <t>1.72450</t>
  </si>
  <si>
    <t>1.80713</t>
  </si>
  <si>
    <t>1.58375</t>
  </si>
  <si>
    <t>1.65788</t>
  </si>
  <si>
    <t>1.71275</t>
  </si>
  <si>
    <t>1.71313</t>
  </si>
  <si>
    <t>1.72063</t>
  </si>
  <si>
    <t>1.80050</t>
  </si>
  <si>
    <t>1.57738</t>
  </si>
  <si>
    <t>1.58013</t>
  </si>
  <si>
    <t>1.66525</t>
  </si>
  <si>
    <t>1.72375</t>
  </si>
  <si>
    <t>1.73088</t>
  </si>
  <si>
    <t>1.74038</t>
  </si>
  <si>
    <t>1.83488</t>
  </si>
  <si>
    <t>1.57200</t>
  </si>
  <si>
    <t>1.57600</t>
  </si>
  <si>
    <t>1.67088</t>
  </si>
  <si>
    <t>1.72788</t>
  </si>
  <si>
    <t>1.73413</t>
  </si>
  <si>
    <t>1.74963</t>
  </si>
  <si>
    <t>1.84263</t>
  </si>
  <si>
    <t>1.57513</t>
  </si>
  <si>
    <t>1.58125</t>
  </si>
  <si>
    <t>1.66963</t>
  </si>
  <si>
    <t>1.72563</t>
  </si>
  <si>
    <t>1.74163</t>
  </si>
  <si>
    <t>1.75888</t>
  </si>
  <si>
    <t>1.83113</t>
  </si>
  <si>
    <t>1.56550</t>
  </si>
  <si>
    <t>1.58538</t>
  </si>
  <si>
    <t>1.66625</t>
  </si>
  <si>
    <t>1.73738</t>
  </si>
  <si>
    <t>1.74350</t>
  </si>
  <si>
    <t>1.80300</t>
  </si>
  <si>
    <t>1.58263</t>
  </si>
  <si>
    <t>1.66775</t>
  </si>
  <si>
    <t>1.72350</t>
  </si>
  <si>
    <t>1.74100</t>
  </si>
  <si>
    <t>1.71700</t>
  </si>
  <si>
    <t>1.76900</t>
  </si>
  <si>
    <t>1.56875</t>
  </si>
  <si>
    <t>1.58913</t>
  </si>
  <si>
    <t>1.66188</t>
  </si>
  <si>
    <t>1.73100</t>
  </si>
  <si>
    <t>1.75113</t>
  </si>
  <si>
    <t>1.74525</t>
  </si>
  <si>
    <t>1.80663</t>
  </si>
  <si>
    <t>1.54388</t>
  </si>
  <si>
    <t>1.65500</t>
  </si>
  <si>
    <t>1.74125</t>
  </si>
  <si>
    <t>1.76325</t>
  </si>
  <si>
    <t>1.76338</t>
  </si>
  <si>
    <t>1.82163</t>
  </si>
  <si>
    <t>1.52963</t>
  </si>
  <si>
    <t>1.64525</t>
  </si>
  <si>
    <t>1.76238</t>
  </si>
  <si>
    <t>1.77713</t>
  </si>
  <si>
    <t>1.77925</t>
  </si>
  <si>
    <t>1.84713</t>
  </si>
  <si>
    <t>1.53300</t>
  </si>
  <si>
    <t>1.56075</t>
  </si>
  <si>
    <t>1.65000</t>
  </si>
  <si>
    <t>1.76400</t>
  </si>
  <si>
    <t>1.76950</t>
  </si>
  <si>
    <t>1.77100</t>
  </si>
  <si>
    <t>1.83125</t>
  </si>
  <si>
    <t>1.53175</t>
  </si>
  <si>
    <t>1.56275</t>
  </si>
  <si>
    <t>1.64925</t>
  </si>
  <si>
    <t>1.77213</t>
  </si>
  <si>
    <t>1.77450</t>
  </si>
  <si>
    <t>1.78350</t>
  </si>
  <si>
    <t>1.83725</t>
  </si>
  <si>
    <t>1.53188</t>
  </si>
  <si>
    <t>1.56175</t>
  </si>
  <si>
    <t>1.65950</t>
  </si>
  <si>
    <t>1.78038</t>
  </si>
  <si>
    <t>1.79538</t>
  </si>
  <si>
    <t>1.80525</t>
  </si>
  <si>
    <t>1.87988</t>
  </si>
  <si>
    <t>1.53163</t>
  </si>
  <si>
    <t>1.56088</t>
  </si>
  <si>
    <t>1.66088</t>
  </si>
  <si>
    <t>1.76575</t>
  </si>
  <si>
    <t>1.79413</t>
  </si>
  <si>
    <t>1.82175</t>
  </si>
  <si>
    <t>1.89450</t>
  </si>
  <si>
    <t>1.53263</t>
  </si>
  <si>
    <t>1.55325</t>
  </si>
  <si>
    <t>1.65938</t>
  </si>
  <si>
    <t>1.76988</t>
  </si>
  <si>
    <t>1.80088</t>
  </si>
  <si>
    <t>1.82463</t>
  </si>
  <si>
    <t>1.91900</t>
  </si>
  <si>
    <t>1.53925</t>
  </si>
  <si>
    <t>1.55238</t>
  </si>
  <si>
    <t>1.78250</t>
  </si>
  <si>
    <t>1.80625</t>
  </si>
  <si>
    <t>1.83438</t>
  </si>
  <si>
    <t>1.91838</t>
  </si>
  <si>
    <t>1.56225</t>
  </si>
  <si>
    <t>1.65338</t>
  </si>
  <si>
    <t>1.78638</t>
  </si>
  <si>
    <t>1.80213</t>
  </si>
  <si>
    <t>1.82950</t>
  </si>
  <si>
    <t>1.92463</t>
  </si>
  <si>
    <t>1.53113</t>
  </si>
  <si>
    <t>1.55575</t>
  </si>
  <si>
    <t>1.65438</t>
  </si>
  <si>
    <t>1.79250</t>
  </si>
  <si>
    <t>1.81913</t>
  </si>
  <si>
    <t>1.84488</t>
  </si>
  <si>
    <t>1.92300</t>
  </si>
  <si>
    <t>1.53563</t>
  </si>
  <si>
    <t>1.55750</t>
  </si>
  <si>
    <t>1.65775</t>
  </si>
  <si>
    <t>1.79888</t>
  </si>
  <si>
    <t>1.82663</t>
  </si>
  <si>
    <t>1.84875</t>
  </si>
  <si>
    <t>1.93013</t>
  </si>
  <si>
    <t>1.52838</t>
  </si>
  <si>
    <t>1.55888</t>
  </si>
  <si>
    <t>1.66900</t>
  </si>
  <si>
    <t>1.78663</t>
  </si>
  <si>
    <t>1.83613</t>
  </si>
  <si>
    <t>1.86500</t>
  </si>
  <si>
    <t>1.95275</t>
  </si>
  <si>
    <t>1.53125</t>
  </si>
  <si>
    <t>1.78600</t>
  </si>
  <si>
    <t>1.86450</t>
  </si>
  <si>
    <t>1.96313</t>
  </si>
  <si>
    <t>1.53513</t>
  </si>
  <si>
    <t>1.56600</t>
  </si>
  <si>
    <t>1.67625</t>
  </si>
  <si>
    <t>1.79513</t>
  </si>
  <si>
    <t>1.87250</t>
  </si>
  <si>
    <t>1.96200</t>
  </si>
  <si>
    <t>1.53313</t>
  </si>
  <si>
    <t>1.56438</t>
  </si>
  <si>
    <t>1.67663</t>
  </si>
  <si>
    <t>1.80650</t>
  </si>
  <si>
    <t>1.83775</t>
  </si>
  <si>
    <t>1.87213</t>
  </si>
  <si>
    <t>1.96663</t>
  </si>
  <si>
    <t>1.52700</t>
  </si>
  <si>
    <t>1.56200</t>
  </si>
  <si>
    <t>1.68363</t>
  </si>
  <si>
    <t>1.84113</t>
  </si>
  <si>
    <t>1.84788</t>
  </si>
  <si>
    <t>1.87963</t>
  </si>
  <si>
    <t>1.96875</t>
  </si>
  <si>
    <t>1.53250</t>
  </si>
  <si>
    <t>1.57475</t>
  </si>
  <si>
    <t>1.67713</t>
  </si>
  <si>
    <t>1.83688</t>
  </si>
  <si>
    <t>1.83400</t>
  </si>
  <si>
    <t>1.87438</t>
  </si>
  <si>
    <t>1.95113</t>
  </si>
  <si>
    <t>1.52788</t>
  </si>
  <si>
    <t>1.58613</t>
  </si>
  <si>
    <t>1.69900</t>
  </si>
  <si>
    <t>1.81225</t>
  </si>
  <si>
    <t>1.87800</t>
  </si>
  <si>
    <t>1.88050</t>
  </si>
  <si>
    <t>1.95450</t>
  </si>
  <si>
    <t>1.53700</t>
  </si>
  <si>
    <t>1.57863</t>
  </si>
  <si>
    <t>1.69213</t>
  </si>
  <si>
    <t>1.80388</t>
  </si>
  <si>
    <t>1.87225</t>
  </si>
  <si>
    <t>1.89425</t>
  </si>
  <si>
    <t>1.95488</t>
  </si>
  <si>
    <t>1.53675</t>
  </si>
  <si>
    <t>1.58888</t>
  </si>
  <si>
    <t>1.71425</t>
  </si>
  <si>
    <t>1.81050</t>
  </si>
  <si>
    <t>1.87388</t>
  </si>
  <si>
    <t>1.89288</t>
  </si>
  <si>
    <t>1.96413</t>
  </si>
  <si>
    <t>1.54050</t>
  </si>
  <si>
    <t>1.59338</t>
  </si>
  <si>
    <t>1.73438</t>
  </si>
  <si>
    <t>1.82113</t>
  </si>
  <si>
    <t>1.90025</t>
  </si>
  <si>
    <t>1.90950</t>
  </si>
  <si>
    <t>1.99488</t>
  </si>
  <si>
    <t>1.54263</t>
  </si>
  <si>
    <t>1.63000</t>
  </si>
  <si>
    <t>1.76250</t>
  </si>
  <si>
    <t>1.83313</t>
  </si>
  <si>
    <t>1.90838</t>
  </si>
  <si>
    <t>1.91213</t>
  </si>
  <si>
    <t>1.99625</t>
  </si>
  <si>
    <t>1.53438</t>
  </si>
  <si>
    <t>1.60350</t>
  </si>
  <si>
    <t>1.78088</t>
  </si>
  <si>
    <t>1.83888</t>
  </si>
  <si>
    <t>1.90938</t>
  </si>
  <si>
    <t>1.90875</t>
  </si>
  <si>
    <t>2.00100</t>
  </si>
  <si>
    <t>1.53625</t>
  </si>
  <si>
    <t>1.62400</t>
  </si>
  <si>
    <t>1.79938</t>
  </si>
  <si>
    <t>1.84913</t>
  </si>
  <si>
    <t>1.94463</t>
  </si>
  <si>
    <t>1.92075</t>
  </si>
  <si>
    <t>2.00425</t>
  </si>
  <si>
    <t>1.60863</t>
  </si>
  <si>
    <t>1.80475</t>
  </si>
  <si>
    <t>1.85300</t>
  </si>
  <si>
    <t>1.96050</t>
  </si>
  <si>
    <t>1.92125</t>
  </si>
  <si>
    <t>2.01200</t>
  </si>
  <si>
    <t>1.53450</t>
  </si>
  <si>
    <t>1.60250</t>
  </si>
  <si>
    <t>1.79200</t>
  </si>
  <si>
    <t>1.84388</t>
  </si>
  <si>
    <t>1.94663</t>
  </si>
  <si>
    <t>1.92438</t>
  </si>
  <si>
    <t>2.00150</t>
  </si>
  <si>
    <t>1.53663</t>
  </si>
  <si>
    <t>1.77988</t>
  </si>
  <si>
    <t>1.85025</t>
  </si>
  <si>
    <t>1.93475</t>
  </si>
  <si>
    <t>1.92050</t>
  </si>
  <si>
    <t>1.99963</t>
  </si>
  <si>
    <t>1.53400</t>
  </si>
  <si>
    <t>1.57525</t>
  </si>
  <si>
    <t>1.78513</t>
  </si>
  <si>
    <t>1.84475</t>
  </si>
  <si>
    <t>1.92775</t>
  </si>
  <si>
    <t>1.91625</t>
  </si>
  <si>
    <t>1.99800</t>
  </si>
  <si>
    <t>1.53350</t>
  </si>
  <si>
    <t>1.58213</t>
  </si>
  <si>
    <t>1.76463</t>
  </si>
  <si>
    <t>1.84188</t>
  </si>
  <si>
    <t>1.90800</t>
  </si>
  <si>
    <t>1.90488</t>
  </si>
  <si>
    <t>1.96963</t>
  </si>
  <si>
    <t>1.76388</t>
  </si>
  <si>
    <t>1.84050</t>
  </si>
  <si>
    <t>1.90250</t>
  </si>
  <si>
    <t>1.90463</t>
  </si>
  <si>
    <t>1.96838</t>
  </si>
  <si>
    <t>1.53063</t>
  </si>
  <si>
    <t>1.56525</t>
  </si>
  <si>
    <t>1.74488</t>
  </si>
  <si>
    <t>1.89850</t>
  </si>
  <si>
    <t>1.89338</t>
  </si>
  <si>
    <t>1.95963</t>
  </si>
  <si>
    <t>1.52988</t>
  </si>
  <si>
    <t>1.56300</t>
  </si>
  <si>
    <t>1.89963</t>
  </si>
  <si>
    <t>1.90288</t>
  </si>
  <si>
    <t>1.96388</t>
  </si>
  <si>
    <t>1.53375</t>
  </si>
  <si>
    <t>1.57038</t>
  </si>
  <si>
    <t>1.73975</t>
  </si>
  <si>
    <t>1.83188</t>
  </si>
  <si>
    <t>1.89363</t>
  </si>
  <si>
    <t>1.88638</t>
  </si>
  <si>
    <t>1.93288</t>
  </si>
  <si>
    <t>1.52538</t>
  </si>
  <si>
    <t>1.57638</t>
  </si>
  <si>
    <t>1.74050</t>
  </si>
  <si>
    <t>1.82400</t>
  </si>
  <si>
    <t>1.88738</t>
  </si>
  <si>
    <t>1.88825</t>
  </si>
  <si>
    <t>1.94325</t>
  </si>
  <si>
    <t>1.52900</t>
  </si>
  <si>
    <t>1.73563</t>
  </si>
  <si>
    <t>1.82613</t>
  </si>
  <si>
    <t>1.88725</t>
  </si>
  <si>
    <t>1.87863</t>
  </si>
  <si>
    <t>1.58288</t>
  </si>
  <si>
    <t>1.71763</t>
  </si>
  <si>
    <t>1.82050</t>
  </si>
  <si>
    <t>1.88838</t>
  </si>
  <si>
    <t>1.88013</t>
  </si>
  <si>
    <t>1.93525</t>
  </si>
  <si>
    <t>1.52913</t>
  </si>
  <si>
    <t>1.71513</t>
  </si>
  <si>
    <t>1.89050</t>
  </si>
  <si>
    <t>1.88675</t>
  </si>
  <si>
    <t>1.92313</t>
  </si>
  <si>
    <t>1.52938</t>
  </si>
  <si>
    <t>1.71013</t>
  </si>
  <si>
    <t>1.82238</t>
  </si>
  <si>
    <t>1.88500</t>
  </si>
  <si>
    <t>1.88813</t>
  </si>
  <si>
    <t>1.92263</t>
  </si>
  <si>
    <t>1.52950</t>
  </si>
  <si>
    <t>1.58838</t>
  </si>
  <si>
    <t>1.82500</t>
  </si>
  <si>
    <t>1.88713</t>
  </si>
  <si>
    <t>1.88750</t>
  </si>
  <si>
    <t>1.91700</t>
  </si>
  <si>
    <t>1.53850</t>
  </si>
  <si>
    <t>1.57725</t>
  </si>
  <si>
    <t>1.70363</t>
  </si>
  <si>
    <t>1.83563</t>
  </si>
  <si>
    <t>1.89150</t>
  </si>
  <si>
    <t>1.89538</t>
  </si>
  <si>
    <t>1.93663</t>
  </si>
  <si>
    <t>1.54063</t>
  </si>
  <si>
    <t>1.57238</t>
  </si>
  <si>
    <t>1.69375</t>
  </si>
  <si>
    <t>1.83388</t>
  </si>
  <si>
    <t>1.90013</t>
  </si>
  <si>
    <t>1.90613</t>
  </si>
  <si>
    <t>1.96250</t>
  </si>
  <si>
    <t>1.54250</t>
  </si>
  <si>
    <t>1.58650</t>
  </si>
  <si>
    <t>1.69713</t>
  </si>
  <si>
    <t>1.83988</t>
  </si>
  <si>
    <t>1.90550</t>
  </si>
  <si>
    <t>1.89688</t>
  </si>
  <si>
    <t>1.95213</t>
  </si>
  <si>
    <t>1.58625</t>
  </si>
  <si>
    <t>1.70850</t>
  </si>
  <si>
    <t>1.83575</t>
  </si>
  <si>
    <t>1.90688</t>
  </si>
  <si>
    <t>1.89513</t>
  </si>
  <si>
    <t>1.95025</t>
  </si>
  <si>
    <t>1.53963</t>
  </si>
  <si>
    <t>1.69113</t>
  </si>
  <si>
    <t>1.83463</t>
  </si>
  <si>
    <t>1.91375</t>
  </si>
  <si>
    <t>1.93975</t>
  </si>
  <si>
    <t>1.53800</t>
  </si>
  <si>
    <t>1.59813</t>
  </si>
  <si>
    <t>1.70163</t>
  </si>
  <si>
    <t>1.84363</t>
  </si>
  <si>
    <t>1.90863</t>
  </si>
  <si>
    <t>1.91425</t>
  </si>
  <si>
    <t>1.94163</t>
  </si>
  <si>
    <t>1.53613</t>
  </si>
  <si>
    <t>1.59700</t>
  </si>
  <si>
    <t>1.69950</t>
  </si>
  <si>
    <t>1.84200</t>
  </si>
  <si>
    <t>1.91863</t>
  </si>
  <si>
    <t>1.91913</t>
  </si>
  <si>
    <t>1.94175</t>
  </si>
  <si>
    <t>1.53388</t>
  </si>
  <si>
    <t>1.58975</t>
  </si>
  <si>
    <t>1.70275</t>
  </si>
  <si>
    <t>1.83675</t>
  </si>
  <si>
    <t>1.91725</t>
  </si>
  <si>
    <t>1.90725</t>
  </si>
  <si>
    <t>1.91488</t>
  </si>
  <si>
    <t>1.54138</t>
  </si>
  <si>
    <t>1.58400</t>
  </si>
  <si>
    <t>1.70800</t>
  </si>
  <si>
    <t>1.84100</t>
  </si>
  <si>
    <t>1.89350</t>
  </si>
  <si>
    <t>1.58475</t>
  </si>
  <si>
    <t>1.71563</t>
  </si>
  <si>
    <t>1.83350</t>
  </si>
  <si>
    <t>1.89875</t>
  </si>
  <si>
    <t>1.89113</t>
  </si>
  <si>
    <t>1.90925</t>
  </si>
  <si>
    <t>1.53688</t>
  </si>
  <si>
    <t>1.58775</t>
  </si>
  <si>
    <t>1.72163</t>
  </si>
  <si>
    <t>1.89463</t>
  </si>
  <si>
    <t>1.90700</t>
  </si>
  <si>
    <t>1.53538</t>
  </si>
  <si>
    <t>1.59100</t>
  </si>
  <si>
    <t>1.72363</t>
  </si>
  <si>
    <t>1.83600</t>
  </si>
  <si>
    <t>1.91888</t>
  </si>
  <si>
    <t>1.95338</t>
  </si>
  <si>
    <t>1.57913</t>
  </si>
  <si>
    <t>1.73325</t>
  </si>
  <si>
    <t>1.83250</t>
  </si>
  <si>
    <t>1.90263</t>
  </si>
  <si>
    <t>1.91850</t>
  </si>
  <si>
    <t>1.96100</t>
  </si>
  <si>
    <t>1.58088</t>
  </si>
  <si>
    <t>1.84075</t>
  </si>
  <si>
    <t>1.90413</t>
  </si>
  <si>
    <t>1.92163</t>
  </si>
  <si>
    <t>1.97113</t>
  </si>
  <si>
    <t>1.53900</t>
  </si>
  <si>
    <t>1.59863</t>
  </si>
  <si>
    <t>1.76538</t>
  </si>
  <si>
    <t>1.84575</t>
  </si>
  <si>
    <t>1.90988</t>
  </si>
  <si>
    <t>1.92225</t>
  </si>
  <si>
    <t>1.98700</t>
  </si>
  <si>
    <t>1.59713</t>
  </si>
  <si>
    <t>1.76163</t>
  </si>
  <si>
    <t>1.92613</t>
  </si>
  <si>
    <t>2.00563</t>
  </si>
  <si>
    <t>1.60638</t>
  </si>
  <si>
    <t>1.83850</t>
  </si>
  <si>
    <t>1.99413</t>
  </si>
  <si>
    <t>1.53863</t>
  </si>
  <si>
    <t>1.61225</t>
  </si>
  <si>
    <t>1.75900</t>
  </si>
  <si>
    <t>1.85000</t>
  </si>
  <si>
    <t>1.90063</t>
  </si>
  <si>
    <t>1.99975</t>
  </si>
  <si>
    <t>1.54363</t>
  </si>
  <si>
    <t>1.61375</t>
  </si>
  <si>
    <t>1.75800</t>
  </si>
  <si>
    <t>1.84675</t>
  </si>
  <si>
    <t>1.90138</t>
  </si>
  <si>
    <t>1.98300</t>
  </si>
  <si>
    <t>1.53650</t>
  </si>
  <si>
    <t>1.61338</t>
  </si>
  <si>
    <t>1.75500</t>
  </si>
  <si>
    <t>1.84525</t>
  </si>
  <si>
    <t>1.90425</t>
  </si>
  <si>
    <t>1.92388</t>
  </si>
  <si>
    <t>1.97663</t>
  </si>
  <si>
    <t>1.54713</t>
  </si>
  <si>
    <t>1.61688</t>
  </si>
  <si>
    <t>1.85463</t>
  </si>
  <si>
    <t>1.92625</t>
  </si>
  <si>
    <t>1.96688</t>
  </si>
  <si>
    <t>1.55088</t>
  </si>
  <si>
    <t>1.62613</t>
  </si>
  <si>
    <t>1.85338</t>
  </si>
  <si>
    <t>1.90825</t>
  </si>
  <si>
    <t>1.96000</t>
  </si>
  <si>
    <t>1.59213</t>
  </si>
  <si>
    <t>1.63163</t>
  </si>
  <si>
    <t>1.77425</t>
  </si>
  <si>
    <t>1.90238</t>
  </si>
  <si>
    <t>1.92525</t>
  </si>
  <si>
    <t>1.59988</t>
  </si>
  <si>
    <t>1.65900</t>
  </si>
  <si>
    <t>1.78488</t>
  </si>
  <si>
    <t>1.84000</t>
  </si>
  <si>
    <t>1.90225</t>
  </si>
  <si>
    <t>1.95538</t>
  </si>
  <si>
    <t>1.80438</t>
  </si>
  <si>
    <t>1.68000</t>
  </si>
  <si>
    <t>1.78138</t>
  </si>
  <si>
    <t>1.85900</t>
  </si>
  <si>
    <t>1.90913</t>
  </si>
  <si>
    <t>1.91950</t>
  </si>
  <si>
    <t>1.97988</t>
  </si>
  <si>
    <t>1.80100</t>
  </si>
  <si>
    <t>1.71038</t>
  </si>
  <si>
    <t>1.78588</t>
  </si>
  <si>
    <t>1.86313</t>
  </si>
  <si>
    <t>1.92713</t>
  </si>
  <si>
    <t>1.92988</t>
  </si>
  <si>
    <t>1.98875</t>
  </si>
  <si>
    <t>1.80163</t>
  </si>
  <si>
    <t>1.75125</t>
  </si>
  <si>
    <t>1.79963</t>
  </si>
  <si>
    <t>1.88263</t>
  </si>
  <si>
    <t>1.93550</t>
  </si>
  <si>
    <t>1.93988</t>
  </si>
  <si>
    <t>1.99525</t>
  </si>
  <si>
    <t>1.80600</t>
  </si>
  <si>
    <t>1.78625</t>
  </si>
  <si>
    <t>1.80488</t>
  </si>
  <si>
    <t>1.88100</t>
  </si>
  <si>
    <t>1.92813</t>
  </si>
  <si>
    <t>1.93325</t>
  </si>
  <si>
    <t>1.95575</t>
  </si>
  <si>
    <t>1.80275</t>
  </si>
  <si>
    <t>1.81350</t>
  </si>
  <si>
    <t>1.80425</t>
  </si>
  <si>
    <t>1.88575</t>
  </si>
  <si>
    <t>1.93563</t>
  </si>
  <si>
    <t>1.96088</t>
  </si>
  <si>
    <t>1.81400</t>
  </si>
  <si>
    <t>1.82275</t>
  </si>
  <si>
    <t>1.89763</t>
  </si>
  <si>
    <t>1.93963</t>
  </si>
  <si>
    <t>1.91400</t>
  </si>
  <si>
    <t>1.94275</t>
  </si>
  <si>
    <t>1.81288</t>
  </si>
  <si>
    <t>1.84513</t>
  </si>
  <si>
    <t>1.88463</t>
  </si>
  <si>
    <t>1.93600</t>
  </si>
  <si>
    <t>1.93250</t>
  </si>
  <si>
    <t>1.96725</t>
  </si>
  <si>
    <t>1.81113</t>
  </si>
  <si>
    <t>1.84375</t>
  </si>
  <si>
    <t>1.82300</t>
  </si>
  <si>
    <t>1.89750</t>
  </si>
  <si>
    <t>1.93400</t>
  </si>
  <si>
    <t>1.93425</t>
  </si>
  <si>
    <t>1.96063</t>
  </si>
  <si>
    <t>1.81513</t>
  </si>
  <si>
    <t>1.84638</t>
  </si>
  <si>
    <t>1.92750</t>
  </si>
  <si>
    <t>1.95325</t>
  </si>
  <si>
    <t>1.95175</t>
  </si>
  <si>
    <t>1.98725</t>
  </si>
  <si>
    <t>1.83813</t>
  </si>
  <si>
    <t>1.85263</t>
  </si>
  <si>
    <t>1.93488</t>
  </si>
  <si>
    <t>1.96588</t>
  </si>
  <si>
    <t>1.97450</t>
  </si>
  <si>
    <t>1.99313</t>
  </si>
  <si>
    <t>1.82575</t>
  </si>
  <si>
    <t>1.85113</t>
  </si>
  <si>
    <t>1.87750</t>
  </si>
  <si>
    <t>1.96463</t>
  </si>
  <si>
    <t>2.00325</t>
  </si>
  <si>
    <t>1.98588</t>
  </si>
  <si>
    <t>1.99225</t>
  </si>
  <si>
    <t>1.85313</t>
  </si>
  <si>
    <t>1.88913</t>
  </si>
  <si>
    <t>1.96738</t>
  </si>
  <si>
    <t>2.00213</t>
  </si>
  <si>
    <t>1.97725</t>
  </si>
  <si>
    <t>1.97413</t>
  </si>
  <si>
    <t>1.86600</t>
  </si>
  <si>
    <t>1.89075</t>
  </si>
  <si>
    <t>1.96550</t>
  </si>
  <si>
    <t>2.00088</t>
  </si>
  <si>
    <t>1.97800</t>
  </si>
  <si>
    <t>1.97313</t>
  </si>
  <si>
    <t>1.86575</t>
  </si>
  <si>
    <t>1.91350</t>
  </si>
  <si>
    <t>1.97463</t>
  </si>
  <si>
    <t>1.97563</t>
  </si>
  <si>
    <t>1.95550</t>
  </si>
  <si>
    <t>1.79263</t>
  </si>
  <si>
    <t>1.86300</t>
  </si>
  <si>
    <t>1.96538</t>
  </si>
  <si>
    <t>1.98613</t>
  </si>
  <si>
    <t>1.89600</t>
  </si>
  <si>
    <t>1.79000</t>
  </si>
  <si>
    <t>1.87725</t>
  </si>
  <si>
    <t>1.92738</t>
  </si>
  <si>
    <t>1.97850</t>
  </si>
  <si>
    <t>1.98425</t>
  </si>
  <si>
    <t>1.88188</t>
  </si>
  <si>
    <t>1.80550</t>
  </si>
  <si>
    <t>1.86650</t>
  </si>
  <si>
    <t>1.93875</t>
  </si>
  <si>
    <t>1.99863</t>
  </si>
  <si>
    <t>2.00950</t>
  </si>
  <si>
    <t>1.96338</t>
  </si>
  <si>
    <t>1.88850</t>
  </si>
  <si>
    <t>1.80825</t>
  </si>
  <si>
    <t>1.88313</t>
  </si>
  <si>
    <t>1.94025</t>
  </si>
  <si>
    <t>1.96038</t>
  </si>
  <si>
    <t>1.86775</t>
  </si>
  <si>
    <t>1.82075</t>
  </si>
  <si>
    <t>2.00438</t>
  </si>
  <si>
    <t>2.02700</t>
  </si>
  <si>
    <t>1.95063</t>
  </si>
  <si>
    <t>1.88113</t>
  </si>
  <si>
    <t>1.98950</t>
  </si>
  <si>
    <t>2.02238</t>
  </si>
  <si>
    <t>2.04313</t>
  </si>
  <si>
    <t>1.98500</t>
  </si>
  <si>
    <t>1.85125</t>
  </si>
  <si>
    <t>1.89238</t>
  </si>
  <si>
    <t>1.99725</t>
  </si>
  <si>
    <t>2.03388</t>
  </si>
  <si>
    <t>2.05638</t>
  </si>
  <si>
    <t>1.95825</t>
  </si>
  <si>
    <t>1.89275</t>
  </si>
  <si>
    <t>2.01088</t>
  </si>
  <si>
    <t>2.05963</t>
  </si>
  <si>
    <t>2.08863</t>
  </si>
  <si>
    <t>2.05650</t>
  </si>
  <si>
    <t>2.03550</t>
  </si>
  <si>
    <t>1.82150</t>
  </si>
  <si>
    <t>1.91150</t>
  </si>
  <si>
    <t>2.01563</t>
  </si>
  <si>
    <t>2.06538</t>
  </si>
  <si>
    <t>2.08513</t>
  </si>
  <si>
    <t>2.05563</t>
  </si>
  <si>
    <t>2.03213</t>
  </si>
  <si>
    <t>1.82713</t>
  </si>
  <si>
    <t>1.91325</t>
  </si>
  <si>
    <t>2.03150</t>
  </si>
  <si>
    <t>2.07088</t>
  </si>
  <si>
    <t>2.09863</t>
  </si>
  <si>
    <t>2.06300</t>
  </si>
  <si>
    <t>2.04325</t>
  </si>
  <si>
    <t>1.82988</t>
  </si>
  <si>
    <t>1.92975</t>
  </si>
  <si>
    <t>2.04350</t>
  </si>
  <si>
    <t>2.08650</t>
  </si>
  <si>
    <t>2.10438</t>
  </si>
  <si>
    <t>2.06438</t>
  </si>
  <si>
    <t>2.02013</t>
  </si>
  <si>
    <t>1.94688</t>
  </si>
  <si>
    <t>2.05363</t>
  </si>
  <si>
    <t>2.08950</t>
  </si>
  <si>
    <t>2.09963</t>
  </si>
  <si>
    <t>2.04413</t>
  </si>
  <si>
    <t>1.91613</t>
  </si>
  <si>
    <t>2.04588</t>
  </si>
  <si>
    <t>2.09225</t>
  </si>
  <si>
    <t>2.11300</t>
  </si>
  <si>
    <t>2.02925</t>
  </si>
  <si>
    <t>1.84750</t>
  </si>
  <si>
    <t>1.92925</t>
  </si>
  <si>
    <t>2.01838</t>
  </si>
  <si>
    <t>2.09288</t>
  </si>
  <si>
    <t>2.10625</t>
  </si>
  <si>
    <t>2.05850</t>
  </si>
  <si>
    <t>2.03338</t>
  </si>
  <si>
    <t>1.86850</t>
  </si>
  <si>
    <t>1.94538</t>
  </si>
  <si>
    <t>2.03650</t>
  </si>
  <si>
    <t>2.11988</t>
  </si>
  <si>
    <t>2.13463</t>
  </si>
  <si>
    <t>2.07038</t>
  </si>
  <si>
    <t>2.06500</t>
  </si>
  <si>
    <t>1.96213</t>
  </si>
  <si>
    <t>1.94200</t>
  </si>
  <si>
    <t>2.12638</t>
  </si>
  <si>
    <t>2.15888</t>
  </si>
  <si>
    <t>2.08400</t>
  </si>
  <si>
    <t>2.07413</t>
  </si>
  <si>
    <t>2.18525</t>
  </si>
  <si>
    <t>2.04425</t>
  </si>
  <si>
    <t>2.13338</t>
  </si>
  <si>
    <t>2.15588</t>
  </si>
  <si>
    <t>2.08150</t>
  </si>
  <si>
    <t>2.06450</t>
  </si>
  <si>
    <t>2.15488</t>
  </si>
  <si>
    <t>1.98375</t>
  </si>
  <si>
    <t>2.05700</t>
  </si>
  <si>
    <t>2.14175</t>
  </si>
  <si>
    <t>2.16413</t>
  </si>
  <si>
    <t>2.08525</t>
  </si>
  <si>
    <t>2.11163</t>
  </si>
  <si>
    <t>2.00388</t>
  </si>
  <si>
    <t>2.04088</t>
  </si>
  <si>
    <t>2.12338</t>
  </si>
  <si>
    <t>2.14513</t>
  </si>
  <si>
    <t>2.07800</t>
  </si>
  <si>
    <t>2.06963</t>
  </si>
  <si>
    <t>2.09475</t>
  </si>
  <si>
    <t>2.02275</t>
  </si>
  <si>
    <t>2.02475</t>
  </si>
  <si>
    <t>2.11513</t>
  </si>
  <si>
    <t>2.13938</t>
  </si>
  <si>
    <t>2.07025</t>
  </si>
  <si>
    <t>2.04913</t>
  </si>
  <si>
    <t>2.08825</t>
  </si>
  <si>
    <t>2.06488</t>
  </si>
  <si>
    <t>2.02750</t>
  </si>
  <si>
    <t>2.12275</t>
  </si>
  <si>
    <t>2.11850</t>
  </si>
  <si>
    <t>2.04725</t>
  </si>
  <si>
    <t>2.09450</t>
  </si>
  <si>
    <t>2.10425</t>
  </si>
  <si>
    <t>2.03588</t>
  </si>
  <si>
    <t>2.12425</t>
  </si>
  <si>
    <t>2.12725</t>
  </si>
  <si>
    <t>2.05288</t>
  </si>
  <si>
    <t>2.00863</t>
  </si>
  <si>
    <t>2.09250</t>
  </si>
  <si>
    <t>2.12813</t>
  </si>
  <si>
    <t>2.03863</t>
  </si>
  <si>
    <t>2.12838</t>
  </si>
  <si>
    <t>2.13163</t>
  </si>
  <si>
    <t>2.03513</t>
  </si>
  <si>
    <t>1.97038</t>
  </si>
  <si>
    <t>2.09388</t>
  </si>
  <si>
    <t>2.13263</t>
  </si>
  <si>
    <t>2.04950</t>
  </si>
  <si>
    <t>2.14538</t>
  </si>
  <si>
    <t>2.13838</t>
  </si>
  <si>
    <t>2.03563</t>
  </si>
  <si>
    <t>1.94875</t>
  </si>
  <si>
    <t>2.13150</t>
  </si>
  <si>
    <t>2.04900</t>
  </si>
  <si>
    <t>2.14450</t>
  </si>
  <si>
    <t>2.13413</t>
  </si>
  <si>
    <t>2.03413</t>
  </si>
  <si>
    <t>1.94900</t>
  </si>
  <si>
    <t>2.09763</t>
  </si>
  <si>
    <t>2.12763</t>
  </si>
  <si>
    <t>2.04213</t>
  </si>
  <si>
    <t>2.10950</t>
  </si>
  <si>
    <t>2.10213</t>
  </si>
  <si>
    <t>1.98850</t>
  </si>
  <si>
    <t>1.89100</t>
  </si>
  <si>
    <t>2.09125</t>
  </si>
  <si>
    <t>2.05725</t>
  </si>
  <si>
    <t>2.12000</t>
  </si>
  <si>
    <t>2.11238</t>
  </si>
  <si>
    <t>2.09063</t>
  </si>
  <si>
    <t>2.13713</t>
  </si>
  <si>
    <t>2.06688</t>
  </si>
  <si>
    <t>2.13738</t>
  </si>
  <si>
    <t>2.12663</t>
  </si>
  <si>
    <t>2.01238</t>
  </si>
  <si>
    <t>1.93638</t>
  </si>
  <si>
    <t>2.12950</t>
  </si>
  <si>
    <t>2.08188</t>
  </si>
  <si>
    <t>2.14625</t>
  </si>
  <si>
    <t>2.13275</t>
  </si>
  <si>
    <t>2.02400</t>
  </si>
  <si>
    <t>1.94938</t>
  </si>
  <si>
    <t>2.08963</t>
  </si>
  <si>
    <t>2.13663</t>
  </si>
  <si>
    <t>2.08900</t>
  </si>
  <si>
    <t>2.14963</t>
  </si>
  <si>
    <t>2.13763</t>
  </si>
  <si>
    <t>1.97400</t>
  </si>
  <si>
    <t>2.09500</t>
  </si>
  <si>
    <t>2.14250</t>
  </si>
  <si>
    <t>2.10025</t>
  </si>
  <si>
    <t>2.14738</t>
  </si>
  <si>
    <t>2.13175</t>
  </si>
  <si>
    <t>2.03138</t>
  </si>
  <si>
    <t>1.96138</t>
  </si>
  <si>
    <t>2.08663</t>
  </si>
  <si>
    <t>2.13513</t>
  </si>
  <si>
    <t>2.11200</t>
  </si>
  <si>
    <t>2.14563</t>
  </si>
  <si>
    <t>2.12413</t>
  </si>
  <si>
    <t>2.09575</t>
  </si>
  <si>
    <t>2.11588</t>
  </si>
  <si>
    <t>2.15238</t>
  </si>
  <si>
    <t>2.11738</t>
  </si>
  <si>
    <t>2.03750</t>
  </si>
  <si>
    <t>2.08838</t>
  </si>
  <si>
    <t>2.13400</t>
  </si>
  <si>
    <t>2.13950</t>
  </si>
  <si>
    <t>2.17138</t>
  </si>
  <si>
    <t>2.14438</t>
  </si>
  <si>
    <t>2.08013</t>
  </si>
  <si>
    <t>2.02850</t>
  </si>
  <si>
    <t>2.09363</t>
  </si>
  <si>
    <t>2.12713</t>
  </si>
  <si>
    <t>2.14525</t>
  </si>
  <si>
    <t>2.15938</t>
  </si>
  <si>
    <t>2.13225</t>
  </si>
  <si>
    <t>2.04250</t>
  </si>
  <si>
    <t>1.97325</t>
  </si>
  <si>
    <t>2.09300</t>
  </si>
  <si>
    <t>2.13988</t>
  </si>
  <si>
    <t>2.16663</t>
  </si>
  <si>
    <t>2.16975</t>
  </si>
  <si>
    <t>2.14763</t>
  </si>
  <si>
    <t>2.02538</t>
  </si>
  <si>
    <t>1.95425</t>
  </si>
  <si>
    <t>2.09700</t>
  </si>
  <si>
    <t>2.13363</t>
  </si>
  <si>
    <t>2.17000</t>
  </si>
  <si>
    <t>2.16600</t>
  </si>
  <si>
    <t>2.14950</t>
  </si>
  <si>
    <t>2.02363</t>
  </si>
  <si>
    <t>1.94850</t>
  </si>
  <si>
    <t>2.09538</t>
  </si>
  <si>
    <t>2.16863</t>
  </si>
  <si>
    <t>2.15150</t>
  </si>
  <si>
    <t>2.02913</t>
  </si>
  <si>
    <t>2.09850</t>
  </si>
  <si>
    <t>2.11638</t>
  </si>
  <si>
    <t>2.17213</t>
  </si>
  <si>
    <t>2.15600</t>
  </si>
  <si>
    <t>2.13588</t>
  </si>
  <si>
    <t>2.01675</t>
  </si>
  <si>
    <t>1.94500</t>
  </si>
  <si>
    <t>2.09588</t>
  </si>
  <si>
    <t>2.12925</t>
  </si>
  <si>
    <t>2.18200</t>
  </si>
  <si>
    <t>2.15313</t>
  </si>
  <si>
    <t>2.12375</t>
  </si>
  <si>
    <t>2.01400</t>
  </si>
  <si>
    <t>2.09213</t>
  </si>
  <si>
    <t>2.13850</t>
  </si>
  <si>
    <t>2.19738</t>
  </si>
  <si>
    <t>2.19050</t>
  </si>
  <si>
    <t>2.16838</t>
  </si>
  <si>
    <t>2.07988</t>
  </si>
  <si>
    <t>2.02900</t>
  </si>
  <si>
    <t>2.09825</t>
  </si>
  <si>
    <t>2.14200</t>
  </si>
  <si>
    <t>2.19513</t>
  </si>
  <si>
    <t>2.17963</t>
  </si>
  <si>
    <t>2.15813</t>
  </si>
  <si>
    <t>2.03400</t>
  </si>
  <si>
    <t>1.97013</t>
  </si>
  <si>
    <t>2.10275</t>
  </si>
  <si>
    <t>2.14113</t>
  </si>
  <si>
    <t>2.19525</t>
  </si>
  <si>
    <t>2.18950</t>
  </si>
  <si>
    <t>2.17525</t>
  </si>
  <si>
    <t>2.05763</t>
  </si>
  <si>
    <t>1.99063</t>
  </si>
  <si>
    <t>2.14075</t>
  </si>
  <si>
    <t>2.19425</t>
  </si>
  <si>
    <t>2.20600</t>
  </si>
  <si>
    <t>2.17563</t>
  </si>
  <si>
    <t>2.05200</t>
  </si>
  <si>
    <t>1.98788</t>
  </si>
  <si>
    <t>2.09525</t>
  </si>
  <si>
    <t>2.14900</t>
  </si>
  <si>
    <t>2.20088</t>
  </si>
  <si>
    <t>2.21375</t>
  </si>
  <si>
    <t>2.18100</t>
  </si>
  <si>
    <t>2.05025</t>
  </si>
  <si>
    <t>1.99300</t>
  </si>
  <si>
    <t>2.09938</t>
  </si>
  <si>
    <t>2.21125</t>
  </si>
  <si>
    <t>2.22400</t>
  </si>
  <si>
    <t>2.18450</t>
  </si>
  <si>
    <t>2.04763</t>
  </si>
  <si>
    <t>1.97700</t>
  </si>
  <si>
    <t>2.09713</t>
  </si>
  <si>
    <t>2.15463</t>
  </si>
  <si>
    <t>2.21275</t>
  </si>
  <si>
    <t>2.22300</t>
  </si>
  <si>
    <t>2.18700</t>
  </si>
  <si>
    <t>2.05113</t>
  </si>
  <si>
    <t>2.10513</t>
  </si>
  <si>
    <t>2.16288</t>
  </si>
  <si>
    <t>2.23238</t>
  </si>
  <si>
    <t>2.20900</t>
  </si>
  <si>
    <t>2.08588</t>
  </si>
  <si>
    <t>2.03675</t>
  </si>
  <si>
    <t>2.18013</t>
  </si>
  <si>
    <t>2.22850</t>
  </si>
  <si>
    <t>2.24575</t>
  </si>
  <si>
    <t>2.23925</t>
  </si>
  <si>
    <t>2.13300</t>
  </si>
  <si>
    <t>2.11225</t>
  </si>
  <si>
    <t>2.18825</t>
  </si>
  <si>
    <t>2.24413</t>
  </si>
  <si>
    <t>2.27050</t>
  </si>
  <si>
    <t>2.28675</t>
  </si>
  <si>
    <t>2.22688</t>
  </si>
  <si>
    <t>2.23850</t>
  </si>
  <si>
    <t>2.35163</t>
  </si>
  <si>
    <t>2.17625</t>
  </si>
  <si>
    <t>2.22425</t>
  </si>
  <si>
    <t>2.25288</t>
  </si>
  <si>
    <t>2.26563</t>
  </si>
  <si>
    <t>2.20688</t>
  </si>
  <si>
    <t>2.18863</t>
  </si>
  <si>
    <t>2.34700</t>
  </si>
  <si>
    <t>2.19625</t>
  </si>
  <si>
    <t>2.22975</t>
  </si>
  <si>
    <t>2.25250</t>
  </si>
  <si>
    <t>2.25313</t>
  </si>
  <si>
    <t>2.19163</t>
  </si>
  <si>
    <t>2.18850</t>
  </si>
  <si>
    <t>2.34863</t>
  </si>
  <si>
    <t>2.23225</t>
  </si>
  <si>
    <t>2.23438</t>
  </si>
  <si>
    <t>2.25800</t>
  </si>
  <si>
    <t>2.25550</t>
  </si>
  <si>
    <t>2.19800</t>
  </si>
  <si>
    <t>2.35038</t>
  </si>
  <si>
    <t>2.27313</t>
  </si>
  <si>
    <t>2.23700</t>
  </si>
  <si>
    <t>2.24700</t>
  </si>
  <si>
    <t>2.26575</t>
  </si>
  <si>
    <t>2.20488</t>
  </si>
  <si>
    <t>2.19663</t>
  </si>
  <si>
    <t>2.34900</t>
  </si>
  <si>
    <t>2.30688</t>
  </si>
  <si>
    <t>2.24113</t>
  </si>
  <si>
    <t>2.25263</t>
  </si>
  <si>
    <t>2.25575</t>
  </si>
  <si>
    <t>2.17750</t>
  </si>
  <si>
    <t>2.17888</t>
  </si>
  <si>
    <t>2.35225</t>
  </si>
  <si>
    <t>2.34913</t>
  </si>
  <si>
    <t>2.26175</t>
  </si>
  <si>
    <t>2.28050</t>
  </si>
  <si>
    <t>2.26663</t>
  </si>
  <si>
    <t>2.18313</t>
  </si>
  <si>
    <t>2.17950</t>
  </si>
  <si>
    <t>2.35375</t>
  </si>
  <si>
    <t>2.37413</t>
  </si>
  <si>
    <t>2.26600</t>
  </si>
  <si>
    <t>2.28600</t>
  </si>
  <si>
    <t>2.27550</t>
  </si>
  <si>
    <t>2.18488</t>
  </si>
  <si>
    <t>2.19125</t>
  </si>
  <si>
    <t>2.35963</t>
  </si>
  <si>
    <t>2.37425</t>
  </si>
  <si>
    <t>2.26913</t>
  </si>
  <si>
    <t>2.29363</t>
  </si>
  <si>
    <t>2.28275</t>
  </si>
  <si>
    <t>2.18075</t>
  </si>
  <si>
    <t>2.18838</t>
  </si>
  <si>
    <t>2.36200</t>
  </si>
  <si>
    <t>2.36938</t>
  </si>
  <si>
    <t>2.26113</t>
  </si>
  <si>
    <t>2.25975</t>
  </si>
  <si>
    <t>2.25938</t>
  </si>
  <si>
    <t>2.14425</t>
  </si>
  <si>
    <t>2.15775</t>
  </si>
  <si>
    <t>2.36063</t>
  </si>
  <si>
    <t>2.37700</t>
  </si>
  <si>
    <t>2.27150</t>
  </si>
  <si>
    <t>2.27988</t>
  </si>
  <si>
    <t>2.27763</t>
  </si>
  <si>
    <t>2.17425</t>
  </si>
  <si>
    <t>2.19213</t>
  </si>
  <si>
    <t>2.36275</t>
  </si>
  <si>
    <t>2.37013</t>
  </si>
  <si>
    <t>2.29788</t>
  </si>
  <si>
    <t>2.29538</t>
  </si>
  <si>
    <t>2.30250</t>
  </si>
  <si>
    <t>2.19875</t>
  </si>
  <si>
    <t>2.21700</t>
  </si>
  <si>
    <t>2.35663</t>
  </si>
  <si>
    <t>2.37925</t>
  </si>
  <si>
    <t>2.30038</t>
  </si>
  <si>
    <t>2.30188</t>
  </si>
  <si>
    <t>2.29963</t>
  </si>
  <si>
    <t>2.20700</t>
  </si>
  <si>
    <t>2.21088</t>
  </si>
  <si>
    <t>2.35713</t>
  </si>
  <si>
    <t>2.37475</t>
  </si>
  <si>
    <t>2.31413</t>
  </si>
  <si>
    <t>2.30838</t>
  </si>
  <si>
    <t>2.30325</t>
  </si>
  <si>
    <t>2.21713</t>
  </si>
  <si>
    <t>2.21050</t>
  </si>
  <si>
    <t>2.35913</t>
  </si>
  <si>
    <t>2.38175</t>
  </si>
  <si>
    <t>2.33200</t>
  </si>
  <si>
    <t>2.33375</t>
  </si>
  <si>
    <t>2.32225</t>
  </si>
  <si>
    <t>2.22925</t>
  </si>
  <si>
    <t>2.23113</t>
  </si>
  <si>
    <t>2.35900</t>
  </si>
  <si>
    <t>2.32500</t>
  </si>
  <si>
    <t>2.32475</t>
  </si>
  <si>
    <t>2.30338</t>
  </si>
  <si>
    <t>2.21263</t>
  </si>
  <si>
    <t>2.19325</t>
  </si>
  <si>
    <t>2.35475</t>
  </si>
  <si>
    <t>2.38425</t>
  </si>
  <si>
    <t>2.36913</t>
  </si>
  <si>
    <t>2.36363</t>
  </si>
  <si>
    <t>2.33950</t>
  </si>
  <si>
    <t>2.26238</t>
  </si>
  <si>
    <t>2.28575</t>
  </si>
  <si>
    <t>2.35013</t>
  </si>
  <si>
    <t>2.38038</t>
  </si>
  <si>
    <t>2.36863</t>
  </si>
  <si>
    <t>2.35788</t>
  </si>
  <si>
    <t>2.34075</t>
  </si>
  <si>
    <t>2.25675</t>
  </si>
  <si>
    <t>2.27350</t>
  </si>
  <si>
    <t>2.35688</t>
  </si>
  <si>
    <t>2.37713</t>
  </si>
  <si>
    <t>2.37938</t>
  </si>
  <si>
    <t>2.36475</t>
  </si>
  <si>
    <t>2.33775</t>
  </si>
  <si>
    <t>2.25650</t>
  </si>
  <si>
    <t>2.26150</t>
  </si>
  <si>
    <t>2.34825</t>
  </si>
  <si>
    <t>2.36650</t>
  </si>
  <si>
    <t>2.33738</t>
  </si>
  <si>
    <t>2.31138</t>
  </si>
  <si>
    <t>2.20975</t>
  </si>
  <si>
    <t>2.39563</t>
  </si>
  <si>
    <t>2.36413</t>
  </si>
  <si>
    <t>2.33475</t>
  </si>
  <si>
    <t>2.30263</t>
  </si>
  <si>
    <t>2.20063</t>
  </si>
  <si>
    <t>2.17938</t>
  </si>
  <si>
    <t>2.35638</t>
  </si>
  <si>
    <t>2.39575</t>
  </si>
  <si>
    <t>2.36000</t>
  </si>
  <si>
    <t>2.33550</t>
  </si>
  <si>
    <t>2.28850</t>
  </si>
  <si>
    <t>2.20888</t>
  </si>
  <si>
    <t>2.18038</t>
  </si>
  <si>
    <t>2.35138</t>
  </si>
  <si>
    <t>2.38813</t>
  </si>
  <si>
    <t>2.37950</t>
  </si>
  <si>
    <t>2.33838</t>
  </si>
  <si>
    <t>2.31300</t>
  </si>
  <si>
    <t>2.22638</t>
  </si>
  <si>
    <t>2.20313</t>
  </si>
  <si>
    <t>2.35975</t>
  </si>
  <si>
    <t>2.38250</t>
  </si>
  <si>
    <t>2.38775</t>
  </si>
  <si>
    <t>2.33900</t>
  </si>
  <si>
    <t>2.33188</t>
  </si>
  <si>
    <t>2.21850</t>
  </si>
  <si>
    <t>2.20188</t>
  </si>
  <si>
    <t>2.37038</t>
  </si>
  <si>
    <t>2.37238</t>
  </si>
  <si>
    <t>2.39800</t>
  </si>
  <si>
    <t>2.33088</t>
  </si>
  <si>
    <t>2.31988</t>
  </si>
  <si>
    <t>2.20050</t>
  </si>
  <si>
    <t>2.17813</t>
  </si>
  <si>
    <t>2.35488</t>
  </si>
  <si>
    <t>2.37188</t>
  </si>
  <si>
    <t>2.40238</t>
  </si>
  <si>
    <t>2.34088</t>
  </si>
  <si>
    <t>2.31888</t>
  </si>
  <si>
    <t>2.21338</t>
  </si>
  <si>
    <t>2.18463</t>
  </si>
  <si>
    <t>2.35400</t>
  </si>
  <si>
    <t>2.38538</t>
  </si>
  <si>
    <t>2.34538</t>
  </si>
  <si>
    <t>2.32988</t>
  </si>
  <si>
    <t>2.19975</t>
  </si>
  <si>
    <t>2.18325</t>
  </si>
  <si>
    <t>2.34475</t>
  </si>
  <si>
    <t>2.37175</t>
  </si>
  <si>
    <t>2.40413</t>
  </si>
  <si>
    <t>2.34125</t>
  </si>
  <si>
    <t>2.31125</t>
  </si>
  <si>
    <t>2.18275</t>
  </si>
  <si>
    <t>2.34925</t>
  </si>
  <si>
    <t>2.37600</t>
  </si>
  <si>
    <t>2.40175</t>
  </si>
  <si>
    <t>2.34950</t>
  </si>
  <si>
    <t>2.33288</t>
  </si>
  <si>
    <t>2.20988</t>
  </si>
  <si>
    <t>2.17875</t>
  </si>
  <si>
    <t>2.34750</t>
  </si>
  <si>
    <t>2.36875</t>
  </si>
  <si>
    <t>2.40438</t>
  </si>
  <si>
    <t>2.37663</t>
  </si>
  <si>
    <t>2.22013</t>
  </si>
  <si>
    <t>2.20213</t>
  </si>
  <si>
    <t>2.34150</t>
  </si>
  <si>
    <t>2.38188</t>
  </si>
  <si>
    <t>2.40363</t>
  </si>
  <si>
    <t>2.38100</t>
  </si>
  <si>
    <t>2.34313</t>
  </si>
  <si>
    <t>2.21675</t>
  </si>
  <si>
    <t>2.16150</t>
  </si>
  <si>
    <t>2.35675</t>
  </si>
  <si>
    <t>2.38338</t>
  </si>
  <si>
    <t>2.39538</t>
  </si>
  <si>
    <t>2.38613</t>
  </si>
  <si>
    <t>2.30000</t>
  </si>
  <si>
    <t>2.29775</t>
  </si>
  <si>
    <t>2.35950</t>
  </si>
  <si>
    <t>2.38288</t>
  </si>
  <si>
    <t>2.39838</t>
  </si>
  <si>
    <t>2.38663</t>
  </si>
  <si>
    <t>2.29800</t>
  </si>
  <si>
    <t>2.26438</t>
  </si>
  <si>
    <t>2.34438</t>
  </si>
  <si>
    <t>2.39025</t>
  </si>
  <si>
    <t>2.40638</t>
  </si>
  <si>
    <t>2.41850</t>
  </si>
  <si>
    <t>2.30875</t>
  </si>
  <si>
    <t>2.34663</t>
  </si>
  <si>
    <t>2.37000</t>
  </si>
  <si>
    <t>2.39438</t>
  </si>
  <si>
    <t>2.40200</t>
  </si>
  <si>
    <t>2.27738</t>
  </si>
  <si>
    <t>2.24650</t>
  </si>
  <si>
    <t>2.35050</t>
  </si>
  <si>
    <t>2.36463</t>
  </si>
  <si>
    <t>2.39425</t>
  </si>
  <si>
    <t>2.41025</t>
  </si>
  <si>
    <t>2.31838</t>
  </si>
  <si>
    <t>2.30563</t>
  </si>
  <si>
    <t>2.37450</t>
  </si>
  <si>
    <t>2.40113</t>
  </si>
  <si>
    <t>2.42038</t>
  </si>
  <si>
    <t>2.42788</t>
  </si>
  <si>
    <t>2.34163</t>
  </si>
  <si>
    <t>2.33300</t>
  </si>
  <si>
    <t>2.35088</t>
  </si>
  <si>
    <t>2.37550</t>
  </si>
  <si>
    <t>2.41063</t>
  </si>
  <si>
    <t>2.42838</t>
  </si>
  <si>
    <t>2.44950</t>
  </si>
  <si>
    <t>2.35200</t>
  </si>
  <si>
    <t>2.34325</t>
  </si>
  <si>
    <t>2.34500</t>
  </si>
  <si>
    <t>2.37850</t>
  </si>
  <si>
    <t>2.41338</t>
  </si>
  <si>
    <t>2.42075</t>
  </si>
  <si>
    <t>2.43575</t>
  </si>
  <si>
    <t>2.34875</t>
  </si>
  <si>
    <t>2.33763</t>
  </si>
  <si>
    <t>2.35175</t>
  </si>
  <si>
    <t>2.37638</t>
  </si>
  <si>
    <t>2.41213</t>
  </si>
  <si>
    <t>2.43013</t>
  </si>
  <si>
    <t>2.45063</t>
  </si>
  <si>
    <t>2.34613</t>
  </si>
  <si>
    <t>2.34600</t>
  </si>
  <si>
    <t>2.41163</t>
  </si>
  <si>
    <t>2.43838</t>
  </si>
  <si>
    <t>2.45300</t>
  </si>
  <si>
    <t>2.37788</t>
  </si>
  <si>
    <t>2.34763</t>
  </si>
  <si>
    <t>2.45638</t>
  </si>
  <si>
    <t>2.47163</t>
  </si>
  <si>
    <t>2.40838</t>
  </si>
  <si>
    <t>2.37775</t>
  </si>
  <si>
    <t>2.42088</t>
  </si>
  <si>
    <t>2.45750</t>
  </si>
  <si>
    <t>2.47438</t>
  </si>
  <si>
    <t>2.42425</t>
  </si>
  <si>
    <t>2.40525</t>
  </si>
  <si>
    <t>2.36075</t>
  </si>
  <si>
    <t>2.38238</t>
  </si>
  <si>
    <t>2.42988</t>
  </si>
  <si>
    <t>2.45525</t>
  </si>
  <si>
    <t>2.47850</t>
  </si>
  <si>
    <t>2.45550</t>
  </si>
  <si>
    <t>2.35450</t>
  </si>
  <si>
    <t>2.38925</t>
  </si>
  <si>
    <t>2.43050</t>
  </si>
  <si>
    <t>2.47400</t>
  </si>
  <si>
    <t>2.50250</t>
  </si>
  <si>
    <t>2.51663</t>
  </si>
  <si>
    <t>2.51025</t>
  </si>
  <si>
    <t>2.35775</t>
  </si>
  <si>
    <t>2.44000</t>
  </si>
  <si>
    <t>2.48013</t>
  </si>
  <si>
    <t>2.52025</t>
  </si>
  <si>
    <t>2.54375</t>
  </si>
  <si>
    <t>2.57813</t>
  </si>
  <si>
    <t>2.35600</t>
  </si>
  <si>
    <t>2.38738</t>
  </si>
  <si>
    <t>2.43850</t>
  </si>
  <si>
    <t>2.48113</t>
  </si>
  <si>
    <t>2.52175</t>
  </si>
  <si>
    <t>2.52438</t>
  </si>
  <si>
    <t>2.57075</t>
  </si>
  <si>
    <t>2.35388</t>
  </si>
  <si>
    <t>2.39088</t>
  </si>
  <si>
    <t>2.42938</t>
  </si>
  <si>
    <t>2.48263</t>
  </si>
  <si>
    <t>2.52375</t>
  </si>
  <si>
    <t>2.54125</t>
  </si>
  <si>
    <t>2.59988</t>
  </si>
  <si>
    <t>2.35650</t>
  </si>
  <si>
    <t>2.39650</t>
  </si>
  <si>
    <t>2.42813</t>
  </si>
  <si>
    <t>2.48663</t>
  </si>
  <si>
    <t>2.52488</t>
  </si>
  <si>
    <t>2.54863</t>
  </si>
  <si>
    <t>2.61900</t>
  </si>
  <si>
    <t>2.35625</t>
  </si>
  <si>
    <t>2.39625</t>
  </si>
  <si>
    <t>2.42975</t>
  </si>
  <si>
    <t>2.49600</t>
  </si>
  <si>
    <t>2.52063</t>
  </si>
  <si>
    <t>2.56013</t>
  </si>
  <si>
    <t>2.64475</t>
  </si>
  <si>
    <t>2.43700</t>
  </si>
  <si>
    <t>2.49725</t>
  </si>
  <si>
    <t>2.52475</t>
  </si>
  <si>
    <t>2.57063</t>
  </si>
  <si>
    <t>2.66563</t>
  </si>
  <si>
    <t>2.35538</t>
  </si>
  <si>
    <t>2.39513</t>
  </si>
  <si>
    <t>2.42963</t>
  </si>
  <si>
    <t>2.49325</t>
  </si>
  <si>
    <t>2.52350</t>
  </si>
  <si>
    <t>2.56325</t>
  </si>
  <si>
    <t>2.65363</t>
  </si>
  <si>
    <t>2.35938</t>
  </si>
  <si>
    <t>2.39413</t>
  </si>
  <si>
    <t>2.43600</t>
  </si>
  <si>
    <t>2.48825</t>
  </si>
  <si>
    <t>2.52338</t>
  </si>
  <si>
    <t>2.55975</t>
  </si>
  <si>
    <t>2.64688</t>
  </si>
  <si>
    <t>2.35575</t>
  </si>
  <si>
    <t>2.39600</t>
  </si>
  <si>
    <t>2.44188</t>
  </si>
  <si>
    <t>2.48788</t>
  </si>
  <si>
    <t>2.52188</t>
  </si>
  <si>
    <t>2.55375</t>
  </si>
  <si>
    <t>2.63538</t>
  </si>
  <si>
    <t>2.38463</t>
  </si>
  <si>
    <t>2.44063</t>
  </si>
  <si>
    <t>2.48913</t>
  </si>
  <si>
    <t>2.51963</t>
  </si>
  <si>
    <t>2.55150</t>
  </si>
  <si>
    <t>2.61425</t>
  </si>
  <si>
    <t>2.38113</t>
  </si>
  <si>
    <t>2.43238</t>
  </si>
  <si>
    <t>2.49575</t>
  </si>
  <si>
    <t>2.52513</t>
  </si>
  <si>
    <t>2.55088</t>
  </si>
  <si>
    <t>2.63250</t>
  </si>
  <si>
    <t>2.34338</t>
  </si>
  <si>
    <t>2.43763</t>
  </si>
  <si>
    <t>2.49863</t>
  </si>
  <si>
    <t>2.52450</t>
  </si>
  <si>
    <t>2.63925</t>
  </si>
  <si>
    <t>2.34513</t>
  </si>
  <si>
    <t>2.38688</t>
  </si>
  <si>
    <t>2.43963</t>
  </si>
  <si>
    <t>2.49525</t>
  </si>
  <si>
    <t>2.51800</t>
  </si>
  <si>
    <t>2.58763</t>
  </si>
  <si>
    <t>2.67225</t>
  </si>
  <si>
    <t>2.38850</t>
  </si>
  <si>
    <t>2.44900</t>
  </si>
  <si>
    <t>2.48963</t>
  </si>
  <si>
    <t>2.52788</t>
  </si>
  <si>
    <t>2.58700</t>
  </si>
  <si>
    <t>2.69338</t>
  </si>
  <si>
    <t>2.35888</t>
  </si>
  <si>
    <t>2.39063</t>
  </si>
  <si>
    <t>2.45338</t>
  </si>
  <si>
    <t>2.49638</t>
  </si>
  <si>
    <t>2.53525</t>
  </si>
  <si>
    <t>2.58163</t>
  </si>
  <si>
    <t>2.70213</t>
  </si>
  <si>
    <t>2.39550</t>
  </si>
  <si>
    <t>2.45138</t>
  </si>
  <si>
    <t>2.50100</t>
  </si>
  <si>
    <t>2.54513</t>
  </si>
  <si>
    <t>2.58225</t>
  </si>
  <si>
    <t>2.71375</t>
  </si>
  <si>
    <t>2.36313</t>
  </si>
  <si>
    <t>2.46275</t>
  </si>
  <si>
    <t>2.51475</t>
  </si>
  <si>
    <t>2.56200</t>
  </si>
  <si>
    <t>2.59438</t>
  </si>
  <si>
    <t>2.72138</t>
  </si>
  <si>
    <t>2.41088</t>
  </si>
  <si>
    <t>2.46663</t>
  </si>
  <si>
    <t>2.50838</t>
  </si>
  <si>
    <t>2.55988</t>
  </si>
  <si>
    <t>2.61738</t>
  </si>
  <si>
    <t>2.74550</t>
  </si>
  <si>
    <t>2.37313</t>
  </si>
  <si>
    <t>2.39663</t>
  </si>
  <si>
    <t>2.46713</t>
  </si>
  <si>
    <t>2.50688</t>
  </si>
  <si>
    <t>2.56513</t>
  </si>
  <si>
    <t>2.63850</t>
  </si>
  <si>
    <t>2.73688</t>
  </si>
  <si>
    <t>2.39188</t>
  </si>
  <si>
    <t>2.42663</t>
  </si>
  <si>
    <t>2.48325</t>
  </si>
  <si>
    <t>2.57550</t>
  </si>
  <si>
    <t>2.61150</t>
  </si>
  <si>
    <t>2.71038</t>
  </si>
  <si>
    <t>2.37913</t>
  </si>
  <si>
    <t>2.42538</t>
  </si>
  <si>
    <t>2.48050</t>
  </si>
  <si>
    <t>2.52625</t>
  </si>
  <si>
    <t>2.57563</t>
  </si>
  <si>
    <t>2.62200</t>
  </si>
  <si>
    <t>2.71688</t>
  </si>
  <si>
    <t>2.38975</t>
  </si>
  <si>
    <t>2.42700</t>
  </si>
  <si>
    <t>2.48588</t>
  </si>
  <si>
    <t>2.53013</t>
  </si>
  <si>
    <t>2.57900</t>
  </si>
  <si>
    <t>2.61200</t>
  </si>
  <si>
    <t>2.71300</t>
  </si>
  <si>
    <t>2.40000</t>
  </si>
  <si>
    <t>2.43088</t>
  </si>
  <si>
    <t>2.48313</t>
  </si>
  <si>
    <t>2.54138</t>
  </si>
  <si>
    <t>2.58275</t>
  </si>
  <si>
    <t>2.61575</t>
  </si>
  <si>
    <t>2.71750</t>
  </si>
  <si>
    <t>2.39938</t>
  </si>
  <si>
    <t>2.41600</t>
  </si>
  <si>
    <t>2.54538</t>
  </si>
  <si>
    <t>2.58238</t>
  </si>
  <si>
    <t>2.61250</t>
  </si>
  <si>
    <t>2.71625</t>
  </si>
  <si>
    <t>2.42438</t>
  </si>
  <si>
    <t>2.48338</t>
  </si>
  <si>
    <t>2.54163</t>
  </si>
  <si>
    <t>2.58638</t>
  </si>
  <si>
    <t>2.61975</t>
  </si>
  <si>
    <t>2.72513</t>
  </si>
  <si>
    <t>2.40275</t>
  </si>
  <si>
    <t>2.41750</t>
  </si>
  <si>
    <t>2.47663</t>
  </si>
  <si>
    <t>2.53063</t>
  </si>
  <si>
    <t>2.58025</t>
  </si>
  <si>
    <t>2.61988</t>
  </si>
  <si>
    <t>2.73563</t>
  </si>
  <si>
    <t>2.39113</t>
  </si>
  <si>
    <t>2.41100</t>
  </si>
  <si>
    <t>2.48088</t>
  </si>
  <si>
    <t>2.54113</t>
  </si>
  <si>
    <t>2.58113</t>
  </si>
  <si>
    <t>2.62900</t>
  </si>
  <si>
    <t>2.74638</t>
  </si>
  <si>
    <t>2.38563</t>
  </si>
  <si>
    <t>2.41350</t>
  </si>
  <si>
    <t>2.48738</t>
  </si>
  <si>
    <t>2.54363</t>
  </si>
  <si>
    <t>2.59150</t>
  </si>
  <si>
    <t>2.63363</t>
  </si>
  <si>
    <t>2.76188</t>
  </si>
  <si>
    <t>2.38913</t>
  </si>
  <si>
    <t>2.41300</t>
  </si>
  <si>
    <t>2.47975</t>
  </si>
  <si>
    <t>2.53825</t>
  </si>
  <si>
    <t>2.60088</t>
  </si>
  <si>
    <t>2.63138</t>
  </si>
  <si>
    <t>2.75525</t>
  </si>
  <si>
    <t>2.39263</t>
  </si>
  <si>
    <t>2.41050</t>
  </si>
  <si>
    <t>2.47388</t>
  </si>
  <si>
    <t>2.53488</t>
  </si>
  <si>
    <t>2.58800</t>
  </si>
  <si>
    <t>2.63763</t>
  </si>
  <si>
    <t>2.75488</t>
  </si>
  <si>
    <t>2.39225</t>
  </si>
  <si>
    <t>2.41175</t>
  </si>
  <si>
    <t>2.47738</t>
  </si>
  <si>
    <t>2.54263</t>
  </si>
  <si>
    <t>2.60100</t>
  </si>
  <si>
    <t>2.63775</t>
  </si>
  <si>
    <t>2.74838</t>
  </si>
  <si>
    <t>2.40775</t>
  </si>
  <si>
    <t>2.47263</t>
  </si>
  <si>
    <t>2.53675</t>
  </si>
  <si>
    <t>2.59675</t>
  </si>
  <si>
    <t>2.63125</t>
  </si>
  <si>
    <t>2.73413</t>
  </si>
  <si>
    <t>2.41425</t>
  </si>
  <si>
    <t>2.48200</t>
  </si>
  <si>
    <t>2.54850</t>
  </si>
  <si>
    <t>2.60350</t>
  </si>
  <si>
    <t>2.62700</t>
  </si>
  <si>
    <t>2.74013</t>
  </si>
  <si>
    <t>2.39300</t>
  </si>
  <si>
    <t>2.48400</t>
  </si>
  <si>
    <t>2.55263</t>
  </si>
  <si>
    <t>2.58125</t>
  </si>
  <si>
    <t>2.62850</t>
  </si>
  <si>
    <t>2.75413</t>
  </si>
  <si>
    <t>2.39175</t>
  </si>
  <si>
    <t>2.41375</t>
  </si>
  <si>
    <t>2.48125</t>
  </si>
  <si>
    <t>2.54763</t>
  </si>
  <si>
    <t>2.58400</t>
  </si>
  <si>
    <t>2.63163</t>
  </si>
  <si>
    <t>2.74988</t>
  </si>
  <si>
    <t>2.39375</t>
  </si>
  <si>
    <t>2.42650</t>
  </si>
  <si>
    <t>2.54425</t>
  </si>
  <si>
    <t>2.59213</t>
  </si>
  <si>
    <t>2.64463</t>
  </si>
  <si>
    <t>2.75113</t>
  </si>
  <si>
    <t>2.40925</t>
  </si>
  <si>
    <t>2.47350</t>
  </si>
  <si>
    <t>2.55425</t>
  </si>
  <si>
    <t>2.58863</t>
  </si>
  <si>
    <t>2.64588</t>
  </si>
  <si>
    <t>2.73650</t>
  </si>
  <si>
    <t>2.47713</t>
  </si>
  <si>
    <t>2.56075</t>
  </si>
  <si>
    <t>2.59775</t>
  </si>
  <si>
    <t>2.65513</t>
  </si>
  <si>
    <t>2.74950</t>
  </si>
  <si>
    <t>2.38025</t>
  </si>
  <si>
    <t>2.42013</t>
  </si>
  <si>
    <t>2.47938</t>
  </si>
  <si>
    <t>2.55950</t>
  </si>
  <si>
    <t>2.60238</t>
  </si>
  <si>
    <t>2.65063</t>
  </si>
  <si>
    <t>2.73325</t>
  </si>
  <si>
    <t>2.42125</t>
  </si>
  <si>
    <t>2.49338</t>
  </si>
  <si>
    <t>2.56188</t>
  </si>
  <si>
    <t>2.59550</t>
  </si>
  <si>
    <t>2.66913</t>
  </si>
  <si>
    <t>2.38200</t>
  </si>
  <si>
    <t>2.42300</t>
  </si>
  <si>
    <t>2.49450</t>
  </si>
  <si>
    <t>2.56388</t>
  </si>
  <si>
    <t>2.59975</t>
  </si>
  <si>
    <t>2.65950</t>
  </si>
  <si>
    <t>2.71063</t>
  </si>
  <si>
    <t>2.39275</t>
  </si>
  <si>
    <t>2.40500</t>
  </si>
  <si>
    <t>2.50150</t>
  </si>
  <si>
    <t>2.55238</t>
  </si>
  <si>
    <t>2.59175</t>
  </si>
  <si>
    <t>2.64113</t>
  </si>
  <si>
    <t>2.69425</t>
  </si>
  <si>
    <t>2.39213</t>
  </si>
  <si>
    <t>2.40950</t>
  </si>
  <si>
    <t>2.55900</t>
  </si>
  <si>
    <t>2.65075</t>
  </si>
  <si>
    <t>2.68288</t>
  </si>
  <si>
    <t>2.39388</t>
  </si>
  <si>
    <t>2.40763</t>
  </si>
  <si>
    <t>2.49550</t>
  </si>
  <si>
    <t>2.55775</t>
  </si>
  <si>
    <t>2.59738</t>
  </si>
  <si>
    <t>2.68213</t>
  </si>
  <si>
    <t>2.72463</t>
  </si>
  <si>
    <t>2.38938</t>
  </si>
  <si>
    <t>2.41238</t>
  </si>
  <si>
    <t>2.48975</t>
  </si>
  <si>
    <t>2.56238</t>
  </si>
  <si>
    <t>2.60875</t>
  </si>
  <si>
    <t>2.67300</t>
  </si>
  <si>
    <t>2.74575</t>
  </si>
  <si>
    <t>2.38900</t>
  </si>
  <si>
    <t>2.49888</t>
  </si>
  <si>
    <t>2.55600</t>
  </si>
  <si>
    <t>2.60988</t>
  </si>
  <si>
    <t>2.67600</t>
  </si>
  <si>
    <t>2.78700</t>
  </si>
  <si>
    <t>2.38725</t>
  </si>
  <si>
    <t>2.40738</t>
  </si>
  <si>
    <t>2.48550</t>
  </si>
  <si>
    <t>2.55225</t>
  </si>
  <si>
    <t>2.60150</t>
  </si>
  <si>
    <t>2.67738</t>
  </si>
  <si>
    <t>2.79413</t>
  </si>
  <si>
    <t>2.38625</t>
  </si>
  <si>
    <t>2.41563</t>
  </si>
  <si>
    <t>2.49063</t>
  </si>
  <si>
    <t>2.54438</t>
  </si>
  <si>
    <t>2.60700</t>
  </si>
  <si>
    <t>2.67900</t>
  </si>
  <si>
    <t>2.81350</t>
  </si>
  <si>
    <t>2.39013</t>
  </si>
  <si>
    <t>2.48675</t>
  </si>
  <si>
    <t>2.55813</t>
  </si>
  <si>
    <t>2.61275</t>
  </si>
  <si>
    <t>2.67413</t>
  </si>
  <si>
    <t>2.81038</t>
  </si>
  <si>
    <t>2.38963</t>
  </si>
  <si>
    <t>2.40975</t>
  </si>
  <si>
    <t>2.48775</t>
  </si>
  <si>
    <t>2.56475</t>
  </si>
  <si>
    <t>2.63263</t>
  </si>
  <si>
    <t>2.67063</t>
  </si>
  <si>
    <t>2.81763</t>
  </si>
  <si>
    <t>2.39038</t>
  </si>
  <si>
    <t>2.40663</t>
  </si>
  <si>
    <t>2.48175</t>
  </si>
  <si>
    <t>2.55838</t>
  </si>
  <si>
    <t>2.62525</t>
  </si>
  <si>
    <t>2.67175</t>
  </si>
  <si>
    <t>2.84050</t>
  </si>
  <si>
    <t>2.40938</t>
  </si>
  <si>
    <t>2.56675</t>
  </si>
  <si>
    <t>2.61463</t>
  </si>
  <si>
    <t>2.67913</t>
  </si>
  <si>
    <t>2.84588</t>
  </si>
  <si>
    <t>2.41588</t>
  </si>
  <si>
    <t>2.48375</t>
  </si>
  <si>
    <t>2.56850</t>
  </si>
  <si>
    <t>2.61088</t>
  </si>
  <si>
    <t>2.67638</t>
  </si>
  <si>
    <t>2.85900</t>
  </si>
  <si>
    <t>2.41675</t>
  </si>
  <si>
    <t>2.48863</t>
  </si>
  <si>
    <t>2.56925</t>
  </si>
  <si>
    <t>2.59325</t>
  </si>
  <si>
    <t>2.86850</t>
  </si>
  <si>
    <t>2.40375</t>
  </si>
  <si>
    <t>2.57150</t>
  </si>
  <si>
    <t>2.60825</t>
  </si>
  <si>
    <t>2.67925</t>
  </si>
  <si>
    <t>2.86900</t>
  </si>
  <si>
    <t>2.40388</t>
  </si>
  <si>
    <t>2.49150</t>
  </si>
  <si>
    <t>2.57013</t>
  </si>
  <si>
    <t>2.59663</t>
  </si>
  <si>
    <t>2.86363</t>
  </si>
  <si>
    <t>2.49275</t>
  </si>
  <si>
    <t>2.56150</t>
  </si>
  <si>
    <t>2.60063</t>
  </si>
  <si>
    <t>2.68275</t>
  </si>
  <si>
    <t>2.87613</t>
  </si>
  <si>
    <t>2.49175</t>
  </si>
  <si>
    <t>2.59450</t>
  </si>
  <si>
    <t>2.68813</t>
  </si>
  <si>
    <t>2.88638</t>
  </si>
  <si>
    <t>2.41738</t>
  </si>
  <si>
    <t>2.56063</t>
  </si>
  <si>
    <t>2.60663</t>
  </si>
  <si>
    <t>2.68475</t>
  </si>
  <si>
    <t>2.88363</t>
  </si>
  <si>
    <t>2.48300</t>
  </si>
  <si>
    <t>2.60763</t>
  </si>
  <si>
    <t>2.68263</t>
  </si>
  <si>
    <t>2.88325</t>
  </si>
  <si>
    <t>2.38488</t>
  </si>
  <si>
    <t>2.40800</t>
  </si>
  <si>
    <t>2.48188</t>
  </si>
  <si>
    <t>2.56138</t>
  </si>
  <si>
    <t>2.59850</t>
  </si>
  <si>
    <t>2.87900</t>
  </si>
  <si>
    <t>2.38275</t>
  </si>
  <si>
    <t>2.49038</t>
  </si>
  <si>
    <t>2.56713</t>
  </si>
  <si>
    <t>2.61513</t>
  </si>
  <si>
    <t>2.68575</t>
  </si>
  <si>
    <t>2.86488</t>
  </si>
  <si>
    <t>2.38825</t>
  </si>
  <si>
    <t>2.48925</t>
  </si>
  <si>
    <t>2.57213</t>
  </si>
  <si>
    <t>2.62613</t>
  </si>
  <si>
    <t>2.68500</t>
  </si>
  <si>
    <t>2.86650</t>
  </si>
  <si>
    <t>2.38863</t>
  </si>
  <si>
    <t>2.41388</t>
  </si>
  <si>
    <t>2.49300</t>
  </si>
  <si>
    <t>2.57913</t>
  </si>
  <si>
    <t>2.62888</t>
  </si>
  <si>
    <t>2.68700</t>
  </si>
  <si>
    <t>2.87825</t>
  </si>
  <si>
    <t>2.47913</t>
  </si>
  <si>
    <t>2.57675</t>
  </si>
  <si>
    <t>2.63863</t>
  </si>
  <si>
    <t>2.69313</t>
  </si>
  <si>
    <t>2.88313</t>
  </si>
  <si>
    <t>2.38788</t>
  </si>
  <si>
    <t>2.41013</t>
  </si>
  <si>
    <t>2.48438</t>
  </si>
  <si>
    <t>2.57638</t>
  </si>
  <si>
    <t>2.64625</t>
  </si>
  <si>
    <t>2.89163</t>
  </si>
  <si>
    <t>2.40875</t>
  </si>
  <si>
    <t>2.48988</t>
  </si>
  <si>
    <t>2.65100</t>
  </si>
  <si>
    <t>2.70425</t>
  </si>
  <si>
    <t>2.88863</t>
  </si>
  <si>
    <t>2.41713</t>
  </si>
  <si>
    <t>2.57350</t>
  </si>
  <si>
    <t>2.66338</t>
  </si>
  <si>
    <t>2.87425</t>
  </si>
  <si>
    <t>2.37800</t>
  </si>
  <si>
    <t>2.48225</t>
  </si>
  <si>
    <t>2.64125</t>
  </si>
  <si>
    <t>2.73575</t>
  </si>
  <si>
    <t>2.89113</t>
  </si>
  <si>
    <t>2.41500</t>
  </si>
  <si>
    <t>2.48475</t>
  </si>
  <si>
    <t>2.64363</t>
  </si>
  <si>
    <t>2.75538</t>
  </si>
  <si>
    <t>2.90713</t>
  </si>
  <si>
    <t>2.38700</t>
  </si>
  <si>
    <t>2.48038</t>
  </si>
  <si>
    <t>2.58425</t>
  </si>
  <si>
    <t>2.75375</t>
  </si>
  <si>
    <t>2.90600</t>
  </si>
  <si>
    <t>2.41513</t>
  </si>
  <si>
    <t>2.48138</t>
  </si>
  <si>
    <t>2.59050</t>
  </si>
  <si>
    <t>2.69388</t>
  </si>
  <si>
    <t>2.74400</t>
  </si>
  <si>
    <t>2.91675</t>
  </si>
  <si>
    <t>2.38438</t>
  </si>
  <si>
    <t>2.41863</t>
  </si>
  <si>
    <t>2.48875</t>
  </si>
  <si>
    <t>2.59888</t>
  </si>
  <si>
    <t>2.68375</t>
  </si>
  <si>
    <t>2.74325</t>
  </si>
  <si>
    <t>2.91575</t>
  </si>
  <si>
    <t>2.38350</t>
  </si>
  <si>
    <t>2.49375</t>
  </si>
  <si>
    <t>2.59113</t>
  </si>
  <si>
    <t>2.69288</t>
  </si>
  <si>
    <t>2.74050</t>
  </si>
  <si>
    <t>2.91525</t>
  </si>
  <si>
    <t>2.40813</t>
  </si>
  <si>
    <t>2.49788</t>
  </si>
  <si>
    <t>2.58550</t>
  </si>
  <si>
    <t>2.68800</t>
  </si>
  <si>
    <t>2.73363</t>
  </si>
  <si>
    <t>2.92425</t>
  </si>
  <si>
    <t>2.38575</t>
  </si>
  <si>
    <t>2.40788</t>
  </si>
  <si>
    <t>2.50413</t>
  </si>
  <si>
    <t>2.59388</t>
  </si>
  <si>
    <t>2.69775</t>
  </si>
  <si>
    <t>2.74188</t>
  </si>
  <si>
    <t>2.93575</t>
  </si>
  <si>
    <t>2.38313</t>
  </si>
  <si>
    <t>2.51688</t>
  </si>
  <si>
    <t>2.61013</t>
  </si>
  <si>
    <t>2.69700</t>
  </si>
  <si>
    <t>2.76500</t>
  </si>
  <si>
    <t>2.94825</t>
  </si>
  <si>
    <t>2.38325</t>
  </si>
  <si>
    <t>2.51263</t>
  </si>
  <si>
    <t>2.60925</t>
  </si>
  <si>
    <t>2.73763</t>
  </si>
  <si>
    <t>2.77625</t>
  </si>
  <si>
    <t>2.96200</t>
  </si>
  <si>
    <t>2.51225</t>
  </si>
  <si>
    <t>2.62013</t>
  </si>
  <si>
    <t>2.73850</t>
  </si>
  <si>
    <t>2.77750</t>
  </si>
  <si>
    <t>2.98575</t>
  </si>
  <si>
    <t>2.38413</t>
  </si>
  <si>
    <t>2.51313</t>
  </si>
  <si>
    <t>2.73438</t>
  </si>
  <si>
    <t>2.79575</t>
  </si>
  <si>
    <t>2.98013</t>
  </si>
  <si>
    <t>2.37400</t>
  </si>
  <si>
    <t>2.51400</t>
  </si>
  <si>
    <t>2.73263</t>
  </si>
  <si>
    <t>2.79000</t>
  </si>
  <si>
    <t>2.96163</t>
  </si>
  <si>
    <t>2.40888</t>
  </si>
  <si>
    <t>2.51375</t>
  </si>
  <si>
    <t>2.73750</t>
  </si>
  <si>
    <t>2.79950</t>
  </si>
  <si>
    <t>2.98350</t>
  </si>
  <si>
    <t>2.38388</t>
  </si>
  <si>
    <t>2.41475</t>
  </si>
  <si>
    <t>2.50913</t>
  </si>
  <si>
    <t>2.61925</t>
  </si>
  <si>
    <t>2.73625</t>
  </si>
  <si>
    <t>2.81150</t>
  </si>
  <si>
    <t>3.02063</t>
  </si>
  <si>
    <t>2.74438</t>
  </si>
  <si>
    <t>2.82338</t>
  </si>
  <si>
    <t>3.02375</t>
  </si>
  <si>
    <t>2.40650</t>
  </si>
  <si>
    <t>2.50175</t>
  </si>
  <si>
    <t>2.64613</t>
  </si>
  <si>
    <t>2.75050</t>
  </si>
  <si>
    <t>2.82988</t>
  </si>
  <si>
    <t>3.03000</t>
  </si>
  <si>
    <t>2.38475</t>
  </si>
  <si>
    <t>2.50000</t>
  </si>
  <si>
    <t>2.64638</t>
  </si>
  <si>
    <t>2.75163</t>
  </si>
  <si>
    <t>2.83225</t>
  </si>
  <si>
    <t>3.03150</t>
  </si>
  <si>
    <t>2.38450</t>
  </si>
  <si>
    <t>2.50188</t>
  </si>
  <si>
    <t>2.62500</t>
  </si>
  <si>
    <t>2.76475</t>
  </si>
  <si>
    <t>2.85013</t>
  </si>
  <si>
    <t>3.02913</t>
  </si>
  <si>
    <t>2.41438</t>
  </si>
  <si>
    <t>2.51000</t>
  </si>
  <si>
    <t>2.77063</t>
  </si>
  <si>
    <t>2.85363</t>
  </si>
  <si>
    <t>3.03500</t>
  </si>
  <si>
    <t>2.37563</t>
  </si>
  <si>
    <t>2.51900</t>
  </si>
  <si>
    <t>2.64188</t>
  </si>
  <si>
    <t>2.77925</t>
  </si>
  <si>
    <t>3.03713</t>
  </si>
  <si>
    <t>2.63438</t>
  </si>
  <si>
    <t>2.77238</t>
  </si>
  <si>
    <t>2.85475</t>
  </si>
  <si>
    <t>3.03988</t>
  </si>
  <si>
    <t>2.40613</t>
  </si>
  <si>
    <t>2.50600</t>
  </si>
  <si>
    <t>2.62963</t>
  </si>
  <si>
    <t>2.76100</t>
  </si>
  <si>
    <t>2.85188</t>
  </si>
  <si>
    <t>3.03013</t>
  </si>
  <si>
    <t>2.50300</t>
  </si>
  <si>
    <t>2.63313</t>
  </si>
  <si>
    <t>2.77575</t>
  </si>
  <si>
    <t>2.85250</t>
  </si>
  <si>
    <t>3.01188</t>
  </si>
  <si>
    <t>2.40719</t>
  </si>
  <si>
    <t>2.51325</t>
  </si>
  <si>
    <t>2.64225</t>
  </si>
  <si>
    <t>2.78031</t>
  </si>
  <si>
    <t>2.86163</t>
  </si>
  <si>
    <t>2.38675</t>
  </si>
  <si>
    <t>2.50750</t>
  </si>
  <si>
    <t>2.63963</t>
  </si>
  <si>
    <t>2.77344</t>
  </si>
  <si>
    <t>2.84581</t>
  </si>
  <si>
    <t>3.00838</t>
  </si>
  <si>
    <t>2.39613</t>
  </si>
  <si>
    <t>2.51006</t>
  </si>
  <si>
    <t>2.63700</t>
  </si>
  <si>
    <t>2.77894</t>
  </si>
  <si>
    <t>2.85344</t>
  </si>
  <si>
    <t>3.01088</t>
  </si>
  <si>
    <t>2.40700</t>
  </si>
  <si>
    <t>2.50894</t>
  </si>
  <si>
    <t>2.64800</t>
  </si>
  <si>
    <t>2.78731</t>
  </si>
  <si>
    <t>2.86463</t>
  </si>
  <si>
    <t>3.01869</t>
  </si>
  <si>
    <t>2.51419</t>
  </si>
  <si>
    <t>2.65275</t>
  </si>
  <si>
    <t>2.79694</t>
  </si>
  <si>
    <t>2.86044</t>
  </si>
  <si>
    <t>3.01900</t>
  </si>
  <si>
    <t>2.39075</t>
  </si>
  <si>
    <t>2.41400</t>
  </si>
  <si>
    <t>2.51875</t>
  </si>
  <si>
    <t>2.65288</t>
  </si>
  <si>
    <t>2.79888</t>
  </si>
  <si>
    <t>2.86975</t>
  </si>
  <si>
    <t>3.03900</t>
  </si>
  <si>
    <t>2.39125</t>
  </si>
  <si>
    <t>2.51550</t>
  </si>
  <si>
    <t>2.78250</t>
  </si>
  <si>
    <t>2.85256</t>
  </si>
  <si>
    <t>3.01613</t>
  </si>
  <si>
    <t>2.40513</t>
  </si>
  <si>
    <t>2.51113</t>
  </si>
  <si>
    <t>2.63388</t>
  </si>
  <si>
    <t>2.79681</t>
  </si>
  <si>
    <t>2.84875</t>
  </si>
  <si>
    <t>2.99475</t>
  </si>
  <si>
    <t>2.39400</t>
  </si>
  <si>
    <t>2.52056</t>
  </si>
  <si>
    <t>2.62313</t>
  </si>
  <si>
    <t>2.80388</t>
  </si>
  <si>
    <t>2.85575</t>
  </si>
  <si>
    <t>2.96488</t>
  </si>
  <si>
    <t>2.41325</t>
  </si>
  <si>
    <t>2.51275</t>
  </si>
  <si>
    <t>2.62038</t>
  </si>
  <si>
    <t>2.79500</t>
  </si>
  <si>
    <t>2.85888</t>
  </si>
  <si>
    <t>3.00500</t>
  </si>
  <si>
    <t>2.50713</t>
  </si>
  <si>
    <t>2.79388</t>
  </si>
  <si>
    <t>2.87394</t>
  </si>
  <si>
    <t>3.00200</t>
  </si>
  <si>
    <t>2.37825</t>
  </si>
  <si>
    <t>2.41138</t>
  </si>
  <si>
    <t>2.50269</t>
  </si>
  <si>
    <t>2.61375</t>
  </si>
  <si>
    <t>2.80763</t>
  </si>
  <si>
    <t>2.87563</t>
  </si>
  <si>
    <t>3.00544</t>
  </si>
  <si>
    <t>2.39238</t>
  </si>
  <si>
    <t>2.51988</t>
  </si>
  <si>
    <t>2.61950</t>
  </si>
  <si>
    <t>2.79700</t>
  </si>
  <si>
    <t>2.87313</t>
  </si>
  <si>
    <t>3.01313</t>
  </si>
  <si>
    <t>2.39100</t>
  </si>
  <si>
    <t>2.41963</t>
  </si>
  <si>
    <t>2.52238</t>
  </si>
  <si>
    <t>2.80300</t>
  </si>
  <si>
    <t>2.88300</t>
  </si>
  <si>
    <t>3.03238</t>
  </si>
  <si>
    <t>2.38988</t>
  </si>
  <si>
    <t>2.50563</t>
  </si>
  <si>
    <t>2.61175</t>
  </si>
  <si>
    <t>2.81344</t>
  </si>
  <si>
    <t>2.89375</t>
  </si>
  <si>
    <t>3.04788</t>
  </si>
  <si>
    <t>2.39163</t>
  </si>
  <si>
    <t>2.50625</t>
  </si>
  <si>
    <t>2.61188</t>
  </si>
  <si>
    <t>2.82163</t>
  </si>
  <si>
    <t>2.90788</t>
  </si>
  <si>
    <t>3.07313</t>
  </si>
  <si>
    <t>2.50375</t>
  </si>
  <si>
    <t>2.82375</t>
  </si>
  <si>
    <t>2.90000</t>
  </si>
  <si>
    <t>3.06544</t>
  </si>
  <si>
    <t>2.18175</t>
  </si>
  <si>
    <t>2.36813</t>
  </si>
  <si>
    <t>2.58956</t>
  </si>
  <si>
    <t>2.78963</t>
  </si>
  <si>
    <t>2.87088</t>
  </si>
  <si>
    <t>3.05275</t>
  </si>
  <si>
    <t>2.18025</t>
  </si>
  <si>
    <t>2.36900</t>
  </si>
  <si>
    <t>2.47013</t>
  </si>
  <si>
    <t>2.58725</t>
  </si>
  <si>
    <t>2.79200</t>
  </si>
  <si>
    <t>2.87638</t>
  </si>
  <si>
    <t>3.06131</t>
  </si>
  <si>
    <t>2.18125</t>
  </si>
  <si>
    <t>2.29900</t>
  </si>
  <si>
    <t>2.46963</t>
  </si>
  <si>
    <t>2.59063</t>
  </si>
  <si>
    <t>2.80363</t>
  </si>
  <si>
    <t>2.90463</t>
  </si>
  <si>
    <t>3.10388</t>
  </si>
  <si>
    <t>2.18475</t>
  </si>
  <si>
    <t>2.28075</t>
  </si>
  <si>
    <t>2.45500</t>
  </si>
  <si>
    <t>2.80069</t>
  </si>
  <si>
    <t>2.90056</t>
  </si>
  <si>
    <t>3.09769</t>
  </si>
  <si>
    <t>2.18438</t>
  </si>
  <si>
    <t>2.27638</t>
  </si>
  <si>
    <t>2.45513</t>
  </si>
  <si>
    <t>2.78819</t>
  </si>
  <si>
    <t>2.90088</t>
  </si>
  <si>
    <t>3.11238</t>
  </si>
  <si>
    <t>2.21988</t>
  </si>
  <si>
    <t>2.44013</t>
  </si>
  <si>
    <t>2.58494</t>
  </si>
  <si>
    <t>2.89225</t>
  </si>
  <si>
    <t>3.10125</t>
  </si>
  <si>
    <t>2.18213</t>
  </si>
  <si>
    <t>2.20650</t>
  </si>
  <si>
    <t>2.57981</t>
  </si>
  <si>
    <t>2.77900</t>
  </si>
  <si>
    <t>2.88063</t>
  </si>
  <si>
    <t>3.08950</t>
  </si>
  <si>
    <t>2.21025</t>
  </si>
  <si>
    <t>2.42050</t>
  </si>
  <si>
    <t>2.56763</t>
  </si>
  <si>
    <t>2.77594</t>
  </si>
  <si>
    <t>2.87788</t>
  </si>
  <si>
    <t>3.08400</t>
  </si>
  <si>
    <t>2.18088</t>
  </si>
  <si>
    <t>2.21425</t>
  </si>
  <si>
    <t>2.40019</t>
  </si>
  <si>
    <t>2.54525</t>
  </si>
  <si>
    <t>2.77106</t>
  </si>
  <si>
    <t>2.88581</t>
  </si>
  <si>
    <t>3.10056</t>
  </si>
  <si>
    <t>2.18238</t>
  </si>
  <si>
    <t>2.23344</t>
  </si>
  <si>
    <t>2.38694</t>
  </si>
  <si>
    <t>2.54044</t>
  </si>
  <si>
    <t>2.76713</t>
  </si>
  <si>
    <t>2.88906</t>
  </si>
  <si>
    <t>3.11194</t>
  </si>
  <si>
    <t>2.17188</t>
  </si>
  <si>
    <t>2.22606</t>
  </si>
  <si>
    <t>2.54275</t>
  </si>
  <si>
    <t>2.76575</t>
  </si>
  <si>
    <t>3.12575</t>
  </si>
  <si>
    <t>2.17613</t>
  </si>
  <si>
    <t>2.22600</t>
  </si>
  <si>
    <t>2.53625</t>
  </si>
  <si>
    <t>2.73888</t>
  </si>
  <si>
    <t>2.89638</t>
  </si>
  <si>
    <t>3.13294</t>
  </si>
  <si>
    <t>2.18188</t>
  </si>
  <si>
    <t>2.21619</t>
  </si>
  <si>
    <t>2.37888</t>
  </si>
  <si>
    <t>2.53656</t>
  </si>
  <si>
    <t>2.75125</t>
  </si>
  <si>
    <t>2.89525</t>
  </si>
  <si>
    <t>3.13819</t>
  </si>
  <si>
    <t>2.22131</t>
  </si>
  <si>
    <t>2.34694</t>
  </si>
  <si>
    <t>2.73613</t>
  </si>
  <si>
    <t>2.89463</t>
  </si>
  <si>
    <t>3.12025</t>
  </si>
  <si>
    <t>2.22881</t>
  </si>
  <si>
    <t>2.51125</t>
  </si>
  <si>
    <t>2.73813</t>
  </si>
  <si>
    <t>2.88519</t>
  </si>
  <si>
    <t>3.11869</t>
  </si>
  <si>
    <t>2.18250</t>
  </si>
  <si>
    <t>2.22450</t>
  </si>
  <si>
    <t>2.34463</t>
  </si>
  <si>
    <t>2.49500</t>
  </si>
  <si>
    <t>2.70663</t>
  </si>
  <si>
    <t>2.88663</t>
  </si>
  <si>
    <t>3.13413</t>
  </si>
  <si>
    <t>2.17850</t>
  </si>
  <si>
    <t>2.23494</t>
  </si>
  <si>
    <t>2.34931</t>
  </si>
  <si>
    <t>2.49900</t>
  </si>
  <si>
    <t>2.88444</t>
  </si>
  <si>
    <t>3.13075</t>
  </si>
  <si>
    <t>2.18300</t>
  </si>
  <si>
    <t>2.21900</t>
  </si>
  <si>
    <t>2.33675</t>
  </si>
  <si>
    <t>2.70681</t>
  </si>
  <si>
    <t>2.89275</t>
  </si>
  <si>
    <t>3.12838</t>
  </si>
  <si>
    <t>2.17700</t>
  </si>
  <si>
    <t>2.22188</t>
  </si>
  <si>
    <t>2.32188</t>
  </si>
  <si>
    <t>2.49538</t>
  </si>
  <si>
    <t>2.69119</t>
  </si>
  <si>
    <t>2.88625</t>
  </si>
  <si>
    <t>3.12075</t>
  </si>
  <si>
    <t>2.22213</t>
  </si>
  <si>
    <t>2.31488</t>
  </si>
  <si>
    <t>2.68925</t>
  </si>
  <si>
    <t>2.88725</t>
  </si>
  <si>
    <t>3.10950</t>
  </si>
  <si>
    <t>2.18050</t>
  </si>
  <si>
    <t>2.22100</t>
  </si>
  <si>
    <t>2.31513</t>
  </si>
  <si>
    <t>2.47313</t>
  </si>
  <si>
    <t>2.67694</t>
  </si>
  <si>
    <t>2.88588</t>
  </si>
  <si>
    <t>3.11038</t>
  </si>
  <si>
    <t>2.17288</t>
  </si>
  <si>
    <t>2.21638</t>
  </si>
  <si>
    <t>2.30550</t>
  </si>
  <si>
    <t>2.45850</t>
  </si>
  <si>
    <t>2.65313</t>
  </si>
  <si>
    <t>2.86325</t>
  </si>
  <si>
    <t>3.09713</t>
  </si>
  <si>
    <t>2.21725</t>
  </si>
  <si>
    <t>2.30025</t>
  </si>
  <si>
    <t>2.45769</t>
  </si>
  <si>
    <t>2.64581</t>
  </si>
  <si>
    <t>2.86575</t>
  </si>
  <si>
    <t>3.10738</t>
  </si>
  <si>
    <t>2.17538</t>
  </si>
  <si>
    <t>2.21225</t>
  </si>
  <si>
    <t>2.30088</t>
  </si>
  <si>
    <t>2.45213</t>
  </si>
  <si>
    <t>2.64450</t>
  </si>
  <si>
    <t>2.86263</t>
  </si>
  <si>
    <t>3.12363</t>
  </si>
  <si>
    <t>2.44913</t>
  </si>
  <si>
    <t>2.64000</t>
  </si>
  <si>
    <t>2.86019</t>
  </si>
  <si>
    <t>3.11838</t>
  </si>
  <si>
    <t>2.17575</t>
  </si>
  <si>
    <t>2.20963</t>
  </si>
  <si>
    <t>2.31038</t>
  </si>
  <si>
    <t>2.44531</t>
  </si>
  <si>
    <t>2.86344</t>
  </si>
  <si>
    <t>3.12963</t>
  </si>
  <si>
    <t>2.17788</t>
  </si>
  <si>
    <t>2.21613</t>
  </si>
  <si>
    <t>2.30650</t>
  </si>
  <si>
    <t>2.44413</t>
  </si>
  <si>
    <t>2.61613</t>
  </si>
  <si>
    <t>2.85500</t>
  </si>
  <si>
    <t>3.13206</t>
  </si>
  <si>
    <t>2.21550</t>
  </si>
  <si>
    <t>2.30663</t>
  </si>
  <si>
    <t>2.44525</t>
  </si>
  <si>
    <t>2.61413</t>
  </si>
  <si>
    <t>2.85538</t>
  </si>
  <si>
    <t>3.13475</t>
  </si>
  <si>
    <t>2.17500</t>
  </si>
  <si>
    <t>2.21913</t>
  </si>
  <si>
    <t>2.31438</t>
  </si>
  <si>
    <t>2.61813</t>
  </si>
  <si>
    <t>2.85800</t>
  </si>
  <si>
    <t>3.14413</t>
  </si>
  <si>
    <t>2.17988</t>
  </si>
  <si>
    <t>2.31844</t>
  </si>
  <si>
    <t>2.45863</t>
  </si>
  <si>
    <t>2.85763</t>
  </si>
  <si>
    <t>3.14075</t>
  </si>
  <si>
    <t>2.17725</t>
  </si>
  <si>
    <t>2.21588</t>
  </si>
  <si>
    <t>2.31531</t>
  </si>
  <si>
    <t>2.44550</t>
  </si>
  <si>
    <t>2.60113</t>
  </si>
  <si>
    <t>2.84350</t>
  </si>
  <si>
    <t>3.12513</t>
  </si>
  <si>
    <t>2.17663</t>
  </si>
  <si>
    <t>2.21138</t>
  </si>
  <si>
    <t>2.31688</t>
  </si>
  <si>
    <t>2.42863</t>
  </si>
  <si>
    <t>2.59125</t>
  </si>
  <si>
    <t>2.84150</t>
  </si>
  <si>
    <t>3.11638</t>
  </si>
  <si>
    <t>2.31600</t>
  </si>
  <si>
    <t>2.42950</t>
  </si>
  <si>
    <t>2.58925</t>
  </si>
  <si>
    <t>2.83575</t>
  </si>
  <si>
    <t>3.11688</t>
  </si>
  <si>
    <t>2.17463</t>
  </si>
  <si>
    <t>2.21400</t>
  </si>
  <si>
    <t>2.31788</t>
  </si>
  <si>
    <t>2.42625</t>
  </si>
  <si>
    <t>2.59238</t>
  </si>
  <si>
    <t>2.82888</t>
  </si>
  <si>
    <t>3.10488</t>
  </si>
  <si>
    <t>2.21788</t>
  </si>
  <si>
    <t>2.31356</t>
  </si>
  <si>
    <t>2.41800</t>
  </si>
  <si>
    <t>2.58150</t>
  </si>
  <si>
    <t>2.81650</t>
  </si>
  <si>
    <t>3.09613</t>
  </si>
  <si>
    <t>2.17300</t>
  </si>
  <si>
    <t>2.21238</t>
  </si>
  <si>
    <t>2.39638</t>
  </si>
  <si>
    <t>2.55850</t>
  </si>
  <si>
    <t>2.80013</t>
  </si>
  <si>
    <t>3.08375</t>
  </si>
  <si>
    <t>2.18000</t>
  </si>
  <si>
    <t>2.29938</t>
  </si>
  <si>
    <t>2.39338</t>
  </si>
  <si>
    <t>2.54100</t>
  </si>
  <si>
    <t>2.79625</t>
  </si>
  <si>
    <t>3.07088</t>
  </si>
  <si>
    <t>2.22625</t>
  </si>
  <si>
    <t>2.30200</t>
  </si>
  <si>
    <t>2.39106</t>
  </si>
  <si>
    <t>2.52663</t>
  </si>
  <si>
    <t>2.78175</t>
  </si>
  <si>
    <t>3.06375</t>
  </si>
  <si>
    <t>2.17675</t>
  </si>
  <si>
    <t>2.21838</t>
  </si>
  <si>
    <t>2.29669</t>
  </si>
  <si>
    <t>2.38531</t>
  </si>
  <si>
    <t>2.52038</t>
  </si>
  <si>
    <t>2.77675</t>
  </si>
  <si>
    <t>3.05675</t>
  </si>
  <si>
    <t>2.21950</t>
  </si>
  <si>
    <t>2.29494</t>
  </si>
  <si>
    <t>2.37975</t>
  </si>
  <si>
    <t>2.50925</t>
  </si>
  <si>
    <t>2.77413</t>
  </si>
  <si>
    <t>3.05175</t>
  </si>
  <si>
    <t>2.17513</t>
  </si>
  <si>
    <t>2.21031</t>
  </si>
  <si>
    <t>2.29406</t>
  </si>
  <si>
    <t>2.50800</t>
  </si>
  <si>
    <t>2.75975</t>
  </si>
  <si>
    <t>3.03938</t>
  </si>
  <si>
    <t>2.17388</t>
  </si>
  <si>
    <t>2.21688</t>
  </si>
  <si>
    <t>2.28138</t>
  </si>
  <si>
    <t>2.35613</t>
  </si>
  <si>
    <t>2.74756</t>
  </si>
  <si>
    <t>3.03438</t>
  </si>
  <si>
    <t>2.17063</t>
  </si>
  <si>
    <t>2.21206</t>
  </si>
  <si>
    <t>2.28650</t>
  </si>
  <si>
    <t>2.36113</t>
  </si>
  <si>
    <t>2.72931</t>
  </si>
  <si>
    <t>3.03100</t>
  </si>
  <si>
    <t>2.17113</t>
  </si>
  <si>
    <t>2.28188</t>
  </si>
  <si>
    <t>2.47719</t>
  </si>
  <si>
    <t>2.72350</t>
  </si>
  <si>
    <t>3.02038</t>
  </si>
  <si>
    <t>2.17025</t>
  </si>
  <si>
    <t>2.21319</t>
  </si>
  <si>
    <t>2.27963</t>
  </si>
  <si>
    <t>2.34838</t>
  </si>
  <si>
    <t>2.46900</t>
  </si>
  <si>
    <t>2.69413</t>
  </si>
  <si>
    <t>3.00056</t>
  </si>
  <si>
    <t>2.17600</t>
  </si>
  <si>
    <t>2.20913</t>
  </si>
  <si>
    <t>2.28200</t>
  </si>
  <si>
    <t>2.33350</t>
  </si>
  <si>
    <t>2.44963</t>
  </si>
  <si>
    <t>2.66138</t>
  </si>
  <si>
    <t>2.96575</t>
  </si>
  <si>
    <t>2.17638</t>
  </si>
  <si>
    <t>2.21531</t>
  </si>
  <si>
    <t>2.28713</t>
  </si>
  <si>
    <t>2.33575</t>
  </si>
  <si>
    <t>2.44456</t>
  </si>
  <si>
    <t>2.65750</t>
  </si>
  <si>
    <t>2.96713</t>
  </si>
  <si>
    <t>2.21931</t>
  </si>
  <si>
    <t>2.28950</t>
  </si>
  <si>
    <t>2.34400</t>
  </si>
  <si>
    <t>2.44881</t>
  </si>
  <si>
    <t>2.65375</t>
  </si>
  <si>
    <t>2.96681</t>
  </si>
  <si>
    <t>2.16938</t>
  </si>
  <si>
    <t>2.20350</t>
  </si>
  <si>
    <t>2.27975</t>
  </si>
  <si>
    <t>2.33413</t>
  </si>
  <si>
    <t>2.43644</t>
  </si>
  <si>
    <t>2.65213</t>
  </si>
  <si>
    <t>2.96338</t>
  </si>
  <si>
    <t>2.17225</t>
  </si>
  <si>
    <t>2.27950</t>
  </si>
  <si>
    <t>2.33075</t>
  </si>
  <si>
    <t>2.43631</t>
  </si>
  <si>
    <t>2.63525</t>
  </si>
  <si>
    <t>2.95425</t>
  </si>
  <si>
    <t>2.17200</t>
  </si>
  <si>
    <t>2.20250</t>
  </si>
  <si>
    <t>2.28319</t>
  </si>
  <si>
    <t>2.32250</t>
  </si>
  <si>
    <t>2.42519</t>
  </si>
  <si>
    <t>2.63625</t>
  </si>
  <si>
    <t>2.96913</t>
  </si>
  <si>
    <t>2.16550</t>
  </si>
  <si>
    <t>2.21500</t>
  </si>
  <si>
    <t>2.31400</t>
  </si>
  <si>
    <t>2.42044</t>
  </si>
  <si>
    <t>2.28406</t>
  </si>
  <si>
    <t>2.32175</t>
  </si>
  <si>
    <t>2.62600</t>
  </si>
  <si>
    <t>2.95788</t>
  </si>
  <si>
    <t>2.17175</t>
  </si>
  <si>
    <t>2.20788</t>
  </si>
  <si>
    <t>2.27669</t>
  </si>
  <si>
    <t>2.31875</t>
  </si>
  <si>
    <t>2.40806</t>
  </si>
  <si>
    <t>2.62288</t>
  </si>
  <si>
    <t>2.95831</t>
  </si>
  <si>
    <t>2.16525</t>
  </si>
  <si>
    <t>2.20400</t>
  </si>
  <si>
    <t>2.28063</t>
  </si>
  <si>
    <t>2.32388</t>
  </si>
  <si>
    <t>2.40963</t>
  </si>
  <si>
    <t>2.62350</t>
  </si>
  <si>
    <t>2.95688</t>
  </si>
  <si>
    <t>2.16813</t>
  </si>
  <si>
    <t>2.27925</t>
  </si>
  <si>
    <t>2.31925</t>
  </si>
  <si>
    <t>2.40825</t>
  </si>
  <si>
    <t>2.60888</t>
  </si>
  <si>
    <t>2.92725</t>
  </si>
  <si>
    <t>2.21363</t>
  </si>
  <si>
    <t>2.27394</t>
  </si>
  <si>
    <t>2.40750</t>
  </si>
  <si>
    <t>2.92475</t>
  </si>
  <si>
    <t>2.17075</t>
  </si>
  <si>
    <t>2.26513</t>
  </si>
  <si>
    <t>2.30975</t>
  </si>
  <si>
    <t>2.39813</t>
  </si>
  <si>
    <t>2.60625</t>
  </si>
  <si>
    <t>2.92550</t>
  </si>
  <si>
    <t>2.19863</t>
  </si>
  <si>
    <t>2.26056</t>
  </si>
  <si>
    <t>2.31075</t>
  </si>
  <si>
    <t>2.60388</t>
  </si>
  <si>
    <t>2.91863</t>
  </si>
  <si>
    <t>2.19588</t>
  </si>
  <si>
    <t>2.25600</t>
  </si>
  <si>
    <t>2.30375</t>
  </si>
  <si>
    <t>2.60050</t>
  </si>
  <si>
    <t>2.91738</t>
  </si>
  <si>
    <t>2.16263</t>
  </si>
  <si>
    <t>2.24219</t>
  </si>
  <si>
    <t>2.29425</t>
  </si>
  <si>
    <t>2.59350</t>
  </si>
  <si>
    <t>2.91450</t>
  </si>
  <si>
    <t>2.16738</t>
  </si>
  <si>
    <t>2.23006</t>
  </si>
  <si>
    <t>2.28300</t>
  </si>
  <si>
    <t>2.59538</t>
  </si>
  <si>
    <t>2.91188</t>
  </si>
  <si>
    <t>1.91800</t>
  </si>
  <si>
    <t>2.12600</t>
  </si>
  <si>
    <t>2.21819</t>
  </si>
  <si>
    <t>2.27250</t>
  </si>
  <si>
    <t>2.37363</t>
  </si>
  <si>
    <t>2.59363</t>
  </si>
  <si>
    <t>2.90888</t>
  </si>
  <si>
    <t>1.92088</t>
  </si>
  <si>
    <t>2.08500</t>
  </si>
  <si>
    <t>2.21581</t>
  </si>
  <si>
    <t>2.26788</t>
  </si>
  <si>
    <t>2.37263</t>
  </si>
  <si>
    <t>2.59200</t>
  </si>
  <si>
    <t>2.90825</t>
  </si>
  <si>
    <t>1.91738</t>
  </si>
  <si>
    <t>2.04063</t>
  </si>
  <si>
    <t>2.21219</t>
  </si>
  <si>
    <t>2.26350</t>
  </si>
  <si>
    <t>2.36638</t>
  </si>
  <si>
    <t>2.58488</t>
  </si>
  <si>
    <t>2.89663</t>
  </si>
  <si>
    <t>1.97531</t>
  </si>
  <si>
    <t>2.18244</t>
  </si>
  <si>
    <t>2.24750</t>
  </si>
  <si>
    <t>2.35338</t>
  </si>
  <si>
    <t>2.57175</t>
  </si>
  <si>
    <t>2.88713</t>
  </si>
  <si>
    <t>1.97169</t>
  </si>
  <si>
    <t>2.23750</t>
  </si>
  <si>
    <t>2.33750</t>
  </si>
  <si>
    <t>2.56788</t>
  </si>
  <si>
    <t>2.87950</t>
  </si>
  <si>
    <t>1.91463</t>
  </si>
  <si>
    <t>1.96713</t>
  </si>
  <si>
    <t>2.23363</t>
  </si>
  <si>
    <t>2.33875</t>
  </si>
  <si>
    <t>2.87944</t>
  </si>
  <si>
    <t>1.91513</t>
  </si>
  <si>
    <t>1.96606</t>
  </si>
  <si>
    <t>2.16469</t>
  </si>
  <si>
    <t>2.23175</t>
  </si>
  <si>
    <t>2.33713</t>
  </si>
  <si>
    <t>2.56875</t>
  </si>
  <si>
    <t>2.88019</t>
  </si>
  <si>
    <t>1.91988</t>
  </si>
  <si>
    <t>1.96531</t>
  </si>
  <si>
    <t>2.15844</t>
  </si>
  <si>
    <t>2.23100</t>
  </si>
  <si>
    <t>2.87344</t>
  </si>
  <si>
    <t>1.95306</t>
  </si>
  <si>
    <t>2.13444</t>
  </si>
  <si>
    <t>2.21475</t>
  </si>
  <si>
    <t>2.33150</t>
  </si>
  <si>
    <t>2.86456</t>
  </si>
  <si>
    <t>1.96188</t>
  </si>
  <si>
    <t>2.14794</t>
  </si>
  <si>
    <t>2.22113</t>
  </si>
  <si>
    <t>2.33425</t>
  </si>
  <si>
    <t>1.96144</t>
  </si>
  <si>
    <t>2.13894</t>
  </si>
  <si>
    <t>1.91875</t>
  </si>
  <si>
    <t>1.95938</t>
  </si>
  <si>
    <t>2.13100</t>
  </si>
  <si>
    <t>2.33125</t>
  </si>
  <si>
    <t>2.54150</t>
  </si>
  <si>
    <t>2.84550</t>
  </si>
  <si>
    <t>2.13256</t>
  </si>
  <si>
    <t>2.20950</t>
  </si>
  <si>
    <t>2.32706</t>
  </si>
  <si>
    <t>2.54419</t>
  </si>
  <si>
    <t>2.84906</t>
  </si>
  <si>
    <t>1.95319</t>
  </si>
  <si>
    <t>2.12050</t>
  </si>
  <si>
    <t>2.31681</t>
  </si>
  <si>
    <t>2.54056</t>
  </si>
  <si>
    <t>2.84394</t>
  </si>
  <si>
    <t>1.91363</t>
  </si>
  <si>
    <t>1.96238</t>
  </si>
  <si>
    <t>2.12031</t>
  </si>
  <si>
    <t>2.21188</t>
  </si>
  <si>
    <t>2.32275</t>
  </si>
  <si>
    <t>2.53900</t>
  </si>
  <si>
    <t>2.84288</t>
  </si>
  <si>
    <t>1.95863</t>
  </si>
  <si>
    <t>2.20638</t>
  </si>
  <si>
    <t>2.31563</t>
  </si>
  <si>
    <t>2.53500</t>
  </si>
  <si>
    <t>2.83888</t>
  </si>
  <si>
    <t>2.11375</t>
  </si>
  <si>
    <t>2.20613</t>
  </si>
  <si>
    <t>2.32075</t>
  </si>
  <si>
    <t>2.53563</t>
  </si>
  <si>
    <t>2.84000</t>
  </si>
  <si>
    <t>1.92000</t>
  </si>
  <si>
    <t>1.95969</t>
  </si>
  <si>
    <t>2.10375</t>
  </si>
  <si>
    <t>2.20850</t>
  </si>
  <si>
    <t>2.32125</t>
  </si>
  <si>
    <t>2.53388</t>
  </si>
  <si>
    <t>2.84238</t>
  </si>
  <si>
    <t>1.91538</t>
  </si>
  <si>
    <t>1.95725</t>
  </si>
  <si>
    <t>2.07588</t>
  </si>
  <si>
    <t>2.19500</t>
  </si>
  <si>
    <t>2.31263</t>
  </si>
  <si>
    <t>2.52750</t>
  </si>
  <si>
    <t>2.83300</t>
  </si>
  <si>
    <t>1.95675</t>
  </si>
  <si>
    <t>2.07488</t>
  </si>
  <si>
    <t>2.19963</t>
  </si>
  <si>
    <t>2.31475</t>
  </si>
  <si>
    <t>2.52825</t>
  </si>
  <si>
    <t>2.82813</t>
  </si>
  <si>
    <t>1.95900</t>
  </si>
  <si>
    <t>2.07275</t>
  </si>
  <si>
    <t>2.19600</t>
  </si>
  <si>
    <t>2.31725</t>
  </si>
  <si>
    <t>2.52300</t>
  </si>
  <si>
    <t>2.82000</t>
  </si>
  <si>
    <t>1.91813</t>
  </si>
  <si>
    <t>1.95513</t>
  </si>
  <si>
    <t>2.06475</t>
  </si>
  <si>
    <t>2.19700</t>
  </si>
  <si>
    <t>2.51613</t>
  </si>
  <si>
    <t>2.81200</t>
  </si>
  <si>
    <t>1.91775</t>
  </si>
  <si>
    <t>2.06600</t>
  </si>
  <si>
    <t>2.31175</t>
  </si>
  <si>
    <t>2.51250</t>
  </si>
  <si>
    <t>2.80800</t>
  </si>
  <si>
    <t>1.91963</t>
  </si>
  <si>
    <t>2.06588</t>
  </si>
  <si>
    <t>2.19138</t>
  </si>
  <si>
    <t>2.31025</t>
  </si>
  <si>
    <t>2.51288</t>
  </si>
  <si>
    <t>2.80775</t>
  </si>
  <si>
    <t>1.91750</t>
  </si>
  <si>
    <t>1.95719</t>
  </si>
  <si>
    <t>2.06700</t>
  </si>
  <si>
    <t>2.30963</t>
  </si>
  <si>
    <t>2.50863</t>
  </si>
  <si>
    <t>2.81300</t>
  </si>
  <si>
    <t>1.91688</t>
  </si>
  <si>
    <t>1.96269</t>
  </si>
  <si>
    <t>2.06938</t>
  </si>
  <si>
    <t>2.18588</t>
  </si>
  <si>
    <t>2.31188</t>
  </si>
  <si>
    <t>2.51075</t>
  </si>
  <si>
    <t>1.96006</t>
  </si>
  <si>
    <t>2.07738</t>
  </si>
  <si>
    <t>2.19613</t>
  </si>
  <si>
    <t>2.51350</t>
  </si>
  <si>
    <t>2.81663</t>
  </si>
  <si>
    <t>1.95200</t>
  </si>
  <si>
    <t>2.06000</t>
  </si>
  <si>
    <t>2.51063</t>
  </si>
  <si>
    <t>2.81488</t>
  </si>
  <si>
    <t>1.95163</t>
  </si>
  <si>
    <t>2.06350</t>
  </si>
  <si>
    <t>2.18263</t>
  </si>
  <si>
    <t>2.31519</t>
  </si>
  <si>
    <t>2.51238</t>
  </si>
  <si>
    <t>1.91250</t>
  </si>
  <si>
    <t>1.95288</t>
  </si>
  <si>
    <t>2.06269</t>
  </si>
  <si>
    <t>2.17838</t>
  </si>
  <si>
    <t>2.31375</t>
  </si>
  <si>
    <t>2.50763</t>
  </si>
  <si>
    <t>1.95188</t>
  </si>
  <si>
    <t>2.06675</t>
  </si>
  <si>
    <t>2.18638</t>
  </si>
  <si>
    <t>2.51213</t>
  </si>
  <si>
    <t>2.81550</t>
  </si>
  <si>
    <t>2.06731</t>
  </si>
  <si>
    <t>2.19238</t>
  </si>
  <si>
    <t>2.33800</t>
  </si>
  <si>
    <t>2.51713</t>
  </si>
  <si>
    <t>2.82750</t>
  </si>
  <si>
    <t>1.95138</t>
  </si>
  <si>
    <t>2.06344</t>
  </si>
  <si>
    <t>2.18550</t>
  </si>
  <si>
    <t>2.34050</t>
  </si>
  <si>
    <t>2.51700</t>
  </si>
  <si>
    <t>2.82775</t>
  </si>
  <si>
    <t>1.91338</t>
  </si>
  <si>
    <t>1.95000</t>
  </si>
  <si>
    <t>2.07113</t>
  </si>
  <si>
    <t>2.18381</t>
  </si>
  <si>
    <t>2.34144</t>
  </si>
  <si>
    <t>2.82431</t>
  </si>
  <si>
    <t>1.95050</t>
  </si>
  <si>
    <t>2.08256</t>
  </si>
  <si>
    <t>2.17844</t>
  </si>
  <si>
    <t>2.52163</t>
  </si>
  <si>
    <t>2.82688</t>
  </si>
  <si>
    <t>1.91500</t>
  </si>
  <si>
    <t>2.07931</t>
  </si>
  <si>
    <t>2.34300</t>
  </si>
  <si>
    <t>2.82738</t>
  </si>
  <si>
    <t>1.92025</t>
  </si>
  <si>
    <t>2.08019</t>
  </si>
  <si>
    <t>2.18206</t>
  </si>
  <si>
    <t>2.53050</t>
  </si>
  <si>
    <t>1.91563</t>
  </si>
  <si>
    <t>1.94525</t>
  </si>
  <si>
    <t>2.08213</t>
  </si>
  <si>
    <t>2.53363</t>
  </si>
  <si>
    <t>2.83213</t>
  </si>
  <si>
    <t>1.95363</t>
  </si>
  <si>
    <t>2.08138</t>
  </si>
  <si>
    <t>2.17906</t>
  </si>
  <si>
    <t>2.34856</t>
  </si>
  <si>
    <t>2.82781</t>
  </si>
  <si>
    <t>1.91600</t>
  </si>
  <si>
    <t>2.17363</t>
  </si>
  <si>
    <t>2.82125</t>
  </si>
  <si>
    <t>1.91163</t>
  </si>
  <si>
    <t>2.07675</t>
  </si>
  <si>
    <t>2.16875</t>
  </si>
  <si>
    <t>2.34238</t>
  </si>
  <si>
    <t>2.52988</t>
  </si>
  <si>
    <t>2.82138</t>
  </si>
  <si>
    <t>2.07163</t>
  </si>
  <si>
    <t>2.33888</t>
  </si>
  <si>
    <t>2.52863</t>
  </si>
  <si>
    <t>1.94338</t>
  </si>
  <si>
    <t>2.07688</t>
  </si>
  <si>
    <t>2.17400</t>
  </si>
  <si>
    <t>2.33688</t>
  </si>
  <si>
    <t>2.52250</t>
  </si>
  <si>
    <t>1.91413</t>
  </si>
  <si>
    <t>2.07013</t>
  </si>
  <si>
    <t>2.17238</t>
  </si>
  <si>
    <t>2.33488</t>
  </si>
  <si>
    <t>2.06363</t>
  </si>
  <si>
    <t>2.16463</t>
  </si>
  <si>
    <t>2.33531</t>
  </si>
  <si>
    <t>2.52088</t>
  </si>
  <si>
    <t>2.79919</t>
  </si>
  <si>
    <t>1.95263</t>
  </si>
  <si>
    <t>2.06900</t>
  </si>
  <si>
    <t>2.34156</t>
  </si>
  <si>
    <t>2.52425</t>
  </si>
  <si>
    <t>2.80163</t>
  </si>
  <si>
    <t>1.91225</t>
  </si>
  <si>
    <t>1.95413</t>
  </si>
  <si>
    <t>2.08100</t>
  </si>
  <si>
    <t>2.34706</t>
  </si>
  <si>
    <t>2.52725</t>
  </si>
  <si>
    <t>2.80744</t>
  </si>
  <si>
    <t>2.08625</t>
  </si>
  <si>
    <t>2.17900</t>
  </si>
  <si>
    <t>2.80088</t>
  </si>
  <si>
    <t>1.91825</t>
  </si>
  <si>
    <t>1.94913</t>
  </si>
  <si>
    <t>2.08175</t>
  </si>
  <si>
    <t>2.17313</t>
  </si>
  <si>
    <t>2.34194</t>
  </si>
  <si>
    <t>2.52313</t>
  </si>
  <si>
    <t>1.91263</t>
  </si>
  <si>
    <t>1.95650</t>
  </si>
  <si>
    <t>2.07850</t>
  </si>
  <si>
    <t>2.17350</t>
  </si>
  <si>
    <t>2.33263</t>
  </si>
  <si>
    <t>2.51850</t>
  </si>
  <si>
    <t>2.78775</t>
  </si>
  <si>
    <t>1.91763</t>
  </si>
  <si>
    <t>2.07325</t>
  </si>
  <si>
    <t>2.17338</t>
  </si>
  <si>
    <t>2.33600</t>
  </si>
  <si>
    <t>2.78688</t>
  </si>
  <si>
    <t>2.33919</t>
  </si>
  <si>
    <t>2.78531</t>
  </si>
  <si>
    <t>2.07425</t>
  </si>
  <si>
    <t>2.33700</t>
  </si>
  <si>
    <t>2.77844</t>
  </si>
  <si>
    <t>1.91925</t>
  </si>
  <si>
    <t>1.96163</t>
  </si>
  <si>
    <t>2.06650</t>
  </si>
  <si>
    <t>2.16713</t>
  </si>
  <si>
    <t>2.33744</t>
  </si>
  <si>
    <t>2.51188</t>
  </si>
  <si>
    <t>2.78094</t>
  </si>
  <si>
    <t>1.92588</t>
  </si>
  <si>
    <t>2.07750</t>
  </si>
  <si>
    <t>2.33313</t>
  </si>
  <si>
    <t>2.50875</t>
  </si>
  <si>
    <t>1.92563</t>
  </si>
  <si>
    <t>2.33144</t>
  </si>
  <si>
    <t>2.50813</t>
  </si>
  <si>
    <t>2.77375</t>
  </si>
  <si>
    <t>1.97269</t>
  </si>
  <si>
    <t>2.17756</t>
  </si>
  <si>
    <t>2.33863</t>
  </si>
  <si>
    <t>2.78400</t>
  </si>
  <si>
    <t>1.97263</t>
  </si>
  <si>
    <t>2.08725</t>
  </si>
  <si>
    <t>2.17150</t>
  </si>
  <si>
    <t>2.33731</t>
  </si>
  <si>
    <t>2.50594</t>
  </si>
  <si>
    <t>1.97306</t>
  </si>
  <si>
    <t>2.17475</t>
  </si>
  <si>
    <t>2.33725</t>
  </si>
  <si>
    <t>2.77313</t>
  </si>
  <si>
    <t>1.97688</t>
  </si>
  <si>
    <t>2.09994</t>
  </si>
  <si>
    <t>2.17319</t>
  </si>
  <si>
    <t>2.34250</t>
  </si>
  <si>
    <t>2.50969</t>
  </si>
  <si>
    <t>2.77156</t>
  </si>
  <si>
    <t>1.93538</t>
  </si>
  <si>
    <t>1.97906</t>
  </si>
  <si>
    <t>2.09025</t>
  </si>
  <si>
    <t>2.16913</t>
  </si>
  <si>
    <t>2.50125</t>
  </si>
  <si>
    <t>2.76406</t>
  </si>
  <si>
    <t>1.97969</t>
  </si>
  <si>
    <t>2.76313</t>
  </si>
  <si>
    <t>1.93375</t>
  </si>
  <si>
    <t>1.98106</t>
  </si>
  <si>
    <t>2.09350</t>
  </si>
  <si>
    <t>2.33438</t>
  </si>
  <si>
    <t>2.50063</t>
  </si>
  <si>
    <t>2.76281</t>
  </si>
  <si>
    <t>1.93500</t>
  </si>
  <si>
    <t>1.98688</t>
  </si>
  <si>
    <t>2.10188</t>
  </si>
  <si>
    <t>2.16888</t>
  </si>
  <si>
    <t>2.33563</t>
  </si>
  <si>
    <t>2.77094</t>
  </si>
  <si>
    <t>1.93163</t>
  </si>
  <si>
    <t>1.98750</t>
  </si>
  <si>
    <t>2.10288</t>
  </si>
  <si>
    <t>2.16963</t>
  </si>
  <si>
    <t>2.76594</t>
  </si>
  <si>
    <t>1.92800</t>
  </si>
  <si>
    <t>1.98538</t>
  </si>
  <si>
    <t>2.09775</t>
  </si>
  <si>
    <t>2.17881</t>
  </si>
  <si>
    <t>2.77688</t>
  </si>
  <si>
    <t>1.92788</t>
  </si>
  <si>
    <t>1.98244</t>
  </si>
  <si>
    <t>2.09113</t>
  </si>
  <si>
    <t>2.17231</t>
  </si>
  <si>
    <t>2.33506</t>
  </si>
  <si>
    <t>2.50438</t>
  </si>
  <si>
    <t>2.77031</t>
  </si>
  <si>
    <t>1.93038</t>
  </si>
  <si>
    <t>1.97256</t>
  </si>
  <si>
    <t>2.08363</t>
  </si>
  <si>
    <t>2.50088</t>
  </si>
  <si>
    <t>2.77250</t>
  </si>
  <si>
    <t>1.92888</t>
  </si>
  <si>
    <t>1.97438</t>
  </si>
  <si>
    <t>2.08788</t>
  </si>
  <si>
    <t>2.15425</t>
  </si>
  <si>
    <t>2.33025</t>
  </si>
  <si>
    <t>2.76250</t>
  </si>
  <si>
    <t>1.92550</t>
  </si>
  <si>
    <t>1.97188</t>
  </si>
  <si>
    <t>2.08375</t>
  </si>
  <si>
    <t>2.15050</t>
  </si>
  <si>
    <t>2.32469</t>
  </si>
  <si>
    <t>2.49688</t>
  </si>
  <si>
    <t>2.77188</t>
  </si>
  <si>
    <t>2.08494</t>
  </si>
  <si>
    <t>2.15175</t>
  </si>
  <si>
    <t>2.32594</t>
  </si>
  <si>
    <t>2.77219</t>
  </si>
  <si>
    <t>1.96600</t>
  </si>
  <si>
    <t>2.08506</t>
  </si>
  <si>
    <t>2.33469</t>
  </si>
  <si>
    <t>2.50288</t>
  </si>
  <si>
    <t>1.71263</t>
  </si>
  <si>
    <t>1.95500</t>
  </si>
  <si>
    <t>2.14925</t>
  </si>
  <si>
    <t>2.34063</t>
  </si>
  <si>
    <t>2.50013</t>
  </si>
  <si>
    <t>2.76688</t>
  </si>
  <si>
    <t>1.71325</t>
  </si>
  <si>
    <t>1.94094</t>
  </si>
  <si>
    <t>2.14675</t>
  </si>
  <si>
    <t>2.49875</t>
  </si>
  <si>
    <t>2.76469</t>
  </si>
  <si>
    <t>1.71463</t>
  </si>
  <si>
    <t>2.04738</t>
  </si>
  <si>
    <t>2.13700</t>
  </si>
  <si>
    <t>2.49313</t>
  </si>
  <si>
    <t>2.75794</t>
  </si>
  <si>
    <t>1.71500</t>
  </si>
  <si>
    <t>1.85999</t>
  </si>
  <si>
    <t>2.04617</t>
  </si>
  <si>
    <t>2.13489</t>
  </si>
  <si>
    <t>2.32631</t>
  </si>
  <si>
    <t>2.74025</t>
  </si>
  <si>
    <t>1.71438</t>
  </si>
  <si>
    <t>1.82625</t>
  </si>
  <si>
    <t>2.04638</t>
  </si>
  <si>
    <t>2.13525</t>
  </si>
  <si>
    <t>2.32713</t>
  </si>
  <si>
    <t>2.49188</t>
  </si>
  <si>
    <t>1.71350</t>
  </si>
  <si>
    <t>1.77261</t>
  </si>
  <si>
    <t>2.02961</t>
  </si>
  <si>
    <t>2.12366</t>
  </si>
  <si>
    <t>2.32088</t>
  </si>
  <si>
    <t>2.74088</t>
  </si>
  <si>
    <t>1.71200</t>
  </si>
  <si>
    <t>1.75188</t>
  </si>
  <si>
    <t>2.02454</t>
  </si>
  <si>
    <t>2.12279</t>
  </si>
  <si>
    <t>2.31919</t>
  </si>
  <si>
    <t>2.47963</t>
  </si>
  <si>
    <t>2.01297</t>
  </si>
  <si>
    <t>2.11838</t>
  </si>
  <si>
    <t>2.31381</t>
  </si>
  <si>
    <t>2.74011</t>
  </si>
  <si>
    <t>1.75406</t>
  </si>
  <si>
    <t>2.00468</t>
  </si>
  <si>
    <t>2.11126</t>
  </si>
  <si>
    <t>2.31781</t>
  </si>
  <si>
    <t>2.72413</t>
  </si>
  <si>
    <t>1.71163</t>
  </si>
  <si>
    <t>1.75156</t>
  </si>
  <si>
    <t>2.00070</t>
  </si>
  <si>
    <t>2.10686</t>
  </si>
  <si>
    <t>2.47375</t>
  </si>
  <si>
    <t>2.71813</t>
  </si>
  <si>
    <t>1.75000</t>
  </si>
  <si>
    <t>1.98246</t>
  </si>
  <si>
    <t>2.09677</t>
  </si>
  <si>
    <t>2.30031</t>
  </si>
  <si>
    <t>2.46688</t>
  </si>
  <si>
    <t>2.70000</t>
  </si>
  <si>
    <t>1.75438</t>
  </si>
  <si>
    <t>1.98031</t>
  </si>
  <si>
    <t>2.09718</t>
  </si>
  <si>
    <t>2.30719</t>
  </si>
  <si>
    <t>2.47000</t>
  </si>
  <si>
    <t>2.70750</t>
  </si>
  <si>
    <t>1.75469</t>
  </si>
  <si>
    <t>2.09942</t>
  </si>
  <si>
    <t>2.31813</t>
  </si>
  <si>
    <t>2.73137</t>
  </si>
  <si>
    <t>1.96827</t>
  </si>
  <si>
    <t>2.09890</t>
  </si>
  <si>
    <t>2.31938</t>
  </si>
  <si>
    <t>2.48500</t>
  </si>
  <si>
    <t>2.73742</t>
  </si>
  <si>
    <t>1.70788</t>
  </si>
  <si>
    <t>1.75031</t>
  </si>
  <si>
    <t>2.10105</t>
  </si>
  <si>
    <t>2.33000</t>
  </si>
  <si>
    <t>2.49750</t>
  </si>
  <si>
    <t>2.75409</t>
  </si>
  <si>
    <t>1.75159</t>
  </si>
  <si>
    <t>2.10750</t>
  </si>
  <si>
    <t>2.49938</t>
  </si>
  <si>
    <t>2.76402</t>
  </si>
  <si>
    <t>1.70600</t>
  </si>
  <si>
    <t>1.96125</t>
  </si>
  <si>
    <t>2.10675</t>
  </si>
  <si>
    <t>2.76523</t>
  </si>
  <si>
    <t>2.32938</t>
  </si>
  <si>
    <t>2.76482</t>
  </si>
  <si>
    <t>1.75128</t>
  </si>
  <si>
    <t>1.94775</t>
  </si>
  <si>
    <t>2.10338</t>
  </si>
  <si>
    <t>2.76648</t>
  </si>
  <si>
    <t>1.70538</t>
  </si>
  <si>
    <t>1.75063</t>
  </si>
  <si>
    <t>2.09369</t>
  </si>
  <si>
    <t>2.32563</t>
  </si>
  <si>
    <t>2.49438</t>
  </si>
  <si>
    <t>2.76148</t>
  </si>
  <si>
    <t>1.70500</t>
  </si>
  <si>
    <t>2.09167</t>
  </si>
  <si>
    <t>2.32063</t>
  </si>
  <si>
    <t>2.49250</t>
  </si>
  <si>
    <t>2.75386</t>
  </si>
  <si>
    <t>2.08569</t>
  </si>
  <si>
    <t>2.75748</t>
  </si>
  <si>
    <t>1.70625</t>
  </si>
  <si>
    <t>1.75094</t>
  </si>
  <si>
    <t>1.91871</t>
  </si>
  <si>
    <t>2.08652</t>
  </si>
  <si>
    <t>2.51500</t>
  </si>
  <si>
    <t>2.76579</t>
  </si>
  <si>
    <t>1.91839</t>
  </si>
  <si>
    <t>2.09171</t>
  </si>
  <si>
    <t>2.35500</t>
  </si>
  <si>
    <t>2.76813</t>
  </si>
  <si>
    <t>1.75375</t>
  </si>
  <si>
    <t>1.92851</t>
  </si>
  <si>
    <t>2.08636</t>
  </si>
  <si>
    <t>2.51813</t>
  </si>
  <si>
    <t>2.08186</t>
  </si>
  <si>
    <t>2.35250</t>
  </si>
  <si>
    <t>1.70563</t>
  </si>
  <si>
    <t>1.92770</t>
  </si>
  <si>
    <t>2.08257</t>
  </si>
  <si>
    <t>2.36906</t>
  </si>
  <si>
    <t>2.52019</t>
  </si>
  <si>
    <t>2.77666</t>
  </si>
  <si>
    <t>1.70438</t>
  </si>
  <si>
    <t>1.92270</t>
  </si>
  <si>
    <t>2.08476</t>
  </si>
  <si>
    <t>2.51488</t>
  </si>
  <si>
    <t>2.77273</t>
  </si>
  <si>
    <t>1.91713</t>
  </si>
  <si>
    <t>2.08258</t>
  </si>
  <si>
    <t>2.36294</t>
  </si>
  <si>
    <t>2.51269</t>
  </si>
  <si>
    <t>2.77685</t>
  </si>
  <si>
    <t>1.75048</t>
  </si>
  <si>
    <t>2.07959</t>
  </si>
  <si>
    <t>2.51425</t>
  </si>
  <si>
    <t>2.76598</t>
  </si>
  <si>
    <t>1.70369</t>
  </si>
  <si>
    <t>1.90932</t>
  </si>
  <si>
    <t>2.06560</t>
  </si>
  <si>
    <t>2.51175</t>
  </si>
  <si>
    <t>2.77004</t>
  </si>
  <si>
    <t>1.90701</t>
  </si>
  <si>
    <t>2.06111</t>
  </si>
  <si>
    <t>2.35805</t>
  </si>
  <si>
    <t>2.51956</t>
  </si>
  <si>
    <t>1.70313</t>
  </si>
  <si>
    <t>1.74938</t>
  </si>
  <si>
    <t>1.90076</t>
  </si>
  <si>
    <t>2.05582</t>
  </si>
  <si>
    <t>2.35878</t>
  </si>
  <si>
    <t>2.76993</t>
  </si>
  <si>
    <t>1.74750</t>
  </si>
  <si>
    <t>1.89988</t>
  </si>
  <si>
    <t>2.06313</t>
  </si>
  <si>
    <t>2.36561</t>
  </si>
  <si>
    <t>2.51925</t>
  </si>
  <si>
    <t>1.74250</t>
  </si>
  <si>
    <t>1.89826</t>
  </si>
  <si>
    <t>2.06063</t>
  </si>
  <si>
    <t>2.36167</t>
  </si>
  <si>
    <t>2.51625</t>
  </si>
  <si>
    <t>2.76875</t>
  </si>
  <si>
    <t>1.74375</t>
  </si>
  <si>
    <t>1.89711</t>
  </si>
  <si>
    <t>2.05938</t>
  </si>
  <si>
    <t>2.35954</t>
  </si>
  <si>
    <t>2.51563</t>
  </si>
  <si>
    <t>1.89695</t>
  </si>
  <si>
    <t>2.05813</t>
  </si>
  <si>
    <t>2.35923</t>
  </si>
  <si>
    <t>2.76031</t>
  </si>
  <si>
    <t>2.05625</t>
  </si>
  <si>
    <t>2.36156</t>
  </si>
  <si>
    <t>2.50938</t>
  </si>
  <si>
    <t>2.75844</t>
  </si>
  <si>
    <t>1.89707</t>
  </si>
  <si>
    <t>2.04625</t>
  </si>
  <si>
    <t>2.35866</t>
  </si>
  <si>
    <t>2.50313</t>
  </si>
  <si>
    <t>2.74750</t>
  </si>
  <si>
    <t>1.74188</t>
  </si>
  <si>
    <t>1.89563</t>
  </si>
  <si>
    <t>2.04188</t>
  </si>
  <si>
    <t>2.35539</t>
  </si>
  <si>
    <t>2.74606</t>
  </si>
  <si>
    <t>1.70125</t>
  </si>
  <si>
    <t>1.89426</t>
  </si>
  <si>
    <t>2.35509</t>
  </si>
  <si>
    <t>2.74406</t>
  </si>
  <si>
    <t>1.70188</t>
  </si>
  <si>
    <t>1.73875</t>
  </si>
  <si>
    <t>1.89550</t>
  </si>
  <si>
    <t>2.35281</t>
  </si>
  <si>
    <t>2.49000</t>
  </si>
  <si>
    <t>2.73094</t>
  </si>
  <si>
    <t>1.74000</t>
  </si>
  <si>
    <t>2.34769</t>
  </si>
  <si>
    <t>2.71719</t>
  </si>
  <si>
    <t>1.73938</t>
  </si>
  <si>
    <t>2.02788</t>
  </si>
  <si>
    <t>2.47250</t>
  </si>
  <si>
    <t>2.70950</t>
  </si>
  <si>
    <t>1.89438</t>
  </si>
  <si>
    <t>2.33903</t>
  </si>
  <si>
    <t>2.46750</t>
  </si>
  <si>
    <t>2.70419</t>
  </si>
  <si>
    <t>1.89713</t>
  </si>
  <si>
    <t>2.02350</t>
  </si>
  <si>
    <t>2.33730</t>
  </si>
  <si>
    <t>2.47063</t>
  </si>
  <si>
    <t>2.70356</t>
  </si>
  <si>
    <t>2.02225</t>
  </si>
  <si>
    <t>2.33746</t>
  </si>
  <si>
    <t>2.47219</t>
  </si>
  <si>
    <t>2.70825</t>
  </si>
  <si>
    <t>1.89519</t>
  </si>
  <si>
    <t>2.02188</t>
  </si>
  <si>
    <t>2.33063</t>
  </si>
  <si>
    <t>2.46625</t>
  </si>
  <si>
    <t>2.70031</t>
  </si>
  <si>
    <t>1.89063</t>
  </si>
  <si>
    <t>2.01663</t>
  </si>
  <si>
    <t>2.32461</t>
  </si>
  <si>
    <t>2.46000</t>
  </si>
  <si>
    <t>2.68094</t>
  </si>
  <si>
    <t>1.69938</t>
  </si>
  <si>
    <t>1.74063</t>
  </si>
  <si>
    <t>1.99788</t>
  </si>
  <si>
    <t>2.32084</t>
  </si>
  <si>
    <t>2.45988</t>
  </si>
  <si>
    <t>2.67000</t>
  </si>
  <si>
    <t>1.69688</t>
  </si>
  <si>
    <t>1.74500</t>
  </si>
  <si>
    <t>1.99944</t>
  </si>
  <si>
    <t>2.45240</t>
  </si>
  <si>
    <t>2.66263</t>
  </si>
  <si>
    <t>1.88688</t>
  </si>
  <si>
    <t>2.00344</t>
  </si>
  <si>
    <t>2.30800</t>
  </si>
  <si>
    <t>2.44403</t>
  </si>
  <si>
    <t>1.69750</t>
  </si>
  <si>
    <t>1.73125</t>
  </si>
  <si>
    <t>1.87688</t>
  </si>
  <si>
    <t>1.99438</t>
  </si>
  <si>
    <t>2.45299</t>
  </si>
  <si>
    <t>2.67138</t>
  </si>
  <si>
    <t>1.73625</t>
  </si>
  <si>
    <t>1.99688</t>
  </si>
  <si>
    <t>2.29496</t>
  </si>
  <si>
    <t>2.45380</t>
  </si>
  <si>
    <t>2.67200</t>
  </si>
  <si>
    <t>1.73688</t>
  </si>
  <si>
    <t>1.87500</t>
  </si>
  <si>
    <t>1.99338</t>
  </si>
  <si>
    <t>2.29155</t>
  </si>
  <si>
    <t>2.44971</t>
  </si>
  <si>
    <t>2.66638</t>
  </si>
  <si>
    <t>1.87150</t>
  </si>
  <si>
    <t>1.99150</t>
  </si>
  <si>
    <t>2.28557</t>
  </si>
  <si>
    <t>2.44730</t>
  </si>
  <si>
    <t>2.67700</t>
  </si>
  <si>
    <t>1.44875</t>
  </si>
  <si>
    <t>1.86125</t>
  </si>
  <si>
    <t>1.97525</t>
  </si>
  <si>
    <t>2.27108</t>
  </si>
  <si>
    <t>2.43422</t>
  </si>
  <si>
    <t>1.44750</t>
  </si>
  <si>
    <t>1.71088</t>
  </si>
  <si>
    <t>1.85382</t>
  </si>
  <si>
    <t>2.24814</t>
  </si>
  <si>
    <t>2.40988</t>
  </si>
  <si>
    <t>2.65138</t>
  </si>
  <si>
    <t>1.67734</t>
  </si>
  <si>
    <t>1.84067</t>
  </si>
  <si>
    <t>1.94675</t>
  </si>
  <si>
    <t>2.22249</t>
  </si>
  <si>
    <t>2.39050</t>
  </si>
  <si>
    <t>2.63325</t>
  </si>
  <si>
    <t>1.44625</t>
  </si>
  <si>
    <t>1.82207</t>
  </si>
  <si>
    <t>1.93450</t>
  </si>
  <si>
    <t>2.20175</t>
  </si>
  <si>
    <t>2.61450</t>
  </si>
  <si>
    <t>1.44500</t>
  </si>
  <si>
    <t>1.58906</t>
  </si>
  <si>
    <t>1.80820</t>
  </si>
  <si>
    <t>2.34175</t>
  </si>
  <si>
    <t>2.60138</t>
  </si>
  <si>
    <t>1.51563</t>
  </si>
  <si>
    <t>1.90075</t>
  </si>
  <si>
    <t>2.14500</t>
  </si>
  <si>
    <t>2.32113</t>
  </si>
  <si>
    <t>2.59013</t>
  </si>
  <si>
    <t>1.48875</t>
  </si>
  <si>
    <t>1.77660</t>
  </si>
  <si>
    <t>1.89038</t>
  </si>
  <si>
    <t>2.12450</t>
  </si>
  <si>
    <t>2.30425</t>
  </si>
  <si>
    <t>2.57763</t>
  </si>
  <si>
    <t>1.48344</t>
  </si>
  <si>
    <t>1.76495</t>
  </si>
  <si>
    <t>1.88038</t>
  </si>
  <si>
    <t>2.10688</t>
  </si>
  <si>
    <t>2.56263</t>
  </si>
  <si>
    <t>1.44688</t>
  </si>
  <si>
    <t>1.48250</t>
  </si>
  <si>
    <t>1.75032</t>
  </si>
  <si>
    <t>1.87145</t>
  </si>
  <si>
    <t>2.08875</t>
  </si>
  <si>
    <t>2.26863</t>
  </si>
  <si>
    <t>2.54450</t>
  </si>
  <si>
    <t>1.48000</t>
  </si>
  <si>
    <t>1.73957</t>
  </si>
  <si>
    <t>1.86058</t>
  </si>
  <si>
    <t>2.07140</t>
  </si>
  <si>
    <t>2.25925</t>
  </si>
  <si>
    <t>2.53263</t>
  </si>
  <si>
    <t>1.48219</t>
  </si>
  <si>
    <t>1.71794</t>
  </si>
  <si>
    <t>1.84861</t>
  </si>
  <si>
    <t>2.24550</t>
  </si>
  <si>
    <t>2.51856</t>
  </si>
  <si>
    <t>1.47875</t>
  </si>
  <si>
    <t>1.71131</t>
  </si>
  <si>
    <t>1.84193</t>
  </si>
  <si>
    <t>2.04728</t>
  </si>
  <si>
    <t>2.24051</t>
  </si>
  <si>
    <t>2.51200</t>
  </si>
  <si>
    <t>1.47813</t>
  </si>
  <si>
    <t>1.70170</t>
  </si>
  <si>
    <t>1.83064</t>
  </si>
  <si>
    <t>2.03490</t>
  </si>
  <si>
    <t>2.22929</t>
  </si>
  <si>
    <t>2.49794</t>
  </si>
  <si>
    <t>1.47781</t>
  </si>
  <si>
    <t>1.69050</t>
  </si>
  <si>
    <t>1.82686</t>
  </si>
  <si>
    <t>2.02519</t>
  </si>
  <si>
    <t>2.22843</t>
  </si>
  <si>
    <t>2.49669</t>
  </si>
  <si>
    <t>1.47750</t>
  </si>
  <si>
    <t>1.68620</t>
  </si>
  <si>
    <t>1.82349</t>
  </si>
  <si>
    <t>2.02457</t>
  </si>
  <si>
    <t>2.22488</t>
  </si>
  <si>
    <t>1.44250</t>
  </si>
  <si>
    <t>1.67007</t>
  </si>
  <si>
    <t>1.81399</t>
  </si>
  <si>
    <t>2.01719</t>
  </si>
  <si>
    <t>2.22375</t>
  </si>
  <si>
    <t>2.50219</t>
  </si>
  <si>
    <t>1.47500</t>
  </si>
  <si>
    <t>1.66418</t>
  </si>
  <si>
    <t>1.80214</t>
  </si>
  <si>
    <t>2.00625</t>
  </si>
  <si>
    <t>1.47375</t>
  </si>
  <si>
    <t>1.64800</t>
  </si>
  <si>
    <t>1.78893</t>
  </si>
  <si>
    <t>1.98419</t>
  </si>
  <si>
    <t>2.20113</t>
  </si>
  <si>
    <t>2.46938</t>
  </si>
  <si>
    <t>1.44813</t>
  </si>
  <si>
    <t>1.47250</t>
  </si>
  <si>
    <t>1.63120</t>
  </si>
  <si>
    <t>1.77781</t>
  </si>
  <si>
    <t>1.95625</t>
  </si>
  <si>
    <t>2.45969</t>
  </si>
  <si>
    <t>1.44438</t>
  </si>
  <si>
    <t>1.47125</t>
  </si>
  <si>
    <t>1.62070</t>
  </si>
  <si>
    <t>1.76399</t>
  </si>
  <si>
    <t>1.94363</t>
  </si>
  <si>
    <t>2.16800</t>
  </si>
  <si>
    <t>2.44969</t>
  </si>
  <si>
    <t>1.60251</t>
  </si>
  <si>
    <t>1.74914</t>
  </si>
  <si>
    <t>1.91975</t>
  </si>
  <si>
    <t>2.14550</t>
  </si>
  <si>
    <t>2.42563</t>
  </si>
  <si>
    <t>1.59563</t>
  </si>
  <si>
    <t>1.74219</t>
  </si>
  <si>
    <t>1.90394</t>
  </si>
  <si>
    <t>2.12863</t>
  </si>
  <si>
    <t>2.40844</t>
  </si>
  <si>
    <t>1.47313</t>
  </si>
  <si>
    <t>1.73311</t>
  </si>
  <si>
    <t>1.89213</t>
  </si>
  <si>
    <t>2.11863</t>
  </si>
  <si>
    <t>1.59375</t>
  </si>
  <si>
    <t>1.73006</t>
  </si>
  <si>
    <t>1.88494</t>
  </si>
  <si>
    <t>2.10613</t>
  </si>
  <si>
    <t>1.44375</t>
  </si>
  <si>
    <t>1.47063</t>
  </si>
  <si>
    <t>1.59000</t>
  </si>
  <si>
    <t>1.72266</t>
  </si>
  <si>
    <t>2.09644</t>
  </si>
  <si>
    <t>2.38125</t>
  </si>
  <si>
    <t>1.47188</t>
  </si>
  <si>
    <t>1.58813</t>
  </si>
  <si>
    <t>1.70593</t>
  </si>
  <si>
    <t>2.06283</t>
  </si>
  <si>
    <t>2.33844</t>
  </si>
  <si>
    <t>1.58750</t>
  </si>
  <si>
    <t>1.69949</t>
  </si>
  <si>
    <t>1.83875</t>
  </si>
  <si>
    <t>2.05715</t>
  </si>
  <si>
    <t>2.32688</t>
  </si>
  <si>
    <t>1.46938</t>
  </si>
  <si>
    <t>1.69879</t>
  </si>
  <si>
    <t>1.83338</t>
  </si>
  <si>
    <t>2.04863</t>
  </si>
  <si>
    <t>2.31906</t>
  </si>
  <si>
    <t>1.44000</t>
  </si>
  <si>
    <t>1.58320</t>
  </si>
  <si>
    <t>1.68886</t>
  </si>
  <si>
    <t>1.82000</t>
  </si>
  <si>
    <t>2.03831</t>
  </si>
  <si>
    <t>2.31349</t>
  </si>
  <si>
    <t>1.43875</t>
  </si>
  <si>
    <t>1.46861</t>
  </si>
  <si>
    <t>1.58077</t>
  </si>
  <si>
    <t>1.68324</t>
  </si>
  <si>
    <t>2.02633</t>
  </si>
  <si>
    <t>2.29809</t>
  </si>
  <si>
    <t>1.46875</t>
  </si>
  <si>
    <t>1.57932</t>
  </si>
  <si>
    <t>1.67244</t>
  </si>
  <si>
    <t>1.79989</t>
  </si>
  <si>
    <t>2.28588</t>
  </si>
  <si>
    <t>1.57926</t>
  </si>
  <si>
    <t>1.67149</t>
  </si>
  <si>
    <t>1.79070</t>
  </si>
  <si>
    <t>1.99188</t>
  </si>
  <si>
    <t>2.27825</t>
  </si>
  <si>
    <t>1.43938</t>
  </si>
  <si>
    <t>1.46871</t>
  </si>
  <si>
    <t>1.58007</t>
  </si>
  <si>
    <t>1.67333</t>
  </si>
  <si>
    <t>1.79345</t>
  </si>
  <si>
    <t>2.00080</t>
  </si>
  <si>
    <t>2.29309</t>
  </si>
  <si>
    <t>1.46869</t>
  </si>
  <si>
    <t>1.57957</t>
  </si>
  <si>
    <t>1.66899</t>
  </si>
  <si>
    <t>1.78902</t>
  </si>
  <si>
    <t>1.99214</t>
  </si>
  <si>
    <t>2.29051</t>
  </si>
  <si>
    <t>1.46963</t>
  </si>
  <si>
    <t>1.57946</t>
  </si>
  <si>
    <t>1.66724</t>
  </si>
  <si>
    <t>1.78698</t>
  </si>
  <si>
    <t>2.29278</t>
  </si>
  <si>
    <t>1.47011</t>
  </si>
  <si>
    <t>1.57970</t>
  </si>
  <si>
    <t>1.65894</t>
  </si>
  <si>
    <t>1.77777</t>
  </si>
  <si>
    <t>1.96625</t>
  </si>
  <si>
    <t>2.26671</t>
  </si>
  <si>
    <t>1.57470</t>
  </si>
  <si>
    <t>1.65761</t>
  </si>
  <si>
    <t>1.77340</t>
  </si>
  <si>
    <t>2.26313</t>
  </si>
  <si>
    <t>1.46750</t>
  </si>
  <si>
    <t>1.57345</t>
  </si>
  <si>
    <t>1.65363</t>
  </si>
  <si>
    <t>1.77225</t>
  </si>
  <si>
    <t>1.96719</t>
  </si>
  <si>
    <t>2.26406</t>
  </si>
  <si>
    <t>1.43813</t>
  </si>
  <si>
    <t>1.56777</t>
  </si>
  <si>
    <t>1.65140</t>
  </si>
  <si>
    <t>1.76690</t>
  </si>
  <si>
    <t>1.95965</t>
  </si>
  <si>
    <t>2.24594</t>
  </si>
  <si>
    <t>1.46813</t>
  </si>
  <si>
    <t>1.56693</t>
  </si>
  <si>
    <t>1.65006</t>
  </si>
  <si>
    <t>1.76031</t>
  </si>
  <si>
    <t>1.94969</t>
  </si>
  <si>
    <t>2.24063</t>
  </si>
  <si>
    <t>1.43750</t>
  </si>
  <si>
    <t>1.46500</t>
  </si>
  <si>
    <t>1.56137</t>
  </si>
  <si>
    <t>1.63954</t>
  </si>
  <si>
    <t>1.75246</t>
  </si>
  <si>
    <t>1.93738</t>
  </si>
  <si>
    <t>2.23063</t>
  </si>
  <si>
    <t>1.46563</t>
  </si>
  <si>
    <t>1.56135</t>
  </si>
  <si>
    <t>1.63934</t>
  </si>
  <si>
    <t>1.74520</t>
  </si>
  <si>
    <t>1.92844</t>
  </si>
  <si>
    <t>2.22469</t>
  </si>
  <si>
    <t>1.46586</t>
  </si>
  <si>
    <t>1.56014</t>
  </si>
  <si>
    <t>1.74130</t>
  </si>
  <si>
    <t>2.22781</t>
  </si>
  <si>
    <t>1.46596</t>
  </si>
  <si>
    <t>1.56128</t>
  </si>
  <si>
    <t>1.74447</t>
  </si>
  <si>
    <t>1.93175</t>
  </si>
  <si>
    <t>2.22750</t>
  </si>
  <si>
    <t>1.46533</t>
  </si>
  <si>
    <t>1.56118</t>
  </si>
  <si>
    <t>1.63482</t>
  </si>
  <si>
    <t>1.74470</t>
  </si>
  <si>
    <t>1.46534</t>
  </si>
  <si>
    <t>1.63478</t>
  </si>
  <si>
    <t>1.73918</t>
  </si>
  <si>
    <t>1.91300</t>
  </si>
  <si>
    <t>2.21438</t>
  </si>
  <si>
    <t>1.46606</t>
  </si>
  <si>
    <t>1.55613</t>
  </si>
  <si>
    <t>1.63280</t>
  </si>
  <si>
    <t>1.73408</t>
  </si>
  <si>
    <t>1.90406</t>
  </si>
  <si>
    <t>2.19563</t>
  </si>
  <si>
    <t>1.55614</t>
  </si>
  <si>
    <t>1.63255</t>
  </si>
  <si>
    <t>1.73133</t>
  </si>
  <si>
    <t>2.18869</t>
  </si>
  <si>
    <t>1.46581</t>
  </si>
  <si>
    <t>1.55947</t>
  </si>
  <si>
    <t>1.63065</t>
  </si>
  <si>
    <t>1.72152</t>
  </si>
  <si>
    <t>1.88769</t>
  </si>
  <si>
    <t>1.46438</t>
  </si>
  <si>
    <t>1.55945</t>
  </si>
  <si>
    <t>1.63063</t>
  </si>
  <si>
    <t>1.72019</t>
  </si>
  <si>
    <t>1.88027</t>
  </si>
  <si>
    <t>2.16406</t>
  </si>
  <si>
    <t>1.43625</t>
  </si>
  <si>
    <t>1.46470</t>
  </si>
  <si>
    <t>1.55375</t>
  </si>
  <si>
    <t>1.62710</t>
  </si>
  <si>
    <t>1.70911</t>
  </si>
  <si>
    <t>1.87144</t>
  </si>
  <si>
    <t>2.15552</t>
  </si>
  <si>
    <t>1.62500</t>
  </si>
  <si>
    <t>1.70457</t>
  </si>
  <si>
    <t>1.86519</t>
  </si>
  <si>
    <t>2.14633</t>
  </si>
  <si>
    <t>1.46832</t>
  </si>
  <si>
    <t>1.62372</t>
  </si>
  <si>
    <t>1.70802</t>
  </si>
  <si>
    <t>1.86529</t>
  </si>
  <si>
    <t>2.15075</t>
  </si>
  <si>
    <t>1.46970</t>
  </si>
  <si>
    <t>1.55250</t>
  </si>
  <si>
    <t>1.62194</t>
  </si>
  <si>
    <t>1.70393</t>
  </si>
  <si>
    <t>1.86507</t>
  </si>
  <si>
    <t>2.14953</t>
  </si>
  <si>
    <t>1.46971</t>
  </si>
  <si>
    <t>1.55500</t>
  </si>
  <si>
    <t>1.62068</t>
  </si>
  <si>
    <t>1.70381</t>
  </si>
  <si>
    <t>1.85831</t>
  </si>
  <si>
    <t>2.13834</t>
  </si>
  <si>
    <t>1.55688</t>
  </si>
  <si>
    <t>1.62041</t>
  </si>
  <si>
    <t>1.69593</t>
  </si>
  <si>
    <t>1.84269</t>
  </si>
  <si>
    <t>2.11782</t>
  </si>
  <si>
    <t>1.48038</t>
  </si>
  <si>
    <t>1.62205</t>
  </si>
  <si>
    <t>1.69693</t>
  </si>
  <si>
    <t>1.83938</t>
  </si>
  <si>
    <t>2.10933</t>
  </si>
  <si>
    <t>1.42875</t>
  </si>
  <si>
    <t>1.56425</t>
  </si>
  <si>
    <t>1.62186</t>
  </si>
  <si>
    <t>1.69428</t>
  </si>
  <si>
    <t>1.83707</t>
  </si>
  <si>
    <t>2.10697</t>
  </si>
  <si>
    <t>1.48413</t>
  </si>
  <si>
    <t>1.62189</t>
  </si>
  <si>
    <t>1.69465</t>
  </si>
  <si>
    <t>2.10634</t>
  </si>
  <si>
    <t>1.43500</t>
  </si>
  <si>
    <t>1.48913</t>
  </si>
  <si>
    <t>1.62347</t>
  </si>
  <si>
    <t>1.69339</t>
  </si>
  <si>
    <t>1.84300</t>
  </si>
  <si>
    <t>2.11063</t>
  </si>
  <si>
    <t>1.43438</t>
  </si>
  <si>
    <t>1.48600</t>
  </si>
  <si>
    <t>1.56375</t>
  </si>
  <si>
    <t>1.61674</t>
  </si>
  <si>
    <t>1.68577</t>
  </si>
  <si>
    <t>1.83363</t>
  </si>
  <si>
    <t>2.10216</t>
  </si>
  <si>
    <t>1.47538</t>
  </si>
  <si>
    <t>1.55213</t>
  </si>
  <si>
    <t>1.60670</t>
  </si>
  <si>
    <t>1.67464</t>
  </si>
  <si>
    <t>1.82488</t>
  </si>
  <si>
    <t>2.09091</t>
  </si>
  <si>
    <t>1.45806</t>
  </si>
  <si>
    <t>1.53488</t>
  </si>
  <si>
    <t>1.58629</t>
  </si>
  <si>
    <t>1.65793</t>
  </si>
  <si>
    <t>1.81413</t>
  </si>
  <si>
    <t>2.08366</t>
  </si>
  <si>
    <t>1.43313</t>
  </si>
  <si>
    <t>1.45658</t>
  </si>
  <si>
    <t>1.51113</t>
  </si>
  <si>
    <t>1.56025</t>
  </si>
  <si>
    <t>1.64203</t>
  </si>
  <si>
    <t>1.78830</t>
  </si>
  <si>
    <t>2.06888</t>
  </si>
  <si>
    <t>1.45533</t>
  </si>
  <si>
    <t>1.50113</t>
  </si>
  <si>
    <t>1.54905</t>
  </si>
  <si>
    <t>1.62548</t>
  </si>
  <si>
    <t>1.78170</t>
  </si>
  <si>
    <t>2.05825</t>
  </si>
  <si>
    <t>1.45386</t>
  </si>
  <si>
    <t>1.49500</t>
  </si>
  <si>
    <t>1.61331</t>
  </si>
  <si>
    <t>1.77443</t>
  </si>
  <si>
    <t>1.42750</t>
  </si>
  <si>
    <t>1.44918</t>
  </si>
  <si>
    <t>1.49078</t>
  </si>
  <si>
    <t>1.52997</t>
  </si>
  <si>
    <t>1.60042</t>
  </si>
  <si>
    <t>1.76769</t>
  </si>
  <si>
    <t>2.04263</t>
  </si>
  <si>
    <t>1.18250</t>
  </si>
  <si>
    <t>1.43475</t>
  </si>
  <si>
    <t>1.47703</t>
  </si>
  <si>
    <t>1.52182</t>
  </si>
  <si>
    <t>1.58849</t>
  </si>
  <si>
    <t>1.75575</t>
  </si>
  <si>
    <t>2.03856</t>
  </si>
  <si>
    <t>1.42375</t>
  </si>
  <si>
    <t>1.47195</t>
  </si>
  <si>
    <t>1.51217</t>
  </si>
  <si>
    <t>1.57352</t>
  </si>
  <si>
    <t>1.74769</t>
  </si>
  <si>
    <t>2.02825</t>
  </si>
  <si>
    <t>1.38151</t>
  </si>
  <si>
    <t>1.45951</t>
  </si>
  <si>
    <t>1.50218</t>
  </si>
  <si>
    <t>1.56347</t>
  </si>
  <si>
    <t>1.73535</t>
  </si>
  <si>
    <t>2.01356</t>
  </si>
  <si>
    <t>1.34168</t>
  </si>
  <si>
    <t>1.48849</t>
  </si>
  <si>
    <t>1.54878</t>
  </si>
  <si>
    <t>1.72988</t>
  </si>
  <si>
    <t>2.01075</t>
  </si>
  <si>
    <t>1.29936</t>
  </si>
  <si>
    <t>1.43185</t>
  </si>
  <si>
    <t>1.47638</t>
  </si>
  <si>
    <t>1.53606</t>
  </si>
  <si>
    <t>1.72250</t>
  </si>
  <si>
    <t>1.99731</t>
  </si>
  <si>
    <t>1.22813</t>
  </si>
  <si>
    <t>1.40688</t>
  </si>
  <si>
    <t>1.46409</t>
  </si>
  <si>
    <t>1.52263</t>
  </si>
  <si>
    <t>1.71445</t>
  </si>
  <si>
    <t>1.98825</t>
  </si>
  <si>
    <t>1.21444</t>
  </si>
  <si>
    <t>1.40319</t>
  </si>
  <si>
    <t>1.45900</t>
  </si>
  <si>
    <t>1.51532</t>
  </si>
  <si>
    <t>1.71125</t>
  </si>
  <si>
    <t>1.21313</t>
  </si>
  <si>
    <t>1.39181</t>
  </si>
  <si>
    <t>1.45300</t>
  </si>
  <si>
    <t>1.50849</t>
  </si>
  <si>
    <t>1.69313</t>
  </si>
  <si>
    <t>1.98169</t>
  </si>
  <si>
    <t>1.21014</t>
  </si>
  <si>
    <t>1.37938</t>
  </si>
  <si>
    <t>1.44150</t>
  </si>
  <si>
    <t>1.49463</t>
  </si>
  <si>
    <t>1.67425</t>
  </si>
  <si>
    <t>1.96044</t>
  </si>
  <si>
    <t>1.18000</t>
  </si>
  <si>
    <t>1.20688</t>
  </si>
  <si>
    <t>1.37188</t>
  </si>
  <si>
    <t>1.43538</t>
  </si>
  <si>
    <t>1.48738</t>
  </si>
  <si>
    <t>1.66800</t>
  </si>
  <si>
    <t>1.95169</t>
  </si>
  <si>
    <t>1.18625</t>
  </si>
  <si>
    <t>1.20500</t>
  </si>
  <si>
    <t>1.36069</t>
  </si>
  <si>
    <t>1.42700</t>
  </si>
  <si>
    <t>1.48063</t>
  </si>
  <si>
    <t>1.66050</t>
  </si>
  <si>
    <t>1.94481</t>
  </si>
  <si>
    <t>1.18500</t>
  </si>
  <si>
    <t>1.20219</t>
  </si>
  <si>
    <t>1.34978</t>
  </si>
  <si>
    <t>1.42275</t>
  </si>
  <si>
    <t>1.47882</t>
  </si>
  <si>
    <t>1.65738</t>
  </si>
  <si>
    <t>1.93798</t>
  </si>
  <si>
    <t>1.18375</t>
  </si>
  <si>
    <t>1.20106</t>
  </si>
  <si>
    <t>1.34676</t>
  </si>
  <si>
    <t>1.41713</t>
  </si>
  <si>
    <t>1.47725</t>
  </si>
  <si>
    <t>1.65832</t>
  </si>
  <si>
    <t>1.94294</t>
  </si>
  <si>
    <t>1.20341</t>
  </si>
  <si>
    <t>1.33756</t>
  </si>
  <si>
    <t>1.41213</t>
  </si>
  <si>
    <t>1.46763</t>
  </si>
  <si>
    <t>1.65394</t>
  </si>
  <si>
    <t>1.93606</t>
  </si>
  <si>
    <t>1.20080</t>
  </si>
  <si>
    <t>1.32862</t>
  </si>
  <si>
    <t>1.40767</t>
  </si>
  <si>
    <t>1.46206</t>
  </si>
  <si>
    <t>1.65211</t>
  </si>
  <si>
    <t>1.93011</t>
  </si>
  <si>
    <t>1.18278</t>
  </si>
  <si>
    <t>1.19969</t>
  </si>
  <si>
    <t>1.32750</t>
  </si>
  <si>
    <t>1.40578</t>
  </si>
  <si>
    <t>1.46233</t>
  </si>
  <si>
    <t>1.20212</t>
  </si>
  <si>
    <t>1.31287</t>
  </si>
  <si>
    <t>1.39726</t>
  </si>
  <si>
    <t>1.45400</t>
  </si>
  <si>
    <t>1.64489</t>
  </si>
  <si>
    <t>1.92733</t>
  </si>
  <si>
    <t>1.20367</t>
  </si>
  <si>
    <t>1.29418</t>
  </si>
  <si>
    <t>1.38833</t>
  </si>
  <si>
    <t>1.44594</t>
  </si>
  <si>
    <t>1.63489</t>
  </si>
  <si>
    <t>1.90844</t>
  </si>
  <si>
    <t>1.20267</t>
  </si>
  <si>
    <t>1.28719</t>
  </si>
  <si>
    <t>1.38278</t>
  </si>
  <si>
    <t>1.44067</t>
  </si>
  <si>
    <t>1.63211</t>
  </si>
  <si>
    <t>1.90622</t>
  </si>
  <si>
    <t>1.20372</t>
  </si>
  <si>
    <t>1.28267</t>
  </si>
  <si>
    <t>1.37944</t>
  </si>
  <si>
    <t>1.43567</t>
  </si>
  <si>
    <t>1.63171</t>
  </si>
  <si>
    <t>1.90067</t>
  </si>
  <si>
    <t>1.20356</t>
  </si>
  <si>
    <t>1.26600</t>
  </si>
  <si>
    <t>1.36406</t>
  </si>
  <si>
    <t>1.42190</t>
  </si>
  <si>
    <t>1.61810</t>
  </si>
  <si>
    <t>1.88622</t>
  </si>
  <si>
    <t>1.20406</t>
  </si>
  <si>
    <t>1.26350</t>
  </si>
  <si>
    <t>1.36100</t>
  </si>
  <si>
    <t>1.41899</t>
  </si>
  <si>
    <t>1.62208</t>
  </si>
  <si>
    <t>1.89261</t>
  </si>
  <si>
    <t>1.20350</t>
  </si>
  <si>
    <t>1.25028</t>
  </si>
  <si>
    <t>1.35600</t>
  </si>
  <si>
    <t>1.41586</t>
  </si>
  <si>
    <t>1.61618</t>
  </si>
  <si>
    <t>1.88428</t>
  </si>
  <si>
    <t>1.18333</t>
  </si>
  <si>
    <t>1.20422</t>
  </si>
  <si>
    <t>1.24606</t>
  </si>
  <si>
    <t>1.35433</t>
  </si>
  <si>
    <t>1.41289</t>
  </si>
  <si>
    <t>1.61461</t>
  </si>
  <si>
    <t>1.88150</t>
  </si>
  <si>
    <t>1.20272</t>
  </si>
  <si>
    <t>1.24494</t>
  </si>
  <si>
    <t>1.35211</t>
  </si>
  <si>
    <t>1.61239</t>
  </si>
  <si>
    <t>1.88178</t>
  </si>
  <si>
    <t>1.34167</t>
  </si>
  <si>
    <t>1.40981</t>
  </si>
  <si>
    <t>1.60162</t>
  </si>
  <si>
    <t>1.87317</t>
  </si>
  <si>
    <t>1.18389</t>
  </si>
  <si>
    <t>1.20550</t>
  </si>
  <si>
    <t>1.24389</t>
  </si>
  <si>
    <t>1.33944</t>
  </si>
  <si>
    <t>1.40258</t>
  </si>
  <si>
    <t>1.59809</t>
  </si>
  <si>
    <t>1.86844</t>
  </si>
  <si>
    <t>1.24424</t>
  </si>
  <si>
    <t>1.33472</t>
  </si>
  <si>
    <t>1.39703</t>
  </si>
  <si>
    <t>1.59406</t>
  </si>
  <si>
    <t>1.86428</t>
  </si>
  <si>
    <t>1.18444</t>
  </si>
  <si>
    <t>1.20444</t>
  </si>
  <si>
    <t>1.24322</t>
  </si>
  <si>
    <t>1.33389</t>
  </si>
  <si>
    <t>1.39194</t>
  </si>
  <si>
    <t>1.59017</t>
  </si>
  <si>
    <t>1.86289</t>
  </si>
  <si>
    <t>1.20467</t>
  </si>
  <si>
    <t>1.24212</t>
  </si>
  <si>
    <t>1.33267</t>
  </si>
  <si>
    <t>1.39139</t>
  </si>
  <si>
    <t>1.58907</t>
  </si>
  <si>
    <t>1.86317</t>
  </si>
  <si>
    <t>1.18222</t>
  </si>
  <si>
    <t>1.20656</t>
  </si>
  <si>
    <t>1.24333</t>
  </si>
  <si>
    <t>1.32169</t>
  </si>
  <si>
    <t>1.38483</t>
  </si>
  <si>
    <t>1.57979</t>
  </si>
  <si>
    <t>1.85594</t>
  </si>
  <si>
    <t>1.20767</t>
  </si>
  <si>
    <t>1.31841</t>
  </si>
  <si>
    <t>1.38122</t>
  </si>
  <si>
    <t>1.57511</t>
  </si>
  <si>
    <t>1.84844</t>
  </si>
  <si>
    <t>1.24214</t>
  </si>
  <si>
    <t>1.31610</t>
  </si>
  <si>
    <t>1.37678</t>
  </si>
  <si>
    <t>1.57306</t>
  </si>
  <si>
    <t>1.84233</t>
  </si>
  <si>
    <t>1.20326</t>
  </si>
  <si>
    <t>1.24233</t>
  </si>
  <si>
    <t>1.31376</t>
  </si>
  <si>
    <t>1.38009</t>
  </si>
  <si>
    <t>1.57267</t>
  </si>
  <si>
    <t>1.84789</t>
  </si>
  <si>
    <t>1.20517</t>
  </si>
  <si>
    <t>1.24166</t>
  </si>
  <si>
    <t>1.31212</t>
  </si>
  <si>
    <t>1.37796</t>
  </si>
  <si>
    <t>1.56447</t>
  </si>
  <si>
    <t>1.84289</t>
  </si>
  <si>
    <t>1.20247</t>
  </si>
  <si>
    <t>1.23999</t>
  </si>
  <si>
    <t>1.30723</t>
  </si>
  <si>
    <t>1.37446</t>
  </si>
  <si>
    <t>1.56219</t>
  </si>
  <si>
    <t>1.84456</t>
  </si>
  <si>
    <t>1.20239</t>
  </si>
  <si>
    <t>1.23955</t>
  </si>
  <si>
    <t>1.30431</t>
  </si>
  <si>
    <t>1.37064</t>
  </si>
  <si>
    <t>1.56444</t>
  </si>
  <si>
    <t>1.83456</t>
  </si>
  <si>
    <t>1.20172</t>
  </si>
  <si>
    <t>1.23788</t>
  </si>
  <si>
    <t>1.29965</t>
  </si>
  <si>
    <t>1.36742</t>
  </si>
  <si>
    <t>1.56078</t>
  </si>
  <si>
    <t>1.83511</t>
  </si>
  <si>
    <t>1.29504</t>
  </si>
  <si>
    <t>1.36476</t>
  </si>
  <si>
    <t>1.55489</t>
  </si>
  <si>
    <t>1.83122</t>
  </si>
  <si>
    <t>1.20557</t>
  </si>
  <si>
    <t>1.23888</t>
  </si>
  <si>
    <t>1.29197</t>
  </si>
  <si>
    <t>1.36250</t>
  </si>
  <si>
    <t>1.55069</t>
  </si>
  <si>
    <t>1.82789</t>
  </si>
  <si>
    <t>1.20494</t>
  </si>
  <si>
    <t>1.28300</t>
  </si>
  <si>
    <t>1.36261</t>
  </si>
  <si>
    <t>1.55055</t>
  </si>
  <si>
    <t>1.20667</t>
  </si>
  <si>
    <t>1.23777</t>
  </si>
  <si>
    <t>1.28044</t>
  </si>
  <si>
    <t>1.35733</t>
  </si>
  <si>
    <t>1.54522</t>
  </si>
  <si>
    <t>1.82122</t>
  </si>
  <si>
    <t>1.20594</t>
  </si>
  <si>
    <t>1.23666</t>
  </si>
  <si>
    <t>1.27689</t>
  </si>
  <si>
    <t>1.35389</t>
  </si>
  <si>
    <t>1.53316</t>
  </si>
  <si>
    <t>1.80956</t>
  </si>
  <si>
    <t>1.23667</t>
  </si>
  <si>
    <t>1.27744</t>
  </si>
  <si>
    <t>1.35333</t>
  </si>
  <si>
    <t>1.53433</t>
  </si>
  <si>
    <t>1.81289</t>
  </si>
  <si>
    <t>1.23889</t>
  </si>
  <si>
    <t>1.35917</t>
  </si>
  <si>
    <t>1.53156</t>
  </si>
  <si>
    <t>1.80844</t>
  </si>
  <si>
    <t>1.20389</t>
  </si>
  <si>
    <t>1.27300</t>
  </si>
  <si>
    <t>1.35861</t>
  </si>
  <si>
    <t>1.52933</t>
  </si>
  <si>
    <t>1.18167</t>
  </si>
  <si>
    <t>1.23778</t>
  </si>
  <si>
    <t>1.27189</t>
  </si>
  <si>
    <t>1.35667</t>
  </si>
  <si>
    <t>1.52433</t>
  </si>
  <si>
    <t>1.80678</t>
  </si>
  <si>
    <t>1.20333</t>
  </si>
  <si>
    <t>1.23722</t>
  </si>
  <si>
    <t>1.35639</t>
  </si>
  <si>
    <t>1.52489</t>
  </si>
  <si>
    <t>1.80900</t>
  </si>
  <si>
    <t>1.20222</t>
  </si>
  <si>
    <t>1.23500</t>
  </si>
  <si>
    <t>1.27133</t>
  </si>
  <si>
    <t>1.35028</t>
  </si>
  <si>
    <t>1.51878</t>
  </si>
  <si>
    <t>1.80456</t>
  </si>
  <si>
    <t>1.27217</t>
  </si>
  <si>
    <t>1.34861</t>
  </si>
  <si>
    <t>1.51350</t>
  </si>
  <si>
    <t>1.80011</t>
  </si>
  <si>
    <t>1.20167</t>
  </si>
  <si>
    <t>1.27222</t>
  </si>
  <si>
    <t>1.34667</t>
  </si>
  <si>
    <t>1.51406</t>
  </si>
  <si>
    <t>1.79789</t>
  </si>
  <si>
    <t>1.18056</t>
  </si>
  <si>
    <t>1.27111</t>
  </si>
  <si>
    <t>1.34250</t>
  </si>
  <si>
    <t>1.51572</t>
  </si>
  <si>
    <t>1.79872</t>
  </si>
  <si>
    <t>1.23333</t>
  </si>
  <si>
    <t>1.26944</t>
  </si>
  <si>
    <t>1.33556</t>
  </si>
  <si>
    <t>1.50933</t>
  </si>
  <si>
    <t>1.79067</t>
  </si>
  <si>
    <t>1.23222</t>
  </si>
  <si>
    <t>1.50600</t>
  </si>
  <si>
    <t>1.78233</t>
  </si>
  <si>
    <t>1.18111</t>
  </si>
  <si>
    <t>1.33500</t>
  </si>
  <si>
    <t>1.50944</t>
  </si>
  <si>
    <t>1.78678</t>
  </si>
  <si>
    <t>1.19722</t>
  </si>
  <si>
    <t>1.33278</t>
  </si>
  <si>
    <t>1.50389</t>
  </si>
  <si>
    <t>1.78539</t>
  </si>
  <si>
    <t>1.17833</t>
  </si>
  <si>
    <t>1.19556</t>
  </si>
  <si>
    <t>1.23444</t>
  </si>
  <si>
    <t>1.27167</t>
  </si>
  <si>
    <t>1.33083</t>
  </si>
  <si>
    <t>1.49711</t>
  </si>
  <si>
    <t>1.77567</t>
  </si>
  <si>
    <t>1.19444</t>
  </si>
  <si>
    <t>1.32972</t>
  </si>
  <si>
    <t>1.77483</t>
  </si>
  <si>
    <t>1.17889</t>
  </si>
  <si>
    <t>1.23833</t>
  </si>
  <si>
    <t>1.32944</t>
  </si>
  <si>
    <t>1.49683</t>
  </si>
  <si>
    <t>1.77539</t>
  </si>
  <si>
    <t>1.27333</t>
  </si>
  <si>
    <t>1.32833</t>
  </si>
  <si>
    <t>1.49100</t>
  </si>
  <si>
    <t>1.76761</t>
  </si>
  <si>
    <t>1.23556</t>
  </si>
  <si>
    <t>1.27278</t>
  </si>
  <si>
    <t>1.32306</t>
  </si>
  <si>
    <t>1.74733</t>
  </si>
  <si>
    <t>1.19667</t>
  </si>
  <si>
    <t>1.32611</t>
  </si>
  <si>
    <t>1.47861</t>
  </si>
  <si>
    <t>1.74428</t>
  </si>
  <si>
    <t>1.23611</t>
  </si>
  <si>
    <t>1.32500</t>
  </si>
  <si>
    <t>1.47444</t>
  </si>
  <si>
    <t>1.73983</t>
  </si>
  <si>
    <t>1.19611</t>
  </si>
  <si>
    <t>1.32389</t>
  </si>
  <si>
    <t>1.47111</t>
  </si>
  <si>
    <t>1.73206</t>
  </si>
  <si>
    <t>1.32111</t>
  </si>
  <si>
    <t>1.45861</t>
  </si>
  <si>
    <t>1.71956</t>
  </si>
  <si>
    <t>1.17722</t>
  </si>
  <si>
    <t>1.32000</t>
  </si>
  <si>
    <t>1.45583</t>
  </si>
  <si>
    <t>1.71233</t>
  </si>
  <si>
    <t>1.17778</t>
  </si>
  <si>
    <t>1.31917</t>
  </si>
  <si>
    <t>1.45444</t>
  </si>
  <si>
    <t>1.70956</t>
  </si>
  <si>
    <t>1.27200</t>
  </si>
  <si>
    <t>1.31667</t>
  </si>
  <si>
    <t>1.44933</t>
  </si>
  <si>
    <t>1.19500</t>
  </si>
  <si>
    <t>1.27178</t>
  </si>
  <si>
    <t>1.31033</t>
  </si>
  <si>
    <t>1.44767</t>
  </si>
  <si>
    <t>1.69511</t>
  </si>
  <si>
    <t>1.17611</t>
  </si>
  <si>
    <t>1.27389</t>
  </si>
  <si>
    <t>1.31722</t>
  </si>
  <si>
    <t>1.45167</t>
  </si>
  <si>
    <t>1.70900</t>
  </si>
  <si>
    <t>1.27500</t>
  </si>
  <si>
    <t>1.45222</t>
  </si>
  <si>
    <t>1.70789</t>
  </si>
  <si>
    <t>1.23111</t>
  </si>
  <si>
    <t>1.71456</t>
  </si>
  <si>
    <t>1.23167</t>
  </si>
  <si>
    <t>1.31611</t>
  </si>
  <si>
    <t>1.45389</t>
  </si>
  <si>
    <t>1.71289</t>
  </si>
  <si>
    <t>1.20056</t>
  </si>
  <si>
    <t>1.23056</t>
  </si>
  <si>
    <t>1.45333</t>
  </si>
  <si>
    <t>1.71178</t>
  </si>
  <si>
    <t>1.17556</t>
  </si>
  <si>
    <t>1.27556</t>
  </si>
  <si>
    <t>1.31778</t>
  </si>
  <si>
    <t>1.71344</t>
  </si>
  <si>
    <t>1.31694</t>
  </si>
  <si>
    <t>1.71400</t>
  </si>
  <si>
    <t>1.72789</t>
  </si>
  <si>
    <t>1.23389</t>
  </si>
  <si>
    <t>1.27000</t>
  </si>
  <si>
    <t>1.72344</t>
  </si>
  <si>
    <t>1.26833</t>
  </si>
  <si>
    <t>1.45556</t>
  </si>
  <si>
    <t>1.26389</t>
  </si>
  <si>
    <t>1.45611</t>
  </si>
  <si>
    <t>1.72733</t>
  </si>
  <si>
    <t>1.19778</t>
  </si>
  <si>
    <t>1.31444</t>
  </si>
  <si>
    <t>1.45639</t>
  </si>
  <si>
    <t>1.19944</t>
  </si>
  <si>
    <t>1.31472</t>
  </si>
  <si>
    <t>1.72622</t>
  </si>
  <si>
    <t>1.31639</t>
  </si>
  <si>
    <t>1.45722</t>
  </si>
  <si>
    <t>1.73289</t>
  </si>
  <si>
    <t>1.22833</t>
  </si>
  <si>
    <t>1.26278</t>
  </si>
  <si>
    <t>1.45944</t>
  </si>
  <si>
    <t>1.73622</t>
  </si>
  <si>
    <t>1.26222</t>
  </si>
  <si>
    <t>1.31417</t>
  </si>
  <si>
    <t>1.22778</t>
  </si>
  <si>
    <t>1.45000</t>
  </si>
  <si>
    <t>1.71789</t>
  </si>
  <si>
    <t>1.19889</t>
  </si>
  <si>
    <t>1.22667</t>
  </si>
  <si>
    <t>1.26111</t>
  </si>
  <si>
    <t>1.31500</t>
  </si>
  <si>
    <t>1.72456</t>
  </si>
  <si>
    <t>1.22889</t>
  </si>
  <si>
    <t>1.30911</t>
  </si>
  <si>
    <t>1.45278</t>
  </si>
  <si>
    <t>1.72844</t>
  </si>
  <si>
    <t>1.26000</t>
  </si>
  <si>
    <t>1.30917</t>
  </si>
  <si>
    <t>1.25944</t>
  </si>
  <si>
    <t>1.30944</t>
  </si>
  <si>
    <t>1.73011</t>
  </si>
  <si>
    <t>1.31139</t>
  </si>
  <si>
    <t>1.73233</t>
  </si>
  <si>
    <t>1.31194</t>
  </si>
  <si>
    <t>1.44944</t>
  </si>
  <si>
    <t>1.72289</t>
  </si>
  <si>
    <t>1.25778</t>
  </si>
  <si>
    <t>1.31167</t>
  </si>
  <si>
    <t>1.45111</t>
  </si>
  <si>
    <t>1.72567</t>
  </si>
  <si>
    <t>1.31278</t>
  </si>
  <si>
    <t>1.25611</t>
  </si>
  <si>
    <t>1.31056</t>
  </si>
  <si>
    <t>1.25556</t>
  </si>
  <si>
    <t>1.25833</t>
  </si>
  <si>
    <t>1.72900</t>
  </si>
  <si>
    <t>1.25722</t>
  </si>
  <si>
    <t>1.31111</t>
  </si>
  <si>
    <t>1.72956</t>
  </si>
  <si>
    <t>1.19389</t>
  </si>
  <si>
    <t>1.31389</t>
  </si>
  <si>
    <t>1.23278</t>
  </si>
  <si>
    <t>1.25667</t>
  </si>
  <si>
    <t>1.73900</t>
  </si>
  <si>
    <t>1.73567</t>
  </si>
  <si>
    <t>1.19222</t>
  </si>
  <si>
    <t>1.26056</t>
  </si>
  <si>
    <t>1.45306</t>
  </si>
  <si>
    <t>1.19056</t>
  </si>
  <si>
    <t>1.22722</t>
  </si>
  <si>
    <t>1.31250</t>
  </si>
  <si>
    <t>1.45600</t>
  </si>
  <si>
    <t>1.73789</t>
  </si>
  <si>
    <t>1.19000</t>
  </si>
  <si>
    <t>1.30722</t>
  </si>
  <si>
    <t>1.45322</t>
  </si>
  <si>
    <t>1.73344</t>
  </si>
  <si>
    <t>1.18944</t>
  </si>
  <si>
    <t>1.30694</t>
  </si>
  <si>
    <t>1.19111</t>
  </si>
  <si>
    <t>1.30611</t>
  </si>
  <si>
    <t>1.18889</t>
  </si>
  <si>
    <t>1.22611</t>
  </si>
  <si>
    <t>1.30361</t>
  </si>
  <si>
    <t>1.22556</t>
  </si>
  <si>
    <t>1.22444</t>
  </si>
  <si>
    <t>1.30389</t>
  </si>
  <si>
    <t>1.46044</t>
  </si>
  <si>
    <t>1.74594</t>
  </si>
  <si>
    <t>1.22389</t>
  </si>
  <si>
    <t>1.25500</t>
  </si>
  <si>
    <t>1.30350</t>
  </si>
  <si>
    <t>1.46267</t>
  </si>
  <si>
    <t>1.75233</t>
  </si>
  <si>
    <t>1.17444</t>
  </si>
  <si>
    <t>1.30411</t>
  </si>
  <si>
    <t>1.46211</t>
  </si>
  <si>
    <t>1.17389</t>
  </si>
  <si>
    <t>1.22633</t>
  </si>
  <si>
    <t>1.30522</t>
  </si>
  <si>
    <t>1.46544</t>
  </si>
  <si>
    <t>1.75761</t>
  </si>
  <si>
    <t>1.75733</t>
  </si>
  <si>
    <t>1.22333</t>
  </si>
  <si>
    <t>1.30300</t>
  </si>
  <si>
    <t>1.45711</t>
  </si>
  <si>
    <t>1.75122</t>
  </si>
  <si>
    <t>1.17167</t>
  </si>
  <si>
    <t>1.25389</t>
  </si>
  <si>
    <t>1.30211</t>
  </si>
  <si>
    <t>1.45767</t>
  </si>
  <si>
    <t>1.18833</t>
  </si>
  <si>
    <t>1.22689</t>
  </si>
  <si>
    <t>1.30072</t>
  </si>
  <si>
    <t>1.74844</t>
  </si>
  <si>
    <t>1.16167</t>
  </si>
  <si>
    <t>1.25333</t>
  </si>
  <si>
    <t>1.29917</t>
  </si>
  <si>
    <t>1.73844</t>
  </si>
  <si>
    <t>1.17333</t>
  </si>
  <si>
    <t>1.25444</t>
  </si>
  <si>
    <t>1.29861</t>
  </si>
  <si>
    <t>1.44822</t>
  </si>
  <si>
    <t>1.73956</t>
  </si>
  <si>
    <t>1.17667</t>
  </si>
  <si>
    <t>1.29639</t>
  </si>
  <si>
    <t>1.44656</t>
  </si>
  <si>
    <t>1.73678</t>
  </si>
  <si>
    <t>1.22378</t>
  </si>
  <si>
    <t>1.25222</t>
  </si>
  <si>
    <t>1.29506</t>
  </si>
  <si>
    <t>1.44683</t>
  </si>
  <si>
    <t>1.18778</t>
  </si>
  <si>
    <t>1.22211</t>
  </si>
  <si>
    <t>1.29483</t>
  </si>
  <si>
    <t>1.44639</t>
  </si>
  <si>
    <t>1.73456</t>
  </si>
  <si>
    <t>1.18611</t>
  </si>
  <si>
    <t>1.22000</t>
  </si>
  <si>
    <t>1.25111</t>
  </si>
  <si>
    <t>1.29328</t>
  </si>
  <si>
    <t>Tnu</t>
  </si>
  <si>
    <t>1.21611</t>
  </si>
  <si>
    <t>1.29556</t>
  </si>
  <si>
    <t>1.44861</t>
  </si>
  <si>
    <t>1.73817</t>
  </si>
  <si>
    <t>1.21556</t>
  </si>
  <si>
    <t>1.25056</t>
  </si>
  <si>
    <t>1.28944</t>
  </si>
  <si>
    <t>1.73539</t>
  </si>
  <si>
    <t>1.24944</t>
  </si>
  <si>
    <t>1.28722</t>
  </si>
  <si>
    <t>1.43961</t>
  </si>
  <si>
    <t>1.73594</t>
  </si>
  <si>
    <t>1.19278</t>
  </si>
  <si>
    <t>1.21389</t>
  </si>
  <si>
    <t>1.24611</t>
  </si>
  <si>
    <t>1.28022</t>
  </si>
  <si>
    <t>1.43322</t>
  </si>
  <si>
    <t>1.21222</t>
  </si>
  <si>
    <t>1.27356</t>
  </si>
  <si>
    <t>1.43267</t>
  </si>
  <si>
    <t>1.20944</t>
  </si>
  <si>
    <t>1.26744</t>
  </si>
  <si>
    <t>1.42711</t>
  </si>
  <si>
    <t>0.93111</t>
  </si>
  <si>
    <t>1.16189</t>
  </si>
  <si>
    <t>1.20111</t>
  </si>
  <si>
    <t>1.25033</t>
  </si>
  <si>
    <t>1.42600</t>
  </si>
  <si>
    <t>1.15111</t>
  </si>
  <si>
    <t>1.15889</t>
  </si>
  <si>
    <t>1.19167</t>
  </si>
  <si>
    <t>1.24556</t>
  </si>
  <si>
    <t>1.42322</t>
  </si>
  <si>
    <t>1.11211</t>
  </si>
  <si>
    <t>1.13933</t>
  </si>
  <si>
    <t>1.24167</t>
  </si>
  <si>
    <t>1.42183</t>
  </si>
  <si>
    <t>1.07600</t>
  </si>
  <si>
    <t>1.12711</t>
  </si>
  <si>
    <t>1.17278</t>
  </si>
  <si>
    <t>1.23644</t>
  </si>
  <si>
    <t>1.41683</t>
  </si>
  <si>
    <t>0.93056</t>
  </si>
  <si>
    <t>1.03544</t>
  </si>
  <si>
    <t>1.11711</t>
  </si>
  <si>
    <t>1.16278</t>
  </si>
  <si>
    <t>1.22811</t>
  </si>
  <si>
    <t>1.41544</t>
  </si>
  <si>
    <t>0.97500</t>
  </si>
  <si>
    <t>1.09600</t>
  </si>
  <si>
    <t>1.15167</t>
  </si>
  <si>
    <t>1.22100</t>
  </si>
  <si>
    <t>1.41406</t>
  </si>
  <si>
    <t>1.72400</t>
  </si>
  <si>
    <t>0.95322</t>
  </si>
  <si>
    <t>1.08867</t>
  </si>
  <si>
    <t>1.14500</t>
  </si>
  <si>
    <t>1.21900</t>
  </si>
  <si>
    <t>1.41711</t>
  </si>
  <si>
    <t>0.95100</t>
  </si>
  <si>
    <t>1.08422</t>
  </si>
  <si>
    <t>1.14167</t>
  </si>
  <si>
    <t>1.21956</t>
  </si>
  <si>
    <t>1.41822</t>
  </si>
  <si>
    <t>0.95156</t>
  </si>
  <si>
    <t>1.08617</t>
  </si>
  <si>
    <t>1.14306</t>
  </si>
  <si>
    <t>1.22250</t>
  </si>
  <si>
    <t>1.42822</t>
  </si>
  <si>
    <t>1.73067</t>
  </si>
  <si>
    <t>1.07589</t>
  </si>
  <si>
    <t>1.13472</t>
  </si>
  <si>
    <t>1.21806</t>
  </si>
  <si>
    <t>1.42239</t>
  </si>
  <si>
    <t>1.72650</t>
  </si>
  <si>
    <t>0.92889</t>
  </si>
  <si>
    <t>1.06033</t>
  </si>
  <si>
    <t>1.12583</t>
  </si>
  <si>
    <t>1.21000</t>
  </si>
  <si>
    <t>1.41878</t>
  </si>
  <si>
    <t>1.72372</t>
  </si>
  <si>
    <t>0.95061</t>
  </si>
  <si>
    <t>1.05050</t>
  </si>
  <si>
    <t>1.11444</t>
  </si>
  <si>
    <t>1.20178</t>
  </si>
  <si>
    <t>1.41489</t>
  </si>
  <si>
    <t>1.72150</t>
  </si>
  <si>
    <t>0.93000</t>
  </si>
  <si>
    <t>0.94922</t>
  </si>
  <si>
    <t>1.04467</t>
  </si>
  <si>
    <t>1.12083</t>
  </si>
  <si>
    <t>1.41378</t>
  </si>
  <si>
    <t>1.72122</t>
  </si>
  <si>
    <t>0.94967</t>
  </si>
  <si>
    <t>1.04383</t>
  </si>
  <si>
    <t>1.12028</t>
  </si>
  <si>
    <t>1.20039</t>
  </si>
  <si>
    <t>1.41794</t>
  </si>
  <si>
    <t>1.03272</t>
  </si>
  <si>
    <t>1.11056</t>
  </si>
  <si>
    <t>1.19761</t>
  </si>
  <si>
    <t>1.41739</t>
  </si>
  <si>
    <t>0.94944</t>
  </si>
  <si>
    <t>1.02356</t>
  </si>
  <si>
    <t>1.10139</t>
  </si>
  <si>
    <t>1.18867</t>
  </si>
  <si>
    <t>1.41350</t>
  </si>
  <si>
    <t>0.94833</t>
  </si>
  <si>
    <t>1.02939</t>
  </si>
  <si>
    <t>1.09889</t>
  </si>
  <si>
    <t>1.19200</t>
  </si>
  <si>
    <t>1.41933</t>
  </si>
  <si>
    <t>0.94750</t>
  </si>
  <si>
    <t>1.01711</t>
  </si>
  <si>
    <t>1.09611</t>
  </si>
  <si>
    <t>1.18644</t>
  </si>
  <si>
    <t>1.41517</t>
  </si>
  <si>
    <t>0.92778</t>
  </si>
  <si>
    <t>0.94722</t>
  </si>
  <si>
    <t>1.00994</t>
  </si>
  <si>
    <t>1.07639</t>
  </si>
  <si>
    <t>1.17172</t>
  </si>
  <si>
    <t>1.39906</t>
  </si>
  <si>
    <t>1.70456</t>
  </si>
  <si>
    <t>0.92833</t>
  </si>
  <si>
    <t>0.94667</t>
  </si>
  <si>
    <t>1.00356</t>
  </si>
  <si>
    <t>1.07833</t>
  </si>
  <si>
    <t>1.17839</t>
  </si>
  <si>
    <t>0.99911</t>
  </si>
  <si>
    <t>1.18117</t>
  </si>
  <si>
    <t>1.42044</t>
  </si>
  <si>
    <t>1.74539</t>
  </si>
  <si>
    <t>0.94778</t>
  </si>
  <si>
    <t>1.00078</t>
  </si>
  <si>
    <t>1.07556</t>
  </si>
  <si>
    <t>1.17944</t>
  </si>
  <si>
    <t>1.42267</t>
  </si>
  <si>
    <t>1.74511</t>
  </si>
  <si>
    <t>0.99244</t>
  </si>
  <si>
    <t>1.07778</t>
  </si>
  <si>
    <t>1.17956</t>
  </si>
  <si>
    <t>1.43656</t>
  </si>
  <si>
    <t>1.76567</t>
  </si>
  <si>
    <t>0.94556</t>
  </si>
  <si>
    <t>0.98911</t>
  </si>
  <si>
    <t>1.18178</t>
  </si>
  <si>
    <t>1.43933</t>
  </si>
  <si>
    <t>1.78567</t>
  </si>
  <si>
    <t>0.98856</t>
  </si>
  <si>
    <t>1.07028</t>
  </si>
  <si>
    <t>1.18094</t>
  </si>
  <si>
    <t>1.44211</t>
  </si>
  <si>
    <t>1.78761</t>
  </si>
  <si>
    <t>0.92722</t>
  </si>
  <si>
    <t>1.07000</t>
  </si>
  <si>
    <t>1.18200</t>
  </si>
  <si>
    <t>1.44517</t>
  </si>
  <si>
    <t>0.99411</t>
  </si>
  <si>
    <t>1.06833</t>
  </si>
  <si>
    <t>1.18456</t>
  </si>
  <si>
    <t>1.43683</t>
  </si>
  <si>
    <t>1.78817</t>
  </si>
  <si>
    <t>0.99444</t>
  </si>
  <si>
    <t>1.06000</t>
  </si>
  <si>
    <t>1.18039</t>
  </si>
  <si>
    <t>1.77900</t>
  </si>
  <si>
    <t>0.99278</t>
  </si>
  <si>
    <t>1.06028</t>
  </si>
  <si>
    <t>1.17928</t>
  </si>
  <si>
    <t>1.43600</t>
  </si>
  <si>
    <t>1.78067</t>
  </si>
  <si>
    <t>0.99167</t>
  </si>
  <si>
    <t>1.04611</t>
  </si>
  <si>
    <t>1.17122</t>
  </si>
  <si>
    <t>1.42739</t>
  </si>
  <si>
    <t>1.77011</t>
  </si>
  <si>
    <t>0.92667</t>
  </si>
  <si>
    <t>1.04361</t>
  </si>
  <si>
    <t>1.17372</t>
  </si>
  <si>
    <t>1.43239</t>
  </si>
  <si>
    <t>1.78011</t>
  </si>
  <si>
    <t>0.92944</t>
  </si>
  <si>
    <t>0.95000</t>
  </si>
  <si>
    <t>0.99500</t>
  </si>
  <si>
    <t>1.03722</t>
  </si>
  <si>
    <t>1.17233</t>
  </si>
  <si>
    <t>1.42628</t>
  </si>
  <si>
    <t>1.77400</t>
  </si>
  <si>
    <t>1.16956</t>
  </si>
  <si>
    <t>1.43044</t>
  </si>
  <si>
    <t>1.77650</t>
  </si>
  <si>
    <t>0.93028</t>
  </si>
  <si>
    <t>0.94611</t>
  </si>
  <si>
    <t>1.04000</t>
  </si>
  <si>
    <t>1.17178</t>
  </si>
  <si>
    <t>1.43111</t>
  </si>
  <si>
    <t>1.78289</t>
  </si>
  <si>
    <t>0.94500</t>
  </si>
  <si>
    <t>0.99222</t>
  </si>
  <si>
    <t>1.04056</t>
  </si>
  <si>
    <t>1.17039</t>
  </si>
  <si>
    <t>1.42361</t>
  </si>
  <si>
    <t>0.99111</t>
  </si>
  <si>
    <t>1.16650</t>
  </si>
  <si>
    <t>1.42072</t>
  </si>
  <si>
    <t>1.76817</t>
  </si>
  <si>
    <t>0.99056</t>
  </si>
  <si>
    <t>1.15622</t>
  </si>
  <si>
    <t>1.40211</t>
  </si>
  <si>
    <t>1.74456</t>
  </si>
  <si>
    <t>0.94389</t>
  </si>
  <si>
    <t>0.98833</t>
  </si>
  <si>
    <t>1.15317</t>
  </si>
  <si>
    <t>1.39406</t>
  </si>
  <si>
    <t>1.73928</t>
  </si>
  <si>
    <t>1.03611</t>
  </si>
  <si>
    <t>1.15567</t>
  </si>
  <si>
    <t>1.39072</t>
  </si>
  <si>
    <t>1.03667</t>
  </si>
  <si>
    <t>1.39767</t>
  </si>
  <si>
    <t>1.76122</t>
  </si>
  <si>
    <t>0.92611</t>
  </si>
  <si>
    <t>1.03500</t>
  </si>
  <si>
    <t>1.15844</t>
  </si>
  <si>
    <t>1.40322</t>
  </si>
  <si>
    <t>1.77178</t>
  </si>
  <si>
    <t>0.99389</t>
  </si>
  <si>
    <t>1.03333</t>
  </si>
  <si>
    <t>1.41044</t>
  </si>
  <si>
    <t>1.78344</t>
  </si>
  <si>
    <t>0.99000</t>
  </si>
  <si>
    <t>1.02722</t>
  </si>
  <si>
    <t>1.15511</t>
  </si>
  <si>
    <t>1.78900</t>
  </si>
  <si>
    <t>1.02611</t>
  </si>
  <si>
    <t>1.15761</t>
  </si>
  <si>
    <t>1.42961</t>
  </si>
  <si>
    <t>1.79900</t>
  </si>
  <si>
    <t>0.98944</t>
  </si>
  <si>
    <t>1.02667</t>
  </si>
  <si>
    <t>1.15539</t>
  </si>
  <si>
    <t>1.79817</t>
  </si>
  <si>
    <t>0.98556</t>
  </si>
  <si>
    <t>1.15039</t>
  </si>
  <si>
    <t>1.42294</t>
  </si>
  <si>
    <t>1.79594</t>
  </si>
  <si>
    <t>0.94889</t>
  </si>
  <si>
    <t>0.98611</t>
  </si>
  <si>
    <t>1.02833</t>
  </si>
  <si>
    <t>1.14983</t>
  </si>
  <si>
    <t>1.42572</t>
  </si>
  <si>
    <t>1.79178</t>
  </si>
  <si>
    <t>0.95222</t>
  </si>
  <si>
    <t>0.98333</t>
  </si>
  <si>
    <t>1.02556</t>
  </si>
  <si>
    <t>1.80261</t>
  </si>
  <si>
    <t>0.92167</t>
  </si>
  <si>
    <t>0.95111</t>
  </si>
  <si>
    <t>0.98278</t>
  </si>
  <si>
    <t>1.02500</t>
  </si>
  <si>
    <t>1.14956</t>
  </si>
  <si>
    <t>1.80178</t>
  </si>
  <si>
    <t>0.95667</t>
  </si>
  <si>
    <t>1.14761</t>
  </si>
  <si>
    <t>1.79344</t>
  </si>
  <si>
    <t>0.92556</t>
  </si>
  <si>
    <t>0.98222</t>
  </si>
  <si>
    <t>1.02444</t>
  </si>
  <si>
    <t>1.14678</t>
  </si>
  <si>
    <t>1.41989</t>
  </si>
  <si>
    <t>1.79400</t>
  </si>
  <si>
    <t>0.92500</t>
  </si>
  <si>
    <t>1.02056</t>
  </si>
  <si>
    <t>1.15222</t>
  </si>
  <si>
    <t>1.42489</t>
  </si>
  <si>
    <t>0.92444</t>
  </si>
  <si>
    <t>1.02278</t>
  </si>
  <si>
    <t>1.15189</t>
  </si>
  <si>
    <t>1.42433</t>
  </si>
  <si>
    <t>1.79706</t>
  </si>
  <si>
    <t>1.15128</t>
  </si>
  <si>
    <t>1.80289</t>
  </si>
  <si>
    <t>0.98167</t>
  </si>
  <si>
    <t>1.02000</t>
  </si>
  <si>
    <t>1.15289</t>
  </si>
  <si>
    <t>1.42794</t>
  </si>
  <si>
    <t>1.80372</t>
  </si>
  <si>
    <t>0.98389</t>
  </si>
  <si>
    <t>1.02389</t>
  </si>
  <si>
    <t>1.15678</t>
  </si>
  <si>
    <t>1.43128</t>
  </si>
  <si>
    <t>0.92533</t>
  </si>
  <si>
    <t>0.97722</t>
  </si>
  <si>
    <t>1.43378</t>
  </si>
  <si>
    <t>1.81539</t>
  </si>
  <si>
    <t>0.92644</t>
  </si>
  <si>
    <t>1.43489</t>
  </si>
  <si>
    <t>1.81594</t>
  </si>
  <si>
    <t>0.92422</t>
  </si>
  <si>
    <t>0.97611</t>
  </si>
  <si>
    <t>1.02167</t>
  </si>
  <si>
    <t>1.15178</t>
  </si>
  <si>
    <t>1.43156</t>
  </si>
  <si>
    <t>1.81317</t>
  </si>
  <si>
    <t>0.92578</t>
  </si>
  <si>
    <t>0.94567</t>
  </si>
  <si>
    <t>0.97833</t>
  </si>
  <si>
    <t>1.01556</t>
  </si>
  <si>
    <t>1.43100</t>
  </si>
  <si>
    <t>1.81428</t>
  </si>
  <si>
    <t>0.68667</t>
  </si>
  <si>
    <t>0.92278</t>
  </si>
  <si>
    <t>0.94278</t>
  </si>
  <si>
    <t>0.98722</t>
  </si>
  <si>
    <t>1.14817</t>
  </si>
  <si>
    <t>1.43822</t>
  </si>
  <si>
    <t>1.82761</t>
  </si>
  <si>
    <t>0.68689</t>
  </si>
  <si>
    <t>0.90889</t>
  </si>
  <si>
    <t>1.13733</t>
  </si>
  <si>
    <t>1.82344</t>
  </si>
  <si>
    <t>0.68278</t>
  </si>
  <si>
    <t>0.87889</t>
  </si>
  <si>
    <t>0.91222</t>
  </si>
  <si>
    <t>0.96944</t>
  </si>
  <si>
    <t>1.13122</t>
  </si>
  <si>
    <t>1.43211</t>
  </si>
  <si>
    <t>0.68189</t>
  </si>
  <si>
    <t>0.84611</t>
  </si>
  <si>
    <t>0.89056</t>
  </si>
  <si>
    <t>0.95833</t>
  </si>
  <si>
    <t>1.12122</t>
  </si>
  <si>
    <t>1.81844</t>
  </si>
  <si>
    <t>0.68211</t>
  </si>
  <si>
    <t>0.81567</t>
  </si>
  <si>
    <t>0.88139</t>
  </si>
  <si>
    <t>1.11956</t>
  </si>
  <si>
    <t>1.43017</t>
  </si>
  <si>
    <t>0.73500</t>
  </si>
  <si>
    <t>0.85778</t>
  </si>
  <si>
    <t>0.93222</t>
  </si>
  <si>
    <t>1.42100</t>
  </si>
  <si>
    <t>1.80122</t>
  </si>
  <si>
    <t>0.71389</t>
  </si>
  <si>
    <t>0.85444</t>
  </si>
  <si>
    <t>1.10622</t>
  </si>
  <si>
    <t>1.79983</t>
  </si>
  <si>
    <t>0.71000</t>
  </si>
  <si>
    <t>0.84667</t>
  </si>
  <si>
    <t>0.83444</t>
  </si>
  <si>
    <t>0.91333</t>
  </si>
  <si>
    <t>1.10167</t>
  </si>
  <si>
    <t>1.80817</t>
  </si>
  <si>
    <t>0.71167</t>
  </si>
  <si>
    <t>0.83000</t>
  </si>
  <si>
    <t>0.90500</t>
  </si>
  <si>
    <t>1.41600</t>
  </si>
  <si>
    <t>0.68167</t>
  </si>
  <si>
    <t>0.71111</t>
  </si>
  <si>
    <t>0.81056</t>
  </si>
  <si>
    <t>0.89333</t>
  </si>
  <si>
    <t>1.09278</t>
  </si>
  <si>
    <t>1.40628</t>
  </si>
  <si>
    <t>1.78983</t>
  </si>
  <si>
    <t>0.68056</t>
  </si>
  <si>
    <t>0.78889</t>
  </si>
  <si>
    <t>0.86278</t>
  </si>
  <si>
    <t>1.06400</t>
  </si>
  <si>
    <t>1.37489</t>
  </si>
  <si>
    <t>1.75622</t>
  </si>
  <si>
    <t>0.68333</t>
  </si>
  <si>
    <t>0.78444</t>
  </si>
  <si>
    <t>0.85167</t>
  </si>
  <si>
    <t>1.05456</t>
  </si>
  <si>
    <t>1.36128</t>
  </si>
  <si>
    <t>0.78056</t>
  </si>
  <si>
    <t>1.36072</t>
  </si>
  <si>
    <t>0.71222</t>
  </si>
  <si>
    <t>0.77833</t>
  </si>
  <si>
    <t>0.85222</t>
  </si>
  <si>
    <t>1.05233</t>
  </si>
  <si>
    <t>1.36239</t>
  </si>
  <si>
    <t>0.77944</t>
  </si>
  <si>
    <t>1.36294</t>
  </si>
  <si>
    <t>1.74567</t>
  </si>
  <si>
    <t>0.68611</t>
  </si>
  <si>
    <t>0.71444</t>
  </si>
  <si>
    <t>0.85333</t>
  </si>
  <si>
    <t>1.05344</t>
  </si>
  <si>
    <t>0.77722</t>
  </si>
  <si>
    <t>0.85111</t>
  </si>
  <si>
    <t>1.05011</t>
  </si>
  <si>
    <t>1.35711</t>
  </si>
  <si>
    <t>1.35739</t>
  </si>
  <si>
    <t>0.71889</t>
  </si>
  <si>
    <t>0.85833</t>
  </si>
  <si>
    <t>1.05650</t>
  </si>
  <si>
    <t>1.36378</t>
  </si>
  <si>
    <t>0.68556</t>
  </si>
  <si>
    <t>0.71778</t>
  </si>
  <si>
    <t>0.77222</t>
  </si>
  <si>
    <t>1.04178</t>
  </si>
  <si>
    <t>1.34406</t>
  </si>
  <si>
    <t>0.68722</t>
  </si>
  <si>
    <t>0.71500</t>
  </si>
  <si>
    <t>0.77000</t>
  </si>
  <si>
    <t>0.84778</t>
  </si>
  <si>
    <t>1.03733</t>
  </si>
  <si>
    <t>1.33656</t>
  </si>
  <si>
    <t>0.71528</t>
  </si>
  <si>
    <t>1.03900</t>
  </si>
  <si>
    <t>1.33794</t>
  </si>
  <si>
    <t>1.71039</t>
  </si>
  <si>
    <t>0.68778</t>
  </si>
  <si>
    <t>0.71417</t>
  </si>
  <si>
    <t>0.77111</t>
  </si>
  <si>
    <t>0.84556</t>
  </si>
  <si>
    <t>1.03622</t>
  </si>
  <si>
    <t>1.33822</t>
  </si>
  <si>
    <t>1.70261</t>
  </si>
  <si>
    <t>0.71611</t>
  </si>
  <si>
    <t>0.77056</t>
  </si>
  <si>
    <t>0.84000</t>
  </si>
  <si>
    <t>1.03372</t>
  </si>
  <si>
    <t>1.33489</t>
  </si>
  <si>
    <t>1.69400</t>
  </si>
  <si>
    <t>0.71972</t>
  </si>
  <si>
    <t>0.77167</t>
  </si>
  <si>
    <t>0.83833</t>
  </si>
  <si>
    <t>1.70011</t>
  </si>
  <si>
    <t>0.72111</t>
  </si>
  <si>
    <t>0.77278</t>
  </si>
  <si>
    <t>0.83778</t>
  </si>
  <si>
    <t>1.03817</t>
  </si>
  <si>
    <t>1.34350</t>
  </si>
  <si>
    <t>1.70511</t>
  </si>
  <si>
    <t>0.68833</t>
  </si>
  <si>
    <t>0.72222</t>
  </si>
  <si>
    <t>0.77528</t>
  </si>
  <si>
    <t>0.83944</t>
  </si>
  <si>
    <t>1.03844</t>
  </si>
  <si>
    <t>1.70733</t>
  </si>
  <si>
    <t>0.69278</t>
  </si>
  <si>
    <t>0.72167</t>
  </si>
  <si>
    <t>0.77556</t>
  </si>
  <si>
    <t>0.84111</t>
  </si>
  <si>
    <t>1.03400</t>
  </si>
  <si>
    <t>1.34989</t>
  </si>
  <si>
    <t>0.72056</t>
  </si>
  <si>
    <t>0.77667</t>
  </si>
  <si>
    <t>1.34878</t>
  </si>
  <si>
    <t>0.69111</t>
  </si>
  <si>
    <t>0.72150</t>
  </si>
  <si>
    <t>0.78000</t>
  </si>
  <si>
    <t>0.84167</t>
  </si>
  <si>
    <t>1.03456</t>
  </si>
  <si>
    <t>1.35044</t>
  </si>
  <si>
    <t>1.71511</t>
  </si>
  <si>
    <t>0.69000</t>
  </si>
  <si>
    <t>1.34739</t>
  </si>
  <si>
    <t>0.69167</t>
  </si>
  <si>
    <t>0.72206</t>
  </si>
  <si>
    <t>1.35656</t>
  </si>
  <si>
    <t>1.72483</t>
  </si>
  <si>
    <t>0.72011</t>
  </si>
  <si>
    <t>0.84222</t>
  </si>
  <si>
    <t>1.35878</t>
  </si>
  <si>
    <t>0.72178</t>
  </si>
  <si>
    <t>0.77611</t>
  </si>
  <si>
    <t>1.36183</t>
  </si>
  <si>
    <t>1.72817</t>
  </si>
  <si>
    <t>0.72344</t>
  </si>
  <si>
    <t>1.35683</t>
  </si>
  <si>
    <t>1.71872</t>
  </si>
  <si>
    <t>0.72289</t>
  </si>
  <si>
    <t>0.77333</t>
  </si>
  <si>
    <t>0.84500</t>
  </si>
  <si>
    <t>1.03178</t>
  </si>
  <si>
    <t>1.34572</t>
  </si>
  <si>
    <t>0.68889</t>
  </si>
  <si>
    <t>0.84694</t>
  </si>
  <si>
    <t>1.03789</t>
  </si>
  <si>
    <t>1.35239</t>
  </si>
  <si>
    <t>0.85056</t>
  </si>
  <si>
    <t>1.04344</t>
  </si>
  <si>
    <t>1.35822</t>
  </si>
  <si>
    <t>0.72400</t>
  </si>
  <si>
    <t>0.77639</t>
  </si>
  <si>
    <t>1.04122</t>
  </si>
  <si>
    <t>1.35156</t>
  </si>
  <si>
    <t>0.68944</t>
  </si>
  <si>
    <t>0.72428</t>
  </si>
  <si>
    <t>0.84806</t>
  </si>
  <si>
    <t>1.03011</t>
  </si>
  <si>
    <t>1.33850</t>
  </si>
  <si>
    <t>0.72033</t>
  </si>
  <si>
    <t>0.76944</t>
  </si>
  <si>
    <t>1.02483</t>
  </si>
  <si>
    <t>1.33239</t>
  </si>
  <si>
    <t>1.70233</t>
  </si>
  <si>
    <t>0.71944</t>
  </si>
  <si>
    <t>0.76778</t>
  </si>
  <si>
    <t>0.83667</t>
  </si>
  <si>
    <t>1.02372</t>
  </si>
  <si>
    <t>1.33294</t>
  </si>
  <si>
    <t>1.70178</t>
  </si>
  <si>
    <t>0.72078</t>
  </si>
  <si>
    <t>0.76833</t>
  </si>
  <si>
    <t>0.83500</t>
  </si>
  <si>
    <t>1.02317</t>
  </si>
  <si>
    <t>1.33156</t>
  </si>
  <si>
    <t>1.69844</t>
  </si>
  <si>
    <t>0.71733</t>
  </si>
  <si>
    <t>0.76722</t>
  </si>
  <si>
    <t>1.02178</t>
  </si>
  <si>
    <t>1.69789</t>
  </si>
  <si>
    <t>0.83333</t>
  </si>
  <si>
    <t>1.33461</t>
  </si>
  <si>
    <t>1.70289</t>
  </si>
  <si>
    <t>0.69333</t>
  </si>
  <si>
    <t>0.71956</t>
  </si>
  <si>
    <t>0.76500</t>
  </si>
  <si>
    <t>0.83167</t>
  </si>
  <si>
    <t>1.01789</t>
  </si>
  <si>
    <t>1.33378</t>
  </si>
  <si>
    <t>0.69300</t>
  </si>
  <si>
    <t>0.71844</t>
  </si>
  <si>
    <t>0.76333</t>
  </si>
  <si>
    <t>1.01483</t>
  </si>
  <si>
    <t>1.70067</t>
  </si>
  <si>
    <t>0.69100</t>
  </si>
  <si>
    <t>0.71811</t>
  </si>
  <si>
    <t>0.82778</t>
  </si>
  <si>
    <t>1.01011</t>
  </si>
  <si>
    <t>1.32433</t>
  </si>
  <si>
    <t>1.68456</t>
  </si>
  <si>
    <t>0.69222</t>
  </si>
  <si>
    <t>0.71867</t>
  </si>
  <si>
    <t>0.76556</t>
  </si>
  <si>
    <t>0.82444</t>
  </si>
  <si>
    <t>1.00928</t>
  </si>
  <si>
    <t>1.32100</t>
  </si>
  <si>
    <t>1.68900</t>
  </si>
  <si>
    <t>0.69044</t>
  </si>
  <si>
    <t>0.71833</t>
  </si>
  <si>
    <t>0.82278</t>
  </si>
  <si>
    <t>1.00511</t>
  </si>
  <si>
    <t>1.32156</t>
  </si>
  <si>
    <t>0.69544</t>
  </si>
  <si>
    <t>0.72333</t>
  </si>
  <si>
    <t>0.99872</t>
  </si>
  <si>
    <t>1.31767</t>
  </si>
  <si>
    <t>0.69211</t>
  </si>
  <si>
    <t>0.81944</t>
  </si>
  <si>
    <t>0.99789</t>
  </si>
  <si>
    <t>1.68567</t>
  </si>
  <si>
    <t>0.68822</t>
  </si>
  <si>
    <t>1.68733</t>
  </si>
  <si>
    <t>0.68656</t>
  </si>
  <si>
    <t>0.71533</t>
  </si>
  <si>
    <t>0.81611</t>
  </si>
  <si>
    <t>0.99817</t>
  </si>
  <si>
    <t>1.69011</t>
  </si>
  <si>
    <t>0.69378</t>
  </si>
  <si>
    <t>0.71144</t>
  </si>
  <si>
    <t>0.76111</t>
  </si>
  <si>
    <t>0.81444</t>
  </si>
  <si>
    <t>0.99706</t>
  </si>
  <si>
    <t>1.31656</t>
  </si>
  <si>
    <t>1.68956</t>
  </si>
  <si>
    <t>0.75611</t>
  </si>
  <si>
    <t>0.81333</t>
  </si>
  <si>
    <t>1.31600</t>
  </si>
  <si>
    <t>1.68789</t>
  </si>
  <si>
    <t>0.68600</t>
  </si>
  <si>
    <t>0.70778</t>
  </si>
  <si>
    <t>0.75500</t>
  </si>
  <si>
    <t>0.81139</t>
  </si>
  <si>
    <t>0.99761</t>
  </si>
  <si>
    <t>0.68378</t>
  </si>
  <si>
    <t>0.70500</t>
  </si>
  <si>
    <t>0.74900</t>
  </si>
  <si>
    <t>0.99622</t>
  </si>
  <si>
    <t>1.32044</t>
  </si>
  <si>
    <t>1.69067</t>
  </si>
  <si>
    <t>0.68111</t>
  </si>
  <si>
    <t>0.70306</t>
  </si>
  <si>
    <t>0.81000</t>
  </si>
  <si>
    <t>0.99428</t>
  </si>
  <si>
    <t>1.69178</t>
  </si>
  <si>
    <t>0.68389</t>
  </si>
  <si>
    <t>0.70444</t>
  </si>
  <si>
    <t>0.73900</t>
  </si>
  <si>
    <t>0.80944</t>
  </si>
  <si>
    <t>0.99733</t>
  </si>
  <si>
    <t>1.31989</t>
  </si>
  <si>
    <t>1.69344</t>
  </si>
  <si>
    <t>0.67889</t>
  </si>
  <si>
    <t>0.70389</t>
  </si>
  <si>
    <t>0.73622</t>
  </si>
  <si>
    <t>0.80611</t>
  </si>
  <si>
    <t>0.99317</t>
  </si>
  <si>
    <t>1.32267</t>
  </si>
  <si>
    <t>1.69956</t>
  </si>
  <si>
    <t>0.43867</t>
  </si>
  <si>
    <t>0.68406</t>
  </si>
  <si>
    <t>0.70728</t>
  </si>
  <si>
    <t>0.78778</t>
  </si>
  <si>
    <t>0.97039</t>
  </si>
  <si>
    <t>1.29822</t>
  </si>
  <si>
    <t>1.65456</t>
  </si>
  <si>
    <t>0.43700</t>
  </si>
  <si>
    <t>0.67317</t>
  </si>
  <si>
    <t>0.78250</t>
  </si>
  <si>
    <t>0.96344</t>
  </si>
  <si>
    <t>1.65400</t>
  </si>
  <si>
    <t>0.64544</t>
  </si>
  <si>
    <t>0.69472</t>
  </si>
  <si>
    <t>0.77500</t>
  </si>
  <si>
    <t>0.95872</t>
  </si>
  <si>
    <t>1.29878</t>
  </si>
  <si>
    <t>0.43422</t>
  </si>
  <si>
    <t>0.60822</t>
  </si>
  <si>
    <t>0.68000</t>
  </si>
  <si>
    <t>0.77139</t>
  </si>
  <si>
    <t>0.95650</t>
  </si>
  <si>
    <t>1.29600</t>
  </si>
  <si>
    <t>1.64844</t>
  </si>
  <si>
    <t>0.43311</t>
  </si>
  <si>
    <t>0.56628</t>
  </si>
  <si>
    <t>0.66389</t>
  </si>
  <si>
    <t>0.76583</t>
  </si>
  <si>
    <t>0.95306</t>
  </si>
  <si>
    <t>1.29322</t>
  </si>
  <si>
    <t>1.64456</t>
  </si>
  <si>
    <t>0.43367</t>
  </si>
  <si>
    <t>0.49378</t>
  </si>
  <si>
    <t>0.65417</t>
  </si>
  <si>
    <t>0.75639</t>
  </si>
  <si>
    <t>0.95083</t>
  </si>
  <si>
    <t>1.64511</t>
  </si>
  <si>
    <t>0.47044</t>
  </si>
  <si>
    <t>0.64889</t>
  </si>
  <si>
    <t>0.75361</t>
  </si>
  <si>
    <t>1.64567</t>
  </si>
  <si>
    <t>0.43478</t>
  </si>
  <si>
    <t>0.46156</t>
  </si>
  <si>
    <t>0.65194</t>
  </si>
  <si>
    <t>0.75139</t>
  </si>
  <si>
    <t>0.94806</t>
  </si>
  <si>
    <t>1.29100</t>
  </si>
  <si>
    <t>1.64400</t>
  </si>
  <si>
    <t>0.46100</t>
  </si>
  <si>
    <t>0.64667</t>
  </si>
  <si>
    <t>0.74861</t>
  </si>
  <si>
    <t>0.94639</t>
  </si>
  <si>
    <t>1.29156</t>
  </si>
  <si>
    <t>0.45822</t>
  </si>
  <si>
    <t>0.63450</t>
  </si>
  <si>
    <t>0.74389</t>
  </si>
  <si>
    <t>0.94167</t>
  </si>
  <si>
    <t>1.64344</t>
  </si>
  <si>
    <t>0.43056</t>
  </si>
  <si>
    <t>0.62367</t>
  </si>
  <si>
    <t>0.74250</t>
  </si>
  <si>
    <t>0.93417</t>
  </si>
  <si>
    <t>1.28878</t>
  </si>
  <si>
    <t>1.63900</t>
  </si>
  <si>
    <t>0.46044</t>
  </si>
  <si>
    <t>0.61672</t>
  </si>
  <si>
    <t>0.73444</t>
  </si>
  <si>
    <t>0.93067</t>
  </si>
  <si>
    <t>1.29267</t>
  </si>
  <si>
    <t>1.64067</t>
  </si>
  <si>
    <t>0.45878</t>
  </si>
  <si>
    <t>0.60561</t>
  </si>
  <si>
    <t>0.73194</t>
  </si>
  <si>
    <t>0.93511</t>
  </si>
  <si>
    <t>1.28989</t>
  </si>
  <si>
    <t>1.64122</t>
  </si>
  <si>
    <t>0.60589</t>
  </si>
  <si>
    <t>0.93733</t>
  </si>
  <si>
    <t>0.60256</t>
  </si>
  <si>
    <t>0.73389</t>
  </si>
  <si>
    <t>0.93706</t>
  </si>
  <si>
    <t>0.45589</t>
  </si>
  <si>
    <t>0.59200</t>
  </si>
  <si>
    <t>0.72583</t>
  </si>
  <si>
    <t>0.93011</t>
  </si>
  <si>
    <t>1.27989</t>
  </si>
  <si>
    <t>1.62956</t>
  </si>
  <si>
    <t>0.45811</t>
  </si>
  <si>
    <t>0.58422</t>
  </si>
  <si>
    <t>0.72028</t>
  </si>
  <si>
    <t>0.92483</t>
  </si>
  <si>
    <t>1.27822</t>
  </si>
  <si>
    <t>1.62789</t>
  </si>
  <si>
    <t>0.45978</t>
  </si>
  <si>
    <t>0.56778</t>
  </si>
  <si>
    <t>0.71056</t>
  </si>
  <si>
    <t>0.91983</t>
  </si>
  <si>
    <t>1.27433</t>
  </si>
  <si>
    <t>1.62289</t>
  </si>
  <si>
    <t>0.56600</t>
  </si>
  <si>
    <t>0.70667</t>
  </si>
  <si>
    <t>0.91622</t>
  </si>
  <si>
    <t>1.27933</t>
  </si>
  <si>
    <t>1.62067</t>
  </si>
  <si>
    <t>0.43456</t>
  </si>
  <si>
    <t>0.45922</t>
  </si>
  <si>
    <t>0.56178</t>
  </si>
  <si>
    <t>0.70333</t>
  </si>
  <si>
    <t>0.91122</t>
  </si>
  <si>
    <t>1.27489</t>
  </si>
  <si>
    <t>1.60456</t>
  </si>
  <si>
    <t>0.43289</t>
  </si>
  <si>
    <t>0.45700</t>
  </si>
  <si>
    <t>0.55456</t>
  </si>
  <si>
    <t>0.69889</t>
  </si>
  <si>
    <t>0.90872</t>
  </si>
  <si>
    <t>1.27544</t>
  </si>
  <si>
    <t>1.61178</t>
  </si>
  <si>
    <t>0.45894</t>
  </si>
  <si>
    <t>0.55011</t>
  </si>
  <si>
    <t>0.69389</t>
  </si>
  <si>
    <t>0.90622</t>
  </si>
  <si>
    <t>1.27211</t>
  </si>
  <si>
    <t>0.43344</t>
  </si>
  <si>
    <t>0.54206</t>
  </si>
  <si>
    <t>0.70167</t>
  </si>
  <si>
    <t>1.61011</t>
  </si>
  <si>
    <t>0.43233</t>
  </si>
  <si>
    <t>0.53817</t>
  </si>
  <si>
    <t>0.69489</t>
  </si>
  <si>
    <t>0.90567</t>
  </si>
  <si>
    <t>1.26211</t>
  </si>
  <si>
    <t>1.58789</t>
  </si>
  <si>
    <t>0.69194</t>
  </si>
  <si>
    <t>0.90206</t>
  </si>
  <si>
    <t>1.25822</t>
  </si>
  <si>
    <t>1.58344</t>
  </si>
  <si>
    <t>0.45728</t>
  </si>
  <si>
    <t>0.53644</t>
  </si>
  <si>
    <t>0.67617</t>
  </si>
  <si>
    <t>0.88650</t>
  </si>
  <si>
    <t>1.24267</t>
  </si>
  <si>
    <t>1.55622</t>
  </si>
  <si>
    <t>0.43400</t>
  </si>
  <si>
    <t>0.53700</t>
  </si>
  <si>
    <t>0.88233</t>
  </si>
  <si>
    <t>1.25378</t>
  </si>
  <si>
    <t>1.56789</t>
  </si>
  <si>
    <t>0.53533</t>
  </si>
  <si>
    <t>0.67061</t>
  </si>
  <si>
    <t>0.88678</t>
  </si>
  <si>
    <t>1.25156</t>
  </si>
  <si>
    <t>1.56844</t>
  </si>
  <si>
    <t>0.43511</t>
  </si>
  <si>
    <t>0.45839</t>
  </si>
  <si>
    <t>0.66811</t>
  </si>
  <si>
    <t>0.88261</t>
  </si>
  <si>
    <t>1.24544</t>
  </si>
  <si>
    <t>1.55900</t>
  </si>
  <si>
    <t>0.43678</t>
  </si>
  <si>
    <t>0.53256</t>
  </si>
  <si>
    <t>0.66644</t>
  </si>
  <si>
    <t>0.88094</t>
  </si>
  <si>
    <t>1.24711</t>
  </si>
  <si>
    <t>1.56011</t>
  </si>
  <si>
    <t>0.43733</t>
  </si>
  <si>
    <t>0.46033</t>
  </si>
  <si>
    <t>0.53200</t>
  </si>
  <si>
    <t>0.66556</t>
  </si>
  <si>
    <t>0.87567</t>
  </si>
  <si>
    <t>1.24822</t>
  </si>
  <si>
    <t>1.56511</t>
  </si>
  <si>
    <t>0.45867</t>
  </si>
  <si>
    <t>0.53044</t>
  </si>
  <si>
    <t>0.66833</t>
  </si>
  <si>
    <t>1.25656</t>
  </si>
  <si>
    <t>1.57567</t>
  </si>
  <si>
    <t>0.53378</t>
  </si>
  <si>
    <t>0.67111</t>
  </si>
  <si>
    <t>0.88428</t>
  </si>
  <si>
    <t>1.25600</t>
  </si>
  <si>
    <t>0.43544</t>
  </si>
  <si>
    <t>0.53267</t>
  </si>
  <si>
    <t>0.67222</t>
  </si>
  <si>
    <t>0.88594</t>
  </si>
  <si>
    <t>1.58233</t>
  </si>
  <si>
    <t>0.43489</t>
  </si>
  <si>
    <t>0.53433</t>
  </si>
  <si>
    <t>0.67278</t>
  </si>
  <si>
    <t>0.88733</t>
  </si>
  <si>
    <t>1.25878</t>
  </si>
  <si>
    <t>0.43433</t>
  </si>
  <si>
    <t>0.53478</t>
  </si>
  <si>
    <t>0.67000</t>
  </si>
  <si>
    <t>0.89039</t>
  </si>
  <si>
    <t>1.57956</t>
  </si>
  <si>
    <t>0.45478</t>
  </si>
  <si>
    <t>0.53589</t>
  </si>
  <si>
    <t>0.66944</t>
  </si>
  <si>
    <t>0.88567</t>
  </si>
  <si>
    <t>1.26044</t>
  </si>
  <si>
    <t>1.57844</t>
  </si>
  <si>
    <t>0.43211</t>
  </si>
  <si>
    <t>0.53400</t>
  </si>
  <si>
    <t>0.66889</t>
  </si>
  <si>
    <t>0.88372</t>
  </si>
  <si>
    <t>1.25572</t>
  </si>
  <si>
    <t>1.57067</t>
  </si>
  <si>
    <t>0.43322</t>
  </si>
  <si>
    <t>0.45644</t>
  </si>
  <si>
    <t>0.66722</t>
  </si>
  <si>
    <t>0.88178</t>
  </si>
  <si>
    <t>1.25711</t>
  </si>
  <si>
    <t>1.57178</t>
  </si>
  <si>
    <t>0.45756</t>
  </si>
  <si>
    <t>0.52400</t>
  </si>
  <si>
    <t>1.25628</t>
  </si>
  <si>
    <t>1.56622</t>
  </si>
  <si>
    <t>0.43378</t>
  </si>
  <si>
    <t>0.52456</t>
  </si>
  <si>
    <t>0.66111</t>
  </si>
  <si>
    <t>0.88067</t>
  </si>
  <si>
    <t>1.56400</t>
  </si>
  <si>
    <t>0.52567</t>
  </si>
  <si>
    <t>0.88122</t>
  </si>
  <si>
    <t>1.26072</t>
  </si>
  <si>
    <t>1.57122</t>
  </si>
  <si>
    <t>0.52789</t>
  </si>
  <si>
    <t>0.87761</t>
  </si>
  <si>
    <t>1.26433</t>
  </si>
  <si>
    <t>1.58067</t>
  </si>
  <si>
    <t>0.43044</t>
  </si>
  <si>
    <t>0.53567</t>
  </si>
  <si>
    <t>0.65789</t>
  </si>
  <si>
    <t>0.88167</t>
  </si>
  <si>
    <t>1.26228</t>
  </si>
  <si>
    <t>1.58567</t>
  </si>
  <si>
    <t>0.43100</t>
  </si>
  <si>
    <t>0.53456</t>
  </si>
  <si>
    <t>0.88000</t>
  </si>
  <si>
    <t>1.58733</t>
  </si>
  <si>
    <t>0.42878</t>
  </si>
  <si>
    <t>0.65400</t>
  </si>
  <si>
    <t>0.88111</t>
  </si>
  <si>
    <t>1.26367</t>
  </si>
  <si>
    <t>1.59567</t>
  </si>
  <si>
    <t>0.42767</t>
  </si>
  <si>
    <t>0.53067</t>
  </si>
  <si>
    <t>0.65389</t>
  </si>
  <si>
    <t>0.87750</t>
  </si>
  <si>
    <t>1.59122</t>
  </si>
  <si>
    <t>0.42656</t>
  </si>
  <si>
    <t>0.45533</t>
  </si>
  <si>
    <t>0.52956</t>
  </si>
  <si>
    <t>0.65278</t>
  </si>
  <si>
    <t>0.87389</t>
  </si>
  <si>
    <t>1.26033</t>
  </si>
  <si>
    <t>1.58622</t>
  </si>
  <si>
    <t>0.52900</t>
  </si>
  <si>
    <t>0.65589</t>
  </si>
  <si>
    <t>0.87606</t>
  </si>
  <si>
    <t>1.58711</t>
  </si>
  <si>
    <t>0.87156</t>
  </si>
  <si>
    <t>1.26244</t>
  </si>
  <si>
    <t>1.58122</t>
  </si>
  <si>
    <t>0.42822</t>
  </si>
  <si>
    <t>0.65122</t>
  </si>
  <si>
    <t>0.86794</t>
  </si>
  <si>
    <t>1.25578</t>
  </si>
  <si>
    <t>0.42433</t>
  </si>
  <si>
    <t>0.52722</t>
  </si>
  <si>
    <t>0.65011</t>
  </si>
  <si>
    <t>0.86433</t>
  </si>
  <si>
    <t>1.25139</t>
  </si>
  <si>
    <t>1.56567</t>
  </si>
  <si>
    <t>0.42267</t>
  </si>
  <si>
    <t>0.46256</t>
  </si>
  <si>
    <t>0.52833</t>
  </si>
  <si>
    <t>0.64900</t>
  </si>
  <si>
    <t>0.85789</t>
  </si>
  <si>
    <t>1.24778</t>
  </si>
  <si>
    <t>0.42378</t>
  </si>
  <si>
    <t>0.45672</t>
  </si>
  <si>
    <t>0.53111</t>
  </si>
  <si>
    <t>0.85367</t>
  </si>
  <si>
    <t>1.23972</t>
  </si>
  <si>
    <t>1.55178</t>
  </si>
  <si>
    <t>0.41989</t>
  </si>
  <si>
    <t>0.44867</t>
  </si>
  <si>
    <t>0.84561</t>
  </si>
  <si>
    <t>1.55633</t>
  </si>
  <si>
    <t>0.42063</t>
  </si>
  <si>
    <t>0.44788</t>
  </si>
  <si>
    <t>0.52438</t>
  </si>
  <si>
    <t>0.64438</t>
  </si>
  <si>
    <t>0.83769</t>
  </si>
  <si>
    <t>1.23363</t>
  </si>
  <si>
    <t>1.55138</t>
  </si>
  <si>
    <t>0.42544</t>
  </si>
  <si>
    <t>0.45256</t>
  </si>
  <si>
    <t>0.52667</t>
  </si>
  <si>
    <t>0.85378</t>
  </si>
  <si>
    <t>1.24194</t>
  </si>
  <si>
    <t>1.55122</t>
  </si>
  <si>
    <t>0.45228</t>
  </si>
  <si>
    <t>0.52444</t>
  </si>
  <si>
    <t>0.85294</t>
  </si>
  <si>
    <t>1.24444</t>
  </si>
  <si>
    <t>1.55522</t>
  </si>
  <si>
    <t>0.42322</t>
  </si>
  <si>
    <t>0.45339</t>
  </si>
  <si>
    <t>0.52222</t>
  </si>
  <si>
    <t>0.65706</t>
  </si>
  <si>
    <t>1.24472</t>
  </si>
  <si>
    <t>1.55744</t>
  </si>
  <si>
    <t>0.52528</t>
  </si>
  <si>
    <t>0.66056</t>
  </si>
  <si>
    <t>0.85672</t>
  </si>
  <si>
    <t>1.24833</t>
  </si>
  <si>
    <t>1.56133</t>
  </si>
  <si>
    <t>0.42211</t>
  </si>
  <si>
    <t>0.45783</t>
  </si>
  <si>
    <t>0.54633</t>
  </si>
  <si>
    <t>0.67722</t>
  </si>
  <si>
    <t>0.86333</t>
  </si>
  <si>
    <t>1.57078</t>
  </si>
  <si>
    <t>0.54306</t>
  </si>
  <si>
    <t>0.67478</t>
  </si>
  <si>
    <t>0.86589</t>
  </si>
  <si>
    <t>1.25939</t>
  </si>
  <si>
    <t>1.56467</t>
  </si>
  <si>
    <t>0.42156</t>
  </si>
  <si>
    <t>0.53617</t>
  </si>
  <si>
    <t>0.67067</t>
  </si>
  <si>
    <t>0.86067</t>
  </si>
  <si>
    <t>1.55578</t>
  </si>
  <si>
    <t>0.42044</t>
  </si>
  <si>
    <t>0.53178</t>
  </si>
  <si>
    <t>0.66878</t>
  </si>
  <si>
    <t>0.85711</t>
  </si>
  <si>
    <t>1.24733</t>
  </si>
  <si>
    <t>1.54489</t>
  </si>
  <si>
    <t>0.45367</t>
  </si>
  <si>
    <t>0.53094</t>
  </si>
  <si>
    <t>0.66989</t>
  </si>
  <si>
    <t>0.85656</t>
  </si>
  <si>
    <t>1.25217</t>
  </si>
  <si>
    <t>1.55011</t>
  </si>
  <si>
    <t>0.44922</t>
  </si>
  <si>
    <t>0.85389</t>
  </si>
  <si>
    <t>1.25283</t>
  </si>
  <si>
    <t>0.44589</t>
  </si>
  <si>
    <t>0.52428</t>
  </si>
  <si>
    <t>0.85028</t>
  </si>
  <si>
    <t>1.24894</t>
  </si>
  <si>
    <t>1.55400</t>
  </si>
  <si>
    <t>0.44533</t>
  </si>
  <si>
    <t>0.52772</t>
  </si>
  <si>
    <t>0.67022</t>
  </si>
  <si>
    <t>0.85578</t>
  </si>
  <si>
    <t>1.25528</t>
  </si>
  <si>
    <t>1.56644</t>
  </si>
  <si>
    <t>0.44506</t>
  </si>
  <si>
    <t>0.52689</t>
  </si>
  <si>
    <t>0.66967</t>
  </si>
  <si>
    <t>1.25000</t>
  </si>
  <si>
    <t>1.55678</t>
  </si>
  <si>
    <t>0.44522</t>
  </si>
  <si>
    <t>0.51822</t>
  </si>
  <si>
    <t>0.66467</t>
  </si>
  <si>
    <t>0.84544</t>
  </si>
  <si>
    <t>1.23472</t>
  </si>
  <si>
    <t>1.54033</t>
  </si>
  <si>
    <t>0.44383</t>
  </si>
  <si>
    <t>0.51322</t>
  </si>
  <si>
    <t>0.65967</t>
  </si>
  <si>
    <t>0.83356</t>
  </si>
  <si>
    <t>1.23361</t>
  </si>
  <si>
    <t>1.53922</t>
  </si>
  <si>
    <t>0.44300</t>
  </si>
  <si>
    <t>0.51656</t>
  </si>
  <si>
    <t>0.66300</t>
  </si>
  <si>
    <t>0.84067</t>
  </si>
  <si>
    <t>1.25006</t>
  </si>
  <si>
    <t>0.44328</t>
  </si>
  <si>
    <t>0.51933</t>
  </si>
  <si>
    <t>0.66189</t>
  </si>
  <si>
    <t>0.83344</t>
  </si>
  <si>
    <t>1.24867</t>
  </si>
  <si>
    <t>1.56244</t>
  </si>
  <si>
    <t>0.52572</t>
  </si>
  <si>
    <t>0.83511</t>
  </si>
  <si>
    <t>1.24706</t>
  </si>
  <si>
    <t>1.55944</t>
  </si>
  <si>
    <t>0.41611</t>
  </si>
  <si>
    <t>0.52294</t>
  </si>
  <si>
    <t>0.66522</t>
  </si>
  <si>
    <t>0.83567</t>
  </si>
  <si>
    <t>1.25122</t>
  </si>
  <si>
    <t>1.56556</t>
  </si>
  <si>
    <t>0.41944</t>
  </si>
  <si>
    <t>0.44356</t>
  </si>
  <si>
    <t>0.52489</t>
  </si>
  <si>
    <t>0.83933</t>
  </si>
  <si>
    <t>1.55711</t>
  </si>
  <si>
    <t>0.52322</t>
  </si>
  <si>
    <t>0.66356</t>
  </si>
  <si>
    <t>0.84211</t>
  </si>
  <si>
    <t>1.55933</t>
  </si>
  <si>
    <t>0.41833</t>
  </si>
  <si>
    <t>0.44244</t>
  </si>
  <si>
    <t>0.52439</t>
  </si>
  <si>
    <t>0.65367</t>
  </si>
  <si>
    <t>1.23150</t>
  </si>
  <si>
    <t>1.53656</t>
  </si>
  <si>
    <t>0.44217</t>
  </si>
  <si>
    <t>0.52383</t>
  </si>
  <si>
    <t>0.82933</t>
  </si>
  <si>
    <t>1.22428</t>
  </si>
  <si>
    <t>1.52611</t>
  </si>
  <si>
    <t>0.51994</t>
  </si>
  <si>
    <t>0.64956</t>
  </si>
  <si>
    <t>0.82544</t>
  </si>
  <si>
    <t>1.22344</t>
  </si>
  <si>
    <t>1.52656</t>
  </si>
  <si>
    <t>0.41778</t>
  </si>
  <si>
    <t>0.65511</t>
  </si>
  <si>
    <t>1.22900</t>
  </si>
  <si>
    <t>0.41667</t>
  </si>
  <si>
    <t>0.44467</t>
  </si>
  <si>
    <t>0.52217</t>
  </si>
  <si>
    <t>0.64733</t>
  </si>
  <si>
    <t>1.53294</t>
  </si>
  <si>
    <t>0.41556</t>
  </si>
  <si>
    <t>0.44272</t>
  </si>
  <si>
    <t>0.52106</t>
  </si>
  <si>
    <t>0.64678</t>
  </si>
  <si>
    <t>0.81711</t>
  </si>
  <si>
    <t>1.21456</t>
  </si>
  <si>
    <t>1.52322</t>
  </si>
  <si>
    <t>0.41722</t>
  </si>
  <si>
    <t>0.44106</t>
  </si>
  <si>
    <t>0.51244</t>
  </si>
  <si>
    <t>0.63928</t>
  </si>
  <si>
    <t>0.81100</t>
  </si>
  <si>
    <t>1.21011</t>
  </si>
  <si>
    <t>1.51544</t>
  </si>
  <si>
    <t>0.44078</t>
  </si>
  <si>
    <t>0.51411</t>
  </si>
  <si>
    <t>0.63567</t>
  </si>
  <si>
    <t>0.81128</t>
  </si>
  <si>
    <t>1.20678</t>
  </si>
  <si>
    <t>1.51961</t>
  </si>
  <si>
    <t>0.44133</t>
  </si>
  <si>
    <t>0.50744</t>
  </si>
  <si>
    <t>0.63183</t>
  </si>
  <si>
    <t>0.80128</t>
  </si>
  <si>
    <t>1.19456</t>
  </si>
  <si>
    <t>1.49822</t>
  </si>
  <si>
    <t>0.41889</t>
  </si>
  <si>
    <t>0.63206</t>
  </si>
  <si>
    <t>0.80411</t>
  </si>
  <si>
    <t>1.19744</t>
  </si>
  <si>
    <t>1.50661</t>
  </si>
  <si>
    <t>0.41910</t>
  </si>
  <si>
    <t>0.44270</t>
  </si>
  <si>
    <t>0.50665</t>
  </si>
  <si>
    <t>0.63255</t>
  </si>
  <si>
    <t>0.81825</t>
  </si>
  <si>
    <t>1.20670</t>
  </si>
  <si>
    <t>1.52570</t>
  </si>
  <si>
    <t>0.42020</t>
  </si>
  <si>
    <t>0.44345</t>
  </si>
  <si>
    <t>0.50765</t>
  </si>
  <si>
    <t>0.62880</t>
  </si>
  <si>
    <t>0.81700</t>
  </si>
  <si>
    <t>1.20395</t>
  </si>
  <si>
    <t>1.51950</t>
  </si>
  <si>
    <t>0.41970</t>
  </si>
  <si>
    <t>0.44370</t>
  </si>
  <si>
    <t>0.51765</t>
  </si>
  <si>
    <t>0.63280</t>
  </si>
  <si>
    <t>0.81760</t>
  </si>
  <si>
    <t>1.20370</t>
  </si>
  <si>
    <t>1.52450</t>
  </si>
  <si>
    <t>0.41880</t>
  </si>
  <si>
    <t>0.44245</t>
  </si>
  <si>
    <t>0.51315</t>
  </si>
  <si>
    <t>0.62955</t>
  </si>
  <si>
    <t>0.81600</t>
  </si>
  <si>
    <t>1.19620</t>
  </si>
  <si>
    <t>1.52250</t>
  </si>
  <si>
    <t>0.41890</t>
  </si>
  <si>
    <t>0.44310</t>
  </si>
  <si>
    <t>0.51190</t>
  </si>
  <si>
    <t>0.62680</t>
  </si>
  <si>
    <t>0.80650</t>
  </si>
  <si>
    <t>1.18520</t>
  </si>
  <si>
    <t>1.50810</t>
  </si>
  <si>
    <t>0.44235</t>
  </si>
  <si>
    <t>0.50390</t>
  </si>
  <si>
    <t>0.61480</t>
  </si>
  <si>
    <t>0.79235</t>
  </si>
  <si>
    <t>1.16070</t>
  </si>
  <si>
    <t>1.47510</t>
  </si>
  <si>
    <t>0.41790</t>
  </si>
  <si>
    <t>0.49840</t>
  </si>
  <si>
    <t>0.61230</t>
  </si>
  <si>
    <t>0.78760</t>
  </si>
  <si>
    <t>1.15820</t>
  </si>
  <si>
    <t>1.47660</t>
  </si>
  <si>
    <t>0.41740</t>
  </si>
  <si>
    <t>0.44410</t>
  </si>
  <si>
    <t>0.49690</t>
  </si>
  <si>
    <t>0.61105</t>
  </si>
  <si>
    <t>0.77760</t>
  </si>
  <si>
    <t>1.14420</t>
  </si>
  <si>
    <t>1.45460</t>
  </si>
  <si>
    <t>0.49390</t>
  </si>
  <si>
    <t>0.60840</t>
  </si>
  <si>
    <t>0.76760</t>
  </si>
  <si>
    <t>1.12720</t>
  </si>
  <si>
    <t>1.44260</t>
  </si>
  <si>
    <t>0.41440</t>
  </si>
  <si>
    <t>0.44610</t>
  </si>
  <si>
    <t>0.60690</t>
  </si>
  <si>
    <t>0.75910</t>
  </si>
  <si>
    <t>1.11470</t>
  </si>
  <si>
    <t>1.43360</t>
  </si>
  <si>
    <t>0.41290</t>
  </si>
  <si>
    <t>0.44560</t>
  </si>
  <si>
    <t>0.49590</t>
  </si>
  <si>
    <t>0.60740</t>
  </si>
  <si>
    <t>1.11170</t>
  </si>
  <si>
    <t>1.43210</t>
  </si>
  <si>
    <t>0.41590</t>
  </si>
  <si>
    <t>0.60140</t>
  </si>
  <si>
    <t>0.75650</t>
  </si>
  <si>
    <t>1.09220</t>
  </si>
  <si>
    <t>1.42000</t>
  </si>
  <si>
    <t>0.41640</t>
  </si>
  <si>
    <t>0.43860</t>
  </si>
  <si>
    <t>0.49565</t>
  </si>
  <si>
    <t>0.60265</t>
  </si>
  <si>
    <t>0.75150</t>
  </si>
  <si>
    <t>1.08670</t>
  </si>
  <si>
    <t>1.41360</t>
  </si>
  <si>
    <t>0.43910</t>
  </si>
  <si>
    <t>0.49265</t>
  </si>
  <si>
    <t>0.60120</t>
  </si>
  <si>
    <t>0.74300</t>
  </si>
  <si>
    <t>1.07320</t>
  </si>
  <si>
    <t>1.39860</t>
  </si>
  <si>
    <t>0.49090</t>
  </si>
  <si>
    <t>0.59450</t>
  </si>
  <si>
    <t>0.73350</t>
  </si>
  <si>
    <t>1.05970</t>
  </si>
  <si>
    <t>1.38590</t>
  </si>
  <si>
    <t>0.43660</t>
  </si>
  <si>
    <t>0.49040</t>
  </si>
  <si>
    <t>0.58700</t>
  </si>
  <si>
    <t>0.72100</t>
  </si>
  <si>
    <t>1.04440</t>
  </si>
  <si>
    <t>1.37190</t>
  </si>
  <si>
    <t>0.43710</t>
  </si>
  <si>
    <t>0.48790</t>
  </si>
  <si>
    <t>0.58100</t>
  </si>
  <si>
    <t>0.71450</t>
  </si>
  <si>
    <t>1.03190</t>
  </si>
  <si>
    <t>1.35890</t>
  </si>
  <si>
    <t>0.48740</t>
  </si>
  <si>
    <t>0.57700</t>
  </si>
  <si>
    <t>0.70160</t>
  </si>
  <si>
    <t>1.02020</t>
  </si>
  <si>
    <t>1.34490</t>
  </si>
  <si>
    <t>0.43900</t>
  </si>
  <si>
    <t>0.48530</t>
  </si>
  <si>
    <t>0.57670</t>
  </si>
  <si>
    <t>0.69710</t>
  </si>
  <si>
    <t>1.00730</t>
  </si>
  <si>
    <t>1.32890</t>
  </si>
  <si>
    <t>0.43850</t>
  </si>
  <si>
    <t>0.48655</t>
  </si>
  <si>
    <t>0.57495</t>
  </si>
  <si>
    <t>0.69560</t>
  </si>
  <si>
    <t>1.00280</t>
  </si>
  <si>
    <t>1.32640</t>
  </si>
  <si>
    <t>0.41520</t>
  </si>
  <si>
    <t>0.43780</t>
  </si>
  <si>
    <t>0.48330</t>
  </si>
  <si>
    <t>0.57050</t>
  </si>
  <si>
    <t>0.68785</t>
  </si>
  <si>
    <t>0.99380</t>
  </si>
  <si>
    <t>1.30825</t>
  </si>
  <si>
    <t>0.41220</t>
  </si>
  <si>
    <t>0.43655</t>
  </si>
  <si>
    <t>0.48210</t>
  </si>
  <si>
    <t>0.56425</t>
  </si>
  <si>
    <t>0.67910</t>
  </si>
  <si>
    <t>0.98335</t>
  </si>
  <si>
    <t>1.29800</t>
  </si>
  <si>
    <t>0.41270</t>
  </si>
  <si>
    <t>0.43580</t>
  </si>
  <si>
    <t>0.48135</t>
  </si>
  <si>
    <t>0.56325</t>
  </si>
  <si>
    <t>0.68010</t>
  </si>
  <si>
    <t>0.98010</t>
  </si>
  <si>
    <t>1.29340</t>
  </si>
  <si>
    <t>0.43680</t>
  </si>
  <si>
    <t>0.47935</t>
  </si>
  <si>
    <t>0.56275</t>
  </si>
  <si>
    <t>0.67335</t>
  </si>
  <si>
    <t>0.96600</t>
  </si>
  <si>
    <t>1.28450</t>
  </si>
  <si>
    <t>0.41370</t>
  </si>
  <si>
    <t>0.47785</t>
  </si>
  <si>
    <t>0.56145</t>
  </si>
  <si>
    <t>0.66910</t>
  </si>
  <si>
    <t>0.95140</t>
  </si>
  <si>
    <t>1.26950</t>
  </si>
  <si>
    <t>0.47580</t>
  </si>
  <si>
    <t>0.55940</t>
  </si>
  <si>
    <t>0.66710</t>
  </si>
  <si>
    <t>0.93740</t>
  </si>
  <si>
    <t>1.25300</t>
  </si>
  <si>
    <t>0.47430</t>
  </si>
  <si>
    <t>0.55525</t>
  </si>
  <si>
    <t>0.66460</t>
  </si>
  <si>
    <t>0.93490</t>
  </si>
  <si>
    <t>1.24650</t>
  </si>
  <si>
    <t>0.41120</t>
  </si>
  <si>
    <t>0.43830</t>
  </si>
  <si>
    <t>0.47255</t>
  </si>
  <si>
    <t>0.55425</t>
  </si>
  <si>
    <t>0.66110</t>
  </si>
  <si>
    <t>0.92415</t>
  </si>
  <si>
    <t>1.23050</t>
  </si>
  <si>
    <t>0.40960</t>
  </si>
  <si>
    <t>0.43545</t>
  </si>
  <si>
    <t>0.47030</t>
  </si>
  <si>
    <t>0.55025</t>
  </si>
  <si>
    <t>0.65710</t>
  </si>
  <si>
    <t>0.92740</t>
  </si>
  <si>
    <t>1.23375</t>
  </si>
  <si>
    <t>0.40610</t>
  </si>
  <si>
    <t>0.43620</t>
  </si>
  <si>
    <t>0.46955</t>
  </si>
  <si>
    <t>0.55000</t>
  </si>
  <si>
    <t>0.65635</t>
  </si>
  <si>
    <t>0.92815</t>
  </si>
  <si>
    <t>0.43645</t>
  </si>
  <si>
    <t>0.46755</t>
  </si>
  <si>
    <t>0.54750</t>
  </si>
  <si>
    <t>0.65335</t>
  </si>
  <si>
    <t>0.92365</t>
  </si>
  <si>
    <t>1.22500</t>
  </si>
  <si>
    <t>0.41160</t>
  </si>
  <si>
    <t>0.44020</t>
  </si>
  <si>
    <t>0.46505</t>
  </si>
  <si>
    <t>0.54900</t>
  </si>
  <si>
    <t>0.65410</t>
  </si>
  <si>
    <t>1.23025</t>
  </si>
  <si>
    <t>0.40510</t>
  </si>
  <si>
    <t>0.44040</t>
  </si>
  <si>
    <t>0.46655</t>
  </si>
  <si>
    <t>0.64610</t>
  </si>
  <si>
    <t>0.91365</t>
  </si>
  <si>
    <t>1.21625</t>
  </si>
  <si>
    <t>0.40160</t>
  </si>
  <si>
    <t>0.46030</t>
  </si>
  <si>
    <t>0.53365</t>
  </si>
  <si>
    <t>0.63110</t>
  </si>
  <si>
    <t>0.89815</t>
  </si>
  <si>
    <t>1.20475</t>
  </si>
  <si>
    <t>0.40010</t>
  </si>
  <si>
    <t>0.43195</t>
  </si>
  <si>
    <t>0.45880</t>
  </si>
  <si>
    <t>0.52940</t>
  </si>
  <si>
    <t>0.62710</t>
  </si>
  <si>
    <t>0.88685</t>
  </si>
  <si>
    <t>1.19570</t>
  </si>
  <si>
    <t>0.39340</t>
  </si>
  <si>
    <t>0.42095</t>
  </si>
  <si>
    <t>0.44930</t>
  </si>
  <si>
    <t>0.52440</t>
  </si>
  <si>
    <t>0.62360</t>
  </si>
  <si>
    <t>0.89410</t>
  </si>
  <si>
    <t>1.20520</t>
  </si>
  <si>
    <t>0.39110</t>
  </si>
  <si>
    <t>0.41620</t>
  </si>
  <si>
    <t>0.45330</t>
  </si>
  <si>
    <t>0.53315</t>
  </si>
  <si>
    <t>0.64010</t>
  </si>
  <si>
    <t>0.92890</t>
  </si>
  <si>
    <t>1.24975</t>
  </si>
  <si>
    <t>0.38960</t>
  </si>
  <si>
    <t>0.41165</t>
  </si>
  <si>
    <t>0.45205</t>
  </si>
  <si>
    <t>0.53265</t>
  </si>
  <si>
    <t>0.92965</t>
  </si>
  <si>
    <t>1.25100</t>
  </si>
  <si>
    <t>0.39010</t>
  </si>
  <si>
    <t>0.41545</t>
  </si>
  <si>
    <t>0.45080</t>
  </si>
  <si>
    <t>0.53390</t>
  </si>
  <si>
    <t>0.64185</t>
  </si>
  <si>
    <t>0.93115</t>
  </si>
  <si>
    <t>1.25250</t>
  </si>
  <si>
    <t>0.41210</t>
  </si>
  <si>
    <t>0.44805</t>
  </si>
  <si>
    <t>0.53620</t>
  </si>
  <si>
    <t>0.64650</t>
  </si>
  <si>
    <t>0.93065</t>
  </si>
  <si>
    <t>1.25150</t>
  </si>
  <si>
    <t>0.38650</t>
  </si>
  <si>
    <t>0.41020</t>
  </si>
  <si>
    <t>0.44780</t>
  </si>
  <si>
    <t>0.53575</t>
  </si>
  <si>
    <t>0.64440</t>
  </si>
  <si>
    <t>0.92465</t>
  </si>
  <si>
    <t>1.24075</t>
  </si>
  <si>
    <t>0.38550</t>
  </si>
  <si>
    <t>0.40750</t>
  </si>
  <si>
    <t>0.53375</t>
  </si>
  <si>
    <t>0.64660</t>
  </si>
  <si>
    <t>0.92460</t>
  </si>
  <si>
    <t>1.23850</t>
  </si>
  <si>
    <t>0.38500</t>
  </si>
  <si>
    <t>0.40995</t>
  </si>
  <si>
    <t>0.44605</t>
  </si>
  <si>
    <t>0.53815</t>
  </si>
  <si>
    <t>0.94290</t>
  </si>
  <si>
    <t>1.26525</t>
  </si>
  <si>
    <t>0.41040</t>
  </si>
  <si>
    <t>0.44230</t>
  </si>
  <si>
    <t>0.53805</t>
  </si>
  <si>
    <t>0.65480</t>
  </si>
  <si>
    <t>0.93390</t>
  </si>
  <si>
    <t>1.25325</t>
  </si>
  <si>
    <t>0.41075</t>
  </si>
  <si>
    <t>0.44205</t>
  </si>
  <si>
    <t>0.53720</t>
  </si>
  <si>
    <t>0.65250</t>
  </si>
  <si>
    <t>0.93640</t>
  </si>
  <si>
    <t>1.25925</t>
  </si>
  <si>
    <t>0.38610</t>
  </si>
  <si>
    <t>0.41185</t>
  </si>
  <si>
    <t>0.44655</t>
  </si>
  <si>
    <t>0.53970</t>
  </si>
  <si>
    <t>0.65560</t>
  </si>
  <si>
    <t>0.94415</t>
  </si>
  <si>
    <t>1.27350</t>
  </si>
  <si>
    <t>0.38560</t>
  </si>
  <si>
    <t>0.44705</t>
  </si>
  <si>
    <t>0.54015</t>
  </si>
  <si>
    <t>0.65605</t>
  </si>
  <si>
    <t>0.94390</t>
  </si>
  <si>
    <t>1.27425</t>
  </si>
  <si>
    <t>0.38760</t>
  </si>
  <si>
    <t>0.40800</t>
  </si>
  <si>
    <t>0.44530</t>
  </si>
  <si>
    <t>0.53730</t>
  </si>
  <si>
    <t>0.65800</t>
  </si>
  <si>
    <t>0.94700</t>
  </si>
  <si>
    <t>1.27835</t>
  </si>
  <si>
    <t>0.44580</t>
  </si>
  <si>
    <t>0.53610</t>
  </si>
  <si>
    <t>0.65660</t>
  </si>
  <si>
    <t>0.94890</t>
  </si>
  <si>
    <t>1.28510</t>
  </si>
  <si>
    <t>0.40775</t>
  </si>
  <si>
    <t>0.66065</t>
  </si>
  <si>
    <t>0.95420</t>
  </si>
  <si>
    <t>1.28560</t>
  </si>
  <si>
    <t>0.40915</t>
  </si>
  <si>
    <t>0.46480</t>
  </si>
  <si>
    <t>0.55980</t>
  </si>
  <si>
    <t>0.68215</t>
  </si>
  <si>
    <t>0.98570</t>
  </si>
  <si>
    <t>1.33140</t>
  </si>
  <si>
    <t>0.46305</t>
  </si>
  <si>
    <t>0.55575</t>
  </si>
  <si>
    <t>0.98390</t>
  </si>
  <si>
    <t>1.33240</t>
  </si>
  <si>
    <t>0.40830</t>
  </si>
  <si>
    <t>0.56460</t>
  </si>
  <si>
    <t>0.68130</t>
  </si>
  <si>
    <t>0.98540</t>
  </si>
  <si>
    <t>1.32840</t>
  </si>
  <si>
    <t>0.40820</t>
  </si>
  <si>
    <t>0.46885</t>
  </si>
  <si>
    <t>0.56815</t>
  </si>
  <si>
    <t>0.68580</t>
  </si>
  <si>
    <t>0.99310</t>
  </si>
  <si>
    <t>1.33740</t>
  </si>
  <si>
    <t>0.40700</t>
  </si>
  <si>
    <t>0.45665</t>
  </si>
  <si>
    <t>0.55795</t>
  </si>
  <si>
    <t>0.67305</t>
  </si>
  <si>
    <t>0.97810</t>
  </si>
  <si>
    <t>1.31670</t>
  </si>
  <si>
    <t>0.45445</t>
  </si>
  <si>
    <t>0.55735</t>
  </si>
  <si>
    <t>0.67405</t>
  </si>
  <si>
    <t>0.97710</t>
  </si>
  <si>
    <t>1.32070</t>
  </si>
  <si>
    <t>0.40550</t>
  </si>
  <si>
    <t>0.44970</t>
  </si>
  <si>
    <t>0.55310</t>
  </si>
  <si>
    <t>0.66655</t>
  </si>
  <si>
    <t>0.97560</t>
  </si>
  <si>
    <t>1.32270</t>
  </si>
  <si>
    <t>0.40590</t>
  </si>
  <si>
    <t>0.44420</t>
  </si>
  <si>
    <t>0.54610</t>
  </si>
  <si>
    <t>0.66530</t>
  </si>
  <si>
    <t>0.96815</t>
  </si>
  <si>
    <t>1.31235</t>
  </si>
  <si>
    <t>0.40460</t>
  </si>
  <si>
    <t>0.54690</t>
  </si>
  <si>
    <t>0.66230</t>
  </si>
  <si>
    <t>0.95790</t>
  </si>
  <si>
    <t>0.38450</t>
  </si>
  <si>
    <t>0.44325</t>
  </si>
  <si>
    <t>0.54390</t>
  </si>
  <si>
    <t>0.66130</t>
  </si>
  <si>
    <t>0.95540</t>
  </si>
  <si>
    <t>1.30200</t>
  </si>
  <si>
    <t>0.38400</t>
  </si>
  <si>
    <t>0.54140</t>
  </si>
  <si>
    <t>0.65390</t>
  </si>
  <si>
    <t>0.95710</t>
  </si>
  <si>
    <t>1.29850</t>
  </si>
  <si>
    <t>0.40350</t>
  </si>
  <si>
    <t>0.43845</t>
  </si>
  <si>
    <t>0.52340</t>
  </si>
  <si>
    <t>0.63560</t>
  </si>
  <si>
    <t>0.93085</t>
  </si>
  <si>
    <t>1.26965</t>
  </si>
  <si>
    <t>0.38600</t>
  </si>
  <si>
    <t>0.43870</t>
  </si>
  <si>
    <t>0.52090</t>
  </si>
  <si>
    <t>0.62510</t>
  </si>
  <si>
    <t>0.91160</t>
  </si>
  <si>
    <t>1.24235</t>
  </si>
  <si>
    <t>0.40450</t>
  </si>
  <si>
    <t>0.51940</t>
  </si>
  <si>
    <t>0.62610</t>
  </si>
  <si>
    <t>0.90640</t>
  </si>
  <si>
    <t>1.23265</t>
  </si>
  <si>
    <t>0.40580</t>
  </si>
  <si>
    <t>0.43395</t>
  </si>
  <si>
    <t>0.51640</t>
  </si>
  <si>
    <t>0.62760</t>
  </si>
  <si>
    <t>0.90690</t>
  </si>
  <si>
    <t>1.22890</t>
  </si>
  <si>
    <t>0.40490</t>
  </si>
  <si>
    <t>0.43445</t>
  </si>
  <si>
    <t>0.90665</t>
  </si>
  <si>
    <t>1.22690</t>
  </si>
  <si>
    <t>0.40340</t>
  </si>
  <si>
    <t>0.43465</t>
  </si>
  <si>
    <t>0.51740</t>
  </si>
  <si>
    <t>0.62660</t>
  </si>
  <si>
    <t>0.90490</t>
  </si>
  <si>
    <t>1.22515</t>
  </si>
  <si>
    <t>0.40415</t>
  </si>
  <si>
    <t>0.43730</t>
  </si>
  <si>
    <t>0.51900</t>
  </si>
  <si>
    <t>0.62810</t>
  </si>
  <si>
    <t>1.22440</t>
  </si>
  <si>
    <t>0.43865</t>
  </si>
  <si>
    <t>0.62960</t>
  </si>
  <si>
    <t>0.90540</t>
  </si>
  <si>
    <t>1.22715</t>
  </si>
  <si>
    <t>0.40680</t>
  </si>
  <si>
    <t>0.43715</t>
  </si>
  <si>
    <t>0.52065</t>
  </si>
  <si>
    <t>0.63180</t>
  </si>
  <si>
    <t>0.90830</t>
  </si>
  <si>
    <t>1.23030</t>
  </si>
  <si>
    <t>0.38580</t>
  </si>
  <si>
    <t>0.40320</t>
  </si>
  <si>
    <t>0.43590</t>
  </si>
  <si>
    <t>0.52190</t>
  </si>
  <si>
    <t>0.63410</t>
  </si>
  <si>
    <t>0.90710</t>
  </si>
  <si>
    <t>1.23005</t>
  </si>
  <si>
    <t>0.38570</t>
  </si>
  <si>
    <t>0.40500</t>
  </si>
  <si>
    <t>0.52200</t>
  </si>
  <si>
    <t>0.63290</t>
  </si>
  <si>
    <t>0.90715</t>
  </si>
  <si>
    <t>1.23180</t>
  </si>
  <si>
    <t>0.38370</t>
  </si>
  <si>
    <t>0.43575</t>
  </si>
  <si>
    <t>0.63660</t>
  </si>
  <si>
    <t>0.90415</t>
  </si>
  <si>
    <t>1.22950</t>
  </si>
  <si>
    <t>0.38270</t>
  </si>
  <si>
    <t>0.40400</t>
  </si>
  <si>
    <t>0.43880</t>
  </si>
  <si>
    <t>0.52430</t>
  </si>
  <si>
    <t>0.90465</t>
  </si>
  <si>
    <t>1.23000</t>
  </si>
  <si>
    <t>0.38020</t>
  </si>
  <si>
    <t>0.40100</t>
  </si>
  <si>
    <t>0.43520</t>
  </si>
  <si>
    <t>0.52425</t>
  </si>
  <si>
    <t>0.63835</t>
  </si>
  <si>
    <t>0.91390</t>
  </si>
  <si>
    <t>1.24410</t>
  </si>
  <si>
    <t>0.38070</t>
  </si>
  <si>
    <t>0.40030</t>
  </si>
  <si>
    <t>0.43770</t>
  </si>
  <si>
    <t>0.52250</t>
  </si>
  <si>
    <t>0.63435</t>
  </si>
  <si>
    <t>0.91190</t>
  </si>
  <si>
    <t>1.24260</t>
  </si>
  <si>
    <t>0.38120</t>
  </si>
  <si>
    <t>0.39940</t>
  </si>
  <si>
    <t>0.43695</t>
  </si>
  <si>
    <t>0.63385</t>
  </si>
  <si>
    <t>0.91040</t>
  </si>
  <si>
    <t>1.23885</t>
  </si>
  <si>
    <t>0.39900</t>
  </si>
  <si>
    <t>0.63585</t>
  </si>
  <si>
    <t>0.90865</t>
  </si>
  <si>
    <t>1.23635</t>
  </si>
  <si>
    <t>0.38170</t>
  </si>
  <si>
    <t>0.43885</t>
  </si>
  <si>
    <t>0.52575</t>
  </si>
  <si>
    <t>0.63810</t>
  </si>
  <si>
    <t>0.91315</t>
  </si>
  <si>
    <t>1.23935</t>
  </si>
  <si>
    <t>0.38220</t>
  </si>
  <si>
    <t>0.44125</t>
  </si>
  <si>
    <t>0.52750</t>
  </si>
  <si>
    <t>0.63510</t>
  </si>
  <si>
    <t>1.22480</t>
  </si>
  <si>
    <t>0.40210</t>
  </si>
  <si>
    <t>0.44115</t>
  </si>
  <si>
    <t>0.52650</t>
  </si>
  <si>
    <t>0.63485</t>
  </si>
  <si>
    <t>0.90365</t>
  </si>
  <si>
    <t>1.22470</t>
  </si>
  <si>
    <t>0.40110</t>
  </si>
  <si>
    <t>0.43875</t>
  </si>
  <si>
    <t>0.52550</t>
  </si>
  <si>
    <t>0.90090</t>
  </si>
  <si>
    <t>1.21830</t>
  </si>
  <si>
    <t>0.40150</t>
  </si>
  <si>
    <t>0.43625</t>
  </si>
  <si>
    <t>0.52375</t>
  </si>
  <si>
    <t>0.63310</t>
  </si>
  <si>
    <t>0.90190</t>
  </si>
  <si>
    <t>1.22125</t>
  </si>
  <si>
    <t>0.37970</t>
  </si>
  <si>
    <t>0.39750</t>
  </si>
  <si>
    <t>0.52275</t>
  </si>
  <si>
    <t>0.63285</t>
  </si>
  <si>
    <t>0.90240</t>
  </si>
  <si>
    <t>1.22080</t>
  </si>
  <si>
    <t>0.39725</t>
  </si>
  <si>
    <t>0.43275</t>
  </si>
  <si>
    <t>0.51985</t>
  </si>
  <si>
    <t>0.62835</t>
  </si>
  <si>
    <t>0.89915</t>
  </si>
  <si>
    <t>1.21755</t>
  </si>
  <si>
    <t>0.37920</t>
  </si>
  <si>
    <t>0.39700</t>
  </si>
  <si>
    <t>0.52075</t>
  </si>
  <si>
    <t>0.89415</t>
  </si>
  <si>
    <t>1.20905</t>
  </si>
  <si>
    <t>0.39525</t>
  </si>
  <si>
    <t>0.52100</t>
  </si>
  <si>
    <t>0.62985</t>
  </si>
  <si>
    <t>0.89640</t>
  </si>
  <si>
    <t>1.20755</t>
  </si>
  <si>
    <t>0.37750</t>
  </si>
  <si>
    <t>0.43470</t>
  </si>
  <si>
    <t>0.51970</t>
  </si>
  <si>
    <t>0.63080</t>
  </si>
  <si>
    <t>0.89490</t>
  </si>
  <si>
    <t>1.20455</t>
  </si>
  <si>
    <t>0.37820</t>
  </si>
  <si>
    <t>0.39625</t>
  </si>
  <si>
    <t>0.89465</t>
  </si>
  <si>
    <t>1.20555</t>
  </si>
  <si>
    <t>0.39350</t>
  </si>
  <si>
    <t>0.63060</t>
  </si>
  <si>
    <t>0.89720</t>
  </si>
  <si>
    <t>1.21160</t>
  </si>
  <si>
    <t>0.37770</t>
  </si>
  <si>
    <t>0.39580</t>
  </si>
  <si>
    <t>0.52305</t>
  </si>
  <si>
    <t>0.89190</t>
  </si>
  <si>
    <t>1.20530</t>
  </si>
  <si>
    <t>0.37940</t>
  </si>
  <si>
    <t>0.39600</t>
  </si>
  <si>
    <t>0.63010</t>
  </si>
  <si>
    <t>0.90410</t>
  </si>
  <si>
    <t>1.22150</t>
  </si>
  <si>
    <t>0.37910</t>
  </si>
  <si>
    <t>0.39610</t>
  </si>
  <si>
    <t>0.43735</t>
  </si>
  <si>
    <t>0.62910</t>
  </si>
  <si>
    <t>0.90110</t>
  </si>
  <si>
    <t>1.21340</t>
  </si>
  <si>
    <t>0.38310</t>
  </si>
  <si>
    <t>0.43725</t>
  </si>
  <si>
    <t>0.51975</t>
  </si>
  <si>
    <t>0.62860</t>
  </si>
  <si>
    <t>0.89970</t>
  </si>
  <si>
    <t>1.21040</t>
  </si>
  <si>
    <t>0.37720</t>
  </si>
  <si>
    <t>0.39685</t>
  </si>
  <si>
    <t>0.51550</t>
  </si>
  <si>
    <t>0.89890</t>
  </si>
  <si>
    <t>1.21415</t>
  </si>
  <si>
    <t>0.37550</t>
  </si>
  <si>
    <t>0.39250</t>
  </si>
  <si>
    <t>0.43290</t>
  </si>
  <si>
    <t>0.63085</t>
  </si>
  <si>
    <t>1.23865</t>
  </si>
  <si>
    <t>0.37450</t>
  </si>
  <si>
    <t>0.39355</t>
  </si>
  <si>
    <t>0.43500</t>
  </si>
  <si>
    <t>0.51950</t>
  </si>
  <si>
    <t>0.91090</t>
  </si>
  <si>
    <t>1.23115</t>
  </si>
  <si>
    <t>0.37530</t>
  </si>
  <si>
    <t>0.39405</t>
  </si>
  <si>
    <t>0.43300</t>
  </si>
  <si>
    <t>0.91310</t>
  </si>
  <si>
    <t>1.23740</t>
  </si>
  <si>
    <t>0.37430</t>
  </si>
  <si>
    <t>0.43150</t>
  </si>
  <si>
    <t>0.40170</t>
  </si>
  <si>
    <t>0.43180</t>
  </si>
  <si>
    <t>0.51920</t>
  </si>
  <si>
    <t>0.62460</t>
  </si>
  <si>
    <t>1.21365</t>
  </si>
  <si>
    <t>0.39870</t>
  </si>
  <si>
    <t>0.42830</t>
  </si>
  <si>
    <t>0.51420</t>
  </si>
  <si>
    <t>0.62430</t>
  </si>
  <si>
    <t>0.89120</t>
  </si>
  <si>
    <t>1.21145</t>
  </si>
  <si>
    <t>0.37480</t>
  </si>
  <si>
    <t>0.39765</t>
  </si>
  <si>
    <t>0.43210</t>
  </si>
  <si>
    <t>0.51540</t>
  </si>
  <si>
    <t>0.62340</t>
  </si>
  <si>
    <t>0.88830</t>
  </si>
  <si>
    <t>1.20220</t>
  </si>
  <si>
    <t>0.43990</t>
  </si>
  <si>
    <t>0.63900</t>
  </si>
  <si>
    <t>0.91740</t>
  </si>
  <si>
    <t>1.24470</t>
  </si>
  <si>
    <t>0.40200</t>
  </si>
  <si>
    <t>0.52495</t>
  </si>
  <si>
    <t>0.64195</t>
  </si>
  <si>
    <t>0.91230</t>
  </si>
  <si>
    <t>1.23700</t>
  </si>
  <si>
    <t>0.40180</t>
  </si>
  <si>
    <t>0.44130</t>
  </si>
  <si>
    <t>0.52350</t>
  </si>
  <si>
    <t>0.63955</t>
  </si>
  <si>
    <t>1.23120</t>
  </si>
  <si>
    <t>0.37250</t>
  </si>
  <si>
    <t>0.39820</t>
  </si>
  <si>
    <t>0.52040</t>
  </si>
  <si>
    <t>0.90550</t>
  </si>
  <si>
    <t>0.39710</t>
  </si>
  <si>
    <t>0.43810</t>
  </si>
  <si>
    <t>0.52060</t>
  </si>
  <si>
    <t>0.63235</t>
  </si>
  <si>
    <t>0.90050</t>
  </si>
  <si>
    <t>1.21100</t>
  </si>
  <si>
    <t>0.37200</t>
  </si>
  <si>
    <t>0.39485</t>
  </si>
  <si>
    <t>0.43800</t>
  </si>
  <si>
    <t>0.63460</t>
  </si>
  <si>
    <t>0.89840</t>
  </si>
  <si>
    <t>1.20900</t>
  </si>
  <si>
    <t>0.39740</t>
  </si>
  <si>
    <t>0.44185</t>
  </si>
  <si>
    <t>0.52295</t>
  </si>
  <si>
    <t>0.63515</t>
  </si>
  <si>
    <t>0.89770</t>
  </si>
  <si>
    <t>1.20700</t>
  </si>
  <si>
    <t>0.39910</t>
  </si>
  <si>
    <t>0.44050</t>
  </si>
  <si>
    <t>0.63610</t>
  </si>
  <si>
    <t>0.90065</t>
  </si>
  <si>
    <t>1.21225</t>
  </si>
  <si>
    <t>0.39790</t>
  </si>
  <si>
    <t>0.52325</t>
  </si>
  <si>
    <t>0.63350</t>
  </si>
  <si>
    <t>0.89205</t>
  </si>
  <si>
    <t>1.19400</t>
  </si>
  <si>
    <t>0.37300</t>
  </si>
  <si>
    <t>0.39890</t>
  </si>
  <si>
    <t>0.52175</t>
  </si>
  <si>
    <t>1.20045</t>
  </si>
  <si>
    <t>0.37150</t>
  </si>
  <si>
    <t>0.39640</t>
  </si>
  <si>
    <t>0.43760</t>
  </si>
  <si>
    <t>0.52010</t>
  </si>
  <si>
    <t>0.88900</t>
  </si>
  <si>
    <t>1.19550</t>
  </si>
  <si>
    <t>0.36790</t>
  </si>
  <si>
    <t>0.39275</t>
  </si>
  <si>
    <t>0.43525</t>
  </si>
  <si>
    <t>0.51750</t>
  </si>
  <si>
    <t>0.63160</t>
  </si>
  <si>
    <t>0.88265</t>
  </si>
  <si>
    <t>1.17900</t>
  </si>
  <si>
    <t>0.39730</t>
  </si>
  <si>
    <t>0.88590</t>
  </si>
  <si>
    <t>1.17875</t>
  </si>
  <si>
    <t>0.39745</t>
  </si>
  <si>
    <t>0.88065</t>
  </si>
  <si>
    <t>1.16100</t>
  </si>
  <si>
    <t>0.88045</t>
  </si>
  <si>
    <t>1.16020</t>
  </si>
  <si>
    <t>0.39510</t>
  </si>
  <si>
    <t>0.43380</t>
  </si>
  <si>
    <t>0.87830</t>
  </si>
  <si>
    <t>1.15475</t>
  </si>
  <si>
    <t>0.37100</t>
  </si>
  <si>
    <t>0.39070</t>
  </si>
  <si>
    <t>0.52130</t>
  </si>
  <si>
    <t>0.88105</t>
  </si>
  <si>
    <t>1.15700</t>
  </si>
  <si>
    <t>0.39230</t>
  </si>
  <si>
    <t>0.88155</t>
  </si>
  <si>
    <t>1.15850</t>
  </si>
  <si>
    <t>0.37090</t>
  </si>
  <si>
    <t>0.39305</t>
  </si>
  <si>
    <t>0.51720</t>
  </si>
  <si>
    <t>0.61820</t>
  </si>
  <si>
    <t>0.86790</t>
  </si>
  <si>
    <t>1.13975</t>
  </si>
  <si>
    <t>0.37140</t>
  </si>
  <si>
    <t>0.39200</t>
  </si>
  <si>
    <t>0.51895</t>
  </si>
  <si>
    <t>0.87040</t>
  </si>
  <si>
    <t>1.14200</t>
  </si>
  <si>
    <t>0.37000</t>
  </si>
  <si>
    <t>0.39160</t>
  </si>
  <si>
    <t>0.43005</t>
  </si>
  <si>
    <t>0.51675</t>
  </si>
  <si>
    <t>0.61940</t>
  </si>
  <si>
    <t>0.86660</t>
  </si>
  <si>
    <t>1.13465</t>
  </si>
  <si>
    <t>0.39050</t>
  </si>
  <si>
    <t>0.42950</t>
  </si>
  <si>
    <t>0.51605</t>
  </si>
  <si>
    <t>0.86585</t>
  </si>
  <si>
    <t>1.13215</t>
  </si>
  <si>
    <t>0.37080</t>
  </si>
  <si>
    <t>0.42925</t>
  </si>
  <si>
    <t>0.51580</t>
  </si>
  <si>
    <t>0.86360</t>
  </si>
  <si>
    <t>1.12825</t>
  </si>
  <si>
    <t>0.39120</t>
  </si>
  <si>
    <t>0.43050</t>
  </si>
  <si>
    <t>0.85785</t>
  </si>
  <si>
    <t>1.11560</t>
  </si>
  <si>
    <t>0.39520</t>
  </si>
  <si>
    <t>0.51280</t>
  </si>
  <si>
    <t>0.61720</t>
  </si>
  <si>
    <t>0.85835</t>
  </si>
  <si>
    <t>1.11700</t>
  </si>
  <si>
    <t>0.37310</t>
  </si>
  <si>
    <t>0.39390</t>
  </si>
  <si>
    <t>0.51475</t>
  </si>
  <si>
    <t>0.61760</t>
  </si>
  <si>
    <t>0.86550</t>
  </si>
  <si>
    <t>1.13355</t>
  </si>
  <si>
    <t>0.37710</t>
  </si>
  <si>
    <t>0.39720</t>
  </si>
  <si>
    <t>0.42850</t>
  </si>
  <si>
    <t>0.51555</t>
  </si>
  <si>
    <t>0.62050</t>
  </si>
  <si>
    <t>0.86590</t>
  </si>
  <si>
    <t>1.13055</t>
  </si>
  <si>
    <t>0.37630</t>
  </si>
  <si>
    <t>0.51800</t>
  </si>
  <si>
    <t>0.62100</t>
  </si>
  <si>
    <t>0.87060</t>
  </si>
  <si>
    <t>1.13995</t>
  </si>
  <si>
    <t>0.38660</t>
  </si>
  <si>
    <t>0.42890</t>
  </si>
  <si>
    <t>0.52095</t>
  </si>
  <si>
    <t>0.61970</t>
  </si>
  <si>
    <t>0.86720</t>
  </si>
  <si>
    <t>1.13550</t>
  </si>
  <si>
    <t>0.37040</t>
  </si>
  <si>
    <t>0.42770</t>
  </si>
  <si>
    <t>0.62020</t>
  </si>
  <si>
    <t>0.86490</t>
  </si>
  <si>
    <t>1.12850</t>
  </si>
  <si>
    <t>0.36860</t>
  </si>
  <si>
    <t>0.38740</t>
  </si>
  <si>
    <t>0.52085</t>
  </si>
  <si>
    <t>0.62060</t>
  </si>
  <si>
    <t>0.86265</t>
  </si>
  <si>
    <t>1.13040</t>
  </si>
  <si>
    <t>0.36900</t>
  </si>
  <si>
    <t>0.51960</t>
  </si>
  <si>
    <t>0.61920</t>
  </si>
  <si>
    <t>0.86485</t>
  </si>
  <si>
    <t>1.13785</t>
  </si>
  <si>
    <t>0.36600</t>
  </si>
  <si>
    <t>0.38940</t>
  </si>
  <si>
    <t>0.52410</t>
  </si>
  <si>
    <t>0.61860</t>
  </si>
  <si>
    <t>0.86500</t>
  </si>
  <si>
    <t>1.14025</t>
  </si>
  <si>
    <t>0.36740</t>
  </si>
  <si>
    <t>0.39385</t>
  </si>
  <si>
    <t>0.61260</t>
  </si>
  <si>
    <t>0.86025</t>
  </si>
  <si>
    <t>0.36840</t>
  </si>
  <si>
    <t>0.39550</t>
  </si>
  <si>
    <t>0.42620</t>
  </si>
  <si>
    <t>0.61560</t>
  </si>
  <si>
    <t>0.86575</t>
  </si>
  <si>
    <t>1.15105</t>
  </si>
  <si>
    <t>0.36590</t>
  </si>
  <si>
    <t>0.39135</t>
  </si>
  <si>
    <t>0.42800</t>
  </si>
  <si>
    <t>0.52150</t>
  </si>
  <si>
    <t>0.61810</t>
  </si>
  <si>
    <t>1.15045</t>
  </si>
  <si>
    <t>0.36570</t>
  </si>
  <si>
    <t>0.43060</t>
  </si>
  <si>
    <t>0.52560</t>
  </si>
  <si>
    <t>0.62110</t>
  </si>
  <si>
    <t>0.86425</t>
  </si>
  <si>
    <t>1.15120</t>
  </si>
  <si>
    <t>0.38765</t>
  </si>
  <si>
    <t>0.52230</t>
  </si>
  <si>
    <t>0.62130</t>
  </si>
  <si>
    <t>0.86570</t>
  </si>
  <si>
    <t>1.15290</t>
  </si>
  <si>
    <t>0.38930</t>
  </si>
  <si>
    <t>0.42550</t>
  </si>
  <si>
    <t>0.51850</t>
  </si>
  <si>
    <t>0.61910</t>
  </si>
  <si>
    <t>1.15595</t>
  </si>
  <si>
    <t>0.36580</t>
  </si>
  <si>
    <t>0.38640</t>
  </si>
  <si>
    <t>0.51680</t>
  </si>
  <si>
    <t>0.85775</t>
  </si>
  <si>
    <t>1.14370</t>
  </si>
  <si>
    <t>0.42530</t>
  </si>
  <si>
    <t>0.51480</t>
  </si>
  <si>
    <t>0.85325</t>
  </si>
  <si>
    <t>1.14045</t>
  </si>
  <si>
    <t>0.38750</t>
  </si>
  <si>
    <t>0.51380</t>
  </si>
  <si>
    <t>0.36610</t>
  </si>
  <si>
    <t>0.38530</t>
  </si>
  <si>
    <t>0.42600</t>
  </si>
  <si>
    <t>0.51330</t>
  </si>
  <si>
    <t>0.62380</t>
  </si>
  <si>
    <t>1.14630</t>
  </si>
  <si>
    <t>0.61960</t>
  </si>
  <si>
    <t>0.84905</t>
  </si>
  <si>
    <t>1.14510</t>
  </si>
  <si>
    <t>0.38510</t>
  </si>
  <si>
    <t>0.85730</t>
  </si>
  <si>
    <t>1.15860</t>
  </si>
  <si>
    <t>0.36630</t>
  </si>
  <si>
    <t>0.38590</t>
  </si>
  <si>
    <t>0.51250</t>
  </si>
  <si>
    <t>0.62200</t>
  </si>
  <si>
    <t>0.85970</t>
  </si>
  <si>
    <t>1.16310</t>
  </si>
  <si>
    <t>0.42450</t>
  </si>
  <si>
    <t>0.51505</t>
  </si>
  <si>
    <t>0.85480</t>
  </si>
  <si>
    <t>1.15610</t>
  </si>
  <si>
    <t>0.38595</t>
  </si>
  <si>
    <t>0.51455</t>
  </si>
  <si>
    <t>0.62210</t>
  </si>
  <si>
    <t>0.85130</t>
  </si>
  <si>
    <t>1.15360</t>
  </si>
  <si>
    <t>0.36620</t>
  </si>
  <si>
    <t>0.38485</t>
  </si>
  <si>
    <t>0.42380</t>
  </si>
  <si>
    <t>0.51495</t>
  </si>
  <si>
    <t>0.85080</t>
  </si>
  <si>
    <t>1.15510</t>
  </si>
  <si>
    <t>0.36510</t>
  </si>
  <si>
    <t>0.38470</t>
  </si>
  <si>
    <t>0.42350</t>
  </si>
  <si>
    <t>0.51115</t>
  </si>
  <si>
    <t>0.61685</t>
  </si>
  <si>
    <t>0.84480</t>
  </si>
  <si>
    <t>1.14710</t>
  </si>
  <si>
    <t>0.38715</t>
  </si>
  <si>
    <t>0.51660</t>
  </si>
  <si>
    <t>0.62010</t>
  </si>
  <si>
    <t>1.16535</t>
  </si>
  <si>
    <t>0.36500</t>
  </si>
  <si>
    <t>0.38625</t>
  </si>
  <si>
    <t>0.42200</t>
  </si>
  <si>
    <t>0.61710</t>
  </si>
  <si>
    <t>0.85120</t>
  </si>
  <si>
    <t>1.17310</t>
  </si>
  <si>
    <t>0.42250</t>
  </si>
  <si>
    <t>0.51040</t>
  </si>
  <si>
    <t>0.61170</t>
  </si>
  <si>
    <t>0.84225</t>
  </si>
  <si>
    <t>1.16925</t>
  </si>
  <si>
    <t>0.51490</t>
  </si>
  <si>
    <t>0.61270</t>
  </si>
  <si>
    <t>0.84615</t>
  </si>
  <si>
    <t>1.17800</t>
  </si>
  <si>
    <t>0.42750</t>
  </si>
  <si>
    <t>0.61220</t>
  </si>
  <si>
    <t>0.84440</t>
  </si>
  <si>
    <t>1.17475</t>
  </si>
  <si>
    <t>0.42390</t>
  </si>
  <si>
    <t>0.60670</t>
  </si>
  <si>
    <t>0.83340</t>
  </si>
  <si>
    <t>1.15950</t>
  </si>
  <si>
    <t>0.36710</t>
  </si>
  <si>
    <t>0.38970</t>
  </si>
  <si>
    <t>0.42190</t>
  </si>
  <si>
    <t>0.60310</t>
  </si>
  <si>
    <t>0.82730</t>
  </si>
  <si>
    <t>1.14750</t>
  </si>
  <si>
    <t>0.36730</t>
  </si>
  <si>
    <t>0.39060</t>
  </si>
  <si>
    <t>0.42160</t>
  </si>
  <si>
    <t>0.82750</t>
  </si>
  <si>
    <t>1.14400</t>
  </si>
  <si>
    <t>0.39000</t>
  </si>
  <si>
    <t>0.41750</t>
  </si>
  <si>
    <t>0.50970</t>
  </si>
  <si>
    <t>0.59435</t>
  </si>
  <si>
    <t>0.81950</t>
  </si>
  <si>
    <t>1.13100</t>
  </si>
  <si>
    <t>0.36720</t>
  </si>
  <si>
    <t>0.39040</t>
  </si>
  <si>
    <t>0.41950</t>
  </si>
  <si>
    <t>0.50520</t>
  </si>
  <si>
    <t>0.59310</t>
  </si>
  <si>
    <t>0.81150</t>
  </si>
  <si>
    <t>1.12575</t>
  </si>
  <si>
    <t>0.38635</t>
  </si>
  <si>
    <t>0.41300</t>
  </si>
  <si>
    <t>0.49660</t>
  </si>
  <si>
    <t>0.80700</t>
  </si>
  <si>
    <t>1.11425</t>
  </si>
  <si>
    <t>0.36140</t>
  </si>
  <si>
    <t>0.48300</t>
  </si>
  <si>
    <t>0.56950</t>
  </si>
  <si>
    <t>0.79500</t>
  </si>
  <si>
    <t>0.15180</t>
  </si>
  <si>
    <t>0.34100</t>
  </si>
  <si>
    <t>0.36000</t>
  </si>
  <si>
    <t>0.53250</t>
  </si>
  <si>
    <t>0.76990</t>
  </si>
  <si>
    <t>1.08350</t>
  </si>
  <si>
    <t>0.13550</t>
  </si>
  <si>
    <t>0.33180</t>
  </si>
  <si>
    <t>0.35050</t>
  </si>
  <si>
    <t>0.43675</t>
  </si>
  <si>
    <t>1.07350</t>
  </si>
  <si>
    <t>0.29880</t>
  </si>
  <si>
    <t>0.34450</t>
  </si>
  <si>
    <t>0.43000</t>
  </si>
  <si>
    <t>0.51775</t>
  </si>
  <si>
    <t>0.74850</t>
  </si>
  <si>
    <t>1.06425</t>
  </si>
  <si>
    <t>0.13350</t>
  </si>
  <si>
    <t>0.26390</t>
  </si>
  <si>
    <t>0.51200</t>
  </si>
  <si>
    <t>1.06675</t>
  </si>
  <si>
    <t>0.22220</t>
  </si>
  <si>
    <t>0.31700</t>
  </si>
  <si>
    <t>0.50200</t>
  </si>
  <si>
    <t>0.73590</t>
  </si>
  <si>
    <t>1.05470</t>
  </si>
  <si>
    <t>0.40140</t>
  </si>
  <si>
    <t>0.49200</t>
  </si>
  <si>
    <t>0.72965</t>
  </si>
  <si>
    <t>1.05245</t>
  </si>
  <si>
    <t>0.16210</t>
  </si>
  <si>
    <t>0.29310</t>
  </si>
  <si>
    <t>0.48650</t>
  </si>
  <si>
    <t>0.72115</t>
  </si>
  <si>
    <t>1.04495</t>
  </si>
  <si>
    <t>0.16395</t>
  </si>
  <si>
    <t>0.38130</t>
  </si>
  <si>
    <t>0.47700</t>
  </si>
  <si>
    <t>0.71215</t>
  </si>
  <si>
    <t>1.04020</t>
  </si>
  <si>
    <t>0.13050</t>
  </si>
  <si>
    <t>0.15845</t>
  </si>
  <si>
    <t>0.27550</t>
  </si>
  <si>
    <t>0.36070</t>
  </si>
  <si>
    <t>0.46200</t>
  </si>
  <si>
    <t>0.69240</t>
  </si>
  <si>
    <t>1.01770</t>
  </si>
  <si>
    <t>0.15885</t>
  </si>
  <si>
    <t>0.26860</t>
  </si>
  <si>
    <t>0.35350</t>
  </si>
  <si>
    <t>0.68465</t>
  </si>
  <si>
    <t>1.01120</t>
  </si>
  <si>
    <t>0.15785</t>
  </si>
  <si>
    <t>0.33740</t>
  </si>
  <si>
    <t>0.43600</t>
  </si>
  <si>
    <t>0.66945</t>
  </si>
  <si>
    <t>0.98960</t>
  </si>
  <si>
    <t>0.15520</t>
  </si>
  <si>
    <t>0.42220</t>
  </si>
  <si>
    <t>0.66340</t>
  </si>
  <si>
    <t>0.98435</t>
  </si>
  <si>
    <t>0.15560</t>
  </si>
  <si>
    <t>0.65990</t>
  </si>
  <si>
    <t>0.98060</t>
  </si>
  <si>
    <t>0.41420</t>
  </si>
  <si>
    <t>0.97385</t>
  </si>
  <si>
    <t>0.23275</t>
  </si>
  <si>
    <t>0.41170</t>
  </si>
  <si>
    <t>0.65490</t>
  </si>
  <si>
    <t>0.97760</t>
  </si>
  <si>
    <t>0.15705</t>
  </si>
  <si>
    <t>0.23150</t>
  </si>
  <si>
    <t>0.31800</t>
  </si>
  <si>
    <t>0.40670</t>
  </si>
  <si>
    <t>0.64865</t>
  </si>
  <si>
    <t>0.97335</t>
  </si>
  <si>
    <t>0.15630</t>
  </si>
  <si>
    <t>0.31100</t>
  </si>
  <si>
    <t>0.40230</t>
  </si>
  <si>
    <t>0.64075</t>
  </si>
  <si>
    <t>0.96660</t>
  </si>
  <si>
    <t>0.15690</t>
  </si>
  <si>
    <t>0.30300</t>
  </si>
  <si>
    <t>0.39320</t>
  </si>
  <si>
    <t>0.63315</t>
  </si>
  <si>
    <t>0.96135</t>
  </si>
  <si>
    <t>0.13100</t>
  </si>
  <si>
    <t>0.15640</t>
  </si>
  <si>
    <t>0.29550</t>
  </si>
  <si>
    <t>0.38210</t>
  </si>
  <si>
    <t>0.61865</t>
  </si>
  <si>
    <t>0.94735</t>
  </si>
  <si>
    <t>0.29150</t>
  </si>
  <si>
    <t>0.37760</t>
  </si>
  <si>
    <t>0.61175</t>
  </si>
  <si>
    <t>0.94135</t>
  </si>
  <si>
    <t>0.15610</t>
  </si>
  <si>
    <t>0.28450</t>
  </si>
  <si>
    <t>0.36960</t>
  </si>
  <si>
    <t>0.60600</t>
  </si>
  <si>
    <t>0.93585</t>
  </si>
  <si>
    <t>0.60175</t>
  </si>
  <si>
    <t>0.19925</t>
  </si>
  <si>
    <t>0.36410</t>
  </si>
  <si>
    <t>0.60275</t>
  </si>
  <si>
    <t>0.93235</t>
  </si>
  <si>
    <t>0.15590</t>
  </si>
  <si>
    <t>0.19725</t>
  </si>
  <si>
    <t>0.36360</t>
  </si>
  <si>
    <t>0.60375</t>
  </si>
  <si>
    <t>0.93610</t>
  </si>
  <si>
    <t>0.19700</t>
  </si>
  <si>
    <t>0.36160</t>
  </si>
  <si>
    <t>0.60050</t>
  </si>
  <si>
    <t>0.93260</t>
  </si>
  <si>
    <t>0.15495</t>
  </si>
  <si>
    <t>0.19575</t>
  </si>
  <si>
    <t>0.27850</t>
  </si>
  <si>
    <t>0.35910</t>
  </si>
  <si>
    <t>0.59500</t>
  </si>
  <si>
    <t>0.92835</t>
  </si>
  <si>
    <t>0.15620</t>
  </si>
  <si>
    <t>0.27600</t>
  </si>
  <si>
    <t>0.35610</t>
  </si>
  <si>
    <t>0.59175</t>
  </si>
  <si>
    <t>0.92485</t>
  </si>
  <si>
    <t>0.27250</t>
  </si>
  <si>
    <t>0.35560</t>
  </si>
  <si>
    <t>0.93385</t>
  </si>
  <si>
    <t>0.19450</t>
  </si>
  <si>
    <t>0.34140</t>
  </si>
  <si>
    <t>0.57080</t>
  </si>
  <si>
    <t>0.90115</t>
  </si>
  <si>
    <t>0.15605</t>
  </si>
  <si>
    <t>0.19475</t>
  </si>
  <si>
    <t>0.26100</t>
  </si>
  <si>
    <t>0.34390</t>
  </si>
  <si>
    <t>0.57070</t>
  </si>
  <si>
    <t>0.15490</t>
  </si>
  <si>
    <t>0.19320</t>
  </si>
  <si>
    <t>0.25475</t>
  </si>
  <si>
    <t>0.33660</t>
  </si>
  <si>
    <t>0.56065</t>
  </si>
  <si>
    <t>0.88615</t>
  </si>
  <si>
    <t>0.15410</t>
  </si>
  <si>
    <t>0.19220</t>
  </si>
  <si>
    <t>0.33360</t>
  </si>
  <si>
    <t>0.55740</t>
  </si>
  <si>
    <t>0.88240</t>
  </si>
  <si>
    <t>0.15365</t>
  </si>
  <si>
    <t>0.33410</t>
  </si>
  <si>
    <t>0.55615</t>
  </si>
  <si>
    <t>0.87465</t>
  </si>
  <si>
    <t>0.12480</t>
  </si>
  <si>
    <t>0.19200</t>
  </si>
  <si>
    <t>0.25305</t>
  </si>
  <si>
    <t>0.55165</t>
  </si>
  <si>
    <t>0.86840</t>
  </si>
  <si>
    <t>0.32890</t>
  </si>
  <si>
    <t>0.54890</t>
  </si>
  <si>
    <t>0.86290</t>
  </si>
  <si>
    <t>0.15310</t>
  </si>
  <si>
    <t>0.18830</t>
  </si>
  <si>
    <t>0.32190</t>
  </si>
  <si>
    <t>0.83615</t>
  </si>
  <si>
    <t>0.15280</t>
  </si>
  <si>
    <t>0.19075</t>
  </si>
  <si>
    <t>0.24930</t>
  </si>
  <si>
    <t>0.32390</t>
  </si>
  <si>
    <t>0.53465</t>
  </si>
  <si>
    <t>0.83840</t>
  </si>
  <si>
    <t>0.15290</t>
  </si>
  <si>
    <t>0.19355</t>
  </si>
  <si>
    <t>0.24935</t>
  </si>
  <si>
    <t>0.32315</t>
  </si>
  <si>
    <t>0.53165</t>
  </si>
  <si>
    <t>0.83815</t>
  </si>
  <si>
    <t>0.19350</t>
  </si>
  <si>
    <t>0.24980</t>
  </si>
  <si>
    <t>0.32290</t>
  </si>
  <si>
    <t>0.52690</t>
  </si>
  <si>
    <t>0.83190</t>
  </si>
  <si>
    <t>0.19695</t>
  </si>
  <si>
    <t>0.31990</t>
  </si>
  <si>
    <t>0.52840</t>
  </si>
  <si>
    <t>0.83415</t>
  </si>
  <si>
    <t>0.19480</t>
  </si>
  <si>
    <t>0.31640</t>
  </si>
  <si>
    <t>0.83140</t>
  </si>
  <si>
    <t>0.19650</t>
  </si>
  <si>
    <t>0.32040</t>
  </si>
  <si>
    <t>0.82815</t>
  </si>
  <si>
    <t>0.15580</t>
  </si>
  <si>
    <t>0.19600</t>
  </si>
  <si>
    <t>0.31665</t>
  </si>
  <si>
    <t>0.51790</t>
  </si>
  <si>
    <t>0.82615</t>
  </si>
  <si>
    <t>0.31715</t>
  </si>
  <si>
    <t>0.51840</t>
  </si>
  <si>
    <t>0.82565</t>
  </si>
  <si>
    <t>0.19675</t>
  </si>
  <si>
    <t>0.24975</t>
  </si>
  <si>
    <t>0.31515</t>
  </si>
  <si>
    <t>0.51590</t>
  </si>
  <si>
    <t>0.81640</t>
  </si>
  <si>
    <t>0.15380</t>
  </si>
  <si>
    <t>0.25160</t>
  </si>
  <si>
    <t>0.31705</t>
  </si>
  <si>
    <t>0.52015</t>
  </si>
  <si>
    <t>0.82890</t>
  </si>
  <si>
    <t>0.15595</t>
  </si>
  <si>
    <t>0.32050</t>
  </si>
  <si>
    <t>0.52450</t>
  </si>
  <si>
    <t>0.15530</t>
  </si>
  <si>
    <t>0.19325</t>
  </si>
  <si>
    <t>0.32075</t>
  </si>
  <si>
    <t>0.52625</t>
  </si>
  <si>
    <t>0.83950</t>
  </si>
  <si>
    <t>0.15645</t>
  </si>
  <si>
    <t>0.19685</t>
  </si>
  <si>
    <t>0.25010</t>
  </si>
  <si>
    <t>0.32060</t>
  </si>
  <si>
    <t>0.52825</t>
  </si>
  <si>
    <t>0.84475</t>
  </si>
  <si>
    <t>0.19545</t>
  </si>
  <si>
    <t>0.24840</t>
  </si>
  <si>
    <t>0.31960</t>
  </si>
  <si>
    <t>0.52660</t>
  </si>
  <si>
    <t>0.84085</t>
  </si>
  <si>
    <t>0.19605</t>
  </si>
  <si>
    <t>0.31860</t>
  </si>
  <si>
    <t>0.83985</t>
  </si>
  <si>
    <t>0.19410</t>
  </si>
  <si>
    <t>0.52500</t>
  </si>
  <si>
    <t>0.83635</t>
  </si>
  <si>
    <t>0.25650</t>
  </si>
  <si>
    <t>0.32320</t>
  </si>
  <si>
    <t>0.83060</t>
  </si>
  <si>
    <t>0.19470</t>
  </si>
  <si>
    <t>0.26040</t>
  </si>
  <si>
    <t>0.32710</t>
  </si>
  <si>
    <t>0.53450</t>
  </si>
  <si>
    <t>0.85210</t>
  </si>
  <si>
    <t>0.25940</t>
  </si>
  <si>
    <t>0.32400</t>
  </si>
  <si>
    <t>0.53100</t>
  </si>
  <si>
    <t>0.84735</t>
  </si>
  <si>
    <t>0.11620</t>
  </si>
  <si>
    <t>0.15115</t>
  </si>
  <si>
    <t>0.85110</t>
  </si>
  <si>
    <t>0.25900</t>
  </si>
  <si>
    <t>0.53460</t>
  </si>
  <si>
    <t>0.85235</t>
  </si>
  <si>
    <t>0.15710</t>
  </si>
  <si>
    <t>0.19360</t>
  </si>
  <si>
    <t>0.25910</t>
  </si>
  <si>
    <t>0.32660</t>
  </si>
  <si>
    <t>0.53310</t>
  </si>
  <si>
    <t>0.85485</t>
  </si>
  <si>
    <t>0.15420</t>
  </si>
  <si>
    <t>0.19430</t>
  </si>
  <si>
    <t>0.25980</t>
  </si>
  <si>
    <t>0.32610</t>
  </si>
  <si>
    <t>0.86085</t>
  </si>
  <si>
    <t>0.13600</t>
  </si>
  <si>
    <t>0.15545</t>
  </si>
  <si>
    <t>0.25760</t>
  </si>
  <si>
    <t>0.32640</t>
  </si>
  <si>
    <t>0.52975</t>
  </si>
  <si>
    <t>0.84685</t>
  </si>
  <si>
    <t>0.19390</t>
  </si>
  <si>
    <t>0.25675</t>
  </si>
  <si>
    <t>0.52680</t>
  </si>
  <si>
    <t>0.84580</t>
  </si>
  <si>
    <t>0.19560</t>
  </si>
  <si>
    <t>0.32650</t>
  </si>
  <si>
    <t>0.52725</t>
  </si>
  <si>
    <t>0.84155</t>
  </si>
  <si>
    <t>0.25540</t>
  </si>
  <si>
    <t>0.83880</t>
  </si>
  <si>
    <t>0.13750</t>
  </si>
  <si>
    <t>0.19580</t>
  </si>
  <si>
    <t>0.31920</t>
  </si>
  <si>
    <t>0.52640</t>
  </si>
  <si>
    <t>0.82455</t>
  </si>
  <si>
    <t>0.16600</t>
  </si>
  <si>
    <t>0.27925</t>
  </si>
  <si>
    <t>0.34510</t>
  </si>
  <si>
    <t>0.55450</t>
  </si>
  <si>
    <t>0.87080</t>
  </si>
  <si>
    <t>0.16460</t>
  </si>
  <si>
    <t>0.21280</t>
  </si>
  <si>
    <t>0.33960</t>
  </si>
  <si>
    <t>0.54950</t>
  </si>
  <si>
    <t>0.86655</t>
  </si>
  <si>
    <t>0.20725</t>
  </si>
  <si>
    <t>0.27145</t>
  </si>
  <si>
    <t>0.33425</t>
  </si>
  <si>
    <t>0.54000</t>
  </si>
  <si>
    <t>0.85455</t>
  </si>
  <si>
    <t>0.16100</t>
  </si>
  <si>
    <t>0.20900</t>
  </si>
  <si>
    <t>0.27395</t>
  </si>
  <si>
    <t>0.33550</t>
  </si>
  <si>
    <t>0.54175</t>
  </si>
  <si>
    <t>0.15930</t>
  </si>
  <si>
    <t>0.20655</t>
  </si>
  <si>
    <t>0.33720</t>
  </si>
  <si>
    <t>0.54070</t>
  </si>
  <si>
    <t>0.85555</t>
  </si>
  <si>
    <t>0.20635</t>
  </si>
  <si>
    <t>0.27200</t>
  </si>
  <si>
    <t>0.33600</t>
  </si>
  <si>
    <t>0.54050</t>
  </si>
  <si>
    <t>0.15510</t>
  </si>
  <si>
    <t>0.26855</t>
  </si>
  <si>
    <t>0.53900</t>
  </si>
  <si>
    <t>0.53800</t>
  </si>
  <si>
    <t>0.85680</t>
  </si>
  <si>
    <t>0.15430</t>
  </si>
  <si>
    <t>0.20270</t>
  </si>
  <si>
    <t>0.26900</t>
  </si>
  <si>
    <t>0.86005</t>
  </si>
  <si>
    <t>0.53750</t>
  </si>
  <si>
    <t>0.85030</t>
  </si>
  <si>
    <t>0.20430</t>
  </si>
  <si>
    <t>0.33350</t>
  </si>
  <si>
    <t>0.85355</t>
  </si>
  <si>
    <t>0.13300</t>
  </si>
  <si>
    <t>0.20280</t>
  </si>
  <si>
    <t>0.53925</t>
  </si>
  <si>
    <t>0.85430</t>
  </si>
  <si>
    <t>0.20120</t>
  </si>
  <si>
    <t>0.54275</t>
  </si>
  <si>
    <t>0.19855</t>
  </si>
  <si>
    <t>0.32900</t>
  </si>
  <si>
    <t>0.53425</t>
  </si>
  <si>
    <t>0.84330</t>
  </si>
  <si>
    <t>0.15360</t>
  </si>
  <si>
    <t>0.26530</t>
  </si>
  <si>
    <t>0.32440</t>
  </si>
  <si>
    <t>0.53500</t>
  </si>
  <si>
    <t>0.84180</t>
  </si>
  <si>
    <t>0.26510</t>
  </si>
  <si>
    <t>0.32520</t>
  </si>
  <si>
    <t>0.52850</t>
  </si>
  <si>
    <t>0.83105</t>
  </si>
  <si>
    <t>0.26210</t>
  </si>
  <si>
    <t>0.32700</t>
  </si>
  <si>
    <t>0.52280</t>
  </si>
  <si>
    <t>0.82735</t>
  </si>
  <si>
    <t>0.19940</t>
  </si>
  <si>
    <t>0.26640</t>
  </si>
  <si>
    <t>0.33160</t>
  </si>
  <si>
    <t>0.52455</t>
  </si>
  <si>
    <t>0.83335</t>
  </si>
  <si>
    <t>0.26740</t>
  </si>
  <si>
    <t>0.32910</t>
  </si>
  <si>
    <t>0.52980</t>
  </si>
  <si>
    <t>0.84785</t>
  </si>
  <si>
    <t>0.20040</t>
  </si>
  <si>
    <t>0.26840</t>
  </si>
  <si>
    <t>0.53280</t>
  </si>
  <si>
    <t>0.85760</t>
  </si>
  <si>
    <t>0.20200</t>
  </si>
  <si>
    <t>0.27300</t>
  </si>
  <si>
    <t>0.33335</t>
  </si>
  <si>
    <t>0.53405</t>
  </si>
  <si>
    <t>0.84960</t>
  </si>
  <si>
    <t>0.33285</t>
  </si>
  <si>
    <t>0.52930</t>
  </si>
  <si>
    <t>0.84435</t>
  </si>
  <si>
    <t>0.20460</t>
  </si>
  <si>
    <t>0.27000</t>
  </si>
  <si>
    <t>0.84910</t>
  </si>
  <si>
    <t>0.19960</t>
  </si>
  <si>
    <t>0.26570</t>
  </si>
  <si>
    <t>0.32445</t>
  </si>
  <si>
    <t>0.52490</t>
  </si>
  <si>
    <t>0.84410</t>
  </si>
  <si>
    <t>0.19760</t>
  </si>
  <si>
    <t>0.26240</t>
  </si>
  <si>
    <t>0.51860</t>
  </si>
  <si>
    <t>0.83490</t>
  </si>
  <si>
    <t>0.25480</t>
  </si>
  <si>
    <t>0.30930</t>
  </si>
  <si>
    <t>0.50850</t>
  </si>
  <si>
    <t>0.82215</t>
  </si>
  <si>
    <t>0.15060</t>
  </si>
  <si>
    <t>0.19345</t>
  </si>
  <si>
    <t>0.31435</t>
  </si>
  <si>
    <t>0.51830</t>
  </si>
  <si>
    <t>0.83870</t>
  </si>
  <si>
    <t>0.14910</t>
  </si>
  <si>
    <t>0.19255</t>
  </si>
  <si>
    <t>0.31420</t>
  </si>
  <si>
    <t>0.84670</t>
  </si>
  <si>
    <t>0.14970</t>
  </si>
  <si>
    <t>0.19125</t>
  </si>
  <si>
    <t>0.31160</t>
  </si>
  <si>
    <t>0.51005</t>
  </si>
  <si>
    <t>0.83585</t>
  </si>
  <si>
    <t>0.31140</t>
  </si>
  <si>
    <t>0.50910</t>
  </si>
  <si>
    <t>0.83510</t>
  </si>
  <si>
    <t>0.31090</t>
  </si>
  <si>
    <t>0.50375</t>
  </si>
  <si>
    <t>0.83185</t>
  </si>
  <si>
    <t>0.15020</t>
  </si>
  <si>
    <t>0.24145</t>
  </si>
  <si>
    <t>0.30110</t>
  </si>
  <si>
    <t>0.48585</t>
  </si>
  <si>
    <t>0.80520</t>
  </si>
  <si>
    <t>0.30370</t>
  </si>
  <si>
    <t>0.48760</t>
  </si>
  <si>
    <t>0.80885</t>
  </si>
  <si>
    <t>0.12140</t>
  </si>
  <si>
    <t>0.19175</t>
  </si>
  <si>
    <t>0.30860</t>
  </si>
  <si>
    <t>0.48990</t>
  </si>
  <si>
    <t>0.82835</t>
  </si>
  <si>
    <t>0.24425</t>
  </si>
  <si>
    <t>0.30010</t>
  </si>
  <si>
    <t>0.47990</t>
  </si>
  <si>
    <t>0.81360</t>
  </si>
  <si>
    <t>0.14690</t>
  </si>
  <si>
    <t>0.18955</t>
  </si>
  <si>
    <t>0.29680</t>
  </si>
  <si>
    <t>0.47465</t>
  </si>
  <si>
    <t>0.80110</t>
  </si>
  <si>
    <t>0.19080</t>
  </si>
  <si>
    <t>0.24395</t>
  </si>
  <si>
    <t>0.47365</t>
  </si>
  <si>
    <t>0.80420</t>
  </si>
  <si>
    <t>0.29410</t>
  </si>
  <si>
    <t>0.46895</t>
  </si>
  <si>
    <t>0.80095</t>
  </si>
  <si>
    <t>0.29360</t>
  </si>
  <si>
    <t>0.46970</t>
  </si>
  <si>
    <t>0.80710</t>
  </si>
  <si>
    <t>0.29510</t>
  </si>
  <si>
    <t>0.46995</t>
  </si>
  <si>
    <t>0.80720</t>
  </si>
  <si>
    <t>0.18700</t>
  </si>
  <si>
    <t>0.24050</t>
  </si>
  <si>
    <t>0.29250</t>
  </si>
  <si>
    <t>0.46745</t>
  </si>
  <si>
    <t>0.80460</t>
  </si>
  <si>
    <t>0.18500</t>
  </si>
  <si>
    <t>0.47070</t>
  </si>
  <si>
    <t>0.80535</t>
  </si>
  <si>
    <t>0.24250</t>
  </si>
  <si>
    <t>0.29500</t>
  </si>
  <si>
    <t>0.46470</t>
  </si>
  <si>
    <t>0.79535</t>
  </si>
  <si>
    <t>0.14810</t>
  </si>
  <si>
    <t>0.29175</t>
  </si>
  <si>
    <t>0.46020</t>
  </si>
  <si>
    <t>0.77570</t>
  </si>
  <si>
    <t>0.23800</t>
  </si>
  <si>
    <t>0.45570</t>
  </si>
  <si>
    <t>0.77320</t>
  </si>
  <si>
    <t>0.28850</t>
  </si>
  <si>
    <t>0.46195</t>
  </si>
  <si>
    <t>0.77295</t>
  </si>
  <si>
    <t>0.24000</t>
  </si>
  <si>
    <t>0.46345</t>
  </si>
  <si>
    <t>0.77895</t>
  </si>
  <si>
    <t>0.18730</t>
  </si>
  <si>
    <t>0.24005</t>
  </si>
  <si>
    <t>0.28880</t>
  </si>
  <si>
    <t>0.46340</t>
  </si>
  <si>
    <t>0.78120</t>
  </si>
  <si>
    <t>0.28580</t>
  </si>
  <si>
    <t>0.45400</t>
  </si>
  <si>
    <t>0.76270</t>
  </si>
  <si>
    <t>0.18670</t>
  </si>
  <si>
    <t>0.23630</t>
  </si>
  <si>
    <t>0.28600</t>
  </si>
  <si>
    <t>0.44990</t>
  </si>
  <si>
    <t>0.75335</t>
  </si>
  <si>
    <t>0.23385</t>
  </si>
  <si>
    <t>0.28345</t>
  </si>
  <si>
    <t>0.44590</t>
  </si>
  <si>
    <t>0.75035</t>
  </si>
  <si>
    <t>0.28325</t>
  </si>
  <si>
    <t>0.44445</t>
  </si>
  <si>
    <t>0.75985</t>
  </si>
  <si>
    <t>0.23110</t>
  </si>
  <si>
    <t>0.28425</t>
  </si>
  <si>
    <t>0.44470</t>
  </si>
  <si>
    <t>0.76185</t>
  </si>
  <si>
    <t>0.18840</t>
  </si>
  <si>
    <t>0.23190</t>
  </si>
  <si>
    <t>0.28430</t>
  </si>
  <si>
    <t>0.44800</t>
  </si>
  <si>
    <t>0.77160</t>
  </si>
  <si>
    <t>0.18815</t>
  </si>
  <si>
    <t>0.23420</t>
  </si>
  <si>
    <t>0.28350</t>
  </si>
  <si>
    <t>0.45470</t>
  </si>
  <si>
    <t>0.78710</t>
  </si>
  <si>
    <t>0.28360</t>
  </si>
  <si>
    <t>0.44835</t>
  </si>
  <si>
    <t>0.77775</t>
  </si>
  <si>
    <t>0.23410</t>
  </si>
  <si>
    <t>0.28320</t>
  </si>
  <si>
    <t>0.44485</t>
  </si>
  <si>
    <t>0.77150</t>
  </si>
  <si>
    <t>0.12360</t>
  </si>
  <si>
    <t>0.18660</t>
  </si>
  <si>
    <t>0.23370</t>
  </si>
  <si>
    <t>0.28370</t>
  </si>
  <si>
    <t>0.44285</t>
  </si>
  <si>
    <t>0.76600</t>
  </si>
  <si>
    <t>0.28175</t>
  </si>
  <si>
    <t>0.44640</t>
  </si>
  <si>
    <t>0.77650</t>
  </si>
  <si>
    <t>0.77425</t>
  </si>
  <si>
    <t>0.23425</t>
  </si>
  <si>
    <t>0.44680</t>
  </si>
  <si>
    <t>0.77575</t>
  </si>
  <si>
    <t>0.44380</t>
  </si>
  <si>
    <t>0.44405</t>
  </si>
  <si>
    <t>0.23380</t>
  </si>
  <si>
    <t>0.28130</t>
  </si>
  <si>
    <t>0.44365</t>
  </si>
  <si>
    <t>0.76660</t>
  </si>
  <si>
    <t>0.14720</t>
  </si>
  <si>
    <t>0.23430</t>
  </si>
  <si>
    <t>0.28080</t>
  </si>
  <si>
    <t>0.44340</t>
  </si>
  <si>
    <t>0.76635</t>
  </si>
  <si>
    <t>0.23650</t>
  </si>
  <si>
    <t>0.28570</t>
  </si>
  <si>
    <t>0.79135</t>
  </si>
  <si>
    <t>0.45185</t>
  </si>
  <si>
    <t>0.78960</t>
  </si>
  <si>
    <t>0.14770</t>
  </si>
  <si>
    <t>0.18525</t>
  </si>
  <si>
    <t>0.23475</t>
  </si>
  <si>
    <t>0.44985</t>
  </si>
  <si>
    <t>0.79185</t>
  </si>
  <si>
    <t>0.28605</t>
  </si>
  <si>
    <t>0.44840</t>
  </si>
  <si>
    <t>0.79080</t>
  </si>
  <si>
    <t>0.28585</t>
  </si>
  <si>
    <t>0.44480</t>
  </si>
  <si>
    <t>0.78795</t>
  </si>
  <si>
    <t>0.18875</t>
  </si>
  <si>
    <t>0.28785</t>
  </si>
  <si>
    <t>0.44155</t>
  </si>
  <si>
    <t>0.78195</t>
  </si>
  <si>
    <t>0.43795</t>
  </si>
  <si>
    <t>0.76820</t>
  </si>
  <si>
    <t>0.18540</t>
  </si>
  <si>
    <t>0.28220</t>
  </si>
  <si>
    <t>0.43340</t>
  </si>
  <si>
    <t>0.77220</t>
  </si>
  <si>
    <t>0.18300</t>
  </si>
  <si>
    <t>0.23145</t>
  </si>
  <si>
    <t>0.28120</t>
  </si>
  <si>
    <t>0.74920</t>
  </si>
  <si>
    <t>0.18405</t>
  </si>
  <si>
    <t>0.27890</t>
  </si>
  <si>
    <t>0.42185</t>
  </si>
  <si>
    <t>0.74795</t>
  </si>
  <si>
    <t>0.27920</t>
  </si>
  <si>
    <t>0.42040</t>
  </si>
  <si>
    <t>0.74545</t>
  </si>
  <si>
    <t>0.14730</t>
  </si>
  <si>
    <t>0.18480</t>
  </si>
  <si>
    <t>0.23520</t>
  </si>
  <si>
    <t>0.27870</t>
  </si>
  <si>
    <t>0.74995</t>
  </si>
  <si>
    <t>0.23705</t>
  </si>
  <si>
    <t>0.42365</t>
  </si>
  <si>
    <t>0.74770</t>
  </si>
  <si>
    <t>0.12100</t>
  </si>
  <si>
    <t>0.15025</t>
  </si>
  <si>
    <t>0.42465</t>
  </si>
  <si>
    <t>0.74970</t>
  </si>
  <si>
    <t>0.28275</t>
  </si>
  <si>
    <t>0.42315</t>
  </si>
  <si>
    <t>0.75295</t>
  </si>
  <si>
    <t>0.18535</t>
  </si>
  <si>
    <t>0.23065</t>
  </si>
  <si>
    <t>0.42305</t>
  </si>
  <si>
    <t>0.75260</t>
  </si>
  <si>
    <t>0.18630</t>
  </si>
  <si>
    <t>0.23460</t>
  </si>
  <si>
    <t>0.75685</t>
  </si>
  <si>
    <t>0.18485</t>
  </si>
  <si>
    <t>0.41865</t>
  </si>
  <si>
    <t>0.73760</t>
  </si>
  <si>
    <t>0.41815</t>
  </si>
  <si>
    <t>0.73910</t>
  </si>
  <si>
    <t>0.23245</t>
  </si>
  <si>
    <t>0.41700</t>
  </si>
  <si>
    <t>0.73935</t>
  </si>
  <si>
    <t>0.41550</t>
  </si>
  <si>
    <t>0.72760</t>
  </si>
  <si>
    <t>0.22575</t>
  </si>
  <si>
    <t>0.41425</t>
  </si>
  <si>
    <t>0.72510</t>
  </si>
  <si>
    <t>0.18620</t>
  </si>
  <si>
    <t>0.41275</t>
  </si>
  <si>
    <t>0.72335</t>
  </si>
  <si>
    <t>0.18335</t>
  </si>
  <si>
    <t>0.72285</t>
  </si>
  <si>
    <t>0.18560</t>
  </si>
  <si>
    <t>0.22465</t>
  </si>
  <si>
    <t>0.27390</t>
  </si>
  <si>
    <t>0.41415</t>
  </si>
  <si>
    <t>0.73035</t>
  </si>
  <si>
    <t>0.41455</t>
  </si>
  <si>
    <t>0.73460</t>
  </si>
  <si>
    <t>0.22785</t>
  </si>
  <si>
    <t>0.27660</t>
  </si>
  <si>
    <t>0.41265</t>
  </si>
  <si>
    <t>0.72410</t>
  </si>
  <si>
    <t>0.22800</t>
  </si>
  <si>
    <t>0.27985</t>
  </si>
  <si>
    <t>0.73260</t>
  </si>
  <si>
    <t>0.18150</t>
  </si>
  <si>
    <t>0.27885</t>
  </si>
  <si>
    <t>0.73610</t>
  </si>
  <si>
    <t>0.14530</t>
  </si>
  <si>
    <t>0.22790</t>
  </si>
  <si>
    <t>0.73410</t>
  </si>
  <si>
    <t>0.22960</t>
  </si>
  <si>
    <t>0.27590</t>
  </si>
  <si>
    <t>0.72135</t>
  </si>
  <si>
    <t>0.27975</t>
  </si>
  <si>
    <t>0.41090</t>
  </si>
  <si>
    <t>0.71760</t>
  </si>
  <si>
    <t>0.18100</t>
  </si>
  <si>
    <t>0.27875</t>
  </si>
  <si>
    <t>0.40790</t>
  </si>
  <si>
    <t>0.70525</t>
  </si>
  <si>
    <t>0.14760</t>
  </si>
  <si>
    <t>0.27815</t>
  </si>
  <si>
    <t>0.40765</t>
  </si>
  <si>
    <t>0.69900</t>
  </si>
  <si>
    <t>0.40615</t>
  </si>
  <si>
    <t>0.69600</t>
  </si>
  <si>
    <t>0.18125</t>
  </si>
  <si>
    <t>0.23175</t>
  </si>
  <si>
    <t>0.70115</t>
  </si>
  <si>
    <t>0.40890</t>
  </si>
  <si>
    <t>0.70590</t>
  </si>
  <si>
    <t>0.27700</t>
  </si>
  <si>
    <t>0.40865</t>
  </si>
  <si>
    <t>0.70640</t>
  </si>
  <si>
    <t>0.14645</t>
  </si>
  <si>
    <t>0.23025</t>
  </si>
  <si>
    <t>0.27750</t>
  </si>
  <si>
    <t>0.69915</t>
  </si>
  <si>
    <t>0.22945</t>
  </si>
  <si>
    <t>0.40565</t>
  </si>
  <si>
    <t>0.70090</t>
  </si>
  <si>
    <t>0.22745</t>
  </si>
  <si>
    <t>0.40540</t>
  </si>
  <si>
    <t>0.69515</t>
  </si>
  <si>
    <t>0.22850</t>
  </si>
  <si>
    <t>0.27575</t>
  </si>
  <si>
    <t>0.40290</t>
  </si>
  <si>
    <t>0.18055</t>
  </si>
  <si>
    <t>0.27510</t>
  </si>
  <si>
    <t>0.40265</t>
  </si>
  <si>
    <t>0.69140</t>
  </si>
  <si>
    <t>0.18040</t>
  </si>
  <si>
    <t>0.22625</t>
  </si>
  <si>
    <t>0.27435</t>
  </si>
  <si>
    <t>0.69265</t>
  </si>
  <si>
    <t>0.22675</t>
  </si>
  <si>
    <t>0.27555</t>
  </si>
  <si>
    <t>0.70010</t>
  </si>
  <si>
    <t>0.27530</t>
  </si>
  <si>
    <t>0.40515</t>
  </si>
  <si>
    <t>0.70335</t>
  </si>
  <si>
    <t>0.14625</t>
  </si>
  <si>
    <t>0.17850</t>
  </si>
  <si>
    <t>0.40440</t>
  </si>
  <si>
    <t>0.69835</t>
  </si>
  <si>
    <t>0.18000</t>
  </si>
  <si>
    <t>0.69435</t>
  </si>
  <si>
    <t>0.14130</t>
  </si>
  <si>
    <t>0.18095</t>
  </si>
  <si>
    <t>0.22650</t>
  </si>
  <si>
    <t>0.27120</t>
  </si>
  <si>
    <t>0.39950</t>
  </si>
  <si>
    <t>0.68910</t>
  </si>
  <si>
    <t>0.14200</t>
  </si>
  <si>
    <t>0.18015</t>
  </si>
  <si>
    <t>0.22370</t>
  </si>
  <si>
    <t>0.27375</t>
  </si>
  <si>
    <t>0.39840</t>
  </si>
  <si>
    <t>0.68560</t>
  </si>
  <si>
    <t>0.12150</t>
  </si>
  <si>
    <t>0.14380</t>
  </si>
  <si>
    <t>0.17975</t>
  </si>
  <si>
    <t>0.40115</t>
  </si>
  <si>
    <t>0.69235</t>
  </si>
  <si>
    <t>0.14440</t>
  </si>
  <si>
    <t>0.17755</t>
  </si>
  <si>
    <t>0.22360</t>
  </si>
  <si>
    <t>0.27075</t>
  </si>
  <si>
    <t>0.69810</t>
  </si>
  <si>
    <t>0.14070</t>
  </si>
  <si>
    <t>0.22180</t>
  </si>
  <si>
    <t>0.40065</t>
  </si>
  <si>
    <t>0.69420</t>
  </si>
  <si>
    <t>0.27415</t>
  </si>
  <si>
    <t>0.69890</t>
  </si>
  <si>
    <t>0.22310</t>
  </si>
  <si>
    <t>0.27540</t>
  </si>
  <si>
    <t>0.70215</t>
  </si>
  <si>
    <t>0.14150</t>
  </si>
  <si>
    <t>0.17775</t>
  </si>
  <si>
    <t>0.22150</t>
  </si>
  <si>
    <t>0.27305</t>
  </si>
  <si>
    <t>0.40190</t>
  </si>
  <si>
    <t>0.69990</t>
  </si>
  <si>
    <t>0.17560</t>
  </si>
  <si>
    <t>0.69715</t>
  </si>
  <si>
    <t>0.17275</t>
  </si>
  <si>
    <t>0.26935</t>
  </si>
  <si>
    <t>0.39865</t>
  </si>
  <si>
    <t>0.22130</t>
  </si>
  <si>
    <t>0.26680</t>
  </si>
  <si>
    <t>0.69110</t>
  </si>
  <si>
    <t>0.39735</t>
  </si>
  <si>
    <t>0.69735</t>
  </si>
  <si>
    <t>0.21880</t>
  </si>
  <si>
    <t>0.26455</t>
  </si>
  <si>
    <t>0.68685</t>
  </si>
  <si>
    <t>0.17600</t>
  </si>
  <si>
    <t>0.22030</t>
  </si>
  <si>
    <t>0.27030</t>
  </si>
  <si>
    <t>0.40910</t>
  </si>
  <si>
    <t>0.71535</t>
  </si>
  <si>
    <t>0.17750</t>
  </si>
  <si>
    <t>0.71335</t>
  </si>
  <si>
    <t>0.27015</t>
  </si>
  <si>
    <t>0.17650</t>
  </si>
  <si>
    <t>0.22120</t>
  </si>
  <si>
    <t>0.27065</t>
  </si>
  <si>
    <t>0.13900</t>
  </si>
  <si>
    <t>0.22020</t>
  </si>
  <si>
    <t>0.27060</t>
  </si>
  <si>
    <t>0.40310</t>
  </si>
  <si>
    <t>0.71360</t>
  </si>
  <si>
    <t>0.26990</t>
  </si>
  <si>
    <t>0.71510</t>
  </si>
  <si>
    <t>0.17790</t>
  </si>
  <si>
    <t>0.26770</t>
  </si>
  <si>
    <t>0.40420</t>
  </si>
  <si>
    <t>0.71085</t>
  </si>
  <si>
    <t>0.13870</t>
  </si>
  <si>
    <t>0.21700</t>
  </si>
  <si>
    <t>0.26660</t>
  </si>
  <si>
    <t>0.40410</t>
  </si>
  <si>
    <t>0.71110</t>
  </si>
  <si>
    <t>0.13890</t>
  </si>
  <si>
    <t>0.17500</t>
  </si>
  <si>
    <t>0.26460</t>
  </si>
  <si>
    <t>0.39760</t>
  </si>
  <si>
    <t>0.68810</t>
  </si>
  <si>
    <t>0.26360</t>
  </si>
  <si>
    <t>0.68885</t>
  </si>
  <si>
    <t>0.21470</t>
  </si>
  <si>
    <t>0.39560</t>
  </si>
  <si>
    <t>0.68860</t>
  </si>
  <si>
    <t>0.21550</t>
  </si>
  <si>
    <t>0.26515</t>
  </si>
  <si>
    <t>0.38790</t>
  </si>
  <si>
    <t>0.68710</t>
  </si>
  <si>
    <t>0.11920</t>
  </si>
  <si>
    <t>0.17270</t>
  </si>
  <si>
    <t>0.21450</t>
  </si>
  <si>
    <t>0.26095</t>
  </si>
  <si>
    <t>0.38420</t>
  </si>
  <si>
    <t>0.68185</t>
  </si>
  <si>
    <t>0.26185</t>
  </si>
  <si>
    <t>0.67960</t>
  </si>
  <si>
    <t>0.17190</t>
  </si>
  <si>
    <t>0.26160</t>
  </si>
  <si>
    <t>0.37835</t>
  </si>
  <si>
    <t>0.66935</t>
  </si>
  <si>
    <t>0.21400</t>
  </si>
  <si>
    <t>0.26090</t>
  </si>
  <si>
    <t>0.38290</t>
  </si>
  <si>
    <t>0.66860</t>
  </si>
  <si>
    <t>0.13875</t>
  </si>
  <si>
    <t>0.17150</t>
  </si>
  <si>
    <t>0.26110</t>
  </si>
  <si>
    <t>0.38515</t>
  </si>
  <si>
    <t>0.67735</t>
  </si>
  <si>
    <t>0.14060</t>
  </si>
  <si>
    <t>0.67840</t>
  </si>
  <si>
    <t>0.21080</t>
  </si>
  <si>
    <t>0.26260</t>
  </si>
  <si>
    <t>0.67440</t>
  </si>
  <si>
    <t>0.14140</t>
  </si>
  <si>
    <t>0.17350</t>
  </si>
  <si>
    <t>0.26150</t>
  </si>
  <si>
    <t>0.38410</t>
  </si>
  <si>
    <t>0.67090</t>
  </si>
  <si>
    <t>0.26060</t>
  </si>
  <si>
    <t>0.68410</t>
  </si>
  <si>
    <t>0.11750</t>
  </si>
  <si>
    <t>0.13790</t>
  </si>
  <si>
    <t>0.25670</t>
  </si>
  <si>
    <t>0.38190</t>
  </si>
  <si>
    <t>0.67460</t>
  </si>
  <si>
    <t>0.25620</t>
  </si>
  <si>
    <t>0.38090</t>
  </si>
  <si>
    <t>0.67260</t>
  </si>
  <si>
    <t>0.21200</t>
  </si>
  <si>
    <t>0.25710</t>
  </si>
  <si>
    <t>0.38240</t>
  </si>
  <si>
    <t>0.67360</t>
  </si>
  <si>
    <t>0.25810</t>
  </si>
  <si>
    <t>0.37690</t>
  </si>
  <si>
    <t>0.67160</t>
  </si>
  <si>
    <t>0.17170</t>
  </si>
  <si>
    <t>0.21120</t>
  </si>
  <si>
    <t>0.37830</t>
  </si>
  <si>
    <t>0.13620</t>
  </si>
  <si>
    <t>0.37680</t>
  </si>
  <si>
    <t>0.66360</t>
  </si>
  <si>
    <t>0.17220</t>
  </si>
  <si>
    <t>0.25835</t>
  </si>
  <si>
    <t>0.37340</t>
  </si>
  <si>
    <t>0.65600</t>
  </si>
  <si>
    <t>0.25560</t>
  </si>
  <si>
    <t>0.36240</t>
  </si>
  <si>
    <t>0.63150</t>
  </si>
  <si>
    <t>0.21025</t>
  </si>
  <si>
    <t>0.25610</t>
  </si>
  <si>
    <t>0.62900</t>
  </si>
  <si>
    <t>0.13700</t>
  </si>
  <si>
    <t>0.21050</t>
  </si>
  <si>
    <t>0.25510</t>
  </si>
  <si>
    <t>0.36080</t>
  </si>
  <si>
    <t>0.62540</t>
  </si>
  <si>
    <t>0.20850</t>
  </si>
  <si>
    <t>0.35880</t>
  </si>
  <si>
    <t>0.61815</t>
  </si>
  <si>
    <t>0.25210</t>
  </si>
  <si>
    <t>0.35740</t>
  </si>
  <si>
    <t>0.13510</t>
  </si>
  <si>
    <t>0.17125</t>
  </si>
  <si>
    <t>0.21040</t>
  </si>
  <si>
    <t>0.25310</t>
  </si>
  <si>
    <t>0.62090</t>
  </si>
  <si>
    <t>0.11940</t>
  </si>
  <si>
    <t>0.13680</t>
  </si>
  <si>
    <t>0.17090</t>
  </si>
  <si>
    <t>0.21060</t>
  </si>
  <si>
    <t>0.25460</t>
  </si>
  <si>
    <t>0.35790</t>
  </si>
  <si>
    <t>0.62040</t>
  </si>
  <si>
    <t>0.11770</t>
  </si>
  <si>
    <t>0.13670</t>
  </si>
  <si>
    <t>0.61790</t>
  </si>
  <si>
    <t>0.11960</t>
  </si>
  <si>
    <t>0.13710</t>
  </si>
  <si>
    <t>0.16800</t>
  </si>
  <si>
    <t>0.25260</t>
  </si>
  <si>
    <t>0.35540</t>
  </si>
  <si>
    <t>0.62240</t>
  </si>
  <si>
    <t>0.11990</t>
  </si>
  <si>
    <t>0.13690</t>
  </si>
  <si>
    <t>0.62140</t>
  </si>
  <si>
    <t>0.13440</t>
  </si>
  <si>
    <t>0.16775</t>
  </si>
  <si>
    <t>0.35390</t>
  </si>
  <si>
    <t>0.62190</t>
  </si>
  <si>
    <t>0.13470</t>
  </si>
  <si>
    <t>0.62290</t>
  </si>
  <si>
    <t>0.13610</t>
  </si>
  <si>
    <t>0.16675</t>
  </si>
  <si>
    <t>0.35890</t>
  </si>
  <si>
    <t>0.12080</t>
  </si>
  <si>
    <t>0.16850</t>
  </si>
  <si>
    <t>0.21380</t>
  </si>
  <si>
    <t>0.35590</t>
  </si>
  <si>
    <t>0.61590</t>
  </si>
  <si>
    <t>0.12010</t>
  </si>
  <si>
    <t>0.21405</t>
  </si>
  <si>
    <t>0.61190</t>
  </si>
  <si>
    <t>0.21370</t>
  </si>
  <si>
    <t>0.25660</t>
  </si>
  <si>
    <t>0.35490</t>
  </si>
  <si>
    <t>0.60990</t>
  </si>
  <si>
    <t>0.21420</t>
  </si>
  <si>
    <t>0.35640</t>
  </si>
  <si>
    <t>0.61490</t>
  </si>
  <si>
    <t>0.25360</t>
  </si>
  <si>
    <t>0.11670</t>
  </si>
  <si>
    <t>0.16650</t>
  </si>
  <si>
    <t>0.25330</t>
  </si>
  <si>
    <t>0.35760</t>
  </si>
  <si>
    <t>0.11650</t>
  </si>
  <si>
    <t>0.13190</t>
  </si>
  <si>
    <t>0.25280</t>
  </si>
  <si>
    <t>0.11910</t>
  </si>
  <si>
    <t>0.13490</t>
  </si>
  <si>
    <t>0.25410</t>
  </si>
  <si>
    <t>0.36190</t>
  </si>
  <si>
    <t>0.62640</t>
  </si>
  <si>
    <t>0.13410</t>
  </si>
  <si>
    <t>0.36040</t>
  </si>
  <si>
    <t>0.62890</t>
  </si>
  <si>
    <t>0.11890</t>
  </si>
  <si>
    <t>0.13420</t>
  </si>
  <si>
    <t>0.21480</t>
  </si>
  <si>
    <t>0.36130</t>
  </si>
  <si>
    <t>0.62730</t>
  </si>
  <si>
    <t>0.11870</t>
  </si>
  <si>
    <t>0.21620</t>
  </si>
  <si>
    <t>0.25110</t>
  </si>
  <si>
    <t>0.36030</t>
  </si>
  <si>
    <t>0.62830</t>
  </si>
  <si>
    <t>0.11640</t>
  </si>
  <si>
    <t>0.13475</t>
  </si>
  <si>
    <t>0.21560</t>
  </si>
  <si>
    <t>0.36230</t>
  </si>
  <si>
    <t>0.63380</t>
  </si>
  <si>
    <t>0.11260</t>
  </si>
  <si>
    <t>0.13480</t>
  </si>
  <si>
    <t>0.36480</t>
  </si>
  <si>
    <t>0.08520</t>
  </si>
  <si>
    <t>0.21445</t>
  </si>
  <si>
    <t>0.36280</t>
  </si>
  <si>
    <t>0.11460</t>
  </si>
  <si>
    <t>0.21625</t>
  </si>
  <si>
    <t>0.25520</t>
  </si>
  <si>
    <t>0.11610</t>
  </si>
  <si>
    <t>0.13260</t>
  </si>
  <si>
    <t>0.16925</t>
  </si>
  <si>
    <t>0.11510</t>
  </si>
  <si>
    <t>0.11410</t>
  </si>
  <si>
    <t>0.62780</t>
  </si>
  <si>
    <t>0.11420</t>
  </si>
  <si>
    <t>0.16700</t>
  </si>
  <si>
    <t>0.35440</t>
  </si>
  <si>
    <t>0.62230</t>
  </si>
  <si>
    <t>0.16425</t>
  </si>
  <si>
    <t>0.61680</t>
  </si>
  <si>
    <t>0.11170</t>
  </si>
  <si>
    <t>0.13080</t>
  </si>
  <si>
    <t>0.16545</t>
  </si>
  <si>
    <t>0.24710</t>
  </si>
  <si>
    <t>0.34360</t>
  </si>
  <si>
    <t>0.60530</t>
  </si>
  <si>
    <t>0.11080</t>
  </si>
  <si>
    <t>0.16410</t>
  </si>
  <si>
    <t>0.24535</t>
  </si>
  <si>
    <t>0.20790</t>
  </si>
  <si>
    <t>0.24260</t>
  </si>
  <si>
    <t>0.33990</t>
  </si>
  <si>
    <t>0.59930</t>
  </si>
  <si>
    <t>0.59780</t>
  </si>
  <si>
    <t>0.11040</t>
  </si>
  <si>
    <t>0.24285</t>
  </si>
  <si>
    <t>0.34090</t>
  </si>
  <si>
    <t>0.60130</t>
  </si>
  <si>
    <t>0.16080</t>
  </si>
  <si>
    <t>0.24060</t>
  </si>
  <si>
    <t>0.33840</t>
  </si>
  <si>
    <t>0.60030</t>
  </si>
  <si>
    <t>0.23990</t>
  </si>
  <si>
    <t>0.33770</t>
  </si>
  <si>
    <t>0.60260</t>
  </si>
  <si>
    <t>0.23885</t>
  </si>
  <si>
    <t>0.33790</t>
  </si>
  <si>
    <t>0.59810</t>
  </si>
  <si>
    <t>0.13660</t>
  </si>
  <si>
    <t>0.16170</t>
  </si>
  <si>
    <t>0.23760</t>
  </si>
  <si>
    <t>0.19970</t>
  </si>
  <si>
    <t>0.23560</t>
  </si>
  <si>
    <t>0.33040</t>
  </si>
  <si>
    <t>0.57660</t>
  </si>
  <si>
    <t>0.15720</t>
  </si>
  <si>
    <t>0.23535</t>
  </si>
  <si>
    <t>0.32990</t>
  </si>
  <si>
    <t>0.57500</t>
  </si>
  <si>
    <t>0.19730</t>
  </si>
  <si>
    <t>0.23485</t>
  </si>
  <si>
    <t>0.32620</t>
  </si>
  <si>
    <t>0.57030</t>
  </si>
  <si>
    <t>0.10670</t>
  </si>
  <si>
    <t>0.32790</t>
  </si>
  <si>
    <t>0.56480</t>
  </si>
  <si>
    <t>0.10170</t>
  </si>
  <si>
    <t>0.12620</t>
  </si>
  <si>
    <t>0.15775</t>
  </si>
  <si>
    <t>0.32895</t>
  </si>
  <si>
    <t>0.56260</t>
  </si>
  <si>
    <t>0.09770</t>
  </si>
  <si>
    <t>0.12410</t>
  </si>
  <si>
    <t>0.23360</t>
  </si>
  <si>
    <t>0.12460</t>
  </si>
  <si>
    <t>0.32645</t>
  </si>
  <si>
    <t>0.33190</t>
  </si>
  <si>
    <t>0.20550</t>
  </si>
  <si>
    <t>0.32870</t>
  </si>
  <si>
    <t>0.12390</t>
  </si>
  <si>
    <t>0.23435</t>
  </si>
  <si>
    <t>0.32740</t>
  </si>
  <si>
    <t>0.56430</t>
  </si>
  <si>
    <t>0.23285</t>
  </si>
  <si>
    <t>0.32690</t>
  </si>
  <si>
    <t>0.09940</t>
  </si>
  <si>
    <t>0.23290</t>
  </si>
  <si>
    <t>0.56180</t>
  </si>
  <si>
    <t>0.09850</t>
  </si>
  <si>
    <t>0.20390</t>
  </si>
  <si>
    <t>0.32465</t>
  </si>
  <si>
    <t>0.56280</t>
  </si>
  <si>
    <t>0.09640</t>
  </si>
  <si>
    <t>0.12180</t>
  </si>
  <si>
    <t>0.23185</t>
  </si>
  <si>
    <t>0.32565</t>
  </si>
  <si>
    <t>0.56105</t>
  </si>
  <si>
    <t>0.09450</t>
  </si>
  <si>
    <t>0.20350</t>
  </si>
  <si>
    <t>0.23210</t>
  </si>
  <si>
    <t>0.56330</t>
  </si>
  <si>
    <t>0.09390</t>
  </si>
  <si>
    <t>0.15470</t>
  </si>
  <si>
    <t>0.32615</t>
  </si>
  <si>
    <t>0.56630</t>
  </si>
  <si>
    <t>0.23320</t>
  </si>
  <si>
    <t>0.56380</t>
  </si>
  <si>
    <t>0.15330</t>
  </si>
  <si>
    <t>0.11985</t>
  </si>
  <si>
    <t>0.23310</t>
  </si>
  <si>
    <t>0.32590</t>
  </si>
  <si>
    <t>0.55630</t>
  </si>
  <si>
    <t>0.15730</t>
  </si>
  <si>
    <t>0.23260</t>
  </si>
  <si>
    <t>0.32665</t>
  </si>
  <si>
    <t>0.23160</t>
  </si>
  <si>
    <t>0.55780</t>
  </si>
  <si>
    <t>0.12070</t>
  </si>
  <si>
    <t>0.19920</t>
  </si>
  <si>
    <t>0.55580</t>
  </si>
  <si>
    <t>0.11975</t>
  </si>
  <si>
    <t>0.19910</t>
  </si>
  <si>
    <t>0.23235</t>
  </si>
  <si>
    <t>0.55380</t>
  </si>
  <si>
    <t>0.09110</t>
  </si>
  <si>
    <t>0.15670</t>
  </si>
  <si>
    <t>0.20010</t>
  </si>
  <si>
    <t>0.32865</t>
  </si>
  <si>
    <t>0.54180</t>
  </si>
  <si>
    <t>0.54155</t>
  </si>
  <si>
    <t>0.32265</t>
  </si>
  <si>
    <t>0.15200</t>
  </si>
  <si>
    <t>0.19850</t>
  </si>
  <si>
    <t>0.54255</t>
  </si>
  <si>
    <t>0.20140</t>
  </si>
  <si>
    <t>0.32370</t>
  </si>
  <si>
    <t>0.54360</t>
  </si>
  <si>
    <t>0.11875</t>
  </si>
  <si>
    <t>0.20000</t>
  </si>
  <si>
    <t>0.23280</t>
  </si>
  <si>
    <t>0.54210</t>
  </si>
  <si>
    <t>0.23060</t>
  </si>
  <si>
    <t>0.32325</t>
  </si>
  <si>
    <t>0.54115</t>
  </si>
  <si>
    <t>0.12040</t>
  </si>
  <si>
    <t>0.15570</t>
  </si>
  <si>
    <t>0.32300</t>
  </si>
  <si>
    <t>0.54715</t>
  </si>
  <si>
    <t>0.23135</t>
  </si>
  <si>
    <t>0.09130</t>
  </si>
  <si>
    <t>0.19630</t>
  </si>
  <si>
    <t>0.23075</t>
  </si>
  <si>
    <t>0.54465</t>
  </si>
  <si>
    <t>0.19540</t>
  </si>
  <si>
    <t>0.22810</t>
  </si>
  <si>
    <t>0.32165</t>
  </si>
  <si>
    <t>0.54440</t>
  </si>
  <si>
    <t>0.11930</t>
  </si>
  <si>
    <t>0.22910</t>
  </si>
  <si>
    <t>0.32005</t>
  </si>
  <si>
    <t>0.54205</t>
  </si>
  <si>
    <t>0.11955</t>
  </si>
  <si>
    <t>0.32105</t>
  </si>
  <si>
    <t>0.54730</t>
  </si>
  <si>
    <t>0.11860</t>
  </si>
  <si>
    <t>0.31980</t>
  </si>
  <si>
    <t>0.55255</t>
  </si>
  <si>
    <t>0.09040</t>
  </si>
  <si>
    <t>0.15270</t>
  </si>
  <si>
    <t>0.31940</t>
  </si>
  <si>
    <t>0.55055</t>
  </si>
  <si>
    <t>0.11730</t>
  </si>
  <si>
    <t>0.32415</t>
  </si>
  <si>
    <t>0.56730</t>
  </si>
  <si>
    <t>0.09020</t>
  </si>
  <si>
    <t>0.19720</t>
  </si>
  <si>
    <t>0.32765</t>
  </si>
  <si>
    <t>0.57130</t>
  </si>
  <si>
    <t>0.57180</t>
  </si>
  <si>
    <t>0.08990</t>
  </si>
  <si>
    <t>0.11845</t>
  </si>
  <si>
    <t>0.32470</t>
  </si>
  <si>
    <t>0.56910</t>
  </si>
  <si>
    <t>0.19740</t>
  </si>
  <si>
    <t>0.23120</t>
  </si>
  <si>
    <t>0.32380</t>
  </si>
  <si>
    <t>0.56810</t>
  </si>
  <si>
    <t>0.09080</t>
  </si>
  <si>
    <t>0.19810</t>
  </si>
  <si>
    <t>0.57760</t>
  </si>
  <si>
    <t>0.08080</t>
  </si>
  <si>
    <t>0.23510</t>
  </si>
  <si>
    <t>0.57860</t>
  </si>
  <si>
    <t>0.19790</t>
  </si>
  <si>
    <t>0.33065</t>
  </si>
  <si>
    <t>0.58020</t>
  </si>
  <si>
    <t>0.57770</t>
  </si>
  <si>
    <t>0.19950</t>
  </si>
  <si>
    <t>0.33140</t>
  </si>
  <si>
    <t>0.58220</t>
  </si>
  <si>
    <t>0.33115</t>
  </si>
  <si>
    <t>0.58270</t>
  </si>
  <si>
    <t>0.09090</t>
  </si>
  <si>
    <t>0.58120</t>
  </si>
  <si>
    <t>0.09030</t>
  </si>
  <si>
    <t>0.58170</t>
  </si>
  <si>
    <t>0.09120</t>
  </si>
  <si>
    <t>0.33090</t>
  </si>
  <si>
    <t>0.58470</t>
  </si>
  <si>
    <t>0.09070</t>
  </si>
  <si>
    <t>0.19595</t>
  </si>
  <si>
    <t>0.58520</t>
  </si>
  <si>
    <t>0.19525</t>
  </si>
  <si>
    <t>0.23440</t>
  </si>
  <si>
    <t>0.33015</t>
  </si>
  <si>
    <t>0.11925</t>
  </si>
  <si>
    <t>0.58620</t>
  </si>
  <si>
    <t>0.09060</t>
  </si>
  <si>
    <t>0.58070</t>
  </si>
  <si>
    <t>0.32940</t>
  </si>
  <si>
    <t>0.57370</t>
  </si>
  <si>
    <t>0.19530</t>
  </si>
  <si>
    <t>0.32630</t>
  </si>
  <si>
    <t>0.11825</t>
  </si>
  <si>
    <t>0.23230</t>
  </si>
  <si>
    <t>0.19660</t>
  </si>
  <si>
    <t>0.56410</t>
  </si>
  <si>
    <t>0.56560</t>
  </si>
  <si>
    <t>0.32965</t>
  </si>
  <si>
    <t>0.56210</t>
  </si>
  <si>
    <t>0.12445</t>
  </si>
  <si>
    <t>0.12325</t>
  </si>
  <si>
    <t>0.19590</t>
  </si>
  <si>
    <t>0.19690</t>
  </si>
  <si>
    <t>0.56310</t>
  </si>
  <si>
    <t>0.19710</t>
  </si>
  <si>
    <t>0.23810</t>
  </si>
  <si>
    <t>0.09190</t>
  </si>
  <si>
    <t>0.19510</t>
  </si>
  <si>
    <t>0.23840</t>
  </si>
  <si>
    <t>0.23490</t>
  </si>
  <si>
    <t>0.55610</t>
  </si>
  <si>
    <t>0.32850</t>
  </si>
  <si>
    <t>0.55210</t>
  </si>
  <si>
    <t>0.09140</t>
  </si>
  <si>
    <t>0.19385</t>
  </si>
  <si>
    <t>0.55110</t>
  </si>
  <si>
    <t>0.55060</t>
  </si>
  <si>
    <t>0.32920</t>
  </si>
  <si>
    <t>0.55080</t>
  </si>
  <si>
    <t>0.55530</t>
  </si>
  <si>
    <t>0.09010</t>
  </si>
  <si>
    <t>0.32810</t>
  </si>
  <si>
    <t>0.55400</t>
  </si>
  <si>
    <t>0.32830</t>
  </si>
  <si>
    <t>0.55540</t>
  </si>
  <si>
    <t>0.15880</t>
  </si>
  <si>
    <t>0.55590</t>
  </si>
  <si>
    <t>0.23710</t>
  </si>
  <si>
    <t>0.56040</t>
  </si>
  <si>
    <t>0.33060</t>
  </si>
  <si>
    <t>0.33440</t>
  </si>
  <si>
    <t>0.57810</t>
  </si>
  <si>
    <t>0.23910</t>
  </si>
  <si>
    <t>0.57960</t>
  </si>
  <si>
    <t>0.23960</t>
  </si>
  <si>
    <t>0.56860</t>
  </si>
  <si>
    <t>0.23610</t>
  </si>
  <si>
    <t>0.32880</t>
  </si>
  <si>
    <t>0.56360</t>
  </si>
  <si>
    <t>0.56010</t>
  </si>
  <si>
    <t>0.55710</t>
  </si>
  <si>
    <t>0.19765</t>
  </si>
  <si>
    <t>0.55360</t>
  </si>
  <si>
    <t>0.32540</t>
  </si>
  <si>
    <t>0.55290</t>
  </si>
  <si>
    <t>0.55440</t>
  </si>
  <si>
    <t>0.09240</t>
  </si>
  <si>
    <t>0.55490</t>
  </si>
  <si>
    <t>0.09420</t>
  </si>
  <si>
    <t>0.55190</t>
  </si>
  <si>
    <t>0.09340</t>
  </si>
  <si>
    <t>0.32570</t>
  </si>
  <si>
    <t>0.54970</t>
  </si>
  <si>
    <t>0.32720</t>
  </si>
  <si>
    <t>0.54920</t>
  </si>
  <si>
    <t>0.33070</t>
  </si>
  <si>
    <t>0.55720</t>
  </si>
  <si>
    <t>0.09410</t>
  </si>
  <si>
    <t>0.33020</t>
  </si>
  <si>
    <t>0.55620</t>
  </si>
  <si>
    <t>0.15340</t>
  </si>
  <si>
    <t>0.09540</t>
  </si>
  <si>
    <t>0.55320</t>
  </si>
  <si>
    <t>0.19555</t>
  </si>
  <si>
    <t>0.32670</t>
  </si>
  <si>
    <t>0.54670</t>
  </si>
  <si>
    <t>0.09590</t>
  </si>
  <si>
    <t>0.23180</t>
  </si>
  <si>
    <t>0.54620</t>
  </si>
  <si>
    <t>0.09360</t>
  </si>
  <si>
    <t>0.23070</t>
  </si>
  <si>
    <t>0.32680</t>
  </si>
  <si>
    <t>0.54510</t>
  </si>
  <si>
    <t>0.09660</t>
  </si>
  <si>
    <t>0.19645</t>
  </si>
  <si>
    <t>0.09620</t>
  </si>
  <si>
    <t>0.54710</t>
  </si>
  <si>
    <t>0.09530</t>
  </si>
  <si>
    <t>0.32530</t>
  </si>
  <si>
    <t>0.32340</t>
  </si>
  <si>
    <t>0.54560</t>
  </si>
  <si>
    <t>0.32450</t>
  </si>
  <si>
    <t>0.09210</t>
  </si>
  <si>
    <t>0.54660</t>
  </si>
  <si>
    <t>0.09220</t>
  </si>
  <si>
    <t>0.54460</t>
  </si>
  <si>
    <t>0.19405</t>
  </si>
  <si>
    <t>0.54010</t>
  </si>
  <si>
    <t>0.08880</t>
  </si>
  <si>
    <t>0.12255</t>
  </si>
  <si>
    <t>0.22980</t>
  </si>
  <si>
    <t>0.32030</t>
  </si>
  <si>
    <t>0.53960</t>
  </si>
  <si>
    <t>0.08930</t>
  </si>
  <si>
    <t>0.23030</t>
  </si>
  <si>
    <t>0.32140</t>
  </si>
  <si>
    <t>0.53660</t>
  </si>
  <si>
    <t>0.23055</t>
  </si>
  <si>
    <t>0.53510</t>
  </si>
  <si>
    <t>0.53350</t>
  </si>
  <si>
    <t>0.32240</t>
  </si>
  <si>
    <t>0.15090</t>
  </si>
  <si>
    <t>0.18940</t>
  </si>
  <si>
    <t>0.22740</t>
  </si>
  <si>
    <t>0.12090</t>
  </si>
  <si>
    <t>0.22715</t>
  </si>
  <si>
    <t>0.08660</t>
  </si>
  <si>
    <t>0.53440</t>
  </si>
  <si>
    <t>0.22735</t>
  </si>
  <si>
    <t>0.12020</t>
  </si>
  <si>
    <t>0.22760</t>
  </si>
  <si>
    <t>0.53540</t>
  </si>
  <si>
    <t>0.08840</t>
  </si>
  <si>
    <t>0.22985</t>
  </si>
  <si>
    <t>0.08770</t>
  </si>
  <si>
    <t>0.12030</t>
  </si>
  <si>
    <t>0.22935</t>
  </si>
  <si>
    <t>0.08830</t>
  </si>
  <si>
    <t>0.32220</t>
  </si>
  <si>
    <t>0.53410</t>
  </si>
  <si>
    <t>0.11830</t>
  </si>
  <si>
    <t>0.53360</t>
  </si>
  <si>
    <t>0.08790</t>
  </si>
  <si>
    <t>0.11635</t>
  </si>
  <si>
    <t>0.19095</t>
  </si>
  <si>
    <t>0.11780</t>
  </si>
  <si>
    <t>0.19120</t>
  </si>
  <si>
    <t>0.22695</t>
  </si>
  <si>
    <t>0.22860</t>
  </si>
  <si>
    <t>0.19025</t>
  </si>
  <si>
    <t>0.22585</t>
  </si>
  <si>
    <t>0.15110</t>
  </si>
  <si>
    <t>0.22535</t>
  </si>
  <si>
    <t>0.53710</t>
  </si>
  <si>
    <t>0.08980</t>
  </si>
  <si>
    <t>0.22385</t>
  </si>
  <si>
    <t>0.53920</t>
  </si>
  <si>
    <t>0.08940</t>
  </si>
  <si>
    <t>0.22510</t>
  </si>
  <si>
    <t>0.53770</t>
  </si>
  <si>
    <t>0.08860</t>
  </si>
  <si>
    <t>0.15160</t>
  </si>
  <si>
    <t>0.22410</t>
  </si>
  <si>
    <t>0.54020</t>
  </si>
  <si>
    <t>0.22335</t>
  </si>
  <si>
    <t>0.08910</t>
  </si>
  <si>
    <t>0.11905</t>
  </si>
  <si>
    <t>0.22395</t>
  </si>
  <si>
    <t>0.32350</t>
  </si>
  <si>
    <t>0.18925</t>
  </si>
  <si>
    <t>0.22485</t>
  </si>
  <si>
    <t>0.22285</t>
  </si>
  <si>
    <t>0.32250</t>
  </si>
  <si>
    <t>0.54700</t>
  </si>
  <si>
    <t>0.32200</t>
  </si>
  <si>
    <t>0.08760</t>
  </si>
  <si>
    <t>0.08820</t>
  </si>
  <si>
    <t>0.15030</t>
  </si>
  <si>
    <t>0.19010</t>
  </si>
  <si>
    <t>0.08970</t>
  </si>
  <si>
    <t>0.22660</t>
  </si>
  <si>
    <t>0.08890</t>
  </si>
  <si>
    <t>0.19210</t>
  </si>
  <si>
    <t>0.12130</t>
  </si>
  <si>
    <t>0.15230</t>
  </si>
  <si>
    <t>0.32280</t>
  </si>
  <si>
    <t>0.54830</t>
  </si>
  <si>
    <t>0.32210</t>
  </si>
  <si>
    <t>0.15220</t>
  </si>
  <si>
    <t>0.19290</t>
  </si>
  <si>
    <t>0.54650</t>
  </si>
  <si>
    <t>0.32090</t>
  </si>
  <si>
    <t>0.12065</t>
  </si>
  <si>
    <t>0.15140</t>
  </si>
  <si>
    <t>0.22635</t>
  </si>
  <si>
    <t>0.54550</t>
  </si>
  <si>
    <t>0.15170</t>
  </si>
  <si>
    <t>0.19230</t>
  </si>
  <si>
    <t>0.22865</t>
  </si>
  <si>
    <t>0.32270</t>
  </si>
  <si>
    <t>0.19185</t>
  </si>
  <si>
    <t>0.22645</t>
  </si>
  <si>
    <t>0.54600</t>
  </si>
  <si>
    <t>0.12045</t>
  </si>
  <si>
    <t>0.19190</t>
  </si>
  <si>
    <t>0.22705</t>
  </si>
  <si>
    <t>0.54850</t>
  </si>
  <si>
    <t>0.19030</t>
  </si>
  <si>
    <t>0.22755</t>
  </si>
  <si>
    <t>0.55300</t>
  </si>
  <si>
    <t>0.15040</t>
  </si>
  <si>
    <t>0.22730</t>
  </si>
  <si>
    <t>0.11820</t>
  </si>
  <si>
    <t>0.12135</t>
  </si>
  <si>
    <t>0.55560</t>
  </si>
  <si>
    <t>0.08810</t>
  </si>
  <si>
    <t>0.12060</t>
  </si>
  <si>
    <t>0.23035</t>
  </si>
  <si>
    <t>0.55510</t>
  </si>
  <si>
    <t>0.08740</t>
  </si>
  <si>
    <t>0.23010</t>
  </si>
  <si>
    <t>0.11885</t>
  </si>
  <si>
    <t>0.55810</t>
  </si>
  <si>
    <t>0.19640</t>
  </si>
  <si>
    <t>0.23335</t>
  </si>
  <si>
    <t>0.55860</t>
  </si>
  <si>
    <t>0.56160</t>
  </si>
  <si>
    <t>0.32950</t>
  </si>
  <si>
    <t>0.33150</t>
  </si>
  <si>
    <t>0.56000</t>
  </si>
  <si>
    <t>0.15755</t>
  </si>
  <si>
    <t>0.32970</t>
  </si>
  <si>
    <t>0.55550</t>
  </si>
  <si>
    <t>0.20070</t>
  </si>
  <si>
    <t>0.20020</t>
  </si>
  <si>
    <t>0.23445</t>
  </si>
  <si>
    <t>0.33390</t>
  </si>
  <si>
    <t>0.08780</t>
  </si>
  <si>
    <t>0.33280</t>
  </si>
  <si>
    <t>0.55700</t>
  </si>
  <si>
    <t>0.12340</t>
  </si>
  <si>
    <t>0.55520</t>
  </si>
  <si>
    <t>0.23330</t>
  </si>
  <si>
    <t>0.23565</t>
  </si>
  <si>
    <t>0.55200</t>
  </si>
  <si>
    <t>0.11805</t>
  </si>
  <si>
    <t>0.15440</t>
  </si>
  <si>
    <t>0.12115</t>
  </si>
  <si>
    <t>0.19670</t>
  </si>
  <si>
    <t>0.33110</t>
  </si>
  <si>
    <t>0.11815</t>
  </si>
  <si>
    <t>0.55330</t>
  </si>
  <si>
    <t>0.08870</t>
  </si>
  <si>
    <t>0.12015</t>
  </si>
  <si>
    <t>0.55230</t>
  </si>
  <si>
    <t>0.55050</t>
  </si>
  <si>
    <t>0.12170</t>
  </si>
  <si>
    <t>0.08610</t>
  </si>
  <si>
    <t>0.19420</t>
  </si>
  <si>
    <t>0.23455</t>
  </si>
  <si>
    <t>0.08560</t>
  </si>
  <si>
    <t>0.19880</t>
  </si>
  <si>
    <t>0.23585</t>
  </si>
  <si>
    <t>0.19735</t>
  </si>
  <si>
    <t>0.23660</t>
  </si>
  <si>
    <t>0.55090</t>
  </si>
  <si>
    <t>0.55840</t>
  </si>
  <si>
    <t>0.23685</t>
  </si>
  <si>
    <t>0.33310</t>
  </si>
  <si>
    <t>0.55790</t>
  </si>
  <si>
    <t>0.23635</t>
  </si>
  <si>
    <t>0.23645</t>
  </si>
  <si>
    <t>0.33330</t>
  </si>
  <si>
    <t>0.56170</t>
  </si>
  <si>
    <t>0.56290</t>
  </si>
  <si>
    <t>0.08620</t>
  </si>
  <si>
    <t>0.12215</t>
  </si>
  <si>
    <t>0.19905</t>
  </si>
  <si>
    <t>0.33630</t>
  </si>
  <si>
    <t>0.56540</t>
  </si>
  <si>
    <t>0.33700</t>
  </si>
  <si>
    <t>0.56940</t>
  </si>
  <si>
    <t>0.08470</t>
  </si>
  <si>
    <t>0.12495</t>
  </si>
  <si>
    <t>0.19865</t>
  </si>
  <si>
    <t>0.57040</t>
  </si>
  <si>
    <t>0.08510</t>
  </si>
  <si>
    <t>0.15900</t>
  </si>
  <si>
    <t>0.19915</t>
  </si>
  <si>
    <t>0.57100</t>
  </si>
  <si>
    <t>0.16120</t>
  </si>
  <si>
    <t>0.57210</t>
  </si>
  <si>
    <t>0.12105</t>
  </si>
  <si>
    <t>0.20435</t>
  </si>
  <si>
    <t>0.23860</t>
  </si>
  <si>
    <t>0.57250</t>
  </si>
  <si>
    <t>0.57110</t>
  </si>
  <si>
    <t>0.08960</t>
  </si>
  <si>
    <t>0.20235</t>
  </si>
  <si>
    <t>0.57260</t>
  </si>
  <si>
    <t>0.20210</t>
  </si>
  <si>
    <t>0.11995</t>
  </si>
  <si>
    <t>0.20230</t>
  </si>
  <si>
    <t>0.33460</t>
  </si>
  <si>
    <t>0.20130</t>
  </si>
  <si>
    <t>0.57160</t>
  </si>
  <si>
    <t>0.15870</t>
  </si>
  <si>
    <t>0.23785</t>
  </si>
  <si>
    <t>0.33560</t>
  </si>
  <si>
    <t>0.12490</t>
  </si>
  <si>
    <t>0.20775</t>
  </si>
  <si>
    <t>0.23890</t>
  </si>
  <si>
    <t>0.57360</t>
  </si>
  <si>
    <t>0.09180</t>
  </si>
  <si>
    <t>0.16040</t>
  </si>
  <si>
    <t>0.20865</t>
  </si>
  <si>
    <t>0.24165</t>
  </si>
  <si>
    <t>0.34440</t>
  </si>
  <si>
    <t>0.58260</t>
  </si>
  <si>
    <t>0.12395</t>
  </si>
  <si>
    <t>0.16030</t>
  </si>
  <si>
    <t>0.20830</t>
  </si>
  <si>
    <t>0.58460</t>
  </si>
  <si>
    <t>0.12205</t>
  </si>
  <si>
    <t>0.24040</t>
  </si>
  <si>
    <t>0.34520</t>
  </si>
  <si>
    <t>0.58560</t>
  </si>
  <si>
    <t>0.09260</t>
  </si>
  <si>
    <t>0.16150</t>
  </si>
  <si>
    <t>0.20820</t>
  </si>
  <si>
    <t>0.24210</t>
  </si>
  <si>
    <t>0.34470</t>
  </si>
  <si>
    <t>0.58660</t>
  </si>
  <si>
    <t>0.20825</t>
  </si>
  <si>
    <t>0.23935</t>
  </si>
  <si>
    <t>0.58540</t>
  </si>
  <si>
    <t>0.16470</t>
  </si>
  <si>
    <t>0.20995</t>
  </si>
  <si>
    <t>0.23985</t>
  </si>
  <si>
    <t>0.09560</t>
  </si>
  <si>
    <t>0.12930</t>
  </si>
  <si>
    <t>0.16830</t>
  </si>
  <si>
    <t>0.21250</t>
  </si>
  <si>
    <t>0.34640</t>
  </si>
  <si>
    <t>0.16770</t>
  </si>
  <si>
    <t>0.21275</t>
  </si>
  <si>
    <t>0.24610</t>
  </si>
  <si>
    <t>0.34800</t>
  </si>
  <si>
    <t>0.58310</t>
  </si>
  <si>
    <t>0.12805</t>
  </si>
  <si>
    <t>0.17020</t>
  </si>
  <si>
    <t>0.24660</t>
  </si>
  <si>
    <t>0.12810</t>
  </si>
  <si>
    <t>0.21205</t>
  </si>
  <si>
    <t>0.34900</t>
  </si>
  <si>
    <t>0.10070</t>
  </si>
  <si>
    <t>0.13055</t>
  </si>
  <si>
    <t>0.24685</t>
  </si>
  <si>
    <t>0.34940</t>
  </si>
  <si>
    <t>0.58360</t>
  </si>
  <si>
    <t>0.10110</t>
  </si>
  <si>
    <t>0.12900</t>
  </si>
  <si>
    <t>0.24585</t>
  </si>
  <si>
    <t>0.10180</t>
  </si>
  <si>
    <t>0.24835</t>
  </si>
  <si>
    <t>0.35040</t>
  </si>
  <si>
    <t>0.58410</t>
  </si>
  <si>
    <t>0.16450</t>
  </si>
  <si>
    <t>0.34790</t>
  </si>
  <si>
    <t>0.58060</t>
  </si>
  <si>
    <t>0.10210</t>
  </si>
  <si>
    <t>0.12740</t>
  </si>
  <si>
    <t>0.16680</t>
  </si>
  <si>
    <t>0.24510</t>
  </si>
  <si>
    <t>0.34690</t>
  </si>
  <si>
    <t>0.16630</t>
  </si>
  <si>
    <t>0.24435</t>
  </si>
  <si>
    <t>0.16500</t>
  </si>
  <si>
    <t>0.34540</t>
  </si>
  <si>
    <t>0.12625</t>
  </si>
  <si>
    <t>0.21375</t>
  </si>
  <si>
    <t>0.24385</t>
  </si>
  <si>
    <t>0.10130</t>
  </si>
  <si>
    <t>0.12615</t>
  </si>
  <si>
    <t>0.16660</t>
  </si>
  <si>
    <t>0.34410</t>
  </si>
  <si>
    <t>0.57630</t>
  </si>
  <si>
    <t>0.12895</t>
  </si>
  <si>
    <t>0.16735</t>
  </si>
  <si>
    <t>0.34380</t>
  </si>
  <si>
    <t>0.57430</t>
  </si>
  <si>
    <t>0.12720</t>
  </si>
  <si>
    <t>0.16935</t>
  </si>
  <si>
    <t>0.24185</t>
  </si>
  <si>
    <t>0.57330</t>
  </si>
  <si>
    <t>0.10370</t>
  </si>
  <si>
    <t>0.17060</t>
  </si>
  <si>
    <t>0.34200</t>
  </si>
  <si>
    <t>0.10410</t>
  </si>
  <si>
    <t>0.12760</t>
  </si>
  <si>
    <t>0.24085</t>
  </si>
  <si>
    <t>0.12790</t>
  </si>
  <si>
    <t>0.16785</t>
  </si>
  <si>
    <t>0.24160</t>
  </si>
  <si>
    <t>0.34600</t>
  </si>
  <si>
    <t>0.57720</t>
  </si>
  <si>
    <t>0.12735</t>
  </si>
  <si>
    <t>0.10260</t>
  </si>
  <si>
    <t>0.12700</t>
  </si>
  <si>
    <t>0.20975</t>
  </si>
  <si>
    <t>0.24130</t>
  </si>
  <si>
    <t>0.57570</t>
  </si>
  <si>
    <t>0.34630</t>
  </si>
  <si>
    <t>0.10470</t>
  </si>
  <si>
    <t>0.34680</t>
  </si>
  <si>
    <t>0.57800</t>
  </si>
  <si>
    <t>0.10290</t>
  </si>
  <si>
    <t>0.12965</t>
  </si>
  <si>
    <t>0.13195</t>
  </si>
  <si>
    <t>0.20505</t>
  </si>
  <si>
    <t>0.10330</t>
  </si>
  <si>
    <t>0.13015</t>
  </si>
  <si>
    <t>0.57560</t>
  </si>
  <si>
    <t>0.20475</t>
  </si>
  <si>
    <t>0.34490</t>
  </si>
  <si>
    <t>0.10280</t>
  </si>
  <si>
    <t>0.12875</t>
  </si>
  <si>
    <t>0.20615</t>
  </si>
  <si>
    <t>0.34590</t>
  </si>
  <si>
    <t>0.57410</t>
  </si>
  <si>
    <t>0.10310</t>
  </si>
  <si>
    <t>0.20715</t>
  </si>
  <si>
    <t>0.10360</t>
  </si>
  <si>
    <t>0.34990</t>
  </si>
  <si>
    <t>0.20940</t>
  </si>
  <si>
    <t>0.35190</t>
  </si>
  <si>
    <t>0.10630</t>
  </si>
  <si>
    <t>0.13025</t>
  </si>
  <si>
    <t>0.20840</t>
  </si>
  <si>
    <t>0.23735</t>
  </si>
  <si>
    <t>0.35140</t>
  </si>
  <si>
    <t>0.58510</t>
  </si>
  <si>
    <t>0.10490</t>
  </si>
  <si>
    <t>0.23845</t>
  </si>
  <si>
    <t>0.58810</t>
  </si>
  <si>
    <t>0.10120</t>
  </si>
  <si>
    <t>0.59160</t>
  </si>
  <si>
    <t>0.10060</t>
  </si>
  <si>
    <t>0.20755</t>
  </si>
  <si>
    <t>0.35485</t>
  </si>
  <si>
    <t>0.13130</t>
  </si>
  <si>
    <t>0.20730</t>
  </si>
  <si>
    <t>0.35460</t>
  </si>
  <si>
    <t>0.12715</t>
  </si>
  <si>
    <t>0.23940</t>
  </si>
  <si>
    <t>0.35450</t>
  </si>
  <si>
    <t>0.59475</t>
  </si>
  <si>
    <t>0.20795</t>
  </si>
  <si>
    <t>0.59700</t>
  </si>
  <si>
    <t>0.10230</t>
  </si>
  <si>
    <t>0.20895</t>
  </si>
  <si>
    <t>0.23865</t>
  </si>
  <si>
    <t>0.59750</t>
  </si>
  <si>
    <t>0.10240</t>
  </si>
  <si>
    <t>0.13280</t>
  </si>
  <si>
    <t>0.20885</t>
  </si>
  <si>
    <t>0.23770</t>
  </si>
  <si>
    <t>0.35160</t>
  </si>
  <si>
    <t>0.59610</t>
  </si>
  <si>
    <t>0.10140</t>
  </si>
  <si>
    <t>0.13255</t>
  </si>
  <si>
    <t>0.35275</t>
  </si>
  <si>
    <t>0.59710</t>
  </si>
  <si>
    <t>0.09990</t>
  </si>
  <si>
    <t>0.13040</t>
  </si>
  <si>
    <t>0.20990</t>
  </si>
  <si>
    <t>0.60160</t>
  </si>
  <si>
    <t>0.21160</t>
  </si>
  <si>
    <t>0.13235</t>
  </si>
  <si>
    <t>0.21140</t>
  </si>
  <si>
    <t>0.24190</t>
  </si>
  <si>
    <t>0.60360</t>
  </si>
  <si>
    <t>0.20925</t>
  </si>
  <si>
    <t>0.23745</t>
  </si>
  <si>
    <t>0.60510</t>
  </si>
  <si>
    <t>0.13580</t>
  </si>
  <si>
    <t>0.16810</t>
  </si>
  <si>
    <t>0.20835</t>
  </si>
  <si>
    <t>0.35380</t>
  </si>
  <si>
    <t>0.60560</t>
  </si>
  <si>
    <t>0.16860</t>
  </si>
  <si>
    <t>0.60570</t>
  </si>
  <si>
    <t>0.20960</t>
  </si>
  <si>
    <t>0.35620</t>
  </si>
  <si>
    <t>0.60660</t>
  </si>
  <si>
    <t>0.10510</t>
  </si>
  <si>
    <t>0.23835</t>
  </si>
  <si>
    <t>0.35570</t>
  </si>
  <si>
    <t>0.60860</t>
  </si>
  <si>
    <t>0.13785</t>
  </si>
  <si>
    <t>0.35840</t>
  </si>
  <si>
    <t>0.10660</t>
  </si>
  <si>
    <t>0.13740</t>
  </si>
  <si>
    <t>0.61310</t>
  </si>
  <si>
    <t>0.13575</t>
  </si>
  <si>
    <t>0.24055</t>
  </si>
  <si>
    <t>0.35990</t>
  </si>
  <si>
    <t>0.61410</t>
  </si>
  <si>
    <t>0.10770</t>
  </si>
  <si>
    <t>0.24205</t>
  </si>
  <si>
    <t>0.35940</t>
  </si>
  <si>
    <t>0.10690</t>
  </si>
  <si>
    <t>0.13925</t>
  </si>
  <si>
    <t>0.24605</t>
  </si>
  <si>
    <t>0.36440</t>
  </si>
  <si>
    <t>0.10480</t>
  </si>
  <si>
    <t>0.13940</t>
  </si>
  <si>
    <t>0.24355</t>
  </si>
  <si>
    <t>0.36340</t>
  </si>
  <si>
    <t>0.10380</t>
  </si>
  <si>
    <t>0.14190</t>
  </si>
  <si>
    <t>0.24580</t>
  </si>
  <si>
    <t>0.24360</t>
  </si>
  <si>
    <t>0.13880</t>
  </si>
  <si>
    <t>0.24310</t>
  </si>
  <si>
    <t>0.36615</t>
  </si>
  <si>
    <t>0.10220</t>
  </si>
  <si>
    <t>0.13930</t>
  </si>
  <si>
    <t>0.21725</t>
  </si>
  <si>
    <t>0.24560</t>
  </si>
  <si>
    <t>0.36865</t>
  </si>
  <si>
    <t>0.13765</t>
  </si>
  <si>
    <t>0.62335</t>
  </si>
  <si>
    <t>0.17380</t>
  </si>
  <si>
    <t>0.24335</t>
  </si>
  <si>
    <t>0.36575</t>
  </si>
  <si>
    <t>0.62085</t>
  </si>
  <si>
    <t>0.17330</t>
  </si>
  <si>
    <t>0.10320</t>
  </si>
  <si>
    <t>0.13555</t>
  </si>
  <si>
    <t>0.17430</t>
  </si>
  <si>
    <t>0.62265</t>
  </si>
  <si>
    <t>0.36675</t>
  </si>
  <si>
    <t>0.62315</t>
  </si>
  <si>
    <t>0.36750</t>
  </si>
  <si>
    <t>0.62665</t>
  </si>
  <si>
    <t>0.10520</t>
  </si>
  <si>
    <t>0.13920</t>
  </si>
  <si>
    <t>0.17885</t>
  </si>
  <si>
    <t>0.24885</t>
  </si>
  <si>
    <t>0.36850</t>
  </si>
  <si>
    <t>0.62940</t>
  </si>
  <si>
    <t>0.10930</t>
  </si>
  <si>
    <t>0.17965</t>
  </si>
  <si>
    <t>0.36650</t>
  </si>
  <si>
    <t>0.17905</t>
  </si>
  <si>
    <t>0.21800</t>
  </si>
  <si>
    <t>0.24810</t>
  </si>
  <si>
    <t>0.11110</t>
  </si>
  <si>
    <t>0.24760</t>
  </si>
  <si>
    <t>0.17980</t>
  </si>
  <si>
    <t>0.25020</t>
  </si>
  <si>
    <t>0.36950</t>
  </si>
  <si>
    <t>0.11140</t>
  </si>
  <si>
    <t>0.21875</t>
  </si>
  <si>
    <t>0.25060</t>
  </si>
  <si>
    <t>0.63760</t>
  </si>
  <si>
    <t>0.11190</t>
  </si>
  <si>
    <t>0.14015</t>
  </si>
  <si>
    <t>0.21825</t>
  </si>
  <si>
    <t>0.24960</t>
  </si>
  <si>
    <t>0.63860</t>
  </si>
  <si>
    <t>0.37440</t>
  </si>
  <si>
    <t>0.25245</t>
  </si>
  <si>
    <t>0.37890</t>
  </si>
  <si>
    <t>0.65010</t>
  </si>
  <si>
    <t>0.25195</t>
  </si>
  <si>
    <t>0.37640</t>
  </si>
  <si>
    <t>0.65160</t>
  </si>
  <si>
    <t>0.14185</t>
  </si>
  <si>
    <t>0.25185</t>
  </si>
  <si>
    <t>0.37990</t>
  </si>
  <si>
    <t>0.65610</t>
  </si>
  <si>
    <t>0.14297</t>
  </si>
  <si>
    <t>0.18020</t>
  </si>
  <si>
    <t>0.22246</t>
  </si>
  <si>
    <t>0.25390</t>
  </si>
  <si>
    <t>0.38340</t>
  </si>
  <si>
    <t>0.11280</t>
  </si>
  <si>
    <t>0.14607</t>
  </si>
  <si>
    <t>0.18230</t>
  </si>
  <si>
    <t>0.22346</t>
  </si>
  <si>
    <t>0.25440</t>
  </si>
  <si>
    <t>0.38440</t>
  </si>
  <si>
    <t>0.14547</t>
  </si>
  <si>
    <t>0.18240</t>
  </si>
  <si>
    <t>0.22396</t>
  </si>
  <si>
    <t>0.66510</t>
  </si>
  <si>
    <t>0.11520</t>
  </si>
  <si>
    <t>0.14747</t>
  </si>
  <si>
    <t>0.18140</t>
  </si>
  <si>
    <t>0.22446</t>
  </si>
  <si>
    <t>0.25590</t>
  </si>
  <si>
    <t>0.66560</t>
  </si>
  <si>
    <t>0.11570</t>
  </si>
  <si>
    <t>0.14837</t>
  </si>
  <si>
    <t>0.18190</t>
  </si>
  <si>
    <t>0.25640</t>
  </si>
  <si>
    <t>0.39065</t>
  </si>
  <si>
    <t>0.67510</t>
  </si>
  <si>
    <t>0.14797</t>
  </si>
  <si>
    <t>0.39205</t>
  </si>
  <si>
    <t>0.11580</t>
  </si>
  <si>
    <t>0.14783</t>
  </si>
  <si>
    <t>0.18170</t>
  </si>
  <si>
    <t>0.39240</t>
  </si>
  <si>
    <t>0.66810</t>
  </si>
  <si>
    <t>0.11530</t>
  </si>
  <si>
    <t>0.18206</t>
  </si>
  <si>
    <t>0.22522</t>
  </si>
  <si>
    <t>0.11630</t>
  </si>
  <si>
    <t>0.18256</t>
  </si>
  <si>
    <t>0.39300</t>
  </si>
  <si>
    <t>0.14883</t>
  </si>
  <si>
    <t>0.22572</t>
  </si>
  <si>
    <t>0.26120</t>
  </si>
  <si>
    <t>0.14833</t>
  </si>
  <si>
    <t>0.66760</t>
  </si>
  <si>
    <t>0.11680</t>
  </si>
  <si>
    <t>0.18406</t>
  </si>
  <si>
    <t>0.67560</t>
  </si>
  <si>
    <t>0.39650</t>
  </si>
  <si>
    <t>0.67310</t>
  </si>
  <si>
    <t>0.18336</t>
  </si>
  <si>
    <t>0.66610</t>
  </si>
  <si>
    <t>0.18286</t>
  </si>
  <si>
    <t>0.18356</t>
  </si>
  <si>
    <t>0.22622</t>
  </si>
  <si>
    <t>0.26310</t>
  </si>
  <si>
    <t>0.66832</t>
  </si>
  <si>
    <t>0.11760</t>
  </si>
  <si>
    <t>0.26410</t>
  </si>
  <si>
    <t>0.26320</t>
  </si>
  <si>
    <t>0.14983</t>
  </si>
  <si>
    <t>0.26420</t>
  </si>
  <si>
    <t>0.11980</t>
  </si>
  <si>
    <t>0.18456</t>
  </si>
  <si>
    <t>0.22672</t>
  </si>
  <si>
    <t>0.26470</t>
  </si>
  <si>
    <t>0.15033</t>
  </si>
  <si>
    <t>0.66489</t>
  </si>
  <si>
    <t>0.18503</t>
  </si>
  <si>
    <t>0.22699</t>
  </si>
  <si>
    <t>0.66539</t>
  </si>
  <si>
    <t>0.18603</t>
  </si>
  <si>
    <t>0.26540</t>
  </si>
  <si>
    <t>0.66639</t>
  </si>
  <si>
    <t>0.11703</t>
  </si>
  <si>
    <t>0.18593</t>
  </si>
  <si>
    <t>0.22789</t>
  </si>
  <si>
    <t>0.67419</t>
  </si>
  <si>
    <t>0.26560</t>
  </si>
  <si>
    <t>0.67319</t>
  </si>
  <si>
    <t>0.18673</t>
  </si>
  <si>
    <t>0.15083</t>
  </si>
  <si>
    <t>0.18723</t>
  </si>
  <si>
    <t>0.22749</t>
  </si>
  <si>
    <t>0.26500</t>
  </si>
  <si>
    <t>0.15217</t>
  </si>
  <si>
    <t>0.18643</t>
  </si>
  <si>
    <t>0.26600</t>
  </si>
  <si>
    <t>0.11874</t>
  </si>
  <si>
    <t>0.67369</t>
  </si>
  <si>
    <t>0.11938</t>
  </si>
  <si>
    <t>0.15152</t>
  </si>
  <si>
    <t>0.22889</t>
  </si>
  <si>
    <t>0.26380</t>
  </si>
  <si>
    <t>0.67594</t>
  </si>
  <si>
    <t>0.11965</t>
  </si>
  <si>
    <t>0.15423</t>
  </si>
  <si>
    <t>0.18933</t>
  </si>
  <si>
    <t>0.26430</t>
  </si>
  <si>
    <t>0.67544</t>
  </si>
  <si>
    <t>0.11935</t>
  </si>
  <si>
    <t>0.15373</t>
  </si>
  <si>
    <t>0.19003</t>
  </si>
  <si>
    <t>0.23049</t>
  </si>
  <si>
    <t>0.26590</t>
  </si>
  <si>
    <t>0.12021</t>
  </si>
  <si>
    <t>0.19053</t>
  </si>
  <si>
    <t>0.22929</t>
  </si>
  <si>
    <t>0.68094</t>
  </si>
  <si>
    <t>0.11746</t>
  </si>
  <si>
    <t>0.19103</t>
  </si>
  <si>
    <t>0.23109</t>
  </si>
  <si>
    <t>0.11812</t>
  </si>
  <si>
    <t>0.15673</t>
  </si>
  <si>
    <t>0.19153</t>
  </si>
  <si>
    <t>0.23159</t>
  </si>
  <si>
    <t>0.26620</t>
  </si>
  <si>
    <t>0.39800</t>
  </si>
  <si>
    <t>0.11768</t>
  </si>
  <si>
    <t>0.23134</t>
  </si>
  <si>
    <t>0.40000</t>
  </si>
  <si>
    <t>0.68419</t>
  </si>
  <si>
    <t>0.11894</t>
  </si>
  <si>
    <t>0.68719</t>
  </si>
  <si>
    <t>0.11979</t>
  </si>
  <si>
    <t>0.15773</t>
  </si>
  <si>
    <t>0.19193</t>
  </si>
  <si>
    <t>0.23304</t>
  </si>
  <si>
    <t>0.26760</t>
  </si>
  <si>
    <t>0.68985</t>
  </si>
  <si>
    <t>0.15823</t>
  </si>
  <si>
    <t>0.68585</t>
  </si>
  <si>
    <t>0.15883</t>
  </si>
  <si>
    <t>0.23354</t>
  </si>
  <si>
    <t>0.26810</t>
  </si>
  <si>
    <t>0.68835</t>
  </si>
  <si>
    <t>0.12510</t>
  </si>
  <si>
    <t>0.23504</t>
  </si>
  <si>
    <t>0.26910</t>
  </si>
  <si>
    <t>0.40840</t>
  </si>
  <si>
    <t>0.69365</t>
  </si>
  <si>
    <t>0.19276</t>
  </si>
  <si>
    <t>0.23604</t>
  </si>
  <si>
    <t>0.69165</t>
  </si>
  <si>
    <t>0.12430</t>
  </si>
  <si>
    <t>0.15873</t>
  </si>
  <si>
    <t>0.19278</t>
  </si>
  <si>
    <t>0.23554</t>
  </si>
  <si>
    <t>0.69415</t>
  </si>
  <si>
    <t>0.12530</t>
  </si>
  <si>
    <t>0.16003</t>
  </si>
  <si>
    <t>0.19478</t>
  </si>
  <si>
    <t>0.23684</t>
  </si>
  <si>
    <t>0.40990</t>
  </si>
  <si>
    <t>0.68965</t>
  </si>
  <si>
    <t>0.15953</t>
  </si>
  <si>
    <t>0.23734</t>
  </si>
  <si>
    <t>0.27090</t>
  </si>
  <si>
    <t>0.15923</t>
  </si>
  <si>
    <t>0.23764</t>
  </si>
  <si>
    <t>0.41451</t>
  </si>
  <si>
    <t>0.69065</t>
  </si>
  <si>
    <t>0.12630</t>
  </si>
  <si>
    <t>0.19528</t>
  </si>
  <si>
    <t>0.23664</t>
  </si>
  <si>
    <t>0.27290</t>
  </si>
  <si>
    <t>0.68815</t>
  </si>
  <si>
    <t>0.16073</t>
  </si>
  <si>
    <t>0.23696</t>
  </si>
  <si>
    <t>0.27310</t>
  </si>
  <si>
    <t>0.69015</t>
  </si>
  <si>
    <t>0.19465</t>
  </si>
  <si>
    <t>0.23556</t>
  </si>
  <si>
    <t>0.41340</t>
  </si>
  <si>
    <t>0.68565</t>
  </si>
  <si>
    <t>0.12890</t>
  </si>
  <si>
    <t>0.16051</t>
  </si>
  <si>
    <t>0.19505</t>
  </si>
  <si>
    <t>0.23616</t>
  </si>
  <si>
    <t>0.27400</t>
  </si>
  <si>
    <t>0.41680</t>
  </si>
  <si>
    <t>0.16371</t>
  </si>
  <si>
    <t>0.19535</t>
  </si>
  <si>
    <t>0.23636</t>
  </si>
  <si>
    <t>0.27560</t>
  </si>
  <si>
    <t>0.42191</t>
  </si>
  <si>
    <t>0.69765</t>
  </si>
  <si>
    <t>0.13210</t>
  </si>
  <si>
    <t>0.16071</t>
  </si>
  <si>
    <t>0.19435</t>
  </si>
  <si>
    <t>0.23536</t>
  </si>
  <si>
    <t>0.27610</t>
  </si>
  <si>
    <t>0.42341</t>
  </si>
  <si>
    <t>0.13160</t>
  </si>
  <si>
    <t>0.16251</t>
  </si>
  <si>
    <t>0.27675</t>
  </si>
  <si>
    <t>0.42541</t>
  </si>
  <si>
    <t>0.70315</t>
  </si>
  <si>
    <t>0.13030</t>
  </si>
  <si>
    <t>0.16001</t>
  </si>
  <si>
    <t>0.27275</t>
  </si>
  <si>
    <t>0.41380</t>
  </si>
  <si>
    <t>0.68295</t>
  </si>
  <si>
    <t>0.12690</t>
  </si>
  <si>
    <t>0.15901</t>
  </si>
  <si>
    <t>0.27255</t>
  </si>
  <si>
    <t>0.41326</t>
  </si>
  <si>
    <t>0.68045</t>
  </si>
  <si>
    <t>0.12710</t>
  </si>
  <si>
    <t>0.15981</t>
  </si>
  <si>
    <t>0.19160</t>
  </si>
  <si>
    <t>0.22896</t>
  </si>
  <si>
    <t>0.40926</t>
  </si>
  <si>
    <t>0.12830</t>
  </si>
  <si>
    <t>0.23046</t>
  </si>
  <si>
    <t>0.27225</t>
  </si>
  <si>
    <t>0.41126</t>
  </si>
  <si>
    <t>0.23026</t>
  </si>
  <si>
    <t>0.23076</t>
  </si>
  <si>
    <t>0.41476</t>
  </si>
  <si>
    <t>0.67870</t>
  </si>
  <si>
    <t>0.13140</t>
  </si>
  <si>
    <t>0.15951</t>
  </si>
  <si>
    <t>0.22976</t>
  </si>
  <si>
    <t>0.41376</t>
  </si>
  <si>
    <t>0.68320</t>
  </si>
  <si>
    <t>0.15851</t>
  </si>
  <si>
    <t>0.22876</t>
  </si>
  <si>
    <t>0.68470</t>
  </si>
  <si>
    <t>0.13290</t>
  </si>
  <si>
    <t>0.23066</t>
  </si>
  <si>
    <t>0.19238</t>
  </si>
  <si>
    <t>0.27515</t>
  </si>
  <si>
    <t>0.40976</t>
  </si>
  <si>
    <t>0.68520</t>
  </si>
  <si>
    <t>0.19288</t>
  </si>
  <si>
    <t>0.22986</t>
  </si>
  <si>
    <t>0.27425</t>
  </si>
  <si>
    <t>0.41026</t>
  </si>
  <si>
    <t>0.19328</t>
  </si>
  <si>
    <t>0.23016</t>
  </si>
  <si>
    <t>0.27445</t>
  </si>
  <si>
    <t>0.41276</t>
  </si>
  <si>
    <t>0.68620</t>
  </si>
  <si>
    <t>0.13430</t>
  </si>
  <si>
    <t>0.22966</t>
  </si>
  <si>
    <t>0.41176</t>
  </si>
  <si>
    <t>0.68720</t>
  </si>
  <si>
    <t>0.13380</t>
  </si>
  <si>
    <t>0.19398</t>
  </si>
  <si>
    <t>0.22920</t>
  </si>
  <si>
    <t>0.41526</t>
  </si>
  <si>
    <t>0.69020</t>
  </si>
  <si>
    <t>0.13220</t>
  </si>
  <si>
    <t>0.19428</t>
  </si>
  <si>
    <t>0.22836</t>
  </si>
  <si>
    <t>0.41426</t>
  </si>
  <si>
    <t>0.68920</t>
  </si>
  <si>
    <t>0.19378</t>
  </si>
  <si>
    <t>0.27465</t>
  </si>
  <si>
    <t>0.41626</t>
  </si>
  <si>
    <t>0.15971</t>
  </si>
  <si>
    <t>0.69070</t>
  </si>
  <si>
    <t>0.13370</t>
  </si>
  <si>
    <t>0.15921</t>
  </si>
  <si>
    <t>0.68400</t>
  </si>
  <si>
    <t>0.68589</t>
  </si>
  <si>
    <t>0.16271</t>
  </si>
  <si>
    <t>0.41840</t>
  </si>
  <si>
    <t>0.14640</t>
  </si>
  <si>
    <t>0.19628</t>
  </si>
  <si>
    <t>0.27410</t>
  </si>
  <si>
    <t>0.16391</t>
  </si>
  <si>
    <t>0.19618</t>
  </si>
  <si>
    <t>0.68739</t>
  </si>
  <si>
    <t>0.19678</t>
  </si>
  <si>
    <t>0.27360</t>
  </si>
  <si>
    <t>0.41940</t>
  </si>
  <si>
    <t>0.68839</t>
  </si>
  <si>
    <t>0.16520</t>
  </si>
  <si>
    <t>0.19820</t>
  </si>
  <si>
    <t>0.41990</t>
  </si>
  <si>
    <t>0.68989</t>
  </si>
  <si>
    <t>0.42090</t>
  </si>
  <si>
    <t>0.42340</t>
  </si>
  <si>
    <t>0.69510</t>
  </si>
  <si>
    <t>0.42640</t>
  </si>
  <si>
    <t>0.70110</t>
  </si>
  <si>
    <t>0.23740</t>
  </si>
  <si>
    <t>0.16720</t>
  </si>
  <si>
    <t>0.42740</t>
  </si>
  <si>
    <t>0.70210</t>
  </si>
  <si>
    <t>0.42840</t>
  </si>
  <si>
    <t>0.70310</t>
  </si>
  <si>
    <t>0.42540</t>
  </si>
  <si>
    <t>0.16670</t>
  </si>
  <si>
    <t>0.23790</t>
  </si>
  <si>
    <t>0.70400</t>
  </si>
  <si>
    <t>0.23780</t>
  </si>
  <si>
    <t>0.16820</t>
  </si>
  <si>
    <t>0.23930</t>
  </si>
  <si>
    <t>0.42990</t>
  </si>
  <si>
    <t>0.70850</t>
  </si>
  <si>
    <t>0.16920</t>
  </si>
  <si>
    <t>0.23980</t>
  </si>
  <si>
    <t>0.43040</t>
  </si>
  <si>
    <t>0.71050</t>
  </si>
  <si>
    <t>0.71100</t>
  </si>
  <si>
    <t>0.16970</t>
  </si>
  <si>
    <t>0.43140</t>
  </si>
  <si>
    <t>0.71200</t>
  </si>
  <si>
    <t>0.71550</t>
  </si>
  <si>
    <t>0.17370</t>
  </si>
  <si>
    <t>0.17470</t>
  </si>
  <si>
    <t>0.17420</t>
  </si>
  <si>
    <t>0.24030</t>
  </si>
  <si>
    <t>0.27710</t>
  </si>
  <si>
    <t>0.43640</t>
  </si>
  <si>
    <t>0.71750</t>
  </si>
  <si>
    <t>0.17520</t>
  </si>
  <si>
    <t>0.27760</t>
  </si>
  <si>
    <t>0.43790</t>
  </si>
  <si>
    <t>0.71900</t>
  </si>
  <si>
    <t>0.19870</t>
  </si>
  <si>
    <t>0.43890</t>
  </si>
  <si>
    <t>0.72000</t>
  </si>
  <si>
    <t>0.19930</t>
  </si>
  <si>
    <t>0.27810</t>
  </si>
  <si>
    <t>0.44190</t>
  </si>
  <si>
    <t>0.20030</t>
  </si>
  <si>
    <t>0.27940</t>
  </si>
  <si>
    <t>0.17120</t>
  </si>
  <si>
    <t>0.28040</t>
  </si>
  <si>
    <t>0.44240</t>
  </si>
  <si>
    <t>0.72300</t>
  </si>
  <si>
    <t>0.20170</t>
  </si>
  <si>
    <t>0.24150</t>
  </si>
  <si>
    <t>0.28110</t>
  </si>
  <si>
    <t>0.72500</t>
  </si>
  <si>
    <t>0.28210</t>
  </si>
  <si>
    <t>0.44390</t>
  </si>
  <si>
    <t>0.72800</t>
  </si>
  <si>
    <t>0.20370</t>
  </si>
  <si>
    <t>0.28260</t>
  </si>
  <si>
    <t>0.44490</t>
  </si>
  <si>
    <t>0.73150</t>
  </si>
  <si>
    <t>0.17620</t>
  </si>
  <si>
    <t>0.73250</t>
  </si>
  <si>
    <t>0.20420</t>
  </si>
  <si>
    <t>0.28310</t>
  </si>
  <si>
    <t>0.73100</t>
  </si>
  <si>
    <t>0.28460</t>
  </si>
  <si>
    <t>0.44790</t>
  </si>
  <si>
    <t>0.73750</t>
  </si>
  <si>
    <t>0.28410</t>
  </si>
  <si>
    <t>0.44740</t>
  </si>
  <si>
    <t>0.73550</t>
  </si>
  <si>
    <t>0.20470</t>
  </si>
  <si>
    <t>0.73700</t>
  </si>
  <si>
    <t>0.20320</t>
  </si>
  <si>
    <t>0.28010</t>
  </si>
  <si>
    <t>0.44540</t>
  </si>
  <si>
    <t>0.72900</t>
  </si>
  <si>
    <t>0.73000</t>
  </si>
  <si>
    <t>0.73050</t>
  </si>
  <si>
    <t>0.20220</t>
  </si>
  <si>
    <t>0.44690</t>
  </si>
  <si>
    <t>0.73300</t>
  </si>
  <si>
    <t>0.28060</t>
  </si>
  <si>
    <t>0.44940</t>
  </si>
  <si>
    <t>0.73650</t>
  </si>
  <si>
    <t>0.17070</t>
  </si>
  <si>
    <t>0.27960</t>
  </si>
  <si>
    <t>0.73850</t>
  </si>
  <si>
    <t>0.45240</t>
  </si>
  <si>
    <t>0.20520</t>
  </si>
  <si>
    <t>0.45540</t>
  </si>
  <si>
    <t>0.45640</t>
  </si>
  <si>
    <t>0.74950</t>
  </si>
  <si>
    <t>0.28710</t>
  </si>
  <si>
    <t>0.45690</t>
  </si>
  <si>
    <t>0.75250</t>
  </si>
  <si>
    <t>0.17320</t>
  </si>
  <si>
    <t>0.28660</t>
  </si>
  <si>
    <t>0.45990</t>
  </si>
  <si>
    <t>0.75450</t>
  </si>
  <si>
    <t>0.24500</t>
  </si>
  <si>
    <t>0.28810</t>
  </si>
  <si>
    <t>0.75550</t>
  </si>
  <si>
    <t>0.46140</t>
  </si>
  <si>
    <t>0.75600</t>
  </si>
  <si>
    <t>0.24550</t>
  </si>
  <si>
    <t>0.28910</t>
  </si>
  <si>
    <t>0.46290</t>
  </si>
  <si>
    <t>0.75850</t>
  </si>
  <si>
    <t>0.76000</t>
  </si>
  <si>
    <t>0.17570</t>
  </si>
  <si>
    <t>0.29010</t>
  </si>
  <si>
    <t>0.46490</t>
  </si>
  <si>
    <t>0.76250</t>
  </si>
  <si>
    <t>0.76200</t>
  </si>
  <si>
    <t>0.29210</t>
  </si>
  <si>
    <t>0.46590</t>
  </si>
  <si>
    <t>0.76400</t>
  </si>
  <si>
    <t>0.29200</t>
  </si>
  <si>
    <t>0.46540</t>
  </si>
  <si>
    <t>0.46690</t>
  </si>
  <si>
    <t>0.76750</t>
  </si>
  <si>
    <t>0.29300</t>
  </si>
  <si>
    <t>0.46790</t>
  </si>
  <si>
    <t>0.76950</t>
  </si>
  <si>
    <t>0.46890</t>
  </si>
  <si>
    <t>0.77050</t>
  </si>
  <si>
    <t>0.77300</t>
  </si>
  <si>
    <t>0.77700</t>
  </si>
  <si>
    <t>0.29800</t>
  </si>
  <si>
    <t>0.46840</t>
  </si>
  <si>
    <t>0.78100</t>
  </si>
  <si>
    <t>0.47315</t>
  </si>
  <si>
    <t>0.79050</t>
  </si>
  <si>
    <t>0.47575</t>
  </si>
  <si>
    <t>0.79550</t>
  </si>
  <si>
    <t>0.17770</t>
  </si>
  <si>
    <t>0.79750</t>
  </si>
  <si>
    <t>0.17670</t>
  </si>
  <si>
    <t>0.79650</t>
  </si>
  <si>
    <t>0.79850</t>
  </si>
  <si>
    <t>0.80750</t>
  </si>
  <si>
    <t>0.48350</t>
  </si>
  <si>
    <t>0.80900</t>
  </si>
  <si>
    <t>0.48450</t>
  </si>
  <si>
    <t>0.16350</t>
  </si>
  <si>
    <t>0.18070</t>
  </si>
  <si>
    <t>0.20570</t>
  </si>
  <si>
    <t>0.48750</t>
  </si>
  <si>
    <t>0.80950</t>
  </si>
  <si>
    <t>0.49000</t>
  </si>
  <si>
    <t>0.17970</t>
  </si>
  <si>
    <t>0.30400</t>
  </si>
  <si>
    <t>0.49100</t>
  </si>
  <si>
    <t>0.81900</t>
  </si>
  <si>
    <t>0.49600</t>
  </si>
  <si>
    <t>0.30500</t>
  </si>
  <si>
    <t>0.49800</t>
  </si>
  <si>
    <t>0.82300</t>
  </si>
  <si>
    <t>0.18320</t>
  </si>
  <si>
    <t>0.20670</t>
  </si>
  <si>
    <t>0.50000</t>
  </si>
  <si>
    <t>0.83400</t>
  </si>
  <si>
    <t>0.20770</t>
  </si>
  <si>
    <t>0.50025</t>
  </si>
  <si>
    <t>0.83450</t>
  </si>
  <si>
    <t>0.18470</t>
  </si>
  <si>
    <t>0.50125</t>
  </si>
  <si>
    <t>0.83850</t>
  </si>
  <si>
    <t>0.18570</t>
  </si>
  <si>
    <t>0.50325</t>
  </si>
  <si>
    <t>0.50625</t>
  </si>
  <si>
    <t>0.84250</t>
  </si>
  <si>
    <t>0.19270</t>
  </si>
  <si>
    <t>0.20870</t>
  </si>
  <si>
    <t>0.50825</t>
  </si>
  <si>
    <t>0.84350</t>
  </si>
  <si>
    <t>0.20970</t>
  </si>
  <si>
    <t>0.30800</t>
  </si>
  <si>
    <t>0.21170</t>
  </si>
  <si>
    <t>0.51025</t>
  </si>
  <si>
    <t>0.31000</t>
  </si>
  <si>
    <t>0.84300</t>
  </si>
  <si>
    <t>0.19020</t>
  </si>
  <si>
    <t>0.18820</t>
  </si>
  <si>
    <t>0.21070</t>
  </si>
  <si>
    <t>0.18520</t>
  </si>
  <si>
    <t>0.30900</t>
  </si>
  <si>
    <t>0.51100</t>
  </si>
  <si>
    <t>0.84400</t>
  </si>
  <si>
    <t>0.51300</t>
  </si>
  <si>
    <t>0.84600</t>
  </si>
  <si>
    <t>0.30950</t>
  </si>
  <si>
    <t>0.51450</t>
  </si>
  <si>
    <t>0.84950</t>
  </si>
  <si>
    <t>0.18420</t>
  </si>
  <si>
    <t>0.51700</t>
  </si>
  <si>
    <t>0.85200</t>
  </si>
  <si>
    <t>0.18720</t>
  </si>
  <si>
    <t>0.31050</t>
  </si>
  <si>
    <t>0.85300</t>
  </si>
  <si>
    <t>0.85500</t>
  </si>
  <si>
    <t>0.85900</t>
  </si>
  <si>
    <t>0.52600</t>
  </si>
  <si>
    <t>0.86000</t>
  </si>
  <si>
    <t>0.25700</t>
  </si>
  <si>
    <t>0.52700</t>
  </si>
  <si>
    <t>0.86100</t>
  </si>
  <si>
    <t>0.52800</t>
  </si>
  <si>
    <t>0.18120</t>
  </si>
  <si>
    <t>0.17920</t>
  </si>
  <si>
    <t>0.17720</t>
  </si>
  <si>
    <t>0.85950</t>
  </si>
  <si>
    <t>0.86050</t>
  </si>
  <si>
    <t>0.17820</t>
  </si>
  <si>
    <t>0.86150</t>
  </si>
  <si>
    <t>0.86200</t>
  </si>
  <si>
    <t>0.52950</t>
  </si>
  <si>
    <t>0.86600</t>
  </si>
  <si>
    <t>0.31175</t>
  </si>
  <si>
    <t>0.87150</t>
  </si>
  <si>
    <t>0.17870</t>
  </si>
  <si>
    <t>0.87375</t>
  </si>
  <si>
    <t>0.87500</t>
  </si>
  <si>
    <t>0.53940</t>
  </si>
  <si>
    <t>0.87550</t>
  </si>
  <si>
    <t>0.53990</t>
  </si>
  <si>
    <t>0.54290</t>
  </si>
  <si>
    <t>0.31325</t>
  </si>
  <si>
    <t>0.54490</t>
  </si>
  <si>
    <t>0.88050</t>
  </si>
  <si>
    <t>0.31425</t>
  </si>
  <si>
    <t>0.54790</t>
  </si>
  <si>
    <t>0.88150</t>
  </si>
  <si>
    <t>0.55340</t>
  </si>
  <si>
    <t>0.88800</t>
  </si>
  <si>
    <t>0.31575</t>
  </si>
  <si>
    <t>0.89050</t>
  </si>
  <si>
    <t>0.89650</t>
  </si>
  <si>
    <t>0.31875</t>
  </si>
  <si>
    <t>0.56590</t>
  </si>
  <si>
    <t>0.90100</t>
  </si>
  <si>
    <t>0.26425</t>
  </si>
  <si>
    <t>0.21320</t>
  </si>
  <si>
    <t>0.32475</t>
  </si>
  <si>
    <t>0.57840</t>
  </si>
  <si>
    <t>0.91800</t>
  </si>
  <si>
    <t>0.58990</t>
  </si>
  <si>
    <t>0.92900</t>
  </si>
  <si>
    <t>0.59590</t>
  </si>
  <si>
    <t>0.93600</t>
  </si>
  <si>
    <t>0.34025</t>
  </si>
  <si>
    <t>0.60390</t>
  </si>
  <si>
    <t>0.94150</t>
  </si>
  <si>
    <t>0.60790</t>
  </si>
  <si>
    <t>0.94450</t>
  </si>
  <si>
    <t>0.34675</t>
  </si>
  <si>
    <t>0.61540</t>
  </si>
  <si>
    <t>0.21750</t>
  </si>
  <si>
    <t>0.35025</t>
  </si>
  <si>
    <t>0.61690</t>
  </si>
  <si>
    <t>0.95350</t>
  </si>
  <si>
    <t>0.35125</t>
  </si>
  <si>
    <t>0.95450</t>
  </si>
  <si>
    <t>0.15210</t>
  </si>
  <si>
    <t>0.28750</t>
  </si>
  <si>
    <t>0.35225</t>
  </si>
  <si>
    <t>0.35250</t>
  </si>
  <si>
    <t>0.95900</t>
  </si>
  <si>
    <t>0.15010</t>
  </si>
  <si>
    <t>0.35400</t>
  </si>
  <si>
    <t>0.62590</t>
  </si>
  <si>
    <t>0.96150</t>
  </si>
  <si>
    <t>0.35525</t>
  </si>
  <si>
    <t>0.63065</t>
  </si>
  <si>
    <t>0.96675</t>
  </si>
  <si>
    <t>0.35850</t>
  </si>
  <si>
    <t>0.63590</t>
  </si>
  <si>
    <t>0.97300</t>
  </si>
  <si>
    <t>0.64065</t>
  </si>
  <si>
    <t>0.29475</t>
  </si>
  <si>
    <t>0.36225</t>
  </si>
  <si>
    <t>0.64290</t>
  </si>
  <si>
    <t>0.29425</t>
  </si>
  <si>
    <t>0.36350</t>
  </si>
  <si>
    <t>0.64565</t>
  </si>
  <si>
    <t>0.97825</t>
  </si>
  <si>
    <t>0.29575</t>
  </si>
  <si>
    <t>0.65115</t>
  </si>
  <si>
    <t>0.98225</t>
  </si>
  <si>
    <t>0.65540</t>
  </si>
  <si>
    <t>0.65765</t>
  </si>
  <si>
    <t>0.98525</t>
  </si>
  <si>
    <t>0.15190</t>
  </si>
  <si>
    <t>0.30025</t>
  </si>
  <si>
    <t>0.37575</t>
  </si>
  <si>
    <t>0.65940</t>
  </si>
  <si>
    <t>0.37875</t>
  </si>
  <si>
    <t>0.66440</t>
  </si>
  <si>
    <t>0.98950</t>
  </si>
  <si>
    <t>0.38075</t>
  </si>
  <si>
    <t>0.66690</t>
  </si>
  <si>
    <t>0.99200</t>
  </si>
  <si>
    <t>0.15390</t>
  </si>
  <si>
    <t>0.38525</t>
  </si>
  <si>
    <t>0.67290</t>
  </si>
  <si>
    <t>0.99700</t>
  </si>
  <si>
    <t>0.15240</t>
  </si>
  <si>
    <t>0.38875</t>
  </si>
  <si>
    <t>0.67940</t>
  </si>
  <si>
    <t>1.00400</t>
  </si>
  <si>
    <t>0.68340</t>
  </si>
  <si>
    <t>1.00800</t>
  </si>
  <si>
    <t>0.39875</t>
  </si>
  <si>
    <t>0.68690</t>
  </si>
  <si>
    <t>1.01450</t>
  </si>
  <si>
    <t>0.32150</t>
  </si>
  <si>
    <t>0.40425</t>
  </si>
  <si>
    <t>1.01750</t>
  </si>
  <si>
    <t>0.69465</t>
  </si>
  <si>
    <t>1.02400</t>
  </si>
  <si>
    <t>0.22750</t>
  </si>
  <si>
    <t>0.40835</t>
  </si>
  <si>
    <t>0.69815</t>
  </si>
  <si>
    <t>1.02450</t>
  </si>
  <si>
    <t>0.40985</t>
  </si>
  <si>
    <t>0.70065</t>
  </si>
  <si>
    <t>1.02650</t>
  </si>
  <si>
    <t>0.22825</t>
  </si>
  <si>
    <t>0.32525</t>
  </si>
  <si>
    <t>0.70165</t>
  </si>
  <si>
    <t>1.02700</t>
  </si>
  <si>
    <t>0.41435</t>
  </si>
  <si>
    <t>0.70515</t>
  </si>
  <si>
    <t>1.02950</t>
  </si>
  <si>
    <t>0.41825</t>
  </si>
  <si>
    <t>0.70765</t>
  </si>
  <si>
    <t>1.03200</t>
  </si>
  <si>
    <t>0.42075</t>
  </si>
  <si>
    <t>0.70915</t>
  </si>
  <si>
    <t>1.03300</t>
  </si>
  <si>
    <t>0.42175</t>
  </si>
  <si>
    <t>0.42275</t>
  </si>
  <si>
    <t>0.71065</t>
  </si>
  <si>
    <t>0.42485</t>
  </si>
  <si>
    <t>1.03650</t>
  </si>
  <si>
    <t>0.42685</t>
  </si>
  <si>
    <t>0.71365</t>
  </si>
  <si>
    <t>0.43075</t>
  </si>
  <si>
    <t>0.71615</t>
  </si>
  <si>
    <t>1.04100</t>
  </si>
  <si>
    <t>0.71815</t>
  </si>
  <si>
    <t>1.04200</t>
  </si>
  <si>
    <t>1.04400</t>
  </si>
  <si>
    <t>0.43450</t>
  </si>
  <si>
    <t>1.04500</t>
  </si>
  <si>
    <t>0.43650</t>
  </si>
  <si>
    <t>0.71915</t>
  </si>
  <si>
    <t>1.04600</t>
  </si>
  <si>
    <t>0.23950</t>
  </si>
  <si>
    <t>0.33325</t>
  </si>
  <si>
    <t>0.72015</t>
  </si>
  <si>
    <t>1.04650</t>
  </si>
  <si>
    <t>0.33475</t>
  </si>
  <si>
    <t>0.43750</t>
  </si>
  <si>
    <t>0.72165</t>
  </si>
  <si>
    <t>0.24025</t>
  </si>
  <si>
    <t>0.72065</t>
  </si>
  <si>
    <t>0.43785</t>
  </si>
  <si>
    <t>0.72315</t>
  </si>
  <si>
    <t>1.04720</t>
  </si>
  <si>
    <t>0.15840</t>
  </si>
  <si>
    <t>0.72415</t>
  </si>
  <si>
    <t>0.15890</t>
  </si>
  <si>
    <t>0.33775</t>
  </si>
  <si>
    <t>0.43935</t>
  </si>
  <si>
    <t>0.72365</t>
  </si>
  <si>
    <t>1.04620</t>
  </si>
  <si>
    <t>0.15940</t>
  </si>
  <si>
    <t>0.72515</t>
  </si>
  <si>
    <t>1.04820</t>
  </si>
  <si>
    <t>0.15990</t>
  </si>
  <si>
    <t>0.24470</t>
  </si>
  <si>
    <t>0.44160</t>
  </si>
  <si>
    <t>0.72490</t>
  </si>
  <si>
    <t>1.04700</t>
  </si>
  <si>
    <t>0.16140</t>
  </si>
  <si>
    <t>0.24570</t>
  </si>
  <si>
    <t>0.44260</t>
  </si>
  <si>
    <t>0.72590</t>
  </si>
  <si>
    <t>1.05350</t>
  </si>
  <si>
    <t>0.16240</t>
  </si>
  <si>
    <t>0.44460</t>
  </si>
  <si>
    <t>0.72640</t>
  </si>
  <si>
    <t>0.44660</t>
  </si>
  <si>
    <t>0.72440</t>
  </si>
  <si>
    <t>1.06050</t>
  </si>
  <si>
    <t>0.16290</t>
  </si>
  <si>
    <t>0.24520</t>
  </si>
  <si>
    <t>0.44710</t>
  </si>
  <si>
    <t>0.24420</t>
  </si>
  <si>
    <t>0.33575</t>
  </si>
  <si>
    <t>0.44810</t>
  </si>
  <si>
    <t>1.06150</t>
  </si>
  <si>
    <t>0.24620</t>
  </si>
  <si>
    <t>0.45110</t>
  </si>
  <si>
    <t>0.72740</t>
  </si>
  <si>
    <t>1.06300</t>
  </si>
  <si>
    <t>0.45210</t>
  </si>
  <si>
    <t>0.45310</t>
  </si>
  <si>
    <t>0.72790</t>
  </si>
  <si>
    <t>1.06450</t>
  </si>
  <si>
    <t>0.45510</t>
  </si>
  <si>
    <t>0.72840</t>
  </si>
  <si>
    <t>1.06600</t>
  </si>
  <si>
    <t>0.24775</t>
  </si>
  <si>
    <t>0.34075</t>
  </si>
  <si>
    <t>1.06700</t>
  </si>
  <si>
    <t>0.72940</t>
  </si>
  <si>
    <t>1.06850</t>
  </si>
  <si>
    <t>0.45610</t>
  </si>
  <si>
    <t>0.73440</t>
  </si>
  <si>
    <t>1.06950</t>
  </si>
  <si>
    <t>0.34375</t>
  </si>
  <si>
    <t>0.45760</t>
  </si>
  <si>
    <t>0.73640</t>
  </si>
  <si>
    <t>0.20060</t>
  </si>
  <si>
    <t>0.34175</t>
  </si>
  <si>
    <t>0.45960</t>
  </si>
  <si>
    <t>0.46060</t>
  </si>
  <si>
    <t>0.19610</t>
  </si>
  <si>
    <t>1.06800</t>
  </si>
  <si>
    <t>0.24525</t>
  </si>
  <si>
    <t>1.06750</t>
  </si>
  <si>
    <t>0.73390</t>
  </si>
  <si>
    <t>0.46160</t>
  </si>
  <si>
    <t>0.46760</t>
  </si>
  <si>
    <t>0.73740</t>
  </si>
  <si>
    <t>0.46785</t>
  </si>
  <si>
    <t>0.73690</t>
  </si>
  <si>
    <t>0.24275</t>
  </si>
  <si>
    <t>0.73790</t>
  </si>
  <si>
    <t>1.07120</t>
  </si>
  <si>
    <t>1.07070</t>
  </si>
  <si>
    <t>0.19260</t>
  </si>
  <si>
    <t>0.34725</t>
  </si>
  <si>
    <t>1.07020</t>
  </si>
  <si>
    <t>1.06970</t>
  </si>
  <si>
    <t>0.34575</t>
  </si>
  <si>
    <t>0.46685</t>
  </si>
  <si>
    <t>1.06920</t>
  </si>
  <si>
    <t>0.19060</t>
  </si>
  <si>
    <t>0.19110</t>
  </si>
  <si>
    <t>1.06895</t>
  </si>
  <si>
    <t>0.73540</t>
  </si>
  <si>
    <t>1.06795</t>
  </si>
  <si>
    <t>0.73490</t>
  </si>
  <si>
    <t>0.34475</t>
  </si>
  <si>
    <t>0.46585</t>
  </si>
  <si>
    <t>0.73190</t>
  </si>
  <si>
    <t>1.06145</t>
  </si>
  <si>
    <t>0.73090</t>
  </si>
  <si>
    <t>1.05895</t>
  </si>
  <si>
    <t>0.18960</t>
  </si>
  <si>
    <t>0.72990</t>
  </si>
  <si>
    <t>1.05570</t>
  </si>
  <si>
    <t>0.18860</t>
  </si>
  <si>
    <t>1.05270</t>
  </si>
  <si>
    <t>1.04920</t>
  </si>
  <si>
    <t>0.73040</t>
  </si>
  <si>
    <t>1.04770</t>
  </si>
  <si>
    <t>0.19070</t>
  </si>
  <si>
    <t>0.34755</t>
  </si>
  <si>
    <t>0.46565</t>
  </si>
  <si>
    <t>0.18870</t>
  </si>
  <si>
    <t>0.34705</t>
  </si>
  <si>
    <t>0.34655</t>
  </si>
  <si>
    <t>1.05020</t>
  </si>
  <si>
    <t>0.34605</t>
  </si>
  <si>
    <t>0.46615</t>
  </si>
  <si>
    <t>1.04870</t>
  </si>
  <si>
    <t>0.18920</t>
  </si>
  <si>
    <t>0.46665</t>
  </si>
  <si>
    <t>0.73240</t>
  </si>
  <si>
    <t>0.34955</t>
  </si>
  <si>
    <t>0.46865</t>
  </si>
  <si>
    <t>0.73340</t>
  </si>
  <si>
    <t>1.05070</t>
  </si>
  <si>
    <t>0.34980</t>
  </si>
  <si>
    <t>0.46915</t>
  </si>
  <si>
    <t>1.04970</t>
  </si>
  <si>
    <t>0.34880</t>
  </si>
  <si>
    <t>0.46815</t>
  </si>
  <si>
    <t>1.04850</t>
  </si>
  <si>
    <t>0.73430</t>
  </si>
  <si>
    <t>1.04750</t>
  </si>
  <si>
    <t>0.46965</t>
  </si>
  <si>
    <t>0.73580</t>
  </si>
  <si>
    <t>1.04800</t>
  </si>
  <si>
    <t>0.47065</t>
  </si>
  <si>
    <t>0.73680</t>
  </si>
  <si>
    <t>1.05000</t>
  </si>
  <si>
    <t>0.47265</t>
  </si>
  <si>
    <t>0.73930</t>
  </si>
  <si>
    <t>1.05150</t>
  </si>
  <si>
    <t>0.35030</t>
  </si>
  <si>
    <t>0.74090</t>
  </si>
  <si>
    <t>1.05210</t>
  </si>
  <si>
    <t>0.73990</t>
  </si>
  <si>
    <t>1.05310</t>
  </si>
  <si>
    <t>0.47415</t>
  </si>
  <si>
    <t>0.18970</t>
  </si>
  <si>
    <t>1.05370</t>
  </si>
  <si>
    <t>0.14670</t>
  </si>
  <si>
    <t>0.18770</t>
  </si>
  <si>
    <t>1.05670</t>
  </si>
  <si>
    <t>0.14370</t>
  </si>
  <si>
    <t>0.74440</t>
  </si>
  <si>
    <t>1.05660</t>
  </si>
  <si>
    <t>0.47355</t>
  </si>
  <si>
    <t>0.74420</t>
  </si>
  <si>
    <t>1.05640</t>
  </si>
  <si>
    <t>1.05540</t>
  </si>
  <si>
    <t>0.35200</t>
  </si>
  <si>
    <t>0.47455</t>
  </si>
  <si>
    <t>0.74320</t>
  </si>
  <si>
    <t>1.05440</t>
  </si>
  <si>
    <t>0.35325</t>
  </si>
  <si>
    <t>0.74525</t>
  </si>
  <si>
    <t>1.05520</t>
  </si>
  <si>
    <t>0.35550</t>
  </si>
  <si>
    <t>0.47970</t>
  </si>
  <si>
    <t>0.74820</t>
  </si>
  <si>
    <t>1.05915</t>
  </si>
  <si>
    <t>0.35675</t>
  </si>
  <si>
    <t>0.48425</t>
  </si>
  <si>
    <t>0.74875</t>
  </si>
  <si>
    <t>1.05980</t>
  </si>
  <si>
    <t>0.75050</t>
  </si>
  <si>
    <t>1.06305</t>
  </si>
  <si>
    <t>0.48910</t>
  </si>
  <si>
    <t>0.75210</t>
  </si>
  <si>
    <t>1.06615</t>
  </si>
  <si>
    <t>0.35900</t>
  </si>
  <si>
    <t>0.49060</t>
  </si>
  <si>
    <t>0.75310</t>
  </si>
  <si>
    <t>1.06605</t>
  </si>
  <si>
    <t>0.49160</t>
  </si>
  <si>
    <t>0.36050</t>
  </si>
  <si>
    <t>0.49260</t>
  </si>
  <si>
    <t>0.49310</t>
  </si>
  <si>
    <t>0.75110</t>
  </si>
  <si>
    <t>0.36150</t>
  </si>
  <si>
    <t>0.49510</t>
  </si>
  <si>
    <t>1.06555</t>
  </si>
  <si>
    <t>0.36400</t>
  </si>
  <si>
    <t>0.49760</t>
  </si>
  <si>
    <t>0.75360</t>
  </si>
  <si>
    <t>1.06755</t>
  </si>
  <si>
    <t>0.50260</t>
  </si>
  <si>
    <t>0.75560</t>
  </si>
  <si>
    <t>1.06780</t>
  </si>
  <si>
    <t>0.37050</t>
  </si>
  <si>
    <t>0.50600</t>
  </si>
  <si>
    <t>0.75810</t>
  </si>
  <si>
    <t>1.06980</t>
  </si>
  <si>
    <t>0.37600</t>
  </si>
  <si>
    <t>0.51000</t>
  </si>
  <si>
    <t>0.75860</t>
  </si>
  <si>
    <t>1.07250</t>
  </si>
  <si>
    <t>0.37775</t>
  </si>
  <si>
    <t>0.51325</t>
  </si>
  <si>
    <t>0.76225</t>
  </si>
  <si>
    <t>1.07625</t>
  </si>
  <si>
    <t>0.38100</t>
  </si>
  <si>
    <t>0.52000</t>
  </si>
  <si>
    <t>1.08020</t>
  </si>
  <si>
    <t>1.08275</t>
  </si>
  <si>
    <t>0.76850</t>
  </si>
  <si>
    <t>0.26250</t>
  </si>
  <si>
    <t>0.38800</t>
  </si>
  <si>
    <t>0.53060</t>
  </si>
  <si>
    <t>1.08650</t>
  </si>
  <si>
    <t>0.19520</t>
  </si>
  <si>
    <t>1.09070</t>
  </si>
  <si>
    <t>0.39445</t>
  </si>
  <si>
    <t>0.54235</t>
  </si>
  <si>
    <t>0.77825</t>
  </si>
  <si>
    <t>1.09570</t>
  </si>
  <si>
    <t>0.39825</t>
  </si>
  <si>
    <t>0.54685</t>
  </si>
  <si>
    <t>0.78150</t>
  </si>
  <si>
    <t>1.09745</t>
  </si>
  <si>
    <t>0.40250</t>
  </si>
  <si>
    <t>0.78525</t>
  </si>
  <si>
    <t>1.09920</t>
  </si>
  <si>
    <t>0.78675</t>
  </si>
  <si>
    <t>1.10170</t>
  </si>
  <si>
    <t>0.27280</t>
  </si>
  <si>
    <t>0.40520</t>
  </si>
  <si>
    <t>0.55660</t>
  </si>
  <si>
    <t>0.79175</t>
  </si>
  <si>
    <t>1.10795</t>
  </si>
  <si>
    <t>0.40720</t>
  </si>
  <si>
    <t>0.55910</t>
  </si>
  <si>
    <t>0.79125</t>
  </si>
  <si>
    <t>1.10845</t>
  </si>
  <si>
    <t>0.27630</t>
  </si>
  <si>
    <t>0.79275</t>
  </si>
  <si>
    <t>1.10995</t>
  </si>
  <si>
    <t>0.14430</t>
  </si>
  <si>
    <t>0.19770</t>
  </si>
  <si>
    <t>0.27730</t>
  </si>
  <si>
    <t>0.40870</t>
  </si>
  <si>
    <t>0.56110</t>
  </si>
  <si>
    <t>0.14540</t>
  </si>
  <si>
    <t>0.40930</t>
  </si>
  <si>
    <t>0.56120</t>
  </si>
  <si>
    <t>1.11005</t>
  </si>
  <si>
    <t>0.19980</t>
  </si>
  <si>
    <t>0.28090</t>
  </si>
  <si>
    <t>0.19990</t>
  </si>
  <si>
    <t>0.56230</t>
  </si>
  <si>
    <t>1.11015</t>
  </si>
  <si>
    <t>0.28160</t>
  </si>
  <si>
    <t>0.41150</t>
  </si>
  <si>
    <t>0.56490</t>
  </si>
  <si>
    <t>0.79325</t>
  </si>
  <si>
    <t>1.11175</t>
  </si>
  <si>
    <t>0.20150</t>
  </si>
  <si>
    <t>0.28510</t>
  </si>
  <si>
    <t>0.41500</t>
  </si>
  <si>
    <t>0.56700</t>
  </si>
  <si>
    <t>0.79425</t>
  </si>
  <si>
    <t>1.11395</t>
  </si>
  <si>
    <t>0.28960</t>
  </si>
  <si>
    <t>0.42000</t>
  </si>
  <si>
    <t>0.57150</t>
  </si>
  <si>
    <t>0.80225</t>
  </si>
  <si>
    <t>1.11945</t>
  </si>
  <si>
    <t>0.29470</t>
  </si>
  <si>
    <t>0.42610</t>
  </si>
  <si>
    <t>0.57650</t>
  </si>
  <si>
    <t>0.80675</t>
  </si>
  <si>
    <t>1.12435</t>
  </si>
  <si>
    <t>0.29580</t>
  </si>
  <si>
    <t>0.42820</t>
  </si>
  <si>
    <t>0.57950</t>
  </si>
  <si>
    <t>0.80850</t>
  </si>
  <si>
    <t>1.12605</t>
  </si>
  <si>
    <t>0.20620</t>
  </si>
  <si>
    <t>0.29630</t>
  </si>
  <si>
    <t>0.58050</t>
  </si>
  <si>
    <t>0.58150</t>
  </si>
  <si>
    <t>0.81200</t>
  </si>
  <si>
    <t>1.13035</t>
  </si>
  <si>
    <t>0.29530</t>
  </si>
  <si>
    <t>0.42920</t>
  </si>
  <si>
    <t>0.58250</t>
  </si>
  <si>
    <t>0.20720</t>
  </si>
  <si>
    <t>0.42810</t>
  </si>
  <si>
    <t>1.13005</t>
  </si>
  <si>
    <t>0.42710</t>
  </si>
  <si>
    <t>1.12805</t>
  </si>
  <si>
    <t>0.20920</t>
  </si>
  <si>
    <t>0.42515</t>
  </si>
  <si>
    <t>0.57925</t>
  </si>
  <si>
    <t>0.80800</t>
  </si>
  <si>
    <t>1.12690</t>
  </si>
  <si>
    <t>0.29395</t>
  </si>
  <si>
    <t>0.80400</t>
  </si>
  <si>
    <t>1.12310</t>
  </si>
  <si>
    <t>0.42125</t>
  </si>
  <si>
    <t>0.80100</t>
  </si>
  <si>
    <t>1.12135</t>
  </si>
  <si>
    <t>0.29185</t>
  </si>
  <si>
    <t>0.57125</t>
  </si>
  <si>
    <t>0.79950</t>
  </si>
  <si>
    <t>1.11910</t>
  </si>
  <si>
    <t>0.29060</t>
  </si>
  <si>
    <t>0.41850</t>
  </si>
  <si>
    <t>1.11885</t>
  </si>
  <si>
    <t>0.28735</t>
  </si>
  <si>
    <t>0.56695</t>
  </si>
  <si>
    <t>0.79450</t>
  </si>
  <si>
    <t>1.11435</t>
  </si>
  <si>
    <t>0.28485</t>
  </si>
  <si>
    <t>0.41390</t>
  </si>
  <si>
    <t>0.56315</t>
  </si>
  <si>
    <t>0.78800</t>
  </si>
  <si>
    <t>1.11035</t>
  </si>
  <si>
    <t>0.41140</t>
  </si>
  <si>
    <t>0.55915</t>
  </si>
  <si>
    <t>0.78300</t>
  </si>
  <si>
    <t>1.10585</t>
  </si>
  <si>
    <t>0.20015</t>
  </si>
  <si>
    <t>0.28255</t>
  </si>
  <si>
    <t>0.40740</t>
  </si>
  <si>
    <t>0.55505</t>
  </si>
  <si>
    <t>0.77850</t>
  </si>
  <si>
    <t>1.09915</t>
  </si>
  <si>
    <t>0.27830</t>
  </si>
  <si>
    <t>0.40315</t>
  </si>
  <si>
    <t>0.54625</t>
  </si>
  <si>
    <t>1.09340</t>
  </si>
  <si>
    <t>0.27755</t>
  </si>
  <si>
    <t>0.54350</t>
  </si>
  <si>
    <t>0.76450</t>
  </si>
  <si>
    <t>1.08740</t>
  </si>
  <si>
    <t>0.27655</t>
  </si>
  <si>
    <t>0.39915</t>
  </si>
  <si>
    <t>1.08490</t>
  </si>
  <si>
    <t>0.76050</t>
  </si>
  <si>
    <t>1.08215</t>
  </si>
  <si>
    <t>1.08115</t>
  </si>
  <si>
    <t>0.27505</t>
  </si>
  <si>
    <t>0.39465</t>
  </si>
  <si>
    <t>0.53775</t>
  </si>
  <si>
    <t>0.75825</t>
  </si>
  <si>
    <t>1.07890</t>
  </si>
  <si>
    <t>0.39170</t>
  </si>
  <si>
    <t>0.75425</t>
  </si>
  <si>
    <t>1.07400</t>
  </si>
  <si>
    <t>0.14611</t>
  </si>
  <si>
    <t>0.19506</t>
  </si>
  <si>
    <t>0.27033</t>
  </si>
  <si>
    <t>0.74833</t>
  </si>
  <si>
    <t>1.06517</t>
  </si>
  <si>
    <t>0.14556</t>
  </si>
  <si>
    <t>0.27144</t>
  </si>
  <si>
    <t>0.74722</t>
  </si>
  <si>
    <t>1.06494</t>
  </si>
  <si>
    <t>0.38756</t>
  </si>
  <si>
    <t>0.52889</t>
  </si>
  <si>
    <t>1.07106</t>
  </si>
  <si>
    <t>0.27022</t>
  </si>
  <si>
    <t>0.38694</t>
  </si>
  <si>
    <t>0.52694</t>
  </si>
  <si>
    <t>0.74583</t>
  </si>
  <si>
    <t>0.19644</t>
  </si>
  <si>
    <t>0.38339</t>
  </si>
  <si>
    <t>0.52306</t>
  </si>
  <si>
    <t>0.73972</t>
  </si>
  <si>
    <t>1.06044</t>
  </si>
  <si>
    <t>0.14389</t>
  </si>
  <si>
    <t>0.19561</t>
  </si>
  <si>
    <t>0.25944</t>
  </si>
  <si>
    <t>0.38094</t>
  </si>
  <si>
    <t>0.51806</t>
  </si>
  <si>
    <t>0.73417</t>
  </si>
  <si>
    <t>1.05156</t>
  </si>
  <si>
    <t>0.14278</t>
  </si>
  <si>
    <t>0.25722</t>
  </si>
  <si>
    <t>0.37789</t>
  </si>
  <si>
    <t>0.51167</t>
  </si>
  <si>
    <t>0.72611</t>
  </si>
  <si>
    <t>1.04656</t>
  </si>
  <si>
    <t>0.37722</t>
  </si>
  <si>
    <t>0.50611</t>
  </si>
  <si>
    <t>1.04144</t>
  </si>
  <si>
    <t>0.37639</t>
  </si>
  <si>
    <t>0.50028</t>
  </si>
  <si>
    <t>1.03422</t>
  </si>
  <si>
    <t>0.19228</t>
  </si>
  <si>
    <t>0.25667</t>
  </si>
  <si>
    <t>0.37278</t>
  </si>
  <si>
    <t>0.49500</t>
  </si>
  <si>
    <t>0.70611</t>
  </si>
  <si>
    <t>1.02589</t>
  </si>
  <si>
    <t>0.25656</t>
  </si>
  <si>
    <t>0.36883</t>
  </si>
  <si>
    <t>0.48778</t>
  </si>
  <si>
    <t>0.69861</t>
  </si>
  <si>
    <t>1.01811</t>
  </si>
  <si>
    <t>0.19217</t>
  </si>
  <si>
    <t>0.25478</t>
  </si>
  <si>
    <t>0.36389</t>
  </si>
  <si>
    <t>0.47944</t>
  </si>
  <si>
    <t>0.68917</t>
  </si>
  <si>
    <t>1.00756</t>
  </si>
  <si>
    <t>0.14167</t>
  </si>
  <si>
    <t>0.19189</t>
  </si>
  <si>
    <t>0.25172</t>
  </si>
  <si>
    <t>0.35706</t>
  </si>
  <si>
    <t>0.47111</t>
  </si>
  <si>
    <t>0.67694</t>
  </si>
  <si>
    <t>0.35367</t>
  </si>
  <si>
    <t>0.46556</t>
  </si>
  <si>
    <t>0.66972</t>
  </si>
  <si>
    <t>0.99189</t>
  </si>
  <si>
    <t>0.14222</t>
  </si>
  <si>
    <t>0.19078</t>
  </si>
  <si>
    <t>0.25022</t>
  </si>
  <si>
    <t>0.35067</t>
  </si>
  <si>
    <t>0.46056</t>
  </si>
  <si>
    <t>0.66222</t>
  </si>
  <si>
    <t>0.98522</t>
  </si>
  <si>
    <t>0.14111</t>
  </si>
  <si>
    <t>0.45722</t>
  </si>
  <si>
    <t>0.65861</t>
  </si>
  <si>
    <t>0.98144</t>
  </si>
  <si>
    <t>0.24789</t>
  </si>
  <si>
    <t>0.34506</t>
  </si>
  <si>
    <t>0.45278</t>
  </si>
  <si>
    <t>0.97644</t>
  </si>
  <si>
    <t>0.14056</t>
  </si>
  <si>
    <t>0.24778</t>
  </si>
  <si>
    <t>0.34444</t>
  </si>
  <si>
    <t>0.44917</t>
  </si>
  <si>
    <t>0.64833</t>
  </si>
  <si>
    <t>0.96450</t>
  </si>
  <si>
    <t>0.34228</t>
  </si>
  <si>
    <t>0.44417</t>
  </si>
  <si>
    <t>0.64167</t>
  </si>
  <si>
    <t>0.95861</t>
  </si>
  <si>
    <t>0.34122</t>
  </si>
  <si>
    <t>0.44139</t>
  </si>
  <si>
    <t>0.63667</t>
  </si>
  <si>
    <t>0.95372</t>
  </si>
  <si>
    <t>0.33850</t>
  </si>
  <si>
    <t>0.63111</t>
  </si>
  <si>
    <t>0.94883</t>
  </si>
  <si>
    <t>0.33728</t>
  </si>
  <si>
    <t>0.62694</t>
  </si>
  <si>
    <t>0.94489</t>
  </si>
  <si>
    <t>0.18967</t>
  </si>
  <si>
    <t>0.24528</t>
  </si>
  <si>
    <t>0.33689</t>
  </si>
  <si>
    <t>0.43306</t>
  </si>
  <si>
    <t>0.62389</t>
  </si>
  <si>
    <t>0.94161</t>
  </si>
  <si>
    <t>0.33494</t>
  </si>
  <si>
    <t>0.43167</t>
  </si>
  <si>
    <t>0.93972</t>
  </si>
  <si>
    <t>0.42944</t>
  </si>
  <si>
    <t>0.61944</t>
  </si>
  <si>
    <t>0.93561</t>
  </si>
  <si>
    <t>0.24583</t>
  </si>
  <si>
    <t>0.33472</t>
  </si>
  <si>
    <t>0.61972</t>
  </si>
  <si>
    <t>0.93372</t>
  </si>
  <si>
    <t>0.33183</t>
  </si>
  <si>
    <t>0.42806</t>
  </si>
  <si>
    <t>0.61889</t>
  </si>
  <si>
    <t>0.93128</t>
  </si>
  <si>
    <t>0.32922</t>
  </si>
  <si>
    <t>0.42472</t>
  </si>
  <si>
    <t>0.61556</t>
  </si>
  <si>
    <t>0.92717</t>
  </si>
  <si>
    <t>0.24472</t>
  </si>
  <si>
    <t>0.32661</t>
  </si>
  <si>
    <t>0.42222</t>
  </si>
  <si>
    <t>0.61222</t>
  </si>
  <si>
    <t>0.32511</t>
  </si>
  <si>
    <t>0.42028</t>
  </si>
  <si>
    <t>0.61000</t>
  </si>
  <si>
    <t>0.92394</t>
  </si>
  <si>
    <t>0.32417</t>
  </si>
  <si>
    <t>0.60667</t>
  </si>
  <si>
    <t>0.92139</t>
  </si>
  <si>
    <t>0.60250</t>
  </si>
  <si>
    <t>0.91861</t>
  </si>
  <si>
    <t>0.32000</t>
  </si>
  <si>
    <t>0.41167</t>
  </si>
  <si>
    <t>0.60028</t>
  </si>
  <si>
    <t>0.91561</t>
  </si>
  <si>
    <t>0.31972</t>
  </si>
  <si>
    <t>0.40917</t>
  </si>
  <si>
    <t>0.59778</t>
  </si>
  <si>
    <t>0.91317</t>
  </si>
  <si>
    <t>0.24444</t>
  </si>
  <si>
    <t>0.31889</t>
  </si>
  <si>
    <t>0.40583</t>
  </si>
  <si>
    <t>0.59556</t>
  </si>
  <si>
    <t>0.91094</t>
  </si>
  <si>
    <t>0.13944</t>
  </si>
  <si>
    <t>0.24333</t>
  </si>
  <si>
    <t>0.31683</t>
  </si>
  <si>
    <t>0.40472</t>
  </si>
  <si>
    <t>0.59306</t>
  </si>
  <si>
    <t>0.90950</t>
  </si>
  <si>
    <t>0.31572</t>
  </si>
  <si>
    <t>0.40306</t>
  </si>
  <si>
    <t>0.59167</t>
  </si>
  <si>
    <t>0.90617</t>
  </si>
  <si>
    <t>0.19133</t>
  </si>
  <si>
    <t>0.24322</t>
  </si>
  <si>
    <t>0.31394</t>
  </si>
  <si>
    <t>0.40083</t>
  </si>
  <si>
    <t>0.58806</t>
  </si>
  <si>
    <t>0.90400</t>
  </si>
  <si>
    <t>0.24311</t>
  </si>
  <si>
    <t>0.31272</t>
  </si>
  <si>
    <t>0.58694</t>
  </si>
  <si>
    <t>0.90133</t>
  </si>
  <si>
    <t>0.31233</t>
  </si>
  <si>
    <t>0.39417</t>
  </si>
  <si>
    <t>0.24289</t>
  </si>
  <si>
    <t>0.39111</t>
  </si>
  <si>
    <t>0.58056</t>
  </si>
  <si>
    <t>0.89267</t>
  </si>
  <si>
    <t>0.14267</t>
  </si>
  <si>
    <t>0.24233</t>
  </si>
  <si>
    <t>0.30822</t>
  </si>
  <si>
    <t>0.38778</t>
  </si>
  <si>
    <t>0.88850</t>
  </si>
  <si>
    <t>0.19144</t>
  </si>
  <si>
    <t>0.24067</t>
  </si>
  <si>
    <t>0.30489</t>
  </si>
  <si>
    <t>0.38361</t>
  </si>
  <si>
    <t>0.57161</t>
  </si>
  <si>
    <t>0.88250</t>
  </si>
  <si>
    <t>0.14333</t>
  </si>
  <si>
    <t>0.24111</t>
  </si>
  <si>
    <t>0.30411</t>
  </si>
  <si>
    <t>0.14444</t>
  </si>
  <si>
    <t>0.30250</t>
  </si>
  <si>
    <t>0.37761</t>
  </si>
  <si>
    <t>0.56139</t>
  </si>
  <si>
    <t>0.86883</t>
  </si>
  <si>
    <t>0.15222</t>
  </si>
  <si>
    <t>0.19089</t>
  </si>
  <si>
    <t>0.23944</t>
  </si>
  <si>
    <t>0.30139</t>
  </si>
  <si>
    <t>0.37433</t>
  </si>
  <si>
    <t>0.55783</t>
  </si>
  <si>
    <t>0.86489</t>
  </si>
  <si>
    <t>0.30056</t>
  </si>
  <si>
    <t>0.37211</t>
  </si>
  <si>
    <t>0.55394</t>
  </si>
  <si>
    <t>0.85967</t>
  </si>
  <si>
    <t>0.19283</t>
  </si>
  <si>
    <t>0.23889</t>
  </si>
  <si>
    <t>0.29978</t>
  </si>
  <si>
    <t>0.36856</t>
  </si>
  <si>
    <t>0.54839</t>
  </si>
  <si>
    <t>0.85489</t>
  </si>
  <si>
    <t>0.19256</t>
  </si>
  <si>
    <t>0.23878</t>
  </si>
  <si>
    <t>0.29689</t>
  </si>
  <si>
    <t>0.36522</t>
  </si>
  <si>
    <t>0.54450</t>
  </si>
  <si>
    <t>0.85156</t>
  </si>
  <si>
    <t>0.23744</t>
  </si>
  <si>
    <t>0.29556</t>
  </si>
  <si>
    <t>0.36278</t>
  </si>
  <si>
    <t>0.54172</t>
  </si>
  <si>
    <t>0.85011</t>
  </si>
  <si>
    <t>0.23578</t>
  </si>
  <si>
    <t>0.29294</t>
  </si>
  <si>
    <t>0.36022</t>
  </si>
  <si>
    <t>0.53956</t>
  </si>
  <si>
    <t>0.84750</t>
  </si>
  <si>
    <t>0.18939</t>
  </si>
  <si>
    <t>0.23456</t>
  </si>
  <si>
    <t>0.29033</t>
  </si>
  <si>
    <t>0.35806</t>
  </si>
  <si>
    <t>0.84494</t>
  </si>
  <si>
    <t>0.18856</t>
  </si>
  <si>
    <t>0.28872</t>
  </si>
  <si>
    <t>0.35556</t>
  </si>
  <si>
    <t>0.52922</t>
  </si>
  <si>
    <t>0.83856</t>
  </si>
  <si>
    <t>0.14667</t>
  </si>
  <si>
    <t>0.23183</t>
  </si>
  <si>
    <t>0.28678</t>
  </si>
  <si>
    <t>0.35500</t>
  </si>
  <si>
    <t>0.83744</t>
  </si>
  <si>
    <t>0.23072</t>
  </si>
  <si>
    <t>0.28622</t>
  </si>
  <si>
    <t>0.52478</t>
  </si>
  <si>
    <t>0.83578</t>
  </si>
  <si>
    <t>0.28489</t>
  </si>
  <si>
    <t>0.35133</t>
  </si>
  <si>
    <t>0.52283</t>
  </si>
  <si>
    <t>0.83494</t>
  </si>
  <si>
    <t>0.14722</t>
  </si>
  <si>
    <t>0.18744</t>
  </si>
  <si>
    <t>0.22994</t>
  </si>
  <si>
    <t>0.28433</t>
  </si>
  <si>
    <t>0.35022</t>
  </si>
  <si>
    <t>0.52228</t>
  </si>
  <si>
    <t>0.18689</t>
  </si>
  <si>
    <t>0.22939</t>
  </si>
  <si>
    <t>0.28211</t>
  </si>
  <si>
    <t>0.34911</t>
  </si>
  <si>
    <t>0.52089</t>
  </si>
  <si>
    <t>0.83411</t>
  </si>
  <si>
    <t>0.28089</t>
  </si>
  <si>
    <t>0.34711</t>
  </si>
  <si>
    <t>0.51694</t>
  </si>
  <si>
    <t>0.83083</t>
  </si>
  <si>
    <t>0.22861</t>
  </si>
  <si>
    <t>0.27928</t>
  </si>
  <si>
    <t>0.34289</t>
  </si>
  <si>
    <t>0.51328</t>
  </si>
  <si>
    <t>0.82800</t>
  </si>
  <si>
    <t>0.22611</t>
  </si>
  <si>
    <t>0.27528</t>
  </si>
  <si>
    <t>0.33794</t>
  </si>
  <si>
    <t>0.50439</t>
  </si>
  <si>
    <t>0.82133</t>
  </si>
  <si>
    <t>0.18578</t>
  </si>
  <si>
    <t>0.27389</t>
  </si>
  <si>
    <t>0.33683</t>
  </si>
  <si>
    <t>0.50411</t>
  </si>
  <si>
    <t>0.81844</t>
  </si>
  <si>
    <t>0.27472</t>
  </si>
  <si>
    <t>0.50294</t>
  </si>
  <si>
    <t>0.81539</t>
  </si>
  <si>
    <t>0.27461</t>
  </si>
  <si>
    <t>0.33561</t>
  </si>
  <si>
    <t>0.50161</t>
  </si>
  <si>
    <t>0.81417</t>
  </si>
  <si>
    <t>0.18678</t>
  </si>
  <si>
    <t>0.22439</t>
  </si>
  <si>
    <t>0.27217</t>
  </si>
  <si>
    <t>0.33278</t>
  </si>
  <si>
    <t>0.49606</t>
  </si>
  <si>
    <t>0.80706</t>
  </si>
  <si>
    <t>0.18556</t>
  </si>
  <si>
    <t>0.22178</t>
  </si>
  <si>
    <t>0.27067</t>
  </si>
  <si>
    <t>0.33056</t>
  </si>
  <si>
    <t>0.49039</t>
  </si>
  <si>
    <t>0.80322</t>
  </si>
  <si>
    <t>0.32944</t>
  </si>
  <si>
    <t>0.48878</t>
  </si>
  <si>
    <t>0.80217</t>
  </si>
  <si>
    <t>0.18667</t>
  </si>
  <si>
    <t>0.26867</t>
  </si>
  <si>
    <t>0.32722</t>
  </si>
  <si>
    <t>0.48578</t>
  </si>
  <si>
    <t>0.26744</t>
  </si>
  <si>
    <t>0.32556</t>
  </si>
  <si>
    <t>0.48333</t>
  </si>
  <si>
    <t>0.79811</t>
  </si>
  <si>
    <t>0.22094</t>
  </si>
  <si>
    <t>0.26633</t>
  </si>
  <si>
    <t>0.32278</t>
  </si>
  <si>
    <t>0.47994</t>
  </si>
  <si>
    <t>0.79589</t>
  </si>
  <si>
    <t>0.22083</t>
  </si>
  <si>
    <t>0.26556</t>
  </si>
  <si>
    <t>0.31900</t>
  </si>
  <si>
    <t>0.48028</t>
  </si>
  <si>
    <t>0.79789</t>
  </si>
  <si>
    <t>0.21894</t>
  </si>
  <si>
    <t>0.26306</t>
  </si>
  <si>
    <t>0.31428</t>
  </si>
  <si>
    <t>0.47639</t>
  </si>
  <si>
    <t>0.79456</t>
  </si>
  <si>
    <t>0.18417</t>
  </si>
  <si>
    <t>0.21839</t>
  </si>
  <si>
    <t>0.26083</t>
  </si>
  <si>
    <t>0.31178</t>
  </si>
  <si>
    <t>0.47528</t>
  </si>
  <si>
    <t>0.79233</t>
  </si>
  <si>
    <t>0.18194</t>
  </si>
  <si>
    <t>0.21678</t>
  </si>
  <si>
    <t>0.25778</t>
  </si>
  <si>
    <t>0.30844</t>
  </si>
  <si>
    <t>0.78817</t>
  </si>
  <si>
    <t>0.18044</t>
  </si>
  <si>
    <t>0.21544</t>
  </si>
  <si>
    <t>0.25589</t>
  </si>
  <si>
    <t>0.46706</t>
  </si>
  <si>
    <t>0.78439</t>
  </si>
  <si>
    <t>0.25233</t>
  </si>
  <si>
    <t>0.29778</t>
  </si>
  <si>
    <t>0.46294</t>
  </si>
  <si>
    <t>0.78017</t>
  </si>
  <si>
    <t>0.21244</t>
  </si>
  <si>
    <t>0.25111</t>
  </si>
  <si>
    <t>0.29589</t>
  </si>
  <si>
    <t>0.45983</t>
  </si>
  <si>
    <t>0.77761</t>
  </si>
  <si>
    <t>0.17989</t>
  </si>
  <si>
    <t>0.21022</t>
  </si>
  <si>
    <t>0.25056</t>
  </si>
  <si>
    <t>0.29283</t>
  </si>
  <si>
    <t>0.77594</t>
  </si>
  <si>
    <t>0.29172</t>
  </si>
  <si>
    <t>0.45928</t>
  </si>
  <si>
    <t>0.77483</t>
  </si>
  <si>
    <t>0.17811</t>
  </si>
  <si>
    <t>0.20833</t>
  </si>
  <si>
    <t>0.24978</t>
  </si>
  <si>
    <t>0.29006</t>
  </si>
  <si>
    <t>0.77283</t>
  </si>
  <si>
    <t>0.17778</t>
  </si>
  <si>
    <t>0.20722</t>
  </si>
  <si>
    <t>0.24589</t>
  </si>
  <si>
    <t>0.28617</t>
  </si>
  <si>
    <t>0.45183</t>
  </si>
  <si>
    <t>0.76961</t>
  </si>
  <si>
    <t>0.13833</t>
  </si>
  <si>
    <t>0.17556</t>
  </si>
  <si>
    <t>0.20711</t>
  </si>
  <si>
    <t>0.24244</t>
  </si>
  <si>
    <t>0.28061</t>
  </si>
  <si>
    <t>0.44828</t>
  </si>
  <si>
    <t>0.76661</t>
  </si>
  <si>
    <t>0.13611</t>
  </si>
  <si>
    <t>0.17889</t>
  </si>
  <si>
    <t>0.24022</t>
  </si>
  <si>
    <t>0.27839</t>
  </si>
  <si>
    <t>0.76994</t>
  </si>
  <si>
    <t>0.17667</t>
  </si>
  <si>
    <t>0.20578</t>
  </si>
  <si>
    <t>0.27478</t>
  </si>
  <si>
    <t>0.44333</t>
  </si>
  <si>
    <t>0.76667</t>
  </si>
  <si>
    <t>0.17722</t>
  </si>
  <si>
    <t>0.23494</t>
  </si>
  <si>
    <t>0.27161</t>
  </si>
  <si>
    <t>0.44278</t>
  </si>
  <si>
    <t>0.76472</t>
  </si>
  <si>
    <t>0.15278</t>
  </si>
  <si>
    <t>0.20506</t>
  </si>
  <si>
    <t>0.23283</t>
  </si>
  <si>
    <t>0.26939</t>
  </si>
  <si>
    <t>0.44056</t>
  </si>
  <si>
    <t>0.76611</t>
  </si>
  <si>
    <t>0.17833</t>
  </si>
  <si>
    <t>0.20556</t>
  </si>
  <si>
    <t>0.23256</t>
  </si>
  <si>
    <t>0.26828</t>
  </si>
  <si>
    <t>0.44028</t>
  </si>
  <si>
    <t>0.17167</t>
  </si>
  <si>
    <t>0.20083</t>
  </si>
  <si>
    <t>0.22972</t>
  </si>
  <si>
    <t>0.26444</t>
  </si>
  <si>
    <t>0.76306</t>
  </si>
  <si>
    <t>0.12861</t>
  </si>
  <si>
    <t>0.16344</t>
  </si>
  <si>
    <t>0.19206</t>
  </si>
  <si>
    <t>0.22278</t>
  </si>
  <si>
    <t>0.75944</t>
  </si>
  <si>
    <t>0.13125</t>
  </si>
  <si>
    <t>0.16260</t>
  </si>
  <si>
    <t>0.43025</t>
  </si>
  <si>
    <t>0.76025</t>
  </si>
  <si>
    <t>0.25395</t>
  </si>
  <si>
    <t>0.75775</t>
  </si>
  <si>
    <t>0.18725</t>
  </si>
  <si>
    <t>0.25285</t>
  </si>
  <si>
    <t>0.75475</t>
  </si>
  <si>
    <t>0.75225</t>
  </si>
  <si>
    <t>0.75175</t>
  </si>
  <si>
    <t>0.42300</t>
  </si>
  <si>
    <t>0.75125</t>
  </si>
  <si>
    <t>0.74975</t>
  </si>
  <si>
    <t>0.21795</t>
  </si>
  <si>
    <t>0.41650</t>
  </si>
  <si>
    <t>0.15975</t>
  </si>
  <si>
    <t>0.41575</t>
  </si>
  <si>
    <t>0.16075</t>
  </si>
  <si>
    <t>0.41325</t>
  </si>
  <si>
    <t>0.40975</t>
  </si>
  <si>
    <t>0.21695</t>
  </si>
  <si>
    <t>0.40275</t>
  </si>
  <si>
    <t>0.73475</t>
  </si>
  <si>
    <t>0.73575</t>
  </si>
  <si>
    <t>0.73525</t>
  </si>
  <si>
    <t>0.21675</t>
  </si>
  <si>
    <t>0.18505</t>
  </si>
  <si>
    <t>0.73450</t>
  </si>
  <si>
    <t>0.73400</t>
  </si>
  <si>
    <t>0.18555</t>
  </si>
  <si>
    <t>0.39775</t>
  </si>
  <si>
    <t>0.40025</t>
  </si>
  <si>
    <t>0.40075</t>
  </si>
  <si>
    <t>0.39675</t>
  </si>
  <si>
    <t>0.72875</t>
  </si>
  <si>
    <t>0.18580</t>
  </si>
  <si>
    <t>0.39575</t>
  </si>
  <si>
    <t>0.72725</t>
  </si>
  <si>
    <t>0.39475</t>
  </si>
  <si>
    <t>0.72625</t>
  </si>
  <si>
    <t>0.72775</t>
  </si>
  <si>
    <t>0.16125</t>
  </si>
  <si>
    <t>0.16095</t>
  </si>
  <si>
    <t>0.18530</t>
  </si>
  <si>
    <t>0.39325</t>
  </si>
  <si>
    <t>0.72125</t>
  </si>
  <si>
    <t>0.72025</t>
  </si>
  <si>
    <t>0.18705</t>
  </si>
  <si>
    <t>0.16270</t>
  </si>
  <si>
    <t>0.18855</t>
  </si>
  <si>
    <t>0.72250</t>
  </si>
  <si>
    <t>0.22125</t>
  </si>
  <si>
    <t>0.72175</t>
  </si>
  <si>
    <t>0.18980</t>
  </si>
  <si>
    <t>0.19018</t>
  </si>
  <si>
    <t>0.40138</t>
  </si>
  <si>
    <t>0.19043</t>
  </si>
  <si>
    <t>0.25288</t>
  </si>
  <si>
    <t>0.72950</t>
  </si>
  <si>
    <t>0.40313</t>
  </si>
  <si>
    <t>0.16280</t>
  </si>
  <si>
    <t>0.16380</t>
  </si>
  <si>
    <t>0.40375</t>
  </si>
  <si>
    <t>0.73125</t>
  </si>
  <si>
    <t>0.16330</t>
  </si>
  <si>
    <t>0.19235</t>
  </si>
  <si>
    <t>0.16365</t>
  </si>
  <si>
    <t>0.73175</t>
  </si>
  <si>
    <t>0.16465</t>
  </si>
  <si>
    <t>0.22700</t>
  </si>
  <si>
    <t>0.16540</t>
  </si>
  <si>
    <t>0.40725</t>
  </si>
  <si>
    <t>0.40875</t>
  </si>
  <si>
    <t>0.16585</t>
  </si>
  <si>
    <t>0.41000</t>
  </si>
  <si>
    <t>0.41200</t>
  </si>
  <si>
    <t>0.16835</t>
  </si>
  <si>
    <t>0.41250</t>
  </si>
  <si>
    <t>0.16845</t>
  </si>
  <si>
    <t>0.73800</t>
  </si>
  <si>
    <t>0.16855</t>
  </si>
  <si>
    <t>0.26075</t>
  </si>
  <si>
    <t>0.16915</t>
  </si>
  <si>
    <t>0.19875</t>
  </si>
  <si>
    <t>0.26225</t>
  </si>
  <si>
    <t>0.42050</t>
  </si>
  <si>
    <t>0.16940</t>
  </si>
  <si>
    <t>0.20185</t>
  </si>
  <si>
    <t>0.42325</t>
  </si>
  <si>
    <t>0.17185</t>
  </si>
  <si>
    <t>0.20385</t>
  </si>
  <si>
    <t>0.23825</t>
  </si>
  <si>
    <t>0.75200</t>
  </si>
  <si>
    <t>0.27025</t>
  </si>
  <si>
    <t>0.75625</t>
  </si>
  <si>
    <t>0.76100</t>
  </si>
  <si>
    <t>0.43175</t>
  </si>
  <si>
    <t>0.18010</t>
  </si>
  <si>
    <t>0.21135</t>
  </si>
  <si>
    <t>0.43225</t>
  </si>
  <si>
    <t>0.18035</t>
  </si>
  <si>
    <t>0.21260</t>
  </si>
  <si>
    <t>0.43325</t>
  </si>
  <si>
    <t>0.18060</t>
  </si>
  <si>
    <t>0.76300</t>
  </si>
  <si>
    <t>0.43375</t>
  </si>
  <si>
    <t>0.21295</t>
  </si>
  <si>
    <t>0.76275</t>
  </si>
  <si>
    <t>0.18080</t>
  </si>
  <si>
    <t>0.18350</t>
  </si>
  <si>
    <t>0.21585</t>
  </si>
  <si>
    <t>0.44150</t>
  </si>
  <si>
    <t>0.19105</t>
  </si>
  <si>
    <t>0.22110</t>
  </si>
  <si>
    <t>0.44250</t>
  </si>
  <si>
    <t>0.22380</t>
  </si>
  <si>
    <t>0.44450</t>
  </si>
  <si>
    <t>0.77400</t>
  </si>
  <si>
    <t>0.44750</t>
  </si>
  <si>
    <t>0.77725</t>
  </si>
  <si>
    <t>0.23138</t>
  </si>
  <si>
    <t>0.28950</t>
  </si>
  <si>
    <t>0.29263</t>
  </si>
  <si>
    <t>0.45450</t>
  </si>
  <si>
    <t>0.45875</t>
  </si>
  <si>
    <t>0.22330</t>
  </si>
  <si>
    <t>0.24295</t>
  </si>
  <si>
    <t>0.24345</t>
  </si>
  <si>
    <t>0.22430</t>
  </si>
  <si>
    <t>0.24380</t>
  </si>
  <si>
    <t>0.78200</t>
  </si>
  <si>
    <t>0.24615</t>
  </si>
  <si>
    <t>0.30700</t>
  </si>
  <si>
    <t>0.77950</t>
  </si>
  <si>
    <t>0.24765</t>
  </si>
  <si>
    <t>0.24825</t>
  </si>
  <si>
    <t>0.30750</t>
  </si>
  <si>
    <t>0.46000</t>
  </si>
  <si>
    <t>0.23250</t>
  </si>
  <si>
    <t>0.30850</t>
  </si>
  <si>
    <t>0.77550</t>
  </si>
  <si>
    <t>0.77450</t>
  </si>
  <si>
    <t>0.23470</t>
  </si>
  <si>
    <t>0.28300</t>
  </si>
  <si>
    <t>0.77200</t>
  </si>
  <si>
    <t>0.23870</t>
  </si>
  <si>
    <t>0.28400</t>
  </si>
  <si>
    <t>0.23970</t>
  </si>
  <si>
    <t>0.24195</t>
  </si>
  <si>
    <t>0.24320</t>
  </si>
  <si>
    <t>0.77750</t>
  </si>
  <si>
    <t>0.24340</t>
  </si>
  <si>
    <t>0.24390</t>
  </si>
  <si>
    <t>0.78550</t>
  </si>
  <si>
    <t>0.24540</t>
  </si>
  <si>
    <t>0.78450</t>
  </si>
  <si>
    <t>0.46250</t>
  </si>
  <si>
    <t>0.78650</t>
  </si>
  <si>
    <t>0.79200</t>
  </si>
  <si>
    <t>0.78725</t>
  </si>
  <si>
    <t>0.78625</t>
  </si>
  <si>
    <t>0.22550</t>
  </si>
  <si>
    <t>0.78875</t>
  </si>
  <si>
    <t>0.79025</t>
  </si>
  <si>
    <t>0.79225</t>
  </si>
  <si>
    <t>0.46500</t>
  </si>
  <si>
    <t>0.31250</t>
  </si>
  <si>
    <t>0.26200</t>
  </si>
  <si>
    <t>0.79300</t>
  </si>
  <si>
    <t>0.26300</t>
  </si>
  <si>
    <t>0.31350</t>
  </si>
  <si>
    <t>0.79575</t>
  </si>
  <si>
    <t>0.25150</t>
  </si>
  <si>
    <t>0.46520</t>
  </si>
  <si>
    <t>0.79775</t>
  </si>
  <si>
    <t>0.46570</t>
  </si>
  <si>
    <t>0.79875</t>
  </si>
  <si>
    <t>0.28900</t>
  </si>
  <si>
    <t>0.31400</t>
  </si>
  <si>
    <t>0.28800</t>
  </si>
  <si>
    <t>0.79700</t>
  </si>
  <si>
    <t>0.79900</t>
  </si>
  <si>
    <t>0.46435</t>
  </si>
  <si>
    <t>0.46285</t>
  </si>
  <si>
    <t>0.23690</t>
  </si>
  <si>
    <t>0.46125</t>
  </si>
  <si>
    <t>0.78860</t>
  </si>
  <si>
    <t>0.46075</t>
  </si>
  <si>
    <t>0.78605</t>
  </si>
  <si>
    <t>0.23531</t>
  </si>
  <si>
    <t>0.30438</t>
  </si>
  <si>
    <t>0.45381</t>
  </si>
  <si>
    <t>0.78125</t>
  </si>
  <si>
    <t>0.23563</t>
  </si>
  <si>
    <t>0.78063</t>
  </si>
  <si>
    <t>0.45469</t>
  </si>
  <si>
    <t>0.78094</t>
  </si>
  <si>
    <t>0.30313</t>
  </si>
  <si>
    <t>0.78031</t>
  </si>
  <si>
    <t>0.77906</t>
  </si>
  <si>
    <t>0.25438</t>
  </si>
  <si>
    <t>0.77969</t>
  </si>
  <si>
    <t>0.45594</t>
  </si>
  <si>
    <t>0.78219</t>
  </si>
  <si>
    <t>0.45656</t>
  </si>
  <si>
    <t>0.78375</t>
  </si>
  <si>
    <t>0.45681</t>
  </si>
  <si>
    <t>0.45694</t>
  </si>
  <si>
    <t>0.78388</t>
  </si>
  <si>
    <t>0.45706</t>
  </si>
  <si>
    <t>0.78400</t>
  </si>
  <si>
    <t>0.45731</t>
  </si>
  <si>
    <t>0.45719</t>
  </si>
  <si>
    <t>0.30281</t>
  </si>
  <si>
    <t>0.45456</t>
  </si>
  <si>
    <t>0.45581</t>
  </si>
  <si>
    <t>0.78156</t>
  </si>
  <si>
    <t>0.78313</t>
  </si>
  <si>
    <t>0.78325</t>
  </si>
  <si>
    <t>0.25344</t>
  </si>
  <si>
    <t>0.45969</t>
  </si>
  <si>
    <t>0.78513</t>
  </si>
  <si>
    <t>0.28063</t>
  </si>
  <si>
    <t>0.30188</t>
  </si>
  <si>
    <t>0.45781</t>
  </si>
  <si>
    <t>0.78344</t>
  </si>
  <si>
    <t>0.45619</t>
  </si>
  <si>
    <t>0.26031</t>
  </si>
  <si>
    <t>0.30156</t>
  </si>
  <si>
    <t>0.45631</t>
  </si>
  <si>
    <t>0.78500</t>
  </si>
  <si>
    <t>0.25469</t>
  </si>
  <si>
    <t>0.26219</t>
  </si>
  <si>
    <t>0.30219</t>
  </si>
  <si>
    <t>0.24094</t>
  </si>
  <si>
    <t>0.45844</t>
  </si>
  <si>
    <t>0.24156</t>
  </si>
  <si>
    <t>0.28125</t>
  </si>
  <si>
    <t>0.24031</t>
  </si>
  <si>
    <t>0.30344</t>
  </si>
  <si>
    <t>0.46219</t>
  </si>
  <si>
    <t>0.78794</t>
  </si>
  <si>
    <t>0.23969</t>
  </si>
  <si>
    <t>0.26563</t>
  </si>
  <si>
    <t>0.46531</t>
  </si>
  <si>
    <t>0.79000</t>
  </si>
  <si>
    <t>0.26531</t>
  </si>
  <si>
    <t>0.46656</t>
  </si>
  <si>
    <t>0.23625</t>
  </si>
  <si>
    <t>0.25328</t>
  </si>
  <si>
    <t>0.30031</t>
  </si>
  <si>
    <t>0.78656</t>
  </si>
  <si>
    <t>0.25203</t>
  </si>
  <si>
    <t>0.29594</t>
  </si>
  <si>
    <t>0.45906</t>
  </si>
  <si>
    <t>0.78494</t>
  </si>
  <si>
    <t>0.25625</t>
  </si>
  <si>
    <t>0.27594</t>
  </si>
  <si>
    <t>0.29438</t>
  </si>
  <si>
    <t>0.78463</t>
  </si>
  <si>
    <t>0.25078</t>
  </si>
  <si>
    <t>0.27438</t>
  </si>
  <si>
    <t>0.45625</t>
  </si>
  <si>
    <t>0.78025</t>
  </si>
  <si>
    <t>0.24953</t>
  </si>
  <si>
    <t>0.27141</t>
  </si>
  <si>
    <t>0.44688</t>
  </si>
  <si>
    <t>0.76650</t>
  </si>
  <si>
    <t>0.23188</t>
  </si>
  <si>
    <t>0.44219</t>
  </si>
  <si>
    <t>0.76313</t>
  </si>
  <si>
    <t>0.23063</t>
  </si>
  <si>
    <t>0.24828</t>
  </si>
  <si>
    <t>0.76325</t>
  </si>
  <si>
    <t>0.24703</t>
  </si>
  <si>
    <t>0.76481</t>
  </si>
  <si>
    <t>0.44281</t>
  </si>
  <si>
    <t>0.76281</t>
  </si>
  <si>
    <t>0.28563</t>
  </si>
  <si>
    <t>0.75906</t>
  </si>
  <si>
    <t>0.75875</t>
  </si>
  <si>
    <t>0.75556</t>
  </si>
  <si>
    <t>0.44188</t>
  </si>
  <si>
    <t>0.75525</t>
  </si>
  <si>
    <t>0.26859</t>
  </si>
  <si>
    <t>0.28594</t>
  </si>
  <si>
    <t>0.44438</t>
  </si>
  <si>
    <t>0.76038</t>
  </si>
  <si>
    <t>0.44563</t>
  </si>
  <si>
    <t>0.24841</t>
  </si>
  <si>
    <t>0.26766</t>
  </si>
  <si>
    <t>0.44844</t>
  </si>
  <si>
    <t>0.76219</t>
  </si>
  <si>
    <t>0.24856</t>
  </si>
  <si>
    <t>0.25406</t>
  </si>
  <si>
    <t>0.27016</t>
  </si>
  <si>
    <t>0.28688</t>
  </si>
  <si>
    <t>0.44981</t>
  </si>
  <si>
    <t>0.24981</t>
  </si>
  <si>
    <t>0.25531</t>
  </si>
  <si>
    <t>0.27078</t>
  </si>
  <si>
    <t>0.45031</t>
  </si>
  <si>
    <t>0.76538</t>
  </si>
  <si>
    <t>0.27109</t>
  </si>
  <si>
    <t>0.28844</t>
  </si>
  <si>
    <t>0.45125</t>
  </si>
  <si>
    <t>0.76525</t>
  </si>
  <si>
    <t>0.45250</t>
  </si>
  <si>
    <t>0.22688</t>
  </si>
  <si>
    <t>0.45375</t>
  </si>
  <si>
    <t>0.76550</t>
  </si>
  <si>
    <t>0.27172</t>
  </si>
  <si>
    <t>0.28906</t>
  </si>
  <si>
    <t>0.27297</t>
  </si>
  <si>
    <t>0.76663</t>
  </si>
  <si>
    <t>0.45500</t>
  </si>
  <si>
    <t>0.76681</t>
  </si>
  <si>
    <t>0.76694</t>
  </si>
  <si>
    <t>0.45750</t>
  </si>
  <si>
    <t>0.76956</t>
  </si>
  <si>
    <t>0.27359</t>
  </si>
  <si>
    <t>0.28969</t>
  </si>
  <si>
    <t>0.77413</t>
  </si>
  <si>
    <t>0.29000</t>
  </si>
  <si>
    <t>0.46188</t>
  </si>
  <si>
    <t>0.77675</t>
  </si>
  <si>
    <t>0.29063</t>
  </si>
  <si>
    <t>0.46313</t>
  </si>
  <si>
    <t>0.77838</t>
  </si>
  <si>
    <t>0.28938</t>
  </si>
  <si>
    <t>0.77863</t>
  </si>
  <si>
    <t>0.46406</t>
  </si>
  <si>
    <t>0.46281</t>
  </si>
  <si>
    <t>0.78169</t>
  </si>
  <si>
    <t>0.27313</t>
  </si>
  <si>
    <t>0.47313</t>
  </si>
  <si>
    <t>0.79338</t>
  </si>
  <si>
    <t>0.29031</t>
  </si>
  <si>
    <t>0.29156</t>
  </si>
  <si>
    <t>0.25734</t>
  </si>
  <si>
    <t>0.27406</t>
  </si>
  <si>
    <t>0.29141</t>
  </si>
  <si>
    <t>0.47438</t>
  </si>
  <si>
    <t>0.79400</t>
  </si>
  <si>
    <t>0.29203</t>
  </si>
  <si>
    <t>0.47453</t>
  </si>
  <si>
    <t>0.48188</t>
  </si>
  <si>
    <t>0.80788</t>
  </si>
  <si>
    <t>0.29219</t>
  </si>
  <si>
    <t>0.48719</t>
  </si>
  <si>
    <t>0.81988</t>
  </si>
  <si>
    <t>0.48969</t>
  </si>
  <si>
    <t>0.82219</t>
  </si>
  <si>
    <t>0.82425</t>
  </si>
  <si>
    <t>0.48953</t>
  </si>
  <si>
    <t>0.82331</t>
  </si>
  <si>
    <t>0.25181</t>
  </si>
  <si>
    <t>0.25766</t>
  </si>
  <si>
    <t>0.82594</t>
  </si>
  <si>
    <t>0.48922</t>
  </si>
  <si>
    <t>0.83006</t>
  </si>
  <si>
    <t>0.25781</t>
  </si>
  <si>
    <t>0.27469</t>
  </si>
  <si>
    <t>0.29281</t>
  </si>
  <si>
    <t>0.49363</t>
  </si>
  <si>
    <t>0.83488</t>
  </si>
  <si>
    <t>0.49563</t>
  </si>
  <si>
    <t>0.83913</t>
  </si>
  <si>
    <t>0.29563</t>
  </si>
  <si>
    <t>0.83988</t>
  </si>
  <si>
    <t>0.25281</t>
  </si>
  <si>
    <t>0.49669</t>
  </si>
  <si>
    <t>0.84306</t>
  </si>
  <si>
    <t>0.25938</t>
  </si>
  <si>
    <t>0.27531</t>
  </si>
  <si>
    <t>0.50319</t>
  </si>
  <si>
    <t>0.85831</t>
  </si>
  <si>
    <t>0.29938</t>
  </si>
  <si>
    <t>0.50725</t>
  </si>
  <si>
    <t>0.86531</t>
  </si>
  <si>
    <t>0.26156</t>
  </si>
  <si>
    <t>0.27969</t>
  </si>
  <si>
    <t>0.51125</t>
  </si>
  <si>
    <t>0.87000</t>
  </si>
  <si>
    <t>0.25563</t>
  </si>
  <si>
    <t>0.51831</t>
  </si>
  <si>
    <t>0.87594</t>
  </si>
  <si>
    <t>0.89425</t>
  </si>
  <si>
    <t>0.54563</t>
  </si>
  <si>
    <t>0.90638</t>
  </si>
  <si>
    <t>0.25831</t>
  </si>
  <si>
    <t>0.26469</t>
  </si>
  <si>
    <t>0.29969</t>
  </si>
  <si>
    <t>0.33906</t>
  </si>
  <si>
    <t>0.55594</t>
  </si>
  <si>
    <t>0.91919</t>
  </si>
  <si>
    <t>0.30000</t>
  </si>
  <si>
    <t>0.34547</t>
  </si>
  <si>
    <t>0.56844</t>
  </si>
  <si>
    <t>0.93094</t>
  </si>
  <si>
    <t>0.26656</t>
  </si>
  <si>
    <t>0.35219</t>
  </si>
  <si>
    <t>0.94619</t>
  </si>
  <si>
    <t>0.25994</t>
  </si>
  <si>
    <t>0.26938</t>
  </si>
  <si>
    <t>0.30875</t>
  </si>
  <si>
    <t>0.36188</t>
  </si>
  <si>
    <t>0.58731</t>
  </si>
  <si>
    <t>0.96094</t>
  </si>
  <si>
    <t>0.26206</t>
  </si>
  <si>
    <t>0.27188</t>
  </si>
  <si>
    <t>0.31313</t>
  </si>
  <si>
    <t>0.36938</t>
  </si>
  <si>
    <t>0.59188</t>
  </si>
  <si>
    <t>0.96531</t>
  </si>
  <si>
    <t>0.59406</t>
  </si>
  <si>
    <t>0.26713</t>
  </si>
  <si>
    <t>0.32469</t>
  </si>
  <si>
    <t>0.38438</t>
  </si>
  <si>
    <t>0.97075</t>
  </si>
  <si>
    <t>0.23594</t>
  </si>
  <si>
    <t>0.39781</t>
  </si>
  <si>
    <t>0.62031</t>
  </si>
  <si>
    <t>0.99375</t>
  </si>
  <si>
    <t>0.23656</t>
  </si>
  <si>
    <t>0.33750</t>
  </si>
  <si>
    <t>0.40438</t>
  </si>
  <si>
    <t>0.62750</t>
  </si>
  <si>
    <t>0.23781</t>
  </si>
  <si>
    <t>0.28019</t>
  </si>
  <si>
    <t>0.29344</t>
  </si>
  <si>
    <t>0.34156</t>
  </si>
  <si>
    <t>0.41125</t>
  </si>
  <si>
    <t>0.63375</t>
  </si>
  <si>
    <t>1.00313</t>
  </si>
  <si>
    <t>0.29469</t>
  </si>
  <si>
    <t>0.34500</t>
  </si>
  <si>
    <t>0.41813</t>
  </si>
  <si>
    <t>0.63894</t>
  </si>
  <si>
    <t>1.00969</t>
  </si>
  <si>
    <t>0.29531</t>
  </si>
  <si>
    <t>0.34688</t>
  </si>
  <si>
    <t>0.42406</t>
  </si>
  <si>
    <t>0.63831</t>
  </si>
  <si>
    <t>1.00156</t>
  </si>
  <si>
    <t>0.28713</t>
  </si>
  <si>
    <t>0.35313</t>
  </si>
  <si>
    <t>0.43469</t>
  </si>
  <si>
    <t>1.01506</t>
  </si>
  <si>
    <t>0.28963</t>
  </si>
  <si>
    <t>0.36094</t>
  </si>
  <si>
    <t>0.44469</t>
  </si>
  <si>
    <t>0.65994</t>
  </si>
  <si>
    <t>1.02975</t>
  </si>
  <si>
    <t>0.29313</t>
  </si>
  <si>
    <t>0.37094</t>
  </si>
  <si>
    <t>0.66781</t>
  </si>
  <si>
    <t>1.03669</t>
  </si>
  <si>
    <t>0.31156</t>
  </si>
  <si>
    <t>0.46563</t>
  </si>
  <si>
    <t>0.67769</t>
  </si>
  <si>
    <t>1.05044</t>
  </si>
  <si>
    <t>0.30206</t>
  </si>
  <si>
    <t>0.31563</t>
  </si>
  <si>
    <t>0.38906</t>
  </si>
  <si>
    <t>0.47500</t>
  </si>
  <si>
    <t>0.68794</t>
  </si>
  <si>
    <t>1.06438</t>
  </si>
  <si>
    <t>0.30475</t>
  </si>
  <si>
    <t>0.32063</t>
  </si>
  <si>
    <t>0.39281</t>
  </si>
  <si>
    <t>0.69431</t>
  </si>
  <si>
    <t>1.07469</t>
  </si>
  <si>
    <t>0.24594</t>
  </si>
  <si>
    <t>0.40125</t>
  </si>
  <si>
    <t>0.69769</t>
  </si>
  <si>
    <t>1.08031</t>
  </si>
  <si>
    <t>0.24781</t>
  </si>
  <si>
    <t>0.30944</t>
  </si>
  <si>
    <t>0.40563</t>
  </si>
  <si>
    <t>0.49313</t>
  </si>
  <si>
    <t>0.69700</t>
  </si>
  <si>
    <t>0.32875</t>
  </si>
  <si>
    <t>0.40938</t>
  </si>
  <si>
    <t>0.49781</t>
  </si>
  <si>
    <t>0.70075</t>
  </si>
  <si>
    <t>1.08000</t>
  </si>
  <si>
    <t>0.25719</t>
  </si>
  <si>
    <t>0.31094</t>
  </si>
  <si>
    <t>0.33063</t>
  </si>
  <si>
    <t>0.41344</t>
  </si>
  <si>
    <t>0.70263</t>
  </si>
  <si>
    <t>1.08750</t>
  </si>
  <si>
    <t>0.26094</t>
  </si>
  <si>
    <t>0.71088</t>
  </si>
  <si>
    <t>1.10188</t>
  </si>
  <si>
    <t>0.42188</t>
  </si>
  <si>
    <t>0.51781</t>
  </si>
  <si>
    <t>0.71813</t>
  </si>
  <si>
    <t>1.11656</t>
  </si>
  <si>
    <t>0.26875</t>
  </si>
  <si>
    <t>0.31375</t>
  </si>
  <si>
    <t>0.42375</t>
  </si>
  <si>
    <t>0.52125</t>
  </si>
  <si>
    <t>0.72656</t>
  </si>
  <si>
    <t>1.12688</t>
  </si>
  <si>
    <t>0.52469</t>
  </si>
  <si>
    <t>0.72988</t>
  </si>
  <si>
    <t>1.13375</t>
  </si>
  <si>
    <t>0.34094</t>
  </si>
  <si>
    <t>0.42531</t>
  </si>
  <si>
    <t>0.52563</t>
  </si>
  <si>
    <t>0.73131</t>
  </si>
  <si>
    <t>1.14063</t>
  </si>
  <si>
    <t>0.27344</t>
  </si>
  <si>
    <t>0.31656</t>
  </si>
  <si>
    <t>0.52594</t>
  </si>
  <si>
    <t>0.73313</t>
  </si>
  <si>
    <t>0.31813</t>
  </si>
  <si>
    <t>0.52556</t>
  </si>
  <si>
    <t>0.73163</t>
  </si>
  <si>
    <t>1.14375</t>
  </si>
  <si>
    <t>0.52681</t>
  </si>
  <si>
    <t>0.73319</t>
  </si>
  <si>
    <t>1.14625</t>
  </si>
  <si>
    <t>0.32338</t>
  </si>
  <si>
    <t>0.34250</t>
  </si>
  <si>
    <t>0.73719</t>
  </si>
  <si>
    <t>1.15438</t>
  </si>
  <si>
    <t>0.28500</t>
  </si>
  <si>
    <t>0.42813</t>
  </si>
  <si>
    <t>0.52988</t>
  </si>
  <si>
    <t>0.74244</t>
  </si>
  <si>
    <t>1.16188</t>
  </si>
  <si>
    <t>0.34625</t>
  </si>
  <si>
    <t>0.42938</t>
  </si>
  <si>
    <t>0.53113</t>
  </si>
  <si>
    <t>1.16313</t>
  </si>
  <si>
    <t>0.53125</t>
  </si>
  <si>
    <t>0.74344</t>
  </si>
  <si>
    <t>1.16375</t>
  </si>
  <si>
    <t>0.34750</t>
  </si>
  <si>
    <t>0.43063</t>
  </si>
  <si>
    <t>0.53363</t>
  </si>
  <si>
    <t>0.75006</t>
  </si>
  <si>
    <t>1.17188</t>
  </si>
  <si>
    <t>0.30063</t>
  </si>
  <si>
    <t>0.34719</t>
  </si>
  <si>
    <t>0.53331</t>
  </si>
  <si>
    <t>0.75100</t>
  </si>
  <si>
    <t>1.17313</t>
  </si>
  <si>
    <t>0.34844</t>
  </si>
  <si>
    <t>0.43188</t>
  </si>
  <si>
    <t>0.53394</t>
  </si>
  <si>
    <t>0.34563</t>
  </si>
  <si>
    <t>0.43125</t>
  </si>
  <si>
    <t>0.53300</t>
  </si>
  <si>
    <t>0.75069</t>
  </si>
  <si>
    <t>1.17438</t>
  </si>
  <si>
    <t>0.53344</t>
  </si>
  <si>
    <t>0.74719</t>
  </si>
  <si>
    <t>1.17563</t>
  </si>
  <si>
    <t>0.53469</t>
  </si>
  <si>
    <t>0.75319</t>
  </si>
  <si>
    <t>1.18313</t>
  </si>
  <si>
    <t>0.53719</t>
  </si>
  <si>
    <t>0.75194</t>
  </si>
  <si>
    <t>1.17938</t>
  </si>
  <si>
    <t>0.29813</t>
  </si>
  <si>
    <t>0.43281</t>
  </si>
  <si>
    <t>0.53825</t>
  </si>
  <si>
    <t>0.74869</t>
  </si>
  <si>
    <t>0.74700</t>
  </si>
  <si>
    <t>0.53838</t>
  </si>
  <si>
    <t>0.74956</t>
  </si>
  <si>
    <t>0.29588</t>
  </si>
  <si>
    <t>0.34734</t>
  </si>
  <si>
    <t>0.43250</t>
  </si>
  <si>
    <t>0.53819</t>
  </si>
  <si>
    <t>0.75063</t>
  </si>
  <si>
    <t>0.29525</t>
  </si>
  <si>
    <t>0.32813</t>
  </si>
  <si>
    <t>0.43313</t>
  </si>
  <si>
    <t>0.53894</t>
  </si>
  <si>
    <t>0.75456</t>
  </si>
  <si>
    <t>1.18875</t>
  </si>
  <si>
    <t>0.34969</t>
  </si>
  <si>
    <t>0.75481</t>
  </si>
  <si>
    <t>1.19156</t>
  </si>
  <si>
    <t>0.29775</t>
  </si>
  <si>
    <t>0.53706</t>
  </si>
  <si>
    <t>0.75031</t>
  </si>
  <si>
    <t>1.18563</t>
  </si>
  <si>
    <t>0.74613</t>
  </si>
  <si>
    <t>1.18031</t>
  </si>
  <si>
    <t>0.29963</t>
  </si>
  <si>
    <t>0.74938</t>
  </si>
  <si>
    <t>0.35031</t>
  </si>
  <si>
    <t>0.53656</t>
  </si>
  <si>
    <t>0.75081</t>
  </si>
  <si>
    <t>1.19063</t>
  </si>
  <si>
    <t>0.43531</t>
  </si>
  <si>
    <t>0.53688</t>
  </si>
  <si>
    <t>0.75363</t>
  </si>
  <si>
    <t>1.19656</t>
  </si>
  <si>
    <t>0.30088</t>
  </si>
  <si>
    <t>0.75731</t>
  </si>
  <si>
    <t>1.20625</t>
  </si>
  <si>
    <t>0.43563</t>
  </si>
  <si>
    <t>0.74919</t>
  </si>
  <si>
    <t>0.35088</t>
  </si>
  <si>
    <t>0.43688</t>
  </si>
  <si>
    <t>0.53781</t>
  </si>
  <si>
    <t>0.75300</t>
  </si>
  <si>
    <t>0.43438</t>
  </si>
  <si>
    <t>0.53625</t>
  </si>
  <si>
    <t>0.76113</t>
  </si>
  <si>
    <t>1.20875</t>
  </si>
  <si>
    <t>0.29875</t>
  </si>
  <si>
    <t>0.75188</t>
  </si>
  <si>
    <t>0.30125</t>
  </si>
  <si>
    <t>0.53844</t>
  </si>
  <si>
    <t>1.21263</t>
  </si>
  <si>
    <t>0.35406</t>
  </si>
  <si>
    <t>0.43406</t>
  </si>
  <si>
    <t>0.75788</t>
  </si>
  <si>
    <t>1.21800</t>
  </si>
  <si>
    <t>0.75913</t>
  </si>
  <si>
    <t>1.22413</t>
  </si>
  <si>
    <t>0.34525</t>
  </si>
  <si>
    <t>0.41694</t>
  </si>
  <si>
    <t>0.50969</t>
  </si>
  <si>
    <t>0.71625</t>
  </si>
  <si>
    <t>1.17656</t>
  </si>
  <si>
    <t>0.29625</t>
  </si>
  <si>
    <t>0.32213</t>
  </si>
  <si>
    <t>0.34281</t>
  </si>
  <si>
    <t>0.41156</t>
  </si>
  <si>
    <t>0.49688</t>
  </si>
  <si>
    <t>0.69563</t>
  </si>
  <si>
    <t>0.34131</t>
  </si>
  <si>
    <t>0.48406</t>
  </si>
  <si>
    <t>0.67875</t>
  </si>
  <si>
    <t>1.13500</t>
  </si>
  <si>
    <t>0.32025</t>
  </si>
  <si>
    <t>0.34106</t>
  </si>
  <si>
    <t>0.40638</t>
  </si>
  <si>
    <t>0.47750</t>
  </si>
  <si>
    <t>0.67338</t>
  </si>
  <si>
    <t>1.13000</t>
  </si>
  <si>
    <t>0.31775</t>
  </si>
  <si>
    <t>0.33969</t>
  </si>
  <si>
    <t>0.46469</t>
  </si>
  <si>
    <t>0.65500</t>
  </si>
  <si>
    <t>1.11500</t>
  </si>
  <si>
    <t>0.33894</t>
  </si>
  <si>
    <t>0.39613</t>
  </si>
  <si>
    <t>0.65475</t>
  </si>
  <si>
    <t>1.11938</t>
  </si>
  <si>
    <t>0.38928</t>
  </si>
  <si>
    <t>0.63500</t>
  </si>
  <si>
    <t>1.10563</t>
  </si>
  <si>
    <t>0.38338</t>
  </si>
  <si>
    <t>0.43588</t>
  </si>
  <si>
    <t>0.62263</t>
  </si>
  <si>
    <t>1.09219</t>
  </si>
  <si>
    <t>0.38219</t>
  </si>
  <si>
    <t>0.43019</t>
  </si>
  <si>
    <t>0.62231</t>
  </si>
  <si>
    <t>1.09750</t>
  </si>
  <si>
    <t>0.42281</t>
  </si>
  <si>
    <t>0.61850</t>
  </si>
  <si>
    <t>1.09875</t>
  </si>
  <si>
    <t>0.32188</t>
  </si>
  <si>
    <t>0.38063</t>
  </si>
  <si>
    <t>0.32125</t>
  </si>
  <si>
    <t>0.32313</t>
  </si>
  <si>
    <t>0.63688</t>
  </si>
  <si>
    <t>0.27688</t>
  </si>
  <si>
    <t>0.27894</t>
  </si>
  <si>
    <t>0.29706</t>
  </si>
  <si>
    <t>0.33531</t>
  </si>
  <si>
    <t>0.37359</t>
  </si>
  <si>
    <t>0.56563</t>
  </si>
  <si>
    <t>1.06500</t>
  </si>
  <si>
    <t>0.29094</t>
  </si>
  <si>
    <t>0.36016</t>
  </si>
  <si>
    <t>0.55531</t>
  </si>
  <si>
    <t>1.05406</t>
  </si>
  <si>
    <t>0.27094</t>
  </si>
  <si>
    <t>0.28469</t>
  </si>
  <si>
    <t>0.54578</t>
  </si>
  <si>
    <t>0.26313</t>
  </si>
  <si>
    <t>0.34656</t>
  </si>
  <si>
    <t>0.53063</t>
  </si>
  <si>
    <t>1.01563</t>
  </si>
  <si>
    <t>0.27766</t>
  </si>
  <si>
    <t>0.31219</t>
  </si>
  <si>
    <t>0.34438</t>
  </si>
  <si>
    <t>0.52719</t>
  </si>
  <si>
    <t>1.01438</t>
  </si>
  <si>
    <t>0.25556</t>
  </si>
  <si>
    <t>0.26338</t>
  </si>
  <si>
    <t>0.30469</t>
  </si>
  <si>
    <t>0.33781</t>
  </si>
  <si>
    <t>1.01500</t>
  </si>
  <si>
    <t>0.26672</t>
  </si>
  <si>
    <t>0.32781</t>
  </si>
  <si>
    <t>0.99875</t>
  </si>
  <si>
    <t>0.24963</t>
  </si>
  <si>
    <t>0.25844</t>
  </si>
  <si>
    <t>0.32375</t>
  </si>
  <si>
    <t>0.50031</t>
  </si>
  <si>
    <t>0.99313</t>
  </si>
  <si>
    <t>0.49281</t>
  </si>
  <si>
    <t>0.97875</t>
  </si>
  <si>
    <t>0.31578</t>
  </si>
  <si>
    <t>0.48219</t>
  </si>
  <si>
    <t>0.96297</t>
  </si>
  <si>
    <t>0.31281</t>
  </si>
  <si>
    <t>0.47250</t>
  </si>
  <si>
    <t>0.95250</t>
  </si>
  <si>
    <t>0.30719</t>
  </si>
  <si>
    <t>0.94094</t>
  </si>
  <si>
    <t>0.25213</t>
  </si>
  <si>
    <t>0.28156</t>
  </si>
  <si>
    <t>0.30531</t>
  </si>
  <si>
    <t>0.46063</t>
  </si>
  <si>
    <t>0.93313</t>
  </si>
  <si>
    <t>0.94438</t>
  </si>
  <si>
    <t>0.94594</t>
  </si>
  <si>
    <t>0.25594</t>
  </si>
  <si>
    <t>0.27769</t>
  </si>
  <si>
    <t>0.94656</t>
  </si>
  <si>
    <t>0.23263</t>
  </si>
  <si>
    <t>0.27506</t>
  </si>
  <si>
    <t>0.45563</t>
  </si>
  <si>
    <t>0.93594</t>
  </si>
  <si>
    <t>0.25298</t>
  </si>
  <si>
    <t>0.27260</t>
  </si>
  <si>
    <t>0.30041</t>
  </si>
  <si>
    <t>0.29781</t>
  </si>
  <si>
    <t>0.93606</t>
  </si>
  <si>
    <t>0.23763</t>
  </si>
  <si>
    <t>0.26856</t>
  </si>
  <si>
    <t>0.29400</t>
  </si>
  <si>
    <t>0.93356</t>
  </si>
  <si>
    <t>0.26981</t>
  </si>
  <si>
    <t>0.94250</t>
  </si>
  <si>
    <t>0.29488</t>
  </si>
  <si>
    <t>0.45438</t>
  </si>
  <si>
    <t>0.24863</t>
  </si>
  <si>
    <t>0.26694</t>
  </si>
  <si>
    <t>0.44156</t>
  </si>
  <si>
    <t>0.91500</t>
  </si>
  <si>
    <t>0.26669</t>
  </si>
  <si>
    <t>0.92000</t>
  </si>
  <si>
    <t>0.26638</t>
  </si>
  <si>
    <t>0.29088</t>
  </si>
  <si>
    <t>0.91469</t>
  </si>
  <si>
    <t>0.21688</t>
  </si>
  <si>
    <t>0.29013</t>
  </si>
  <si>
    <t>0.21813</t>
  </si>
  <si>
    <t>0.43938</t>
  </si>
  <si>
    <t>0.90969</t>
  </si>
  <si>
    <t>0.24694</t>
  </si>
  <si>
    <t>0.28781</t>
  </si>
  <si>
    <t>0.90844</t>
  </si>
  <si>
    <t>0.23438</t>
  </si>
  <si>
    <t>0.24619</t>
  </si>
  <si>
    <t>0.26163</t>
  </si>
  <si>
    <t>0.28491</t>
  </si>
  <si>
    <t>0.89375</t>
  </si>
  <si>
    <t>0.24606</t>
  </si>
  <si>
    <t>0.26181</t>
  </si>
  <si>
    <t>0.28353</t>
  </si>
  <si>
    <t>0.89125</t>
  </si>
  <si>
    <t>0.23469</t>
  </si>
  <si>
    <t>0.24719</t>
  </si>
  <si>
    <t>0.43656</t>
  </si>
  <si>
    <t>0.89469</t>
  </si>
  <si>
    <t>0.24506</t>
  </si>
  <si>
    <t>0.87563</t>
  </si>
  <si>
    <t>0.22906</t>
  </si>
  <si>
    <t>0.40766</t>
  </si>
  <si>
    <t>0.85688</t>
  </si>
  <si>
    <t>0.24831</t>
  </si>
  <si>
    <t>0.85906</t>
  </si>
  <si>
    <t>0.26088</t>
  </si>
  <si>
    <t>0.87175</t>
  </si>
  <si>
    <t>0.19281</t>
  </si>
  <si>
    <t>0.23031</t>
  </si>
  <si>
    <t>0.24294</t>
  </si>
  <si>
    <t>0.40063</t>
  </si>
  <si>
    <t>0.86719</t>
  </si>
  <si>
    <t>0.18656</t>
  </si>
  <si>
    <t>0.86838</t>
  </si>
  <si>
    <t>0.25703</t>
  </si>
  <si>
    <t>0.39344</t>
  </si>
  <si>
    <t>0.86125</t>
  </si>
  <si>
    <t>0.18906</t>
  </si>
  <si>
    <t>0.39438</t>
  </si>
  <si>
    <t>0.85750</t>
  </si>
  <si>
    <t>0.19219</t>
  </si>
  <si>
    <t>0.85875</t>
  </si>
  <si>
    <t>0.39531</t>
  </si>
  <si>
    <t>0.86750</t>
  </si>
  <si>
    <t>0.20938</t>
  </si>
  <si>
    <t>0.25363</t>
  </si>
  <si>
    <t>0.85063</t>
  </si>
  <si>
    <t>0.25219</t>
  </si>
  <si>
    <t>0.38319</t>
  </si>
  <si>
    <t>0.83406</t>
  </si>
  <si>
    <t>0.25194</t>
  </si>
  <si>
    <t>0.83438</t>
  </si>
  <si>
    <t>0.83625</t>
  </si>
  <si>
    <t>0.25169</t>
  </si>
  <si>
    <t>0.38375</t>
  </si>
  <si>
    <t>0.83938</t>
  </si>
  <si>
    <t>0.20688</t>
  </si>
  <si>
    <t>0.38688</t>
  </si>
  <si>
    <t>0.17406</t>
  </si>
  <si>
    <t>0.39125</t>
  </si>
  <si>
    <t>0.85438</t>
  </si>
  <si>
    <t>0.17594</t>
  </si>
  <si>
    <t>0.39375</t>
  </si>
  <si>
    <t>0.86688</t>
  </si>
  <si>
    <t>0.39313</t>
  </si>
  <si>
    <t>0.87313</t>
  </si>
  <si>
    <t>0.20875</t>
  </si>
  <si>
    <t>0.85375</t>
  </si>
  <si>
    <t>0.25063</t>
  </si>
  <si>
    <t>0.38813</t>
  </si>
  <si>
    <t>0.85563</t>
  </si>
  <si>
    <t>0.17188</t>
  </si>
  <si>
    <t>0.85125</t>
  </si>
  <si>
    <t>0.17063</t>
  </si>
  <si>
    <t>0.22844</t>
  </si>
  <si>
    <t>0.23906</t>
  </si>
  <si>
    <t>0.85000</t>
  </si>
  <si>
    <t>0.84625</t>
  </si>
  <si>
    <t>0.17313</t>
  </si>
  <si>
    <t>0.24969</t>
  </si>
  <si>
    <t>0.83750</t>
  </si>
  <si>
    <t>0.84594</t>
  </si>
  <si>
    <t>0.24906</t>
  </si>
  <si>
    <t>0.23094</t>
  </si>
  <si>
    <t>0.25031</t>
  </si>
  <si>
    <t>0.20625</t>
  </si>
  <si>
    <t>0.38344</t>
  </si>
  <si>
    <t>0.84188</t>
  </si>
  <si>
    <t>0.38250</t>
  </si>
  <si>
    <t>0.84063</t>
  </si>
  <si>
    <t>0.86063</t>
  </si>
  <si>
    <t>0.38469</t>
  </si>
  <si>
    <t>0.24888</t>
  </si>
  <si>
    <t>0.39031</t>
  </si>
  <si>
    <t>0.39063</t>
  </si>
  <si>
    <t>0.88063</t>
  </si>
  <si>
    <t>0.89625</t>
  </si>
  <si>
    <t>0.90438</t>
  </si>
  <si>
    <t>0.90563</t>
  </si>
  <si>
    <t>0.91563</t>
  </si>
  <si>
    <t>0.95688</t>
  </si>
  <si>
    <t>0.94813</t>
  </si>
  <si>
    <t>0.23219</t>
  </si>
  <si>
    <t>0.24219</t>
  </si>
  <si>
    <t>0.96031</t>
  </si>
  <si>
    <t>0.23344</t>
  </si>
  <si>
    <t>0.24406</t>
  </si>
  <si>
    <t>0.96969</t>
  </si>
  <si>
    <t>0.24344</t>
  </si>
  <si>
    <t>0.42969</t>
  </si>
  <si>
    <t>0.98438</t>
  </si>
  <si>
    <t>0.98563</t>
  </si>
  <si>
    <t>0.17688</t>
  </si>
  <si>
    <t>0.97438</t>
  </si>
  <si>
    <t>0.97813</t>
  </si>
  <si>
    <t>0.96438</t>
  </si>
  <si>
    <t>0.17938</t>
  </si>
  <si>
    <t>0.24069</t>
  </si>
  <si>
    <t>0.43538</t>
  </si>
  <si>
    <t>0.96838</t>
  </si>
  <si>
    <t>0.44388</t>
  </si>
  <si>
    <t>0.99163</t>
  </si>
  <si>
    <t>1.00375</t>
  </si>
  <si>
    <t>1.00500</t>
  </si>
  <si>
    <t>0.21313</t>
  </si>
  <si>
    <t>0.45313</t>
  </si>
  <si>
    <t>0.17719</t>
  </si>
  <si>
    <t>0.21281</t>
  </si>
  <si>
    <t>0.45575</t>
  </si>
  <si>
    <t>0.23406</t>
  </si>
  <si>
    <t>1.00650</t>
  </si>
  <si>
    <t>0.25519</t>
  </si>
  <si>
    <t>1.00663</t>
  </si>
  <si>
    <t>0.46813</t>
  </si>
  <si>
    <t>0.48438</t>
  </si>
  <si>
    <t>1.05438</t>
  </si>
  <si>
    <t>0.48375</t>
  </si>
  <si>
    <t>1.02563</t>
  </si>
  <si>
    <t>0.18188</t>
  </si>
  <si>
    <t>0.21531</t>
  </si>
  <si>
    <t>0.48500</t>
  </si>
  <si>
    <t>1.02938</t>
  </si>
  <si>
    <t>0.47813</t>
  </si>
  <si>
    <t>1.00813</t>
  </si>
  <si>
    <t>1.01125</t>
  </si>
  <si>
    <t>0.47625</t>
  </si>
  <si>
    <t>1.01375</t>
  </si>
  <si>
    <t>0.26188</t>
  </si>
  <si>
    <t>0.48563</t>
  </si>
  <si>
    <t>0.48938</t>
  </si>
  <si>
    <t>1.02125</t>
  </si>
  <si>
    <t>0.24844</t>
  </si>
  <si>
    <t>0.49250</t>
  </si>
  <si>
    <t>1.03375</t>
  </si>
  <si>
    <t>0.26906</t>
  </si>
  <si>
    <t>0.50188</t>
  </si>
  <si>
    <t>1.05500</t>
  </si>
  <si>
    <t>0.27031</t>
  </si>
  <si>
    <t>1.05938</t>
  </si>
  <si>
    <t>1.08813</t>
  </si>
  <si>
    <t>0.52063</t>
  </si>
  <si>
    <t>1.09063</t>
  </si>
  <si>
    <t>1.09813</t>
  </si>
  <si>
    <t>1.10688</t>
  </si>
  <si>
    <t>1.12000</t>
  </si>
  <si>
    <t>0.17838</t>
  </si>
  <si>
    <t>0.54063</t>
  </si>
  <si>
    <t>1.13125</t>
  </si>
  <si>
    <t>1.16125</t>
  </si>
  <si>
    <t>1.17000</t>
  </si>
  <si>
    <t>0.56344</t>
  </si>
  <si>
    <t>0.56219</t>
  </si>
  <si>
    <t>1.18188</t>
  </si>
  <si>
    <t>0.56688</t>
  </si>
  <si>
    <t>0.56438</t>
  </si>
  <si>
    <t>1.19938</t>
  </si>
  <si>
    <t>1.19813</t>
  </si>
  <si>
    <t>0.57688</t>
  </si>
  <si>
    <t>1.23625</t>
  </si>
  <si>
    <t>0.58063</t>
  </si>
  <si>
    <t>1.24438</t>
  </si>
  <si>
    <t>0.28219</t>
  </si>
  <si>
    <t>0.58188</t>
  </si>
  <si>
    <t>1.23188</t>
  </si>
  <si>
    <t>0.28344</t>
  </si>
  <si>
    <t>0.58500</t>
  </si>
  <si>
    <t>1.22750</t>
  </si>
  <si>
    <t>0.18813</t>
  </si>
  <si>
    <t>0.58563</t>
  </si>
  <si>
    <t>1.23875</t>
  </si>
  <si>
    <t>0.59250</t>
  </si>
  <si>
    <t>0.28406</t>
  </si>
  <si>
    <t>0.59125</t>
  </si>
  <si>
    <t>1.24688</t>
  </si>
  <si>
    <t>0.59000</t>
  </si>
  <si>
    <t>1.23813</t>
  </si>
  <si>
    <t>0.59313</t>
  </si>
  <si>
    <t>1.23250</t>
  </si>
  <si>
    <t>0.59563</t>
  </si>
  <si>
    <t>1.23938</t>
  </si>
  <si>
    <t>0.60125</t>
  </si>
  <si>
    <t>1.25125</t>
  </si>
  <si>
    <t>0.59688</t>
  </si>
  <si>
    <t>0.60000</t>
  </si>
  <si>
    <t>1.21688</t>
  </si>
  <si>
    <t>1.21250</t>
  </si>
  <si>
    <t>0.60188</t>
  </si>
  <si>
    <t>0.60313</t>
  </si>
  <si>
    <t>0.62000</t>
  </si>
  <si>
    <t>1.24188</t>
  </si>
  <si>
    <t>0.62875</t>
  </si>
  <si>
    <t>1.26375</t>
  </si>
  <si>
    <t>0.63125</t>
  </si>
  <si>
    <t>0.63875</t>
  </si>
  <si>
    <t>0.63625</t>
  </si>
  <si>
    <t>1.23750</t>
  </si>
  <si>
    <t>0.63938</t>
  </si>
  <si>
    <t>1.23125</t>
  </si>
  <si>
    <t>0.66063</t>
  </si>
  <si>
    <t>1.26250</t>
  </si>
  <si>
    <t>0.66813</t>
  </si>
  <si>
    <t>0.67625</t>
  </si>
  <si>
    <t>1.28188</t>
  </si>
  <si>
    <t>0.67563</t>
  </si>
  <si>
    <t>1.27188</t>
  </si>
  <si>
    <t>0.67938</t>
  </si>
  <si>
    <t>1.29125</t>
  </si>
  <si>
    <t>1.26938</t>
  </si>
  <si>
    <t>0.29338</t>
  </si>
  <si>
    <t>0.67500</t>
  </si>
  <si>
    <t>0.67750</t>
  </si>
  <si>
    <t>0.68250</t>
  </si>
  <si>
    <t>1.26125</t>
  </si>
  <si>
    <t>0.24588</t>
  </si>
  <si>
    <t>0.25838</t>
  </si>
  <si>
    <t>0.29869</t>
  </si>
  <si>
    <t>0.68875</t>
  </si>
  <si>
    <t>1.26625</t>
  </si>
  <si>
    <t>0.70000</t>
  </si>
  <si>
    <t>1.27875</t>
  </si>
  <si>
    <t>0.70438</t>
  </si>
  <si>
    <t>1.28750</t>
  </si>
  <si>
    <t>0.71250</t>
  </si>
  <si>
    <t>1.28813</t>
  </si>
  <si>
    <t>0.71938</t>
  </si>
  <si>
    <t>1.29063</t>
  </si>
  <si>
    <t>1.29500</t>
  </si>
  <si>
    <t>1.29688</t>
  </si>
  <si>
    <t>1.33000</t>
  </si>
  <si>
    <t>0.36063</t>
  </si>
  <si>
    <t>0.77313</t>
  </si>
  <si>
    <t>1.34625</t>
  </si>
  <si>
    <t>0.37188</t>
  </si>
  <si>
    <t>1.35500</t>
  </si>
  <si>
    <t>0.26281</t>
  </si>
  <si>
    <t>0.38000</t>
  </si>
  <si>
    <t>0.79625</t>
  </si>
  <si>
    <t>1.38375</t>
  </si>
  <si>
    <t>1.34875</t>
  </si>
  <si>
    <t>0.26750</t>
  </si>
  <si>
    <t>0.40688</t>
  </si>
  <si>
    <t>0.80875</t>
  </si>
  <si>
    <t>1.38125</t>
  </si>
  <si>
    <t>0.41875</t>
  </si>
  <si>
    <t>0.81375</t>
  </si>
  <si>
    <t>1.37000</t>
  </si>
  <si>
    <t>0.30688</t>
  </si>
  <si>
    <t>1.39000</t>
  </si>
  <si>
    <t>1.38875</t>
  </si>
  <si>
    <t>0.83188</t>
  </si>
  <si>
    <t>0.27281</t>
  </si>
  <si>
    <t>1.41875</t>
  </si>
  <si>
    <t>0.31938</t>
  </si>
  <si>
    <t>0.44969</t>
  </si>
  <si>
    <t>0.86875</t>
  </si>
  <si>
    <t>1.46000</t>
  </si>
  <si>
    <t>1.51063</t>
  </si>
  <si>
    <t>0.90813</t>
  </si>
  <si>
    <t>1.54875</t>
  </si>
  <si>
    <t>0.90750</t>
  </si>
  <si>
    <t>1.51000</t>
  </si>
  <si>
    <t>0.90875</t>
  </si>
  <si>
    <t>0.32438</t>
  </si>
  <si>
    <t>0.90938</t>
  </si>
  <si>
    <t>1.50063</t>
  </si>
  <si>
    <t>0.47063</t>
  </si>
  <si>
    <t>1.48813</t>
  </si>
  <si>
    <t>0.47188</t>
  </si>
  <si>
    <t>0.90375</t>
  </si>
  <si>
    <t>1.47563</t>
  </si>
  <si>
    <t>0.47938</t>
  </si>
  <si>
    <t>1.49750</t>
  </si>
  <si>
    <t>0.48313</t>
  </si>
  <si>
    <t>1.50250</t>
  </si>
  <si>
    <t>0.93250</t>
  </si>
  <si>
    <t>1.48500</t>
  </si>
  <si>
    <t>0.49125</t>
  </si>
  <si>
    <t>0.93625</t>
  </si>
  <si>
    <t>1.49250</t>
  </si>
  <si>
    <t>0.95063</t>
  </si>
  <si>
    <t>1.48938</t>
  </si>
  <si>
    <t>0.94563</t>
  </si>
  <si>
    <t>0.50313</t>
  </si>
  <si>
    <t>0.96125</t>
  </si>
  <si>
    <t>1.49000</t>
  </si>
  <si>
    <t>1.50125</t>
  </si>
  <si>
    <t>0.26688</t>
  </si>
  <si>
    <t>0.97125</t>
  </si>
  <si>
    <t>1.49125</t>
  </si>
  <si>
    <t>0.98500</t>
  </si>
  <si>
    <t>1.50875</t>
  </si>
  <si>
    <t>0.51375</t>
  </si>
  <si>
    <t>1.50750</t>
  </si>
  <si>
    <t>0.35688</t>
  </si>
  <si>
    <t>0.51313</t>
  </si>
  <si>
    <t>0.98375</t>
  </si>
  <si>
    <t>1.49375</t>
  </si>
  <si>
    <t>0.96500</t>
  </si>
  <si>
    <t>1.46125</t>
  </si>
  <si>
    <t>1.45625</t>
  </si>
  <si>
    <t>1.02250</t>
  </si>
  <si>
    <t>1.51125</t>
  </si>
  <si>
    <t>0.39563</t>
  </si>
  <si>
    <t>0.54813</t>
  </si>
  <si>
    <t>1.03125</t>
  </si>
  <si>
    <t>1.51375</t>
  </si>
  <si>
    <t>0.55875</t>
  </si>
  <si>
    <t>1.05125</t>
  </si>
  <si>
    <t>0.57750</t>
  </si>
  <si>
    <t>1.07875</t>
  </si>
  <si>
    <t>1.57625</t>
  </si>
  <si>
    <t>0.30625</t>
  </si>
  <si>
    <t>0.58750</t>
  </si>
  <si>
    <t>1.09125</t>
  </si>
  <si>
    <t>0.41438</t>
  </si>
  <si>
    <t>1.11125</t>
  </si>
  <si>
    <t>1.60625</t>
  </si>
  <si>
    <t>0.41625</t>
  </si>
  <si>
    <t>1.11750</t>
  </si>
  <si>
    <t>1.59750</t>
  </si>
  <si>
    <t>1.09500</t>
  </si>
  <si>
    <t>1.59125</t>
  </si>
  <si>
    <t>1.11375</t>
  </si>
  <si>
    <t>1.64500</t>
  </si>
  <si>
    <t>0.31125</t>
  </si>
  <si>
    <t>0.60438</t>
  </si>
  <si>
    <t>1.64000</t>
  </si>
  <si>
    <t>0.60750</t>
  </si>
  <si>
    <t>1.14875</t>
  </si>
  <si>
    <t>1.67750</t>
  </si>
  <si>
    <t>0.44500</t>
  </si>
  <si>
    <t>0.44625</t>
  </si>
  <si>
    <t>0.60875</t>
  </si>
  <si>
    <t>0.44813</t>
  </si>
  <si>
    <t>1.15750</t>
  </si>
  <si>
    <t>0.61313</t>
  </si>
  <si>
    <t>1.69625</t>
  </si>
  <si>
    <t>0.45900</t>
  </si>
  <si>
    <t>0.61438</t>
  </si>
  <si>
    <t>1.16875</t>
  </si>
  <si>
    <t>0.62438</t>
  </si>
  <si>
    <t>1.73250</t>
  </si>
  <si>
    <t>0.47375</t>
  </si>
  <si>
    <t>0.62938</t>
  </si>
  <si>
    <t>1.21750</t>
  </si>
  <si>
    <t>0.47875</t>
  </si>
  <si>
    <t>1.22875</t>
  </si>
  <si>
    <t>0.64750</t>
  </si>
  <si>
    <t>1.83500</t>
  </si>
  <si>
    <t>0.48625</t>
  </si>
  <si>
    <t>0.65000</t>
  </si>
  <si>
    <t>1.28250</t>
  </si>
  <si>
    <t>1.85375</t>
  </si>
  <si>
    <t>0.29125</t>
  </si>
  <si>
    <t>0.63250</t>
  </si>
  <si>
    <t>1.20375</t>
  </si>
  <si>
    <t>1.54750</t>
  </si>
  <si>
    <t>1.20750</t>
  </si>
  <si>
    <t>0.64625</t>
  </si>
  <si>
    <t>1.60750</t>
  </si>
  <si>
    <t>0.65625</t>
  </si>
  <si>
    <t>1.24000</t>
  </si>
  <si>
    <t>1.60000</t>
  </si>
  <si>
    <t>0.66750</t>
  </si>
  <si>
    <t>1.62000</t>
  </si>
  <si>
    <t>0.67375</t>
  </si>
  <si>
    <t>1.62875</t>
  </si>
  <si>
    <t>0.66375</t>
  </si>
  <si>
    <t>0.66000</t>
  </si>
  <si>
    <t>1.20125</t>
  </si>
  <si>
    <t>0.50875</t>
  </si>
  <si>
    <t>0.66125</t>
  </si>
  <si>
    <t>1.48625</t>
  </si>
  <si>
    <t>0.55250</t>
  </si>
  <si>
    <t>1.24125</t>
  </si>
  <si>
    <t>0.30938</t>
  </si>
  <si>
    <t>0.58625</t>
  </si>
  <si>
    <t>1.28000</t>
  </si>
  <si>
    <t>0.61250</t>
  </si>
  <si>
    <t>1.61125</t>
  </si>
  <si>
    <t>0.64250</t>
  </si>
  <si>
    <t>0.82563</t>
  </si>
  <si>
    <t>1.35625</t>
  </si>
  <si>
    <t>1.65625</t>
  </si>
  <si>
    <t>1.37875</t>
  </si>
  <si>
    <t>1.68625</t>
  </si>
  <si>
    <t>0.88313</t>
  </si>
  <si>
    <t>1.41250</t>
  </si>
  <si>
    <t>1.43000</t>
  </si>
  <si>
    <t>1.75750</t>
  </si>
  <si>
    <t>0.76125</t>
  </si>
  <si>
    <t>0.93750</t>
  </si>
  <si>
    <t>1.46250</t>
  </si>
  <si>
    <t>1.78125</t>
  </si>
  <si>
    <t>0.38188</t>
  </si>
  <si>
    <t>0.95625</t>
  </si>
  <si>
    <t>1.80750</t>
  </si>
  <si>
    <t>0.97375</t>
  </si>
  <si>
    <t>1.50625</t>
  </si>
  <si>
    <t>0.80625</t>
  </si>
  <si>
    <t>0.98625</t>
  </si>
  <si>
    <t>1.54000</t>
  </si>
  <si>
    <t>1.85888</t>
  </si>
  <si>
    <t>0.82250</t>
  </si>
  <si>
    <t>1.00688</t>
  </si>
  <si>
    <t>1.54938</t>
  </si>
  <si>
    <t>1.86438</t>
  </si>
  <si>
    <t>1.56500</t>
  </si>
  <si>
    <t>1.02750</t>
  </si>
  <si>
    <t>1.57875</t>
  </si>
  <si>
    <t>0.84688</t>
  </si>
  <si>
    <t>1.03938</t>
  </si>
  <si>
    <t>1.57500</t>
  </si>
  <si>
    <t>0.85250</t>
  </si>
  <si>
    <t>1.05375</t>
  </si>
  <si>
    <t>1.62125</t>
  </si>
  <si>
    <t>1.93063</t>
  </si>
  <si>
    <t>1.09188</t>
  </si>
  <si>
    <t>0.87938</t>
  </si>
  <si>
    <t>1.09938</t>
  </si>
  <si>
    <t>1.65750</t>
  </si>
  <si>
    <t>1.96750</t>
  </si>
  <si>
    <t>0.88125</t>
  </si>
  <si>
    <t>1.65063</t>
  </si>
  <si>
    <t>1.10063</t>
  </si>
  <si>
    <t>1.63625</t>
  </si>
  <si>
    <t>0.35063</t>
  </si>
  <si>
    <t>0.88188</t>
  </si>
  <si>
    <t>1.64063</t>
  </si>
  <si>
    <t>1.90625</t>
  </si>
  <si>
    <t>0.35563</t>
  </si>
  <si>
    <t>0.88500</t>
  </si>
  <si>
    <t>1.11250</t>
  </si>
  <si>
    <t>1.64688</t>
  </si>
  <si>
    <t>1.12188</t>
  </si>
  <si>
    <t>1.66000</t>
  </si>
  <si>
    <t>1.92938</t>
  </si>
  <si>
    <t>0.36875</t>
  </si>
  <si>
    <t>0.89500</t>
  </si>
  <si>
    <t>1.95125</t>
  </si>
  <si>
    <t>0.90063</t>
  </si>
  <si>
    <t>1.13875</t>
  </si>
  <si>
    <t>1.68719</t>
  </si>
  <si>
    <t>0.46938</t>
  </si>
  <si>
    <t>1.14938</t>
  </si>
  <si>
    <t>1.97875</t>
  </si>
  <si>
    <t>0.47563</t>
  </si>
  <si>
    <t>0.91063</t>
  </si>
  <si>
    <t>1.15688</t>
  </si>
  <si>
    <t>1.99250</t>
  </si>
  <si>
    <t>1.16094</t>
  </si>
  <si>
    <t>1.71250</t>
  </si>
  <si>
    <t>1.96438</t>
  </si>
  <si>
    <t>1.16594</t>
  </si>
  <si>
    <t>0.92688</t>
  </si>
  <si>
    <t>1.17688</t>
  </si>
  <si>
    <t>1.71625</t>
  </si>
  <si>
    <t>0.50063</t>
  </si>
  <si>
    <t>0.93813</t>
  </si>
  <si>
    <t>1.19188</t>
  </si>
  <si>
    <t>0.51813</t>
  </si>
  <si>
    <t>2.01000</t>
  </si>
  <si>
    <t>0.45938</t>
  </si>
  <si>
    <t>0.96563</t>
  </si>
  <si>
    <t>1.79438</t>
  </si>
  <si>
    <t>2.05250</t>
  </si>
  <si>
    <t>1.77500</t>
  </si>
  <si>
    <t>2.02875</t>
  </si>
  <si>
    <t>0.52094</t>
  </si>
  <si>
    <t>0.96938</t>
  </si>
  <si>
    <t>1.22625</t>
  </si>
  <si>
    <t>1.77375</t>
  </si>
  <si>
    <t>2.03250</t>
  </si>
  <si>
    <t>0.52188</t>
  </si>
  <si>
    <t>1.22219</t>
  </si>
  <si>
    <t>1.75625</t>
  </si>
  <si>
    <t>2.02000</t>
  </si>
  <si>
    <t>0.97063</t>
  </si>
  <si>
    <t>1.22281</t>
  </si>
  <si>
    <t>2.01375</t>
  </si>
  <si>
    <t>0.52313</t>
  </si>
  <si>
    <t>1.22688</t>
  </si>
  <si>
    <t>0.40625</t>
  </si>
  <si>
    <t>0.54500</t>
  </si>
  <si>
    <t>1.86375</t>
  </si>
  <si>
    <t>0.55625</t>
  </si>
  <si>
    <t>1.00938</t>
  </si>
  <si>
    <t>1.29938</t>
  </si>
  <si>
    <t>1.88375</t>
  </si>
  <si>
    <t>0.55563</t>
  </si>
  <si>
    <t>1.01063</t>
  </si>
  <si>
    <t>1.30875</t>
  </si>
  <si>
    <t>2.20500</t>
  </si>
  <si>
    <t>1.31563</t>
  </si>
  <si>
    <t>1.90188</t>
  </si>
  <si>
    <t>1.90375</t>
  </si>
  <si>
    <t>2.23000</t>
  </si>
  <si>
    <t>0.41063</t>
  </si>
  <si>
    <t>0.55688</t>
  </si>
  <si>
    <t>1.01719</t>
  </si>
  <si>
    <t>1.32594</t>
  </si>
  <si>
    <t>2.25813</t>
  </si>
  <si>
    <t>1.01938</t>
  </si>
  <si>
    <t>1.33125</t>
  </si>
  <si>
    <t>2.29750</t>
  </si>
  <si>
    <t>2.23625</t>
  </si>
  <si>
    <t>1.29250</t>
  </si>
  <si>
    <t>2.15375</t>
  </si>
  <si>
    <t>0.53313</t>
  </si>
  <si>
    <t>1.28375</t>
  </si>
  <si>
    <t>2.13625</t>
  </si>
  <si>
    <t>0.97938</t>
  </si>
  <si>
    <t>1.27663</t>
  </si>
  <si>
    <t>1.81688</t>
  </si>
  <si>
    <t>2.11500</t>
  </si>
  <si>
    <t>0.38125</t>
  </si>
  <si>
    <t>0.50750</t>
  </si>
  <si>
    <t>0.97313</t>
  </si>
  <si>
    <t>1.27125</t>
  </si>
  <si>
    <t>1.81000</t>
  </si>
  <si>
    <t>2.10875</t>
  </si>
  <si>
    <t>0.37500</t>
  </si>
  <si>
    <t>0.49750</t>
  </si>
  <si>
    <t>0.96688</t>
  </si>
  <si>
    <t>1.80375</t>
  </si>
  <si>
    <t>0.96313</t>
  </si>
  <si>
    <t>1.26438</t>
  </si>
  <si>
    <t>1.80313</t>
  </si>
  <si>
    <t>2.11938</t>
  </si>
  <si>
    <t>0.96375</t>
  </si>
  <si>
    <t>1.79750</t>
  </si>
  <si>
    <t>0.95563</t>
  </si>
  <si>
    <t>1.25625</t>
  </si>
  <si>
    <t>1.77250</t>
  </si>
  <si>
    <t>2.07375</t>
  </si>
  <si>
    <t>2.04125</t>
  </si>
  <si>
    <t>0.36375</t>
  </si>
  <si>
    <t>0.94938</t>
  </si>
  <si>
    <t>1.24875</t>
  </si>
  <si>
    <t>2.06125</t>
  </si>
  <si>
    <t>1.76188</t>
  </si>
  <si>
    <t>2.07500</t>
  </si>
  <si>
    <t>1.25063</t>
  </si>
  <si>
    <t>1.78938</t>
  </si>
  <si>
    <t>2.10125</t>
  </si>
  <si>
    <t>0.94875</t>
  </si>
  <si>
    <t>1.78000</t>
  </si>
  <si>
    <t>0.36438</t>
  </si>
  <si>
    <t>0.46625</t>
  </si>
  <si>
    <t>1.76563</t>
  </si>
  <si>
    <t>1.76438</t>
  </si>
  <si>
    <t>2.08938</t>
  </si>
  <si>
    <t>0.35875</t>
  </si>
  <si>
    <t>1.73500</t>
  </si>
  <si>
    <t>2.03438</t>
  </si>
  <si>
    <t>0.29750</t>
  </si>
  <si>
    <t>0.94188</t>
  </si>
  <si>
    <t>1.23438</t>
  </si>
  <si>
    <t>2.01875</t>
  </si>
  <si>
    <t>1.72500</t>
  </si>
  <si>
    <t>2.02313</t>
  </si>
  <si>
    <t>0.35625</t>
  </si>
  <si>
    <t>0.93688</t>
  </si>
  <si>
    <t>1.22188</t>
  </si>
  <si>
    <t>0.93938</t>
  </si>
  <si>
    <t>2.00000</t>
  </si>
  <si>
    <t>0.36125</t>
  </si>
  <si>
    <t>0.44875</t>
  </si>
  <si>
    <t>2.03625</t>
  </si>
  <si>
    <t>0.95125</t>
  </si>
  <si>
    <t>1.23563</t>
  </si>
  <si>
    <t>1.77625</t>
  </si>
  <si>
    <t>0.94375</t>
  </si>
  <si>
    <t>1.76000</t>
  </si>
  <si>
    <t>2.07000</t>
  </si>
  <si>
    <t>0.41938</t>
  </si>
  <si>
    <t>0.91313</t>
  </si>
  <si>
    <t>1.18438</t>
  </si>
  <si>
    <t>1.97500</t>
  </si>
  <si>
    <t>1.63375</t>
  </si>
  <si>
    <t>1.92250</t>
  </si>
  <si>
    <t>1.91125</t>
  </si>
  <si>
    <t>1.97063</t>
  </si>
  <si>
    <t>0.91375</t>
  </si>
  <si>
    <t>1.67250</t>
  </si>
  <si>
    <t>1.16938</t>
  </si>
  <si>
    <t>1.62750</t>
  </si>
  <si>
    <t>0.38938</t>
  </si>
  <si>
    <t>0.89750</t>
  </si>
  <si>
    <t>1.15938</t>
  </si>
  <si>
    <t>1.61750</t>
  </si>
  <si>
    <t>0.86625</t>
  </si>
  <si>
    <t>1.55875</t>
  </si>
  <si>
    <t>0.14125</t>
  </si>
  <si>
    <t>1.12250</t>
  </si>
  <si>
    <t>1.54500</t>
  </si>
  <si>
    <t>1.83000</t>
  </si>
  <si>
    <t>1.13250</t>
  </si>
  <si>
    <t>1.55625</t>
  </si>
  <si>
    <t>0.35938</t>
  </si>
  <si>
    <t>1.14250</t>
  </si>
  <si>
    <t>1.58875</t>
  </si>
  <si>
    <t>1.89000</t>
  </si>
  <si>
    <t>0.84125</t>
  </si>
  <si>
    <t>1.08563</t>
  </si>
  <si>
    <t>1.77125</t>
  </si>
  <si>
    <t>1.08250</t>
  </si>
  <si>
    <t>1.74625</t>
  </si>
  <si>
    <t>1.09438</t>
  </si>
  <si>
    <t>1.73750</t>
  </si>
  <si>
    <t>1.16000</t>
  </si>
  <si>
    <t>1.76500</t>
  </si>
  <si>
    <t>0.96625</t>
  </si>
  <si>
    <t>1.85500</t>
  </si>
  <si>
    <t>1.03750</t>
  </si>
  <si>
    <t>1.35375</t>
  </si>
  <si>
    <t>1.92500</t>
  </si>
  <si>
    <t>1.39750</t>
  </si>
  <si>
    <t>1.41125</t>
  </si>
  <si>
    <t>1.77000</t>
  </si>
  <si>
    <t>0.42875</t>
  </si>
  <si>
    <t>1.42125</t>
  </si>
  <si>
    <t>1.79375</t>
  </si>
  <si>
    <t>1.75250</t>
  </si>
  <si>
    <t>2.02375</t>
  </si>
  <si>
    <t>1.10375</t>
  </si>
  <si>
    <t>1.42500</t>
  </si>
  <si>
    <t>2.00375</t>
  </si>
  <si>
    <t>2.02500</t>
  </si>
  <si>
    <t>1.45875</t>
  </si>
  <si>
    <t>1.81125</t>
  </si>
  <si>
    <t>0.47125</t>
  </si>
  <si>
    <t>1.15375</t>
  </si>
  <si>
    <t>1.46625</t>
  </si>
  <si>
    <t>2.07625</t>
  </si>
  <si>
    <t>1.84500</t>
  </si>
  <si>
    <t>1.21500</t>
  </si>
  <si>
    <t>1.52500</t>
  </si>
  <si>
    <t>2.09875</t>
  </si>
  <si>
    <t>0.58125</t>
  </si>
  <si>
    <t>1.27250</t>
  </si>
  <si>
    <t>1.57750</t>
  </si>
  <si>
    <t>1.89125</t>
  </si>
  <si>
    <t>0.88375</t>
  </si>
  <si>
    <t>1.56750</t>
  </si>
  <si>
    <t>2.16750</t>
  </si>
  <si>
    <t>2.36750</t>
  </si>
  <si>
    <t>1.87125</t>
  </si>
  <si>
    <t>2.21625</t>
  </si>
  <si>
    <t>2.43000</t>
  </si>
  <si>
    <t>1.68063</t>
  </si>
  <si>
    <t>2.22000</t>
  </si>
  <si>
    <t>2.41875</t>
  </si>
  <si>
    <t>1.76750</t>
  </si>
  <si>
    <t>2.52875</t>
  </si>
  <si>
    <t>0.49375</t>
  </si>
  <si>
    <t>2.43750</t>
  </si>
  <si>
    <t>2.62250</t>
  </si>
  <si>
    <t>1.63500</t>
  </si>
  <si>
    <t>2.16375</t>
  </si>
  <si>
    <t>2.52500</t>
  </si>
  <si>
    <t>2.71000</t>
  </si>
  <si>
    <t>2.03500</t>
  </si>
  <si>
    <t>2.18938</t>
  </si>
  <si>
    <t>0.91875</t>
  </si>
  <si>
    <t>1.86750</t>
  </si>
  <si>
    <t>2.18563</t>
  </si>
  <si>
    <t>2.55125</t>
  </si>
  <si>
    <t>2.69250</t>
  </si>
  <si>
    <t>0.51875</t>
  </si>
  <si>
    <t>1.05625</t>
  </si>
  <si>
    <t>1.87625</t>
  </si>
  <si>
    <t>2.04375</t>
  </si>
  <si>
    <t>2.19250</t>
  </si>
  <si>
    <t>2.52000</t>
  </si>
  <si>
    <t>2.64875</t>
  </si>
  <si>
    <t>2.05125</t>
  </si>
  <si>
    <t>2.20125</t>
  </si>
  <si>
    <t>2.55625</t>
  </si>
  <si>
    <t>2.70375</t>
  </si>
  <si>
    <t>1.19875</t>
  </si>
  <si>
    <t>2.05875</t>
  </si>
  <si>
    <t>2.21000</t>
  </si>
  <si>
    <t>2.71250</t>
  </si>
  <si>
    <t>2.06625</t>
  </si>
  <si>
    <t>1.16250</t>
  </si>
  <si>
    <t>1.21125</t>
  </si>
  <si>
    <t>1.90125</t>
  </si>
  <si>
    <t>2.76625</t>
  </si>
  <si>
    <t>1.90000</t>
  </si>
  <si>
    <t>2.56750</t>
  </si>
  <si>
    <t>1.17250</t>
  </si>
  <si>
    <t>1.43125</t>
  </si>
  <si>
    <t>2.03125</t>
  </si>
  <si>
    <t>0.93125</t>
  </si>
  <si>
    <t>2.62125</t>
  </si>
  <si>
    <t>2.02625</t>
  </si>
  <si>
    <t>2.57500</t>
  </si>
  <si>
    <t>2.75875</t>
  </si>
  <si>
    <t>1.03875</t>
  </si>
  <si>
    <t>1.39500</t>
  </si>
  <si>
    <t>2.02125</t>
  </si>
  <si>
    <t>2.15750</t>
  </si>
  <si>
    <t>0.44375</t>
  </si>
  <si>
    <t>0.96250</t>
  </si>
  <si>
    <t>1.39875</t>
  </si>
  <si>
    <t>2.70500</t>
  </si>
  <si>
    <t>1.41375</t>
  </si>
  <si>
    <t>2.17250</t>
  </si>
  <si>
    <t>2.58375</t>
  </si>
  <si>
    <t>2.75500</t>
  </si>
  <si>
    <t>1.45250</t>
  </si>
  <si>
    <t>2.09000</t>
  </si>
  <si>
    <t>2.21750</t>
  </si>
  <si>
    <t>2.23875</t>
  </si>
  <si>
    <t>2.88000</t>
  </si>
  <si>
    <t>0.91250</t>
  </si>
  <si>
    <t>2.11625</t>
  </si>
  <si>
    <t>2.90500</t>
  </si>
  <si>
    <t>1.42250</t>
  </si>
  <si>
    <t>2.14875</t>
  </si>
  <si>
    <t>2.59500</t>
  </si>
  <si>
    <t>1.40875</t>
  </si>
  <si>
    <t>2.01625</t>
  </si>
  <si>
    <t>2.13250</t>
  </si>
  <si>
    <t>2.68250</t>
  </si>
  <si>
    <t>0.80250</t>
  </si>
  <si>
    <t>2.54500</t>
  </si>
  <si>
    <t>1.53875</t>
  </si>
  <si>
    <t>2.23500</t>
  </si>
  <si>
    <t>2.79250</t>
  </si>
  <si>
    <t>0.86250</t>
  </si>
  <si>
    <t>1.62250</t>
  </si>
  <si>
    <t>2.15875</t>
  </si>
  <si>
    <t>2.29000</t>
  </si>
  <si>
    <t>2.63875</t>
  </si>
  <si>
    <t>2.80000</t>
  </si>
  <si>
    <t>2.24875</t>
  </si>
  <si>
    <t>2.38750</t>
  </si>
  <si>
    <t>2.69875</t>
  </si>
  <si>
    <t>2.84125</t>
  </si>
  <si>
    <t>2.41250</t>
  </si>
  <si>
    <t>2.96875</t>
  </si>
  <si>
    <t>2.70625</t>
  </si>
  <si>
    <t>3.10500</t>
  </si>
  <si>
    <t>1.04375</t>
  </si>
  <si>
    <t>2.35750</t>
  </si>
  <si>
    <t>2.76000</t>
  </si>
  <si>
    <t>2.85875</t>
  </si>
  <si>
    <t>3.08500</t>
  </si>
  <si>
    <t>3.20750</t>
  </si>
  <si>
    <t>1.31875</t>
  </si>
  <si>
    <t>2.96625</t>
  </si>
  <si>
    <t>3.02625</t>
  </si>
  <si>
    <t>3.12125</t>
  </si>
  <si>
    <t>3.17375</t>
  </si>
  <si>
    <t>1.63750</t>
  </si>
  <si>
    <t>2.85000</t>
  </si>
  <si>
    <t>3.14125</t>
  </si>
  <si>
    <t>3.19250</t>
  </si>
  <si>
    <t>3.26500</t>
  </si>
  <si>
    <t>3.28188</t>
  </si>
  <si>
    <t>1.14000</t>
  </si>
  <si>
    <t>3.11750</t>
  </si>
  <si>
    <t>3.27375</t>
  </si>
  <si>
    <t>3.42000</t>
  </si>
  <si>
    <t>3.42750</t>
  </si>
  <si>
    <t>3.42125</t>
  </si>
  <si>
    <t>3.17125</t>
  </si>
  <si>
    <t>3.32125</t>
  </si>
  <si>
    <t>3.46500</t>
  </si>
  <si>
    <t>3.48000</t>
  </si>
  <si>
    <t>3.49000</t>
  </si>
  <si>
    <t>1.26875</t>
  </si>
  <si>
    <t>2.13875</t>
  </si>
  <si>
    <t>3.21875</t>
  </si>
  <si>
    <t>3.36500</t>
  </si>
  <si>
    <t>3.50750</t>
  </si>
  <si>
    <t>3.51250</t>
  </si>
  <si>
    <t>3.49750</t>
  </si>
  <si>
    <t>1.28125</t>
  </si>
  <si>
    <t>2.16250</t>
  </si>
  <si>
    <t>3.24000</t>
  </si>
  <si>
    <t>3.37875</t>
  </si>
  <si>
    <t>3.51625</t>
  </si>
  <si>
    <t>3.52750</t>
  </si>
  <si>
    <t>3.50875</t>
  </si>
  <si>
    <t>2.19750</t>
  </si>
  <si>
    <t>3.25875</t>
  </si>
  <si>
    <t>3.38625</t>
  </si>
  <si>
    <t>3.53500</t>
  </si>
  <si>
    <t>3.53000</t>
  </si>
  <si>
    <t>3.50250</t>
  </si>
  <si>
    <t>1.11875</t>
  </si>
  <si>
    <t>3.27500</t>
  </si>
  <si>
    <t>3.38375</t>
  </si>
  <si>
    <t>3.54125</t>
  </si>
  <si>
    <t>3.48250</t>
  </si>
  <si>
    <t>3.42375</t>
  </si>
  <si>
    <t>3.69750</t>
  </si>
  <si>
    <t>3.83375</t>
  </si>
  <si>
    <t>3.70000</t>
  </si>
  <si>
    <t>3.60188</t>
  </si>
  <si>
    <t>1.51250</t>
  </si>
  <si>
    <t>2.71875</t>
  </si>
  <si>
    <t>3.75125</t>
  </si>
  <si>
    <t>3.93375</t>
  </si>
  <si>
    <t>4.05875</t>
  </si>
  <si>
    <t>3.82875</t>
  </si>
  <si>
    <t>3.71250</t>
  </si>
  <si>
    <t>1.66875</t>
  </si>
  <si>
    <t>3.15625</t>
  </si>
  <si>
    <t>4.18125</t>
  </si>
  <si>
    <t>4.30625</t>
  </si>
  <si>
    <t>4.41875</t>
  </si>
  <si>
    <t>4.13000</t>
  </si>
  <si>
    <t>3.97250</t>
  </si>
  <si>
    <t>1.93750</t>
  </si>
  <si>
    <t>3.45000</t>
  </si>
  <si>
    <t>4.27750</t>
  </si>
  <si>
    <t>4.40000</t>
  </si>
  <si>
    <t>4.50250</t>
  </si>
  <si>
    <t>4.17875</t>
  </si>
  <si>
    <t>3.97875</t>
  </si>
  <si>
    <t>2.14375</t>
  </si>
  <si>
    <t>3.82500</t>
  </si>
  <si>
    <t>4.35875</t>
  </si>
  <si>
    <t>4.46500</t>
  </si>
  <si>
    <t>4.55000</t>
  </si>
  <si>
    <t>4.22125</t>
  </si>
  <si>
    <t>4.03375</t>
  </si>
  <si>
    <t>4.07500</t>
  </si>
  <si>
    <t>4.46875</t>
  </si>
  <si>
    <t>4.55625</t>
  </si>
  <si>
    <t>4.63500</t>
  </si>
  <si>
    <t>4.25500</t>
  </si>
  <si>
    <t>4.06000</t>
  </si>
  <si>
    <t>2.46875</t>
  </si>
  <si>
    <t>4.57500</t>
  </si>
  <si>
    <t>4.56000</t>
  </si>
  <si>
    <t>4.63750</t>
  </si>
  <si>
    <t>4.75250</t>
  </si>
  <si>
    <t>4.37625</t>
  </si>
  <si>
    <t>4.13125</t>
  </si>
  <si>
    <t>4.68750</t>
  </si>
  <si>
    <t>4.58750</t>
  </si>
  <si>
    <t>4.68250</t>
  </si>
  <si>
    <t>4.81875</t>
  </si>
  <si>
    <t>4.39375</t>
  </si>
  <si>
    <t>4.16875</t>
  </si>
  <si>
    <t>5.09375</t>
  </si>
  <si>
    <t>4.76250</t>
  </si>
  <si>
    <t>4.51250</t>
  </si>
  <si>
    <t>4.58500</t>
  </si>
  <si>
    <t>4.75000</t>
  </si>
  <si>
    <t>4.37500</t>
  </si>
  <si>
    <t>4.23375</t>
  </si>
  <si>
    <t>5.37500</t>
  </si>
  <si>
    <t>4.51875</t>
  </si>
  <si>
    <t>4.29375</t>
  </si>
  <si>
    <t>4.38125</t>
  </si>
  <si>
    <t>4.52375</t>
  </si>
  <si>
    <t>4.10750</t>
  </si>
  <si>
    <t>3.99375</t>
  </si>
  <si>
    <t>3.93750</t>
  </si>
  <si>
    <t>4.14000</t>
  </si>
  <si>
    <t>4.20125</t>
  </si>
  <si>
    <t>4.32000</t>
  </si>
  <si>
    <t>4.01625</t>
  </si>
  <si>
    <t>3.90000</t>
  </si>
  <si>
    <t>4.09250</t>
  </si>
  <si>
    <t>4.17375</t>
  </si>
  <si>
    <t>4.28875</t>
  </si>
  <si>
    <t>4.05250</t>
  </si>
  <si>
    <t>3.95250</t>
  </si>
  <si>
    <t>4.04875</t>
  </si>
  <si>
    <t>4.11000</t>
  </si>
  <si>
    <t>4.20625</t>
  </si>
  <si>
    <t>4.33375</t>
  </si>
  <si>
    <t>4.05750</t>
  </si>
  <si>
    <t>2.68125</t>
  </si>
  <si>
    <t>4.06875</t>
  </si>
  <si>
    <t>4.04500</t>
  </si>
  <si>
    <t>4.10625</t>
  </si>
  <si>
    <t>4.20750</t>
  </si>
  <si>
    <t>4.02250</t>
  </si>
  <si>
    <t>3.79375</t>
  </si>
  <si>
    <t>4.15625</t>
  </si>
  <si>
    <t>4.00250</t>
  </si>
  <si>
    <t>4.05375</t>
  </si>
  <si>
    <t>4.15000</t>
  </si>
  <si>
    <t>4.03750</t>
  </si>
  <si>
    <t>4.03500</t>
  </si>
  <si>
    <t>6.87500</t>
  </si>
  <si>
    <t>4.25000</t>
  </si>
  <si>
    <t>3.92625</t>
  </si>
  <si>
    <t>3.96625</t>
  </si>
  <si>
    <t>3.98125</t>
  </si>
  <si>
    <t>3.96250</t>
  </si>
  <si>
    <t>3.89375</t>
  </si>
  <si>
    <t>3.72000</t>
  </si>
  <si>
    <t>3.75000</t>
  </si>
  <si>
    <t>3.88250</t>
  </si>
  <si>
    <t>3.83500</t>
  </si>
  <si>
    <t>2.31250</t>
  </si>
  <si>
    <t>3.96875</t>
  </si>
  <si>
    <t>3.70375</t>
  </si>
  <si>
    <t>3.72250</t>
  </si>
  <si>
    <t>3.76188</t>
  </si>
  <si>
    <t>3.87625</t>
  </si>
  <si>
    <t>3.89125</t>
  </si>
  <si>
    <t>2.56250</t>
  </si>
  <si>
    <t>4.00000</t>
  </si>
  <si>
    <t>3.70875</t>
  </si>
  <si>
    <t>3.73125</t>
  </si>
  <si>
    <t>3.76875</t>
  </si>
  <si>
    <t>3.97500</t>
  </si>
  <si>
    <t>3.98250</t>
  </si>
  <si>
    <t>2.68750</t>
  </si>
  <si>
    <t>3.42875</t>
  </si>
  <si>
    <t>3.46125</t>
  </si>
  <si>
    <t>3.47625</t>
  </si>
  <si>
    <t>3.70125</t>
  </si>
  <si>
    <t>3.75750</t>
  </si>
  <si>
    <t>2.95000</t>
  </si>
  <si>
    <t>3.84375</t>
  </si>
  <si>
    <t>3.20688</t>
  </si>
  <si>
    <t>3.20313</t>
  </si>
  <si>
    <t>3.21125</t>
  </si>
  <si>
    <t>3.53688</t>
  </si>
  <si>
    <t>3.83125</t>
  </si>
  <si>
    <t>3.17625</t>
  </si>
  <si>
    <t>3.17500</t>
  </si>
  <si>
    <t>3.19750</t>
  </si>
  <si>
    <t>3.25000</t>
  </si>
  <si>
    <t>3.19000</t>
  </si>
  <si>
    <t>3.20250</t>
  </si>
  <si>
    <t>3.21000</t>
  </si>
  <si>
    <t>3.45750</t>
  </si>
  <si>
    <t>3.45875</t>
  </si>
  <si>
    <t>4.33750</t>
  </si>
  <si>
    <t>3.18750</t>
  </si>
  <si>
    <t>3.20375</t>
  </si>
  <si>
    <t>3.38500</t>
  </si>
  <si>
    <t>3.35125</t>
  </si>
  <si>
    <t>5.03125</t>
  </si>
  <si>
    <t>4.36875</t>
  </si>
  <si>
    <t>3.04875</t>
  </si>
  <si>
    <t>3.06250</t>
  </si>
  <si>
    <t>3.25250</t>
  </si>
  <si>
    <t>3.22500</t>
  </si>
  <si>
    <t>6.43750</t>
  </si>
  <si>
    <t>3.87500</t>
  </si>
  <si>
    <t>2.80375</t>
  </si>
  <si>
    <t>2.87625</t>
  </si>
  <si>
    <t>3.01625</t>
  </si>
  <si>
    <t>2.95250</t>
  </si>
  <si>
    <t>3.10625</t>
  </si>
  <si>
    <t>2.68625</t>
  </si>
  <si>
    <t>2.81625</t>
  </si>
  <si>
    <t>3.00125</t>
  </si>
  <si>
    <t>2.98750</t>
  </si>
  <si>
    <t>2.34000</t>
  </si>
  <si>
    <t>2.48813</t>
  </si>
  <si>
    <t>2.68563</t>
  </si>
  <si>
    <t>2.81875</t>
  </si>
  <si>
    <t>3.08938</t>
  </si>
  <si>
    <t>3.12750</t>
  </si>
  <si>
    <t>2.34375</t>
  </si>
  <si>
    <t>2.48750</t>
  </si>
  <si>
    <t>2.68688</t>
  </si>
  <si>
    <t>3.08438</t>
  </si>
  <si>
    <t>3.13063</t>
  </si>
  <si>
    <t>2.13000</t>
  </si>
  <si>
    <t>2.48688</t>
  </si>
  <si>
    <t>3.08750</t>
  </si>
  <si>
    <t>3.14375</t>
  </si>
  <si>
    <t>2.13500</t>
  </si>
  <si>
    <t>2.68938</t>
  </si>
  <si>
    <t>2.81813</t>
  </si>
  <si>
    <t>3.09688</t>
  </si>
  <si>
    <t>3.16625</t>
  </si>
  <si>
    <t>2.36375</t>
  </si>
  <si>
    <t>2.81688</t>
  </si>
  <si>
    <t>3.12250</t>
  </si>
  <si>
    <t>3.23875</t>
  </si>
  <si>
    <t>2.68438</t>
  </si>
  <si>
    <t>2.81438</t>
  </si>
  <si>
    <t>3.10250</t>
  </si>
  <si>
    <t>3.12938</t>
  </si>
  <si>
    <t>2.14750</t>
  </si>
  <si>
    <t>2.37875</t>
  </si>
  <si>
    <t>2.81500</t>
  </si>
  <si>
    <t>3.11313</t>
  </si>
  <si>
    <t>3.18125</t>
  </si>
  <si>
    <t>2.39000</t>
  </si>
  <si>
    <t>2.81375</t>
  </si>
  <si>
    <t>3.10875</t>
  </si>
  <si>
    <t>3.17875</t>
  </si>
  <si>
    <t>2.17125</t>
  </si>
  <si>
    <t>2.48563</t>
  </si>
  <si>
    <t>2.68313</t>
  </si>
  <si>
    <t>2.81313</t>
  </si>
  <si>
    <t>3.11938</t>
  </si>
  <si>
    <t>3.21438</t>
  </si>
  <si>
    <t>2.39500</t>
  </si>
  <si>
    <t>2.68063</t>
  </si>
  <si>
    <t>2.81000</t>
  </si>
  <si>
    <t>3.11250</t>
  </si>
  <si>
    <t>3.19500</t>
  </si>
  <si>
    <t>2.40625</t>
  </si>
  <si>
    <t>2.81063</t>
  </si>
  <si>
    <t>2.48625</t>
  </si>
  <si>
    <t>3.11500</t>
  </si>
  <si>
    <t>2.15000</t>
  </si>
  <si>
    <t>2.68000</t>
  </si>
  <si>
    <t>3.23063</t>
  </si>
  <si>
    <t>2.14000</t>
  </si>
  <si>
    <t>2.42750</t>
  </si>
  <si>
    <t>2.80938</t>
  </si>
  <si>
    <t>3.11625</t>
  </si>
  <si>
    <t>3.22000</t>
  </si>
  <si>
    <t>2.09750</t>
  </si>
  <si>
    <t>2.47188</t>
  </si>
  <si>
    <t>2.68188</t>
  </si>
  <si>
    <t>3.11375</t>
  </si>
  <si>
    <t>3.21250</t>
  </si>
  <si>
    <t>2.10000</t>
  </si>
  <si>
    <t>3.17188</t>
  </si>
  <si>
    <t>2.09625</t>
  </si>
  <si>
    <t>2.81188</t>
  </si>
  <si>
    <t>3.12375</t>
  </si>
  <si>
    <t>3.23438</t>
  </si>
  <si>
    <t>2.47125</t>
  </si>
  <si>
    <t>2.81125</t>
  </si>
  <si>
    <t>3.13375</t>
  </si>
  <si>
    <t>3.24375</t>
  </si>
  <si>
    <t>3.13625</t>
  </si>
  <si>
    <t>3.26313</t>
  </si>
  <si>
    <t>2.46563</t>
  </si>
  <si>
    <t>2.67688</t>
  </si>
  <si>
    <t>2.80875</t>
  </si>
  <si>
    <t>3.11813</t>
  </si>
  <si>
    <t>3.25500</t>
  </si>
  <si>
    <t>2.67563</t>
  </si>
  <si>
    <t>2.80688</t>
  </si>
  <si>
    <t>3.10375</t>
  </si>
  <si>
    <t>3.23313</t>
  </si>
  <si>
    <t>2.18375</t>
  </si>
  <si>
    <t>2.40188</t>
  </si>
  <si>
    <t>2.67313</t>
  </si>
  <si>
    <t>2.80438</t>
  </si>
  <si>
    <t>3.09500</t>
  </si>
  <si>
    <t>3.21813</t>
  </si>
  <si>
    <t>2.39875</t>
  </si>
  <si>
    <t>2.46375</t>
  </si>
  <si>
    <t>2.67375</t>
  </si>
  <si>
    <t>3.10313</t>
  </si>
  <si>
    <t>3.27063</t>
  </si>
  <si>
    <t>2.40125</t>
  </si>
  <si>
    <t>2.67125</t>
  </si>
  <si>
    <t>3.09375</t>
  </si>
  <si>
    <t>3.24063</t>
  </si>
  <si>
    <t>2.46063</t>
  </si>
  <si>
    <t>2.66938</t>
  </si>
  <si>
    <t>3.09125</t>
  </si>
  <si>
    <t>2.19375</t>
  </si>
  <si>
    <t>2.46313</t>
  </si>
  <si>
    <t>2.80250</t>
  </si>
  <si>
    <t>3.27625</t>
  </si>
  <si>
    <t>2.46188</t>
  </si>
  <si>
    <t>2.66875</t>
  </si>
  <si>
    <t>3.26688</t>
  </si>
  <si>
    <t>2.21875</t>
  </si>
  <si>
    <t>2.41625</t>
  </si>
  <si>
    <t>2.46250</t>
  </si>
  <si>
    <t>2.66813</t>
  </si>
  <si>
    <t>2.80188</t>
  </si>
  <si>
    <t>3.28125</t>
  </si>
  <si>
    <t>2.46125</t>
  </si>
  <si>
    <t>2.66438</t>
  </si>
  <si>
    <t>2.79813</t>
  </si>
  <si>
    <t>3.09063</t>
  </si>
  <si>
    <t>3.24188</t>
  </si>
  <si>
    <t>2.20750</t>
  </si>
  <si>
    <t>2.66188</t>
  </si>
  <si>
    <t>2.79438</t>
  </si>
  <si>
    <t>3.07500</t>
  </si>
  <si>
    <t>3.22250</t>
  </si>
  <si>
    <t>2.43500</t>
  </si>
  <si>
    <t>2.66250</t>
  </si>
  <si>
    <t>2.79125</t>
  </si>
  <si>
    <t>2.35000</t>
  </si>
  <si>
    <t>2.45563</t>
  </si>
  <si>
    <t>2.66763</t>
  </si>
  <si>
    <t>2.80063</t>
  </si>
  <si>
    <t>3.12500</t>
  </si>
  <si>
    <t>3.28750</t>
  </si>
  <si>
    <t>2.79875</t>
  </si>
  <si>
    <t>3.28063</t>
  </si>
  <si>
    <t>2.25750</t>
  </si>
  <si>
    <t>2.42875</t>
  </si>
  <si>
    <t>2.66375</t>
  </si>
  <si>
    <t>3.13500</t>
  </si>
  <si>
    <t>3.31375</t>
  </si>
  <si>
    <t>2.79313</t>
  </si>
  <si>
    <t>3.11188</t>
  </si>
  <si>
    <t>3.27188</t>
  </si>
  <si>
    <t>2.66688</t>
  </si>
  <si>
    <t>3.15688</t>
  </si>
  <si>
    <t>3.38063</t>
  </si>
  <si>
    <t>2.09813</t>
  </si>
  <si>
    <t>3.41250</t>
  </si>
  <si>
    <t>2.36625</t>
  </si>
  <si>
    <t>3.13938</t>
  </si>
  <si>
    <t>3.33813</t>
  </si>
  <si>
    <t>2.79938</t>
  </si>
  <si>
    <t>3.14813</t>
  </si>
  <si>
    <t>3.35625</t>
  </si>
  <si>
    <t>2.10250</t>
  </si>
  <si>
    <t>2.37438</t>
  </si>
  <si>
    <t>2.45938</t>
  </si>
  <si>
    <t>2.66125</t>
  </si>
  <si>
    <t>2.79063</t>
  </si>
  <si>
    <t>3.10000</t>
  </si>
  <si>
    <t>3.25688</t>
  </si>
  <si>
    <t>2.11125</t>
  </si>
  <si>
    <t>2.45813</t>
  </si>
  <si>
    <t>2.78625</t>
  </si>
  <si>
    <t>3.21188</t>
  </si>
  <si>
    <t>2.45625</t>
  </si>
  <si>
    <t>2.66063</t>
  </si>
  <si>
    <t>2.78500</t>
  </si>
  <si>
    <t>3.07125</t>
  </si>
  <si>
    <t>3.15063</t>
  </si>
  <si>
    <t>2.40250</t>
  </si>
  <si>
    <t>2.78938</t>
  </si>
  <si>
    <t>3.09250</t>
  </si>
  <si>
    <t>3.19938</t>
  </si>
  <si>
    <t>2.41125</t>
  </si>
  <si>
    <t>3.25625</t>
  </si>
  <si>
    <t>2.66000</t>
  </si>
  <si>
    <t>2.78813</t>
  </si>
  <si>
    <t>3.20500</t>
  </si>
  <si>
    <t>2.32750</t>
  </si>
  <si>
    <t>2.43375</t>
  </si>
  <si>
    <t>2.45875</t>
  </si>
  <si>
    <t>2.79188</t>
  </si>
  <si>
    <t>3.24875</t>
  </si>
  <si>
    <t>2.44250</t>
  </si>
  <si>
    <t>3.09750</t>
  </si>
  <si>
    <t>2.44875</t>
  </si>
  <si>
    <t>3.11563</t>
  </si>
  <si>
    <t>3.29500</t>
  </si>
  <si>
    <t>2.45000</t>
  </si>
  <si>
    <t>3.29375</t>
  </si>
  <si>
    <t>3.13000</t>
  </si>
  <si>
    <t>3.32500</t>
  </si>
  <si>
    <t>2.44375</t>
  </si>
  <si>
    <t>2.65875</t>
  </si>
  <si>
    <t>3.34500</t>
  </si>
  <si>
    <t>2.65438</t>
  </si>
  <si>
    <t>2.78750</t>
  </si>
  <si>
    <t>3.32375</t>
  </si>
  <si>
    <t>3.60625</t>
  </si>
  <si>
    <t>2.65125</t>
  </si>
  <si>
    <t>2.78313</t>
  </si>
  <si>
    <t>3.31063</t>
  </si>
  <si>
    <t>3.15375</t>
  </si>
  <si>
    <t>3.37938</t>
  </si>
  <si>
    <t>2.70250</t>
  </si>
  <si>
    <t>2.48250</t>
  </si>
  <si>
    <t>3.44125</t>
  </si>
  <si>
    <t>2.10500</t>
  </si>
  <si>
    <t>2.80813</t>
  </si>
  <si>
    <t>2.09188</t>
  </si>
  <si>
    <t>2.69125</t>
  </si>
  <si>
    <t>2.67625</t>
  </si>
  <si>
    <t>3.18563</t>
  </si>
  <si>
    <t>3.55625</t>
  </si>
  <si>
    <t>3.18000</t>
  </si>
  <si>
    <t>3.53563</t>
  </si>
  <si>
    <t>2.06750</t>
  </si>
  <si>
    <t>2.69750</t>
  </si>
  <si>
    <t>2.67188</t>
  </si>
  <si>
    <t>3.54500</t>
  </si>
  <si>
    <t>2.07875</t>
  </si>
  <si>
    <t>2.80125</t>
  </si>
  <si>
    <t>3.18188</t>
  </si>
  <si>
    <t>3.55125</t>
  </si>
  <si>
    <t>3.19375</t>
  </si>
  <si>
    <t>3.57750</t>
  </si>
  <si>
    <t>2.16000</t>
  </si>
  <si>
    <t>2.67500</t>
  </si>
  <si>
    <t>3.21500</t>
  </si>
  <si>
    <t>3.59375</t>
  </si>
  <si>
    <t>2.35875</t>
  </si>
  <si>
    <t>2.81250</t>
  </si>
  <si>
    <t>3.66375</t>
  </si>
  <si>
    <t>3.68125</t>
  </si>
  <si>
    <t>2.29625</t>
  </si>
  <si>
    <t>2.65188</t>
  </si>
  <si>
    <t>3.13313</t>
  </si>
  <si>
    <t>3.50313</t>
  </si>
  <si>
    <t>2.47688</t>
  </si>
  <si>
    <t>2.65500</t>
  </si>
  <si>
    <t>3.52000</t>
  </si>
  <si>
    <t>2.47500</t>
  </si>
  <si>
    <t>3.17000</t>
  </si>
  <si>
    <t>3.54188</t>
  </si>
  <si>
    <t>2.44813</t>
  </si>
  <si>
    <t>2.57375</t>
  </si>
  <si>
    <t>2.95750</t>
  </si>
  <si>
    <t>2.44938</t>
  </si>
  <si>
    <t>2.57938</t>
  </si>
  <si>
    <t>2.69563</t>
  </si>
  <si>
    <t>2.96938</t>
  </si>
  <si>
    <t>3.21063</t>
  </si>
  <si>
    <t>2.12500</t>
  </si>
  <si>
    <t>2.57125</t>
  </si>
  <si>
    <t>2.91875</t>
  </si>
  <si>
    <t>2.56938</t>
  </si>
  <si>
    <t>2.89125</t>
  </si>
  <si>
    <t>2.45125</t>
  </si>
  <si>
    <t>2.57000</t>
  </si>
  <si>
    <t>2.88375</t>
  </si>
  <si>
    <t>3.09625</t>
  </si>
  <si>
    <t>2.57438</t>
  </si>
  <si>
    <t>2.89688</t>
  </si>
  <si>
    <t>3.13875</t>
  </si>
  <si>
    <t>2.53875</t>
  </si>
  <si>
    <t>2.57875</t>
  </si>
  <si>
    <t>2.91063</t>
  </si>
  <si>
    <t>3.16375</t>
  </si>
  <si>
    <t>2.58750</t>
  </si>
  <si>
    <t>2.41813</t>
  </si>
  <si>
    <t>2.57688</t>
  </si>
  <si>
    <t>2.92750</t>
  </si>
  <si>
    <t>2.54000</t>
  </si>
  <si>
    <t>2.64938</t>
  </si>
  <si>
    <t>3.08625</t>
  </si>
  <si>
    <t>2.16625</t>
  </si>
  <si>
    <t>2.53688</t>
  </si>
  <si>
    <t>2.64438</t>
  </si>
  <si>
    <t>2.84938</t>
  </si>
  <si>
    <t>3.06750</t>
  </si>
  <si>
    <t>2.11250</t>
  </si>
  <si>
    <t>2.29375</t>
  </si>
  <si>
    <t>2.64563</t>
  </si>
  <si>
    <t>3.06688</t>
  </si>
  <si>
    <t>2.29875</t>
  </si>
  <si>
    <t>2.39250</t>
  </si>
  <si>
    <t>2.53813</t>
  </si>
  <si>
    <t>2.63813</t>
  </si>
  <si>
    <t>2.99750</t>
  </si>
  <si>
    <t>2.54313</t>
  </si>
  <si>
    <t>2.78375</t>
  </si>
  <si>
    <t>2.95125</t>
  </si>
  <si>
    <t>2.11188</t>
  </si>
  <si>
    <t>2.33500</t>
  </si>
  <si>
    <t>2.97625</t>
  </si>
  <si>
    <t>2.15250</t>
  </si>
  <si>
    <t>2.58875</t>
  </si>
  <si>
    <t>2.67750</t>
  </si>
  <si>
    <t>2.84500</t>
  </si>
  <si>
    <t>2.39750</t>
  </si>
  <si>
    <t>2.47875</t>
  </si>
  <si>
    <t>2.60813</t>
  </si>
  <si>
    <t>2.69500</t>
  </si>
  <si>
    <t>3.08125</t>
  </si>
  <si>
    <t>2.25625</t>
  </si>
  <si>
    <t>2.63000</t>
  </si>
  <si>
    <t>2.94125</t>
  </si>
  <si>
    <t>2.50500</t>
  </si>
  <si>
    <t>2.72000</t>
  </si>
  <si>
    <t>2.93875</t>
  </si>
  <si>
    <t>3.16813</t>
  </si>
  <si>
    <t>2.51438</t>
  </si>
  <si>
    <t>2.62000</t>
  </si>
  <si>
    <t>2.96250</t>
  </si>
  <si>
    <t>2.52938</t>
  </si>
  <si>
    <t>2.62563</t>
  </si>
  <si>
    <t>2.67813</t>
  </si>
  <si>
    <t>2.92188</t>
  </si>
  <si>
    <t>2.14125</t>
  </si>
  <si>
    <t>2.42250</t>
  </si>
  <si>
    <t>2.55000</t>
  </si>
  <si>
    <t>2.63563</t>
  </si>
  <si>
    <t>2.78000</t>
  </si>
  <si>
    <t>2.87250</t>
  </si>
  <si>
    <t>2.59000</t>
  </si>
  <si>
    <t>2.71563</t>
  </si>
  <si>
    <t>2.94375</t>
  </si>
  <si>
    <t>2.53375</t>
  </si>
  <si>
    <t>2.69000</t>
  </si>
  <si>
    <t>2.99813</t>
  </si>
  <si>
    <t>2.36500</t>
  </si>
  <si>
    <t>2.58500</t>
  </si>
  <si>
    <t>2.72375</t>
  </si>
  <si>
    <t>2.75750</t>
  </si>
  <si>
    <t>3.01500</t>
  </si>
  <si>
    <t>2.60500</t>
  </si>
  <si>
    <t>2.77000</t>
  </si>
  <si>
    <t>2.87375</t>
  </si>
  <si>
    <t>2.99375</t>
  </si>
  <si>
    <t>2.60750</t>
  </si>
  <si>
    <t>2.76063</t>
  </si>
  <si>
    <t>2.78438</t>
  </si>
  <si>
    <t>2.88250</t>
  </si>
  <si>
    <t>2.98375</t>
  </si>
  <si>
    <t>2.83000</t>
  </si>
  <si>
    <t>2.96500</t>
  </si>
  <si>
    <t>3.07875</t>
  </si>
  <si>
    <t>2.44500</t>
  </si>
  <si>
    <t>2.85313</t>
  </si>
  <si>
    <t>2.87281</t>
  </si>
  <si>
    <t>2.98625</t>
  </si>
  <si>
    <t>3.10750</t>
  </si>
  <si>
    <t>2.86250</t>
  </si>
  <si>
    <t>2.89938</t>
  </si>
  <si>
    <t>3.04188</t>
  </si>
  <si>
    <t>2.78875</t>
  </si>
  <si>
    <t>2.88125</t>
  </si>
  <si>
    <t>2.89813</t>
  </si>
  <si>
    <t>2.91250</t>
  </si>
  <si>
    <t>3.08000</t>
  </si>
  <si>
    <t>3.23500</t>
  </si>
  <si>
    <t>2.89625</t>
  </si>
  <si>
    <t>2.90688</t>
  </si>
  <si>
    <t>3.02813</t>
  </si>
  <si>
    <t>3.07750</t>
  </si>
  <si>
    <t>2.83375</t>
  </si>
  <si>
    <t>2.89500</t>
  </si>
  <si>
    <t>2.90625</t>
  </si>
  <si>
    <t>2.92000</t>
  </si>
  <si>
    <t>3.04625</t>
  </si>
  <si>
    <t>3.11125</t>
  </si>
  <si>
    <t>2.83313</t>
  </si>
  <si>
    <t>2.90750</t>
  </si>
  <si>
    <t>3.03750</t>
  </si>
  <si>
    <t>3.09313</t>
  </si>
  <si>
    <t>2.89750</t>
  </si>
  <si>
    <t>3.02125</t>
  </si>
  <si>
    <t>3.06000</t>
  </si>
  <si>
    <t>2.80625</t>
  </si>
  <si>
    <t>2.89000</t>
  </si>
  <si>
    <t>3.01875</t>
  </si>
  <si>
    <t>2.81750</t>
  </si>
  <si>
    <t>2.88188</t>
  </si>
  <si>
    <t>2.91125</t>
  </si>
  <si>
    <t>2.73219</t>
  </si>
  <si>
    <t>2.73250</t>
  </si>
  <si>
    <t>2.73375</t>
  </si>
  <si>
    <t>2.72625</t>
  </si>
  <si>
    <t>2.71594</t>
  </si>
  <si>
    <t>2.71313</t>
  </si>
  <si>
    <t>2.70875</t>
  </si>
  <si>
    <t>2.71125</t>
  </si>
  <si>
    <t>2.63688</t>
  </si>
  <si>
    <t>2.43250</t>
  </si>
  <si>
    <t>2.56125</t>
  </si>
  <si>
    <t>2.72688</t>
  </si>
  <si>
    <t>2.72125</t>
  </si>
  <si>
    <t>2.72156</t>
  </si>
  <si>
    <t>2.60188</t>
  </si>
  <si>
    <t>2.82875</t>
  </si>
  <si>
    <t>2.72438</t>
  </si>
  <si>
    <t>2.59313</t>
  </si>
  <si>
    <t>2.65250</t>
  </si>
  <si>
    <t>2.86125</t>
  </si>
  <si>
    <t>2.73875</t>
  </si>
  <si>
    <t>2.72875</t>
  </si>
  <si>
    <t>2.72750</t>
  </si>
  <si>
    <t>2.83750</t>
  </si>
  <si>
    <t>2.93500</t>
  </si>
  <si>
    <t>2.74125</t>
  </si>
  <si>
    <t>3.01375</t>
  </si>
  <si>
    <t>2.99125</t>
  </si>
  <si>
    <t>2.61625</t>
  </si>
  <si>
    <t>2.95375</t>
  </si>
  <si>
    <t>2.70313</t>
  </si>
  <si>
    <t>2.61438</t>
  </si>
  <si>
    <t>2.86625</t>
  </si>
  <si>
    <t>2.97000</t>
  </si>
  <si>
    <t>2.51750</t>
  </si>
  <si>
    <t>3.04375</t>
  </si>
  <si>
    <t>2.69625</t>
  </si>
  <si>
    <t>2.94750</t>
  </si>
  <si>
    <t>2.63188</t>
  </si>
  <si>
    <t>2.83500</t>
  </si>
  <si>
    <t>2.63375</t>
  </si>
  <si>
    <t>2.54875</t>
  </si>
  <si>
    <t>2.74875</t>
  </si>
  <si>
    <t>2.53938</t>
  </si>
  <si>
    <t>2.64750</t>
  </si>
  <si>
    <t>2.59875</t>
  </si>
  <si>
    <t>2.59750</t>
  </si>
  <si>
    <t>3.38125</t>
  </si>
  <si>
    <t>2.54188</t>
  </si>
  <si>
    <t>3.86250</t>
  </si>
  <si>
    <t>2.60250</t>
  </si>
  <si>
    <t>2.55875</t>
  </si>
  <si>
    <t>2.56500</t>
  </si>
  <si>
    <t>3.05375</t>
  </si>
  <si>
    <t>2.77500</t>
  </si>
  <si>
    <t>2.76375</t>
  </si>
  <si>
    <t>2.69938</t>
  </si>
  <si>
    <t>2.95625</t>
  </si>
  <si>
    <t>3.04250</t>
  </si>
  <si>
    <t>2.86750</t>
  </si>
  <si>
    <t>2.90125</t>
  </si>
  <si>
    <t>2.78125</t>
  </si>
  <si>
    <t>3.10688</t>
  </si>
  <si>
    <t>3.00000</t>
  </si>
  <si>
    <t>2.98125</t>
  </si>
  <si>
    <t>3.12813</t>
  </si>
  <si>
    <t>3.05813</t>
  </si>
  <si>
    <t>3.02875</t>
  </si>
  <si>
    <t>2.99000</t>
  </si>
  <si>
    <t>2.89250</t>
  </si>
  <si>
    <t>3.15250</t>
  </si>
  <si>
    <t>3.03875</t>
  </si>
  <si>
    <t>2.66750</t>
  </si>
  <si>
    <t>3.16000</t>
  </si>
  <si>
    <t>3.13438</t>
  </si>
  <si>
    <t>3.00813</t>
  </si>
  <si>
    <t>2.87688</t>
  </si>
  <si>
    <t>2.65813</t>
  </si>
  <si>
    <t>3.01438</t>
  </si>
  <si>
    <t>3.16250</t>
  </si>
  <si>
    <t>3.13750</t>
  </si>
  <si>
    <t>3.11063</t>
  </si>
  <si>
    <t>3.07000</t>
  </si>
  <si>
    <t>3.05750</t>
  </si>
  <si>
    <t>2.93125</t>
  </si>
  <si>
    <t>3.14250</t>
  </si>
  <si>
    <t>3.07563</t>
  </si>
  <si>
    <t>3.07375</t>
  </si>
  <si>
    <t>3.12188</t>
  </si>
  <si>
    <t>3.01688</t>
  </si>
  <si>
    <t>3.09000</t>
  </si>
  <si>
    <t>2.92500</t>
  </si>
  <si>
    <t>3.14188</t>
  </si>
  <si>
    <t>3.05625</t>
  </si>
  <si>
    <t>2.90875</t>
  </si>
  <si>
    <t>3.06125</t>
  </si>
  <si>
    <t>3.12000</t>
  </si>
  <si>
    <t>2.99938</t>
  </si>
  <si>
    <t>2.82063</t>
  </si>
  <si>
    <t>3.11438</t>
  </si>
  <si>
    <t>3.15313</t>
  </si>
  <si>
    <t>3.10438</t>
  </si>
  <si>
    <t>3.07063</t>
  </si>
  <si>
    <t>2.95500</t>
  </si>
  <si>
    <t>3.15125</t>
  </si>
  <si>
    <t>3.14500</t>
  </si>
  <si>
    <t>3.08813</t>
  </si>
  <si>
    <t>3.07813</t>
  </si>
  <si>
    <t>3.01938</t>
  </si>
  <si>
    <t>2.87500</t>
  </si>
  <si>
    <t>3.16063</t>
  </si>
  <si>
    <t>2.98000</t>
  </si>
  <si>
    <t>2.78063</t>
  </si>
  <si>
    <t>3.20125</t>
  </si>
  <si>
    <t>2.77125</t>
  </si>
  <si>
    <t>3.11875</t>
  </si>
  <si>
    <t>3.12563</t>
  </si>
  <si>
    <t>3.08563</t>
  </si>
  <si>
    <t>3.06500</t>
  </si>
  <si>
    <t>2.96125</t>
  </si>
  <si>
    <t>3.09188</t>
  </si>
  <si>
    <t>2.95438</t>
  </si>
  <si>
    <t>2.95875</t>
  </si>
  <si>
    <t>3.05500</t>
  </si>
  <si>
    <t>3.16500</t>
  </si>
  <si>
    <t>3.12625</t>
  </si>
  <si>
    <t>2.97750</t>
  </si>
  <si>
    <t>3.19875</t>
  </si>
  <si>
    <t>3.15000</t>
  </si>
  <si>
    <t>3.00250</t>
  </si>
  <si>
    <t>3.27750</t>
  </si>
  <si>
    <t>3.24625</t>
  </si>
  <si>
    <t>3.18250</t>
  </si>
  <si>
    <t>3.16188</t>
  </si>
  <si>
    <t>2.89313</t>
  </si>
  <si>
    <t>3.23750</t>
  </si>
  <si>
    <t>3.15750</t>
  </si>
  <si>
    <t>3.14875</t>
  </si>
  <si>
    <t>3.14750</t>
  </si>
  <si>
    <t>3.04125</t>
  </si>
  <si>
    <t>3.41000</t>
  </si>
  <si>
    <t>3.26375</t>
  </si>
  <si>
    <t>3.25188</t>
  </si>
  <si>
    <t>3.23938</t>
  </si>
  <si>
    <t>3.18625</t>
  </si>
  <si>
    <t>3.59500</t>
  </si>
  <si>
    <t>3.31625</t>
  </si>
  <si>
    <t>3.27125</t>
  </si>
  <si>
    <t>3.26063</t>
  </si>
  <si>
    <t>3.35250</t>
  </si>
  <si>
    <t>3.27000</t>
  </si>
  <si>
    <t>3.25125</t>
  </si>
  <si>
    <t>3.18375</t>
  </si>
  <si>
    <t>3.59125</t>
  </si>
  <si>
    <t>3.39625</t>
  </si>
  <si>
    <t>3.31250</t>
  </si>
  <si>
    <t>3.30750</t>
  </si>
  <si>
    <t>3.30625</t>
  </si>
  <si>
    <t>3.30000</t>
  </si>
  <si>
    <t>3.58375</t>
  </si>
  <si>
    <t>3.42625</t>
  </si>
  <si>
    <t>3.28500</t>
  </si>
  <si>
    <t>3.26563</t>
  </si>
  <si>
    <t>3.56375</t>
  </si>
  <si>
    <t>3.48875</t>
  </si>
  <si>
    <t>3.37625</t>
  </si>
  <si>
    <t>3.33125</t>
  </si>
  <si>
    <t>4.17625</t>
  </si>
  <si>
    <t>3.77375</t>
  </si>
  <si>
    <t>3.75250</t>
  </si>
  <si>
    <t>3.71750</t>
  </si>
  <si>
    <t>4.27125</t>
  </si>
  <si>
    <t>4.28000</t>
  </si>
  <si>
    <t>3.90250</t>
  </si>
  <si>
    <t>3.87750</t>
  </si>
  <si>
    <t>3.84750</t>
  </si>
  <si>
    <t>3.67438</t>
  </si>
  <si>
    <t>3.26813</t>
  </si>
  <si>
    <t>4.28500</t>
  </si>
  <si>
    <t>3.93438</t>
  </si>
  <si>
    <t>3.91563</t>
  </si>
  <si>
    <t>3.75375</t>
  </si>
  <si>
    <t>4.29063</t>
  </si>
  <si>
    <t>4.29250</t>
  </si>
  <si>
    <t>3.95875</t>
  </si>
  <si>
    <t>3.94500</t>
  </si>
  <si>
    <t>3.81125</t>
  </si>
  <si>
    <t>4.29813</t>
  </si>
  <si>
    <t>3.98938</t>
  </si>
  <si>
    <t>3.97063</t>
  </si>
  <si>
    <t>3.95125</t>
  </si>
  <si>
    <t>4.32438</t>
  </si>
  <si>
    <t>4.29938</t>
  </si>
  <si>
    <t>4.00750</t>
  </si>
  <si>
    <t>3.99750</t>
  </si>
  <si>
    <t>3.82750</t>
  </si>
  <si>
    <t>3.47375</t>
  </si>
  <si>
    <t>4.28750</t>
  </si>
  <si>
    <t>4.30000</t>
  </si>
  <si>
    <t>4.08125</t>
  </si>
  <si>
    <t>4.05500</t>
  </si>
  <si>
    <t>3.85375</t>
  </si>
  <si>
    <t>3.49625</t>
  </si>
  <si>
    <t>4.28188</t>
  </si>
  <si>
    <t>4.30875</t>
  </si>
  <si>
    <t>4.23625</t>
  </si>
  <si>
    <t>4.24750</t>
  </si>
  <si>
    <t>4.25750</t>
  </si>
  <si>
    <t>3.71500</t>
  </si>
  <si>
    <t>4.33000</t>
  </si>
  <si>
    <t>4.31938</t>
  </si>
  <si>
    <t>4.35250</t>
  </si>
  <si>
    <t>4.37688</t>
  </si>
  <si>
    <t>4.19375</t>
  </si>
  <si>
    <t>3.81250</t>
  </si>
  <si>
    <t>4.28719</t>
  </si>
  <si>
    <t>4.34375</t>
  </si>
  <si>
    <t>4.37063</t>
  </si>
  <si>
    <t>4.41500</t>
  </si>
  <si>
    <t>4.44250</t>
  </si>
  <si>
    <t>4.26250</t>
  </si>
  <si>
    <t>3.86438</t>
  </si>
  <si>
    <t>4.37375</t>
  </si>
  <si>
    <t>4.41125</t>
  </si>
  <si>
    <t>4.50500</t>
  </si>
  <si>
    <t>4.32875</t>
  </si>
  <si>
    <t>3.92875</t>
  </si>
  <si>
    <t>4.44125</t>
  </si>
  <si>
    <t>4.50000</t>
  </si>
  <si>
    <t>4.54313</t>
  </si>
  <si>
    <t>4.36375</t>
  </si>
  <si>
    <t>3.94250</t>
  </si>
  <si>
    <t>4.47750</t>
  </si>
  <si>
    <t>4.51500</t>
  </si>
  <si>
    <t>4.58000</t>
  </si>
  <si>
    <t>4.62000</t>
  </si>
  <si>
    <t>4.46750</t>
  </si>
  <si>
    <t>4.39500</t>
  </si>
  <si>
    <t>4.49750</t>
  </si>
  <si>
    <t>4.54000</t>
  </si>
  <si>
    <t>4.60375</t>
  </si>
  <si>
    <t>4.64625</t>
  </si>
  <si>
    <t>4.47375</t>
  </si>
  <si>
    <t>4.04188</t>
  </si>
  <si>
    <t>4.45125</t>
  </si>
  <si>
    <t>4.49875</t>
  </si>
  <si>
    <t>4.57000</t>
  </si>
  <si>
    <t>4.63625</t>
  </si>
  <si>
    <t>4.68063</t>
  </si>
  <si>
    <t>4.56625</t>
  </si>
  <si>
    <t>4.18750</t>
  </si>
  <si>
    <t>4.82250</t>
  </si>
  <si>
    <t>4.48750</t>
  </si>
  <si>
    <t>4.60000</t>
  </si>
  <si>
    <t>4.65250</t>
  </si>
  <si>
    <t>4.70250</t>
  </si>
  <si>
    <t>4.59625</t>
  </si>
  <si>
    <t>4.22375</t>
  </si>
  <si>
    <t>4.47250</t>
  </si>
  <si>
    <t>4.63125</t>
  </si>
  <si>
    <t>4.72875</t>
  </si>
  <si>
    <t>4.64875</t>
  </si>
  <si>
    <t>4.29500</t>
  </si>
  <si>
    <t>4.43000</t>
  </si>
  <si>
    <t>5.06000</t>
  </si>
  <si>
    <t>4.84500</t>
  </si>
  <si>
    <t>4.83813</t>
  </si>
  <si>
    <t>4.83000</t>
  </si>
  <si>
    <t>4.71750</t>
  </si>
  <si>
    <t>4.34125</t>
  </si>
  <si>
    <t>4.39063</t>
  </si>
  <si>
    <t>5.08750</t>
  </si>
  <si>
    <t>4.85500</t>
  </si>
  <si>
    <t>4.84875</t>
  </si>
  <si>
    <t>4.84250</t>
  </si>
  <si>
    <t>4.29688</t>
  </si>
  <si>
    <t>4.86500</t>
  </si>
  <si>
    <t>4.86125</t>
  </si>
  <si>
    <t>4.85750</t>
  </si>
  <si>
    <t>4.72750</t>
  </si>
  <si>
    <t>4.31750</t>
  </si>
  <si>
    <t>4.30250</t>
  </si>
  <si>
    <t>4.39125</t>
  </si>
  <si>
    <t>4.89625</t>
  </si>
  <si>
    <t>4.89500</t>
  </si>
  <si>
    <t>4.88375</t>
  </si>
  <si>
    <t>4.74500</t>
  </si>
  <si>
    <t>4.34750</t>
  </si>
  <si>
    <t>4.34500</t>
  </si>
  <si>
    <t>4.38875</t>
  </si>
  <si>
    <t>4.93188</t>
  </si>
  <si>
    <t>4.92313</t>
  </si>
  <si>
    <t>4.91000</t>
  </si>
  <si>
    <t>4.77750</t>
  </si>
  <si>
    <t>4.41750</t>
  </si>
  <si>
    <t>4.38625</t>
  </si>
  <si>
    <t>4.94875</t>
  </si>
  <si>
    <t>4.93813</t>
  </si>
  <si>
    <t>4.92625</t>
  </si>
  <si>
    <t>4.82500</t>
  </si>
  <si>
    <t>4.47188</t>
  </si>
  <si>
    <t>4.96500</t>
  </si>
  <si>
    <t>4.95500</t>
  </si>
  <si>
    <t>4.94125</t>
  </si>
  <si>
    <t>4.99625</t>
  </si>
  <si>
    <t>4.98250</t>
  </si>
  <si>
    <t>4.96625</t>
  </si>
  <si>
    <t>4.49125</t>
  </si>
  <si>
    <t>4.36125</t>
  </si>
  <si>
    <t>5.02750</t>
  </si>
  <si>
    <t>5.01000</t>
  </si>
  <si>
    <t>4.99063</t>
  </si>
  <si>
    <t>4.82875</t>
  </si>
  <si>
    <t>4.43875</t>
  </si>
  <si>
    <t>4.34000</t>
  </si>
  <si>
    <t>5.10250</t>
  </si>
  <si>
    <t>5.08500</t>
  </si>
  <si>
    <t>5.05750</t>
  </si>
  <si>
    <t>4.92875</t>
  </si>
  <si>
    <t>4.50188</t>
  </si>
  <si>
    <t>4.43250</t>
  </si>
  <si>
    <t>4.45000</t>
  </si>
  <si>
    <t>5.20375</t>
  </si>
  <si>
    <t>5.13438</t>
  </si>
  <si>
    <t>5.11125</t>
  </si>
  <si>
    <t>4.95625</t>
  </si>
  <si>
    <t>4.54875</t>
  </si>
  <si>
    <t>4.54750</t>
  </si>
  <si>
    <t>4.59875</t>
  </si>
  <si>
    <t>5.23188</t>
  </si>
  <si>
    <t>5.15500</t>
  </si>
  <si>
    <t>5.13250</t>
  </si>
  <si>
    <t>4.96750</t>
  </si>
  <si>
    <t>4.55250</t>
  </si>
  <si>
    <t>4.73625</t>
  </si>
  <si>
    <t>5.23750</t>
  </si>
  <si>
    <t>5.16000</t>
  </si>
  <si>
    <t>5.14063</t>
  </si>
  <si>
    <t>4.48875</t>
  </si>
  <si>
    <t>4.68438</t>
  </si>
  <si>
    <t>4.85000</t>
  </si>
  <si>
    <t>5.24250</t>
  </si>
  <si>
    <t>5.16813</t>
  </si>
  <si>
    <t>5.14625</t>
  </si>
  <si>
    <t>4.90125</t>
  </si>
  <si>
    <t>4.44375</t>
  </si>
  <si>
    <t>4.69500</t>
  </si>
  <si>
    <t>4.86375</t>
  </si>
  <si>
    <t>5.25000</t>
  </si>
  <si>
    <t>5.17250</t>
  </si>
  <si>
    <t>5.15063</t>
  </si>
  <si>
    <t>4.90375</t>
  </si>
  <si>
    <t>4.73125</t>
  </si>
  <si>
    <t>4.87500</t>
  </si>
  <si>
    <t>5.25188</t>
  </si>
  <si>
    <t>5.17000</t>
  </si>
  <si>
    <t>5.15000</t>
  </si>
  <si>
    <t>4.90875</t>
  </si>
  <si>
    <t>4.42313</t>
  </si>
  <si>
    <t>4.70500</t>
  </si>
  <si>
    <t>4.86750</t>
  </si>
  <si>
    <t>5.24563</t>
  </si>
  <si>
    <t>4.89563</t>
  </si>
  <si>
    <t>4.43388</t>
  </si>
  <si>
    <t>4.71625</t>
  </si>
  <si>
    <t>4.87375</t>
  </si>
  <si>
    <t>5.23625</t>
  </si>
  <si>
    <t>5.13125</t>
  </si>
  <si>
    <t>4.45750</t>
  </si>
  <si>
    <t>4.69375</t>
  </si>
  <si>
    <t>5.22500</t>
  </si>
  <si>
    <t>5.13750</t>
  </si>
  <si>
    <t>5.12375</t>
  </si>
  <si>
    <t>4.91250</t>
  </si>
  <si>
    <t>4.79875</t>
  </si>
  <si>
    <t>4.82188</t>
  </si>
  <si>
    <t>5.08563</t>
  </si>
  <si>
    <t>5.08125</t>
  </si>
  <si>
    <t>4.90625</t>
  </si>
  <si>
    <t>4.48813</t>
  </si>
  <si>
    <t>4.76750</t>
  </si>
  <si>
    <t>4.80750</t>
  </si>
  <si>
    <t>4.80875</t>
  </si>
  <si>
    <t>5.06750</t>
  </si>
  <si>
    <t>5.06188</t>
  </si>
  <si>
    <t>4.86250</t>
  </si>
  <si>
    <t>4.39875</t>
  </si>
  <si>
    <t>4.67875</t>
  </si>
  <si>
    <t>4.79500</t>
  </si>
  <si>
    <t>4.80000</t>
  </si>
  <si>
    <t>5.05688</t>
  </si>
  <si>
    <t>5.05313</t>
  </si>
  <si>
    <t>4.89375</t>
  </si>
  <si>
    <t>4.48063</t>
  </si>
  <si>
    <t>4.67250</t>
  </si>
  <si>
    <t>4.77000</t>
  </si>
  <si>
    <t>4.79313</t>
  </si>
  <si>
    <t>5.04688</t>
  </si>
  <si>
    <t>5.04000</t>
  </si>
  <si>
    <t>4.85625</t>
  </si>
  <si>
    <t>4.44000</t>
  </si>
  <si>
    <t>4.65375</t>
  </si>
  <si>
    <t>4.77375</t>
  </si>
  <si>
    <t>4.78875</t>
  </si>
  <si>
    <t>5.03500</t>
  </si>
  <si>
    <t>5.03000</t>
  </si>
  <si>
    <t>4.44875</t>
  </si>
  <si>
    <t>4.78313</t>
  </si>
  <si>
    <t>5.01750</t>
  </si>
  <si>
    <t>5.01500</t>
  </si>
  <si>
    <t>4.85250</t>
  </si>
  <si>
    <t>4.74750</t>
  </si>
  <si>
    <t>4.78000</t>
  </si>
  <si>
    <t>5.00188</t>
  </si>
  <si>
    <t>5.00000</t>
  </si>
  <si>
    <t>4.51000</t>
  </si>
  <si>
    <t>4.73000</t>
  </si>
  <si>
    <t>4.98438</t>
  </si>
  <si>
    <t>4.98188</t>
  </si>
  <si>
    <t>4.74250</t>
  </si>
  <si>
    <t>4.74000</t>
  </si>
  <si>
    <t>4.94750</t>
  </si>
  <si>
    <t>4.46625</t>
  </si>
  <si>
    <t>4.71375</t>
  </si>
  <si>
    <t>4.68625</t>
  </si>
  <si>
    <t>4.90688</t>
  </si>
  <si>
    <t>4.90500</t>
  </si>
  <si>
    <t>4.79125</t>
  </si>
  <si>
    <t>4.51375</t>
  </si>
  <si>
    <t>4.77438</t>
  </si>
  <si>
    <t>4.66375</t>
  </si>
  <si>
    <t>4.65813</t>
  </si>
  <si>
    <t>4.88000</t>
  </si>
  <si>
    <t>4.87750</t>
  </si>
  <si>
    <t>4.77500</t>
  </si>
  <si>
    <t>4.53000</t>
  </si>
  <si>
    <t>4.62250</t>
  </si>
  <si>
    <t>4.62750</t>
  </si>
  <si>
    <t>4.65188</t>
  </si>
  <si>
    <t>4.87188</t>
  </si>
  <si>
    <t>4.86875</t>
  </si>
  <si>
    <t>4.73750</t>
  </si>
  <si>
    <t>4.46000</t>
  </si>
  <si>
    <t>4.62375</t>
  </si>
  <si>
    <t>4.65313</t>
  </si>
  <si>
    <t>4.87438</t>
  </si>
  <si>
    <t>4.87000</t>
  </si>
  <si>
    <t>4.74375</t>
  </si>
  <si>
    <t>4.46688</t>
  </si>
  <si>
    <t>4.62625</t>
  </si>
  <si>
    <t>4.65938</t>
  </si>
  <si>
    <t>4.88125</t>
  </si>
  <si>
    <t>4.87938</t>
  </si>
  <si>
    <t>4.51063</t>
  </si>
  <si>
    <t>4.55750</t>
  </si>
  <si>
    <t>4.66000</t>
  </si>
  <si>
    <t>4.88938</t>
  </si>
  <si>
    <t>4.88688</t>
  </si>
  <si>
    <t>4.80313</t>
  </si>
  <si>
    <t>4.58375</t>
  </si>
  <si>
    <t>4.56500</t>
  </si>
  <si>
    <t>4.63375</t>
  </si>
  <si>
    <t>4.66500</t>
  </si>
  <si>
    <t>4.89938</t>
  </si>
  <si>
    <t>4.83875</t>
  </si>
  <si>
    <t>4.62500</t>
  </si>
  <si>
    <t>4.64563</t>
  </si>
  <si>
    <t>4.66688</t>
  </si>
  <si>
    <t>4.89875</t>
  </si>
  <si>
    <t>4.89750</t>
  </si>
  <si>
    <t>4.62938</t>
  </si>
  <si>
    <t>4.66750</t>
  </si>
  <si>
    <t>4.81063</t>
  </si>
  <si>
    <t>4.60313</t>
  </si>
  <si>
    <t>4.63463</t>
  </si>
  <si>
    <t>4.65000</t>
  </si>
  <si>
    <t>4.67750</t>
  </si>
  <si>
    <t>4.86938</t>
  </si>
  <si>
    <t>4.79375</t>
  </si>
  <si>
    <t>4.62063</t>
  </si>
  <si>
    <t>4.64125</t>
  </si>
  <si>
    <t>4.84625</t>
  </si>
  <si>
    <t>4.74563</t>
  </si>
  <si>
    <t>5.00625</t>
  </si>
  <si>
    <t>4.70625</t>
  </si>
  <si>
    <t>4.80625</t>
  </si>
  <si>
    <t>4.93500</t>
  </si>
  <si>
    <t>4.75125</t>
  </si>
  <si>
    <t>4.91125</t>
  </si>
  <si>
    <t>4.81813</t>
  </si>
  <si>
    <t>4.77875</t>
  </si>
  <si>
    <t>4.80250</t>
  </si>
  <si>
    <t>4.96000</t>
  </si>
  <si>
    <t>4.83125</t>
  </si>
  <si>
    <t>4.63250</t>
  </si>
  <si>
    <t>4.79250</t>
  </si>
  <si>
    <t>4.84750</t>
  </si>
  <si>
    <t>4.98375</t>
  </si>
  <si>
    <t>4.83188</t>
  </si>
  <si>
    <t>4.62688</t>
  </si>
  <si>
    <t>4.78250</t>
  </si>
  <si>
    <t>4.88750</t>
  </si>
  <si>
    <t>5.01063</t>
  </si>
  <si>
    <t>4.83563</t>
  </si>
  <si>
    <t>4.61750</t>
  </si>
  <si>
    <t>4.80375</t>
  </si>
  <si>
    <t>5.06500</t>
  </si>
  <si>
    <t>4.90000</t>
  </si>
  <si>
    <t>4.81000</t>
  </si>
  <si>
    <t>4.87250</t>
  </si>
  <si>
    <t>5.08375</t>
  </si>
  <si>
    <t>4.93875</t>
  </si>
  <si>
    <t>4.75500</t>
  </si>
  <si>
    <t>4.89250</t>
  </si>
  <si>
    <t>4.99125</t>
  </si>
  <si>
    <t>5.09250</t>
  </si>
  <si>
    <t>4.92500</t>
  </si>
  <si>
    <t>4.71063</t>
  </si>
  <si>
    <t>4.80125</t>
  </si>
  <si>
    <t>4.95000</t>
  </si>
  <si>
    <t>5.04625</t>
  </si>
  <si>
    <t>5.15125</t>
  </si>
  <si>
    <t>5.00563</t>
  </si>
  <si>
    <t>4.81500</t>
  </si>
  <si>
    <t>4.84125</t>
  </si>
  <si>
    <t>4.88625</t>
  </si>
  <si>
    <t>4.99750</t>
  </si>
  <si>
    <t>5.08000</t>
  </si>
  <si>
    <t>5.18000</t>
  </si>
  <si>
    <t>5.07875</t>
  </si>
  <si>
    <t>4.85875</t>
  </si>
  <si>
    <t>5.02125</t>
  </si>
  <si>
    <t>5.09750</t>
  </si>
  <si>
    <t>5.19875</t>
  </si>
  <si>
    <t>5.10625</t>
  </si>
  <si>
    <t>4.96375</t>
  </si>
  <si>
    <t>4.91875</t>
  </si>
  <si>
    <t>5.10750</t>
  </si>
  <si>
    <t>5.20875</t>
  </si>
  <si>
    <t>5.13375</t>
  </si>
  <si>
    <t>5.01531</t>
  </si>
  <si>
    <t>5.04500</t>
  </si>
  <si>
    <t>5.11688</t>
  </si>
  <si>
    <t>5.21438</t>
  </si>
  <si>
    <t>5.22375</t>
  </si>
  <si>
    <t>4.99500</t>
  </si>
  <si>
    <t>4.97750</t>
  </si>
  <si>
    <t>5.09125</t>
  </si>
  <si>
    <t>5.20500</t>
  </si>
  <si>
    <t>5.06875</t>
  </si>
  <si>
    <t>4.88500</t>
  </si>
  <si>
    <t>4.98875</t>
  </si>
  <si>
    <t>5.11000</t>
  </si>
  <si>
    <t>5.16125</t>
  </si>
  <si>
    <t>5.24750</t>
  </si>
  <si>
    <t>5.22125</t>
  </si>
  <si>
    <t>5.08875</t>
  </si>
  <si>
    <t>5.11625</t>
  </si>
  <si>
    <t>5.16438</t>
  </si>
  <si>
    <t>5.24875</t>
  </si>
  <si>
    <t>5.21250</t>
  </si>
  <si>
    <t>5.06125</t>
  </si>
  <si>
    <t>4.81125</t>
  </si>
  <si>
    <t>5.01625</t>
  </si>
  <si>
    <t>5.12000</t>
  </si>
  <si>
    <t>5.16688</t>
  </si>
  <si>
    <t>5.25313</t>
  </si>
  <si>
    <t>5.21750</t>
  </si>
  <si>
    <t>5.07250</t>
  </si>
  <si>
    <t>5.02625</t>
  </si>
  <si>
    <t>5.12188</t>
  </si>
  <si>
    <t>5.16563</t>
  </si>
  <si>
    <t>5.24313</t>
  </si>
  <si>
    <t>5.17500</t>
  </si>
  <si>
    <t>4.98750</t>
  </si>
  <si>
    <t>5.12500</t>
  </si>
  <si>
    <t>5.16750</t>
  </si>
  <si>
    <t>5.24375</t>
  </si>
  <si>
    <t>5.17813</t>
  </si>
  <si>
    <t>4.97375</t>
  </si>
  <si>
    <t>5.05625</t>
  </si>
  <si>
    <t>5.16875</t>
  </si>
  <si>
    <t>5.16625</t>
  </si>
  <si>
    <t>4.95438</t>
  </si>
  <si>
    <t>5.03813</t>
  </si>
  <si>
    <t>5.12625</t>
  </si>
  <si>
    <t>5.16938</t>
  </si>
  <si>
    <t>5.24000</t>
  </si>
  <si>
    <t>5.16250</t>
  </si>
  <si>
    <t>4.97563</t>
  </si>
  <si>
    <t>5.05563</t>
  </si>
  <si>
    <t>5.12063</t>
  </si>
  <si>
    <t>5.23000</t>
  </si>
  <si>
    <t>5.30375</t>
  </si>
  <si>
    <t>5.22875</t>
  </si>
  <si>
    <t>5.06250</t>
  </si>
  <si>
    <t>5.12750</t>
  </si>
  <si>
    <t>5.23063</t>
  </si>
  <si>
    <t>5.14438</t>
  </si>
  <si>
    <t>5.07125</t>
  </si>
  <si>
    <t>5.12875</t>
  </si>
  <si>
    <t>5.19813</t>
  </si>
  <si>
    <t>5.14250</t>
  </si>
  <si>
    <t>4.93000</t>
  </si>
  <si>
    <t>5.20000</t>
  </si>
  <si>
    <t>5.14125</t>
  </si>
  <si>
    <t>4.92750</t>
  </si>
  <si>
    <t>4.85813</t>
  </si>
  <si>
    <t>5.05250</t>
  </si>
  <si>
    <t>4.91063</t>
  </si>
  <si>
    <t>5.03750</t>
  </si>
  <si>
    <t>5.17125</t>
  </si>
  <si>
    <t>5.20250</t>
  </si>
  <si>
    <t>5.09500</t>
  </si>
  <si>
    <t>4.93750</t>
  </si>
  <si>
    <t>5.02875</t>
  </si>
  <si>
    <t>5.13625</t>
  </si>
  <si>
    <t>5.21000</t>
  </si>
  <si>
    <t>5.06938</t>
  </si>
  <si>
    <t>4.94375</t>
  </si>
  <si>
    <t>4.97250</t>
  </si>
  <si>
    <t>5.14875</t>
  </si>
  <si>
    <t>5.19375</t>
  </si>
  <si>
    <t>5.33125</t>
  </si>
  <si>
    <t>5.25875</t>
  </si>
  <si>
    <t>5.49625</t>
  </si>
  <si>
    <t>5.55375</t>
  </si>
  <si>
    <t>5.58750</t>
  </si>
  <si>
    <t>5.42000</t>
  </si>
  <si>
    <t>5.11250</t>
  </si>
  <si>
    <t>5.29875</t>
  </si>
  <si>
    <t>5.27500</t>
  </si>
  <si>
    <t>5.50250</t>
  </si>
  <si>
    <t>5.56500</t>
  </si>
  <si>
    <t>5.59750</t>
  </si>
  <si>
    <t>5.11375</t>
  </si>
  <si>
    <t>5.26938</t>
  </si>
  <si>
    <t>5.61375</t>
  </si>
  <si>
    <t>5.63125</t>
  </si>
  <si>
    <t>5.64625</t>
  </si>
  <si>
    <t>5.45750</t>
  </si>
  <si>
    <t>5.16375</t>
  </si>
  <si>
    <t>5.35000</t>
  </si>
  <si>
    <t>5.75250</t>
  </si>
  <si>
    <t>5.71688</t>
  </si>
  <si>
    <t>5.69438</t>
  </si>
  <si>
    <t>5.50938</t>
  </si>
  <si>
    <t>5.13000</t>
  </si>
  <si>
    <t>5.18125</t>
  </si>
  <si>
    <t>5.42500</t>
  </si>
  <si>
    <t>5.80000</t>
  </si>
  <si>
    <t>5.73250</t>
  </si>
  <si>
    <t>5.70313</t>
  </si>
  <si>
    <t>5.51875</t>
  </si>
  <si>
    <t>5.62125</t>
  </si>
  <si>
    <t>5.80313</t>
  </si>
  <si>
    <t>5.73313</t>
  </si>
  <si>
    <t>5.48875</t>
  </si>
  <si>
    <t>5.08250</t>
  </si>
  <si>
    <t>5.34125</t>
  </si>
  <si>
    <t>5.69250</t>
  </si>
  <si>
    <t>5.80625</t>
  </si>
  <si>
    <t>5.73375</t>
  </si>
  <si>
    <t>5.70375</t>
  </si>
  <si>
    <t>5.47875</t>
  </si>
  <si>
    <t>5.40000</t>
  </si>
  <si>
    <t>5.73625</t>
  </si>
  <si>
    <t>5.82375</t>
  </si>
  <si>
    <t>5.75375</t>
  </si>
  <si>
    <t>5.72500</t>
  </si>
  <si>
    <t>5.57250</t>
  </si>
  <si>
    <t>5.22625</t>
  </si>
  <si>
    <t>5.46750</t>
  </si>
  <si>
    <t>5.75500</t>
  </si>
  <si>
    <t>5.82000</t>
  </si>
  <si>
    <t>5.72375</t>
  </si>
  <si>
    <t>5.56250</t>
  </si>
  <si>
    <t>5.22813</t>
  </si>
  <si>
    <t>5.51250</t>
  </si>
  <si>
    <t>5.76750</t>
  </si>
  <si>
    <t>5.81875</t>
  </si>
  <si>
    <t>5.75000</t>
  </si>
  <si>
    <t>5.72000</t>
  </si>
  <si>
    <t>5.59500</t>
  </si>
  <si>
    <t>5.28250</t>
  </si>
  <si>
    <t>5.78125</t>
  </si>
  <si>
    <t>5.79750</t>
  </si>
  <si>
    <t>5.72875</t>
  </si>
  <si>
    <t>5.69813</t>
  </si>
  <si>
    <t>5.56375</t>
  </si>
  <si>
    <t>5.25250</t>
  </si>
  <si>
    <t>5.77250</t>
  </si>
  <si>
    <t>5.76500</t>
  </si>
  <si>
    <t>5.69750</t>
  </si>
  <si>
    <t>5.66875</t>
  </si>
  <si>
    <t>5.54875</t>
  </si>
  <si>
    <t>5.26000</t>
  </si>
  <si>
    <t>5.70625</t>
  </si>
  <si>
    <t>5.65500</t>
  </si>
  <si>
    <t>5.53500</t>
  </si>
  <si>
    <t>5.65000</t>
  </si>
  <si>
    <t>5.69500</t>
  </si>
  <si>
    <t>5.66500</t>
  </si>
  <si>
    <t>5.58000</t>
  </si>
  <si>
    <t>5.46250</t>
  </si>
  <si>
    <t>5.20750</t>
  </si>
  <si>
    <t>5.64500</t>
  </si>
  <si>
    <t>5.60000</t>
  </si>
  <si>
    <t>5.55000</t>
  </si>
  <si>
    <t>5.54125</t>
  </si>
  <si>
    <t>5.42750</t>
  </si>
  <si>
    <t>5.40625</t>
  </si>
  <si>
    <t>5.45000</t>
  </si>
  <si>
    <t>5.50750</t>
  </si>
  <si>
    <t>5.51000</t>
  </si>
  <si>
    <t>5.19750</t>
  </si>
  <si>
    <t>5.42625</t>
  </si>
  <si>
    <t>5.50563</t>
  </si>
  <si>
    <t>5.41125</t>
  </si>
  <si>
    <t>5.25125</t>
  </si>
  <si>
    <t>5.50500</t>
  </si>
  <si>
    <t>5.50625</t>
  </si>
  <si>
    <t>5.43125</t>
  </si>
  <si>
    <t>5.21875</t>
  </si>
  <si>
    <t>5.34750</t>
  </si>
  <si>
    <t>5.41063</t>
  </si>
  <si>
    <t>5.50000</t>
  </si>
  <si>
    <t>5.49875</t>
  </si>
  <si>
    <t>5.37313</t>
  </si>
  <si>
    <t>5.10375</t>
  </si>
  <si>
    <t>5.42125</t>
  </si>
  <si>
    <t>5.49750</t>
  </si>
  <si>
    <t>5.49438</t>
  </si>
  <si>
    <t>5.32875</t>
  </si>
  <si>
    <t>5.35750</t>
  </si>
  <si>
    <t>5.40500</t>
  </si>
  <si>
    <t>5.50125</t>
  </si>
  <si>
    <t>5.49500</t>
  </si>
  <si>
    <t>5.07750</t>
  </si>
  <si>
    <t>5.41875</t>
  </si>
  <si>
    <t>5.35500</t>
  </si>
  <si>
    <t>5.07375</t>
  </si>
  <si>
    <t>5.12125</t>
  </si>
  <si>
    <t>5.38875</t>
  </si>
  <si>
    <t>5.53750</t>
  </si>
  <si>
    <t>5.52375</t>
  </si>
  <si>
    <t>5.37875</t>
  </si>
  <si>
    <t>5.16188</t>
  </si>
  <si>
    <t>5.48750</t>
  </si>
  <si>
    <t>5.56938</t>
  </si>
  <si>
    <t>5.54000</t>
  </si>
  <si>
    <t>5.52000</t>
  </si>
  <si>
    <t>5.39125</t>
  </si>
  <si>
    <t>5.40875</t>
  </si>
  <si>
    <t>5.56625</t>
  </si>
  <si>
    <t>5.58875</t>
  </si>
  <si>
    <t>5.53000</t>
  </si>
  <si>
    <t>5.39875</t>
  </si>
  <si>
    <t>5.77125</t>
  </si>
  <si>
    <t>5.82500</t>
  </si>
  <si>
    <t>5.61125</t>
  </si>
  <si>
    <t>5.57625</t>
  </si>
  <si>
    <t>5.55750</t>
  </si>
  <si>
    <t>5.95625</t>
  </si>
  <si>
    <t>6.00625</t>
  </si>
  <si>
    <t>5.61875</t>
  </si>
  <si>
    <t>5.59375</t>
  </si>
  <si>
    <t>5.57500</t>
  </si>
  <si>
    <t>5.40125</t>
  </si>
  <si>
    <t>5.23125</t>
  </si>
  <si>
    <t>5.86375</t>
  </si>
  <si>
    <t>5.66250</t>
  </si>
  <si>
    <t>5.51125</t>
  </si>
  <si>
    <t>5.35125</t>
  </si>
  <si>
    <t>5.34063</t>
  </si>
  <si>
    <t>5.36375</t>
  </si>
  <si>
    <t>5.38000</t>
  </si>
  <si>
    <t>5.33875</t>
  </si>
  <si>
    <t>5.32750</t>
  </si>
  <si>
    <t>5.32000</t>
  </si>
  <si>
    <t>5.33000</t>
  </si>
  <si>
    <t>5.34625</t>
  </si>
  <si>
    <t>5.36000</t>
  </si>
  <si>
    <t>5.28000</t>
  </si>
  <si>
    <t>5.15750</t>
  </si>
  <si>
    <t>5.31500</t>
  </si>
  <si>
    <t>5.34313</t>
  </si>
  <si>
    <t>5.35625</t>
  </si>
  <si>
    <t>5.25688</t>
  </si>
  <si>
    <t>5.32500</t>
  </si>
  <si>
    <t>5.34650</t>
  </si>
  <si>
    <t>5.31438</t>
  </si>
  <si>
    <t>5.21688</t>
  </si>
  <si>
    <t>5.34875</t>
  </si>
  <si>
    <t>5.32125</t>
  </si>
  <si>
    <t>5.31813</t>
  </si>
  <si>
    <t>5.37813</t>
  </si>
  <si>
    <t>5.34438</t>
  </si>
  <si>
    <t>5.35953</t>
  </si>
  <si>
    <t>5.30063</t>
  </si>
  <si>
    <t>5.18688</t>
  </si>
  <si>
    <t>5.43375</t>
  </si>
  <si>
    <t>5.32063</t>
  </si>
  <si>
    <t>5.34000</t>
  </si>
  <si>
    <t>5.35866</t>
  </si>
  <si>
    <t>5.32688</t>
  </si>
  <si>
    <t>5.24500</t>
  </si>
  <si>
    <t>5.38063</t>
  </si>
  <si>
    <t>5.31250</t>
  </si>
  <si>
    <t>5.22313</t>
  </si>
  <si>
    <t>5.33375</t>
  </si>
  <si>
    <t>5.31063</t>
  </si>
  <si>
    <t>5.36938</t>
  </si>
  <si>
    <t>5.35313</t>
  </si>
  <si>
    <t>5.37031</t>
  </si>
  <si>
    <t>5.30313</t>
  </si>
  <si>
    <t>5.37406</t>
  </si>
  <si>
    <t>5.31850</t>
  </si>
  <si>
    <t>5.37000</t>
  </si>
  <si>
    <t>5.36500</t>
  </si>
  <si>
    <t>5.31388</t>
  </si>
  <si>
    <t>5.38113</t>
  </si>
  <si>
    <t>5.30438</t>
  </si>
  <si>
    <t>5.31350</t>
  </si>
  <si>
    <t>5.38438</t>
  </si>
  <si>
    <t>5.40531</t>
  </si>
  <si>
    <t>5.30500</t>
  </si>
  <si>
    <t>5.31163</t>
  </si>
  <si>
    <t>5.38250</t>
  </si>
  <si>
    <t>5.30625</t>
  </si>
  <si>
    <t>5.31188</t>
  </si>
  <si>
    <t>5.38688</t>
  </si>
  <si>
    <t>5.41188</t>
  </si>
  <si>
    <t>5.31513</t>
  </si>
  <si>
    <t>5.38656</t>
  </si>
  <si>
    <t>5.42031</t>
  </si>
  <si>
    <t>5.30188</t>
  </si>
  <si>
    <t>5.31688</t>
  </si>
  <si>
    <t>5.38750</t>
  </si>
  <si>
    <t>5.30250</t>
  </si>
  <si>
    <t>5.31725</t>
  </si>
  <si>
    <t>5.38600</t>
  </si>
  <si>
    <t>5.41625</t>
  </si>
  <si>
    <t>5.29813</t>
  </si>
  <si>
    <t>5.31663</t>
  </si>
  <si>
    <t>5.39563</t>
  </si>
  <si>
    <t>5.31538</t>
  </si>
  <si>
    <t>5.39469</t>
  </si>
  <si>
    <t>5.44500</t>
  </si>
  <si>
    <t>5.31413</t>
  </si>
  <si>
    <t>5.39625</t>
  </si>
  <si>
    <t>5.45938</t>
  </si>
  <si>
    <t>5.31600</t>
  </si>
  <si>
    <t>5.39063</t>
  </si>
  <si>
    <t>5.44813</t>
  </si>
  <si>
    <t>5.30750</t>
  </si>
  <si>
    <t>5.38625</t>
  </si>
  <si>
    <t>5.41750</t>
  </si>
  <si>
    <t>5.32813</t>
  </si>
  <si>
    <t>5.39250</t>
  </si>
  <si>
    <t>5.36188</t>
  </si>
  <si>
    <t>5.31875</t>
  </si>
  <si>
    <t>5.38938</t>
  </si>
  <si>
    <t>5.42563</t>
  </si>
  <si>
    <t>5.40375</t>
  </si>
  <si>
    <t>5.33500</t>
  </si>
  <si>
    <t>5.29500</t>
  </si>
  <si>
    <t>5.34375</t>
  </si>
  <si>
    <t>5.37625</t>
  </si>
  <si>
    <t>5.29125</t>
  </si>
  <si>
    <t>5.39000</t>
  </si>
  <si>
    <t>5.44938</t>
  </si>
  <si>
    <t>5.29375</t>
  </si>
  <si>
    <t>5.33625</t>
  </si>
  <si>
    <t>5.39344</t>
  </si>
  <si>
    <t>5.45313</t>
  </si>
  <si>
    <t>5.39313</t>
  </si>
  <si>
    <t>5.43875</t>
  </si>
  <si>
    <t>5.31825</t>
  </si>
  <si>
    <t>5.39813</t>
  </si>
  <si>
    <t>5.46500</t>
  </si>
  <si>
    <t>5.47413</t>
  </si>
  <si>
    <t>RF</t>
  </si>
  <si>
    <t>Rf Day</t>
  </si>
  <si>
    <t>GOLD</t>
  </si>
  <si>
    <t>PORTFOLIO</t>
  </si>
  <si>
    <t xml:space="preserve">Prime de risque </t>
  </si>
  <si>
    <t>Peak</t>
  </si>
  <si>
    <t>Portfolio return</t>
  </si>
  <si>
    <t>Portfolio Value</t>
  </si>
  <si>
    <t>Drawdown</t>
  </si>
  <si>
    <t>Maximum Drawdown</t>
  </si>
  <si>
    <t>Average Drawdown</t>
  </si>
  <si>
    <t>Rendement anualisé</t>
  </si>
  <si>
    <t xml:space="preserve">risk anualisé </t>
  </si>
  <si>
    <t>risk-free anualisé</t>
  </si>
  <si>
    <t>Calmar ratio</t>
  </si>
  <si>
    <t>Sterling ratio</t>
  </si>
  <si>
    <t>Downside</t>
  </si>
  <si>
    <t>semi-variance</t>
  </si>
  <si>
    <t>NB Downsides</t>
  </si>
  <si>
    <t>semi-deviation</t>
  </si>
  <si>
    <t>Sortino ratio</t>
  </si>
  <si>
    <t>sharpe ratio</t>
  </si>
  <si>
    <t>VaR(99%,10j)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</si>
</sst>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14" fontId="0" fillId="2" borderId="1" xfId="0" applyNumberFormat="1" applyFill="1" applyBorder="1"/>
    <xf numFmtId="14" fontId="0" fillId="0" borderId="1" xfId="0" applyNumberFormat="1" applyBorder="1"/>
    <xf numFmtId="0" fontId="0" fillId="2" borderId="2" xfId="0" applyFill="1" applyBorder="1"/>
    <xf numFmtId="0" fontId="0" fillId="0" borderId="2" xfId="0" applyBorder="1"/>
    <xf numFmtId="0" fontId="0" fillId="2" borderId="3" xfId="0" applyFill="1" applyBorder="1"/>
    <xf numFmtId="0" fontId="0" fillId="0" borderId="3" xfId="0" applyBorder="1"/>
    <xf numFmtId="165" fontId="0" fillId="2" borderId="0" xfId="2" applyNumberFormat="1" applyFont="1" applyFill="1" applyBorder="1"/>
    <xf numFmtId="165" fontId="0" fillId="0" borderId="0" xfId="0" applyNumberFormat="1"/>
    <xf numFmtId="4" fontId="0" fillId="2" borderId="2" xfId="0" applyNumberFormat="1" applyFill="1" applyBorder="1"/>
    <xf numFmtId="4" fontId="0" fillId="0" borderId="2" xfId="0" applyNumberFormat="1" applyBorder="1"/>
    <xf numFmtId="164" fontId="0" fillId="0" borderId="0" xfId="1" applyFont="1"/>
    <xf numFmtId="10" fontId="0" fillId="0" borderId="0" xfId="2" applyNumberFormat="1" applyFont="1"/>
    <xf numFmtId="165" fontId="0" fillId="0" borderId="0" xfId="2" applyNumberFormat="1" applyFont="1"/>
  </cellXfs>
  <cellStyles count="3">
    <cellStyle name="Milliers" xfId="1" builtinId="3"/>
    <cellStyle name="Normal" xfId="0" builtinId="0"/>
    <cellStyle name="Pourcentage" xfId="2" builtinId="5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m/d/yyyy"/>
    </dxf>
    <dxf>
      <numFmt numFmtId="0" formatCode="General"/>
    </dxf>
    <dxf>
      <numFmt numFmtId="166" formatCode="m/d/yyyy"/>
    </dxf>
    <dxf>
      <numFmt numFmtId="0" formatCode="General"/>
    </dxf>
    <dxf>
      <numFmt numFmtId="166" formatCode="m/d/yyyy"/>
    </dxf>
    <dxf>
      <numFmt numFmtId="0" formatCode="General"/>
    </dxf>
    <dxf>
      <numFmt numFmtId="166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4" xr16:uid="{28AC2BED-95FE-46C6-B1E5-7E13A2FB7AF6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Dernier" tableColumnId="2"/>
      <queryTableField id="3" name="Ouv." tableColumnId="3"/>
      <queryTableField id="4" name="Plus Haut" tableColumnId="4"/>
      <queryTableField id="5" name="Plus Bas" tableColumnId="5"/>
      <queryTableField id="6" name="Vol." tableColumnId="6"/>
      <queryTableField id="7" name="Variation %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8" xr16:uid="{E80F07E9-1508-40CD-A046-97B064419F32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Dernier" tableColumnId="2"/>
      <queryTableField id="3" name="Ouv." tableColumnId="3"/>
      <queryTableField id="4" name="Plus Haut" tableColumnId="4"/>
      <queryTableField id="5" name="Plus Bas" tableColumnId="5"/>
      <queryTableField id="6" name="Vol." tableColumnId="6"/>
      <queryTableField id="7" name="Variation %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EC3A7A93-399A-43D0-A707-8C8E154B0AD9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Dernier" tableColumnId="2"/>
      <queryTableField id="3" name="Ouv." tableColumnId="3"/>
      <queryTableField id="4" name="Plus Haut" tableColumnId="4"/>
      <queryTableField id="5" name="Plus Bas" tableColumnId="5"/>
      <queryTableField id="6" name="Vol." tableColumnId="6"/>
      <queryTableField id="7" name="Variation %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3" xr16:uid="{6A9423A2-24DE-40F4-B97B-6C29E520F3D9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DGS10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2" xr16:uid="{81CC63D7-356F-4CC0-A796-5D258A17CB2D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9570D4DD-AAA6-46E9-A9F9-D4563AD5EF7E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7" xr16:uid="{F1E54067-B76D-424A-9B5C-3A4081CB7B07}" autoFormatId="16" applyNumberFormats="0" applyBorderFormats="0" applyFontFormats="0" applyPatternFormats="0" applyAlignmentFormats="0" applyWidthHeightFormats="0">
  <queryTableRefresh nextId="11" unboundColumnsRight="1">
    <queryTableFields count="10">
      <queryTableField id="1" name="Date" tableColumnId="1"/>
      <queryTableField id="2" name="Week day" tableColumnId="2"/>
      <queryTableField id="3" name="ON" tableColumnId="3"/>
      <queryTableField id="4" name="1W" tableColumnId="4"/>
      <queryTableField id="5" name="1M" tableColumnId="5"/>
      <queryTableField id="6" name="2M" tableColumnId="6"/>
      <queryTableField id="7" name="3M" tableColumnId="7"/>
      <queryTableField id="8" name="6M" tableColumnId="8"/>
      <queryTableField id="9" name="12M" tableColumnId="9"/>
      <queryTableField id="1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70EC03-49E9-4860-8217-25A6177E8E38}" name="Futures_or___Données_Historiques" displayName="Futures_or___Données_Historiques" ref="A1:G3890" tableType="queryTable" totalsRowShown="0">
  <autoFilter ref="A1:G3890" xr:uid="{CD70EC03-49E9-4860-8217-25A6177E8E38}"/>
  <tableColumns count="7">
    <tableColumn id="1" xr3:uid="{EE29BA63-5309-4741-ACF7-36B35D67BA60}" uniqueName="1" name="Date" queryTableFieldId="1" dataDxfId="33"/>
    <tableColumn id="2" xr3:uid="{74AC530C-CC01-4D98-A818-3612D1EDD0B7}" uniqueName="2" name="Dernier" queryTableFieldId="2" dataDxfId="32"/>
    <tableColumn id="3" xr3:uid="{E6DCAAF4-3531-4F0A-8112-1AA8E63F62BA}" uniqueName="3" name="Ouv." queryTableFieldId="3" dataDxfId="31"/>
    <tableColumn id="4" xr3:uid="{FBD7ED35-BF95-4BD1-8FD7-B70D1DAAD10D}" uniqueName="4" name="Plus Haut" queryTableFieldId="4" dataDxfId="30"/>
    <tableColumn id="5" xr3:uid="{265F540F-93EB-44D2-BE7F-E23688DE9AA0}" uniqueName="5" name="Plus Bas" queryTableFieldId="5" dataDxfId="29"/>
    <tableColumn id="6" xr3:uid="{011ADB9C-366C-4356-86A4-1BDCB520557B}" uniqueName="6" name="Vol." queryTableFieldId="6" dataDxfId="28"/>
    <tableColumn id="7" xr3:uid="{47C4ABF4-C6B7-4F23-8E4C-954AD3D0D095}" uniqueName="7" name="Variation %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38C7D8-E2F7-4C91-ADE8-C259BCC1BD43}" name="XOM___Données_Historiques" displayName="XOM___Données_Historiques" ref="A1:G3779" tableType="queryTable" totalsRowShown="0">
  <autoFilter ref="A1:G3779" xr:uid="{AD38C7D8-E2F7-4C91-ADE8-C259BCC1BD43}"/>
  <tableColumns count="7">
    <tableColumn id="1" xr3:uid="{DEAA0AD3-6335-44BE-B507-1CFE064FB7ED}" uniqueName="1" name="Date" queryTableFieldId="1" dataDxfId="27"/>
    <tableColumn id="2" xr3:uid="{DFBA3568-EA74-4F37-B2DB-A674EEAF108F}" uniqueName="2" name="Dernier" queryTableFieldId="2"/>
    <tableColumn id="3" xr3:uid="{48E2E100-844C-4E02-B17D-CE20E2E6C118}" uniqueName="3" name="Ouv." queryTableFieldId="3"/>
    <tableColumn id="4" xr3:uid="{67FEA9C7-851C-41C2-9655-6D186774A891}" uniqueName="4" name="Plus Haut" queryTableFieldId="4"/>
    <tableColumn id="5" xr3:uid="{47292AA3-0607-4F6F-A149-FAB4D0D6996F}" uniqueName="5" name="Plus Bas" queryTableFieldId="5"/>
    <tableColumn id="6" xr3:uid="{E4460439-158B-4F89-9F78-414856803298}" uniqueName="6" name="Vol." queryTableFieldId="6" dataDxfId="26"/>
    <tableColumn id="7" xr3:uid="{283D4D96-E859-45DE-89A5-9E2556BC1574}" uniqueName="7" name="Variation %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4330E2-46EB-4623-9D15-B23A9771E711}" name="KO___Données_Historiques" displayName="KO___Données_Historiques" ref="A1:G3779" tableType="queryTable" totalsRowShown="0">
  <autoFilter ref="A1:G3779" xr:uid="{034330E2-46EB-4623-9D15-B23A9771E711}"/>
  <tableColumns count="7">
    <tableColumn id="1" xr3:uid="{3F58C2BC-9418-4EBB-A3CC-3C44B06ACA03}" uniqueName="1" name="Date" queryTableFieldId="1" dataDxfId="25"/>
    <tableColumn id="2" xr3:uid="{E2CA8D6B-7FB7-4088-A8FB-858968FFBB48}" uniqueName="2" name="Dernier" queryTableFieldId="2"/>
    <tableColumn id="3" xr3:uid="{2F712C1F-5F69-4FC5-8B36-EDE39847DB52}" uniqueName="3" name="Ouv." queryTableFieldId="3"/>
    <tableColumn id="4" xr3:uid="{F36681DE-A5F2-46F7-BD97-A532498FB67E}" uniqueName="4" name="Plus Haut" queryTableFieldId="4"/>
    <tableColumn id="5" xr3:uid="{D474225F-367C-401F-AB95-336845BDB7E3}" uniqueName="5" name="Plus Bas" queryTableFieldId="5"/>
    <tableColumn id="6" xr3:uid="{34174105-B69A-4FE5-9A1C-9001907AE622}" uniqueName="6" name="Vol." queryTableFieldId="6" dataDxfId="24"/>
    <tableColumn id="7" xr3:uid="{77800017-3520-474B-8236-29AE4BCBD815}" uniqueName="7" name="Variation %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6DC4FD-835F-4870-A35B-134719B536F6}" name="_DGS10" displayName="_DGS10" ref="A1:B3915" tableType="queryTable" totalsRowShown="0">
  <autoFilter ref="A1:B3915" xr:uid="{0A6DC4FD-835F-4870-A35B-134719B536F6}"/>
  <tableColumns count="2">
    <tableColumn id="1" xr3:uid="{B916AB86-50BB-4A52-8CB8-420133EE1BC1}" uniqueName="1" name="DATE" queryTableFieldId="1" dataDxfId="23"/>
    <tableColumn id="2" xr3:uid="{F56843A2-08A2-4D8F-9F7F-3C99FA5D28C7}" uniqueName="2" name="DGS10" queryTableFieldId="2" dataDxf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B3E8E89-CDB2-4D7A-BC79-015AA55AC3F7}" name="AAPL__5" displayName="AAPL__5" ref="A1:G3778" tableType="queryTable" totalsRowShown="0">
  <autoFilter ref="A1:G3778" xr:uid="{6B3E8E89-CDB2-4D7A-BC79-015AA55AC3F7}"/>
  <tableColumns count="7">
    <tableColumn id="1" xr3:uid="{AB284D64-CD5E-40CE-B7DD-194E86FF5471}" uniqueName="1" name="Date" queryTableFieldId="1" dataDxfId="21"/>
    <tableColumn id="2" xr3:uid="{B41E7ADF-1670-404C-8E2E-1A0247DFD9D2}" uniqueName="2" name="Open" queryTableFieldId="2" dataDxfId="20"/>
    <tableColumn id="3" xr3:uid="{6C6A011E-ADFD-47A5-B103-07E07693BAF5}" uniqueName="3" name="High" queryTableFieldId="3" dataDxfId="19"/>
    <tableColumn id="4" xr3:uid="{5BF0C7E1-DC8F-4961-9911-95B779592995}" uniqueName="4" name="Low" queryTableFieldId="4" dataDxfId="18"/>
    <tableColumn id="5" xr3:uid="{2646284B-9D0A-4D8D-9128-32BD31FFF0D8}" uniqueName="5" name="Close" queryTableFieldId="5" dataDxfId="17"/>
    <tableColumn id="6" xr3:uid="{79B1ABAF-6089-4146-9A16-0ABB237D6553}" uniqueName="6" name="Adj Close" queryTableFieldId="6" dataDxfId="16"/>
    <tableColumn id="7" xr3:uid="{DB6477B4-76FD-44C0-BD35-102918823F05}" uniqueName="7" name="Volume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BB451D-0E1D-4D8A-AC61-548CDE524E84}" name="TNX" displayName="TNX" ref="A1:G4562" tableType="queryTable" totalsRowShown="0">
  <autoFilter ref="A1:G4562" xr:uid="{9EBB451D-0E1D-4D8A-AC61-548CDE524E84}"/>
  <tableColumns count="7">
    <tableColumn id="1" xr3:uid="{B8CAA23A-A6CF-400A-8C2E-C8AE1E551F6F}" uniqueName="1" name="Date" queryTableFieldId="1" dataDxfId="15"/>
    <tableColumn id="2" xr3:uid="{B318BAB3-5E69-44EF-B9DB-C8A7B88D902A}" uniqueName="2" name="Open" queryTableFieldId="2" dataDxfId="14"/>
    <tableColumn id="3" xr3:uid="{3B9603AE-3692-446E-A21C-45E503EE80D1}" uniqueName="3" name="High" queryTableFieldId="3" dataDxfId="13"/>
    <tableColumn id="4" xr3:uid="{4573E48A-AA95-4D74-AB5A-9C99240FFD01}" uniqueName="4" name="Low" queryTableFieldId="4" dataDxfId="12"/>
    <tableColumn id="5" xr3:uid="{BBECBCC0-15C2-446D-B9FA-739FEF57A914}" uniqueName="5" name="Close" queryTableFieldId="5" dataDxfId="11"/>
    <tableColumn id="6" xr3:uid="{6F1BA51D-9815-4AD8-A34C-E8927B203EB7}" uniqueName="6" name="Adj Close" queryTableFieldId="6" dataDxfId="10"/>
    <tableColumn id="7" xr3:uid="{A79609ED-4744-48B6-9C05-03EFAF683344}" uniqueName="7" name="Volume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5749ECA-D845-4C40-9D9A-F1A80BDCEA76}" name="LIBOR_USD__1" displayName="LIBOR_USD__1" ref="A1:J3787" tableType="queryTable" totalsRowShown="0">
  <autoFilter ref="A1:J3787" xr:uid="{E5749ECA-D845-4C40-9D9A-F1A80BDCEA76}"/>
  <tableColumns count="10">
    <tableColumn id="1" xr3:uid="{2F299A71-FC47-4D25-B2E4-7FCC95915620}" uniqueName="1" name="Date" queryTableFieldId="1" dataDxfId="9"/>
    <tableColumn id="2" xr3:uid="{6D7F0D2B-655A-42AD-9F6D-744B6113EA98}" uniqueName="2" name="Week day" queryTableFieldId="2" dataDxfId="8"/>
    <tableColumn id="3" xr3:uid="{5D67592D-687D-4C30-AC4B-45AEE2113833}" uniqueName="3" name="ON" queryTableFieldId="3" dataDxfId="7"/>
    <tableColumn id="4" xr3:uid="{CF091CAA-14BE-4D00-B86A-0B85B6681F43}" uniqueName="4" name="1W" queryTableFieldId="4" dataDxfId="6"/>
    <tableColumn id="5" xr3:uid="{865DC216-0630-4BA6-8143-330471DEEE51}" uniqueName="5" name="1M" queryTableFieldId="5" dataDxfId="5"/>
    <tableColumn id="6" xr3:uid="{A7F5714D-CC81-47A0-AB3B-958D2CEC50F4}" uniqueName="6" name="2M" queryTableFieldId="6" dataDxfId="4"/>
    <tableColumn id="7" xr3:uid="{77DEE058-7CF8-476C-88C2-CB6C98D76575}" uniqueName="7" name="3M" queryTableFieldId="7" dataDxfId="3"/>
    <tableColumn id="8" xr3:uid="{403FC41A-632B-4D8B-AE49-9535519445A8}" uniqueName="8" name="6M" queryTableFieldId="8" dataDxfId="2"/>
    <tableColumn id="9" xr3:uid="{3AE9BA04-B844-4538-B2A6-B03018F69BD7}" uniqueName="9" name="12M" queryTableFieldId="9" dataDxfId="1"/>
    <tableColumn id="10" xr3:uid="{37EF80A5-F5F7-4235-86F9-08E5890C6FC3}" uniqueName="10" name="RF" queryTableFieldId="10" dataDxfId="0">
      <calculatedColumnFormula>IF(C2="",C3,C2)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AF92F-5FBD-408E-8958-19AC390D197F}">
  <dimension ref="A1:G3890"/>
  <sheetViews>
    <sheetView topLeftCell="A3853" workbookViewId="0">
      <selection activeCell="B2" sqref="B2:B3890"/>
    </sheetView>
  </sheetViews>
  <sheetFormatPr baseColWidth="10" defaultRowHeight="15" x14ac:dyDescent="0.25"/>
  <cols>
    <col min="1" max="1" width="10.7109375" bestFit="1" customWidth="1"/>
    <col min="2" max="2" width="10" bestFit="1" customWidth="1"/>
    <col min="3" max="3" width="8.140625" bestFit="1" customWidth="1"/>
    <col min="4" max="4" width="11.5703125" bestFit="1" customWidth="1"/>
    <col min="5" max="5" width="10.42578125" bestFit="1" customWidth="1"/>
    <col min="6" max="6" width="7.7109375" bestFit="1" customWidth="1"/>
    <col min="7" max="7" width="13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44728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1.8599999999999998E-2</v>
      </c>
    </row>
    <row r="3" spans="1:7" x14ac:dyDescent="0.25">
      <c r="A3" s="1">
        <v>44727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>
        <v>3.3999999999999998E-3</v>
      </c>
    </row>
    <row r="4" spans="1:7" x14ac:dyDescent="0.25">
      <c r="A4" s="1">
        <v>44726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>
        <v>-0.01</v>
      </c>
    </row>
    <row r="5" spans="1:7" x14ac:dyDescent="0.25">
      <c r="A5" s="1">
        <v>44725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>
        <v>-2.3300000000000001E-2</v>
      </c>
    </row>
    <row r="6" spans="1:7" x14ac:dyDescent="0.25">
      <c r="A6" s="1">
        <v>44722</v>
      </c>
      <c r="B6" t="s">
        <v>27</v>
      </c>
      <c r="C6" t="s">
        <v>28</v>
      </c>
      <c r="D6" t="s">
        <v>29</v>
      </c>
      <c r="E6" t="s">
        <v>30</v>
      </c>
      <c r="F6" t="s">
        <v>31</v>
      </c>
      <c r="G6">
        <v>1.23E-2</v>
      </c>
    </row>
    <row r="7" spans="1:7" x14ac:dyDescent="0.25">
      <c r="A7" s="1">
        <v>44721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  <c r="G7">
        <v>-2E-3</v>
      </c>
    </row>
    <row r="8" spans="1:7" x14ac:dyDescent="0.25">
      <c r="A8" s="1">
        <v>44720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>
        <v>2.3999999999999998E-3</v>
      </c>
    </row>
    <row r="9" spans="1:7" x14ac:dyDescent="0.25">
      <c r="A9" s="1">
        <v>44719</v>
      </c>
      <c r="B9" t="s">
        <v>42</v>
      </c>
      <c r="C9" t="s">
        <v>43</v>
      </c>
      <c r="D9" t="s">
        <v>44</v>
      </c>
      <c r="E9" t="s">
        <v>45</v>
      </c>
      <c r="F9" t="s">
        <v>46</v>
      </c>
      <c r="G9">
        <v>4.5999999999999999E-3</v>
      </c>
    </row>
    <row r="10" spans="1:7" x14ac:dyDescent="0.25">
      <c r="A10" s="1">
        <v>44718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  <c r="G10">
        <v>-3.5000000000000001E-3</v>
      </c>
    </row>
    <row r="11" spans="1:7" x14ac:dyDescent="0.25">
      <c r="A11" s="1">
        <v>44715</v>
      </c>
      <c r="B11" t="s">
        <v>52</v>
      </c>
      <c r="C11" t="s">
        <v>53</v>
      </c>
      <c r="D11" t="s">
        <v>54</v>
      </c>
      <c r="E11" t="s">
        <v>55</v>
      </c>
      <c r="F11" t="s">
        <v>56</v>
      </c>
      <c r="G11">
        <v>-1.1299999999999999E-2</v>
      </c>
    </row>
    <row r="12" spans="1:7" x14ac:dyDescent="0.25">
      <c r="A12" s="1">
        <v>44714</v>
      </c>
      <c r="B12" t="s">
        <v>57</v>
      </c>
      <c r="C12" t="s">
        <v>58</v>
      </c>
      <c r="D12" t="s">
        <v>59</v>
      </c>
      <c r="E12" t="s">
        <v>60</v>
      </c>
      <c r="F12" t="s">
        <v>61</v>
      </c>
      <c r="G12">
        <v>1.23E-2</v>
      </c>
    </row>
    <row r="13" spans="1:7" x14ac:dyDescent="0.25">
      <c r="A13" s="1">
        <v>44713</v>
      </c>
      <c r="B13" t="s">
        <v>62</v>
      </c>
      <c r="C13" t="s">
        <v>63</v>
      </c>
      <c r="D13" t="s">
        <v>64</v>
      </c>
      <c r="E13" t="s">
        <v>65</v>
      </c>
      <c r="F13" t="s">
        <v>66</v>
      </c>
      <c r="G13">
        <v>2.0000000000000001E-4</v>
      </c>
    </row>
    <row r="14" spans="1:7" x14ac:dyDescent="0.25">
      <c r="A14" s="1">
        <v>44712</v>
      </c>
      <c r="B14" t="s">
        <v>67</v>
      </c>
      <c r="C14" t="s">
        <v>37</v>
      </c>
      <c r="D14" t="s">
        <v>68</v>
      </c>
      <c r="E14" t="s">
        <v>69</v>
      </c>
      <c r="F14" t="s">
        <v>70</v>
      </c>
      <c r="G14">
        <v>-3.8E-3</v>
      </c>
    </row>
    <row r="15" spans="1:7" x14ac:dyDescent="0.25">
      <c r="A15" s="1">
        <v>44711</v>
      </c>
      <c r="B15" t="s">
        <v>71</v>
      </c>
      <c r="C15" t="s">
        <v>72</v>
      </c>
      <c r="D15" t="s">
        <v>73</v>
      </c>
      <c r="E15" t="s">
        <v>74</v>
      </c>
      <c r="F15" t="s">
        <v>11</v>
      </c>
      <c r="G15">
        <v>4.1999999999999997E-3</v>
      </c>
    </row>
    <row r="16" spans="1:7" x14ac:dyDescent="0.25">
      <c r="A16" s="1">
        <v>44710</v>
      </c>
      <c r="B16" t="s">
        <v>75</v>
      </c>
      <c r="C16" t="s">
        <v>76</v>
      </c>
      <c r="D16" t="s">
        <v>77</v>
      </c>
      <c r="E16" t="s">
        <v>78</v>
      </c>
      <c r="F16" t="s">
        <v>11</v>
      </c>
      <c r="G16">
        <v>-5.1999999999999998E-3</v>
      </c>
    </row>
    <row r="17" spans="1:7" x14ac:dyDescent="0.25">
      <c r="A17" s="1">
        <v>44708</v>
      </c>
      <c r="B17" t="s">
        <v>79</v>
      </c>
      <c r="C17" t="s">
        <v>33</v>
      </c>
      <c r="D17" t="s">
        <v>80</v>
      </c>
      <c r="E17" t="s">
        <v>81</v>
      </c>
      <c r="F17" t="s">
        <v>82</v>
      </c>
      <c r="G17">
        <v>1.8E-3</v>
      </c>
    </row>
    <row r="18" spans="1:7" x14ac:dyDescent="0.25">
      <c r="A18" s="1">
        <v>44707</v>
      </c>
      <c r="B18" t="s">
        <v>83</v>
      </c>
      <c r="C18" t="s">
        <v>84</v>
      </c>
      <c r="D18" t="s">
        <v>85</v>
      </c>
      <c r="E18" t="s">
        <v>86</v>
      </c>
      <c r="F18" t="s">
        <v>87</v>
      </c>
      <c r="G18">
        <v>8.0000000000000004E-4</v>
      </c>
    </row>
    <row r="19" spans="1:7" x14ac:dyDescent="0.25">
      <c r="A19" s="1">
        <v>44706</v>
      </c>
      <c r="B19" t="s">
        <v>88</v>
      </c>
      <c r="C19" t="s">
        <v>89</v>
      </c>
      <c r="D19" t="s">
        <v>90</v>
      </c>
      <c r="E19" t="s">
        <v>91</v>
      </c>
      <c r="F19" t="s">
        <v>92</v>
      </c>
      <c r="G19">
        <v>-1.01E-2</v>
      </c>
    </row>
    <row r="20" spans="1:7" x14ac:dyDescent="0.25">
      <c r="A20" s="1">
        <v>44705</v>
      </c>
      <c r="B20" t="s">
        <v>57</v>
      </c>
      <c r="C20" t="s">
        <v>93</v>
      </c>
      <c r="D20" t="s">
        <v>94</v>
      </c>
      <c r="E20" t="s">
        <v>83</v>
      </c>
      <c r="F20" t="s">
        <v>95</v>
      </c>
      <c r="G20">
        <v>9.4000000000000004E-3</v>
      </c>
    </row>
    <row r="21" spans="1:7" x14ac:dyDescent="0.25">
      <c r="A21" s="1">
        <v>44704</v>
      </c>
      <c r="B21" t="s">
        <v>83</v>
      </c>
      <c r="C21" t="s">
        <v>96</v>
      </c>
      <c r="D21" t="s">
        <v>97</v>
      </c>
      <c r="E21" t="s">
        <v>55</v>
      </c>
      <c r="F21" t="s">
        <v>98</v>
      </c>
      <c r="G21">
        <v>3.0000000000000001E-3</v>
      </c>
    </row>
    <row r="22" spans="1:7" x14ac:dyDescent="0.25">
      <c r="A22" s="1">
        <v>44701</v>
      </c>
      <c r="B22" t="s">
        <v>67</v>
      </c>
      <c r="C22" t="s">
        <v>99</v>
      </c>
      <c r="D22" t="s">
        <v>100</v>
      </c>
      <c r="E22" t="s">
        <v>101</v>
      </c>
      <c r="F22" t="s">
        <v>102</v>
      </c>
      <c r="G22">
        <v>2.9999999999999997E-4</v>
      </c>
    </row>
    <row r="23" spans="1:7" x14ac:dyDescent="0.25">
      <c r="A23" s="1">
        <v>44700</v>
      </c>
      <c r="B23" t="s">
        <v>103</v>
      </c>
      <c r="C23" t="s">
        <v>104</v>
      </c>
      <c r="D23" t="s">
        <v>105</v>
      </c>
      <c r="E23" t="s">
        <v>106</v>
      </c>
      <c r="F23" t="s">
        <v>107</v>
      </c>
      <c r="G23">
        <v>1.3899999999999999E-2</v>
      </c>
    </row>
    <row r="24" spans="1:7" x14ac:dyDescent="0.25">
      <c r="A24" s="1">
        <v>44699</v>
      </c>
      <c r="B24" t="s">
        <v>108</v>
      </c>
      <c r="C24" t="s">
        <v>109</v>
      </c>
      <c r="D24" t="s">
        <v>110</v>
      </c>
      <c r="E24" t="s">
        <v>111</v>
      </c>
      <c r="F24" t="s">
        <v>112</v>
      </c>
      <c r="G24">
        <v>-1.6000000000000001E-3</v>
      </c>
    </row>
    <row r="25" spans="1:7" x14ac:dyDescent="0.25">
      <c r="A25" s="1">
        <v>44698</v>
      </c>
      <c r="B25" t="s">
        <v>113</v>
      </c>
      <c r="C25" t="s">
        <v>114</v>
      </c>
      <c r="D25" t="s">
        <v>115</v>
      </c>
      <c r="E25" t="s">
        <v>116</v>
      </c>
      <c r="F25" t="s">
        <v>117</v>
      </c>
      <c r="G25">
        <v>2.7000000000000001E-3</v>
      </c>
    </row>
    <row r="26" spans="1:7" x14ac:dyDescent="0.25">
      <c r="A26" s="1">
        <v>44697</v>
      </c>
      <c r="B26" t="s">
        <v>118</v>
      </c>
      <c r="C26" t="s">
        <v>119</v>
      </c>
      <c r="D26" t="s">
        <v>120</v>
      </c>
      <c r="E26" t="s">
        <v>121</v>
      </c>
      <c r="F26" t="s">
        <v>122</v>
      </c>
      <c r="G26">
        <v>3.0999999999999999E-3</v>
      </c>
    </row>
    <row r="27" spans="1:7" x14ac:dyDescent="0.25">
      <c r="A27" s="1">
        <v>44694</v>
      </c>
      <c r="B27" t="s">
        <v>123</v>
      </c>
      <c r="C27" t="s">
        <v>124</v>
      </c>
      <c r="D27" t="s">
        <v>125</v>
      </c>
      <c r="E27" t="s">
        <v>126</v>
      </c>
      <c r="F27" t="s">
        <v>127</v>
      </c>
      <c r="G27">
        <v>-9.1999999999999998E-3</v>
      </c>
    </row>
    <row r="28" spans="1:7" x14ac:dyDescent="0.25">
      <c r="A28" s="1">
        <v>44693</v>
      </c>
      <c r="B28" t="s">
        <v>128</v>
      </c>
      <c r="C28" t="s">
        <v>129</v>
      </c>
      <c r="D28" t="s">
        <v>130</v>
      </c>
      <c r="E28" t="s">
        <v>131</v>
      </c>
      <c r="F28" t="s">
        <v>132</v>
      </c>
      <c r="G28">
        <v>-1.5800000000000002E-2</v>
      </c>
    </row>
    <row r="29" spans="1:7" x14ac:dyDescent="0.25">
      <c r="A29" s="1">
        <v>44692</v>
      </c>
      <c r="B29" t="s">
        <v>133</v>
      </c>
      <c r="C29" t="s">
        <v>134</v>
      </c>
      <c r="D29" t="s">
        <v>135</v>
      </c>
      <c r="E29" t="s">
        <v>136</v>
      </c>
      <c r="F29" t="s">
        <v>137</v>
      </c>
      <c r="G29">
        <v>6.7999999999999996E-3</v>
      </c>
    </row>
    <row r="30" spans="1:7" x14ac:dyDescent="0.25">
      <c r="A30" s="1">
        <v>44691</v>
      </c>
      <c r="B30" t="s">
        <v>67</v>
      </c>
      <c r="C30" t="s">
        <v>138</v>
      </c>
      <c r="D30" t="s">
        <v>139</v>
      </c>
      <c r="E30" t="s">
        <v>35</v>
      </c>
      <c r="F30" t="s">
        <v>140</v>
      </c>
      <c r="G30">
        <v>-9.4000000000000004E-3</v>
      </c>
    </row>
    <row r="31" spans="1:7" x14ac:dyDescent="0.25">
      <c r="A31" s="1">
        <v>44690</v>
      </c>
      <c r="B31" t="s">
        <v>141</v>
      </c>
      <c r="C31" t="s">
        <v>142</v>
      </c>
      <c r="D31" t="s">
        <v>143</v>
      </c>
      <c r="E31" t="s">
        <v>93</v>
      </c>
      <c r="F31" t="s">
        <v>144</v>
      </c>
      <c r="G31">
        <v>-1.29E-2</v>
      </c>
    </row>
    <row r="32" spans="1:7" x14ac:dyDescent="0.25">
      <c r="A32" s="1">
        <v>44687</v>
      </c>
      <c r="B32" t="s">
        <v>145</v>
      </c>
      <c r="C32" t="s">
        <v>146</v>
      </c>
      <c r="D32" t="s">
        <v>147</v>
      </c>
      <c r="E32" t="s">
        <v>148</v>
      </c>
      <c r="F32" t="s">
        <v>149</v>
      </c>
      <c r="G32">
        <v>3.8E-3</v>
      </c>
    </row>
    <row r="33" spans="1:7" x14ac:dyDescent="0.25">
      <c r="A33" s="1">
        <v>44686</v>
      </c>
      <c r="B33" t="s">
        <v>150</v>
      </c>
      <c r="C33" t="s">
        <v>151</v>
      </c>
      <c r="D33" t="s">
        <v>152</v>
      </c>
      <c r="E33" t="s">
        <v>29</v>
      </c>
      <c r="F33" t="s">
        <v>153</v>
      </c>
      <c r="G33">
        <v>3.5999999999999999E-3</v>
      </c>
    </row>
    <row r="34" spans="1:7" x14ac:dyDescent="0.25">
      <c r="A34" s="1">
        <v>44685</v>
      </c>
      <c r="B34" t="s">
        <v>154</v>
      </c>
      <c r="C34" t="s">
        <v>155</v>
      </c>
      <c r="D34" t="s">
        <v>156</v>
      </c>
      <c r="E34" t="s">
        <v>157</v>
      </c>
      <c r="F34" t="s">
        <v>158</v>
      </c>
      <c r="G34">
        <v>-8.9999999999999998E-4</v>
      </c>
    </row>
    <row r="35" spans="1:7" x14ac:dyDescent="0.25">
      <c r="A35" s="1">
        <v>44684</v>
      </c>
      <c r="B35" t="s">
        <v>159</v>
      </c>
      <c r="C35" t="s">
        <v>97</v>
      </c>
      <c r="D35" t="s">
        <v>160</v>
      </c>
      <c r="E35" t="s">
        <v>161</v>
      </c>
      <c r="F35" t="s">
        <v>162</v>
      </c>
      <c r="G35">
        <v>3.8E-3</v>
      </c>
    </row>
    <row r="36" spans="1:7" x14ac:dyDescent="0.25">
      <c r="A36" s="1">
        <v>44683</v>
      </c>
      <c r="B36" t="s">
        <v>163</v>
      </c>
      <c r="C36" t="s">
        <v>164</v>
      </c>
      <c r="D36" t="s">
        <v>165</v>
      </c>
      <c r="E36" t="s">
        <v>166</v>
      </c>
      <c r="F36" t="s">
        <v>167</v>
      </c>
      <c r="G36">
        <v>-2.5000000000000001E-2</v>
      </c>
    </row>
    <row r="37" spans="1:7" x14ac:dyDescent="0.25">
      <c r="A37" s="1">
        <v>44680</v>
      </c>
      <c r="B37" t="s">
        <v>168</v>
      </c>
      <c r="C37" t="s">
        <v>169</v>
      </c>
      <c r="D37" t="s">
        <v>170</v>
      </c>
      <c r="E37" t="s">
        <v>171</v>
      </c>
      <c r="F37" t="s">
        <v>172</v>
      </c>
      <c r="G37">
        <v>1.0699999999999999E-2</v>
      </c>
    </row>
    <row r="38" spans="1:7" x14ac:dyDescent="0.25">
      <c r="A38" s="1">
        <v>44679</v>
      </c>
      <c r="B38" t="s">
        <v>173</v>
      </c>
      <c r="C38" t="s">
        <v>174</v>
      </c>
      <c r="D38" t="s">
        <v>175</v>
      </c>
      <c r="E38" t="s">
        <v>159</v>
      </c>
      <c r="F38" t="s">
        <v>176</v>
      </c>
      <c r="G38">
        <v>1.4E-3</v>
      </c>
    </row>
    <row r="39" spans="1:7" x14ac:dyDescent="0.25">
      <c r="A39" s="1">
        <v>44678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>
        <v>-8.0999999999999996E-3</v>
      </c>
    </row>
    <row r="40" spans="1:7" x14ac:dyDescent="0.25">
      <c r="A40" s="1">
        <v>44677</v>
      </c>
      <c r="B40" t="s">
        <v>182</v>
      </c>
      <c r="C40" t="s">
        <v>183</v>
      </c>
      <c r="D40" t="s">
        <v>184</v>
      </c>
      <c r="E40" t="s">
        <v>185</v>
      </c>
      <c r="F40" t="s">
        <v>186</v>
      </c>
      <c r="G40">
        <v>4.3E-3</v>
      </c>
    </row>
    <row r="41" spans="1:7" x14ac:dyDescent="0.25">
      <c r="A41" s="1">
        <v>44676</v>
      </c>
      <c r="B41" t="s">
        <v>187</v>
      </c>
      <c r="C41" t="s">
        <v>188</v>
      </c>
      <c r="D41" t="s">
        <v>189</v>
      </c>
      <c r="E41" t="s">
        <v>156</v>
      </c>
      <c r="F41" t="s">
        <v>190</v>
      </c>
      <c r="G41">
        <v>-1.9800000000000002E-2</v>
      </c>
    </row>
    <row r="42" spans="1:7" x14ac:dyDescent="0.25">
      <c r="A42" s="1">
        <v>44673</v>
      </c>
      <c r="B42" t="s">
        <v>191</v>
      </c>
      <c r="C42" t="s">
        <v>192</v>
      </c>
      <c r="D42" t="s">
        <v>193</v>
      </c>
      <c r="E42" t="s">
        <v>194</v>
      </c>
      <c r="F42" t="s">
        <v>195</v>
      </c>
      <c r="G42">
        <v>-7.0000000000000001E-3</v>
      </c>
    </row>
    <row r="43" spans="1:7" x14ac:dyDescent="0.25">
      <c r="A43" s="1">
        <v>44672</v>
      </c>
      <c r="B43" t="s">
        <v>196</v>
      </c>
      <c r="C43" t="s">
        <v>197</v>
      </c>
      <c r="D43" t="s">
        <v>198</v>
      </c>
      <c r="E43" t="s">
        <v>199</v>
      </c>
      <c r="F43" t="s">
        <v>200</v>
      </c>
      <c r="G43">
        <v>-3.7000000000000002E-3</v>
      </c>
    </row>
    <row r="44" spans="1:7" x14ac:dyDescent="0.25">
      <c r="A44" s="1">
        <v>44671</v>
      </c>
      <c r="B44" t="s">
        <v>201</v>
      </c>
      <c r="C44" t="s">
        <v>202</v>
      </c>
      <c r="D44" t="s">
        <v>203</v>
      </c>
      <c r="E44" t="s">
        <v>204</v>
      </c>
      <c r="F44" t="s">
        <v>205</v>
      </c>
      <c r="G44">
        <v>-1.8E-3</v>
      </c>
    </row>
    <row r="45" spans="1:7" x14ac:dyDescent="0.25">
      <c r="A45" s="1">
        <v>44670</v>
      </c>
      <c r="B45" t="s">
        <v>206</v>
      </c>
      <c r="C45" t="s">
        <v>207</v>
      </c>
      <c r="D45" t="s">
        <v>208</v>
      </c>
      <c r="E45" t="s">
        <v>209</v>
      </c>
      <c r="F45" t="s">
        <v>210</v>
      </c>
      <c r="G45">
        <v>-1.38E-2</v>
      </c>
    </row>
    <row r="46" spans="1:7" x14ac:dyDescent="0.25">
      <c r="A46" s="1">
        <v>44669</v>
      </c>
      <c r="B46" t="s">
        <v>211</v>
      </c>
      <c r="C46" t="s">
        <v>212</v>
      </c>
      <c r="D46" t="s">
        <v>213</v>
      </c>
      <c r="E46" t="s">
        <v>214</v>
      </c>
      <c r="F46" t="s">
        <v>215</v>
      </c>
      <c r="G46">
        <v>5.8999999999999999E-3</v>
      </c>
    </row>
    <row r="47" spans="1:7" x14ac:dyDescent="0.25">
      <c r="A47" s="1">
        <v>44665</v>
      </c>
      <c r="B47" t="s">
        <v>216</v>
      </c>
      <c r="C47" t="s">
        <v>217</v>
      </c>
      <c r="D47" t="s">
        <v>218</v>
      </c>
      <c r="E47" t="s">
        <v>219</v>
      </c>
      <c r="F47" t="s">
        <v>220</v>
      </c>
      <c r="G47">
        <v>-5.0000000000000001E-3</v>
      </c>
    </row>
    <row r="48" spans="1:7" x14ac:dyDescent="0.25">
      <c r="A48" s="1">
        <v>44664</v>
      </c>
      <c r="B48" t="s">
        <v>221</v>
      </c>
      <c r="C48" t="s">
        <v>222</v>
      </c>
      <c r="D48" t="s">
        <v>223</v>
      </c>
      <c r="E48" t="s">
        <v>224</v>
      </c>
      <c r="F48" t="s">
        <v>225</v>
      </c>
      <c r="G48">
        <v>4.3E-3</v>
      </c>
    </row>
    <row r="49" spans="1:7" x14ac:dyDescent="0.25">
      <c r="A49" s="1">
        <v>44663</v>
      </c>
      <c r="B49" t="s">
        <v>226</v>
      </c>
      <c r="C49" t="s">
        <v>227</v>
      </c>
      <c r="D49" t="s">
        <v>228</v>
      </c>
      <c r="E49" t="s">
        <v>229</v>
      </c>
      <c r="F49" t="s">
        <v>230</v>
      </c>
      <c r="G49">
        <v>1.43E-2</v>
      </c>
    </row>
    <row r="50" spans="1:7" x14ac:dyDescent="0.25">
      <c r="A50" s="1">
        <v>44662</v>
      </c>
      <c r="B50" t="s">
        <v>196</v>
      </c>
      <c r="C50" t="s">
        <v>231</v>
      </c>
      <c r="D50" t="s">
        <v>232</v>
      </c>
      <c r="E50" t="s">
        <v>233</v>
      </c>
      <c r="F50" t="s">
        <v>234</v>
      </c>
      <c r="G50">
        <v>1.4E-3</v>
      </c>
    </row>
    <row r="51" spans="1:7" x14ac:dyDescent="0.25">
      <c r="A51" s="1">
        <v>44659</v>
      </c>
      <c r="B51" t="s">
        <v>235</v>
      </c>
      <c r="C51" t="s">
        <v>191</v>
      </c>
      <c r="D51" t="s">
        <v>236</v>
      </c>
      <c r="E51" t="s">
        <v>237</v>
      </c>
      <c r="F51" t="s">
        <v>238</v>
      </c>
      <c r="G51">
        <v>4.1000000000000003E-3</v>
      </c>
    </row>
    <row r="52" spans="1:7" x14ac:dyDescent="0.25">
      <c r="A52" s="1">
        <v>44658</v>
      </c>
      <c r="B52" t="s">
        <v>239</v>
      </c>
      <c r="C52" t="s">
        <v>240</v>
      </c>
      <c r="D52" t="s">
        <v>241</v>
      </c>
      <c r="E52" t="s">
        <v>242</v>
      </c>
      <c r="F52" t="s">
        <v>243</v>
      </c>
      <c r="G52">
        <v>7.7000000000000002E-3</v>
      </c>
    </row>
    <row r="53" spans="1:7" x14ac:dyDescent="0.25">
      <c r="A53" s="1">
        <v>44657</v>
      </c>
      <c r="B53" t="s">
        <v>244</v>
      </c>
      <c r="C53" t="s">
        <v>245</v>
      </c>
      <c r="D53" t="s">
        <v>246</v>
      </c>
      <c r="E53" t="s">
        <v>247</v>
      </c>
      <c r="F53" t="s">
        <v>248</v>
      </c>
      <c r="G53">
        <v>-2.2000000000000001E-3</v>
      </c>
    </row>
    <row r="54" spans="1:7" x14ac:dyDescent="0.25">
      <c r="A54" s="1">
        <v>44656</v>
      </c>
      <c r="B54" t="s">
        <v>249</v>
      </c>
      <c r="C54" t="s">
        <v>250</v>
      </c>
      <c r="D54" t="s">
        <v>251</v>
      </c>
      <c r="E54" t="s">
        <v>252</v>
      </c>
      <c r="F54" t="s">
        <v>253</v>
      </c>
      <c r="G54">
        <v>-3.2000000000000002E-3</v>
      </c>
    </row>
    <row r="55" spans="1:7" x14ac:dyDescent="0.25">
      <c r="A55" s="1">
        <v>44655</v>
      </c>
      <c r="B55" t="s">
        <v>254</v>
      </c>
      <c r="C55" t="s">
        <v>249</v>
      </c>
      <c r="D55" t="s">
        <v>255</v>
      </c>
      <c r="E55" t="s">
        <v>256</v>
      </c>
      <c r="F55" t="s">
        <v>257</v>
      </c>
      <c r="G55">
        <v>5.4000000000000003E-3</v>
      </c>
    </row>
    <row r="56" spans="1:7" x14ac:dyDescent="0.25">
      <c r="A56" s="1">
        <v>44652</v>
      </c>
      <c r="B56" t="s">
        <v>258</v>
      </c>
      <c r="C56" t="s">
        <v>259</v>
      </c>
      <c r="D56" t="s">
        <v>260</v>
      </c>
      <c r="E56" t="s">
        <v>261</v>
      </c>
      <c r="F56" t="s">
        <v>262</v>
      </c>
      <c r="G56">
        <v>-1.55E-2</v>
      </c>
    </row>
    <row r="57" spans="1:7" x14ac:dyDescent="0.25">
      <c r="A57" s="1">
        <v>44651</v>
      </c>
      <c r="B57" t="s">
        <v>263</v>
      </c>
      <c r="C57" t="s">
        <v>264</v>
      </c>
      <c r="D57" t="s">
        <v>229</v>
      </c>
      <c r="E57" t="s">
        <v>265</v>
      </c>
      <c r="F57" t="s">
        <v>266</v>
      </c>
      <c r="G57">
        <v>7.9000000000000008E-3</v>
      </c>
    </row>
    <row r="58" spans="1:7" x14ac:dyDescent="0.25">
      <c r="A58" s="1">
        <v>44650</v>
      </c>
      <c r="B58" t="s">
        <v>267</v>
      </c>
      <c r="C58" t="s">
        <v>242</v>
      </c>
      <c r="D58" t="s">
        <v>268</v>
      </c>
      <c r="E58" t="s">
        <v>269</v>
      </c>
      <c r="F58" t="s">
        <v>270</v>
      </c>
      <c r="G58">
        <v>1.0999999999999999E-2</v>
      </c>
    </row>
    <row r="59" spans="1:7" x14ac:dyDescent="0.25">
      <c r="A59" s="1">
        <v>44649</v>
      </c>
      <c r="B59" t="s">
        <v>271</v>
      </c>
      <c r="C59" t="s">
        <v>272</v>
      </c>
      <c r="D59" t="s">
        <v>273</v>
      </c>
      <c r="E59" t="s">
        <v>274</v>
      </c>
      <c r="F59" t="s">
        <v>275</v>
      </c>
      <c r="G59">
        <v>-1.38E-2</v>
      </c>
    </row>
    <row r="60" spans="1:7" x14ac:dyDescent="0.25">
      <c r="A60" s="1">
        <v>44648</v>
      </c>
      <c r="B60" t="s">
        <v>233</v>
      </c>
      <c r="C60" t="s">
        <v>276</v>
      </c>
      <c r="D60" t="s">
        <v>277</v>
      </c>
      <c r="E60" t="s">
        <v>278</v>
      </c>
      <c r="F60" t="s">
        <v>279</v>
      </c>
      <c r="G60">
        <v>-7.6E-3</v>
      </c>
    </row>
    <row r="61" spans="1:7" x14ac:dyDescent="0.25">
      <c r="A61" s="1">
        <v>44645</v>
      </c>
      <c r="B61" t="s">
        <v>280</v>
      </c>
      <c r="C61" t="s">
        <v>281</v>
      </c>
      <c r="D61" t="s">
        <v>224</v>
      </c>
      <c r="E61" t="s">
        <v>282</v>
      </c>
      <c r="F61" t="s">
        <v>283</v>
      </c>
      <c r="G61">
        <v>-3.8999999999999998E-3</v>
      </c>
    </row>
    <row r="62" spans="1:7" x14ac:dyDescent="0.25">
      <c r="A62" s="1">
        <v>44644</v>
      </c>
      <c r="B62" t="s">
        <v>284</v>
      </c>
      <c r="C62" t="s">
        <v>285</v>
      </c>
      <c r="D62" t="s">
        <v>286</v>
      </c>
      <c r="E62" t="s">
        <v>287</v>
      </c>
      <c r="F62" t="s">
        <v>288</v>
      </c>
      <c r="G62">
        <v>1.3100000000000001E-2</v>
      </c>
    </row>
    <row r="63" spans="1:7" x14ac:dyDescent="0.25">
      <c r="A63" s="1">
        <v>44643</v>
      </c>
      <c r="B63" t="s">
        <v>289</v>
      </c>
      <c r="C63" t="s">
        <v>290</v>
      </c>
      <c r="D63" t="s">
        <v>291</v>
      </c>
      <c r="E63" t="s">
        <v>292</v>
      </c>
      <c r="F63" t="s">
        <v>293</v>
      </c>
      <c r="G63">
        <v>8.2000000000000007E-3</v>
      </c>
    </row>
    <row r="64" spans="1:7" x14ac:dyDescent="0.25">
      <c r="A64" s="1">
        <v>44642</v>
      </c>
      <c r="B64" t="s">
        <v>294</v>
      </c>
      <c r="C64" t="s">
        <v>295</v>
      </c>
      <c r="D64" t="s">
        <v>296</v>
      </c>
      <c r="E64" t="s">
        <v>297</v>
      </c>
      <c r="F64" t="s">
        <v>298</v>
      </c>
      <c r="G64">
        <v>-4.0000000000000001E-3</v>
      </c>
    </row>
    <row r="65" spans="1:7" x14ac:dyDescent="0.25">
      <c r="A65" s="1">
        <v>44641</v>
      </c>
      <c r="B65" t="s">
        <v>299</v>
      </c>
      <c r="C65" t="s">
        <v>300</v>
      </c>
      <c r="D65" t="s">
        <v>301</v>
      </c>
      <c r="E65" t="s">
        <v>302</v>
      </c>
      <c r="F65" t="s">
        <v>303</v>
      </c>
      <c r="G65">
        <v>5.9999999999999995E-4</v>
      </c>
    </row>
    <row r="66" spans="1:7" x14ac:dyDescent="0.25">
      <c r="A66" s="1">
        <v>44638</v>
      </c>
      <c r="B66" t="s">
        <v>304</v>
      </c>
      <c r="C66" t="s">
        <v>305</v>
      </c>
      <c r="D66" t="s">
        <v>306</v>
      </c>
      <c r="E66" t="s">
        <v>307</v>
      </c>
      <c r="F66" t="s">
        <v>308</v>
      </c>
      <c r="G66">
        <v>-7.3000000000000001E-3</v>
      </c>
    </row>
    <row r="67" spans="1:7" x14ac:dyDescent="0.25">
      <c r="A67" s="1">
        <v>44637</v>
      </c>
      <c r="B67" t="s">
        <v>309</v>
      </c>
      <c r="C67" t="s">
        <v>310</v>
      </c>
      <c r="D67" t="s">
        <v>311</v>
      </c>
      <c r="E67" t="s">
        <v>312</v>
      </c>
      <c r="F67" t="s">
        <v>313</v>
      </c>
      <c r="G67">
        <v>1.7600000000000001E-2</v>
      </c>
    </row>
    <row r="68" spans="1:7" x14ac:dyDescent="0.25">
      <c r="A68" s="1">
        <v>44636</v>
      </c>
      <c r="B68" t="s">
        <v>314</v>
      </c>
      <c r="C68" t="s">
        <v>315</v>
      </c>
      <c r="D68" t="s">
        <v>316</v>
      </c>
      <c r="E68" t="s">
        <v>317</v>
      </c>
      <c r="F68" t="s">
        <v>318</v>
      </c>
      <c r="G68">
        <v>-1.04E-2</v>
      </c>
    </row>
    <row r="69" spans="1:7" x14ac:dyDescent="0.25">
      <c r="A69" s="1">
        <v>44635</v>
      </c>
      <c r="B69" t="s">
        <v>319</v>
      </c>
      <c r="C69" t="s">
        <v>320</v>
      </c>
      <c r="D69" t="s">
        <v>320</v>
      </c>
      <c r="E69" t="s">
        <v>321</v>
      </c>
      <c r="F69" t="s">
        <v>288</v>
      </c>
      <c r="G69">
        <v>-1.5599999999999999E-2</v>
      </c>
    </row>
    <row r="70" spans="1:7" x14ac:dyDescent="0.25">
      <c r="A70" s="1">
        <v>44634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  <c r="G70">
        <v>-1.1900000000000001E-2</v>
      </c>
    </row>
    <row r="71" spans="1:7" x14ac:dyDescent="0.25">
      <c r="A71" s="1">
        <v>44631</v>
      </c>
      <c r="B71" t="s">
        <v>327</v>
      </c>
      <c r="C71" t="s">
        <v>328</v>
      </c>
      <c r="D71" t="s">
        <v>328</v>
      </c>
      <c r="E71" t="s">
        <v>329</v>
      </c>
      <c r="F71" t="s">
        <v>330</v>
      </c>
      <c r="G71">
        <v>-7.4999999999999997E-3</v>
      </c>
    </row>
    <row r="72" spans="1:7" x14ac:dyDescent="0.25">
      <c r="A72" s="1">
        <v>44630</v>
      </c>
      <c r="B72" t="s">
        <v>331</v>
      </c>
      <c r="C72" t="s">
        <v>332</v>
      </c>
      <c r="D72" t="s">
        <v>333</v>
      </c>
      <c r="E72" t="s">
        <v>334</v>
      </c>
      <c r="F72" t="s">
        <v>335</v>
      </c>
      <c r="G72">
        <v>6.7000000000000002E-3</v>
      </c>
    </row>
    <row r="73" spans="1:7" x14ac:dyDescent="0.25">
      <c r="A73" s="1">
        <v>44629</v>
      </c>
      <c r="B73" t="s">
        <v>336</v>
      </c>
      <c r="C73" t="s">
        <v>337</v>
      </c>
      <c r="D73" t="s">
        <v>338</v>
      </c>
      <c r="E73" t="s">
        <v>339</v>
      </c>
      <c r="F73" t="s">
        <v>340</v>
      </c>
      <c r="G73">
        <v>-2.6800000000000001E-2</v>
      </c>
    </row>
    <row r="74" spans="1:7" x14ac:dyDescent="0.25">
      <c r="A74" s="1">
        <v>44628</v>
      </c>
      <c r="B74" t="s">
        <v>341</v>
      </c>
      <c r="C74" t="s">
        <v>342</v>
      </c>
      <c r="D74" t="s">
        <v>343</v>
      </c>
      <c r="E74" t="s">
        <v>344</v>
      </c>
      <c r="F74" t="s">
        <v>345</v>
      </c>
      <c r="G74">
        <v>2.3599999999999999E-2</v>
      </c>
    </row>
    <row r="75" spans="1:7" x14ac:dyDescent="0.25">
      <c r="A75" s="1">
        <v>44627</v>
      </c>
      <c r="B75" t="s">
        <v>346</v>
      </c>
      <c r="C75" t="s">
        <v>347</v>
      </c>
      <c r="D75" t="s">
        <v>348</v>
      </c>
      <c r="E75" t="s">
        <v>349</v>
      </c>
      <c r="F75" t="s">
        <v>350</v>
      </c>
      <c r="G75">
        <v>1.47E-2</v>
      </c>
    </row>
    <row r="76" spans="1:7" x14ac:dyDescent="0.25">
      <c r="A76" s="1">
        <v>44624</v>
      </c>
      <c r="B76" t="s">
        <v>349</v>
      </c>
      <c r="C76" t="s">
        <v>351</v>
      </c>
      <c r="D76" t="s">
        <v>352</v>
      </c>
      <c r="E76" t="s">
        <v>353</v>
      </c>
      <c r="F76" t="s">
        <v>354</v>
      </c>
      <c r="G76">
        <v>1.5800000000000002E-2</v>
      </c>
    </row>
    <row r="77" spans="1:7" x14ac:dyDescent="0.25">
      <c r="A77" s="1">
        <v>44623</v>
      </c>
      <c r="B77" t="s">
        <v>355</v>
      </c>
      <c r="C77" t="s">
        <v>356</v>
      </c>
      <c r="D77" t="s">
        <v>301</v>
      </c>
      <c r="E77" t="s">
        <v>357</v>
      </c>
      <c r="F77" t="s">
        <v>358</v>
      </c>
      <c r="G77">
        <v>7.1999999999999998E-3</v>
      </c>
    </row>
    <row r="78" spans="1:7" x14ac:dyDescent="0.25">
      <c r="A78" s="1">
        <v>44622</v>
      </c>
      <c r="B78" t="s">
        <v>359</v>
      </c>
      <c r="C78" t="s">
        <v>360</v>
      </c>
      <c r="D78" t="s">
        <v>361</v>
      </c>
      <c r="E78" t="s">
        <v>362</v>
      </c>
      <c r="F78" t="s">
        <v>363</v>
      </c>
      <c r="G78">
        <v>-1.0999999999999999E-2</v>
      </c>
    </row>
    <row r="79" spans="1:7" x14ac:dyDescent="0.25">
      <c r="A79" s="1">
        <v>44621</v>
      </c>
      <c r="B79" t="s">
        <v>364</v>
      </c>
      <c r="C79" t="s">
        <v>365</v>
      </c>
      <c r="D79" t="s">
        <v>366</v>
      </c>
      <c r="E79" t="s">
        <v>367</v>
      </c>
      <c r="F79" t="s">
        <v>368</v>
      </c>
      <c r="G79">
        <v>2.2499999999999999E-2</v>
      </c>
    </row>
    <row r="80" spans="1:7" x14ac:dyDescent="0.25">
      <c r="A80" s="1">
        <v>44620</v>
      </c>
      <c r="B80" t="s">
        <v>165</v>
      </c>
      <c r="C80" t="s">
        <v>369</v>
      </c>
      <c r="D80" t="s">
        <v>370</v>
      </c>
      <c r="E80" t="s">
        <v>371</v>
      </c>
      <c r="F80" t="s">
        <v>372</v>
      </c>
      <c r="G80">
        <v>7.0000000000000001E-3</v>
      </c>
    </row>
    <row r="81" spans="1:7" x14ac:dyDescent="0.25">
      <c r="A81" s="1">
        <v>44617</v>
      </c>
      <c r="B81" t="s">
        <v>373</v>
      </c>
      <c r="C81" t="s">
        <v>374</v>
      </c>
      <c r="D81" t="s">
        <v>375</v>
      </c>
      <c r="E81" t="s">
        <v>376</v>
      </c>
      <c r="F81" t="s">
        <v>377</v>
      </c>
      <c r="G81">
        <v>-2.01E-2</v>
      </c>
    </row>
    <row r="82" spans="1:7" x14ac:dyDescent="0.25">
      <c r="A82" s="1">
        <v>44616</v>
      </c>
      <c r="B82" t="s">
        <v>378</v>
      </c>
      <c r="C82" t="s">
        <v>379</v>
      </c>
      <c r="D82" t="s">
        <v>380</v>
      </c>
      <c r="E82" t="s">
        <v>381</v>
      </c>
      <c r="F82" t="s">
        <v>382</v>
      </c>
      <c r="G82">
        <v>8.0000000000000002E-3</v>
      </c>
    </row>
    <row r="83" spans="1:7" x14ac:dyDescent="0.25">
      <c r="A83" s="1">
        <v>44615</v>
      </c>
      <c r="B83" t="s">
        <v>383</v>
      </c>
      <c r="C83" t="s">
        <v>384</v>
      </c>
      <c r="D83" t="s">
        <v>297</v>
      </c>
      <c r="E83" t="s">
        <v>385</v>
      </c>
      <c r="F83" t="s">
        <v>386</v>
      </c>
      <c r="G83">
        <v>1.6000000000000001E-3</v>
      </c>
    </row>
    <row r="84" spans="1:7" x14ac:dyDescent="0.25">
      <c r="A84" s="1">
        <v>44614</v>
      </c>
      <c r="B84" t="s">
        <v>387</v>
      </c>
      <c r="C84" t="s">
        <v>388</v>
      </c>
      <c r="D84" t="s">
        <v>362</v>
      </c>
      <c r="E84" t="s">
        <v>274</v>
      </c>
      <c r="F84" t="s">
        <v>389</v>
      </c>
      <c r="G84">
        <v>1.4E-3</v>
      </c>
    </row>
    <row r="85" spans="1:7" x14ac:dyDescent="0.25">
      <c r="A85" s="1">
        <v>44613</v>
      </c>
      <c r="B85" t="s">
        <v>390</v>
      </c>
      <c r="C85" t="s">
        <v>391</v>
      </c>
      <c r="D85" t="s">
        <v>314</v>
      </c>
      <c r="E85" t="s">
        <v>392</v>
      </c>
      <c r="F85" t="s">
        <v>11</v>
      </c>
      <c r="G85">
        <v>2.0999999999999999E-3</v>
      </c>
    </row>
    <row r="86" spans="1:7" x14ac:dyDescent="0.25">
      <c r="A86" s="1">
        <v>44612</v>
      </c>
      <c r="B86" t="s">
        <v>393</v>
      </c>
      <c r="C86" t="s">
        <v>147</v>
      </c>
      <c r="D86" t="s">
        <v>394</v>
      </c>
      <c r="E86" t="s">
        <v>147</v>
      </c>
      <c r="F86" t="s">
        <v>11</v>
      </c>
      <c r="G86">
        <v>5.0000000000000001E-4</v>
      </c>
    </row>
    <row r="87" spans="1:7" x14ac:dyDescent="0.25">
      <c r="A87" s="1">
        <v>44610</v>
      </c>
      <c r="B87" t="s">
        <v>395</v>
      </c>
      <c r="C87" t="s">
        <v>396</v>
      </c>
      <c r="D87" t="s">
        <v>397</v>
      </c>
      <c r="E87" t="s">
        <v>398</v>
      </c>
      <c r="F87" t="s">
        <v>399</v>
      </c>
      <c r="G87">
        <v>-1.1999999999999999E-3</v>
      </c>
    </row>
    <row r="88" spans="1:7" x14ac:dyDescent="0.25">
      <c r="A88" s="1">
        <v>44609</v>
      </c>
      <c r="B88" t="s">
        <v>400</v>
      </c>
      <c r="C88" t="s">
        <v>401</v>
      </c>
      <c r="D88" t="s">
        <v>402</v>
      </c>
      <c r="E88" t="s">
        <v>401</v>
      </c>
      <c r="F88" t="s">
        <v>403</v>
      </c>
      <c r="G88">
        <v>1.6199999999999999E-2</v>
      </c>
    </row>
    <row r="89" spans="1:7" x14ac:dyDescent="0.25">
      <c r="A89" s="1">
        <v>44608</v>
      </c>
      <c r="B89" t="s">
        <v>404</v>
      </c>
      <c r="C89" t="s">
        <v>405</v>
      </c>
      <c r="D89" t="s">
        <v>406</v>
      </c>
      <c r="E89" t="s">
        <v>407</v>
      </c>
      <c r="F89" t="s">
        <v>408</v>
      </c>
      <c r="G89">
        <v>8.2000000000000007E-3</v>
      </c>
    </row>
    <row r="90" spans="1:7" x14ac:dyDescent="0.25">
      <c r="A90" s="1">
        <v>44607</v>
      </c>
      <c r="B90" t="s">
        <v>409</v>
      </c>
      <c r="C90" t="s">
        <v>410</v>
      </c>
      <c r="D90" t="s">
        <v>180</v>
      </c>
      <c r="E90" t="s">
        <v>48</v>
      </c>
      <c r="F90" t="s">
        <v>411</v>
      </c>
      <c r="G90">
        <v>-7.1000000000000004E-3</v>
      </c>
    </row>
    <row r="91" spans="1:7" x14ac:dyDescent="0.25">
      <c r="A91" s="1">
        <v>44606</v>
      </c>
      <c r="B91" t="s">
        <v>412</v>
      </c>
      <c r="C91" t="s">
        <v>413</v>
      </c>
      <c r="D91" t="s">
        <v>414</v>
      </c>
      <c r="E91" t="s">
        <v>49</v>
      </c>
      <c r="F91" t="s">
        <v>415</v>
      </c>
      <c r="G91">
        <v>1.47E-2</v>
      </c>
    </row>
    <row r="92" spans="1:7" x14ac:dyDescent="0.25">
      <c r="A92" s="1">
        <v>44603</v>
      </c>
      <c r="B92" t="s">
        <v>58</v>
      </c>
      <c r="C92" t="s">
        <v>416</v>
      </c>
      <c r="D92" t="s">
        <v>417</v>
      </c>
      <c r="E92" t="s">
        <v>418</v>
      </c>
      <c r="F92" t="s">
        <v>419</v>
      </c>
      <c r="G92">
        <v>2.8E-3</v>
      </c>
    </row>
    <row r="93" spans="1:7" x14ac:dyDescent="0.25">
      <c r="A93" s="1">
        <v>44602</v>
      </c>
      <c r="B93" t="s">
        <v>420</v>
      </c>
      <c r="C93" t="s">
        <v>421</v>
      </c>
      <c r="D93" t="s">
        <v>55</v>
      </c>
      <c r="E93" t="s">
        <v>422</v>
      </c>
      <c r="F93" t="s">
        <v>423</v>
      </c>
      <c r="G93">
        <v>8.0000000000000004E-4</v>
      </c>
    </row>
    <row r="94" spans="1:7" x14ac:dyDescent="0.25">
      <c r="A94" s="1">
        <v>44601</v>
      </c>
      <c r="B94" t="s">
        <v>424</v>
      </c>
      <c r="C94" t="s">
        <v>425</v>
      </c>
      <c r="D94" t="s">
        <v>426</v>
      </c>
      <c r="E94" t="s">
        <v>427</v>
      </c>
      <c r="F94" t="s">
        <v>428</v>
      </c>
      <c r="G94">
        <v>4.7999999999999996E-3</v>
      </c>
    </row>
    <row r="95" spans="1:7" x14ac:dyDescent="0.25">
      <c r="A95" s="1">
        <v>44600</v>
      </c>
      <c r="B95" t="s">
        <v>416</v>
      </c>
      <c r="C95" t="s">
        <v>429</v>
      </c>
      <c r="D95" t="s">
        <v>430</v>
      </c>
      <c r="E95" t="s">
        <v>431</v>
      </c>
      <c r="F95" t="s">
        <v>432</v>
      </c>
      <c r="G95">
        <v>3.5999999999999999E-3</v>
      </c>
    </row>
    <row r="96" spans="1:7" x14ac:dyDescent="0.25">
      <c r="A96" s="1">
        <v>44599</v>
      </c>
      <c r="B96" t="s">
        <v>433</v>
      </c>
      <c r="C96" t="s">
        <v>119</v>
      </c>
      <c r="D96" t="s">
        <v>434</v>
      </c>
      <c r="E96" t="s">
        <v>435</v>
      </c>
      <c r="F96" t="s">
        <v>436</v>
      </c>
      <c r="G96">
        <v>7.7000000000000002E-3</v>
      </c>
    </row>
    <row r="97" spans="1:7" x14ac:dyDescent="0.25">
      <c r="A97" s="1">
        <v>44596</v>
      </c>
      <c r="B97" t="s">
        <v>437</v>
      </c>
      <c r="C97" t="s">
        <v>438</v>
      </c>
      <c r="D97" t="s">
        <v>439</v>
      </c>
      <c r="E97" t="s">
        <v>440</v>
      </c>
      <c r="F97" t="s">
        <v>423</v>
      </c>
      <c r="G97">
        <v>2.2000000000000001E-3</v>
      </c>
    </row>
    <row r="98" spans="1:7" x14ac:dyDescent="0.25">
      <c r="A98" s="1">
        <v>44595</v>
      </c>
      <c r="B98" t="s">
        <v>441</v>
      </c>
      <c r="C98" t="s">
        <v>442</v>
      </c>
      <c r="D98" t="s">
        <v>437</v>
      </c>
      <c r="E98" t="s">
        <v>443</v>
      </c>
      <c r="F98" t="s">
        <v>444</v>
      </c>
      <c r="G98">
        <v>-3.3E-3</v>
      </c>
    </row>
    <row r="99" spans="1:7" x14ac:dyDescent="0.25">
      <c r="A99" s="1">
        <v>44594</v>
      </c>
      <c r="B99" t="s">
        <v>445</v>
      </c>
      <c r="C99" t="s">
        <v>446</v>
      </c>
      <c r="D99" t="s">
        <v>447</v>
      </c>
      <c r="E99" t="s">
        <v>448</v>
      </c>
      <c r="F99" t="s">
        <v>449</v>
      </c>
      <c r="G99">
        <v>4.8999999999999998E-3</v>
      </c>
    </row>
    <row r="100" spans="1:7" x14ac:dyDescent="0.25">
      <c r="A100" s="1">
        <v>44593</v>
      </c>
      <c r="B100" t="s">
        <v>450</v>
      </c>
      <c r="C100" t="s">
        <v>451</v>
      </c>
      <c r="D100" t="s">
        <v>452</v>
      </c>
      <c r="E100" t="s">
        <v>453</v>
      </c>
      <c r="F100" t="s">
        <v>454</v>
      </c>
      <c r="G100">
        <v>2.8E-3</v>
      </c>
    </row>
    <row r="101" spans="1:7" x14ac:dyDescent="0.25">
      <c r="A101" s="1">
        <v>44592</v>
      </c>
      <c r="B101" t="s">
        <v>455</v>
      </c>
      <c r="C101" t="s">
        <v>456</v>
      </c>
      <c r="D101" t="s">
        <v>457</v>
      </c>
      <c r="E101" t="s">
        <v>458</v>
      </c>
      <c r="F101" t="s">
        <v>459</v>
      </c>
      <c r="G101">
        <v>5.5999999999999999E-3</v>
      </c>
    </row>
    <row r="102" spans="1:7" x14ac:dyDescent="0.25">
      <c r="A102" s="1">
        <v>44589</v>
      </c>
      <c r="B102" t="s">
        <v>460</v>
      </c>
      <c r="C102" t="s">
        <v>126</v>
      </c>
      <c r="D102" t="s">
        <v>461</v>
      </c>
      <c r="E102" t="s">
        <v>462</v>
      </c>
      <c r="F102" t="s">
        <v>463</v>
      </c>
      <c r="G102">
        <v>-4.5999999999999999E-3</v>
      </c>
    </row>
    <row r="103" spans="1:7" x14ac:dyDescent="0.25">
      <c r="A103" s="1">
        <v>44588</v>
      </c>
      <c r="B103" t="s">
        <v>464</v>
      </c>
      <c r="C103" t="s">
        <v>30</v>
      </c>
      <c r="D103" t="s">
        <v>30</v>
      </c>
      <c r="E103" t="s">
        <v>465</v>
      </c>
      <c r="F103" t="s">
        <v>466</v>
      </c>
      <c r="G103">
        <v>-1.9900000000000001E-2</v>
      </c>
    </row>
    <row r="104" spans="1:7" x14ac:dyDescent="0.25">
      <c r="A104" s="1">
        <v>44587</v>
      </c>
      <c r="B104" t="s">
        <v>467</v>
      </c>
      <c r="C104" t="s">
        <v>468</v>
      </c>
      <c r="D104" t="s">
        <v>469</v>
      </c>
      <c r="E104" t="s">
        <v>470</v>
      </c>
      <c r="F104" t="s">
        <v>471</v>
      </c>
      <c r="G104">
        <v>-1.23E-2</v>
      </c>
    </row>
    <row r="105" spans="1:7" x14ac:dyDescent="0.25">
      <c r="A105" s="1">
        <v>44586</v>
      </c>
      <c r="B105" t="s">
        <v>472</v>
      </c>
      <c r="C105" t="s">
        <v>473</v>
      </c>
      <c r="D105" t="s">
        <v>474</v>
      </c>
      <c r="E105" t="s">
        <v>475</v>
      </c>
      <c r="F105" t="s">
        <v>476</v>
      </c>
      <c r="G105">
        <v>5.7999999999999996E-3</v>
      </c>
    </row>
    <row r="106" spans="1:7" x14ac:dyDescent="0.25">
      <c r="A106" s="1">
        <v>44585</v>
      </c>
      <c r="B106" t="s">
        <v>477</v>
      </c>
      <c r="C106" t="s">
        <v>478</v>
      </c>
      <c r="D106" t="s">
        <v>479</v>
      </c>
      <c r="E106" t="s">
        <v>69</v>
      </c>
      <c r="F106" t="s">
        <v>480</v>
      </c>
      <c r="G106">
        <v>5.4999999999999997E-3</v>
      </c>
    </row>
    <row r="107" spans="1:7" x14ac:dyDescent="0.25">
      <c r="A107" s="1">
        <v>44582</v>
      </c>
      <c r="B107" t="s">
        <v>481</v>
      </c>
      <c r="C107" t="s">
        <v>482</v>
      </c>
      <c r="D107" t="s">
        <v>483</v>
      </c>
      <c r="E107" t="s">
        <v>484</v>
      </c>
      <c r="F107" t="s">
        <v>485</v>
      </c>
      <c r="G107">
        <v>-5.7999999999999996E-3</v>
      </c>
    </row>
    <row r="108" spans="1:7" x14ac:dyDescent="0.25">
      <c r="A108" s="1">
        <v>44581</v>
      </c>
      <c r="B108" t="s">
        <v>483</v>
      </c>
      <c r="C108" t="s">
        <v>40</v>
      </c>
      <c r="D108" t="s">
        <v>33</v>
      </c>
      <c r="E108" t="s">
        <v>486</v>
      </c>
      <c r="F108" t="s">
        <v>487</v>
      </c>
      <c r="G108">
        <v>-2.9999999999999997E-4</v>
      </c>
    </row>
    <row r="109" spans="1:7" x14ac:dyDescent="0.25">
      <c r="A109" s="1">
        <v>44580</v>
      </c>
      <c r="B109" t="s">
        <v>488</v>
      </c>
      <c r="C109" t="s">
        <v>439</v>
      </c>
      <c r="D109" t="s">
        <v>28</v>
      </c>
      <c r="E109" t="s">
        <v>489</v>
      </c>
      <c r="F109" t="s">
        <v>490</v>
      </c>
      <c r="G109">
        <v>1.6799999999999999E-2</v>
      </c>
    </row>
    <row r="110" spans="1:7" x14ac:dyDescent="0.25">
      <c r="A110" s="1">
        <v>44579</v>
      </c>
      <c r="B110" t="s">
        <v>491</v>
      </c>
      <c r="C110" t="s">
        <v>492</v>
      </c>
      <c r="D110" t="s">
        <v>493</v>
      </c>
      <c r="E110" t="s">
        <v>494</v>
      </c>
      <c r="F110" t="s">
        <v>495</v>
      </c>
      <c r="G110">
        <v>2.0000000000000001E-4</v>
      </c>
    </row>
    <row r="111" spans="1:7" x14ac:dyDescent="0.25">
      <c r="A111" s="1">
        <v>44578</v>
      </c>
      <c r="B111" t="s">
        <v>496</v>
      </c>
      <c r="C111" t="s">
        <v>497</v>
      </c>
      <c r="D111" t="s">
        <v>498</v>
      </c>
      <c r="E111" t="s">
        <v>499</v>
      </c>
      <c r="F111" t="s">
        <v>11</v>
      </c>
      <c r="G111">
        <v>1.8E-3</v>
      </c>
    </row>
    <row r="112" spans="1:7" x14ac:dyDescent="0.25">
      <c r="A112" s="1">
        <v>44577</v>
      </c>
      <c r="B112" t="s">
        <v>500</v>
      </c>
      <c r="C112" t="s">
        <v>501</v>
      </c>
      <c r="D112" t="s">
        <v>502</v>
      </c>
      <c r="E112" t="s">
        <v>503</v>
      </c>
      <c r="F112" t="s">
        <v>11</v>
      </c>
      <c r="G112">
        <v>-3.8999999999999998E-3</v>
      </c>
    </row>
    <row r="113" spans="1:7" x14ac:dyDescent="0.25">
      <c r="A113" s="1">
        <v>44575</v>
      </c>
      <c r="B113" t="s">
        <v>498</v>
      </c>
      <c r="C113" t="s">
        <v>504</v>
      </c>
      <c r="D113" t="s">
        <v>505</v>
      </c>
      <c r="E113" t="s">
        <v>506</v>
      </c>
      <c r="F113" t="s">
        <v>507</v>
      </c>
      <c r="G113">
        <v>-2.5999999999999999E-3</v>
      </c>
    </row>
    <row r="114" spans="1:7" x14ac:dyDescent="0.25">
      <c r="A114" s="1">
        <v>44574</v>
      </c>
      <c r="B114" t="s">
        <v>508</v>
      </c>
      <c r="C114" t="s">
        <v>128</v>
      </c>
      <c r="D114" t="s">
        <v>416</v>
      </c>
      <c r="E114" t="s">
        <v>509</v>
      </c>
      <c r="F114" t="s">
        <v>510</v>
      </c>
      <c r="G114">
        <v>-3.3E-3</v>
      </c>
    </row>
    <row r="115" spans="1:7" x14ac:dyDescent="0.25">
      <c r="A115" s="1">
        <v>44573</v>
      </c>
      <c r="B115" t="s">
        <v>511</v>
      </c>
      <c r="C115" t="s">
        <v>512</v>
      </c>
      <c r="D115" t="s">
        <v>513</v>
      </c>
      <c r="E115" t="s">
        <v>514</v>
      </c>
      <c r="F115" t="s">
        <v>419</v>
      </c>
      <c r="G115">
        <v>5.0000000000000001E-3</v>
      </c>
    </row>
    <row r="116" spans="1:7" x14ac:dyDescent="0.25">
      <c r="A116" s="1">
        <v>44572</v>
      </c>
      <c r="B116" t="s">
        <v>515</v>
      </c>
      <c r="C116" t="s">
        <v>516</v>
      </c>
      <c r="D116" t="s">
        <v>517</v>
      </c>
      <c r="E116" t="s">
        <v>518</v>
      </c>
      <c r="F116" t="s">
        <v>519</v>
      </c>
      <c r="G116">
        <v>1.0800000000000001E-2</v>
      </c>
    </row>
    <row r="117" spans="1:7" x14ac:dyDescent="0.25">
      <c r="A117" s="1">
        <v>44571</v>
      </c>
      <c r="B117" t="s">
        <v>520</v>
      </c>
      <c r="C117" t="s">
        <v>521</v>
      </c>
      <c r="D117" t="s">
        <v>522</v>
      </c>
      <c r="E117" t="s">
        <v>523</v>
      </c>
      <c r="F117" t="s">
        <v>524</v>
      </c>
      <c r="G117">
        <v>8.0000000000000004E-4</v>
      </c>
    </row>
    <row r="118" spans="1:7" x14ac:dyDescent="0.25">
      <c r="A118" s="1">
        <v>44568</v>
      </c>
      <c r="B118" t="s">
        <v>525</v>
      </c>
      <c r="C118" t="s">
        <v>526</v>
      </c>
      <c r="D118" t="s">
        <v>527</v>
      </c>
      <c r="E118" t="s">
        <v>528</v>
      </c>
      <c r="F118" t="s">
        <v>529</v>
      </c>
      <c r="G118">
        <v>4.5999999999999999E-3</v>
      </c>
    </row>
    <row r="119" spans="1:7" x14ac:dyDescent="0.25">
      <c r="A119" s="1">
        <v>44567</v>
      </c>
      <c r="B119" t="s">
        <v>530</v>
      </c>
      <c r="C119" t="s">
        <v>531</v>
      </c>
      <c r="D119" t="s">
        <v>531</v>
      </c>
      <c r="E119" t="s">
        <v>121</v>
      </c>
      <c r="F119" t="s">
        <v>532</v>
      </c>
      <c r="G119">
        <v>-1.9699999999999999E-2</v>
      </c>
    </row>
    <row r="120" spans="1:7" x14ac:dyDescent="0.25">
      <c r="A120" s="1">
        <v>44566</v>
      </c>
      <c r="B120" t="s">
        <v>533</v>
      </c>
      <c r="C120" t="s">
        <v>470</v>
      </c>
      <c r="D120" t="s">
        <v>534</v>
      </c>
      <c r="E120" t="s">
        <v>535</v>
      </c>
      <c r="F120" t="s">
        <v>238</v>
      </c>
      <c r="G120">
        <v>5.4999999999999997E-3</v>
      </c>
    </row>
    <row r="121" spans="1:7" x14ac:dyDescent="0.25">
      <c r="A121" s="1">
        <v>44565</v>
      </c>
      <c r="B121" t="s">
        <v>536</v>
      </c>
      <c r="C121" t="s">
        <v>537</v>
      </c>
      <c r="D121" t="s">
        <v>538</v>
      </c>
      <c r="E121" t="s">
        <v>539</v>
      </c>
      <c r="F121" t="s">
        <v>408</v>
      </c>
      <c r="G121">
        <v>8.0000000000000002E-3</v>
      </c>
    </row>
    <row r="122" spans="1:7" x14ac:dyDescent="0.25">
      <c r="A122" s="1">
        <v>44564</v>
      </c>
      <c r="B122" t="s">
        <v>540</v>
      </c>
      <c r="C122" t="s">
        <v>541</v>
      </c>
      <c r="D122" t="s">
        <v>541</v>
      </c>
      <c r="E122" t="s">
        <v>457</v>
      </c>
      <c r="F122" t="s">
        <v>542</v>
      </c>
      <c r="G122">
        <v>-1.5699999999999999E-2</v>
      </c>
    </row>
    <row r="123" spans="1:7" x14ac:dyDescent="0.25">
      <c r="A123" s="1">
        <v>44561</v>
      </c>
      <c r="B123" t="s">
        <v>543</v>
      </c>
      <c r="C123" t="s">
        <v>492</v>
      </c>
      <c r="D123" t="s">
        <v>544</v>
      </c>
      <c r="E123" t="s">
        <v>498</v>
      </c>
      <c r="F123" t="s">
        <v>545</v>
      </c>
      <c r="G123">
        <v>8.0000000000000002E-3</v>
      </c>
    </row>
    <row r="124" spans="1:7" x14ac:dyDescent="0.25">
      <c r="A124" s="1">
        <v>44560</v>
      </c>
      <c r="B124" t="s">
        <v>536</v>
      </c>
      <c r="C124" t="s">
        <v>546</v>
      </c>
      <c r="D124" t="s">
        <v>547</v>
      </c>
      <c r="E124" t="s">
        <v>548</v>
      </c>
      <c r="F124" t="s">
        <v>549</v>
      </c>
      <c r="G124">
        <v>4.5999999999999999E-3</v>
      </c>
    </row>
    <row r="125" spans="1:7" x14ac:dyDescent="0.25">
      <c r="A125" s="1">
        <v>44559</v>
      </c>
      <c r="B125" t="s">
        <v>550</v>
      </c>
      <c r="C125" t="s">
        <v>551</v>
      </c>
      <c r="D125" t="s">
        <v>551</v>
      </c>
      <c r="E125" t="s">
        <v>552</v>
      </c>
      <c r="F125" t="s">
        <v>553</v>
      </c>
      <c r="G125">
        <v>-2.8E-3</v>
      </c>
    </row>
    <row r="126" spans="1:7" x14ac:dyDescent="0.25">
      <c r="A126" s="1">
        <v>44558</v>
      </c>
      <c r="B126" t="s">
        <v>554</v>
      </c>
      <c r="C126" t="s">
        <v>489</v>
      </c>
      <c r="D126" t="s">
        <v>555</v>
      </c>
      <c r="E126" t="s">
        <v>556</v>
      </c>
      <c r="F126" t="s">
        <v>557</v>
      </c>
      <c r="G126">
        <v>1.1999999999999999E-3</v>
      </c>
    </row>
    <row r="127" spans="1:7" x14ac:dyDescent="0.25">
      <c r="A127" s="1">
        <v>44557</v>
      </c>
      <c r="B127" t="s">
        <v>558</v>
      </c>
      <c r="C127" t="s">
        <v>494</v>
      </c>
      <c r="D127" t="s">
        <v>439</v>
      </c>
      <c r="E127" t="s">
        <v>494</v>
      </c>
      <c r="F127" t="s">
        <v>559</v>
      </c>
      <c r="G127">
        <v>3.0999999999999999E-3</v>
      </c>
    </row>
    <row r="128" spans="1:7" x14ac:dyDescent="0.25">
      <c r="A128" s="1">
        <v>44554</v>
      </c>
      <c r="B128" t="s">
        <v>441</v>
      </c>
      <c r="C128" t="s">
        <v>441</v>
      </c>
      <c r="D128" t="s">
        <v>441</v>
      </c>
      <c r="E128" t="s">
        <v>441</v>
      </c>
      <c r="F128" t="s">
        <v>11</v>
      </c>
      <c r="G128">
        <v>-4.7000000000000002E-3</v>
      </c>
    </row>
    <row r="129" spans="1:7" x14ac:dyDescent="0.25">
      <c r="A129" s="1">
        <v>44553</v>
      </c>
      <c r="B129" t="s">
        <v>560</v>
      </c>
      <c r="C129" t="s">
        <v>561</v>
      </c>
      <c r="D129" t="s">
        <v>562</v>
      </c>
      <c r="E129" t="s">
        <v>561</v>
      </c>
      <c r="F129" t="s">
        <v>563</v>
      </c>
      <c r="G129">
        <v>5.1000000000000004E-3</v>
      </c>
    </row>
    <row r="130" spans="1:7" x14ac:dyDescent="0.25">
      <c r="A130" s="1">
        <v>44552</v>
      </c>
      <c r="B130" t="s">
        <v>564</v>
      </c>
      <c r="C130" t="s">
        <v>456</v>
      </c>
      <c r="D130" t="s">
        <v>565</v>
      </c>
      <c r="E130" t="s">
        <v>456</v>
      </c>
      <c r="F130" t="s">
        <v>566</v>
      </c>
      <c r="G130">
        <v>7.4999999999999997E-3</v>
      </c>
    </row>
    <row r="131" spans="1:7" x14ac:dyDescent="0.25">
      <c r="A131" s="1">
        <v>44551</v>
      </c>
      <c r="B131" t="s">
        <v>567</v>
      </c>
      <c r="C131" t="s">
        <v>568</v>
      </c>
      <c r="D131" t="s">
        <v>15</v>
      </c>
      <c r="E131" t="s">
        <v>569</v>
      </c>
      <c r="F131" t="s">
        <v>570</v>
      </c>
      <c r="G131">
        <v>-3.2000000000000002E-3</v>
      </c>
    </row>
    <row r="132" spans="1:7" x14ac:dyDescent="0.25">
      <c r="A132" s="1">
        <v>44550</v>
      </c>
      <c r="B132" t="s">
        <v>571</v>
      </c>
      <c r="C132" t="s">
        <v>572</v>
      </c>
      <c r="D132" t="s">
        <v>565</v>
      </c>
      <c r="E132" t="s">
        <v>573</v>
      </c>
      <c r="F132" t="s">
        <v>574</v>
      </c>
      <c r="G132">
        <v>-5.7000000000000002E-3</v>
      </c>
    </row>
    <row r="133" spans="1:7" x14ac:dyDescent="0.25">
      <c r="A133" s="1">
        <v>44547</v>
      </c>
      <c r="B133" t="s">
        <v>575</v>
      </c>
      <c r="C133" t="s">
        <v>565</v>
      </c>
      <c r="D133" t="s">
        <v>576</v>
      </c>
      <c r="E133" t="s">
        <v>565</v>
      </c>
      <c r="F133" t="s">
        <v>577</v>
      </c>
      <c r="G133">
        <v>3.5999999999999999E-3</v>
      </c>
    </row>
    <row r="134" spans="1:7" x14ac:dyDescent="0.25">
      <c r="A134" s="1">
        <v>44546</v>
      </c>
      <c r="B134" t="s">
        <v>578</v>
      </c>
      <c r="C134" t="s">
        <v>579</v>
      </c>
      <c r="D134" t="s">
        <v>580</v>
      </c>
      <c r="E134" t="s">
        <v>581</v>
      </c>
      <c r="F134" t="s">
        <v>582</v>
      </c>
      <c r="G134">
        <v>1.9099999999999999E-2</v>
      </c>
    </row>
    <row r="135" spans="1:7" x14ac:dyDescent="0.25">
      <c r="A135" s="1">
        <v>44545</v>
      </c>
      <c r="B135" t="s">
        <v>583</v>
      </c>
      <c r="C135" t="s">
        <v>584</v>
      </c>
      <c r="D135" t="s">
        <v>585</v>
      </c>
      <c r="E135" t="s">
        <v>586</v>
      </c>
      <c r="F135" t="s">
        <v>587</v>
      </c>
      <c r="G135">
        <v>-4.4000000000000003E-3</v>
      </c>
    </row>
    <row r="136" spans="1:7" x14ac:dyDescent="0.25">
      <c r="A136" s="1">
        <v>44544</v>
      </c>
      <c r="B136" t="s">
        <v>588</v>
      </c>
      <c r="C136" t="s">
        <v>589</v>
      </c>
      <c r="D136" t="s">
        <v>590</v>
      </c>
      <c r="E136" t="s">
        <v>591</v>
      </c>
      <c r="F136" t="s">
        <v>592</v>
      </c>
      <c r="G136">
        <v>-8.8999999999999999E-3</v>
      </c>
    </row>
    <row r="137" spans="1:7" x14ac:dyDescent="0.25">
      <c r="A137" s="1">
        <v>44543</v>
      </c>
      <c r="B137" t="s">
        <v>593</v>
      </c>
      <c r="C137" t="s">
        <v>523</v>
      </c>
      <c r="D137" t="s">
        <v>594</v>
      </c>
      <c r="E137" t="s">
        <v>595</v>
      </c>
      <c r="F137" t="s">
        <v>596</v>
      </c>
      <c r="G137">
        <v>2.2000000000000001E-3</v>
      </c>
    </row>
    <row r="138" spans="1:7" x14ac:dyDescent="0.25">
      <c r="A138" s="1">
        <v>44540</v>
      </c>
      <c r="B138" t="s">
        <v>597</v>
      </c>
      <c r="C138" t="s">
        <v>598</v>
      </c>
      <c r="D138" t="s">
        <v>599</v>
      </c>
      <c r="E138" t="s">
        <v>600</v>
      </c>
      <c r="F138" t="s">
        <v>601</v>
      </c>
      <c r="G138">
        <v>4.5999999999999999E-3</v>
      </c>
    </row>
    <row r="139" spans="1:7" x14ac:dyDescent="0.25">
      <c r="A139" s="1">
        <v>44539</v>
      </c>
      <c r="B139" t="s">
        <v>602</v>
      </c>
      <c r="C139" t="s">
        <v>603</v>
      </c>
      <c r="D139" t="s">
        <v>604</v>
      </c>
      <c r="E139" t="s">
        <v>605</v>
      </c>
      <c r="F139" t="s">
        <v>606</v>
      </c>
      <c r="G139">
        <v>-4.7999999999999996E-3</v>
      </c>
    </row>
    <row r="140" spans="1:7" x14ac:dyDescent="0.25">
      <c r="A140" s="1">
        <v>44538</v>
      </c>
      <c r="B140" t="s">
        <v>607</v>
      </c>
      <c r="C140" t="s">
        <v>608</v>
      </c>
      <c r="D140" t="s">
        <v>609</v>
      </c>
      <c r="E140" t="s">
        <v>610</v>
      </c>
      <c r="F140" t="s">
        <v>611</v>
      </c>
      <c r="G140">
        <v>5.9999999999999995E-4</v>
      </c>
    </row>
    <row r="141" spans="1:7" x14ac:dyDescent="0.25">
      <c r="A141" s="1">
        <v>44537</v>
      </c>
      <c r="B141" t="s">
        <v>612</v>
      </c>
      <c r="C141" t="s">
        <v>613</v>
      </c>
      <c r="D141" t="s">
        <v>614</v>
      </c>
      <c r="E141" t="s">
        <v>613</v>
      </c>
      <c r="F141" t="s">
        <v>615</v>
      </c>
      <c r="G141">
        <v>3.0000000000000001E-3</v>
      </c>
    </row>
    <row r="142" spans="1:7" x14ac:dyDescent="0.25">
      <c r="A142" s="1">
        <v>44536</v>
      </c>
      <c r="B142" t="s">
        <v>616</v>
      </c>
      <c r="C142" t="s">
        <v>617</v>
      </c>
      <c r="D142" t="s">
        <v>617</v>
      </c>
      <c r="E142" t="s">
        <v>618</v>
      </c>
      <c r="F142" t="s">
        <v>619</v>
      </c>
      <c r="G142">
        <v>-2.3E-3</v>
      </c>
    </row>
    <row r="143" spans="1:7" x14ac:dyDescent="0.25">
      <c r="A143" s="1">
        <v>44533</v>
      </c>
      <c r="B143" t="s">
        <v>620</v>
      </c>
      <c r="C143" t="s">
        <v>621</v>
      </c>
      <c r="D143" t="s">
        <v>622</v>
      </c>
      <c r="E143" t="s">
        <v>623</v>
      </c>
      <c r="F143" t="s">
        <v>624</v>
      </c>
      <c r="G143">
        <v>1.1900000000000001E-2</v>
      </c>
    </row>
    <row r="144" spans="1:7" x14ac:dyDescent="0.25">
      <c r="A144" s="1">
        <v>44532</v>
      </c>
      <c r="B144" t="s">
        <v>625</v>
      </c>
      <c r="C144" t="s">
        <v>626</v>
      </c>
      <c r="D144" t="s">
        <v>627</v>
      </c>
      <c r="E144" t="s">
        <v>628</v>
      </c>
      <c r="F144" t="s">
        <v>587</v>
      </c>
      <c r="G144">
        <v>-1.21E-2</v>
      </c>
    </row>
    <row r="145" spans="1:7" x14ac:dyDescent="0.25">
      <c r="A145" s="1">
        <v>44531</v>
      </c>
      <c r="B145" t="s">
        <v>629</v>
      </c>
      <c r="C145" t="s">
        <v>630</v>
      </c>
      <c r="D145" t="s">
        <v>631</v>
      </c>
      <c r="E145" t="s">
        <v>632</v>
      </c>
      <c r="F145" t="s">
        <v>633</v>
      </c>
      <c r="G145">
        <v>4.4999999999999997E-3</v>
      </c>
    </row>
    <row r="146" spans="1:7" x14ac:dyDescent="0.25">
      <c r="A146" s="1">
        <v>44530</v>
      </c>
      <c r="B146" t="s">
        <v>634</v>
      </c>
      <c r="C146" t="s">
        <v>635</v>
      </c>
      <c r="D146" t="s">
        <v>636</v>
      </c>
      <c r="E146" t="s">
        <v>637</v>
      </c>
      <c r="F146" t="s">
        <v>638</v>
      </c>
      <c r="G146">
        <v>-4.8999999999999998E-3</v>
      </c>
    </row>
    <row r="147" spans="1:7" x14ac:dyDescent="0.25">
      <c r="A147" s="1">
        <v>44529</v>
      </c>
      <c r="B147" t="s">
        <v>639</v>
      </c>
      <c r="C147" t="s">
        <v>640</v>
      </c>
      <c r="D147" t="s">
        <v>641</v>
      </c>
      <c r="E147" t="s">
        <v>642</v>
      </c>
      <c r="F147" t="s">
        <v>643</v>
      </c>
      <c r="G147">
        <v>-1.4E-3</v>
      </c>
    </row>
    <row r="148" spans="1:7" x14ac:dyDescent="0.25">
      <c r="A148" s="1">
        <v>44526</v>
      </c>
      <c r="B148" t="s">
        <v>622</v>
      </c>
      <c r="C148" t="s">
        <v>644</v>
      </c>
      <c r="D148" t="s">
        <v>645</v>
      </c>
      <c r="E148" t="s">
        <v>646</v>
      </c>
      <c r="F148" t="s">
        <v>633</v>
      </c>
      <c r="G148">
        <v>4.0000000000000002E-4</v>
      </c>
    </row>
    <row r="149" spans="1:7" x14ac:dyDescent="0.25">
      <c r="A149" s="1">
        <v>44525</v>
      </c>
      <c r="B149" t="s">
        <v>458</v>
      </c>
      <c r="C149" t="s">
        <v>647</v>
      </c>
      <c r="D149" t="s">
        <v>593</v>
      </c>
      <c r="E149" t="s">
        <v>648</v>
      </c>
      <c r="F149" t="s">
        <v>11</v>
      </c>
      <c r="G149">
        <v>1E-4</v>
      </c>
    </row>
    <row r="150" spans="1:7" x14ac:dyDescent="0.25">
      <c r="A150" s="1">
        <v>44524</v>
      </c>
      <c r="B150" t="s">
        <v>649</v>
      </c>
      <c r="C150" t="s">
        <v>650</v>
      </c>
      <c r="D150" t="s">
        <v>651</v>
      </c>
      <c r="E150" t="s">
        <v>597</v>
      </c>
      <c r="F150" t="s">
        <v>652</v>
      </c>
      <c r="G150">
        <v>2.9999999999999997E-4</v>
      </c>
    </row>
    <row r="151" spans="1:7" x14ac:dyDescent="0.25">
      <c r="A151" s="1">
        <v>44523</v>
      </c>
      <c r="B151" t="s">
        <v>607</v>
      </c>
      <c r="C151" t="s">
        <v>653</v>
      </c>
      <c r="D151" t="s">
        <v>653</v>
      </c>
      <c r="E151" t="s">
        <v>579</v>
      </c>
      <c r="F151" t="s">
        <v>654</v>
      </c>
      <c r="G151">
        <v>-1.2500000000000001E-2</v>
      </c>
    </row>
    <row r="152" spans="1:7" x14ac:dyDescent="0.25">
      <c r="A152" s="1">
        <v>44522</v>
      </c>
      <c r="B152" t="s">
        <v>551</v>
      </c>
      <c r="C152" t="s">
        <v>96</v>
      </c>
      <c r="D152" t="s">
        <v>42</v>
      </c>
      <c r="E152" t="s">
        <v>561</v>
      </c>
      <c r="F152" t="s">
        <v>633</v>
      </c>
      <c r="G152">
        <v>-2.41E-2</v>
      </c>
    </row>
    <row r="153" spans="1:7" x14ac:dyDescent="0.25">
      <c r="A153" s="1">
        <v>44519</v>
      </c>
      <c r="B153" t="s">
        <v>655</v>
      </c>
      <c r="C153" t="s">
        <v>656</v>
      </c>
      <c r="D153" t="s">
        <v>657</v>
      </c>
      <c r="E153" t="s">
        <v>658</v>
      </c>
      <c r="F153" t="s">
        <v>659</v>
      </c>
      <c r="G153">
        <v>-5.0000000000000001E-3</v>
      </c>
    </row>
    <row r="154" spans="1:7" x14ac:dyDescent="0.25">
      <c r="A154" s="1">
        <v>44518</v>
      </c>
      <c r="B154" t="s">
        <v>660</v>
      </c>
      <c r="C154" t="s">
        <v>661</v>
      </c>
      <c r="D154" t="s">
        <v>662</v>
      </c>
      <c r="E154" t="s">
        <v>663</v>
      </c>
      <c r="F154" t="s">
        <v>449</v>
      </c>
      <c r="G154">
        <v>-4.7000000000000002E-3</v>
      </c>
    </row>
    <row r="155" spans="1:7" x14ac:dyDescent="0.25">
      <c r="A155" s="1">
        <v>44517</v>
      </c>
      <c r="B155" t="s">
        <v>664</v>
      </c>
      <c r="C155" t="s">
        <v>665</v>
      </c>
      <c r="D155" t="s">
        <v>666</v>
      </c>
      <c r="E155" t="s">
        <v>665</v>
      </c>
      <c r="F155" t="s">
        <v>667</v>
      </c>
      <c r="G155">
        <v>8.6E-3</v>
      </c>
    </row>
    <row r="156" spans="1:7" x14ac:dyDescent="0.25">
      <c r="A156" s="1">
        <v>44516</v>
      </c>
      <c r="B156" t="s">
        <v>668</v>
      </c>
      <c r="C156" t="s">
        <v>412</v>
      </c>
      <c r="D156" t="s">
        <v>24</v>
      </c>
      <c r="E156" t="s">
        <v>85</v>
      </c>
      <c r="F156" t="s">
        <v>669</v>
      </c>
      <c r="G156">
        <v>-6.7000000000000002E-3</v>
      </c>
    </row>
    <row r="157" spans="1:7" x14ac:dyDescent="0.25">
      <c r="A157" s="1">
        <v>44515</v>
      </c>
      <c r="B157" t="s">
        <v>670</v>
      </c>
      <c r="C157" t="s">
        <v>671</v>
      </c>
      <c r="D157" t="s">
        <v>672</v>
      </c>
      <c r="E157" t="s">
        <v>673</v>
      </c>
      <c r="F157" t="s">
        <v>674</v>
      </c>
      <c r="G157">
        <v>-8.0000000000000004E-4</v>
      </c>
    </row>
    <row r="158" spans="1:7" x14ac:dyDescent="0.25">
      <c r="A158" s="1">
        <v>44512</v>
      </c>
      <c r="B158" t="s">
        <v>675</v>
      </c>
      <c r="C158" t="s">
        <v>676</v>
      </c>
      <c r="D158" t="s">
        <v>677</v>
      </c>
      <c r="E158" t="s">
        <v>33</v>
      </c>
      <c r="F158" t="s">
        <v>619</v>
      </c>
      <c r="G158">
        <v>2.5000000000000001E-3</v>
      </c>
    </row>
    <row r="159" spans="1:7" x14ac:dyDescent="0.25">
      <c r="A159" s="1">
        <v>44511</v>
      </c>
      <c r="B159" t="s">
        <v>678</v>
      </c>
      <c r="C159" t="s">
        <v>679</v>
      </c>
      <c r="D159" t="s">
        <v>670</v>
      </c>
      <c r="E159" t="s">
        <v>680</v>
      </c>
      <c r="F159" t="s">
        <v>681</v>
      </c>
      <c r="G159">
        <v>8.3999999999999995E-3</v>
      </c>
    </row>
    <row r="160" spans="1:7" x14ac:dyDescent="0.25">
      <c r="A160" s="1">
        <v>44510</v>
      </c>
      <c r="B160" t="s">
        <v>468</v>
      </c>
      <c r="C160" t="s">
        <v>682</v>
      </c>
      <c r="D160" t="s">
        <v>27</v>
      </c>
      <c r="E160" t="s">
        <v>416</v>
      </c>
      <c r="F160" t="s">
        <v>683</v>
      </c>
      <c r="G160">
        <v>9.4999999999999998E-3</v>
      </c>
    </row>
    <row r="161" spans="1:7" x14ac:dyDescent="0.25">
      <c r="A161" s="1">
        <v>44509</v>
      </c>
      <c r="B161" t="s">
        <v>684</v>
      </c>
      <c r="C161" t="s">
        <v>685</v>
      </c>
      <c r="D161" t="s">
        <v>686</v>
      </c>
      <c r="E161" t="s">
        <v>687</v>
      </c>
      <c r="F161" t="s">
        <v>688</v>
      </c>
      <c r="G161">
        <v>1.5E-3</v>
      </c>
    </row>
    <row r="162" spans="1:7" x14ac:dyDescent="0.25">
      <c r="A162" s="1">
        <v>44508</v>
      </c>
      <c r="B162" t="s">
        <v>534</v>
      </c>
      <c r="C162" t="s">
        <v>431</v>
      </c>
      <c r="D162" t="s">
        <v>534</v>
      </c>
      <c r="E162" t="s">
        <v>689</v>
      </c>
      <c r="F162" t="s">
        <v>507</v>
      </c>
      <c r="G162">
        <v>6.3E-3</v>
      </c>
    </row>
    <row r="163" spans="1:7" x14ac:dyDescent="0.25">
      <c r="A163" s="1">
        <v>44505</v>
      </c>
      <c r="B163" t="s">
        <v>690</v>
      </c>
      <c r="C163" t="s">
        <v>691</v>
      </c>
      <c r="D163" t="s">
        <v>504</v>
      </c>
      <c r="E163" t="s">
        <v>692</v>
      </c>
      <c r="F163" t="s">
        <v>693</v>
      </c>
      <c r="G163">
        <v>1.3100000000000001E-2</v>
      </c>
    </row>
    <row r="164" spans="1:7" x14ac:dyDescent="0.25">
      <c r="A164" s="1">
        <v>44504</v>
      </c>
      <c r="B164" t="s">
        <v>694</v>
      </c>
      <c r="C164" t="s">
        <v>603</v>
      </c>
      <c r="D164" t="s">
        <v>695</v>
      </c>
      <c r="E164" t="s">
        <v>605</v>
      </c>
      <c r="F164" t="s">
        <v>570</v>
      </c>
      <c r="G164">
        <v>1.6799999999999999E-2</v>
      </c>
    </row>
    <row r="165" spans="1:7" x14ac:dyDescent="0.25">
      <c r="A165" s="1">
        <v>44503</v>
      </c>
      <c r="B165" t="s">
        <v>696</v>
      </c>
      <c r="C165" t="s">
        <v>458</v>
      </c>
      <c r="D165" t="s">
        <v>458</v>
      </c>
      <c r="E165" t="s">
        <v>697</v>
      </c>
      <c r="F165" t="s">
        <v>698</v>
      </c>
      <c r="G165">
        <v>-1.44E-2</v>
      </c>
    </row>
    <row r="166" spans="1:7" x14ac:dyDescent="0.25">
      <c r="A166" s="1">
        <v>44502</v>
      </c>
      <c r="B166" t="s">
        <v>699</v>
      </c>
      <c r="C166" t="s">
        <v>641</v>
      </c>
      <c r="D166" t="s">
        <v>641</v>
      </c>
      <c r="E166" t="s">
        <v>608</v>
      </c>
      <c r="F166" t="s">
        <v>700</v>
      </c>
      <c r="G166">
        <v>-3.5999999999999999E-3</v>
      </c>
    </row>
    <row r="167" spans="1:7" x14ac:dyDescent="0.25">
      <c r="A167" s="1">
        <v>44501</v>
      </c>
      <c r="B167" t="s">
        <v>701</v>
      </c>
      <c r="C167" t="s">
        <v>702</v>
      </c>
      <c r="D167" t="s">
        <v>703</v>
      </c>
      <c r="E167" t="s">
        <v>702</v>
      </c>
      <c r="F167" t="s">
        <v>704</v>
      </c>
      <c r="G167">
        <v>6.6E-3</v>
      </c>
    </row>
    <row r="168" spans="1:7" x14ac:dyDescent="0.25">
      <c r="A168" s="1">
        <v>44498</v>
      </c>
      <c r="B168" t="s">
        <v>612</v>
      </c>
      <c r="C168" t="s">
        <v>448</v>
      </c>
      <c r="D168" t="s">
        <v>448</v>
      </c>
      <c r="E168" t="s">
        <v>705</v>
      </c>
      <c r="F168" t="s">
        <v>706</v>
      </c>
      <c r="G168">
        <v>-1.04E-2</v>
      </c>
    </row>
    <row r="169" spans="1:7" x14ac:dyDescent="0.25">
      <c r="A169" s="1">
        <v>44497</v>
      </c>
      <c r="B169" t="s">
        <v>707</v>
      </c>
      <c r="C169" t="s">
        <v>708</v>
      </c>
      <c r="D169" t="s">
        <v>709</v>
      </c>
      <c r="E169" t="s">
        <v>437</v>
      </c>
      <c r="F169" t="s">
        <v>710</v>
      </c>
      <c r="G169">
        <v>2E-3</v>
      </c>
    </row>
    <row r="170" spans="1:7" x14ac:dyDescent="0.25">
      <c r="A170" s="1">
        <v>44496</v>
      </c>
      <c r="B170" t="s">
        <v>711</v>
      </c>
      <c r="C170" t="s">
        <v>712</v>
      </c>
      <c r="D170" t="s">
        <v>457</v>
      </c>
      <c r="E170" t="s">
        <v>713</v>
      </c>
      <c r="F170" t="s">
        <v>698</v>
      </c>
      <c r="G170">
        <v>3.0999999999999999E-3</v>
      </c>
    </row>
    <row r="171" spans="1:7" x14ac:dyDescent="0.25">
      <c r="A171" s="1">
        <v>44495</v>
      </c>
      <c r="B171" t="s">
        <v>464</v>
      </c>
      <c r="C171" t="s">
        <v>714</v>
      </c>
      <c r="D171" t="s">
        <v>714</v>
      </c>
      <c r="E171" t="s">
        <v>715</v>
      </c>
      <c r="F171" t="s">
        <v>582</v>
      </c>
      <c r="G171">
        <v>-7.3000000000000001E-3</v>
      </c>
    </row>
    <row r="172" spans="1:7" x14ac:dyDescent="0.25">
      <c r="A172" s="1">
        <v>44494</v>
      </c>
      <c r="B172" t="s">
        <v>438</v>
      </c>
      <c r="C172" t="s">
        <v>716</v>
      </c>
      <c r="D172" t="s">
        <v>717</v>
      </c>
      <c r="E172" t="s">
        <v>716</v>
      </c>
      <c r="F172" t="s">
        <v>718</v>
      </c>
      <c r="G172">
        <v>5.7000000000000002E-3</v>
      </c>
    </row>
    <row r="173" spans="1:7" x14ac:dyDescent="0.25">
      <c r="A173" s="1">
        <v>44491</v>
      </c>
      <c r="B173" t="s">
        <v>719</v>
      </c>
      <c r="C173" t="s">
        <v>720</v>
      </c>
      <c r="D173" t="s">
        <v>721</v>
      </c>
      <c r="E173" t="s">
        <v>692</v>
      </c>
      <c r="F173" t="s">
        <v>722</v>
      </c>
      <c r="G173">
        <v>8.2000000000000007E-3</v>
      </c>
    </row>
    <row r="174" spans="1:7" x14ac:dyDescent="0.25">
      <c r="A174" s="1">
        <v>44490</v>
      </c>
      <c r="B174" t="s">
        <v>723</v>
      </c>
      <c r="C174" t="s">
        <v>724</v>
      </c>
      <c r="D174" t="s">
        <v>589</v>
      </c>
      <c r="E174" t="s">
        <v>724</v>
      </c>
      <c r="F174" t="s">
        <v>725</v>
      </c>
      <c r="G174">
        <v>-1.6000000000000001E-3</v>
      </c>
    </row>
    <row r="175" spans="1:7" x14ac:dyDescent="0.25">
      <c r="A175" s="1">
        <v>44489</v>
      </c>
      <c r="B175" t="s">
        <v>590</v>
      </c>
      <c r="C175" t="s">
        <v>581</v>
      </c>
      <c r="D175" t="s">
        <v>726</v>
      </c>
      <c r="E175" t="s">
        <v>585</v>
      </c>
      <c r="F175" t="s">
        <v>727</v>
      </c>
      <c r="G175">
        <v>7.9000000000000008E-3</v>
      </c>
    </row>
    <row r="176" spans="1:7" x14ac:dyDescent="0.25">
      <c r="A176" s="1">
        <v>44488</v>
      </c>
      <c r="B176" t="s">
        <v>600</v>
      </c>
      <c r="C176" t="s">
        <v>603</v>
      </c>
      <c r="D176" t="s">
        <v>728</v>
      </c>
      <c r="E176" t="s">
        <v>729</v>
      </c>
      <c r="F176" t="s">
        <v>710</v>
      </c>
      <c r="G176">
        <v>2.8E-3</v>
      </c>
    </row>
    <row r="177" spans="1:7" x14ac:dyDescent="0.25">
      <c r="A177" s="1">
        <v>44487</v>
      </c>
      <c r="B177" t="s">
        <v>730</v>
      </c>
      <c r="C177" t="s">
        <v>731</v>
      </c>
      <c r="D177" t="s">
        <v>732</v>
      </c>
      <c r="E177" t="s">
        <v>733</v>
      </c>
      <c r="F177" t="s">
        <v>704</v>
      </c>
      <c r="G177">
        <v>-1.4E-3</v>
      </c>
    </row>
    <row r="178" spans="1:7" x14ac:dyDescent="0.25">
      <c r="A178" s="1">
        <v>44484</v>
      </c>
      <c r="B178" t="s">
        <v>729</v>
      </c>
      <c r="C178" t="s">
        <v>734</v>
      </c>
      <c r="D178" t="s">
        <v>734</v>
      </c>
      <c r="E178" t="s">
        <v>735</v>
      </c>
      <c r="F178" t="s">
        <v>725</v>
      </c>
      <c r="G178">
        <v>-1.6500000000000001E-2</v>
      </c>
    </row>
    <row r="179" spans="1:7" x14ac:dyDescent="0.25">
      <c r="A179" s="1">
        <v>44483</v>
      </c>
      <c r="B179" t="s">
        <v>736</v>
      </c>
      <c r="C179" t="s">
        <v>737</v>
      </c>
      <c r="D179" t="s">
        <v>580</v>
      </c>
      <c r="E179" t="s">
        <v>737</v>
      </c>
      <c r="F179" t="s">
        <v>652</v>
      </c>
      <c r="G179">
        <v>1.6000000000000001E-3</v>
      </c>
    </row>
    <row r="180" spans="1:7" x14ac:dyDescent="0.25">
      <c r="A180" s="1">
        <v>44482</v>
      </c>
      <c r="B180" t="s">
        <v>703</v>
      </c>
      <c r="C180" t="s">
        <v>738</v>
      </c>
      <c r="D180" t="s">
        <v>739</v>
      </c>
      <c r="E180" t="s">
        <v>738</v>
      </c>
      <c r="F180" t="s">
        <v>654</v>
      </c>
      <c r="G180">
        <v>2.0400000000000001E-2</v>
      </c>
    </row>
    <row r="181" spans="1:7" x14ac:dyDescent="0.25">
      <c r="A181" s="1">
        <v>44481</v>
      </c>
      <c r="B181" t="s">
        <v>740</v>
      </c>
      <c r="C181" t="s">
        <v>741</v>
      </c>
      <c r="D181" t="s">
        <v>742</v>
      </c>
      <c r="E181" t="s">
        <v>743</v>
      </c>
      <c r="F181" t="s">
        <v>744</v>
      </c>
      <c r="G181">
        <v>2E-3</v>
      </c>
    </row>
    <row r="182" spans="1:7" x14ac:dyDescent="0.25">
      <c r="A182" s="1">
        <v>44480</v>
      </c>
      <c r="B182" t="s">
        <v>745</v>
      </c>
      <c r="C182" t="s">
        <v>746</v>
      </c>
      <c r="D182" t="s">
        <v>746</v>
      </c>
      <c r="E182" t="s">
        <v>747</v>
      </c>
      <c r="F182" t="s">
        <v>748</v>
      </c>
      <c r="G182">
        <v>-8.9999999999999998E-4</v>
      </c>
    </row>
    <row r="183" spans="1:7" x14ac:dyDescent="0.25">
      <c r="A183" s="1">
        <v>44477</v>
      </c>
      <c r="B183" t="s">
        <v>586</v>
      </c>
      <c r="C183" t="s">
        <v>749</v>
      </c>
      <c r="D183" t="s">
        <v>750</v>
      </c>
      <c r="E183" t="s">
        <v>751</v>
      </c>
      <c r="F183" t="s">
        <v>752</v>
      </c>
      <c r="G183">
        <v>-8.9999999999999998E-4</v>
      </c>
    </row>
    <row r="184" spans="1:7" x14ac:dyDescent="0.25">
      <c r="A184" s="1">
        <v>44476</v>
      </c>
      <c r="B184" t="s">
        <v>753</v>
      </c>
      <c r="C184" t="s">
        <v>754</v>
      </c>
      <c r="D184" t="s">
        <v>754</v>
      </c>
      <c r="E184" t="s">
        <v>755</v>
      </c>
      <c r="F184" t="s">
        <v>652</v>
      </c>
      <c r="G184">
        <v>-1.1000000000000001E-3</v>
      </c>
    </row>
    <row r="185" spans="1:7" x14ac:dyDescent="0.25">
      <c r="A185" s="1">
        <v>44475</v>
      </c>
      <c r="B185" t="s">
        <v>756</v>
      </c>
      <c r="C185" t="s">
        <v>747</v>
      </c>
      <c r="D185" t="s">
        <v>757</v>
      </c>
      <c r="E185" t="s">
        <v>747</v>
      </c>
      <c r="F185" t="s">
        <v>710</v>
      </c>
      <c r="G185">
        <v>4.0000000000000002E-4</v>
      </c>
    </row>
    <row r="186" spans="1:7" x14ac:dyDescent="0.25">
      <c r="A186" s="1">
        <v>44474</v>
      </c>
      <c r="B186" t="s">
        <v>758</v>
      </c>
      <c r="C186" t="s">
        <v>759</v>
      </c>
      <c r="D186" t="s">
        <v>760</v>
      </c>
      <c r="E186" t="s">
        <v>761</v>
      </c>
      <c r="F186" t="s">
        <v>659</v>
      </c>
      <c r="G186">
        <v>-3.5999999999999999E-3</v>
      </c>
    </row>
    <row r="187" spans="1:7" x14ac:dyDescent="0.25">
      <c r="A187" s="1">
        <v>44473</v>
      </c>
      <c r="B187" t="s">
        <v>762</v>
      </c>
      <c r="C187" t="s">
        <v>763</v>
      </c>
      <c r="D187" t="s">
        <v>764</v>
      </c>
      <c r="E187" t="s">
        <v>765</v>
      </c>
      <c r="F187" t="s">
        <v>652</v>
      </c>
      <c r="G187">
        <v>5.1999999999999998E-3</v>
      </c>
    </row>
    <row r="188" spans="1:7" x14ac:dyDescent="0.25">
      <c r="A188" s="1">
        <v>44470</v>
      </c>
      <c r="B188" t="s">
        <v>586</v>
      </c>
      <c r="C188" t="s">
        <v>766</v>
      </c>
      <c r="D188" t="s">
        <v>767</v>
      </c>
      <c r="E188" t="s">
        <v>766</v>
      </c>
      <c r="F188" t="s">
        <v>704</v>
      </c>
      <c r="G188">
        <v>1E-3</v>
      </c>
    </row>
    <row r="189" spans="1:7" x14ac:dyDescent="0.25">
      <c r="A189" s="1">
        <v>44469</v>
      </c>
      <c r="B189" t="s">
        <v>768</v>
      </c>
      <c r="C189" t="s">
        <v>769</v>
      </c>
      <c r="D189" t="s">
        <v>770</v>
      </c>
      <c r="E189" t="s">
        <v>771</v>
      </c>
      <c r="F189" t="s">
        <v>674</v>
      </c>
      <c r="G189">
        <v>1.9099999999999999E-2</v>
      </c>
    </row>
    <row r="190" spans="1:7" x14ac:dyDescent="0.25">
      <c r="A190" s="1">
        <v>44468</v>
      </c>
      <c r="B190" t="s">
        <v>772</v>
      </c>
      <c r="C190" t="s">
        <v>773</v>
      </c>
      <c r="D190" t="s">
        <v>774</v>
      </c>
      <c r="E190" t="s">
        <v>775</v>
      </c>
      <c r="F190" t="s">
        <v>725</v>
      </c>
      <c r="G190">
        <v>-8.5000000000000006E-3</v>
      </c>
    </row>
    <row r="191" spans="1:7" x14ac:dyDescent="0.25">
      <c r="A191" s="1">
        <v>44467</v>
      </c>
      <c r="B191" t="s">
        <v>776</v>
      </c>
      <c r="C191" t="s">
        <v>777</v>
      </c>
      <c r="D191" t="s">
        <v>777</v>
      </c>
      <c r="E191" t="s">
        <v>778</v>
      </c>
      <c r="F191" t="s">
        <v>779</v>
      </c>
      <c r="G191">
        <v>-8.2000000000000007E-3</v>
      </c>
    </row>
    <row r="192" spans="1:7" x14ac:dyDescent="0.25">
      <c r="A192" s="1">
        <v>44466</v>
      </c>
      <c r="B192" t="s">
        <v>780</v>
      </c>
      <c r="C192" t="s">
        <v>781</v>
      </c>
      <c r="D192" t="s">
        <v>782</v>
      </c>
      <c r="E192" t="s">
        <v>783</v>
      </c>
      <c r="F192" t="s">
        <v>727</v>
      </c>
      <c r="G192">
        <v>1E-4</v>
      </c>
    </row>
    <row r="193" spans="1:7" x14ac:dyDescent="0.25">
      <c r="A193" s="1">
        <v>44463</v>
      </c>
      <c r="B193" t="s">
        <v>755</v>
      </c>
      <c r="C193" t="s">
        <v>784</v>
      </c>
      <c r="D193" t="s">
        <v>784</v>
      </c>
      <c r="E193" t="s">
        <v>785</v>
      </c>
      <c r="F193" t="s">
        <v>727</v>
      </c>
      <c r="G193">
        <v>1.1000000000000001E-3</v>
      </c>
    </row>
    <row r="194" spans="1:7" x14ac:dyDescent="0.25">
      <c r="A194" s="1">
        <v>44462</v>
      </c>
      <c r="B194" t="s">
        <v>786</v>
      </c>
      <c r="C194" t="s">
        <v>696</v>
      </c>
      <c r="D194" t="s">
        <v>696</v>
      </c>
      <c r="E194" t="s">
        <v>787</v>
      </c>
      <c r="F194" t="s">
        <v>744</v>
      </c>
      <c r="G194">
        <v>-1.6500000000000001E-2</v>
      </c>
    </row>
    <row r="195" spans="1:7" x14ac:dyDescent="0.25">
      <c r="A195" s="1">
        <v>44461</v>
      </c>
      <c r="B195" t="s">
        <v>788</v>
      </c>
      <c r="C195" t="s">
        <v>789</v>
      </c>
      <c r="D195" t="s">
        <v>614</v>
      </c>
      <c r="E195" t="s">
        <v>789</v>
      </c>
      <c r="F195" t="s">
        <v>744</v>
      </c>
      <c r="G195">
        <v>5.0000000000000001E-4</v>
      </c>
    </row>
    <row r="196" spans="1:7" x14ac:dyDescent="0.25">
      <c r="A196" s="1">
        <v>44460</v>
      </c>
      <c r="B196" t="s">
        <v>790</v>
      </c>
      <c r="C196" t="s">
        <v>791</v>
      </c>
      <c r="D196" t="s">
        <v>792</v>
      </c>
      <c r="E196" t="s">
        <v>793</v>
      </c>
      <c r="F196" t="s">
        <v>794</v>
      </c>
      <c r="G196">
        <v>8.2000000000000007E-3</v>
      </c>
    </row>
    <row r="197" spans="1:7" x14ac:dyDescent="0.25">
      <c r="A197" s="1">
        <v>44459</v>
      </c>
      <c r="B197" t="s">
        <v>696</v>
      </c>
      <c r="C197" t="s">
        <v>745</v>
      </c>
      <c r="D197" t="s">
        <v>795</v>
      </c>
      <c r="E197" t="s">
        <v>745</v>
      </c>
      <c r="F197" t="s">
        <v>727</v>
      </c>
      <c r="G197">
        <v>7.1999999999999998E-3</v>
      </c>
    </row>
    <row r="198" spans="1:7" x14ac:dyDescent="0.25">
      <c r="A198" s="1">
        <v>44456</v>
      </c>
      <c r="B198" t="s">
        <v>796</v>
      </c>
      <c r="C198" t="s">
        <v>797</v>
      </c>
      <c r="D198" t="s">
        <v>797</v>
      </c>
      <c r="E198" t="s">
        <v>797</v>
      </c>
      <c r="F198" t="s">
        <v>748</v>
      </c>
      <c r="G198">
        <v>-3.2000000000000002E-3</v>
      </c>
    </row>
    <row r="199" spans="1:7" x14ac:dyDescent="0.25">
      <c r="A199" s="1">
        <v>44455</v>
      </c>
      <c r="B199" t="s">
        <v>798</v>
      </c>
      <c r="C199" t="s">
        <v>631</v>
      </c>
      <c r="D199" t="s">
        <v>451</v>
      </c>
      <c r="E199" t="s">
        <v>799</v>
      </c>
      <c r="F199" t="s">
        <v>800</v>
      </c>
      <c r="G199">
        <v>-2.12E-2</v>
      </c>
    </row>
    <row r="200" spans="1:7" x14ac:dyDescent="0.25">
      <c r="A200" s="1">
        <v>44454</v>
      </c>
      <c r="B200" t="s">
        <v>801</v>
      </c>
      <c r="C200" t="s">
        <v>451</v>
      </c>
      <c r="D200" t="s">
        <v>802</v>
      </c>
      <c r="E200" t="s">
        <v>594</v>
      </c>
      <c r="F200" t="s">
        <v>700</v>
      </c>
      <c r="G200">
        <v>-6.7999999999999996E-3</v>
      </c>
    </row>
    <row r="201" spans="1:7" x14ac:dyDescent="0.25">
      <c r="A201" s="1">
        <v>44453</v>
      </c>
      <c r="B201" t="s">
        <v>803</v>
      </c>
      <c r="C201" t="s">
        <v>804</v>
      </c>
      <c r="D201" t="s">
        <v>805</v>
      </c>
      <c r="E201" t="s">
        <v>806</v>
      </c>
      <c r="F201" t="s">
        <v>779</v>
      </c>
      <c r="G201">
        <v>6.8999999999999999E-3</v>
      </c>
    </row>
    <row r="202" spans="1:7" x14ac:dyDescent="0.25">
      <c r="A202" s="1">
        <v>44452</v>
      </c>
      <c r="B202" t="s">
        <v>807</v>
      </c>
      <c r="C202" t="s">
        <v>720</v>
      </c>
      <c r="D202" t="s">
        <v>457</v>
      </c>
      <c r="E202" t="s">
        <v>720</v>
      </c>
      <c r="F202" t="s">
        <v>725</v>
      </c>
      <c r="G202">
        <v>1.4E-3</v>
      </c>
    </row>
    <row r="203" spans="1:7" x14ac:dyDescent="0.25">
      <c r="A203" s="1">
        <v>44449</v>
      </c>
      <c r="B203" t="s">
        <v>691</v>
      </c>
      <c r="C203" t="s">
        <v>457</v>
      </c>
      <c r="D203" t="s">
        <v>808</v>
      </c>
      <c r="E203" t="s">
        <v>809</v>
      </c>
      <c r="F203" t="s">
        <v>727</v>
      </c>
      <c r="G203">
        <v>-4.4000000000000003E-3</v>
      </c>
    </row>
    <row r="204" spans="1:7" x14ac:dyDescent="0.25">
      <c r="A204" s="1">
        <v>44448</v>
      </c>
      <c r="B204" t="s">
        <v>580</v>
      </c>
      <c r="C204" t="s">
        <v>446</v>
      </c>
      <c r="D204" t="s">
        <v>446</v>
      </c>
      <c r="E204" t="s">
        <v>804</v>
      </c>
      <c r="F204" t="s">
        <v>727</v>
      </c>
      <c r="G204">
        <v>3.7000000000000002E-3</v>
      </c>
    </row>
    <row r="205" spans="1:7" x14ac:dyDescent="0.25">
      <c r="A205" s="1">
        <v>44447</v>
      </c>
      <c r="B205" t="s">
        <v>695</v>
      </c>
      <c r="C205" t="s">
        <v>457</v>
      </c>
      <c r="D205" t="s">
        <v>810</v>
      </c>
      <c r="E205" t="s">
        <v>594</v>
      </c>
      <c r="F205" t="s">
        <v>652</v>
      </c>
      <c r="G205">
        <v>-2.7000000000000001E-3</v>
      </c>
    </row>
    <row r="206" spans="1:7" x14ac:dyDescent="0.25">
      <c r="A206" s="1">
        <v>44446</v>
      </c>
      <c r="B206" t="s">
        <v>520</v>
      </c>
      <c r="C206" t="s">
        <v>18</v>
      </c>
      <c r="D206" t="s">
        <v>18</v>
      </c>
      <c r="E206" t="s">
        <v>811</v>
      </c>
      <c r="F206" t="s">
        <v>577</v>
      </c>
      <c r="G206">
        <v>-1.1299999999999999E-2</v>
      </c>
    </row>
    <row r="207" spans="1:7" x14ac:dyDescent="0.25">
      <c r="A207" s="1">
        <v>44445</v>
      </c>
      <c r="B207" t="s">
        <v>812</v>
      </c>
      <c r="C207" t="s">
        <v>813</v>
      </c>
      <c r="D207" t="s">
        <v>814</v>
      </c>
      <c r="E207" t="s">
        <v>815</v>
      </c>
      <c r="F207" t="s">
        <v>11</v>
      </c>
      <c r="G207">
        <v>-2.3999999999999998E-3</v>
      </c>
    </row>
    <row r="208" spans="1:7" x14ac:dyDescent="0.25">
      <c r="A208" s="1">
        <v>44444</v>
      </c>
      <c r="B208" t="s">
        <v>816</v>
      </c>
      <c r="C208" t="s">
        <v>817</v>
      </c>
      <c r="D208" t="s">
        <v>818</v>
      </c>
      <c r="E208" t="s">
        <v>819</v>
      </c>
      <c r="F208" t="s">
        <v>11</v>
      </c>
      <c r="G208">
        <v>-5.4999999999999997E-3</v>
      </c>
    </row>
    <row r="209" spans="1:7" x14ac:dyDescent="0.25">
      <c r="A209" s="1">
        <v>44442</v>
      </c>
      <c r="B209" t="s">
        <v>820</v>
      </c>
      <c r="C209" t="s">
        <v>439</v>
      </c>
      <c r="D209" t="s">
        <v>821</v>
      </c>
      <c r="E209" t="s">
        <v>822</v>
      </c>
      <c r="F209" t="s">
        <v>779</v>
      </c>
      <c r="G209">
        <v>1.2200000000000001E-2</v>
      </c>
    </row>
    <row r="210" spans="1:7" x14ac:dyDescent="0.25">
      <c r="A210" s="1">
        <v>44441</v>
      </c>
      <c r="B210" t="s">
        <v>554</v>
      </c>
      <c r="C210" t="s">
        <v>823</v>
      </c>
      <c r="D210" t="s">
        <v>824</v>
      </c>
      <c r="E210" t="s">
        <v>825</v>
      </c>
      <c r="F210" t="s">
        <v>826</v>
      </c>
      <c r="G210">
        <v>-2.5999999999999999E-3</v>
      </c>
    </row>
    <row r="211" spans="1:7" x14ac:dyDescent="0.25">
      <c r="A211" s="1">
        <v>44440</v>
      </c>
      <c r="B211" t="s">
        <v>827</v>
      </c>
      <c r="C211" t="s">
        <v>504</v>
      </c>
      <c r="D211" t="s">
        <v>504</v>
      </c>
      <c r="E211" t="s">
        <v>504</v>
      </c>
      <c r="F211" t="s">
        <v>828</v>
      </c>
      <c r="G211">
        <v>-1.2999999999999999E-3</v>
      </c>
    </row>
    <row r="212" spans="1:7" x14ac:dyDescent="0.25">
      <c r="A212" s="1">
        <v>44439</v>
      </c>
      <c r="B212" t="s">
        <v>829</v>
      </c>
      <c r="C212" t="s">
        <v>565</v>
      </c>
      <c r="D212" t="s">
        <v>491</v>
      </c>
      <c r="E212" t="s">
        <v>830</v>
      </c>
      <c r="F212" t="s">
        <v>831</v>
      </c>
      <c r="G212">
        <v>3.2000000000000002E-3</v>
      </c>
    </row>
    <row r="213" spans="1:7" x14ac:dyDescent="0.25">
      <c r="A213" s="1">
        <v>44438</v>
      </c>
      <c r="B213" t="s">
        <v>832</v>
      </c>
      <c r="C213" t="s">
        <v>25</v>
      </c>
      <c r="D213" t="s">
        <v>690</v>
      </c>
      <c r="E213" t="s">
        <v>833</v>
      </c>
      <c r="F213" t="s">
        <v>652</v>
      </c>
      <c r="G213">
        <v>-4.0000000000000001E-3</v>
      </c>
    </row>
    <row r="214" spans="1:7" x14ac:dyDescent="0.25">
      <c r="A214" s="1">
        <v>44435</v>
      </c>
      <c r="B214" t="s">
        <v>30</v>
      </c>
      <c r="C214" t="s">
        <v>709</v>
      </c>
      <c r="D214" t="s">
        <v>709</v>
      </c>
      <c r="E214" t="s">
        <v>709</v>
      </c>
      <c r="F214" t="s">
        <v>826</v>
      </c>
      <c r="G214">
        <v>1.35E-2</v>
      </c>
    </row>
    <row r="215" spans="1:7" x14ac:dyDescent="0.25">
      <c r="A215" s="1">
        <v>44434</v>
      </c>
      <c r="B215" t="s">
        <v>455</v>
      </c>
      <c r="C215" t="s">
        <v>629</v>
      </c>
      <c r="D215" t="s">
        <v>629</v>
      </c>
      <c r="E215" t="s">
        <v>629</v>
      </c>
      <c r="F215" t="s">
        <v>652</v>
      </c>
      <c r="G215">
        <v>2.3999999999999998E-3</v>
      </c>
    </row>
    <row r="216" spans="1:7" x14ac:dyDescent="0.25">
      <c r="A216" s="1">
        <v>44433</v>
      </c>
      <c r="B216" t="s">
        <v>834</v>
      </c>
      <c r="C216" t="s">
        <v>453</v>
      </c>
      <c r="D216" t="s">
        <v>453</v>
      </c>
      <c r="E216" t="s">
        <v>835</v>
      </c>
      <c r="F216" t="s">
        <v>779</v>
      </c>
      <c r="G216">
        <v>-9.5999999999999992E-3</v>
      </c>
    </row>
    <row r="217" spans="1:7" x14ac:dyDescent="0.25">
      <c r="A217" s="1">
        <v>44432</v>
      </c>
      <c r="B217" t="s">
        <v>435</v>
      </c>
      <c r="C217" t="s">
        <v>17</v>
      </c>
      <c r="D217" t="s">
        <v>836</v>
      </c>
      <c r="E217" t="s">
        <v>565</v>
      </c>
      <c r="F217" t="s">
        <v>633</v>
      </c>
      <c r="G217">
        <v>1E-3</v>
      </c>
    </row>
    <row r="218" spans="1:7" x14ac:dyDescent="0.25">
      <c r="A218" s="1">
        <v>44431</v>
      </c>
      <c r="B218" t="s">
        <v>537</v>
      </c>
      <c r="C218" t="s">
        <v>556</v>
      </c>
      <c r="D218" t="s">
        <v>556</v>
      </c>
      <c r="E218" t="s">
        <v>556</v>
      </c>
      <c r="F218" t="s">
        <v>779</v>
      </c>
      <c r="G218">
        <v>1.2500000000000001E-2</v>
      </c>
    </row>
    <row r="219" spans="1:7" x14ac:dyDescent="0.25">
      <c r="A219" s="1">
        <v>44428</v>
      </c>
      <c r="B219" t="s">
        <v>726</v>
      </c>
      <c r="C219" t="s">
        <v>610</v>
      </c>
      <c r="D219" t="s">
        <v>443</v>
      </c>
      <c r="E219" t="s">
        <v>604</v>
      </c>
      <c r="F219" t="s">
        <v>638</v>
      </c>
      <c r="G219">
        <v>2.9999999999999997E-4</v>
      </c>
    </row>
    <row r="220" spans="1:7" x14ac:dyDescent="0.25">
      <c r="A220" s="1">
        <v>44427</v>
      </c>
      <c r="B220" t="s">
        <v>837</v>
      </c>
      <c r="C220" t="s">
        <v>838</v>
      </c>
      <c r="D220" t="s">
        <v>839</v>
      </c>
      <c r="E220" t="s">
        <v>838</v>
      </c>
      <c r="F220" t="s">
        <v>840</v>
      </c>
      <c r="G220">
        <v>-8.0000000000000004E-4</v>
      </c>
    </row>
    <row r="221" spans="1:7" x14ac:dyDescent="0.25">
      <c r="A221" s="1">
        <v>44426</v>
      </c>
      <c r="B221" t="s">
        <v>841</v>
      </c>
      <c r="C221" t="s">
        <v>788</v>
      </c>
      <c r="D221" t="s">
        <v>842</v>
      </c>
      <c r="E221" t="s">
        <v>623</v>
      </c>
      <c r="F221" t="s">
        <v>727</v>
      </c>
      <c r="G221">
        <v>-1.8E-3</v>
      </c>
    </row>
    <row r="222" spans="1:7" x14ac:dyDescent="0.25">
      <c r="A222" s="1">
        <v>44425</v>
      </c>
      <c r="B222" t="s">
        <v>608</v>
      </c>
      <c r="C222" t="s">
        <v>593</v>
      </c>
      <c r="D222" t="s">
        <v>825</v>
      </c>
      <c r="E222" t="s">
        <v>843</v>
      </c>
      <c r="F222" t="s">
        <v>844</v>
      </c>
      <c r="G222">
        <v>-1.4E-3</v>
      </c>
    </row>
    <row r="223" spans="1:7" x14ac:dyDescent="0.25">
      <c r="A223" s="1">
        <v>44424</v>
      </c>
      <c r="B223" t="s">
        <v>834</v>
      </c>
      <c r="C223" t="s">
        <v>443</v>
      </c>
      <c r="D223" t="s">
        <v>443</v>
      </c>
      <c r="E223" t="s">
        <v>456</v>
      </c>
      <c r="F223" t="s">
        <v>727</v>
      </c>
      <c r="G223">
        <v>6.6E-3</v>
      </c>
    </row>
    <row r="224" spans="1:7" x14ac:dyDescent="0.25">
      <c r="A224" s="1">
        <v>44421</v>
      </c>
      <c r="B224" t="s">
        <v>845</v>
      </c>
      <c r="C224" t="s">
        <v>846</v>
      </c>
      <c r="D224" t="s">
        <v>847</v>
      </c>
      <c r="E224" t="s">
        <v>846</v>
      </c>
      <c r="F224" t="s">
        <v>779</v>
      </c>
      <c r="G224">
        <v>1.4999999999999999E-2</v>
      </c>
    </row>
    <row r="225" spans="1:7" x14ac:dyDescent="0.25">
      <c r="A225" s="1">
        <v>44420</v>
      </c>
      <c r="B225" t="s">
        <v>765</v>
      </c>
      <c r="C225" t="s">
        <v>848</v>
      </c>
      <c r="D225" t="s">
        <v>848</v>
      </c>
      <c r="E225" t="s">
        <v>848</v>
      </c>
      <c r="F225" t="s">
        <v>826</v>
      </c>
      <c r="G225">
        <v>-8.9999999999999998E-4</v>
      </c>
    </row>
    <row r="226" spans="1:7" x14ac:dyDescent="0.25">
      <c r="A226" s="1">
        <v>44419</v>
      </c>
      <c r="B226" t="s">
        <v>849</v>
      </c>
      <c r="C226" t="s">
        <v>850</v>
      </c>
      <c r="D226" t="s">
        <v>851</v>
      </c>
      <c r="E226" t="s">
        <v>852</v>
      </c>
      <c r="F226" t="s">
        <v>853</v>
      </c>
      <c r="G226">
        <v>1.26E-2</v>
      </c>
    </row>
    <row r="227" spans="1:7" x14ac:dyDescent="0.25">
      <c r="A227" s="1">
        <v>44418</v>
      </c>
      <c r="B227" t="s">
        <v>854</v>
      </c>
      <c r="C227" t="s">
        <v>855</v>
      </c>
      <c r="D227" t="s">
        <v>855</v>
      </c>
      <c r="E227" t="s">
        <v>855</v>
      </c>
      <c r="F227" t="s">
        <v>844</v>
      </c>
      <c r="G227">
        <v>2.8E-3</v>
      </c>
    </row>
    <row r="228" spans="1:7" x14ac:dyDescent="0.25">
      <c r="A228" s="1">
        <v>44417</v>
      </c>
      <c r="B228" t="s">
        <v>856</v>
      </c>
      <c r="C228" t="s">
        <v>857</v>
      </c>
      <c r="D228" t="s">
        <v>858</v>
      </c>
      <c r="E228" t="s">
        <v>857</v>
      </c>
      <c r="F228" t="s">
        <v>859</v>
      </c>
      <c r="G228">
        <v>-2.06E-2</v>
      </c>
    </row>
    <row r="229" spans="1:7" x14ac:dyDescent="0.25">
      <c r="A229" s="1">
        <v>44414</v>
      </c>
      <c r="B229" t="s">
        <v>860</v>
      </c>
      <c r="C229" t="s">
        <v>861</v>
      </c>
      <c r="D229" t="s">
        <v>861</v>
      </c>
      <c r="E229" t="s">
        <v>862</v>
      </c>
      <c r="F229" t="s">
        <v>727</v>
      </c>
      <c r="G229">
        <v>-2.5100000000000001E-2</v>
      </c>
    </row>
    <row r="230" spans="1:7" x14ac:dyDescent="0.25">
      <c r="A230" s="1">
        <v>44413</v>
      </c>
      <c r="B230" t="s">
        <v>653</v>
      </c>
      <c r="C230" t="s">
        <v>863</v>
      </c>
      <c r="D230" t="s">
        <v>452</v>
      </c>
      <c r="E230" t="s">
        <v>864</v>
      </c>
      <c r="F230" t="s">
        <v>840</v>
      </c>
      <c r="G230">
        <v>-2.8999999999999998E-3</v>
      </c>
    </row>
    <row r="231" spans="1:7" x14ac:dyDescent="0.25">
      <c r="A231" s="1">
        <v>44412</v>
      </c>
      <c r="B231" t="s">
        <v>865</v>
      </c>
      <c r="C231" t="s">
        <v>822</v>
      </c>
      <c r="D231" t="s">
        <v>866</v>
      </c>
      <c r="E231" t="s">
        <v>867</v>
      </c>
      <c r="F231" t="s">
        <v>868</v>
      </c>
      <c r="G231">
        <v>2.0000000000000001E-4</v>
      </c>
    </row>
    <row r="232" spans="1:7" x14ac:dyDescent="0.25">
      <c r="A232" s="1">
        <v>44411</v>
      </c>
      <c r="B232" t="s">
        <v>104</v>
      </c>
      <c r="C232" t="s">
        <v>869</v>
      </c>
      <c r="D232" t="s">
        <v>437</v>
      </c>
      <c r="E232" t="s">
        <v>870</v>
      </c>
      <c r="F232" t="s">
        <v>674</v>
      </c>
      <c r="G232">
        <v>-4.3E-3</v>
      </c>
    </row>
    <row r="233" spans="1:7" x14ac:dyDescent="0.25">
      <c r="A233" s="1">
        <v>44410</v>
      </c>
      <c r="B233" t="s">
        <v>871</v>
      </c>
      <c r="C233" t="s">
        <v>113</v>
      </c>
      <c r="D233" t="s">
        <v>113</v>
      </c>
      <c r="E233" t="s">
        <v>113</v>
      </c>
      <c r="F233" t="s">
        <v>674</v>
      </c>
      <c r="G233">
        <v>2.8999999999999998E-3</v>
      </c>
    </row>
    <row r="234" spans="1:7" x14ac:dyDescent="0.25">
      <c r="A234" s="1">
        <v>44407</v>
      </c>
      <c r="B234" t="s">
        <v>872</v>
      </c>
      <c r="C234" t="s">
        <v>873</v>
      </c>
      <c r="D234" t="s">
        <v>873</v>
      </c>
      <c r="E234" t="s">
        <v>874</v>
      </c>
      <c r="F234" t="s">
        <v>868</v>
      </c>
      <c r="G234">
        <v>-1.01E-2</v>
      </c>
    </row>
    <row r="235" spans="1:7" x14ac:dyDescent="0.25">
      <c r="A235" s="1">
        <v>44406</v>
      </c>
      <c r="B235" t="s">
        <v>875</v>
      </c>
      <c r="C235" t="s">
        <v>541</v>
      </c>
      <c r="D235" t="s">
        <v>50</v>
      </c>
      <c r="E235" t="s">
        <v>541</v>
      </c>
      <c r="F235" t="s">
        <v>840</v>
      </c>
      <c r="G235">
        <v>1.72E-2</v>
      </c>
    </row>
    <row r="236" spans="1:7" x14ac:dyDescent="0.25">
      <c r="A236" s="1">
        <v>44405</v>
      </c>
      <c r="B236" t="s">
        <v>876</v>
      </c>
      <c r="C236" t="s">
        <v>551</v>
      </c>
      <c r="D236" t="s">
        <v>551</v>
      </c>
      <c r="E236" t="s">
        <v>877</v>
      </c>
      <c r="F236" t="s">
        <v>710</v>
      </c>
      <c r="G236">
        <v>4.0000000000000002E-4</v>
      </c>
    </row>
    <row r="237" spans="1:7" x14ac:dyDescent="0.25">
      <c r="A237" s="1">
        <v>44404</v>
      </c>
      <c r="B237" t="s">
        <v>878</v>
      </c>
      <c r="C237" t="s">
        <v>879</v>
      </c>
      <c r="D237" t="s">
        <v>578</v>
      </c>
      <c r="E237" t="s">
        <v>569</v>
      </c>
      <c r="F237" t="s">
        <v>826</v>
      </c>
      <c r="G237">
        <v>2.0000000000000001E-4</v>
      </c>
    </row>
    <row r="238" spans="1:7" x14ac:dyDescent="0.25">
      <c r="A238" s="1">
        <v>44403</v>
      </c>
      <c r="B238" t="s">
        <v>441</v>
      </c>
      <c r="C238" t="s">
        <v>880</v>
      </c>
      <c r="D238" t="s">
        <v>880</v>
      </c>
      <c r="E238" t="s">
        <v>564</v>
      </c>
      <c r="F238" t="s">
        <v>727</v>
      </c>
      <c r="G238">
        <v>-1.4E-3</v>
      </c>
    </row>
    <row r="239" spans="1:7" x14ac:dyDescent="0.25">
      <c r="A239" s="1">
        <v>44400</v>
      </c>
      <c r="B239" t="s">
        <v>881</v>
      </c>
      <c r="C239" t="s">
        <v>882</v>
      </c>
      <c r="D239" t="s">
        <v>883</v>
      </c>
      <c r="E239" t="s">
        <v>884</v>
      </c>
      <c r="F239" t="s">
        <v>727</v>
      </c>
      <c r="G239">
        <v>-2E-3</v>
      </c>
    </row>
    <row r="240" spans="1:7" x14ac:dyDescent="0.25">
      <c r="A240" s="1">
        <v>44399</v>
      </c>
      <c r="B240" t="s">
        <v>501</v>
      </c>
      <c r="C240" t="s">
        <v>885</v>
      </c>
      <c r="D240" t="s">
        <v>885</v>
      </c>
      <c r="E240" t="s">
        <v>885</v>
      </c>
      <c r="F240" t="s">
        <v>826</v>
      </c>
      <c r="G240">
        <v>1.1999999999999999E-3</v>
      </c>
    </row>
    <row r="241" spans="1:7" x14ac:dyDescent="0.25">
      <c r="A241" s="1">
        <v>44398</v>
      </c>
      <c r="B241" t="s">
        <v>452</v>
      </c>
      <c r="C241" t="s">
        <v>886</v>
      </c>
      <c r="D241" t="s">
        <v>551</v>
      </c>
      <c r="E241" t="s">
        <v>843</v>
      </c>
      <c r="F241" t="s">
        <v>887</v>
      </c>
      <c r="G241">
        <v>-4.3E-3</v>
      </c>
    </row>
    <row r="242" spans="1:7" x14ac:dyDescent="0.25">
      <c r="A242" s="1">
        <v>44397</v>
      </c>
      <c r="B242" t="s">
        <v>888</v>
      </c>
      <c r="C242" t="s">
        <v>865</v>
      </c>
      <c r="D242" t="s">
        <v>865</v>
      </c>
      <c r="E242" t="s">
        <v>536</v>
      </c>
      <c r="F242" t="s">
        <v>826</v>
      </c>
      <c r="G242">
        <v>1E-3</v>
      </c>
    </row>
    <row r="243" spans="1:7" x14ac:dyDescent="0.25">
      <c r="A243" s="1">
        <v>44396</v>
      </c>
      <c r="B243" t="s">
        <v>109</v>
      </c>
      <c r="C243" t="s">
        <v>889</v>
      </c>
      <c r="D243" t="s">
        <v>889</v>
      </c>
      <c r="E243" t="s">
        <v>889</v>
      </c>
      <c r="F243" t="s">
        <v>826</v>
      </c>
      <c r="G243">
        <v>-3.3999999999999998E-3</v>
      </c>
    </row>
    <row r="244" spans="1:7" x14ac:dyDescent="0.25">
      <c r="A244" s="1">
        <v>44393</v>
      </c>
      <c r="B244" t="s">
        <v>890</v>
      </c>
      <c r="C244" t="s">
        <v>891</v>
      </c>
      <c r="D244" t="s">
        <v>508</v>
      </c>
      <c r="E244" t="s">
        <v>891</v>
      </c>
      <c r="F244" t="s">
        <v>826</v>
      </c>
      <c r="G244">
        <v>-7.7000000000000002E-3</v>
      </c>
    </row>
    <row r="245" spans="1:7" x14ac:dyDescent="0.25">
      <c r="A245" s="1">
        <v>44392</v>
      </c>
      <c r="B245" t="s">
        <v>686</v>
      </c>
      <c r="C245" t="s">
        <v>892</v>
      </c>
      <c r="D245" t="s">
        <v>892</v>
      </c>
      <c r="E245" t="s">
        <v>892</v>
      </c>
      <c r="F245" t="s">
        <v>826</v>
      </c>
      <c r="G245">
        <v>2.0999999999999999E-3</v>
      </c>
    </row>
    <row r="246" spans="1:7" x14ac:dyDescent="0.25">
      <c r="A246" s="1">
        <v>44391</v>
      </c>
      <c r="B246" t="s">
        <v>893</v>
      </c>
      <c r="C246" t="s">
        <v>894</v>
      </c>
      <c r="D246" t="s">
        <v>895</v>
      </c>
      <c r="E246" t="s">
        <v>461</v>
      </c>
      <c r="F246" t="s">
        <v>826</v>
      </c>
      <c r="G246">
        <v>8.3000000000000001E-3</v>
      </c>
    </row>
    <row r="247" spans="1:7" x14ac:dyDescent="0.25">
      <c r="A247" s="1">
        <v>44390</v>
      </c>
      <c r="B247" t="s">
        <v>865</v>
      </c>
      <c r="C247" t="s">
        <v>108</v>
      </c>
      <c r="D247" t="s">
        <v>108</v>
      </c>
      <c r="E247" t="s">
        <v>560</v>
      </c>
      <c r="F247" t="s">
        <v>700</v>
      </c>
      <c r="G247">
        <v>2.3999999999999998E-3</v>
      </c>
    </row>
    <row r="248" spans="1:7" x14ac:dyDescent="0.25">
      <c r="A248" s="1">
        <v>44389</v>
      </c>
      <c r="B248" t="s">
        <v>447</v>
      </c>
      <c r="C248" t="s">
        <v>118</v>
      </c>
      <c r="D248" t="s">
        <v>118</v>
      </c>
      <c r="E248" t="s">
        <v>109</v>
      </c>
      <c r="F248" t="s">
        <v>826</v>
      </c>
      <c r="G248">
        <v>-2.5000000000000001E-3</v>
      </c>
    </row>
    <row r="249" spans="1:7" x14ac:dyDescent="0.25">
      <c r="A249" s="1">
        <v>44386</v>
      </c>
      <c r="B249" t="s">
        <v>506</v>
      </c>
      <c r="C249" t="s">
        <v>896</v>
      </c>
      <c r="D249" t="s">
        <v>550</v>
      </c>
      <c r="E249" t="s">
        <v>897</v>
      </c>
      <c r="F249" t="s">
        <v>725</v>
      </c>
      <c r="G249">
        <v>5.8999999999999999E-3</v>
      </c>
    </row>
    <row r="250" spans="1:7" x14ac:dyDescent="0.25">
      <c r="A250" s="1">
        <v>44385</v>
      </c>
      <c r="B250" t="s">
        <v>898</v>
      </c>
      <c r="C250" t="s">
        <v>113</v>
      </c>
      <c r="D250" t="s">
        <v>113</v>
      </c>
      <c r="E250" t="s">
        <v>113</v>
      </c>
      <c r="F250" t="s">
        <v>826</v>
      </c>
      <c r="G250">
        <v>-1E-3</v>
      </c>
    </row>
    <row r="251" spans="1:7" x14ac:dyDescent="0.25">
      <c r="A251" s="1">
        <v>44384</v>
      </c>
      <c r="B251" t="s">
        <v>550</v>
      </c>
      <c r="C251" t="s">
        <v>899</v>
      </c>
      <c r="D251" t="s">
        <v>900</v>
      </c>
      <c r="E251" t="s">
        <v>901</v>
      </c>
      <c r="F251" t="s">
        <v>902</v>
      </c>
      <c r="G251">
        <v>4.4000000000000003E-3</v>
      </c>
    </row>
    <row r="252" spans="1:7" x14ac:dyDescent="0.25">
      <c r="A252" s="1">
        <v>44383</v>
      </c>
      <c r="B252" t="s">
        <v>861</v>
      </c>
      <c r="C252" t="s">
        <v>695</v>
      </c>
      <c r="D252" t="s">
        <v>903</v>
      </c>
      <c r="E252" t="s">
        <v>695</v>
      </c>
      <c r="F252" t="s">
        <v>727</v>
      </c>
      <c r="G252">
        <v>7.6E-3</v>
      </c>
    </row>
    <row r="253" spans="1:7" x14ac:dyDescent="0.25">
      <c r="A253" s="1">
        <v>44382</v>
      </c>
      <c r="B253" t="s">
        <v>597</v>
      </c>
      <c r="C253" t="s">
        <v>904</v>
      </c>
      <c r="D253" t="s">
        <v>905</v>
      </c>
      <c r="E253" t="s">
        <v>906</v>
      </c>
      <c r="F253" t="s">
        <v>11</v>
      </c>
      <c r="G253">
        <v>2.7000000000000001E-3</v>
      </c>
    </row>
    <row r="254" spans="1:7" x14ac:dyDescent="0.25">
      <c r="A254" s="1">
        <v>44381</v>
      </c>
      <c r="B254" t="s">
        <v>907</v>
      </c>
      <c r="C254" t="s">
        <v>610</v>
      </c>
      <c r="D254" t="s">
        <v>610</v>
      </c>
      <c r="E254" t="s">
        <v>908</v>
      </c>
      <c r="F254" t="s">
        <v>11</v>
      </c>
      <c r="G254">
        <v>-4.3E-3</v>
      </c>
    </row>
    <row r="255" spans="1:7" x14ac:dyDescent="0.25">
      <c r="A255" s="1">
        <v>44379</v>
      </c>
      <c r="B255" t="s">
        <v>635</v>
      </c>
      <c r="C255" t="s">
        <v>909</v>
      </c>
      <c r="D255" t="s">
        <v>809</v>
      </c>
      <c r="E255" t="s">
        <v>909</v>
      </c>
      <c r="F255" t="s">
        <v>826</v>
      </c>
      <c r="G255">
        <v>3.5999999999999999E-3</v>
      </c>
    </row>
    <row r="256" spans="1:7" x14ac:dyDescent="0.25">
      <c r="A256" s="1">
        <v>44378</v>
      </c>
      <c r="B256" t="s">
        <v>910</v>
      </c>
      <c r="C256" t="s">
        <v>585</v>
      </c>
      <c r="D256" t="s">
        <v>585</v>
      </c>
      <c r="E256" t="s">
        <v>585</v>
      </c>
      <c r="F256" t="s">
        <v>727</v>
      </c>
      <c r="G256">
        <v>2.8999999999999998E-3</v>
      </c>
    </row>
    <row r="257" spans="1:7" x14ac:dyDescent="0.25">
      <c r="A257" s="1">
        <v>44377</v>
      </c>
      <c r="B257" t="s">
        <v>835</v>
      </c>
      <c r="C257" t="s">
        <v>602</v>
      </c>
      <c r="D257" t="s">
        <v>602</v>
      </c>
      <c r="E257" t="s">
        <v>602</v>
      </c>
      <c r="F257" t="s">
        <v>727</v>
      </c>
      <c r="G257">
        <v>4.5999999999999999E-3</v>
      </c>
    </row>
    <row r="258" spans="1:7" x14ac:dyDescent="0.25">
      <c r="A258" s="1">
        <v>44376</v>
      </c>
      <c r="B258" t="s">
        <v>591</v>
      </c>
      <c r="C258" t="s">
        <v>911</v>
      </c>
      <c r="D258" t="s">
        <v>912</v>
      </c>
      <c r="E258" t="s">
        <v>913</v>
      </c>
      <c r="F258" t="s">
        <v>914</v>
      </c>
      <c r="G258">
        <v>-9.5999999999999992E-3</v>
      </c>
    </row>
    <row r="259" spans="1:7" x14ac:dyDescent="0.25">
      <c r="A259" s="1">
        <v>44375</v>
      </c>
      <c r="B259" t="s">
        <v>915</v>
      </c>
      <c r="C259" t="s">
        <v>916</v>
      </c>
      <c r="D259" t="s">
        <v>917</v>
      </c>
      <c r="E259" t="s">
        <v>757</v>
      </c>
      <c r="F259" t="s">
        <v>727</v>
      </c>
      <c r="G259">
        <v>1.5E-3</v>
      </c>
    </row>
    <row r="260" spans="1:7" x14ac:dyDescent="0.25">
      <c r="A260" s="1">
        <v>44372</v>
      </c>
      <c r="B260" t="s">
        <v>918</v>
      </c>
      <c r="C260" t="s">
        <v>649</v>
      </c>
      <c r="D260" t="s">
        <v>649</v>
      </c>
      <c r="E260" t="s">
        <v>649</v>
      </c>
      <c r="F260" t="s">
        <v>826</v>
      </c>
      <c r="G260">
        <v>5.9999999999999995E-4</v>
      </c>
    </row>
    <row r="261" spans="1:7" x14ac:dyDescent="0.25">
      <c r="A261" s="1">
        <v>44371</v>
      </c>
      <c r="B261" t="s">
        <v>604</v>
      </c>
      <c r="C261" t="s">
        <v>637</v>
      </c>
      <c r="D261" t="s">
        <v>919</v>
      </c>
      <c r="E261" t="s">
        <v>920</v>
      </c>
      <c r="F261" t="s">
        <v>921</v>
      </c>
      <c r="G261">
        <v>-3.7000000000000002E-3</v>
      </c>
    </row>
    <row r="262" spans="1:7" x14ac:dyDescent="0.25">
      <c r="A262" s="1">
        <v>44370</v>
      </c>
      <c r="B262" t="s">
        <v>456</v>
      </c>
      <c r="C262" t="s">
        <v>608</v>
      </c>
      <c r="D262" t="s">
        <v>567</v>
      </c>
      <c r="E262" t="s">
        <v>608</v>
      </c>
      <c r="F262" t="s">
        <v>727</v>
      </c>
      <c r="G262">
        <v>3.5000000000000001E-3</v>
      </c>
    </row>
    <row r="263" spans="1:7" x14ac:dyDescent="0.25">
      <c r="A263" s="1">
        <v>44369</v>
      </c>
      <c r="B263" t="s">
        <v>922</v>
      </c>
      <c r="C263" t="s">
        <v>635</v>
      </c>
      <c r="D263" t="s">
        <v>635</v>
      </c>
      <c r="E263" t="s">
        <v>923</v>
      </c>
      <c r="F263" t="s">
        <v>727</v>
      </c>
      <c r="G263">
        <v>-3.0999999999999999E-3</v>
      </c>
    </row>
    <row r="264" spans="1:7" x14ac:dyDescent="0.25">
      <c r="A264" s="1">
        <v>44368</v>
      </c>
      <c r="B264" t="s">
        <v>715</v>
      </c>
      <c r="C264" t="s">
        <v>924</v>
      </c>
      <c r="D264" t="s">
        <v>613</v>
      </c>
      <c r="E264" t="s">
        <v>924</v>
      </c>
      <c r="F264" t="s">
        <v>826</v>
      </c>
      <c r="G264">
        <v>7.7999999999999996E-3</v>
      </c>
    </row>
    <row r="265" spans="1:7" x14ac:dyDescent="0.25">
      <c r="A265" s="1">
        <v>44365</v>
      </c>
      <c r="B265" t="s">
        <v>705</v>
      </c>
      <c r="C265" t="s">
        <v>925</v>
      </c>
      <c r="D265" t="s">
        <v>925</v>
      </c>
      <c r="E265" t="s">
        <v>925</v>
      </c>
      <c r="F265" t="s">
        <v>800</v>
      </c>
      <c r="G265">
        <v>-3.0000000000000001E-3</v>
      </c>
    </row>
    <row r="266" spans="1:7" x14ac:dyDescent="0.25">
      <c r="A266" s="1">
        <v>44364</v>
      </c>
      <c r="B266" t="s">
        <v>616</v>
      </c>
      <c r="C266" t="s">
        <v>502</v>
      </c>
      <c r="D266" t="s">
        <v>502</v>
      </c>
      <c r="E266" t="s">
        <v>926</v>
      </c>
      <c r="F266" t="s">
        <v>826</v>
      </c>
      <c r="G266">
        <v>-4.6300000000000001E-2</v>
      </c>
    </row>
    <row r="267" spans="1:7" x14ac:dyDescent="0.25">
      <c r="A267" s="1">
        <v>44363</v>
      </c>
      <c r="B267" t="s">
        <v>927</v>
      </c>
      <c r="C267" t="s">
        <v>928</v>
      </c>
      <c r="D267" t="s">
        <v>928</v>
      </c>
      <c r="E267" t="s">
        <v>929</v>
      </c>
      <c r="F267" t="s">
        <v>826</v>
      </c>
      <c r="G267">
        <v>2.5999999999999999E-3</v>
      </c>
    </row>
    <row r="268" spans="1:7" x14ac:dyDescent="0.25">
      <c r="A268" s="1">
        <v>44362</v>
      </c>
      <c r="B268" t="s">
        <v>930</v>
      </c>
      <c r="C268" t="s">
        <v>931</v>
      </c>
      <c r="D268" t="s">
        <v>157</v>
      </c>
      <c r="E268" t="s">
        <v>42</v>
      </c>
      <c r="F268" t="s">
        <v>932</v>
      </c>
      <c r="G268">
        <v>-5.0000000000000001E-3</v>
      </c>
    </row>
    <row r="269" spans="1:7" x14ac:dyDescent="0.25">
      <c r="A269" s="1">
        <v>44361</v>
      </c>
      <c r="B269" t="s">
        <v>933</v>
      </c>
      <c r="C269" t="s">
        <v>934</v>
      </c>
      <c r="D269" t="s">
        <v>934</v>
      </c>
      <c r="E269" t="s">
        <v>934</v>
      </c>
      <c r="F269" t="s">
        <v>840</v>
      </c>
      <c r="G269">
        <v>-7.1999999999999998E-3</v>
      </c>
    </row>
    <row r="270" spans="1:7" x14ac:dyDescent="0.25">
      <c r="A270" s="1">
        <v>44358</v>
      </c>
      <c r="B270" t="s">
        <v>935</v>
      </c>
      <c r="C270" t="s">
        <v>936</v>
      </c>
      <c r="D270" t="s">
        <v>936</v>
      </c>
      <c r="E270" t="s">
        <v>937</v>
      </c>
      <c r="F270" t="s">
        <v>725</v>
      </c>
      <c r="G270">
        <v>-8.9999999999999993E-3</v>
      </c>
    </row>
    <row r="271" spans="1:7" x14ac:dyDescent="0.25">
      <c r="A271" s="1">
        <v>44357</v>
      </c>
      <c r="B271" t="s">
        <v>183</v>
      </c>
      <c r="C271" t="s">
        <v>145</v>
      </c>
      <c r="D271" t="s">
        <v>938</v>
      </c>
      <c r="E271" t="s">
        <v>939</v>
      </c>
      <c r="F271" t="s">
        <v>683</v>
      </c>
      <c r="G271">
        <v>5.0000000000000001E-4</v>
      </c>
    </row>
    <row r="272" spans="1:7" x14ac:dyDescent="0.25">
      <c r="A272" s="1">
        <v>44356</v>
      </c>
      <c r="B272" t="s">
        <v>940</v>
      </c>
      <c r="C272" t="s">
        <v>174</v>
      </c>
      <c r="D272" t="s">
        <v>941</v>
      </c>
      <c r="E272" t="s">
        <v>942</v>
      </c>
      <c r="F272" t="s">
        <v>718</v>
      </c>
      <c r="G272">
        <v>5.0000000000000001E-4</v>
      </c>
    </row>
    <row r="273" spans="1:7" x14ac:dyDescent="0.25">
      <c r="A273" s="1">
        <v>44355</v>
      </c>
      <c r="B273" t="s">
        <v>943</v>
      </c>
      <c r="C273" t="s">
        <v>944</v>
      </c>
      <c r="D273" t="s">
        <v>944</v>
      </c>
      <c r="E273" t="s">
        <v>944</v>
      </c>
      <c r="F273" t="s">
        <v>826</v>
      </c>
      <c r="G273">
        <v>-2.3E-3</v>
      </c>
    </row>
    <row r="274" spans="1:7" x14ac:dyDescent="0.25">
      <c r="A274" s="1">
        <v>44354</v>
      </c>
      <c r="B274" t="s">
        <v>945</v>
      </c>
      <c r="C274" t="s">
        <v>946</v>
      </c>
      <c r="D274" t="s">
        <v>947</v>
      </c>
      <c r="E274" t="s">
        <v>24</v>
      </c>
      <c r="F274" t="s">
        <v>449</v>
      </c>
      <c r="G274">
        <v>3.5000000000000001E-3</v>
      </c>
    </row>
    <row r="275" spans="1:7" x14ac:dyDescent="0.25">
      <c r="A275" s="1">
        <v>44351</v>
      </c>
      <c r="B275" t="s">
        <v>948</v>
      </c>
      <c r="C275" t="s">
        <v>949</v>
      </c>
      <c r="D275" t="s">
        <v>950</v>
      </c>
      <c r="E275" t="s">
        <v>38</v>
      </c>
      <c r="F275" t="s">
        <v>779</v>
      </c>
      <c r="G275">
        <v>9.7999999999999997E-3</v>
      </c>
    </row>
    <row r="276" spans="1:7" x14ac:dyDescent="0.25">
      <c r="A276" s="1">
        <v>44350</v>
      </c>
      <c r="B276" t="s">
        <v>951</v>
      </c>
      <c r="C276" t="s">
        <v>952</v>
      </c>
      <c r="D276" t="s">
        <v>952</v>
      </c>
      <c r="E276" t="s">
        <v>952</v>
      </c>
      <c r="F276" t="s">
        <v>727</v>
      </c>
      <c r="G276">
        <v>-1.9E-2</v>
      </c>
    </row>
    <row r="277" spans="1:7" x14ac:dyDescent="0.25">
      <c r="A277" s="1">
        <v>44349</v>
      </c>
      <c r="B277" t="s">
        <v>953</v>
      </c>
      <c r="C277" t="s">
        <v>954</v>
      </c>
      <c r="D277" t="s">
        <v>954</v>
      </c>
      <c r="E277" t="s">
        <v>954</v>
      </c>
      <c r="F277" t="s">
        <v>826</v>
      </c>
      <c r="G277">
        <v>2.3999999999999998E-3</v>
      </c>
    </row>
    <row r="278" spans="1:7" x14ac:dyDescent="0.25">
      <c r="A278" s="1">
        <v>44348</v>
      </c>
      <c r="B278" t="s">
        <v>955</v>
      </c>
      <c r="C278" t="s">
        <v>956</v>
      </c>
      <c r="D278" t="s">
        <v>957</v>
      </c>
      <c r="E278" t="s">
        <v>958</v>
      </c>
      <c r="F278" t="s">
        <v>959</v>
      </c>
      <c r="G278">
        <v>2.8999999999999998E-3</v>
      </c>
    </row>
    <row r="279" spans="1:7" x14ac:dyDescent="0.25">
      <c r="A279" s="1">
        <v>44347</v>
      </c>
      <c r="B279" t="s">
        <v>960</v>
      </c>
      <c r="C279" t="s">
        <v>961</v>
      </c>
      <c r="D279" t="s">
        <v>962</v>
      </c>
      <c r="E279" t="s">
        <v>963</v>
      </c>
      <c r="F279" t="s">
        <v>11</v>
      </c>
      <c r="G279">
        <v>2.3E-3</v>
      </c>
    </row>
    <row r="280" spans="1:7" x14ac:dyDescent="0.25">
      <c r="A280" s="1">
        <v>44346</v>
      </c>
      <c r="B280" t="s">
        <v>964</v>
      </c>
      <c r="C280" t="s">
        <v>965</v>
      </c>
      <c r="D280" t="s">
        <v>966</v>
      </c>
      <c r="E280" t="s">
        <v>936</v>
      </c>
      <c r="F280" t="s">
        <v>11</v>
      </c>
      <c r="G280">
        <v>-5.1999999999999998E-3</v>
      </c>
    </row>
    <row r="281" spans="1:7" x14ac:dyDescent="0.25">
      <c r="A281" s="1">
        <v>44344</v>
      </c>
      <c r="B281" t="s">
        <v>967</v>
      </c>
      <c r="C281" t="s">
        <v>968</v>
      </c>
      <c r="D281" t="s">
        <v>968</v>
      </c>
      <c r="E281" t="s">
        <v>968</v>
      </c>
      <c r="F281" t="s">
        <v>779</v>
      </c>
      <c r="G281">
        <v>3.2000000000000002E-3</v>
      </c>
    </row>
    <row r="282" spans="1:7" x14ac:dyDescent="0.25">
      <c r="A282" s="1">
        <v>44343</v>
      </c>
      <c r="B282" t="s">
        <v>969</v>
      </c>
      <c r="C282" t="s">
        <v>970</v>
      </c>
      <c r="D282" t="s">
        <v>970</v>
      </c>
      <c r="E282" t="s">
        <v>970</v>
      </c>
      <c r="F282" t="s">
        <v>826</v>
      </c>
      <c r="G282">
        <v>-2.3E-3</v>
      </c>
    </row>
    <row r="283" spans="1:7" x14ac:dyDescent="0.25">
      <c r="A283" s="1">
        <v>44342</v>
      </c>
      <c r="B283" t="s">
        <v>971</v>
      </c>
      <c r="C283" t="s">
        <v>972</v>
      </c>
      <c r="D283" t="s">
        <v>972</v>
      </c>
      <c r="E283" t="s">
        <v>972</v>
      </c>
      <c r="F283" t="s">
        <v>826</v>
      </c>
      <c r="G283">
        <v>1.8E-3</v>
      </c>
    </row>
    <row r="284" spans="1:7" x14ac:dyDescent="0.25">
      <c r="A284" s="1">
        <v>44341</v>
      </c>
      <c r="B284" t="s">
        <v>973</v>
      </c>
      <c r="C284" t="s">
        <v>974</v>
      </c>
      <c r="D284" t="s">
        <v>975</v>
      </c>
      <c r="E284" t="s">
        <v>417</v>
      </c>
      <c r="F284" t="s">
        <v>727</v>
      </c>
      <c r="G284">
        <v>7.4000000000000003E-3</v>
      </c>
    </row>
    <row r="285" spans="1:7" x14ac:dyDescent="0.25">
      <c r="A285" s="1">
        <v>44340</v>
      </c>
      <c r="B285" t="s">
        <v>976</v>
      </c>
      <c r="C285" t="s">
        <v>977</v>
      </c>
      <c r="D285" t="s">
        <v>978</v>
      </c>
      <c r="E285" t="s">
        <v>979</v>
      </c>
      <c r="F285" t="s">
        <v>826</v>
      </c>
      <c r="G285">
        <v>4.4000000000000003E-3</v>
      </c>
    </row>
    <row r="286" spans="1:7" x14ac:dyDescent="0.25">
      <c r="A286" s="1">
        <v>44337</v>
      </c>
      <c r="B286" t="s">
        <v>980</v>
      </c>
      <c r="C286" t="s">
        <v>981</v>
      </c>
      <c r="D286" t="s">
        <v>982</v>
      </c>
      <c r="E286" t="s">
        <v>983</v>
      </c>
      <c r="F286" t="s">
        <v>826</v>
      </c>
      <c r="G286">
        <v>-2.5999999999999999E-3</v>
      </c>
    </row>
    <row r="287" spans="1:7" x14ac:dyDescent="0.25">
      <c r="A287" s="1">
        <v>44336</v>
      </c>
      <c r="B287" t="s">
        <v>373</v>
      </c>
      <c r="C287" t="s">
        <v>984</v>
      </c>
      <c r="D287" t="s">
        <v>984</v>
      </c>
      <c r="E287" t="s">
        <v>985</v>
      </c>
      <c r="F287" t="s">
        <v>727</v>
      </c>
      <c r="G287">
        <v>2.0000000000000001E-4</v>
      </c>
    </row>
    <row r="288" spans="1:7" x14ac:dyDescent="0.25">
      <c r="A288" s="1">
        <v>44335</v>
      </c>
      <c r="B288" t="s">
        <v>986</v>
      </c>
      <c r="C288" t="s">
        <v>942</v>
      </c>
      <c r="D288" t="s">
        <v>942</v>
      </c>
      <c r="E288" t="s">
        <v>942</v>
      </c>
      <c r="F288" t="s">
        <v>826</v>
      </c>
      <c r="G288">
        <v>7.1000000000000004E-3</v>
      </c>
    </row>
    <row r="289" spans="1:7" x14ac:dyDescent="0.25">
      <c r="A289" s="1">
        <v>44334</v>
      </c>
      <c r="B289" t="s">
        <v>987</v>
      </c>
      <c r="C289" t="s">
        <v>656</v>
      </c>
      <c r="D289" t="s">
        <v>988</v>
      </c>
      <c r="E289" t="s">
        <v>989</v>
      </c>
      <c r="F289" t="s">
        <v>990</v>
      </c>
      <c r="G289">
        <v>2.9999999999999997E-4</v>
      </c>
    </row>
    <row r="290" spans="1:7" x14ac:dyDescent="0.25">
      <c r="A290" s="1">
        <v>44333</v>
      </c>
      <c r="B290" t="s">
        <v>991</v>
      </c>
      <c r="C290" t="s">
        <v>78</v>
      </c>
      <c r="D290" t="s">
        <v>992</v>
      </c>
      <c r="E290" t="s">
        <v>993</v>
      </c>
      <c r="F290" t="s">
        <v>994</v>
      </c>
      <c r="G290">
        <v>1.5299999999999999E-2</v>
      </c>
    </row>
    <row r="291" spans="1:7" x14ac:dyDescent="0.25">
      <c r="A291" s="1">
        <v>44330</v>
      </c>
      <c r="B291" t="s">
        <v>479</v>
      </c>
      <c r="C291" t="s">
        <v>890</v>
      </c>
      <c r="D291" t="s">
        <v>995</v>
      </c>
      <c r="E291" t="s">
        <v>25</v>
      </c>
      <c r="F291" t="s">
        <v>996</v>
      </c>
      <c r="G291">
        <v>7.7999999999999996E-3</v>
      </c>
    </row>
    <row r="292" spans="1:7" x14ac:dyDescent="0.25">
      <c r="A292" s="1">
        <v>44329</v>
      </c>
      <c r="B292" t="s">
        <v>101</v>
      </c>
      <c r="C292" t="s">
        <v>997</v>
      </c>
      <c r="D292" t="s">
        <v>871</v>
      </c>
      <c r="E292" t="s">
        <v>15</v>
      </c>
      <c r="F292" t="s">
        <v>998</v>
      </c>
      <c r="G292">
        <v>8.0000000000000004E-4</v>
      </c>
    </row>
    <row r="293" spans="1:7" x14ac:dyDescent="0.25">
      <c r="A293" s="1">
        <v>44328</v>
      </c>
      <c r="B293" t="s">
        <v>999</v>
      </c>
      <c r="C293" t="s">
        <v>517</v>
      </c>
      <c r="D293" t="s">
        <v>517</v>
      </c>
      <c r="E293" t="s">
        <v>517</v>
      </c>
      <c r="F293" t="s">
        <v>826</v>
      </c>
      <c r="G293">
        <v>-7.1999999999999998E-3</v>
      </c>
    </row>
    <row r="294" spans="1:7" x14ac:dyDescent="0.25">
      <c r="A294" s="1">
        <v>44327</v>
      </c>
      <c r="B294" t="s">
        <v>1000</v>
      </c>
      <c r="C294" t="s">
        <v>1001</v>
      </c>
      <c r="D294" t="s">
        <v>86</v>
      </c>
      <c r="E294" t="s">
        <v>116</v>
      </c>
      <c r="F294" t="s">
        <v>1002</v>
      </c>
      <c r="G294">
        <v>-8.9999999999999998E-4</v>
      </c>
    </row>
    <row r="295" spans="1:7" x14ac:dyDescent="0.25">
      <c r="A295" s="1">
        <v>44326</v>
      </c>
      <c r="B295" t="s">
        <v>1003</v>
      </c>
      <c r="C295" t="s">
        <v>1004</v>
      </c>
      <c r="D295" t="s">
        <v>1005</v>
      </c>
      <c r="E295" t="s">
        <v>1006</v>
      </c>
      <c r="F295" t="s">
        <v>826</v>
      </c>
      <c r="G295">
        <v>3.5000000000000001E-3</v>
      </c>
    </row>
    <row r="296" spans="1:7" x14ac:dyDescent="0.25">
      <c r="A296" s="1">
        <v>44323</v>
      </c>
      <c r="B296" t="s">
        <v>1007</v>
      </c>
      <c r="C296" t="s">
        <v>1008</v>
      </c>
      <c r="D296" t="s">
        <v>1009</v>
      </c>
      <c r="E296" t="s">
        <v>537</v>
      </c>
      <c r="F296" t="s">
        <v>1010</v>
      </c>
      <c r="G296">
        <v>8.6E-3</v>
      </c>
    </row>
    <row r="297" spans="1:7" x14ac:dyDescent="0.25">
      <c r="A297" s="1">
        <v>44322</v>
      </c>
      <c r="B297" t="s">
        <v>429</v>
      </c>
      <c r="C297" t="s">
        <v>492</v>
      </c>
      <c r="D297" t="s">
        <v>492</v>
      </c>
      <c r="E297" t="s">
        <v>492</v>
      </c>
      <c r="F297" t="s">
        <v>826</v>
      </c>
      <c r="G297">
        <v>1.72E-2</v>
      </c>
    </row>
    <row r="298" spans="1:7" x14ac:dyDescent="0.25">
      <c r="A298" s="1">
        <v>44321</v>
      </c>
      <c r="B298" t="s">
        <v>609</v>
      </c>
      <c r="C298" t="s">
        <v>1011</v>
      </c>
      <c r="D298" t="s">
        <v>1012</v>
      </c>
      <c r="E298" t="s">
        <v>1013</v>
      </c>
      <c r="F298" t="s">
        <v>1014</v>
      </c>
      <c r="G298">
        <v>4.5999999999999999E-3</v>
      </c>
    </row>
    <row r="299" spans="1:7" x14ac:dyDescent="0.25">
      <c r="A299" s="1">
        <v>44320</v>
      </c>
      <c r="B299" t="s">
        <v>734</v>
      </c>
      <c r="C299" t="s">
        <v>622</v>
      </c>
      <c r="D299" t="s">
        <v>804</v>
      </c>
      <c r="E299" t="s">
        <v>1015</v>
      </c>
      <c r="F299" t="s">
        <v>1016</v>
      </c>
      <c r="G299">
        <v>-8.3000000000000001E-3</v>
      </c>
    </row>
    <row r="300" spans="1:7" x14ac:dyDescent="0.25">
      <c r="A300" s="1">
        <v>44319</v>
      </c>
      <c r="B300" t="s">
        <v>1017</v>
      </c>
      <c r="C300" t="s">
        <v>1018</v>
      </c>
      <c r="D300" t="s">
        <v>691</v>
      </c>
      <c r="E300" t="s">
        <v>741</v>
      </c>
      <c r="F300" t="s">
        <v>1019</v>
      </c>
      <c r="G300">
        <v>1.35E-2</v>
      </c>
    </row>
    <row r="301" spans="1:7" x14ac:dyDescent="0.25">
      <c r="A301" s="1">
        <v>44316</v>
      </c>
      <c r="B301" t="s">
        <v>791</v>
      </c>
      <c r="C301" t="s">
        <v>1020</v>
      </c>
      <c r="D301" t="s">
        <v>1021</v>
      </c>
      <c r="E301" t="s">
        <v>798</v>
      </c>
      <c r="F301" t="s">
        <v>1022</v>
      </c>
      <c r="G301">
        <v>-2.9999999999999997E-4</v>
      </c>
    </row>
    <row r="302" spans="1:7" x14ac:dyDescent="0.25">
      <c r="A302" s="1">
        <v>44315</v>
      </c>
      <c r="B302" t="s">
        <v>1023</v>
      </c>
      <c r="C302" t="s">
        <v>1024</v>
      </c>
      <c r="D302" t="s">
        <v>453</v>
      </c>
      <c r="E302" t="s">
        <v>1025</v>
      </c>
      <c r="F302" t="s">
        <v>826</v>
      </c>
      <c r="G302">
        <v>-3.3999999999999998E-3</v>
      </c>
    </row>
    <row r="303" spans="1:7" x14ac:dyDescent="0.25">
      <c r="A303" s="1">
        <v>44314</v>
      </c>
      <c r="B303" t="s">
        <v>1026</v>
      </c>
      <c r="C303" t="s">
        <v>1027</v>
      </c>
      <c r="D303" t="s">
        <v>705</v>
      </c>
      <c r="E303" t="s">
        <v>745</v>
      </c>
      <c r="F303" t="s">
        <v>1028</v>
      </c>
      <c r="G303">
        <v>-2.7000000000000001E-3</v>
      </c>
    </row>
    <row r="304" spans="1:7" x14ac:dyDescent="0.25">
      <c r="A304" s="1">
        <v>44313</v>
      </c>
      <c r="B304" t="s">
        <v>590</v>
      </c>
      <c r="C304" t="s">
        <v>916</v>
      </c>
      <c r="D304" t="s">
        <v>1029</v>
      </c>
      <c r="E304" t="s">
        <v>862</v>
      </c>
      <c r="F304" t="s">
        <v>1030</v>
      </c>
      <c r="G304">
        <v>-6.9999999999999999E-4</v>
      </c>
    </row>
    <row r="305" spans="1:7" x14ac:dyDescent="0.25">
      <c r="A305" s="1">
        <v>44312</v>
      </c>
      <c r="B305" t="s">
        <v>569</v>
      </c>
      <c r="C305" t="s">
        <v>1031</v>
      </c>
      <c r="D305" t="s">
        <v>835</v>
      </c>
      <c r="E305" t="s">
        <v>1032</v>
      </c>
      <c r="F305" t="s">
        <v>1033</v>
      </c>
      <c r="G305">
        <v>1.4E-3</v>
      </c>
    </row>
    <row r="306" spans="1:7" x14ac:dyDescent="0.25">
      <c r="A306" s="1">
        <v>44309</v>
      </c>
      <c r="B306" t="s">
        <v>702</v>
      </c>
      <c r="C306" t="s">
        <v>1034</v>
      </c>
      <c r="D306" t="s">
        <v>608</v>
      </c>
      <c r="E306" t="s">
        <v>583</v>
      </c>
      <c r="F306" t="s">
        <v>667</v>
      </c>
      <c r="G306">
        <v>-2.5999999999999999E-3</v>
      </c>
    </row>
    <row r="307" spans="1:7" x14ac:dyDescent="0.25">
      <c r="A307" s="1">
        <v>44308</v>
      </c>
      <c r="B307" t="s">
        <v>443</v>
      </c>
      <c r="C307" t="s">
        <v>456</v>
      </c>
      <c r="D307" t="s">
        <v>599</v>
      </c>
      <c r="E307" t="s">
        <v>1035</v>
      </c>
      <c r="F307" t="s">
        <v>654</v>
      </c>
      <c r="G307">
        <v>-6.3E-3</v>
      </c>
    </row>
    <row r="308" spans="1:7" x14ac:dyDescent="0.25">
      <c r="A308" s="1">
        <v>44307</v>
      </c>
      <c r="B308" t="s">
        <v>1036</v>
      </c>
      <c r="C308" t="s">
        <v>1037</v>
      </c>
      <c r="D308" t="s">
        <v>1038</v>
      </c>
      <c r="E308" t="s">
        <v>742</v>
      </c>
      <c r="F308" t="s">
        <v>826</v>
      </c>
      <c r="G308">
        <v>8.3999999999999995E-3</v>
      </c>
    </row>
    <row r="309" spans="1:7" x14ac:dyDescent="0.25">
      <c r="A309" s="1">
        <v>44306</v>
      </c>
      <c r="B309" t="s">
        <v>728</v>
      </c>
      <c r="C309" t="s">
        <v>1039</v>
      </c>
      <c r="D309" t="s">
        <v>912</v>
      </c>
      <c r="E309" t="s">
        <v>1040</v>
      </c>
      <c r="F309" t="s">
        <v>826</v>
      </c>
      <c r="G309">
        <v>4.4000000000000003E-3</v>
      </c>
    </row>
    <row r="310" spans="1:7" x14ac:dyDescent="0.25">
      <c r="A310" s="1">
        <v>44305</v>
      </c>
      <c r="B310" t="s">
        <v>1041</v>
      </c>
      <c r="C310" t="s">
        <v>1042</v>
      </c>
      <c r="D310" t="s">
        <v>1043</v>
      </c>
      <c r="E310" t="s">
        <v>1044</v>
      </c>
      <c r="F310" t="s">
        <v>1045</v>
      </c>
      <c r="G310">
        <v>-5.1999999999999998E-3</v>
      </c>
    </row>
    <row r="311" spans="1:7" x14ac:dyDescent="0.25">
      <c r="A311" s="1">
        <v>44302</v>
      </c>
      <c r="B311" t="s">
        <v>569</v>
      </c>
      <c r="C311" t="s">
        <v>1046</v>
      </c>
      <c r="D311" t="s">
        <v>917</v>
      </c>
      <c r="E311" t="s">
        <v>765</v>
      </c>
      <c r="F311" t="s">
        <v>643</v>
      </c>
      <c r="G311">
        <v>7.4000000000000003E-3</v>
      </c>
    </row>
    <row r="312" spans="1:7" x14ac:dyDescent="0.25">
      <c r="A312" s="1">
        <v>44301</v>
      </c>
      <c r="B312" t="s">
        <v>1047</v>
      </c>
      <c r="C312" t="s">
        <v>1048</v>
      </c>
      <c r="D312" t="s">
        <v>1049</v>
      </c>
      <c r="E312" t="s">
        <v>1050</v>
      </c>
      <c r="F312" t="s">
        <v>619</v>
      </c>
      <c r="G312">
        <v>1.7600000000000001E-2</v>
      </c>
    </row>
    <row r="313" spans="1:7" x14ac:dyDescent="0.25">
      <c r="A313" s="1">
        <v>44300</v>
      </c>
      <c r="B313" t="s">
        <v>1051</v>
      </c>
      <c r="C313" t="s">
        <v>1052</v>
      </c>
      <c r="D313" t="s">
        <v>1053</v>
      </c>
      <c r="E313" t="s">
        <v>1054</v>
      </c>
      <c r="F313" t="s">
        <v>1055</v>
      </c>
      <c r="G313">
        <v>-6.3E-3</v>
      </c>
    </row>
    <row r="314" spans="1:7" x14ac:dyDescent="0.25">
      <c r="A314" s="1">
        <v>44299</v>
      </c>
      <c r="B314" t="s">
        <v>1056</v>
      </c>
      <c r="C314" t="s">
        <v>1057</v>
      </c>
      <c r="D314" t="s">
        <v>1058</v>
      </c>
      <c r="E314" t="s">
        <v>1059</v>
      </c>
      <c r="F314" t="s">
        <v>480</v>
      </c>
      <c r="G314">
        <v>8.6E-3</v>
      </c>
    </row>
    <row r="315" spans="1:7" x14ac:dyDescent="0.25">
      <c r="A315" s="1">
        <v>44298</v>
      </c>
      <c r="B315" t="s">
        <v>1060</v>
      </c>
      <c r="C315" t="s">
        <v>1061</v>
      </c>
      <c r="D315" t="s">
        <v>1062</v>
      </c>
      <c r="E315" t="s">
        <v>1063</v>
      </c>
      <c r="F315" t="s">
        <v>577</v>
      </c>
      <c r="G315">
        <v>-6.7999999999999996E-3</v>
      </c>
    </row>
    <row r="316" spans="1:7" x14ac:dyDescent="0.25">
      <c r="A316" s="1">
        <v>44295</v>
      </c>
      <c r="B316" t="s">
        <v>1064</v>
      </c>
      <c r="C316" t="s">
        <v>1065</v>
      </c>
      <c r="D316" t="s">
        <v>1066</v>
      </c>
      <c r="E316" t="s">
        <v>1067</v>
      </c>
      <c r="F316" t="s">
        <v>449</v>
      </c>
      <c r="G316">
        <v>-7.6E-3</v>
      </c>
    </row>
    <row r="317" spans="1:7" x14ac:dyDescent="0.25">
      <c r="A317" s="1">
        <v>44294</v>
      </c>
      <c r="B317" t="s">
        <v>1068</v>
      </c>
      <c r="C317" t="s">
        <v>1069</v>
      </c>
      <c r="D317" t="s">
        <v>755</v>
      </c>
      <c r="E317" t="s">
        <v>1070</v>
      </c>
      <c r="F317" t="s">
        <v>718</v>
      </c>
      <c r="G317">
        <v>9.7999999999999997E-3</v>
      </c>
    </row>
    <row r="318" spans="1:7" x14ac:dyDescent="0.25">
      <c r="A318" s="1">
        <v>44293</v>
      </c>
      <c r="B318" t="s">
        <v>1071</v>
      </c>
      <c r="C318" t="s">
        <v>1072</v>
      </c>
      <c r="D318" t="s">
        <v>1073</v>
      </c>
      <c r="E318" t="s">
        <v>1074</v>
      </c>
      <c r="F318" t="s">
        <v>727</v>
      </c>
      <c r="G318">
        <v>-8.9999999999999998E-4</v>
      </c>
    </row>
    <row r="319" spans="1:7" x14ac:dyDescent="0.25">
      <c r="A319" s="1">
        <v>44292</v>
      </c>
      <c r="B319" t="s">
        <v>1075</v>
      </c>
      <c r="C319" t="s">
        <v>1076</v>
      </c>
      <c r="D319" t="s">
        <v>1052</v>
      </c>
      <c r="E319" t="s">
        <v>1076</v>
      </c>
      <c r="F319" t="s">
        <v>1077</v>
      </c>
      <c r="G319">
        <v>8.0000000000000002E-3</v>
      </c>
    </row>
    <row r="320" spans="1:7" x14ac:dyDescent="0.25">
      <c r="A320" s="1">
        <v>44291</v>
      </c>
      <c r="B320" t="s">
        <v>773</v>
      </c>
      <c r="C320" t="s">
        <v>1078</v>
      </c>
      <c r="D320" t="s">
        <v>1079</v>
      </c>
      <c r="E320" t="s">
        <v>1080</v>
      </c>
      <c r="F320" t="s">
        <v>1081</v>
      </c>
      <c r="G320">
        <v>5.0000000000000001E-4</v>
      </c>
    </row>
    <row r="321" spans="1:7" x14ac:dyDescent="0.25">
      <c r="A321" s="1">
        <v>44287</v>
      </c>
      <c r="B321" t="s">
        <v>1082</v>
      </c>
      <c r="C321" t="s">
        <v>1083</v>
      </c>
      <c r="D321" t="s">
        <v>1084</v>
      </c>
      <c r="E321" t="s">
        <v>1085</v>
      </c>
      <c r="F321" t="s">
        <v>1086</v>
      </c>
      <c r="G321">
        <v>7.1999999999999998E-3</v>
      </c>
    </row>
    <row r="322" spans="1:7" x14ac:dyDescent="0.25">
      <c r="A322" s="1">
        <v>44286</v>
      </c>
      <c r="B322" t="s">
        <v>1076</v>
      </c>
      <c r="C322" t="s">
        <v>1087</v>
      </c>
      <c r="D322" t="s">
        <v>1088</v>
      </c>
      <c r="E322" t="s">
        <v>1089</v>
      </c>
      <c r="F322" t="s">
        <v>1090</v>
      </c>
      <c r="G322">
        <v>1.7399999999999999E-2</v>
      </c>
    </row>
    <row r="323" spans="1:7" x14ac:dyDescent="0.25">
      <c r="A323" s="1">
        <v>44285</v>
      </c>
      <c r="B323" t="s">
        <v>1091</v>
      </c>
      <c r="C323" t="s">
        <v>1092</v>
      </c>
      <c r="D323" t="s">
        <v>1093</v>
      </c>
      <c r="E323" t="s">
        <v>1094</v>
      </c>
      <c r="F323" t="s">
        <v>1095</v>
      </c>
      <c r="G323">
        <v>-1.6500000000000001E-2</v>
      </c>
    </row>
    <row r="324" spans="1:7" x14ac:dyDescent="0.25">
      <c r="A324" s="1">
        <v>44284</v>
      </c>
      <c r="B324" t="s">
        <v>1096</v>
      </c>
      <c r="C324" t="s">
        <v>1097</v>
      </c>
      <c r="D324" t="s">
        <v>1098</v>
      </c>
      <c r="E324" t="s">
        <v>1099</v>
      </c>
      <c r="F324" t="s">
        <v>1100</v>
      </c>
      <c r="G324">
        <v>-1.1299999999999999E-2</v>
      </c>
    </row>
    <row r="325" spans="1:7" x14ac:dyDescent="0.25">
      <c r="A325" s="1">
        <v>44281</v>
      </c>
      <c r="B325" t="s">
        <v>1101</v>
      </c>
      <c r="C325" t="s">
        <v>1102</v>
      </c>
      <c r="D325" t="s">
        <v>1102</v>
      </c>
      <c r="E325" t="s">
        <v>1102</v>
      </c>
      <c r="F325" t="s">
        <v>826</v>
      </c>
      <c r="G325">
        <v>4.1000000000000003E-3</v>
      </c>
    </row>
    <row r="326" spans="1:7" x14ac:dyDescent="0.25">
      <c r="A326" s="1">
        <v>44280</v>
      </c>
      <c r="B326" t="s">
        <v>1103</v>
      </c>
      <c r="C326" t="s">
        <v>1079</v>
      </c>
      <c r="D326" t="s">
        <v>1104</v>
      </c>
      <c r="E326" t="s">
        <v>1105</v>
      </c>
      <c r="F326" t="s">
        <v>1106</v>
      </c>
      <c r="G326">
        <v>-4.5999999999999999E-3</v>
      </c>
    </row>
    <row r="327" spans="1:7" x14ac:dyDescent="0.25">
      <c r="A327" s="1">
        <v>44279</v>
      </c>
      <c r="B327" t="s">
        <v>1107</v>
      </c>
      <c r="C327" t="s">
        <v>1108</v>
      </c>
      <c r="D327" t="s">
        <v>1109</v>
      </c>
      <c r="E327" t="s">
        <v>1110</v>
      </c>
      <c r="F327" t="s">
        <v>1111</v>
      </c>
      <c r="G327">
        <v>4.4000000000000003E-3</v>
      </c>
    </row>
    <row r="328" spans="1:7" x14ac:dyDescent="0.25">
      <c r="A328" s="1">
        <v>44278</v>
      </c>
      <c r="B328" t="s">
        <v>854</v>
      </c>
      <c r="C328" t="s">
        <v>1112</v>
      </c>
      <c r="D328" t="s">
        <v>1113</v>
      </c>
      <c r="E328" t="s">
        <v>1114</v>
      </c>
      <c r="F328" t="s">
        <v>1115</v>
      </c>
      <c r="G328">
        <v>-7.4000000000000003E-3</v>
      </c>
    </row>
    <row r="329" spans="1:7" x14ac:dyDescent="0.25">
      <c r="A329" s="1">
        <v>44277</v>
      </c>
      <c r="B329" t="s">
        <v>1116</v>
      </c>
      <c r="C329" t="s">
        <v>1117</v>
      </c>
      <c r="D329" t="s">
        <v>1107</v>
      </c>
      <c r="E329" t="s">
        <v>1118</v>
      </c>
      <c r="F329" t="s">
        <v>1119</v>
      </c>
      <c r="G329">
        <v>-1.8E-3</v>
      </c>
    </row>
    <row r="330" spans="1:7" x14ac:dyDescent="0.25">
      <c r="A330" s="1">
        <v>44274</v>
      </c>
      <c r="B330" t="s">
        <v>1120</v>
      </c>
      <c r="C330" t="s">
        <v>1050</v>
      </c>
      <c r="D330" t="s">
        <v>1121</v>
      </c>
      <c r="E330" t="s">
        <v>1122</v>
      </c>
      <c r="F330" t="s">
        <v>1123</v>
      </c>
      <c r="G330">
        <v>5.3E-3</v>
      </c>
    </row>
    <row r="331" spans="1:7" x14ac:dyDescent="0.25">
      <c r="A331" s="1">
        <v>44273</v>
      </c>
      <c r="B331" t="s">
        <v>1124</v>
      </c>
      <c r="C331" t="s">
        <v>776</v>
      </c>
      <c r="D331" t="s">
        <v>1125</v>
      </c>
      <c r="E331" t="s">
        <v>1126</v>
      </c>
      <c r="F331" t="s">
        <v>1127</v>
      </c>
      <c r="G331">
        <v>3.3999999999999998E-3</v>
      </c>
    </row>
    <row r="332" spans="1:7" x14ac:dyDescent="0.25">
      <c r="A332" s="1">
        <v>44272</v>
      </c>
      <c r="B332" t="s">
        <v>1128</v>
      </c>
      <c r="C332" t="s">
        <v>1129</v>
      </c>
      <c r="D332" t="s">
        <v>1130</v>
      </c>
      <c r="E332" t="s">
        <v>1131</v>
      </c>
      <c r="F332" t="s">
        <v>1132</v>
      </c>
      <c r="G332">
        <v>-2.3999999999999998E-3</v>
      </c>
    </row>
    <row r="333" spans="1:7" x14ac:dyDescent="0.25">
      <c r="A333" s="1">
        <v>44271</v>
      </c>
      <c r="B333" t="s">
        <v>1133</v>
      </c>
      <c r="C333" t="s">
        <v>1134</v>
      </c>
      <c r="D333" t="s">
        <v>1135</v>
      </c>
      <c r="E333" t="s">
        <v>1136</v>
      </c>
      <c r="F333" t="s">
        <v>1137</v>
      </c>
      <c r="G333">
        <v>8.9999999999999998E-4</v>
      </c>
    </row>
    <row r="334" spans="1:7" x14ac:dyDescent="0.25">
      <c r="A334" s="1">
        <v>44270</v>
      </c>
      <c r="B334" t="s">
        <v>1138</v>
      </c>
      <c r="C334" t="s">
        <v>1139</v>
      </c>
      <c r="D334" t="s">
        <v>1079</v>
      </c>
      <c r="E334" t="s">
        <v>1140</v>
      </c>
      <c r="F334" t="s">
        <v>1141</v>
      </c>
      <c r="G334">
        <v>5.5999999999999999E-3</v>
      </c>
    </row>
    <row r="335" spans="1:7" x14ac:dyDescent="0.25">
      <c r="A335" s="1">
        <v>44267</v>
      </c>
      <c r="B335" t="s">
        <v>1079</v>
      </c>
      <c r="C335" t="s">
        <v>1142</v>
      </c>
      <c r="D335" t="s">
        <v>1143</v>
      </c>
      <c r="E335" t="s">
        <v>1144</v>
      </c>
      <c r="F335" t="s">
        <v>1145</v>
      </c>
      <c r="G335">
        <v>-2.3999999999999998E-3</v>
      </c>
    </row>
    <row r="336" spans="1:7" x14ac:dyDescent="0.25">
      <c r="A336" s="1">
        <v>44266</v>
      </c>
      <c r="B336" t="s">
        <v>1146</v>
      </c>
      <c r="C336" t="s">
        <v>1147</v>
      </c>
      <c r="D336" t="s">
        <v>1148</v>
      </c>
      <c r="E336" t="s">
        <v>1149</v>
      </c>
      <c r="F336" t="s">
        <v>1150</v>
      </c>
      <c r="G336">
        <v>0</v>
      </c>
    </row>
    <row r="337" spans="1:7" x14ac:dyDescent="0.25">
      <c r="A337" s="1">
        <v>44265</v>
      </c>
      <c r="B337" t="s">
        <v>1146</v>
      </c>
      <c r="C337" t="s">
        <v>1151</v>
      </c>
      <c r="D337" t="s">
        <v>1152</v>
      </c>
      <c r="E337" t="s">
        <v>1153</v>
      </c>
      <c r="F337" t="s">
        <v>1154</v>
      </c>
      <c r="G337">
        <v>2.3E-3</v>
      </c>
    </row>
    <row r="338" spans="1:7" x14ac:dyDescent="0.25">
      <c r="A338" s="1">
        <v>44264</v>
      </c>
      <c r="B338" t="s">
        <v>1155</v>
      </c>
      <c r="C338" t="s">
        <v>1156</v>
      </c>
      <c r="D338" t="s">
        <v>1157</v>
      </c>
      <c r="E338" t="s">
        <v>1158</v>
      </c>
      <c r="F338" t="s">
        <v>1159</v>
      </c>
      <c r="G338">
        <v>2.2700000000000001E-2</v>
      </c>
    </row>
    <row r="339" spans="1:7" x14ac:dyDescent="0.25">
      <c r="A339" s="1">
        <v>44263</v>
      </c>
      <c r="B339" t="s">
        <v>1160</v>
      </c>
      <c r="C339" t="s">
        <v>1161</v>
      </c>
      <c r="D339" t="s">
        <v>1162</v>
      </c>
      <c r="E339" t="s">
        <v>1163</v>
      </c>
      <c r="F339" t="s">
        <v>1164</v>
      </c>
      <c r="G339">
        <v>-1.2500000000000001E-2</v>
      </c>
    </row>
    <row r="340" spans="1:7" x14ac:dyDescent="0.25">
      <c r="A340" s="1">
        <v>44260</v>
      </c>
      <c r="B340" t="s">
        <v>1165</v>
      </c>
      <c r="C340" t="s">
        <v>1166</v>
      </c>
      <c r="D340" t="s">
        <v>1085</v>
      </c>
      <c r="E340" t="s">
        <v>1167</v>
      </c>
      <c r="F340" t="s">
        <v>1168</v>
      </c>
      <c r="G340">
        <v>-8.0000000000000004E-4</v>
      </c>
    </row>
    <row r="341" spans="1:7" x14ac:dyDescent="0.25">
      <c r="A341" s="1">
        <v>44259</v>
      </c>
      <c r="B341" t="s">
        <v>1169</v>
      </c>
      <c r="C341" t="s">
        <v>1170</v>
      </c>
      <c r="D341" t="s">
        <v>1171</v>
      </c>
      <c r="E341" t="s">
        <v>1172</v>
      </c>
      <c r="F341" t="s">
        <v>1173</v>
      </c>
      <c r="G341">
        <v>-8.6E-3</v>
      </c>
    </row>
    <row r="342" spans="1:7" x14ac:dyDescent="0.25">
      <c r="A342" s="1">
        <v>44258</v>
      </c>
      <c r="B342" t="s">
        <v>1098</v>
      </c>
      <c r="C342" t="s">
        <v>1174</v>
      </c>
      <c r="D342" t="s">
        <v>855</v>
      </c>
      <c r="E342" t="s">
        <v>1175</v>
      </c>
      <c r="F342" t="s">
        <v>1176</v>
      </c>
      <c r="G342">
        <v>-1.01E-2</v>
      </c>
    </row>
    <row r="343" spans="1:7" x14ac:dyDescent="0.25">
      <c r="A343" s="1">
        <v>44257</v>
      </c>
      <c r="B343" t="s">
        <v>1177</v>
      </c>
      <c r="C343" t="s">
        <v>1178</v>
      </c>
      <c r="D343" t="s">
        <v>1179</v>
      </c>
      <c r="E343" t="s">
        <v>1180</v>
      </c>
      <c r="F343" t="s">
        <v>1181</v>
      </c>
      <c r="G343">
        <v>6.1999999999999998E-3</v>
      </c>
    </row>
    <row r="344" spans="1:7" x14ac:dyDescent="0.25">
      <c r="A344" s="1">
        <v>44256</v>
      </c>
      <c r="B344" t="s">
        <v>1182</v>
      </c>
      <c r="C344" t="s">
        <v>1183</v>
      </c>
      <c r="D344" t="s">
        <v>1184</v>
      </c>
      <c r="E344" t="s">
        <v>1185</v>
      </c>
      <c r="F344" t="s">
        <v>1186</v>
      </c>
      <c r="G344">
        <v>-3.5999999999999999E-3</v>
      </c>
    </row>
    <row r="345" spans="1:7" x14ac:dyDescent="0.25">
      <c r="A345" s="1">
        <v>44253</v>
      </c>
      <c r="B345" t="s">
        <v>1187</v>
      </c>
      <c r="C345" t="s">
        <v>1188</v>
      </c>
      <c r="D345" t="s">
        <v>1188</v>
      </c>
      <c r="E345" t="s">
        <v>1188</v>
      </c>
      <c r="F345" t="s">
        <v>826</v>
      </c>
      <c r="G345">
        <v>-2.53E-2</v>
      </c>
    </row>
    <row r="346" spans="1:7" x14ac:dyDescent="0.25">
      <c r="A346" s="1">
        <v>44252</v>
      </c>
      <c r="B346" t="s">
        <v>597</v>
      </c>
      <c r="C346" t="s">
        <v>461</v>
      </c>
      <c r="D346" t="s">
        <v>861</v>
      </c>
      <c r="E346" t="s">
        <v>743</v>
      </c>
      <c r="F346" t="s">
        <v>1189</v>
      </c>
      <c r="G346">
        <v>-1.11E-2</v>
      </c>
    </row>
    <row r="347" spans="1:7" x14ac:dyDescent="0.25">
      <c r="A347" s="1">
        <v>44251</v>
      </c>
      <c r="B347" t="s">
        <v>863</v>
      </c>
      <c r="C347" t="s">
        <v>861</v>
      </c>
      <c r="D347" t="s">
        <v>883</v>
      </c>
      <c r="E347" t="s">
        <v>603</v>
      </c>
      <c r="F347" t="s">
        <v>1190</v>
      </c>
      <c r="G347">
        <v>-4.1000000000000003E-3</v>
      </c>
    </row>
    <row r="348" spans="1:7" x14ac:dyDescent="0.25">
      <c r="A348" s="1">
        <v>44250</v>
      </c>
      <c r="B348" t="s">
        <v>1191</v>
      </c>
      <c r="C348" t="s">
        <v>1192</v>
      </c>
      <c r="D348" t="s">
        <v>550</v>
      </c>
      <c r="E348" t="s">
        <v>579</v>
      </c>
      <c r="F348" t="s">
        <v>1193</v>
      </c>
      <c r="G348">
        <v>-1.4E-3</v>
      </c>
    </row>
    <row r="349" spans="1:7" x14ac:dyDescent="0.25">
      <c r="A349" s="1">
        <v>44249</v>
      </c>
      <c r="B349" t="s">
        <v>536</v>
      </c>
      <c r="C349" t="s">
        <v>1194</v>
      </c>
      <c r="D349" t="s">
        <v>1195</v>
      </c>
      <c r="E349" t="s">
        <v>1196</v>
      </c>
      <c r="F349" t="s">
        <v>1197</v>
      </c>
      <c r="G349">
        <v>1.6799999999999999E-2</v>
      </c>
    </row>
    <row r="350" spans="1:7" x14ac:dyDescent="0.25">
      <c r="A350" s="1">
        <v>44246</v>
      </c>
      <c r="B350" t="s">
        <v>597</v>
      </c>
      <c r="C350" t="s">
        <v>730</v>
      </c>
      <c r="D350" t="s">
        <v>1198</v>
      </c>
      <c r="E350" t="s">
        <v>1199</v>
      </c>
      <c r="F350" t="s">
        <v>1200</v>
      </c>
      <c r="G350">
        <v>1.2999999999999999E-3</v>
      </c>
    </row>
    <row r="351" spans="1:7" x14ac:dyDescent="0.25">
      <c r="A351" s="1">
        <v>44245</v>
      </c>
      <c r="B351" t="s">
        <v>1198</v>
      </c>
      <c r="C351" t="s">
        <v>1201</v>
      </c>
      <c r="D351" t="s">
        <v>642</v>
      </c>
      <c r="E351" t="s">
        <v>1202</v>
      </c>
      <c r="F351" t="s">
        <v>1203</v>
      </c>
      <c r="G351">
        <v>1E-3</v>
      </c>
    </row>
    <row r="352" spans="1:7" x14ac:dyDescent="0.25">
      <c r="A352" s="1">
        <v>44244</v>
      </c>
      <c r="B352" t="s">
        <v>919</v>
      </c>
      <c r="C352" t="s">
        <v>528</v>
      </c>
      <c r="D352" t="s">
        <v>617</v>
      </c>
      <c r="E352" t="s">
        <v>1204</v>
      </c>
      <c r="F352" t="s">
        <v>1193</v>
      </c>
      <c r="G352">
        <v>-1.46E-2</v>
      </c>
    </row>
    <row r="353" spans="1:7" x14ac:dyDescent="0.25">
      <c r="A353" s="1">
        <v>44243</v>
      </c>
      <c r="B353" t="s">
        <v>1205</v>
      </c>
      <c r="C353" t="s">
        <v>65</v>
      </c>
      <c r="D353" t="s">
        <v>818</v>
      </c>
      <c r="E353" t="s">
        <v>65</v>
      </c>
      <c r="F353" t="s">
        <v>826</v>
      </c>
      <c r="G353">
        <v>-2.8E-3</v>
      </c>
    </row>
    <row r="354" spans="1:7" x14ac:dyDescent="0.25">
      <c r="A354" s="1">
        <v>44242</v>
      </c>
      <c r="B354" t="s">
        <v>1206</v>
      </c>
      <c r="C354" t="s">
        <v>18</v>
      </c>
      <c r="D354" t="s">
        <v>1207</v>
      </c>
      <c r="E354" t="s">
        <v>836</v>
      </c>
      <c r="F354" t="s">
        <v>11</v>
      </c>
      <c r="G354">
        <v>-1.2999999999999999E-3</v>
      </c>
    </row>
    <row r="355" spans="1:7" x14ac:dyDescent="0.25">
      <c r="A355" s="1">
        <v>44241</v>
      </c>
      <c r="B355" t="s">
        <v>1208</v>
      </c>
      <c r="C355" t="s">
        <v>1209</v>
      </c>
      <c r="D355" t="s">
        <v>1210</v>
      </c>
      <c r="E355" t="s">
        <v>1211</v>
      </c>
      <c r="F355" t="s">
        <v>11</v>
      </c>
      <c r="G355">
        <v>-8.9999999999999993E-3</v>
      </c>
    </row>
    <row r="356" spans="1:7" x14ac:dyDescent="0.25">
      <c r="A356" s="1">
        <v>44239</v>
      </c>
      <c r="B356" t="s">
        <v>69</v>
      </c>
      <c r="C356" t="s">
        <v>431</v>
      </c>
      <c r="D356" t="s">
        <v>418</v>
      </c>
      <c r="E356" t="s">
        <v>565</v>
      </c>
      <c r="F356" t="s">
        <v>215</v>
      </c>
      <c r="G356">
        <v>-2.2000000000000001E-3</v>
      </c>
    </row>
    <row r="357" spans="1:7" x14ac:dyDescent="0.25">
      <c r="A357" s="1">
        <v>44238</v>
      </c>
      <c r="B357" t="s">
        <v>1212</v>
      </c>
      <c r="C357" t="s">
        <v>1213</v>
      </c>
      <c r="D357" t="s">
        <v>478</v>
      </c>
      <c r="E357" t="s">
        <v>18</v>
      </c>
      <c r="F357" t="s">
        <v>326</v>
      </c>
      <c r="G357">
        <v>-8.5000000000000006E-3</v>
      </c>
    </row>
    <row r="358" spans="1:7" x14ac:dyDescent="0.25">
      <c r="A358" s="1">
        <v>44237</v>
      </c>
      <c r="B358" t="s">
        <v>1214</v>
      </c>
      <c r="C358" t="s">
        <v>45</v>
      </c>
      <c r="D358" t="s">
        <v>38</v>
      </c>
      <c r="E358" t="s">
        <v>1215</v>
      </c>
      <c r="F358" t="s">
        <v>1216</v>
      </c>
      <c r="G358">
        <v>2.8E-3</v>
      </c>
    </row>
    <row r="359" spans="1:7" x14ac:dyDescent="0.25">
      <c r="A359" s="1">
        <v>44236</v>
      </c>
      <c r="B359" t="s">
        <v>1217</v>
      </c>
      <c r="C359" t="s">
        <v>895</v>
      </c>
      <c r="D359" t="s">
        <v>482</v>
      </c>
      <c r="E359" t="s">
        <v>422</v>
      </c>
      <c r="F359" t="s">
        <v>1077</v>
      </c>
      <c r="G359">
        <v>2.0999999999999999E-3</v>
      </c>
    </row>
    <row r="360" spans="1:7" x14ac:dyDescent="0.25">
      <c r="A360" s="1">
        <v>44235</v>
      </c>
      <c r="B360" t="s">
        <v>67</v>
      </c>
      <c r="C360" t="s">
        <v>10</v>
      </c>
      <c r="D360" t="s">
        <v>1218</v>
      </c>
      <c r="E360" t="s">
        <v>1219</v>
      </c>
      <c r="F360" t="s">
        <v>507</v>
      </c>
      <c r="G360">
        <v>1.06E-2</v>
      </c>
    </row>
    <row r="361" spans="1:7" x14ac:dyDescent="0.25">
      <c r="A361" s="1">
        <v>44232</v>
      </c>
      <c r="B361" t="s">
        <v>517</v>
      </c>
      <c r="C361" t="s">
        <v>1220</v>
      </c>
      <c r="D361" t="s">
        <v>452</v>
      </c>
      <c r="E361" t="s">
        <v>915</v>
      </c>
      <c r="F361" t="s">
        <v>1216</v>
      </c>
      <c r="G361">
        <v>1.2200000000000001E-2</v>
      </c>
    </row>
    <row r="362" spans="1:7" x14ac:dyDescent="0.25">
      <c r="A362" s="1">
        <v>44231</v>
      </c>
      <c r="B362" t="s">
        <v>522</v>
      </c>
      <c r="C362" t="s">
        <v>1221</v>
      </c>
      <c r="D362" t="s">
        <v>513</v>
      </c>
      <c r="E362" t="s">
        <v>1222</v>
      </c>
      <c r="F362" t="s">
        <v>1223</v>
      </c>
      <c r="G362">
        <v>-2.3900000000000001E-2</v>
      </c>
    </row>
    <row r="363" spans="1:7" x14ac:dyDescent="0.25">
      <c r="A363" s="1">
        <v>44230</v>
      </c>
      <c r="B363" t="s">
        <v>1224</v>
      </c>
      <c r="C363" t="s">
        <v>69</v>
      </c>
      <c r="D363" t="s">
        <v>1225</v>
      </c>
      <c r="E363" t="s">
        <v>1226</v>
      </c>
      <c r="F363" t="s">
        <v>1227</v>
      </c>
      <c r="G363">
        <v>1.9E-3</v>
      </c>
    </row>
    <row r="364" spans="1:7" x14ac:dyDescent="0.25">
      <c r="A364" s="1">
        <v>44229</v>
      </c>
      <c r="B364" t="s">
        <v>1228</v>
      </c>
      <c r="C364" t="s">
        <v>1229</v>
      </c>
      <c r="D364" t="s">
        <v>1230</v>
      </c>
      <c r="E364" t="s">
        <v>1231</v>
      </c>
      <c r="F364" t="s">
        <v>1232</v>
      </c>
      <c r="G364">
        <v>-1.5100000000000001E-2</v>
      </c>
    </row>
    <row r="365" spans="1:7" x14ac:dyDescent="0.25">
      <c r="A365" s="1">
        <v>44228</v>
      </c>
      <c r="B365" t="s">
        <v>671</v>
      </c>
      <c r="C365" t="s">
        <v>1230</v>
      </c>
      <c r="D365" t="s">
        <v>934</v>
      </c>
      <c r="E365" t="s">
        <v>1233</v>
      </c>
      <c r="F365" t="s">
        <v>1234</v>
      </c>
      <c r="G365">
        <v>6.4000000000000003E-3</v>
      </c>
    </row>
    <row r="366" spans="1:7" x14ac:dyDescent="0.25">
      <c r="A366" s="1">
        <v>44225</v>
      </c>
      <c r="B366" t="s">
        <v>1235</v>
      </c>
      <c r="C366" t="s">
        <v>1236</v>
      </c>
      <c r="D366" t="s">
        <v>1237</v>
      </c>
      <c r="E366" t="s">
        <v>1238</v>
      </c>
      <c r="F366" t="s">
        <v>1239</v>
      </c>
      <c r="G366">
        <v>4.4000000000000003E-3</v>
      </c>
    </row>
    <row r="367" spans="1:7" x14ac:dyDescent="0.25">
      <c r="A367" s="1">
        <v>44224</v>
      </c>
      <c r="B367" t="s">
        <v>1240</v>
      </c>
      <c r="C367" t="s">
        <v>134</v>
      </c>
      <c r="D367" t="s">
        <v>1241</v>
      </c>
      <c r="E367" t="s">
        <v>1242</v>
      </c>
      <c r="F367" t="s">
        <v>1243</v>
      </c>
      <c r="G367">
        <v>-4.4000000000000003E-3</v>
      </c>
    </row>
    <row r="368" spans="1:7" x14ac:dyDescent="0.25">
      <c r="A368" s="1">
        <v>44223</v>
      </c>
      <c r="B368" t="s">
        <v>1235</v>
      </c>
      <c r="C368" t="s">
        <v>55</v>
      </c>
      <c r="D368" t="s">
        <v>1244</v>
      </c>
      <c r="E368" t="s">
        <v>1245</v>
      </c>
      <c r="F368" t="s">
        <v>1246</v>
      </c>
      <c r="G368">
        <v>-3.2000000000000002E-3</v>
      </c>
    </row>
    <row r="369" spans="1:7" x14ac:dyDescent="0.25">
      <c r="A369" s="1">
        <v>44222</v>
      </c>
      <c r="B369" t="s">
        <v>1247</v>
      </c>
      <c r="C369" t="s">
        <v>658</v>
      </c>
      <c r="D369" t="s">
        <v>166</v>
      </c>
      <c r="E369" t="s">
        <v>1248</v>
      </c>
      <c r="F369" t="s">
        <v>1249</v>
      </c>
      <c r="G369">
        <v>-2.0999999999999999E-3</v>
      </c>
    </row>
    <row r="370" spans="1:7" x14ac:dyDescent="0.25">
      <c r="A370" s="1">
        <v>44221</v>
      </c>
      <c r="B370" t="s">
        <v>934</v>
      </c>
      <c r="C370" t="s">
        <v>9</v>
      </c>
      <c r="D370" t="s">
        <v>1250</v>
      </c>
      <c r="E370" t="s">
        <v>1251</v>
      </c>
      <c r="F370" t="s">
        <v>1252</v>
      </c>
      <c r="G370">
        <v>-2.9999999999999997E-4</v>
      </c>
    </row>
    <row r="371" spans="1:7" x14ac:dyDescent="0.25">
      <c r="A371" s="1">
        <v>44218</v>
      </c>
      <c r="B371" t="s">
        <v>1253</v>
      </c>
      <c r="C371" t="s">
        <v>1254</v>
      </c>
      <c r="D371" t="s">
        <v>678</v>
      </c>
      <c r="E371" t="s">
        <v>1255</v>
      </c>
      <c r="F371" t="s">
        <v>1256</v>
      </c>
      <c r="G371">
        <v>-6.3E-3</v>
      </c>
    </row>
    <row r="372" spans="1:7" x14ac:dyDescent="0.25">
      <c r="A372" s="1">
        <v>44217</v>
      </c>
      <c r="B372" t="s">
        <v>1257</v>
      </c>
      <c r="C372" t="s">
        <v>1258</v>
      </c>
      <c r="D372" t="s">
        <v>1253</v>
      </c>
      <c r="E372" t="s">
        <v>1214</v>
      </c>
      <c r="F372" t="s">
        <v>1259</v>
      </c>
      <c r="G372">
        <v>-5.0000000000000001E-4</v>
      </c>
    </row>
    <row r="373" spans="1:7" x14ac:dyDescent="0.25">
      <c r="A373" s="1">
        <v>44216</v>
      </c>
      <c r="B373" t="s">
        <v>1260</v>
      </c>
      <c r="C373" t="s">
        <v>1238</v>
      </c>
      <c r="D373" t="s">
        <v>1261</v>
      </c>
      <c r="E373" t="s">
        <v>895</v>
      </c>
      <c r="F373" t="s">
        <v>1262</v>
      </c>
      <c r="G373">
        <v>1.37E-2</v>
      </c>
    </row>
    <row r="374" spans="1:7" x14ac:dyDescent="0.25">
      <c r="A374" s="1">
        <v>44215</v>
      </c>
      <c r="B374" t="s">
        <v>1263</v>
      </c>
      <c r="C374" t="s">
        <v>1264</v>
      </c>
      <c r="D374" t="s">
        <v>91</v>
      </c>
      <c r="E374" t="s">
        <v>644</v>
      </c>
      <c r="F374" t="s">
        <v>1265</v>
      </c>
      <c r="G374">
        <v>1.38E-2</v>
      </c>
    </row>
    <row r="375" spans="1:7" x14ac:dyDescent="0.25">
      <c r="A375" s="1">
        <v>44214</v>
      </c>
      <c r="B375" t="s">
        <v>1266</v>
      </c>
      <c r="C375" t="s">
        <v>1267</v>
      </c>
      <c r="D375" t="s">
        <v>1268</v>
      </c>
      <c r="E375" t="s">
        <v>1267</v>
      </c>
      <c r="F375" t="s">
        <v>11</v>
      </c>
      <c r="G375">
        <v>1.4800000000000001E-2</v>
      </c>
    </row>
    <row r="376" spans="1:7" x14ac:dyDescent="0.25">
      <c r="A376" s="1">
        <v>44213</v>
      </c>
      <c r="B376" t="s">
        <v>1269</v>
      </c>
      <c r="C376" t="s">
        <v>1270</v>
      </c>
      <c r="D376" t="s">
        <v>871</v>
      </c>
      <c r="E376" t="s">
        <v>1271</v>
      </c>
      <c r="F376" t="s">
        <v>11</v>
      </c>
      <c r="G376">
        <v>-2.3599999999999999E-2</v>
      </c>
    </row>
    <row r="377" spans="1:7" x14ac:dyDescent="0.25">
      <c r="A377" s="1">
        <v>44211</v>
      </c>
      <c r="B377" t="s">
        <v>1272</v>
      </c>
      <c r="C377" t="s">
        <v>1273</v>
      </c>
      <c r="D377" t="s">
        <v>1274</v>
      </c>
      <c r="E377" t="s">
        <v>888</v>
      </c>
      <c r="F377" t="s">
        <v>1275</v>
      </c>
      <c r="G377">
        <v>-1.2200000000000001E-2</v>
      </c>
    </row>
    <row r="378" spans="1:7" x14ac:dyDescent="0.25">
      <c r="A378" s="1">
        <v>44210</v>
      </c>
      <c r="B378" t="s">
        <v>672</v>
      </c>
      <c r="C378" t="s">
        <v>1276</v>
      </c>
      <c r="D378" t="s">
        <v>1277</v>
      </c>
      <c r="E378" t="s">
        <v>1278</v>
      </c>
      <c r="F378" t="s">
        <v>1279</v>
      </c>
      <c r="G378">
        <v>-1.9E-3</v>
      </c>
    </row>
    <row r="379" spans="1:7" x14ac:dyDescent="0.25">
      <c r="A379" s="1">
        <v>44209</v>
      </c>
      <c r="B379" t="s">
        <v>1280</v>
      </c>
      <c r="C379" t="s">
        <v>38</v>
      </c>
      <c r="D379" t="s">
        <v>405</v>
      </c>
      <c r="E379" t="s">
        <v>1281</v>
      </c>
      <c r="F379" t="s">
        <v>1282</v>
      </c>
      <c r="G379">
        <v>5.4999999999999997E-3</v>
      </c>
    </row>
    <row r="380" spans="1:7" x14ac:dyDescent="0.25">
      <c r="A380" s="1">
        <v>44208</v>
      </c>
      <c r="B380" t="s">
        <v>1283</v>
      </c>
      <c r="C380" t="s">
        <v>14</v>
      </c>
      <c r="D380" t="s">
        <v>1235</v>
      </c>
      <c r="E380" t="s">
        <v>999</v>
      </c>
      <c r="F380" t="s">
        <v>1284</v>
      </c>
      <c r="G380">
        <v>-3.8E-3</v>
      </c>
    </row>
    <row r="381" spans="1:7" x14ac:dyDescent="0.25">
      <c r="A381" s="1">
        <v>44207</v>
      </c>
      <c r="B381" t="s">
        <v>1285</v>
      </c>
      <c r="C381" t="s">
        <v>928</v>
      </c>
      <c r="D381" t="s">
        <v>1286</v>
      </c>
      <c r="E381" t="s">
        <v>824</v>
      </c>
      <c r="F381" t="s">
        <v>1287</v>
      </c>
      <c r="G381">
        <v>8.3000000000000001E-3</v>
      </c>
    </row>
    <row r="382" spans="1:7" x14ac:dyDescent="0.25">
      <c r="A382" s="1">
        <v>44204</v>
      </c>
      <c r="B382" t="s">
        <v>668</v>
      </c>
      <c r="C382" t="s">
        <v>1288</v>
      </c>
      <c r="D382" t="s">
        <v>1289</v>
      </c>
      <c r="E382" t="s">
        <v>1290</v>
      </c>
      <c r="F382" t="s">
        <v>1291</v>
      </c>
      <c r="G382">
        <v>-4.0500000000000001E-2</v>
      </c>
    </row>
    <row r="383" spans="1:7" x14ac:dyDescent="0.25">
      <c r="A383" s="1">
        <v>44203</v>
      </c>
      <c r="B383" t="s">
        <v>1292</v>
      </c>
      <c r="C383" t="s">
        <v>954</v>
      </c>
      <c r="D383" t="s">
        <v>1293</v>
      </c>
      <c r="E383" t="s">
        <v>1294</v>
      </c>
      <c r="F383" t="s">
        <v>1295</v>
      </c>
      <c r="G383">
        <v>1.9E-3</v>
      </c>
    </row>
    <row r="384" spans="1:7" x14ac:dyDescent="0.25">
      <c r="A384" s="1">
        <v>44202</v>
      </c>
      <c r="B384" t="s">
        <v>1296</v>
      </c>
      <c r="C384" t="s">
        <v>209</v>
      </c>
      <c r="D384" t="s">
        <v>1297</v>
      </c>
      <c r="E384" t="s">
        <v>1298</v>
      </c>
      <c r="F384" t="s">
        <v>1299</v>
      </c>
      <c r="G384">
        <v>-2.3099999999999999E-2</v>
      </c>
    </row>
    <row r="385" spans="1:7" x14ac:dyDescent="0.25">
      <c r="A385" s="1">
        <v>44201</v>
      </c>
      <c r="B385" t="s">
        <v>1300</v>
      </c>
      <c r="C385" t="s">
        <v>1301</v>
      </c>
      <c r="D385" t="s">
        <v>1301</v>
      </c>
      <c r="E385" t="s">
        <v>1301</v>
      </c>
      <c r="F385" t="s">
        <v>826</v>
      </c>
      <c r="G385">
        <v>4.1999999999999997E-3</v>
      </c>
    </row>
    <row r="386" spans="1:7" x14ac:dyDescent="0.25">
      <c r="A386" s="1">
        <v>44200</v>
      </c>
      <c r="B386" t="s">
        <v>1302</v>
      </c>
      <c r="C386" t="s">
        <v>1303</v>
      </c>
      <c r="D386" t="s">
        <v>1304</v>
      </c>
      <c r="E386" t="s">
        <v>936</v>
      </c>
      <c r="F386" t="s">
        <v>1305</v>
      </c>
      <c r="G386">
        <v>3.7999999999999999E-2</v>
      </c>
    </row>
    <row r="387" spans="1:7" x14ac:dyDescent="0.25">
      <c r="A387" s="1">
        <v>44197</v>
      </c>
      <c r="B387" t="s">
        <v>1306</v>
      </c>
      <c r="C387" t="s">
        <v>1306</v>
      </c>
      <c r="D387" t="s">
        <v>1306</v>
      </c>
      <c r="E387" t="s">
        <v>1306</v>
      </c>
      <c r="F387" t="s">
        <v>11</v>
      </c>
      <c r="G387">
        <v>-1.0200000000000001E-2</v>
      </c>
    </row>
    <row r="388" spans="1:7" x14ac:dyDescent="0.25">
      <c r="A388" s="1">
        <v>44196</v>
      </c>
      <c r="B388" t="s">
        <v>1307</v>
      </c>
      <c r="C388" t="s">
        <v>274</v>
      </c>
      <c r="D388" t="s">
        <v>1308</v>
      </c>
      <c r="E388" t="s">
        <v>1309</v>
      </c>
      <c r="F388" t="s">
        <v>1310</v>
      </c>
      <c r="G388">
        <v>1.1000000000000001E-3</v>
      </c>
    </row>
    <row r="389" spans="1:7" x14ac:dyDescent="0.25">
      <c r="A389" s="1">
        <v>44195</v>
      </c>
      <c r="B389" t="s">
        <v>1311</v>
      </c>
      <c r="C389" t="s">
        <v>1312</v>
      </c>
      <c r="D389" t="s">
        <v>274</v>
      </c>
      <c r="E389" t="s">
        <v>1313</v>
      </c>
      <c r="F389" t="s">
        <v>1314</v>
      </c>
      <c r="G389">
        <v>5.8999999999999999E-3</v>
      </c>
    </row>
    <row r="390" spans="1:7" x14ac:dyDescent="0.25">
      <c r="A390" s="1">
        <v>44194</v>
      </c>
      <c r="B390" t="s">
        <v>965</v>
      </c>
      <c r="C390" t="s">
        <v>991</v>
      </c>
      <c r="D390" t="s">
        <v>1315</v>
      </c>
      <c r="E390" t="s">
        <v>59</v>
      </c>
      <c r="F390" t="s">
        <v>659</v>
      </c>
      <c r="G390">
        <v>1.6000000000000001E-3</v>
      </c>
    </row>
    <row r="391" spans="1:7" x14ac:dyDescent="0.25">
      <c r="A391" s="1">
        <v>44193</v>
      </c>
      <c r="B391" t="s">
        <v>968</v>
      </c>
      <c r="C391" t="s">
        <v>1316</v>
      </c>
      <c r="D391" t="s">
        <v>1316</v>
      </c>
      <c r="E391" t="s">
        <v>1316</v>
      </c>
      <c r="F391" t="s">
        <v>826</v>
      </c>
      <c r="G391">
        <v>-1.2999999999999999E-3</v>
      </c>
    </row>
    <row r="392" spans="1:7" x14ac:dyDescent="0.25">
      <c r="A392" s="1">
        <v>44189</v>
      </c>
      <c r="B392" t="s">
        <v>1317</v>
      </c>
      <c r="C392" t="s">
        <v>662</v>
      </c>
      <c r="D392" t="s">
        <v>1318</v>
      </c>
      <c r="E392" t="s">
        <v>1319</v>
      </c>
      <c r="F392" t="s">
        <v>1320</v>
      </c>
      <c r="G392">
        <v>3.0999999999999999E-3</v>
      </c>
    </row>
    <row r="393" spans="1:7" x14ac:dyDescent="0.25">
      <c r="A393" s="1">
        <v>44188</v>
      </c>
      <c r="B393" t="s">
        <v>1321</v>
      </c>
      <c r="C393" t="s">
        <v>1322</v>
      </c>
      <c r="D393" t="s">
        <v>1323</v>
      </c>
      <c r="E393" t="s">
        <v>472</v>
      </c>
      <c r="F393" t="s">
        <v>1324</v>
      </c>
      <c r="G393">
        <v>3.5999999999999999E-3</v>
      </c>
    </row>
    <row r="394" spans="1:7" x14ac:dyDescent="0.25">
      <c r="A394" s="1">
        <v>44187</v>
      </c>
      <c r="B394" t="s">
        <v>373</v>
      </c>
      <c r="C394" t="s">
        <v>1325</v>
      </c>
      <c r="D394" t="s">
        <v>1326</v>
      </c>
      <c r="E394" t="s">
        <v>1327</v>
      </c>
      <c r="F394" t="s">
        <v>549</v>
      </c>
      <c r="G394">
        <v>-6.1999999999999998E-3</v>
      </c>
    </row>
    <row r="395" spans="1:7" x14ac:dyDescent="0.25">
      <c r="A395" s="1">
        <v>44186</v>
      </c>
      <c r="B395" t="s">
        <v>1328</v>
      </c>
      <c r="C395" t="s">
        <v>982</v>
      </c>
      <c r="D395" t="s">
        <v>1329</v>
      </c>
      <c r="E395" t="s">
        <v>1330</v>
      </c>
      <c r="F395" t="s">
        <v>826</v>
      </c>
      <c r="G395">
        <v>-3.0000000000000001E-3</v>
      </c>
    </row>
    <row r="396" spans="1:7" x14ac:dyDescent="0.25">
      <c r="A396" s="1">
        <v>44183</v>
      </c>
      <c r="B396" t="s">
        <v>1331</v>
      </c>
      <c r="C396" t="s">
        <v>1332</v>
      </c>
      <c r="D396" t="s">
        <v>1333</v>
      </c>
      <c r="E396" t="s">
        <v>1334</v>
      </c>
      <c r="F396" t="s">
        <v>1335</v>
      </c>
      <c r="G396">
        <v>-6.9999999999999999E-4</v>
      </c>
    </row>
    <row r="397" spans="1:7" x14ac:dyDescent="0.25">
      <c r="A397" s="1">
        <v>44182</v>
      </c>
      <c r="B397" t="s">
        <v>1336</v>
      </c>
      <c r="C397" t="s">
        <v>1337</v>
      </c>
      <c r="D397" t="s">
        <v>173</v>
      </c>
      <c r="E397" t="s">
        <v>665</v>
      </c>
      <c r="F397" t="s">
        <v>1086</v>
      </c>
      <c r="G397">
        <v>1.6500000000000001E-2</v>
      </c>
    </row>
    <row r="398" spans="1:7" x14ac:dyDescent="0.25">
      <c r="A398" s="1">
        <v>44181</v>
      </c>
      <c r="B398" t="s">
        <v>1318</v>
      </c>
      <c r="C398" t="s">
        <v>1272</v>
      </c>
      <c r="D398" t="s">
        <v>1338</v>
      </c>
      <c r="E398" t="s">
        <v>1251</v>
      </c>
      <c r="F398" t="s">
        <v>619</v>
      </c>
      <c r="G398">
        <v>1.5E-3</v>
      </c>
    </row>
    <row r="399" spans="1:7" x14ac:dyDescent="0.25">
      <c r="A399" s="1">
        <v>44180</v>
      </c>
      <c r="B399" t="s">
        <v>1339</v>
      </c>
      <c r="C399" t="s">
        <v>433</v>
      </c>
      <c r="D399" t="s">
        <v>1340</v>
      </c>
      <c r="E399" t="s">
        <v>508</v>
      </c>
      <c r="F399" t="s">
        <v>1341</v>
      </c>
      <c r="G399">
        <v>1.24E-2</v>
      </c>
    </row>
    <row r="400" spans="1:7" x14ac:dyDescent="0.25">
      <c r="A400" s="1">
        <v>44179</v>
      </c>
      <c r="B400" t="s">
        <v>1342</v>
      </c>
      <c r="C400" t="s">
        <v>1218</v>
      </c>
      <c r="D400" t="s">
        <v>1343</v>
      </c>
      <c r="E400" t="s">
        <v>1213</v>
      </c>
      <c r="F400" t="s">
        <v>1344</v>
      </c>
      <c r="G400">
        <v>-5.7999999999999996E-3</v>
      </c>
    </row>
    <row r="401" spans="1:7" x14ac:dyDescent="0.25">
      <c r="A401" s="1">
        <v>44176</v>
      </c>
      <c r="B401" t="s">
        <v>1338</v>
      </c>
      <c r="C401" t="s">
        <v>484</v>
      </c>
      <c r="D401" t="s">
        <v>928</v>
      </c>
      <c r="E401" t="s">
        <v>508</v>
      </c>
      <c r="F401" t="s">
        <v>592</v>
      </c>
      <c r="G401">
        <v>3.3E-3</v>
      </c>
    </row>
    <row r="402" spans="1:7" x14ac:dyDescent="0.25">
      <c r="A402" s="1">
        <v>44175</v>
      </c>
      <c r="B402" t="s">
        <v>1345</v>
      </c>
      <c r="C402" t="s">
        <v>1346</v>
      </c>
      <c r="D402" t="s">
        <v>1347</v>
      </c>
      <c r="E402" t="s">
        <v>1348</v>
      </c>
      <c r="F402" t="s">
        <v>1341</v>
      </c>
      <c r="G402">
        <v>-4.0000000000000002E-4</v>
      </c>
    </row>
    <row r="403" spans="1:7" x14ac:dyDescent="0.25">
      <c r="A403" s="1">
        <v>44174</v>
      </c>
      <c r="B403" t="s">
        <v>1229</v>
      </c>
      <c r="C403" t="s">
        <v>1261</v>
      </c>
      <c r="D403" t="s">
        <v>1261</v>
      </c>
      <c r="E403" t="s">
        <v>1270</v>
      </c>
      <c r="F403" t="s">
        <v>1349</v>
      </c>
      <c r="G403">
        <v>-2.01E-2</v>
      </c>
    </row>
    <row r="404" spans="1:7" x14ac:dyDescent="0.25">
      <c r="A404" s="1">
        <v>44173</v>
      </c>
      <c r="B404" t="s">
        <v>1350</v>
      </c>
      <c r="C404" t="s">
        <v>665</v>
      </c>
      <c r="D404" t="s">
        <v>1351</v>
      </c>
      <c r="E404" t="s">
        <v>1229</v>
      </c>
      <c r="F404" t="s">
        <v>1352</v>
      </c>
      <c r="G404">
        <v>4.4999999999999997E-3</v>
      </c>
    </row>
    <row r="405" spans="1:7" x14ac:dyDescent="0.25">
      <c r="A405" s="1">
        <v>44172</v>
      </c>
      <c r="B405" t="s">
        <v>151</v>
      </c>
      <c r="C405" t="s">
        <v>1353</v>
      </c>
      <c r="D405" t="s">
        <v>1354</v>
      </c>
      <c r="E405" t="s">
        <v>1355</v>
      </c>
      <c r="F405" t="s">
        <v>1356</v>
      </c>
      <c r="G405">
        <v>1.38E-2</v>
      </c>
    </row>
    <row r="406" spans="1:7" x14ac:dyDescent="0.25">
      <c r="A406" s="1">
        <v>44169</v>
      </c>
      <c r="B406" t="s">
        <v>1357</v>
      </c>
      <c r="C406" t="s">
        <v>1358</v>
      </c>
      <c r="D406" t="s">
        <v>488</v>
      </c>
      <c r="E406" t="s">
        <v>65</v>
      </c>
      <c r="F406" t="s">
        <v>1359</v>
      </c>
      <c r="G406">
        <v>2.9999999999999997E-4</v>
      </c>
    </row>
    <row r="407" spans="1:7" x14ac:dyDescent="0.25">
      <c r="A407" s="1">
        <v>44168</v>
      </c>
      <c r="B407" t="s">
        <v>1360</v>
      </c>
      <c r="C407" t="s">
        <v>1006</v>
      </c>
      <c r="D407" t="s">
        <v>475</v>
      </c>
      <c r="E407" t="s">
        <v>1361</v>
      </c>
      <c r="F407" t="s">
        <v>1362</v>
      </c>
      <c r="G407">
        <v>5.7000000000000002E-3</v>
      </c>
    </row>
    <row r="408" spans="1:7" x14ac:dyDescent="0.25">
      <c r="A408" s="1">
        <v>44167</v>
      </c>
      <c r="B408" t="s">
        <v>1363</v>
      </c>
      <c r="C408" t="s">
        <v>889</v>
      </c>
      <c r="D408" t="s">
        <v>1364</v>
      </c>
      <c r="E408" t="s">
        <v>1365</v>
      </c>
      <c r="F408" t="s">
        <v>1366</v>
      </c>
      <c r="G408">
        <v>5.4000000000000003E-3</v>
      </c>
    </row>
    <row r="409" spans="1:7" x14ac:dyDescent="0.25">
      <c r="A409" s="1">
        <v>44166</v>
      </c>
      <c r="B409" t="s">
        <v>1009</v>
      </c>
      <c r="C409" t="s">
        <v>846</v>
      </c>
      <c r="D409" t="s">
        <v>1367</v>
      </c>
      <c r="E409" t="s">
        <v>764</v>
      </c>
      <c r="F409" t="s">
        <v>1232</v>
      </c>
      <c r="G409">
        <v>2.07E-2</v>
      </c>
    </row>
    <row r="410" spans="1:7" x14ac:dyDescent="0.25">
      <c r="A410" s="1">
        <v>44165</v>
      </c>
      <c r="B410" t="s">
        <v>450</v>
      </c>
      <c r="C410" t="s">
        <v>627</v>
      </c>
      <c r="D410" t="s">
        <v>589</v>
      </c>
      <c r="E410" t="s">
        <v>1368</v>
      </c>
      <c r="F410" t="s">
        <v>1369</v>
      </c>
      <c r="G410">
        <v>-4.1999999999999997E-3</v>
      </c>
    </row>
    <row r="411" spans="1:7" x14ac:dyDescent="0.25">
      <c r="A411" s="1">
        <v>44162</v>
      </c>
      <c r="B411" t="s">
        <v>123</v>
      </c>
      <c r="C411" t="s">
        <v>1370</v>
      </c>
      <c r="D411" t="s">
        <v>689</v>
      </c>
      <c r="E411" t="s">
        <v>1370</v>
      </c>
      <c r="F411" t="s">
        <v>826</v>
      </c>
      <c r="G411">
        <v>4.3E-3</v>
      </c>
    </row>
    <row r="412" spans="1:7" x14ac:dyDescent="0.25">
      <c r="A412" s="1">
        <v>44161</v>
      </c>
      <c r="B412" t="s">
        <v>540</v>
      </c>
      <c r="C412" t="s">
        <v>1371</v>
      </c>
      <c r="D412" t="s">
        <v>1372</v>
      </c>
      <c r="E412" t="s">
        <v>1373</v>
      </c>
      <c r="F412" t="s">
        <v>11</v>
      </c>
      <c r="G412">
        <v>-1.66E-2</v>
      </c>
    </row>
    <row r="413" spans="1:7" x14ac:dyDescent="0.25">
      <c r="A413" s="1">
        <v>44160</v>
      </c>
      <c r="B413" t="s">
        <v>1374</v>
      </c>
      <c r="C413" t="s">
        <v>811</v>
      </c>
      <c r="D413" t="s">
        <v>653</v>
      </c>
      <c r="E413" t="s">
        <v>1375</v>
      </c>
      <c r="F413" t="s">
        <v>1376</v>
      </c>
      <c r="G413">
        <v>-8.0000000000000004E-4</v>
      </c>
    </row>
    <row r="414" spans="1:7" x14ac:dyDescent="0.25">
      <c r="A414" s="1">
        <v>44159</v>
      </c>
      <c r="B414" t="s">
        <v>1377</v>
      </c>
      <c r="C414" t="s">
        <v>1378</v>
      </c>
      <c r="D414" t="s">
        <v>467</v>
      </c>
      <c r="E414" t="s">
        <v>879</v>
      </c>
      <c r="F414" t="s">
        <v>1379</v>
      </c>
      <c r="G414">
        <v>-1.7999999999999999E-2</v>
      </c>
    </row>
    <row r="415" spans="1:7" x14ac:dyDescent="0.25">
      <c r="A415" s="1">
        <v>44158</v>
      </c>
      <c r="B415" t="s">
        <v>90</v>
      </c>
      <c r="C415" t="s">
        <v>1380</v>
      </c>
      <c r="D415" t="s">
        <v>94</v>
      </c>
      <c r="E415" t="s">
        <v>493</v>
      </c>
      <c r="F415" t="s">
        <v>1381</v>
      </c>
      <c r="G415">
        <v>-1.7600000000000001E-2</v>
      </c>
    </row>
    <row r="416" spans="1:7" x14ac:dyDescent="0.25">
      <c r="A416" s="1">
        <v>44155</v>
      </c>
      <c r="B416" t="s">
        <v>1382</v>
      </c>
      <c r="C416" t="s">
        <v>1383</v>
      </c>
      <c r="D416" t="s">
        <v>1384</v>
      </c>
      <c r="E416" t="s">
        <v>1385</v>
      </c>
      <c r="F416" t="s">
        <v>1386</v>
      </c>
      <c r="G416">
        <v>5.7999999999999996E-3</v>
      </c>
    </row>
    <row r="417" spans="1:7" x14ac:dyDescent="0.25">
      <c r="A417" s="1">
        <v>44154</v>
      </c>
      <c r="B417" t="s">
        <v>1387</v>
      </c>
      <c r="C417" t="s">
        <v>1261</v>
      </c>
      <c r="D417" t="s">
        <v>53</v>
      </c>
      <c r="E417" t="s">
        <v>1388</v>
      </c>
      <c r="F417" t="s">
        <v>1389</v>
      </c>
      <c r="G417">
        <v>-6.1999999999999998E-3</v>
      </c>
    </row>
    <row r="418" spans="1:7" x14ac:dyDescent="0.25">
      <c r="A418" s="1">
        <v>44153</v>
      </c>
      <c r="B418" t="s">
        <v>395</v>
      </c>
      <c r="C418" t="s">
        <v>1313</v>
      </c>
      <c r="D418" t="s">
        <v>1390</v>
      </c>
      <c r="E418" t="s">
        <v>138</v>
      </c>
      <c r="F418" t="s">
        <v>1391</v>
      </c>
      <c r="G418">
        <v>-7.1999999999999998E-3</v>
      </c>
    </row>
    <row r="419" spans="1:7" x14ac:dyDescent="0.25">
      <c r="A419" s="1">
        <v>44152</v>
      </c>
      <c r="B419" t="s">
        <v>1392</v>
      </c>
      <c r="C419" t="s">
        <v>1393</v>
      </c>
      <c r="D419" t="s">
        <v>1333</v>
      </c>
      <c r="E419" t="s">
        <v>672</v>
      </c>
      <c r="F419" t="s">
        <v>1394</v>
      </c>
      <c r="G419">
        <v>-2E-3</v>
      </c>
    </row>
    <row r="420" spans="1:7" x14ac:dyDescent="0.25">
      <c r="A420" s="1">
        <v>44151</v>
      </c>
      <c r="B420" t="s">
        <v>1316</v>
      </c>
      <c r="C420" t="s">
        <v>1395</v>
      </c>
      <c r="D420" t="s">
        <v>1396</v>
      </c>
      <c r="E420" t="s">
        <v>1397</v>
      </c>
      <c r="F420" t="s">
        <v>1398</v>
      </c>
      <c r="G420">
        <v>-5.9999999999999995E-4</v>
      </c>
    </row>
    <row r="421" spans="1:7" x14ac:dyDescent="0.25">
      <c r="A421" s="1">
        <v>44148</v>
      </c>
      <c r="B421" t="s">
        <v>292</v>
      </c>
      <c r="C421" t="s">
        <v>677</v>
      </c>
      <c r="D421" t="s">
        <v>1399</v>
      </c>
      <c r="E421" t="s">
        <v>949</v>
      </c>
      <c r="F421" t="s">
        <v>1400</v>
      </c>
      <c r="G421">
        <v>6.7999999999999996E-3</v>
      </c>
    </row>
    <row r="422" spans="1:7" x14ac:dyDescent="0.25">
      <c r="A422" s="1">
        <v>44147</v>
      </c>
      <c r="B422" t="s">
        <v>1401</v>
      </c>
      <c r="C422" t="s">
        <v>1402</v>
      </c>
      <c r="D422" t="s">
        <v>150</v>
      </c>
      <c r="E422" t="s">
        <v>1403</v>
      </c>
      <c r="F422" t="s">
        <v>1404</v>
      </c>
      <c r="G422">
        <v>6.6E-3</v>
      </c>
    </row>
    <row r="423" spans="1:7" x14ac:dyDescent="0.25">
      <c r="A423" s="1">
        <v>44146</v>
      </c>
      <c r="B423" t="s">
        <v>1405</v>
      </c>
      <c r="C423" t="s">
        <v>155</v>
      </c>
      <c r="D423" t="s">
        <v>24</v>
      </c>
      <c r="E423" t="s">
        <v>83</v>
      </c>
      <c r="F423" t="s">
        <v>1406</v>
      </c>
      <c r="G423">
        <v>-8.5000000000000006E-3</v>
      </c>
    </row>
    <row r="424" spans="1:7" x14ac:dyDescent="0.25">
      <c r="A424" s="1">
        <v>44145</v>
      </c>
      <c r="B424" t="s">
        <v>1407</v>
      </c>
      <c r="C424" t="s">
        <v>665</v>
      </c>
      <c r="D424" t="s">
        <v>1408</v>
      </c>
      <c r="E424" t="s">
        <v>1409</v>
      </c>
      <c r="F424" t="s">
        <v>1410</v>
      </c>
      <c r="G424">
        <v>1.1900000000000001E-2</v>
      </c>
    </row>
    <row r="425" spans="1:7" x14ac:dyDescent="0.25">
      <c r="A425" s="1">
        <v>44144</v>
      </c>
      <c r="B425" t="s">
        <v>1411</v>
      </c>
      <c r="C425" t="s">
        <v>1412</v>
      </c>
      <c r="D425" t="s">
        <v>1413</v>
      </c>
      <c r="E425" t="s">
        <v>929</v>
      </c>
      <c r="F425" t="s">
        <v>1414</v>
      </c>
      <c r="G425">
        <v>-4.9299999999999997E-2</v>
      </c>
    </row>
    <row r="426" spans="1:7" x14ac:dyDescent="0.25">
      <c r="A426" s="1">
        <v>44141</v>
      </c>
      <c r="B426" t="s">
        <v>223</v>
      </c>
      <c r="C426" t="s">
        <v>1415</v>
      </c>
      <c r="D426" t="s">
        <v>1416</v>
      </c>
      <c r="E426" t="s">
        <v>1417</v>
      </c>
      <c r="F426" t="s">
        <v>1418</v>
      </c>
      <c r="G426">
        <v>2.8999999999999998E-3</v>
      </c>
    </row>
    <row r="427" spans="1:7" x14ac:dyDescent="0.25">
      <c r="A427" s="1">
        <v>44140</v>
      </c>
      <c r="B427" t="s">
        <v>1419</v>
      </c>
      <c r="C427" t="s">
        <v>1420</v>
      </c>
      <c r="D427" t="s">
        <v>1421</v>
      </c>
      <c r="E427" t="s">
        <v>1422</v>
      </c>
      <c r="F427" t="s">
        <v>1423</v>
      </c>
      <c r="G427">
        <v>2.6499999999999999E-2</v>
      </c>
    </row>
    <row r="428" spans="1:7" x14ac:dyDescent="0.25">
      <c r="A428" s="1">
        <v>44139</v>
      </c>
      <c r="B428" t="s">
        <v>1424</v>
      </c>
      <c r="C428" t="s">
        <v>1425</v>
      </c>
      <c r="D428" t="s">
        <v>1426</v>
      </c>
      <c r="E428" t="s">
        <v>1312</v>
      </c>
      <c r="F428" t="s">
        <v>1427</v>
      </c>
      <c r="G428">
        <v>-6.8999999999999999E-3</v>
      </c>
    </row>
    <row r="429" spans="1:7" x14ac:dyDescent="0.25">
      <c r="A429" s="1">
        <v>44138</v>
      </c>
      <c r="B429" t="s">
        <v>1428</v>
      </c>
      <c r="C429" t="s">
        <v>1429</v>
      </c>
      <c r="D429" t="s">
        <v>1430</v>
      </c>
      <c r="E429" t="s">
        <v>1431</v>
      </c>
      <c r="F429" t="s">
        <v>1432</v>
      </c>
      <c r="G429">
        <v>9.1000000000000004E-3</v>
      </c>
    </row>
    <row r="430" spans="1:7" x14ac:dyDescent="0.25">
      <c r="A430" s="1">
        <v>44137</v>
      </c>
      <c r="B430" t="s">
        <v>1433</v>
      </c>
      <c r="C430" t="s">
        <v>1351</v>
      </c>
      <c r="D430" t="s">
        <v>1434</v>
      </c>
      <c r="E430" t="s">
        <v>1435</v>
      </c>
      <c r="F430" t="s">
        <v>1436</v>
      </c>
      <c r="G430">
        <v>6.7000000000000002E-3</v>
      </c>
    </row>
    <row r="431" spans="1:7" x14ac:dyDescent="0.25">
      <c r="A431" s="1">
        <v>44134</v>
      </c>
      <c r="B431" t="s">
        <v>314</v>
      </c>
      <c r="C431" t="s">
        <v>68</v>
      </c>
      <c r="D431" t="s">
        <v>142</v>
      </c>
      <c r="E431" t="s">
        <v>1437</v>
      </c>
      <c r="F431" t="s">
        <v>1438</v>
      </c>
      <c r="G431">
        <v>6.0000000000000001E-3</v>
      </c>
    </row>
    <row r="432" spans="1:7" x14ac:dyDescent="0.25">
      <c r="A432" s="1">
        <v>44133</v>
      </c>
      <c r="B432" t="s">
        <v>1317</v>
      </c>
      <c r="C432" t="s">
        <v>1426</v>
      </c>
      <c r="D432" t="s">
        <v>1426</v>
      </c>
      <c r="E432" t="s">
        <v>1426</v>
      </c>
      <c r="F432" t="s">
        <v>826</v>
      </c>
      <c r="G432">
        <v>-6.3E-3</v>
      </c>
    </row>
    <row r="433" spans="1:7" x14ac:dyDescent="0.25">
      <c r="A433" s="1">
        <v>44132</v>
      </c>
      <c r="B433" t="s">
        <v>1311</v>
      </c>
      <c r="C433" t="s">
        <v>393</v>
      </c>
      <c r="D433" t="s">
        <v>945</v>
      </c>
      <c r="E433" t="s">
        <v>68</v>
      </c>
      <c r="F433" t="s">
        <v>1439</v>
      </c>
      <c r="G433">
        <v>-1.7000000000000001E-2</v>
      </c>
    </row>
    <row r="434" spans="1:7" x14ac:dyDescent="0.25">
      <c r="A434" s="1">
        <v>44131</v>
      </c>
      <c r="B434" t="s">
        <v>1440</v>
      </c>
      <c r="C434" t="s">
        <v>1441</v>
      </c>
      <c r="D434" t="s">
        <v>1442</v>
      </c>
      <c r="E434" t="s">
        <v>1443</v>
      </c>
      <c r="F434" t="s">
        <v>577</v>
      </c>
      <c r="G434">
        <v>3.0999999999999999E-3</v>
      </c>
    </row>
    <row r="435" spans="1:7" x14ac:dyDescent="0.25">
      <c r="A435" s="1">
        <v>44130</v>
      </c>
      <c r="B435" t="s">
        <v>1444</v>
      </c>
      <c r="C435" t="s">
        <v>1445</v>
      </c>
      <c r="D435" t="s">
        <v>393</v>
      </c>
      <c r="E435" t="s">
        <v>1446</v>
      </c>
      <c r="F435" t="s">
        <v>1439</v>
      </c>
      <c r="G435">
        <v>1E-3</v>
      </c>
    </row>
    <row r="436" spans="1:7" x14ac:dyDescent="0.25">
      <c r="A436" s="1">
        <v>44127</v>
      </c>
      <c r="B436" t="s">
        <v>267</v>
      </c>
      <c r="C436" t="s">
        <v>175</v>
      </c>
      <c r="D436" t="s">
        <v>1447</v>
      </c>
      <c r="E436" t="s">
        <v>174</v>
      </c>
      <c r="F436" t="s">
        <v>1448</v>
      </c>
      <c r="G436">
        <v>5.0000000000000001E-4</v>
      </c>
    </row>
    <row r="437" spans="1:7" x14ac:dyDescent="0.25">
      <c r="A437" s="1">
        <v>44126</v>
      </c>
      <c r="B437" t="s">
        <v>1449</v>
      </c>
      <c r="C437" t="s">
        <v>256</v>
      </c>
      <c r="D437" t="s">
        <v>269</v>
      </c>
      <c r="E437" t="s">
        <v>1450</v>
      </c>
      <c r="F437" t="s">
        <v>1451</v>
      </c>
      <c r="G437">
        <v>-1.24E-2</v>
      </c>
    </row>
    <row r="438" spans="1:7" x14ac:dyDescent="0.25">
      <c r="A438" s="1">
        <v>44125</v>
      </c>
      <c r="B438" t="s">
        <v>1452</v>
      </c>
      <c r="C438" t="s">
        <v>396</v>
      </c>
      <c r="D438" t="s">
        <v>272</v>
      </c>
      <c r="E438" t="s">
        <v>1329</v>
      </c>
      <c r="F438" t="s">
        <v>1352</v>
      </c>
      <c r="G438">
        <v>7.1999999999999998E-3</v>
      </c>
    </row>
    <row r="439" spans="1:7" x14ac:dyDescent="0.25">
      <c r="A439" s="1">
        <v>44124</v>
      </c>
      <c r="B439" t="s">
        <v>282</v>
      </c>
      <c r="C439" t="s">
        <v>1422</v>
      </c>
      <c r="D439" t="s">
        <v>1453</v>
      </c>
      <c r="E439" t="s">
        <v>1454</v>
      </c>
      <c r="F439" t="s">
        <v>667</v>
      </c>
      <c r="G439">
        <v>1.6999999999999999E-3</v>
      </c>
    </row>
    <row r="440" spans="1:7" x14ac:dyDescent="0.25">
      <c r="A440" s="1">
        <v>44123</v>
      </c>
      <c r="B440" t="s">
        <v>1455</v>
      </c>
      <c r="C440" t="s">
        <v>1456</v>
      </c>
      <c r="D440" t="s">
        <v>1457</v>
      </c>
      <c r="E440" t="s">
        <v>1458</v>
      </c>
      <c r="F440" t="s">
        <v>706</v>
      </c>
      <c r="G440">
        <v>2.5000000000000001E-3</v>
      </c>
    </row>
    <row r="441" spans="1:7" x14ac:dyDescent="0.25">
      <c r="A441" s="1">
        <v>44120</v>
      </c>
      <c r="B441" t="s">
        <v>1459</v>
      </c>
      <c r="C441" t="s">
        <v>1460</v>
      </c>
      <c r="D441" t="s">
        <v>962</v>
      </c>
      <c r="E441" t="s">
        <v>1461</v>
      </c>
      <c r="F441" t="s">
        <v>1030</v>
      </c>
      <c r="G441">
        <v>-1.1999999999999999E-3</v>
      </c>
    </row>
    <row r="442" spans="1:7" x14ac:dyDescent="0.25">
      <c r="A442" s="1">
        <v>44119</v>
      </c>
      <c r="B442" t="s">
        <v>204</v>
      </c>
      <c r="C442" t="s">
        <v>1462</v>
      </c>
      <c r="D442" t="s">
        <v>1463</v>
      </c>
      <c r="E442" t="s">
        <v>1464</v>
      </c>
      <c r="F442" t="s">
        <v>921</v>
      </c>
      <c r="G442">
        <v>4.0000000000000002E-4</v>
      </c>
    </row>
    <row r="443" spans="1:7" x14ac:dyDescent="0.25">
      <c r="A443" s="1">
        <v>44118</v>
      </c>
      <c r="B443" t="s">
        <v>1465</v>
      </c>
      <c r="C443" t="s">
        <v>151</v>
      </c>
      <c r="D443" t="s">
        <v>1401</v>
      </c>
      <c r="E443" t="s">
        <v>406</v>
      </c>
      <c r="F443" t="s">
        <v>698</v>
      </c>
      <c r="G443">
        <v>7.0000000000000001E-3</v>
      </c>
    </row>
    <row r="444" spans="1:7" x14ac:dyDescent="0.25">
      <c r="A444" s="1">
        <v>44117</v>
      </c>
      <c r="B444" t="s">
        <v>249</v>
      </c>
      <c r="C444" t="s">
        <v>1466</v>
      </c>
      <c r="D444" t="s">
        <v>1467</v>
      </c>
      <c r="E444" t="s">
        <v>1468</v>
      </c>
      <c r="F444" t="s">
        <v>1469</v>
      </c>
      <c r="G444">
        <v>-1.7399999999999999E-2</v>
      </c>
    </row>
    <row r="445" spans="1:7" x14ac:dyDescent="0.25">
      <c r="A445" s="1">
        <v>44116</v>
      </c>
      <c r="B445" t="s">
        <v>1470</v>
      </c>
      <c r="C445" t="s">
        <v>1471</v>
      </c>
      <c r="D445" t="s">
        <v>1472</v>
      </c>
      <c r="E445" t="s">
        <v>297</v>
      </c>
      <c r="F445" t="s">
        <v>1473</v>
      </c>
      <c r="G445">
        <v>1.4E-3</v>
      </c>
    </row>
    <row r="446" spans="1:7" x14ac:dyDescent="0.25">
      <c r="A446" s="1">
        <v>44113</v>
      </c>
      <c r="B446" t="s">
        <v>227</v>
      </c>
      <c r="C446" t="s">
        <v>1474</v>
      </c>
      <c r="D446" t="s">
        <v>272</v>
      </c>
      <c r="E446" t="s">
        <v>1474</v>
      </c>
      <c r="F446" t="s">
        <v>1475</v>
      </c>
      <c r="G446">
        <v>1.5800000000000002E-2</v>
      </c>
    </row>
    <row r="447" spans="1:7" x14ac:dyDescent="0.25">
      <c r="A447" s="1">
        <v>44112</v>
      </c>
      <c r="B447" t="s">
        <v>310</v>
      </c>
      <c r="C447" t="s">
        <v>1476</v>
      </c>
      <c r="D447" t="s">
        <v>941</v>
      </c>
      <c r="E447" t="s">
        <v>1477</v>
      </c>
      <c r="F447" t="s">
        <v>1045</v>
      </c>
      <c r="G447">
        <v>3.0999999999999999E-3</v>
      </c>
    </row>
    <row r="448" spans="1:7" x14ac:dyDescent="0.25">
      <c r="A448" s="1">
        <v>44111</v>
      </c>
      <c r="B448" t="s">
        <v>1478</v>
      </c>
      <c r="C448" t="s">
        <v>1334</v>
      </c>
      <c r="D448" t="s">
        <v>1479</v>
      </c>
      <c r="E448" t="s">
        <v>417</v>
      </c>
      <c r="F448" t="s">
        <v>1473</v>
      </c>
      <c r="G448">
        <v>-8.6E-3</v>
      </c>
    </row>
    <row r="449" spans="1:7" x14ac:dyDescent="0.25">
      <c r="A449" s="1">
        <v>44110</v>
      </c>
      <c r="B449" t="s">
        <v>1480</v>
      </c>
      <c r="C449" t="s">
        <v>1447</v>
      </c>
      <c r="D449" t="s">
        <v>1481</v>
      </c>
      <c r="E449" t="s">
        <v>1482</v>
      </c>
      <c r="F449" t="s">
        <v>1349</v>
      </c>
      <c r="G449">
        <v>-5.4999999999999997E-3</v>
      </c>
    </row>
    <row r="450" spans="1:7" x14ac:dyDescent="0.25">
      <c r="A450" s="1">
        <v>44109</v>
      </c>
      <c r="B450" t="s">
        <v>1412</v>
      </c>
      <c r="C450" t="s">
        <v>1483</v>
      </c>
      <c r="D450" t="s">
        <v>297</v>
      </c>
      <c r="E450" t="s">
        <v>1484</v>
      </c>
      <c r="F450" t="s">
        <v>542</v>
      </c>
      <c r="G450">
        <v>6.4999999999999997E-3</v>
      </c>
    </row>
    <row r="451" spans="1:7" x14ac:dyDescent="0.25">
      <c r="A451" s="1">
        <v>44106</v>
      </c>
      <c r="B451" t="s">
        <v>1485</v>
      </c>
      <c r="C451" t="s">
        <v>1486</v>
      </c>
      <c r="D451" t="s">
        <v>1457</v>
      </c>
      <c r="E451" t="s">
        <v>174</v>
      </c>
      <c r="F451" t="s">
        <v>1227</v>
      </c>
      <c r="G451">
        <v>-4.4999999999999997E-3</v>
      </c>
    </row>
    <row r="452" spans="1:7" x14ac:dyDescent="0.25">
      <c r="A452" s="1">
        <v>44105</v>
      </c>
      <c r="B452" t="s">
        <v>235</v>
      </c>
      <c r="C452" t="s">
        <v>942</v>
      </c>
      <c r="D452" t="s">
        <v>1487</v>
      </c>
      <c r="E452" t="s">
        <v>1488</v>
      </c>
      <c r="F452" t="s">
        <v>1033</v>
      </c>
      <c r="G452">
        <v>1.06E-2</v>
      </c>
    </row>
    <row r="453" spans="1:7" x14ac:dyDescent="0.25">
      <c r="A453" s="1">
        <v>44104</v>
      </c>
      <c r="B453" t="s">
        <v>1489</v>
      </c>
      <c r="C453" t="s">
        <v>385</v>
      </c>
      <c r="D453" t="s">
        <v>1490</v>
      </c>
      <c r="E453" t="s">
        <v>1318</v>
      </c>
      <c r="F453" t="s">
        <v>1491</v>
      </c>
      <c r="G453">
        <v>-3.8999999999999998E-3</v>
      </c>
    </row>
    <row r="454" spans="1:7" x14ac:dyDescent="0.25">
      <c r="A454" s="1">
        <v>44103</v>
      </c>
      <c r="B454" t="s">
        <v>1492</v>
      </c>
      <c r="C454" t="s">
        <v>974</v>
      </c>
      <c r="D454" t="s">
        <v>1493</v>
      </c>
      <c r="E454" t="s">
        <v>1494</v>
      </c>
      <c r="F454" t="s">
        <v>592</v>
      </c>
      <c r="G454">
        <v>3.5499999999999997E-2</v>
      </c>
    </row>
    <row r="455" spans="1:7" x14ac:dyDescent="0.25">
      <c r="A455" s="1">
        <v>44102</v>
      </c>
      <c r="B455" t="s">
        <v>1495</v>
      </c>
      <c r="C455" t="s">
        <v>469</v>
      </c>
      <c r="D455" t="s">
        <v>1496</v>
      </c>
      <c r="E455" t="s">
        <v>1497</v>
      </c>
      <c r="F455" t="s">
        <v>1498</v>
      </c>
      <c r="G455">
        <v>8.0999999999999996E-3</v>
      </c>
    </row>
    <row r="456" spans="1:7" x14ac:dyDescent="0.25">
      <c r="A456" s="1">
        <v>44099</v>
      </c>
      <c r="B456" t="s">
        <v>34</v>
      </c>
      <c r="C456" t="s">
        <v>1499</v>
      </c>
      <c r="D456" t="s">
        <v>163</v>
      </c>
      <c r="E456" t="s">
        <v>478</v>
      </c>
      <c r="F456" t="s">
        <v>1500</v>
      </c>
      <c r="G456">
        <v>-5.8999999999999999E-3</v>
      </c>
    </row>
    <row r="457" spans="1:7" x14ac:dyDescent="0.25">
      <c r="A457" s="1">
        <v>44098</v>
      </c>
      <c r="B457" t="s">
        <v>1501</v>
      </c>
      <c r="C457" t="s">
        <v>1502</v>
      </c>
      <c r="D457" t="s">
        <v>1495</v>
      </c>
      <c r="E457" t="s">
        <v>50</v>
      </c>
      <c r="F457" t="s">
        <v>1503</v>
      </c>
      <c r="G457">
        <v>4.4999999999999997E-3</v>
      </c>
    </row>
    <row r="458" spans="1:7" x14ac:dyDescent="0.25">
      <c r="A458" s="1">
        <v>44097</v>
      </c>
      <c r="B458" t="s">
        <v>1504</v>
      </c>
      <c r="C458" t="s">
        <v>952</v>
      </c>
      <c r="D458" t="s">
        <v>1306</v>
      </c>
      <c r="E458" t="s">
        <v>929</v>
      </c>
      <c r="F458" t="s">
        <v>1505</v>
      </c>
      <c r="G458">
        <v>-2.0400000000000001E-2</v>
      </c>
    </row>
    <row r="459" spans="1:7" x14ac:dyDescent="0.25">
      <c r="A459" s="1">
        <v>44096</v>
      </c>
      <c r="B459" t="s">
        <v>1506</v>
      </c>
      <c r="C459" t="s">
        <v>1507</v>
      </c>
      <c r="D459" t="s">
        <v>967</v>
      </c>
      <c r="E459" t="s">
        <v>1508</v>
      </c>
      <c r="F459" t="s">
        <v>1509</v>
      </c>
      <c r="G459">
        <v>-1.5E-3</v>
      </c>
    </row>
    <row r="460" spans="1:7" x14ac:dyDescent="0.25">
      <c r="A460" s="1">
        <v>44095</v>
      </c>
      <c r="B460" t="s">
        <v>1445</v>
      </c>
      <c r="C460" t="s">
        <v>268</v>
      </c>
      <c r="D460" t="s">
        <v>1510</v>
      </c>
      <c r="E460" t="s">
        <v>401</v>
      </c>
      <c r="F460" t="s">
        <v>1511</v>
      </c>
      <c r="G460">
        <v>-2.6200000000000001E-2</v>
      </c>
    </row>
    <row r="461" spans="1:7" x14ac:dyDescent="0.25">
      <c r="A461" s="1">
        <v>44092</v>
      </c>
      <c r="B461" t="s">
        <v>285</v>
      </c>
      <c r="C461" t="s">
        <v>1512</v>
      </c>
      <c r="D461" t="s">
        <v>1513</v>
      </c>
      <c r="E461" t="s">
        <v>355</v>
      </c>
      <c r="F461" t="s">
        <v>1514</v>
      </c>
      <c r="G461">
        <v>6.1000000000000004E-3</v>
      </c>
    </row>
    <row r="462" spans="1:7" x14ac:dyDescent="0.25">
      <c r="A462" s="1">
        <v>44091</v>
      </c>
      <c r="B462" t="s">
        <v>1515</v>
      </c>
      <c r="C462" t="s">
        <v>1516</v>
      </c>
      <c r="D462" t="s">
        <v>1517</v>
      </c>
      <c r="E462" t="s">
        <v>357</v>
      </c>
      <c r="F462" t="s">
        <v>1518</v>
      </c>
      <c r="G462">
        <v>-1.06E-2</v>
      </c>
    </row>
    <row r="463" spans="1:7" x14ac:dyDescent="0.25">
      <c r="A463" s="1">
        <v>44090</v>
      </c>
      <c r="B463" t="s">
        <v>1519</v>
      </c>
      <c r="C463" t="s">
        <v>1421</v>
      </c>
      <c r="D463" t="s">
        <v>1520</v>
      </c>
      <c r="E463" t="s">
        <v>1521</v>
      </c>
      <c r="F463" t="s">
        <v>1522</v>
      </c>
      <c r="G463">
        <v>2E-3</v>
      </c>
    </row>
    <row r="464" spans="1:7" x14ac:dyDescent="0.25">
      <c r="A464" s="1">
        <v>44089</v>
      </c>
      <c r="B464" t="s">
        <v>291</v>
      </c>
      <c r="C464" t="s">
        <v>1523</v>
      </c>
      <c r="D464" t="s">
        <v>1302</v>
      </c>
      <c r="E464" t="s">
        <v>1524</v>
      </c>
      <c r="F464" t="s">
        <v>1525</v>
      </c>
      <c r="G464">
        <v>1.6999999999999999E-3</v>
      </c>
    </row>
    <row r="465" spans="1:7" x14ac:dyDescent="0.25">
      <c r="A465" s="1">
        <v>44088</v>
      </c>
      <c r="B465" t="s">
        <v>1526</v>
      </c>
      <c r="C465" t="s">
        <v>1527</v>
      </c>
      <c r="D465" t="s">
        <v>1528</v>
      </c>
      <c r="E465" t="s">
        <v>1529</v>
      </c>
      <c r="F465" t="s">
        <v>1530</v>
      </c>
      <c r="G465">
        <v>7.7999999999999996E-3</v>
      </c>
    </row>
    <row r="466" spans="1:7" x14ac:dyDescent="0.25">
      <c r="A466" s="1">
        <v>44085</v>
      </c>
      <c r="B466" t="s">
        <v>1531</v>
      </c>
      <c r="C466" t="s">
        <v>1532</v>
      </c>
      <c r="D466" t="s">
        <v>1533</v>
      </c>
      <c r="E466" t="s">
        <v>1534</v>
      </c>
      <c r="F466" t="s">
        <v>1535</v>
      </c>
      <c r="G466">
        <v>-8.3999999999999995E-3</v>
      </c>
    </row>
    <row r="467" spans="1:7" x14ac:dyDescent="0.25">
      <c r="A467" s="1">
        <v>44084</v>
      </c>
      <c r="B467" t="s">
        <v>1412</v>
      </c>
      <c r="C467" t="s">
        <v>1536</v>
      </c>
      <c r="D467" t="s">
        <v>1537</v>
      </c>
      <c r="E467" t="s">
        <v>1538</v>
      </c>
      <c r="F467" t="s">
        <v>1539</v>
      </c>
      <c r="G467">
        <v>4.7000000000000002E-3</v>
      </c>
    </row>
    <row r="468" spans="1:7" x14ac:dyDescent="0.25">
      <c r="A468" s="1">
        <v>44083</v>
      </c>
      <c r="B468" t="s">
        <v>1540</v>
      </c>
      <c r="C468" t="s">
        <v>272</v>
      </c>
      <c r="D468" t="s">
        <v>1541</v>
      </c>
      <c r="E468" t="s">
        <v>1542</v>
      </c>
      <c r="F468" t="s">
        <v>1543</v>
      </c>
      <c r="G468">
        <v>6.0000000000000001E-3</v>
      </c>
    </row>
    <row r="469" spans="1:7" x14ac:dyDescent="0.25">
      <c r="A469" s="1">
        <v>44082</v>
      </c>
      <c r="B469" t="s">
        <v>1424</v>
      </c>
      <c r="C469" t="s">
        <v>242</v>
      </c>
      <c r="D469" t="s">
        <v>1544</v>
      </c>
      <c r="E469" t="s">
        <v>1545</v>
      </c>
      <c r="F469" t="s">
        <v>1546</v>
      </c>
      <c r="G469">
        <v>-1E-3</v>
      </c>
    </row>
    <row r="470" spans="1:7" x14ac:dyDescent="0.25">
      <c r="A470" s="1">
        <v>44081</v>
      </c>
      <c r="B470" t="s">
        <v>1547</v>
      </c>
      <c r="C470" t="s">
        <v>1548</v>
      </c>
      <c r="D470" t="s">
        <v>1549</v>
      </c>
      <c r="E470" t="s">
        <v>1550</v>
      </c>
      <c r="F470" t="s">
        <v>11</v>
      </c>
      <c r="G470">
        <v>-1.8E-3</v>
      </c>
    </row>
    <row r="471" spans="1:7" x14ac:dyDescent="0.25">
      <c r="A471" s="1">
        <v>44080</v>
      </c>
      <c r="B471" t="s">
        <v>1551</v>
      </c>
      <c r="C471" t="s">
        <v>1552</v>
      </c>
      <c r="D471" t="s">
        <v>1553</v>
      </c>
      <c r="E471" t="s">
        <v>1554</v>
      </c>
      <c r="F471" t="s">
        <v>11</v>
      </c>
      <c r="G471">
        <v>7.4999999999999997E-3</v>
      </c>
    </row>
    <row r="472" spans="1:7" x14ac:dyDescent="0.25">
      <c r="A472" s="1">
        <v>44078</v>
      </c>
      <c r="B472" t="s">
        <v>1555</v>
      </c>
      <c r="C472" t="s">
        <v>1556</v>
      </c>
      <c r="D472" t="s">
        <v>1557</v>
      </c>
      <c r="E472" t="s">
        <v>1558</v>
      </c>
      <c r="F472" t="s">
        <v>1559</v>
      </c>
      <c r="G472">
        <v>-2.0999999999999999E-3</v>
      </c>
    </row>
    <row r="473" spans="1:7" x14ac:dyDescent="0.25">
      <c r="A473" s="1">
        <v>44077</v>
      </c>
      <c r="B473" t="s">
        <v>357</v>
      </c>
      <c r="C473" t="s">
        <v>1560</v>
      </c>
      <c r="D473" t="s">
        <v>287</v>
      </c>
      <c r="E473" t="s">
        <v>1561</v>
      </c>
      <c r="F473" t="s">
        <v>1562</v>
      </c>
      <c r="G473">
        <v>-3.5000000000000001E-3</v>
      </c>
    </row>
    <row r="474" spans="1:7" x14ac:dyDescent="0.25">
      <c r="A474" s="1">
        <v>44076</v>
      </c>
      <c r="B474" t="s">
        <v>1563</v>
      </c>
      <c r="C474" t="s">
        <v>1564</v>
      </c>
      <c r="D474" t="s">
        <v>1565</v>
      </c>
      <c r="E474" t="s">
        <v>1566</v>
      </c>
      <c r="F474" t="s">
        <v>1567</v>
      </c>
      <c r="G474">
        <v>-1.72E-2</v>
      </c>
    </row>
    <row r="475" spans="1:7" x14ac:dyDescent="0.25">
      <c r="A475" s="1">
        <v>44075</v>
      </c>
      <c r="B475" t="s">
        <v>1568</v>
      </c>
      <c r="C475" t="s">
        <v>1569</v>
      </c>
      <c r="D475" t="s">
        <v>1570</v>
      </c>
      <c r="E475" t="s">
        <v>1571</v>
      </c>
      <c r="F475" t="s">
        <v>1572</v>
      </c>
      <c r="G475">
        <v>2.0000000000000001E-4</v>
      </c>
    </row>
    <row r="476" spans="1:7" x14ac:dyDescent="0.25">
      <c r="A476" s="1">
        <v>44074</v>
      </c>
      <c r="B476" t="s">
        <v>1573</v>
      </c>
      <c r="C476" t="s">
        <v>1574</v>
      </c>
      <c r="D476" t="s">
        <v>1575</v>
      </c>
      <c r="E476" t="s">
        <v>196</v>
      </c>
      <c r="F476" t="s">
        <v>1576</v>
      </c>
      <c r="G476">
        <v>1.9E-3</v>
      </c>
    </row>
    <row r="477" spans="1:7" x14ac:dyDescent="0.25">
      <c r="A477" s="1">
        <v>44071</v>
      </c>
      <c r="B477" t="s">
        <v>1577</v>
      </c>
      <c r="C477" t="s">
        <v>1578</v>
      </c>
      <c r="D477" t="s">
        <v>1579</v>
      </c>
      <c r="E477" t="s">
        <v>379</v>
      </c>
      <c r="F477" t="s">
        <v>1580</v>
      </c>
      <c r="G477">
        <v>2.3099999999999999E-2</v>
      </c>
    </row>
    <row r="478" spans="1:7" x14ac:dyDescent="0.25">
      <c r="A478" s="1">
        <v>44070</v>
      </c>
      <c r="B478" t="s">
        <v>247</v>
      </c>
      <c r="C478" t="s">
        <v>1581</v>
      </c>
      <c r="D478" t="s">
        <v>1302</v>
      </c>
      <c r="E478" t="s">
        <v>1582</v>
      </c>
      <c r="F478" t="s">
        <v>1583</v>
      </c>
      <c r="G478">
        <v>-0.01</v>
      </c>
    </row>
    <row r="479" spans="1:7" x14ac:dyDescent="0.25">
      <c r="A479" s="1">
        <v>44069</v>
      </c>
      <c r="B479" t="s">
        <v>1584</v>
      </c>
      <c r="C479" t="s">
        <v>1585</v>
      </c>
      <c r="D479" t="s">
        <v>1586</v>
      </c>
      <c r="E479" t="s">
        <v>1587</v>
      </c>
      <c r="F479" t="s">
        <v>1588</v>
      </c>
      <c r="G479">
        <v>1.5299999999999999E-2</v>
      </c>
    </row>
    <row r="480" spans="1:7" x14ac:dyDescent="0.25">
      <c r="A480" s="1">
        <v>44068</v>
      </c>
      <c r="B480" t="s">
        <v>1589</v>
      </c>
      <c r="C480" t="s">
        <v>269</v>
      </c>
      <c r="D480" t="s">
        <v>240</v>
      </c>
      <c r="E480" t="s">
        <v>1590</v>
      </c>
      <c r="F480" t="s">
        <v>1232</v>
      </c>
      <c r="G480">
        <v>-8.3000000000000001E-3</v>
      </c>
    </row>
    <row r="481" spans="1:7" x14ac:dyDescent="0.25">
      <c r="A481" s="1">
        <v>44067</v>
      </c>
      <c r="B481" t="s">
        <v>265</v>
      </c>
      <c r="C481" t="s">
        <v>1417</v>
      </c>
      <c r="D481" t="s">
        <v>311</v>
      </c>
      <c r="E481" t="s">
        <v>1591</v>
      </c>
      <c r="F481" t="s">
        <v>403</v>
      </c>
      <c r="G481">
        <v>-3.8E-3</v>
      </c>
    </row>
    <row r="482" spans="1:7" x14ac:dyDescent="0.25">
      <c r="A482" s="1">
        <v>44064</v>
      </c>
      <c r="B482" t="s">
        <v>1592</v>
      </c>
      <c r="C482" t="s">
        <v>1593</v>
      </c>
      <c r="D482" t="s">
        <v>364</v>
      </c>
      <c r="E482" t="s">
        <v>1303</v>
      </c>
      <c r="F482" t="s">
        <v>1197</v>
      </c>
      <c r="G482">
        <v>2.9999999999999997E-4</v>
      </c>
    </row>
    <row r="483" spans="1:7" x14ac:dyDescent="0.25">
      <c r="A483" s="1">
        <v>44063</v>
      </c>
      <c r="B483" t="s">
        <v>1594</v>
      </c>
      <c r="C483" t="s">
        <v>1595</v>
      </c>
      <c r="D483" t="s">
        <v>1596</v>
      </c>
      <c r="E483" t="s">
        <v>297</v>
      </c>
      <c r="F483" t="s">
        <v>1597</v>
      </c>
      <c r="G483">
        <v>-1.2800000000000001E-2</v>
      </c>
    </row>
    <row r="484" spans="1:7" x14ac:dyDescent="0.25">
      <c r="A484" s="1">
        <v>44062</v>
      </c>
      <c r="B484" t="s">
        <v>1517</v>
      </c>
      <c r="C484" t="s">
        <v>1598</v>
      </c>
      <c r="D484" t="s">
        <v>1599</v>
      </c>
      <c r="E484" t="s">
        <v>1600</v>
      </c>
      <c r="F484" t="s">
        <v>1601</v>
      </c>
      <c r="G484">
        <v>-2.0500000000000001E-2</v>
      </c>
    </row>
    <row r="485" spans="1:7" x14ac:dyDescent="0.25">
      <c r="A485" s="1">
        <v>44061</v>
      </c>
      <c r="B485" t="s">
        <v>1602</v>
      </c>
      <c r="C485" t="s">
        <v>216</v>
      </c>
      <c r="D485" t="s">
        <v>1603</v>
      </c>
      <c r="E485" t="s">
        <v>349</v>
      </c>
      <c r="F485" t="s">
        <v>1604</v>
      </c>
      <c r="G485">
        <v>7.3000000000000001E-3</v>
      </c>
    </row>
    <row r="486" spans="1:7" x14ac:dyDescent="0.25">
      <c r="A486" s="1">
        <v>44060</v>
      </c>
      <c r="B486" t="s">
        <v>1605</v>
      </c>
      <c r="C486" t="s">
        <v>295</v>
      </c>
      <c r="D486" t="s">
        <v>1606</v>
      </c>
      <c r="E486" t="s">
        <v>1607</v>
      </c>
      <c r="F486" t="s">
        <v>1608</v>
      </c>
      <c r="G486">
        <v>2.4899999999999999E-2</v>
      </c>
    </row>
    <row r="487" spans="1:7" x14ac:dyDescent="0.25">
      <c r="A487" s="1">
        <v>44057</v>
      </c>
      <c r="B487" t="s">
        <v>1609</v>
      </c>
      <c r="C487" t="s">
        <v>309</v>
      </c>
      <c r="D487" t="s">
        <v>236</v>
      </c>
      <c r="E487" t="s">
        <v>357</v>
      </c>
      <c r="F487" t="s">
        <v>1610</v>
      </c>
      <c r="G487">
        <v>-1.0500000000000001E-2</v>
      </c>
    </row>
    <row r="488" spans="1:7" x14ac:dyDescent="0.25">
      <c r="A488" s="1">
        <v>44056</v>
      </c>
      <c r="B488" t="s">
        <v>1611</v>
      </c>
      <c r="C488" t="s">
        <v>168</v>
      </c>
      <c r="D488" t="s">
        <v>1612</v>
      </c>
      <c r="E488" t="s">
        <v>1613</v>
      </c>
      <c r="F488" t="s">
        <v>1614</v>
      </c>
      <c r="G488">
        <v>1.1299999999999999E-2</v>
      </c>
    </row>
    <row r="489" spans="1:7" x14ac:dyDescent="0.25">
      <c r="A489" s="1">
        <v>44055</v>
      </c>
      <c r="B489" t="s">
        <v>273</v>
      </c>
      <c r="C489" t="s">
        <v>367</v>
      </c>
      <c r="D489" t="s">
        <v>1304</v>
      </c>
      <c r="E489" t="s">
        <v>409</v>
      </c>
      <c r="F489" t="s">
        <v>1615</v>
      </c>
      <c r="G489">
        <v>8.9999999999999998E-4</v>
      </c>
    </row>
    <row r="490" spans="1:7" x14ac:dyDescent="0.25">
      <c r="A490" s="1">
        <v>44054</v>
      </c>
      <c r="B490" t="s">
        <v>1616</v>
      </c>
      <c r="C490" t="s">
        <v>1617</v>
      </c>
      <c r="D490" t="s">
        <v>1618</v>
      </c>
      <c r="E490" t="s">
        <v>1619</v>
      </c>
      <c r="F490" t="s">
        <v>1620</v>
      </c>
      <c r="G490">
        <v>-4.5199999999999997E-2</v>
      </c>
    </row>
    <row r="491" spans="1:7" x14ac:dyDescent="0.25">
      <c r="A491" s="1">
        <v>44053</v>
      </c>
      <c r="B491" t="s">
        <v>1621</v>
      </c>
      <c r="C491" t="s">
        <v>1622</v>
      </c>
      <c r="D491" t="s">
        <v>1623</v>
      </c>
      <c r="E491" t="s">
        <v>1624</v>
      </c>
      <c r="F491" t="s">
        <v>1625</v>
      </c>
      <c r="G491">
        <v>6.4999999999999997E-3</v>
      </c>
    </row>
    <row r="492" spans="1:7" x14ac:dyDescent="0.25">
      <c r="A492" s="1">
        <v>44050</v>
      </c>
      <c r="B492" t="s">
        <v>1626</v>
      </c>
      <c r="C492" t="s">
        <v>1627</v>
      </c>
      <c r="D492" t="s">
        <v>1628</v>
      </c>
      <c r="E492" t="s">
        <v>1629</v>
      </c>
      <c r="F492" t="s">
        <v>1630</v>
      </c>
      <c r="G492">
        <v>-1.9599999999999999E-2</v>
      </c>
    </row>
    <row r="493" spans="1:7" x14ac:dyDescent="0.25">
      <c r="A493" s="1">
        <v>44049</v>
      </c>
      <c r="B493" t="s">
        <v>1631</v>
      </c>
      <c r="C493" t="s">
        <v>1632</v>
      </c>
      <c r="D493" t="s">
        <v>1633</v>
      </c>
      <c r="E493" t="s">
        <v>1634</v>
      </c>
      <c r="F493" t="s">
        <v>1635</v>
      </c>
      <c r="G493">
        <v>1.0699999999999999E-2</v>
      </c>
    </row>
    <row r="494" spans="1:7" x14ac:dyDescent="0.25">
      <c r="A494" s="1">
        <v>44048</v>
      </c>
      <c r="B494" t="s">
        <v>1636</v>
      </c>
      <c r="C494" t="s">
        <v>1637</v>
      </c>
      <c r="D494" t="s">
        <v>1638</v>
      </c>
      <c r="E494" t="s">
        <v>1639</v>
      </c>
      <c r="F494" t="s">
        <v>1640</v>
      </c>
      <c r="G494">
        <v>1.43E-2</v>
      </c>
    </row>
    <row r="495" spans="1:7" x14ac:dyDescent="0.25">
      <c r="A495" s="1">
        <v>44047</v>
      </c>
      <c r="B495" t="s">
        <v>1641</v>
      </c>
      <c r="C495" t="s">
        <v>222</v>
      </c>
      <c r="D495" t="s">
        <v>1642</v>
      </c>
      <c r="E495" t="s">
        <v>1643</v>
      </c>
      <c r="F495" t="s">
        <v>382</v>
      </c>
      <c r="G495">
        <v>1.7600000000000001E-2</v>
      </c>
    </row>
    <row r="496" spans="1:7" x14ac:dyDescent="0.25">
      <c r="A496" s="1">
        <v>44046</v>
      </c>
      <c r="B496" t="s">
        <v>1644</v>
      </c>
      <c r="C496" t="s">
        <v>1645</v>
      </c>
      <c r="D496" t="s">
        <v>1646</v>
      </c>
      <c r="E496" t="s">
        <v>1647</v>
      </c>
      <c r="F496" t="s">
        <v>1648</v>
      </c>
      <c r="G496">
        <v>8.0000000000000004E-4</v>
      </c>
    </row>
    <row r="497" spans="1:7" x14ac:dyDescent="0.25">
      <c r="A497" s="1">
        <v>44043</v>
      </c>
      <c r="B497" t="s">
        <v>1649</v>
      </c>
      <c r="C497" t="s">
        <v>1650</v>
      </c>
      <c r="D497" t="s">
        <v>1651</v>
      </c>
      <c r="E497" t="s">
        <v>1421</v>
      </c>
      <c r="F497" t="s">
        <v>1652</v>
      </c>
      <c r="G497">
        <v>9.4999999999999998E-3</v>
      </c>
    </row>
    <row r="498" spans="1:7" x14ac:dyDescent="0.25">
      <c r="A498" s="1">
        <v>44042</v>
      </c>
      <c r="B498" t="s">
        <v>260</v>
      </c>
      <c r="C498" t="s">
        <v>1568</v>
      </c>
      <c r="D498" t="s">
        <v>1653</v>
      </c>
      <c r="E498" t="s">
        <v>1654</v>
      </c>
      <c r="F498" t="s">
        <v>1655</v>
      </c>
      <c r="G498">
        <v>-2E-3</v>
      </c>
    </row>
    <row r="499" spans="1:7" x14ac:dyDescent="0.25">
      <c r="A499" s="1">
        <v>44041</v>
      </c>
      <c r="B499" t="s">
        <v>1656</v>
      </c>
      <c r="C499" t="s">
        <v>1657</v>
      </c>
      <c r="D499" t="s">
        <v>1579</v>
      </c>
      <c r="E499" t="s">
        <v>1658</v>
      </c>
      <c r="F499" t="s">
        <v>1659</v>
      </c>
      <c r="G499">
        <v>4.4999999999999997E-3</v>
      </c>
    </row>
    <row r="500" spans="1:7" x14ac:dyDescent="0.25">
      <c r="A500" s="1">
        <v>44040</v>
      </c>
      <c r="B500" t="s">
        <v>360</v>
      </c>
      <c r="C500" t="s">
        <v>1547</v>
      </c>
      <c r="D500" t="s">
        <v>1660</v>
      </c>
      <c r="E500" t="s">
        <v>1405</v>
      </c>
      <c r="F500" t="s">
        <v>1661</v>
      </c>
      <c r="G500">
        <v>7.0000000000000001E-3</v>
      </c>
    </row>
    <row r="501" spans="1:7" x14ac:dyDescent="0.25">
      <c r="A501" s="1">
        <v>44039</v>
      </c>
      <c r="B501" t="s">
        <v>300</v>
      </c>
      <c r="C501" t="s">
        <v>975</v>
      </c>
      <c r="D501" t="s">
        <v>1552</v>
      </c>
      <c r="E501" t="s">
        <v>274</v>
      </c>
      <c r="F501" t="s">
        <v>1662</v>
      </c>
      <c r="G501">
        <v>1.77E-2</v>
      </c>
    </row>
    <row r="502" spans="1:7" x14ac:dyDescent="0.25">
      <c r="A502" s="1">
        <v>44036</v>
      </c>
      <c r="B502" t="s">
        <v>976</v>
      </c>
      <c r="C502" t="s">
        <v>1663</v>
      </c>
      <c r="D502" t="s">
        <v>1545</v>
      </c>
      <c r="E502" t="s">
        <v>987</v>
      </c>
      <c r="F502" t="s">
        <v>1664</v>
      </c>
      <c r="G502">
        <v>4.0000000000000001E-3</v>
      </c>
    </row>
    <row r="503" spans="1:7" x14ac:dyDescent="0.25">
      <c r="A503" s="1">
        <v>44035</v>
      </c>
      <c r="B503" t="s">
        <v>1665</v>
      </c>
      <c r="C503" t="s">
        <v>139</v>
      </c>
      <c r="D503" t="s">
        <v>1666</v>
      </c>
      <c r="E503" t="s">
        <v>1667</v>
      </c>
      <c r="F503" t="s">
        <v>1668</v>
      </c>
      <c r="G503">
        <v>1.34E-2</v>
      </c>
    </row>
    <row r="504" spans="1:7" x14ac:dyDescent="0.25">
      <c r="A504" s="1">
        <v>44034</v>
      </c>
      <c r="B504" t="s">
        <v>1360</v>
      </c>
      <c r="C504" t="s">
        <v>1669</v>
      </c>
      <c r="D504" t="s">
        <v>1670</v>
      </c>
      <c r="E504" t="s">
        <v>1671</v>
      </c>
      <c r="F504" t="s">
        <v>1672</v>
      </c>
      <c r="G504">
        <v>1.15E-2</v>
      </c>
    </row>
    <row r="505" spans="1:7" x14ac:dyDescent="0.25">
      <c r="A505" s="1">
        <v>44033</v>
      </c>
      <c r="B505" t="s">
        <v>1673</v>
      </c>
      <c r="C505" t="s">
        <v>12</v>
      </c>
      <c r="D505" t="s">
        <v>134</v>
      </c>
      <c r="E505" t="s">
        <v>447</v>
      </c>
      <c r="F505" t="s">
        <v>1674</v>
      </c>
      <c r="G505">
        <v>1.46E-2</v>
      </c>
    </row>
    <row r="506" spans="1:7" x14ac:dyDescent="0.25">
      <c r="A506" s="1">
        <v>44032</v>
      </c>
      <c r="B506" t="s">
        <v>885</v>
      </c>
      <c r="C506" t="s">
        <v>494</v>
      </c>
      <c r="D506" t="s">
        <v>1675</v>
      </c>
      <c r="E506" t="s">
        <v>1219</v>
      </c>
      <c r="F506" t="s">
        <v>1676</v>
      </c>
      <c r="G506">
        <v>4.1000000000000003E-3</v>
      </c>
    </row>
    <row r="507" spans="1:7" x14ac:dyDescent="0.25">
      <c r="A507" s="1">
        <v>44029</v>
      </c>
      <c r="B507" t="s">
        <v>565</v>
      </c>
      <c r="C507" t="s">
        <v>526</v>
      </c>
      <c r="D507" t="s">
        <v>803</v>
      </c>
      <c r="E507" t="s">
        <v>608</v>
      </c>
      <c r="F507" t="s">
        <v>1677</v>
      </c>
      <c r="G507">
        <v>5.4000000000000003E-3</v>
      </c>
    </row>
    <row r="508" spans="1:7" x14ac:dyDescent="0.25">
      <c r="A508" s="1">
        <v>44028</v>
      </c>
      <c r="B508" t="s">
        <v>1678</v>
      </c>
      <c r="C508" t="s">
        <v>869</v>
      </c>
      <c r="D508" t="s">
        <v>997</v>
      </c>
      <c r="E508" t="s">
        <v>901</v>
      </c>
      <c r="F508" t="s">
        <v>1679</v>
      </c>
      <c r="G508">
        <v>-7.4000000000000003E-3</v>
      </c>
    </row>
    <row r="509" spans="1:7" x14ac:dyDescent="0.25">
      <c r="A509" s="1">
        <v>44027</v>
      </c>
      <c r="B509" t="s">
        <v>556</v>
      </c>
      <c r="C509" t="s">
        <v>898</v>
      </c>
      <c r="D509" t="s">
        <v>491</v>
      </c>
      <c r="E509" t="s">
        <v>126</v>
      </c>
      <c r="F509" t="s">
        <v>1680</v>
      </c>
      <c r="G509">
        <v>2.0000000000000001E-4</v>
      </c>
    </row>
    <row r="510" spans="1:7" x14ac:dyDescent="0.25">
      <c r="A510" s="1">
        <v>44026</v>
      </c>
      <c r="B510" t="s">
        <v>537</v>
      </c>
      <c r="C510" t="s">
        <v>811</v>
      </c>
      <c r="D510" t="s">
        <v>531</v>
      </c>
      <c r="E510" t="s">
        <v>1681</v>
      </c>
      <c r="F510" t="s">
        <v>1682</v>
      </c>
      <c r="G510">
        <v>-4.0000000000000002E-4</v>
      </c>
    </row>
    <row r="511" spans="1:7" x14ac:dyDescent="0.25">
      <c r="A511" s="1">
        <v>44025</v>
      </c>
      <c r="B511" t="s">
        <v>1683</v>
      </c>
      <c r="C511" t="s">
        <v>719</v>
      </c>
      <c r="D511" t="s">
        <v>1684</v>
      </c>
      <c r="E511" t="s">
        <v>453</v>
      </c>
      <c r="F511" t="s">
        <v>1685</v>
      </c>
      <c r="G511">
        <v>6.7999999999999996E-3</v>
      </c>
    </row>
    <row r="512" spans="1:7" x14ac:dyDescent="0.25">
      <c r="A512" s="1">
        <v>44022</v>
      </c>
      <c r="B512" t="s">
        <v>1686</v>
      </c>
      <c r="C512" t="s">
        <v>15</v>
      </c>
      <c r="D512" t="s">
        <v>1687</v>
      </c>
      <c r="E512" t="s">
        <v>1688</v>
      </c>
      <c r="F512" t="s">
        <v>1689</v>
      </c>
      <c r="G512">
        <v>-1.1000000000000001E-3</v>
      </c>
    </row>
    <row r="513" spans="1:7" x14ac:dyDescent="0.25">
      <c r="A513" s="1">
        <v>44021</v>
      </c>
      <c r="B513" t="s">
        <v>1690</v>
      </c>
      <c r="C513" t="s">
        <v>1684</v>
      </c>
      <c r="D513" t="s">
        <v>1691</v>
      </c>
      <c r="E513" t="s">
        <v>568</v>
      </c>
      <c r="F513" t="s">
        <v>1692</v>
      </c>
      <c r="G513">
        <v>-9.1999999999999998E-3</v>
      </c>
    </row>
    <row r="514" spans="1:7" x14ac:dyDescent="0.25">
      <c r="A514" s="1">
        <v>44020</v>
      </c>
      <c r="B514" t="s">
        <v>576</v>
      </c>
      <c r="C514" t="s">
        <v>1693</v>
      </c>
      <c r="D514" t="s">
        <v>1694</v>
      </c>
      <c r="E514" t="s">
        <v>1690</v>
      </c>
      <c r="F514" t="s">
        <v>1695</v>
      </c>
      <c r="G514">
        <v>5.8999999999999999E-3</v>
      </c>
    </row>
    <row r="515" spans="1:7" x14ac:dyDescent="0.25">
      <c r="A515" s="1">
        <v>44019</v>
      </c>
      <c r="B515" t="s">
        <v>1195</v>
      </c>
      <c r="C515" t="s">
        <v>1696</v>
      </c>
      <c r="D515" t="s">
        <v>1697</v>
      </c>
      <c r="E515" t="s">
        <v>1698</v>
      </c>
      <c r="F515" t="s">
        <v>1699</v>
      </c>
      <c r="G515">
        <v>9.1000000000000004E-3</v>
      </c>
    </row>
    <row r="516" spans="1:7" x14ac:dyDescent="0.25">
      <c r="A516" s="1">
        <v>44018</v>
      </c>
      <c r="B516" t="s">
        <v>1700</v>
      </c>
      <c r="C516" t="s">
        <v>604</v>
      </c>
      <c r="D516" t="s">
        <v>594</v>
      </c>
      <c r="E516" t="s">
        <v>912</v>
      </c>
      <c r="F516" t="s">
        <v>1701</v>
      </c>
      <c r="G516">
        <v>3.3E-3</v>
      </c>
    </row>
    <row r="517" spans="1:7" x14ac:dyDescent="0.25">
      <c r="A517" s="1">
        <v>44015</v>
      </c>
      <c r="B517" t="s">
        <v>642</v>
      </c>
      <c r="C517" t="s">
        <v>1702</v>
      </c>
      <c r="D517" t="s">
        <v>1703</v>
      </c>
      <c r="E517" t="s">
        <v>1704</v>
      </c>
      <c r="F517" t="s">
        <v>11</v>
      </c>
      <c r="G517">
        <v>-1.2999999999999999E-3</v>
      </c>
    </row>
    <row r="518" spans="1:7" x14ac:dyDescent="0.25">
      <c r="A518" s="1">
        <v>44014</v>
      </c>
      <c r="B518" t="s">
        <v>629</v>
      </c>
      <c r="C518" t="s">
        <v>793</v>
      </c>
      <c r="D518" t="s">
        <v>607</v>
      </c>
      <c r="E518" t="s">
        <v>1705</v>
      </c>
      <c r="F518" t="s">
        <v>1706</v>
      </c>
      <c r="G518">
        <v>5.7000000000000002E-3</v>
      </c>
    </row>
    <row r="519" spans="1:7" x14ac:dyDescent="0.25">
      <c r="A519" s="1">
        <v>44013</v>
      </c>
      <c r="B519" t="s">
        <v>1707</v>
      </c>
      <c r="C519" t="s">
        <v>691</v>
      </c>
      <c r="D519" t="s">
        <v>882</v>
      </c>
      <c r="E519" t="s">
        <v>1708</v>
      </c>
      <c r="F519" t="s">
        <v>1709</v>
      </c>
      <c r="G519">
        <v>-1.14E-2</v>
      </c>
    </row>
    <row r="520" spans="1:7" x14ac:dyDescent="0.25">
      <c r="A520" s="1">
        <v>44012</v>
      </c>
      <c r="B520" t="s">
        <v>631</v>
      </c>
      <c r="C520" t="s">
        <v>630</v>
      </c>
      <c r="D520" t="s">
        <v>126</v>
      </c>
      <c r="E520" t="s">
        <v>1710</v>
      </c>
      <c r="F520" t="s">
        <v>1711</v>
      </c>
      <c r="G520">
        <v>1.0800000000000001E-2</v>
      </c>
    </row>
    <row r="521" spans="1:7" x14ac:dyDescent="0.25">
      <c r="A521" s="1">
        <v>44011</v>
      </c>
      <c r="B521" t="s">
        <v>1698</v>
      </c>
      <c r="C521" t="s">
        <v>528</v>
      </c>
      <c r="D521" t="s">
        <v>837</v>
      </c>
      <c r="E521" t="s">
        <v>623</v>
      </c>
      <c r="F521" t="s">
        <v>1712</v>
      </c>
      <c r="G521">
        <v>4.4999999999999997E-3</v>
      </c>
    </row>
    <row r="522" spans="1:7" x14ac:dyDescent="0.25">
      <c r="A522" s="1">
        <v>44008</v>
      </c>
      <c r="B522" t="s">
        <v>1021</v>
      </c>
      <c r="C522" t="s">
        <v>1032</v>
      </c>
      <c r="D522" t="s">
        <v>621</v>
      </c>
      <c r="E522" t="s">
        <v>1058</v>
      </c>
      <c r="F522" t="s">
        <v>449</v>
      </c>
      <c r="G522">
        <v>5.7999999999999996E-3</v>
      </c>
    </row>
    <row r="523" spans="1:7" x14ac:dyDescent="0.25">
      <c r="A523" s="1">
        <v>44007</v>
      </c>
      <c r="B523" t="s">
        <v>746</v>
      </c>
      <c r="C523" t="s">
        <v>1713</v>
      </c>
      <c r="D523" t="s">
        <v>1714</v>
      </c>
      <c r="E523" t="s">
        <v>1715</v>
      </c>
      <c r="F523" t="s">
        <v>1716</v>
      </c>
      <c r="G523">
        <v>-2.8E-3</v>
      </c>
    </row>
    <row r="524" spans="1:7" x14ac:dyDescent="0.25">
      <c r="A524" s="1">
        <v>44006</v>
      </c>
      <c r="B524" t="s">
        <v>1018</v>
      </c>
      <c r="C524" t="s">
        <v>1717</v>
      </c>
      <c r="D524" t="s">
        <v>847</v>
      </c>
      <c r="E524" t="s">
        <v>1718</v>
      </c>
      <c r="F524" t="s">
        <v>1719</v>
      </c>
      <c r="G524">
        <v>-3.3999999999999998E-3</v>
      </c>
    </row>
    <row r="525" spans="1:7" x14ac:dyDescent="0.25">
      <c r="A525" s="1">
        <v>44005</v>
      </c>
      <c r="B525" t="s">
        <v>1720</v>
      </c>
      <c r="C525" t="s">
        <v>1721</v>
      </c>
      <c r="D525" t="s">
        <v>600</v>
      </c>
      <c r="E525" t="s">
        <v>1722</v>
      </c>
      <c r="F525" t="s">
        <v>1723</v>
      </c>
      <c r="G525">
        <v>8.8999999999999999E-3</v>
      </c>
    </row>
    <row r="526" spans="1:7" x14ac:dyDescent="0.25">
      <c r="A526" s="1">
        <v>44004</v>
      </c>
      <c r="B526" t="s">
        <v>780</v>
      </c>
      <c r="C526" t="s">
        <v>1724</v>
      </c>
      <c r="D526" t="s">
        <v>1725</v>
      </c>
      <c r="E526" t="s">
        <v>1726</v>
      </c>
      <c r="F526" t="s">
        <v>1727</v>
      </c>
      <c r="G526">
        <v>6.4999999999999997E-3</v>
      </c>
    </row>
    <row r="527" spans="1:7" x14ac:dyDescent="0.25">
      <c r="A527" s="1">
        <v>44001</v>
      </c>
      <c r="B527" t="s">
        <v>1728</v>
      </c>
      <c r="C527" t="s">
        <v>1729</v>
      </c>
      <c r="D527" t="s">
        <v>1730</v>
      </c>
      <c r="E527" t="s">
        <v>1729</v>
      </c>
      <c r="F527" t="s">
        <v>1731</v>
      </c>
      <c r="G527">
        <v>1.2200000000000001E-2</v>
      </c>
    </row>
    <row r="528" spans="1:7" x14ac:dyDescent="0.25">
      <c r="A528" s="1">
        <v>44000</v>
      </c>
      <c r="B528" t="s">
        <v>1732</v>
      </c>
      <c r="C528" t="s">
        <v>1134</v>
      </c>
      <c r="D528" t="s">
        <v>1733</v>
      </c>
      <c r="E528" t="s">
        <v>1734</v>
      </c>
      <c r="F528" t="s">
        <v>553</v>
      </c>
      <c r="G528">
        <v>-2.5000000000000001E-3</v>
      </c>
    </row>
    <row r="529" spans="1:7" x14ac:dyDescent="0.25">
      <c r="A529" s="1">
        <v>43999</v>
      </c>
      <c r="B529" t="s">
        <v>1735</v>
      </c>
      <c r="C529" t="s">
        <v>1736</v>
      </c>
      <c r="D529" t="s">
        <v>1737</v>
      </c>
      <c r="E529" t="s">
        <v>1738</v>
      </c>
      <c r="F529" t="s">
        <v>932</v>
      </c>
      <c r="G529">
        <v>-6.9999999999999999E-4</v>
      </c>
    </row>
    <row r="530" spans="1:7" x14ac:dyDescent="0.25">
      <c r="A530" s="1">
        <v>43998</v>
      </c>
      <c r="B530" t="s">
        <v>1097</v>
      </c>
      <c r="C530" t="s">
        <v>1739</v>
      </c>
      <c r="D530" t="s">
        <v>769</v>
      </c>
      <c r="E530" t="s">
        <v>1740</v>
      </c>
      <c r="F530" t="s">
        <v>667</v>
      </c>
      <c r="G530">
        <v>5.5999999999999999E-3</v>
      </c>
    </row>
    <row r="531" spans="1:7" x14ac:dyDescent="0.25">
      <c r="A531" s="1">
        <v>43997</v>
      </c>
      <c r="B531" t="s">
        <v>1741</v>
      </c>
      <c r="C531" t="s">
        <v>1079</v>
      </c>
      <c r="D531" t="s">
        <v>1742</v>
      </c>
      <c r="E531" t="s">
        <v>1743</v>
      </c>
      <c r="F531" t="s">
        <v>566</v>
      </c>
      <c r="G531">
        <v>-5.8999999999999999E-3</v>
      </c>
    </row>
    <row r="532" spans="1:7" x14ac:dyDescent="0.25">
      <c r="A532" s="1">
        <v>43994</v>
      </c>
      <c r="B532" t="s">
        <v>1057</v>
      </c>
      <c r="C532" t="s">
        <v>1744</v>
      </c>
      <c r="D532" t="s">
        <v>1745</v>
      </c>
      <c r="E532" t="s">
        <v>1746</v>
      </c>
      <c r="F532" t="s">
        <v>1335</v>
      </c>
      <c r="G532">
        <v>-1.6000000000000001E-3</v>
      </c>
    </row>
    <row r="533" spans="1:7" x14ac:dyDescent="0.25">
      <c r="A533" s="1">
        <v>43993</v>
      </c>
      <c r="B533" t="s">
        <v>1747</v>
      </c>
      <c r="C533" t="s">
        <v>1748</v>
      </c>
      <c r="D533" t="s">
        <v>1749</v>
      </c>
      <c r="E533" t="s">
        <v>1750</v>
      </c>
      <c r="F533" t="s">
        <v>1028</v>
      </c>
      <c r="G533">
        <v>1.12E-2</v>
      </c>
    </row>
    <row r="534" spans="1:7" x14ac:dyDescent="0.25">
      <c r="A534" s="1">
        <v>43992</v>
      </c>
      <c r="B534" t="s">
        <v>1751</v>
      </c>
      <c r="C534" t="s">
        <v>1752</v>
      </c>
      <c r="D534" t="s">
        <v>1753</v>
      </c>
      <c r="E534" t="s">
        <v>1754</v>
      </c>
      <c r="F534" t="s">
        <v>1755</v>
      </c>
      <c r="G534">
        <v>-8.9999999999999998E-4</v>
      </c>
    </row>
    <row r="535" spans="1:7" x14ac:dyDescent="0.25">
      <c r="A535" s="1">
        <v>43991</v>
      </c>
      <c r="B535" t="s">
        <v>1756</v>
      </c>
      <c r="C535" t="s">
        <v>1757</v>
      </c>
      <c r="D535" t="s">
        <v>1746</v>
      </c>
      <c r="E535" t="s">
        <v>1758</v>
      </c>
      <c r="F535" t="s">
        <v>1203</v>
      </c>
      <c r="G535">
        <v>1.01E-2</v>
      </c>
    </row>
    <row r="536" spans="1:7" x14ac:dyDescent="0.25">
      <c r="A536" s="1">
        <v>43990</v>
      </c>
      <c r="B536" t="s">
        <v>1759</v>
      </c>
      <c r="C536" t="s">
        <v>1760</v>
      </c>
      <c r="D536" t="s">
        <v>1761</v>
      </c>
      <c r="E536" t="s">
        <v>1762</v>
      </c>
      <c r="F536" t="s">
        <v>1033</v>
      </c>
      <c r="G536">
        <v>1.2699999999999999E-2</v>
      </c>
    </row>
    <row r="537" spans="1:7" x14ac:dyDescent="0.25">
      <c r="A537" s="1">
        <v>43987</v>
      </c>
      <c r="B537" t="s">
        <v>1763</v>
      </c>
      <c r="C537" t="s">
        <v>1764</v>
      </c>
      <c r="D537" t="s">
        <v>1185</v>
      </c>
      <c r="E537" t="s">
        <v>1765</v>
      </c>
      <c r="F537" t="s">
        <v>1766</v>
      </c>
      <c r="G537">
        <v>-2.5100000000000001E-2</v>
      </c>
    </row>
    <row r="538" spans="1:7" x14ac:dyDescent="0.25">
      <c r="A538" s="1">
        <v>43986</v>
      </c>
      <c r="B538" t="s">
        <v>1741</v>
      </c>
      <c r="C538" t="s">
        <v>1767</v>
      </c>
      <c r="D538" t="s">
        <v>1750</v>
      </c>
      <c r="E538" t="s">
        <v>1768</v>
      </c>
      <c r="F538" t="s">
        <v>1766</v>
      </c>
      <c r="G538">
        <v>1.2200000000000001E-2</v>
      </c>
    </row>
    <row r="539" spans="1:7" x14ac:dyDescent="0.25">
      <c r="A539" s="1">
        <v>43985</v>
      </c>
      <c r="B539" t="s">
        <v>1743</v>
      </c>
      <c r="C539" t="s">
        <v>1744</v>
      </c>
      <c r="D539" t="s">
        <v>775</v>
      </c>
      <c r="E539" t="s">
        <v>1769</v>
      </c>
      <c r="F539" t="s">
        <v>1770</v>
      </c>
      <c r="G539">
        <v>-1.61E-2</v>
      </c>
    </row>
    <row r="540" spans="1:7" x14ac:dyDescent="0.25">
      <c r="A540" s="1">
        <v>43984</v>
      </c>
      <c r="B540" t="s">
        <v>1771</v>
      </c>
      <c r="C540" t="s">
        <v>1772</v>
      </c>
      <c r="D540" t="s">
        <v>1773</v>
      </c>
      <c r="E540" t="s">
        <v>1746</v>
      </c>
      <c r="F540" t="s">
        <v>718</v>
      </c>
      <c r="G540">
        <v>-8.3000000000000001E-3</v>
      </c>
    </row>
    <row r="541" spans="1:7" x14ac:dyDescent="0.25">
      <c r="A541" s="1">
        <v>43983</v>
      </c>
      <c r="B541" t="s">
        <v>1774</v>
      </c>
      <c r="C541" t="s">
        <v>1775</v>
      </c>
      <c r="D541" t="s">
        <v>1776</v>
      </c>
      <c r="E541" t="s">
        <v>1777</v>
      </c>
      <c r="F541" t="s">
        <v>1778</v>
      </c>
      <c r="G541">
        <v>2.0000000000000001E-4</v>
      </c>
    </row>
    <row r="542" spans="1:7" x14ac:dyDescent="0.25">
      <c r="A542" s="1">
        <v>43980</v>
      </c>
      <c r="B542" t="s">
        <v>1138</v>
      </c>
      <c r="C542" t="s">
        <v>1779</v>
      </c>
      <c r="D542" t="s">
        <v>1052</v>
      </c>
      <c r="E542" t="s">
        <v>1780</v>
      </c>
      <c r="F542" t="s">
        <v>1781</v>
      </c>
      <c r="G542">
        <v>1.34E-2</v>
      </c>
    </row>
    <row r="543" spans="1:7" x14ac:dyDescent="0.25">
      <c r="A543" s="1">
        <v>43979</v>
      </c>
      <c r="B543" t="s">
        <v>1782</v>
      </c>
      <c r="C543" t="s">
        <v>1157</v>
      </c>
      <c r="D543" t="s">
        <v>1783</v>
      </c>
      <c r="E543" t="s">
        <v>1784</v>
      </c>
      <c r="F543" t="s">
        <v>1785</v>
      </c>
      <c r="G543">
        <v>5.3E-3</v>
      </c>
    </row>
    <row r="544" spans="1:7" x14ac:dyDescent="0.25">
      <c r="A544" s="1">
        <v>43978</v>
      </c>
      <c r="B544" t="s">
        <v>1786</v>
      </c>
      <c r="C544" t="s">
        <v>1787</v>
      </c>
      <c r="D544" t="s">
        <v>1788</v>
      </c>
      <c r="E544" t="s">
        <v>1789</v>
      </c>
      <c r="F544" t="s">
        <v>1790</v>
      </c>
      <c r="G544">
        <v>3.0000000000000001E-3</v>
      </c>
    </row>
    <row r="545" spans="1:7" x14ac:dyDescent="0.25">
      <c r="A545" s="1">
        <v>43977</v>
      </c>
      <c r="B545" t="s">
        <v>1153</v>
      </c>
      <c r="C545" t="s">
        <v>1791</v>
      </c>
      <c r="D545" t="s">
        <v>1792</v>
      </c>
      <c r="E545" t="s">
        <v>1793</v>
      </c>
      <c r="F545" t="s">
        <v>1794</v>
      </c>
      <c r="G545">
        <v>-1.24E-2</v>
      </c>
    </row>
    <row r="546" spans="1:7" x14ac:dyDescent="0.25">
      <c r="A546" s="1">
        <v>43976</v>
      </c>
      <c r="B546" t="s">
        <v>1795</v>
      </c>
      <c r="C546" t="s">
        <v>1796</v>
      </c>
      <c r="D546" t="s">
        <v>1797</v>
      </c>
      <c r="E546" t="s">
        <v>1798</v>
      </c>
      <c r="F546" t="s">
        <v>11</v>
      </c>
      <c r="G546">
        <v>-2.0999999999999999E-3</v>
      </c>
    </row>
    <row r="547" spans="1:7" x14ac:dyDescent="0.25">
      <c r="A547" s="1">
        <v>43975</v>
      </c>
      <c r="B547" t="s">
        <v>1799</v>
      </c>
      <c r="C547" t="s">
        <v>1800</v>
      </c>
      <c r="D547" t="s">
        <v>1801</v>
      </c>
      <c r="E547" t="s">
        <v>775</v>
      </c>
      <c r="F547" t="s">
        <v>11</v>
      </c>
      <c r="G547">
        <v>-2.8E-3</v>
      </c>
    </row>
    <row r="548" spans="1:7" x14ac:dyDescent="0.25">
      <c r="A548" s="1">
        <v>43973</v>
      </c>
      <c r="B548" t="s">
        <v>769</v>
      </c>
      <c r="C548" t="s">
        <v>1732</v>
      </c>
      <c r="D548" t="s">
        <v>1113</v>
      </c>
      <c r="E548" t="s">
        <v>1059</v>
      </c>
      <c r="F548" t="s">
        <v>1802</v>
      </c>
      <c r="G548">
        <v>7.9000000000000008E-3</v>
      </c>
    </row>
    <row r="549" spans="1:7" x14ac:dyDescent="0.25">
      <c r="A549" s="1">
        <v>43972</v>
      </c>
      <c r="B549" t="s">
        <v>1803</v>
      </c>
      <c r="C549" t="s">
        <v>1722</v>
      </c>
      <c r="D549" t="s">
        <v>1722</v>
      </c>
      <c r="E549" t="s">
        <v>1804</v>
      </c>
      <c r="F549" t="s">
        <v>1805</v>
      </c>
      <c r="G549">
        <v>-1.72E-2</v>
      </c>
    </row>
    <row r="550" spans="1:7" x14ac:dyDescent="0.25">
      <c r="A550" s="1">
        <v>43971</v>
      </c>
      <c r="B550" t="s">
        <v>1806</v>
      </c>
      <c r="C550" t="s">
        <v>1807</v>
      </c>
      <c r="D550" t="s">
        <v>796</v>
      </c>
      <c r="E550" t="s">
        <v>776</v>
      </c>
      <c r="F550" t="s">
        <v>1808</v>
      </c>
      <c r="G550">
        <v>3.7000000000000002E-3</v>
      </c>
    </row>
    <row r="551" spans="1:7" x14ac:dyDescent="0.25">
      <c r="A551" s="1">
        <v>43970</v>
      </c>
      <c r="B551" t="s">
        <v>1117</v>
      </c>
      <c r="C551" t="s">
        <v>1809</v>
      </c>
      <c r="D551" t="s">
        <v>1810</v>
      </c>
      <c r="E551" t="s">
        <v>1811</v>
      </c>
      <c r="F551" t="s">
        <v>1812</v>
      </c>
      <c r="G551">
        <v>6.4999999999999997E-3</v>
      </c>
    </row>
    <row r="552" spans="1:7" x14ac:dyDescent="0.25">
      <c r="A552" s="1">
        <v>43969</v>
      </c>
      <c r="B552" t="s">
        <v>856</v>
      </c>
      <c r="C552" t="s">
        <v>1813</v>
      </c>
      <c r="D552" t="s">
        <v>1814</v>
      </c>
      <c r="E552" t="s">
        <v>1815</v>
      </c>
      <c r="F552" t="s">
        <v>1816</v>
      </c>
      <c r="G552">
        <v>-1.2500000000000001E-2</v>
      </c>
    </row>
    <row r="553" spans="1:7" x14ac:dyDescent="0.25">
      <c r="A553" s="1">
        <v>43966</v>
      </c>
      <c r="B553" t="s">
        <v>786</v>
      </c>
      <c r="C553" t="s">
        <v>1112</v>
      </c>
      <c r="D553" t="s">
        <v>849</v>
      </c>
      <c r="E553" t="s">
        <v>1817</v>
      </c>
      <c r="F553" t="s">
        <v>1818</v>
      </c>
      <c r="G553">
        <v>8.8000000000000005E-3</v>
      </c>
    </row>
    <row r="554" spans="1:7" x14ac:dyDescent="0.25">
      <c r="A554" s="1">
        <v>43965</v>
      </c>
      <c r="B554" t="s">
        <v>1819</v>
      </c>
      <c r="C554" t="s">
        <v>852</v>
      </c>
      <c r="D554" t="s">
        <v>1820</v>
      </c>
      <c r="E554" t="s">
        <v>1821</v>
      </c>
      <c r="F554" t="s">
        <v>1822</v>
      </c>
      <c r="G554">
        <v>1.43E-2</v>
      </c>
    </row>
    <row r="555" spans="1:7" x14ac:dyDescent="0.25">
      <c r="A555" s="1">
        <v>43964</v>
      </c>
      <c r="B555" t="s">
        <v>1823</v>
      </c>
      <c r="C555" t="s">
        <v>1824</v>
      </c>
      <c r="D555" t="s">
        <v>1139</v>
      </c>
      <c r="E555" t="s">
        <v>1161</v>
      </c>
      <c r="F555" t="s">
        <v>1825</v>
      </c>
      <c r="G555">
        <v>5.5999999999999999E-3</v>
      </c>
    </row>
    <row r="556" spans="1:7" x14ac:dyDescent="0.25">
      <c r="A556" s="1">
        <v>43963</v>
      </c>
      <c r="B556" t="s">
        <v>1826</v>
      </c>
      <c r="C556" t="s">
        <v>1793</v>
      </c>
      <c r="D556" t="s">
        <v>1827</v>
      </c>
      <c r="E556" t="s">
        <v>1828</v>
      </c>
      <c r="F556" t="s">
        <v>1829</v>
      </c>
      <c r="G556">
        <v>5.1999999999999998E-3</v>
      </c>
    </row>
    <row r="557" spans="1:7" x14ac:dyDescent="0.25">
      <c r="A557" s="1">
        <v>43962</v>
      </c>
      <c r="B557" t="s">
        <v>1830</v>
      </c>
      <c r="C557" t="s">
        <v>1831</v>
      </c>
      <c r="D557" t="s">
        <v>1832</v>
      </c>
      <c r="E557" t="s">
        <v>1833</v>
      </c>
      <c r="F557" t="s">
        <v>1834</v>
      </c>
      <c r="G557">
        <v>-9.2999999999999992E-3</v>
      </c>
    </row>
    <row r="558" spans="1:7" x14ac:dyDescent="0.25">
      <c r="A558" s="1">
        <v>43959</v>
      </c>
      <c r="B558" t="s">
        <v>1835</v>
      </c>
      <c r="C558" t="s">
        <v>1811</v>
      </c>
      <c r="D558" t="s">
        <v>769</v>
      </c>
      <c r="E558" t="s">
        <v>1787</v>
      </c>
      <c r="F558" t="s">
        <v>1836</v>
      </c>
      <c r="G558">
        <v>-6.8999999999999999E-3</v>
      </c>
    </row>
    <row r="559" spans="1:7" x14ac:dyDescent="0.25">
      <c r="A559" s="1">
        <v>43958</v>
      </c>
      <c r="B559" t="s">
        <v>1837</v>
      </c>
      <c r="C559" t="s">
        <v>1838</v>
      </c>
      <c r="D559" t="s">
        <v>1079</v>
      </c>
      <c r="E559" t="s">
        <v>1839</v>
      </c>
      <c r="F559" t="s">
        <v>1840</v>
      </c>
      <c r="G559">
        <v>2.2100000000000002E-2</v>
      </c>
    </row>
    <row r="560" spans="1:7" x14ac:dyDescent="0.25">
      <c r="A560" s="1">
        <v>43957</v>
      </c>
      <c r="B560" t="s">
        <v>1841</v>
      </c>
      <c r="C560" t="s">
        <v>1842</v>
      </c>
      <c r="D560" t="s">
        <v>1126</v>
      </c>
      <c r="E560" t="s">
        <v>1167</v>
      </c>
      <c r="F560" t="s">
        <v>1843</v>
      </c>
      <c r="G560">
        <v>-1.29E-2</v>
      </c>
    </row>
    <row r="561" spans="1:7" x14ac:dyDescent="0.25">
      <c r="A561" s="1">
        <v>43956</v>
      </c>
      <c r="B561" t="s">
        <v>1844</v>
      </c>
      <c r="C561" t="s">
        <v>1845</v>
      </c>
      <c r="D561" t="s">
        <v>1846</v>
      </c>
      <c r="E561" t="s">
        <v>1847</v>
      </c>
      <c r="F561" t="s">
        <v>1848</v>
      </c>
      <c r="G561">
        <v>-1.6000000000000001E-3</v>
      </c>
    </row>
    <row r="562" spans="1:7" x14ac:dyDescent="0.25">
      <c r="A562" s="1">
        <v>43955</v>
      </c>
      <c r="B562" t="s">
        <v>1849</v>
      </c>
      <c r="C562" t="s">
        <v>1850</v>
      </c>
      <c r="D562" t="s">
        <v>1732</v>
      </c>
      <c r="E562" t="s">
        <v>1851</v>
      </c>
      <c r="F562" t="s">
        <v>1852</v>
      </c>
      <c r="G562">
        <v>7.3000000000000001E-3</v>
      </c>
    </row>
    <row r="563" spans="1:7" x14ac:dyDescent="0.25">
      <c r="A563" s="1">
        <v>43952</v>
      </c>
      <c r="B563" t="s">
        <v>1853</v>
      </c>
      <c r="C563" t="s">
        <v>1828</v>
      </c>
      <c r="D563" t="s">
        <v>1738</v>
      </c>
      <c r="E563" t="s">
        <v>1854</v>
      </c>
      <c r="F563" t="s">
        <v>1855</v>
      </c>
      <c r="G563">
        <v>4.0000000000000001E-3</v>
      </c>
    </row>
    <row r="564" spans="1:7" x14ac:dyDescent="0.25">
      <c r="A564" s="1">
        <v>43951</v>
      </c>
      <c r="B564" t="s">
        <v>1856</v>
      </c>
      <c r="C564" t="s">
        <v>1857</v>
      </c>
      <c r="D564" t="s">
        <v>1858</v>
      </c>
      <c r="E564" t="s">
        <v>1859</v>
      </c>
      <c r="F564" t="s">
        <v>1860</v>
      </c>
      <c r="G564">
        <v>-1.12E-2</v>
      </c>
    </row>
    <row r="565" spans="1:7" x14ac:dyDescent="0.25">
      <c r="A565" s="1">
        <v>43950</v>
      </c>
      <c r="B565" t="s">
        <v>1861</v>
      </c>
      <c r="C565" t="s">
        <v>1862</v>
      </c>
      <c r="D565" t="s">
        <v>1863</v>
      </c>
      <c r="E565" t="s">
        <v>1864</v>
      </c>
      <c r="F565" t="s">
        <v>1865</v>
      </c>
      <c r="G565">
        <v>1.6000000000000001E-3</v>
      </c>
    </row>
    <row r="566" spans="1:7" x14ac:dyDescent="0.25">
      <c r="A566" s="1">
        <v>43949</v>
      </c>
      <c r="B566" t="s">
        <v>1844</v>
      </c>
      <c r="C566" t="s">
        <v>1866</v>
      </c>
      <c r="D566" t="s">
        <v>1867</v>
      </c>
      <c r="E566" t="s">
        <v>1160</v>
      </c>
      <c r="F566" t="s">
        <v>1610</v>
      </c>
      <c r="G566">
        <v>-1.1999999999999999E-3</v>
      </c>
    </row>
    <row r="567" spans="1:7" x14ac:dyDescent="0.25">
      <c r="A567" s="1">
        <v>43948</v>
      </c>
      <c r="B567" t="s">
        <v>1868</v>
      </c>
      <c r="C567" t="s">
        <v>1869</v>
      </c>
      <c r="D567" t="s">
        <v>1869</v>
      </c>
      <c r="E567" t="s">
        <v>1870</v>
      </c>
      <c r="F567" t="s">
        <v>1341</v>
      </c>
      <c r="G567">
        <v>-6.7000000000000002E-3</v>
      </c>
    </row>
    <row r="568" spans="1:7" x14ac:dyDescent="0.25">
      <c r="A568" s="1">
        <v>43945</v>
      </c>
      <c r="B568" t="s">
        <v>1871</v>
      </c>
      <c r="C568" t="s">
        <v>1050</v>
      </c>
      <c r="D568" t="s">
        <v>1872</v>
      </c>
      <c r="E568" t="s">
        <v>1764</v>
      </c>
      <c r="F568" t="s">
        <v>1873</v>
      </c>
      <c r="G568">
        <v>-5.3E-3</v>
      </c>
    </row>
    <row r="569" spans="1:7" x14ac:dyDescent="0.25">
      <c r="A569" s="1">
        <v>43944</v>
      </c>
      <c r="B569" t="s">
        <v>771</v>
      </c>
      <c r="C569" t="s">
        <v>1874</v>
      </c>
      <c r="D569" t="s">
        <v>1773</v>
      </c>
      <c r="E569" t="s">
        <v>1875</v>
      </c>
      <c r="F569" t="s">
        <v>1604</v>
      </c>
      <c r="G569">
        <v>3.5000000000000001E-3</v>
      </c>
    </row>
    <row r="570" spans="1:7" x14ac:dyDescent="0.25">
      <c r="A570" s="1">
        <v>43943</v>
      </c>
      <c r="B570" t="s">
        <v>850</v>
      </c>
      <c r="C570" t="s">
        <v>1876</v>
      </c>
      <c r="D570" t="s">
        <v>1084</v>
      </c>
      <c r="E570" t="s">
        <v>1877</v>
      </c>
      <c r="F570" t="s">
        <v>1878</v>
      </c>
      <c r="G570">
        <v>2.93E-2</v>
      </c>
    </row>
    <row r="571" spans="1:7" x14ac:dyDescent="0.25">
      <c r="A571" s="1">
        <v>43942</v>
      </c>
      <c r="B571" t="s">
        <v>1879</v>
      </c>
      <c r="C571" t="s">
        <v>1880</v>
      </c>
      <c r="D571" t="s">
        <v>1881</v>
      </c>
      <c r="E571" t="s">
        <v>1882</v>
      </c>
      <c r="F571" t="s">
        <v>1232</v>
      </c>
      <c r="G571">
        <v>-1.47E-2</v>
      </c>
    </row>
    <row r="572" spans="1:7" x14ac:dyDescent="0.25">
      <c r="A572" s="1">
        <v>43941</v>
      </c>
      <c r="B572" t="s">
        <v>1883</v>
      </c>
      <c r="C572" t="s">
        <v>1884</v>
      </c>
      <c r="D572" t="s">
        <v>1885</v>
      </c>
      <c r="E572" t="s">
        <v>1886</v>
      </c>
      <c r="F572" t="s">
        <v>1203</v>
      </c>
      <c r="G572">
        <v>7.4999999999999997E-3</v>
      </c>
    </row>
    <row r="573" spans="1:7" x14ac:dyDescent="0.25">
      <c r="A573" s="1">
        <v>43938</v>
      </c>
      <c r="B573" t="s">
        <v>1887</v>
      </c>
      <c r="C573" t="s">
        <v>1888</v>
      </c>
      <c r="D573" t="s">
        <v>1889</v>
      </c>
      <c r="E573" t="s">
        <v>1890</v>
      </c>
      <c r="F573" t="s">
        <v>1891</v>
      </c>
      <c r="G573">
        <v>-1.8499999999999999E-2</v>
      </c>
    </row>
    <row r="574" spans="1:7" x14ac:dyDescent="0.25">
      <c r="A574" s="1">
        <v>43937</v>
      </c>
      <c r="B574" t="s">
        <v>1114</v>
      </c>
      <c r="C574" t="s">
        <v>1892</v>
      </c>
      <c r="D574" t="s">
        <v>1893</v>
      </c>
      <c r="E574" t="s">
        <v>1894</v>
      </c>
      <c r="F574" t="s">
        <v>1193</v>
      </c>
      <c r="G574">
        <v>-4.0000000000000001E-3</v>
      </c>
    </row>
    <row r="575" spans="1:7" x14ac:dyDescent="0.25">
      <c r="A575" s="1">
        <v>43936</v>
      </c>
      <c r="B575" t="s">
        <v>1857</v>
      </c>
      <c r="C575" t="s">
        <v>1872</v>
      </c>
      <c r="D575" t="s">
        <v>774</v>
      </c>
      <c r="E575" t="s">
        <v>1895</v>
      </c>
      <c r="F575" t="s">
        <v>1896</v>
      </c>
      <c r="G575">
        <v>-1.6799999999999999E-2</v>
      </c>
    </row>
    <row r="576" spans="1:7" x14ac:dyDescent="0.25">
      <c r="A576" s="1">
        <v>43935</v>
      </c>
      <c r="B576" t="s">
        <v>1897</v>
      </c>
      <c r="C576" t="s">
        <v>1776</v>
      </c>
      <c r="D576" t="s">
        <v>1898</v>
      </c>
      <c r="E576" t="s">
        <v>1109</v>
      </c>
      <c r="F576" t="s">
        <v>1090</v>
      </c>
      <c r="G576">
        <v>5.3E-3</v>
      </c>
    </row>
    <row r="577" spans="1:7" x14ac:dyDescent="0.25">
      <c r="A577" s="1">
        <v>43934</v>
      </c>
      <c r="B577" t="s">
        <v>1899</v>
      </c>
      <c r="C577" t="s">
        <v>1900</v>
      </c>
      <c r="D577" t="s">
        <v>797</v>
      </c>
      <c r="E577" t="s">
        <v>1901</v>
      </c>
      <c r="F577" t="s">
        <v>1369</v>
      </c>
      <c r="G577">
        <v>5.3E-3</v>
      </c>
    </row>
    <row r="578" spans="1:7" x14ac:dyDescent="0.25">
      <c r="A578" s="1">
        <v>43931</v>
      </c>
      <c r="B578" t="s">
        <v>1902</v>
      </c>
      <c r="C578" t="s">
        <v>1902</v>
      </c>
      <c r="D578" t="s">
        <v>1902</v>
      </c>
      <c r="E578" t="s">
        <v>1902</v>
      </c>
      <c r="F578" t="s">
        <v>11</v>
      </c>
      <c r="G578">
        <v>4.0000000000000002E-4</v>
      </c>
    </row>
    <row r="579" spans="1:7" x14ac:dyDescent="0.25">
      <c r="A579" s="1">
        <v>43930</v>
      </c>
      <c r="B579" t="s">
        <v>778</v>
      </c>
      <c r="C579" t="s">
        <v>1903</v>
      </c>
      <c r="D579" t="s">
        <v>1904</v>
      </c>
      <c r="E579" t="s">
        <v>1905</v>
      </c>
      <c r="F579" t="s">
        <v>1906</v>
      </c>
      <c r="G579">
        <v>3.9300000000000002E-2</v>
      </c>
    </row>
    <row r="580" spans="1:7" x14ac:dyDescent="0.25">
      <c r="A580" s="1">
        <v>43929</v>
      </c>
      <c r="B580" t="s">
        <v>1907</v>
      </c>
      <c r="C580" t="s">
        <v>1908</v>
      </c>
      <c r="D580" t="s">
        <v>1884</v>
      </c>
      <c r="E580" t="s">
        <v>1909</v>
      </c>
      <c r="F580" t="s">
        <v>1910</v>
      </c>
      <c r="G580">
        <v>8.9999999999999998E-4</v>
      </c>
    </row>
    <row r="581" spans="1:7" x14ac:dyDescent="0.25">
      <c r="A581" s="1">
        <v>43928</v>
      </c>
      <c r="B581" t="s">
        <v>1911</v>
      </c>
      <c r="C581" t="s">
        <v>1912</v>
      </c>
      <c r="D581" t="s">
        <v>1913</v>
      </c>
      <c r="E581" t="s">
        <v>1914</v>
      </c>
      <c r="F581" t="s">
        <v>1243</v>
      </c>
      <c r="G581">
        <v>-6.7999999999999996E-3</v>
      </c>
    </row>
    <row r="582" spans="1:7" x14ac:dyDescent="0.25">
      <c r="A582" s="1">
        <v>43927</v>
      </c>
      <c r="B582" t="s">
        <v>1915</v>
      </c>
      <c r="C582" t="s">
        <v>1916</v>
      </c>
      <c r="D582" t="s">
        <v>1917</v>
      </c>
      <c r="E582" t="s">
        <v>1918</v>
      </c>
      <c r="F582" t="s">
        <v>1919</v>
      </c>
      <c r="G582">
        <v>2.8299999999999999E-2</v>
      </c>
    </row>
    <row r="583" spans="1:7" x14ac:dyDescent="0.25">
      <c r="A583" s="1">
        <v>43924</v>
      </c>
      <c r="B583" t="s">
        <v>1920</v>
      </c>
      <c r="C583" t="s">
        <v>1921</v>
      </c>
      <c r="D583" t="s">
        <v>1922</v>
      </c>
      <c r="E583" t="s">
        <v>1923</v>
      </c>
      <c r="F583" t="s">
        <v>706</v>
      </c>
      <c r="G583">
        <v>4.1999999999999997E-3</v>
      </c>
    </row>
    <row r="584" spans="1:7" x14ac:dyDescent="0.25">
      <c r="A584" s="1">
        <v>43923</v>
      </c>
      <c r="B584" t="s">
        <v>1924</v>
      </c>
      <c r="C584" t="s">
        <v>1925</v>
      </c>
      <c r="D584" t="s">
        <v>1926</v>
      </c>
      <c r="E584" t="s">
        <v>1927</v>
      </c>
      <c r="F584" t="s">
        <v>1473</v>
      </c>
      <c r="G584">
        <v>2.9399999999999999E-2</v>
      </c>
    </row>
    <row r="585" spans="1:7" x14ac:dyDescent="0.25">
      <c r="A585" s="1">
        <v>43922</v>
      </c>
      <c r="B585" t="s">
        <v>1928</v>
      </c>
      <c r="C585" t="s">
        <v>1929</v>
      </c>
      <c r="D585" t="s">
        <v>1930</v>
      </c>
      <c r="E585" t="s">
        <v>1931</v>
      </c>
      <c r="F585" t="s">
        <v>1932</v>
      </c>
      <c r="G585">
        <v>-3.3E-3</v>
      </c>
    </row>
    <row r="586" spans="1:7" x14ac:dyDescent="0.25">
      <c r="A586" s="1">
        <v>43921</v>
      </c>
      <c r="B586" t="s">
        <v>1933</v>
      </c>
      <c r="C586" t="s">
        <v>1934</v>
      </c>
      <c r="D586" t="s">
        <v>1934</v>
      </c>
      <c r="E586" t="s">
        <v>1935</v>
      </c>
      <c r="F586" t="s">
        <v>1475</v>
      </c>
      <c r="G586">
        <v>-2.92E-2</v>
      </c>
    </row>
    <row r="587" spans="1:7" x14ac:dyDescent="0.25">
      <c r="A587" s="1">
        <v>43920</v>
      </c>
      <c r="B587" t="s">
        <v>1936</v>
      </c>
      <c r="C587" t="s">
        <v>1937</v>
      </c>
      <c r="D587" t="s">
        <v>1938</v>
      </c>
      <c r="E587" t="s">
        <v>1939</v>
      </c>
      <c r="F587" t="s">
        <v>415</v>
      </c>
      <c r="G587">
        <v>7.4000000000000003E-3</v>
      </c>
    </row>
    <row r="588" spans="1:7" x14ac:dyDescent="0.25">
      <c r="A588" s="1">
        <v>43917</v>
      </c>
      <c r="B588" t="s">
        <v>1940</v>
      </c>
      <c r="C588" t="s">
        <v>1941</v>
      </c>
      <c r="D588" t="s">
        <v>1942</v>
      </c>
      <c r="E588" t="s">
        <v>1943</v>
      </c>
      <c r="F588" t="s">
        <v>1944</v>
      </c>
      <c r="G588">
        <v>-1.5900000000000001E-2</v>
      </c>
    </row>
    <row r="589" spans="1:7" x14ac:dyDescent="0.25">
      <c r="A589" s="1">
        <v>43916</v>
      </c>
      <c r="B589" t="s">
        <v>1945</v>
      </c>
      <c r="C589" t="s">
        <v>1946</v>
      </c>
      <c r="D589" t="s">
        <v>1947</v>
      </c>
      <c r="E589" t="s">
        <v>1948</v>
      </c>
      <c r="F589" t="s">
        <v>1949</v>
      </c>
      <c r="G589">
        <v>1.09E-2</v>
      </c>
    </row>
    <row r="590" spans="1:7" x14ac:dyDescent="0.25">
      <c r="A590" s="1">
        <v>43915</v>
      </c>
      <c r="B590" t="s">
        <v>1950</v>
      </c>
      <c r="C590" t="s">
        <v>1951</v>
      </c>
      <c r="D590" t="s">
        <v>1952</v>
      </c>
      <c r="E590" t="s">
        <v>1953</v>
      </c>
      <c r="F590" t="s">
        <v>1954</v>
      </c>
      <c r="G590">
        <v>-1.6500000000000001E-2</v>
      </c>
    </row>
    <row r="591" spans="1:7" x14ac:dyDescent="0.25">
      <c r="A591" s="1">
        <v>43914</v>
      </c>
      <c r="B591" t="s">
        <v>1909</v>
      </c>
      <c r="C591" t="s">
        <v>1955</v>
      </c>
      <c r="D591" t="s">
        <v>1830</v>
      </c>
      <c r="E591" t="s">
        <v>1956</v>
      </c>
      <c r="F591" t="s">
        <v>1957</v>
      </c>
      <c r="G591">
        <v>5.9499999999999997E-2</v>
      </c>
    </row>
    <row r="592" spans="1:7" x14ac:dyDescent="0.25">
      <c r="A592" s="1">
        <v>43913</v>
      </c>
      <c r="B592" t="s">
        <v>1958</v>
      </c>
      <c r="C592" t="s">
        <v>1959</v>
      </c>
      <c r="D592" t="s">
        <v>1960</v>
      </c>
      <c r="E592" t="s">
        <v>1961</v>
      </c>
      <c r="F592" t="s">
        <v>1962</v>
      </c>
      <c r="G592">
        <v>5.5899999999999998E-2</v>
      </c>
    </row>
    <row r="593" spans="1:7" x14ac:dyDescent="0.25">
      <c r="A593" s="1">
        <v>43910</v>
      </c>
      <c r="B593" t="s">
        <v>1961</v>
      </c>
      <c r="C593" t="s">
        <v>1963</v>
      </c>
      <c r="D593" t="s">
        <v>1964</v>
      </c>
      <c r="E593" t="s">
        <v>1965</v>
      </c>
      <c r="F593" t="s">
        <v>1966</v>
      </c>
      <c r="G593">
        <v>3.5999999999999999E-3</v>
      </c>
    </row>
    <row r="594" spans="1:7" x14ac:dyDescent="0.25">
      <c r="A594" s="1">
        <v>43909</v>
      </c>
      <c r="B594" t="s">
        <v>1967</v>
      </c>
      <c r="C594" t="s">
        <v>1968</v>
      </c>
      <c r="D594" t="s">
        <v>1969</v>
      </c>
      <c r="E594" t="s">
        <v>1970</v>
      </c>
      <c r="F594" t="s">
        <v>1971</v>
      </c>
      <c r="G594">
        <v>8.9999999999999998E-4</v>
      </c>
    </row>
    <row r="595" spans="1:7" x14ac:dyDescent="0.25">
      <c r="A595" s="1">
        <v>43908</v>
      </c>
      <c r="B595" t="s">
        <v>1972</v>
      </c>
      <c r="C595" t="s">
        <v>1973</v>
      </c>
      <c r="D595" t="s">
        <v>1974</v>
      </c>
      <c r="E595" t="s">
        <v>1975</v>
      </c>
      <c r="F595" t="s">
        <v>1976</v>
      </c>
      <c r="G595">
        <v>-3.1399999999999997E-2</v>
      </c>
    </row>
    <row r="596" spans="1:7" x14ac:dyDescent="0.25">
      <c r="A596" s="1">
        <v>43907</v>
      </c>
      <c r="B596" t="s">
        <v>1977</v>
      </c>
      <c r="C596" t="s">
        <v>1978</v>
      </c>
      <c r="D596" t="s">
        <v>1979</v>
      </c>
      <c r="E596" t="s">
        <v>1980</v>
      </c>
      <c r="F596" t="s">
        <v>1981</v>
      </c>
      <c r="G596">
        <v>2.64E-2</v>
      </c>
    </row>
    <row r="597" spans="1:7" x14ac:dyDescent="0.25">
      <c r="A597" s="1">
        <v>43906</v>
      </c>
      <c r="B597" t="s">
        <v>1982</v>
      </c>
      <c r="C597" t="s">
        <v>1955</v>
      </c>
      <c r="D597" t="s">
        <v>1931</v>
      </c>
      <c r="E597" t="s">
        <v>1983</v>
      </c>
      <c r="F597" t="s">
        <v>1984</v>
      </c>
      <c r="G597">
        <v>-1.9900000000000001E-2</v>
      </c>
    </row>
    <row r="598" spans="1:7" x14ac:dyDescent="0.25">
      <c r="A598" s="1">
        <v>43903</v>
      </c>
      <c r="B598" t="s">
        <v>1985</v>
      </c>
      <c r="C598" t="s">
        <v>1986</v>
      </c>
      <c r="D598" t="s">
        <v>1987</v>
      </c>
      <c r="E598" t="s">
        <v>1988</v>
      </c>
      <c r="F598" t="s">
        <v>1989</v>
      </c>
      <c r="G598">
        <v>-4.6300000000000001E-2</v>
      </c>
    </row>
    <row r="599" spans="1:7" x14ac:dyDescent="0.25">
      <c r="A599" s="1">
        <v>43902</v>
      </c>
      <c r="B599" t="s">
        <v>1990</v>
      </c>
      <c r="C599" t="s">
        <v>1991</v>
      </c>
      <c r="D599" t="s">
        <v>1992</v>
      </c>
      <c r="E599" t="s">
        <v>1993</v>
      </c>
      <c r="F599" t="s">
        <v>1994</v>
      </c>
      <c r="G599">
        <v>-3.1699999999999999E-2</v>
      </c>
    </row>
    <row r="600" spans="1:7" x14ac:dyDescent="0.25">
      <c r="A600" s="1">
        <v>43901</v>
      </c>
      <c r="B600" t="s">
        <v>1995</v>
      </c>
      <c r="C600" t="s">
        <v>1996</v>
      </c>
      <c r="D600" t="s">
        <v>1997</v>
      </c>
      <c r="E600" t="s">
        <v>1998</v>
      </c>
      <c r="F600" t="s">
        <v>1999</v>
      </c>
      <c r="G600">
        <v>-1.0800000000000001E-2</v>
      </c>
    </row>
    <row r="601" spans="1:7" x14ac:dyDescent="0.25">
      <c r="A601" s="1">
        <v>43900</v>
      </c>
      <c r="B601" t="s">
        <v>2000</v>
      </c>
      <c r="C601" t="s">
        <v>2001</v>
      </c>
      <c r="D601" t="s">
        <v>2002</v>
      </c>
      <c r="E601" t="s">
        <v>2003</v>
      </c>
      <c r="F601" t="s">
        <v>2004</v>
      </c>
      <c r="G601">
        <v>-9.1999999999999998E-3</v>
      </c>
    </row>
    <row r="602" spans="1:7" x14ac:dyDescent="0.25">
      <c r="A602" s="1">
        <v>43899</v>
      </c>
      <c r="B602" t="s">
        <v>2005</v>
      </c>
      <c r="C602" t="s">
        <v>2006</v>
      </c>
      <c r="D602" t="s">
        <v>2007</v>
      </c>
      <c r="E602" t="s">
        <v>2008</v>
      </c>
      <c r="F602" t="s">
        <v>2009</v>
      </c>
      <c r="G602">
        <v>2E-3</v>
      </c>
    </row>
    <row r="603" spans="1:7" x14ac:dyDescent="0.25">
      <c r="A603" s="1">
        <v>43896</v>
      </c>
      <c r="B603" t="s">
        <v>2010</v>
      </c>
      <c r="C603" t="s">
        <v>2011</v>
      </c>
      <c r="D603" t="s">
        <v>2012</v>
      </c>
      <c r="E603" t="s">
        <v>2013</v>
      </c>
      <c r="F603" t="s">
        <v>2014</v>
      </c>
      <c r="G603">
        <v>2.5999999999999999E-3</v>
      </c>
    </row>
    <row r="604" spans="1:7" x14ac:dyDescent="0.25">
      <c r="A604" s="1">
        <v>43895</v>
      </c>
      <c r="B604" t="s">
        <v>2015</v>
      </c>
      <c r="C604" t="s">
        <v>2016</v>
      </c>
      <c r="D604" t="s">
        <v>2017</v>
      </c>
      <c r="E604" t="s">
        <v>2018</v>
      </c>
      <c r="F604" t="s">
        <v>2019</v>
      </c>
      <c r="G604">
        <v>1.52E-2</v>
      </c>
    </row>
    <row r="605" spans="1:7" x14ac:dyDescent="0.25">
      <c r="A605" s="1">
        <v>43894</v>
      </c>
      <c r="B605" t="s">
        <v>2020</v>
      </c>
      <c r="C605" t="s">
        <v>2021</v>
      </c>
      <c r="D605" t="s">
        <v>2022</v>
      </c>
      <c r="E605" t="s">
        <v>2023</v>
      </c>
      <c r="F605" t="s">
        <v>2024</v>
      </c>
      <c r="G605">
        <v>-8.9999999999999998E-4</v>
      </c>
    </row>
    <row r="606" spans="1:7" x14ac:dyDescent="0.25">
      <c r="A606" s="1">
        <v>43893</v>
      </c>
      <c r="B606" t="s">
        <v>2025</v>
      </c>
      <c r="C606" t="s">
        <v>2026</v>
      </c>
      <c r="D606" t="s">
        <v>2027</v>
      </c>
      <c r="E606" t="s">
        <v>2028</v>
      </c>
      <c r="F606" t="s">
        <v>2029</v>
      </c>
      <c r="G606">
        <v>3.1099999999999999E-2</v>
      </c>
    </row>
    <row r="607" spans="1:7" x14ac:dyDescent="0.25">
      <c r="A607" s="1">
        <v>43892</v>
      </c>
      <c r="B607" t="s">
        <v>2030</v>
      </c>
      <c r="C607" t="s">
        <v>2031</v>
      </c>
      <c r="D607" t="s">
        <v>2032</v>
      </c>
      <c r="E607" t="s">
        <v>2033</v>
      </c>
      <c r="F607" t="s">
        <v>2034</v>
      </c>
      <c r="G607">
        <v>1.7899999999999999E-2</v>
      </c>
    </row>
    <row r="608" spans="1:7" x14ac:dyDescent="0.25">
      <c r="A608" s="1">
        <v>43889</v>
      </c>
      <c r="B608" t="s">
        <v>2035</v>
      </c>
      <c r="C608" t="s">
        <v>2036</v>
      </c>
      <c r="D608" t="s">
        <v>1992</v>
      </c>
      <c r="E608" t="s">
        <v>2037</v>
      </c>
      <c r="F608" t="s">
        <v>2038</v>
      </c>
      <c r="G608">
        <v>-4.6100000000000002E-2</v>
      </c>
    </row>
    <row r="609" spans="1:7" x14ac:dyDescent="0.25">
      <c r="A609" s="1">
        <v>43888</v>
      </c>
      <c r="B609" t="s">
        <v>1946</v>
      </c>
      <c r="C609" t="s">
        <v>2020</v>
      </c>
      <c r="D609" t="s">
        <v>2039</v>
      </c>
      <c r="E609" t="s">
        <v>2040</v>
      </c>
      <c r="F609" t="s">
        <v>2041</v>
      </c>
      <c r="G609">
        <v>1.2999999999999999E-3</v>
      </c>
    </row>
    <row r="610" spans="1:7" x14ac:dyDescent="0.25">
      <c r="A610" s="1">
        <v>43887</v>
      </c>
      <c r="B610" t="s">
        <v>1941</v>
      </c>
      <c r="C610" t="s">
        <v>2042</v>
      </c>
      <c r="D610" t="s">
        <v>2043</v>
      </c>
      <c r="E610" t="s">
        <v>2044</v>
      </c>
      <c r="F610" t="s">
        <v>1223</v>
      </c>
      <c r="G610">
        <v>-4.0000000000000001E-3</v>
      </c>
    </row>
    <row r="611" spans="1:7" x14ac:dyDescent="0.25">
      <c r="A611" s="1">
        <v>43886</v>
      </c>
      <c r="B611" t="s">
        <v>2045</v>
      </c>
      <c r="C611" t="s">
        <v>1914</v>
      </c>
      <c r="D611" t="s">
        <v>2046</v>
      </c>
      <c r="E611" t="s">
        <v>1940</v>
      </c>
      <c r="F611" t="s">
        <v>2047</v>
      </c>
      <c r="G611">
        <v>-1.5800000000000002E-2</v>
      </c>
    </row>
    <row r="612" spans="1:7" x14ac:dyDescent="0.25">
      <c r="A612" s="1">
        <v>43885</v>
      </c>
      <c r="B612" t="s">
        <v>2048</v>
      </c>
      <c r="C612" t="s">
        <v>1992</v>
      </c>
      <c r="D612" t="s">
        <v>2049</v>
      </c>
      <c r="E612" t="s">
        <v>1992</v>
      </c>
      <c r="F612" t="s">
        <v>2050</v>
      </c>
      <c r="G612">
        <v>1.7299999999999999E-2</v>
      </c>
    </row>
    <row r="613" spans="1:7" x14ac:dyDescent="0.25">
      <c r="A613" s="1">
        <v>43882</v>
      </c>
      <c r="B613" t="s">
        <v>2051</v>
      </c>
      <c r="C613" t="s">
        <v>2052</v>
      </c>
      <c r="D613" t="s">
        <v>2053</v>
      </c>
      <c r="E613" t="s">
        <v>2054</v>
      </c>
      <c r="F613" t="s">
        <v>2055</v>
      </c>
      <c r="G613">
        <v>1.7100000000000001E-2</v>
      </c>
    </row>
    <row r="614" spans="1:7" x14ac:dyDescent="0.25">
      <c r="A614" s="1">
        <v>43881</v>
      </c>
      <c r="B614" t="s">
        <v>2056</v>
      </c>
      <c r="C614" t="s">
        <v>2057</v>
      </c>
      <c r="D614" t="s">
        <v>2058</v>
      </c>
      <c r="E614" t="s">
        <v>2059</v>
      </c>
      <c r="F614" t="s">
        <v>2060</v>
      </c>
      <c r="G614">
        <v>5.3E-3</v>
      </c>
    </row>
    <row r="615" spans="1:7" x14ac:dyDescent="0.25">
      <c r="A615" s="1">
        <v>43880</v>
      </c>
      <c r="B615" t="s">
        <v>2061</v>
      </c>
      <c r="C615" t="s">
        <v>2062</v>
      </c>
      <c r="D615" t="s">
        <v>2063</v>
      </c>
      <c r="E615" t="s">
        <v>2064</v>
      </c>
      <c r="F615" t="s">
        <v>2065</v>
      </c>
      <c r="G615">
        <v>4.8999999999999998E-3</v>
      </c>
    </row>
    <row r="616" spans="1:7" x14ac:dyDescent="0.25">
      <c r="A616" s="1">
        <v>43879</v>
      </c>
      <c r="B616" t="s">
        <v>2066</v>
      </c>
      <c r="C616" t="s">
        <v>2067</v>
      </c>
      <c r="D616" t="s">
        <v>2068</v>
      </c>
      <c r="E616" t="s">
        <v>2069</v>
      </c>
      <c r="F616" t="s">
        <v>2070</v>
      </c>
      <c r="G616">
        <v>8.8000000000000005E-3</v>
      </c>
    </row>
    <row r="617" spans="1:7" x14ac:dyDescent="0.25">
      <c r="A617" s="1">
        <v>43878</v>
      </c>
      <c r="B617" t="s">
        <v>2071</v>
      </c>
      <c r="C617" t="s">
        <v>2072</v>
      </c>
      <c r="D617" t="s">
        <v>2073</v>
      </c>
      <c r="E617" t="s">
        <v>2074</v>
      </c>
      <c r="F617" t="s">
        <v>11</v>
      </c>
      <c r="G617">
        <v>5.0000000000000001E-4</v>
      </c>
    </row>
    <row r="618" spans="1:7" x14ac:dyDescent="0.25">
      <c r="A618" s="1">
        <v>43877</v>
      </c>
      <c r="B618" t="s">
        <v>2075</v>
      </c>
      <c r="C618" t="s">
        <v>2076</v>
      </c>
      <c r="D618" t="s">
        <v>2075</v>
      </c>
      <c r="E618" t="s">
        <v>2077</v>
      </c>
      <c r="F618" t="s">
        <v>11</v>
      </c>
      <c r="G618">
        <v>1.5E-3</v>
      </c>
    </row>
    <row r="619" spans="1:7" x14ac:dyDescent="0.25">
      <c r="A619" s="1">
        <v>43875</v>
      </c>
      <c r="B619" t="s">
        <v>2078</v>
      </c>
      <c r="C619" t="s">
        <v>2079</v>
      </c>
      <c r="D619" t="s">
        <v>2080</v>
      </c>
      <c r="E619" t="s">
        <v>2081</v>
      </c>
      <c r="F619" t="s">
        <v>718</v>
      </c>
      <c r="G619">
        <v>4.7999999999999996E-3</v>
      </c>
    </row>
    <row r="620" spans="1:7" x14ac:dyDescent="0.25">
      <c r="A620" s="1">
        <v>43874</v>
      </c>
      <c r="B620" t="s">
        <v>2033</v>
      </c>
      <c r="C620" t="s">
        <v>2082</v>
      </c>
      <c r="D620" t="s">
        <v>2083</v>
      </c>
      <c r="E620" t="s">
        <v>2084</v>
      </c>
      <c r="F620" t="s">
        <v>2085</v>
      </c>
      <c r="G620">
        <v>4.7999999999999996E-3</v>
      </c>
    </row>
    <row r="621" spans="1:7" x14ac:dyDescent="0.25">
      <c r="A621" s="1">
        <v>43873</v>
      </c>
      <c r="B621" t="s">
        <v>2086</v>
      </c>
      <c r="C621" t="s">
        <v>2087</v>
      </c>
      <c r="D621" t="s">
        <v>2088</v>
      </c>
      <c r="E621" t="s">
        <v>2089</v>
      </c>
      <c r="F621" t="s">
        <v>2090</v>
      </c>
      <c r="G621">
        <v>1E-3</v>
      </c>
    </row>
    <row r="622" spans="1:7" x14ac:dyDescent="0.25">
      <c r="A622" s="1">
        <v>43872</v>
      </c>
      <c r="B622" t="s">
        <v>2091</v>
      </c>
      <c r="C622" t="s">
        <v>2092</v>
      </c>
      <c r="D622" t="s">
        <v>2093</v>
      </c>
      <c r="E622" t="s">
        <v>2094</v>
      </c>
      <c r="F622" t="s">
        <v>490</v>
      </c>
      <c r="G622">
        <v>-6.0000000000000001E-3</v>
      </c>
    </row>
    <row r="623" spans="1:7" x14ac:dyDescent="0.25">
      <c r="A623" s="1">
        <v>43871</v>
      </c>
      <c r="B623" t="s">
        <v>2095</v>
      </c>
      <c r="C623" t="s">
        <v>2092</v>
      </c>
      <c r="D623" t="s">
        <v>2096</v>
      </c>
      <c r="E623" t="s">
        <v>2097</v>
      </c>
      <c r="F623" t="s">
        <v>570</v>
      </c>
      <c r="G623">
        <v>3.8E-3</v>
      </c>
    </row>
    <row r="624" spans="1:7" x14ac:dyDescent="0.25">
      <c r="A624" s="1">
        <v>43868</v>
      </c>
      <c r="B624" t="s">
        <v>2098</v>
      </c>
      <c r="C624" t="s">
        <v>1958</v>
      </c>
      <c r="D624" t="s">
        <v>2099</v>
      </c>
      <c r="E624" t="s">
        <v>2100</v>
      </c>
      <c r="F624" t="s">
        <v>399</v>
      </c>
      <c r="G624">
        <v>2.2000000000000001E-3</v>
      </c>
    </row>
    <row r="625" spans="1:7" x14ac:dyDescent="0.25">
      <c r="A625" s="1">
        <v>43867</v>
      </c>
      <c r="B625" t="s">
        <v>2091</v>
      </c>
      <c r="C625" t="s">
        <v>2101</v>
      </c>
      <c r="D625" t="s">
        <v>2102</v>
      </c>
      <c r="E625" t="s">
        <v>2103</v>
      </c>
      <c r="F625" t="s">
        <v>487</v>
      </c>
      <c r="G625">
        <v>4.5999999999999999E-3</v>
      </c>
    </row>
    <row r="626" spans="1:7" x14ac:dyDescent="0.25">
      <c r="A626" s="1">
        <v>43866</v>
      </c>
      <c r="B626" t="s">
        <v>2104</v>
      </c>
      <c r="C626" t="s">
        <v>2105</v>
      </c>
      <c r="D626" t="s">
        <v>2106</v>
      </c>
      <c r="E626" t="s">
        <v>2107</v>
      </c>
      <c r="F626" t="s">
        <v>2108</v>
      </c>
      <c r="G626">
        <v>4.7999999999999996E-3</v>
      </c>
    </row>
    <row r="627" spans="1:7" x14ac:dyDescent="0.25">
      <c r="A627" s="1">
        <v>43865</v>
      </c>
      <c r="B627" t="s">
        <v>2109</v>
      </c>
      <c r="C627" t="s">
        <v>2110</v>
      </c>
      <c r="D627" t="s">
        <v>2111</v>
      </c>
      <c r="E627" t="s">
        <v>2112</v>
      </c>
      <c r="F627" t="s">
        <v>1906</v>
      </c>
      <c r="G627">
        <v>-1.7000000000000001E-2</v>
      </c>
    </row>
    <row r="628" spans="1:7" x14ac:dyDescent="0.25">
      <c r="A628" s="1">
        <v>43864</v>
      </c>
      <c r="B628" t="s">
        <v>2110</v>
      </c>
      <c r="C628" t="s">
        <v>2113</v>
      </c>
      <c r="D628" t="s">
        <v>2114</v>
      </c>
      <c r="E628" t="s">
        <v>2115</v>
      </c>
      <c r="F628" t="s">
        <v>215</v>
      </c>
      <c r="G628">
        <v>-3.3999999999999998E-3</v>
      </c>
    </row>
    <row r="629" spans="1:7" x14ac:dyDescent="0.25">
      <c r="A629" s="1">
        <v>43861</v>
      </c>
      <c r="B629" t="s">
        <v>2116</v>
      </c>
      <c r="C629" t="s">
        <v>2117</v>
      </c>
      <c r="D629" t="s">
        <v>2118</v>
      </c>
      <c r="E629" t="s">
        <v>2119</v>
      </c>
      <c r="F629" t="s">
        <v>2120</v>
      </c>
      <c r="G629">
        <v>-1E-3</v>
      </c>
    </row>
    <row r="630" spans="1:7" x14ac:dyDescent="0.25">
      <c r="A630" s="1">
        <v>43860</v>
      </c>
      <c r="B630" t="s">
        <v>2121</v>
      </c>
      <c r="C630" t="s">
        <v>2122</v>
      </c>
      <c r="D630" t="s">
        <v>2123</v>
      </c>
      <c r="E630" t="s">
        <v>2124</v>
      </c>
      <c r="F630" t="s">
        <v>2125</v>
      </c>
      <c r="G630">
        <v>1.03E-2</v>
      </c>
    </row>
    <row r="631" spans="1:7" x14ac:dyDescent="0.25">
      <c r="A631" s="1">
        <v>43859</v>
      </c>
      <c r="B631" t="s">
        <v>2126</v>
      </c>
      <c r="C631" t="s">
        <v>2127</v>
      </c>
      <c r="D631" t="s">
        <v>2128</v>
      </c>
      <c r="E631" t="s">
        <v>2129</v>
      </c>
      <c r="F631" t="s">
        <v>2130</v>
      </c>
      <c r="G631">
        <v>4.0000000000000002E-4</v>
      </c>
    </row>
    <row r="632" spans="1:7" x14ac:dyDescent="0.25">
      <c r="A632" s="1">
        <v>43858</v>
      </c>
      <c r="B632" t="s">
        <v>2131</v>
      </c>
      <c r="C632" t="s">
        <v>2132</v>
      </c>
      <c r="D632" t="s">
        <v>2133</v>
      </c>
      <c r="E632" t="s">
        <v>2134</v>
      </c>
      <c r="F632" t="s">
        <v>2135</v>
      </c>
      <c r="G632">
        <v>-4.7999999999999996E-3</v>
      </c>
    </row>
    <row r="633" spans="1:7" x14ac:dyDescent="0.25">
      <c r="A633" s="1">
        <v>43857</v>
      </c>
      <c r="B633" t="s">
        <v>2136</v>
      </c>
      <c r="C633" t="s">
        <v>2137</v>
      </c>
      <c r="D633" t="s">
        <v>2138</v>
      </c>
      <c r="E633" t="s">
        <v>2139</v>
      </c>
      <c r="F633" t="s">
        <v>2140</v>
      </c>
      <c r="G633">
        <v>3.5000000000000001E-3</v>
      </c>
    </row>
    <row r="634" spans="1:7" x14ac:dyDescent="0.25">
      <c r="A634" s="1">
        <v>43854</v>
      </c>
      <c r="B634" t="s">
        <v>2141</v>
      </c>
      <c r="C634" t="s">
        <v>2142</v>
      </c>
      <c r="D634" t="s">
        <v>2143</v>
      </c>
      <c r="E634" t="s">
        <v>2144</v>
      </c>
      <c r="F634" t="s">
        <v>2145</v>
      </c>
      <c r="G634">
        <v>4.1999999999999997E-3</v>
      </c>
    </row>
    <row r="635" spans="1:7" x14ac:dyDescent="0.25">
      <c r="A635" s="1">
        <v>43853</v>
      </c>
      <c r="B635" t="s">
        <v>2146</v>
      </c>
      <c r="C635" t="s">
        <v>2147</v>
      </c>
      <c r="D635" t="s">
        <v>2148</v>
      </c>
      <c r="E635" t="s">
        <v>2149</v>
      </c>
      <c r="F635" t="s">
        <v>2150</v>
      </c>
      <c r="G635">
        <v>5.5999999999999999E-3</v>
      </c>
    </row>
    <row r="636" spans="1:7" x14ac:dyDescent="0.25">
      <c r="A636" s="1">
        <v>43852</v>
      </c>
      <c r="B636" t="s">
        <v>2151</v>
      </c>
      <c r="C636" t="s">
        <v>2147</v>
      </c>
      <c r="D636" t="s">
        <v>2152</v>
      </c>
      <c r="E636" t="s">
        <v>2112</v>
      </c>
      <c r="F636" t="s">
        <v>2153</v>
      </c>
      <c r="G636">
        <v>-8.0000000000000004E-4</v>
      </c>
    </row>
    <row r="637" spans="1:7" x14ac:dyDescent="0.25">
      <c r="A637" s="1">
        <v>43851</v>
      </c>
      <c r="B637" t="s">
        <v>2154</v>
      </c>
      <c r="C637" t="s">
        <v>2155</v>
      </c>
      <c r="D637" t="s">
        <v>2086</v>
      </c>
      <c r="E637" t="s">
        <v>2156</v>
      </c>
      <c r="F637" t="s">
        <v>2157</v>
      </c>
      <c r="G637">
        <v>-2.0999999999999999E-3</v>
      </c>
    </row>
    <row r="638" spans="1:7" x14ac:dyDescent="0.25">
      <c r="A638" s="1">
        <v>43850</v>
      </c>
      <c r="B638" t="s">
        <v>2158</v>
      </c>
      <c r="C638" t="s">
        <v>2159</v>
      </c>
      <c r="D638" t="s">
        <v>2160</v>
      </c>
      <c r="E638" t="s">
        <v>2161</v>
      </c>
      <c r="F638" t="s">
        <v>11</v>
      </c>
      <c r="G638">
        <v>2.7000000000000001E-3</v>
      </c>
    </row>
    <row r="639" spans="1:7" x14ac:dyDescent="0.25">
      <c r="A639" s="1">
        <v>43849</v>
      </c>
      <c r="B639" t="s">
        <v>2162</v>
      </c>
      <c r="C639" t="s">
        <v>2163</v>
      </c>
      <c r="D639" t="s">
        <v>2164</v>
      </c>
      <c r="E639" t="s">
        <v>2165</v>
      </c>
      <c r="F639" t="s">
        <v>11</v>
      </c>
      <c r="G639">
        <v>-2.0999999999999999E-3</v>
      </c>
    </row>
    <row r="640" spans="1:7" x14ac:dyDescent="0.25">
      <c r="A640" s="1">
        <v>43847</v>
      </c>
      <c r="B640" t="s">
        <v>2166</v>
      </c>
      <c r="C640" t="s">
        <v>2167</v>
      </c>
      <c r="D640" t="s">
        <v>2168</v>
      </c>
      <c r="E640" t="s">
        <v>2169</v>
      </c>
      <c r="F640" t="s">
        <v>2170</v>
      </c>
      <c r="G640">
        <v>6.3E-3</v>
      </c>
    </row>
    <row r="641" spans="1:7" x14ac:dyDescent="0.25">
      <c r="A641" s="1">
        <v>43846</v>
      </c>
      <c r="B641" t="s">
        <v>2171</v>
      </c>
      <c r="C641" t="s">
        <v>2172</v>
      </c>
      <c r="D641" t="s">
        <v>2173</v>
      </c>
      <c r="E641" t="s">
        <v>2174</v>
      </c>
      <c r="F641" t="s">
        <v>2175</v>
      </c>
      <c r="G641">
        <v>-2.3E-3</v>
      </c>
    </row>
    <row r="642" spans="1:7" x14ac:dyDescent="0.25">
      <c r="A642" s="1">
        <v>43845</v>
      </c>
      <c r="B642" t="s">
        <v>2176</v>
      </c>
      <c r="C642" t="s">
        <v>2177</v>
      </c>
      <c r="D642" t="s">
        <v>2178</v>
      </c>
      <c r="E642" t="s">
        <v>2179</v>
      </c>
      <c r="F642" t="s">
        <v>2180</v>
      </c>
      <c r="G642">
        <v>6.1000000000000004E-3</v>
      </c>
    </row>
    <row r="643" spans="1:7" x14ac:dyDescent="0.25">
      <c r="A643" s="1">
        <v>43844</v>
      </c>
      <c r="B643" t="s">
        <v>2181</v>
      </c>
      <c r="C643" t="s">
        <v>2182</v>
      </c>
      <c r="D643" t="s">
        <v>2183</v>
      </c>
      <c r="E643" t="s">
        <v>2184</v>
      </c>
      <c r="F643" t="s">
        <v>2185</v>
      </c>
      <c r="G643">
        <v>-3.8999999999999998E-3</v>
      </c>
    </row>
    <row r="644" spans="1:7" x14ac:dyDescent="0.25">
      <c r="A644" s="1">
        <v>43843</v>
      </c>
      <c r="B644" t="s">
        <v>2186</v>
      </c>
      <c r="C644" t="s">
        <v>2187</v>
      </c>
      <c r="D644" t="s">
        <v>2188</v>
      </c>
      <c r="E644" t="s">
        <v>1974</v>
      </c>
      <c r="F644" t="s">
        <v>2189</v>
      </c>
      <c r="G644">
        <v>-6.1000000000000004E-3</v>
      </c>
    </row>
    <row r="645" spans="1:7" x14ac:dyDescent="0.25">
      <c r="A645" s="1">
        <v>43840</v>
      </c>
      <c r="B645" t="s">
        <v>2104</v>
      </c>
      <c r="C645" t="s">
        <v>2190</v>
      </c>
      <c r="D645" t="s">
        <v>2191</v>
      </c>
      <c r="E645" t="s">
        <v>2192</v>
      </c>
      <c r="F645" t="s">
        <v>2193</v>
      </c>
      <c r="G645">
        <v>3.7000000000000002E-3</v>
      </c>
    </row>
    <row r="646" spans="1:7" x14ac:dyDescent="0.25">
      <c r="A646" s="1">
        <v>43839</v>
      </c>
      <c r="B646" t="s">
        <v>1979</v>
      </c>
      <c r="C646" t="s">
        <v>2194</v>
      </c>
      <c r="D646" t="s">
        <v>2195</v>
      </c>
      <c r="E646" t="s">
        <v>2196</v>
      </c>
      <c r="F646" t="s">
        <v>2197</v>
      </c>
      <c r="G646">
        <v>-3.8E-3</v>
      </c>
    </row>
    <row r="647" spans="1:7" x14ac:dyDescent="0.25">
      <c r="A647" s="1">
        <v>43838</v>
      </c>
      <c r="B647" t="s">
        <v>2198</v>
      </c>
      <c r="C647" t="s">
        <v>2083</v>
      </c>
      <c r="D647" t="s">
        <v>2199</v>
      </c>
      <c r="E647" t="s">
        <v>2190</v>
      </c>
      <c r="F647" t="s">
        <v>2200</v>
      </c>
      <c r="G647">
        <v>-8.9999999999999993E-3</v>
      </c>
    </row>
    <row r="648" spans="1:7" x14ac:dyDescent="0.25">
      <c r="A648" s="1">
        <v>43837</v>
      </c>
      <c r="B648" t="s">
        <v>2201</v>
      </c>
      <c r="C648" t="s">
        <v>2202</v>
      </c>
      <c r="D648" t="s">
        <v>2069</v>
      </c>
      <c r="E648" t="s">
        <v>2203</v>
      </c>
      <c r="F648" t="s">
        <v>2204</v>
      </c>
      <c r="G648">
        <v>3.5000000000000001E-3</v>
      </c>
    </row>
    <row r="649" spans="1:7" x14ac:dyDescent="0.25">
      <c r="A649" s="1">
        <v>43836</v>
      </c>
      <c r="B649" t="s">
        <v>2086</v>
      </c>
      <c r="C649" t="s">
        <v>2160</v>
      </c>
      <c r="D649" t="s">
        <v>2205</v>
      </c>
      <c r="E649" t="s">
        <v>2206</v>
      </c>
      <c r="F649" t="s">
        <v>2207</v>
      </c>
      <c r="G649">
        <v>1.06E-2</v>
      </c>
    </row>
    <row r="650" spans="1:7" x14ac:dyDescent="0.25">
      <c r="A650" s="1">
        <v>43833</v>
      </c>
      <c r="B650" t="s">
        <v>2208</v>
      </c>
      <c r="C650" t="s">
        <v>2209</v>
      </c>
      <c r="D650" t="s">
        <v>2172</v>
      </c>
      <c r="E650" t="s">
        <v>2210</v>
      </c>
      <c r="F650" t="s">
        <v>2211</v>
      </c>
      <c r="G650">
        <v>1.5900000000000001E-2</v>
      </c>
    </row>
    <row r="651" spans="1:7" x14ac:dyDescent="0.25">
      <c r="A651" s="1">
        <v>43832</v>
      </c>
      <c r="B651" t="s">
        <v>2212</v>
      </c>
      <c r="C651" t="s">
        <v>2213</v>
      </c>
      <c r="D651" t="s">
        <v>2214</v>
      </c>
      <c r="E651" t="s">
        <v>2215</v>
      </c>
      <c r="F651" t="s">
        <v>2216</v>
      </c>
      <c r="G651">
        <v>4.7000000000000002E-3</v>
      </c>
    </row>
    <row r="652" spans="1:7" x14ac:dyDescent="0.25">
      <c r="A652" s="1">
        <v>43831</v>
      </c>
      <c r="B652" t="s">
        <v>2217</v>
      </c>
      <c r="C652" t="s">
        <v>2218</v>
      </c>
      <c r="D652" t="s">
        <v>2219</v>
      </c>
      <c r="E652" t="s">
        <v>2218</v>
      </c>
      <c r="F652" t="s">
        <v>11</v>
      </c>
      <c r="G652">
        <v>-1.4E-3</v>
      </c>
    </row>
    <row r="653" spans="1:7" x14ac:dyDescent="0.25">
      <c r="A653" s="1">
        <v>43830</v>
      </c>
      <c r="B653" t="s">
        <v>2220</v>
      </c>
      <c r="C653" t="s">
        <v>2221</v>
      </c>
      <c r="D653" t="s">
        <v>2222</v>
      </c>
      <c r="E653" t="s">
        <v>2223</v>
      </c>
      <c r="F653" t="s">
        <v>2224</v>
      </c>
      <c r="G653">
        <v>3.0000000000000001E-3</v>
      </c>
    </row>
    <row r="654" spans="1:7" x14ac:dyDescent="0.25">
      <c r="A654" s="1">
        <v>43829</v>
      </c>
      <c r="B654" t="s">
        <v>2225</v>
      </c>
      <c r="C654" t="s">
        <v>2226</v>
      </c>
      <c r="D654" t="s">
        <v>2227</v>
      </c>
      <c r="E654" t="s">
        <v>2228</v>
      </c>
      <c r="F654" t="s">
        <v>2229</v>
      </c>
      <c r="G654">
        <v>2.8E-3</v>
      </c>
    </row>
    <row r="655" spans="1:7" x14ac:dyDescent="0.25">
      <c r="A655" s="1">
        <v>43826</v>
      </c>
      <c r="B655" t="s">
        <v>2230</v>
      </c>
      <c r="C655" t="s">
        <v>2231</v>
      </c>
      <c r="D655" t="s">
        <v>2232</v>
      </c>
      <c r="E655" t="s">
        <v>2233</v>
      </c>
      <c r="F655" t="s">
        <v>2234</v>
      </c>
      <c r="G655">
        <v>2.3999999999999998E-3</v>
      </c>
    </row>
    <row r="656" spans="1:7" x14ac:dyDescent="0.25">
      <c r="A656" s="1">
        <v>43825</v>
      </c>
      <c r="B656" t="s">
        <v>2235</v>
      </c>
      <c r="C656" t="s">
        <v>2236</v>
      </c>
      <c r="D656" t="s">
        <v>2237</v>
      </c>
      <c r="E656" t="s">
        <v>2238</v>
      </c>
      <c r="F656" t="s">
        <v>399</v>
      </c>
      <c r="G656">
        <v>4.4000000000000003E-3</v>
      </c>
    </row>
    <row r="657" spans="1:7" x14ac:dyDescent="0.25">
      <c r="A657" s="1">
        <v>43824</v>
      </c>
      <c r="B657" t="s">
        <v>2239</v>
      </c>
      <c r="C657" t="s">
        <v>2240</v>
      </c>
      <c r="D657" t="s">
        <v>2240</v>
      </c>
      <c r="E657" t="s">
        <v>2241</v>
      </c>
      <c r="F657" t="s">
        <v>11</v>
      </c>
      <c r="G657">
        <v>2.3E-3</v>
      </c>
    </row>
    <row r="658" spans="1:7" x14ac:dyDescent="0.25">
      <c r="A658" s="1">
        <v>43823</v>
      </c>
      <c r="B658" t="s">
        <v>2242</v>
      </c>
      <c r="C658" t="s">
        <v>2243</v>
      </c>
      <c r="D658" t="s">
        <v>2244</v>
      </c>
      <c r="E658" t="s">
        <v>2245</v>
      </c>
      <c r="F658" t="s">
        <v>1324</v>
      </c>
      <c r="G658">
        <v>1.0999999999999999E-2</v>
      </c>
    </row>
    <row r="659" spans="1:7" x14ac:dyDescent="0.25">
      <c r="A659" s="1">
        <v>43822</v>
      </c>
      <c r="B659" t="s">
        <v>2246</v>
      </c>
      <c r="C659" t="s">
        <v>2247</v>
      </c>
      <c r="D659" t="s">
        <v>2248</v>
      </c>
      <c r="E659" t="s">
        <v>2249</v>
      </c>
      <c r="F659" t="s">
        <v>2250</v>
      </c>
      <c r="G659">
        <v>4.8999999999999998E-3</v>
      </c>
    </row>
    <row r="660" spans="1:7" x14ac:dyDescent="0.25">
      <c r="A660" s="1">
        <v>43819</v>
      </c>
      <c r="B660" t="s">
        <v>2251</v>
      </c>
      <c r="C660" t="s">
        <v>2252</v>
      </c>
      <c r="D660" t="s">
        <v>2253</v>
      </c>
      <c r="E660" t="s">
        <v>2254</v>
      </c>
      <c r="F660" t="s">
        <v>2255</v>
      </c>
      <c r="G660">
        <v>-2.2000000000000001E-3</v>
      </c>
    </row>
    <row r="661" spans="1:7" x14ac:dyDescent="0.25">
      <c r="A661" s="1">
        <v>43818</v>
      </c>
      <c r="B661" t="s">
        <v>2256</v>
      </c>
      <c r="C661" t="s">
        <v>2257</v>
      </c>
      <c r="D661" t="s">
        <v>2258</v>
      </c>
      <c r="E661" t="s">
        <v>2259</v>
      </c>
      <c r="F661" t="s">
        <v>2260</v>
      </c>
      <c r="G661">
        <v>3.7000000000000002E-3</v>
      </c>
    </row>
    <row r="662" spans="1:7" x14ac:dyDescent="0.25">
      <c r="A662" s="1">
        <v>43817</v>
      </c>
      <c r="B662" t="s">
        <v>2261</v>
      </c>
      <c r="C662" t="s">
        <v>2262</v>
      </c>
      <c r="D662" t="s">
        <v>2263</v>
      </c>
      <c r="E662" t="s">
        <v>2264</v>
      </c>
      <c r="F662" t="s">
        <v>2265</v>
      </c>
      <c r="G662">
        <v>-1.6000000000000001E-3</v>
      </c>
    </row>
    <row r="663" spans="1:7" x14ac:dyDescent="0.25">
      <c r="A663" s="1">
        <v>43816</v>
      </c>
      <c r="B663" t="s">
        <v>2251</v>
      </c>
      <c r="C663" t="s">
        <v>2266</v>
      </c>
      <c r="D663" t="s">
        <v>2267</v>
      </c>
      <c r="E663" t="s">
        <v>2268</v>
      </c>
      <c r="F663" t="s">
        <v>2269</v>
      </c>
      <c r="G663">
        <v>-5.9999999999999995E-4</v>
      </c>
    </row>
    <row r="664" spans="1:7" x14ac:dyDescent="0.25">
      <c r="A664" s="1">
        <v>43815</v>
      </c>
      <c r="B664" t="s">
        <v>1972</v>
      </c>
      <c r="C664" t="s">
        <v>2270</v>
      </c>
      <c r="D664" t="s">
        <v>2271</v>
      </c>
      <c r="E664" t="s">
        <v>2272</v>
      </c>
      <c r="F664" t="s">
        <v>570</v>
      </c>
      <c r="G664">
        <v>-5.0000000000000001E-4</v>
      </c>
    </row>
    <row r="665" spans="1:7" x14ac:dyDescent="0.25">
      <c r="A665" s="1">
        <v>43812</v>
      </c>
      <c r="B665" t="s">
        <v>2273</v>
      </c>
      <c r="C665" t="s">
        <v>2274</v>
      </c>
      <c r="D665" t="s">
        <v>2275</v>
      </c>
      <c r="E665" t="s">
        <v>2276</v>
      </c>
      <c r="F665" t="s">
        <v>476</v>
      </c>
      <c r="G665">
        <v>6.0000000000000001E-3</v>
      </c>
    </row>
    <row r="666" spans="1:7" x14ac:dyDescent="0.25">
      <c r="A666" s="1">
        <v>43811</v>
      </c>
      <c r="B666" t="s">
        <v>2277</v>
      </c>
      <c r="C666" t="s">
        <v>2278</v>
      </c>
      <c r="D666" t="s">
        <v>2279</v>
      </c>
      <c r="E666" t="s">
        <v>2280</v>
      </c>
      <c r="F666" t="s">
        <v>1755</v>
      </c>
      <c r="G666">
        <v>-2E-3</v>
      </c>
    </row>
    <row r="667" spans="1:7" x14ac:dyDescent="0.25">
      <c r="A667" s="1">
        <v>43810</v>
      </c>
      <c r="B667" t="s">
        <v>2281</v>
      </c>
      <c r="C667" t="s">
        <v>2282</v>
      </c>
      <c r="D667" t="s">
        <v>2283</v>
      </c>
      <c r="E667" t="s">
        <v>2284</v>
      </c>
      <c r="F667" t="s">
        <v>480</v>
      </c>
      <c r="G667">
        <v>4.5999999999999999E-3</v>
      </c>
    </row>
    <row r="668" spans="1:7" x14ac:dyDescent="0.25">
      <c r="A668" s="1">
        <v>43809</v>
      </c>
      <c r="B668" t="s">
        <v>2285</v>
      </c>
      <c r="C668" t="s">
        <v>2286</v>
      </c>
      <c r="D668" t="s">
        <v>2287</v>
      </c>
      <c r="E668" t="s">
        <v>2288</v>
      </c>
      <c r="F668" t="s">
        <v>449</v>
      </c>
      <c r="G668">
        <v>2.0999999999999999E-3</v>
      </c>
    </row>
    <row r="669" spans="1:7" x14ac:dyDescent="0.25">
      <c r="A669" s="1">
        <v>43808</v>
      </c>
      <c r="B669" t="s">
        <v>2289</v>
      </c>
      <c r="C669" t="s">
        <v>2290</v>
      </c>
      <c r="D669" t="s">
        <v>2291</v>
      </c>
      <c r="E669" t="s">
        <v>2292</v>
      </c>
      <c r="F669" t="s">
        <v>2293</v>
      </c>
      <c r="G669">
        <v>2.0000000000000001E-4</v>
      </c>
    </row>
    <row r="670" spans="1:7" x14ac:dyDescent="0.25">
      <c r="A670" s="1">
        <v>43805</v>
      </c>
      <c r="B670" t="s">
        <v>2294</v>
      </c>
      <c r="C670" t="s">
        <v>2295</v>
      </c>
      <c r="D670" t="s">
        <v>2267</v>
      </c>
      <c r="E670" t="s">
        <v>2296</v>
      </c>
      <c r="F670" t="s">
        <v>485</v>
      </c>
      <c r="G670">
        <v>-1.2E-2</v>
      </c>
    </row>
    <row r="671" spans="1:7" x14ac:dyDescent="0.25">
      <c r="A671" s="1">
        <v>43804</v>
      </c>
      <c r="B671" t="s">
        <v>2297</v>
      </c>
      <c r="C671" t="s">
        <v>2266</v>
      </c>
      <c r="D671" t="s">
        <v>2298</v>
      </c>
      <c r="E671" t="s">
        <v>2268</v>
      </c>
      <c r="F671" t="s">
        <v>449</v>
      </c>
      <c r="G671">
        <v>1.9E-3</v>
      </c>
    </row>
    <row r="672" spans="1:7" x14ac:dyDescent="0.25">
      <c r="A672" s="1">
        <v>43803</v>
      </c>
      <c r="B672" t="s">
        <v>2249</v>
      </c>
      <c r="C672" t="s">
        <v>2253</v>
      </c>
      <c r="D672" t="s">
        <v>2299</v>
      </c>
      <c r="E672" t="s">
        <v>2300</v>
      </c>
      <c r="F672" t="s">
        <v>2301</v>
      </c>
      <c r="G672">
        <v>-2.8E-3</v>
      </c>
    </row>
    <row r="673" spans="1:7" x14ac:dyDescent="0.25">
      <c r="A673" s="1">
        <v>43802</v>
      </c>
      <c r="B673" t="s">
        <v>2302</v>
      </c>
      <c r="C673" t="s">
        <v>2303</v>
      </c>
      <c r="D673" t="s">
        <v>2304</v>
      </c>
      <c r="E673" t="s">
        <v>2289</v>
      </c>
      <c r="F673" t="s">
        <v>2305</v>
      </c>
      <c r="G673">
        <v>1.04E-2</v>
      </c>
    </row>
    <row r="674" spans="1:7" x14ac:dyDescent="0.25">
      <c r="A674" s="1">
        <v>43801</v>
      </c>
      <c r="B674" t="s">
        <v>2306</v>
      </c>
      <c r="C674" t="s">
        <v>2291</v>
      </c>
      <c r="D674" t="s">
        <v>2307</v>
      </c>
      <c r="E674" t="s">
        <v>2308</v>
      </c>
      <c r="F674" t="s">
        <v>2305</v>
      </c>
      <c r="G674">
        <v>-2.3999999999999998E-3</v>
      </c>
    </row>
    <row r="675" spans="1:7" x14ac:dyDescent="0.25">
      <c r="A675" s="1">
        <v>43798</v>
      </c>
      <c r="B675" t="s">
        <v>2309</v>
      </c>
      <c r="C675" t="s">
        <v>2310</v>
      </c>
      <c r="D675" t="s">
        <v>2311</v>
      </c>
      <c r="E675" t="s">
        <v>2312</v>
      </c>
      <c r="F675" t="s">
        <v>354</v>
      </c>
      <c r="G675">
        <v>5.3E-3</v>
      </c>
    </row>
    <row r="676" spans="1:7" x14ac:dyDescent="0.25">
      <c r="A676" s="1">
        <v>43797</v>
      </c>
      <c r="B676" t="s">
        <v>2313</v>
      </c>
      <c r="C676" t="s">
        <v>2314</v>
      </c>
      <c r="D676" t="s">
        <v>2315</v>
      </c>
      <c r="E676" t="s">
        <v>2316</v>
      </c>
      <c r="F676" t="s">
        <v>11</v>
      </c>
      <c r="G676">
        <v>3.0000000000000001E-3</v>
      </c>
    </row>
    <row r="677" spans="1:7" x14ac:dyDescent="0.25">
      <c r="A677" s="1">
        <v>43796</v>
      </c>
      <c r="B677" t="s">
        <v>2317</v>
      </c>
      <c r="C677" t="s">
        <v>1980</v>
      </c>
      <c r="D677" t="s">
        <v>1980</v>
      </c>
      <c r="E677" t="s">
        <v>2318</v>
      </c>
      <c r="F677" t="s">
        <v>2319</v>
      </c>
      <c r="G677">
        <v>-1.6000000000000001E-3</v>
      </c>
    </row>
    <row r="678" spans="1:7" x14ac:dyDescent="0.25">
      <c r="A678" s="1">
        <v>43795</v>
      </c>
      <c r="B678" t="s">
        <v>2320</v>
      </c>
      <c r="C678" t="s">
        <v>2321</v>
      </c>
      <c r="D678" t="s">
        <v>2322</v>
      </c>
      <c r="E678" t="s">
        <v>2323</v>
      </c>
      <c r="F678" t="s">
        <v>2324</v>
      </c>
      <c r="G678">
        <v>2.3E-3</v>
      </c>
    </row>
    <row r="679" spans="1:7" x14ac:dyDescent="0.25">
      <c r="A679" s="1">
        <v>43794</v>
      </c>
      <c r="B679" t="s">
        <v>2312</v>
      </c>
      <c r="C679" t="s">
        <v>2296</v>
      </c>
      <c r="D679" t="s">
        <v>2325</v>
      </c>
      <c r="E679" t="s">
        <v>2326</v>
      </c>
      <c r="F679" t="s">
        <v>2327</v>
      </c>
      <c r="G679">
        <v>-4.5999999999999999E-3</v>
      </c>
    </row>
    <row r="680" spans="1:7" x14ac:dyDescent="0.25">
      <c r="A680" s="1">
        <v>43791</v>
      </c>
      <c r="B680" t="s">
        <v>2328</v>
      </c>
      <c r="C680" t="s">
        <v>2329</v>
      </c>
      <c r="D680" t="s">
        <v>2330</v>
      </c>
      <c r="E680" t="s">
        <v>2331</v>
      </c>
      <c r="F680" t="s">
        <v>2332</v>
      </c>
      <c r="G680">
        <v>0</v>
      </c>
    </row>
    <row r="681" spans="1:7" x14ac:dyDescent="0.25">
      <c r="A681" s="1">
        <v>43790</v>
      </c>
      <c r="B681" t="s">
        <v>2328</v>
      </c>
      <c r="C681" t="s">
        <v>2333</v>
      </c>
      <c r="D681" t="s">
        <v>2268</v>
      </c>
      <c r="E681" t="s">
        <v>2288</v>
      </c>
      <c r="F681" t="s">
        <v>2334</v>
      </c>
      <c r="G681">
        <v>-7.1999999999999998E-3</v>
      </c>
    </row>
    <row r="682" spans="1:7" x14ac:dyDescent="0.25">
      <c r="A682" s="1">
        <v>43789</v>
      </c>
      <c r="B682" t="s">
        <v>2335</v>
      </c>
      <c r="C682" t="s">
        <v>2281</v>
      </c>
      <c r="D682" t="s">
        <v>2336</v>
      </c>
      <c r="E682" t="s">
        <v>2337</v>
      </c>
      <c r="F682" t="s">
        <v>2338</v>
      </c>
      <c r="G682">
        <v>-1E-4</v>
      </c>
    </row>
    <row r="683" spans="1:7" x14ac:dyDescent="0.25">
      <c r="A683" s="1">
        <v>43788</v>
      </c>
      <c r="B683" t="s">
        <v>2339</v>
      </c>
      <c r="C683" t="s">
        <v>2340</v>
      </c>
      <c r="D683" t="s">
        <v>2254</v>
      </c>
      <c r="E683" t="s">
        <v>2341</v>
      </c>
      <c r="F683" t="s">
        <v>2342</v>
      </c>
      <c r="G683">
        <v>1.6000000000000001E-3</v>
      </c>
    </row>
    <row r="684" spans="1:7" x14ac:dyDescent="0.25">
      <c r="A684" s="1">
        <v>43787</v>
      </c>
      <c r="B684" t="s">
        <v>2340</v>
      </c>
      <c r="C684" t="s">
        <v>2343</v>
      </c>
      <c r="D684" t="s">
        <v>2344</v>
      </c>
      <c r="E684" t="s">
        <v>2345</v>
      </c>
      <c r="F684" t="s">
        <v>2346</v>
      </c>
      <c r="G684">
        <v>2.3E-3</v>
      </c>
    </row>
    <row r="685" spans="1:7" x14ac:dyDescent="0.25">
      <c r="A685" s="1">
        <v>43784</v>
      </c>
      <c r="B685" t="s">
        <v>2307</v>
      </c>
      <c r="C685" t="s">
        <v>2340</v>
      </c>
      <c r="D685" t="s">
        <v>2347</v>
      </c>
      <c r="E685" t="s">
        <v>2289</v>
      </c>
      <c r="F685" t="s">
        <v>2348</v>
      </c>
      <c r="G685">
        <v>-3.3E-3</v>
      </c>
    </row>
    <row r="686" spans="1:7" x14ac:dyDescent="0.25">
      <c r="A686" s="1">
        <v>43783</v>
      </c>
      <c r="B686" t="s">
        <v>2330</v>
      </c>
      <c r="C686" t="s">
        <v>2349</v>
      </c>
      <c r="D686" t="s">
        <v>2350</v>
      </c>
      <c r="E686" t="s">
        <v>2351</v>
      </c>
      <c r="F686" t="s">
        <v>2352</v>
      </c>
      <c r="G686">
        <v>6.8999999999999999E-3</v>
      </c>
    </row>
    <row r="687" spans="1:7" x14ac:dyDescent="0.25">
      <c r="A687" s="1">
        <v>43782</v>
      </c>
      <c r="B687" t="s">
        <v>2276</v>
      </c>
      <c r="C687" t="s">
        <v>2353</v>
      </c>
      <c r="D687" t="s">
        <v>2354</v>
      </c>
      <c r="E687" t="s">
        <v>2355</v>
      </c>
      <c r="F687" t="s">
        <v>2356</v>
      </c>
      <c r="G687">
        <v>6.6E-3</v>
      </c>
    </row>
    <row r="688" spans="1:7" x14ac:dyDescent="0.25">
      <c r="A688" s="1">
        <v>43781</v>
      </c>
      <c r="B688" t="s">
        <v>2357</v>
      </c>
      <c r="C688" t="s">
        <v>2358</v>
      </c>
      <c r="D688" t="s">
        <v>2359</v>
      </c>
      <c r="E688" t="s">
        <v>2360</v>
      </c>
      <c r="F688" t="s">
        <v>2361</v>
      </c>
      <c r="G688">
        <v>-2.3E-3</v>
      </c>
    </row>
    <row r="689" spans="1:7" x14ac:dyDescent="0.25">
      <c r="A689" s="1">
        <v>43780</v>
      </c>
      <c r="B689" t="s">
        <v>2362</v>
      </c>
      <c r="C689" t="s">
        <v>2363</v>
      </c>
      <c r="D689" t="s">
        <v>2364</v>
      </c>
      <c r="E689" t="s">
        <v>2365</v>
      </c>
      <c r="F689" t="s">
        <v>2366</v>
      </c>
      <c r="G689">
        <v>-4.0000000000000001E-3</v>
      </c>
    </row>
    <row r="690" spans="1:7" x14ac:dyDescent="0.25">
      <c r="A690" s="1">
        <v>43777</v>
      </c>
      <c r="B690" t="s">
        <v>2322</v>
      </c>
      <c r="C690" t="s">
        <v>2367</v>
      </c>
      <c r="D690" t="s">
        <v>2368</v>
      </c>
      <c r="E690" t="s">
        <v>2318</v>
      </c>
      <c r="F690" t="s">
        <v>2369</v>
      </c>
      <c r="G690">
        <v>-2.3999999999999998E-3</v>
      </c>
    </row>
    <row r="691" spans="1:7" x14ac:dyDescent="0.25">
      <c r="A691" s="1">
        <v>43776</v>
      </c>
      <c r="B691" t="s">
        <v>2306</v>
      </c>
      <c r="C691" t="s">
        <v>2370</v>
      </c>
      <c r="D691" t="s">
        <v>2371</v>
      </c>
      <c r="E691" t="s">
        <v>2372</v>
      </c>
      <c r="F691" t="s">
        <v>2373</v>
      </c>
      <c r="G691">
        <v>-1.7899999999999999E-2</v>
      </c>
    </row>
    <row r="692" spans="1:7" x14ac:dyDescent="0.25">
      <c r="A692" s="1">
        <v>43775</v>
      </c>
      <c r="B692" t="s">
        <v>2374</v>
      </c>
      <c r="C692" t="s">
        <v>2246</v>
      </c>
      <c r="D692" t="s">
        <v>2375</v>
      </c>
      <c r="E692" t="s">
        <v>2376</v>
      </c>
      <c r="F692" t="s">
        <v>2377</v>
      </c>
      <c r="G692">
        <v>6.3E-3</v>
      </c>
    </row>
    <row r="693" spans="1:7" x14ac:dyDescent="0.25">
      <c r="A693" s="1">
        <v>43774</v>
      </c>
      <c r="B693" t="s">
        <v>2378</v>
      </c>
      <c r="C693" t="s">
        <v>2379</v>
      </c>
      <c r="D693" t="s">
        <v>2380</v>
      </c>
      <c r="E693" t="s">
        <v>2381</v>
      </c>
      <c r="F693" t="s">
        <v>2382</v>
      </c>
      <c r="G693">
        <v>-1.8100000000000002E-2</v>
      </c>
    </row>
    <row r="694" spans="1:7" x14ac:dyDescent="0.25">
      <c r="A694" s="1">
        <v>43773</v>
      </c>
      <c r="B694" t="s">
        <v>2383</v>
      </c>
      <c r="C694" t="s">
        <v>2384</v>
      </c>
      <c r="D694" t="s">
        <v>2385</v>
      </c>
      <c r="E694" t="s">
        <v>2386</v>
      </c>
      <c r="F694" t="s">
        <v>2387</v>
      </c>
      <c r="G694">
        <v>-2.0000000000000001E-4</v>
      </c>
    </row>
    <row r="695" spans="1:7" x14ac:dyDescent="0.25">
      <c r="A695" s="1">
        <v>43770</v>
      </c>
      <c r="B695" t="s">
        <v>2388</v>
      </c>
      <c r="C695" t="s">
        <v>2389</v>
      </c>
      <c r="D695" t="s">
        <v>2390</v>
      </c>
      <c r="E695" t="s">
        <v>2391</v>
      </c>
      <c r="F695" t="s">
        <v>2392</v>
      </c>
      <c r="G695">
        <v>-2.2000000000000001E-3</v>
      </c>
    </row>
    <row r="696" spans="1:7" x14ac:dyDescent="0.25">
      <c r="A696" s="1">
        <v>43769</v>
      </c>
      <c r="B696" t="s">
        <v>2393</v>
      </c>
      <c r="C696" t="s">
        <v>2394</v>
      </c>
      <c r="D696" t="s">
        <v>1985</v>
      </c>
      <c r="E696" t="s">
        <v>2395</v>
      </c>
      <c r="F696" t="s">
        <v>2396</v>
      </c>
      <c r="G696">
        <v>1.21E-2</v>
      </c>
    </row>
    <row r="697" spans="1:7" x14ac:dyDescent="0.25">
      <c r="A697" s="1">
        <v>43768</v>
      </c>
      <c r="B697" t="s">
        <v>2397</v>
      </c>
      <c r="C697" t="s">
        <v>2398</v>
      </c>
      <c r="D697" t="s">
        <v>2399</v>
      </c>
      <c r="E697" t="s">
        <v>2400</v>
      </c>
      <c r="F697" t="s">
        <v>2401</v>
      </c>
      <c r="G697">
        <v>6.3E-3</v>
      </c>
    </row>
    <row r="698" spans="1:7" x14ac:dyDescent="0.25">
      <c r="A698" s="1">
        <v>43767</v>
      </c>
      <c r="B698" t="s">
        <v>2402</v>
      </c>
      <c r="C698" t="s">
        <v>2403</v>
      </c>
      <c r="D698" t="s">
        <v>2404</v>
      </c>
      <c r="E698" t="s">
        <v>2298</v>
      </c>
      <c r="F698" t="s">
        <v>1081</v>
      </c>
      <c r="G698">
        <v>-3.3999999999999998E-3</v>
      </c>
    </row>
    <row r="699" spans="1:7" x14ac:dyDescent="0.25">
      <c r="A699" s="1">
        <v>43766</v>
      </c>
      <c r="B699" t="s">
        <v>2405</v>
      </c>
      <c r="C699" t="s">
        <v>2406</v>
      </c>
      <c r="D699" t="s">
        <v>2407</v>
      </c>
      <c r="E699" t="s">
        <v>2408</v>
      </c>
      <c r="F699" t="s">
        <v>932</v>
      </c>
      <c r="G699">
        <v>-6.1999999999999998E-3</v>
      </c>
    </row>
    <row r="700" spans="1:7" x14ac:dyDescent="0.25">
      <c r="A700" s="1">
        <v>43763</v>
      </c>
      <c r="B700" t="s">
        <v>2409</v>
      </c>
      <c r="C700" t="s">
        <v>2410</v>
      </c>
      <c r="D700" t="s">
        <v>2411</v>
      </c>
      <c r="E700" t="s">
        <v>2412</v>
      </c>
      <c r="F700" t="s">
        <v>1473</v>
      </c>
      <c r="G700">
        <v>5.0000000000000001E-4</v>
      </c>
    </row>
    <row r="701" spans="1:7" x14ac:dyDescent="0.25">
      <c r="A701" s="1">
        <v>43762</v>
      </c>
      <c r="B701" t="s">
        <v>2413</v>
      </c>
      <c r="C701" t="s">
        <v>2414</v>
      </c>
      <c r="D701" t="s">
        <v>2415</v>
      </c>
      <c r="E701" t="s">
        <v>2416</v>
      </c>
      <c r="F701" t="s">
        <v>399</v>
      </c>
      <c r="G701">
        <v>6.1999999999999998E-3</v>
      </c>
    </row>
    <row r="702" spans="1:7" x14ac:dyDescent="0.25">
      <c r="A702" s="1">
        <v>43761</v>
      </c>
      <c r="B702" t="s">
        <v>2417</v>
      </c>
      <c r="C702" t="s">
        <v>2418</v>
      </c>
      <c r="D702" t="s">
        <v>2419</v>
      </c>
      <c r="E702" t="s">
        <v>2416</v>
      </c>
      <c r="F702" t="s">
        <v>2420</v>
      </c>
      <c r="G702">
        <v>5.4999999999999997E-3</v>
      </c>
    </row>
    <row r="703" spans="1:7" x14ac:dyDescent="0.25">
      <c r="A703" s="1">
        <v>43760</v>
      </c>
      <c r="B703" t="s">
        <v>2421</v>
      </c>
      <c r="C703" t="s">
        <v>2378</v>
      </c>
      <c r="D703" t="s">
        <v>2422</v>
      </c>
      <c r="E703" t="s">
        <v>2263</v>
      </c>
      <c r="F703" t="s">
        <v>1077</v>
      </c>
      <c r="G703">
        <v>-4.0000000000000002E-4</v>
      </c>
    </row>
    <row r="704" spans="1:7" x14ac:dyDescent="0.25">
      <c r="A704" s="1">
        <v>43759</v>
      </c>
      <c r="B704" t="s">
        <v>2423</v>
      </c>
      <c r="C704" t="s">
        <v>2424</v>
      </c>
      <c r="D704" t="s">
        <v>2425</v>
      </c>
      <c r="E704" t="s">
        <v>2302</v>
      </c>
      <c r="F704" t="s">
        <v>688</v>
      </c>
      <c r="G704">
        <v>-3.8999999999999998E-3</v>
      </c>
    </row>
    <row r="705" spans="1:7" x14ac:dyDescent="0.25">
      <c r="A705" s="1">
        <v>43756</v>
      </c>
      <c r="B705" t="s">
        <v>2426</v>
      </c>
      <c r="C705" t="s">
        <v>2427</v>
      </c>
      <c r="D705" t="s">
        <v>2404</v>
      </c>
      <c r="E705" t="s">
        <v>2428</v>
      </c>
      <c r="F705" t="s">
        <v>2265</v>
      </c>
      <c r="G705">
        <v>-2.8E-3</v>
      </c>
    </row>
    <row r="706" spans="1:7" x14ac:dyDescent="0.25">
      <c r="A706" s="1">
        <v>43755</v>
      </c>
      <c r="B706" t="s">
        <v>2429</v>
      </c>
      <c r="C706" t="s">
        <v>2430</v>
      </c>
      <c r="D706" t="s">
        <v>2431</v>
      </c>
      <c r="E706" t="s">
        <v>2246</v>
      </c>
      <c r="F706" t="s">
        <v>215</v>
      </c>
      <c r="G706">
        <v>2.7000000000000001E-3</v>
      </c>
    </row>
    <row r="707" spans="1:7" x14ac:dyDescent="0.25">
      <c r="A707" s="1">
        <v>43754</v>
      </c>
      <c r="B707" t="s">
        <v>2432</v>
      </c>
      <c r="C707" t="s">
        <v>2433</v>
      </c>
      <c r="D707" t="s">
        <v>2434</v>
      </c>
      <c r="E707" t="s">
        <v>2270</v>
      </c>
      <c r="F707" t="s">
        <v>587</v>
      </c>
      <c r="G707">
        <v>7.1000000000000004E-3</v>
      </c>
    </row>
    <row r="708" spans="1:7" x14ac:dyDescent="0.25">
      <c r="A708" s="1">
        <v>43753</v>
      </c>
      <c r="B708" t="s">
        <v>2275</v>
      </c>
      <c r="C708" t="s">
        <v>2374</v>
      </c>
      <c r="D708" t="s">
        <v>2435</v>
      </c>
      <c r="E708" t="s">
        <v>2436</v>
      </c>
      <c r="F708" t="s">
        <v>2265</v>
      </c>
      <c r="G708">
        <v>-9.4000000000000004E-3</v>
      </c>
    </row>
    <row r="709" spans="1:7" x14ac:dyDescent="0.25">
      <c r="A709" s="1">
        <v>43752</v>
      </c>
      <c r="B709" t="s">
        <v>2437</v>
      </c>
      <c r="C709" t="s">
        <v>2438</v>
      </c>
      <c r="D709" t="s">
        <v>2439</v>
      </c>
      <c r="E709" t="s">
        <v>2440</v>
      </c>
      <c r="F709" t="s">
        <v>683</v>
      </c>
      <c r="G709">
        <v>6.1000000000000004E-3</v>
      </c>
    </row>
    <row r="710" spans="1:7" x14ac:dyDescent="0.25">
      <c r="A710" s="1">
        <v>43749</v>
      </c>
      <c r="B710" t="s">
        <v>2304</v>
      </c>
      <c r="C710" t="s">
        <v>2441</v>
      </c>
      <c r="D710" t="s">
        <v>2442</v>
      </c>
      <c r="E710" t="s">
        <v>2261</v>
      </c>
      <c r="F710" t="s">
        <v>2443</v>
      </c>
      <c r="G710">
        <v>-8.2000000000000007E-3</v>
      </c>
    </row>
    <row r="711" spans="1:7" x14ac:dyDescent="0.25">
      <c r="A711" s="1">
        <v>43748</v>
      </c>
      <c r="B711" t="s">
        <v>2444</v>
      </c>
      <c r="C711" t="s">
        <v>2445</v>
      </c>
      <c r="D711" t="s">
        <v>2446</v>
      </c>
      <c r="E711" t="s">
        <v>2447</v>
      </c>
      <c r="F711" t="s">
        <v>1475</v>
      </c>
      <c r="G711">
        <v>-7.9000000000000008E-3</v>
      </c>
    </row>
    <row r="712" spans="1:7" x14ac:dyDescent="0.25">
      <c r="A712" s="1">
        <v>43747</v>
      </c>
      <c r="B712" t="s">
        <v>2448</v>
      </c>
      <c r="C712" t="s">
        <v>2449</v>
      </c>
      <c r="D712" t="s">
        <v>2445</v>
      </c>
      <c r="E712" t="s">
        <v>2450</v>
      </c>
      <c r="F712" t="s">
        <v>654</v>
      </c>
      <c r="G712">
        <v>5.8999999999999999E-3</v>
      </c>
    </row>
    <row r="713" spans="1:7" x14ac:dyDescent="0.25">
      <c r="A713" s="1">
        <v>43746</v>
      </c>
      <c r="B713" t="s">
        <v>2451</v>
      </c>
      <c r="C713" t="s">
        <v>2452</v>
      </c>
      <c r="D713" t="s">
        <v>2453</v>
      </c>
      <c r="E713" t="s">
        <v>2454</v>
      </c>
      <c r="F713" t="s">
        <v>2085</v>
      </c>
      <c r="G713">
        <v>-4.0000000000000002E-4</v>
      </c>
    </row>
    <row r="714" spans="1:7" x14ac:dyDescent="0.25">
      <c r="A714" s="1">
        <v>43745</v>
      </c>
      <c r="B714" t="s">
        <v>2455</v>
      </c>
      <c r="C714" t="s">
        <v>2456</v>
      </c>
      <c r="D714" t="s">
        <v>2389</v>
      </c>
      <c r="E714" t="s">
        <v>2447</v>
      </c>
      <c r="F714" t="s">
        <v>654</v>
      </c>
      <c r="G714">
        <v>-5.5999999999999999E-3</v>
      </c>
    </row>
    <row r="715" spans="1:7" x14ac:dyDescent="0.25">
      <c r="A715" s="1">
        <v>43742</v>
      </c>
      <c r="B715" t="s">
        <v>2457</v>
      </c>
      <c r="C715" t="s">
        <v>2458</v>
      </c>
      <c r="D715" t="s">
        <v>2459</v>
      </c>
      <c r="E715" t="s">
        <v>2460</v>
      </c>
      <c r="F715" t="s">
        <v>2420</v>
      </c>
      <c r="G715">
        <v>-5.9999999999999995E-4</v>
      </c>
    </row>
    <row r="716" spans="1:7" x14ac:dyDescent="0.25">
      <c r="A716" s="1">
        <v>43741</v>
      </c>
      <c r="B716" t="s">
        <v>2461</v>
      </c>
      <c r="C716" t="s">
        <v>2410</v>
      </c>
      <c r="D716" t="s">
        <v>2213</v>
      </c>
      <c r="E716" t="s">
        <v>2462</v>
      </c>
      <c r="F716" t="s">
        <v>1203</v>
      </c>
      <c r="G716">
        <v>4.0000000000000001E-3</v>
      </c>
    </row>
    <row r="717" spans="1:7" x14ac:dyDescent="0.25">
      <c r="A717" s="1">
        <v>43740</v>
      </c>
      <c r="B717" t="s">
        <v>2463</v>
      </c>
      <c r="C717" t="s">
        <v>2464</v>
      </c>
      <c r="D717" t="s">
        <v>2465</v>
      </c>
      <c r="E717" t="s">
        <v>2436</v>
      </c>
      <c r="F717" t="s">
        <v>1469</v>
      </c>
      <c r="G717">
        <v>1.2699999999999999E-2</v>
      </c>
    </row>
    <row r="718" spans="1:7" x14ac:dyDescent="0.25">
      <c r="A718" s="1">
        <v>43739</v>
      </c>
      <c r="B718" t="s">
        <v>2466</v>
      </c>
      <c r="C718" t="s">
        <v>2467</v>
      </c>
      <c r="D718" t="s">
        <v>2468</v>
      </c>
      <c r="E718" t="s">
        <v>2469</v>
      </c>
      <c r="F718" t="s">
        <v>2470</v>
      </c>
      <c r="G718">
        <v>1.09E-2</v>
      </c>
    </row>
    <row r="719" spans="1:7" x14ac:dyDescent="0.25">
      <c r="A719" s="1">
        <v>43738</v>
      </c>
      <c r="B719" t="s">
        <v>2471</v>
      </c>
      <c r="C719" t="s">
        <v>2472</v>
      </c>
      <c r="D719" t="s">
        <v>2473</v>
      </c>
      <c r="E719" t="s">
        <v>2474</v>
      </c>
      <c r="F719" t="s">
        <v>2475</v>
      </c>
      <c r="G719">
        <v>-2.23E-2</v>
      </c>
    </row>
    <row r="720" spans="1:7" x14ac:dyDescent="0.25">
      <c r="A720" s="1">
        <v>43735</v>
      </c>
      <c r="B720" t="s">
        <v>2476</v>
      </c>
      <c r="C720" t="s">
        <v>2477</v>
      </c>
      <c r="D720" t="s">
        <v>2461</v>
      </c>
      <c r="E720" t="s">
        <v>2478</v>
      </c>
      <c r="F720" t="s">
        <v>1723</v>
      </c>
      <c r="G720">
        <v>-3.3999999999999998E-3</v>
      </c>
    </row>
    <row r="721" spans="1:7" x14ac:dyDescent="0.25">
      <c r="A721" s="1">
        <v>43734</v>
      </c>
      <c r="B721" t="s">
        <v>2479</v>
      </c>
      <c r="C721" t="s">
        <v>2480</v>
      </c>
      <c r="D721" t="s">
        <v>2231</v>
      </c>
      <c r="E721" t="s">
        <v>2481</v>
      </c>
      <c r="F721" t="s">
        <v>2482</v>
      </c>
      <c r="G721">
        <v>1.9E-3</v>
      </c>
    </row>
    <row r="722" spans="1:7" x14ac:dyDescent="0.25">
      <c r="A722" s="1">
        <v>43733</v>
      </c>
      <c r="B722" t="s">
        <v>2483</v>
      </c>
      <c r="C722" t="s">
        <v>2484</v>
      </c>
      <c r="D722" t="s">
        <v>2485</v>
      </c>
      <c r="E722" t="s">
        <v>2486</v>
      </c>
      <c r="F722" t="s">
        <v>2487</v>
      </c>
      <c r="G722">
        <v>-1.7899999999999999E-2</v>
      </c>
    </row>
    <row r="723" spans="1:7" x14ac:dyDescent="0.25">
      <c r="A723" s="1">
        <v>43732</v>
      </c>
      <c r="B723" t="s">
        <v>2488</v>
      </c>
      <c r="C723" t="s">
        <v>2489</v>
      </c>
      <c r="D723" t="s">
        <v>2490</v>
      </c>
      <c r="E723" t="s">
        <v>2491</v>
      </c>
      <c r="F723" t="s">
        <v>2492</v>
      </c>
      <c r="G723">
        <v>5.5999999999999999E-3</v>
      </c>
    </row>
    <row r="724" spans="1:7" x14ac:dyDescent="0.25">
      <c r="A724" s="1">
        <v>43731</v>
      </c>
      <c r="B724" t="s">
        <v>2493</v>
      </c>
      <c r="C724" t="s">
        <v>2494</v>
      </c>
      <c r="D724" t="s">
        <v>2495</v>
      </c>
      <c r="E724" t="s">
        <v>2453</v>
      </c>
      <c r="F724" t="s">
        <v>2496</v>
      </c>
      <c r="G724">
        <v>1.06E-2</v>
      </c>
    </row>
    <row r="725" spans="1:7" x14ac:dyDescent="0.25">
      <c r="A725" s="1">
        <v>43728</v>
      </c>
      <c r="B725" t="s">
        <v>2497</v>
      </c>
      <c r="C725" t="s">
        <v>2498</v>
      </c>
      <c r="D725" t="s">
        <v>2499</v>
      </c>
      <c r="E725" t="s">
        <v>2236</v>
      </c>
      <c r="F725" t="s">
        <v>2500</v>
      </c>
      <c r="G725">
        <v>5.7000000000000002E-3</v>
      </c>
    </row>
    <row r="726" spans="1:7" x14ac:dyDescent="0.25">
      <c r="A726" s="1">
        <v>43727</v>
      </c>
      <c r="B726" t="s">
        <v>2498</v>
      </c>
      <c r="C726" t="s">
        <v>2501</v>
      </c>
      <c r="D726" t="s">
        <v>2483</v>
      </c>
      <c r="E726" t="s">
        <v>2478</v>
      </c>
      <c r="F726" t="s">
        <v>2502</v>
      </c>
      <c r="G726">
        <v>-6.4000000000000003E-3</v>
      </c>
    </row>
    <row r="727" spans="1:7" x14ac:dyDescent="0.25">
      <c r="A727" s="1">
        <v>43726</v>
      </c>
      <c r="B727" t="s">
        <v>2503</v>
      </c>
      <c r="C727" t="s">
        <v>2504</v>
      </c>
      <c r="D727" t="s">
        <v>2505</v>
      </c>
      <c r="E727" t="s">
        <v>2506</v>
      </c>
      <c r="F727" t="s">
        <v>2507</v>
      </c>
      <c r="G727">
        <v>1.5E-3</v>
      </c>
    </row>
    <row r="728" spans="1:7" x14ac:dyDescent="0.25">
      <c r="A728" s="1">
        <v>43725</v>
      </c>
      <c r="B728" t="s">
        <v>2508</v>
      </c>
      <c r="C728" t="s">
        <v>2509</v>
      </c>
      <c r="D728" t="s">
        <v>2510</v>
      </c>
      <c r="E728" t="s">
        <v>2511</v>
      </c>
      <c r="F728" t="s">
        <v>2512</v>
      </c>
      <c r="G728">
        <v>1.4E-3</v>
      </c>
    </row>
    <row r="729" spans="1:7" x14ac:dyDescent="0.25">
      <c r="A729" s="1">
        <v>43724</v>
      </c>
      <c r="B729" t="s">
        <v>2513</v>
      </c>
      <c r="C729" t="s">
        <v>2514</v>
      </c>
      <c r="D729" t="s">
        <v>1978</v>
      </c>
      <c r="E729" t="s">
        <v>2515</v>
      </c>
      <c r="F729" t="s">
        <v>2516</v>
      </c>
      <c r="G729">
        <v>8.0000000000000002E-3</v>
      </c>
    </row>
    <row r="730" spans="1:7" x14ac:dyDescent="0.25">
      <c r="A730" s="1">
        <v>43721</v>
      </c>
      <c r="B730" t="s">
        <v>2404</v>
      </c>
      <c r="C730" t="s">
        <v>2486</v>
      </c>
      <c r="D730" t="s">
        <v>2517</v>
      </c>
      <c r="E730" t="s">
        <v>2416</v>
      </c>
      <c r="F730" t="s">
        <v>2518</v>
      </c>
      <c r="G730">
        <v>-5.3E-3</v>
      </c>
    </row>
    <row r="731" spans="1:7" x14ac:dyDescent="0.25">
      <c r="A731" s="1">
        <v>43720</v>
      </c>
      <c r="B731" t="s">
        <v>2244</v>
      </c>
      <c r="C731" t="s">
        <v>2519</v>
      </c>
      <c r="D731" t="s">
        <v>2520</v>
      </c>
      <c r="E731" t="s">
        <v>2398</v>
      </c>
      <c r="F731" t="s">
        <v>2521</v>
      </c>
      <c r="G731">
        <v>2.8E-3</v>
      </c>
    </row>
    <row r="732" spans="1:7" x14ac:dyDescent="0.25">
      <c r="A732" s="1">
        <v>43719</v>
      </c>
      <c r="B732" t="s">
        <v>2522</v>
      </c>
      <c r="C732" t="s">
        <v>2523</v>
      </c>
      <c r="D732" t="s">
        <v>2524</v>
      </c>
      <c r="E732" t="s">
        <v>2523</v>
      </c>
      <c r="F732" t="s">
        <v>2525</v>
      </c>
      <c r="G732">
        <v>2.5999999999999999E-3</v>
      </c>
    </row>
    <row r="733" spans="1:7" x14ac:dyDescent="0.25">
      <c r="A733" s="1">
        <v>43718</v>
      </c>
      <c r="B733" t="s">
        <v>2526</v>
      </c>
      <c r="C733" t="s">
        <v>2527</v>
      </c>
      <c r="D733" t="s">
        <v>2528</v>
      </c>
      <c r="E733" t="s">
        <v>2529</v>
      </c>
      <c r="F733" t="s">
        <v>2530</v>
      </c>
      <c r="G733">
        <v>-7.7999999999999996E-3</v>
      </c>
    </row>
    <row r="734" spans="1:7" x14ac:dyDescent="0.25">
      <c r="A734" s="1">
        <v>43717</v>
      </c>
      <c r="B734" t="s">
        <v>2531</v>
      </c>
      <c r="C734" t="s">
        <v>2457</v>
      </c>
      <c r="D734" t="s">
        <v>2385</v>
      </c>
      <c r="E734" t="s">
        <v>2519</v>
      </c>
      <c r="F734" t="s">
        <v>2532</v>
      </c>
      <c r="G734">
        <v>-3.0000000000000001E-3</v>
      </c>
    </row>
    <row r="735" spans="1:7" x14ac:dyDescent="0.25">
      <c r="A735" s="1">
        <v>43714</v>
      </c>
      <c r="B735" t="s">
        <v>2458</v>
      </c>
      <c r="C735" t="s">
        <v>2533</v>
      </c>
      <c r="D735" t="s">
        <v>2534</v>
      </c>
      <c r="E735" t="s">
        <v>2531</v>
      </c>
      <c r="F735" t="s">
        <v>2535</v>
      </c>
      <c r="G735">
        <v>-6.6E-3</v>
      </c>
    </row>
    <row r="736" spans="1:7" x14ac:dyDescent="0.25">
      <c r="A736" s="1">
        <v>43713</v>
      </c>
      <c r="B736" t="s">
        <v>2390</v>
      </c>
      <c r="C736" t="s">
        <v>2536</v>
      </c>
      <c r="D736" t="s">
        <v>2537</v>
      </c>
      <c r="E736" t="s">
        <v>2538</v>
      </c>
      <c r="F736" t="s">
        <v>2539</v>
      </c>
      <c r="G736">
        <v>-2.2499999999999999E-2</v>
      </c>
    </row>
    <row r="737" spans="1:7" x14ac:dyDescent="0.25">
      <c r="A737" s="1">
        <v>43712</v>
      </c>
      <c r="B737" t="s">
        <v>2176</v>
      </c>
      <c r="C737" t="s">
        <v>2540</v>
      </c>
      <c r="D737" t="s">
        <v>2152</v>
      </c>
      <c r="E737" t="s">
        <v>2541</v>
      </c>
      <c r="F737" t="s">
        <v>2542</v>
      </c>
      <c r="G737">
        <v>2.8E-3</v>
      </c>
    </row>
    <row r="738" spans="1:7" x14ac:dyDescent="0.25">
      <c r="A738" s="1">
        <v>43711</v>
      </c>
      <c r="B738" t="s">
        <v>2543</v>
      </c>
      <c r="C738" t="s">
        <v>2544</v>
      </c>
      <c r="D738" t="s">
        <v>2545</v>
      </c>
      <c r="E738" t="s">
        <v>2546</v>
      </c>
      <c r="F738" t="s">
        <v>2547</v>
      </c>
      <c r="G738">
        <v>9.4000000000000004E-3</v>
      </c>
    </row>
    <row r="739" spans="1:7" x14ac:dyDescent="0.25">
      <c r="A739" s="1">
        <v>43710</v>
      </c>
      <c r="B739" t="s">
        <v>2548</v>
      </c>
      <c r="C739" t="s">
        <v>2549</v>
      </c>
      <c r="D739" t="s">
        <v>2550</v>
      </c>
      <c r="E739" t="s">
        <v>2551</v>
      </c>
      <c r="F739" t="s">
        <v>11</v>
      </c>
      <c r="G739">
        <v>-1.9E-3</v>
      </c>
    </row>
    <row r="740" spans="1:7" x14ac:dyDescent="0.25">
      <c r="A740" s="1">
        <v>43709</v>
      </c>
      <c r="B740" t="s">
        <v>2552</v>
      </c>
      <c r="C740" t="s">
        <v>2553</v>
      </c>
      <c r="D740" t="s">
        <v>2554</v>
      </c>
      <c r="E740" t="s">
        <v>2553</v>
      </c>
      <c r="F740" t="s">
        <v>11</v>
      </c>
      <c r="G740">
        <v>9.9000000000000008E-3</v>
      </c>
    </row>
    <row r="741" spans="1:7" x14ac:dyDescent="0.25">
      <c r="A741" s="1">
        <v>43707</v>
      </c>
      <c r="B741" t="s">
        <v>2555</v>
      </c>
      <c r="C741" t="s">
        <v>2556</v>
      </c>
      <c r="D741" t="s">
        <v>2557</v>
      </c>
      <c r="E741" t="s">
        <v>2558</v>
      </c>
      <c r="F741" t="s">
        <v>2559</v>
      </c>
      <c r="G741">
        <v>-4.8999999999999998E-3</v>
      </c>
    </row>
    <row r="742" spans="1:7" x14ac:dyDescent="0.25">
      <c r="A742" s="1">
        <v>43706</v>
      </c>
      <c r="B742" t="s">
        <v>2560</v>
      </c>
      <c r="C742" t="s">
        <v>2561</v>
      </c>
      <c r="D742" t="s">
        <v>2190</v>
      </c>
      <c r="E742" t="s">
        <v>2562</v>
      </c>
      <c r="F742" t="s">
        <v>2563</v>
      </c>
      <c r="G742">
        <v>-5.4000000000000003E-3</v>
      </c>
    </row>
    <row r="743" spans="1:7" x14ac:dyDescent="0.25">
      <c r="A743" s="1">
        <v>43705</v>
      </c>
      <c r="B743" t="s">
        <v>2564</v>
      </c>
      <c r="C743" t="s">
        <v>2565</v>
      </c>
      <c r="D743" t="s">
        <v>2156</v>
      </c>
      <c r="E743" t="s">
        <v>2209</v>
      </c>
      <c r="F743" t="s">
        <v>2566</v>
      </c>
      <c r="G743">
        <v>-1.6999999999999999E-3</v>
      </c>
    </row>
    <row r="744" spans="1:7" x14ac:dyDescent="0.25">
      <c r="A744" s="1">
        <v>43704</v>
      </c>
      <c r="B744" t="s">
        <v>2567</v>
      </c>
      <c r="C744" t="s">
        <v>2568</v>
      </c>
      <c r="D744" t="s">
        <v>2569</v>
      </c>
      <c r="E744" t="s">
        <v>2544</v>
      </c>
      <c r="F744" t="s">
        <v>428</v>
      </c>
      <c r="G744">
        <v>9.2999999999999992E-3</v>
      </c>
    </row>
    <row r="745" spans="1:7" x14ac:dyDescent="0.25">
      <c r="A745" s="1">
        <v>43703</v>
      </c>
      <c r="B745" t="s">
        <v>2570</v>
      </c>
      <c r="C745" t="s">
        <v>2571</v>
      </c>
      <c r="D745" t="s">
        <v>2536</v>
      </c>
      <c r="E745" t="s">
        <v>2520</v>
      </c>
      <c r="F745" t="s">
        <v>454</v>
      </c>
      <c r="G745">
        <v>-5.0000000000000001E-4</v>
      </c>
    </row>
    <row r="746" spans="1:7" x14ac:dyDescent="0.25">
      <c r="A746" s="1">
        <v>43700</v>
      </c>
      <c r="B746" t="s">
        <v>2572</v>
      </c>
      <c r="C746" t="s">
        <v>2238</v>
      </c>
      <c r="D746" t="s">
        <v>2573</v>
      </c>
      <c r="E746" t="s">
        <v>2574</v>
      </c>
      <c r="F746" t="s">
        <v>524</v>
      </c>
      <c r="G746">
        <v>1.95E-2</v>
      </c>
    </row>
    <row r="747" spans="1:7" x14ac:dyDescent="0.25">
      <c r="A747" s="1">
        <v>43699</v>
      </c>
      <c r="B747" t="s">
        <v>2236</v>
      </c>
      <c r="C747" t="s">
        <v>2528</v>
      </c>
      <c r="D747" t="s">
        <v>2531</v>
      </c>
      <c r="E747" t="s">
        <v>2575</v>
      </c>
      <c r="F747" t="s">
        <v>2576</v>
      </c>
      <c r="G747">
        <v>-4.8999999999999998E-3</v>
      </c>
    </row>
    <row r="748" spans="1:7" x14ac:dyDescent="0.25">
      <c r="A748" s="1">
        <v>43698</v>
      </c>
      <c r="B748" t="s">
        <v>2577</v>
      </c>
      <c r="C748" t="s">
        <v>2578</v>
      </c>
      <c r="D748" t="s">
        <v>2579</v>
      </c>
      <c r="E748" t="s">
        <v>2580</v>
      </c>
      <c r="F748" t="s">
        <v>2581</v>
      </c>
      <c r="G748">
        <v>-1E-4</v>
      </c>
    </row>
    <row r="749" spans="1:7" x14ac:dyDescent="0.25">
      <c r="A749" s="1">
        <v>43697</v>
      </c>
      <c r="B749" t="s">
        <v>2407</v>
      </c>
      <c r="C749" t="s">
        <v>2472</v>
      </c>
      <c r="D749" t="s">
        <v>2458</v>
      </c>
      <c r="E749" t="s">
        <v>2582</v>
      </c>
      <c r="F749" t="s">
        <v>215</v>
      </c>
      <c r="G749">
        <v>2.8E-3</v>
      </c>
    </row>
    <row r="750" spans="1:7" x14ac:dyDescent="0.25">
      <c r="A750" s="1">
        <v>43696</v>
      </c>
      <c r="B750" t="s">
        <v>2410</v>
      </c>
      <c r="C750" t="s">
        <v>2583</v>
      </c>
      <c r="D750" t="s">
        <v>2228</v>
      </c>
      <c r="E750" t="s">
        <v>2584</v>
      </c>
      <c r="F750" t="s">
        <v>606</v>
      </c>
      <c r="G750">
        <v>-7.9000000000000008E-3</v>
      </c>
    </row>
    <row r="751" spans="1:7" x14ac:dyDescent="0.25">
      <c r="A751" s="1">
        <v>43693</v>
      </c>
      <c r="B751" t="s">
        <v>2456</v>
      </c>
      <c r="C751" t="s">
        <v>2585</v>
      </c>
      <c r="D751" t="s">
        <v>2586</v>
      </c>
      <c r="E751" t="s">
        <v>2513</v>
      </c>
      <c r="F751" t="s">
        <v>1359</v>
      </c>
      <c r="G751">
        <v>-5.0000000000000001E-3</v>
      </c>
    </row>
    <row r="752" spans="1:7" x14ac:dyDescent="0.25">
      <c r="A752" s="1">
        <v>43692</v>
      </c>
      <c r="B752" t="s">
        <v>2546</v>
      </c>
      <c r="C752" t="s">
        <v>1964</v>
      </c>
      <c r="D752" t="s">
        <v>1973</v>
      </c>
      <c r="E752" t="s">
        <v>2449</v>
      </c>
      <c r="F752" t="s">
        <v>454</v>
      </c>
      <c r="G752">
        <v>2.0999999999999999E-3</v>
      </c>
    </row>
    <row r="753" spans="1:7" x14ac:dyDescent="0.25">
      <c r="A753" s="1">
        <v>43691</v>
      </c>
      <c r="B753" t="s">
        <v>2587</v>
      </c>
      <c r="C753" t="s">
        <v>1969</v>
      </c>
      <c r="D753" t="s">
        <v>2520</v>
      </c>
      <c r="E753" t="s">
        <v>2452</v>
      </c>
      <c r="F753" t="s">
        <v>2588</v>
      </c>
      <c r="G753">
        <v>9.4000000000000004E-3</v>
      </c>
    </row>
    <row r="754" spans="1:7" x14ac:dyDescent="0.25">
      <c r="A754" s="1">
        <v>43690</v>
      </c>
      <c r="B754" t="s">
        <v>2589</v>
      </c>
      <c r="C754" t="s">
        <v>2590</v>
      </c>
      <c r="D754" t="s">
        <v>2591</v>
      </c>
      <c r="E754" t="s">
        <v>2263</v>
      </c>
      <c r="F754" t="s">
        <v>2518</v>
      </c>
      <c r="G754">
        <v>-2.3E-3</v>
      </c>
    </row>
    <row r="755" spans="1:7" x14ac:dyDescent="0.25">
      <c r="A755" s="1">
        <v>43689</v>
      </c>
      <c r="B755" t="s">
        <v>2592</v>
      </c>
      <c r="C755" t="s">
        <v>2519</v>
      </c>
      <c r="D755" t="s">
        <v>2558</v>
      </c>
      <c r="E755" t="s">
        <v>2593</v>
      </c>
      <c r="F755" t="s">
        <v>2594</v>
      </c>
      <c r="G755">
        <v>6.1000000000000004E-3</v>
      </c>
    </row>
    <row r="756" spans="1:7" x14ac:dyDescent="0.25">
      <c r="A756" s="1">
        <v>43686</v>
      </c>
      <c r="B756" t="s">
        <v>2595</v>
      </c>
      <c r="C756" t="s">
        <v>2457</v>
      </c>
      <c r="D756" t="s">
        <v>2517</v>
      </c>
      <c r="E756" t="s">
        <v>2596</v>
      </c>
      <c r="F756" t="s">
        <v>2597</v>
      </c>
      <c r="G756">
        <v>-6.9999999999999999E-4</v>
      </c>
    </row>
    <row r="757" spans="1:7" x14ac:dyDescent="0.25">
      <c r="A757" s="1">
        <v>43685</v>
      </c>
      <c r="B757" t="s">
        <v>2412</v>
      </c>
      <c r="C757" t="s">
        <v>2598</v>
      </c>
      <c r="D757" t="s">
        <v>2383</v>
      </c>
      <c r="E757" t="s">
        <v>2599</v>
      </c>
      <c r="F757" t="s">
        <v>2600</v>
      </c>
      <c r="G757">
        <v>-6.6E-3</v>
      </c>
    </row>
    <row r="758" spans="1:7" x14ac:dyDescent="0.25">
      <c r="A758" s="1">
        <v>43684</v>
      </c>
      <c r="B758" t="s">
        <v>2601</v>
      </c>
      <c r="C758" t="s">
        <v>2602</v>
      </c>
      <c r="D758" t="s">
        <v>2603</v>
      </c>
      <c r="E758" t="s">
        <v>2257</v>
      </c>
      <c r="F758" t="s">
        <v>2604</v>
      </c>
      <c r="G758">
        <v>2.3300000000000001E-2</v>
      </c>
    </row>
    <row r="759" spans="1:7" x14ac:dyDescent="0.25">
      <c r="A759" s="1">
        <v>43683</v>
      </c>
      <c r="B759" t="s">
        <v>2605</v>
      </c>
      <c r="C759" t="s">
        <v>2347</v>
      </c>
      <c r="D759" t="s">
        <v>1972</v>
      </c>
      <c r="E759" t="s">
        <v>2310</v>
      </c>
      <c r="F759" t="s">
        <v>293</v>
      </c>
      <c r="G759">
        <v>5.1000000000000004E-3</v>
      </c>
    </row>
    <row r="760" spans="1:7" x14ac:dyDescent="0.25">
      <c r="A760" s="1">
        <v>43682</v>
      </c>
      <c r="B760" t="s">
        <v>2606</v>
      </c>
      <c r="C760" t="s">
        <v>2607</v>
      </c>
      <c r="D760" t="s">
        <v>2608</v>
      </c>
      <c r="E760" t="s">
        <v>2609</v>
      </c>
      <c r="F760" t="s">
        <v>2610</v>
      </c>
      <c r="G760">
        <v>1.3100000000000001E-2</v>
      </c>
    </row>
    <row r="761" spans="1:7" x14ac:dyDescent="0.25">
      <c r="A761" s="1">
        <v>43679</v>
      </c>
      <c r="B761" t="s">
        <v>2611</v>
      </c>
      <c r="C761" t="s">
        <v>2612</v>
      </c>
      <c r="D761" t="s">
        <v>2613</v>
      </c>
      <c r="E761" t="s">
        <v>2614</v>
      </c>
      <c r="F761" t="s">
        <v>2615</v>
      </c>
      <c r="G761">
        <v>1.72E-2</v>
      </c>
    </row>
    <row r="762" spans="1:7" x14ac:dyDescent="0.25">
      <c r="A762" s="1">
        <v>43678</v>
      </c>
      <c r="B762" t="s">
        <v>2616</v>
      </c>
      <c r="C762" t="s">
        <v>2617</v>
      </c>
      <c r="D762" t="s">
        <v>2618</v>
      </c>
      <c r="E762" t="s">
        <v>2619</v>
      </c>
      <c r="F762" t="s">
        <v>2620</v>
      </c>
      <c r="G762">
        <v>-3.3999999999999998E-3</v>
      </c>
    </row>
    <row r="763" spans="1:7" x14ac:dyDescent="0.25">
      <c r="A763" s="1">
        <v>43677</v>
      </c>
      <c r="B763" t="s">
        <v>2621</v>
      </c>
      <c r="C763" t="s">
        <v>2622</v>
      </c>
      <c r="D763" t="s">
        <v>2623</v>
      </c>
      <c r="E763" t="s">
        <v>2624</v>
      </c>
      <c r="F763" t="s">
        <v>2625</v>
      </c>
      <c r="G763">
        <v>-3.0000000000000001E-3</v>
      </c>
    </row>
    <row r="764" spans="1:7" x14ac:dyDescent="0.25">
      <c r="A764" s="1">
        <v>43676</v>
      </c>
      <c r="B764" t="s">
        <v>2626</v>
      </c>
      <c r="C764" t="s">
        <v>2627</v>
      </c>
      <c r="D764" t="s">
        <v>2628</v>
      </c>
      <c r="E764" t="s">
        <v>2629</v>
      </c>
      <c r="F764" t="s">
        <v>2630</v>
      </c>
      <c r="G764">
        <v>9.1999999999999998E-3</v>
      </c>
    </row>
    <row r="765" spans="1:7" x14ac:dyDescent="0.25">
      <c r="A765" s="1">
        <v>43675</v>
      </c>
      <c r="B765" t="s">
        <v>2631</v>
      </c>
      <c r="C765" t="s">
        <v>2632</v>
      </c>
      <c r="D765" t="s">
        <v>2633</v>
      </c>
      <c r="E765" t="s">
        <v>2634</v>
      </c>
      <c r="F765" t="s">
        <v>2635</v>
      </c>
      <c r="G765">
        <v>8.0000000000000004E-4</v>
      </c>
    </row>
    <row r="766" spans="1:7" x14ac:dyDescent="0.25">
      <c r="A766" s="1">
        <v>43672</v>
      </c>
      <c r="B766" t="s">
        <v>2636</v>
      </c>
      <c r="C766" t="s">
        <v>2637</v>
      </c>
      <c r="D766" t="s">
        <v>2638</v>
      </c>
      <c r="E766" t="s">
        <v>2639</v>
      </c>
      <c r="F766" t="s">
        <v>2640</v>
      </c>
      <c r="G766">
        <v>3.3E-3</v>
      </c>
    </row>
    <row r="767" spans="1:7" x14ac:dyDescent="0.25">
      <c r="A767" s="1">
        <v>43671</v>
      </c>
      <c r="B767" t="s">
        <v>2641</v>
      </c>
      <c r="C767" t="s">
        <v>2642</v>
      </c>
      <c r="D767" t="s">
        <v>2643</v>
      </c>
      <c r="E767" t="s">
        <v>2644</v>
      </c>
      <c r="F767" t="s">
        <v>2645</v>
      </c>
      <c r="G767">
        <v>-6.3E-3</v>
      </c>
    </row>
    <row r="768" spans="1:7" x14ac:dyDescent="0.25">
      <c r="A768" s="1">
        <v>43670</v>
      </c>
      <c r="B768" t="s">
        <v>2646</v>
      </c>
      <c r="C768" t="s">
        <v>2647</v>
      </c>
      <c r="D768" t="s">
        <v>2648</v>
      </c>
      <c r="E768" t="s">
        <v>2649</v>
      </c>
      <c r="F768" t="s">
        <v>2650</v>
      </c>
      <c r="G768">
        <v>1.2999999999999999E-3</v>
      </c>
    </row>
    <row r="769" spans="1:7" x14ac:dyDescent="0.25">
      <c r="A769" s="1">
        <v>43669</v>
      </c>
      <c r="B769" t="s">
        <v>2651</v>
      </c>
      <c r="C769" t="s">
        <v>2652</v>
      </c>
      <c r="D769" t="s">
        <v>2653</v>
      </c>
      <c r="E769" t="s">
        <v>2654</v>
      </c>
      <c r="F769" t="s">
        <v>2655</v>
      </c>
      <c r="G769">
        <v>-3.5999999999999999E-3</v>
      </c>
    </row>
    <row r="770" spans="1:7" x14ac:dyDescent="0.25">
      <c r="A770" s="1">
        <v>43668</v>
      </c>
      <c r="B770" t="s">
        <v>2656</v>
      </c>
      <c r="C770" t="s">
        <v>2657</v>
      </c>
      <c r="D770" t="s">
        <v>2658</v>
      </c>
      <c r="E770" t="s">
        <v>2659</v>
      </c>
      <c r="F770" t="s">
        <v>2660</v>
      </c>
      <c r="G770">
        <v>1E-4</v>
      </c>
    </row>
    <row r="771" spans="1:7" x14ac:dyDescent="0.25">
      <c r="A771" s="1">
        <v>43665</v>
      </c>
      <c r="B771" t="s">
        <v>2661</v>
      </c>
      <c r="C771" t="s">
        <v>2662</v>
      </c>
      <c r="D771" t="s">
        <v>2663</v>
      </c>
      <c r="E771" t="s">
        <v>2664</v>
      </c>
      <c r="F771" t="s">
        <v>2665</v>
      </c>
      <c r="G771">
        <v>-1E-3</v>
      </c>
    </row>
    <row r="772" spans="1:7" x14ac:dyDescent="0.25">
      <c r="A772" s="1">
        <v>43664</v>
      </c>
      <c r="B772" t="s">
        <v>2666</v>
      </c>
      <c r="C772" t="s">
        <v>2657</v>
      </c>
      <c r="D772" t="s">
        <v>2612</v>
      </c>
      <c r="E772" t="s">
        <v>2667</v>
      </c>
      <c r="F772" t="s">
        <v>2668</v>
      </c>
      <c r="G772">
        <v>3.3999999999999998E-3</v>
      </c>
    </row>
    <row r="773" spans="1:7" x14ac:dyDescent="0.25">
      <c r="A773" s="1">
        <v>43663</v>
      </c>
      <c r="B773" t="s">
        <v>2669</v>
      </c>
      <c r="C773" t="s">
        <v>2670</v>
      </c>
      <c r="D773" t="s">
        <v>2671</v>
      </c>
      <c r="E773" t="s">
        <v>2672</v>
      </c>
      <c r="F773" t="s">
        <v>2673</v>
      </c>
      <c r="G773">
        <v>8.6E-3</v>
      </c>
    </row>
    <row r="774" spans="1:7" x14ac:dyDescent="0.25">
      <c r="A774" s="1">
        <v>43662</v>
      </c>
      <c r="B774" t="s">
        <v>2674</v>
      </c>
      <c r="C774" t="s">
        <v>2675</v>
      </c>
      <c r="D774" t="s">
        <v>2676</v>
      </c>
      <c r="E774" t="s">
        <v>2677</v>
      </c>
      <c r="F774" t="s">
        <v>2678</v>
      </c>
      <c r="G774">
        <v>-1.6000000000000001E-3</v>
      </c>
    </row>
    <row r="775" spans="1:7" x14ac:dyDescent="0.25">
      <c r="A775" s="1">
        <v>43661</v>
      </c>
      <c r="B775" t="s">
        <v>2679</v>
      </c>
      <c r="C775" t="s">
        <v>2680</v>
      </c>
      <c r="D775" t="s">
        <v>2681</v>
      </c>
      <c r="E775" t="s">
        <v>2682</v>
      </c>
      <c r="F775" t="s">
        <v>2683</v>
      </c>
      <c r="G775">
        <v>8.9999999999999998E-4</v>
      </c>
    </row>
    <row r="776" spans="1:7" x14ac:dyDescent="0.25">
      <c r="A776" s="1">
        <v>43658</v>
      </c>
      <c r="B776" t="s">
        <v>2684</v>
      </c>
      <c r="C776" t="s">
        <v>2685</v>
      </c>
      <c r="D776" t="s">
        <v>2686</v>
      </c>
      <c r="E776" t="s">
        <v>2687</v>
      </c>
      <c r="F776" t="s">
        <v>2688</v>
      </c>
      <c r="G776">
        <v>3.8999999999999998E-3</v>
      </c>
    </row>
    <row r="777" spans="1:7" x14ac:dyDescent="0.25">
      <c r="A777" s="1">
        <v>43657</v>
      </c>
      <c r="B777" t="s">
        <v>2689</v>
      </c>
      <c r="C777" t="s">
        <v>2664</v>
      </c>
      <c r="D777" t="s">
        <v>2690</v>
      </c>
      <c r="E777" t="s">
        <v>2691</v>
      </c>
      <c r="F777" t="s">
        <v>2692</v>
      </c>
      <c r="G777">
        <v>-4.1000000000000003E-3</v>
      </c>
    </row>
    <row r="778" spans="1:7" x14ac:dyDescent="0.25">
      <c r="A778" s="1">
        <v>43656</v>
      </c>
      <c r="B778" t="s">
        <v>2693</v>
      </c>
      <c r="C778" t="s">
        <v>2694</v>
      </c>
      <c r="D778" t="s">
        <v>2664</v>
      </c>
      <c r="E778" t="s">
        <v>2695</v>
      </c>
      <c r="F778" t="s">
        <v>2696</v>
      </c>
      <c r="G778">
        <v>8.6E-3</v>
      </c>
    </row>
    <row r="779" spans="1:7" x14ac:dyDescent="0.25">
      <c r="A779" s="1">
        <v>43655</v>
      </c>
      <c r="B779" t="s">
        <v>2697</v>
      </c>
      <c r="C779" t="s">
        <v>2698</v>
      </c>
      <c r="D779" t="s">
        <v>2699</v>
      </c>
      <c r="E779" t="s">
        <v>2700</v>
      </c>
      <c r="F779" t="s">
        <v>2701</v>
      </c>
      <c r="G779">
        <v>4.0000000000000002E-4</v>
      </c>
    </row>
    <row r="780" spans="1:7" x14ac:dyDescent="0.25">
      <c r="A780" s="1">
        <v>43654</v>
      </c>
      <c r="B780" t="s">
        <v>2694</v>
      </c>
      <c r="C780" t="s">
        <v>2702</v>
      </c>
      <c r="D780" t="s">
        <v>2703</v>
      </c>
      <c r="E780" t="s">
        <v>2704</v>
      </c>
      <c r="F780" t="s">
        <v>2705</v>
      </c>
      <c r="G780">
        <v>-1E-4</v>
      </c>
    </row>
    <row r="781" spans="1:7" x14ac:dyDescent="0.25">
      <c r="A781" s="1">
        <v>43651</v>
      </c>
      <c r="B781" t="s">
        <v>2706</v>
      </c>
      <c r="C781" t="s">
        <v>2681</v>
      </c>
      <c r="D781" t="s">
        <v>2642</v>
      </c>
      <c r="E781" t="s">
        <v>2707</v>
      </c>
      <c r="F781" t="s">
        <v>2708</v>
      </c>
      <c r="G781">
        <v>-1.6500000000000001E-2</v>
      </c>
    </row>
    <row r="782" spans="1:7" x14ac:dyDescent="0.25">
      <c r="A782" s="1">
        <v>43650</v>
      </c>
      <c r="B782" t="s">
        <v>2709</v>
      </c>
      <c r="C782" t="s">
        <v>2710</v>
      </c>
      <c r="D782" t="s">
        <v>2711</v>
      </c>
      <c r="E782" t="s">
        <v>2712</v>
      </c>
      <c r="F782" t="s">
        <v>11</v>
      </c>
      <c r="G782">
        <v>1.9E-3</v>
      </c>
    </row>
    <row r="783" spans="1:7" x14ac:dyDescent="0.25">
      <c r="A783" s="1">
        <v>43649</v>
      </c>
      <c r="B783" t="s">
        <v>2713</v>
      </c>
      <c r="C783" t="s">
        <v>2714</v>
      </c>
      <c r="D783" t="s">
        <v>2715</v>
      </c>
      <c r="E783" t="s">
        <v>2641</v>
      </c>
      <c r="F783" t="s">
        <v>2716</v>
      </c>
      <c r="G783">
        <v>9.1999999999999998E-3</v>
      </c>
    </row>
    <row r="784" spans="1:7" x14ac:dyDescent="0.25">
      <c r="A784" s="1">
        <v>43648</v>
      </c>
      <c r="B784" t="s">
        <v>2717</v>
      </c>
      <c r="C784" t="s">
        <v>2718</v>
      </c>
      <c r="D784" t="s">
        <v>2719</v>
      </c>
      <c r="E784" t="s">
        <v>2718</v>
      </c>
      <c r="F784" t="s">
        <v>2720</v>
      </c>
      <c r="G784">
        <v>1.35E-2</v>
      </c>
    </row>
    <row r="785" spans="1:7" x14ac:dyDescent="0.25">
      <c r="A785" s="1">
        <v>43647</v>
      </c>
      <c r="B785" t="s">
        <v>2721</v>
      </c>
      <c r="C785" t="s">
        <v>2722</v>
      </c>
      <c r="D785" t="s">
        <v>2723</v>
      </c>
      <c r="E785" t="s">
        <v>2724</v>
      </c>
      <c r="F785" t="s">
        <v>2725</v>
      </c>
      <c r="G785">
        <v>-1.7299999999999999E-2</v>
      </c>
    </row>
    <row r="786" spans="1:7" x14ac:dyDescent="0.25">
      <c r="A786" s="1">
        <v>43644</v>
      </c>
      <c r="B786" t="s">
        <v>2726</v>
      </c>
      <c r="C786" t="s">
        <v>2727</v>
      </c>
      <c r="D786" t="s">
        <v>2728</v>
      </c>
      <c r="E786" t="s">
        <v>2729</v>
      </c>
      <c r="F786" t="s">
        <v>2730</v>
      </c>
      <c r="G786">
        <v>1.1999999999999999E-3</v>
      </c>
    </row>
    <row r="787" spans="1:7" x14ac:dyDescent="0.25">
      <c r="A787" s="1">
        <v>43643</v>
      </c>
      <c r="B787" t="s">
        <v>2731</v>
      </c>
      <c r="C787" t="s">
        <v>2732</v>
      </c>
      <c r="D787" t="s">
        <v>2733</v>
      </c>
      <c r="E787" t="s">
        <v>2734</v>
      </c>
      <c r="F787" t="s">
        <v>2735</v>
      </c>
      <c r="G787">
        <v>4.0000000000000002E-4</v>
      </c>
    </row>
    <row r="788" spans="1:7" x14ac:dyDescent="0.25">
      <c r="A788" s="1">
        <v>43642</v>
      </c>
      <c r="B788" t="s">
        <v>2736</v>
      </c>
      <c r="C788" t="s">
        <v>2737</v>
      </c>
      <c r="D788" t="s">
        <v>2737</v>
      </c>
      <c r="E788" t="s">
        <v>2738</v>
      </c>
      <c r="F788" t="s">
        <v>2739</v>
      </c>
      <c r="G788">
        <v>-3.0000000000000001E-3</v>
      </c>
    </row>
    <row r="789" spans="1:7" x14ac:dyDescent="0.25">
      <c r="A789" s="1">
        <v>43641</v>
      </c>
      <c r="B789" t="s">
        <v>2740</v>
      </c>
      <c r="C789" t="s">
        <v>2741</v>
      </c>
      <c r="D789" t="s">
        <v>2742</v>
      </c>
      <c r="E789" t="s">
        <v>2693</v>
      </c>
      <c r="F789" t="s">
        <v>2743</v>
      </c>
      <c r="G789">
        <v>4.0000000000000002E-4</v>
      </c>
    </row>
    <row r="790" spans="1:7" x14ac:dyDescent="0.25">
      <c r="A790" s="1">
        <v>43640</v>
      </c>
      <c r="B790" t="s">
        <v>2744</v>
      </c>
      <c r="C790" t="s">
        <v>2745</v>
      </c>
      <c r="D790" t="s">
        <v>2746</v>
      </c>
      <c r="E790" t="s">
        <v>2745</v>
      </c>
      <c r="F790" t="s">
        <v>683</v>
      </c>
      <c r="G790">
        <v>1.2800000000000001E-2</v>
      </c>
    </row>
    <row r="791" spans="1:7" x14ac:dyDescent="0.25">
      <c r="A791" s="1">
        <v>43637</v>
      </c>
      <c r="B791" t="s">
        <v>2747</v>
      </c>
      <c r="C791" t="s">
        <v>2748</v>
      </c>
      <c r="D791" t="s">
        <v>2731</v>
      </c>
      <c r="E791" t="s">
        <v>2749</v>
      </c>
      <c r="F791" t="s">
        <v>683</v>
      </c>
      <c r="G791">
        <v>2.3E-3</v>
      </c>
    </row>
    <row r="792" spans="1:7" x14ac:dyDescent="0.25">
      <c r="A792" s="1">
        <v>43636</v>
      </c>
      <c r="B792" t="s">
        <v>2750</v>
      </c>
      <c r="C792" t="s">
        <v>2751</v>
      </c>
      <c r="D792" t="s">
        <v>2752</v>
      </c>
      <c r="E792" t="s">
        <v>2753</v>
      </c>
      <c r="F792" t="s">
        <v>1766</v>
      </c>
      <c r="G792">
        <v>3.5900000000000001E-2</v>
      </c>
    </row>
    <row r="793" spans="1:7" x14ac:dyDescent="0.25">
      <c r="A793" s="1">
        <v>43635</v>
      </c>
      <c r="B793" t="s">
        <v>2754</v>
      </c>
      <c r="C793" t="s">
        <v>2755</v>
      </c>
      <c r="D793" t="s">
        <v>2756</v>
      </c>
      <c r="E793" t="s">
        <v>2757</v>
      </c>
      <c r="F793" t="s">
        <v>566</v>
      </c>
      <c r="G793">
        <v>-1.5E-3</v>
      </c>
    </row>
    <row r="794" spans="1:7" x14ac:dyDescent="0.25">
      <c r="A794" s="1">
        <v>43634</v>
      </c>
      <c r="B794" t="s">
        <v>2755</v>
      </c>
      <c r="C794" t="s">
        <v>2758</v>
      </c>
      <c r="D794" t="s">
        <v>2759</v>
      </c>
      <c r="E794" t="s">
        <v>2760</v>
      </c>
      <c r="F794" t="s">
        <v>1873</v>
      </c>
      <c r="G794">
        <v>5.7999999999999996E-3</v>
      </c>
    </row>
    <row r="795" spans="1:7" x14ac:dyDescent="0.25">
      <c r="A795" s="1">
        <v>43633</v>
      </c>
      <c r="B795" t="s">
        <v>2761</v>
      </c>
      <c r="C795" t="s">
        <v>2762</v>
      </c>
      <c r="D795" t="s">
        <v>2763</v>
      </c>
      <c r="E795" t="s">
        <v>2764</v>
      </c>
      <c r="F795" t="s">
        <v>549</v>
      </c>
      <c r="G795">
        <v>-1.2999999999999999E-3</v>
      </c>
    </row>
    <row r="796" spans="1:7" x14ac:dyDescent="0.25">
      <c r="A796" s="1">
        <v>43630</v>
      </c>
      <c r="B796" t="s">
        <v>2765</v>
      </c>
      <c r="C796" t="s">
        <v>2766</v>
      </c>
      <c r="D796" t="s">
        <v>2767</v>
      </c>
      <c r="E796" t="s">
        <v>2768</v>
      </c>
      <c r="F796" t="s">
        <v>1190</v>
      </c>
      <c r="G796">
        <v>6.9999999999999999E-4</v>
      </c>
    </row>
    <row r="797" spans="1:7" x14ac:dyDescent="0.25">
      <c r="A797" s="1">
        <v>43629</v>
      </c>
      <c r="B797" t="s">
        <v>2769</v>
      </c>
      <c r="C797" t="s">
        <v>2770</v>
      </c>
      <c r="D797" t="s">
        <v>2771</v>
      </c>
      <c r="E797" t="s">
        <v>2772</v>
      </c>
      <c r="F797" t="s">
        <v>1203</v>
      </c>
      <c r="G797">
        <v>5.1999999999999998E-3</v>
      </c>
    </row>
    <row r="798" spans="1:7" x14ac:dyDescent="0.25">
      <c r="A798" s="1">
        <v>43628</v>
      </c>
      <c r="B798" t="s">
        <v>2764</v>
      </c>
      <c r="C798" t="s">
        <v>2773</v>
      </c>
      <c r="D798" t="s">
        <v>2774</v>
      </c>
      <c r="E798" t="s">
        <v>2775</v>
      </c>
      <c r="F798" t="s">
        <v>1344</v>
      </c>
      <c r="G798">
        <v>4.1999999999999997E-3</v>
      </c>
    </row>
    <row r="799" spans="1:7" x14ac:dyDescent="0.25">
      <c r="A799" s="1">
        <v>43627</v>
      </c>
      <c r="B799" t="s">
        <v>2776</v>
      </c>
      <c r="C799" t="s">
        <v>2777</v>
      </c>
      <c r="D799" t="s">
        <v>2778</v>
      </c>
      <c r="E799" t="s">
        <v>2779</v>
      </c>
      <c r="F799" t="s">
        <v>2780</v>
      </c>
      <c r="G799">
        <v>1.5E-3</v>
      </c>
    </row>
    <row r="800" spans="1:7" x14ac:dyDescent="0.25">
      <c r="A800" s="1">
        <v>43626</v>
      </c>
      <c r="B800" t="s">
        <v>2781</v>
      </c>
      <c r="C800" t="s">
        <v>2782</v>
      </c>
      <c r="D800" t="s">
        <v>2783</v>
      </c>
      <c r="E800" t="s">
        <v>2784</v>
      </c>
      <c r="F800" t="s">
        <v>752</v>
      </c>
      <c r="G800">
        <v>-1.2699999999999999E-2</v>
      </c>
    </row>
    <row r="801" spans="1:7" x14ac:dyDescent="0.25">
      <c r="A801" s="1">
        <v>43623</v>
      </c>
      <c r="B801" t="s">
        <v>2785</v>
      </c>
      <c r="C801" t="s">
        <v>2786</v>
      </c>
      <c r="D801" t="s">
        <v>2787</v>
      </c>
      <c r="E801" t="s">
        <v>2788</v>
      </c>
      <c r="F801" t="s">
        <v>1077</v>
      </c>
      <c r="G801">
        <v>2.5999999999999999E-3</v>
      </c>
    </row>
    <row r="802" spans="1:7" x14ac:dyDescent="0.25">
      <c r="A802" s="1">
        <v>43622</v>
      </c>
      <c r="B802" t="s">
        <v>2789</v>
      </c>
      <c r="C802" t="s">
        <v>2790</v>
      </c>
      <c r="D802" t="s">
        <v>2791</v>
      </c>
      <c r="E802" t="s">
        <v>2792</v>
      </c>
      <c r="F802" t="s">
        <v>706</v>
      </c>
      <c r="G802">
        <v>6.8999999999999999E-3</v>
      </c>
    </row>
    <row r="803" spans="1:7" x14ac:dyDescent="0.25">
      <c r="A803" s="1">
        <v>43621</v>
      </c>
      <c r="B803" t="s">
        <v>2793</v>
      </c>
      <c r="C803" t="s">
        <v>2794</v>
      </c>
      <c r="D803" t="s">
        <v>2795</v>
      </c>
      <c r="E803" t="s">
        <v>2796</v>
      </c>
      <c r="F803" t="s">
        <v>444</v>
      </c>
      <c r="G803">
        <v>3.7000000000000002E-3</v>
      </c>
    </row>
    <row r="804" spans="1:7" x14ac:dyDescent="0.25">
      <c r="A804" s="1">
        <v>43620</v>
      </c>
      <c r="B804" t="s">
        <v>2797</v>
      </c>
      <c r="C804" t="s">
        <v>2798</v>
      </c>
      <c r="D804" t="s">
        <v>2799</v>
      </c>
      <c r="E804" t="s">
        <v>2800</v>
      </c>
      <c r="F804" t="s">
        <v>476</v>
      </c>
      <c r="G804">
        <v>5.9999999999999995E-4</v>
      </c>
    </row>
    <row r="805" spans="1:7" x14ac:dyDescent="0.25">
      <c r="A805" s="1">
        <v>43619</v>
      </c>
      <c r="B805" t="s">
        <v>2801</v>
      </c>
      <c r="C805" t="s">
        <v>2802</v>
      </c>
      <c r="D805" t="s">
        <v>2803</v>
      </c>
      <c r="E805" t="s">
        <v>2802</v>
      </c>
      <c r="F805" t="s">
        <v>2804</v>
      </c>
      <c r="G805">
        <v>1.29E-2</v>
      </c>
    </row>
    <row r="806" spans="1:7" x14ac:dyDescent="0.25">
      <c r="A806" s="1">
        <v>43616</v>
      </c>
      <c r="B806" t="s">
        <v>2802</v>
      </c>
      <c r="C806" t="s">
        <v>2805</v>
      </c>
      <c r="D806" t="s">
        <v>2806</v>
      </c>
      <c r="E806" t="s">
        <v>2807</v>
      </c>
      <c r="F806" t="s">
        <v>2808</v>
      </c>
      <c r="G806">
        <v>1.4E-2</v>
      </c>
    </row>
    <row r="807" spans="1:7" x14ac:dyDescent="0.25">
      <c r="A807" s="1">
        <v>43615</v>
      </c>
      <c r="B807" t="s">
        <v>2809</v>
      </c>
      <c r="C807" t="s">
        <v>2810</v>
      </c>
      <c r="D807" t="s">
        <v>2811</v>
      </c>
      <c r="E807" t="s">
        <v>2812</v>
      </c>
      <c r="F807" t="s">
        <v>1781</v>
      </c>
      <c r="G807">
        <v>6.8999999999999999E-3</v>
      </c>
    </row>
    <row r="808" spans="1:7" x14ac:dyDescent="0.25">
      <c r="A808" s="1">
        <v>43614</v>
      </c>
      <c r="B808" t="s">
        <v>2813</v>
      </c>
      <c r="C808" t="s">
        <v>2814</v>
      </c>
      <c r="D808" t="s">
        <v>2815</v>
      </c>
      <c r="E808" t="s">
        <v>2816</v>
      </c>
      <c r="F808" t="s">
        <v>2817</v>
      </c>
      <c r="G808">
        <v>3.0999999999999999E-3</v>
      </c>
    </row>
    <row r="809" spans="1:7" x14ac:dyDescent="0.25">
      <c r="A809" s="1">
        <v>43613</v>
      </c>
      <c r="B809" t="s">
        <v>2818</v>
      </c>
      <c r="C809" t="s">
        <v>2819</v>
      </c>
      <c r="D809" t="s">
        <v>2820</v>
      </c>
      <c r="E809" t="s">
        <v>2821</v>
      </c>
      <c r="F809" t="s">
        <v>2822</v>
      </c>
      <c r="G809">
        <v>-6.1000000000000004E-3</v>
      </c>
    </row>
    <row r="810" spans="1:7" x14ac:dyDescent="0.25">
      <c r="A810" s="1">
        <v>43612</v>
      </c>
      <c r="B810" t="s">
        <v>2823</v>
      </c>
      <c r="C810" t="s">
        <v>2824</v>
      </c>
      <c r="D810" t="s">
        <v>2825</v>
      </c>
      <c r="E810" t="s">
        <v>2826</v>
      </c>
      <c r="F810" t="s">
        <v>11</v>
      </c>
      <c r="G810">
        <v>5.9999999999999995E-4</v>
      </c>
    </row>
    <row r="811" spans="1:7" x14ac:dyDescent="0.25">
      <c r="A811" s="1">
        <v>43611</v>
      </c>
      <c r="B811" t="s">
        <v>2827</v>
      </c>
      <c r="C811" t="s">
        <v>2828</v>
      </c>
      <c r="D811" t="s">
        <v>2829</v>
      </c>
      <c r="E811" t="s">
        <v>2830</v>
      </c>
      <c r="F811" t="s">
        <v>11</v>
      </c>
      <c r="G811">
        <v>4.0000000000000002E-4</v>
      </c>
    </row>
    <row r="812" spans="1:7" x14ac:dyDescent="0.25">
      <c r="A812" s="1">
        <v>43609</v>
      </c>
      <c r="B812" t="s">
        <v>2831</v>
      </c>
      <c r="C812" t="s">
        <v>2832</v>
      </c>
      <c r="D812" t="s">
        <v>2833</v>
      </c>
      <c r="E812" t="s">
        <v>2834</v>
      </c>
      <c r="F812" t="s">
        <v>2835</v>
      </c>
      <c r="G812">
        <v>-1.4E-3</v>
      </c>
    </row>
    <row r="813" spans="1:7" x14ac:dyDescent="0.25">
      <c r="A813" s="1">
        <v>43608</v>
      </c>
      <c r="B813" t="s">
        <v>2836</v>
      </c>
      <c r="C813" t="s">
        <v>2837</v>
      </c>
      <c r="D813" t="s">
        <v>2838</v>
      </c>
      <c r="E813" t="s">
        <v>2839</v>
      </c>
      <c r="F813" t="s">
        <v>2840</v>
      </c>
      <c r="G813">
        <v>8.8000000000000005E-3</v>
      </c>
    </row>
    <row r="814" spans="1:7" x14ac:dyDescent="0.25">
      <c r="A814" s="1">
        <v>43607</v>
      </c>
      <c r="B814" t="s">
        <v>2841</v>
      </c>
      <c r="C814" t="s">
        <v>2842</v>
      </c>
      <c r="D814" t="s">
        <v>2818</v>
      </c>
      <c r="E814" t="s">
        <v>2843</v>
      </c>
      <c r="F814" t="s">
        <v>2844</v>
      </c>
      <c r="G814">
        <v>8.0000000000000004E-4</v>
      </c>
    </row>
    <row r="815" spans="1:7" x14ac:dyDescent="0.25">
      <c r="A815" s="1">
        <v>43606</v>
      </c>
      <c r="B815" t="s">
        <v>2845</v>
      </c>
      <c r="C815" t="s">
        <v>2846</v>
      </c>
      <c r="D815" t="s">
        <v>2846</v>
      </c>
      <c r="E815" t="s">
        <v>2847</v>
      </c>
      <c r="F815" t="s">
        <v>1438</v>
      </c>
      <c r="G815">
        <v>-3.2000000000000002E-3</v>
      </c>
    </row>
    <row r="816" spans="1:7" x14ac:dyDescent="0.25">
      <c r="A816" s="1">
        <v>43605</v>
      </c>
      <c r="B816" t="s">
        <v>2848</v>
      </c>
      <c r="C816" t="s">
        <v>2849</v>
      </c>
      <c r="D816" t="s">
        <v>2850</v>
      </c>
      <c r="E816" t="s">
        <v>2837</v>
      </c>
      <c r="F816" t="s">
        <v>2851</v>
      </c>
      <c r="G816">
        <v>1.2999999999999999E-3</v>
      </c>
    </row>
    <row r="817" spans="1:7" x14ac:dyDescent="0.25">
      <c r="A817" s="1">
        <v>43602</v>
      </c>
      <c r="B817" t="s">
        <v>2852</v>
      </c>
      <c r="C817" t="s">
        <v>2853</v>
      </c>
      <c r="D817" t="s">
        <v>2854</v>
      </c>
      <c r="E817" t="s">
        <v>2855</v>
      </c>
      <c r="F817" t="s">
        <v>2856</v>
      </c>
      <c r="G817">
        <v>-8.2000000000000007E-3</v>
      </c>
    </row>
    <row r="818" spans="1:7" x14ac:dyDescent="0.25">
      <c r="A818" s="1">
        <v>43601</v>
      </c>
      <c r="B818" t="s">
        <v>2857</v>
      </c>
      <c r="C818" t="s">
        <v>2858</v>
      </c>
      <c r="D818" t="s">
        <v>2859</v>
      </c>
      <c r="E818" t="s">
        <v>2828</v>
      </c>
      <c r="F818" t="s">
        <v>2860</v>
      </c>
      <c r="G818">
        <v>-8.8999999999999999E-3</v>
      </c>
    </row>
    <row r="819" spans="1:7" x14ac:dyDescent="0.25">
      <c r="A819" s="1">
        <v>43600</v>
      </c>
      <c r="B819" t="s">
        <v>2861</v>
      </c>
      <c r="C819" t="s">
        <v>2862</v>
      </c>
      <c r="D819" t="s">
        <v>2863</v>
      </c>
      <c r="E819" t="s">
        <v>2864</v>
      </c>
      <c r="F819" t="s">
        <v>2865</v>
      </c>
      <c r="G819">
        <v>1.1999999999999999E-3</v>
      </c>
    </row>
    <row r="820" spans="1:7" x14ac:dyDescent="0.25">
      <c r="A820" s="1">
        <v>43599</v>
      </c>
      <c r="B820" t="s">
        <v>2866</v>
      </c>
      <c r="C820" t="s">
        <v>2867</v>
      </c>
      <c r="D820" t="s">
        <v>2868</v>
      </c>
      <c r="E820" t="s">
        <v>2869</v>
      </c>
      <c r="F820" t="s">
        <v>2870</v>
      </c>
      <c r="G820">
        <v>-4.1999999999999997E-3</v>
      </c>
    </row>
    <row r="821" spans="1:7" x14ac:dyDescent="0.25">
      <c r="A821" s="1">
        <v>43598</v>
      </c>
      <c r="B821" t="s">
        <v>2871</v>
      </c>
      <c r="C821" t="s">
        <v>2872</v>
      </c>
      <c r="D821" t="s">
        <v>2873</v>
      </c>
      <c r="E821" t="s">
        <v>2874</v>
      </c>
      <c r="F821" t="s">
        <v>2875</v>
      </c>
      <c r="G821">
        <v>1.12E-2</v>
      </c>
    </row>
    <row r="822" spans="1:7" x14ac:dyDescent="0.25">
      <c r="A822" s="1">
        <v>43595</v>
      </c>
      <c r="B822" t="s">
        <v>2876</v>
      </c>
      <c r="C822" t="s">
        <v>2877</v>
      </c>
      <c r="D822" t="s">
        <v>2805</v>
      </c>
      <c r="E822" t="s">
        <v>2878</v>
      </c>
      <c r="F822" t="s">
        <v>2879</v>
      </c>
      <c r="G822">
        <v>1.6999999999999999E-3</v>
      </c>
    </row>
    <row r="823" spans="1:7" x14ac:dyDescent="0.25">
      <c r="A823" s="1">
        <v>43594</v>
      </c>
      <c r="B823" t="s">
        <v>2815</v>
      </c>
      <c r="C823" t="s">
        <v>2880</v>
      </c>
      <c r="D823" t="s">
        <v>2881</v>
      </c>
      <c r="E823" t="s">
        <v>2882</v>
      </c>
      <c r="F823" t="s">
        <v>2883</v>
      </c>
      <c r="G823">
        <v>3.0000000000000001E-3</v>
      </c>
    </row>
    <row r="824" spans="1:7" x14ac:dyDescent="0.25">
      <c r="A824" s="1">
        <v>43593</v>
      </c>
      <c r="B824" t="s">
        <v>2884</v>
      </c>
      <c r="C824" t="s">
        <v>2885</v>
      </c>
      <c r="D824" t="s">
        <v>2886</v>
      </c>
      <c r="E824" t="s">
        <v>2887</v>
      </c>
      <c r="F824" t="s">
        <v>2888</v>
      </c>
      <c r="G824">
        <v>-3.3E-3</v>
      </c>
    </row>
    <row r="825" spans="1:7" x14ac:dyDescent="0.25">
      <c r="A825" s="1">
        <v>43592</v>
      </c>
      <c r="B825" t="s">
        <v>2885</v>
      </c>
      <c r="C825" t="s">
        <v>2874</v>
      </c>
      <c r="D825" t="s">
        <v>2889</v>
      </c>
      <c r="E825" t="s">
        <v>2890</v>
      </c>
      <c r="F825" t="s">
        <v>2891</v>
      </c>
      <c r="G825">
        <v>1.4E-3</v>
      </c>
    </row>
    <row r="826" spans="1:7" x14ac:dyDescent="0.25">
      <c r="A826" s="1">
        <v>43591</v>
      </c>
      <c r="B826" t="s">
        <v>2892</v>
      </c>
      <c r="C826" t="s">
        <v>2893</v>
      </c>
      <c r="D826" t="s">
        <v>2876</v>
      </c>
      <c r="E826" t="s">
        <v>2894</v>
      </c>
      <c r="F826" t="s">
        <v>2895</v>
      </c>
      <c r="G826">
        <v>2E-3</v>
      </c>
    </row>
    <row r="827" spans="1:7" x14ac:dyDescent="0.25">
      <c r="A827" s="1">
        <v>43588</v>
      </c>
      <c r="B827" t="s">
        <v>2896</v>
      </c>
      <c r="C827" t="s">
        <v>2897</v>
      </c>
      <c r="D827" t="s">
        <v>2878</v>
      </c>
      <c r="E827" t="s">
        <v>2847</v>
      </c>
      <c r="F827" t="s">
        <v>2898</v>
      </c>
      <c r="G827">
        <v>7.3000000000000001E-3</v>
      </c>
    </row>
    <row r="828" spans="1:7" x14ac:dyDescent="0.25">
      <c r="A828" s="1">
        <v>43587</v>
      </c>
      <c r="B828" t="s">
        <v>2843</v>
      </c>
      <c r="C828" t="s">
        <v>2899</v>
      </c>
      <c r="D828" t="s">
        <v>2900</v>
      </c>
      <c r="E828" t="s">
        <v>2901</v>
      </c>
      <c r="F828" t="s">
        <v>2902</v>
      </c>
      <c r="G828">
        <v>-9.4999999999999998E-3</v>
      </c>
    </row>
    <row r="829" spans="1:7" x14ac:dyDescent="0.25">
      <c r="A829" s="1">
        <v>43586</v>
      </c>
      <c r="B829" t="s">
        <v>2828</v>
      </c>
      <c r="C829" t="s">
        <v>2815</v>
      </c>
      <c r="D829" t="s">
        <v>2903</v>
      </c>
      <c r="E829" t="s">
        <v>2904</v>
      </c>
      <c r="F829" t="s">
        <v>2905</v>
      </c>
      <c r="G829">
        <v>-1.1999999999999999E-3</v>
      </c>
    </row>
    <row r="830" spans="1:7" x14ac:dyDescent="0.25">
      <c r="A830" s="1">
        <v>43585</v>
      </c>
      <c r="B830" t="s">
        <v>2906</v>
      </c>
      <c r="C830" t="s">
        <v>2880</v>
      </c>
      <c r="D830" t="s">
        <v>2907</v>
      </c>
      <c r="E830" t="s">
        <v>2908</v>
      </c>
      <c r="F830" t="s">
        <v>2909</v>
      </c>
      <c r="G830">
        <v>3.3E-3</v>
      </c>
    </row>
    <row r="831" spans="1:7" x14ac:dyDescent="0.25">
      <c r="A831" s="1">
        <v>43584</v>
      </c>
      <c r="B831" t="s">
        <v>2908</v>
      </c>
      <c r="C831" t="s">
        <v>2854</v>
      </c>
      <c r="D831" t="s">
        <v>2910</v>
      </c>
      <c r="E831" t="s">
        <v>2911</v>
      </c>
      <c r="F831" t="s">
        <v>2912</v>
      </c>
      <c r="G831">
        <v>-3.0999999999999999E-3</v>
      </c>
    </row>
    <row r="832" spans="1:7" x14ac:dyDescent="0.25">
      <c r="A832" s="1">
        <v>43581</v>
      </c>
      <c r="B832" t="s">
        <v>2913</v>
      </c>
      <c r="C832" t="s">
        <v>2914</v>
      </c>
      <c r="D832" t="s">
        <v>2853</v>
      </c>
      <c r="E832" t="s">
        <v>2915</v>
      </c>
      <c r="F832" t="s">
        <v>1469</v>
      </c>
      <c r="G832">
        <v>7.1000000000000004E-3</v>
      </c>
    </row>
    <row r="833" spans="1:7" x14ac:dyDescent="0.25">
      <c r="A833" s="1">
        <v>43580</v>
      </c>
      <c r="B833" t="s">
        <v>2916</v>
      </c>
      <c r="C833" t="s">
        <v>2917</v>
      </c>
      <c r="D833" t="s">
        <v>2918</v>
      </c>
      <c r="E833" t="s">
        <v>2919</v>
      </c>
      <c r="F833" t="s">
        <v>683</v>
      </c>
      <c r="G833">
        <v>-2.0000000000000001E-4</v>
      </c>
    </row>
    <row r="834" spans="1:7" x14ac:dyDescent="0.25">
      <c r="A834" s="1">
        <v>43579</v>
      </c>
      <c r="B834" t="s">
        <v>2920</v>
      </c>
      <c r="C834" t="s">
        <v>2921</v>
      </c>
      <c r="D834" t="s">
        <v>2922</v>
      </c>
      <c r="E834" t="s">
        <v>2923</v>
      </c>
      <c r="F834" t="s">
        <v>659</v>
      </c>
      <c r="G834">
        <v>4.7000000000000002E-3</v>
      </c>
    </row>
    <row r="835" spans="1:7" x14ac:dyDescent="0.25">
      <c r="A835" s="1">
        <v>43578</v>
      </c>
      <c r="B835" t="s">
        <v>2924</v>
      </c>
      <c r="C835" t="s">
        <v>2842</v>
      </c>
      <c r="D835" t="s">
        <v>2925</v>
      </c>
      <c r="E835" t="s">
        <v>2926</v>
      </c>
      <c r="F835" t="s">
        <v>2927</v>
      </c>
      <c r="G835">
        <v>-3.2000000000000002E-3</v>
      </c>
    </row>
    <row r="836" spans="1:7" x14ac:dyDescent="0.25">
      <c r="A836" s="1">
        <v>43577</v>
      </c>
      <c r="B836" t="s">
        <v>2928</v>
      </c>
      <c r="C836" t="s">
        <v>2929</v>
      </c>
      <c r="D836" t="s">
        <v>2930</v>
      </c>
      <c r="E836" t="s">
        <v>2931</v>
      </c>
      <c r="F836" t="s">
        <v>674</v>
      </c>
      <c r="G836">
        <v>-2.5000000000000001E-3</v>
      </c>
    </row>
    <row r="837" spans="1:7" x14ac:dyDescent="0.25">
      <c r="A837" s="1">
        <v>43574</v>
      </c>
      <c r="B837" t="s">
        <v>2932</v>
      </c>
      <c r="C837" t="s">
        <v>2932</v>
      </c>
      <c r="D837" t="s">
        <v>2932</v>
      </c>
      <c r="E837" t="s">
        <v>2932</v>
      </c>
      <c r="F837" t="s">
        <v>11</v>
      </c>
      <c r="G837">
        <v>3.8E-3</v>
      </c>
    </row>
    <row r="838" spans="1:7" x14ac:dyDescent="0.25">
      <c r="A838" s="1">
        <v>43573</v>
      </c>
      <c r="B838" t="s">
        <v>2933</v>
      </c>
      <c r="C838" t="s">
        <v>2934</v>
      </c>
      <c r="D838" t="s">
        <v>2920</v>
      </c>
      <c r="E838" t="s">
        <v>2935</v>
      </c>
      <c r="F838" t="s">
        <v>2420</v>
      </c>
      <c r="G838">
        <v>-5.0000000000000001E-4</v>
      </c>
    </row>
    <row r="839" spans="1:7" x14ac:dyDescent="0.25">
      <c r="A839" s="1">
        <v>43572</v>
      </c>
      <c r="B839" t="s">
        <v>2936</v>
      </c>
      <c r="C839" t="s">
        <v>2937</v>
      </c>
      <c r="D839" t="s">
        <v>2938</v>
      </c>
      <c r="E839" t="s">
        <v>2939</v>
      </c>
      <c r="F839" t="s">
        <v>570</v>
      </c>
      <c r="G839">
        <v>-2.9999999999999997E-4</v>
      </c>
    </row>
    <row r="840" spans="1:7" x14ac:dyDescent="0.25">
      <c r="A840" s="1">
        <v>43571</v>
      </c>
      <c r="B840" t="s">
        <v>2841</v>
      </c>
      <c r="C840" t="s">
        <v>2940</v>
      </c>
      <c r="D840" t="s">
        <v>2940</v>
      </c>
      <c r="E840" t="s">
        <v>2941</v>
      </c>
      <c r="F840" t="s">
        <v>2475</v>
      </c>
      <c r="G840">
        <v>-1.11E-2</v>
      </c>
    </row>
    <row r="841" spans="1:7" x14ac:dyDescent="0.25">
      <c r="A841" s="1">
        <v>43570</v>
      </c>
      <c r="B841" t="s">
        <v>2942</v>
      </c>
      <c r="C841" t="s">
        <v>2943</v>
      </c>
      <c r="D841" t="s">
        <v>2944</v>
      </c>
      <c r="E841" t="s">
        <v>2945</v>
      </c>
      <c r="F841" t="s">
        <v>1081</v>
      </c>
      <c r="G841">
        <v>-2.8999999999999998E-3</v>
      </c>
    </row>
    <row r="842" spans="1:7" x14ac:dyDescent="0.25">
      <c r="A842" s="1">
        <v>43567</v>
      </c>
      <c r="B842" t="s">
        <v>2946</v>
      </c>
      <c r="C842" t="s">
        <v>2947</v>
      </c>
      <c r="D842" t="s">
        <v>2866</v>
      </c>
      <c r="E842" t="s">
        <v>2948</v>
      </c>
      <c r="F842" t="s">
        <v>1932</v>
      </c>
      <c r="G842">
        <v>1.2999999999999999E-3</v>
      </c>
    </row>
    <row r="843" spans="1:7" x14ac:dyDescent="0.25">
      <c r="A843" s="1">
        <v>43566</v>
      </c>
      <c r="B843" t="s">
        <v>2948</v>
      </c>
      <c r="C843" t="s">
        <v>2806</v>
      </c>
      <c r="D843" t="s">
        <v>2949</v>
      </c>
      <c r="E843" t="s">
        <v>2950</v>
      </c>
      <c r="F843" t="s">
        <v>2951</v>
      </c>
      <c r="G843">
        <v>-1.5100000000000001E-2</v>
      </c>
    </row>
    <row r="844" spans="1:7" x14ac:dyDescent="0.25">
      <c r="A844" s="1">
        <v>43565</v>
      </c>
      <c r="B844" t="s">
        <v>2952</v>
      </c>
      <c r="C844" t="s">
        <v>2953</v>
      </c>
      <c r="D844" t="s">
        <v>2954</v>
      </c>
      <c r="E844" t="s">
        <v>2863</v>
      </c>
      <c r="F844" t="s">
        <v>1077</v>
      </c>
      <c r="G844">
        <v>4.0000000000000001E-3</v>
      </c>
    </row>
    <row r="845" spans="1:7" x14ac:dyDescent="0.25">
      <c r="A845" s="1">
        <v>43564</v>
      </c>
      <c r="B845" t="s">
        <v>2955</v>
      </c>
      <c r="C845" t="s">
        <v>2956</v>
      </c>
      <c r="D845" t="s">
        <v>2957</v>
      </c>
      <c r="E845" t="s">
        <v>2958</v>
      </c>
      <c r="F845" t="s">
        <v>1335</v>
      </c>
      <c r="G845">
        <v>4.8999999999999998E-3</v>
      </c>
    </row>
    <row r="846" spans="1:7" x14ac:dyDescent="0.25">
      <c r="A846" s="1">
        <v>43563</v>
      </c>
      <c r="B846" t="s">
        <v>2959</v>
      </c>
      <c r="C846" t="s">
        <v>2960</v>
      </c>
      <c r="D846" t="s">
        <v>2961</v>
      </c>
      <c r="E846" t="s">
        <v>2962</v>
      </c>
      <c r="F846" t="s">
        <v>2743</v>
      </c>
      <c r="G846">
        <v>4.7999999999999996E-3</v>
      </c>
    </row>
    <row r="847" spans="1:7" x14ac:dyDescent="0.25">
      <c r="A847" s="1">
        <v>43560</v>
      </c>
      <c r="B847" t="s">
        <v>2963</v>
      </c>
      <c r="C847" t="s">
        <v>2964</v>
      </c>
      <c r="D847" t="s">
        <v>2965</v>
      </c>
      <c r="E847" t="s">
        <v>2885</v>
      </c>
      <c r="F847" t="s">
        <v>1473</v>
      </c>
      <c r="G847">
        <v>8.9999999999999998E-4</v>
      </c>
    </row>
    <row r="848" spans="1:7" x14ac:dyDescent="0.25">
      <c r="A848" s="1">
        <v>43559</v>
      </c>
      <c r="B848" t="s">
        <v>2966</v>
      </c>
      <c r="C848" t="s">
        <v>2967</v>
      </c>
      <c r="D848" t="s">
        <v>2968</v>
      </c>
      <c r="E848" t="s">
        <v>2969</v>
      </c>
      <c r="F848" t="s">
        <v>693</v>
      </c>
      <c r="G848">
        <v>-6.9999999999999999E-4</v>
      </c>
    </row>
    <row r="849" spans="1:7" x14ac:dyDescent="0.25">
      <c r="A849" s="1">
        <v>43558</v>
      </c>
      <c r="B849" t="s">
        <v>2970</v>
      </c>
      <c r="C849" t="s">
        <v>2864</v>
      </c>
      <c r="D849" t="s">
        <v>2971</v>
      </c>
      <c r="E849" t="s">
        <v>2972</v>
      </c>
      <c r="F849" t="s">
        <v>1193</v>
      </c>
      <c r="G849">
        <v>-2.0000000000000001E-4</v>
      </c>
    </row>
    <row r="850" spans="1:7" x14ac:dyDescent="0.25">
      <c r="A850" s="1">
        <v>43557</v>
      </c>
      <c r="B850" t="s">
        <v>2973</v>
      </c>
      <c r="C850" t="s">
        <v>2940</v>
      </c>
      <c r="D850" t="s">
        <v>2974</v>
      </c>
      <c r="E850" t="s">
        <v>2975</v>
      </c>
      <c r="F850" t="s">
        <v>2976</v>
      </c>
      <c r="G850">
        <v>1E-3</v>
      </c>
    </row>
    <row r="851" spans="1:7" x14ac:dyDescent="0.25">
      <c r="A851" s="1">
        <v>43556</v>
      </c>
      <c r="B851" t="s">
        <v>2943</v>
      </c>
      <c r="C851" t="s">
        <v>2869</v>
      </c>
      <c r="D851" t="s">
        <v>2977</v>
      </c>
      <c r="E851" t="s">
        <v>2872</v>
      </c>
      <c r="F851" t="s">
        <v>2978</v>
      </c>
      <c r="G851">
        <v>-3.3999999999999998E-3</v>
      </c>
    </row>
    <row r="852" spans="1:7" x14ac:dyDescent="0.25">
      <c r="A852" s="1">
        <v>43553</v>
      </c>
      <c r="B852" t="s">
        <v>2979</v>
      </c>
      <c r="C852" t="s">
        <v>2946</v>
      </c>
      <c r="D852" t="s">
        <v>2980</v>
      </c>
      <c r="E852" t="s">
        <v>2981</v>
      </c>
      <c r="F852" t="s">
        <v>2982</v>
      </c>
      <c r="G852">
        <v>2.3999999999999998E-3</v>
      </c>
    </row>
    <row r="853" spans="1:7" x14ac:dyDescent="0.25">
      <c r="A853" s="1">
        <v>43552</v>
      </c>
      <c r="B853" t="s">
        <v>2973</v>
      </c>
      <c r="C853" t="s">
        <v>2983</v>
      </c>
      <c r="D853" t="s">
        <v>2984</v>
      </c>
      <c r="E853" t="s">
        <v>2948</v>
      </c>
      <c r="F853" t="s">
        <v>2985</v>
      </c>
      <c r="G853">
        <v>-1.37E-2</v>
      </c>
    </row>
    <row r="854" spans="1:7" x14ac:dyDescent="0.25">
      <c r="A854" s="1">
        <v>43551</v>
      </c>
      <c r="B854" t="s">
        <v>2986</v>
      </c>
      <c r="C854" t="s">
        <v>2987</v>
      </c>
      <c r="D854" t="s">
        <v>2988</v>
      </c>
      <c r="E854" t="s">
        <v>2989</v>
      </c>
      <c r="F854" t="s">
        <v>2990</v>
      </c>
      <c r="G854">
        <v>-3.5000000000000001E-3</v>
      </c>
    </row>
    <row r="855" spans="1:7" x14ac:dyDescent="0.25">
      <c r="A855" s="1">
        <v>43550</v>
      </c>
      <c r="B855" t="s">
        <v>2991</v>
      </c>
      <c r="C855" t="s">
        <v>2992</v>
      </c>
      <c r="D855" t="s">
        <v>2993</v>
      </c>
      <c r="E855" t="s">
        <v>2994</v>
      </c>
      <c r="F855" t="s">
        <v>2995</v>
      </c>
      <c r="G855">
        <v>-5.7000000000000002E-3</v>
      </c>
    </row>
    <row r="856" spans="1:7" x14ac:dyDescent="0.25">
      <c r="A856" s="1">
        <v>43549</v>
      </c>
      <c r="B856" t="s">
        <v>2996</v>
      </c>
      <c r="C856" t="s">
        <v>2997</v>
      </c>
      <c r="D856" t="s">
        <v>2998</v>
      </c>
      <c r="E856" t="s">
        <v>2999</v>
      </c>
      <c r="F856" t="s">
        <v>3000</v>
      </c>
      <c r="G856">
        <v>7.7999999999999996E-3</v>
      </c>
    </row>
    <row r="857" spans="1:7" x14ac:dyDescent="0.25">
      <c r="A857" s="1">
        <v>43546</v>
      </c>
      <c r="B857" t="s">
        <v>3001</v>
      </c>
      <c r="C857" t="s">
        <v>3002</v>
      </c>
      <c r="D857" t="s">
        <v>3003</v>
      </c>
      <c r="E857" t="s">
        <v>3004</v>
      </c>
      <c r="F857" t="s">
        <v>3005</v>
      </c>
      <c r="G857">
        <v>3.8E-3</v>
      </c>
    </row>
    <row r="858" spans="1:7" x14ac:dyDescent="0.25">
      <c r="A858" s="1">
        <v>43545</v>
      </c>
      <c r="B858" t="s">
        <v>2989</v>
      </c>
      <c r="C858" t="s">
        <v>3006</v>
      </c>
      <c r="D858" t="s">
        <v>3007</v>
      </c>
      <c r="E858" t="s">
        <v>3008</v>
      </c>
      <c r="F858" t="s">
        <v>3009</v>
      </c>
      <c r="G858">
        <v>4.3E-3</v>
      </c>
    </row>
    <row r="859" spans="1:7" x14ac:dyDescent="0.25">
      <c r="A859" s="1">
        <v>43544</v>
      </c>
      <c r="B859" t="s">
        <v>2863</v>
      </c>
      <c r="C859" t="s">
        <v>3010</v>
      </c>
      <c r="D859" t="s">
        <v>3011</v>
      </c>
      <c r="E859" t="s">
        <v>3012</v>
      </c>
      <c r="F859" t="s">
        <v>3013</v>
      </c>
      <c r="G859">
        <v>-3.7000000000000002E-3</v>
      </c>
    </row>
    <row r="860" spans="1:7" x14ac:dyDescent="0.25">
      <c r="A860" s="1">
        <v>43543</v>
      </c>
      <c r="B860" t="s">
        <v>3004</v>
      </c>
      <c r="C860" t="s">
        <v>3014</v>
      </c>
      <c r="D860" t="s">
        <v>3015</v>
      </c>
      <c r="E860" t="s">
        <v>3016</v>
      </c>
      <c r="F860" t="s">
        <v>3017</v>
      </c>
      <c r="G860">
        <v>3.8E-3</v>
      </c>
    </row>
    <row r="861" spans="1:7" x14ac:dyDescent="0.25">
      <c r="A861" s="1">
        <v>43542</v>
      </c>
      <c r="B861" t="s">
        <v>2980</v>
      </c>
      <c r="C861" t="s">
        <v>3018</v>
      </c>
      <c r="D861" t="s">
        <v>3019</v>
      </c>
      <c r="E861" t="s">
        <v>2862</v>
      </c>
      <c r="F861" t="s">
        <v>3020</v>
      </c>
      <c r="G861">
        <v>-1.1000000000000001E-3</v>
      </c>
    </row>
    <row r="862" spans="1:7" x14ac:dyDescent="0.25">
      <c r="A862" s="1">
        <v>43539</v>
      </c>
      <c r="B862" t="s">
        <v>3021</v>
      </c>
      <c r="C862" t="s">
        <v>2979</v>
      </c>
      <c r="D862" t="s">
        <v>3022</v>
      </c>
      <c r="E862" t="s">
        <v>2964</v>
      </c>
      <c r="F862" t="s">
        <v>3023</v>
      </c>
      <c r="G862">
        <v>6.0000000000000001E-3</v>
      </c>
    </row>
    <row r="863" spans="1:7" x14ac:dyDescent="0.25">
      <c r="A863" s="1">
        <v>43538</v>
      </c>
      <c r="B863" t="s">
        <v>3024</v>
      </c>
      <c r="C863" t="s">
        <v>3025</v>
      </c>
      <c r="D863" t="s">
        <v>2952</v>
      </c>
      <c r="E863" t="s">
        <v>2973</v>
      </c>
      <c r="F863" t="s">
        <v>3026</v>
      </c>
      <c r="G863">
        <v>-1.0800000000000001E-2</v>
      </c>
    </row>
    <row r="864" spans="1:7" x14ac:dyDescent="0.25">
      <c r="A864" s="1">
        <v>43537</v>
      </c>
      <c r="B864" t="s">
        <v>3002</v>
      </c>
      <c r="C864" t="s">
        <v>2871</v>
      </c>
      <c r="D864" t="s">
        <v>3027</v>
      </c>
      <c r="E864" t="s">
        <v>3028</v>
      </c>
      <c r="F864" t="s">
        <v>3029</v>
      </c>
      <c r="G864">
        <v>8.6E-3</v>
      </c>
    </row>
    <row r="865" spans="1:7" x14ac:dyDescent="0.25">
      <c r="A865" s="1">
        <v>43536</v>
      </c>
      <c r="B865" t="s">
        <v>3012</v>
      </c>
      <c r="C865" t="s">
        <v>2864</v>
      </c>
      <c r="D865" t="s">
        <v>3030</v>
      </c>
      <c r="E865" t="s">
        <v>3031</v>
      </c>
      <c r="F865" t="s">
        <v>3032</v>
      </c>
      <c r="G865">
        <v>5.4000000000000003E-3</v>
      </c>
    </row>
    <row r="866" spans="1:7" x14ac:dyDescent="0.25">
      <c r="A866" s="1">
        <v>43535</v>
      </c>
      <c r="B866" t="s">
        <v>3033</v>
      </c>
      <c r="C866" t="s">
        <v>3034</v>
      </c>
      <c r="D866" t="s">
        <v>3035</v>
      </c>
      <c r="E866" t="s">
        <v>3036</v>
      </c>
      <c r="F866" t="s">
        <v>3037</v>
      </c>
      <c r="G866">
        <v>-6.3E-3</v>
      </c>
    </row>
    <row r="867" spans="1:7" x14ac:dyDescent="0.25">
      <c r="A867" s="1">
        <v>43532</v>
      </c>
      <c r="B867" t="s">
        <v>2859</v>
      </c>
      <c r="C867" t="s">
        <v>3038</v>
      </c>
      <c r="D867" t="s">
        <v>3039</v>
      </c>
      <c r="E867" t="s">
        <v>2885</v>
      </c>
      <c r="F867" t="s">
        <v>3040</v>
      </c>
      <c r="G867">
        <v>1.03E-2</v>
      </c>
    </row>
    <row r="868" spans="1:7" x14ac:dyDescent="0.25">
      <c r="A868" s="1">
        <v>43531</v>
      </c>
      <c r="B868" t="s">
        <v>3041</v>
      </c>
      <c r="C868" t="s">
        <v>2889</v>
      </c>
      <c r="D868" t="s">
        <v>3042</v>
      </c>
      <c r="E868" t="s">
        <v>3043</v>
      </c>
      <c r="F868" t="s">
        <v>3044</v>
      </c>
      <c r="G868">
        <v>-1.1999999999999999E-3</v>
      </c>
    </row>
    <row r="869" spans="1:7" x14ac:dyDescent="0.25">
      <c r="A869" s="1">
        <v>43530</v>
      </c>
      <c r="B869" t="s">
        <v>3045</v>
      </c>
      <c r="C869" t="s">
        <v>3046</v>
      </c>
      <c r="D869" t="s">
        <v>3047</v>
      </c>
      <c r="E869" t="s">
        <v>3048</v>
      </c>
      <c r="F869" t="s">
        <v>3049</v>
      </c>
      <c r="G869">
        <v>2.3E-3</v>
      </c>
    </row>
    <row r="870" spans="1:7" x14ac:dyDescent="0.25">
      <c r="A870" s="1">
        <v>43529</v>
      </c>
      <c r="B870" t="s">
        <v>2833</v>
      </c>
      <c r="C870" t="s">
        <v>3050</v>
      </c>
      <c r="D870" t="s">
        <v>3036</v>
      </c>
      <c r="E870" t="s">
        <v>2969</v>
      </c>
      <c r="F870" t="s">
        <v>3051</v>
      </c>
      <c r="G870">
        <v>-2.2000000000000001E-3</v>
      </c>
    </row>
    <row r="871" spans="1:7" x14ac:dyDescent="0.25">
      <c r="A871" s="1">
        <v>43528</v>
      </c>
      <c r="B871" t="s">
        <v>3052</v>
      </c>
      <c r="C871" t="s">
        <v>2960</v>
      </c>
      <c r="D871" t="s">
        <v>3012</v>
      </c>
      <c r="E871" t="s">
        <v>2892</v>
      </c>
      <c r="F871" t="s">
        <v>3053</v>
      </c>
      <c r="G871">
        <v>-8.9999999999999993E-3</v>
      </c>
    </row>
    <row r="872" spans="1:7" x14ac:dyDescent="0.25">
      <c r="A872" s="1">
        <v>43525</v>
      </c>
      <c r="B872" t="s">
        <v>3035</v>
      </c>
      <c r="C872" t="s">
        <v>3054</v>
      </c>
      <c r="D872" t="s">
        <v>3055</v>
      </c>
      <c r="E872" t="s">
        <v>3056</v>
      </c>
      <c r="F872" t="s">
        <v>3057</v>
      </c>
      <c r="G872">
        <v>-1.2800000000000001E-2</v>
      </c>
    </row>
    <row r="873" spans="1:7" x14ac:dyDescent="0.25">
      <c r="A873" s="1">
        <v>43524</v>
      </c>
      <c r="B873" t="s">
        <v>3058</v>
      </c>
      <c r="C873" t="s">
        <v>3059</v>
      </c>
      <c r="D873" t="s">
        <v>2777</v>
      </c>
      <c r="E873" t="s">
        <v>3060</v>
      </c>
      <c r="F873" t="s">
        <v>3061</v>
      </c>
      <c r="G873">
        <v>-3.8999999999999998E-3</v>
      </c>
    </row>
    <row r="874" spans="1:7" x14ac:dyDescent="0.25">
      <c r="A874" s="1">
        <v>43523</v>
      </c>
      <c r="B874" t="s">
        <v>3062</v>
      </c>
      <c r="C874" t="s">
        <v>3063</v>
      </c>
      <c r="D874" t="s">
        <v>3064</v>
      </c>
      <c r="E874" t="s">
        <v>3065</v>
      </c>
      <c r="F874" t="s">
        <v>3066</v>
      </c>
      <c r="G874">
        <v>-3.0999999999999999E-3</v>
      </c>
    </row>
    <row r="875" spans="1:7" x14ac:dyDescent="0.25">
      <c r="A875" s="1">
        <v>43522</v>
      </c>
      <c r="B875" t="s">
        <v>3067</v>
      </c>
      <c r="C875" t="s">
        <v>3068</v>
      </c>
      <c r="D875" t="s">
        <v>3069</v>
      </c>
      <c r="E875" t="s">
        <v>3070</v>
      </c>
      <c r="F875" t="s">
        <v>2743</v>
      </c>
      <c r="G875">
        <v>-8.9999999999999998E-4</v>
      </c>
    </row>
    <row r="876" spans="1:7" x14ac:dyDescent="0.25">
      <c r="A876" s="1">
        <v>43521</v>
      </c>
      <c r="B876" t="s">
        <v>3071</v>
      </c>
      <c r="C876" t="s">
        <v>2798</v>
      </c>
      <c r="D876" t="s">
        <v>3072</v>
      </c>
      <c r="E876" t="s">
        <v>3073</v>
      </c>
      <c r="F876" t="s">
        <v>624</v>
      </c>
      <c r="G876">
        <v>-2.3999999999999998E-3</v>
      </c>
    </row>
    <row r="877" spans="1:7" x14ac:dyDescent="0.25">
      <c r="A877" s="1">
        <v>43518</v>
      </c>
      <c r="B877" t="s">
        <v>2803</v>
      </c>
      <c r="C877" t="s">
        <v>3074</v>
      </c>
      <c r="D877" t="s">
        <v>3075</v>
      </c>
      <c r="E877" t="s">
        <v>3076</v>
      </c>
      <c r="F877" t="s">
        <v>1335</v>
      </c>
      <c r="G877">
        <v>3.8999999999999998E-3</v>
      </c>
    </row>
    <row r="878" spans="1:7" x14ac:dyDescent="0.25">
      <c r="A878" s="1">
        <v>43517</v>
      </c>
      <c r="B878" t="s">
        <v>3077</v>
      </c>
      <c r="C878" t="s">
        <v>3078</v>
      </c>
      <c r="D878" t="s">
        <v>3079</v>
      </c>
      <c r="E878" t="s">
        <v>2779</v>
      </c>
      <c r="F878" t="s">
        <v>681</v>
      </c>
      <c r="G878">
        <v>-1.4500000000000001E-2</v>
      </c>
    </row>
    <row r="879" spans="1:7" x14ac:dyDescent="0.25">
      <c r="A879" s="1">
        <v>43516</v>
      </c>
      <c r="B879" t="s">
        <v>3080</v>
      </c>
      <c r="C879" t="s">
        <v>3081</v>
      </c>
      <c r="D879" t="s">
        <v>3082</v>
      </c>
      <c r="E879" t="s">
        <v>3083</v>
      </c>
      <c r="F879" t="s">
        <v>3084</v>
      </c>
      <c r="G879">
        <v>2.5000000000000001E-3</v>
      </c>
    </row>
    <row r="880" spans="1:7" x14ac:dyDescent="0.25">
      <c r="A880" s="1">
        <v>43515</v>
      </c>
      <c r="B880" t="s">
        <v>2769</v>
      </c>
      <c r="C880" t="s">
        <v>3085</v>
      </c>
      <c r="D880" t="s">
        <v>2769</v>
      </c>
      <c r="E880" t="s">
        <v>3086</v>
      </c>
      <c r="F880" t="s">
        <v>354</v>
      </c>
      <c r="G880">
        <v>8.5000000000000006E-3</v>
      </c>
    </row>
    <row r="881" spans="1:7" x14ac:dyDescent="0.25">
      <c r="A881" s="1">
        <v>43514</v>
      </c>
      <c r="B881" t="s">
        <v>3087</v>
      </c>
      <c r="C881" t="s">
        <v>3088</v>
      </c>
      <c r="D881" t="s">
        <v>3089</v>
      </c>
      <c r="E881" t="s">
        <v>3090</v>
      </c>
      <c r="F881" t="s">
        <v>11</v>
      </c>
      <c r="G881">
        <v>4.0000000000000001E-3</v>
      </c>
    </row>
    <row r="882" spans="1:7" x14ac:dyDescent="0.25">
      <c r="A882" s="1">
        <v>43513</v>
      </c>
      <c r="B882" t="s">
        <v>3091</v>
      </c>
      <c r="C882" t="s">
        <v>3092</v>
      </c>
      <c r="D882" t="s">
        <v>3093</v>
      </c>
      <c r="E882" t="s">
        <v>3094</v>
      </c>
      <c r="F882" t="s">
        <v>11</v>
      </c>
      <c r="G882">
        <v>3.8999999999999998E-3</v>
      </c>
    </row>
    <row r="883" spans="1:7" x14ac:dyDescent="0.25">
      <c r="A883" s="1">
        <v>43511</v>
      </c>
      <c r="B883" t="s">
        <v>3095</v>
      </c>
      <c r="C883" t="s">
        <v>3006</v>
      </c>
      <c r="D883" t="s">
        <v>2800</v>
      </c>
      <c r="E883" t="s">
        <v>3096</v>
      </c>
      <c r="F883" t="s">
        <v>1723</v>
      </c>
      <c r="G883">
        <v>5.8999999999999999E-3</v>
      </c>
    </row>
    <row r="884" spans="1:7" x14ac:dyDescent="0.25">
      <c r="A884" s="1">
        <v>43510</v>
      </c>
      <c r="B884" t="s">
        <v>3097</v>
      </c>
      <c r="C884" t="s">
        <v>3098</v>
      </c>
      <c r="D884" t="s">
        <v>3099</v>
      </c>
      <c r="E884" t="s">
        <v>3100</v>
      </c>
      <c r="F884" t="s">
        <v>3101</v>
      </c>
      <c r="G884">
        <v>-8.0000000000000004E-4</v>
      </c>
    </row>
    <row r="885" spans="1:7" x14ac:dyDescent="0.25">
      <c r="A885" s="1">
        <v>43509</v>
      </c>
      <c r="B885" t="s">
        <v>3102</v>
      </c>
      <c r="C885" t="s">
        <v>3103</v>
      </c>
      <c r="D885" t="s">
        <v>3104</v>
      </c>
      <c r="E885" t="s">
        <v>3105</v>
      </c>
      <c r="F885" t="s">
        <v>2090</v>
      </c>
      <c r="G885">
        <v>8.0000000000000004E-4</v>
      </c>
    </row>
    <row r="886" spans="1:7" x14ac:dyDescent="0.25">
      <c r="A886" s="1">
        <v>43508</v>
      </c>
      <c r="B886" t="s">
        <v>3097</v>
      </c>
      <c r="C886" t="s">
        <v>3106</v>
      </c>
      <c r="D886" t="s">
        <v>2987</v>
      </c>
      <c r="E886" t="s">
        <v>3106</v>
      </c>
      <c r="F886" t="s">
        <v>570</v>
      </c>
      <c r="G886">
        <v>1.6000000000000001E-3</v>
      </c>
    </row>
    <row r="887" spans="1:7" x14ac:dyDescent="0.25">
      <c r="A887" s="1">
        <v>43507</v>
      </c>
      <c r="B887" t="s">
        <v>3107</v>
      </c>
      <c r="C887" t="s">
        <v>3054</v>
      </c>
      <c r="D887" t="s">
        <v>3054</v>
      </c>
      <c r="E887" t="s">
        <v>3108</v>
      </c>
      <c r="F887" t="s">
        <v>3109</v>
      </c>
      <c r="G887">
        <v>-5.1000000000000004E-3</v>
      </c>
    </row>
    <row r="888" spans="1:7" x14ac:dyDescent="0.25">
      <c r="A888" s="1">
        <v>43504</v>
      </c>
      <c r="B888" t="s">
        <v>3110</v>
      </c>
      <c r="C888" t="s">
        <v>3097</v>
      </c>
      <c r="D888" t="s">
        <v>3111</v>
      </c>
      <c r="E888" t="s">
        <v>3112</v>
      </c>
      <c r="F888" t="s">
        <v>1081</v>
      </c>
      <c r="G888">
        <v>3.3E-3</v>
      </c>
    </row>
    <row r="889" spans="1:7" x14ac:dyDescent="0.25">
      <c r="A889" s="1">
        <v>43503</v>
      </c>
      <c r="B889" t="s">
        <v>3027</v>
      </c>
      <c r="C889" t="s">
        <v>2802</v>
      </c>
      <c r="D889" t="s">
        <v>3113</v>
      </c>
      <c r="E889" t="s">
        <v>3114</v>
      </c>
      <c r="F889" t="s">
        <v>683</v>
      </c>
      <c r="G889">
        <v>-1E-4</v>
      </c>
    </row>
    <row r="890" spans="1:7" x14ac:dyDescent="0.25">
      <c r="A890" s="1">
        <v>43502</v>
      </c>
      <c r="B890" t="s">
        <v>3103</v>
      </c>
      <c r="C890" t="s">
        <v>3115</v>
      </c>
      <c r="D890" t="s">
        <v>3116</v>
      </c>
      <c r="E890" t="s">
        <v>3117</v>
      </c>
      <c r="F890" t="s">
        <v>549</v>
      </c>
      <c r="G890">
        <v>-3.5999999999999999E-3</v>
      </c>
    </row>
    <row r="891" spans="1:7" x14ac:dyDescent="0.25">
      <c r="A891" s="1">
        <v>43501</v>
      </c>
      <c r="B891" t="s">
        <v>3055</v>
      </c>
      <c r="C891" t="s">
        <v>3118</v>
      </c>
      <c r="D891" t="s">
        <v>3119</v>
      </c>
      <c r="E891" t="s">
        <v>3096</v>
      </c>
      <c r="F891" t="s">
        <v>1439</v>
      </c>
      <c r="G891">
        <v>-1E-4</v>
      </c>
    </row>
    <row r="892" spans="1:7" x14ac:dyDescent="0.25">
      <c r="A892" s="1">
        <v>43500</v>
      </c>
      <c r="B892" t="s">
        <v>3111</v>
      </c>
      <c r="C892" t="s">
        <v>3120</v>
      </c>
      <c r="D892" t="s">
        <v>3007</v>
      </c>
      <c r="E892" t="s">
        <v>3121</v>
      </c>
      <c r="F892" t="s">
        <v>683</v>
      </c>
      <c r="G892">
        <v>-2E-3</v>
      </c>
    </row>
    <row r="893" spans="1:7" x14ac:dyDescent="0.25">
      <c r="A893" s="1">
        <v>43497</v>
      </c>
      <c r="B893" t="s">
        <v>3122</v>
      </c>
      <c r="C893" t="s">
        <v>3123</v>
      </c>
      <c r="D893" t="s">
        <v>3124</v>
      </c>
      <c r="E893" t="s">
        <v>3125</v>
      </c>
      <c r="F893" t="s">
        <v>1090</v>
      </c>
      <c r="G893">
        <v>-2.3E-3</v>
      </c>
    </row>
    <row r="894" spans="1:7" x14ac:dyDescent="0.25">
      <c r="A894" s="1">
        <v>43496</v>
      </c>
      <c r="B894" t="s">
        <v>3126</v>
      </c>
      <c r="C894" t="s">
        <v>3127</v>
      </c>
      <c r="D894" t="s">
        <v>3128</v>
      </c>
      <c r="E894" t="s">
        <v>3129</v>
      </c>
      <c r="F894" t="s">
        <v>2443</v>
      </c>
      <c r="G894">
        <v>7.1999999999999998E-3</v>
      </c>
    </row>
    <row r="895" spans="1:7" x14ac:dyDescent="0.25">
      <c r="A895" s="1">
        <v>43495</v>
      </c>
      <c r="B895" t="s">
        <v>3130</v>
      </c>
      <c r="C895" t="s">
        <v>3131</v>
      </c>
      <c r="D895" t="s">
        <v>2775</v>
      </c>
      <c r="E895" t="s">
        <v>3132</v>
      </c>
      <c r="F895" t="s">
        <v>3133</v>
      </c>
      <c r="G895">
        <v>3.0000000000000001E-3</v>
      </c>
    </row>
    <row r="896" spans="1:7" x14ac:dyDescent="0.25">
      <c r="A896" s="1">
        <v>43494</v>
      </c>
      <c r="B896" t="s">
        <v>3134</v>
      </c>
      <c r="C896" t="s">
        <v>3135</v>
      </c>
      <c r="D896" t="s">
        <v>3015</v>
      </c>
      <c r="E896" t="s">
        <v>2863</v>
      </c>
      <c r="F896" t="s">
        <v>3136</v>
      </c>
      <c r="G896">
        <v>4.4999999999999997E-3</v>
      </c>
    </row>
    <row r="897" spans="1:7" x14ac:dyDescent="0.25">
      <c r="A897" s="1">
        <v>43493</v>
      </c>
      <c r="B897" t="s">
        <v>3137</v>
      </c>
      <c r="C897" t="s">
        <v>3138</v>
      </c>
      <c r="D897" t="s">
        <v>3014</v>
      </c>
      <c r="E897" t="s">
        <v>3139</v>
      </c>
      <c r="F897" t="s">
        <v>3140</v>
      </c>
      <c r="G897">
        <v>3.8999999999999998E-3</v>
      </c>
    </row>
    <row r="898" spans="1:7" x14ac:dyDescent="0.25">
      <c r="A898" s="1">
        <v>43490</v>
      </c>
      <c r="B898" t="s">
        <v>3012</v>
      </c>
      <c r="C898" t="s">
        <v>2834</v>
      </c>
      <c r="D898" t="s">
        <v>3141</v>
      </c>
      <c r="E898" t="s">
        <v>2814</v>
      </c>
      <c r="F898" t="s">
        <v>3142</v>
      </c>
      <c r="G898">
        <v>1.43E-2</v>
      </c>
    </row>
    <row r="899" spans="1:7" x14ac:dyDescent="0.25">
      <c r="A899" s="1">
        <v>43489</v>
      </c>
      <c r="B899" t="s">
        <v>3143</v>
      </c>
      <c r="C899" t="s">
        <v>3144</v>
      </c>
      <c r="D899" t="s">
        <v>2878</v>
      </c>
      <c r="E899" t="s">
        <v>2929</v>
      </c>
      <c r="F899" t="s">
        <v>3145</v>
      </c>
      <c r="G899">
        <v>-3.3E-3</v>
      </c>
    </row>
    <row r="900" spans="1:7" x14ac:dyDescent="0.25">
      <c r="A900" s="1">
        <v>43488</v>
      </c>
      <c r="B900" t="s">
        <v>3146</v>
      </c>
      <c r="C900" t="s">
        <v>3147</v>
      </c>
      <c r="D900" t="s">
        <v>3148</v>
      </c>
      <c r="E900" t="s">
        <v>2846</v>
      </c>
      <c r="F900" t="s">
        <v>3149</v>
      </c>
      <c r="G900">
        <v>5.0000000000000001E-4</v>
      </c>
    </row>
    <row r="901" spans="1:7" x14ac:dyDescent="0.25">
      <c r="A901" s="1">
        <v>43487</v>
      </c>
      <c r="B901" t="s">
        <v>3150</v>
      </c>
      <c r="C901" t="s">
        <v>3151</v>
      </c>
      <c r="D901" t="s">
        <v>2877</v>
      </c>
      <c r="E901" t="s">
        <v>3152</v>
      </c>
      <c r="F901" t="s">
        <v>3153</v>
      </c>
      <c r="G901">
        <v>3.3999999999999998E-3</v>
      </c>
    </row>
    <row r="902" spans="1:7" x14ac:dyDescent="0.25">
      <c r="A902" s="1">
        <v>43486</v>
      </c>
      <c r="B902" t="s">
        <v>3154</v>
      </c>
      <c r="C902" t="s">
        <v>3155</v>
      </c>
      <c r="D902" t="s">
        <v>3156</v>
      </c>
      <c r="E902" t="s">
        <v>3157</v>
      </c>
      <c r="F902" t="s">
        <v>11</v>
      </c>
      <c r="G902">
        <v>-2.3E-3</v>
      </c>
    </row>
    <row r="903" spans="1:7" x14ac:dyDescent="0.25">
      <c r="A903" s="1">
        <v>43485</v>
      </c>
      <c r="B903" t="s">
        <v>3158</v>
      </c>
      <c r="C903" t="s">
        <v>2896</v>
      </c>
      <c r="D903" t="s">
        <v>3159</v>
      </c>
      <c r="E903" t="s">
        <v>3160</v>
      </c>
      <c r="F903" t="s">
        <v>11</v>
      </c>
      <c r="G903">
        <v>-4.0000000000000002E-4</v>
      </c>
    </row>
    <row r="904" spans="1:7" x14ac:dyDescent="0.25">
      <c r="A904" s="1">
        <v>43483</v>
      </c>
      <c r="B904" t="s">
        <v>3161</v>
      </c>
      <c r="C904" t="s">
        <v>3162</v>
      </c>
      <c r="D904" t="s">
        <v>2946</v>
      </c>
      <c r="E904" t="s">
        <v>2834</v>
      </c>
      <c r="F904" t="s">
        <v>3163</v>
      </c>
      <c r="G904">
        <v>-7.4999999999999997E-3</v>
      </c>
    </row>
    <row r="905" spans="1:7" x14ac:dyDescent="0.25">
      <c r="A905" s="1">
        <v>43482</v>
      </c>
      <c r="B905" t="s">
        <v>2970</v>
      </c>
      <c r="C905" t="s">
        <v>3164</v>
      </c>
      <c r="D905" t="s">
        <v>3165</v>
      </c>
      <c r="E905" t="s">
        <v>2872</v>
      </c>
      <c r="F905" t="s">
        <v>3166</v>
      </c>
      <c r="G905">
        <v>-1.1999999999999999E-3</v>
      </c>
    </row>
    <row r="906" spans="1:7" x14ac:dyDescent="0.25">
      <c r="A906" s="1">
        <v>43481</v>
      </c>
      <c r="B906" t="s">
        <v>2974</v>
      </c>
      <c r="C906" t="s">
        <v>3042</v>
      </c>
      <c r="D906" t="s">
        <v>3167</v>
      </c>
      <c r="E906" t="s">
        <v>3045</v>
      </c>
      <c r="F906" t="s">
        <v>3168</v>
      </c>
      <c r="G906">
        <v>4.1999999999999997E-3</v>
      </c>
    </row>
    <row r="907" spans="1:7" x14ac:dyDescent="0.25">
      <c r="A907" s="1">
        <v>43480</v>
      </c>
      <c r="B907" t="s">
        <v>3169</v>
      </c>
      <c r="C907" t="s">
        <v>3170</v>
      </c>
      <c r="D907" t="s">
        <v>3171</v>
      </c>
      <c r="E907" t="s">
        <v>3172</v>
      </c>
      <c r="F907" t="s">
        <v>3173</v>
      </c>
      <c r="G907">
        <v>-2.2000000000000001E-3</v>
      </c>
    </row>
    <row r="908" spans="1:7" x14ac:dyDescent="0.25">
      <c r="A908" s="1">
        <v>43479</v>
      </c>
      <c r="B908" t="s">
        <v>3056</v>
      </c>
      <c r="C908" t="s">
        <v>3174</v>
      </c>
      <c r="D908" t="s">
        <v>3175</v>
      </c>
      <c r="E908" t="s">
        <v>3176</v>
      </c>
      <c r="F908" t="s">
        <v>3177</v>
      </c>
      <c r="G908">
        <v>1.4E-3</v>
      </c>
    </row>
    <row r="909" spans="1:7" x14ac:dyDescent="0.25">
      <c r="A909" s="1">
        <v>43476</v>
      </c>
      <c r="B909" t="s">
        <v>3178</v>
      </c>
      <c r="C909" t="s">
        <v>3045</v>
      </c>
      <c r="D909" t="s">
        <v>2968</v>
      </c>
      <c r="E909" t="s">
        <v>3179</v>
      </c>
      <c r="F909" t="s">
        <v>3180</v>
      </c>
      <c r="G909">
        <v>1.6000000000000001E-3</v>
      </c>
    </row>
    <row r="910" spans="1:7" x14ac:dyDescent="0.25">
      <c r="A910" s="1">
        <v>43475</v>
      </c>
      <c r="B910" t="s">
        <v>2876</v>
      </c>
      <c r="C910" t="s">
        <v>3181</v>
      </c>
      <c r="D910" t="s">
        <v>2862</v>
      </c>
      <c r="E910" t="s">
        <v>3038</v>
      </c>
      <c r="F910" t="s">
        <v>3182</v>
      </c>
      <c r="G910">
        <v>-3.5999999999999999E-3</v>
      </c>
    </row>
    <row r="911" spans="1:7" x14ac:dyDescent="0.25">
      <c r="A911" s="1">
        <v>43474</v>
      </c>
      <c r="B911" t="s">
        <v>3031</v>
      </c>
      <c r="C911" t="s">
        <v>3041</v>
      </c>
      <c r="D911" t="s">
        <v>3165</v>
      </c>
      <c r="E911" t="s">
        <v>3183</v>
      </c>
      <c r="F911" t="s">
        <v>3184</v>
      </c>
      <c r="G911">
        <v>4.7000000000000002E-3</v>
      </c>
    </row>
    <row r="912" spans="1:7" x14ac:dyDescent="0.25">
      <c r="A912" s="1">
        <v>43473</v>
      </c>
      <c r="B912" t="s">
        <v>3185</v>
      </c>
      <c r="C912" t="s">
        <v>2809</v>
      </c>
      <c r="D912" t="s">
        <v>2966</v>
      </c>
      <c r="E912" t="s">
        <v>2887</v>
      </c>
      <c r="F912" t="s">
        <v>3186</v>
      </c>
      <c r="G912">
        <v>-3.0999999999999999E-3</v>
      </c>
    </row>
    <row r="913" spans="1:7" x14ac:dyDescent="0.25">
      <c r="A913" s="1">
        <v>43472</v>
      </c>
      <c r="B913" t="s">
        <v>2809</v>
      </c>
      <c r="C913" t="s">
        <v>3179</v>
      </c>
      <c r="D913" t="s">
        <v>3187</v>
      </c>
      <c r="E913" t="s">
        <v>3188</v>
      </c>
      <c r="F913" t="s">
        <v>3189</v>
      </c>
      <c r="G913">
        <v>3.2000000000000002E-3</v>
      </c>
    </row>
    <row r="914" spans="1:7" x14ac:dyDescent="0.25">
      <c r="A914" s="1">
        <v>43469</v>
      </c>
      <c r="B914" t="s">
        <v>3190</v>
      </c>
      <c r="C914" t="s">
        <v>3139</v>
      </c>
      <c r="D914" t="s">
        <v>3191</v>
      </c>
      <c r="E914" t="s">
        <v>2894</v>
      </c>
      <c r="F914" t="s">
        <v>3192</v>
      </c>
      <c r="G914">
        <v>-7.0000000000000001E-3</v>
      </c>
    </row>
    <row r="915" spans="1:7" x14ac:dyDescent="0.25">
      <c r="A915" s="1">
        <v>43468</v>
      </c>
      <c r="B915" t="s">
        <v>3171</v>
      </c>
      <c r="C915" t="s">
        <v>2942</v>
      </c>
      <c r="D915" t="s">
        <v>3193</v>
      </c>
      <c r="E915" t="s">
        <v>3194</v>
      </c>
      <c r="F915" t="s">
        <v>3195</v>
      </c>
      <c r="G915">
        <v>8.3000000000000001E-3</v>
      </c>
    </row>
    <row r="916" spans="1:7" x14ac:dyDescent="0.25">
      <c r="A916" s="1">
        <v>43467</v>
      </c>
      <c r="B916" t="s">
        <v>3188</v>
      </c>
      <c r="C916" t="s">
        <v>2877</v>
      </c>
      <c r="D916" t="s">
        <v>2811</v>
      </c>
      <c r="E916" t="s">
        <v>3196</v>
      </c>
      <c r="F916" t="s">
        <v>3197</v>
      </c>
      <c r="G916">
        <v>5.9999999999999995E-4</v>
      </c>
    </row>
    <row r="917" spans="1:7" x14ac:dyDescent="0.25">
      <c r="A917" s="1">
        <v>43466</v>
      </c>
      <c r="B917" t="s">
        <v>3198</v>
      </c>
      <c r="C917" t="s">
        <v>2833</v>
      </c>
      <c r="D917" t="s">
        <v>3199</v>
      </c>
      <c r="E917" t="s">
        <v>3200</v>
      </c>
      <c r="F917" t="s">
        <v>11</v>
      </c>
      <c r="G917">
        <v>1.6000000000000001E-3</v>
      </c>
    </row>
    <row r="918" spans="1:7" x14ac:dyDescent="0.25">
      <c r="A918" s="1">
        <v>43465</v>
      </c>
      <c r="B918" t="s">
        <v>2896</v>
      </c>
      <c r="C918" t="s">
        <v>2945</v>
      </c>
      <c r="D918" t="s">
        <v>3172</v>
      </c>
      <c r="E918" t="s">
        <v>3201</v>
      </c>
      <c r="F918" t="s">
        <v>3202</v>
      </c>
      <c r="G918">
        <v>-1.2999999999999999E-3</v>
      </c>
    </row>
    <row r="919" spans="1:7" x14ac:dyDescent="0.25">
      <c r="A919" s="1">
        <v>43462</v>
      </c>
      <c r="B919" t="s">
        <v>2945</v>
      </c>
      <c r="C919" t="s">
        <v>3203</v>
      </c>
      <c r="D919" t="s">
        <v>2833</v>
      </c>
      <c r="E919" t="s">
        <v>2922</v>
      </c>
      <c r="F919" t="s">
        <v>3204</v>
      </c>
      <c r="G919">
        <v>4.4000000000000003E-3</v>
      </c>
    </row>
    <row r="920" spans="1:7" x14ac:dyDescent="0.25">
      <c r="A920" s="1">
        <v>43461</v>
      </c>
      <c r="B920" t="s">
        <v>3205</v>
      </c>
      <c r="C920" t="s">
        <v>3206</v>
      </c>
      <c r="D920" t="s">
        <v>3207</v>
      </c>
      <c r="E920" t="s">
        <v>3206</v>
      </c>
      <c r="F920" t="s">
        <v>1716</v>
      </c>
      <c r="G920">
        <v>6.6E-3</v>
      </c>
    </row>
    <row r="921" spans="1:7" x14ac:dyDescent="0.25">
      <c r="A921" s="1">
        <v>43460</v>
      </c>
      <c r="B921" t="s">
        <v>2847</v>
      </c>
      <c r="C921" t="s">
        <v>3208</v>
      </c>
      <c r="D921" t="s">
        <v>2894</v>
      </c>
      <c r="E921" t="s">
        <v>3209</v>
      </c>
      <c r="F921" t="s">
        <v>633</v>
      </c>
      <c r="G921">
        <v>-1.4E-3</v>
      </c>
    </row>
    <row r="922" spans="1:7" x14ac:dyDescent="0.25">
      <c r="A922" s="1">
        <v>43459</v>
      </c>
      <c r="B922" t="s">
        <v>3210</v>
      </c>
      <c r="C922" t="s">
        <v>2939</v>
      </c>
      <c r="D922" t="s">
        <v>3211</v>
      </c>
      <c r="E922" t="s">
        <v>3212</v>
      </c>
      <c r="F922" t="s">
        <v>11</v>
      </c>
      <c r="G922">
        <v>2.2000000000000001E-3</v>
      </c>
    </row>
    <row r="923" spans="1:7" x14ac:dyDescent="0.25">
      <c r="A923" s="1">
        <v>43458</v>
      </c>
      <c r="B923" t="s">
        <v>2923</v>
      </c>
      <c r="C923" t="s">
        <v>3213</v>
      </c>
      <c r="D923" t="s">
        <v>3214</v>
      </c>
      <c r="E923" t="s">
        <v>3215</v>
      </c>
      <c r="F923" t="s">
        <v>1341</v>
      </c>
      <c r="G923">
        <v>1.06E-2</v>
      </c>
    </row>
    <row r="924" spans="1:7" x14ac:dyDescent="0.25">
      <c r="A924" s="1">
        <v>43455</v>
      </c>
      <c r="B924" t="s">
        <v>3216</v>
      </c>
      <c r="C924" t="s">
        <v>3217</v>
      </c>
      <c r="D924" t="s">
        <v>3218</v>
      </c>
      <c r="E924" t="s">
        <v>3219</v>
      </c>
      <c r="F924" t="s">
        <v>542</v>
      </c>
      <c r="G924">
        <v>-7.4000000000000003E-3</v>
      </c>
    </row>
    <row r="925" spans="1:7" x14ac:dyDescent="0.25">
      <c r="A925" s="1">
        <v>43454</v>
      </c>
      <c r="B925" t="s">
        <v>3220</v>
      </c>
      <c r="C925" t="s">
        <v>3221</v>
      </c>
      <c r="D925" t="s">
        <v>3222</v>
      </c>
      <c r="E925" t="s">
        <v>3223</v>
      </c>
      <c r="F925" t="s">
        <v>3224</v>
      </c>
      <c r="G925">
        <v>8.9999999999999993E-3</v>
      </c>
    </row>
    <row r="926" spans="1:7" x14ac:dyDescent="0.25">
      <c r="A926" s="1">
        <v>43453</v>
      </c>
      <c r="B926" t="s">
        <v>3225</v>
      </c>
      <c r="C926" t="s">
        <v>3226</v>
      </c>
      <c r="D926" t="s">
        <v>3215</v>
      </c>
      <c r="E926" t="s">
        <v>3227</v>
      </c>
      <c r="F926" t="s">
        <v>480</v>
      </c>
      <c r="G926">
        <v>2E-3</v>
      </c>
    </row>
    <row r="927" spans="1:7" x14ac:dyDescent="0.25">
      <c r="A927" s="1">
        <v>43452</v>
      </c>
      <c r="B927" t="s">
        <v>3228</v>
      </c>
      <c r="C927" t="s">
        <v>3229</v>
      </c>
      <c r="D927" t="s">
        <v>3230</v>
      </c>
      <c r="E927" t="s">
        <v>3231</v>
      </c>
      <c r="F927" t="s">
        <v>722</v>
      </c>
      <c r="G927">
        <v>1.5E-3</v>
      </c>
    </row>
    <row r="928" spans="1:7" x14ac:dyDescent="0.25">
      <c r="A928" s="1">
        <v>43451</v>
      </c>
      <c r="B928" t="s">
        <v>3232</v>
      </c>
      <c r="C928" t="s">
        <v>3233</v>
      </c>
      <c r="D928" t="s">
        <v>3234</v>
      </c>
      <c r="E928" t="s">
        <v>3233</v>
      </c>
      <c r="F928" t="s">
        <v>844</v>
      </c>
      <c r="G928">
        <v>8.3000000000000001E-3</v>
      </c>
    </row>
    <row r="929" spans="1:7" x14ac:dyDescent="0.25">
      <c r="A929" s="1">
        <v>43448</v>
      </c>
      <c r="B929" t="s">
        <v>3235</v>
      </c>
      <c r="C929" t="s">
        <v>3223</v>
      </c>
      <c r="D929" t="s">
        <v>3236</v>
      </c>
      <c r="E929" t="s">
        <v>3237</v>
      </c>
      <c r="F929" t="s">
        <v>2780</v>
      </c>
      <c r="G929">
        <v>-4.7000000000000002E-3</v>
      </c>
    </row>
    <row r="930" spans="1:7" x14ac:dyDescent="0.25">
      <c r="A930" s="1">
        <v>43447</v>
      </c>
      <c r="B930" t="s">
        <v>3238</v>
      </c>
      <c r="C930" t="s">
        <v>3239</v>
      </c>
      <c r="D930" t="s">
        <v>3240</v>
      </c>
      <c r="E930" t="s">
        <v>3241</v>
      </c>
      <c r="F930" t="s">
        <v>577</v>
      </c>
      <c r="G930">
        <v>-1.9E-3</v>
      </c>
    </row>
    <row r="931" spans="1:7" x14ac:dyDescent="0.25">
      <c r="A931" s="1">
        <v>43446</v>
      </c>
      <c r="B931" t="s">
        <v>3231</v>
      </c>
      <c r="C931" t="s">
        <v>3242</v>
      </c>
      <c r="D931" t="s">
        <v>3240</v>
      </c>
      <c r="E931" t="s">
        <v>3238</v>
      </c>
      <c r="F931" t="s">
        <v>1081</v>
      </c>
      <c r="G931">
        <v>2.7000000000000001E-3</v>
      </c>
    </row>
    <row r="932" spans="1:7" x14ac:dyDescent="0.25">
      <c r="A932" s="1">
        <v>43445</v>
      </c>
      <c r="B932" t="s">
        <v>3243</v>
      </c>
      <c r="C932" t="s">
        <v>3244</v>
      </c>
      <c r="D932" t="s">
        <v>3245</v>
      </c>
      <c r="E932" t="s">
        <v>3223</v>
      </c>
      <c r="F932" t="s">
        <v>1324</v>
      </c>
      <c r="G932">
        <v>-1.6999999999999999E-3</v>
      </c>
    </row>
    <row r="933" spans="1:7" x14ac:dyDescent="0.25">
      <c r="A933" s="1">
        <v>43444</v>
      </c>
      <c r="B933" t="s">
        <v>3242</v>
      </c>
      <c r="C933" t="s">
        <v>3246</v>
      </c>
      <c r="D933" t="s">
        <v>3247</v>
      </c>
      <c r="E933" t="s">
        <v>3248</v>
      </c>
      <c r="F933" t="s">
        <v>3249</v>
      </c>
      <c r="G933">
        <v>-2.5999999999999999E-3</v>
      </c>
    </row>
    <row r="934" spans="1:7" x14ac:dyDescent="0.25">
      <c r="A934" s="1">
        <v>43441</v>
      </c>
      <c r="B934" t="s">
        <v>3232</v>
      </c>
      <c r="C934" t="s">
        <v>3250</v>
      </c>
      <c r="D934" t="s">
        <v>3246</v>
      </c>
      <c r="E934" t="s">
        <v>3250</v>
      </c>
      <c r="F934" t="s">
        <v>1785</v>
      </c>
      <c r="G934">
        <v>6.8999999999999999E-3</v>
      </c>
    </row>
    <row r="935" spans="1:7" x14ac:dyDescent="0.25">
      <c r="A935" s="1">
        <v>43440</v>
      </c>
      <c r="B935" t="s">
        <v>3251</v>
      </c>
      <c r="C935" t="s">
        <v>3252</v>
      </c>
      <c r="D935" t="s">
        <v>3231</v>
      </c>
      <c r="E935" t="s">
        <v>3253</v>
      </c>
      <c r="F935" t="s">
        <v>3254</v>
      </c>
      <c r="G935">
        <v>5.0000000000000001E-4</v>
      </c>
    </row>
    <row r="936" spans="1:7" x14ac:dyDescent="0.25">
      <c r="A936" s="1">
        <v>43439</v>
      </c>
      <c r="B936" t="s">
        <v>3250</v>
      </c>
      <c r="C936" t="s">
        <v>3255</v>
      </c>
      <c r="D936" t="s">
        <v>3256</v>
      </c>
      <c r="E936" t="s">
        <v>3257</v>
      </c>
      <c r="F936" t="s">
        <v>545</v>
      </c>
      <c r="G936">
        <v>-3.3999999999999998E-3</v>
      </c>
    </row>
    <row r="937" spans="1:7" x14ac:dyDescent="0.25">
      <c r="A937" s="1">
        <v>43438</v>
      </c>
      <c r="B937" t="s">
        <v>3258</v>
      </c>
      <c r="C937" t="s">
        <v>3259</v>
      </c>
      <c r="D937" t="s">
        <v>3260</v>
      </c>
      <c r="E937" t="s">
        <v>3259</v>
      </c>
      <c r="F937" t="s">
        <v>3261</v>
      </c>
      <c r="G937">
        <v>5.1999999999999998E-3</v>
      </c>
    </row>
    <row r="938" spans="1:7" x14ac:dyDescent="0.25">
      <c r="A938" s="1">
        <v>43437</v>
      </c>
      <c r="B938" t="s">
        <v>3253</v>
      </c>
      <c r="C938" t="s">
        <v>3262</v>
      </c>
      <c r="D938" t="s">
        <v>3263</v>
      </c>
      <c r="E938" t="s">
        <v>3264</v>
      </c>
      <c r="F938" t="s">
        <v>2743</v>
      </c>
      <c r="G938">
        <v>1.09E-2</v>
      </c>
    </row>
    <row r="939" spans="1:7" x14ac:dyDescent="0.25">
      <c r="A939" s="1">
        <v>43434</v>
      </c>
      <c r="B939" t="s">
        <v>3265</v>
      </c>
      <c r="C939" t="s">
        <v>3266</v>
      </c>
      <c r="D939" t="s">
        <v>3267</v>
      </c>
      <c r="E939" t="s">
        <v>3268</v>
      </c>
      <c r="F939" t="s">
        <v>480</v>
      </c>
      <c r="G939">
        <v>-3.5000000000000001E-3</v>
      </c>
    </row>
    <row r="940" spans="1:7" x14ac:dyDescent="0.25">
      <c r="A940" s="1">
        <v>43433</v>
      </c>
      <c r="B940" t="s">
        <v>3269</v>
      </c>
      <c r="C940" t="s">
        <v>3264</v>
      </c>
      <c r="D940" t="s">
        <v>3270</v>
      </c>
      <c r="E940" t="s">
        <v>3264</v>
      </c>
      <c r="F940" t="s">
        <v>1719</v>
      </c>
      <c r="G940">
        <v>3.5000000000000001E-3</v>
      </c>
    </row>
    <row r="941" spans="1:7" x14ac:dyDescent="0.25">
      <c r="A941" s="1">
        <v>43432</v>
      </c>
      <c r="B941" t="s">
        <v>3265</v>
      </c>
      <c r="C941" t="s">
        <v>3271</v>
      </c>
      <c r="D941" t="s">
        <v>3272</v>
      </c>
      <c r="E941" t="s">
        <v>3273</v>
      </c>
      <c r="F941" t="s">
        <v>3274</v>
      </c>
      <c r="G941">
        <v>8.3999999999999995E-3</v>
      </c>
    </row>
    <row r="942" spans="1:7" x14ac:dyDescent="0.25">
      <c r="A942" s="1">
        <v>43431</v>
      </c>
      <c r="B942" t="s">
        <v>3275</v>
      </c>
      <c r="C942" t="s">
        <v>3276</v>
      </c>
      <c r="D942" t="s">
        <v>3277</v>
      </c>
      <c r="E942" t="s">
        <v>3278</v>
      </c>
      <c r="F942" t="s">
        <v>3279</v>
      </c>
      <c r="G942">
        <v>-7.4000000000000003E-3</v>
      </c>
    </row>
    <row r="943" spans="1:7" x14ac:dyDescent="0.25">
      <c r="A943" s="1">
        <v>43430</v>
      </c>
      <c r="B943" t="s">
        <v>3280</v>
      </c>
      <c r="C943" t="s">
        <v>3281</v>
      </c>
      <c r="D943" t="s">
        <v>3267</v>
      </c>
      <c r="E943" t="s">
        <v>3282</v>
      </c>
      <c r="F943" t="s">
        <v>3283</v>
      </c>
      <c r="G943">
        <v>-6.9999999999999999E-4</v>
      </c>
    </row>
    <row r="944" spans="1:7" x14ac:dyDescent="0.25">
      <c r="A944" s="1">
        <v>43427</v>
      </c>
      <c r="B944" t="s">
        <v>3284</v>
      </c>
      <c r="C944" t="s">
        <v>3285</v>
      </c>
      <c r="D944" t="s">
        <v>3286</v>
      </c>
      <c r="E944" t="s">
        <v>3287</v>
      </c>
      <c r="F944" t="s">
        <v>3288</v>
      </c>
      <c r="G944">
        <v>-3.8999999999999998E-3</v>
      </c>
    </row>
    <row r="945" spans="1:7" x14ac:dyDescent="0.25">
      <c r="A945" s="1">
        <v>43426</v>
      </c>
      <c r="B945" t="s">
        <v>3289</v>
      </c>
      <c r="C945" t="s">
        <v>3290</v>
      </c>
      <c r="D945" t="s">
        <v>3286</v>
      </c>
      <c r="E945" t="s">
        <v>3291</v>
      </c>
      <c r="F945" t="s">
        <v>11</v>
      </c>
      <c r="G945">
        <v>0</v>
      </c>
    </row>
    <row r="946" spans="1:7" x14ac:dyDescent="0.25">
      <c r="A946" s="1">
        <v>43425</v>
      </c>
      <c r="B946" t="s">
        <v>3289</v>
      </c>
      <c r="C946" t="s">
        <v>3280</v>
      </c>
      <c r="D946" t="s">
        <v>3292</v>
      </c>
      <c r="E946" t="s">
        <v>3293</v>
      </c>
      <c r="F946" t="s">
        <v>3294</v>
      </c>
      <c r="G946">
        <v>5.5999999999999999E-3</v>
      </c>
    </row>
    <row r="947" spans="1:7" x14ac:dyDescent="0.25">
      <c r="A947" s="1">
        <v>43424</v>
      </c>
      <c r="B947" t="s">
        <v>3295</v>
      </c>
      <c r="C947" t="s">
        <v>3296</v>
      </c>
      <c r="D947" t="s">
        <v>3297</v>
      </c>
      <c r="E947" t="s">
        <v>3287</v>
      </c>
      <c r="F947" t="s">
        <v>3298</v>
      </c>
      <c r="G947">
        <v>-3.3E-3</v>
      </c>
    </row>
    <row r="948" spans="1:7" x14ac:dyDescent="0.25">
      <c r="A948" s="1">
        <v>43423</v>
      </c>
      <c r="B948" t="s">
        <v>3299</v>
      </c>
      <c r="C948" t="s">
        <v>3276</v>
      </c>
      <c r="D948" t="s">
        <v>3300</v>
      </c>
      <c r="E948" t="s">
        <v>3301</v>
      </c>
      <c r="F948" t="s">
        <v>3302</v>
      </c>
      <c r="G948">
        <v>1.9E-3</v>
      </c>
    </row>
    <row r="949" spans="1:7" x14ac:dyDescent="0.25">
      <c r="A949" s="1">
        <v>43420</v>
      </c>
      <c r="B949" t="s">
        <v>3303</v>
      </c>
      <c r="C949" t="s">
        <v>3304</v>
      </c>
      <c r="D949" t="s">
        <v>3305</v>
      </c>
      <c r="E949" t="s">
        <v>3306</v>
      </c>
      <c r="F949" t="s">
        <v>3307</v>
      </c>
      <c r="G949">
        <v>6.6E-3</v>
      </c>
    </row>
    <row r="950" spans="1:7" x14ac:dyDescent="0.25">
      <c r="A950" s="1">
        <v>43419</v>
      </c>
      <c r="B950" t="s">
        <v>3308</v>
      </c>
      <c r="C950" t="s">
        <v>3309</v>
      </c>
      <c r="D950" t="s">
        <v>3310</v>
      </c>
      <c r="E950" t="s">
        <v>3311</v>
      </c>
      <c r="F950" t="s">
        <v>3312</v>
      </c>
      <c r="G950">
        <v>4.0000000000000001E-3</v>
      </c>
    </row>
    <row r="951" spans="1:7" x14ac:dyDescent="0.25">
      <c r="A951" s="1">
        <v>43418</v>
      </c>
      <c r="B951" t="s">
        <v>3313</v>
      </c>
      <c r="C951" t="s">
        <v>3314</v>
      </c>
      <c r="D951" t="s">
        <v>3315</v>
      </c>
      <c r="E951" t="s">
        <v>3316</v>
      </c>
      <c r="F951" t="s">
        <v>3317</v>
      </c>
      <c r="G951">
        <v>7.1999999999999998E-3</v>
      </c>
    </row>
    <row r="952" spans="1:7" x14ac:dyDescent="0.25">
      <c r="A952" s="1">
        <v>43417</v>
      </c>
      <c r="B952" t="s">
        <v>3318</v>
      </c>
      <c r="C952" t="s">
        <v>3319</v>
      </c>
      <c r="D952" t="s">
        <v>3320</v>
      </c>
      <c r="E952" t="s">
        <v>3321</v>
      </c>
      <c r="F952" t="s">
        <v>3322</v>
      </c>
      <c r="G952">
        <v>-1.6999999999999999E-3</v>
      </c>
    </row>
    <row r="953" spans="1:7" x14ac:dyDescent="0.25">
      <c r="A953" s="1">
        <v>43416</v>
      </c>
      <c r="B953" t="s">
        <v>3323</v>
      </c>
      <c r="C953" t="s">
        <v>3324</v>
      </c>
      <c r="D953" t="s">
        <v>3325</v>
      </c>
      <c r="E953" t="s">
        <v>3326</v>
      </c>
      <c r="F953" t="s">
        <v>3327</v>
      </c>
      <c r="G953">
        <v>-4.1999999999999997E-3</v>
      </c>
    </row>
    <row r="954" spans="1:7" x14ac:dyDescent="0.25">
      <c r="A954" s="1">
        <v>43413</v>
      </c>
      <c r="B954" t="s">
        <v>3328</v>
      </c>
      <c r="C954" t="s">
        <v>3329</v>
      </c>
      <c r="D954" t="s">
        <v>3296</v>
      </c>
      <c r="E954" t="s">
        <v>3330</v>
      </c>
      <c r="F954" t="s">
        <v>3331</v>
      </c>
      <c r="G954">
        <v>-1.35E-2</v>
      </c>
    </row>
    <row r="955" spans="1:7" x14ac:dyDescent="0.25">
      <c r="A955" s="1">
        <v>43412</v>
      </c>
      <c r="B955" t="s">
        <v>3332</v>
      </c>
      <c r="C955" t="s">
        <v>3272</v>
      </c>
      <c r="D955" t="s">
        <v>3333</v>
      </c>
      <c r="E955" t="s">
        <v>3334</v>
      </c>
      <c r="F955" t="s">
        <v>3335</v>
      </c>
      <c r="G955">
        <v>-2.8999999999999998E-3</v>
      </c>
    </row>
    <row r="956" spans="1:7" x14ac:dyDescent="0.25">
      <c r="A956" s="1">
        <v>43411</v>
      </c>
      <c r="B956" t="s">
        <v>3336</v>
      </c>
      <c r="C956" t="s">
        <v>3337</v>
      </c>
      <c r="D956" t="s">
        <v>3338</v>
      </c>
      <c r="E956" t="s">
        <v>3264</v>
      </c>
      <c r="F956" t="s">
        <v>3339</v>
      </c>
      <c r="G956">
        <v>2E-3</v>
      </c>
    </row>
    <row r="957" spans="1:7" x14ac:dyDescent="0.25">
      <c r="A957" s="1">
        <v>43410</v>
      </c>
      <c r="B957" t="s">
        <v>3340</v>
      </c>
      <c r="C957" t="s">
        <v>3259</v>
      </c>
      <c r="D957" t="s">
        <v>3341</v>
      </c>
      <c r="E957" t="s">
        <v>3342</v>
      </c>
      <c r="F957" t="s">
        <v>3343</v>
      </c>
      <c r="G957">
        <v>-4.8999999999999998E-3</v>
      </c>
    </row>
    <row r="958" spans="1:7" x14ac:dyDescent="0.25">
      <c r="A958" s="1">
        <v>43409</v>
      </c>
      <c r="B958" t="s">
        <v>3344</v>
      </c>
      <c r="C958" t="s">
        <v>3345</v>
      </c>
      <c r="D958" t="s">
        <v>3346</v>
      </c>
      <c r="E958" t="s">
        <v>3347</v>
      </c>
      <c r="F958" t="s">
        <v>3348</v>
      </c>
      <c r="G958">
        <v>-8.0000000000000004E-4</v>
      </c>
    </row>
    <row r="959" spans="1:7" x14ac:dyDescent="0.25">
      <c r="A959" s="1">
        <v>43406</v>
      </c>
      <c r="B959" t="s">
        <v>3349</v>
      </c>
      <c r="C959" t="s">
        <v>3350</v>
      </c>
      <c r="D959" t="s">
        <v>3338</v>
      </c>
      <c r="E959" t="s">
        <v>3351</v>
      </c>
      <c r="F959" t="s">
        <v>3352</v>
      </c>
      <c r="G959">
        <v>-4.3E-3</v>
      </c>
    </row>
    <row r="960" spans="1:7" x14ac:dyDescent="0.25">
      <c r="A960" s="1">
        <v>43405</v>
      </c>
      <c r="B960" t="s">
        <v>3353</v>
      </c>
      <c r="C960" t="s">
        <v>3354</v>
      </c>
      <c r="D960" t="s">
        <v>3355</v>
      </c>
      <c r="E960" t="s">
        <v>3356</v>
      </c>
      <c r="F960" t="s">
        <v>3357</v>
      </c>
      <c r="G960">
        <v>1.9400000000000001E-2</v>
      </c>
    </row>
    <row r="961" spans="1:7" x14ac:dyDescent="0.25">
      <c r="A961" s="1">
        <v>43404</v>
      </c>
      <c r="B961" t="s">
        <v>3308</v>
      </c>
      <c r="C961" t="s">
        <v>3358</v>
      </c>
      <c r="D961" t="s">
        <v>3359</v>
      </c>
      <c r="E961" t="s">
        <v>3275</v>
      </c>
      <c r="F961" t="s">
        <v>3360</v>
      </c>
      <c r="G961">
        <v>-8.3999999999999995E-3</v>
      </c>
    </row>
    <row r="962" spans="1:7" x14ac:dyDescent="0.25">
      <c r="A962" s="1">
        <v>43403</v>
      </c>
      <c r="B962" t="s">
        <v>3299</v>
      </c>
      <c r="C962" t="s">
        <v>3361</v>
      </c>
      <c r="D962" t="s">
        <v>3362</v>
      </c>
      <c r="E962" t="s">
        <v>3363</v>
      </c>
      <c r="F962" t="s">
        <v>3364</v>
      </c>
      <c r="G962">
        <v>5.0000000000000001E-4</v>
      </c>
    </row>
    <row r="963" spans="1:7" x14ac:dyDescent="0.25">
      <c r="A963" s="1">
        <v>43402</v>
      </c>
      <c r="B963" t="s">
        <v>3358</v>
      </c>
      <c r="C963" t="s">
        <v>3365</v>
      </c>
      <c r="D963" t="s">
        <v>3366</v>
      </c>
      <c r="E963" t="s">
        <v>3265</v>
      </c>
      <c r="F963" t="s">
        <v>868</v>
      </c>
      <c r="G963">
        <v>-6.1999999999999998E-3</v>
      </c>
    </row>
    <row r="964" spans="1:7" x14ac:dyDescent="0.25">
      <c r="A964" s="1">
        <v>43399</v>
      </c>
      <c r="B964" t="s">
        <v>3367</v>
      </c>
      <c r="C964" t="s">
        <v>3368</v>
      </c>
      <c r="D964" t="s">
        <v>3248</v>
      </c>
      <c r="E964" t="s">
        <v>3368</v>
      </c>
      <c r="F964" t="s">
        <v>1439</v>
      </c>
      <c r="G964">
        <v>2.3999999999999998E-3</v>
      </c>
    </row>
    <row r="965" spans="1:7" x14ac:dyDescent="0.25">
      <c r="A965" s="1">
        <v>43398</v>
      </c>
      <c r="B965" t="s">
        <v>3297</v>
      </c>
      <c r="C965" t="s">
        <v>3369</v>
      </c>
      <c r="D965" t="s">
        <v>3338</v>
      </c>
      <c r="E965" t="s">
        <v>3269</v>
      </c>
      <c r="F965" t="s">
        <v>859</v>
      </c>
      <c r="G965">
        <v>8.9999999999999998E-4</v>
      </c>
    </row>
    <row r="966" spans="1:7" x14ac:dyDescent="0.25">
      <c r="A966" s="1">
        <v>43397</v>
      </c>
      <c r="B966" t="s">
        <v>3347</v>
      </c>
      <c r="C966" t="s">
        <v>3370</v>
      </c>
      <c r="D966" t="s">
        <v>3350</v>
      </c>
      <c r="E966" t="s">
        <v>3371</v>
      </c>
      <c r="F966" t="s">
        <v>667</v>
      </c>
      <c r="G966">
        <v>-4.5999999999999999E-3</v>
      </c>
    </row>
    <row r="967" spans="1:7" x14ac:dyDescent="0.25">
      <c r="A967" s="1">
        <v>43396</v>
      </c>
      <c r="B967" t="s">
        <v>3372</v>
      </c>
      <c r="C967" t="s">
        <v>3373</v>
      </c>
      <c r="D967" t="s">
        <v>3374</v>
      </c>
      <c r="E967" t="s">
        <v>3375</v>
      </c>
      <c r="F967" t="s">
        <v>659</v>
      </c>
      <c r="G967">
        <v>9.9000000000000008E-3</v>
      </c>
    </row>
    <row r="968" spans="1:7" x14ac:dyDescent="0.25">
      <c r="A968" s="1">
        <v>43395</v>
      </c>
      <c r="B968" t="s">
        <v>3376</v>
      </c>
      <c r="C968" t="s">
        <v>3269</v>
      </c>
      <c r="D968" t="s">
        <v>3333</v>
      </c>
      <c r="E968" t="s">
        <v>3377</v>
      </c>
      <c r="F968" t="s">
        <v>3378</v>
      </c>
      <c r="G968">
        <v>-3.3E-3</v>
      </c>
    </row>
    <row r="969" spans="1:7" x14ac:dyDescent="0.25">
      <c r="A969" s="1">
        <v>43392</v>
      </c>
      <c r="B969" t="s">
        <v>3305</v>
      </c>
      <c r="C969" t="s">
        <v>3379</v>
      </c>
      <c r="D969" t="s">
        <v>3380</v>
      </c>
      <c r="E969" t="s">
        <v>3381</v>
      </c>
      <c r="F969" t="s">
        <v>3378</v>
      </c>
      <c r="G969">
        <v>-1.1000000000000001E-3</v>
      </c>
    </row>
    <row r="970" spans="1:7" x14ac:dyDescent="0.25">
      <c r="A970" s="1">
        <v>43391</v>
      </c>
      <c r="B970" t="s">
        <v>3382</v>
      </c>
      <c r="C970" t="s">
        <v>3383</v>
      </c>
      <c r="D970" t="s">
        <v>3384</v>
      </c>
      <c r="E970" t="s">
        <v>3385</v>
      </c>
      <c r="F970" t="s">
        <v>574</v>
      </c>
      <c r="G970">
        <v>2.0999999999999999E-3</v>
      </c>
    </row>
    <row r="971" spans="1:7" x14ac:dyDescent="0.25">
      <c r="A971" s="1">
        <v>43390</v>
      </c>
      <c r="B971" t="s">
        <v>3386</v>
      </c>
      <c r="C971" t="s">
        <v>3290</v>
      </c>
      <c r="D971" t="s">
        <v>3387</v>
      </c>
      <c r="E971" t="s">
        <v>3388</v>
      </c>
      <c r="F971" t="s">
        <v>868</v>
      </c>
      <c r="G971">
        <v>-2.8999999999999998E-3</v>
      </c>
    </row>
    <row r="972" spans="1:7" x14ac:dyDescent="0.25">
      <c r="A972" s="1">
        <v>43389</v>
      </c>
      <c r="B972" t="s">
        <v>3347</v>
      </c>
      <c r="C972" t="s">
        <v>3289</v>
      </c>
      <c r="D972" t="s">
        <v>3259</v>
      </c>
      <c r="E972" t="s">
        <v>3389</v>
      </c>
      <c r="F972" t="s">
        <v>659</v>
      </c>
      <c r="G972">
        <v>5.0000000000000001E-4</v>
      </c>
    </row>
    <row r="973" spans="1:7" x14ac:dyDescent="0.25">
      <c r="A973" s="1">
        <v>43388</v>
      </c>
      <c r="B973" t="s">
        <v>3390</v>
      </c>
      <c r="C973" t="s">
        <v>3391</v>
      </c>
      <c r="D973" t="s">
        <v>3392</v>
      </c>
      <c r="E973" t="s">
        <v>3391</v>
      </c>
      <c r="F973" t="s">
        <v>659</v>
      </c>
      <c r="G973">
        <v>6.7999999999999996E-3</v>
      </c>
    </row>
    <row r="974" spans="1:7" x14ac:dyDescent="0.25">
      <c r="A974" s="1">
        <v>43385</v>
      </c>
      <c r="B974" t="s">
        <v>3385</v>
      </c>
      <c r="C974" t="s">
        <v>3393</v>
      </c>
      <c r="D974" t="s">
        <v>3393</v>
      </c>
      <c r="E974" t="s">
        <v>3394</v>
      </c>
      <c r="F974" t="s">
        <v>2255</v>
      </c>
      <c r="G974">
        <v>-4.5999999999999999E-3</v>
      </c>
    </row>
    <row r="975" spans="1:7" x14ac:dyDescent="0.25">
      <c r="A975" s="1">
        <v>43384</v>
      </c>
      <c r="B975" t="s">
        <v>3332</v>
      </c>
      <c r="C975" t="s">
        <v>3395</v>
      </c>
      <c r="D975" t="s">
        <v>3396</v>
      </c>
      <c r="E975" t="s">
        <v>3397</v>
      </c>
      <c r="F975" t="s">
        <v>683</v>
      </c>
      <c r="G975">
        <v>2.8799999999999999E-2</v>
      </c>
    </row>
    <row r="976" spans="1:7" x14ac:dyDescent="0.25">
      <c r="A976" s="1">
        <v>43383</v>
      </c>
      <c r="B976" t="s">
        <v>3398</v>
      </c>
      <c r="C976" t="s">
        <v>3399</v>
      </c>
      <c r="D976" t="s">
        <v>3395</v>
      </c>
      <c r="E976" t="s">
        <v>3400</v>
      </c>
      <c r="F976" t="s">
        <v>654</v>
      </c>
      <c r="G976">
        <v>1.6999999999999999E-3</v>
      </c>
    </row>
    <row r="977" spans="1:7" x14ac:dyDescent="0.25">
      <c r="A977" s="1">
        <v>43382</v>
      </c>
      <c r="B977" t="s">
        <v>3401</v>
      </c>
      <c r="C977" t="s">
        <v>3402</v>
      </c>
      <c r="D977" t="s">
        <v>3403</v>
      </c>
      <c r="E977" t="s">
        <v>3404</v>
      </c>
      <c r="F977" t="s">
        <v>1320</v>
      </c>
      <c r="G977">
        <v>2.5000000000000001E-3</v>
      </c>
    </row>
    <row r="978" spans="1:7" x14ac:dyDescent="0.25">
      <c r="A978" s="1">
        <v>43381</v>
      </c>
      <c r="B978" t="s">
        <v>3405</v>
      </c>
      <c r="C978" t="s">
        <v>3406</v>
      </c>
      <c r="D978" t="s">
        <v>3406</v>
      </c>
      <c r="E978" t="s">
        <v>3407</v>
      </c>
      <c r="F978" t="s">
        <v>859</v>
      </c>
      <c r="G978">
        <v>-1.41E-2</v>
      </c>
    </row>
    <row r="979" spans="1:7" x14ac:dyDescent="0.25">
      <c r="A979" s="1">
        <v>43378</v>
      </c>
      <c r="B979" t="s">
        <v>3314</v>
      </c>
      <c r="C979" t="s">
        <v>3408</v>
      </c>
      <c r="D979" t="s">
        <v>3409</v>
      </c>
      <c r="E979" t="s">
        <v>3410</v>
      </c>
      <c r="F979" t="s">
        <v>1320</v>
      </c>
      <c r="G979">
        <v>3.3E-3</v>
      </c>
    </row>
    <row r="980" spans="1:7" x14ac:dyDescent="0.25">
      <c r="A980" s="1">
        <v>43377</v>
      </c>
      <c r="B980" t="s">
        <v>3411</v>
      </c>
      <c r="C980" t="s">
        <v>3412</v>
      </c>
      <c r="D980" t="s">
        <v>3413</v>
      </c>
      <c r="E980" t="s">
        <v>3414</v>
      </c>
      <c r="F980" t="s">
        <v>557</v>
      </c>
      <c r="G980">
        <v>-1.1000000000000001E-3</v>
      </c>
    </row>
    <row r="981" spans="1:7" x14ac:dyDescent="0.25">
      <c r="A981" s="1">
        <v>43376</v>
      </c>
      <c r="B981" t="s">
        <v>3415</v>
      </c>
      <c r="C981" t="s">
        <v>3416</v>
      </c>
      <c r="D981" t="s">
        <v>3417</v>
      </c>
      <c r="E981" t="s">
        <v>3316</v>
      </c>
      <c r="F981" t="s">
        <v>868</v>
      </c>
      <c r="G981">
        <v>-3.3999999999999998E-3</v>
      </c>
    </row>
    <row r="982" spans="1:7" x14ac:dyDescent="0.25">
      <c r="A982" s="1">
        <v>43375</v>
      </c>
      <c r="B982" t="s">
        <v>3418</v>
      </c>
      <c r="C982" t="s">
        <v>3419</v>
      </c>
      <c r="D982" t="s">
        <v>3417</v>
      </c>
      <c r="E982" t="s">
        <v>3420</v>
      </c>
      <c r="F982" t="s">
        <v>1469</v>
      </c>
      <c r="G982">
        <v>1.24E-2</v>
      </c>
    </row>
    <row r="983" spans="1:7" x14ac:dyDescent="0.25">
      <c r="A983" s="1">
        <v>43374</v>
      </c>
      <c r="B983" t="s">
        <v>3421</v>
      </c>
      <c r="C983" t="s">
        <v>3422</v>
      </c>
      <c r="D983" t="s">
        <v>3422</v>
      </c>
      <c r="E983" t="s">
        <v>3423</v>
      </c>
      <c r="F983" t="s">
        <v>868</v>
      </c>
      <c r="G983">
        <v>-3.8E-3</v>
      </c>
    </row>
    <row r="984" spans="1:7" x14ac:dyDescent="0.25">
      <c r="A984" s="1">
        <v>43371</v>
      </c>
      <c r="B984" t="s">
        <v>3422</v>
      </c>
      <c r="C984" t="s">
        <v>3407</v>
      </c>
      <c r="D984" t="s">
        <v>3424</v>
      </c>
      <c r="E984" t="s">
        <v>3425</v>
      </c>
      <c r="F984" t="s">
        <v>698</v>
      </c>
      <c r="G984">
        <v>7.1000000000000004E-3</v>
      </c>
    </row>
    <row r="985" spans="1:7" x14ac:dyDescent="0.25">
      <c r="A985" s="1">
        <v>43370</v>
      </c>
      <c r="B985" t="s">
        <v>3426</v>
      </c>
      <c r="C985" t="s">
        <v>3427</v>
      </c>
      <c r="D985" t="s">
        <v>3428</v>
      </c>
      <c r="E985" t="s">
        <v>3429</v>
      </c>
      <c r="F985" t="s">
        <v>659</v>
      </c>
      <c r="G985">
        <v>-7.4999999999999997E-3</v>
      </c>
    </row>
    <row r="986" spans="1:7" x14ac:dyDescent="0.25">
      <c r="A986" s="1">
        <v>43369</v>
      </c>
      <c r="B986" t="s">
        <v>3430</v>
      </c>
      <c r="C986" t="s">
        <v>3431</v>
      </c>
      <c r="D986" t="s">
        <v>3432</v>
      </c>
      <c r="E986" t="s">
        <v>3433</v>
      </c>
      <c r="F986" t="s">
        <v>3434</v>
      </c>
      <c r="G986">
        <v>-4.4000000000000003E-3</v>
      </c>
    </row>
    <row r="987" spans="1:7" x14ac:dyDescent="0.25">
      <c r="A987" s="1">
        <v>43368</v>
      </c>
      <c r="B987" t="s">
        <v>3435</v>
      </c>
      <c r="C987" t="s">
        <v>3316</v>
      </c>
      <c r="D987" t="s">
        <v>3436</v>
      </c>
      <c r="E987" t="s">
        <v>3321</v>
      </c>
      <c r="F987" t="s">
        <v>3437</v>
      </c>
      <c r="G987">
        <v>1E-4</v>
      </c>
    </row>
    <row r="988" spans="1:7" x14ac:dyDescent="0.25">
      <c r="A988" s="1">
        <v>43367</v>
      </c>
      <c r="B988" t="s">
        <v>3438</v>
      </c>
      <c r="C988" t="s">
        <v>3439</v>
      </c>
      <c r="D988" t="s">
        <v>3440</v>
      </c>
      <c r="E988" t="s">
        <v>3441</v>
      </c>
      <c r="F988" t="s">
        <v>3442</v>
      </c>
      <c r="G988">
        <v>2.5000000000000001E-3</v>
      </c>
    </row>
    <row r="989" spans="1:7" x14ac:dyDescent="0.25">
      <c r="A989" s="1">
        <v>43364</v>
      </c>
      <c r="B989" t="s">
        <v>3321</v>
      </c>
      <c r="C989" t="s">
        <v>3443</v>
      </c>
      <c r="D989" t="s">
        <v>3444</v>
      </c>
      <c r="E989" t="s">
        <v>3445</v>
      </c>
      <c r="F989" t="s">
        <v>3446</v>
      </c>
      <c r="G989">
        <v>-8.3000000000000001E-3</v>
      </c>
    </row>
    <row r="990" spans="1:7" x14ac:dyDescent="0.25">
      <c r="A990" s="1">
        <v>43363</v>
      </c>
      <c r="B990" t="s">
        <v>3447</v>
      </c>
      <c r="C990" t="s">
        <v>3416</v>
      </c>
      <c r="D990" t="s">
        <v>3448</v>
      </c>
      <c r="E990" t="s">
        <v>3449</v>
      </c>
      <c r="F990" t="s">
        <v>3450</v>
      </c>
      <c r="G990">
        <v>2.2000000000000001E-3</v>
      </c>
    </row>
    <row r="991" spans="1:7" x14ac:dyDescent="0.25">
      <c r="A991" s="1">
        <v>43362</v>
      </c>
      <c r="B991" t="s">
        <v>3440</v>
      </c>
      <c r="C991" t="s">
        <v>3451</v>
      </c>
      <c r="D991" t="s">
        <v>3452</v>
      </c>
      <c r="E991" t="s">
        <v>3412</v>
      </c>
      <c r="F991" t="s">
        <v>3453</v>
      </c>
      <c r="G991">
        <v>4.4999999999999997E-3</v>
      </c>
    </row>
    <row r="992" spans="1:7" x14ac:dyDescent="0.25">
      <c r="A992" s="1">
        <v>43361</v>
      </c>
      <c r="B992" t="s">
        <v>3454</v>
      </c>
      <c r="C992" t="s">
        <v>3455</v>
      </c>
      <c r="D992" t="s">
        <v>3323</v>
      </c>
      <c r="E992" t="s">
        <v>3456</v>
      </c>
      <c r="F992" t="s">
        <v>3457</v>
      </c>
      <c r="G992">
        <v>-2.2000000000000001E-3</v>
      </c>
    </row>
    <row r="993" spans="1:7" x14ac:dyDescent="0.25">
      <c r="A993" s="1">
        <v>43360</v>
      </c>
      <c r="B993" t="s">
        <v>3458</v>
      </c>
      <c r="C993" t="s">
        <v>3459</v>
      </c>
      <c r="D993" t="s">
        <v>3460</v>
      </c>
      <c r="E993" t="s">
        <v>3461</v>
      </c>
      <c r="F993" t="s">
        <v>3462</v>
      </c>
      <c r="G993">
        <v>4.1999999999999997E-3</v>
      </c>
    </row>
    <row r="994" spans="1:7" x14ac:dyDescent="0.25">
      <c r="A994" s="1">
        <v>43357</v>
      </c>
      <c r="B994" t="s">
        <v>3463</v>
      </c>
      <c r="C994" t="s">
        <v>3464</v>
      </c>
      <c r="D994" t="s">
        <v>3448</v>
      </c>
      <c r="E994" t="s">
        <v>3465</v>
      </c>
      <c r="F994" t="s">
        <v>3466</v>
      </c>
      <c r="G994">
        <v>-5.4999999999999997E-3</v>
      </c>
    </row>
    <row r="995" spans="1:7" x14ac:dyDescent="0.25">
      <c r="A995" s="1">
        <v>43356</v>
      </c>
      <c r="B995" t="s">
        <v>3314</v>
      </c>
      <c r="C995" t="s">
        <v>3467</v>
      </c>
      <c r="D995" t="s">
        <v>3468</v>
      </c>
      <c r="E995" t="s">
        <v>3469</v>
      </c>
      <c r="F995" t="s">
        <v>3470</v>
      </c>
      <c r="G995">
        <v>-2.2000000000000001E-3</v>
      </c>
    </row>
    <row r="996" spans="1:7" x14ac:dyDescent="0.25">
      <c r="A996" s="1">
        <v>43355</v>
      </c>
      <c r="B996" t="s">
        <v>3320</v>
      </c>
      <c r="C996" t="s">
        <v>3471</v>
      </c>
      <c r="D996" t="s">
        <v>3472</v>
      </c>
      <c r="E996" t="s">
        <v>3473</v>
      </c>
      <c r="F996" t="s">
        <v>3474</v>
      </c>
      <c r="G996">
        <v>7.3000000000000001E-3</v>
      </c>
    </row>
    <row r="997" spans="1:7" x14ac:dyDescent="0.25">
      <c r="A997" s="1">
        <v>43354</v>
      </c>
      <c r="B997" t="s">
        <v>3427</v>
      </c>
      <c r="C997" t="s">
        <v>3475</v>
      </c>
      <c r="D997" t="s">
        <v>3439</v>
      </c>
      <c r="E997" t="s">
        <v>3476</v>
      </c>
      <c r="F997" t="s">
        <v>3477</v>
      </c>
      <c r="G997">
        <v>1.9E-3</v>
      </c>
    </row>
    <row r="998" spans="1:7" x14ac:dyDescent="0.25">
      <c r="A998" s="1">
        <v>43353</v>
      </c>
      <c r="B998" t="s">
        <v>3478</v>
      </c>
      <c r="C998" t="s">
        <v>3475</v>
      </c>
      <c r="D998" t="s">
        <v>3454</v>
      </c>
      <c r="E998" t="s">
        <v>3479</v>
      </c>
      <c r="F998" t="s">
        <v>3480</v>
      </c>
      <c r="G998">
        <v>-5.0000000000000001E-4</v>
      </c>
    </row>
    <row r="999" spans="1:7" x14ac:dyDescent="0.25">
      <c r="A999" s="1">
        <v>43350</v>
      </c>
      <c r="B999" t="s">
        <v>3481</v>
      </c>
      <c r="C999" t="s">
        <v>3431</v>
      </c>
      <c r="D999" t="s">
        <v>3323</v>
      </c>
      <c r="E999" t="s">
        <v>3482</v>
      </c>
      <c r="F999" t="s">
        <v>3483</v>
      </c>
      <c r="G999">
        <v>-3.3E-3</v>
      </c>
    </row>
    <row r="1000" spans="1:7" x14ac:dyDescent="0.25">
      <c r="A1000" s="1">
        <v>43349</v>
      </c>
      <c r="B1000" t="s">
        <v>3410</v>
      </c>
      <c r="C1000" t="s">
        <v>3484</v>
      </c>
      <c r="D1000" t="s">
        <v>3443</v>
      </c>
      <c r="E1000" t="s">
        <v>3485</v>
      </c>
      <c r="F1000" t="s">
        <v>3486</v>
      </c>
      <c r="G1000">
        <v>2.3999999999999998E-3</v>
      </c>
    </row>
    <row r="1001" spans="1:7" x14ac:dyDescent="0.25">
      <c r="A1001" s="1">
        <v>43348</v>
      </c>
      <c r="B1001" t="s">
        <v>3456</v>
      </c>
      <c r="C1001" t="s">
        <v>3487</v>
      </c>
      <c r="D1001" t="s">
        <v>3488</v>
      </c>
      <c r="E1001" t="s">
        <v>3489</v>
      </c>
      <c r="F1001" t="s">
        <v>3490</v>
      </c>
      <c r="G1001">
        <v>1.8E-3</v>
      </c>
    </row>
    <row r="1002" spans="1:7" x14ac:dyDescent="0.25">
      <c r="A1002" s="1">
        <v>43347</v>
      </c>
      <c r="B1002" t="s">
        <v>3491</v>
      </c>
      <c r="C1002" t="s">
        <v>3319</v>
      </c>
      <c r="D1002" t="s">
        <v>3492</v>
      </c>
      <c r="E1002" t="s">
        <v>3433</v>
      </c>
      <c r="F1002" t="s">
        <v>3493</v>
      </c>
      <c r="G1002">
        <v>-1.0200000000000001E-2</v>
      </c>
    </row>
    <row r="1003" spans="1:7" x14ac:dyDescent="0.25">
      <c r="A1003" s="1">
        <v>43346</v>
      </c>
      <c r="B1003" t="s">
        <v>3494</v>
      </c>
      <c r="C1003" t="s">
        <v>3495</v>
      </c>
      <c r="D1003" t="s">
        <v>3496</v>
      </c>
      <c r="E1003" t="s">
        <v>3432</v>
      </c>
      <c r="F1003" t="s">
        <v>11</v>
      </c>
      <c r="G1003">
        <v>1.1999999999999999E-3</v>
      </c>
    </row>
    <row r="1004" spans="1:7" x14ac:dyDescent="0.25">
      <c r="A1004" s="1">
        <v>43345</v>
      </c>
      <c r="B1004" t="s">
        <v>3495</v>
      </c>
      <c r="C1004" t="s">
        <v>3497</v>
      </c>
      <c r="D1004" t="s">
        <v>3447</v>
      </c>
      <c r="E1004" t="s">
        <v>3492</v>
      </c>
      <c r="F1004" t="s">
        <v>11</v>
      </c>
      <c r="G1004">
        <v>2.7000000000000001E-3</v>
      </c>
    </row>
    <row r="1005" spans="1:7" x14ac:dyDescent="0.25">
      <c r="A1005" s="1">
        <v>43343</v>
      </c>
      <c r="B1005" t="s">
        <v>3498</v>
      </c>
      <c r="C1005" t="s">
        <v>3499</v>
      </c>
      <c r="D1005" t="s">
        <v>3500</v>
      </c>
      <c r="E1005" t="s">
        <v>3501</v>
      </c>
      <c r="F1005" t="s">
        <v>3502</v>
      </c>
      <c r="G1005">
        <v>1.2999999999999999E-3</v>
      </c>
    </row>
    <row r="1006" spans="1:7" x14ac:dyDescent="0.25">
      <c r="A1006" s="1">
        <v>43342</v>
      </c>
      <c r="B1006" t="s">
        <v>3469</v>
      </c>
      <c r="C1006" t="s">
        <v>3503</v>
      </c>
      <c r="D1006" t="s">
        <v>3504</v>
      </c>
      <c r="E1006" t="s">
        <v>3414</v>
      </c>
      <c r="F1006" t="s">
        <v>3505</v>
      </c>
      <c r="G1006">
        <v>-3.5000000000000001E-3</v>
      </c>
    </row>
    <row r="1007" spans="1:7" x14ac:dyDescent="0.25">
      <c r="A1007" s="1">
        <v>43341</v>
      </c>
      <c r="B1007" t="s">
        <v>3418</v>
      </c>
      <c r="C1007" t="s">
        <v>3506</v>
      </c>
      <c r="D1007" t="s">
        <v>3507</v>
      </c>
      <c r="E1007" t="s">
        <v>3506</v>
      </c>
      <c r="F1007" t="s">
        <v>476</v>
      </c>
      <c r="G1007">
        <v>-2.7000000000000001E-3</v>
      </c>
    </row>
    <row r="1008" spans="1:7" x14ac:dyDescent="0.25">
      <c r="A1008" s="1">
        <v>43340</v>
      </c>
      <c r="B1008" t="s">
        <v>3508</v>
      </c>
      <c r="C1008" t="s">
        <v>3509</v>
      </c>
      <c r="D1008" t="s">
        <v>3510</v>
      </c>
      <c r="E1008" t="s">
        <v>3438</v>
      </c>
      <c r="F1008" t="s">
        <v>507</v>
      </c>
      <c r="G1008">
        <v>-1.4E-3</v>
      </c>
    </row>
    <row r="1009" spans="1:7" x14ac:dyDescent="0.25">
      <c r="A1009" s="1">
        <v>43339</v>
      </c>
      <c r="B1009" t="s">
        <v>3511</v>
      </c>
      <c r="C1009" t="s">
        <v>3494</v>
      </c>
      <c r="D1009" t="s">
        <v>3512</v>
      </c>
      <c r="E1009" t="s">
        <v>3513</v>
      </c>
      <c r="F1009" t="s">
        <v>2927</v>
      </c>
      <c r="G1009">
        <v>2.3999999999999998E-3</v>
      </c>
    </row>
    <row r="1010" spans="1:7" x14ac:dyDescent="0.25">
      <c r="A1010" s="1">
        <v>43336</v>
      </c>
      <c r="B1010" t="s">
        <v>3494</v>
      </c>
      <c r="C1010" t="s">
        <v>3514</v>
      </c>
      <c r="D1010" t="s">
        <v>3515</v>
      </c>
      <c r="E1010" t="s">
        <v>3516</v>
      </c>
      <c r="F1010" t="s">
        <v>1335</v>
      </c>
      <c r="G1010">
        <v>1.61E-2</v>
      </c>
    </row>
    <row r="1011" spans="1:7" x14ac:dyDescent="0.25">
      <c r="A1011" s="1">
        <v>43335</v>
      </c>
      <c r="B1011" t="s">
        <v>3517</v>
      </c>
      <c r="C1011" t="s">
        <v>3456</v>
      </c>
      <c r="D1011" t="s">
        <v>3518</v>
      </c>
      <c r="E1011" t="s">
        <v>3519</v>
      </c>
      <c r="F1011" t="s">
        <v>1716</v>
      </c>
      <c r="G1011">
        <v>-7.7000000000000002E-3</v>
      </c>
    </row>
    <row r="1012" spans="1:7" x14ac:dyDescent="0.25">
      <c r="A1012" s="1">
        <v>43334</v>
      </c>
      <c r="B1012" t="s">
        <v>3520</v>
      </c>
      <c r="C1012" t="s">
        <v>3521</v>
      </c>
      <c r="D1012" t="s">
        <v>3319</v>
      </c>
      <c r="E1012" t="s">
        <v>3461</v>
      </c>
      <c r="F1012" t="s">
        <v>2780</v>
      </c>
      <c r="G1012">
        <v>2.7000000000000001E-3</v>
      </c>
    </row>
    <row r="1013" spans="1:7" x14ac:dyDescent="0.25">
      <c r="A1013" s="1">
        <v>43333</v>
      </c>
      <c r="B1013" t="s">
        <v>3522</v>
      </c>
      <c r="C1013" t="s">
        <v>3523</v>
      </c>
      <c r="D1013" t="s">
        <v>3484</v>
      </c>
      <c r="E1013" t="s">
        <v>3524</v>
      </c>
      <c r="F1013" t="s">
        <v>752</v>
      </c>
      <c r="G1013">
        <v>4.4999999999999997E-3</v>
      </c>
    </row>
    <row r="1014" spans="1:7" x14ac:dyDescent="0.25">
      <c r="A1014" s="1">
        <v>43332</v>
      </c>
      <c r="B1014" t="s">
        <v>3525</v>
      </c>
      <c r="C1014" t="s">
        <v>3526</v>
      </c>
      <c r="D1014" t="s">
        <v>3527</v>
      </c>
      <c r="E1014" t="s">
        <v>3528</v>
      </c>
      <c r="F1014" t="s">
        <v>574</v>
      </c>
      <c r="G1014">
        <v>8.8999999999999999E-3</v>
      </c>
    </row>
    <row r="1015" spans="1:7" x14ac:dyDescent="0.25">
      <c r="A1015" s="1">
        <v>43329</v>
      </c>
      <c r="B1015" t="s">
        <v>3529</v>
      </c>
      <c r="C1015" t="s">
        <v>3530</v>
      </c>
      <c r="D1015" t="s">
        <v>3531</v>
      </c>
      <c r="E1015" t="s">
        <v>3532</v>
      </c>
      <c r="F1015" t="s">
        <v>587</v>
      </c>
      <c r="G1015">
        <v>2.0000000000000001E-4</v>
      </c>
    </row>
    <row r="1016" spans="1:7" x14ac:dyDescent="0.25">
      <c r="A1016" s="1">
        <v>43328</v>
      </c>
      <c r="B1016" t="s">
        <v>3533</v>
      </c>
      <c r="C1016" t="s">
        <v>3534</v>
      </c>
      <c r="D1016" t="s">
        <v>3535</v>
      </c>
      <c r="E1016" t="s">
        <v>3536</v>
      </c>
      <c r="F1016" t="s">
        <v>3537</v>
      </c>
      <c r="G1016">
        <v>-8.9999999999999998E-4</v>
      </c>
    </row>
    <row r="1017" spans="1:7" x14ac:dyDescent="0.25">
      <c r="A1017" s="1">
        <v>43327</v>
      </c>
      <c r="B1017" t="s">
        <v>3538</v>
      </c>
      <c r="C1017" t="s">
        <v>3539</v>
      </c>
      <c r="D1017" t="s">
        <v>3540</v>
      </c>
      <c r="E1017" t="s">
        <v>3541</v>
      </c>
      <c r="F1017" t="s">
        <v>1451</v>
      </c>
      <c r="G1017">
        <v>-1.32E-2</v>
      </c>
    </row>
    <row r="1018" spans="1:7" x14ac:dyDescent="0.25">
      <c r="A1018" s="1">
        <v>43326</v>
      </c>
      <c r="B1018" t="s">
        <v>3491</v>
      </c>
      <c r="C1018" t="s">
        <v>3478</v>
      </c>
      <c r="D1018" t="s">
        <v>3410</v>
      </c>
      <c r="E1018" t="s">
        <v>3403</v>
      </c>
      <c r="F1018" t="s">
        <v>1077</v>
      </c>
      <c r="G1018">
        <v>1.5E-3</v>
      </c>
    </row>
    <row r="1019" spans="1:7" x14ac:dyDescent="0.25">
      <c r="A1019" s="1">
        <v>43325</v>
      </c>
      <c r="B1019" t="s">
        <v>3542</v>
      </c>
      <c r="C1019" t="s">
        <v>3543</v>
      </c>
      <c r="D1019" t="s">
        <v>3544</v>
      </c>
      <c r="E1019" t="s">
        <v>3445</v>
      </c>
      <c r="F1019" t="s">
        <v>2475</v>
      </c>
      <c r="G1019">
        <v>-1.6400000000000001E-2</v>
      </c>
    </row>
    <row r="1020" spans="1:7" x14ac:dyDescent="0.25">
      <c r="A1020" s="1">
        <v>43322</v>
      </c>
      <c r="B1020" t="s">
        <v>3545</v>
      </c>
      <c r="C1020" t="s">
        <v>3546</v>
      </c>
      <c r="D1020" t="s">
        <v>3547</v>
      </c>
      <c r="E1020" t="s">
        <v>3548</v>
      </c>
      <c r="F1020" t="s">
        <v>476</v>
      </c>
      <c r="G1020">
        <v>-6.9999999999999999E-4</v>
      </c>
    </row>
    <row r="1021" spans="1:7" x14ac:dyDescent="0.25">
      <c r="A1021" s="1">
        <v>43321</v>
      </c>
      <c r="B1021" t="s">
        <v>3549</v>
      </c>
      <c r="C1021" t="s">
        <v>3271</v>
      </c>
      <c r="D1021" t="s">
        <v>3391</v>
      </c>
      <c r="E1021" t="s">
        <v>3325</v>
      </c>
      <c r="F1021" t="s">
        <v>706</v>
      </c>
      <c r="G1021">
        <v>-1E-3</v>
      </c>
    </row>
    <row r="1022" spans="1:7" x14ac:dyDescent="0.25">
      <c r="A1022" s="1">
        <v>43320</v>
      </c>
      <c r="B1022" t="s">
        <v>3550</v>
      </c>
      <c r="C1022" t="s">
        <v>3512</v>
      </c>
      <c r="D1022" t="s">
        <v>3551</v>
      </c>
      <c r="E1022" t="s">
        <v>3467</v>
      </c>
      <c r="F1022" t="s">
        <v>1055</v>
      </c>
      <c r="G1022">
        <v>2.5000000000000001E-3</v>
      </c>
    </row>
    <row r="1023" spans="1:7" x14ac:dyDescent="0.25">
      <c r="A1023" s="1">
        <v>43319</v>
      </c>
      <c r="B1023" t="s">
        <v>3552</v>
      </c>
      <c r="C1023" t="s">
        <v>3511</v>
      </c>
      <c r="D1023" t="s">
        <v>3553</v>
      </c>
      <c r="E1023" t="s">
        <v>3504</v>
      </c>
      <c r="F1023" t="s">
        <v>794</v>
      </c>
      <c r="G1023">
        <v>5.0000000000000001E-4</v>
      </c>
    </row>
    <row r="1024" spans="1:7" x14ac:dyDescent="0.25">
      <c r="A1024" s="1">
        <v>43318</v>
      </c>
      <c r="B1024" t="s">
        <v>3554</v>
      </c>
      <c r="C1024" t="s">
        <v>3555</v>
      </c>
      <c r="D1024" t="s">
        <v>3556</v>
      </c>
      <c r="E1024" t="s">
        <v>3508</v>
      </c>
      <c r="F1024" t="s">
        <v>1045</v>
      </c>
      <c r="G1024">
        <v>-4.4000000000000003E-3</v>
      </c>
    </row>
    <row r="1025" spans="1:7" x14ac:dyDescent="0.25">
      <c r="A1025" s="1">
        <v>43315</v>
      </c>
      <c r="B1025" t="s">
        <v>3557</v>
      </c>
      <c r="C1025" t="s">
        <v>3558</v>
      </c>
      <c r="D1025" t="s">
        <v>3559</v>
      </c>
      <c r="E1025" t="s">
        <v>3560</v>
      </c>
      <c r="F1025" t="s">
        <v>3561</v>
      </c>
      <c r="G1025">
        <v>2.5000000000000001E-3</v>
      </c>
    </row>
    <row r="1026" spans="1:7" x14ac:dyDescent="0.25">
      <c r="A1026" s="1">
        <v>43314</v>
      </c>
      <c r="B1026" t="s">
        <v>3546</v>
      </c>
      <c r="C1026" t="s">
        <v>3556</v>
      </c>
      <c r="D1026" t="s">
        <v>3276</v>
      </c>
      <c r="E1026" t="s">
        <v>3562</v>
      </c>
      <c r="F1026" t="s">
        <v>606</v>
      </c>
      <c r="G1026">
        <v>-6.1000000000000004E-3</v>
      </c>
    </row>
    <row r="1027" spans="1:7" x14ac:dyDescent="0.25">
      <c r="A1027" s="1">
        <v>43313</v>
      </c>
      <c r="B1027" t="s">
        <v>3287</v>
      </c>
      <c r="C1027" t="s">
        <v>3563</v>
      </c>
      <c r="D1027" t="s">
        <v>3300</v>
      </c>
      <c r="E1027" t="s">
        <v>3315</v>
      </c>
      <c r="F1027" t="s">
        <v>1352</v>
      </c>
      <c r="G1027">
        <v>-5.0000000000000001E-3</v>
      </c>
    </row>
    <row r="1028" spans="1:7" x14ac:dyDescent="0.25">
      <c r="A1028" s="1">
        <v>43312</v>
      </c>
      <c r="B1028" t="s">
        <v>3290</v>
      </c>
      <c r="C1028" t="s">
        <v>3564</v>
      </c>
      <c r="D1028" t="s">
        <v>3565</v>
      </c>
      <c r="E1028" t="s">
        <v>3566</v>
      </c>
      <c r="F1028" t="s">
        <v>1766</v>
      </c>
      <c r="G1028">
        <v>1.8E-3</v>
      </c>
    </row>
    <row r="1029" spans="1:7" x14ac:dyDescent="0.25">
      <c r="A1029" s="1">
        <v>43311</v>
      </c>
      <c r="B1029" t="s">
        <v>3264</v>
      </c>
      <c r="C1029" t="s">
        <v>3567</v>
      </c>
      <c r="D1029" t="s">
        <v>3568</v>
      </c>
      <c r="E1029" t="s">
        <v>3282</v>
      </c>
      <c r="F1029" t="s">
        <v>2260</v>
      </c>
      <c r="G1029">
        <v>1E-3</v>
      </c>
    </row>
    <row r="1030" spans="1:7" x14ac:dyDescent="0.25">
      <c r="A1030" s="1">
        <v>43308</v>
      </c>
      <c r="B1030" t="s">
        <v>3303</v>
      </c>
      <c r="C1030" t="s">
        <v>3280</v>
      </c>
      <c r="D1030" t="s">
        <v>3569</v>
      </c>
      <c r="E1030" t="s">
        <v>3570</v>
      </c>
      <c r="F1030" t="s">
        <v>3571</v>
      </c>
      <c r="G1030">
        <v>-2.2000000000000001E-3</v>
      </c>
    </row>
    <row r="1031" spans="1:7" x14ac:dyDescent="0.25">
      <c r="A1031" s="1">
        <v>43307</v>
      </c>
      <c r="B1031" t="s">
        <v>3572</v>
      </c>
      <c r="C1031" t="s">
        <v>3573</v>
      </c>
      <c r="D1031" t="s">
        <v>3350</v>
      </c>
      <c r="E1031" t="s">
        <v>3282</v>
      </c>
      <c r="F1031" t="s">
        <v>3574</v>
      </c>
      <c r="G1031">
        <v>-5.0000000000000001E-3</v>
      </c>
    </row>
    <row r="1032" spans="1:7" x14ac:dyDescent="0.25">
      <c r="A1032" s="1">
        <v>43306</v>
      </c>
      <c r="B1032" t="s">
        <v>3575</v>
      </c>
      <c r="C1032" t="s">
        <v>3264</v>
      </c>
      <c r="D1032" t="s">
        <v>3392</v>
      </c>
      <c r="E1032" t="s">
        <v>3284</v>
      </c>
      <c r="F1032" t="s">
        <v>3576</v>
      </c>
      <c r="G1032">
        <v>5.1000000000000004E-3</v>
      </c>
    </row>
    <row r="1033" spans="1:7" x14ac:dyDescent="0.25">
      <c r="A1033" s="1">
        <v>43305</v>
      </c>
      <c r="B1033" t="s">
        <v>3291</v>
      </c>
      <c r="C1033" t="s">
        <v>3393</v>
      </c>
      <c r="D1033" t="s">
        <v>3286</v>
      </c>
      <c r="E1033" t="s">
        <v>3577</v>
      </c>
      <c r="F1033" t="s">
        <v>3578</v>
      </c>
      <c r="G1033">
        <v>-1E-4</v>
      </c>
    </row>
    <row r="1034" spans="1:7" x14ac:dyDescent="0.25">
      <c r="A1034" s="1">
        <v>43304</v>
      </c>
      <c r="B1034" t="s">
        <v>3563</v>
      </c>
      <c r="C1034" t="s">
        <v>3573</v>
      </c>
      <c r="D1034" t="s">
        <v>3579</v>
      </c>
      <c r="E1034" t="s">
        <v>3580</v>
      </c>
      <c r="F1034" t="s">
        <v>3581</v>
      </c>
      <c r="G1034">
        <v>-4.4999999999999997E-3</v>
      </c>
    </row>
    <row r="1035" spans="1:7" x14ac:dyDescent="0.25">
      <c r="A1035" s="1">
        <v>43301</v>
      </c>
      <c r="B1035" t="s">
        <v>3582</v>
      </c>
      <c r="C1035" t="s">
        <v>3583</v>
      </c>
      <c r="D1035" t="s">
        <v>3367</v>
      </c>
      <c r="E1035" t="s">
        <v>3584</v>
      </c>
      <c r="F1035" t="s">
        <v>3585</v>
      </c>
      <c r="G1035">
        <v>5.7999999999999996E-3</v>
      </c>
    </row>
    <row r="1036" spans="1:7" x14ac:dyDescent="0.25">
      <c r="A1036" s="1">
        <v>43300</v>
      </c>
      <c r="B1036" t="s">
        <v>3586</v>
      </c>
      <c r="C1036" t="s">
        <v>3587</v>
      </c>
      <c r="D1036" t="s">
        <v>3588</v>
      </c>
      <c r="E1036" t="s">
        <v>3589</v>
      </c>
      <c r="F1036" t="s">
        <v>3590</v>
      </c>
      <c r="G1036">
        <v>-3.2000000000000002E-3</v>
      </c>
    </row>
    <row r="1037" spans="1:7" x14ac:dyDescent="0.25">
      <c r="A1037" s="1">
        <v>43299</v>
      </c>
      <c r="B1037" t="s">
        <v>3269</v>
      </c>
      <c r="C1037" t="s">
        <v>3396</v>
      </c>
      <c r="D1037" t="s">
        <v>3591</v>
      </c>
      <c r="E1037" t="s">
        <v>3592</v>
      </c>
      <c r="F1037" t="s">
        <v>3593</v>
      </c>
      <c r="G1037">
        <v>5.0000000000000001E-4</v>
      </c>
    </row>
    <row r="1038" spans="1:7" x14ac:dyDescent="0.25">
      <c r="A1038" s="1">
        <v>43298</v>
      </c>
      <c r="B1038" t="s">
        <v>3587</v>
      </c>
      <c r="C1038" t="s">
        <v>3255</v>
      </c>
      <c r="D1038" t="s">
        <v>3594</v>
      </c>
      <c r="E1038" t="s">
        <v>3371</v>
      </c>
      <c r="F1038" t="s">
        <v>3595</v>
      </c>
      <c r="G1038">
        <v>-0.01</v>
      </c>
    </row>
    <row r="1039" spans="1:7" x14ac:dyDescent="0.25">
      <c r="A1039" s="1">
        <v>43297</v>
      </c>
      <c r="B1039" t="s">
        <v>3251</v>
      </c>
      <c r="C1039" t="s">
        <v>3596</v>
      </c>
      <c r="D1039" t="s">
        <v>3597</v>
      </c>
      <c r="E1039" t="s">
        <v>3598</v>
      </c>
      <c r="F1039" t="s">
        <v>3599</v>
      </c>
      <c r="G1039">
        <v>-1.1999999999999999E-3</v>
      </c>
    </row>
    <row r="1040" spans="1:7" x14ac:dyDescent="0.25">
      <c r="A1040" s="1">
        <v>43294</v>
      </c>
      <c r="B1040" t="s">
        <v>3241</v>
      </c>
      <c r="C1040" t="s">
        <v>3600</v>
      </c>
      <c r="D1040" t="s">
        <v>3601</v>
      </c>
      <c r="E1040" t="s">
        <v>3602</v>
      </c>
      <c r="F1040" t="s">
        <v>3603</v>
      </c>
      <c r="G1040">
        <v>-4.3E-3</v>
      </c>
    </row>
    <row r="1041" spans="1:7" x14ac:dyDescent="0.25">
      <c r="A1041" s="1">
        <v>43293</v>
      </c>
      <c r="B1041" t="s">
        <v>3604</v>
      </c>
      <c r="C1041" t="s">
        <v>3223</v>
      </c>
      <c r="D1041" t="s">
        <v>3605</v>
      </c>
      <c r="E1041" t="s">
        <v>3606</v>
      </c>
      <c r="F1041" t="s">
        <v>3607</v>
      </c>
      <c r="G1041">
        <v>1.8E-3</v>
      </c>
    </row>
    <row r="1042" spans="1:7" x14ac:dyDescent="0.25">
      <c r="A1042" s="1">
        <v>43292</v>
      </c>
      <c r="B1042" t="s">
        <v>3608</v>
      </c>
      <c r="C1042" t="s">
        <v>3609</v>
      </c>
      <c r="D1042" t="s">
        <v>3610</v>
      </c>
      <c r="E1042" t="s">
        <v>3611</v>
      </c>
      <c r="F1042" t="s">
        <v>3612</v>
      </c>
      <c r="G1042">
        <v>-8.8000000000000005E-3</v>
      </c>
    </row>
    <row r="1043" spans="1:7" x14ac:dyDescent="0.25">
      <c r="A1043" s="1">
        <v>43291</v>
      </c>
      <c r="B1043" t="s">
        <v>3613</v>
      </c>
      <c r="C1043" t="s">
        <v>3614</v>
      </c>
      <c r="D1043" t="s">
        <v>3615</v>
      </c>
      <c r="E1043" t="s">
        <v>3600</v>
      </c>
      <c r="F1043" t="s">
        <v>3616</v>
      </c>
      <c r="G1043">
        <v>-3.3E-3</v>
      </c>
    </row>
    <row r="1044" spans="1:7" x14ac:dyDescent="0.25">
      <c r="A1044" s="1">
        <v>43290</v>
      </c>
      <c r="B1044" t="s">
        <v>3617</v>
      </c>
      <c r="C1044" t="s">
        <v>3618</v>
      </c>
      <c r="D1044" t="s">
        <v>3619</v>
      </c>
      <c r="E1044" t="s">
        <v>3618</v>
      </c>
      <c r="F1044" t="s">
        <v>3620</v>
      </c>
      <c r="G1044">
        <v>3.0000000000000001E-3</v>
      </c>
    </row>
    <row r="1045" spans="1:7" x14ac:dyDescent="0.25">
      <c r="A1045" s="1">
        <v>43287</v>
      </c>
      <c r="B1045" t="s">
        <v>3621</v>
      </c>
      <c r="C1045" t="s">
        <v>3213</v>
      </c>
      <c r="D1045" t="s">
        <v>3622</v>
      </c>
      <c r="E1045" t="s">
        <v>3623</v>
      </c>
      <c r="F1045" t="s">
        <v>3624</v>
      </c>
      <c r="G1045">
        <v>-2.3999999999999998E-3</v>
      </c>
    </row>
    <row r="1046" spans="1:7" x14ac:dyDescent="0.25">
      <c r="A1046" s="1">
        <v>43286</v>
      </c>
      <c r="B1046" t="s">
        <v>3625</v>
      </c>
      <c r="C1046" t="s">
        <v>3626</v>
      </c>
      <c r="D1046" t="s">
        <v>3627</v>
      </c>
      <c r="E1046" t="s">
        <v>3628</v>
      </c>
      <c r="F1046" t="s">
        <v>3629</v>
      </c>
      <c r="G1046">
        <v>5.9999999999999995E-4</v>
      </c>
    </row>
    <row r="1047" spans="1:7" x14ac:dyDescent="0.25">
      <c r="A1047" s="1">
        <v>43285</v>
      </c>
      <c r="B1047" t="s">
        <v>3630</v>
      </c>
      <c r="C1047" t="s">
        <v>3631</v>
      </c>
      <c r="D1047" t="s">
        <v>3627</v>
      </c>
      <c r="E1047" t="s">
        <v>3632</v>
      </c>
      <c r="F1047" t="s">
        <v>11</v>
      </c>
      <c r="G1047">
        <v>3.7000000000000002E-3</v>
      </c>
    </row>
    <row r="1048" spans="1:7" x14ac:dyDescent="0.25">
      <c r="A1048" s="1">
        <v>43284</v>
      </c>
      <c r="B1048" t="s">
        <v>3626</v>
      </c>
      <c r="C1048" t="s">
        <v>3633</v>
      </c>
      <c r="D1048" t="s">
        <v>3614</v>
      </c>
      <c r="E1048" t="s">
        <v>3634</v>
      </c>
      <c r="F1048" t="s">
        <v>3635</v>
      </c>
      <c r="G1048">
        <v>9.4999999999999998E-3</v>
      </c>
    </row>
    <row r="1049" spans="1:7" x14ac:dyDescent="0.25">
      <c r="A1049" s="1">
        <v>43283</v>
      </c>
      <c r="B1049" t="s">
        <v>3611</v>
      </c>
      <c r="C1049" t="s">
        <v>3636</v>
      </c>
      <c r="D1049" t="s">
        <v>3637</v>
      </c>
      <c r="E1049" t="s">
        <v>3252</v>
      </c>
      <c r="F1049" t="s">
        <v>3638</v>
      </c>
      <c r="G1049">
        <v>-1.0200000000000001E-2</v>
      </c>
    </row>
    <row r="1050" spans="1:7" x14ac:dyDescent="0.25">
      <c r="A1050" s="1">
        <v>43280</v>
      </c>
      <c r="B1050" t="s">
        <v>3639</v>
      </c>
      <c r="C1050" t="s">
        <v>3640</v>
      </c>
      <c r="D1050" t="s">
        <v>3641</v>
      </c>
      <c r="E1050" t="s">
        <v>3642</v>
      </c>
      <c r="F1050" t="s">
        <v>1115</v>
      </c>
      <c r="G1050">
        <v>2.8E-3</v>
      </c>
    </row>
    <row r="1051" spans="1:7" x14ac:dyDescent="0.25">
      <c r="A1051" s="1">
        <v>43279</v>
      </c>
      <c r="B1051" t="s">
        <v>3643</v>
      </c>
      <c r="C1051" t="s">
        <v>3644</v>
      </c>
      <c r="D1051" t="s">
        <v>3621</v>
      </c>
      <c r="E1051" t="s">
        <v>3645</v>
      </c>
      <c r="F1051" t="s">
        <v>3646</v>
      </c>
      <c r="G1051">
        <v>-1.6000000000000001E-3</v>
      </c>
    </row>
    <row r="1052" spans="1:7" x14ac:dyDescent="0.25">
      <c r="A1052" s="1">
        <v>43278</v>
      </c>
      <c r="B1052" t="s">
        <v>3647</v>
      </c>
      <c r="C1052" t="s">
        <v>3215</v>
      </c>
      <c r="D1052" t="s">
        <v>3648</v>
      </c>
      <c r="E1052" t="s">
        <v>3640</v>
      </c>
      <c r="F1052" t="s">
        <v>1090</v>
      </c>
      <c r="G1052">
        <v>-4.0000000000000001E-3</v>
      </c>
    </row>
    <row r="1053" spans="1:7" x14ac:dyDescent="0.25">
      <c r="A1053" s="1">
        <v>43277</v>
      </c>
      <c r="B1053" t="s">
        <v>3649</v>
      </c>
      <c r="C1053" t="s">
        <v>3650</v>
      </c>
      <c r="D1053" t="s">
        <v>3651</v>
      </c>
      <c r="E1053" t="s">
        <v>3652</v>
      </c>
      <c r="F1053" t="s">
        <v>1324</v>
      </c>
      <c r="G1053">
        <v>-7.3000000000000001E-3</v>
      </c>
    </row>
    <row r="1054" spans="1:7" x14ac:dyDescent="0.25">
      <c r="A1054" s="1">
        <v>43276</v>
      </c>
      <c r="B1054" t="s">
        <v>3653</v>
      </c>
      <c r="C1054" t="s">
        <v>3654</v>
      </c>
      <c r="D1054" t="s">
        <v>3655</v>
      </c>
      <c r="E1054" t="s">
        <v>3656</v>
      </c>
      <c r="F1054" t="s">
        <v>654</v>
      </c>
      <c r="G1054">
        <v>-1.2999999999999999E-3</v>
      </c>
    </row>
    <row r="1055" spans="1:7" x14ac:dyDescent="0.25">
      <c r="A1055" s="1">
        <v>43273</v>
      </c>
      <c r="B1055" t="s">
        <v>3657</v>
      </c>
      <c r="C1055" t="s">
        <v>3658</v>
      </c>
      <c r="D1055" t="s">
        <v>3659</v>
      </c>
      <c r="E1055" t="s">
        <v>3660</v>
      </c>
      <c r="F1055" t="s">
        <v>706</v>
      </c>
      <c r="G1055">
        <v>2.0000000000000001E-4</v>
      </c>
    </row>
    <row r="1056" spans="1:7" x14ac:dyDescent="0.25">
      <c r="A1056" s="1">
        <v>43272</v>
      </c>
      <c r="B1056" t="s">
        <v>3661</v>
      </c>
      <c r="C1056" t="s">
        <v>3208</v>
      </c>
      <c r="D1056" t="s">
        <v>3662</v>
      </c>
      <c r="E1056" t="s">
        <v>3663</v>
      </c>
      <c r="F1056" t="s">
        <v>1033</v>
      </c>
      <c r="G1056">
        <v>-3.0000000000000001E-3</v>
      </c>
    </row>
    <row r="1057" spans="1:7" x14ac:dyDescent="0.25">
      <c r="A1057" s="1">
        <v>43271</v>
      </c>
      <c r="B1057" t="s">
        <v>3664</v>
      </c>
      <c r="C1057" t="s">
        <v>3665</v>
      </c>
      <c r="D1057" t="s">
        <v>3152</v>
      </c>
      <c r="E1057" t="s">
        <v>3666</v>
      </c>
      <c r="F1057" t="s">
        <v>752</v>
      </c>
      <c r="G1057">
        <v>-3.2000000000000002E-3</v>
      </c>
    </row>
    <row r="1058" spans="1:7" x14ac:dyDescent="0.25">
      <c r="A1058" s="1">
        <v>43270</v>
      </c>
      <c r="B1058" t="s">
        <v>2922</v>
      </c>
      <c r="C1058" t="s">
        <v>2930</v>
      </c>
      <c r="D1058" t="s">
        <v>3188</v>
      </c>
      <c r="E1058" t="s">
        <v>3667</v>
      </c>
      <c r="F1058" t="s">
        <v>643</v>
      </c>
      <c r="G1058">
        <v>-1.1999999999999999E-3</v>
      </c>
    </row>
    <row r="1059" spans="1:7" x14ac:dyDescent="0.25">
      <c r="A1059" s="1">
        <v>43269</v>
      </c>
      <c r="B1059" t="s">
        <v>3203</v>
      </c>
      <c r="C1059" t="s">
        <v>3668</v>
      </c>
      <c r="D1059" t="s">
        <v>3161</v>
      </c>
      <c r="E1059" t="s">
        <v>2849</v>
      </c>
      <c r="F1059" t="s">
        <v>3669</v>
      </c>
      <c r="G1059">
        <v>1.2999999999999999E-3</v>
      </c>
    </row>
    <row r="1060" spans="1:7" x14ac:dyDescent="0.25">
      <c r="A1060" s="1">
        <v>43266</v>
      </c>
      <c r="B1060" t="s">
        <v>2937</v>
      </c>
      <c r="C1060" t="s">
        <v>2868</v>
      </c>
      <c r="D1060" t="s">
        <v>3670</v>
      </c>
      <c r="E1060" t="s">
        <v>3152</v>
      </c>
      <c r="F1060" t="s">
        <v>3671</v>
      </c>
      <c r="G1060">
        <v>-2.29E-2</v>
      </c>
    </row>
    <row r="1061" spans="1:7" x14ac:dyDescent="0.25">
      <c r="A1061" s="1">
        <v>43265</v>
      </c>
      <c r="B1061" t="s">
        <v>3672</v>
      </c>
      <c r="C1061" t="s">
        <v>3191</v>
      </c>
      <c r="D1061" t="s">
        <v>3015</v>
      </c>
      <c r="E1061" t="s">
        <v>3673</v>
      </c>
      <c r="F1061" t="s">
        <v>563</v>
      </c>
      <c r="G1061">
        <v>5.4000000000000003E-3</v>
      </c>
    </row>
    <row r="1062" spans="1:7" x14ac:dyDescent="0.25">
      <c r="A1062" s="1">
        <v>43264</v>
      </c>
      <c r="B1062" t="s">
        <v>3035</v>
      </c>
      <c r="C1062" t="s">
        <v>3674</v>
      </c>
      <c r="D1062" t="s">
        <v>3100</v>
      </c>
      <c r="E1062" t="s">
        <v>2962</v>
      </c>
      <c r="F1062" t="s">
        <v>1055</v>
      </c>
      <c r="G1062">
        <v>1.5E-3</v>
      </c>
    </row>
    <row r="1063" spans="1:7" x14ac:dyDescent="0.25">
      <c r="A1063" s="1">
        <v>43263</v>
      </c>
      <c r="B1063" t="s">
        <v>3674</v>
      </c>
      <c r="C1063" t="s">
        <v>2980</v>
      </c>
      <c r="D1063" t="s">
        <v>2871</v>
      </c>
      <c r="E1063" t="s">
        <v>3675</v>
      </c>
      <c r="F1063" t="s">
        <v>1716</v>
      </c>
      <c r="G1063">
        <v>-2.8999999999999998E-3</v>
      </c>
    </row>
    <row r="1064" spans="1:7" x14ac:dyDescent="0.25">
      <c r="A1064" s="1">
        <v>43262</v>
      </c>
      <c r="B1064" t="s">
        <v>3676</v>
      </c>
      <c r="C1064" t="s">
        <v>3677</v>
      </c>
      <c r="D1064" t="s">
        <v>3108</v>
      </c>
      <c r="E1064" t="s">
        <v>2971</v>
      </c>
      <c r="F1064" t="s">
        <v>633</v>
      </c>
      <c r="G1064">
        <v>4.0000000000000002E-4</v>
      </c>
    </row>
    <row r="1065" spans="1:7" x14ac:dyDescent="0.25">
      <c r="A1065" s="1">
        <v>43259</v>
      </c>
      <c r="B1065" t="s">
        <v>3678</v>
      </c>
      <c r="C1065" t="s">
        <v>3679</v>
      </c>
      <c r="D1065" t="s">
        <v>2873</v>
      </c>
      <c r="E1065" t="s">
        <v>3165</v>
      </c>
      <c r="F1065" t="s">
        <v>643</v>
      </c>
      <c r="G1065">
        <v>-2.0000000000000001E-4</v>
      </c>
    </row>
    <row r="1066" spans="1:7" x14ac:dyDescent="0.25">
      <c r="A1066" s="1">
        <v>43258</v>
      </c>
      <c r="B1066" t="s">
        <v>3677</v>
      </c>
      <c r="C1066" t="s">
        <v>3680</v>
      </c>
      <c r="D1066" t="s">
        <v>2955</v>
      </c>
      <c r="E1066" t="s">
        <v>3193</v>
      </c>
      <c r="F1066" t="s">
        <v>1448</v>
      </c>
      <c r="G1066">
        <v>1.1999999999999999E-3</v>
      </c>
    </row>
    <row r="1067" spans="1:7" x14ac:dyDescent="0.25">
      <c r="A1067" s="1">
        <v>43257</v>
      </c>
      <c r="B1067" t="s">
        <v>3035</v>
      </c>
      <c r="C1067" t="s">
        <v>3680</v>
      </c>
      <c r="D1067" t="s">
        <v>3681</v>
      </c>
      <c r="E1067" t="s">
        <v>3682</v>
      </c>
      <c r="F1067" t="s">
        <v>718</v>
      </c>
      <c r="G1067">
        <v>-5.0000000000000001E-4</v>
      </c>
    </row>
    <row r="1068" spans="1:7" x14ac:dyDescent="0.25">
      <c r="A1068" s="1">
        <v>43256</v>
      </c>
      <c r="B1068" t="s">
        <v>3683</v>
      </c>
      <c r="C1068" t="s">
        <v>3675</v>
      </c>
      <c r="D1068" t="s">
        <v>3135</v>
      </c>
      <c r="E1068" t="s">
        <v>2943</v>
      </c>
      <c r="F1068" t="s">
        <v>3224</v>
      </c>
      <c r="G1068">
        <v>3.7000000000000002E-3</v>
      </c>
    </row>
    <row r="1069" spans="1:7" x14ac:dyDescent="0.25">
      <c r="A1069" s="1">
        <v>43255</v>
      </c>
      <c r="B1069" t="s">
        <v>3024</v>
      </c>
      <c r="C1069" t="s">
        <v>3684</v>
      </c>
      <c r="D1069" t="s">
        <v>3685</v>
      </c>
      <c r="E1069" t="s">
        <v>3047</v>
      </c>
      <c r="F1069" t="s">
        <v>587</v>
      </c>
      <c r="G1069">
        <v>-1.5E-3</v>
      </c>
    </row>
    <row r="1070" spans="1:7" x14ac:dyDescent="0.25">
      <c r="A1070" s="1">
        <v>43252</v>
      </c>
      <c r="B1070" t="s">
        <v>3686</v>
      </c>
      <c r="C1070" t="s">
        <v>3039</v>
      </c>
      <c r="D1070" t="s">
        <v>2871</v>
      </c>
      <c r="E1070" t="s">
        <v>3033</v>
      </c>
      <c r="F1070" t="s">
        <v>326</v>
      </c>
      <c r="G1070">
        <v>-4.1999999999999997E-3</v>
      </c>
    </row>
    <row r="1071" spans="1:7" x14ac:dyDescent="0.25">
      <c r="A1071" s="1">
        <v>43251</v>
      </c>
      <c r="B1071" t="s">
        <v>3030</v>
      </c>
      <c r="C1071" t="s">
        <v>2868</v>
      </c>
      <c r="D1071" t="s">
        <v>3107</v>
      </c>
      <c r="E1071" t="s">
        <v>2959</v>
      </c>
      <c r="F1071" t="s">
        <v>1896</v>
      </c>
      <c r="G1071">
        <v>-1.5E-3</v>
      </c>
    </row>
    <row r="1072" spans="1:7" x14ac:dyDescent="0.25">
      <c r="A1072" s="1">
        <v>43250</v>
      </c>
      <c r="B1072" t="s">
        <v>3670</v>
      </c>
      <c r="C1072" t="s">
        <v>3677</v>
      </c>
      <c r="D1072" t="s">
        <v>3687</v>
      </c>
      <c r="E1072" t="s">
        <v>3012</v>
      </c>
      <c r="F1072" t="s">
        <v>1366</v>
      </c>
      <c r="G1072">
        <v>4.1999999999999997E-3</v>
      </c>
    </row>
    <row r="1073" spans="1:7" x14ac:dyDescent="0.25">
      <c r="A1073" s="1">
        <v>43249</v>
      </c>
      <c r="B1073" t="s">
        <v>3688</v>
      </c>
      <c r="C1073" t="s">
        <v>3688</v>
      </c>
      <c r="D1073" t="s">
        <v>3689</v>
      </c>
      <c r="E1073" t="s">
        <v>2966</v>
      </c>
      <c r="F1073" t="s">
        <v>3690</v>
      </c>
      <c r="G1073">
        <v>1.1000000000000001E-3</v>
      </c>
    </row>
    <row r="1074" spans="1:7" x14ac:dyDescent="0.25">
      <c r="A1074" s="1">
        <v>43248</v>
      </c>
      <c r="B1074" t="s">
        <v>3691</v>
      </c>
      <c r="C1074" t="s">
        <v>3692</v>
      </c>
      <c r="D1074" t="s">
        <v>3685</v>
      </c>
      <c r="E1074" t="s">
        <v>3181</v>
      </c>
      <c r="F1074" t="s">
        <v>11</v>
      </c>
      <c r="G1074">
        <v>-5.0000000000000001E-4</v>
      </c>
    </row>
    <row r="1075" spans="1:7" x14ac:dyDescent="0.25">
      <c r="A1075" s="1">
        <v>43247</v>
      </c>
      <c r="B1075" t="s">
        <v>2977</v>
      </c>
      <c r="C1075" t="s">
        <v>3693</v>
      </c>
      <c r="D1075" t="s">
        <v>3683</v>
      </c>
      <c r="E1075" t="s">
        <v>3694</v>
      </c>
      <c r="F1075" t="s">
        <v>11</v>
      </c>
      <c r="G1075">
        <v>-4.1000000000000003E-3</v>
      </c>
    </row>
    <row r="1076" spans="1:7" x14ac:dyDescent="0.25">
      <c r="A1076" s="1">
        <v>43245</v>
      </c>
      <c r="B1076" t="s">
        <v>3014</v>
      </c>
      <c r="C1076" t="s">
        <v>3114</v>
      </c>
      <c r="D1076" t="s">
        <v>3695</v>
      </c>
      <c r="E1076" t="s">
        <v>3679</v>
      </c>
      <c r="F1076" t="s">
        <v>3696</v>
      </c>
      <c r="G1076">
        <v>-5.0000000000000001E-4</v>
      </c>
    </row>
    <row r="1077" spans="1:7" x14ac:dyDescent="0.25">
      <c r="A1077" s="1">
        <v>43244</v>
      </c>
      <c r="B1077" t="s">
        <v>2961</v>
      </c>
      <c r="C1077" t="s">
        <v>2947</v>
      </c>
      <c r="D1077" t="s">
        <v>3697</v>
      </c>
      <c r="E1077" t="s">
        <v>2946</v>
      </c>
      <c r="F1077" t="s">
        <v>3698</v>
      </c>
      <c r="G1077">
        <v>1.15E-2</v>
      </c>
    </row>
    <row r="1078" spans="1:7" x14ac:dyDescent="0.25">
      <c r="A1078" s="1">
        <v>43243</v>
      </c>
      <c r="B1078" t="s">
        <v>3042</v>
      </c>
      <c r="C1078" t="s">
        <v>3036</v>
      </c>
      <c r="D1078" t="s">
        <v>3692</v>
      </c>
      <c r="E1078" t="s">
        <v>3038</v>
      </c>
      <c r="F1078" t="s">
        <v>3699</v>
      </c>
      <c r="G1078">
        <v>-1.9E-3</v>
      </c>
    </row>
    <row r="1079" spans="1:7" x14ac:dyDescent="0.25">
      <c r="A1079" s="1">
        <v>43242</v>
      </c>
      <c r="B1079" t="s">
        <v>3031</v>
      </c>
      <c r="C1079" t="s">
        <v>2970</v>
      </c>
      <c r="D1079" t="s">
        <v>2971</v>
      </c>
      <c r="E1079" t="s">
        <v>2853</v>
      </c>
      <c r="F1079" t="s">
        <v>3700</v>
      </c>
      <c r="G1079">
        <v>8.9999999999999998E-4</v>
      </c>
    </row>
    <row r="1080" spans="1:7" x14ac:dyDescent="0.25">
      <c r="A1080" s="1">
        <v>43241</v>
      </c>
      <c r="B1080" t="s">
        <v>3701</v>
      </c>
      <c r="C1080" t="s">
        <v>2805</v>
      </c>
      <c r="D1080" t="s">
        <v>2962</v>
      </c>
      <c r="E1080" t="s">
        <v>2918</v>
      </c>
      <c r="F1080" t="s">
        <v>3702</v>
      </c>
      <c r="G1080">
        <v>-2.9999999999999997E-4</v>
      </c>
    </row>
    <row r="1081" spans="1:7" x14ac:dyDescent="0.25">
      <c r="A1081" s="1">
        <v>43238</v>
      </c>
      <c r="B1081" t="s">
        <v>3056</v>
      </c>
      <c r="C1081" t="s">
        <v>2972</v>
      </c>
      <c r="D1081" t="s">
        <v>2964</v>
      </c>
      <c r="E1081" t="s">
        <v>3703</v>
      </c>
      <c r="F1081" t="s">
        <v>3704</v>
      </c>
      <c r="G1081">
        <v>1.5E-3</v>
      </c>
    </row>
    <row r="1082" spans="1:7" x14ac:dyDescent="0.25">
      <c r="A1082" s="1">
        <v>43237</v>
      </c>
      <c r="B1082" t="s">
        <v>2903</v>
      </c>
      <c r="C1082" t="s">
        <v>3705</v>
      </c>
      <c r="D1082" t="s">
        <v>3706</v>
      </c>
      <c r="E1082" t="s">
        <v>3146</v>
      </c>
      <c r="F1082" t="s">
        <v>3707</v>
      </c>
      <c r="G1082">
        <v>-1.6000000000000001E-3</v>
      </c>
    </row>
    <row r="1083" spans="1:7" x14ac:dyDescent="0.25">
      <c r="A1083" s="1">
        <v>43236</v>
      </c>
      <c r="B1083" t="s">
        <v>2967</v>
      </c>
      <c r="C1083" t="s">
        <v>3708</v>
      </c>
      <c r="D1083" t="s">
        <v>3709</v>
      </c>
      <c r="E1083" t="s">
        <v>2906</v>
      </c>
      <c r="F1083" t="s">
        <v>3710</v>
      </c>
      <c r="G1083">
        <v>8.9999999999999998E-4</v>
      </c>
    </row>
    <row r="1084" spans="1:7" x14ac:dyDescent="0.25">
      <c r="A1084" s="1">
        <v>43235</v>
      </c>
      <c r="B1084" t="s">
        <v>2805</v>
      </c>
      <c r="C1084" t="s">
        <v>3711</v>
      </c>
      <c r="D1084" t="s">
        <v>3003</v>
      </c>
      <c r="E1084" t="s">
        <v>2907</v>
      </c>
      <c r="F1084" t="s">
        <v>3712</v>
      </c>
      <c r="G1084">
        <v>-2.12E-2</v>
      </c>
    </row>
    <row r="1085" spans="1:7" x14ac:dyDescent="0.25">
      <c r="A1085" s="1">
        <v>43234</v>
      </c>
      <c r="B1085" t="s">
        <v>3119</v>
      </c>
      <c r="C1085" t="s">
        <v>3713</v>
      </c>
      <c r="D1085" t="s">
        <v>3714</v>
      </c>
      <c r="E1085" t="s">
        <v>3130</v>
      </c>
      <c r="F1085" t="s">
        <v>3715</v>
      </c>
      <c r="G1085">
        <v>-1.9E-3</v>
      </c>
    </row>
    <row r="1086" spans="1:7" x14ac:dyDescent="0.25">
      <c r="A1086" s="1">
        <v>43231</v>
      </c>
      <c r="B1086" t="s">
        <v>3716</v>
      </c>
      <c r="C1086" t="s">
        <v>3127</v>
      </c>
      <c r="D1086" t="s">
        <v>2781</v>
      </c>
      <c r="E1086" t="s">
        <v>3717</v>
      </c>
      <c r="F1086" t="s">
        <v>3718</v>
      </c>
      <c r="G1086">
        <v>-1.1999999999999999E-3</v>
      </c>
    </row>
    <row r="1087" spans="1:7" x14ac:dyDescent="0.25">
      <c r="A1087" s="1">
        <v>43230</v>
      </c>
      <c r="B1087" t="s">
        <v>3126</v>
      </c>
      <c r="C1087" t="s">
        <v>3130</v>
      </c>
      <c r="D1087" t="s">
        <v>3074</v>
      </c>
      <c r="E1087" t="s">
        <v>2999</v>
      </c>
      <c r="F1087" t="s">
        <v>3719</v>
      </c>
      <c r="G1087">
        <v>7.1000000000000004E-3</v>
      </c>
    </row>
    <row r="1088" spans="1:7" x14ac:dyDescent="0.25">
      <c r="A1088" s="1">
        <v>43229</v>
      </c>
      <c r="B1088" t="s">
        <v>3113</v>
      </c>
      <c r="C1088" t="s">
        <v>3720</v>
      </c>
      <c r="D1088" t="s">
        <v>3125</v>
      </c>
      <c r="E1088" t="s">
        <v>2868</v>
      </c>
      <c r="F1088" t="s">
        <v>3721</v>
      </c>
      <c r="G1088">
        <v>-5.0000000000000001E-4</v>
      </c>
    </row>
    <row r="1089" spans="1:7" x14ac:dyDescent="0.25">
      <c r="A1089" s="1">
        <v>43228</v>
      </c>
      <c r="B1089" t="s">
        <v>3722</v>
      </c>
      <c r="C1089" t="s">
        <v>3723</v>
      </c>
      <c r="D1089" t="s">
        <v>3724</v>
      </c>
      <c r="E1089" t="s">
        <v>3672</v>
      </c>
      <c r="F1089" t="s">
        <v>3725</v>
      </c>
      <c r="G1089">
        <v>-2.9999999999999997E-4</v>
      </c>
    </row>
    <row r="1090" spans="1:7" x14ac:dyDescent="0.25">
      <c r="A1090" s="1">
        <v>43227</v>
      </c>
      <c r="B1090" t="s">
        <v>3723</v>
      </c>
      <c r="C1090" t="s">
        <v>3726</v>
      </c>
      <c r="D1090" t="s">
        <v>3727</v>
      </c>
      <c r="E1090" t="s">
        <v>2999</v>
      </c>
      <c r="F1090" t="s">
        <v>3728</v>
      </c>
      <c r="G1090">
        <v>-5.0000000000000001E-4</v>
      </c>
    </row>
    <row r="1091" spans="1:7" x14ac:dyDescent="0.25">
      <c r="A1091" s="1">
        <v>43224</v>
      </c>
      <c r="B1091" t="s">
        <v>3003</v>
      </c>
      <c r="C1091" t="s">
        <v>3130</v>
      </c>
      <c r="D1091" t="s">
        <v>3116</v>
      </c>
      <c r="E1091" t="s">
        <v>2806</v>
      </c>
      <c r="F1091" t="s">
        <v>3729</v>
      </c>
      <c r="G1091">
        <v>1.5E-3</v>
      </c>
    </row>
    <row r="1092" spans="1:7" x14ac:dyDescent="0.25">
      <c r="A1092" s="1">
        <v>43223</v>
      </c>
      <c r="B1092" t="s">
        <v>3006</v>
      </c>
      <c r="C1092" t="s">
        <v>3105</v>
      </c>
      <c r="D1092" t="s">
        <v>3730</v>
      </c>
      <c r="E1092" t="s">
        <v>3731</v>
      </c>
      <c r="F1092" t="s">
        <v>3732</v>
      </c>
      <c r="G1092">
        <v>5.4000000000000003E-3</v>
      </c>
    </row>
    <row r="1093" spans="1:7" x14ac:dyDescent="0.25">
      <c r="A1093" s="1">
        <v>43222</v>
      </c>
      <c r="B1093" t="s">
        <v>3733</v>
      </c>
      <c r="C1093" t="s">
        <v>2961</v>
      </c>
      <c r="D1093" t="s">
        <v>3734</v>
      </c>
      <c r="E1093" t="s">
        <v>3735</v>
      </c>
      <c r="F1093" t="s">
        <v>3736</v>
      </c>
      <c r="G1093">
        <v>-8.9999999999999998E-4</v>
      </c>
    </row>
    <row r="1094" spans="1:7" x14ac:dyDescent="0.25">
      <c r="A1094" s="1">
        <v>43221</v>
      </c>
      <c r="B1094" t="s">
        <v>3737</v>
      </c>
      <c r="C1094" t="s">
        <v>3738</v>
      </c>
      <c r="D1094" t="s">
        <v>3739</v>
      </c>
      <c r="E1094" t="s">
        <v>3138</v>
      </c>
      <c r="F1094" t="s">
        <v>3740</v>
      </c>
      <c r="G1094">
        <v>-9.4000000000000004E-3</v>
      </c>
    </row>
    <row r="1095" spans="1:7" x14ac:dyDescent="0.25">
      <c r="A1095" s="1">
        <v>43220</v>
      </c>
      <c r="B1095" t="s">
        <v>3741</v>
      </c>
      <c r="C1095" t="s">
        <v>3742</v>
      </c>
      <c r="D1095" t="s">
        <v>3743</v>
      </c>
      <c r="E1095" t="s">
        <v>3744</v>
      </c>
      <c r="F1095" t="s">
        <v>3745</v>
      </c>
      <c r="G1095">
        <v>-3.2000000000000002E-3</v>
      </c>
    </row>
    <row r="1096" spans="1:7" x14ac:dyDescent="0.25">
      <c r="A1096" s="1">
        <v>43217</v>
      </c>
      <c r="B1096" t="s">
        <v>3074</v>
      </c>
      <c r="C1096" t="s">
        <v>3746</v>
      </c>
      <c r="D1096" t="s">
        <v>3747</v>
      </c>
      <c r="E1096" t="s">
        <v>3748</v>
      </c>
      <c r="F1096" t="s">
        <v>3749</v>
      </c>
      <c r="G1096">
        <v>6.7000000000000002E-3</v>
      </c>
    </row>
    <row r="1097" spans="1:7" x14ac:dyDescent="0.25">
      <c r="A1097" s="1">
        <v>43216</v>
      </c>
      <c r="B1097" t="s">
        <v>3099</v>
      </c>
      <c r="C1097" t="s">
        <v>3716</v>
      </c>
      <c r="D1097" t="s">
        <v>3742</v>
      </c>
      <c r="E1097" t="s">
        <v>3099</v>
      </c>
      <c r="F1097" t="s">
        <v>2420</v>
      </c>
      <c r="G1097">
        <v>-3.7000000000000002E-3</v>
      </c>
    </row>
    <row r="1098" spans="1:7" x14ac:dyDescent="0.25">
      <c r="A1098" s="1">
        <v>43215</v>
      </c>
      <c r="B1098" t="s">
        <v>3750</v>
      </c>
      <c r="C1098" t="s">
        <v>3751</v>
      </c>
      <c r="D1098" t="s">
        <v>3752</v>
      </c>
      <c r="E1098" t="s">
        <v>3011</v>
      </c>
      <c r="F1098" t="s">
        <v>1203</v>
      </c>
      <c r="G1098">
        <v>-7.7000000000000002E-3</v>
      </c>
    </row>
    <row r="1099" spans="1:7" x14ac:dyDescent="0.25">
      <c r="A1099" s="1">
        <v>43214</v>
      </c>
      <c r="B1099" t="s">
        <v>2803</v>
      </c>
      <c r="C1099" t="s">
        <v>3123</v>
      </c>
      <c r="D1099" t="s">
        <v>3753</v>
      </c>
      <c r="E1099" t="s">
        <v>3754</v>
      </c>
      <c r="F1099" t="s">
        <v>587</v>
      </c>
      <c r="G1099">
        <v>6.8999999999999999E-3</v>
      </c>
    </row>
    <row r="1100" spans="1:7" x14ac:dyDescent="0.25">
      <c r="A1100" s="1">
        <v>43213</v>
      </c>
      <c r="B1100" t="s">
        <v>3755</v>
      </c>
      <c r="C1100" t="s">
        <v>3756</v>
      </c>
      <c r="D1100" t="s">
        <v>3757</v>
      </c>
      <c r="E1100" t="s">
        <v>3716</v>
      </c>
      <c r="F1100" t="s">
        <v>3669</v>
      </c>
      <c r="G1100">
        <v>-1.0699999999999999E-2</v>
      </c>
    </row>
    <row r="1101" spans="1:7" x14ac:dyDescent="0.25">
      <c r="A1101" s="1">
        <v>43210</v>
      </c>
      <c r="B1101" t="s">
        <v>2770</v>
      </c>
      <c r="C1101" t="s">
        <v>3758</v>
      </c>
      <c r="D1101" t="s">
        <v>3759</v>
      </c>
      <c r="E1101" t="s">
        <v>3760</v>
      </c>
      <c r="F1101" t="s">
        <v>638</v>
      </c>
      <c r="G1101">
        <v>-7.7999999999999996E-3</v>
      </c>
    </row>
    <row r="1102" spans="1:7" x14ac:dyDescent="0.25">
      <c r="A1102" s="1">
        <v>43209</v>
      </c>
      <c r="B1102" t="s">
        <v>3761</v>
      </c>
      <c r="C1102" t="s">
        <v>3762</v>
      </c>
      <c r="D1102" t="s">
        <v>3763</v>
      </c>
      <c r="E1102" t="s">
        <v>2761</v>
      </c>
      <c r="F1102" t="s">
        <v>1081</v>
      </c>
      <c r="G1102">
        <v>-3.5999999999999999E-3</v>
      </c>
    </row>
    <row r="1103" spans="1:7" x14ac:dyDescent="0.25">
      <c r="A1103" s="1">
        <v>43208</v>
      </c>
      <c r="B1103" t="s">
        <v>3764</v>
      </c>
      <c r="C1103" t="s">
        <v>3765</v>
      </c>
      <c r="D1103" t="s">
        <v>3766</v>
      </c>
      <c r="E1103" t="s">
        <v>3767</v>
      </c>
      <c r="F1103" t="s">
        <v>1203</v>
      </c>
      <c r="G1103">
        <v>2.8999999999999998E-3</v>
      </c>
    </row>
    <row r="1104" spans="1:7" x14ac:dyDescent="0.25">
      <c r="A1104" s="1">
        <v>43207</v>
      </c>
      <c r="B1104" t="s">
        <v>3768</v>
      </c>
      <c r="C1104" t="s">
        <v>3769</v>
      </c>
      <c r="D1104" t="s">
        <v>3770</v>
      </c>
      <c r="E1104" t="s">
        <v>3771</v>
      </c>
      <c r="F1104" t="s">
        <v>633</v>
      </c>
      <c r="G1104">
        <v>-8.9999999999999998E-4</v>
      </c>
    </row>
    <row r="1105" spans="1:7" x14ac:dyDescent="0.25">
      <c r="A1105" s="1">
        <v>43206</v>
      </c>
      <c r="B1105" t="s">
        <v>3769</v>
      </c>
      <c r="C1105" t="s">
        <v>3772</v>
      </c>
      <c r="D1105" t="s">
        <v>3764</v>
      </c>
      <c r="E1105" t="s">
        <v>2789</v>
      </c>
      <c r="F1105" t="s">
        <v>859</v>
      </c>
      <c r="G1105">
        <v>2.0999999999999999E-3</v>
      </c>
    </row>
    <row r="1106" spans="1:7" x14ac:dyDescent="0.25">
      <c r="A1106" s="1">
        <v>43203</v>
      </c>
      <c r="B1106" t="s">
        <v>3759</v>
      </c>
      <c r="C1106" t="s">
        <v>3773</v>
      </c>
      <c r="D1106" t="s">
        <v>3768</v>
      </c>
      <c r="E1106" t="s">
        <v>3774</v>
      </c>
      <c r="F1106" t="s">
        <v>1469</v>
      </c>
      <c r="G1106">
        <v>4.4999999999999997E-3</v>
      </c>
    </row>
    <row r="1107" spans="1:7" x14ac:dyDescent="0.25">
      <c r="A1107" s="1">
        <v>43202</v>
      </c>
      <c r="B1107" t="s">
        <v>2768</v>
      </c>
      <c r="C1107" t="s">
        <v>3775</v>
      </c>
      <c r="D1107" t="s">
        <v>3776</v>
      </c>
      <c r="E1107" t="s">
        <v>3757</v>
      </c>
      <c r="F1107" t="s">
        <v>1873</v>
      </c>
      <c r="G1107">
        <v>-1.34E-2</v>
      </c>
    </row>
    <row r="1108" spans="1:7" x14ac:dyDescent="0.25">
      <c r="A1108" s="1">
        <v>43201</v>
      </c>
      <c r="B1108" t="s">
        <v>3777</v>
      </c>
      <c r="C1108" t="s">
        <v>2760</v>
      </c>
      <c r="D1108" t="s">
        <v>3778</v>
      </c>
      <c r="E1108" t="s">
        <v>2760</v>
      </c>
      <c r="F1108" t="s">
        <v>3779</v>
      </c>
      <c r="G1108">
        <v>1.04E-2</v>
      </c>
    </row>
    <row r="1109" spans="1:7" x14ac:dyDescent="0.25">
      <c r="A1109" s="1">
        <v>43200</v>
      </c>
      <c r="B1109" t="s">
        <v>3780</v>
      </c>
      <c r="C1109" t="s">
        <v>3781</v>
      </c>
      <c r="D1109" t="s">
        <v>3782</v>
      </c>
      <c r="E1109" t="s">
        <v>3783</v>
      </c>
      <c r="F1109" t="s">
        <v>1448</v>
      </c>
      <c r="G1109">
        <v>4.3E-3</v>
      </c>
    </row>
    <row r="1110" spans="1:7" x14ac:dyDescent="0.25">
      <c r="A1110" s="1">
        <v>43199</v>
      </c>
      <c r="B1110" t="s">
        <v>2786</v>
      </c>
      <c r="C1110" t="s">
        <v>3784</v>
      </c>
      <c r="D1110" t="s">
        <v>3078</v>
      </c>
      <c r="E1110" t="s">
        <v>3785</v>
      </c>
      <c r="F1110" t="s">
        <v>1491</v>
      </c>
      <c r="G1110">
        <v>3.0000000000000001E-3</v>
      </c>
    </row>
    <row r="1111" spans="1:7" x14ac:dyDescent="0.25">
      <c r="A1111" s="1">
        <v>43196</v>
      </c>
      <c r="B1111" t="s">
        <v>3786</v>
      </c>
      <c r="C1111" t="s">
        <v>3787</v>
      </c>
      <c r="D1111" t="s">
        <v>3788</v>
      </c>
      <c r="E1111" t="s">
        <v>3789</v>
      </c>
      <c r="F1111" t="s">
        <v>449</v>
      </c>
      <c r="G1111">
        <v>5.7000000000000002E-3</v>
      </c>
    </row>
    <row r="1112" spans="1:7" x14ac:dyDescent="0.25">
      <c r="A1112" s="1">
        <v>43195</v>
      </c>
      <c r="B1112" t="s">
        <v>3790</v>
      </c>
      <c r="C1112" t="s">
        <v>3757</v>
      </c>
      <c r="D1112" t="s">
        <v>3791</v>
      </c>
      <c r="E1112" t="s">
        <v>2993</v>
      </c>
      <c r="F1112" t="s">
        <v>1335</v>
      </c>
      <c r="G1112">
        <v>-8.6999999999999994E-3</v>
      </c>
    </row>
    <row r="1113" spans="1:7" x14ac:dyDescent="0.25">
      <c r="A1113" s="1">
        <v>43194</v>
      </c>
      <c r="B1113" t="s">
        <v>2786</v>
      </c>
      <c r="C1113" t="s">
        <v>3792</v>
      </c>
      <c r="D1113" t="s">
        <v>3793</v>
      </c>
      <c r="E1113" t="s">
        <v>3794</v>
      </c>
      <c r="F1113" t="s">
        <v>3795</v>
      </c>
      <c r="G1113">
        <v>2.2000000000000001E-3</v>
      </c>
    </row>
    <row r="1114" spans="1:7" x14ac:dyDescent="0.25">
      <c r="A1114" s="1">
        <v>43193</v>
      </c>
      <c r="B1114" t="s">
        <v>3796</v>
      </c>
      <c r="C1114" t="s">
        <v>3797</v>
      </c>
      <c r="D1114" t="s">
        <v>3798</v>
      </c>
      <c r="E1114" t="s">
        <v>2803</v>
      </c>
      <c r="F1114" t="s">
        <v>1045</v>
      </c>
      <c r="G1114">
        <v>-7.1999999999999998E-3</v>
      </c>
    </row>
    <row r="1115" spans="1:7" x14ac:dyDescent="0.25">
      <c r="A1115" s="1">
        <v>43192</v>
      </c>
      <c r="B1115" t="s">
        <v>2763</v>
      </c>
      <c r="C1115" t="s">
        <v>3068</v>
      </c>
      <c r="D1115" t="s">
        <v>3799</v>
      </c>
      <c r="E1115" t="s">
        <v>3747</v>
      </c>
      <c r="F1115" t="s">
        <v>1352</v>
      </c>
      <c r="G1115">
        <v>1.4800000000000001E-2</v>
      </c>
    </row>
    <row r="1116" spans="1:7" x14ac:dyDescent="0.25">
      <c r="A1116" s="1">
        <v>43188</v>
      </c>
      <c r="B1116" t="s">
        <v>3073</v>
      </c>
      <c r="C1116" t="s">
        <v>3800</v>
      </c>
      <c r="D1116" t="s">
        <v>3801</v>
      </c>
      <c r="E1116" t="s">
        <v>3714</v>
      </c>
      <c r="F1116" t="s">
        <v>2085</v>
      </c>
      <c r="G1116">
        <v>-2E-3</v>
      </c>
    </row>
    <row r="1117" spans="1:7" x14ac:dyDescent="0.25">
      <c r="A1117" s="1">
        <v>43187</v>
      </c>
      <c r="B1117" t="s">
        <v>2796</v>
      </c>
      <c r="C1117" t="s">
        <v>3802</v>
      </c>
      <c r="D1117" t="s">
        <v>3762</v>
      </c>
      <c r="E1117" t="s">
        <v>3803</v>
      </c>
      <c r="F1117" t="s">
        <v>1601</v>
      </c>
      <c r="G1117">
        <v>-1.1299999999999999E-2</v>
      </c>
    </row>
    <row r="1118" spans="1:7" x14ac:dyDescent="0.25">
      <c r="A1118" s="1">
        <v>43186</v>
      </c>
      <c r="B1118" t="s">
        <v>2757</v>
      </c>
      <c r="C1118" t="s">
        <v>3804</v>
      </c>
      <c r="D1118" t="s">
        <v>3805</v>
      </c>
      <c r="E1118" t="s">
        <v>2760</v>
      </c>
      <c r="F1118" t="s">
        <v>3806</v>
      </c>
      <c r="G1118">
        <v>-9.5999999999999992E-3</v>
      </c>
    </row>
    <row r="1119" spans="1:7" x14ac:dyDescent="0.25">
      <c r="A1119" s="1">
        <v>43185</v>
      </c>
      <c r="B1119" t="s">
        <v>3807</v>
      </c>
      <c r="C1119" t="s">
        <v>3808</v>
      </c>
      <c r="D1119" t="s">
        <v>3809</v>
      </c>
      <c r="E1119" t="s">
        <v>2766</v>
      </c>
      <c r="F1119" t="s">
        <v>3810</v>
      </c>
      <c r="G1119">
        <v>3.8E-3</v>
      </c>
    </row>
    <row r="1120" spans="1:7" x14ac:dyDescent="0.25">
      <c r="A1120" s="1">
        <v>43182</v>
      </c>
      <c r="B1120" t="s">
        <v>3811</v>
      </c>
      <c r="C1120" t="s">
        <v>3812</v>
      </c>
      <c r="D1120" t="s">
        <v>3813</v>
      </c>
      <c r="E1120" t="s">
        <v>2777</v>
      </c>
      <c r="F1120" t="s">
        <v>3814</v>
      </c>
      <c r="G1120">
        <v>1.7000000000000001E-2</v>
      </c>
    </row>
    <row r="1121" spans="1:7" x14ac:dyDescent="0.25">
      <c r="A1121" s="1">
        <v>43181</v>
      </c>
      <c r="B1121" t="s">
        <v>3815</v>
      </c>
      <c r="C1121" t="s">
        <v>3064</v>
      </c>
      <c r="D1121" t="s">
        <v>3816</v>
      </c>
      <c r="E1121" t="s">
        <v>3077</v>
      </c>
      <c r="F1121" t="s">
        <v>3817</v>
      </c>
      <c r="G1121">
        <v>4.4999999999999997E-3</v>
      </c>
    </row>
    <row r="1122" spans="1:7" x14ac:dyDescent="0.25">
      <c r="A1122" s="1">
        <v>43180</v>
      </c>
      <c r="B1122" t="s">
        <v>2992</v>
      </c>
      <c r="C1122" t="s">
        <v>2999</v>
      </c>
      <c r="D1122" t="s">
        <v>3781</v>
      </c>
      <c r="E1122" t="s">
        <v>3025</v>
      </c>
      <c r="F1122" t="s">
        <v>3818</v>
      </c>
      <c r="G1122">
        <v>7.3000000000000001E-3</v>
      </c>
    </row>
    <row r="1123" spans="1:7" x14ac:dyDescent="0.25">
      <c r="A1123" s="1">
        <v>43179</v>
      </c>
      <c r="B1123" t="s">
        <v>3819</v>
      </c>
      <c r="C1123" t="s">
        <v>3055</v>
      </c>
      <c r="D1123" t="s">
        <v>3820</v>
      </c>
      <c r="E1123" t="s">
        <v>3687</v>
      </c>
      <c r="F1123" t="s">
        <v>3821</v>
      </c>
      <c r="G1123">
        <v>-4.4999999999999997E-3</v>
      </c>
    </row>
    <row r="1124" spans="1:7" x14ac:dyDescent="0.25">
      <c r="A1124" s="1">
        <v>43178</v>
      </c>
      <c r="B1124" t="s">
        <v>3125</v>
      </c>
      <c r="C1124" t="s">
        <v>3822</v>
      </c>
      <c r="D1124" t="s">
        <v>3120</v>
      </c>
      <c r="E1124" t="s">
        <v>3117</v>
      </c>
      <c r="F1124" t="s">
        <v>3823</v>
      </c>
      <c r="G1124">
        <v>4.1999999999999997E-3</v>
      </c>
    </row>
    <row r="1125" spans="1:7" x14ac:dyDescent="0.25">
      <c r="A1125" s="1">
        <v>43175</v>
      </c>
      <c r="B1125" t="s">
        <v>3001</v>
      </c>
      <c r="C1125" t="s">
        <v>3824</v>
      </c>
      <c r="D1125" t="s">
        <v>3127</v>
      </c>
      <c r="E1125" t="s">
        <v>3025</v>
      </c>
      <c r="F1125" t="s">
        <v>3825</v>
      </c>
      <c r="G1125">
        <v>-4.1999999999999997E-3</v>
      </c>
    </row>
    <row r="1126" spans="1:7" x14ac:dyDescent="0.25">
      <c r="A1126" s="1">
        <v>43174</v>
      </c>
      <c r="B1126" t="s">
        <v>3125</v>
      </c>
      <c r="C1126" t="s">
        <v>3826</v>
      </c>
      <c r="D1126" t="s">
        <v>3827</v>
      </c>
      <c r="E1126" t="s">
        <v>3734</v>
      </c>
      <c r="F1126" t="s">
        <v>3828</v>
      </c>
      <c r="G1126">
        <v>-5.8999999999999999E-3</v>
      </c>
    </row>
    <row r="1127" spans="1:7" x14ac:dyDescent="0.25">
      <c r="A1127" s="1">
        <v>43173</v>
      </c>
      <c r="B1127" t="s">
        <v>3829</v>
      </c>
      <c r="C1127" t="s">
        <v>3830</v>
      </c>
      <c r="D1127" t="s">
        <v>3831</v>
      </c>
      <c r="E1127" t="s">
        <v>3059</v>
      </c>
      <c r="F1127" t="s">
        <v>3832</v>
      </c>
      <c r="G1127">
        <v>-1.1000000000000001E-3</v>
      </c>
    </row>
    <row r="1128" spans="1:7" x14ac:dyDescent="0.25">
      <c r="A1128" s="1">
        <v>43172</v>
      </c>
      <c r="B1128" t="s">
        <v>3833</v>
      </c>
      <c r="C1128" t="s">
        <v>3834</v>
      </c>
      <c r="D1128" t="s">
        <v>2792</v>
      </c>
      <c r="E1128" t="s">
        <v>3835</v>
      </c>
      <c r="F1128" t="s">
        <v>3836</v>
      </c>
      <c r="G1128">
        <v>4.7999999999999996E-3</v>
      </c>
    </row>
    <row r="1129" spans="1:7" x14ac:dyDescent="0.25">
      <c r="A1129" s="1">
        <v>43171</v>
      </c>
      <c r="B1129" t="s">
        <v>2779</v>
      </c>
      <c r="C1129" t="s">
        <v>3837</v>
      </c>
      <c r="D1129" t="s">
        <v>3803</v>
      </c>
      <c r="E1129" t="s">
        <v>3720</v>
      </c>
      <c r="F1129" t="s">
        <v>3838</v>
      </c>
      <c r="G1129">
        <v>-2.3999999999999998E-3</v>
      </c>
    </row>
    <row r="1130" spans="1:7" x14ac:dyDescent="0.25">
      <c r="A1130" s="1">
        <v>43168</v>
      </c>
      <c r="B1130" t="s">
        <v>3742</v>
      </c>
      <c r="C1130" t="s">
        <v>3839</v>
      </c>
      <c r="D1130" t="s">
        <v>3743</v>
      </c>
      <c r="E1130" t="s">
        <v>3711</v>
      </c>
      <c r="F1130" t="s">
        <v>3840</v>
      </c>
      <c r="G1130">
        <v>1.6999999999999999E-3</v>
      </c>
    </row>
    <row r="1131" spans="1:7" x14ac:dyDescent="0.25">
      <c r="A1131" s="1">
        <v>43167</v>
      </c>
      <c r="B1131" t="s">
        <v>3059</v>
      </c>
      <c r="C1131" t="s">
        <v>3841</v>
      </c>
      <c r="D1131" t="s">
        <v>3842</v>
      </c>
      <c r="E1131" t="s">
        <v>3120</v>
      </c>
      <c r="F1131" t="s">
        <v>3843</v>
      </c>
      <c r="G1131">
        <v>-4.4000000000000003E-3</v>
      </c>
    </row>
    <row r="1132" spans="1:7" x14ac:dyDescent="0.25">
      <c r="A1132" s="1">
        <v>43166</v>
      </c>
      <c r="B1132" t="s">
        <v>3785</v>
      </c>
      <c r="C1132" t="s">
        <v>3081</v>
      </c>
      <c r="D1132" t="s">
        <v>2757</v>
      </c>
      <c r="E1132" t="s">
        <v>2993</v>
      </c>
      <c r="F1132" t="s">
        <v>3844</v>
      </c>
      <c r="G1132">
        <v>-5.7000000000000002E-3</v>
      </c>
    </row>
    <row r="1133" spans="1:7" x14ac:dyDescent="0.25">
      <c r="A1133" s="1">
        <v>43165</v>
      </c>
      <c r="B1133" t="s">
        <v>3791</v>
      </c>
      <c r="C1133" t="s">
        <v>3845</v>
      </c>
      <c r="D1133" t="s">
        <v>3846</v>
      </c>
      <c r="E1133" t="s">
        <v>2779</v>
      </c>
      <c r="F1133" t="s">
        <v>3847</v>
      </c>
      <c r="G1133">
        <v>1.1599999999999999E-2</v>
      </c>
    </row>
    <row r="1134" spans="1:7" x14ac:dyDescent="0.25">
      <c r="A1134" s="1">
        <v>43164</v>
      </c>
      <c r="B1134" t="s">
        <v>3848</v>
      </c>
      <c r="C1134" t="s">
        <v>2801</v>
      </c>
      <c r="D1134" t="s">
        <v>2777</v>
      </c>
      <c r="E1134" t="s">
        <v>3713</v>
      </c>
      <c r="F1134" t="s">
        <v>3849</v>
      </c>
      <c r="G1134">
        <v>-2.5999999999999999E-3</v>
      </c>
    </row>
    <row r="1135" spans="1:7" x14ac:dyDescent="0.25">
      <c r="A1135" s="1">
        <v>43161</v>
      </c>
      <c r="B1135" t="s">
        <v>3074</v>
      </c>
      <c r="C1135" t="s">
        <v>3746</v>
      </c>
      <c r="D1135" t="s">
        <v>3068</v>
      </c>
      <c r="E1135" t="s">
        <v>3850</v>
      </c>
      <c r="F1135" t="s">
        <v>3851</v>
      </c>
      <c r="G1135">
        <v>1.3899999999999999E-2</v>
      </c>
    </row>
    <row r="1136" spans="1:7" x14ac:dyDescent="0.25">
      <c r="A1136" s="1">
        <v>43160</v>
      </c>
      <c r="B1136" t="s">
        <v>3731</v>
      </c>
      <c r="C1136" t="s">
        <v>3122</v>
      </c>
      <c r="D1136" t="s">
        <v>3126</v>
      </c>
      <c r="E1136" t="s">
        <v>3852</v>
      </c>
      <c r="F1136" t="s">
        <v>3853</v>
      </c>
      <c r="G1136">
        <v>-9.5999999999999992E-3</v>
      </c>
    </row>
    <row r="1137" spans="1:7" x14ac:dyDescent="0.25">
      <c r="A1137" s="1">
        <v>43159</v>
      </c>
      <c r="B1137" t="s">
        <v>3854</v>
      </c>
      <c r="C1137" t="s">
        <v>3855</v>
      </c>
      <c r="D1137" t="s">
        <v>3856</v>
      </c>
      <c r="E1137" t="s">
        <v>3857</v>
      </c>
      <c r="F1137" t="s">
        <v>3858</v>
      </c>
      <c r="G1137">
        <v>-5.0000000000000001E-4</v>
      </c>
    </row>
    <row r="1138" spans="1:7" x14ac:dyDescent="0.25">
      <c r="A1138" s="1">
        <v>43158</v>
      </c>
      <c r="B1138" t="s">
        <v>3859</v>
      </c>
      <c r="C1138" t="s">
        <v>3860</v>
      </c>
      <c r="D1138" t="s">
        <v>3861</v>
      </c>
      <c r="E1138" t="s">
        <v>3862</v>
      </c>
      <c r="F1138" t="s">
        <v>3863</v>
      </c>
      <c r="G1138">
        <v>-8.8000000000000005E-3</v>
      </c>
    </row>
    <row r="1139" spans="1:7" x14ac:dyDescent="0.25">
      <c r="A1139" s="1">
        <v>43157</v>
      </c>
      <c r="B1139" t="s">
        <v>3864</v>
      </c>
      <c r="C1139" t="s">
        <v>3865</v>
      </c>
      <c r="D1139" t="s">
        <v>3846</v>
      </c>
      <c r="E1139" t="s">
        <v>3830</v>
      </c>
      <c r="F1139" t="s">
        <v>566</v>
      </c>
      <c r="G1139">
        <v>1.8E-3</v>
      </c>
    </row>
    <row r="1140" spans="1:7" x14ac:dyDescent="0.25">
      <c r="A1140" s="1">
        <v>43154</v>
      </c>
      <c r="B1140" t="s">
        <v>3787</v>
      </c>
      <c r="C1140" t="s">
        <v>3866</v>
      </c>
      <c r="D1140" t="s">
        <v>3866</v>
      </c>
      <c r="E1140" t="s">
        <v>3800</v>
      </c>
      <c r="F1140" t="s">
        <v>633</v>
      </c>
      <c r="G1140">
        <v>-1.9E-3</v>
      </c>
    </row>
    <row r="1141" spans="1:7" x14ac:dyDescent="0.25">
      <c r="A1141" s="1">
        <v>43153</v>
      </c>
      <c r="B1141" t="s">
        <v>2778</v>
      </c>
      <c r="C1141" t="s">
        <v>3867</v>
      </c>
      <c r="D1141" t="s">
        <v>3868</v>
      </c>
      <c r="E1141" t="s">
        <v>3869</v>
      </c>
      <c r="F1141" t="s">
        <v>326</v>
      </c>
      <c r="G1141">
        <v>5.0000000000000001E-4</v>
      </c>
    </row>
    <row r="1142" spans="1:7" x14ac:dyDescent="0.25">
      <c r="A1142" s="1">
        <v>43152</v>
      </c>
      <c r="B1142" t="s">
        <v>3842</v>
      </c>
      <c r="C1142" t="s">
        <v>3870</v>
      </c>
      <c r="D1142" t="s">
        <v>3788</v>
      </c>
      <c r="E1142" t="s">
        <v>2800</v>
      </c>
      <c r="F1142" t="s">
        <v>1896</v>
      </c>
      <c r="G1142">
        <v>6.9999999999999999E-4</v>
      </c>
    </row>
    <row r="1143" spans="1:7" x14ac:dyDescent="0.25">
      <c r="A1143" s="1">
        <v>43151</v>
      </c>
      <c r="B1143" t="s">
        <v>2777</v>
      </c>
      <c r="C1143" t="s">
        <v>3871</v>
      </c>
      <c r="D1143" t="s">
        <v>3872</v>
      </c>
      <c r="E1143" t="s">
        <v>3873</v>
      </c>
      <c r="F1143" t="s">
        <v>3874</v>
      </c>
      <c r="G1143">
        <v>-1.4E-2</v>
      </c>
    </row>
    <row r="1144" spans="1:7" x14ac:dyDescent="0.25">
      <c r="A1144" s="1">
        <v>43150</v>
      </c>
      <c r="B1144" t="s">
        <v>2755</v>
      </c>
      <c r="C1144" t="s">
        <v>3813</v>
      </c>
      <c r="D1144" t="s">
        <v>3875</v>
      </c>
      <c r="E1144" t="s">
        <v>3876</v>
      </c>
      <c r="F1144" t="s">
        <v>11</v>
      </c>
      <c r="G1144">
        <v>-2E-3</v>
      </c>
    </row>
    <row r="1145" spans="1:7" x14ac:dyDescent="0.25">
      <c r="A1145" s="1">
        <v>43149</v>
      </c>
      <c r="B1145" t="s">
        <v>3877</v>
      </c>
      <c r="C1145" t="s">
        <v>3878</v>
      </c>
      <c r="D1145" t="s">
        <v>3879</v>
      </c>
      <c r="E1145" t="s">
        <v>3878</v>
      </c>
      <c r="F1145" t="s">
        <v>11</v>
      </c>
      <c r="G1145">
        <v>-2.3999999999999998E-3</v>
      </c>
    </row>
    <row r="1146" spans="1:7" x14ac:dyDescent="0.25">
      <c r="A1146" s="1">
        <v>43147</v>
      </c>
      <c r="B1146" t="s">
        <v>3880</v>
      </c>
      <c r="C1146" t="s">
        <v>3880</v>
      </c>
      <c r="D1146" t="s">
        <v>2751</v>
      </c>
      <c r="E1146" t="s">
        <v>3761</v>
      </c>
      <c r="F1146" t="s">
        <v>1055</v>
      </c>
      <c r="G1146">
        <v>5.9999999999999995E-4</v>
      </c>
    </row>
    <row r="1147" spans="1:7" x14ac:dyDescent="0.25">
      <c r="A1147" s="1">
        <v>43146</v>
      </c>
      <c r="B1147" t="s">
        <v>3881</v>
      </c>
      <c r="C1147" t="s">
        <v>3877</v>
      </c>
      <c r="D1147" t="s">
        <v>3882</v>
      </c>
      <c r="E1147" t="s">
        <v>3883</v>
      </c>
      <c r="F1147" t="s">
        <v>1028</v>
      </c>
      <c r="G1147">
        <v>-2E-3</v>
      </c>
    </row>
    <row r="1148" spans="1:7" x14ac:dyDescent="0.25">
      <c r="A1148" s="1">
        <v>43145</v>
      </c>
      <c r="B1148" t="s">
        <v>3884</v>
      </c>
      <c r="C1148" t="s">
        <v>3885</v>
      </c>
      <c r="D1148" t="s">
        <v>3809</v>
      </c>
      <c r="E1148" t="s">
        <v>3886</v>
      </c>
      <c r="F1148" t="s">
        <v>1910</v>
      </c>
      <c r="G1148">
        <v>2.0799999999999999E-2</v>
      </c>
    </row>
    <row r="1149" spans="1:7" x14ac:dyDescent="0.25">
      <c r="A1149" s="1">
        <v>43144</v>
      </c>
      <c r="B1149" t="s">
        <v>3128</v>
      </c>
      <c r="C1149" t="s">
        <v>2993</v>
      </c>
      <c r="D1149" t="s">
        <v>3831</v>
      </c>
      <c r="E1149" t="s">
        <v>3887</v>
      </c>
      <c r="F1149" t="s">
        <v>706</v>
      </c>
      <c r="G1149">
        <v>3.0000000000000001E-3</v>
      </c>
    </row>
    <row r="1150" spans="1:7" x14ac:dyDescent="0.25">
      <c r="A1150" s="1">
        <v>43143</v>
      </c>
      <c r="B1150" t="s">
        <v>3742</v>
      </c>
      <c r="C1150" t="s">
        <v>3850</v>
      </c>
      <c r="D1150" t="s">
        <v>2784</v>
      </c>
      <c r="E1150" t="s">
        <v>3058</v>
      </c>
      <c r="F1150" t="s">
        <v>1033</v>
      </c>
      <c r="G1150">
        <v>8.0999999999999996E-3</v>
      </c>
    </row>
    <row r="1151" spans="1:7" x14ac:dyDescent="0.25">
      <c r="A1151" s="1">
        <v>43140</v>
      </c>
      <c r="B1151" t="s">
        <v>2997</v>
      </c>
      <c r="C1151" t="s">
        <v>3120</v>
      </c>
      <c r="D1151" t="s">
        <v>3888</v>
      </c>
      <c r="E1151" t="s">
        <v>3889</v>
      </c>
      <c r="F1151" t="s">
        <v>3890</v>
      </c>
      <c r="G1151">
        <v>-2.3999999999999998E-3</v>
      </c>
    </row>
    <row r="1152" spans="1:7" x14ac:dyDescent="0.25">
      <c r="A1152" s="1">
        <v>43139</v>
      </c>
      <c r="B1152" t="s">
        <v>3055</v>
      </c>
      <c r="C1152" t="s">
        <v>3820</v>
      </c>
      <c r="D1152" t="s">
        <v>3887</v>
      </c>
      <c r="E1152" t="s">
        <v>3891</v>
      </c>
      <c r="F1152" t="s">
        <v>3249</v>
      </c>
      <c r="G1152">
        <v>3.3E-3</v>
      </c>
    </row>
    <row r="1153" spans="1:7" x14ac:dyDescent="0.25">
      <c r="A1153" s="1">
        <v>43138</v>
      </c>
      <c r="B1153" t="s">
        <v>3096</v>
      </c>
      <c r="C1153" t="s">
        <v>3892</v>
      </c>
      <c r="D1153" t="s">
        <v>3075</v>
      </c>
      <c r="E1153" t="s">
        <v>3893</v>
      </c>
      <c r="F1153" t="s">
        <v>601</v>
      </c>
      <c r="G1153">
        <v>-1.11E-2</v>
      </c>
    </row>
    <row r="1154" spans="1:7" x14ac:dyDescent="0.25">
      <c r="A1154" s="1">
        <v>43137</v>
      </c>
      <c r="B1154" t="s">
        <v>2796</v>
      </c>
      <c r="C1154" t="s">
        <v>3894</v>
      </c>
      <c r="D1154" t="s">
        <v>3895</v>
      </c>
      <c r="E1154" t="s">
        <v>3896</v>
      </c>
      <c r="F1154" t="s">
        <v>487</v>
      </c>
      <c r="G1154">
        <v>-5.1999999999999998E-3</v>
      </c>
    </row>
    <row r="1155" spans="1:7" x14ac:dyDescent="0.25">
      <c r="A1155" s="1">
        <v>43136</v>
      </c>
      <c r="B1155" t="s">
        <v>3760</v>
      </c>
      <c r="C1155" t="s">
        <v>3897</v>
      </c>
      <c r="D1155" t="s">
        <v>3797</v>
      </c>
      <c r="E1155" t="s">
        <v>3801</v>
      </c>
      <c r="F1155" t="s">
        <v>3101</v>
      </c>
      <c r="G1155">
        <v>-5.9999999999999995E-4</v>
      </c>
    </row>
    <row r="1156" spans="1:7" x14ac:dyDescent="0.25">
      <c r="A1156" s="1">
        <v>43133</v>
      </c>
      <c r="B1156" t="s">
        <v>3898</v>
      </c>
      <c r="C1156" t="s">
        <v>3899</v>
      </c>
      <c r="D1156" t="s">
        <v>3900</v>
      </c>
      <c r="E1156" t="s">
        <v>2794</v>
      </c>
      <c r="F1156" t="s">
        <v>3901</v>
      </c>
      <c r="G1156">
        <v>-7.7000000000000002E-3</v>
      </c>
    </row>
    <row r="1157" spans="1:7" x14ac:dyDescent="0.25">
      <c r="A1157" s="1">
        <v>43132</v>
      </c>
      <c r="B1157" t="s">
        <v>3902</v>
      </c>
      <c r="C1157" t="s">
        <v>3759</v>
      </c>
      <c r="D1157" t="s">
        <v>3903</v>
      </c>
      <c r="E1157" t="s">
        <v>3904</v>
      </c>
      <c r="F1157" t="s">
        <v>1910</v>
      </c>
      <c r="G1157">
        <v>3.3999999999999998E-3</v>
      </c>
    </row>
    <row r="1158" spans="1:7" x14ac:dyDescent="0.25">
      <c r="A1158" s="1">
        <v>43131</v>
      </c>
      <c r="B1158" t="s">
        <v>3905</v>
      </c>
      <c r="C1158" t="s">
        <v>3906</v>
      </c>
      <c r="D1158" t="s">
        <v>3770</v>
      </c>
      <c r="E1158" t="s">
        <v>3792</v>
      </c>
      <c r="F1158" t="s">
        <v>1359</v>
      </c>
      <c r="G1158">
        <v>2.3999999999999998E-3</v>
      </c>
    </row>
    <row r="1159" spans="1:7" x14ac:dyDescent="0.25">
      <c r="A1159" s="1">
        <v>43130</v>
      </c>
      <c r="B1159" t="s">
        <v>3907</v>
      </c>
      <c r="C1159" t="s">
        <v>2765</v>
      </c>
      <c r="D1159" t="s">
        <v>2787</v>
      </c>
      <c r="E1159" t="s">
        <v>3860</v>
      </c>
      <c r="F1159" t="s">
        <v>1906</v>
      </c>
      <c r="G1159">
        <v>-2.3E-3</v>
      </c>
    </row>
    <row r="1160" spans="1:7" x14ac:dyDescent="0.25">
      <c r="A1160" s="1">
        <v>43129</v>
      </c>
      <c r="B1160" t="s">
        <v>3908</v>
      </c>
      <c r="C1160" t="s">
        <v>3909</v>
      </c>
      <c r="D1160" t="s">
        <v>3910</v>
      </c>
      <c r="E1160" t="s">
        <v>3911</v>
      </c>
      <c r="F1160" t="s">
        <v>3912</v>
      </c>
      <c r="G1160">
        <v>-8.6999999999999994E-3</v>
      </c>
    </row>
    <row r="1161" spans="1:7" x14ac:dyDescent="0.25">
      <c r="A1161" s="1">
        <v>43126</v>
      </c>
      <c r="B1161" t="s">
        <v>3913</v>
      </c>
      <c r="C1161" t="s">
        <v>3914</v>
      </c>
      <c r="D1161" t="s">
        <v>3809</v>
      </c>
      <c r="E1161" t="s">
        <v>3915</v>
      </c>
      <c r="F1161" t="s">
        <v>3916</v>
      </c>
      <c r="G1161">
        <v>-7.9000000000000008E-3</v>
      </c>
    </row>
    <row r="1162" spans="1:7" x14ac:dyDescent="0.25">
      <c r="A1162" s="1">
        <v>43125</v>
      </c>
      <c r="B1162" t="s">
        <v>3917</v>
      </c>
      <c r="C1162" t="s">
        <v>3882</v>
      </c>
      <c r="D1162" t="s">
        <v>3918</v>
      </c>
      <c r="E1162" t="s">
        <v>3919</v>
      </c>
      <c r="F1162" t="s">
        <v>3920</v>
      </c>
      <c r="G1162">
        <v>4.8999999999999998E-3</v>
      </c>
    </row>
    <row r="1163" spans="1:7" x14ac:dyDescent="0.25">
      <c r="A1163" s="1">
        <v>43124</v>
      </c>
      <c r="B1163" t="s">
        <v>3921</v>
      </c>
      <c r="C1163" t="s">
        <v>3922</v>
      </c>
      <c r="D1163" t="s">
        <v>3923</v>
      </c>
      <c r="E1163" t="s">
        <v>3924</v>
      </c>
      <c r="F1163" t="s">
        <v>3925</v>
      </c>
      <c r="G1163">
        <v>1.47E-2</v>
      </c>
    </row>
    <row r="1164" spans="1:7" x14ac:dyDescent="0.25">
      <c r="A1164" s="1">
        <v>43123</v>
      </c>
      <c r="B1164" t="s">
        <v>3926</v>
      </c>
      <c r="C1164" t="s">
        <v>3792</v>
      </c>
      <c r="D1164" t="s">
        <v>3797</v>
      </c>
      <c r="E1164" t="s">
        <v>3753</v>
      </c>
      <c r="F1164" t="s">
        <v>3927</v>
      </c>
      <c r="G1164">
        <v>3.5999999999999999E-3</v>
      </c>
    </row>
    <row r="1165" spans="1:7" x14ac:dyDescent="0.25">
      <c r="A1165" s="1">
        <v>43122</v>
      </c>
      <c r="B1165" t="s">
        <v>3928</v>
      </c>
      <c r="C1165" t="s">
        <v>3929</v>
      </c>
      <c r="D1165" t="s">
        <v>3083</v>
      </c>
      <c r="E1165" t="s">
        <v>3128</v>
      </c>
      <c r="F1165" t="s">
        <v>3930</v>
      </c>
      <c r="G1165">
        <v>-8.9999999999999998E-4</v>
      </c>
    </row>
    <row r="1166" spans="1:7" x14ac:dyDescent="0.25">
      <c r="A1166" s="1">
        <v>43119</v>
      </c>
      <c r="B1166" t="s">
        <v>3786</v>
      </c>
      <c r="C1166" t="s">
        <v>2798</v>
      </c>
      <c r="D1166" t="s">
        <v>3931</v>
      </c>
      <c r="E1166" t="s">
        <v>3068</v>
      </c>
      <c r="F1166" t="s">
        <v>3932</v>
      </c>
      <c r="G1166">
        <v>4.4000000000000003E-3</v>
      </c>
    </row>
    <row r="1167" spans="1:7" x14ac:dyDescent="0.25">
      <c r="A1167" s="1">
        <v>43118</v>
      </c>
      <c r="B1167" t="s">
        <v>3933</v>
      </c>
      <c r="C1167" t="s">
        <v>3815</v>
      </c>
      <c r="D1167" t="s">
        <v>2772</v>
      </c>
      <c r="E1167" t="s">
        <v>3073</v>
      </c>
      <c r="F1167" t="s">
        <v>3934</v>
      </c>
      <c r="G1167">
        <v>-8.9999999999999993E-3</v>
      </c>
    </row>
    <row r="1168" spans="1:7" x14ac:dyDescent="0.25">
      <c r="A1168" s="1">
        <v>43117</v>
      </c>
      <c r="B1168" t="s">
        <v>3894</v>
      </c>
      <c r="C1168" t="s">
        <v>3935</v>
      </c>
      <c r="D1168" t="s">
        <v>3936</v>
      </c>
      <c r="E1168" t="s">
        <v>3068</v>
      </c>
      <c r="F1168" t="s">
        <v>3937</v>
      </c>
      <c r="G1168">
        <v>1.6000000000000001E-3</v>
      </c>
    </row>
    <row r="1169" spans="1:7" x14ac:dyDescent="0.25">
      <c r="A1169" s="1">
        <v>43116</v>
      </c>
      <c r="B1169" t="s">
        <v>2786</v>
      </c>
      <c r="C1169" t="s">
        <v>3938</v>
      </c>
      <c r="D1169" t="s">
        <v>3902</v>
      </c>
      <c r="E1169" t="s">
        <v>3939</v>
      </c>
      <c r="F1169" t="s">
        <v>3940</v>
      </c>
      <c r="G1169">
        <v>-3.5000000000000001E-3</v>
      </c>
    </row>
    <row r="1170" spans="1:7" x14ac:dyDescent="0.25">
      <c r="A1170" s="1">
        <v>43115</v>
      </c>
      <c r="B1170" t="s">
        <v>3941</v>
      </c>
      <c r="C1170" t="s">
        <v>3938</v>
      </c>
      <c r="D1170" t="s">
        <v>3942</v>
      </c>
      <c r="E1170" t="s">
        <v>3943</v>
      </c>
      <c r="F1170" t="s">
        <v>11</v>
      </c>
      <c r="G1170">
        <v>3.3E-3</v>
      </c>
    </row>
    <row r="1171" spans="1:7" x14ac:dyDescent="0.25">
      <c r="A1171" s="1">
        <v>43114</v>
      </c>
      <c r="B1171" t="s">
        <v>3771</v>
      </c>
      <c r="C1171" t="s">
        <v>3906</v>
      </c>
      <c r="D1171" t="s">
        <v>3944</v>
      </c>
      <c r="E1171" t="s">
        <v>3945</v>
      </c>
      <c r="F1171" t="s">
        <v>11</v>
      </c>
      <c r="G1171">
        <v>1.9E-3</v>
      </c>
    </row>
    <row r="1172" spans="1:7" x14ac:dyDescent="0.25">
      <c r="A1172" s="1">
        <v>43112</v>
      </c>
      <c r="B1172" t="s">
        <v>2770</v>
      </c>
      <c r="C1172" t="s">
        <v>3946</v>
      </c>
      <c r="D1172" t="s">
        <v>2761</v>
      </c>
      <c r="E1172" t="s">
        <v>2779</v>
      </c>
      <c r="F1172" t="s">
        <v>3947</v>
      </c>
      <c r="G1172">
        <v>9.4000000000000004E-3</v>
      </c>
    </row>
    <row r="1173" spans="1:7" x14ac:dyDescent="0.25">
      <c r="A1173" s="1">
        <v>43111</v>
      </c>
      <c r="B1173" t="s">
        <v>3948</v>
      </c>
      <c r="C1173" t="s">
        <v>3886</v>
      </c>
      <c r="D1173" t="s">
        <v>3826</v>
      </c>
      <c r="E1173" t="s">
        <v>3058</v>
      </c>
      <c r="F1173" t="s">
        <v>3949</v>
      </c>
      <c r="G1173">
        <v>2.3999999999999998E-3</v>
      </c>
    </row>
    <row r="1174" spans="1:7" x14ac:dyDescent="0.25">
      <c r="A1174" s="1">
        <v>43110</v>
      </c>
      <c r="B1174" t="s">
        <v>3122</v>
      </c>
      <c r="C1174" t="s">
        <v>2997</v>
      </c>
      <c r="D1174" t="s">
        <v>3751</v>
      </c>
      <c r="E1174" t="s">
        <v>3134</v>
      </c>
      <c r="F1174" t="s">
        <v>3950</v>
      </c>
      <c r="G1174">
        <v>4.3E-3</v>
      </c>
    </row>
    <row r="1175" spans="1:7" x14ac:dyDescent="0.25">
      <c r="A1175" s="1">
        <v>43109</v>
      </c>
      <c r="B1175" t="s">
        <v>3722</v>
      </c>
      <c r="C1175" t="s">
        <v>3062</v>
      </c>
      <c r="D1175" t="s">
        <v>3076</v>
      </c>
      <c r="E1175" t="s">
        <v>3025</v>
      </c>
      <c r="F1175" t="s">
        <v>3951</v>
      </c>
      <c r="G1175">
        <v>-5.1000000000000004E-3</v>
      </c>
    </row>
    <row r="1176" spans="1:7" x14ac:dyDescent="0.25">
      <c r="A1176" s="1">
        <v>43108</v>
      </c>
      <c r="B1176" t="s">
        <v>3869</v>
      </c>
      <c r="C1176" t="s">
        <v>3127</v>
      </c>
      <c r="D1176" t="s">
        <v>2993</v>
      </c>
      <c r="E1176" t="s">
        <v>3952</v>
      </c>
      <c r="F1176" t="s">
        <v>3953</v>
      </c>
      <c r="G1176">
        <v>-1.4E-3</v>
      </c>
    </row>
    <row r="1177" spans="1:7" x14ac:dyDescent="0.25">
      <c r="A1177" s="1">
        <v>43105</v>
      </c>
      <c r="B1177" t="s">
        <v>3126</v>
      </c>
      <c r="C1177" t="s">
        <v>3867</v>
      </c>
      <c r="D1177" t="s">
        <v>3826</v>
      </c>
      <c r="E1177" t="s">
        <v>3099</v>
      </c>
      <c r="F1177" t="s">
        <v>3954</v>
      </c>
      <c r="G1177">
        <v>5.0000000000000001E-4</v>
      </c>
    </row>
    <row r="1178" spans="1:7" x14ac:dyDescent="0.25">
      <c r="A1178" s="1">
        <v>43104</v>
      </c>
      <c r="B1178" t="s">
        <v>3887</v>
      </c>
      <c r="C1178" t="s">
        <v>3054</v>
      </c>
      <c r="D1178" t="s">
        <v>2794</v>
      </c>
      <c r="E1178" t="s">
        <v>3891</v>
      </c>
      <c r="F1178" t="s">
        <v>3955</v>
      </c>
      <c r="G1178">
        <v>2.3999999999999998E-3</v>
      </c>
    </row>
    <row r="1179" spans="1:7" x14ac:dyDescent="0.25">
      <c r="A1179" s="1">
        <v>43103</v>
      </c>
      <c r="B1179" t="s">
        <v>3724</v>
      </c>
      <c r="C1179" t="s">
        <v>3730</v>
      </c>
      <c r="D1179" t="s">
        <v>2993</v>
      </c>
      <c r="E1179" t="s">
        <v>3134</v>
      </c>
      <c r="F1179" t="s">
        <v>3956</v>
      </c>
      <c r="G1179">
        <v>1.8E-3</v>
      </c>
    </row>
    <row r="1180" spans="1:7" x14ac:dyDescent="0.25">
      <c r="A1180" s="1">
        <v>43102</v>
      </c>
      <c r="B1180" t="s">
        <v>3058</v>
      </c>
      <c r="C1180" t="s">
        <v>3957</v>
      </c>
      <c r="D1180" t="s">
        <v>3869</v>
      </c>
      <c r="E1180" t="s">
        <v>3108</v>
      </c>
      <c r="F1180" t="s">
        <v>3958</v>
      </c>
      <c r="G1180">
        <v>5.7000000000000002E-3</v>
      </c>
    </row>
    <row r="1181" spans="1:7" x14ac:dyDescent="0.25">
      <c r="A1181" s="1">
        <v>43101</v>
      </c>
      <c r="B1181" t="s">
        <v>3959</v>
      </c>
      <c r="C1181" t="s">
        <v>3960</v>
      </c>
      <c r="D1181" t="s">
        <v>3961</v>
      </c>
      <c r="E1181" t="s">
        <v>3108</v>
      </c>
      <c r="F1181" t="s">
        <v>11</v>
      </c>
      <c r="G1181">
        <v>-5.0000000000000001E-4</v>
      </c>
    </row>
    <row r="1182" spans="1:7" x14ac:dyDescent="0.25">
      <c r="A1182" s="1">
        <v>43098</v>
      </c>
      <c r="B1182" t="s">
        <v>3002</v>
      </c>
      <c r="C1182" t="s">
        <v>2958</v>
      </c>
      <c r="D1182" t="s">
        <v>3962</v>
      </c>
      <c r="E1182" t="s">
        <v>3694</v>
      </c>
      <c r="F1182" t="s">
        <v>3963</v>
      </c>
      <c r="G1182">
        <v>9.2999999999999992E-3</v>
      </c>
    </row>
    <row r="1183" spans="1:7" x14ac:dyDescent="0.25">
      <c r="A1183" s="1">
        <v>43097</v>
      </c>
      <c r="B1183" t="s">
        <v>3674</v>
      </c>
      <c r="C1183" t="s">
        <v>3031</v>
      </c>
      <c r="D1183" t="s">
        <v>3964</v>
      </c>
      <c r="E1183" t="s">
        <v>2948</v>
      </c>
      <c r="F1183" t="s">
        <v>3965</v>
      </c>
      <c r="G1183">
        <v>6.8999999999999999E-3</v>
      </c>
    </row>
    <row r="1184" spans="1:7" x14ac:dyDescent="0.25">
      <c r="A1184" s="1">
        <v>43096</v>
      </c>
      <c r="B1184" t="s">
        <v>2872</v>
      </c>
      <c r="C1184" t="s">
        <v>2877</v>
      </c>
      <c r="D1184" t="s">
        <v>2972</v>
      </c>
      <c r="E1184" t="s">
        <v>3966</v>
      </c>
      <c r="F1184" t="s">
        <v>570</v>
      </c>
      <c r="G1184">
        <v>2.2000000000000001E-3</v>
      </c>
    </row>
    <row r="1185" spans="1:7" x14ac:dyDescent="0.25">
      <c r="A1185" s="1">
        <v>43095</v>
      </c>
      <c r="B1185" t="s">
        <v>2913</v>
      </c>
      <c r="C1185" t="s">
        <v>2915</v>
      </c>
      <c r="D1185" t="s">
        <v>3041</v>
      </c>
      <c r="E1185" t="s">
        <v>2915</v>
      </c>
      <c r="F1185" t="s">
        <v>2780</v>
      </c>
      <c r="G1185">
        <v>5.8999999999999999E-3</v>
      </c>
    </row>
    <row r="1186" spans="1:7" x14ac:dyDescent="0.25">
      <c r="A1186" s="1">
        <v>43094</v>
      </c>
      <c r="B1186" t="s">
        <v>2932</v>
      </c>
      <c r="C1186" t="s">
        <v>2814</v>
      </c>
      <c r="D1186" t="s">
        <v>3967</v>
      </c>
      <c r="E1186" t="s">
        <v>2932</v>
      </c>
      <c r="F1186" t="s">
        <v>11</v>
      </c>
      <c r="G1186">
        <v>6.9999999999999999E-4</v>
      </c>
    </row>
    <row r="1187" spans="1:7" x14ac:dyDescent="0.25">
      <c r="A1187" s="1">
        <v>43091</v>
      </c>
      <c r="B1187" t="s">
        <v>2914</v>
      </c>
      <c r="C1187" t="s">
        <v>3968</v>
      </c>
      <c r="D1187" t="s">
        <v>2899</v>
      </c>
      <c r="E1187" t="s">
        <v>2901</v>
      </c>
      <c r="F1187" t="s">
        <v>1324</v>
      </c>
      <c r="G1187">
        <v>6.4999999999999997E-3</v>
      </c>
    </row>
    <row r="1188" spans="1:7" x14ac:dyDescent="0.25">
      <c r="A1188" s="1">
        <v>43090</v>
      </c>
      <c r="B1188" t="s">
        <v>3969</v>
      </c>
      <c r="C1188" t="s">
        <v>3970</v>
      </c>
      <c r="D1188" t="s">
        <v>3659</v>
      </c>
      <c r="E1188" t="s">
        <v>3971</v>
      </c>
      <c r="F1188" t="s">
        <v>1448</v>
      </c>
      <c r="G1188">
        <v>8.0000000000000004E-4</v>
      </c>
    </row>
    <row r="1189" spans="1:7" x14ac:dyDescent="0.25">
      <c r="A1189" s="1">
        <v>43089</v>
      </c>
      <c r="B1189" t="s">
        <v>3972</v>
      </c>
      <c r="C1189" t="s">
        <v>3973</v>
      </c>
      <c r="D1189" t="s">
        <v>3974</v>
      </c>
      <c r="E1189" t="s">
        <v>3975</v>
      </c>
      <c r="F1189" t="s">
        <v>1081</v>
      </c>
      <c r="G1189">
        <v>4.3E-3</v>
      </c>
    </row>
    <row r="1190" spans="1:7" x14ac:dyDescent="0.25">
      <c r="A1190" s="1">
        <v>43088</v>
      </c>
      <c r="B1190" t="s">
        <v>3627</v>
      </c>
      <c r="C1190" t="s">
        <v>3976</v>
      </c>
      <c r="D1190" t="s">
        <v>3651</v>
      </c>
      <c r="E1190" t="s">
        <v>3977</v>
      </c>
      <c r="F1190" t="s">
        <v>619</v>
      </c>
      <c r="G1190">
        <v>-1E-3</v>
      </c>
    </row>
    <row r="1191" spans="1:7" x14ac:dyDescent="0.25">
      <c r="A1191" s="1">
        <v>43087</v>
      </c>
      <c r="B1191" t="s">
        <v>3978</v>
      </c>
      <c r="C1191" t="s">
        <v>3979</v>
      </c>
      <c r="D1191" t="s">
        <v>3980</v>
      </c>
      <c r="E1191" t="s">
        <v>3979</v>
      </c>
      <c r="F1191" t="s">
        <v>1439</v>
      </c>
      <c r="G1191">
        <v>6.3E-3</v>
      </c>
    </row>
    <row r="1192" spans="1:7" x14ac:dyDescent="0.25">
      <c r="A1192" s="1">
        <v>43084</v>
      </c>
      <c r="B1192" t="s">
        <v>3621</v>
      </c>
      <c r="C1192" t="s">
        <v>3981</v>
      </c>
      <c r="D1192" t="s">
        <v>3627</v>
      </c>
      <c r="E1192" t="s">
        <v>3982</v>
      </c>
      <c r="F1192" t="s">
        <v>3101</v>
      </c>
      <c r="G1192">
        <v>4.0000000000000002E-4</v>
      </c>
    </row>
    <row r="1193" spans="1:7" x14ac:dyDescent="0.25">
      <c r="A1193" s="1">
        <v>43083</v>
      </c>
      <c r="B1193" t="s">
        <v>3632</v>
      </c>
      <c r="C1193" t="s">
        <v>3637</v>
      </c>
      <c r="D1193" t="s">
        <v>3983</v>
      </c>
      <c r="E1193" t="s">
        <v>3984</v>
      </c>
      <c r="F1193" t="s">
        <v>587</v>
      </c>
      <c r="G1193">
        <v>6.7000000000000002E-3</v>
      </c>
    </row>
    <row r="1194" spans="1:7" x14ac:dyDescent="0.25">
      <c r="A1194" s="1">
        <v>43082</v>
      </c>
      <c r="B1194" t="s">
        <v>3642</v>
      </c>
      <c r="C1194" t="s">
        <v>3985</v>
      </c>
      <c r="D1194" t="s">
        <v>3986</v>
      </c>
      <c r="E1194" t="s">
        <v>3255</v>
      </c>
      <c r="F1194" t="s">
        <v>3561</v>
      </c>
      <c r="G1194">
        <v>5.7000000000000002E-3</v>
      </c>
    </row>
    <row r="1195" spans="1:7" x14ac:dyDescent="0.25">
      <c r="A1195" s="1">
        <v>43081</v>
      </c>
      <c r="B1195" t="s">
        <v>3987</v>
      </c>
      <c r="C1195" t="s">
        <v>3988</v>
      </c>
      <c r="D1195" t="s">
        <v>3989</v>
      </c>
      <c r="E1195" t="s">
        <v>3990</v>
      </c>
      <c r="F1195" t="s">
        <v>1469</v>
      </c>
      <c r="G1195">
        <v>-4.3E-3</v>
      </c>
    </row>
    <row r="1196" spans="1:7" x14ac:dyDescent="0.25">
      <c r="A1196" s="1">
        <v>43080</v>
      </c>
      <c r="B1196" t="s">
        <v>3594</v>
      </c>
      <c r="C1196" t="s">
        <v>3991</v>
      </c>
      <c r="D1196" t="s">
        <v>3246</v>
      </c>
      <c r="E1196" t="s">
        <v>3992</v>
      </c>
      <c r="F1196" t="s">
        <v>921</v>
      </c>
      <c r="G1196">
        <v>-1.1000000000000001E-3</v>
      </c>
    </row>
    <row r="1197" spans="1:7" x14ac:dyDescent="0.25">
      <c r="A1197" s="1">
        <v>43077</v>
      </c>
      <c r="B1197" t="s">
        <v>3993</v>
      </c>
      <c r="C1197" t="s">
        <v>3994</v>
      </c>
      <c r="D1197" t="s">
        <v>3995</v>
      </c>
      <c r="E1197" t="s">
        <v>3996</v>
      </c>
      <c r="F1197" t="s">
        <v>1055</v>
      </c>
      <c r="G1197">
        <v>-3.8999999999999998E-3</v>
      </c>
    </row>
    <row r="1198" spans="1:7" x14ac:dyDescent="0.25">
      <c r="A1198" s="1">
        <v>43076</v>
      </c>
      <c r="B1198" t="s">
        <v>3246</v>
      </c>
      <c r="C1198" t="s">
        <v>3220</v>
      </c>
      <c r="D1198" t="s">
        <v>3220</v>
      </c>
      <c r="E1198" t="s">
        <v>3260</v>
      </c>
      <c r="F1198" t="s">
        <v>399</v>
      </c>
      <c r="G1198">
        <v>-1.0200000000000001E-2</v>
      </c>
    </row>
    <row r="1199" spans="1:7" x14ac:dyDescent="0.25">
      <c r="A1199" s="1">
        <v>43075</v>
      </c>
      <c r="B1199" t="s">
        <v>3997</v>
      </c>
      <c r="C1199" t="s">
        <v>3998</v>
      </c>
      <c r="D1199" t="s">
        <v>3999</v>
      </c>
      <c r="E1199" t="s">
        <v>4000</v>
      </c>
      <c r="F1199" t="s">
        <v>2420</v>
      </c>
      <c r="G1199">
        <v>1E-3</v>
      </c>
    </row>
    <row r="1200" spans="1:7" x14ac:dyDescent="0.25">
      <c r="A1200" s="1">
        <v>43074</v>
      </c>
      <c r="B1200" t="s">
        <v>4001</v>
      </c>
      <c r="C1200" t="s">
        <v>2914</v>
      </c>
      <c r="D1200" t="s">
        <v>2846</v>
      </c>
      <c r="E1200" t="s">
        <v>4002</v>
      </c>
      <c r="F1200" t="s">
        <v>681</v>
      </c>
      <c r="G1200">
        <v>-9.7999999999999997E-3</v>
      </c>
    </row>
    <row r="1201" spans="1:7" x14ac:dyDescent="0.25">
      <c r="A1201" s="1">
        <v>43073</v>
      </c>
      <c r="B1201" t="s">
        <v>4003</v>
      </c>
      <c r="C1201" t="s">
        <v>2814</v>
      </c>
      <c r="D1201" t="s">
        <v>2814</v>
      </c>
      <c r="E1201" t="s">
        <v>2921</v>
      </c>
      <c r="F1201" t="s">
        <v>1755</v>
      </c>
      <c r="G1201">
        <v>-3.7000000000000002E-3</v>
      </c>
    </row>
    <row r="1202" spans="1:7" x14ac:dyDescent="0.25">
      <c r="A1202" s="1">
        <v>43070</v>
      </c>
      <c r="B1202" t="s">
        <v>2887</v>
      </c>
      <c r="C1202" t="s">
        <v>3152</v>
      </c>
      <c r="D1202" t="s">
        <v>2972</v>
      </c>
      <c r="E1202" t="s">
        <v>2919</v>
      </c>
      <c r="F1202" t="s">
        <v>4004</v>
      </c>
      <c r="G1202">
        <v>4.1999999999999997E-3</v>
      </c>
    </row>
    <row r="1203" spans="1:7" x14ac:dyDescent="0.25">
      <c r="A1203" s="1">
        <v>43069</v>
      </c>
      <c r="B1203" t="s">
        <v>4005</v>
      </c>
      <c r="C1203" t="s">
        <v>4006</v>
      </c>
      <c r="D1203" t="s">
        <v>3148</v>
      </c>
      <c r="E1203" t="s">
        <v>4007</v>
      </c>
      <c r="F1203" t="s">
        <v>1369</v>
      </c>
      <c r="G1203">
        <v>-6.8999999999999999E-3</v>
      </c>
    </row>
    <row r="1204" spans="1:7" x14ac:dyDescent="0.25">
      <c r="A1204" s="1">
        <v>43068</v>
      </c>
      <c r="B1204" t="s">
        <v>3966</v>
      </c>
      <c r="C1204" t="s">
        <v>2960</v>
      </c>
      <c r="D1204" t="s">
        <v>3964</v>
      </c>
      <c r="E1204" t="s">
        <v>4008</v>
      </c>
      <c r="F1204" t="s">
        <v>3261</v>
      </c>
      <c r="G1204">
        <v>-8.6E-3</v>
      </c>
    </row>
    <row r="1205" spans="1:7" x14ac:dyDescent="0.25">
      <c r="A1205" s="1">
        <v>43067</v>
      </c>
      <c r="B1205" t="s">
        <v>3684</v>
      </c>
      <c r="C1205" t="s">
        <v>3164</v>
      </c>
      <c r="D1205" t="s">
        <v>3187</v>
      </c>
      <c r="E1205" t="s">
        <v>3708</v>
      </c>
      <c r="F1205" t="s">
        <v>4009</v>
      </c>
      <c r="G1205">
        <v>4.0000000000000002E-4</v>
      </c>
    </row>
    <row r="1206" spans="1:7" x14ac:dyDescent="0.25">
      <c r="A1206" s="1">
        <v>43066</v>
      </c>
      <c r="B1206" t="s">
        <v>2960</v>
      </c>
      <c r="C1206" t="s">
        <v>3174</v>
      </c>
      <c r="D1206" t="s">
        <v>3688</v>
      </c>
      <c r="E1206" t="s">
        <v>2857</v>
      </c>
      <c r="F1206" t="s">
        <v>4010</v>
      </c>
      <c r="G1206">
        <v>5.4999999999999997E-3</v>
      </c>
    </row>
    <row r="1207" spans="1:7" x14ac:dyDescent="0.25">
      <c r="A1207" s="1">
        <v>43063</v>
      </c>
      <c r="B1207" t="s">
        <v>2889</v>
      </c>
      <c r="C1207" t="s">
        <v>3162</v>
      </c>
      <c r="D1207" t="s">
        <v>2947</v>
      </c>
      <c r="E1207" t="s">
        <v>3703</v>
      </c>
      <c r="F1207" t="s">
        <v>4011</v>
      </c>
      <c r="G1207">
        <v>-3.3999999999999998E-3</v>
      </c>
    </row>
    <row r="1208" spans="1:7" x14ac:dyDescent="0.25">
      <c r="A1208" s="1">
        <v>43062</v>
      </c>
      <c r="B1208" t="s">
        <v>4012</v>
      </c>
      <c r="C1208" t="s">
        <v>4013</v>
      </c>
      <c r="D1208" t="s">
        <v>4014</v>
      </c>
      <c r="E1208" t="s">
        <v>4015</v>
      </c>
      <c r="F1208" t="s">
        <v>11</v>
      </c>
      <c r="G1208">
        <v>-4.0000000000000002E-4</v>
      </c>
    </row>
    <row r="1209" spans="1:7" x14ac:dyDescent="0.25">
      <c r="A1209" s="1">
        <v>43061</v>
      </c>
      <c r="B1209" t="s">
        <v>2946</v>
      </c>
      <c r="C1209" t="s">
        <v>3196</v>
      </c>
      <c r="D1209" t="s">
        <v>4016</v>
      </c>
      <c r="E1209" t="s">
        <v>2930</v>
      </c>
      <c r="F1209" t="s">
        <v>4017</v>
      </c>
      <c r="G1209">
        <v>8.2000000000000007E-3</v>
      </c>
    </row>
    <row r="1210" spans="1:7" x14ac:dyDescent="0.25">
      <c r="A1210" s="1">
        <v>43060</v>
      </c>
      <c r="B1210" t="s">
        <v>4018</v>
      </c>
      <c r="C1210" t="s">
        <v>2920</v>
      </c>
      <c r="D1210" t="s">
        <v>4006</v>
      </c>
      <c r="E1210" t="s">
        <v>4019</v>
      </c>
      <c r="F1210" t="s">
        <v>4020</v>
      </c>
      <c r="G1210">
        <v>5.0000000000000001E-3</v>
      </c>
    </row>
    <row r="1211" spans="1:7" x14ac:dyDescent="0.25">
      <c r="A1211" s="1">
        <v>43059</v>
      </c>
      <c r="B1211" t="s">
        <v>2929</v>
      </c>
      <c r="C1211" t="s">
        <v>4021</v>
      </c>
      <c r="D1211" t="s">
        <v>3024</v>
      </c>
      <c r="E1211" t="s">
        <v>4022</v>
      </c>
      <c r="F1211" t="s">
        <v>4023</v>
      </c>
      <c r="G1211">
        <v>-1.6400000000000001E-2</v>
      </c>
    </row>
    <row r="1212" spans="1:7" x14ac:dyDescent="0.25">
      <c r="A1212" s="1">
        <v>43056</v>
      </c>
      <c r="B1212" t="s">
        <v>3139</v>
      </c>
      <c r="C1212" t="s">
        <v>2850</v>
      </c>
      <c r="D1212" t="s">
        <v>2958</v>
      </c>
      <c r="E1212" t="s">
        <v>2894</v>
      </c>
      <c r="F1212" t="s">
        <v>4024</v>
      </c>
      <c r="G1212">
        <v>1.43E-2</v>
      </c>
    </row>
    <row r="1213" spans="1:7" x14ac:dyDescent="0.25">
      <c r="A1213" s="1">
        <v>43055</v>
      </c>
      <c r="B1213" t="s">
        <v>4025</v>
      </c>
      <c r="C1213" t="s">
        <v>3203</v>
      </c>
      <c r="D1213" t="s">
        <v>2893</v>
      </c>
      <c r="E1213" t="s">
        <v>4026</v>
      </c>
      <c r="F1213" t="s">
        <v>4027</v>
      </c>
      <c r="G1213">
        <v>4.0000000000000002E-4</v>
      </c>
    </row>
    <row r="1214" spans="1:7" x14ac:dyDescent="0.25">
      <c r="A1214" s="1">
        <v>43054</v>
      </c>
      <c r="B1214" t="s">
        <v>2846</v>
      </c>
      <c r="C1214" t="s">
        <v>3151</v>
      </c>
      <c r="D1214" t="s">
        <v>2972</v>
      </c>
      <c r="E1214" t="s">
        <v>2922</v>
      </c>
      <c r="F1214" t="s">
        <v>4028</v>
      </c>
      <c r="G1214">
        <v>-4.1000000000000003E-3</v>
      </c>
    </row>
    <row r="1215" spans="1:7" x14ac:dyDescent="0.25">
      <c r="A1215" s="1">
        <v>43053</v>
      </c>
      <c r="B1215" t="s">
        <v>4029</v>
      </c>
      <c r="C1215" t="s">
        <v>2814</v>
      </c>
      <c r="D1215" t="s">
        <v>2892</v>
      </c>
      <c r="E1215" t="s">
        <v>3999</v>
      </c>
      <c r="F1215" t="s">
        <v>4030</v>
      </c>
      <c r="G1215">
        <v>3.0999999999999999E-3</v>
      </c>
    </row>
    <row r="1216" spans="1:7" x14ac:dyDescent="0.25">
      <c r="A1216" s="1">
        <v>43052</v>
      </c>
      <c r="B1216" t="s">
        <v>2814</v>
      </c>
      <c r="C1216" t="s">
        <v>2929</v>
      </c>
      <c r="D1216" t="s">
        <v>2911</v>
      </c>
      <c r="E1216" t="s">
        <v>2842</v>
      </c>
      <c r="F1216" t="s">
        <v>4031</v>
      </c>
      <c r="G1216">
        <v>3.7000000000000002E-3</v>
      </c>
    </row>
    <row r="1217" spans="1:7" x14ac:dyDescent="0.25">
      <c r="A1217" s="1">
        <v>43049</v>
      </c>
      <c r="B1217" t="s">
        <v>2841</v>
      </c>
      <c r="C1217" t="s">
        <v>3148</v>
      </c>
      <c r="D1217" t="s">
        <v>3176</v>
      </c>
      <c r="E1217" t="s">
        <v>2917</v>
      </c>
      <c r="F1217" t="s">
        <v>4032</v>
      </c>
      <c r="G1217">
        <v>-1.03E-2</v>
      </c>
    </row>
    <row r="1218" spans="1:7" x14ac:dyDescent="0.25">
      <c r="A1218" s="1">
        <v>43048</v>
      </c>
      <c r="B1218" t="s">
        <v>3052</v>
      </c>
      <c r="C1218" t="s">
        <v>2810</v>
      </c>
      <c r="D1218" t="s">
        <v>3178</v>
      </c>
      <c r="E1218" t="s">
        <v>3160</v>
      </c>
      <c r="F1218" t="s">
        <v>4033</v>
      </c>
      <c r="G1218">
        <v>3.0000000000000001E-3</v>
      </c>
    </row>
    <row r="1219" spans="1:7" x14ac:dyDescent="0.25">
      <c r="A1219" s="1">
        <v>43047</v>
      </c>
      <c r="B1219" t="s">
        <v>3966</v>
      </c>
      <c r="C1219" t="s">
        <v>2916</v>
      </c>
      <c r="D1219" t="s">
        <v>4034</v>
      </c>
      <c r="E1219" t="s">
        <v>4035</v>
      </c>
      <c r="F1219" t="s">
        <v>4036</v>
      </c>
      <c r="G1219">
        <v>6.1999999999999998E-3</v>
      </c>
    </row>
    <row r="1220" spans="1:7" x14ac:dyDescent="0.25">
      <c r="A1220" s="1">
        <v>43046</v>
      </c>
      <c r="B1220" t="s">
        <v>4019</v>
      </c>
      <c r="C1220" t="s">
        <v>3161</v>
      </c>
      <c r="D1220" t="s">
        <v>4008</v>
      </c>
      <c r="E1220" t="s">
        <v>3655</v>
      </c>
      <c r="F1220" t="s">
        <v>4037</v>
      </c>
      <c r="G1220">
        <v>-4.4999999999999997E-3</v>
      </c>
    </row>
    <row r="1221" spans="1:7" x14ac:dyDescent="0.25">
      <c r="A1221" s="1">
        <v>43045</v>
      </c>
      <c r="B1221" t="s">
        <v>4038</v>
      </c>
      <c r="C1221" t="s">
        <v>4039</v>
      </c>
      <c r="D1221" t="s">
        <v>2878</v>
      </c>
      <c r="E1221" t="s">
        <v>3650</v>
      </c>
      <c r="F1221" t="s">
        <v>4040</v>
      </c>
      <c r="G1221">
        <v>9.7999999999999997E-3</v>
      </c>
    </row>
    <row r="1222" spans="1:7" x14ac:dyDescent="0.25">
      <c r="A1222" s="1">
        <v>43042</v>
      </c>
      <c r="B1222" t="s">
        <v>4041</v>
      </c>
      <c r="C1222" t="s">
        <v>3207</v>
      </c>
      <c r="D1222" t="s">
        <v>2918</v>
      </c>
      <c r="E1222" t="s">
        <v>2926</v>
      </c>
      <c r="F1222" t="s">
        <v>4042</v>
      </c>
      <c r="G1222">
        <v>-7.0000000000000001E-3</v>
      </c>
    </row>
    <row r="1223" spans="1:7" x14ac:dyDescent="0.25">
      <c r="A1223" s="1">
        <v>43041</v>
      </c>
      <c r="B1223" t="s">
        <v>2894</v>
      </c>
      <c r="C1223" t="s">
        <v>3665</v>
      </c>
      <c r="D1223" t="s">
        <v>3703</v>
      </c>
      <c r="E1223" t="s">
        <v>4043</v>
      </c>
      <c r="F1223" t="s">
        <v>4044</v>
      </c>
      <c r="G1223">
        <v>5.9999999999999995E-4</v>
      </c>
    </row>
    <row r="1224" spans="1:7" x14ac:dyDescent="0.25">
      <c r="A1224" s="1">
        <v>43040</v>
      </c>
      <c r="B1224" t="s">
        <v>2848</v>
      </c>
      <c r="C1224" t="s">
        <v>4045</v>
      </c>
      <c r="D1224" t="s">
        <v>2880</v>
      </c>
      <c r="E1224" t="s">
        <v>3208</v>
      </c>
      <c r="F1224" t="s">
        <v>4046</v>
      </c>
      <c r="G1224">
        <v>5.4000000000000003E-3</v>
      </c>
    </row>
    <row r="1225" spans="1:7" x14ac:dyDescent="0.25">
      <c r="A1225" s="1">
        <v>43039</v>
      </c>
      <c r="B1225" t="s">
        <v>3659</v>
      </c>
      <c r="C1225" t="s">
        <v>2849</v>
      </c>
      <c r="D1225" t="s">
        <v>2890</v>
      </c>
      <c r="E1225" t="s">
        <v>4047</v>
      </c>
      <c r="F1225" t="s">
        <v>4048</v>
      </c>
      <c r="G1225">
        <v>-5.5999999999999999E-3</v>
      </c>
    </row>
    <row r="1226" spans="1:7" x14ac:dyDescent="0.25">
      <c r="A1226" s="1">
        <v>43038</v>
      </c>
      <c r="B1226" t="s">
        <v>2846</v>
      </c>
      <c r="C1226" t="s">
        <v>4049</v>
      </c>
      <c r="D1226" t="s">
        <v>2911</v>
      </c>
      <c r="E1226" t="s">
        <v>4050</v>
      </c>
      <c r="F1226" t="s">
        <v>4051</v>
      </c>
      <c r="G1226">
        <v>7.4999999999999997E-3</v>
      </c>
    </row>
    <row r="1227" spans="1:7" x14ac:dyDescent="0.25">
      <c r="A1227" s="1">
        <v>43035</v>
      </c>
      <c r="B1227" t="s">
        <v>4052</v>
      </c>
      <c r="C1227" t="s">
        <v>4053</v>
      </c>
      <c r="D1227" t="s">
        <v>4054</v>
      </c>
      <c r="E1227" t="s">
        <v>3663</v>
      </c>
      <c r="F1227" t="s">
        <v>2420</v>
      </c>
      <c r="G1227">
        <v>1.1000000000000001E-3</v>
      </c>
    </row>
    <row r="1228" spans="1:7" x14ac:dyDescent="0.25">
      <c r="A1228" s="1">
        <v>43034</v>
      </c>
      <c r="B1228" t="s">
        <v>4055</v>
      </c>
      <c r="C1228" t="s">
        <v>2920</v>
      </c>
      <c r="D1228" t="s">
        <v>3160</v>
      </c>
      <c r="E1228" t="s">
        <v>4056</v>
      </c>
      <c r="F1228" t="s">
        <v>1030</v>
      </c>
      <c r="G1228">
        <v>-7.4000000000000003E-3</v>
      </c>
    </row>
    <row r="1229" spans="1:7" x14ac:dyDescent="0.25">
      <c r="A1229" s="1">
        <v>43033</v>
      </c>
      <c r="B1229" t="s">
        <v>2937</v>
      </c>
      <c r="C1229" t="s">
        <v>4057</v>
      </c>
      <c r="D1229" t="s">
        <v>2932</v>
      </c>
      <c r="E1229" t="s">
        <v>3214</v>
      </c>
      <c r="F1229" t="s">
        <v>2420</v>
      </c>
      <c r="G1229">
        <v>4.0000000000000002E-4</v>
      </c>
    </row>
    <row r="1230" spans="1:7" x14ac:dyDescent="0.25">
      <c r="A1230" s="1">
        <v>43032</v>
      </c>
      <c r="B1230" t="s">
        <v>4019</v>
      </c>
      <c r="C1230" t="s">
        <v>3151</v>
      </c>
      <c r="D1230" t="s">
        <v>4058</v>
      </c>
      <c r="E1230" t="s">
        <v>2919</v>
      </c>
      <c r="F1230" t="s">
        <v>643</v>
      </c>
      <c r="G1230">
        <v>-2.3E-3</v>
      </c>
    </row>
    <row r="1231" spans="1:7" x14ac:dyDescent="0.25">
      <c r="A1231" s="1">
        <v>43031</v>
      </c>
      <c r="B1231" t="s">
        <v>2850</v>
      </c>
      <c r="C1231" t="s">
        <v>2914</v>
      </c>
      <c r="D1231" t="s">
        <v>4058</v>
      </c>
      <c r="E1231" t="s">
        <v>3655</v>
      </c>
      <c r="F1231" t="s">
        <v>1755</v>
      </c>
      <c r="G1231">
        <v>2.0000000000000001E-4</v>
      </c>
    </row>
    <row r="1232" spans="1:7" x14ac:dyDescent="0.25">
      <c r="A1232" s="1">
        <v>43028</v>
      </c>
      <c r="B1232" t="s">
        <v>2930</v>
      </c>
      <c r="C1232" t="s">
        <v>2972</v>
      </c>
      <c r="D1232" t="s">
        <v>3036</v>
      </c>
      <c r="E1232" t="s">
        <v>4059</v>
      </c>
      <c r="F1232" t="s">
        <v>549</v>
      </c>
      <c r="G1232">
        <v>-7.4000000000000003E-3</v>
      </c>
    </row>
    <row r="1233" spans="1:7" x14ac:dyDescent="0.25">
      <c r="A1233" s="1">
        <v>43027</v>
      </c>
      <c r="B1233" t="s">
        <v>4034</v>
      </c>
      <c r="C1233" t="s">
        <v>2882</v>
      </c>
      <c r="D1233" t="s">
        <v>2807</v>
      </c>
      <c r="E1233" t="s">
        <v>2914</v>
      </c>
      <c r="F1233" t="s">
        <v>706</v>
      </c>
      <c r="G1233">
        <v>5.4000000000000003E-3</v>
      </c>
    </row>
    <row r="1234" spans="1:7" x14ac:dyDescent="0.25">
      <c r="A1234" s="1">
        <v>43026</v>
      </c>
      <c r="B1234" t="s">
        <v>2918</v>
      </c>
      <c r="C1234" t="s">
        <v>2877</v>
      </c>
      <c r="D1234" t="s">
        <v>2942</v>
      </c>
      <c r="E1234" t="s">
        <v>3207</v>
      </c>
      <c r="F1234" t="s">
        <v>921</v>
      </c>
      <c r="G1234">
        <v>-2.5000000000000001E-3</v>
      </c>
    </row>
    <row r="1235" spans="1:7" x14ac:dyDescent="0.25">
      <c r="A1235" s="1">
        <v>43025</v>
      </c>
      <c r="B1235" t="s">
        <v>4060</v>
      </c>
      <c r="C1235" t="s">
        <v>2971</v>
      </c>
      <c r="D1235" t="s">
        <v>2971</v>
      </c>
      <c r="E1235" t="s">
        <v>3144</v>
      </c>
      <c r="F1235" t="s">
        <v>2265</v>
      </c>
      <c r="G1235">
        <v>-1.29E-2</v>
      </c>
    </row>
    <row r="1236" spans="1:7" x14ac:dyDescent="0.25">
      <c r="A1236" s="1">
        <v>43024</v>
      </c>
      <c r="B1236" t="s">
        <v>4061</v>
      </c>
      <c r="C1236" t="s">
        <v>4062</v>
      </c>
      <c r="D1236" t="s">
        <v>3672</v>
      </c>
      <c r="E1236" t="s">
        <v>3162</v>
      </c>
      <c r="F1236" t="s">
        <v>2265</v>
      </c>
      <c r="G1236">
        <v>-1.2999999999999999E-3</v>
      </c>
    </row>
    <row r="1237" spans="1:7" x14ac:dyDescent="0.25">
      <c r="A1237" s="1">
        <v>43021</v>
      </c>
      <c r="B1237" t="s">
        <v>3021</v>
      </c>
      <c r="C1237" t="s">
        <v>3181</v>
      </c>
      <c r="D1237" t="s">
        <v>4063</v>
      </c>
      <c r="E1237" t="s">
        <v>2944</v>
      </c>
      <c r="F1237" t="s">
        <v>592</v>
      </c>
      <c r="G1237">
        <v>6.3E-3</v>
      </c>
    </row>
    <row r="1238" spans="1:7" x14ac:dyDescent="0.25">
      <c r="A1238" s="1">
        <v>43020</v>
      </c>
      <c r="B1238" t="s">
        <v>3181</v>
      </c>
      <c r="C1238" t="s">
        <v>2886</v>
      </c>
      <c r="D1238" t="s">
        <v>4064</v>
      </c>
      <c r="E1238" t="s">
        <v>3036</v>
      </c>
      <c r="F1238" t="s">
        <v>3109</v>
      </c>
      <c r="G1238">
        <v>5.7000000000000002E-3</v>
      </c>
    </row>
    <row r="1239" spans="1:7" x14ac:dyDescent="0.25">
      <c r="A1239" s="1">
        <v>43019</v>
      </c>
      <c r="B1239" t="s">
        <v>2889</v>
      </c>
      <c r="C1239" t="s">
        <v>2942</v>
      </c>
      <c r="D1239" t="s">
        <v>4021</v>
      </c>
      <c r="E1239" t="s">
        <v>2913</v>
      </c>
      <c r="F1239" t="s">
        <v>1033</v>
      </c>
      <c r="G1239">
        <v>-3.7000000000000002E-3</v>
      </c>
    </row>
    <row r="1240" spans="1:7" x14ac:dyDescent="0.25">
      <c r="A1240" s="1">
        <v>43018</v>
      </c>
      <c r="B1240" t="s">
        <v>2944</v>
      </c>
      <c r="C1240" t="s">
        <v>4065</v>
      </c>
      <c r="D1240" t="s">
        <v>2965</v>
      </c>
      <c r="E1240" t="s">
        <v>2832</v>
      </c>
      <c r="F1240" t="s">
        <v>1473</v>
      </c>
      <c r="G1240">
        <v>6.8999999999999999E-3</v>
      </c>
    </row>
    <row r="1241" spans="1:7" x14ac:dyDescent="0.25">
      <c r="A1241" s="1">
        <v>43017</v>
      </c>
      <c r="B1241" t="s">
        <v>2832</v>
      </c>
      <c r="C1241" t="s">
        <v>2937</v>
      </c>
      <c r="D1241" t="s">
        <v>2906</v>
      </c>
      <c r="E1241" t="s">
        <v>2937</v>
      </c>
      <c r="F1241" t="s">
        <v>868</v>
      </c>
      <c r="G1241">
        <v>7.9000000000000008E-3</v>
      </c>
    </row>
    <row r="1242" spans="1:7" x14ac:dyDescent="0.25">
      <c r="A1242" s="1">
        <v>43014</v>
      </c>
      <c r="B1242" t="s">
        <v>2933</v>
      </c>
      <c r="C1242" t="s">
        <v>4066</v>
      </c>
      <c r="D1242" t="s">
        <v>2812</v>
      </c>
      <c r="E1242" t="s">
        <v>4067</v>
      </c>
      <c r="F1242" t="s">
        <v>752</v>
      </c>
      <c r="G1242">
        <v>1.2999999999999999E-3</v>
      </c>
    </row>
    <row r="1243" spans="1:7" x14ac:dyDescent="0.25">
      <c r="A1243" s="1">
        <v>43013</v>
      </c>
      <c r="B1243" t="s">
        <v>4068</v>
      </c>
      <c r="C1243" t="s">
        <v>4005</v>
      </c>
      <c r="D1243" t="s">
        <v>3201</v>
      </c>
      <c r="E1243" t="s">
        <v>4055</v>
      </c>
      <c r="F1243" t="s">
        <v>1873</v>
      </c>
      <c r="G1243">
        <v>-3.0000000000000001E-3</v>
      </c>
    </row>
    <row r="1244" spans="1:7" x14ac:dyDescent="0.25">
      <c r="A1244" s="1">
        <v>43012</v>
      </c>
      <c r="B1244" t="s">
        <v>3665</v>
      </c>
      <c r="C1244" t="s">
        <v>4069</v>
      </c>
      <c r="D1244" t="s">
        <v>4008</v>
      </c>
      <c r="E1244" t="s">
        <v>4070</v>
      </c>
      <c r="F1244" t="s">
        <v>476</v>
      </c>
      <c r="G1244">
        <v>1.6000000000000001E-3</v>
      </c>
    </row>
    <row r="1245" spans="1:7" x14ac:dyDescent="0.25">
      <c r="A1245" s="1">
        <v>43011</v>
      </c>
      <c r="B1245" t="s">
        <v>2933</v>
      </c>
      <c r="C1245" t="s">
        <v>4069</v>
      </c>
      <c r="D1245" t="s">
        <v>4003</v>
      </c>
      <c r="E1245" t="s">
        <v>4041</v>
      </c>
      <c r="F1245" t="s">
        <v>2420</v>
      </c>
      <c r="G1245">
        <v>-8.0000000000000004E-4</v>
      </c>
    </row>
    <row r="1246" spans="1:7" x14ac:dyDescent="0.25">
      <c r="A1246" s="1">
        <v>43010</v>
      </c>
      <c r="B1246" t="s">
        <v>4022</v>
      </c>
      <c r="C1246" t="s">
        <v>3203</v>
      </c>
      <c r="D1246" t="s">
        <v>2899</v>
      </c>
      <c r="E1246" t="s">
        <v>4071</v>
      </c>
      <c r="F1246" t="s">
        <v>1873</v>
      </c>
      <c r="G1246">
        <v>-6.7000000000000002E-3</v>
      </c>
    </row>
    <row r="1247" spans="1:7" x14ac:dyDescent="0.25">
      <c r="A1247" s="1">
        <v>43007</v>
      </c>
      <c r="B1247" t="s">
        <v>3159</v>
      </c>
      <c r="C1247" t="s">
        <v>3052</v>
      </c>
      <c r="D1247" t="s">
        <v>2948</v>
      </c>
      <c r="E1247" t="s">
        <v>3143</v>
      </c>
      <c r="F1247" t="s">
        <v>444</v>
      </c>
      <c r="G1247">
        <v>-3.0000000000000001E-3</v>
      </c>
    </row>
    <row r="1248" spans="1:7" x14ac:dyDescent="0.25">
      <c r="A1248" s="1">
        <v>43006</v>
      </c>
      <c r="B1248" t="s">
        <v>3172</v>
      </c>
      <c r="C1248" t="s">
        <v>3146</v>
      </c>
      <c r="D1248" t="s">
        <v>3046</v>
      </c>
      <c r="E1248" t="s">
        <v>2900</v>
      </c>
      <c r="F1248" t="s">
        <v>1341</v>
      </c>
      <c r="G1248">
        <v>1.9E-3</v>
      </c>
    </row>
    <row r="1249" spans="1:7" x14ac:dyDescent="0.25">
      <c r="A1249" s="1">
        <v>43005</v>
      </c>
      <c r="B1249" t="s">
        <v>3188</v>
      </c>
      <c r="C1249" t="s">
        <v>2947</v>
      </c>
      <c r="D1249" t="s">
        <v>3165</v>
      </c>
      <c r="E1249" t="s">
        <v>3183</v>
      </c>
      <c r="F1249" t="s">
        <v>4072</v>
      </c>
      <c r="G1249">
        <v>-1.0500000000000001E-2</v>
      </c>
    </row>
    <row r="1250" spans="1:7" x14ac:dyDescent="0.25">
      <c r="A1250" s="1">
        <v>43004</v>
      </c>
      <c r="B1250" t="s">
        <v>2858</v>
      </c>
      <c r="C1250" t="s">
        <v>4073</v>
      </c>
      <c r="D1250" t="s">
        <v>4074</v>
      </c>
      <c r="E1250" t="s">
        <v>4075</v>
      </c>
      <c r="F1250" t="s">
        <v>4076</v>
      </c>
      <c r="G1250">
        <v>-7.1999999999999998E-3</v>
      </c>
    </row>
    <row r="1251" spans="1:7" x14ac:dyDescent="0.25">
      <c r="A1251" s="1">
        <v>43003</v>
      </c>
      <c r="B1251" t="s">
        <v>3891</v>
      </c>
      <c r="C1251" t="s">
        <v>4077</v>
      </c>
      <c r="D1251" t="s">
        <v>3893</v>
      </c>
      <c r="E1251" t="s">
        <v>3174</v>
      </c>
      <c r="F1251" t="s">
        <v>4078</v>
      </c>
      <c r="G1251">
        <v>1.0699999999999999E-2</v>
      </c>
    </row>
    <row r="1252" spans="1:7" x14ac:dyDescent="0.25">
      <c r="A1252" s="1">
        <v>43000</v>
      </c>
      <c r="B1252" t="s">
        <v>2947</v>
      </c>
      <c r="C1252" t="s">
        <v>2811</v>
      </c>
      <c r="D1252" t="s">
        <v>3686</v>
      </c>
      <c r="E1252" t="s">
        <v>4079</v>
      </c>
      <c r="F1252" t="s">
        <v>4080</v>
      </c>
      <c r="G1252">
        <v>2.0999999999999999E-3</v>
      </c>
    </row>
    <row r="1253" spans="1:7" x14ac:dyDescent="0.25">
      <c r="A1253" s="1">
        <v>42999</v>
      </c>
      <c r="B1253" t="s">
        <v>3036</v>
      </c>
      <c r="C1253" t="s">
        <v>3677</v>
      </c>
      <c r="D1253" t="s">
        <v>4081</v>
      </c>
      <c r="E1253" t="s">
        <v>2975</v>
      </c>
      <c r="F1253" t="s">
        <v>4082</v>
      </c>
      <c r="G1253">
        <v>-1.67E-2</v>
      </c>
    </row>
    <row r="1254" spans="1:7" x14ac:dyDescent="0.25">
      <c r="A1254" s="1">
        <v>42998</v>
      </c>
      <c r="B1254" t="s">
        <v>4074</v>
      </c>
      <c r="C1254" t="s">
        <v>3744</v>
      </c>
      <c r="D1254" t="s">
        <v>3952</v>
      </c>
      <c r="E1254" t="s">
        <v>2979</v>
      </c>
      <c r="F1254" t="s">
        <v>4083</v>
      </c>
      <c r="G1254">
        <v>4.4000000000000003E-3</v>
      </c>
    </row>
    <row r="1255" spans="1:7" x14ac:dyDescent="0.25">
      <c r="A1255" s="1">
        <v>42997</v>
      </c>
      <c r="B1255" t="s">
        <v>3019</v>
      </c>
      <c r="C1255" t="s">
        <v>3106</v>
      </c>
      <c r="D1255" t="s">
        <v>3097</v>
      </c>
      <c r="E1255" t="s">
        <v>4084</v>
      </c>
      <c r="F1255" t="s">
        <v>4085</v>
      </c>
      <c r="G1255">
        <v>-2.0000000000000001E-4</v>
      </c>
    </row>
    <row r="1256" spans="1:7" x14ac:dyDescent="0.25">
      <c r="A1256" s="1">
        <v>42996</v>
      </c>
      <c r="B1256" t="s">
        <v>4086</v>
      </c>
      <c r="C1256" t="s">
        <v>3848</v>
      </c>
      <c r="D1256" t="s">
        <v>3727</v>
      </c>
      <c r="E1256" t="s">
        <v>3735</v>
      </c>
      <c r="F1256" t="s">
        <v>4087</v>
      </c>
      <c r="G1256">
        <v>-1.09E-2</v>
      </c>
    </row>
    <row r="1257" spans="1:7" x14ac:dyDescent="0.25">
      <c r="A1257" s="1">
        <v>42993</v>
      </c>
      <c r="B1257" t="s">
        <v>3754</v>
      </c>
      <c r="C1257" t="s">
        <v>4088</v>
      </c>
      <c r="D1257" t="s">
        <v>4089</v>
      </c>
      <c r="E1257" t="s">
        <v>3750</v>
      </c>
      <c r="F1257" t="s">
        <v>4090</v>
      </c>
      <c r="G1257">
        <v>-3.0999999999999999E-3</v>
      </c>
    </row>
    <row r="1258" spans="1:7" x14ac:dyDescent="0.25">
      <c r="A1258" s="1">
        <v>42992</v>
      </c>
      <c r="B1258" t="s">
        <v>4091</v>
      </c>
      <c r="C1258" t="s">
        <v>3856</v>
      </c>
      <c r="D1258" t="s">
        <v>3063</v>
      </c>
      <c r="E1258" t="s">
        <v>3952</v>
      </c>
      <c r="F1258" t="s">
        <v>2610</v>
      </c>
      <c r="G1258">
        <v>8.9999999999999998E-4</v>
      </c>
    </row>
    <row r="1259" spans="1:7" x14ac:dyDescent="0.25">
      <c r="A1259" s="1">
        <v>42991</v>
      </c>
      <c r="B1259" t="s">
        <v>4092</v>
      </c>
      <c r="C1259" t="s">
        <v>3794</v>
      </c>
      <c r="D1259" t="s">
        <v>3911</v>
      </c>
      <c r="E1259" t="s">
        <v>3755</v>
      </c>
      <c r="F1259" t="s">
        <v>4093</v>
      </c>
      <c r="G1259">
        <v>-3.5000000000000001E-3</v>
      </c>
    </row>
    <row r="1260" spans="1:7" x14ac:dyDescent="0.25">
      <c r="A1260" s="1">
        <v>42990</v>
      </c>
      <c r="B1260" t="s">
        <v>2792</v>
      </c>
      <c r="C1260" t="s">
        <v>2776</v>
      </c>
      <c r="D1260" t="s">
        <v>3075</v>
      </c>
      <c r="E1260" t="s">
        <v>3070</v>
      </c>
      <c r="F1260" t="s">
        <v>4094</v>
      </c>
      <c r="G1260">
        <v>-2.3E-3</v>
      </c>
    </row>
    <row r="1261" spans="1:7" x14ac:dyDescent="0.25">
      <c r="A1261" s="1">
        <v>42989</v>
      </c>
      <c r="B1261" t="s">
        <v>4095</v>
      </c>
      <c r="C1261" t="s">
        <v>2774</v>
      </c>
      <c r="D1261" t="s">
        <v>2761</v>
      </c>
      <c r="E1261" t="s">
        <v>2775</v>
      </c>
      <c r="F1261" t="s">
        <v>350</v>
      </c>
      <c r="G1261">
        <v>-1.15E-2</v>
      </c>
    </row>
    <row r="1262" spans="1:7" x14ac:dyDescent="0.25">
      <c r="A1262" s="1">
        <v>42986</v>
      </c>
      <c r="B1262" t="s">
        <v>3802</v>
      </c>
      <c r="C1262" t="s">
        <v>3811</v>
      </c>
      <c r="D1262" t="s">
        <v>4096</v>
      </c>
      <c r="E1262" t="s">
        <v>3798</v>
      </c>
      <c r="F1262" t="s">
        <v>4097</v>
      </c>
      <c r="G1262">
        <v>5.9999999999999995E-4</v>
      </c>
    </row>
    <row r="1263" spans="1:7" x14ac:dyDescent="0.25">
      <c r="A1263" s="1">
        <v>42985</v>
      </c>
      <c r="B1263" t="s">
        <v>3772</v>
      </c>
      <c r="C1263" t="s">
        <v>3860</v>
      </c>
      <c r="D1263" t="s">
        <v>4098</v>
      </c>
      <c r="E1263" t="s">
        <v>4099</v>
      </c>
      <c r="F1263" t="s">
        <v>4100</v>
      </c>
      <c r="G1263">
        <v>8.5000000000000006E-3</v>
      </c>
    </row>
    <row r="1264" spans="1:7" x14ac:dyDescent="0.25">
      <c r="A1264" s="1">
        <v>42984</v>
      </c>
      <c r="B1264" t="s">
        <v>3791</v>
      </c>
      <c r="C1264" t="s">
        <v>3919</v>
      </c>
      <c r="D1264" t="s">
        <v>4101</v>
      </c>
      <c r="E1264" t="s">
        <v>3897</v>
      </c>
      <c r="F1264" t="s">
        <v>4102</v>
      </c>
      <c r="G1264">
        <v>-4.0000000000000001E-3</v>
      </c>
    </row>
    <row r="1265" spans="1:7" x14ac:dyDescent="0.25">
      <c r="A1265" s="1">
        <v>42983</v>
      </c>
      <c r="B1265" t="s">
        <v>4103</v>
      </c>
      <c r="C1265" t="s">
        <v>4104</v>
      </c>
      <c r="D1265" t="s">
        <v>2795</v>
      </c>
      <c r="E1265" t="s">
        <v>3815</v>
      </c>
      <c r="F1265" t="s">
        <v>4105</v>
      </c>
      <c r="G1265">
        <v>1.9E-3</v>
      </c>
    </row>
    <row r="1266" spans="1:7" x14ac:dyDescent="0.25">
      <c r="A1266" s="1">
        <v>42982</v>
      </c>
      <c r="B1266" t="s">
        <v>4106</v>
      </c>
      <c r="C1266" t="s">
        <v>4107</v>
      </c>
      <c r="D1266" t="s">
        <v>4108</v>
      </c>
      <c r="E1266" t="s">
        <v>4109</v>
      </c>
      <c r="F1266" t="s">
        <v>11</v>
      </c>
      <c r="G1266">
        <v>-2.3E-3</v>
      </c>
    </row>
    <row r="1267" spans="1:7" x14ac:dyDescent="0.25">
      <c r="A1267" s="1">
        <v>42981</v>
      </c>
      <c r="B1267" t="s">
        <v>4110</v>
      </c>
      <c r="C1267" t="s">
        <v>4111</v>
      </c>
      <c r="D1267" t="s">
        <v>4112</v>
      </c>
      <c r="E1267" t="s">
        <v>4113</v>
      </c>
      <c r="F1267" t="s">
        <v>11</v>
      </c>
      <c r="G1267">
        <v>1.0999999999999999E-2</v>
      </c>
    </row>
    <row r="1268" spans="1:7" x14ac:dyDescent="0.25">
      <c r="A1268" s="1">
        <v>42979</v>
      </c>
      <c r="B1268" t="s">
        <v>3068</v>
      </c>
      <c r="C1268" t="s">
        <v>2993</v>
      </c>
      <c r="D1268" t="s">
        <v>2799</v>
      </c>
      <c r="E1268" t="s">
        <v>3854</v>
      </c>
      <c r="F1268" t="s">
        <v>3493</v>
      </c>
      <c r="G1268">
        <v>6.1000000000000004E-3</v>
      </c>
    </row>
    <row r="1269" spans="1:7" x14ac:dyDescent="0.25">
      <c r="A1269" s="1">
        <v>42978</v>
      </c>
      <c r="B1269" t="s">
        <v>3724</v>
      </c>
      <c r="C1269" t="s">
        <v>2986</v>
      </c>
      <c r="D1269" t="s">
        <v>3124</v>
      </c>
      <c r="E1269" t="s">
        <v>3680</v>
      </c>
      <c r="F1269" t="s">
        <v>4114</v>
      </c>
      <c r="G1269">
        <v>6.1999999999999998E-3</v>
      </c>
    </row>
    <row r="1270" spans="1:7" x14ac:dyDescent="0.25">
      <c r="A1270" s="1">
        <v>42977</v>
      </c>
      <c r="B1270" t="s">
        <v>2986</v>
      </c>
      <c r="C1270" t="s">
        <v>4115</v>
      </c>
      <c r="D1270" t="s">
        <v>2991</v>
      </c>
      <c r="E1270" t="s">
        <v>3697</v>
      </c>
      <c r="F1270" t="s">
        <v>4116</v>
      </c>
      <c r="G1270">
        <v>-2.0999999999999999E-3</v>
      </c>
    </row>
    <row r="1271" spans="1:7" x14ac:dyDescent="0.25">
      <c r="A1271" s="1">
        <v>42976</v>
      </c>
      <c r="B1271" t="s">
        <v>4117</v>
      </c>
      <c r="C1271" t="s">
        <v>3113</v>
      </c>
      <c r="D1271" t="s">
        <v>3803</v>
      </c>
      <c r="E1271" t="s">
        <v>4118</v>
      </c>
      <c r="F1271" t="s">
        <v>2470</v>
      </c>
      <c r="G1271">
        <v>2.5000000000000001E-3</v>
      </c>
    </row>
    <row r="1272" spans="1:7" x14ac:dyDescent="0.25">
      <c r="A1272" s="1">
        <v>42975</v>
      </c>
      <c r="B1272" t="s">
        <v>3962</v>
      </c>
      <c r="C1272" t="s">
        <v>2946</v>
      </c>
      <c r="D1272" t="s">
        <v>3096</v>
      </c>
      <c r="E1272" t="s">
        <v>3031</v>
      </c>
      <c r="F1272" t="s">
        <v>1077</v>
      </c>
      <c r="G1272">
        <v>1.3299999999999999E-2</v>
      </c>
    </row>
    <row r="1273" spans="1:7" x14ac:dyDescent="0.25">
      <c r="A1273" s="1">
        <v>42972</v>
      </c>
      <c r="B1273" t="s">
        <v>2963</v>
      </c>
      <c r="C1273" t="s">
        <v>2906</v>
      </c>
      <c r="D1273" t="s">
        <v>2965</v>
      </c>
      <c r="E1273" t="s">
        <v>3152</v>
      </c>
      <c r="F1273" t="s">
        <v>619</v>
      </c>
      <c r="G1273">
        <v>4.7000000000000002E-3</v>
      </c>
    </row>
    <row r="1274" spans="1:7" x14ac:dyDescent="0.25">
      <c r="A1274" s="1">
        <v>42971</v>
      </c>
      <c r="B1274" t="s">
        <v>3172</v>
      </c>
      <c r="C1274" t="s">
        <v>3036</v>
      </c>
      <c r="D1274" t="s">
        <v>3036</v>
      </c>
      <c r="E1274" t="s">
        <v>4065</v>
      </c>
      <c r="F1274" t="s">
        <v>718</v>
      </c>
      <c r="G1274">
        <v>-1.9E-3</v>
      </c>
    </row>
    <row r="1275" spans="1:7" x14ac:dyDescent="0.25">
      <c r="A1275" s="1">
        <v>42970</v>
      </c>
      <c r="B1275" t="s">
        <v>2854</v>
      </c>
      <c r="C1275" t="s">
        <v>3703</v>
      </c>
      <c r="D1275" t="s">
        <v>4119</v>
      </c>
      <c r="E1275" t="s">
        <v>4120</v>
      </c>
      <c r="F1275" t="s">
        <v>592</v>
      </c>
      <c r="G1275">
        <v>2.5999999999999999E-3</v>
      </c>
    </row>
    <row r="1276" spans="1:7" x14ac:dyDescent="0.25">
      <c r="A1276" s="1">
        <v>42969</v>
      </c>
      <c r="B1276" t="s">
        <v>2885</v>
      </c>
      <c r="C1276" t="s">
        <v>4075</v>
      </c>
      <c r="D1276" t="s">
        <v>2946</v>
      </c>
      <c r="E1276" t="s">
        <v>2880</v>
      </c>
      <c r="F1276" t="s">
        <v>2927</v>
      </c>
      <c r="G1276">
        <v>-4.5999999999999999E-3</v>
      </c>
    </row>
    <row r="1277" spans="1:7" x14ac:dyDescent="0.25">
      <c r="A1277" s="1">
        <v>42968</v>
      </c>
      <c r="B1277" t="s">
        <v>2967</v>
      </c>
      <c r="C1277" t="s">
        <v>2878</v>
      </c>
      <c r="D1277" t="s">
        <v>4121</v>
      </c>
      <c r="E1277" t="s">
        <v>2918</v>
      </c>
      <c r="F1277" t="s">
        <v>1335</v>
      </c>
      <c r="G1277">
        <v>3.8999999999999998E-3</v>
      </c>
    </row>
    <row r="1278" spans="1:7" x14ac:dyDescent="0.25">
      <c r="A1278" s="1">
        <v>42965</v>
      </c>
      <c r="B1278" t="s">
        <v>3172</v>
      </c>
      <c r="C1278" t="s">
        <v>3046</v>
      </c>
      <c r="D1278" t="s">
        <v>2980</v>
      </c>
      <c r="E1278" t="s">
        <v>3188</v>
      </c>
      <c r="F1278" t="s">
        <v>4122</v>
      </c>
      <c r="G1278">
        <v>-5.9999999999999995E-4</v>
      </c>
    </row>
    <row r="1279" spans="1:7" x14ac:dyDescent="0.25">
      <c r="A1279" s="1">
        <v>42964</v>
      </c>
      <c r="B1279" t="s">
        <v>2889</v>
      </c>
      <c r="C1279" t="s">
        <v>3046</v>
      </c>
      <c r="D1279" t="s">
        <v>3046</v>
      </c>
      <c r="E1279" t="s">
        <v>3046</v>
      </c>
      <c r="F1279" t="s">
        <v>403</v>
      </c>
      <c r="G1279">
        <v>7.4000000000000003E-3</v>
      </c>
    </row>
    <row r="1280" spans="1:7" x14ac:dyDescent="0.25">
      <c r="A1280" s="1">
        <v>42963</v>
      </c>
      <c r="B1280" t="s">
        <v>2932</v>
      </c>
      <c r="C1280" t="s">
        <v>4070</v>
      </c>
      <c r="D1280" t="s">
        <v>3048</v>
      </c>
      <c r="E1280" t="s">
        <v>4123</v>
      </c>
      <c r="F1280" t="s">
        <v>449</v>
      </c>
      <c r="G1280">
        <v>2.5000000000000001E-3</v>
      </c>
    </row>
    <row r="1281" spans="1:7" x14ac:dyDescent="0.25">
      <c r="A1281" s="1">
        <v>42962</v>
      </c>
      <c r="B1281" t="s">
        <v>2928</v>
      </c>
      <c r="C1281" t="s">
        <v>3144</v>
      </c>
      <c r="D1281" t="s">
        <v>3144</v>
      </c>
      <c r="E1281" t="s">
        <v>2923</v>
      </c>
      <c r="F1281" t="s">
        <v>3101</v>
      </c>
      <c r="G1281">
        <v>-8.2000000000000007E-3</v>
      </c>
    </row>
    <row r="1282" spans="1:7" x14ac:dyDescent="0.25">
      <c r="A1282" s="1">
        <v>42961</v>
      </c>
      <c r="B1282" t="s">
        <v>4124</v>
      </c>
      <c r="C1282" t="s">
        <v>3701</v>
      </c>
      <c r="D1282" t="s">
        <v>3701</v>
      </c>
      <c r="E1282" t="s">
        <v>2938</v>
      </c>
      <c r="F1282" t="s">
        <v>2927</v>
      </c>
      <c r="G1282">
        <v>-2.8999999999999998E-3</v>
      </c>
    </row>
    <row r="1283" spans="1:7" x14ac:dyDescent="0.25">
      <c r="A1283" s="1">
        <v>42958</v>
      </c>
      <c r="B1283" t="s">
        <v>2854</v>
      </c>
      <c r="C1283" t="s">
        <v>3174</v>
      </c>
      <c r="D1283" t="s">
        <v>4125</v>
      </c>
      <c r="E1283" t="s">
        <v>3144</v>
      </c>
      <c r="F1283" t="s">
        <v>4126</v>
      </c>
      <c r="G1283">
        <v>3.0000000000000001E-3</v>
      </c>
    </row>
    <row r="1284" spans="1:7" x14ac:dyDescent="0.25">
      <c r="A1284" s="1">
        <v>42957</v>
      </c>
      <c r="B1284" t="s">
        <v>3703</v>
      </c>
      <c r="C1284" t="s">
        <v>2930</v>
      </c>
      <c r="D1284" t="s">
        <v>2942</v>
      </c>
      <c r="E1284" t="s">
        <v>4127</v>
      </c>
      <c r="F1284" t="s">
        <v>2443</v>
      </c>
      <c r="G1284">
        <v>8.2000000000000007E-3</v>
      </c>
    </row>
    <row r="1285" spans="1:7" x14ac:dyDescent="0.25">
      <c r="A1285" s="1">
        <v>42956</v>
      </c>
      <c r="B1285" t="s">
        <v>2855</v>
      </c>
      <c r="C1285" t="s">
        <v>4128</v>
      </c>
      <c r="D1285" t="s">
        <v>3967</v>
      </c>
      <c r="E1285" t="s">
        <v>4128</v>
      </c>
      <c r="F1285" t="s">
        <v>2085</v>
      </c>
      <c r="G1285">
        <v>1.3299999999999999E-2</v>
      </c>
    </row>
    <row r="1286" spans="1:7" x14ac:dyDescent="0.25">
      <c r="A1286" s="1">
        <v>42955</v>
      </c>
      <c r="B1286" t="s">
        <v>4129</v>
      </c>
      <c r="C1286" t="s">
        <v>3614</v>
      </c>
      <c r="D1286" t="s">
        <v>4130</v>
      </c>
      <c r="E1286" t="s">
        <v>3225</v>
      </c>
      <c r="F1286" t="s">
        <v>3561</v>
      </c>
      <c r="G1286">
        <v>-1.8E-3</v>
      </c>
    </row>
    <row r="1287" spans="1:7" x14ac:dyDescent="0.25">
      <c r="A1287" s="1">
        <v>42954</v>
      </c>
      <c r="B1287" t="s">
        <v>3622</v>
      </c>
      <c r="C1287" t="s">
        <v>4131</v>
      </c>
      <c r="D1287" t="s">
        <v>4132</v>
      </c>
      <c r="E1287" t="s">
        <v>4133</v>
      </c>
      <c r="F1287" t="s">
        <v>1448</v>
      </c>
      <c r="G1287">
        <v>0</v>
      </c>
    </row>
    <row r="1288" spans="1:7" x14ac:dyDescent="0.25">
      <c r="A1288" s="1">
        <v>42951</v>
      </c>
      <c r="B1288" t="s">
        <v>3622</v>
      </c>
      <c r="C1288" t="s">
        <v>4054</v>
      </c>
      <c r="D1288" t="s">
        <v>2843</v>
      </c>
      <c r="E1288" t="s">
        <v>4134</v>
      </c>
      <c r="F1288" t="s">
        <v>1349</v>
      </c>
      <c r="G1288">
        <v>-7.9000000000000008E-3</v>
      </c>
    </row>
    <row r="1289" spans="1:7" x14ac:dyDescent="0.25">
      <c r="A1289" s="1">
        <v>42950</v>
      </c>
      <c r="B1289" t="s">
        <v>4054</v>
      </c>
      <c r="C1289" t="s">
        <v>4047</v>
      </c>
      <c r="D1289" t="s">
        <v>2843</v>
      </c>
      <c r="E1289" t="s">
        <v>3625</v>
      </c>
      <c r="F1289" t="s">
        <v>1766</v>
      </c>
      <c r="G1289">
        <v>-3.0999999999999999E-3</v>
      </c>
    </row>
    <row r="1290" spans="1:7" x14ac:dyDescent="0.25">
      <c r="A1290" s="1">
        <v>42949</v>
      </c>
      <c r="B1290" t="s">
        <v>2841</v>
      </c>
      <c r="C1290" t="s">
        <v>4039</v>
      </c>
      <c r="D1290" t="s">
        <v>2904</v>
      </c>
      <c r="E1290" t="s">
        <v>4135</v>
      </c>
      <c r="F1290" t="s">
        <v>476</v>
      </c>
      <c r="G1290">
        <v>-8.0000000000000004E-4</v>
      </c>
    </row>
    <row r="1291" spans="1:7" x14ac:dyDescent="0.25">
      <c r="A1291" s="1">
        <v>42948</v>
      </c>
      <c r="B1291" t="s">
        <v>3665</v>
      </c>
      <c r="C1291" t="s">
        <v>2935</v>
      </c>
      <c r="D1291" t="s">
        <v>4035</v>
      </c>
      <c r="E1291" t="s">
        <v>3997</v>
      </c>
      <c r="F1291" t="s">
        <v>1873</v>
      </c>
      <c r="G1291">
        <v>5.0000000000000001E-3</v>
      </c>
    </row>
    <row r="1292" spans="1:7" x14ac:dyDescent="0.25">
      <c r="A1292" s="1">
        <v>42947</v>
      </c>
      <c r="B1292" t="s">
        <v>3657</v>
      </c>
      <c r="C1292" t="s">
        <v>2843</v>
      </c>
      <c r="D1292" t="s">
        <v>4136</v>
      </c>
      <c r="E1292" t="s">
        <v>3658</v>
      </c>
      <c r="F1292" t="s">
        <v>1719</v>
      </c>
      <c r="G1292">
        <v>-1E-3</v>
      </c>
    </row>
    <row r="1293" spans="1:7" x14ac:dyDescent="0.25">
      <c r="A1293" s="1">
        <v>42944</v>
      </c>
      <c r="B1293" t="s">
        <v>4054</v>
      </c>
      <c r="C1293" t="s">
        <v>4137</v>
      </c>
      <c r="D1293" t="s">
        <v>4045</v>
      </c>
      <c r="E1293" t="s">
        <v>4138</v>
      </c>
      <c r="F1293" t="s">
        <v>2581</v>
      </c>
      <c r="G1293">
        <v>8.0999999999999996E-3</v>
      </c>
    </row>
    <row r="1294" spans="1:7" x14ac:dyDescent="0.25">
      <c r="A1294" s="1">
        <v>42943</v>
      </c>
      <c r="B1294" t="s">
        <v>4131</v>
      </c>
      <c r="C1294" t="s">
        <v>4139</v>
      </c>
      <c r="D1294" t="s">
        <v>4140</v>
      </c>
      <c r="E1294" t="s">
        <v>4141</v>
      </c>
      <c r="F1294" t="s">
        <v>4142</v>
      </c>
      <c r="G1294">
        <v>8.5000000000000006E-3</v>
      </c>
    </row>
    <row r="1295" spans="1:7" x14ac:dyDescent="0.25">
      <c r="A1295" s="1">
        <v>42942</v>
      </c>
      <c r="B1295" t="s">
        <v>4143</v>
      </c>
      <c r="C1295" t="s">
        <v>4144</v>
      </c>
      <c r="D1295" t="s">
        <v>4145</v>
      </c>
      <c r="E1295" t="s">
        <v>3236</v>
      </c>
      <c r="F1295" t="s">
        <v>4146</v>
      </c>
      <c r="G1295">
        <v>-2.2000000000000001E-3</v>
      </c>
    </row>
    <row r="1296" spans="1:7" x14ac:dyDescent="0.25">
      <c r="A1296" s="1">
        <v>42941</v>
      </c>
      <c r="B1296" t="s">
        <v>4147</v>
      </c>
      <c r="C1296" t="s">
        <v>4148</v>
      </c>
      <c r="D1296" t="s">
        <v>3649</v>
      </c>
      <c r="E1296" t="s">
        <v>3605</v>
      </c>
      <c r="F1296" t="s">
        <v>4149</v>
      </c>
      <c r="G1296">
        <v>-1.8E-3</v>
      </c>
    </row>
    <row r="1297" spans="1:7" x14ac:dyDescent="0.25">
      <c r="A1297" s="1">
        <v>42940</v>
      </c>
      <c r="B1297" t="s">
        <v>4150</v>
      </c>
      <c r="C1297" t="s">
        <v>4151</v>
      </c>
      <c r="D1297" t="s">
        <v>3648</v>
      </c>
      <c r="E1297" t="s">
        <v>3995</v>
      </c>
      <c r="F1297" t="s">
        <v>4152</v>
      </c>
      <c r="G1297">
        <v>-5.0000000000000001E-4</v>
      </c>
    </row>
    <row r="1298" spans="1:7" x14ac:dyDescent="0.25">
      <c r="A1298" s="1">
        <v>42937</v>
      </c>
      <c r="B1298" t="s">
        <v>3979</v>
      </c>
      <c r="C1298" t="s">
        <v>4153</v>
      </c>
      <c r="D1298" t="s">
        <v>4154</v>
      </c>
      <c r="E1298" t="s">
        <v>3243</v>
      </c>
      <c r="F1298" t="s">
        <v>4155</v>
      </c>
      <c r="G1298">
        <v>7.4999999999999997E-3</v>
      </c>
    </row>
    <row r="1299" spans="1:7" x14ac:dyDescent="0.25">
      <c r="A1299" s="1">
        <v>42936</v>
      </c>
      <c r="B1299" t="s">
        <v>3239</v>
      </c>
      <c r="C1299" t="s">
        <v>3252</v>
      </c>
      <c r="D1299" t="s">
        <v>3645</v>
      </c>
      <c r="E1299" t="s">
        <v>4156</v>
      </c>
      <c r="F1299" t="s">
        <v>4157</v>
      </c>
      <c r="G1299">
        <v>2.8E-3</v>
      </c>
    </row>
    <row r="1300" spans="1:7" x14ac:dyDescent="0.25">
      <c r="A1300" s="1">
        <v>42935</v>
      </c>
      <c r="B1300" t="s">
        <v>4158</v>
      </c>
      <c r="C1300" t="s">
        <v>4158</v>
      </c>
      <c r="D1300" t="s">
        <v>4159</v>
      </c>
      <c r="E1300" t="s">
        <v>4160</v>
      </c>
      <c r="F1300" t="s">
        <v>4161</v>
      </c>
      <c r="G1300">
        <v>1E-4</v>
      </c>
    </row>
    <row r="1301" spans="1:7" x14ac:dyDescent="0.25">
      <c r="A1301" s="1">
        <v>42934</v>
      </c>
      <c r="B1301" t="s">
        <v>3988</v>
      </c>
      <c r="C1301" t="s">
        <v>3349</v>
      </c>
      <c r="D1301" t="s">
        <v>4153</v>
      </c>
      <c r="E1301" t="s">
        <v>3270</v>
      </c>
      <c r="F1301" t="s">
        <v>4162</v>
      </c>
      <c r="G1301">
        <v>6.6E-3</v>
      </c>
    </row>
    <row r="1302" spans="1:7" x14ac:dyDescent="0.25">
      <c r="A1302" s="1">
        <v>42933</v>
      </c>
      <c r="B1302" t="s">
        <v>4163</v>
      </c>
      <c r="C1302" t="s">
        <v>3336</v>
      </c>
      <c r="D1302" t="s">
        <v>4164</v>
      </c>
      <c r="E1302" t="s">
        <v>3266</v>
      </c>
      <c r="F1302" t="s">
        <v>4165</v>
      </c>
      <c r="G1302">
        <v>5.1000000000000004E-3</v>
      </c>
    </row>
    <row r="1303" spans="1:7" x14ac:dyDescent="0.25">
      <c r="A1303" s="1">
        <v>42930</v>
      </c>
      <c r="B1303" t="s">
        <v>3266</v>
      </c>
      <c r="C1303" t="s">
        <v>3551</v>
      </c>
      <c r="D1303" t="s">
        <v>3366</v>
      </c>
      <c r="E1303" t="s">
        <v>4166</v>
      </c>
      <c r="F1303" t="s">
        <v>4167</v>
      </c>
      <c r="G1303">
        <v>8.3999999999999995E-3</v>
      </c>
    </row>
    <row r="1304" spans="1:7" x14ac:dyDescent="0.25">
      <c r="A1304" s="1">
        <v>42929</v>
      </c>
      <c r="B1304" t="s">
        <v>4168</v>
      </c>
      <c r="C1304" t="s">
        <v>4169</v>
      </c>
      <c r="D1304" t="s">
        <v>3265</v>
      </c>
      <c r="E1304" t="s">
        <v>4170</v>
      </c>
      <c r="F1304" t="s">
        <v>4171</v>
      </c>
      <c r="G1304">
        <v>-1.5E-3</v>
      </c>
    </row>
    <row r="1305" spans="1:7" x14ac:dyDescent="0.25">
      <c r="A1305" s="1">
        <v>42928</v>
      </c>
      <c r="B1305" t="s">
        <v>4172</v>
      </c>
      <c r="C1305" t="s">
        <v>4173</v>
      </c>
      <c r="D1305" t="s">
        <v>3277</v>
      </c>
      <c r="E1305" t="s">
        <v>4174</v>
      </c>
      <c r="F1305" t="s">
        <v>4175</v>
      </c>
      <c r="G1305">
        <v>3.5999999999999999E-3</v>
      </c>
    </row>
    <row r="1306" spans="1:7" x14ac:dyDescent="0.25">
      <c r="A1306" s="1">
        <v>42927</v>
      </c>
      <c r="B1306" t="s">
        <v>4176</v>
      </c>
      <c r="C1306" t="s">
        <v>3510</v>
      </c>
      <c r="D1306" t="s">
        <v>3394</v>
      </c>
      <c r="E1306" t="s">
        <v>3443</v>
      </c>
      <c r="F1306" t="s">
        <v>4177</v>
      </c>
      <c r="G1306">
        <v>1.1999999999999999E-3</v>
      </c>
    </row>
    <row r="1307" spans="1:7" x14ac:dyDescent="0.25">
      <c r="A1307" s="1">
        <v>42926</v>
      </c>
      <c r="B1307" t="s">
        <v>4178</v>
      </c>
      <c r="C1307" t="s">
        <v>3545</v>
      </c>
      <c r="D1307" t="s">
        <v>3308</v>
      </c>
      <c r="E1307" t="s">
        <v>4179</v>
      </c>
      <c r="F1307" t="s">
        <v>4180</v>
      </c>
      <c r="G1307">
        <v>2.8999999999999998E-3</v>
      </c>
    </row>
    <row r="1308" spans="1:7" x14ac:dyDescent="0.25">
      <c r="A1308" s="1">
        <v>42923</v>
      </c>
      <c r="B1308" t="s">
        <v>3500</v>
      </c>
      <c r="C1308" t="s">
        <v>3296</v>
      </c>
      <c r="D1308" t="s">
        <v>4181</v>
      </c>
      <c r="E1308" t="s">
        <v>3447</v>
      </c>
      <c r="F1308" t="s">
        <v>4182</v>
      </c>
      <c r="G1308">
        <v>-1.11E-2</v>
      </c>
    </row>
    <row r="1309" spans="1:7" x14ac:dyDescent="0.25">
      <c r="A1309" s="1">
        <v>42922</v>
      </c>
      <c r="B1309" t="s">
        <v>4183</v>
      </c>
      <c r="C1309" t="s">
        <v>3300</v>
      </c>
      <c r="D1309" t="s">
        <v>3297</v>
      </c>
      <c r="E1309" t="s">
        <v>4184</v>
      </c>
      <c r="F1309" t="s">
        <v>4185</v>
      </c>
      <c r="G1309">
        <v>1.2999999999999999E-3</v>
      </c>
    </row>
    <row r="1310" spans="1:7" x14ac:dyDescent="0.25">
      <c r="A1310" s="1">
        <v>42921</v>
      </c>
      <c r="B1310" t="s">
        <v>3282</v>
      </c>
      <c r="C1310" t="s">
        <v>3293</v>
      </c>
      <c r="D1310" t="s">
        <v>3347</v>
      </c>
      <c r="E1310" t="s">
        <v>4173</v>
      </c>
      <c r="F1310" t="s">
        <v>4186</v>
      </c>
      <c r="G1310">
        <v>-4.7999999999999996E-3</v>
      </c>
    </row>
    <row r="1311" spans="1:7" x14ac:dyDescent="0.25">
      <c r="A1311" s="1">
        <v>42920</v>
      </c>
      <c r="B1311" t="s">
        <v>4187</v>
      </c>
      <c r="C1311" t="s">
        <v>3329</v>
      </c>
      <c r="D1311" t="s">
        <v>4188</v>
      </c>
      <c r="E1311" t="s">
        <v>4189</v>
      </c>
      <c r="F1311" t="s">
        <v>11</v>
      </c>
      <c r="G1311">
        <v>6.7999999999999996E-3</v>
      </c>
    </row>
    <row r="1312" spans="1:7" x14ac:dyDescent="0.25">
      <c r="A1312" s="1">
        <v>42919</v>
      </c>
      <c r="B1312" t="s">
        <v>4169</v>
      </c>
      <c r="C1312" t="s">
        <v>3611</v>
      </c>
      <c r="D1312" t="s">
        <v>3248</v>
      </c>
      <c r="E1312" t="s">
        <v>4190</v>
      </c>
      <c r="F1312" t="s">
        <v>4191</v>
      </c>
      <c r="G1312">
        <v>-1.8599999999999998E-2</v>
      </c>
    </row>
    <row r="1313" spans="1:7" x14ac:dyDescent="0.25">
      <c r="A1313" s="1">
        <v>42916</v>
      </c>
      <c r="B1313" t="s">
        <v>3223</v>
      </c>
      <c r="C1313" t="s">
        <v>4192</v>
      </c>
      <c r="D1313" t="s">
        <v>3232</v>
      </c>
      <c r="E1313" t="s">
        <v>4193</v>
      </c>
      <c r="F1313" t="s">
        <v>4194</v>
      </c>
      <c r="G1313">
        <v>-2.8E-3</v>
      </c>
    </row>
    <row r="1314" spans="1:7" x14ac:dyDescent="0.25">
      <c r="A1314" s="1">
        <v>42915</v>
      </c>
      <c r="B1314" t="s">
        <v>3597</v>
      </c>
      <c r="C1314" t="s">
        <v>4195</v>
      </c>
      <c r="D1314" t="s">
        <v>4196</v>
      </c>
      <c r="E1314" t="s">
        <v>3251</v>
      </c>
      <c r="F1314" t="s">
        <v>4197</v>
      </c>
      <c r="G1314">
        <v>-1.4E-3</v>
      </c>
    </row>
    <row r="1315" spans="1:7" x14ac:dyDescent="0.25">
      <c r="A1315" s="1">
        <v>42914</v>
      </c>
      <c r="B1315" t="s">
        <v>3240</v>
      </c>
      <c r="C1315" t="s">
        <v>4198</v>
      </c>
      <c r="D1315" t="s">
        <v>3647</v>
      </c>
      <c r="E1315" t="s">
        <v>3993</v>
      </c>
      <c r="F1315" t="s">
        <v>667</v>
      </c>
      <c r="G1315">
        <v>1.8E-3</v>
      </c>
    </row>
    <row r="1316" spans="1:7" x14ac:dyDescent="0.25">
      <c r="A1316" s="1">
        <v>42913</v>
      </c>
      <c r="B1316" t="s">
        <v>4199</v>
      </c>
      <c r="C1316" t="s">
        <v>4158</v>
      </c>
      <c r="D1316" t="s">
        <v>4200</v>
      </c>
      <c r="E1316" t="s">
        <v>3252</v>
      </c>
      <c r="F1316" t="s">
        <v>3109</v>
      </c>
      <c r="G1316">
        <v>2.9999999999999997E-4</v>
      </c>
    </row>
    <row r="1317" spans="1:7" x14ac:dyDescent="0.25">
      <c r="A1317" s="1">
        <v>42912</v>
      </c>
      <c r="B1317" t="s">
        <v>3242</v>
      </c>
      <c r="C1317" t="s">
        <v>4201</v>
      </c>
      <c r="D1317" t="s">
        <v>4201</v>
      </c>
      <c r="E1317" t="s">
        <v>4202</v>
      </c>
      <c r="F1317" t="s">
        <v>1077</v>
      </c>
      <c r="G1317">
        <v>-7.9000000000000008E-3</v>
      </c>
    </row>
    <row r="1318" spans="1:7" x14ac:dyDescent="0.25">
      <c r="A1318" s="1">
        <v>42909</v>
      </c>
      <c r="B1318" t="s">
        <v>4203</v>
      </c>
      <c r="C1318" t="s">
        <v>4204</v>
      </c>
      <c r="D1318" t="s">
        <v>4001</v>
      </c>
      <c r="E1318" t="s">
        <v>4205</v>
      </c>
      <c r="F1318" t="s">
        <v>485</v>
      </c>
      <c r="G1318">
        <v>5.4999999999999997E-3</v>
      </c>
    </row>
    <row r="1319" spans="1:7" x14ac:dyDescent="0.25">
      <c r="A1319" s="1">
        <v>42908</v>
      </c>
      <c r="B1319" t="s">
        <v>4206</v>
      </c>
      <c r="C1319" t="s">
        <v>4207</v>
      </c>
      <c r="D1319" t="s">
        <v>3644</v>
      </c>
      <c r="E1319" t="s">
        <v>4207</v>
      </c>
      <c r="F1319" t="s">
        <v>1491</v>
      </c>
      <c r="G1319">
        <v>3.0000000000000001E-3</v>
      </c>
    </row>
    <row r="1320" spans="1:7" x14ac:dyDescent="0.25">
      <c r="A1320" s="1">
        <v>42907</v>
      </c>
      <c r="B1320" t="s">
        <v>4208</v>
      </c>
      <c r="C1320" t="s">
        <v>4153</v>
      </c>
      <c r="D1320" t="s">
        <v>4209</v>
      </c>
      <c r="E1320" t="s">
        <v>3596</v>
      </c>
      <c r="F1320" t="s">
        <v>4210</v>
      </c>
      <c r="G1320">
        <v>1.6999999999999999E-3</v>
      </c>
    </row>
    <row r="1321" spans="1:7" x14ac:dyDescent="0.25">
      <c r="A1321" s="1">
        <v>42906</v>
      </c>
      <c r="B1321" t="s">
        <v>4211</v>
      </c>
      <c r="C1321" t="s">
        <v>4159</v>
      </c>
      <c r="D1321" t="s">
        <v>3645</v>
      </c>
      <c r="E1321" t="s">
        <v>4212</v>
      </c>
      <c r="F1321" t="s">
        <v>633</v>
      </c>
      <c r="G1321">
        <v>-2.5999999999999999E-3</v>
      </c>
    </row>
    <row r="1322" spans="1:7" x14ac:dyDescent="0.25">
      <c r="A1322" s="1">
        <v>42905</v>
      </c>
      <c r="B1322" t="s">
        <v>4199</v>
      </c>
      <c r="C1322" t="s">
        <v>3981</v>
      </c>
      <c r="D1322" t="s">
        <v>3637</v>
      </c>
      <c r="E1322" t="s">
        <v>4213</v>
      </c>
      <c r="F1322" t="s">
        <v>444</v>
      </c>
      <c r="G1322">
        <v>-7.7999999999999996E-3</v>
      </c>
    </row>
    <row r="1323" spans="1:7" x14ac:dyDescent="0.25">
      <c r="A1323" s="1">
        <v>42902</v>
      </c>
      <c r="B1323" t="s">
        <v>4214</v>
      </c>
      <c r="C1323" t="s">
        <v>4215</v>
      </c>
      <c r="D1323" t="s">
        <v>3641</v>
      </c>
      <c r="E1323" t="s">
        <v>3995</v>
      </c>
      <c r="F1323" t="s">
        <v>1203</v>
      </c>
      <c r="G1323">
        <v>1.6999999999999999E-3</v>
      </c>
    </row>
    <row r="1324" spans="1:7" x14ac:dyDescent="0.25">
      <c r="A1324" s="1">
        <v>42901</v>
      </c>
      <c r="B1324" t="s">
        <v>3647</v>
      </c>
      <c r="C1324" t="s">
        <v>4139</v>
      </c>
      <c r="D1324" t="s">
        <v>4216</v>
      </c>
      <c r="E1324" t="s">
        <v>4217</v>
      </c>
      <c r="F1324" t="s">
        <v>1335</v>
      </c>
      <c r="G1324">
        <v>-1.66E-2</v>
      </c>
    </row>
    <row r="1325" spans="1:7" x14ac:dyDescent="0.25">
      <c r="A1325" s="1">
        <v>42900</v>
      </c>
      <c r="B1325" t="s">
        <v>2841</v>
      </c>
      <c r="C1325" t="s">
        <v>4218</v>
      </c>
      <c r="D1325" t="s">
        <v>2893</v>
      </c>
      <c r="E1325" t="s">
        <v>3986</v>
      </c>
      <c r="F1325" t="s">
        <v>1910</v>
      </c>
      <c r="G1325">
        <v>5.7999999999999996E-3</v>
      </c>
    </row>
    <row r="1326" spans="1:7" x14ac:dyDescent="0.25">
      <c r="A1326" s="1">
        <v>42899</v>
      </c>
      <c r="B1326" t="s">
        <v>3619</v>
      </c>
      <c r="C1326" t="s">
        <v>3222</v>
      </c>
      <c r="D1326" t="s">
        <v>4041</v>
      </c>
      <c r="E1326" t="s">
        <v>4138</v>
      </c>
      <c r="F1326" t="s">
        <v>326</v>
      </c>
      <c r="G1326">
        <v>-2.0000000000000001E-4</v>
      </c>
    </row>
    <row r="1327" spans="1:7" x14ac:dyDescent="0.25">
      <c r="A1327" s="1">
        <v>42898</v>
      </c>
      <c r="B1327" t="s">
        <v>3653</v>
      </c>
      <c r="C1327" t="s">
        <v>4216</v>
      </c>
      <c r="D1327" t="s">
        <v>2935</v>
      </c>
      <c r="E1327" t="s">
        <v>4219</v>
      </c>
      <c r="F1327" t="s">
        <v>1349</v>
      </c>
      <c r="G1327">
        <v>-1.8E-3</v>
      </c>
    </row>
    <row r="1328" spans="1:7" x14ac:dyDescent="0.25">
      <c r="A1328" s="1">
        <v>42895</v>
      </c>
      <c r="B1328" t="s">
        <v>4220</v>
      </c>
      <c r="C1328" t="s">
        <v>2918</v>
      </c>
      <c r="D1328" t="s">
        <v>2918</v>
      </c>
      <c r="E1328" t="s">
        <v>4135</v>
      </c>
      <c r="F1328" t="s">
        <v>3224</v>
      </c>
      <c r="G1328">
        <v>-6.3E-3</v>
      </c>
    </row>
    <row r="1329" spans="1:7" x14ac:dyDescent="0.25">
      <c r="A1329" s="1">
        <v>42894</v>
      </c>
      <c r="B1329" t="s">
        <v>3207</v>
      </c>
      <c r="C1329" t="s">
        <v>3194</v>
      </c>
      <c r="D1329" t="s">
        <v>4221</v>
      </c>
      <c r="E1329" t="s">
        <v>4068</v>
      </c>
      <c r="F1329" t="s">
        <v>1227</v>
      </c>
      <c r="G1329">
        <v>-1.04E-2</v>
      </c>
    </row>
    <row r="1330" spans="1:7" x14ac:dyDescent="0.25">
      <c r="A1330" s="1">
        <v>42893</v>
      </c>
      <c r="B1330" t="s">
        <v>3701</v>
      </c>
      <c r="C1330" t="s">
        <v>2965</v>
      </c>
      <c r="D1330" t="s">
        <v>3684</v>
      </c>
      <c r="E1330" t="s">
        <v>2819</v>
      </c>
      <c r="F1330" t="s">
        <v>563</v>
      </c>
      <c r="G1330">
        <v>-3.3E-3</v>
      </c>
    </row>
    <row r="1331" spans="1:7" x14ac:dyDescent="0.25">
      <c r="A1331" s="1">
        <v>42892</v>
      </c>
      <c r="B1331" t="s">
        <v>4222</v>
      </c>
      <c r="C1331" t="s">
        <v>3160</v>
      </c>
      <c r="D1331" t="s">
        <v>2866</v>
      </c>
      <c r="E1331" t="s">
        <v>2887</v>
      </c>
      <c r="F1331" t="s">
        <v>853</v>
      </c>
      <c r="G1331">
        <v>1.1299999999999999E-2</v>
      </c>
    </row>
    <row r="1332" spans="1:7" x14ac:dyDescent="0.25">
      <c r="A1332" s="1">
        <v>42891</v>
      </c>
      <c r="B1332" t="s">
        <v>3151</v>
      </c>
      <c r="C1332" t="s">
        <v>2887</v>
      </c>
      <c r="D1332" t="s">
        <v>2945</v>
      </c>
      <c r="E1332" t="s">
        <v>2899</v>
      </c>
      <c r="F1332" t="s">
        <v>3109</v>
      </c>
      <c r="G1332">
        <v>1.8E-3</v>
      </c>
    </row>
    <row r="1333" spans="1:7" x14ac:dyDescent="0.25">
      <c r="A1333" s="1">
        <v>42888</v>
      </c>
      <c r="B1333" t="s">
        <v>2816</v>
      </c>
      <c r="C1333" t="s">
        <v>4055</v>
      </c>
      <c r="D1333" t="s">
        <v>2887</v>
      </c>
      <c r="E1333" t="s">
        <v>4131</v>
      </c>
      <c r="F1333" t="s">
        <v>2982</v>
      </c>
      <c r="G1333">
        <v>8.0000000000000002E-3</v>
      </c>
    </row>
    <row r="1334" spans="1:7" x14ac:dyDescent="0.25">
      <c r="A1334" s="1">
        <v>42887</v>
      </c>
      <c r="B1334" t="s">
        <v>4047</v>
      </c>
      <c r="C1334" t="s">
        <v>3662</v>
      </c>
      <c r="D1334" t="s">
        <v>2924</v>
      </c>
      <c r="E1334" t="s">
        <v>3218</v>
      </c>
      <c r="F1334" t="s">
        <v>485</v>
      </c>
      <c r="G1334">
        <v>-4.1999999999999997E-3</v>
      </c>
    </row>
    <row r="1335" spans="1:7" x14ac:dyDescent="0.25">
      <c r="A1335" s="1">
        <v>42886</v>
      </c>
      <c r="B1335" t="s">
        <v>2917</v>
      </c>
      <c r="C1335" t="s">
        <v>3220</v>
      </c>
      <c r="D1335" t="s">
        <v>4049</v>
      </c>
      <c r="E1335" t="s">
        <v>3622</v>
      </c>
      <c r="F1335" t="s">
        <v>2265</v>
      </c>
      <c r="G1335">
        <v>7.7999999999999996E-3</v>
      </c>
    </row>
    <row r="1336" spans="1:7" x14ac:dyDescent="0.25">
      <c r="A1336" s="1">
        <v>42885</v>
      </c>
      <c r="B1336" t="s">
        <v>3209</v>
      </c>
      <c r="C1336" t="s">
        <v>4050</v>
      </c>
      <c r="D1336" t="s">
        <v>2921</v>
      </c>
      <c r="E1336" t="s">
        <v>3622</v>
      </c>
      <c r="F1336" t="s">
        <v>1243</v>
      </c>
      <c r="G1336">
        <v>-2.3E-3</v>
      </c>
    </row>
    <row r="1337" spans="1:7" x14ac:dyDescent="0.25">
      <c r="A1337" s="1">
        <v>42884</v>
      </c>
      <c r="B1337" t="s">
        <v>4223</v>
      </c>
      <c r="C1337" t="s">
        <v>4224</v>
      </c>
      <c r="D1337" t="s">
        <v>3661</v>
      </c>
      <c r="E1337" t="s">
        <v>4225</v>
      </c>
      <c r="F1337" t="s">
        <v>11</v>
      </c>
      <c r="G1337">
        <v>-1.1999999999999999E-3</v>
      </c>
    </row>
    <row r="1338" spans="1:7" x14ac:dyDescent="0.25">
      <c r="A1338" s="1">
        <v>42883</v>
      </c>
      <c r="B1338" t="s">
        <v>4226</v>
      </c>
      <c r="C1338" t="s">
        <v>4227</v>
      </c>
      <c r="D1338" t="s">
        <v>4228</v>
      </c>
      <c r="E1338" t="s">
        <v>4227</v>
      </c>
      <c r="F1338" t="s">
        <v>11</v>
      </c>
      <c r="G1338">
        <v>1E-4</v>
      </c>
    </row>
    <row r="1339" spans="1:7" x14ac:dyDescent="0.25">
      <c r="A1339" s="1">
        <v>42881</v>
      </c>
      <c r="B1339" t="s">
        <v>3968</v>
      </c>
      <c r="C1339" t="s">
        <v>4214</v>
      </c>
      <c r="D1339" t="s">
        <v>4066</v>
      </c>
      <c r="E1339" t="s">
        <v>3225</v>
      </c>
      <c r="F1339" t="s">
        <v>4229</v>
      </c>
      <c r="G1339">
        <v>9.2999999999999992E-3</v>
      </c>
    </row>
    <row r="1340" spans="1:7" x14ac:dyDescent="0.25">
      <c r="A1340" s="1">
        <v>42880</v>
      </c>
      <c r="B1340" t="s">
        <v>4230</v>
      </c>
      <c r="C1340" t="s">
        <v>3213</v>
      </c>
      <c r="D1340" t="s">
        <v>4231</v>
      </c>
      <c r="E1340" t="s">
        <v>3626</v>
      </c>
      <c r="F1340" t="s">
        <v>4232</v>
      </c>
      <c r="G1340">
        <v>2.5999999999999999E-3</v>
      </c>
    </row>
    <row r="1341" spans="1:7" x14ac:dyDescent="0.25">
      <c r="A1341" s="1">
        <v>42879</v>
      </c>
      <c r="B1341" t="s">
        <v>4233</v>
      </c>
      <c r="C1341" t="s">
        <v>3984</v>
      </c>
      <c r="D1341" t="s">
        <v>3625</v>
      </c>
      <c r="E1341" t="s">
        <v>4234</v>
      </c>
      <c r="F1341" t="s">
        <v>4235</v>
      </c>
      <c r="G1341">
        <v>-1.9E-3</v>
      </c>
    </row>
    <row r="1342" spans="1:7" x14ac:dyDescent="0.25">
      <c r="A1342" s="1">
        <v>42878</v>
      </c>
      <c r="B1342" t="s">
        <v>4151</v>
      </c>
      <c r="C1342" t="s">
        <v>4137</v>
      </c>
      <c r="D1342" t="s">
        <v>3209</v>
      </c>
      <c r="E1342" t="s">
        <v>3245</v>
      </c>
      <c r="F1342" t="s">
        <v>4236</v>
      </c>
      <c r="G1342">
        <v>-4.7000000000000002E-3</v>
      </c>
    </row>
    <row r="1343" spans="1:7" x14ac:dyDescent="0.25">
      <c r="A1343" s="1">
        <v>42877</v>
      </c>
      <c r="B1343" t="s">
        <v>4002</v>
      </c>
      <c r="C1343" t="s">
        <v>3986</v>
      </c>
      <c r="D1343" t="s">
        <v>4237</v>
      </c>
      <c r="E1343" t="s">
        <v>4200</v>
      </c>
      <c r="F1343" t="s">
        <v>4238</v>
      </c>
      <c r="G1343">
        <v>6.1999999999999998E-3</v>
      </c>
    </row>
    <row r="1344" spans="1:7" x14ac:dyDescent="0.25">
      <c r="A1344" s="1">
        <v>42874</v>
      </c>
      <c r="B1344" t="s">
        <v>3644</v>
      </c>
      <c r="C1344" t="s">
        <v>4239</v>
      </c>
      <c r="D1344" t="s">
        <v>4230</v>
      </c>
      <c r="E1344" t="s">
        <v>3231</v>
      </c>
      <c r="F1344" t="s">
        <v>4240</v>
      </c>
      <c r="G1344">
        <v>5.9999999999999995E-4</v>
      </c>
    </row>
    <row r="1345" spans="1:7" x14ac:dyDescent="0.25">
      <c r="A1345" s="1">
        <v>42873</v>
      </c>
      <c r="B1345" t="s">
        <v>4241</v>
      </c>
      <c r="C1345" t="s">
        <v>4002</v>
      </c>
      <c r="D1345" t="s">
        <v>4140</v>
      </c>
      <c r="E1345" t="s">
        <v>3244</v>
      </c>
      <c r="F1345" t="s">
        <v>4242</v>
      </c>
      <c r="G1345">
        <v>-4.7000000000000002E-3</v>
      </c>
    </row>
    <row r="1346" spans="1:7" x14ac:dyDescent="0.25">
      <c r="A1346" s="1">
        <v>42872</v>
      </c>
      <c r="B1346" t="s">
        <v>4138</v>
      </c>
      <c r="C1346" t="s">
        <v>4243</v>
      </c>
      <c r="D1346" t="s">
        <v>4244</v>
      </c>
      <c r="E1346" t="s">
        <v>3233</v>
      </c>
      <c r="F1346" t="s">
        <v>4245</v>
      </c>
      <c r="G1346">
        <v>1.7999999999999999E-2</v>
      </c>
    </row>
    <row r="1347" spans="1:7" x14ac:dyDescent="0.25">
      <c r="A1347" s="1">
        <v>42871</v>
      </c>
      <c r="B1347" t="s">
        <v>3257</v>
      </c>
      <c r="C1347" t="s">
        <v>4246</v>
      </c>
      <c r="D1347" t="s">
        <v>3250</v>
      </c>
      <c r="E1347" t="s">
        <v>3387</v>
      </c>
      <c r="F1347" t="s">
        <v>4247</v>
      </c>
      <c r="G1347">
        <v>5.1999999999999998E-3</v>
      </c>
    </row>
    <row r="1348" spans="1:7" x14ac:dyDescent="0.25">
      <c r="A1348" s="1">
        <v>42870</v>
      </c>
      <c r="B1348" t="s">
        <v>3387</v>
      </c>
      <c r="C1348" t="s">
        <v>4248</v>
      </c>
      <c r="D1348" t="s">
        <v>3263</v>
      </c>
      <c r="E1348" t="s">
        <v>3285</v>
      </c>
      <c r="F1348" t="s">
        <v>4249</v>
      </c>
      <c r="G1348">
        <v>1.9E-3</v>
      </c>
    </row>
    <row r="1349" spans="1:7" x14ac:dyDescent="0.25">
      <c r="A1349" s="1">
        <v>42867</v>
      </c>
      <c r="B1349" t="s">
        <v>3272</v>
      </c>
      <c r="C1349" t="s">
        <v>3359</v>
      </c>
      <c r="D1349" t="s">
        <v>4250</v>
      </c>
      <c r="E1349" t="s">
        <v>3393</v>
      </c>
      <c r="F1349" t="s">
        <v>4251</v>
      </c>
      <c r="G1349">
        <v>2.8999999999999998E-3</v>
      </c>
    </row>
    <row r="1350" spans="1:7" x14ac:dyDescent="0.25">
      <c r="A1350" s="1">
        <v>42866</v>
      </c>
      <c r="B1350" t="s">
        <v>3264</v>
      </c>
      <c r="C1350" t="s">
        <v>4169</v>
      </c>
      <c r="D1350" t="s">
        <v>3272</v>
      </c>
      <c r="E1350" t="s">
        <v>3553</v>
      </c>
      <c r="F1350" t="s">
        <v>4252</v>
      </c>
      <c r="G1350">
        <v>4.3E-3</v>
      </c>
    </row>
    <row r="1351" spans="1:7" x14ac:dyDescent="0.25">
      <c r="A1351" s="1">
        <v>42865</v>
      </c>
      <c r="B1351" t="s">
        <v>4253</v>
      </c>
      <c r="C1351" t="s">
        <v>4254</v>
      </c>
      <c r="D1351" t="s">
        <v>3567</v>
      </c>
      <c r="E1351" t="s">
        <v>4255</v>
      </c>
      <c r="F1351" t="s">
        <v>4256</v>
      </c>
      <c r="G1351">
        <v>2.3E-3</v>
      </c>
    </row>
    <row r="1352" spans="1:7" x14ac:dyDescent="0.25">
      <c r="A1352" s="1">
        <v>42864</v>
      </c>
      <c r="B1352" t="s">
        <v>3356</v>
      </c>
      <c r="C1352" t="s">
        <v>4257</v>
      </c>
      <c r="D1352" t="s">
        <v>3336</v>
      </c>
      <c r="E1352" t="s">
        <v>3271</v>
      </c>
      <c r="F1352" t="s">
        <v>4258</v>
      </c>
      <c r="G1352">
        <v>-8.9999999999999993E-3</v>
      </c>
    </row>
    <row r="1353" spans="1:7" x14ac:dyDescent="0.25">
      <c r="A1353" s="1">
        <v>42863</v>
      </c>
      <c r="B1353" t="s">
        <v>3568</v>
      </c>
      <c r="C1353" t="s">
        <v>3373</v>
      </c>
      <c r="D1353" t="s">
        <v>3253</v>
      </c>
      <c r="E1353" t="s">
        <v>4259</v>
      </c>
      <c r="F1353" t="s">
        <v>4260</v>
      </c>
      <c r="G1353">
        <v>2.0000000000000001E-4</v>
      </c>
    </row>
    <row r="1354" spans="1:7" x14ac:dyDescent="0.25">
      <c r="A1354" s="1">
        <v>42860</v>
      </c>
      <c r="B1354" t="s">
        <v>3569</v>
      </c>
      <c r="C1354" t="s">
        <v>3333</v>
      </c>
      <c r="D1354" t="s">
        <v>4261</v>
      </c>
      <c r="E1354" t="s">
        <v>4262</v>
      </c>
      <c r="F1354" t="s">
        <v>4263</v>
      </c>
      <c r="G1354">
        <v>-1.4E-3</v>
      </c>
    </row>
    <row r="1355" spans="1:7" x14ac:dyDescent="0.25">
      <c r="A1355" s="1">
        <v>42859</v>
      </c>
      <c r="B1355" t="s">
        <v>3267</v>
      </c>
      <c r="C1355" t="s">
        <v>4264</v>
      </c>
      <c r="D1355" t="s">
        <v>3611</v>
      </c>
      <c r="E1355" t="s">
        <v>3572</v>
      </c>
      <c r="F1355" t="s">
        <v>4265</v>
      </c>
      <c r="G1355">
        <v>-1.5900000000000001E-2</v>
      </c>
    </row>
    <row r="1356" spans="1:7" x14ac:dyDescent="0.25">
      <c r="A1356" s="1">
        <v>42858</v>
      </c>
      <c r="B1356" t="s">
        <v>3601</v>
      </c>
      <c r="C1356" t="s">
        <v>4266</v>
      </c>
      <c r="D1356" t="s">
        <v>4266</v>
      </c>
      <c r="E1356" t="s">
        <v>3257</v>
      </c>
      <c r="F1356" t="s">
        <v>4267</v>
      </c>
      <c r="G1356">
        <v>-6.7999999999999996E-3</v>
      </c>
    </row>
    <row r="1357" spans="1:7" x14ac:dyDescent="0.25">
      <c r="A1357" s="1">
        <v>42857</v>
      </c>
      <c r="B1357" t="s">
        <v>4133</v>
      </c>
      <c r="C1357" t="s">
        <v>4268</v>
      </c>
      <c r="D1357" t="s">
        <v>3625</v>
      </c>
      <c r="E1357" t="s">
        <v>3225</v>
      </c>
      <c r="F1357" t="s">
        <v>4269</v>
      </c>
      <c r="G1357">
        <v>1.1999999999999999E-3</v>
      </c>
    </row>
    <row r="1358" spans="1:7" x14ac:dyDescent="0.25">
      <c r="A1358" s="1">
        <v>42856</v>
      </c>
      <c r="B1358" t="s">
        <v>4151</v>
      </c>
      <c r="C1358" t="s">
        <v>3214</v>
      </c>
      <c r="D1358" t="s">
        <v>3664</v>
      </c>
      <c r="E1358" t="s">
        <v>3979</v>
      </c>
      <c r="F1358" t="s">
        <v>4270</v>
      </c>
      <c r="G1358">
        <v>-1.01E-2</v>
      </c>
    </row>
    <row r="1359" spans="1:7" x14ac:dyDescent="0.25">
      <c r="A1359" s="1">
        <v>42853</v>
      </c>
      <c r="B1359" t="s">
        <v>4047</v>
      </c>
      <c r="C1359" t="s">
        <v>3980</v>
      </c>
      <c r="D1359" t="s">
        <v>3662</v>
      </c>
      <c r="E1359" t="s">
        <v>4056</v>
      </c>
      <c r="F1359" t="s">
        <v>4271</v>
      </c>
      <c r="G1359">
        <v>1.9E-3</v>
      </c>
    </row>
    <row r="1360" spans="1:7" x14ac:dyDescent="0.25">
      <c r="A1360" s="1">
        <v>42852</v>
      </c>
      <c r="B1360" t="s">
        <v>2926</v>
      </c>
      <c r="C1360" t="s">
        <v>4054</v>
      </c>
      <c r="D1360" t="s">
        <v>3667</v>
      </c>
      <c r="E1360" t="s">
        <v>3663</v>
      </c>
      <c r="F1360" t="s">
        <v>4272</v>
      </c>
      <c r="G1360">
        <v>3.0000000000000001E-3</v>
      </c>
    </row>
    <row r="1361" spans="1:7" x14ac:dyDescent="0.25">
      <c r="A1361" s="1">
        <v>42851</v>
      </c>
      <c r="B1361" t="s">
        <v>4273</v>
      </c>
      <c r="C1361" t="s">
        <v>3209</v>
      </c>
      <c r="D1361" t="s">
        <v>4220</v>
      </c>
      <c r="E1361" t="s">
        <v>3617</v>
      </c>
      <c r="F1361" t="s">
        <v>1090</v>
      </c>
      <c r="G1361">
        <v>-2.5999999999999999E-3</v>
      </c>
    </row>
    <row r="1362" spans="1:7" x14ac:dyDescent="0.25">
      <c r="A1362" s="1">
        <v>42850</v>
      </c>
      <c r="B1362" t="s">
        <v>4274</v>
      </c>
      <c r="C1362" t="s">
        <v>2915</v>
      </c>
      <c r="D1362" t="s">
        <v>2894</v>
      </c>
      <c r="E1362" t="s">
        <v>4128</v>
      </c>
      <c r="F1362" t="s">
        <v>681</v>
      </c>
      <c r="G1362">
        <v>-8.2000000000000007E-3</v>
      </c>
    </row>
    <row r="1363" spans="1:7" x14ac:dyDescent="0.25">
      <c r="A1363" s="1">
        <v>42849</v>
      </c>
      <c r="B1363" t="s">
        <v>4057</v>
      </c>
      <c r="C1363" t="s">
        <v>3183</v>
      </c>
      <c r="D1363" t="s">
        <v>3183</v>
      </c>
      <c r="E1363" t="s">
        <v>4140</v>
      </c>
      <c r="F1363" t="s">
        <v>476</v>
      </c>
      <c r="G1363">
        <v>-8.8999999999999999E-3</v>
      </c>
    </row>
    <row r="1364" spans="1:7" x14ac:dyDescent="0.25">
      <c r="A1364" s="1">
        <v>42846</v>
      </c>
      <c r="B1364" t="s">
        <v>2876</v>
      </c>
      <c r="C1364" t="s">
        <v>2893</v>
      </c>
      <c r="D1364" t="s">
        <v>4034</v>
      </c>
      <c r="E1364" t="s">
        <v>2814</v>
      </c>
      <c r="F1364" t="s">
        <v>1341</v>
      </c>
      <c r="G1364">
        <v>4.1000000000000003E-3</v>
      </c>
    </row>
    <row r="1365" spans="1:7" x14ac:dyDescent="0.25">
      <c r="A1365" s="1">
        <v>42845</v>
      </c>
      <c r="B1365" t="s">
        <v>2810</v>
      </c>
      <c r="C1365" t="s">
        <v>2900</v>
      </c>
      <c r="D1365" t="s">
        <v>3159</v>
      </c>
      <c r="E1365" t="s">
        <v>4275</v>
      </c>
      <c r="F1365" t="s">
        <v>577</v>
      </c>
      <c r="G1365">
        <v>2.9999999999999997E-4</v>
      </c>
    </row>
    <row r="1366" spans="1:7" x14ac:dyDescent="0.25">
      <c r="A1366" s="1">
        <v>42844</v>
      </c>
      <c r="B1366" t="s">
        <v>4018</v>
      </c>
      <c r="C1366" t="s">
        <v>2807</v>
      </c>
      <c r="D1366" t="s">
        <v>4079</v>
      </c>
      <c r="E1366" t="s">
        <v>2936</v>
      </c>
      <c r="F1366" t="s">
        <v>1055</v>
      </c>
      <c r="G1366">
        <v>-8.3000000000000001E-3</v>
      </c>
    </row>
    <row r="1367" spans="1:7" x14ac:dyDescent="0.25">
      <c r="A1367" s="1">
        <v>42843</v>
      </c>
      <c r="B1367" t="s">
        <v>3170</v>
      </c>
      <c r="C1367" t="s">
        <v>4276</v>
      </c>
      <c r="D1367" t="s">
        <v>2944</v>
      </c>
      <c r="E1367" t="s">
        <v>2814</v>
      </c>
      <c r="F1367" t="s">
        <v>1344</v>
      </c>
      <c r="G1367">
        <v>1.6999999999999999E-3</v>
      </c>
    </row>
    <row r="1368" spans="1:7" x14ac:dyDescent="0.25">
      <c r="A1368" s="1">
        <v>42842</v>
      </c>
      <c r="B1368" t="s">
        <v>3705</v>
      </c>
      <c r="C1368" t="s">
        <v>2948</v>
      </c>
      <c r="D1368" t="s">
        <v>4277</v>
      </c>
      <c r="E1368" t="s">
        <v>2908</v>
      </c>
      <c r="F1368" t="s">
        <v>1077</v>
      </c>
      <c r="G1368">
        <v>4.0000000000000002E-4</v>
      </c>
    </row>
    <row r="1369" spans="1:7" x14ac:dyDescent="0.25">
      <c r="A1369" s="1">
        <v>42839</v>
      </c>
      <c r="B1369" t="s">
        <v>4278</v>
      </c>
      <c r="C1369" t="s">
        <v>4278</v>
      </c>
      <c r="D1369" t="s">
        <v>4278</v>
      </c>
      <c r="E1369" t="s">
        <v>4278</v>
      </c>
      <c r="F1369" t="s">
        <v>11</v>
      </c>
      <c r="G1369">
        <v>2.2000000000000001E-3</v>
      </c>
    </row>
    <row r="1370" spans="1:7" x14ac:dyDescent="0.25">
      <c r="A1370" s="1">
        <v>42838</v>
      </c>
      <c r="B1370" t="s">
        <v>2975</v>
      </c>
      <c r="C1370" t="s">
        <v>3041</v>
      </c>
      <c r="D1370" t="s">
        <v>2940</v>
      </c>
      <c r="E1370" t="s">
        <v>3144</v>
      </c>
      <c r="F1370" t="s">
        <v>1055</v>
      </c>
      <c r="G1370">
        <v>8.0999999999999996E-3</v>
      </c>
    </row>
    <row r="1371" spans="1:7" x14ac:dyDescent="0.25">
      <c r="A1371" s="1">
        <v>42837</v>
      </c>
      <c r="B1371" t="s">
        <v>2916</v>
      </c>
      <c r="C1371" t="s">
        <v>4043</v>
      </c>
      <c r="D1371" t="s">
        <v>2889</v>
      </c>
      <c r="E1371" t="s">
        <v>2941</v>
      </c>
      <c r="F1371" t="s">
        <v>2976</v>
      </c>
      <c r="G1371">
        <v>3.0999999999999999E-3</v>
      </c>
    </row>
    <row r="1372" spans="1:7" x14ac:dyDescent="0.25">
      <c r="A1372" s="1">
        <v>42836</v>
      </c>
      <c r="B1372" t="s">
        <v>2939</v>
      </c>
      <c r="C1372" t="s">
        <v>3652</v>
      </c>
      <c r="D1372" t="s">
        <v>2821</v>
      </c>
      <c r="E1372" t="s">
        <v>3626</v>
      </c>
      <c r="F1372" t="s">
        <v>1766</v>
      </c>
      <c r="G1372">
        <v>1.61E-2</v>
      </c>
    </row>
    <row r="1373" spans="1:7" x14ac:dyDescent="0.25">
      <c r="A1373" s="1">
        <v>42835</v>
      </c>
      <c r="B1373" t="s">
        <v>4279</v>
      </c>
      <c r="C1373" t="s">
        <v>3982</v>
      </c>
      <c r="D1373" t="s">
        <v>4280</v>
      </c>
      <c r="E1373" t="s">
        <v>4281</v>
      </c>
      <c r="F1373" t="s">
        <v>1045</v>
      </c>
      <c r="G1373">
        <v>-2.5999999999999999E-3</v>
      </c>
    </row>
    <row r="1374" spans="1:7" x14ac:dyDescent="0.25">
      <c r="A1374" s="1">
        <v>42832</v>
      </c>
      <c r="B1374" t="s">
        <v>3637</v>
      </c>
      <c r="C1374" t="s">
        <v>3247</v>
      </c>
      <c r="D1374" t="s">
        <v>4282</v>
      </c>
      <c r="E1374" t="s">
        <v>3246</v>
      </c>
      <c r="F1374" t="s">
        <v>2978</v>
      </c>
      <c r="G1374">
        <v>3.0999999999999999E-3</v>
      </c>
    </row>
    <row r="1375" spans="1:7" x14ac:dyDescent="0.25">
      <c r="A1375" s="1">
        <v>42831</v>
      </c>
      <c r="B1375" t="s">
        <v>4217</v>
      </c>
      <c r="C1375" t="s">
        <v>4283</v>
      </c>
      <c r="D1375" t="s">
        <v>4284</v>
      </c>
      <c r="E1375" t="s">
        <v>3226</v>
      </c>
      <c r="F1375" t="s">
        <v>566</v>
      </c>
      <c r="G1375">
        <v>3.8E-3</v>
      </c>
    </row>
    <row r="1376" spans="1:7" x14ac:dyDescent="0.25">
      <c r="A1376" s="1">
        <v>42830</v>
      </c>
      <c r="B1376" t="s">
        <v>3642</v>
      </c>
      <c r="C1376" t="s">
        <v>4230</v>
      </c>
      <c r="D1376" t="s">
        <v>3610</v>
      </c>
      <c r="E1376" t="s">
        <v>3985</v>
      </c>
      <c r="F1376" t="s">
        <v>1359</v>
      </c>
      <c r="G1376">
        <v>-7.7999999999999996E-3</v>
      </c>
    </row>
    <row r="1377" spans="1:7" x14ac:dyDescent="0.25">
      <c r="A1377" s="1">
        <v>42829</v>
      </c>
      <c r="B1377" t="s">
        <v>3609</v>
      </c>
      <c r="C1377" t="s">
        <v>4203</v>
      </c>
      <c r="D1377" t="s">
        <v>4285</v>
      </c>
      <c r="E1377" t="s">
        <v>3639</v>
      </c>
      <c r="F1377" t="s">
        <v>681</v>
      </c>
      <c r="G1377">
        <v>3.5000000000000001E-3</v>
      </c>
    </row>
    <row r="1378" spans="1:7" x14ac:dyDescent="0.25">
      <c r="A1378" s="1">
        <v>42828</v>
      </c>
      <c r="B1378" t="s">
        <v>4279</v>
      </c>
      <c r="C1378" t="s">
        <v>3601</v>
      </c>
      <c r="D1378" t="s">
        <v>3219</v>
      </c>
      <c r="E1378" t="s">
        <v>4286</v>
      </c>
      <c r="F1378" t="s">
        <v>4287</v>
      </c>
      <c r="G1378">
        <v>2.2000000000000001E-3</v>
      </c>
    </row>
    <row r="1379" spans="1:7" x14ac:dyDescent="0.25">
      <c r="A1379" s="1">
        <v>42825</v>
      </c>
      <c r="B1379" t="s">
        <v>3640</v>
      </c>
      <c r="C1379" t="s">
        <v>3243</v>
      </c>
      <c r="D1379" t="s">
        <v>4288</v>
      </c>
      <c r="E1379" t="s">
        <v>3252</v>
      </c>
      <c r="F1379" t="s">
        <v>2576</v>
      </c>
      <c r="G1379">
        <v>2.3999999999999998E-3</v>
      </c>
    </row>
    <row r="1380" spans="1:7" x14ac:dyDescent="0.25">
      <c r="A1380" s="1">
        <v>42824</v>
      </c>
      <c r="B1380" t="s">
        <v>3993</v>
      </c>
      <c r="C1380" t="s">
        <v>3982</v>
      </c>
      <c r="D1380" t="s">
        <v>3216</v>
      </c>
      <c r="E1380" t="s">
        <v>3243</v>
      </c>
      <c r="F1380" t="s">
        <v>2600</v>
      </c>
      <c r="G1380">
        <v>-5.7000000000000002E-3</v>
      </c>
    </row>
    <row r="1381" spans="1:7" x14ac:dyDescent="0.25">
      <c r="A1381" s="1">
        <v>42823</v>
      </c>
      <c r="B1381" t="s">
        <v>3623</v>
      </c>
      <c r="C1381" t="s">
        <v>4289</v>
      </c>
      <c r="D1381" t="s">
        <v>3981</v>
      </c>
      <c r="E1381" t="s">
        <v>3642</v>
      </c>
      <c r="F1381" t="s">
        <v>4290</v>
      </c>
      <c r="G1381">
        <v>-1.5E-3</v>
      </c>
    </row>
    <row r="1382" spans="1:7" x14ac:dyDescent="0.25">
      <c r="A1382" s="1">
        <v>42822</v>
      </c>
      <c r="B1382" t="s">
        <v>3637</v>
      </c>
      <c r="C1382" t="s">
        <v>3626</v>
      </c>
      <c r="D1382" t="s">
        <v>3213</v>
      </c>
      <c r="E1382" t="s">
        <v>4291</v>
      </c>
      <c r="F1382" t="s">
        <v>4292</v>
      </c>
      <c r="G1382">
        <v>-1E-4</v>
      </c>
    </row>
    <row r="1383" spans="1:7" x14ac:dyDescent="0.25">
      <c r="A1383" s="1">
        <v>42821</v>
      </c>
      <c r="B1383" t="s">
        <v>3618</v>
      </c>
      <c r="C1383" t="s">
        <v>3239</v>
      </c>
      <c r="D1383" t="s">
        <v>3615</v>
      </c>
      <c r="E1383" t="s">
        <v>3239</v>
      </c>
      <c r="F1383" t="s">
        <v>4293</v>
      </c>
      <c r="G1383">
        <v>5.7999999999999996E-3</v>
      </c>
    </row>
    <row r="1384" spans="1:7" x14ac:dyDescent="0.25">
      <c r="A1384" s="1">
        <v>42818</v>
      </c>
      <c r="B1384" t="s">
        <v>3601</v>
      </c>
      <c r="C1384" t="s">
        <v>4207</v>
      </c>
      <c r="D1384" t="s">
        <v>4294</v>
      </c>
      <c r="E1384" t="s">
        <v>3992</v>
      </c>
      <c r="F1384" t="s">
        <v>4295</v>
      </c>
      <c r="G1384">
        <v>1E-3</v>
      </c>
    </row>
    <row r="1385" spans="1:7" x14ac:dyDescent="0.25">
      <c r="A1385" s="1">
        <v>42817</v>
      </c>
      <c r="B1385" t="s">
        <v>3645</v>
      </c>
      <c r="C1385" t="s">
        <v>4296</v>
      </c>
      <c r="D1385" t="s">
        <v>4297</v>
      </c>
      <c r="E1385" t="s">
        <v>4298</v>
      </c>
      <c r="F1385" t="s">
        <v>4299</v>
      </c>
      <c r="G1385">
        <v>-2E-3</v>
      </c>
    </row>
    <row r="1386" spans="1:7" x14ac:dyDescent="0.25">
      <c r="A1386" s="1">
        <v>42816</v>
      </c>
      <c r="B1386" t="s">
        <v>4300</v>
      </c>
      <c r="C1386" t="s">
        <v>3260</v>
      </c>
      <c r="D1386" t="s">
        <v>4301</v>
      </c>
      <c r="E1386" t="s">
        <v>4302</v>
      </c>
      <c r="F1386" t="s">
        <v>4303</v>
      </c>
      <c r="G1386">
        <v>2.5999999999999999E-3</v>
      </c>
    </row>
    <row r="1387" spans="1:7" x14ac:dyDescent="0.25">
      <c r="A1387" s="1">
        <v>42815</v>
      </c>
      <c r="B1387" t="s">
        <v>3993</v>
      </c>
      <c r="C1387" t="s">
        <v>4304</v>
      </c>
      <c r="D1387" t="s">
        <v>3600</v>
      </c>
      <c r="E1387" t="s">
        <v>4257</v>
      </c>
      <c r="F1387" t="s">
        <v>4305</v>
      </c>
      <c r="G1387">
        <v>1.01E-2</v>
      </c>
    </row>
    <row r="1388" spans="1:7" x14ac:dyDescent="0.25">
      <c r="A1388" s="1">
        <v>42814</v>
      </c>
      <c r="B1388" t="s">
        <v>4306</v>
      </c>
      <c r="C1388" t="s">
        <v>4307</v>
      </c>
      <c r="D1388" t="s">
        <v>4308</v>
      </c>
      <c r="E1388" t="s">
        <v>4309</v>
      </c>
      <c r="F1388" t="s">
        <v>4310</v>
      </c>
      <c r="G1388">
        <v>3.0999999999999999E-3</v>
      </c>
    </row>
    <row r="1389" spans="1:7" x14ac:dyDescent="0.25">
      <c r="A1389" s="1">
        <v>42811</v>
      </c>
      <c r="B1389" t="s">
        <v>3384</v>
      </c>
      <c r="C1389" t="s">
        <v>4262</v>
      </c>
      <c r="D1389" t="s">
        <v>4311</v>
      </c>
      <c r="E1389" t="s">
        <v>3586</v>
      </c>
      <c r="F1389" t="s">
        <v>4312</v>
      </c>
      <c r="G1389">
        <v>2.5000000000000001E-3</v>
      </c>
    </row>
    <row r="1390" spans="1:7" x14ac:dyDescent="0.25">
      <c r="A1390" s="1">
        <v>42810</v>
      </c>
      <c r="B1390" t="s">
        <v>3568</v>
      </c>
      <c r="C1390" t="s">
        <v>3385</v>
      </c>
      <c r="D1390" t="s">
        <v>4306</v>
      </c>
      <c r="E1390" t="s">
        <v>3577</v>
      </c>
      <c r="F1390" t="s">
        <v>3828</v>
      </c>
      <c r="G1390">
        <v>2.1999999999999999E-2</v>
      </c>
    </row>
    <row r="1391" spans="1:7" x14ac:dyDescent="0.25">
      <c r="A1391" s="1">
        <v>42809</v>
      </c>
      <c r="B1391" t="s">
        <v>3408</v>
      </c>
      <c r="C1391" t="s">
        <v>4313</v>
      </c>
      <c r="D1391" t="s">
        <v>3376</v>
      </c>
      <c r="E1391" t="s">
        <v>3427</v>
      </c>
      <c r="F1391" t="s">
        <v>4314</v>
      </c>
      <c r="G1391">
        <v>-1.6000000000000001E-3</v>
      </c>
    </row>
    <row r="1392" spans="1:7" x14ac:dyDescent="0.25">
      <c r="A1392" s="1">
        <v>42808</v>
      </c>
      <c r="B1392" t="s">
        <v>4315</v>
      </c>
      <c r="C1392" t="s">
        <v>3323</v>
      </c>
      <c r="D1392" t="s">
        <v>3508</v>
      </c>
      <c r="E1392" t="s">
        <v>4316</v>
      </c>
      <c r="F1392" t="s">
        <v>4317</v>
      </c>
      <c r="G1392">
        <v>-4.0000000000000002E-4</v>
      </c>
    </row>
    <row r="1393" spans="1:7" x14ac:dyDescent="0.25">
      <c r="A1393" s="1">
        <v>42807</v>
      </c>
      <c r="B1393" t="s">
        <v>4318</v>
      </c>
      <c r="C1393" t="s">
        <v>3460</v>
      </c>
      <c r="D1393" t="s">
        <v>3509</v>
      </c>
      <c r="E1393" t="s">
        <v>4319</v>
      </c>
      <c r="F1393" t="s">
        <v>4320</v>
      </c>
      <c r="G1393">
        <v>1.4E-3</v>
      </c>
    </row>
    <row r="1394" spans="1:7" x14ac:dyDescent="0.25">
      <c r="A1394" s="1">
        <v>42804</v>
      </c>
      <c r="B1394" t="s">
        <v>3318</v>
      </c>
      <c r="C1394" t="s">
        <v>4321</v>
      </c>
      <c r="D1394" t="s">
        <v>3497</v>
      </c>
      <c r="E1394" t="s">
        <v>3478</v>
      </c>
      <c r="F1394" t="s">
        <v>4322</v>
      </c>
      <c r="G1394">
        <v>-1.5E-3</v>
      </c>
    </row>
    <row r="1395" spans="1:7" x14ac:dyDescent="0.25">
      <c r="A1395" s="1">
        <v>42803</v>
      </c>
      <c r="B1395" t="s">
        <v>4323</v>
      </c>
      <c r="C1395" t="s">
        <v>3503</v>
      </c>
      <c r="D1395" t="s">
        <v>4324</v>
      </c>
      <c r="E1395" t="s">
        <v>3410</v>
      </c>
      <c r="F1395" t="s">
        <v>4325</v>
      </c>
      <c r="G1395">
        <v>-5.1000000000000004E-3</v>
      </c>
    </row>
    <row r="1396" spans="1:7" x14ac:dyDescent="0.25">
      <c r="A1396" s="1">
        <v>42802</v>
      </c>
      <c r="B1396" t="s">
        <v>4326</v>
      </c>
      <c r="C1396" t="s">
        <v>4170</v>
      </c>
      <c r="D1396" t="s">
        <v>3301</v>
      </c>
      <c r="E1396" t="s">
        <v>3452</v>
      </c>
      <c r="F1396" t="s">
        <v>4327</v>
      </c>
      <c r="G1396">
        <v>-5.4999999999999997E-3</v>
      </c>
    </row>
    <row r="1397" spans="1:7" x14ac:dyDescent="0.25">
      <c r="A1397" s="1">
        <v>42801</v>
      </c>
      <c r="B1397" t="s">
        <v>3356</v>
      </c>
      <c r="C1397" t="s">
        <v>3572</v>
      </c>
      <c r="D1397" t="s">
        <v>3382</v>
      </c>
      <c r="E1397" t="s">
        <v>4328</v>
      </c>
      <c r="F1397" t="s">
        <v>4329</v>
      </c>
      <c r="G1397">
        <v>-7.7000000000000002E-3</v>
      </c>
    </row>
    <row r="1398" spans="1:7" x14ac:dyDescent="0.25">
      <c r="A1398" s="1">
        <v>42800</v>
      </c>
      <c r="B1398" t="s">
        <v>3291</v>
      </c>
      <c r="C1398" t="s">
        <v>3369</v>
      </c>
      <c r="D1398" t="s">
        <v>4330</v>
      </c>
      <c r="E1398" t="s">
        <v>3359</v>
      </c>
      <c r="F1398" t="s">
        <v>4331</v>
      </c>
      <c r="G1398">
        <v>-8.0000000000000004E-4</v>
      </c>
    </row>
    <row r="1399" spans="1:7" x14ac:dyDescent="0.25">
      <c r="A1399" s="1">
        <v>42797</v>
      </c>
      <c r="B1399" t="s">
        <v>3300</v>
      </c>
      <c r="C1399" t="s">
        <v>4332</v>
      </c>
      <c r="D1399" t="s">
        <v>4333</v>
      </c>
      <c r="E1399" t="s">
        <v>3303</v>
      </c>
      <c r="F1399" t="s">
        <v>4334</v>
      </c>
      <c r="G1399">
        <v>-5.1999999999999998E-3</v>
      </c>
    </row>
    <row r="1400" spans="1:7" x14ac:dyDescent="0.25">
      <c r="A1400" s="1">
        <v>42796</v>
      </c>
      <c r="B1400" t="s">
        <v>4335</v>
      </c>
      <c r="C1400" t="s">
        <v>4204</v>
      </c>
      <c r="D1400" t="s">
        <v>4289</v>
      </c>
      <c r="E1400" t="s">
        <v>3582</v>
      </c>
      <c r="F1400" t="s">
        <v>4336</v>
      </c>
      <c r="G1400">
        <v>-1.37E-2</v>
      </c>
    </row>
    <row r="1401" spans="1:7" x14ac:dyDescent="0.25">
      <c r="A1401" s="1">
        <v>42795</v>
      </c>
      <c r="B1401" t="s">
        <v>3226</v>
      </c>
      <c r="C1401" t="s">
        <v>3601</v>
      </c>
      <c r="D1401" t="s">
        <v>3246</v>
      </c>
      <c r="E1401" t="s">
        <v>4243</v>
      </c>
      <c r="F1401" t="s">
        <v>4337</v>
      </c>
      <c r="G1401">
        <v>-3.0999999999999999E-3</v>
      </c>
    </row>
    <row r="1402" spans="1:7" x14ac:dyDescent="0.25">
      <c r="A1402" s="1">
        <v>42794</v>
      </c>
      <c r="B1402" t="s">
        <v>4141</v>
      </c>
      <c r="C1402" t="s">
        <v>4297</v>
      </c>
      <c r="D1402" t="s">
        <v>4338</v>
      </c>
      <c r="E1402" t="s">
        <v>3232</v>
      </c>
      <c r="F1402" t="s">
        <v>4339</v>
      </c>
      <c r="G1402">
        <v>-3.8999999999999998E-3</v>
      </c>
    </row>
    <row r="1403" spans="1:7" x14ac:dyDescent="0.25">
      <c r="A1403" s="1">
        <v>42793</v>
      </c>
      <c r="B1403" t="s">
        <v>3625</v>
      </c>
      <c r="C1403" t="s">
        <v>4340</v>
      </c>
      <c r="D1403" t="s">
        <v>4341</v>
      </c>
      <c r="E1403" t="s">
        <v>4301</v>
      </c>
      <c r="F1403" t="s">
        <v>4342</v>
      </c>
      <c r="G1403">
        <v>1.6000000000000001E-3</v>
      </c>
    </row>
    <row r="1404" spans="1:7" x14ac:dyDescent="0.25">
      <c r="A1404" s="1">
        <v>42790</v>
      </c>
      <c r="B1404" t="s">
        <v>4280</v>
      </c>
      <c r="C1404" t="s">
        <v>4343</v>
      </c>
      <c r="D1404" t="s">
        <v>4231</v>
      </c>
      <c r="E1404" t="s">
        <v>3600</v>
      </c>
      <c r="F1404" t="s">
        <v>1610</v>
      </c>
      <c r="G1404">
        <v>5.4000000000000003E-3</v>
      </c>
    </row>
    <row r="1405" spans="1:7" x14ac:dyDescent="0.25">
      <c r="A1405" s="1">
        <v>42789</v>
      </c>
      <c r="B1405" t="s">
        <v>3228</v>
      </c>
      <c r="C1405" t="s">
        <v>4344</v>
      </c>
      <c r="D1405" t="s">
        <v>4345</v>
      </c>
      <c r="E1405" t="s">
        <v>4346</v>
      </c>
      <c r="F1405" t="s">
        <v>1086</v>
      </c>
      <c r="G1405">
        <v>1.46E-2</v>
      </c>
    </row>
    <row r="1406" spans="1:7" x14ac:dyDescent="0.25">
      <c r="A1406" s="1">
        <v>42788</v>
      </c>
      <c r="B1406" t="s">
        <v>4347</v>
      </c>
      <c r="C1406" t="s">
        <v>4156</v>
      </c>
      <c r="D1406" t="s">
        <v>3992</v>
      </c>
      <c r="E1406" t="s">
        <v>4348</v>
      </c>
      <c r="F1406" t="s">
        <v>1716</v>
      </c>
      <c r="G1406">
        <v>-4.4999999999999997E-3</v>
      </c>
    </row>
    <row r="1407" spans="1:7" x14ac:dyDescent="0.25">
      <c r="A1407" s="1">
        <v>42787</v>
      </c>
      <c r="B1407" t="s">
        <v>4349</v>
      </c>
      <c r="C1407" t="s">
        <v>4164</v>
      </c>
      <c r="D1407" t="s">
        <v>4350</v>
      </c>
      <c r="E1407" t="s">
        <v>3305</v>
      </c>
      <c r="F1407" t="s">
        <v>1090</v>
      </c>
      <c r="G1407">
        <v>-4.0000000000000002E-4</v>
      </c>
    </row>
    <row r="1408" spans="1:7" x14ac:dyDescent="0.25">
      <c r="A1408" s="1">
        <v>42786</v>
      </c>
      <c r="B1408" t="s">
        <v>4351</v>
      </c>
      <c r="C1408" t="s">
        <v>4352</v>
      </c>
      <c r="D1408" t="s">
        <v>4353</v>
      </c>
      <c r="E1408" t="s">
        <v>4354</v>
      </c>
      <c r="F1408" t="s">
        <v>11</v>
      </c>
      <c r="G1408">
        <v>6.9999999999999999E-4</v>
      </c>
    </row>
    <row r="1409" spans="1:7" x14ac:dyDescent="0.25">
      <c r="A1409" s="1">
        <v>42785</v>
      </c>
      <c r="B1409" t="s">
        <v>4330</v>
      </c>
      <c r="C1409" t="s">
        <v>4261</v>
      </c>
      <c r="D1409" t="s">
        <v>4355</v>
      </c>
      <c r="E1409" t="s">
        <v>4261</v>
      </c>
      <c r="F1409" t="s">
        <v>11</v>
      </c>
      <c r="G1409">
        <v>-4.0000000000000002E-4</v>
      </c>
    </row>
    <row r="1410" spans="1:7" x14ac:dyDescent="0.25">
      <c r="A1410" s="1">
        <v>42783</v>
      </c>
      <c r="B1410" t="s">
        <v>3341</v>
      </c>
      <c r="C1410" t="s">
        <v>4356</v>
      </c>
      <c r="D1410" t="s">
        <v>3258</v>
      </c>
      <c r="E1410" t="s">
        <v>4202</v>
      </c>
      <c r="F1410" t="s">
        <v>1335</v>
      </c>
      <c r="G1410">
        <v>-1.9E-3</v>
      </c>
    </row>
    <row r="1411" spans="1:7" x14ac:dyDescent="0.25">
      <c r="A1411" s="1">
        <v>42782</v>
      </c>
      <c r="B1411" t="s">
        <v>4357</v>
      </c>
      <c r="C1411" t="s">
        <v>3372</v>
      </c>
      <c r="D1411" t="s">
        <v>4211</v>
      </c>
      <c r="E1411" t="s">
        <v>3270</v>
      </c>
      <c r="F1411" t="s">
        <v>2804</v>
      </c>
      <c r="G1411">
        <v>6.7000000000000002E-3</v>
      </c>
    </row>
    <row r="1412" spans="1:7" x14ac:dyDescent="0.25">
      <c r="A1412" s="1">
        <v>42781</v>
      </c>
      <c r="B1412" t="s">
        <v>3361</v>
      </c>
      <c r="C1412" t="s">
        <v>4307</v>
      </c>
      <c r="D1412" t="s">
        <v>4358</v>
      </c>
      <c r="E1412" t="s">
        <v>3354</v>
      </c>
      <c r="F1412" t="s">
        <v>1086</v>
      </c>
      <c r="G1412">
        <v>6.1999999999999998E-3</v>
      </c>
    </row>
    <row r="1413" spans="1:7" x14ac:dyDescent="0.25">
      <c r="A1413" s="1">
        <v>42780</v>
      </c>
      <c r="B1413" t="s">
        <v>3329</v>
      </c>
      <c r="C1413" t="s">
        <v>3262</v>
      </c>
      <c r="D1413" t="s">
        <v>4359</v>
      </c>
      <c r="E1413" t="s">
        <v>3282</v>
      </c>
      <c r="F1413" t="s">
        <v>4287</v>
      </c>
      <c r="G1413">
        <v>-4.0000000000000002E-4</v>
      </c>
    </row>
    <row r="1414" spans="1:7" x14ac:dyDescent="0.25">
      <c r="A1414" s="1">
        <v>42779</v>
      </c>
      <c r="B1414" t="s">
        <v>3386</v>
      </c>
      <c r="C1414" t="s">
        <v>4360</v>
      </c>
      <c r="D1414" t="s">
        <v>4360</v>
      </c>
      <c r="E1414" t="s">
        <v>4361</v>
      </c>
      <c r="F1414" t="s">
        <v>1469</v>
      </c>
      <c r="G1414">
        <v>-8.2000000000000007E-3</v>
      </c>
    </row>
    <row r="1415" spans="1:7" x14ac:dyDescent="0.25">
      <c r="A1415" s="1">
        <v>42776</v>
      </c>
      <c r="B1415" t="s">
        <v>4359</v>
      </c>
      <c r="C1415" t="s">
        <v>3267</v>
      </c>
      <c r="D1415" t="s">
        <v>4362</v>
      </c>
      <c r="E1415" t="s">
        <v>3282</v>
      </c>
      <c r="F1415" t="s">
        <v>2443</v>
      </c>
      <c r="G1415">
        <v>-5.9999999999999995E-4</v>
      </c>
    </row>
    <row r="1416" spans="1:7" x14ac:dyDescent="0.25">
      <c r="A1416" s="1">
        <v>42775</v>
      </c>
      <c r="B1416" t="s">
        <v>4363</v>
      </c>
      <c r="C1416" t="s">
        <v>3256</v>
      </c>
      <c r="D1416" t="s">
        <v>4364</v>
      </c>
      <c r="E1416" t="s">
        <v>3277</v>
      </c>
      <c r="F1416" t="s">
        <v>4365</v>
      </c>
      <c r="G1416">
        <v>-2E-3</v>
      </c>
    </row>
    <row r="1417" spans="1:7" x14ac:dyDescent="0.25">
      <c r="A1417" s="1">
        <v>42774</v>
      </c>
      <c r="B1417" t="s">
        <v>4351</v>
      </c>
      <c r="C1417" t="s">
        <v>3372</v>
      </c>
      <c r="D1417" t="s">
        <v>4207</v>
      </c>
      <c r="E1417" t="s">
        <v>4366</v>
      </c>
      <c r="F1417" t="s">
        <v>1356</v>
      </c>
      <c r="G1417">
        <v>2.7000000000000001E-3</v>
      </c>
    </row>
    <row r="1418" spans="1:7" x14ac:dyDescent="0.25">
      <c r="A1418" s="1">
        <v>42773</v>
      </c>
      <c r="B1418" t="s">
        <v>4359</v>
      </c>
      <c r="C1418" t="s">
        <v>3350</v>
      </c>
      <c r="D1418" t="s">
        <v>3602</v>
      </c>
      <c r="E1418" t="s">
        <v>3269</v>
      </c>
      <c r="F1418" t="s">
        <v>3561</v>
      </c>
      <c r="G1418">
        <v>3.2000000000000002E-3</v>
      </c>
    </row>
    <row r="1419" spans="1:7" x14ac:dyDescent="0.25">
      <c r="A1419" s="1">
        <v>42772</v>
      </c>
      <c r="B1419" t="s">
        <v>3292</v>
      </c>
      <c r="C1419" t="s">
        <v>4367</v>
      </c>
      <c r="D1419" t="s">
        <v>3602</v>
      </c>
      <c r="E1419" t="s">
        <v>3385</v>
      </c>
      <c r="F1419" t="s">
        <v>1366</v>
      </c>
      <c r="G1419">
        <v>9.2999999999999992E-3</v>
      </c>
    </row>
    <row r="1420" spans="1:7" x14ac:dyDescent="0.25">
      <c r="A1420" s="1">
        <v>42769</v>
      </c>
      <c r="B1420" t="s">
        <v>4368</v>
      </c>
      <c r="C1420" t="s">
        <v>3551</v>
      </c>
      <c r="D1420" t="s">
        <v>3282</v>
      </c>
      <c r="E1420" t="s">
        <v>3467</v>
      </c>
      <c r="F1420" t="s">
        <v>419</v>
      </c>
      <c r="G1420">
        <v>1.2999999999999999E-3</v>
      </c>
    </row>
    <row r="1421" spans="1:7" x14ac:dyDescent="0.25">
      <c r="A1421" s="1">
        <v>42768</v>
      </c>
      <c r="B1421" t="s">
        <v>4190</v>
      </c>
      <c r="C1421" t="s">
        <v>4369</v>
      </c>
      <c r="D1421" t="s">
        <v>3305</v>
      </c>
      <c r="E1421" t="s">
        <v>4370</v>
      </c>
      <c r="F1421" t="s">
        <v>4371</v>
      </c>
      <c r="G1421">
        <v>9.1999999999999998E-3</v>
      </c>
    </row>
    <row r="1422" spans="1:7" x14ac:dyDescent="0.25">
      <c r="A1422" s="1">
        <v>42767</v>
      </c>
      <c r="B1422" t="s">
        <v>4372</v>
      </c>
      <c r="C1422" t="s">
        <v>3589</v>
      </c>
      <c r="D1422" t="s">
        <v>4373</v>
      </c>
      <c r="E1422" t="s">
        <v>4374</v>
      </c>
      <c r="F1422" t="s">
        <v>3254</v>
      </c>
      <c r="G1422">
        <v>-2.3999999999999998E-3</v>
      </c>
    </row>
    <row r="1423" spans="1:7" x14ac:dyDescent="0.25">
      <c r="A1423" s="1">
        <v>42766</v>
      </c>
      <c r="B1423" t="s">
        <v>4375</v>
      </c>
      <c r="C1423" t="s">
        <v>4376</v>
      </c>
      <c r="D1423" t="s">
        <v>4377</v>
      </c>
      <c r="E1423" t="s">
        <v>3478</v>
      </c>
      <c r="F1423" t="s">
        <v>4378</v>
      </c>
      <c r="G1423">
        <v>1.2800000000000001E-2</v>
      </c>
    </row>
    <row r="1424" spans="1:7" x14ac:dyDescent="0.25">
      <c r="A1424" s="1">
        <v>42765</v>
      </c>
      <c r="B1424" t="s">
        <v>3478</v>
      </c>
      <c r="C1424" t="s">
        <v>3489</v>
      </c>
      <c r="D1424" t="s">
        <v>4379</v>
      </c>
      <c r="E1424" t="s">
        <v>4380</v>
      </c>
      <c r="F1424" t="s">
        <v>4381</v>
      </c>
      <c r="G1424">
        <v>5.1000000000000004E-3</v>
      </c>
    </row>
    <row r="1425" spans="1:7" x14ac:dyDescent="0.25">
      <c r="A1425" s="1">
        <v>42762</v>
      </c>
      <c r="B1425" t="s">
        <v>4382</v>
      </c>
      <c r="C1425" t="s">
        <v>4380</v>
      </c>
      <c r="D1425" t="s">
        <v>4383</v>
      </c>
      <c r="E1425" t="s">
        <v>4384</v>
      </c>
      <c r="F1425" t="s">
        <v>4385</v>
      </c>
      <c r="G1425">
        <v>-1.1999999999999999E-3</v>
      </c>
    </row>
    <row r="1426" spans="1:7" x14ac:dyDescent="0.25">
      <c r="A1426" s="1">
        <v>42761</v>
      </c>
      <c r="B1426" t="s">
        <v>4386</v>
      </c>
      <c r="C1426" t="s">
        <v>3408</v>
      </c>
      <c r="D1426" t="s">
        <v>3513</v>
      </c>
      <c r="E1426" t="s">
        <v>3526</v>
      </c>
      <c r="F1426" t="s">
        <v>4387</v>
      </c>
      <c r="G1426">
        <v>-6.7000000000000002E-3</v>
      </c>
    </row>
    <row r="1427" spans="1:7" x14ac:dyDescent="0.25">
      <c r="A1427" s="1">
        <v>42760</v>
      </c>
      <c r="B1427" t="s">
        <v>4388</v>
      </c>
      <c r="C1427" t="s">
        <v>3328</v>
      </c>
      <c r="D1427" t="s">
        <v>3558</v>
      </c>
      <c r="E1427" t="s">
        <v>4389</v>
      </c>
      <c r="F1427" t="s">
        <v>4390</v>
      </c>
      <c r="G1427">
        <v>-1.0699999999999999E-2</v>
      </c>
    </row>
    <row r="1428" spans="1:7" x14ac:dyDescent="0.25">
      <c r="A1428" s="1">
        <v>42759</v>
      </c>
      <c r="B1428" t="s">
        <v>3444</v>
      </c>
      <c r="C1428" t="s">
        <v>4190</v>
      </c>
      <c r="D1428" t="s">
        <v>3293</v>
      </c>
      <c r="E1428" t="s">
        <v>3497</v>
      </c>
      <c r="F1428" t="s">
        <v>4391</v>
      </c>
      <c r="G1428">
        <v>-3.8999999999999998E-3</v>
      </c>
    </row>
    <row r="1429" spans="1:7" x14ac:dyDescent="0.25">
      <c r="A1429" s="1">
        <v>42758</v>
      </c>
      <c r="B1429" t="s">
        <v>4170</v>
      </c>
      <c r="C1429" t="s">
        <v>3558</v>
      </c>
      <c r="D1429" t="s">
        <v>3268</v>
      </c>
      <c r="E1429" t="s">
        <v>3504</v>
      </c>
      <c r="F1429" t="s">
        <v>4392</v>
      </c>
      <c r="G1429">
        <v>8.8999999999999999E-3</v>
      </c>
    </row>
    <row r="1430" spans="1:7" x14ac:dyDescent="0.25">
      <c r="A1430" s="1">
        <v>42755</v>
      </c>
      <c r="B1430" t="s">
        <v>3495</v>
      </c>
      <c r="C1430" t="s">
        <v>4393</v>
      </c>
      <c r="D1430" t="s">
        <v>4394</v>
      </c>
      <c r="E1430" t="s">
        <v>4395</v>
      </c>
      <c r="F1430" t="s">
        <v>2895</v>
      </c>
      <c r="G1430">
        <v>2.8E-3</v>
      </c>
    </row>
    <row r="1431" spans="1:7" x14ac:dyDescent="0.25">
      <c r="A1431" s="1">
        <v>42754</v>
      </c>
      <c r="B1431" t="s">
        <v>3499</v>
      </c>
      <c r="C1431" t="s">
        <v>4318</v>
      </c>
      <c r="D1431" t="s">
        <v>3452</v>
      </c>
      <c r="E1431" t="s">
        <v>3475</v>
      </c>
      <c r="F1431" t="s">
        <v>4396</v>
      </c>
      <c r="G1431">
        <v>-8.6999999999999994E-3</v>
      </c>
    </row>
    <row r="1432" spans="1:7" x14ac:dyDescent="0.25">
      <c r="A1432" s="1">
        <v>42753</v>
      </c>
      <c r="B1432" t="s">
        <v>3545</v>
      </c>
      <c r="C1432" t="s">
        <v>4397</v>
      </c>
      <c r="D1432" t="s">
        <v>3547</v>
      </c>
      <c r="E1432" t="s">
        <v>3464</v>
      </c>
      <c r="F1432" t="s">
        <v>4398</v>
      </c>
      <c r="G1432">
        <v>-6.9999999999999999E-4</v>
      </c>
    </row>
    <row r="1433" spans="1:7" x14ac:dyDescent="0.25">
      <c r="A1433" s="1">
        <v>42752</v>
      </c>
      <c r="B1433" t="s">
        <v>3546</v>
      </c>
      <c r="C1433" t="s">
        <v>4399</v>
      </c>
      <c r="D1433" t="s">
        <v>4253</v>
      </c>
      <c r="E1433" t="s">
        <v>4400</v>
      </c>
      <c r="F1433" t="s">
        <v>4401</v>
      </c>
      <c r="G1433">
        <v>8.3999999999999995E-3</v>
      </c>
    </row>
    <row r="1434" spans="1:7" x14ac:dyDescent="0.25">
      <c r="A1434" s="1">
        <v>42751</v>
      </c>
      <c r="B1434" t="s">
        <v>4402</v>
      </c>
      <c r="C1434" t="s">
        <v>4403</v>
      </c>
      <c r="D1434" t="s">
        <v>4404</v>
      </c>
      <c r="E1434" t="s">
        <v>3469</v>
      </c>
      <c r="F1434" t="s">
        <v>11</v>
      </c>
      <c r="G1434">
        <v>-4.0000000000000002E-4</v>
      </c>
    </row>
    <row r="1435" spans="1:7" x14ac:dyDescent="0.25">
      <c r="A1435" s="1">
        <v>42750</v>
      </c>
      <c r="B1435" t="s">
        <v>4405</v>
      </c>
      <c r="C1435" t="s">
        <v>4406</v>
      </c>
      <c r="D1435" t="s">
        <v>4407</v>
      </c>
      <c r="E1435" t="s">
        <v>4406</v>
      </c>
      <c r="F1435" t="s">
        <v>11</v>
      </c>
      <c r="G1435">
        <v>6.0000000000000001E-3</v>
      </c>
    </row>
    <row r="1436" spans="1:7" x14ac:dyDescent="0.25">
      <c r="A1436" s="1">
        <v>42748</v>
      </c>
      <c r="B1436" t="s">
        <v>3463</v>
      </c>
      <c r="C1436" t="s">
        <v>3540</v>
      </c>
      <c r="D1436" t="s">
        <v>3464</v>
      </c>
      <c r="E1436" t="s">
        <v>4408</v>
      </c>
      <c r="F1436" t="s">
        <v>4409</v>
      </c>
      <c r="G1436">
        <v>-3.0000000000000001E-3</v>
      </c>
    </row>
    <row r="1437" spans="1:7" x14ac:dyDescent="0.25">
      <c r="A1437" s="1">
        <v>42747</v>
      </c>
      <c r="B1437" t="s">
        <v>4410</v>
      </c>
      <c r="C1437" t="s">
        <v>4411</v>
      </c>
      <c r="D1437" t="s">
        <v>3330</v>
      </c>
      <c r="E1437" t="s">
        <v>4412</v>
      </c>
      <c r="F1437" t="s">
        <v>4413</v>
      </c>
      <c r="G1437">
        <v>2.7000000000000001E-3</v>
      </c>
    </row>
    <row r="1438" spans="1:7" x14ac:dyDescent="0.25">
      <c r="A1438" s="1">
        <v>42746</v>
      </c>
      <c r="B1438" t="s">
        <v>3321</v>
      </c>
      <c r="C1438" t="s">
        <v>4414</v>
      </c>
      <c r="D1438" t="s">
        <v>3454</v>
      </c>
      <c r="E1438" t="s">
        <v>4415</v>
      </c>
      <c r="F1438" t="s">
        <v>4416</v>
      </c>
      <c r="G1438">
        <v>9.4000000000000004E-3</v>
      </c>
    </row>
    <row r="1439" spans="1:7" x14ac:dyDescent="0.25">
      <c r="A1439" s="1">
        <v>42745</v>
      </c>
      <c r="B1439" t="s">
        <v>3426</v>
      </c>
      <c r="C1439" t="s">
        <v>4417</v>
      </c>
      <c r="D1439" t="s">
        <v>3523</v>
      </c>
      <c r="E1439" t="s">
        <v>4418</v>
      </c>
      <c r="F1439" t="s">
        <v>4419</v>
      </c>
      <c r="G1439">
        <v>5.0000000000000001E-4</v>
      </c>
    </row>
    <row r="1440" spans="1:7" x14ac:dyDescent="0.25">
      <c r="A1440" s="1">
        <v>42744</v>
      </c>
      <c r="B1440" t="s">
        <v>4420</v>
      </c>
      <c r="C1440" t="s">
        <v>4421</v>
      </c>
      <c r="D1440" t="s">
        <v>4422</v>
      </c>
      <c r="E1440" t="s">
        <v>4423</v>
      </c>
      <c r="F1440" t="s">
        <v>4424</v>
      </c>
      <c r="G1440">
        <v>9.7999999999999997E-3</v>
      </c>
    </row>
    <row r="1441" spans="1:7" x14ac:dyDescent="0.25">
      <c r="A1441" s="1">
        <v>42741</v>
      </c>
      <c r="B1441" t="s">
        <v>4425</v>
      </c>
      <c r="C1441" t="s">
        <v>4426</v>
      </c>
      <c r="D1441" t="s">
        <v>4427</v>
      </c>
      <c r="E1441" t="s">
        <v>4428</v>
      </c>
      <c r="F1441" t="s">
        <v>4429</v>
      </c>
      <c r="G1441">
        <v>-6.7000000000000002E-3</v>
      </c>
    </row>
    <row r="1442" spans="1:7" x14ac:dyDescent="0.25">
      <c r="A1442" s="1">
        <v>42740</v>
      </c>
      <c r="B1442" t="s">
        <v>4417</v>
      </c>
      <c r="C1442" t="s">
        <v>4430</v>
      </c>
      <c r="D1442" t="s">
        <v>4431</v>
      </c>
      <c r="E1442" t="s">
        <v>4432</v>
      </c>
      <c r="F1442" t="s">
        <v>4433</v>
      </c>
      <c r="G1442">
        <v>1.37E-2</v>
      </c>
    </row>
    <row r="1443" spans="1:7" x14ac:dyDescent="0.25">
      <c r="A1443" s="1">
        <v>42739</v>
      </c>
      <c r="B1443" t="s">
        <v>4434</v>
      </c>
      <c r="C1443" t="s">
        <v>4435</v>
      </c>
      <c r="D1443" t="s">
        <v>4436</v>
      </c>
      <c r="E1443" t="s">
        <v>4437</v>
      </c>
      <c r="F1443" t="s">
        <v>4438</v>
      </c>
      <c r="G1443">
        <v>2.8E-3</v>
      </c>
    </row>
    <row r="1444" spans="1:7" x14ac:dyDescent="0.25">
      <c r="A1444" s="1">
        <v>42738</v>
      </c>
      <c r="B1444" t="s">
        <v>4439</v>
      </c>
      <c r="C1444" t="s">
        <v>4440</v>
      </c>
      <c r="D1444" t="s">
        <v>4441</v>
      </c>
      <c r="E1444" t="s">
        <v>4442</v>
      </c>
      <c r="F1444" t="s">
        <v>4443</v>
      </c>
      <c r="G1444">
        <v>9.4999999999999998E-3</v>
      </c>
    </row>
    <row r="1445" spans="1:7" x14ac:dyDescent="0.25">
      <c r="A1445" s="1">
        <v>42737</v>
      </c>
      <c r="B1445" t="s">
        <v>4444</v>
      </c>
      <c r="C1445" t="s">
        <v>4445</v>
      </c>
      <c r="D1445" t="s">
        <v>4446</v>
      </c>
      <c r="E1445" t="s">
        <v>4447</v>
      </c>
      <c r="F1445" t="s">
        <v>11</v>
      </c>
      <c r="G1445">
        <v>-5.9999999999999995E-4</v>
      </c>
    </row>
    <row r="1446" spans="1:7" x14ac:dyDescent="0.25">
      <c r="A1446" s="1">
        <v>42734</v>
      </c>
      <c r="B1446" t="s">
        <v>4448</v>
      </c>
      <c r="C1446" t="s">
        <v>4449</v>
      </c>
      <c r="D1446" t="s">
        <v>4450</v>
      </c>
      <c r="E1446" t="s">
        <v>4451</v>
      </c>
      <c r="F1446" t="s">
        <v>4452</v>
      </c>
      <c r="G1446">
        <v>-5.4999999999999997E-3</v>
      </c>
    </row>
    <row r="1447" spans="1:7" x14ac:dyDescent="0.25">
      <c r="A1447" s="1">
        <v>42733</v>
      </c>
      <c r="B1447" t="s">
        <v>4453</v>
      </c>
      <c r="C1447" t="s">
        <v>4454</v>
      </c>
      <c r="D1447" t="s">
        <v>4455</v>
      </c>
      <c r="E1447" t="s">
        <v>4456</v>
      </c>
      <c r="F1447" t="s">
        <v>4457</v>
      </c>
      <c r="G1447">
        <v>1.66E-2</v>
      </c>
    </row>
    <row r="1448" spans="1:7" x14ac:dyDescent="0.25">
      <c r="A1448" s="1">
        <v>42732</v>
      </c>
      <c r="B1448" t="s">
        <v>4458</v>
      </c>
      <c r="C1448" t="s">
        <v>4459</v>
      </c>
      <c r="D1448" t="s">
        <v>4460</v>
      </c>
      <c r="E1448" t="s">
        <v>4461</v>
      </c>
      <c r="F1448" t="s">
        <v>601</v>
      </c>
      <c r="G1448">
        <v>1.6000000000000001E-3</v>
      </c>
    </row>
    <row r="1449" spans="1:7" x14ac:dyDescent="0.25">
      <c r="A1449" s="1">
        <v>42731</v>
      </c>
      <c r="B1449" t="s">
        <v>4462</v>
      </c>
      <c r="C1449" t="s">
        <v>4463</v>
      </c>
      <c r="D1449" t="s">
        <v>4464</v>
      </c>
      <c r="E1449" t="s">
        <v>4465</v>
      </c>
      <c r="F1449" t="s">
        <v>1475</v>
      </c>
      <c r="G1449">
        <v>2.5000000000000001E-3</v>
      </c>
    </row>
    <row r="1450" spans="1:7" x14ac:dyDescent="0.25">
      <c r="A1450" s="1">
        <v>42730</v>
      </c>
      <c r="B1450" t="s">
        <v>4466</v>
      </c>
      <c r="C1450" t="s">
        <v>4467</v>
      </c>
      <c r="D1450" t="s">
        <v>4468</v>
      </c>
      <c r="E1450" t="s">
        <v>4469</v>
      </c>
      <c r="F1450" t="s">
        <v>11</v>
      </c>
      <c r="G1450">
        <v>-4.0000000000000002E-4</v>
      </c>
    </row>
    <row r="1451" spans="1:7" x14ac:dyDescent="0.25">
      <c r="A1451" s="1">
        <v>42729</v>
      </c>
      <c r="B1451" t="s">
        <v>4467</v>
      </c>
      <c r="C1451" t="s">
        <v>4467</v>
      </c>
      <c r="D1451" t="s">
        <v>4467</v>
      </c>
      <c r="E1451" t="s">
        <v>4467</v>
      </c>
      <c r="F1451" t="s">
        <v>11</v>
      </c>
      <c r="G1451">
        <v>2.7000000000000001E-3</v>
      </c>
    </row>
    <row r="1452" spans="1:7" x14ac:dyDescent="0.25">
      <c r="A1452" s="1">
        <v>42727</v>
      </c>
      <c r="B1452" t="s">
        <v>4470</v>
      </c>
      <c r="C1452" t="s">
        <v>4471</v>
      </c>
      <c r="D1452" t="s">
        <v>4472</v>
      </c>
      <c r="E1452" t="s">
        <v>4473</v>
      </c>
      <c r="F1452" t="s">
        <v>577</v>
      </c>
      <c r="G1452">
        <v>2.5999999999999999E-3</v>
      </c>
    </row>
    <row r="1453" spans="1:7" x14ac:dyDescent="0.25">
      <c r="A1453" s="1">
        <v>42726</v>
      </c>
      <c r="B1453" t="s">
        <v>4474</v>
      </c>
      <c r="C1453" t="s">
        <v>4475</v>
      </c>
      <c r="D1453" t="s">
        <v>4476</v>
      </c>
      <c r="E1453" t="s">
        <v>4477</v>
      </c>
      <c r="F1453" t="s">
        <v>1320</v>
      </c>
      <c r="G1453">
        <v>-2.2000000000000001E-3</v>
      </c>
    </row>
    <row r="1454" spans="1:7" x14ac:dyDescent="0.25">
      <c r="A1454" s="1">
        <v>42725</v>
      </c>
      <c r="B1454" t="s">
        <v>4475</v>
      </c>
      <c r="C1454" t="s">
        <v>4478</v>
      </c>
      <c r="D1454" t="s">
        <v>4479</v>
      </c>
      <c r="E1454" t="s">
        <v>4480</v>
      </c>
      <c r="F1454" t="s">
        <v>577</v>
      </c>
      <c r="G1454">
        <v>-4.0000000000000002E-4</v>
      </c>
    </row>
    <row r="1455" spans="1:7" x14ac:dyDescent="0.25">
      <c r="A1455" s="1">
        <v>42724</v>
      </c>
      <c r="B1455" t="s">
        <v>4470</v>
      </c>
      <c r="C1455" t="s">
        <v>4459</v>
      </c>
      <c r="D1455" t="s">
        <v>4458</v>
      </c>
      <c r="E1455" t="s">
        <v>4481</v>
      </c>
      <c r="F1455" t="s">
        <v>476</v>
      </c>
      <c r="G1455">
        <v>-7.9000000000000008E-3</v>
      </c>
    </row>
    <row r="1456" spans="1:7" x14ac:dyDescent="0.25">
      <c r="A1456" s="1">
        <v>42723</v>
      </c>
      <c r="B1456" t="s">
        <v>4482</v>
      </c>
      <c r="C1456" t="s">
        <v>4483</v>
      </c>
      <c r="D1456" t="s">
        <v>4484</v>
      </c>
      <c r="E1456" t="s">
        <v>4483</v>
      </c>
      <c r="F1456" t="s">
        <v>4485</v>
      </c>
      <c r="G1456">
        <v>4.4999999999999997E-3</v>
      </c>
    </row>
    <row r="1457" spans="1:7" x14ac:dyDescent="0.25">
      <c r="A1457" s="1">
        <v>42720</v>
      </c>
      <c r="B1457" t="s">
        <v>4486</v>
      </c>
      <c r="C1457" t="s">
        <v>4487</v>
      </c>
      <c r="D1457" t="s">
        <v>4488</v>
      </c>
      <c r="E1457" t="s">
        <v>4489</v>
      </c>
      <c r="F1457" t="s">
        <v>1770</v>
      </c>
      <c r="G1457">
        <v>6.4999999999999997E-3</v>
      </c>
    </row>
    <row r="1458" spans="1:7" x14ac:dyDescent="0.25">
      <c r="A1458" s="1">
        <v>42719</v>
      </c>
      <c r="B1458" t="s">
        <v>4490</v>
      </c>
      <c r="C1458" t="s">
        <v>4491</v>
      </c>
      <c r="D1458" t="s">
        <v>4492</v>
      </c>
      <c r="E1458" t="s">
        <v>4493</v>
      </c>
      <c r="F1458" t="s">
        <v>1919</v>
      </c>
      <c r="G1458">
        <v>-2.9100000000000001E-2</v>
      </c>
    </row>
    <row r="1459" spans="1:7" x14ac:dyDescent="0.25">
      <c r="A1459" s="1">
        <v>42718</v>
      </c>
      <c r="B1459" t="s">
        <v>4494</v>
      </c>
      <c r="C1459" t="s">
        <v>4453</v>
      </c>
      <c r="D1459" t="s">
        <v>4495</v>
      </c>
      <c r="E1459" t="s">
        <v>4496</v>
      </c>
      <c r="F1459" t="s">
        <v>2305</v>
      </c>
      <c r="G1459">
        <v>4.0000000000000001E-3</v>
      </c>
    </row>
    <row r="1460" spans="1:7" x14ac:dyDescent="0.25">
      <c r="A1460" s="1">
        <v>42717</v>
      </c>
      <c r="B1460" t="s">
        <v>4497</v>
      </c>
      <c r="C1460" t="s">
        <v>4498</v>
      </c>
      <c r="D1460" t="s">
        <v>4499</v>
      </c>
      <c r="E1460" t="s">
        <v>4500</v>
      </c>
      <c r="F1460" t="s">
        <v>2265</v>
      </c>
      <c r="G1460">
        <v>-5.8999999999999999E-3</v>
      </c>
    </row>
    <row r="1461" spans="1:7" x14ac:dyDescent="0.25">
      <c r="A1461" s="1">
        <v>42716</v>
      </c>
      <c r="B1461" t="s">
        <v>4501</v>
      </c>
      <c r="C1461" t="s">
        <v>4502</v>
      </c>
      <c r="D1461" t="s">
        <v>4503</v>
      </c>
      <c r="E1461" t="s">
        <v>4440</v>
      </c>
      <c r="F1461" t="s">
        <v>3874</v>
      </c>
      <c r="G1461">
        <v>3.5000000000000001E-3</v>
      </c>
    </row>
    <row r="1462" spans="1:7" x14ac:dyDescent="0.25">
      <c r="A1462" s="1">
        <v>42713</v>
      </c>
      <c r="B1462" t="s">
        <v>4455</v>
      </c>
      <c r="C1462" t="s">
        <v>4504</v>
      </c>
      <c r="D1462" t="s">
        <v>3532</v>
      </c>
      <c r="E1462" t="s">
        <v>4505</v>
      </c>
      <c r="F1462" t="s">
        <v>4210</v>
      </c>
      <c r="G1462">
        <v>-8.9999999999999993E-3</v>
      </c>
    </row>
    <row r="1463" spans="1:7" x14ac:dyDescent="0.25">
      <c r="A1463" s="1">
        <v>42712</v>
      </c>
      <c r="B1463" t="s">
        <v>4428</v>
      </c>
      <c r="C1463" t="s">
        <v>4506</v>
      </c>
      <c r="D1463" t="s">
        <v>4507</v>
      </c>
      <c r="E1463" t="s">
        <v>4508</v>
      </c>
      <c r="F1463" t="s">
        <v>2420</v>
      </c>
      <c r="G1463">
        <v>-4.3E-3</v>
      </c>
    </row>
    <row r="1464" spans="1:7" x14ac:dyDescent="0.25">
      <c r="A1464" s="1">
        <v>42711</v>
      </c>
      <c r="B1464" t="s">
        <v>4509</v>
      </c>
      <c r="C1464" t="s">
        <v>4510</v>
      </c>
      <c r="D1464" t="s">
        <v>4511</v>
      </c>
      <c r="E1464" t="s">
        <v>4512</v>
      </c>
      <c r="F1464" t="s">
        <v>2090</v>
      </c>
      <c r="G1464">
        <v>6.3E-3</v>
      </c>
    </row>
    <row r="1465" spans="1:7" x14ac:dyDescent="0.25">
      <c r="A1465" s="1">
        <v>42710</v>
      </c>
      <c r="B1465" t="s">
        <v>4513</v>
      </c>
      <c r="C1465" t="s">
        <v>4514</v>
      </c>
      <c r="D1465" t="s">
        <v>4515</v>
      </c>
      <c r="E1465" t="s">
        <v>4516</v>
      </c>
      <c r="F1465" t="s">
        <v>2420</v>
      </c>
      <c r="G1465">
        <v>-5.4000000000000003E-3</v>
      </c>
    </row>
    <row r="1466" spans="1:7" x14ac:dyDescent="0.25">
      <c r="A1466" s="1">
        <v>42709</v>
      </c>
      <c r="B1466" t="s">
        <v>4517</v>
      </c>
      <c r="C1466" t="s">
        <v>4507</v>
      </c>
      <c r="D1466" t="s">
        <v>4380</v>
      </c>
      <c r="E1466" t="s">
        <v>4502</v>
      </c>
      <c r="F1466" t="s">
        <v>3254</v>
      </c>
      <c r="G1466">
        <v>-1.1000000000000001E-3</v>
      </c>
    </row>
    <row r="1467" spans="1:7" x14ac:dyDescent="0.25">
      <c r="A1467" s="1">
        <v>42706</v>
      </c>
      <c r="B1467" t="s">
        <v>4518</v>
      </c>
      <c r="C1467" t="s">
        <v>3541</v>
      </c>
      <c r="D1467" t="s">
        <v>4519</v>
      </c>
      <c r="E1467" t="s">
        <v>4520</v>
      </c>
      <c r="F1467" t="s">
        <v>3537</v>
      </c>
      <c r="G1467">
        <v>7.1999999999999998E-3</v>
      </c>
    </row>
    <row r="1468" spans="1:7" x14ac:dyDescent="0.25">
      <c r="A1468" s="1">
        <v>42705</v>
      </c>
      <c r="B1468" t="s">
        <v>4521</v>
      </c>
      <c r="C1468" t="s">
        <v>4522</v>
      </c>
      <c r="D1468" t="s">
        <v>4415</v>
      </c>
      <c r="E1468" t="s">
        <v>4523</v>
      </c>
      <c r="F1468" t="s">
        <v>1878</v>
      </c>
      <c r="G1468">
        <v>-3.7000000000000002E-3</v>
      </c>
    </row>
    <row r="1469" spans="1:7" x14ac:dyDescent="0.25">
      <c r="A1469" s="1">
        <v>42704</v>
      </c>
      <c r="B1469" t="s">
        <v>4524</v>
      </c>
      <c r="C1469" t="s">
        <v>4525</v>
      </c>
      <c r="D1469" t="s">
        <v>4526</v>
      </c>
      <c r="E1469" t="s">
        <v>4527</v>
      </c>
      <c r="F1469" t="s">
        <v>2055</v>
      </c>
      <c r="G1469">
        <v>-1.4200000000000001E-2</v>
      </c>
    </row>
    <row r="1470" spans="1:7" x14ac:dyDescent="0.25">
      <c r="A1470" s="1">
        <v>42703</v>
      </c>
      <c r="B1470" t="s">
        <v>4528</v>
      </c>
      <c r="C1470" t="s">
        <v>4526</v>
      </c>
      <c r="D1470" t="s">
        <v>3521</v>
      </c>
      <c r="E1470" t="s">
        <v>4529</v>
      </c>
      <c r="F1470" t="s">
        <v>4530</v>
      </c>
      <c r="G1470">
        <v>-1.2999999999999999E-3</v>
      </c>
    </row>
    <row r="1471" spans="1:7" x14ac:dyDescent="0.25">
      <c r="A1471" s="1">
        <v>42702</v>
      </c>
      <c r="B1471" t="s">
        <v>3398</v>
      </c>
      <c r="C1471" t="s">
        <v>4531</v>
      </c>
      <c r="D1471" t="s">
        <v>3414</v>
      </c>
      <c r="E1471" t="s">
        <v>4532</v>
      </c>
      <c r="F1471" t="s">
        <v>4533</v>
      </c>
      <c r="G1471">
        <v>1.0500000000000001E-2</v>
      </c>
    </row>
    <row r="1472" spans="1:7" x14ac:dyDescent="0.25">
      <c r="A1472" s="1">
        <v>42699</v>
      </c>
      <c r="B1472" t="s">
        <v>4519</v>
      </c>
      <c r="C1472" t="s">
        <v>3421</v>
      </c>
      <c r="D1472" t="s">
        <v>4534</v>
      </c>
      <c r="E1472" t="s">
        <v>4535</v>
      </c>
      <c r="F1472" t="s">
        <v>4536</v>
      </c>
      <c r="G1472">
        <v>-6.0000000000000001E-3</v>
      </c>
    </row>
    <row r="1473" spans="1:7" x14ac:dyDescent="0.25">
      <c r="A1473" s="1">
        <v>42698</v>
      </c>
      <c r="B1473" t="s">
        <v>4537</v>
      </c>
      <c r="C1473" t="s">
        <v>4538</v>
      </c>
      <c r="D1473" t="s">
        <v>3527</v>
      </c>
      <c r="E1473" t="s">
        <v>4539</v>
      </c>
      <c r="F1473" t="s">
        <v>11</v>
      </c>
      <c r="G1473">
        <v>-3.2000000000000002E-3</v>
      </c>
    </row>
    <row r="1474" spans="1:7" x14ac:dyDescent="0.25">
      <c r="A1474" s="1">
        <v>42697</v>
      </c>
      <c r="B1474" t="s">
        <v>4528</v>
      </c>
      <c r="C1474" t="s">
        <v>4373</v>
      </c>
      <c r="D1474" t="s">
        <v>4176</v>
      </c>
      <c r="E1474" t="s">
        <v>4540</v>
      </c>
      <c r="F1474" t="s">
        <v>4541</v>
      </c>
      <c r="G1474">
        <v>-1.8100000000000002E-2</v>
      </c>
    </row>
    <row r="1475" spans="1:7" x14ac:dyDescent="0.25">
      <c r="A1475" s="1">
        <v>42696</v>
      </c>
      <c r="B1475" t="s">
        <v>3552</v>
      </c>
      <c r="C1475" t="s">
        <v>4542</v>
      </c>
      <c r="D1475" t="s">
        <v>3592</v>
      </c>
      <c r="E1475" t="s">
        <v>4543</v>
      </c>
      <c r="F1475" t="s">
        <v>4544</v>
      </c>
      <c r="G1475">
        <v>1.1999999999999999E-3</v>
      </c>
    </row>
    <row r="1476" spans="1:7" x14ac:dyDescent="0.25">
      <c r="A1476" s="1">
        <v>42695</v>
      </c>
      <c r="B1476" t="s">
        <v>4375</v>
      </c>
      <c r="C1476" t="s">
        <v>4545</v>
      </c>
      <c r="D1476" t="s">
        <v>4546</v>
      </c>
      <c r="E1476" t="s">
        <v>4547</v>
      </c>
      <c r="F1476" t="s">
        <v>4548</v>
      </c>
      <c r="G1476">
        <v>8.9999999999999998E-4</v>
      </c>
    </row>
    <row r="1477" spans="1:7" x14ac:dyDescent="0.25">
      <c r="A1477" s="1">
        <v>42692</v>
      </c>
      <c r="B1477" t="s">
        <v>4549</v>
      </c>
      <c r="C1477" t="s">
        <v>4550</v>
      </c>
      <c r="D1477" t="s">
        <v>4255</v>
      </c>
      <c r="E1477" t="s">
        <v>3432</v>
      </c>
      <c r="F1477" t="s">
        <v>4551</v>
      </c>
      <c r="G1477">
        <v>-6.7000000000000002E-3</v>
      </c>
    </row>
    <row r="1478" spans="1:7" x14ac:dyDescent="0.25">
      <c r="A1478" s="1">
        <v>42691</v>
      </c>
      <c r="B1478" t="s">
        <v>3553</v>
      </c>
      <c r="C1478" t="s">
        <v>3386</v>
      </c>
      <c r="D1478" t="s">
        <v>3582</v>
      </c>
      <c r="E1478" t="s">
        <v>3273</v>
      </c>
      <c r="F1478" t="s">
        <v>4552</v>
      </c>
      <c r="G1478">
        <v>-5.7000000000000002E-3</v>
      </c>
    </row>
    <row r="1479" spans="1:7" x14ac:dyDescent="0.25">
      <c r="A1479" s="1">
        <v>42690</v>
      </c>
      <c r="B1479" t="s">
        <v>3281</v>
      </c>
      <c r="C1479" t="s">
        <v>3289</v>
      </c>
      <c r="D1479" t="s">
        <v>3237</v>
      </c>
      <c r="E1479" t="s">
        <v>4259</v>
      </c>
      <c r="F1479" t="s">
        <v>4553</v>
      </c>
      <c r="G1479">
        <v>-5.0000000000000001E-4</v>
      </c>
    </row>
    <row r="1480" spans="1:7" x14ac:dyDescent="0.25">
      <c r="A1480" s="1">
        <v>42689</v>
      </c>
      <c r="B1480" t="s">
        <v>3389</v>
      </c>
      <c r="C1480" t="s">
        <v>4184</v>
      </c>
      <c r="D1480" t="s">
        <v>4348</v>
      </c>
      <c r="E1480" t="s">
        <v>4554</v>
      </c>
      <c r="F1480" t="s">
        <v>4555</v>
      </c>
      <c r="G1480">
        <v>2.3E-3</v>
      </c>
    </row>
    <row r="1481" spans="1:7" x14ac:dyDescent="0.25">
      <c r="A1481" s="1">
        <v>42688</v>
      </c>
      <c r="B1481" t="s">
        <v>3282</v>
      </c>
      <c r="C1481" t="s">
        <v>3272</v>
      </c>
      <c r="D1481" t="s">
        <v>3292</v>
      </c>
      <c r="E1481" t="s">
        <v>4556</v>
      </c>
      <c r="F1481" t="s">
        <v>4557</v>
      </c>
      <c r="G1481">
        <v>-2.0999999999999999E-3</v>
      </c>
    </row>
    <row r="1482" spans="1:7" x14ac:dyDescent="0.25">
      <c r="A1482" s="1">
        <v>42685</v>
      </c>
      <c r="B1482" t="s">
        <v>3329</v>
      </c>
      <c r="C1482" t="s">
        <v>4138</v>
      </c>
      <c r="D1482" t="s">
        <v>4140</v>
      </c>
      <c r="E1482" t="s">
        <v>3556</v>
      </c>
      <c r="F1482" t="s">
        <v>4558</v>
      </c>
      <c r="G1482">
        <v>-3.32E-2</v>
      </c>
    </row>
    <row r="1483" spans="1:7" x14ac:dyDescent="0.25">
      <c r="A1483" s="1">
        <v>42684</v>
      </c>
      <c r="B1483" t="s">
        <v>3650</v>
      </c>
      <c r="C1483" t="s">
        <v>2816</v>
      </c>
      <c r="D1483" t="s">
        <v>2973</v>
      </c>
      <c r="E1483" t="s">
        <v>4294</v>
      </c>
      <c r="F1483" t="s">
        <v>4559</v>
      </c>
      <c r="G1483">
        <v>-5.5999999999999999E-3</v>
      </c>
    </row>
    <row r="1484" spans="1:7" x14ac:dyDescent="0.25">
      <c r="A1484" s="1">
        <v>42683</v>
      </c>
      <c r="B1484" t="s">
        <v>2934</v>
      </c>
      <c r="C1484" t="s">
        <v>4560</v>
      </c>
      <c r="D1484" t="s">
        <v>3078</v>
      </c>
      <c r="E1484" t="s">
        <v>3968</v>
      </c>
      <c r="F1484" t="s">
        <v>4561</v>
      </c>
      <c r="G1484">
        <v>-8.0000000000000004E-4</v>
      </c>
    </row>
    <row r="1485" spans="1:7" x14ac:dyDescent="0.25">
      <c r="A1485" s="1">
        <v>42682</v>
      </c>
      <c r="B1485" t="s">
        <v>2904</v>
      </c>
      <c r="C1485" t="s">
        <v>4058</v>
      </c>
      <c r="D1485" t="s">
        <v>2967</v>
      </c>
      <c r="E1485" t="s">
        <v>2837</v>
      </c>
      <c r="F1485" t="s">
        <v>4562</v>
      </c>
      <c r="G1485">
        <v>-3.8E-3</v>
      </c>
    </row>
    <row r="1486" spans="1:7" x14ac:dyDescent="0.25">
      <c r="A1486" s="1">
        <v>42681</v>
      </c>
      <c r="B1486" t="s">
        <v>2900</v>
      </c>
      <c r="C1486" t="s">
        <v>2965</v>
      </c>
      <c r="D1486" t="s">
        <v>3139</v>
      </c>
      <c r="E1486" t="s">
        <v>2930</v>
      </c>
      <c r="F1486" t="s">
        <v>4563</v>
      </c>
      <c r="G1486">
        <v>-1.9199999999999998E-2</v>
      </c>
    </row>
    <row r="1487" spans="1:7" x14ac:dyDescent="0.25">
      <c r="A1487" s="1">
        <v>42678</v>
      </c>
      <c r="B1487" t="s">
        <v>3670</v>
      </c>
      <c r="C1487" t="s">
        <v>3681</v>
      </c>
      <c r="D1487" t="s">
        <v>4564</v>
      </c>
      <c r="E1487" t="s">
        <v>2968</v>
      </c>
      <c r="F1487" t="s">
        <v>4565</v>
      </c>
      <c r="G1487">
        <v>8.9999999999999998E-4</v>
      </c>
    </row>
    <row r="1488" spans="1:7" x14ac:dyDescent="0.25">
      <c r="A1488" s="1">
        <v>42677</v>
      </c>
      <c r="B1488" t="s">
        <v>4566</v>
      </c>
      <c r="C1488" t="s">
        <v>3012</v>
      </c>
      <c r="D1488" t="s">
        <v>2802</v>
      </c>
      <c r="E1488" t="s">
        <v>2857</v>
      </c>
      <c r="F1488" t="s">
        <v>4567</v>
      </c>
      <c r="G1488">
        <v>-3.7000000000000002E-3</v>
      </c>
    </row>
    <row r="1489" spans="1:7" x14ac:dyDescent="0.25">
      <c r="A1489" s="1">
        <v>42676</v>
      </c>
      <c r="B1489" t="s">
        <v>4568</v>
      </c>
      <c r="C1489" t="s">
        <v>2854</v>
      </c>
      <c r="D1489" t="s">
        <v>3002</v>
      </c>
      <c r="E1489" t="s">
        <v>3169</v>
      </c>
      <c r="F1489" t="s">
        <v>4569</v>
      </c>
      <c r="G1489">
        <v>1.5699999999999999E-2</v>
      </c>
    </row>
    <row r="1490" spans="1:7" x14ac:dyDescent="0.25">
      <c r="A1490" s="1">
        <v>42675</v>
      </c>
      <c r="B1490" t="s">
        <v>3174</v>
      </c>
      <c r="C1490" t="s">
        <v>4570</v>
      </c>
      <c r="D1490" t="s">
        <v>4125</v>
      </c>
      <c r="E1490" t="s">
        <v>2937</v>
      </c>
      <c r="F1490" t="s">
        <v>4571</v>
      </c>
      <c r="G1490">
        <v>1.17E-2</v>
      </c>
    </row>
    <row r="1491" spans="1:7" x14ac:dyDescent="0.25">
      <c r="A1491" s="1">
        <v>42674</v>
      </c>
      <c r="B1491" t="s">
        <v>2933</v>
      </c>
      <c r="C1491" t="s">
        <v>4059</v>
      </c>
      <c r="D1491" t="s">
        <v>3160</v>
      </c>
      <c r="E1491" t="s">
        <v>4071</v>
      </c>
      <c r="F1491" t="s">
        <v>4572</v>
      </c>
      <c r="G1491">
        <v>-2.8999999999999998E-3</v>
      </c>
    </row>
    <row r="1492" spans="1:7" x14ac:dyDescent="0.25">
      <c r="A1492" s="1">
        <v>42671</v>
      </c>
      <c r="B1492" t="s">
        <v>4560</v>
      </c>
      <c r="C1492" t="s">
        <v>4041</v>
      </c>
      <c r="D1492" t="s">
        <v>2836</v>
      </c>
      <c r="E1492" t="s">
        <v>3218</v>
      </c>
      <c r="F1492" t="s">
        <v>4573</v>
      </c>
      <c r="G1492">
        <v>6.7999999999999996E-3</v>
      </c>
    </row>
    <row r="1493" spans="1:7" x14ac:dyDescent="0.25">
      <c r="A1493" s="1">
        <v>42670</v>
      </c>
      <c r="B1493" t="s">
        <v>4052</v>
      </c>
      <c r="C1493" t="s">
        <v>4140</v>
      </c>
      <c r="D1493" t="s">
        <v>4136</v>
      </c>
      <c r="E1493" t="s">
        <v>4140</v>
      </c>
      <c r="F1493" t="s">
        <v>659</v>
      </c>
      <c r="G1493">
        <v>2.3999999999999998E-3</v>
      </c>
    </row>
    <row r="1494" spans="1:7" x14ac:dyDescent="0.25">
      <c r="A1494" s="1">
        <v>42669</v>
      </c>
      <c r="B1494" t="s">
        <v>3980</v>
      </c>
      <c r="C1494" t="s">
        <v>2919</v>
      </c>
      <c r="D1494" t="s">
        <v>2821</v>
      </c>
      <c r="E1494" t="s">
        <v>3997</v>
      </c>
      <c r="F1494" t="s">
        <v>1352</v>
      </c>
      <c r="G1494">
        <v>-5.4999999999999997E-3</v>
      </c>
    </row>
    <row r="1495" spans="1:7" x14ac:dyDescent="0.25">
      <c r="A1495" s="1">
        <v>42668</v>
      </c>
      <c r="B1495" t="s">
        <v>4136</v>
      </c>
      <c r="C1495" t="s">
        <v>3209</v>
      </c>
      <c r="D1495" t="s">
        <v>2821</v>
      </c>
      <c r="E1495" t="s">
        <v>3209</v>
      </c>
      <c r="F1495" t="s">
        <v>643</v>
      </c>
      <c r="G1495">
        <v>7.7999999999999996E-3</v>
      </c>
    </row>
    <row r="1496" spans="1:7" x14ac:dyDescent="0.25">
      <c r="A1496" s="1">
        <v>42667</v>
      </c>
      <c r="B1496" t="s">
        <v>3627</v>
      </c>
      <c r="C1496" t="s">
        <v>4274</v>
      </c>
      <c r="D1496" t="s">
        <v>4039</v>
      </c>
      <c r="E1496" t="s">
        <v>4137</v>
      </c>
      <c r="F1496" t="s">
        <v>1491</v>
      </c>
      <c r="G1496">
        <v>-3.2000000000000002E-3</v>
      </c>
    </row>
    <row r="1497" spans="1:7" x14ac:dyDescent="0.25">
      <c r="A1497" s="1">
        <v>42664</v>
      </c>
      <c r="B1497" t="s">
        <v>3650</v>
      </c>
      <c r="C1497" t="s">
        <v>4145</v>
      </c>
      <c r="D1497" t="s">
        <v>3653</v>
      </c>
      <c r="E1497" t="s">
        <v>3615</v>
      </c>
      <c r="F1497" t="s">
        <v>553</v>
      </c>
      <c r="G1497">
        <v>2.0000000000000001E-4</v>
      </c>
    </row>
    <row r="1498" spans="1:7" x14ac:dyDescent="0.25">
      <c r="A1498" s="1">
        <v>42663</v>
      </c>
      <c r="B1498" t="s">
        <v>4574</v>
      </c>
      <c r="C1498" t="s">
        <v>2847</v>
      </c>
      <c r="D1498" t="s">
        <v>2841</v>
      </c>
      <c r="E1498" t="s">
        <v>4053</v>
      </c>
      <c r="F1498" t="s">
        <v>1448</v>
      </c>
      <c r="G1498">
        <v>-1.8E-3</v>
      </c>
    </row>
    <row r="1499" spans="1:7" x14ac:dyDescent="0.25">
      <c r="A1499" s="1">
        <v>42662</v>
      </c>
      <c r="B1499" t="s">
        <v>4575</v>
      </c>
      <c r="C1499" t="s">
        <v>3627</v>
      </c>
      <c r="D1499" t="s">
        <v>2839</v>
      </c>
      <c r="E1499" t="s">
        <v>4131</v>
      </c>
      <c r="F1499" t="s">
        <v>1203</v>
      </c>
      <c r="G1499">
        <v>5.4999999999999997E-3</v>
      </c>
    </row>
    <row r="1500" spans="1:7" x14ac:dyDescent="0.25">
      <c r="A1500" s="1">
        <v>42661</v>
      </c>
      <c r="B1500" t="s">
        <v>4244</v>
      </c>
      <c r="C1500" t="s">
        <v>4148</v>
      </c>
      <c r="D1500" t="s">
        <v>4576</v>
      </c>
      <c r="E1500" t="s">
        <v>3639</v>
      </c>
      <c r="F1500" t="s">
        <v>1081</v>
      </c>
      <c r="G1500">
        <v>5.1000000000000004E-3</v>
      </c>
    </row>
    <row r="1501" spans="1:7" x14ac:dyDescent="0.25">
      <c r="A1501" s="1">
        <v>42660</v>
      </c>
      <c r="B1501" t="s">
        <v>4214</v>
      </c>
      <c r="C1501" t="s">
        <v>3245</v>
      </c>
      <c r="D1501" t="s">
        <v>4577</v>
      </c>
      <c r="E1501" t="s">
        <v>4578</v>
      </c>
      <c r="F1501" t="s">
        <v>3378</v>
      </c>
      <c r="G1501">
        <v>8.9999999999999998E-4</v>
      </c>
    </row>
    <row r="1502" spans="1:7" x14ac:dyDescent="0.25">
      <c r="A1502" s="1">
        <v>42657</v>
      </c>
      <c r="B1502" t="s">
        <v>3982</v>
      </c>
      <c r="C1502" t="s">
        <v>4129</v>
      </c>
      <c r="D1502" t="s">
        <v>4129</v>
      </c>
      <c r="E1502" t="s">
        <v>3642</v>
      </c>
      <c r="F1502" t="s">
        <v>667</v>
      </c>
      <c r="G1502">
        <v>-1.6999999999999999E-3</v>
      </c>
    </row>
    <row r="1503" spans="1:7" x14ac:dyDescent="0.25">
      <c r="A1503" s="1">
        <v>42656</v>
      </c>
      <c r="B1503" t="s">
        <v>4577</v>
      </c>
      <c r="C1503" t="s">
        <v>3982</v>
      </c>
      <c r="D1503" t="s">
        <v>3218</v>
      </c>
      <c r="E1503" t="s">
        <v>3623</v>
      </c>
      <c r="F1503" t="s">
        <v>3669</v>
      </c>
      <c r="G1503">
        <v>3.0000000000000001E-3</v>
      </c>
    </row>
    <row r="1504" spans="1:7" x14ac:dyDescent="0.25">
      <c r="A1504" s="1">
        <v>42655</v>
      </c>
      <c r="B1504" t="s">
        <v>4279</v>
      </c>
      <c r="C1504" t="s">
        <v>4203</v>
      </c>
      <c r="D1504" t="s">
        <v>3986</v>
      </c>
      <c r="E1504" t="s">
        <v>3226</v>
      </c>
      <c r="F1504" t="s">
        <v>592</v>
      </c>
      <c r="G1504">
        <v>-1.5E-3</v>
      </c>
    </row>
    <row r="1505" spans="1:7" x14ac:dyDescent="0.25">
      <c r="A1505" s="1">
        <v>42654</v>
      </c>
      <c r="B1505" t="s">
        <v>3219</v>
      </c>
      <c r="C1505" t="s">
        <v>4579</v>
      </c>
      <c r="D1505" t="s">
        <v>4273</v>
      </c>
      <c r="E1505" t="s">
        <v>3647</v>
      </c>
      <c r="F1505" t="s">
        <v>3669</v>
      </c>
      <c r="G1505">
        <v>-3.5999999999999999E-3</v>
      </c>
    </row>
    <row r="1506" spans="1:7" x14ac:dyDescent="0.25">
      <c r="A1506" s="1">
        <v>42653</v>
      </c>
      <c r="B1506" t="s">
        <v>4138</v>
      </c>
      <c r="C1506" t="s">
        <v>4580</v>
      </c>
      <c r="D1506" t="s">
        <v>4581</v>
      </c>
      <c r="E1506" t="s">
        <v>4201</v>
      </c>
      <c r="F1506" t="s">
        <v>619</v>
      </c>
      <c r="G1506">
        <v>6.7000000000000002E-3</v>
      </c>
    </row>
    <row r="1507" spans="1:7" x14ac:dyDescent="0.25">
      <c r="A1507" s="1">
        <v>42650</v>
      </c>
      <c r="B1507" t="s">
        <v>4144</v>
      </c>
      <c r="C1507" t="s">
        <v>3652</v>
      </c>
      <c r="D1507" t="s">
        <v>4274</v>
      </c>
      <c r="E1507" t="s">
        <v>4158</v>
      </c>
      <c r="F1507" t="s">
        <v>2265</v>
      </c>
      <c r="G1507">
        <v>-8.9999999999999998E-4</v>
      </c>
    </row>
    <row r="1508" spans="1:7" x14ac:dyDescent="0.25">
      <c r="A1508" s="1">
        <v>42649</v>
      </c>
      <c r="B1508" t="s">
        <v>3246</v>
      </c>
      <c r="C1508" t="s">
        <v>2923</v>
      </c>
      <c r="D1508" t="s">
        <v>4066</v>
      </c>
      <c r="E1508" t="s">
        <v>4288</v>
      </c>
      <c r="F1508" t="s">
        <v>1077</v>
      </c>
      <c r="G1508">
        <v>-1.2200000000000001E-2</v>
      </c>
    </row>
    <row r="1509" spans="1:7" x14ac:dyDescent="0.25">
      <c r="A1509" s="1">
        <v>42648</v>
      </c>
      <c r="B1509" t="s">
        <v>3619</v>
      </c>
      <c r="C1509" t="s">
        <v>4220</v>
      </c>
      <c r="D1509" t="s">
        <v>2848</v>
      </c>
      <c r="E1509" t="s">
        <v>4582</v>
      </c>
      <c r="F1509" t="s">
        <v>587</v>
      </c>
      <c r="G1509">
        <v>-1E-3</v>
      </c>
    </row>
    <row r="1510" spans="1:7" x14ac:dyDescent="0.25">
      <c r="A1510" s="1">
        <v>42647</v>
      </c>
      <c r="B1510" t="s">
        <v>4052</v>
      </c>
      <c r="C1510" t="s">
        <v>3131</v>
      </c>
      <c r="D1510" t="s">
        <v>3131</v>
      </c>
      <c r="E1510" t="s">
        <v>3972</v>
      </c>
      <c r="F1510" t="s">
        <v>1369</v>
      </c>
      <c r="G1510">
        <v>-3.2399999999999998E-2</v>
      </c>
    </row>
    <row r="1511" spans="1:7" x14ac:dyDescent="0.25">
      <c r="A1511" s="1">
        <v>42646</v>
      </c>
      <c r="B1511" t="s">
        <v>3744</v>
      </c>
      <c r="C1511" t="s">
        <v>3095</v>
      </c>
      <c r="D1511" t="s">
        <v>4583</v>
      </c>
      <c r="E1511" t="s">
        <v>3121</v>
      </c>
      <c r="F1511" t="s">
        <v>1932</v>
      </c>
      <c r="G1511">
        <v>-3.3E-3</v>
      </c>
    </row>
    <row r="1512" spans="1:7" x14ac:dyDescent="0.25">
      <c r="A1512" s="1">
        <v>42643</v>
      </c>
      <c r="B1512" t="s">
        <v>4584</v>
      </c>
      <c r="C1512" t="s">
        <v>3856</v>
      </c>
      <c r="D1512" t="s">
        <v>3801</v>
      </c>
      <c r="E1512" t="s">
        <v>3734</v>
      </c>
      <c r="F1512" t="s">
        <v>1335</v>
      </c>
      <c r="G1512">
        <v>-6.7000000000000002E-3</v>
      </c>
    </row>
    <row r="1513" spans="1:7" x14ac:dyDescent="0.25">
      <c r="A1513" s="1">
        <v>42642</v>
      </c>
      <c r="B1513" t="s">
        <v>3742</v>
      </c>
      <c r="C1513" t="s">
        <v>2801</v>
      </c>
      <c r="D1513" t="s">
        <v>3830</v>
      </c>
      <c r="E1513" t="s">
        <v>3717</v>
      </c>
      <c r="F1513" t="s">
        <v>1028</v>
      </c>
      <c r="G1513">
        <v>3.5000000000000001E-3</v>
      </c>
    </row>
    <row r="1514" spans="1:7" x14ac:dyDescent="0.25">
      <c r="A1514" s="1">
        <v>42641</v>
      </c>
      <c r="B1514" t="s">
        <v>3129</v>
      </c>
      <c r="C1514" t="s">
        <v>3747</v>
      </c>
      <c r="D1514" t="s">
        <v>2796</v>
      </c>
      <c r="E1514" t="s">
        <v>3116</v>
      </c>
      <c r="F1514" t="s">
        <v>4585</v>
      </c>
      <c r="G1514">
        <v>-5.0000000000000001E-3</v>
      </c>
    </row>
    <row r="1515" spans="1:7" x14ac:dyDescent="0.25">
      <c r="A1515" s="1">
        <v>42640</v>
      </c>
      <c r="B1515" t="s">
        <v>4586</v>
      </c>
      <c r="C1515" t="s">
        <v>4587</v>
      </c>
      <c r="D1515" t="s">
        <v>4588</v>
      </c>
      <c r="E1515" t="s">
        <v>3834</v>
      </c>
      <c r="F1515" t="s">
        <v>4589</v>
      </c>
      <c r="G1515">
        <v>-1.03E-2</v>
      </c>
    </row>
    <row r="1516" spans="1:7" x14ac:dyDescent="0.25">
      <c r="A1516" s="1">
        <v>42639</v>
      </c>
      <c r="B1516" t="s">
        <v>2789</v>
      </c>
      <c r="C1516" t="s">
        <v>4590</v>
      </c>
      <c r="D1516" t="s">
        <v>3941</v>
      </c>
      <c r="E1516" t="s">
        <v>4591</v>
      </c>
      <c r="F1516" t="s">
        <v>4592</v>
      </c>
      <c r="G1516">
        <v>1.6999999999999999E-3</v>
      </c>
    </row>
    <row r="1517" spans="1:7" x14ac:dyDescent="0.25">
      <c r="A1517" s="1">
        <v>42636</v>
      </c>
      <c r="B1517" t="s">
        <v>2783</v>
      </c>
      <c r="C1517" t="s">
        <v>4590</v>
      </c>
      <c r="D1517" t="s">
        <v>4593</v>
      </c>
      <c r="E1517" t="s">
        <v>3757</v>
      </c>
      <c r="F1517" t="s">
        <v>2620</v>
      </c>
      <c r="G1517">
        <v>-2.3999999999999998E-3</v>
      </c>
    </row>
    <row r="1518" spans="1:7" x14ac:dyDescent="0.25">
      <c r="A1518" s="1">
        <v>42635</v>
      </c>
      <c r="B1518" t="s">
        <v>4594</v>
      </c>
      <c r="C1518" t="s">
        <v>4595</v>
      </c>
      <c r="D1518" t="s">
        <v>2766</v>
      </c>
      <c r="E1518" t="s">
        <v>3868</v>
      </c>
      <c r="F1518" t="s">
        <v>4596</v>
      </c>
      <c r="G1518">
        <v>1.0200000000000001E-2</v>
      </c>
    </row>
    <row r="1519" spans="1:7" x14ac:dyDescent="0.25">
      <c r="A1519" s="1">
        <v>42634</v>
      </c>
      <c r="B1519" t="s">
        <v>3933</v>
      </c>
      <c r="C1519" t="s">
        <v>3723</v>
      </c>
      <c r="D1519" t="s">
        <v>3943</v>
      </c>
      <c r="E1519" t="s">
        <v>3019</v>
      </c>
      <c r="F1519" t="s">
        <v>186</v>
      </c>
      <c r="G1519">
        <v>0.01</v>
      </c>
    </row>
    <row r="1520" spans="1:7" x14ac:dyDescent="0.25">
      <c r="A1520" s="1">
        <v>42633</v>
      </c>
      <c r="B1520" t="s">
        <v>3060</v>
      </c>
      <c r="C1520" t="s">
        <v>3102</v>
      </c>
      <c r="D1520" t="s">
        <v>4597</v>
      </c>
      <c r="E1520" t="s">
        <v>3097</v>
      </c>
      <c r="F1520" t="s">
        <v>4598</v>
      </c>
      <c r="G1520">
        <v>2.0000000000000001E-4</v>
      </c>
    </row>
    <row r="1521" spans="1:7" x14ac:dyDescent="0.25">
      <c r="A1521" s="1">
        <v>42632</v>
      </c>
      <c r="B1521" t="s">
        <v>3835</v>
      </c>
      <c r="C1521" t="s">
        <v>3134</v>
      </c>
      <c r="D1521" t="s">
        <v>3886</v>
      </c>
      <c r="E1521" t="s">
        <v>3959</v>
      </c>
      <c r="F1521" t="s">
        <v>4599</v>
      </c>
      <c r="G1521">
        <v>5.7999999999999996E-3</v>
      </c>
    </row>
    <row r="1522" spans="1:7" x14ac:dyDescent="0.25">
      <c r="A1522" s="1">
        <v>42629</v>
      </c>
      <c r="B1522" t="s">
        <v>3672</v>
      </c>
      <c r="C1522" t="s">
        <v>4600</v>
      </c>
      <c r="D1522" t="s">
        <v>3717</v>
      </c>
      <c r="E1522" t="s">
        <v>4601</v>
      </c>
      <c r="F1522" t="s">
        <v>4602</v>
      </c>
      <c r="G1522">
        <v>-5.8999999999999999E-3</v>
      </c>
    </row>
    <row r="1523" spans="1:7" x14ac:dyDescent="0.25">
      <c r="A1523" s="1">
        <v>42628</v>
      </c>
      <c r="B1523" t="s">
        <v>3060</v>
      </c>
      <c r="C1523" t="s">
        <v>3059</v>
      </c>
      <c r="D1523" t="s">
        <v>3128</v>
      </c>
      <c r="E1523" t="s">
        <v>4568</v>
      </c>
      <c r="F1523" t="s">
        <v>4603</v>
      </c>
      <c r="G1523">
        <v>-6.1000000000000004E-3</v>
      </c>
    </row>
    <row r="1524" spans="1:7" x14ac:dyDescent="0.25">
      <c r="A1524" s="1">
        <v>42627</v>
      </c>
      <c r="B1524" t="s">
        <v>3085</v>
      </c>
      <c r="C1524" t="s">
        <v>3724</v>
      </c>
      <c r="D1524" t="s">
        <v>3800</v>
      </c>
      <c r="E1524" t="s">
        <v>3006</v>
      </c>
      <c r="F1524" t="s">
        <v>4604</v>
      </c>
      <c r="G1524">
        <v>1.8E-3</v>
      </c>
    </row>
    <row r="1525" spans="1:7" x14ac:dyDescent="0.25">
      <c r="A1525" s="1">
        <v>42626</v>
      </c>
      <c r="B1525" t="s">
        <v>3120</v>
      </c>
      <c r="C1525" t="s">
        <v>2796</v>
      </c>
      <c r="D1525" t="s">
        <v>3072</v>
      </c>
      <c r="E1525" t="s">
        <v>4605</v>
      </c>
      <c r="F1525" t="s">
        <v>4606</v>
      </c>
      <c r="G1525">
        <v>-1.5E-3</v>
      </c>
    </row>
    <row r="1526" spans="1:7" x14ac:dyDescent="0.25">
      <c r="A1526" s="1">
        <v>42625</v>
      </c>
      <c r="B1526" t="s">
        <v>3887</v>
      </c>
      <c r="C1526" t="s">
        <v>3865</v>
      </c>
      <c r="D1526" t="s">
        <v>3842</v>
      </c>
      <c r="E1526" t="s">
        <v>3741</v>
      </c>
      <c r="F1526" t="s">
        <v>4607</v>
      </c>
      <c r="G1526">
        <v>-6.7999999999999996E-3</v>
      </c>
    </row>
    <row r="1527" spans="1:7" x14ac:dyDescent="0.25">
      <c r="A1527" s="1">
        <v>42622</v>
      </c>
      <c r="B1527" t="s">
        <v>3753</v>
      </c>
      <c r="C1527" t="s">
        <v>4104</v>
      </c>
      <c r="D1527" t="s">
        <v>2760</v>
      </c>
      <c r="E1527" t="s">
        <v>2794</v>
      </c>
      <c r="F1527" t="s">
        <v>4608</v>
      </c>
      <c r="G1527">
        <v>-5.3E-3</v>
      </c>
    </row>
    <row r="1528" spans="1:7" x14ac:dyDescent="0.25">
      <c r="A1528" s="1">
        <v>42621</v>
      </c>
      <c r="B1528" t="s">
        <v>3904</v>
      </c>
      <c r="C1528" t="s">
        <v>3902</v>
      </c>
      <c r="D1528" t="s">
        <v>2787</v>
      </c>
      <c r="E1528" t="s">
        <v>4609</v>
      </c>
      <c r="F1528" t="s">
        <v>4604</v>
      </c>
      <c r="G1528">
        <v>-5.5999999999999999E-3</v>
      </c>
    </row>
    <row r="1529" spans="1:7" x14ac:dyDescent="0.25">
      <c r="A1529" s="1">
        <v>42620</v>
      </c>
      <c r="B1529" t="s">
        <v>4610</v>
      </c>
      <c r="C1529" t="s">
        <v>2787</v>
      </c>
      <c r="D1529" t="s">
        <v>4611</v>
      </c>
      <c r="E1529" t="s">
        <v>3798</v>
      </c>
      <c r="F1529" t="s">
        <v>4612</v>
      </c>
      <c r="G1529">
        <v>-3.8E-3</v>
      </c>
    </row>
    <row r="1530" spans="1:7" x14ac:dyDescent="0.25">
      <c r="A1530" s="1">
        <v>42619</v>
      </c>
      <c r="B1530" t="s">
        <v>3813</v>
      </c>
      <c r="C1530" t="s">
        <v>3074</v>
      </c>
      <c r="D1530" t="s">
        <v>3776</v>
      </c>
      <c r="E1530" t="s">
        <v>4613</v>
      </c>
      <c r="F1530" t="s">
        <v>230</v>
      </c>
      <c r="G1530">
        <v>1.4500000000000001E-2</v>
      </c>
    </row>
    <row r="1531" spans="1:7" x14ac:dyDescent="0.25">
      <c r="A1531" s="1">
        <v>42618</v>
      </c>
      <c r="B1531" t="s">
        <v>3756</v>
      </c>
      <c r="C1531" t="s">
        <v>4614</v>
      </c>
      <c r="D1531" t="s">
        <v>4615</v>
      </c>
      <c r="E1531" t="s">
        <v>4616</v>
      </c>
      <c r="F1531" t="s">
        <v>11</v>
      </c>
      <c r="G1531">
        <v>3.7000000000000002E-3</v>
      </c>
    </row>
    <row r="1532" spans="1:7" x14ac:dyDescent="0.25">
      <c r="A1532" s="1">
        <v>42617</v>
      </c>
      <c r="B1532" t="s">
        <v>4617</v>
      </c>
      <c r="C1532" t="s">
        <v>4618</v>
      </c>
      <c r="D1532" t="s">
        <v>4619</v>
      </c>
      <c r="E1532" t="s">
        <v>4620</v>
      </c>
      <c r="F1532" t="s">
        <v>11</v>
      </c>
      <c r="G1532">
        <v>2.3E-3</v>
      </c>
    </row>
    <row r="1533" spans="1:7" x14ac:dyDescent="0.25">
      <c r="A1533" s="1">
        <v>42615</v>
      </c>
      <c r="B1533" t="s">
        <v>3123</v>
      </c>
      <c r="C1533" t="s">
        <v>3723</v>
      </c>
      <c r="D1533" t="s">
        <v>3864</v>
      </c>
      <c r="E1533" t="s">
        <v>3114</v>
      </c>
      <c r="F1533" t="s">
        <v>4621</v>
      </c>
      <c r="G1533">
        <v>7.3000000000000001E-3</v>
      </c>
    </row>
    <row r="1534" spans="1:7" x14ac:dyDescent="0.25">
      <c r="A1534" s="1">
        <v>42614</v>
      </c>
      <c r="B1534" t="s">
        <v>4622</v>
      </c>
      <c r="C1534" t="s">
        <v>4568</v>
      </c>
      <c r="D1534" t="s">
        <v>4584</v>
      </c>
      <c r="E1534" t="s">
        <v>3016</v>
      </c>
      <c r="F1534" t="s">
        <v>4623</v>
      </c>
      <c r="G1534">
        <v>4.4000000000000003E-3</v>
      </c>
    </row>
    <row r="1535" spans="1:7" x14ac:dyDescent="0.25">
      <c r="A1535" s="1">
        <v>42613</v>
      </c>
      <c r="B1535" t="s">
        <v>4624</v>
      </c>
      <c r="C1535" t="s">
        <v>3893</v>
      </c>
      <c r="D1535" t="s">
        <v>4625</v>
      </c>
      <c r="E1535" t="s">
        <v>3852</v>
      </c>
      <c r="F1535" t="s">
        <v>4626</v>
      </c>
      <c r="G1535">
        <v>-3.8999999999999998E-3</v>
      </c>
    </row>
    <row r="1536" spans="1:7" x14ac:dyDescent="0.25">
      <c r="A1536" s="1">
        <v>42612</v>
      </c>
      <c r="B1536" t="s">
        <v>3113</v>
      </c>
      <c r="C1536" t="s">
        <v>3123</v>
      </c>
      <c r="D1536" t="s">
        <v>4091</v>
      </c>
      <c r="E1536" t="s">
        <v>4627</v>
      </c>
      <c r="F1536" t="s">
        <v>4628</v>
      </c>
      <c r="G1536">
        <v>-7.3000000000000001E-3</v>
      </c>
    </row>
    <row r="1537" spans="1:7" x14ac:dyDescent="0.25">
      <c r="A1537" s="1">
        <v>42611</v>
      </c>
      <c r="B1537" t="s">
        <v>2996</v>
      </c>
      <c r="C1537" t="s">
        <v>3104</v>
      </c>
      <c r="D1537" t="s">
        <v>3123</v>
      </c>
      <c r="E1537" t="s">
        <v>4629</v>
      </c>
      <c r="F1537" t="s">
        <v>1473</v>
      </c>
      <c r="G1537">
        <v>8.9999999999999998E-4</v>
      </c>
    </row>
    <row r="1538" spans="1:7" x14ac:dyDescent="0.25">
      <c r="A1538" s="1">
        <v>42608</v>
      </c>
      <c r="B1538" t="s">
        <v>3076</v>
      </c>
      <c r="C1538" t="s">
        <v>3727</v>
      </c>
      <c r="D1538" t="s">
        <v>2769</v>
      </c>
      <c r="E1538" t="s">
        <v>3717</v>
      </c>
      <c r="F1538" t="s">
        <v>4287</v>
      </c>
      <c r="G1538">
        <v>1.1000000000000001E-3</v>
      </c>
    </row>
    <row r="1539" spans="1:7" x14ac:dyDescent="0.25">
      <c r="A1539" s="1">
        <v>42607</v>
      </c>
      <c r="B1539" t="s">
        <v>4583</v>
      </c>
      <c r="C1539" t="s">
        <v>3834</v>
      </c>
      <c r="D1539" t="s">
        <v>3743</v>
      </c>
      <c r="E1539" t="s">
        <v>3055</v>
      </c>
      <c r="F1539" t="s">
        <v>1610</v>
      </c>
      <c r="G1539">
        <v>-3.2000000000000002E-3</v>
      </c>
    </row>
    <row r="1540" spans="1:7" x14ac:dyDescent="0.25">
      <c r="A1540" s="1">
        <v>42606</v>
      </c>
      <c r="B1540" t="s">
        <v>3073</v>
      </c>
      <c r="C1540" t="s">
        <v>4630</v>
      </c>
      <c r="D1540" t="s">
        <v>3931</v>
      </c>
      <c r="E1540" t="s">
        <v>3888</v>
      </c>
      <c r="F1540" t="s">
        <v>2976</v>
      </c>
      <c r="G1540">
        <v>-1.1900000000000001E-2</v>
      </c>
    </row>
    <row r="1541" spans="1:7" x14ac:dyDescent="0.25">
      <c r="A1541" s="1">
        <v>42605</v>
      </c>
      <c r="B1541" t="s">
        <v>3908</v>
      </c>
      <c r="C1541" t="s">
        <v>3816</v>
      </c>
      <c r="D1541" t="s">
        <v>4631</v>
      </c>
      <c r="E1541" t="s">
        <v>4632</v>
      </c>
      <c r="F1541" t="s">
        <v>633</v>
      </c>
      <c r="G1541">
        <v>2E-3</v>
      </c>
    </row>
    <row r="1542" spans="1:7" x14ac:dyDescent="0.25">
      <c r="A1542" s="1">
        <v>42604</v>
      </c>
      <c r="B1542" t="s">
        <v>4633</v>
      </c>
      <c r="C1542" t="s">
        <v>3894</v>
      </c>
      <c r="D1542" t="s">
        <v>3894</v>
      </c>
      <c r="E1542" t="s">
        <v>4634</v>
      </c>
      <c r="F1542" t="s">
        <v>853</v>
      </c>
      <c r="G1542">
        <v>-2.2000000000000001E-3</v>
      </c>
    </row>
    <row r="1543" spans="1:7" x14ac:dyDescent="0.25">
      <c r="A1543" s="1">
        <v>42601</v>
      </c>
      <c r="B1543" t="s">
        <v>4635</v>
      </c>
      <c r="C1543" t="s">
        <v>4636</v>
      </c>
      <c r="D1543" t="s">
        <v>4636</v>
      </c>
      <c r="E1543" t="s">
        <v>3781</v>
      </c>
      <c r="F1543" t="s">
        <v>1324</v>
      </c>
      <c r="G1543">
        <v>-7.9000000000000008E-3</v>
      </c>
    </row>
    <row r="1544" spans="1:7" x14ac:dyDescent="0.25">
      <c r="A1544" s="1">
        <v>42600</v>
      </c>
      <c r="B1544" t="s">
        <v>4637</v>
      </c>
      <c r="C1544" t="s">
        <v>4638</v>
      </c>
      <c r="D1544" t="s">
        <v>4639</v>
      </c>
      <c r="E1544" t="s">
        <v>4640</v>
      </c>
      <c r="F1544" t="s">
        <v>624</v>
      </c>
      <c r="G1544">
        <v>6.0000000000000001E-3</v>
      </c>
    </row>
    <row r="1545" spans="1:7" x14ac:dyDescent="0.25">
      <c r="A1545" s="1">
        <v>42599</v>
      </c>
      <c r="B1545" t="s">
        <v>3798</v>
      </c>
      <c r="C1545" t="s">
        <v>4641</v>
      </c>
      <c r="D1545" t="s">
        <v>3811</v>
      </c>
      <c r="E1545" t="s">
        <v>3816</v>
      </c>
      <c r="F1545" t="s">
        <v>4485</v>
      </c>
      <c r="G1545">
        <v>-5.7999999999999996E-3</v>
      </c>
    </row>
    <row r="1546" spans="1:7" x14ac:dyDescent="0.25">
      <c r="A1546" s="1">
        <v>42598</v>
      </c>
      <c r="B1546" t="s">
        <v>4642</v>
      </c>
      <c r="C1546" t="s">
        <v>2765</v>
      </c>
      <c r="D1546" t="s">
        <v>4643</v>
      </c>
      <c r="E1546" t="s">
        <v>3919</v>
      </c>
      <c r="F1546" t="s">
        <v>372</v>
      </c>
      <c r="G1546">
        <v>7.1999999999999998E-3</v>
      </c>
    </row>
    <row r="1547" spans="1:7" x14ac:dyDescent="0.25">
      <c r="A1547" s="1">
        <v>42597</v>
      </c>
      <c r="B1547" t="s">
        <v>4644</v>
      </c>
      <c r="C1547" t="s">
        <v>3943</v>
      </c>
      <c r="D1547" t="s">
        <v>4645</v>
      </c>
      <c r="E1547" t="s">
        <v>2770</v>
      </c>
      <c r="F1547" t="s">
        <v>1344</v>
      </c>
      <c r="G1547">
        <v>3.3999999999999998E-3</v>
      </c>
    </row>
    <row r="1548" spans="1:7" x14ac:dyDescent="0.25">
      <c r="A1548" s="1">
        <v>42594</v>
      </c>
      <c r="B1548" t="s">
        <v>2782</v>
      </c>
      <c r="C1548" t="s">
        <v>3938</v>
      </c>
      <c r="D1548" t="s">
        <v>4646</v>
      </c>
      <c r="E1548" t="s">
        <v>4595</v>
      </c>
      <c r="F1548" t="s">
        <v>1090</v>
      </c>
      <c r="G1548">
        <v>-5.0000000000000001E-3</v>
      </c>
    </row>
    <row r="1549" spans="1:7" x14ac:dyDescent="0.25">
      <c r="A1549" s="1">
        <v>42593</v>
      </c>
      <c r="B1549" t="s">
        <v>4101</v>
      </c>
      <c r="C1549" t="s">
        <v>4647</v>
      </c>
      <c r="D1549" t="s">
        <v>4648</v>
      </c>
      <c r="E1549" t="s">
        <v>4649</v>
      </c>
      <c r="F1549" t="s">
        <v>2234</v>
      </c>
      <c r="G1549">
        <v>-1.2999999999999999E-3</v>
      </c>
    </row>
    <row r="1550" spans="1:7" x14ac:dyDescent="0.25">
      <c r="A1550" s="1">
        <v>42592</v>
      </c>
      <c r="B1550" t="s">
        <v>4610</v>
      </c>
      <c r="C1550" t="s">
        <v>4594</v>
      </c>
      <c r="D1550" t="s">
        <v>4650</v>
      </c>
      <c r="E1550" t="s">
        <v>4594</v>
      </c>
      <c r="F1550" t="s">
        <v>1896</v>
      </c>
      <c r="G1550">
        <v>4.0000000000000001E-3</v>
      </c>
    </row>
    <row r="1551" spans="1:7" x14ac:dyDescent="0.25">
      <c r="A1551" s="1">
        <v>42591</v>
      </c>
      <c r="B1551" t="s">
        <v>3846</v>
      </c>
      <c r="C1551" t="s">
        <v>3757</v>
      </c>
      <c r="D1551" t="s">
        <v>2765</v>
      </c>
      <c r="E1551" t="s">
        <v>3801</v>
      </c>
      <c r="F1551" t="s">
        <v>4651</v>
      </c>
      <c r="G1551">
        <v>4.3E-3</v>
      </c>
    </row>
    <row r="1552" spans="1:7" x14ac:dyDescent="0.25">
      <c r="A1552" s="1">
        <v>42590</v>
      </c>
      <c r="B1552" t="s">
        <v>3796</v>
      </c>
      <c r="C1552" t="s">
        <v>4652</v>
      </c>
      <c r="D1552" t="s">
        <v>4630</v>
      </c>
      <c r="E1552" t="s">
        <v>2777</v>
      </c>
      <c r="F1552" t="s">
        <v>2566</v>
      </c>
      <c r="G1552">
        <v>-2.3E-3</v>
      </c>
    </row>
    <row r="1553" spans="1:7" x14ac:dyDescent="0.25">
      <c r="A1553" s="1">
        <v>42587</v>
      </c>
      <c r="B1553" t="s">
        <v>3938</v>
      </c>
      <c r="C1553" t="s">
        <v>4653</v>
      </c>
      <c r="D1553" t="s">
        <v>2756</v>
      </c>
      <c r="E1553" t="s">
        <v>4654</v>
      </c>
      <c r="F1553" t="s">
        <v>4655</v>
      </c>
      <c r="G1553">
        <v>-1.6500000000000001E-2</v>
      </c>
    </row>
    <row r="1554" spans="1:7" x14ac:dyDescent="0.25">
      <c r="A1554" s="1">
        <v>42586</v>
      </c>
      <c r="B1554" t="s">
        <v>4656</v>
      </c>
      <c r="C1554" t="s">
        <v>4650</v>
      </c>
      <c r="D1554" t="s">
        <v>4657</v>
      </c>
      <c r="E1554" t="s">
        <v>4658</v>
      </c>
      <c r="F1554" t="s">
        <v>4659</v>
      </c>
      <c r="G1554">
        <v>2E-3</v>
      </c>
    </row>
    <row r="1555" spans="1:7" x14ac:dyDescent="0.25">
      <c r="A1555" s="1">
        <v>42585</v>
      </c>
      <c r="B1555" t="s">
        <v>3882</v>
      </c>
      <c r="C1555" t="s">
        <v>4660</v>
      </c>
      <c r="D1555" t="s">
        <v>4661</v>
      </c>
      <c r="E1555" t="s">
        <v>4611</v>
      </c>
      <c r="F1555" t="s">
        <v>4662</v>
      </c>
      <c r="G1555">
        <v>-6.4000000000000003E-3</v>
      </c>
    </row>
    <row r="1556" spans="1:7" x14ac:dyDescent="0.25">
      <c r="A1556" s="1">
        <v>42584</v>
      </c>
      <c r="B1556" t="s">
        <v>4663</v>
      </c>
      <c r="C1556" t="s">
        <v>3881</v>
      </c>
      <c r="D1556" t="s">
        <v>4664</v>
      </c>
      <c r="E1556" t="s">
        <v>3808</v>
      </c>
      <c r="F1556" t="s">
        <v>4665</v>
      </c>
      <c r="G1556">
        <v>9.4999999999999998E-3</v>
      </c>
    </row>
    <row r="1557" spans="1:7" x14ac:dyDescent="0.25">
      <c r="A1557" s="1">
        <v>42583</v>
      </c>
      <c r="B1557" t="s">
        <v>4666</v>
      </c>
      <c r="C1557" t="s">
        <v>4667</v>
      </c>
      <c r="D1557" t="s">
        <v>4646</v>
      </c>
      <c r="E1557" t="s">
        <v>3772</v>
      </c>
      <c r="F1557" t="s">
        <v>3224</v>
      </c>
      <c r="G1557">
        <v>1.9E-3</v>
      </c>
    </row>
    <row r="1558" spans="1:7" x14ac:dyDescent="0.25">
      <c r="A1558" s="1">
        <v>42580</v>
      </c>
      <c r="B1558" t="s">
        <v>4668</v>
      </c>
      <c r="C1558" t="s">
        <v>4669</v>
      </c>
      <c r="D1558" t="s">
        <v>4670</v>
      </c>
      <c r="E1558" t="s">
        <v>4671</v>
      </c>
      <c r="F1558" t="s">
        <v>4381</v>
      </c>
      <c r="G1558">
        <v>1.18E-2</v>
      </c>
    </row>
    <row r="1559" spans="1:7" x14ac:dyDescent="0.25">
      <c r="A1559" s="1">
        <v>42579</v>
      </c>
      <c r="B1559" t="s">
        <v>3898</v>
      </c>
      <c r="C1559" t="s">
        <v>3919</v>
      </c>
      <c r="D1559" t="s">
        <v>3799</v>
      </c>
      <c r="E1559" t="s">
        <v>4672</v>
      </c>
      <c r="F1559" t="s">
        <v>2120</v>
      </c>
      <c r="G1559">
        <v>6.0000000000000001E-3</v>
      </c>
    </row>
    <row r="1560" spans="1:7" x14ac:dyDescent="0.25">
      <c r="A1560" s="1">
        <v>42578</v>
      </c>
      <c r="B1560" t="s">
        <v>3830</v>
      </c>
      <c r="C1560" t="s">
        <v>3848</v>
      </c>
      <c r="D1560" t="s">
        <v>4673</v>
      </c>
      <c r="E1560" t="s">
        <v>4625</v>
      </c>
      <c r="F1560" t="s">
        <v>4674</v>
      </c>
      <c r="G1560">
        <v>4.4999999999999997E-3</v>
      </c>
    </row>
    <row r="1561" spans="1:7" x14ac:dyDescent="0.25">
      <c r="A1561" s="1">
        <v>42577</v>
      </c>
      <c r="B1561" t="s">
        <v>2779</v>
      </c>
      <c r="C1561" t="s">
        <v>3054</v>
      </c>
      <c r="D1561" t="s">
        <v>3867</v>
      </c>
      <c r="E1561" t="s">
        <v>4622</v>
      </c>
      <c r="F1561" t="s">
        <v>4675</v>
      </c>
      <c r="G1561">
        <v>1E-3</v>
      </c>
    </row>
    <row r="1562" spans="1:7" x14ac:dyDescent="0.25">
      <c r="A1562" s="1">
        <v>42576</v>
      </c>
      <c r="B1562" t="s">
        <v>3750</v>
      </c>
      <c r="C1562" t="s">
        <v>3839</v>
      </c>
      <c r="D1562" t="s">
        <v>3074</v>
      </c>
      <c r="E1562" t="s">
        <v>3132</v>
      </c>
      <c r="F1562" t="s">
        <v>4676</v>
      </c>
      <c r="G1562">
        <v>-2.8999999999999998E-3</v>
      </c>
    </row>
    <row r="1563" spans="1:7" x14ac:dyDescent="0.25">
      <c r="A1563" s="1">
        <v>42573</v>
      </c>
      <c r="B1563" t="s">
        <v>3074</v>
      </c>
      <c r="C1563" t="s">
        <v>3868</v>
      </c>
      <c r="D1563" t="s">
        <v>3929</v>
      </c>
      <c r="E1563" t="s">
        <v>3129</v>
      </c>
      <c r="F1563" t="s">
        <v>4677</v>
      </c>
      <c r="G1563">
        <v>-5.7000000000000002E-3</v>
      </c>
    </row>
    <row r="1564" spans="1:7" x14ac:dyDescent="0.25">
      <c r="A1564" s="1">
        <v>42572</v>
      </c>
      <c r="B1564" t="s">
        <v>3063</v>
      </c>
      <c r="C1564" t="s">
        <v>3850</v>
      </c>
      <c r="D1564" t="s">
        <v>3929</v>
      </c>
      <c r="E1564" t="s">
        <v>3744</v>
      </c>
      <c r="F1564" t="s">
        <v>4678</v>
      </c>
      <c r="G1564">
        <v>8.8999999999999999E-3</v>
      </c>
    </row>
    <row r="1565" spans="1:7" x14ac:dyDescent="0.25">
      <c r="A1565" s="1">
        <v>42571</v>
      </c>
      <c r="B1565" t="s">
        <v>3122</v>
      </c>
      <c r="C1565" t="s">
        <v>3075</v>
      </c>
      <c r="D1565" t="s">
        <v>2774</v>
      </c>
      <c r="E1565" t="s">
        <v>4074</v>
      </c>
      <c r="F1565" t="s">
        <v>4679</v>
      </c>
      <c r="G1565">
        <v>-9.7999999999999997E-3</v>
      </c>
    </row>
    <row r="1566" spans="1:7" x14ac:dyDescent="0.25">
      <c r="A1566" s="1">
        <v>42570</v>
      </c>
      <c r="B1566" t="s">
        <v>2790</v>
      </c>
      <c r="C1566" t="s">
        <v>3069</v>
      </c>
      <c r="D1566" t="s">
        <v>4609</v>
      </c>
      <c r="E1566" t="s">
        <v>3800</v>
      </c>
      <c r="F1566" t="s">
        <v>4680</v>
      </c>
      <c r="G1566">
        <v>2.3E-3</v>
      </c>
    </row>
    <row r="1567" spans="1:7" x14ac:dyDescent="0.25">
      <c r="A1567" s="1">
        <v>42569</v>
      </c>
      <c r="B1567" t="s">
        <v>4681</v>
      </c>
      <c r="C1567" t="s">
        <v>4595</v>
      </c>
      <c r="D1567" t="s">
        <v>4682</v>
      </c>
      <c r="E1567" t="s">
        <v>4683</v>
      </c>
      <c r="F1567" t="s">
        <v>4684</v>
      </c>
      <c r="G1567">
        <v>1.4E-3</v>
      </c>
    </row>
    <row r="1568" spans="1:7" x14ac:dyDescent="0.25">
      <c r="A1568" s="1">
        <v>42566</v>
      </c>
      <c r="B1568" t="s">
        <v>3815</v>
      </c>
      <c r="C1568" t="s">
        <v>3945</v>
      </c>
      <c r="D1568" t="s">
        <v>3081</v>
      </c>
      <c r="E1568" t="s">
        <v>2996</v>
      </c>
      <c r="F1568" t="s">
        <v>4685</v>
      </c>
      <c r="G1568">
        <v>-3.5999999999999999E-3</v>
      </c>
    </row>
    <row r="1569" spans="1:7" x14ac:dyDescent="0.25">
      <c r="A1569" s="1">
        <v>42565</v>
      </c>
      <c r="B1569" t="s">
        <v>3075</v>
      </c>
      <c r="C1569" t="s">
        <v>3936</v>
      </c>
      <c r="D1569" t="s">
        <v>3770</v>
      </c>
      <c r="E1569" t="s">
        <v>3869</v>
      </c>
      <c r="F1569" t="s">
        <v>4686</v>
      </c>
      <c r="G1569">
        <v>-8.5000000000000006E-3</v>
      </c>
    </row>
    <row r="1570" spans="1:7" x14ac:dyDescent="0.25">
      <c r="A1570" s="1">
        <v>42564</v>
      </c>
      <c r="B1570" t="s">
        <v>4687</v>
      </c>
      <c r="C1570" t="s">
        <v>3929</v>
      </c>
      <c r="D1570" t="s">
        <v>3768</v>
      </c>
      <c r="E1570" t="s">
        <v>3827</v>
      </c>
      <c r="F1570" t="s">
        <v>4688</v>
      </c>
      <c r="G1570">
        <v>6.1999999999999998E-3</v>
      </c>
    </row>
    <row r="1571" spans="1:7" x14ac:dyDescent="0.25">
      <c r="A1571" s="1">
        <v>42563</v>
      </c>
      <c r="B1571" t="s">
        <v>3773</v>
      </c>
      <c r="C1571" t="s">
        <v>3921</v>
      </c>
      <c r="D1571" t="s">
        <v>4689</v>
      </c>
      <c r="E1571" t="s">
        <v>3063</v>
      </c>
      <c r="F1571" t="s">
        <v>4690</v>
      </c>
      <c r="G1571">
        <v>-1.5699999999999999E-2</v>
      </c>
    </row>
    <row r="1572" spans="1:7" x14ac:dyDescent="0.25">
      <c r="A1572" s="1">
        <v>42562</v>
      </c>
      <c r="B1572" t="s">
        <v>4650</v>
      </c>
      <c r="C1572" t="s">
        <v>4691</v>
      </c>
      <c r="D1572" t="s">
        <v>4692</v>
      </c>
      <c r="E1572" t="s">
        <v>4693</v>
      </c>
      <c r="F1572" t="s">
        <v>4694</v>
      </c>
      <c r="G1572">
        <v>-1.2999999999999999E-3</v>
      </c>
    </row>
    <row r="1573" spans="1:7" x14ac:dyDescent="0.25">
      <c r="A1573" s="1">
        <v>42559</v>
      </c>
      <c r="B1573" t="s">
        <v>4695</v>
      </c>
      <c r="C1573" t="s">
        <v>4696</v>
      </c>
      <c r="D1573" t="s">
        <v>4697</v>
      </c>
      <c r="E1573" t="s">
        <v>4698</v>
      </c>
      <c r="F1573" t="s">
        <v>4699</v>
      </c>
      <c r="G1573">
        <v>-2.7000000000000001E-3</v>
      </c>
    </row>
    <row r="1574" spans="1:7" x14ac:dyDescent="0.25">
      <c r="A1574" s="1">
        <v>42558</v>
      </c>
      <c r="B1574" t="s">
        <v>4700</v>
      </c>
      <c r="C1574" t="s">
        <v>4663</v>
      </c>
      <c r="D1574" t="s">
        <v>4701</v>
      </c>
      <c r="E1574" t="s">
        <v>4648</v>
      </c>
      <c r="F1574" t="s">
        <v>4702</v>
      </c>
      <c r="G1574">
        <v>-3.7000000000000002E-3</v>
      </c>
    </row>
    <row r="1575" spans="1:7" x14ac:dyDescent="0.25">
      <c r="A1575" s="1">
        <v>42557</v>
      </c>
      <c r="B1575" t="s">
        <v>4703</v>
      </c>
      <c r="C1575" t="s">
        <v>4643</v>
      </c>
      <c r="D1575" t="s">
        <v>4704</v>
      </c>
      <c r="E1575" t="s">
        <v>3921</v>
      </c>
      <c r="F1575" t="s">
        <v>4705</v>
      </c>
      <c r="G1575">
        <v>6.1999999999999998E-3</v>
      </c>
    </row>
    <row r="1576" spans="1:7" x14ac:dyDescent="0.25">
      <c r="A1576" s="1">
        <v>42556</v>
      </c>
      <c r="B1576" t="s">
        <v>4706</v>
      </c>
      <c r="C1576" t="s">
        <v>3902</v>
      </c>
      <c r="D1576" t="s">
        <v>4707</v>
      </c>
      <c r="E1576" t="s">
        <v>4708</v>
      </c>
      <c r="F1576" t="s">
        <v>4709</v>
      </c>
      <c r="G1576">
        <v>5.0000000000000001E-3</v>
      </c>
    </row>
    <row r="1577" spans="1:7" x14ac:dyDescent="0.25">
      <c r="A1577" s="1">
        <v>42555</v>
      </c>
      <c r="B1577" t="s">
        <v>4648</v>
      </c>
      <c r="C1577" t="s">
        <v>3902</v>
      </c>
      <c r="D1577" t="s">
        <v>4710</v>
      </c>
      <c r="E1577" t="s">
        <v>4711</v>
      </c>
      <c r="F1577" t="s">
        <v>11</v>
      </c>
      <c r="G1577">
        <v>4.7999999999999996E-3</v>
      </c>
    </row>
    <row r="1578" spans="1:7" x14ac:dyDescent="0.25">
      <c r="A1578" s="1">
        <v>42554</v>
      </c>
      <c r="B1578" t="s">
        <v>3799</v>
      </c>
      <c r="C1578" t="s">
        <v>3936</v>
      </c>
      <c r="D1578" t="s">
        <v>4712</v>
      </c>
      <c r="E1578" t="s">
        <v>4713</v>
      </c>
      <c r="F1578" t="s">
        <v>11</v>
      </c>
      <c r="G1578">
        <v>4.8999999999999998E-3</v>
      </c>
    </row>
    <row r="1579" spans="1:7" x14ac:dyDescent="0.25">
      <c r="A1579" s="1">
        <v>42552</v>
      </c>
      <c r="B1579" t="s">
        <v>3935</v>
      </c>
      <c r="C1579" t="s">
        <v>3892</v>
      </c>
      <c r="D1579" t="s">
        <v>3808</v>
      </c>
      <c r="E1579" t="s">
        <v>4714</v>
      </c>
      <c r="F1579" t="s">
        <v>4715</v>
      </c>
      <c r="G1579">
        <v>1.3899999999999999E-2</v>
      </c>
    </row>
    <row r="1580" spans="1:7" x14ac:dyDescent="0.25">
      <c r="A1580" s="1">
        <v>42551</v>
      </c>
      <c r="B1580" t="s">
        <v>3755</v>
      </c>
      <c r="C1580" t="s">
        <v>3845</v>
      </c>
      <c r="D1580" t="s">
        <v>3071</v>
      </c>
      <c r="E1580" t="s">
        <v>3720</v>
      </c>
      <c r="F1580" t="s">
        <v>4716</v>
      </c>
      <c r="G1580">
        <v>-4.7000000000000002E-3</v>
      </c>
    </row>
    <row r="1581" spans="1:7" x14ac:dyDescent="0.25">
      <c r="A1581" s="1">
        <v>42550</v>
      </c>
      <c r="B1581" t="s">
        <v>2796</v>
      </c>
      <c r="C1581" t="s">
        <v>4717</v>
      </c>
      <c r="D1581" t="s">
        <v>3063</v>
      </c>
      <c r="E1581" t="s">
        <v>2997</v>
      </c>
      <c r="F1581" t="s">
        <v>4718</v>
      </c>
      <c r="G1581">
        <v>9.1000000000000004E-3</v>
      </c>
    </row>
    <row r="1582" spans="1:7" x14ac:dyDescent="0.25">
      <c r="A1582" s="1">
        <v>42549</v>
      </c>
      <c r="B1582" t="s">
        <v>3734</v>
      </c>
      <c r="C1582" t="s">
        <v>4719</v>
      </c>
      <c r="D1582" t="s">
        <v>2797</v>
      </c>
      <c r="E1582" t="s">
        <v>3010</v>
      </c>
      <c r="F1582" t="s">
        <v>4485</v>
      </c>
      <c r="G1582">
        <v>-5.4000000000000003E-3</v>
      </c>
    </row>
    <row r="1583" spans="1:7" x14ac:dyDescent="0.25">
      <c r="A1583" s="1">
        <v>42548</v>
      </c>
      <c r="B1583" t="s">
        <v>3085</v>
      </c>
      <c r="C1583" t="s">
        <v>3803</v>
      </c>
      <c r="D1583" t="s">
        <v>4720</v>
      </c>
      <c r="E1583" t="s">
        <v>2988</v>
      </c>
      <c r="F1583" t="s">
        <v>1366</v>
      </c>
      <c r="G1583">
        <v>1.6999999999999999E-3</v>
      </c>
    </row>
    <row r="1584" spans="1:7" x14ac:dyDescent="0.25">
      <c r="A1584" s="1">
        <v>42545</v>
      </c>
      <c r="B1584" t="s">
        <v>4721</v>
      </c>
      <c r="C1584" t="s">
        <v>4722</v>
      </c>
      <c r="D1584" t="s">
        <v>4723</v>
      </c>
      <c r="E1584" t="s">
        <v>4722</v>
      </c>
      <c r="F1584" t="s">
        <v>4724</v>
      </c>
      <c r="G1584">
        <v>4.6100000000000002E-2</v>
      </c>
    </row>
    <row r="1585" spans="1:7" x14ac:dyDescent="0.25">
      <c r="A1585" s="1">
        <v>42544</v>
      </c>
      <c r="B1585" t="s">
        <v>4128</v>
      </c>
      <c r="C1585" t="s">
        <v>4135</v>
      </c>
      <c r="D1585" t="s">
        <v>2837</v>
      </c>
      <c r="E1585" t="s">
        <v>3631</v>
      </c>
      <c r="F1585" t="s">
        <v>592</v>
      </c>
      <c r="G1585">
        <v>-5.4000000000000003E-3</v>
      </c>
    </row>
    <row r="1586" spans="1:7" x14ac:dyDescent="0.25">
      <c r="A1586" s="1">
        <v>42543</v>
      </c>
      <c r="B1586" t="s">
        <v>4575</v>
      </c>
      <c r="C1586" t="s">
        <v>4039</v>
      </c>
      <c r="D1586" t="s">
        <v>2921</v>
      </c>
      <c r="E1586" t="s">
        <v>4237</v>
      </c>
      <c r="F1586" t="s">
        <v>2234</v>
      </c>
      <c r="G1586">
        <v>-2E-3</v>
      </c>
    </row>
    <row r="1587" spans="1:7" x14ac:dyDescent="0.25">
      <c r="A1587" s="1">
        <v>42542</v>
      </c>
      <c r="B1587" t="s">
        <v>4725</v>
      </c>
      <c r="C1587" t="s">
        <v>2972</v>
      </c>
      <c r="D1587" t="s">
        <v>3165</v>
      </c>
      <c r="E1587" t="s">
        <v>4130</v>
      </c>
      <c r="F1587" t="s">
        <v>507</v>
      </c>
      <c r="G1587">
        <v>-1.5100000000000001E-2</v>
      </c>
    </row>
    <row r="1588" spans="1:7" x14ac:dyDescent="0.25">
      <c r="A1588" s="1">
        <v>42541</v>
      </c>
      <c r="B1588" t="s">
        <v>2950</v>
      </c>
      <c r="C1588" t="s">
        <v>2811</v>
      </c>
      <c r="D1588" t="s">
        <v>2947</v>
      </c>
      <c r="E1588" t="s">
        <v>4726</v>
      </c>
      <c r="F1588" t="s">
        <v>718</v>
      </c>
      <c r="G1588">
        <v>-2.2000000000000001E-3</v>
      </c>
    </row>
    <row r="1589" spans="1:7" x14ac:dyDescent="0.25">
      <c r="A1589" s="1">
        <v>42538</v>
      </c>
      <c r="B1589" t="s">
        <v>4727</v>
      </c>
      <c r="C1589" t="s">
        <v>3043</v>
      </c>
      <c r="D1589" t="s">
        <v>3676</v>
      </c>
      <c r="E1589" t="s">
        <v>2814</v>
      </c>
      <c r="F1589" t="s">
        <v>1086</v>
      </c>
      <c r="G1589">
        <v>-2.8E-3</v>
      </c>
    </row>
    <row r="1590" spans="1:7" x14ac:dyDescent="0.25">
      <c r="A1590" s="1">
        <v>42537</v>
      </c>
      <c r="B1590" t="s">
        <v>4077</v>
      </c>
      <c r="C1590" t="s">
        <v>3181</v>
      </c>
      <c r="D1590" t="s">
        <v>3717</v>
      </c>
      <c r="E1590" t="s">
        <v>2911</v>
      </c>
      <c r="F1590" t="s">
        <v>4728</v>
      </c>
      <c r="G1590">
        <v>7.7999999999999996E-3</v>
      </c>
    </row>
    <row r="1591" spans="1:7" x14ac:dyDescent="0.25">
      <c r="A1591" s="1">
        <v>42536</v>
      </c>
      <c r="B1591" t="s">
        <v>2975</v>
      </c>
      <c r="C1591" t="s">
        <v>3148</v>
      </c>
      <c r="D1591" t="s">
        <v>2977</v>
      </c>
      <c r="E1591" t="s">
        <v>2911</v>
      </c>
      <c r="F1591" t="s">
        <v>4729</v>
      </c>
      <c r="G1591">
        <v>2.0000000000000001E-4</v>
      </c>
    </row>
    <row r="1592" spans="1:7" x14ac:dyDescent="0.25">
      <c r="A1592" s="1">
        <v>42535</v>
      </c>
      <c r="B1592" t="s">
        <v>4730</v>
      </c>
      <c r="C1592" t="s">
        <v>2892</v>
      </c>
      <c r="D1592" t="s">
        <v>2966</v>
      </c>
      <c r="E1592" t="s">
        <v>4025</v>
      </c>
      <c r="F1592" t="s">
        <v>615</v>
      </c>
      <c r="G1592">
        <v>8.9999999999999998E-4</v>
      </c>
    </row>
    <row r="1593" spans="1:7" x14ac:dyDescent="0.25">
      <c r="A1593" s="1">
        <v>42534</v>
      </c>
      <c r="B1593" t="s">
        <v>2836</v>
      </c>
      <c r="C1593" t="s">
        <v>4275</v>
      </c>
      <c r="D1593" t="s">
        <v>2942</v>
      </c>
      <c r="E1593" t="s">
        <v>2936</v>
      </c>
      <c r="F1593" t="s">
        <v>2743</v>
      </c>
      <c r="G1593">
        <v>8.6E-3</v>
      </c>
    </row>
    <row r="1594" spans="1:7" x14ac:dyDescent="0.25">
      <c r="A1594" s="1">
        <v>42531</v>
      </c>
      <c r="B1594" t="s">
        <v>2842</v>
      </c>
      <c r="C1594" t="s">
        <v>4725</v>
      </c>
      <c r="D1594" t="s">
        <v>2890</v>
      </c>
      <c r="E1594" t="s">
        <v>4130</v>
      </c>
      <c r="F1594" t="s">
        <v>2976</v>
      </c>
      <c r="G1594">
        <v>2.5000000000000001E-3</v>
      </c>
    </row>
    <row r="1595" spans="1:7" x14ac:dyDescent="0.25">
      <c r="A1595" s="1">
        <v>42530</v>
      </c>
      <c r="B1595" t="s">
        <v>4282</v>
      </c>
      <c r="C1595" t="s">
        <v>4001</v>
      </c>
      <c r="D1595" t="s">
        <v>4731</v>
      </c>
      <c r="E1595" t="s">
        <v>4138</v>
      </c>
      <c r="F1595" t="s">
        <v>2976</v>
      </c>
      <c r="G1595">
        <v>8.2000000000000007E-3</v>
      </c>
    </row>
    <row r="1596" spans="1:7" x14ac:dyDescent="0.25">
      <c r="A1596" s="1">
        <v>42529</v>
      </c>
      <c r="B1596" t="s">
        <v>3977</v>
      </c>
      <c r="C1596" t="s">
        <v>3594</v>
      </c>
      <c r="D1596" t="s">
        <v>3971</v>
      </c>
      <c r="E1596" t="s">
        <v>3260</v>
      </c>
      <c r="F1596" t="s">
        <v>411</v>
      </c>
      <c r="G1596">
        <v>1.23E-2</v>
      </c>
    </row>
    <row r="1597" spans="1:7" x14ac:dyDescent="0.25">
      <c r="A1597" s="1">
        <v>42528</v>
      </c>
      <c r="B1597" t="s">
        <v>3239</v>
      </c>
      <c r="C1597" t="s">
        <v>3597</v>
      </c>
      <c r="D1597" t="s">
        <v>3994</v>
      </c>
      <c r="E1597" t="s">
        <v>4732</v>
      </c>
      <c r="F1597" t="s">
        <v>1344</v>
      </c>
      <c r="G1597">
        <v>-2.9999999999999997E-4</v>
      </c>
    </row>
    <row r="1598" spans="1:7" x14ac:dyDescent="0.25">
      <c r="A1598" s="1">
        <v>42527</v>
      </c>
      <c r="B1598" t="s">
        <v>4733</v>
      </c>
      <c r="C1598" t="s">
        <v>3221</v>
      </c>
      <c r="D1598" t="s">
        <v>4205</v>
      </c>
      <c r="E1598" t="s">
        <v>3256</v>
      </c>
      <c r="F1598" t="s">
        <v>1723</v>
      </c>
      <c r="G1598">
        <v>3.5000000000000001E-3</v>
      </c>
    </row>
    <row r="1599" spans="1:7" x14ac:dyDescent="0.25">
      <c r="A1599" s="1">
        <v>42524</v>
      </c>
      <c r="B1599" t="s">
        <v>4734</v>
      </c>
      <c r="C1599" t="s">
        <v>3512</v>
      </c>
      <c r="D1599" t="s">
        <v>4735</v>
      </c>
      <c r="E1599" t="s">
        <v>3503</v>
      </c>
      <c r="F1599" t="s">
        <v>4736</v>
      </c>
      <c r="G1599">
        <v>2.5000000000000001E-2</v>
      </c>
    </row>
    <row r="1600" spans="1:7" x14ac:dyDescent="0.25">
      <c r="A1600" s="1">
        <v>42523</v>
      </c>
      <c r="B1600" t="s">
        <v>3552</v>
      </c>
      <c r="C1600" t="s">
        <v>3275</v>
      </c>
      <c r="D1600" t="s">
        <v>4737</v>
      </c>
      <c r="E1600" t="s">
        <v>3509</v>
      </c>
      <c r="F1600" t="s">
        <v>1362</v>
      </c>
      <c r="G1600">
        <v>-1.8E-3</v>
      </c>
    </row>
    <row r="1601" spans="1:7" x14ac:dyDescent="0.25">
      <c r="A1601" s="1">
        <v>42522</v>
      </c>
      <c r="B1601" t="s">
        <v>3275</v>
      </c>
      <c r="C1601" t="s">
        <v>4173</v>
      </c>
      <c r="D1601" t="s">
        <v>3363</v>
      </c>
      <c r="E1601" t="s">
        <v>4738</v>
      </c>
      <c r="F1601" t="s">
        <v>4739</v>
      </c>
      <c r="G1601">
        <v>-2.3E-3</v>
      </c>
    </row>
    <row r="1602" spans="1:7" x14ac:dyDescent="0.25">
      <c r="A1602" s="1">
        <v>42521</v>
      </c>
      <c r="B1602" t="s">
        <v>4740</v>
      </c>
      <c r="C1602" t="s">
        <v>3545</v>
      </c>
      <c r="D1602" t="s">
        <v>4169</v>
      </c>
      <c r="E1602" t="s">
        <v>3506</v>
      </c>
      <c r="F1602" t="s">
        <v>1239</v>
      </c>
      <c r="G1602">
        <v>3.3E-3</v>
      </c>
    </row>
    <row r="1603" spans="1:7" x14ac:dyDescent="0.25">
      <c r="A1603" s="1">
        <v>42520</v>
      </c>
      <c r="B1603" t="s">
        <v>4741</v>
      </c>
      <c r="C1603" t="s">
        <v>4742</v>
      </c>
      <c r="D1603" t="s">
        <v>4743</v>
      </c>
      <c r="E1603" t="s">
        <v>3464</v>
      </c>
      <c r="F1603" t="s">
        <v>11</v>
      </c>
      <c r="G1603">
        <v>-2.5000000000000001E-3</v>
      </c>
    </row>
    <row r="1604" spans="1:7" x14ac:dyDescent="0.25">
      <c r="A1604" s="1">
        <v>42517</v>
      </c>
      <c r="B1604" t="s">
        <v>3555</v>
      </c>
      <c r="C1604" t="s">
        <v>4744</v>
      </c>
      <c r="D1604" t="s">
        <v>3393</v>
      </c>
      <c r="E1604" t="s">
        <v>3515</v>
      </c>
      <c r="F1604" t="s">
        <v>524</v>
      </c>
      <c r="G1604">
        <v>-4.3E-3</v>
      </c>
    </row>
    <row r="1605" spans="1:7" x14ac:dyDescent="0.25">
      <c r="A1605" s="1">
        <v>42516</v>
      </c>
      <c r="B1605" t="s">
        <v>4745</v>
      </c>
      <c r="C1605" t="s">
        <v>3265</v>
      </c>
      <c r="D1605" t="s">
        <v>4156</v>
      </c>
      <c r="E1605" t="s">
        <v>4737</v>
      </c>
      <c r="F1605" t="s">
        <v>4270</v>
      </c>
      <c r="G1605">
        <v>-2.8E-3</v>
      </c>
    </row>
    <row r="1606" spans="1:7" x14ac:dyDescent="0.25">
      <c r="A1606" s="1">
        <v>42515</v>
      </c>
      <c r="B1606" t="s">
        <v>4746</v>
      </c>
      <c r="C1606" t="s">
        <v>3587</v>
      </c>
      <c r="D1606" t="s">
        <v>3384</v>
      </c>
      <c r="E1606" t="s">
        <v>3547</v>
      </c>
      <c r="F1606" t="s">
        <v>4747</v>
      </c>
      <c r="G1606">
        <v>-4.4000000000000003E-3</v>
      </c>
    </row>
    <row r="1607" spans="1:7" x14ac:dyDescent="0.25">
      <c r="A1607" s="1">
        <v>42514</v>
      </c>
      <c r="B1607" t="s">
        <v>4748</v>
      </c>
      <c r="C1607" t="s">
        <v>3640</v>
      </c>
      <c r="D1607" t="s">
        <v>4241</v>
      </c>
      <c r="E1607" t="s">
        <v>4262</v>
      </c>
      <c r="F1607" t="s">
        <v>4749</v>
      </c>
      <c r="G1607">
        <v>-1.78E-2</v>
      </c>
    </row>
    <row r="1608" spans="1:7" x14ac:dyDescent="0.25">
      <c r="A1608" s="1">
        <v>42513</v>
      </c>
      <c r="B1608" t="s">
        <v>4301</v>
      </c>
      <c r="C1608" t="s">
        <v>4217</v>
      </c>
      <c r="D1608" t="s">
        <v>4280</v>
      </c>
      <c r="E1608" t="s">
        <v>4159</v>
      </c>
      <c r="F1608" t="s">
        <v>4750</v>
      </c>
      <c r="G1608">
        <v>-1.1000000000000001E-3</v>
      </c>
    </row>
    <row r="1609" spans="1:7" x14ac:dyDescent="0.25">
      <c r="A1609" s="1">
        <v>42510</v>
      </c>
      <c r="B1609" t="s">
        <v>4751</v>
      </c>
      <c r="C1609" t="s">
        <v>4752</v>
      </c>
      <c r="D1609" t="s">
        <v>4753</v>
      </c>
      <c r="E1609" t="s">
        <v>4195</v>
      </c>
      <c r="F1609" t="s">
        <v>4754</v>
      </c>
      <c r="G1609">
        <v>-1.5E-3</v>
      </c>
    </row>
    <row r="1610" spans="1:7" x14ac:dyDescent="0.25">
      <c r="A1610" s="1">
        <v>42509</v>
      </c>
      <c r="B1610" t="s">
        <v>4203</v>
      </c>
      <c r="C1610" t="s">
        <v>4755</v>
      </c>
      <c r="D1610" t="s">
        <v>3976</v>
      </c>
      <c r="E1610" t="s">
        <v>4364</v>
      </c>
      <c r="F1610" t="s">
        <v>4756</v>
      </c>
      <c r="G1610">
        <v>-1.54E-2</v>
      </c>
    </row>
    <row r="1611" spans="1:7" x14ac:dyDescent="0.25">
      <c r="A1611" s="1">
        <v>42508</v>
      </c>
      <c r="B1611" t="s">
        <v>2842</v>
      </c>
      <c r="C1611" t="s">
        <v>3196</v>
      </c>
      <c r="D1611" t="s">
        <v>2819</v>
      </c>
      <c r="E1611" t="s">
        <v>4134</v>
      </c>
      <c r="F1611" t="s">
        <v>4757</v>
      </c>
      <c r="G1611">
        <v>-2E-3</v>
      </c>
    </row>
    <row r="1612" spans="1:7" x14ac:dyDescent="0.25">
      <c r="A1612" s="1">
        <v>42507</v>
      </c>
      <c r="B1612" t="s">
        <v>4758</v>
      </c>
      <c r="C1612" t="s">
        <v>4026</v>
      </c>
      <c r="D1612" t="s">
        <v>2878</v>
      </c>
      <c r="E1612" t="s">
        <v>4759</v>
      </c>
      <c r="F1612" t="s">
        <v>4760</v>
      </c>
      <c r="G1612">
        <v>2.0999999999999999E-3</v>
      </c>
    </row>
    <row r="1613" spans="1:7" x14ac:dyDescent="0.25">
      <c r="A1613" s="1">
        <v>42506</v>
      </c>
      <c r="B1613" t="s">
        <v>2841</v>
      </c>
      <c r="C1613" t="s">
        <v>2933</v>
      </c>
      <c r="D1613" t="s">
        <v>2950</v>
      </c>
      <c r="E1613" t="s">
        <v>2897</v>
      </c>
      <c r="F1613" t="s">
        <v>4761</v>
      </c>
      <c r="G1613">
        <v>1.1999999999999999E-3</v>
      </c>
    </row>
    <row r="1614" spans="1:7" x14ac:dyDescent="0.25">
      <c r="A1614" s="1">
        <v>42503</v>
      </c>
      <c r="B1614" t="s">
        <v>2919</v>
      </c>
      <c r="C1614" t="s">
        <v>4135</v>
      </c>
      <c r="D1614" t="s">
        <v>2846</v>
      </c>
      <c r="E1614" t="s">
        <v>4219</v>
      </c>
      <c r="F1614" t="s">
        <v>4762</v>
      </c>
      <c r="G1614">
        <v>1.1999999999999999E-3</v>
      </c>
    </row>
    <row r="1615" spans="1:7" x14ac:dyDescent="0.25">
      <c r="A1615" s="1">
        <v>42502</v>
      </c>
      <c r="B1615" t="s">
        <v>4282</v>
      </c>
      <c r="C1615" t="s">
        <v>4763</v>
      </c>
      <c r="D1615" t="s">
        <v>4764</v>
      </c>
      <c r="E1615" t="s">
        <v>3975</v>
      </c>
      <c r="F1615" t="s">
        <v>4765</v>
      </c>
      <c r="G1615">
        <v>-3.3999999999999998E-3</v>
      </c>
    </row>
    <row r="1616" spans="1:7" x14ac:dyDescent="0.25">
      <c r="A1616" s="1">
        <v>42501</v>
      </c>
      <c r="B1616" t="s">
        <v>4003</v>
      </c>
      <c r="C1616" t="s">
        <v>2901</v>
      </c>
      <c r="D1616" t="s">
        <v>3043</v>
      </c>
      <c r="E1616" t="s">
        <v>3998</v>
      </c>
      <c r="F1616" t="s">
        <v>4766</v>
      </c>
      <c r="G1616">
        <v>8.5000000000000006E-3</v>
      </c>
    </row>
    <row r="1617" spans="1:7" x14ac:dyDescent="0.25">
      <c r="A1617" s="1">
        <v>42500</v>
      </c>
      <c r="B1617" t="s">
        <v>4135</v>
      </c>
      <c r="C1617" t="s">
        <v>4274</v>
      </c>
      <c r="D1617" t="s">
        <v>2843</v>
      </c>
      <c r="E1617" t="s">
        <v>4767</v>
      </c>
      <c r="F1617" t="s">
        <v>4768</v>
      </c>
      <c r="G1617">
        <v>-1.4E-3</v>
      </c>
    </row>
    <row r="1618" spans="1:7" x14ac:dyDescent="0.25">
      <c r="A1618" s="1">
        <v>42499</v>
      </c>
      <c r="B1618" t="s">
        <v>3660</v>
      </c>
      <c r="C1618" t="s">
        <v>3038</v>
      </c>
      <c r="D1618" t="s">
        <v>3178</v>
      </c>
      <c r="E1618" t="s">
        <v>4582</v>
      </c>
      <c r="F1618" t="s">
        <v>4769</v>
      </c>
      <c r="G1618">
        <v>-2.12E-2</v>
      </c>
    </row>
    <row r="1619" spans="1:7" x14ac:dyDescent="0.25">
      <c r="A1619" s="1">
        <v>42496</v>
      </c>
      <c r="B1619" t="s">
        <v>3706</v>
      </c>
      <c r="C1619" t="s">
        <v>4763</v>
      </c>
      <c r="D1619" t="s">
        <v>2858</v>
      </c>
      <c r="E1619" t="s">
        <v>2915</v>
      </c>
      <c r="F1619" t="s">
        <v>4770</v>
      </c>
      <c r="G1619">
        <v>1.7100000000000001E-2</v>
      </c>
    </row>
    <row r="1620" spans="1:7" x14ac:dyDescent="0.25">
      <c r="A1620" s="1">
        <v>42495</v>
      </c>
      <c r="B1620" t="s">
        <v>3655</v>
      </c>
      <c r="C1620" t="s">
        <v>2918</v>
      </c>
      <c r="D1620" t="s">
        <v>3169</v>
      </c>
      <c r="E1620" t="s">
        <v>2924</v>
      </c>
      <c r="F1620" t="s">
        <v>4771</v>
      </c>
      <c r="G1620">
        <v>-1.6000000000000001E-3</v>
      </c>
    </row>
    <row r="1621" spans="1:7" x14ac:dyDescent="0.25">
      <c r="A1621" s="1">
        <v>42494</v>
      </c>
      <c r="B1621" t="s">
        <v>2842</v>
      </c>
      <c r="C1621" t="s">
        <v>3176</v>
      </c>
      <c r="D1621" t="s">
        <v>3047</v>
      </c>
      <c r="E1621" t="s">
        <v>2917</v>
      </c>
      <c r="F1621" t="s">
        <v>4772</v>
      </c>
      <c r="G1621">
        <v>-1.35E-2</v>
      </c>
    </row>
    <row r="1622" spans="1:7" x14ac:dyDescent="0.25">
      <c r="A1622" s="1">
        <v>42493</v>
      </c>
      <c r="B1622" t="s">
        <v>3047</v>
      </c>
      <c r="C1622" t="s">
        <v>4773</v>
      </c>
      <c r="D1622" t="s">
        <v>4062</v>
      </c>
      <c r="E1622" t="s">
        <v>3146</v>
      </c>
      <c r="F1622" t="s">
        <v>4774</v>
      </c>
      <c r="G1622">
        <v>-3.0999999999999999E-3</v>
      </c>
    </row>
    <row r="1623" spans="1:7" x14ac:dyDescent="0.25">
      <c r="A1623" s="1">
        <v>42492</v>
      </c>
      <c r="B1623" t="s">
        <v>4775</v>
      </c>
      <c r="C1623" t="s">
        <v>4727</v>
      </c>
      <c r="D1623" t="s">
        <v>3010</v>
      </c>
      <c r="E1623" t="s">
        <v>3042</v>
      </c>
      <c r="F1623" t="s">
        <v>4776</v>
      </c>
      <c r="G1623">
        <v>4.1000000000000003E-3</v>
      </c>
    </row>
    <row r="1624" spans="1:7" x14ac:dyDescent="0.25">
      <c r="A1624" s="1">
        <v>42489</v>
      </c>
      <c r="B1624" t="s">
        <v>2948</v>
      </c>
      <c r="C1624" t="s">
        <v>4777</v>
      </c>
      <c r="D1624" t="s">
        <v>3688</v>
      </c>
      <c r="E1624" t="s">
        <v>4218</v>
      </c>
      <c r="F1624" t="s">
        <v>4778</v>
      </c>
      <c r="G1624">
        <v>1.9E-2</v>
      </c>
    </row>
    <row r="1625" spans="1:7" x14ac:dyDescent="0.25">
      <c r="A1625" s="1">
        <v>42488</v>
      </c>
      <c r="B1625" t="s">
        <v>3650</v>
      </c>
      <c r="C1625" t="s">
        <v>4291</v>
      </c>
      <c r="D1625" t="s">
        <v>4070</v>
      </c>
      <c r="E1625" t="s">
        <v>3250</v>
      </c>
      <c r="F1625" t="s">
        <v>3294</v>
      </c>
      <c r="G1625">
        <v>1.34E-2</v>
      </c>
    </row>
    <row r="1626" spans="1:7" x14ac:dyDescent="0.25">
      <c r="A1626" s="1">
        <v>42487</v>
      </c>
      <c r="B1626" t="s">
        <v>4195</v>
      </c>
      <c r="C1626" t="s">
        <v>3985</v>
      </c>
      <c r="D1626" t="s">
        <v>4301</v>
      </c>
      <c r="E1626" t="s">
        <v>3596</v>
      </c>
      <c r="F1626" t="s">
        <v>1491</v>
      </c>
      <c r="G1626">
        <v>5.5999999999999999E-3</v>
      </c>
    </row>
    <row r="1627" spans="1:7" x14ac:dyDescent="0.25">
      <c r="A1627" s="1">
        <v>42486</v>
      </c>
      <c r="B1627" t="s">
        <v>3248</v>
      </c>
      <c r="C1627" t="s">
        <v>4350</v>
      </c>
      <c r="D1627" t="s">
        <v>4779</v>
      </c>
      <c r="E1627" t="s">
        <v>3344</v>
      </c>
      <c r="F1627" t="s">
        <v>1469</v>
      </c>
      <c r="G1627">
        <v>2.5999999999999999E-3</v>
      </c>
    </row>
    <row r="1628" spans="1:7" x14ac:dyDescent="0.25">
      <c r="A1628" s="1">
        <v>42485</v>
      </c>
      <c r="B1628" t="s">
        <v>4780</v>
      </c>
      <c r="C1628" t="s">
        <v>3349</v>
      </c>
      <c r="D1628" t="s">
        <v>3248</v>
      </c>
      <c r="E1628" t="s">
        <v>4781</v>
      </c>
      <c r="F1628" t="s">
        <v>4782</v>
      </c>
      <c r="G1628">
        <v>8.3999999999999995E-3</v>
      </c>
    </row>
    <row r="1629" spans="1:7" x14ac:dyDescent="0.25">
      <c r="A1629" s="1">
        <v>42482</v>
      </c>
      <c r="B1629" t="s">
        <v>3591</v>
      </c>
      <c r="C1629" t="s">
        <v>4144</v>
      </c>
      <c r="D1629" t="s">
        <v>4751</v>
      </c>
      <c r="E1629" t="s">
        <v>4181</v>
      </c>
      <c r="F1629" t="s">
        <v>4485</v>
      </c>
      <c r="G1629">
        <v>-1.6199999999999999E-2</v>
      </c>
    </row>
    <row r="1630" spans="1:7" x14ac:dyDescent="0.25">
      <c r="A1630" s="1">
        <v>42481</v>
      </c>
      <c r="B1630" t="s">
        <v>4205</v>
      </c>
      <c r="C1630" t="s">
        <v>4302</v>
      </c>
      <c r="D1630" t="s">
        <v>3667</v>
      </c>
      <c r="E1630" t="s">
        <v>3238</v>
      </c>
      <c r="F1630" t="s">
        <v>262</v>
      </c>
      <c r="G1630">
        <v>-3.3E-3</v>
      </c>
    </row>
    <row r="1631" spans="1:7" x14ac:dyDescent="0.25">
      <c r="A1631" s="1">
        <v>42480</v>
      </c>
      <c r="B1631" t="s">
        <v>3636</v>
      </c>
      <c r="C1631" t="s">
        <v>3643</v>
      </c>
      <c r="D1631" t="s">
        <v>3630</v>
      </c>
      <c r="E1631" t="s">
        <v>3996</v>
      </c>
      <c r="F1631" t="s">
        <v>1341</v>
      </c>
      <c r="G1631">
        <v>1E-4</v>
      </c>
    </row>
    <row r="1632" spans="1:7" x14ac:dyDescent="0.25">
      <c r="A1632" s="1">
        <v>42479</v>
      </c>
      <c r="B1632" t="s">
        <v>4297</v>
      </c>
      <c r="C1632" t="s">
        <v>4250</v>
      </c>
      <c r="D1632" t="s">
        <v>4280</v>
      </c>
      <c r="E1632" t="s">
        <v>3333</v>
      </c>
      <c r="F1632" t="s">
        <v>4485</v>
      </c>
      <c r="G1632">
        <v>1.5599999999999999E-2</v>
      </c>
    </row>
    <row r="1633" spans="1:7" x14ac:dyDescent="0.25">
      <c r="A1633" s="1">
        <v>42478</v>
      </c>
      <c r="B1633" t="s">
        <v>4306</v>
      </c>
      <c r="C1633" t="s">
        <v>4783</v>
      </c>
      <c r="D1633" t="s">
        <v>4211</v>
      </c>
      <c r="E1633" t="s">
        <v>4311</v>
      </c>
      <c r="F1633" t="s">
        <v>1359</v>
      </c>
      <c r="G1633">
        <v>2.0000000000000001E-4</v>
      </c>
    </row>
    <row r="1634" spans="1:7" x14ac:dyDescent="0.25">
      <c r="A1634" s="1">
        <v>42475</v>
      </c>
      <c r="B1634" t="s">
        <v>4163</v>
      </c>
      <c r="C1634" t="s">
        <v>3289</v>
      </c>
      <c r="D1634" t="s">
        <v>3990</v>
      </c>
      <c r="E1634" t="s">
        <v>3285</v>
      </c>
      <c r="F1634" t="s">
        <v>2804</v>
      </c>
      <c r="G1634">
        <v>6.4999999999999997E-3</v>
      </c>
    </row>
    <row r="1635" spans="1:7" x14ac:dyDescent="0.25">
      <c r="A1635" s="1">
        <v>42474</v>
      </c>
      <c r="B1635" t="s">
        <v>3572</v>
      </c>
      <c r="C1635" t="s">
        <v>4213</v>
      </c>
      <c r="D1635" t="s">
        <v>4207</v>
      </c>
      <c r="E1635" t="s">
        <v>3359</v>
      </c>
      <c r="F1635" t="s">
        <v>4485</v>
      </c>
      <c r="G1635">
        <v>-1.7500000000000002E-2</v>
      </c>
    </row>
    <row r="1636" spans="1:7" x14ac:dyDescent="0.25">
      <c r="A1636" s="1">
        <v>42473</v>
      </c>
      <c r="B1636" t="s">
        <v>3240</v>
      </c>
      <c r="C1636" t="s">
        <v>3641</v>
      </c>
      <c r="D1636" t="s">
        <v>4784</v>
      </c>
      <c r="E1636" t="s">
        <v>4212</v>
      </c>
      <c r="F1636" t="s">
        <v>1033</v>
      </c>
      <c r="G1636">
        <v>-0.01</v>
      </c>
    </row>
    <row r="1637" spans="1:7" x14ac:dyDescent="0.25">
      <c r="A1637" s="1">
        <v>42472</v>
      </c>
      <c r="B1637" t="s">
        <v>4579</v>
      </c>
      <c r="C1637" t="s">
        <v>4284</v>
      </c>
      <c r="D1637" t="s">
        <v>4576</v>
      </c>
      <c r="E1637" t="s">
        <v>4241</v>
      </c>
      <c r="F1637" t="s">
        <v>1873</v>
      </c>
      <c r="G1637">
        <v>2.2000000000000001E-3</v>
      </c>
    </row>
    <row r="1638" spans="1:7" x14ac:dyDescent="0.25">
      <c r="A1638" s="1">
        <v>42471</v>
      </c>
      <c r="B1638" t="s">
        <v>3610</v>
      </c>
      <c r="C1638" t="s">
        <v>4213</v>
      </c>
      <c r="D1638" t="s">
        <v>4131</v>
      </c>
      <c r="E1638" t="s">
        <v>4213</v>
      </c>
      <c r="F1638" t="s">
        <v>2085</v>
      </c>
      <c r="G1638">
        <v>1.14E-2</v>
      </c>
    </row>
    <row r="1639" spans="1:7" x14ac:dyDescent="0.25">
      <c r="A1639" s="1">
        <v>42468</v>
      </c>
      <c r="B1639" t="s">
        <v>3996</v>
      </c>
      <c r="C1639" t="s">
        <v>3251</v>
      </c>
      <c r="D1639" t="s">
        <v>3238</v>
      </c>
      <c r="E1639" t="s">
        <v>3582</v>
      </c>
      <c r="F1639" t="s">
        <v>1873</v>
      </c>
      <c r="G1639">
        <v>5.1999999999999998E-3</v>
      </c>
    </row>
    <row r="1640" spans="1:7" x14ac:dyDescent="0.25">
      <c r="A1640" s="1">
        <v>42467</v>
      </c>
      <c r="B1640" t="s">
        <v>4333</v>
      </c>
      <c r="C1640" t="s">
        <v>3381</v>
      </c>
      <c r="D1640" t="s">
        <v>4153</v>
      </c>
      <c r="E1640" t="s">
        <v>3265</v>
      </c>
      <c r="F1640" t="s">
        <v>1878</v>
      </c>
      <c r="G1640">
        <v>1.12E-2</v>
      </c>
    </row>
    <row r="1641" spans="1:7" x14ac:dyDescent="0.25">
      <c r="A1641" s="1">
        <v>42466</v>
      </c>
      <c r="B1641" t="s">
        <v>3303</v>
      </c>
      <c r="C1641" t="s">
        <v>3367</v>
      </c>
      <c r="D1641" t="s">
        <v>4358</v>
      </c>
      <c r="E1641" t="s">
        <v>3310</v>
      </c>
      <c r="F1641" t="s">
        <v>3779</v>
      </c>
      <c r="G1641">
        <v>-4.7999999999999996E-3</v>
      </c>
    </row>
    <row r="1642" spans="1:7" x14ac:dyDescent="0.25">
      <c r="A1642" s="1">
        <v>42465</v>
      </c>
      <c r="B1642" t="s">
        <v>3337</v>
      </c>
      <c r="C1642" t="s">
        <v>4785</v>
      </c>
      <c r="D1642" t="s">
        <v>3341</v>
      </c>
      <c r="E1642" t="s">
        <v>4377</v>
      </c>
      <c r="F1642" t="s">
        <v>1359</v>
      </c>
      <c r="G1642">
        <v>8.5000000000000006E-3</v>
      </c>
    </row>
    <row r="1643" spans="1:7" x14ac:dyDescent="0.25">
      <c r="A1643" s="1">
        <v>42464</v>
      </c>
      <c r="B1643" t="s">
        <v>4554</v>
      </c>
      <c r="C1643" t="s">
        <v>4254</v>
      </c>
      <c r="D1643" t="s">
        <v>3284</v>
      </c>
      <c r="E1643" t="s">
        <v>4786</v>
      </c>
      <c r="F1643" t="s">
        <v>1369</v>
      </c>
      <c r="G1643">
        <v>-3.3999999999999998E-3</v>
      </c>
    </row>
    <row r="1644" spans="1:7" x14ac:dyDescent="0.25">
      <c r="A1644" s="1">
        <v>42461</v>
      </c>
      <c r="B1644" t="s">
        <v>3383</v>
      </c>
      <c r="C1644" t="s">
        <v>3259</v>
      </c>
      <c r="D1644" t="s">
        <v>3602</v>
      </c>
      <c r="E1644" t="s">
        <v>4369</v>
      </c>
      <c r="F1644" t="s">
        <v>335</v>
      </c>
      <c r="G1644">
        <v>-9.7999999999999997E-3</v>
      </c>
    </row>
    <row r="1645" spans="1:7" x14ac:dyDescent="0.25">
      <c r="A1645" s="1">
        <v>42460</v>
      </c>
      <c r="B1645" t="s">
        <v>4359</v>
      </c>
      <c r="C1645" t="s">
        <v>3300</v>
      </c>
      <c r="D1645" t="s">
        <v>4787</v>
      </c>
      <c r="E1645" t="s">
        <v>3389</v>
      </c>
      <c r="F1645" t="s">
        <v>3671</v>
      </c>
      <c r="G1645">
        <v>5.7999999999999996E-3</v>
      </c>
    </row>
    <row r="1646" spans="1:7" x14ac:dyDescent="0.25">
      <c r="A1646" s="1">
        <v>42459</v>
      </c>
      <c r="B1646" t="s">
        <v>3390</v>
      </c>
      <c r="C1646" t="s">
        <v>3223</v>
      </c>
      <c r="D1646" t="s">
        <v>4779</v>
      </c>
      <c r="E1646" t="s">
        <v>4788</v>
      </c>
      <c r="F1646" t="s">
        <v>4381</v>
      </c>
      <c r="G1646">
        <v>-6.4999999999999997E-3</v>
      </c>
    </row>
    <row r="1647" spans="1:7" x14ac:dyDescent="0.25">
      <c r="A1647" s="1">
        <v>42458</v>
      </c>
      <c r="B1647" t="s">
        <v>4346</v>
      </c>
      <c r="C1647" t="s">
        <v>4789</v>
      </c>
      <c r="D1647" t="s">
        <v>4790</v>
      </c>
      <c r="E1647" t="s">
        <v>3584</v>
      </c>
      <c r="F1647" t="s">
        <v>4791</v>
      </c>
      <c r="G1647">
        <v>1.29E-2</v>
      </c>
    </row>
    <row r="1648" spans="1:7" x14ac:dyDescent="0.25">
      <c r="A1648" s="1">
        <v>42457</v>
      </c>
      <c r="B1648" t="s">
        <v>3293</v>
      </c>
      <c r="C1648" t="s">
        <v>4550</v>
      </c>
      <c r="D1648" t="s">
        <v>3284</v>
      </c>
      <c r="E1648" t="s">
        <v>4792</v>
      </c>
      <c r="F1648" t="s">
        <v>4793</v>
      </c>
      <c r="G1648">
        <v>2.8E-3</v>
      </c>
    </row>
    <row r="1649" spans="1:7" x14ac:dyDescent="0.25">
      <c r="A1649" s="1">
        <v>42454</v>
      </c>
      <c r="B1649" t="s">
        <v>3570</v>
      </c>
      <c r="C1649" t="s">
        <v>3570</v>
      </c>
      <c r="D1649" t="s">
        <v>3570</v>
      </c>
      <c r="E1649" t="s">
        <v>3570</v>
      </c>
      <c r="F1649" t="s">
        <v>11</v>
      </c>
      <c r="G1649">
        <v>-4.0000000000000001E-3</v>
      </c>
    </row>
    <row r="1650" spans="1:7" x14ac:dyDescent="0.25">
      <c r="A1650" s="1">
        <v>42453</v>
      </c>
      <c r="B1650" t="s">
        <v>3388</v>
      </c>
      <c r="C1650" t="s">
        <v>4367</v>
      </c>
      <c r="D1650" t="s">
        <v>3264</v>
      </c>
      <c r="E1650" t="s">
        <v>3552</v>
      </c>
      <c r="F1650" t="s">
        <v>4794</v>
      </c>
      <c r="G1650">
        <v>-2E-3</v>
      </c>
    </row>
    <row r="1651" spans="1:7" x14ac:dyDescent="0.25">
      <c r="A1651" s="1">
        <v>42452</v>
      </c>
      <c r="B1651" t="s">
        <v>3586</v>
      </c>
      <c r="C1651" t="s">
        <v>3601</v>
      </c>
      <c r="D1651" t="s">
        <v>4578</v>
      </c>
      <c r="E1651" t="s">
        <v>4795</v>
      </c>
      <c r="F1651" t="s">
        <v>4796</v>
      </c>
      <c r="G1651">
        <v>-1.9699999999999999E-2</v>
      </c>
    </row>
    <row r="1652" spans="1:7" x14ac:dyDescent="0.25">
      <c r="A1652" s="1">
        <v>42451</v>
      </c>
      <c r="B1652" t="s">
        <v>4296</v>
      </c>
      <c r="C1652" t="s">
        <v>3221</v>
      </c>
      <c r="D1652" t="s">
        <v>4132</v>
      </c>
      <c r="E1652" t="s">
        <v>3243</v>
      </c>
      <c r="F1652" t="s">
        <v>4797</v>
      </c>
      <c r="G1652">
        <v>3.5000000000000001E-3</v>
      </c>
    </row>
    <row r="1653" spans="1:7" x14ac:dyDescent="0.25">
      <c r="A1653" s="1">
        <v>42450</v>
      </c>
      <c r="B1653" t="s">
        <v>4208</v>
      </c>
      <c r="C1653" t="s">
        <v>4148</v>
      </c>
      <c r="D1653" t="s">
        <v>3609</v>
      </c>
      <c r="E1653" t="s">
        <v>3241</v>
      </c>
      <c r="F1653" t="s">
        <v>4798</v>
      </c>
      <c r="G1653">
        <v>-8.0999999999999996E-3</v>
      </c>
    </row>
    <row r="1654" spans="1:7" x14ac:dyDescent="0.25">
      <c r="A1654" s="1">
        <v>42447</v>
      </c>
      <c r="B1654" t="s">
        <v>4150</v>
      </c>
      <c r="C1654" t="s">
        <v>4784</v>
      </c>
      <c r="D1654" t="s">
        <v>3970</v>
      </c>
      <c r="E1654" t="s">
        <v>4799</v>
      </c>
      <c r="F1654" t="s">
        <v>4800</v>
      </c>
      <c r="G1654">
        <v>-8.5000000000000006E-3</v>
      </c>
    </row>
    <row r="1655" spans="1:7" x14ac:dyDescent="0.25">
      <c r="A1655" s="1">
        <v>42446</v>
      </c>
      <c r="B1655" t="s">
        <v>4140</v>
      </c>
      <c r="C1655" t="s">
        <v>3218</v>
      </c>
      <c r="D1655" t="s">
        <v>4071</v>
      </c>
      <c r="E1655" t="s">
        <v>4148</v>
      </c>
      <c r="F1655" t="s">
        <v>4801</v>
      </c>
      <c r="G1655">
        <v>2.86E-2</v>
      </c>
    </row>
    <row r="1656" spans="1:7" x14ac:dyDescent="0.25">
      <c r="A1656" s="1">
        <v>42445</v>
      </c>
      <c r="B1656" t="s">
        <v>3368</v>
      </c>
      <c r="C1656" t="s">
        <v>3237</v>
      </c>
      <c r="D1656" t="s">
        <v>4135</v>
      </c>
      <c r="E1656" t="s">
        <v>3396</v>
      </c>
      <c r="F1656" t="s">
        <v>4802</v>
      </c>
      <c r="G1656">
        <v>-1E-3</v>
      </c>
    </row>
    <row r="1657" spans="1:7" x14ac:dyDescent="0.25">
      <c r="A1657" s="1">
        <v>42444</v>
      </c>
      <c r="B1657" t="s">
        <v>4781</v>
      </c>
      <c r="C1657" t="s">
        <v>4783</v>
      </c>
      <c r="D1657" t="s">
        <v>4350</v>
      </c>
      <c r="E1657" t="s">
        <v>3305</v>
      </c>
      <c r="F1657" t="s">
        <v>4803</v>
      </c>
      <c r="G1657">
        <v>-1.1299999999999999E-2</v>
      </c>
    </row>
    <row r="1658" spans="1:7" x14ac:dyDescent="0.25">
      <c r="A1658" s="1">
        <v>42443</v>
      </c>
      <c r="B1658" t="s">
        <v>3594</v>
      </c>
      <c r="C1658" t="s">
        <v>4804</v>
      </c>
      <c r="D1658" t="s">
        <v>4805</v>
      </c>
      <c r="E1658" t="s">
        <v>4806</v>
      </c>
      <c r="F1658" t="s">
        <v>4807</v>
      </c>
      <c r="G1658">
        <v>-1.14E-2</v>
      </c>
    </row>
    <row r="1659" spans="1:7" x14ac:dyDescent="0.25">
      <c r="A1659" s="1">
        <v>42440</v>
      </c>
      <c r="B1659" t="s">
        <v>4231</v>
      </c>
      <c r="C1659" t="s">
        <v>2843</v>
      </c>
      <c r="D1659" t="s">
        <v>3050</v>
      </c>
      <c r="E1659" t="s">
        <v>4808</v>
      </c>
      <c r="F1659" t="s">
        <v>4809</v>
      </c>
      <c r="G1659">
        <v>-1.0500000000000001E-2</v>
      </c>
    </row>
    <row r="1660" spans="1:7" x14ac:dyDescent="0.25">
      <c r="A1660" s="1">
        <v>42439</v>
      </c>
      <c r="B1660" t="s">
        <v>4731</v>
      </c>
      <c r="C1660" t="s">
        <v>3623</v>
      </c>
      <c r="D1660" t="s">
        <v>4049</v>
      </c>
      <c r="E1660" t="s">
        <v>4344</v>
      </c>
      <c r="F1660" t="s">
        <v>4810</v>
      </c>
      <c r="G1660">
        <v>1.2200000000000001E-2</v>
      </c>
    </row>
    <row r="1661" spans="1:7" x14ac:dyDescent="0.25">
      <c r="A1661" s="1">
        <v>42438</v>
      </c>
      <c r="B1661" t="s">
        <v>4268</v>
      </c>
      <c r="C1661" t="s">
        <v>4811</v>
      </c>
      <c r="D1661" t="s">
        <v>3222</v>
      </c>
      <c r="E1661" t="s">
        <v>4812</v>
      </c>
      <c r="F1661" t="s">
        <v>4813</v>
      </c>
      <c r="G1661">
        <v>-4.4000000000000003E-3</v>
      </c>
    </row>
    <row r="1662" spans="1:7" x14ac:dyDescent="0.25">
      <c r="A1662" s="1">
        <v>42437</v>
      </c>
      <c r="B1662" t="s">
        <v>3975</v>
      </c>
      <c r="C1662" t="s">
        <v>2923</v>
      </c>
      <c r="D1662" t="s">
        <v>3668</v>
      </c>
      <c r="E1662" t="s">
        <v>3615</v>
      </c>
      <c r="F1662" t="s">
        <v>4814</v>
      </c>
      <c r="G1662">
        <v>-8.9999999999999998E-4</v>
      </c>
    </row>
    <row r="1663" spans="1:7" x14ac:dyDescent="0.25">
      <c r="A1663" s="1">
        <v>42436</v>
      </c>
      <c r="B1663" t="s">
        <v>4219</v>
      </c>
      <c r="C1663" t="s">
        <v>4139</v>
      </c>
      <c r="D1663" t="s">
        <v>4022</v>
      </c>
      <c r="E1663" t="s">
        <v>4268</v>
      </c>
      <c r="F1663" t="s">
        <v>4815</v>
      </c>
      <c r="G1663">
        <v>-5.3E-3</v>
      </c>
    </row>
    <row r="1664" spans="1:7" x14ac:dyDescent="0.25">
      <c r="A1664" s="1">
        <v>42433</v>
      </c>
      <c r="B1664" t="s">
        <v>4039</v>
      </c>
      <c r="C1664" t="s">
        <v>3656</v>
      </c>
      <c r="D1664" t="s">
        <v>3151</v>
      </c>
      <c r="E1664" t="s">
        <v>3228</v>
      </c>
      <c r="F1664" t="s">
        <v>4816</v>
      </c>
      <c r="G1664">
        <v>9.9000000000000008E-3</v>
      </c>
    </row>
    <row r="1665" spans="1:7" x14ac:dyDescent="0.25">
      <c r="A1665" s="1">
        <v>42432</v>
      </c>
      <c r="B1665" t="s">
        <v>3215</v>
      </c>
      <c r="C1665" t="s">
        <v>3255</v>
      </c>
      <c r="D1665" t="s">
        <v>4066</v>
      </c>
      <c r="E1665" t="s">
        <v>4817</v>
      </c>
      <c r="F1665" t="s">
        <v>4818</v>
      </c>
      <c r="G1665">
        <v>1.32E-2</v>
      </c>
    </row>
    <row r="1666" spans="1:7" x14ac:dyDescent="0.25">
      <c r="A1666" s="1">
        <v>42431</v>
      </c>
      <c r="B1666" t="s">
        <v>4819</v>
      </c>
      <c r="C1666" t="s">
        <v>3344</v>
      </c>
      <c r="D1666" t="s">
        <v>4286</v>
      </c>
      <c r="E1666" t="s">
        <v>3332</v>
      </c>
      <c r="F1666" t="s">
        <v>4820</v>
      </c>
      <c r="G1666">
        <v>8.8999999999999999E-3</v>
      </c>
    </row>
    <row r="1667" spans="1:7" x14ac:dyDescent="0.25">
      <c r="A1667" s="1">
        <v>42430</v>
      </c>
      <c r="B1667" t="s">
        <v>4246</v>
      </c>
      <c r="C1667" t="s">
        <v>4356</v>
      </c>
      <c r="D1667" t="s">
        <v>4205</v>
      </c>
      <c r="E1667" t="s">
        <v>3272</v>
      </c>
      <c r="F1667" t="s">
        <v>4821</v>
      </c>
      <c r="G1667">
        <v>-2.8999999999999998E-3</v>
      </c>
    </row>
    <row r="1668" spans="1:7" x14ac:dyDescent="0.25">
      <c r="A1668" s="1">
        <v>42429</v>
      </c>
      <c r="B1668" t="s">
        <v>4822</v>
      </c>
      <c r="C1668" t="s">
        <v>3373</v>
      </c>
      <c r="D1668" t="s">
        <v>4819</v>
      </c>
      <c r="E1668" t="s">
        <v>4785</v>
      </c>
      <c r="F1668" t="s">
        <v>4823</v>
      </c>
      <c r="G1668">
        <v>1.15E-2</v>
      </c>
    </row>
    <row r="1669" spans="1:7" x14ac:dyDescent="0.25">
      <c r="A1669" s="1">
        <v>42426</v>
      </c>
      <c r="B1669" t="s">
        <v>4745</v>
      </c>
      <c r="C1669" t="s">
        <v>3362</v>
      </c>
      <c r="D1669" t="s">
        <v>4212</v>
      </c>
      <c r="E1669" t="s">
        <v>3325</v>
      </c>
      <c r="F1669" t="s">
        <v>2835</v>
      </c>
      <c r="G1669">
        <v>-1.44E-2</v>
      </c>
    </row>
    <row r="1670" spans="1:7" x14ac:dyDescent="0.25">
      <c r="A1670" s="1">
        <v>42425</v>
      </c>
      <c r="B1670" t="s">
        <v>4351</v>
      </c>
      <c r="C1670" t="s">
        <v>3266</v>
      </c>
      <c r="D1670" t="s">
        <v>4824</v>
      </c>
      <c r="E1670" t="s">
        <v>3376</v>
      </c>
      <c r="F1670" t="s">
        <v>3537</v>
      </c>
      <c r="G1670">
        <v>-4.0000000000000002E-4</v>
      </c>
    </row>
    <row r="1671" spans="1:7" x14ac:dyDescent="0.25">
      <c r="A1671" s="1">
        <v>42424</v>
      </c>
      <c r="B1671" t="s">
        <v>4350</v>
      </c>
      <c r="C1671" t="s">
        <v>4825</v>
      </c>
      <c r="D1671" t="s">
        <v>4196</v>
      </c>
      <c r="E1671" t="s">
        <v>3580</v>
      </c>
      <c r="F1671" t="s">
        <v>4826</v>
      </c>
      <c r="G1671">
        <v>1.35E-2</v>
      </c>
    </row>
    <row r="1672" spans="1:7" x14ac:dyDescent="0.25">
      <c r="A1672" s="1">
        <v>42423</v>
      </c>
      <c r="B1672" t="s">
        <v>3580</v>
      </c>
      <c r="C1672" t="s">
        <v>3417</v>
      </c>
      <c r="D1672" t="s">
        <v>3333</v>
      </c>
      <c r="E1672" t="s">
        <v>3443</v>
      </c>
      <c r="F1672" t="s">
        <v>4827</v>
      </c>
      <c r="G1672">
        <v>1.03E-2</v>
      </c>
    </row>
    <row r="1673" spans="1:7" x14ac:dyDescent="0.25">
      <c r="A1673" s="1">
        <v>42422</v>
      </c>
      <c r="B1673" t="s">
        <v>3500</v>
      </c>
      <c r="C1673" t="s">
        <v>3300</v>
      </c>
      <c r="D1673" t="s">
        <v>3300</v>
      </c>
      <c r="E1673" t="s">
        <v>3436</v>
      </c>
      <c r="F1673" t="s">
        <v>4828</v>
      </c>
      <c r="G1673">
        <v>-1.67E-2</v>
      </c>
    </row>
    <row r="1674" spans="1:7" x14ac:dyDescent="0.25">
      <c r="A1674" s="1">
        <v>42419</v>
      </c>
      <c r="B1674" t="s">
        <v>4829</v>
      </c>
      <c r="C1674" t="s">
        <v>3292</v>
      </c>
      <c r="D1674" t="s">
        <v>4359</v>
      </c>
      <c r="E1674" t="s">
        <v>3287</v>
      </c>
      <c r="F1674" t="s">
        <v>4485</v>
      </c>
      <c r="G1674">
        <v>3.7000000000000002E-3</v>
      </c>
    </row>
    <row r="1675" spans="1:7" x14ac:dyDescent="0.25">
      <c r="A1675" s="1">
        <v>42418</v>
      </c>
      <c r="B1675" t="s">
        <v>3567</v>
      </c>
      <c r="C1675" t="s">
        <v>3417</v>
      </c>
      <c r="D1675" t="s">
        <v>4830</v>
      </c>
      <c r="E1675" t="s">
        <v>4831</v>
      </c>
      <c r="F1675" t="s">
        <v>1223</v>
      </c>
      <c r="G1675">
        <v>1.23E-2</v>
      </c>
    </row>
    <row r="1676" spans="1:7" x14ac:dyDescent="0.25">
      <c r="A1676" s="1">
        <v>42417</v>
      </c>
      <c r="B1676" t="s">
        <v>3509</v>
      </c>
      <c r="C1676" t="s">
        <v>3458</v>
      </c>
      <c r="D1676" t="s">
        <v>4832</v>
      </c>
      <c r="E1676" t="s">
        <v>4833</v>
      </c>
      <c r="F1676" t="s">
        <v>3874</v>
      </c>
      <c r="G1676">
        <v>2.5999999999999999E-3</v>
      </c>
    </row>
    <row r="1677" spans="1:7" x14ac:dyDescent="0.25">
      <c r="A1677" s="1">
        <v>42416</v>
      </c>
      <c r="B1677" t="s">
        <v>3503</v>
      </c>
      <c r="C1677" t="s">
        <v>4261</v>
      </c>
      <c r="D1677" t="s">
        <v>4261</v>
      </c>
      <c r="E1677" t="s">
        <v>3445</v>
      </c>
      <c r="F1677" t="s">
        <v>4834</v>
      </c>
      <c r="G1677">
        <v>-2.9999999999999997E-4</v>
      </c>
    </row>
    <row r="1678" spans="1:7" x14ac:dyDescent="0.25">
      <c r="A1678" s="1">
        <v>42415</v>
      </c>
      <c r="B1678" t="s">
        <v>4835</v>
      </c>
      <c r="C1678" t="s">
        <v>4306</v>
      </c>
      <c r="D1678" t="s">
        <v>4160</v>
      </c>
      <c r="E1678" t="s">
        <v>3314</v>
      </c>
      <c r="F1678" t="s">
        <v>11</v>
      </c>
      <c r="G1678">
        <v>-2.07E-2</v>
      </c>
    </row>
    <row r="1679" spans="1:7" x14ac:dyDescent="0.25">
      <c r="A1679" s="1">
        <v>42414</v>
      </c>
      <c r="B1679" t="s">
        <v>4836</v>
      </c>
      <c r="C1679" t="s">
        <v>4363</v>
      </c>
      <c r="D1679" t="s">
        <v>4732</v>
      </c>
      <c r="E1679" t="s">
        <v>4348</v>
      </c>
      <c r="F1679" t="s">
        <v>11</v>
      </c>
      <c r="G1679">
        <v>-4.4000000000000003E-3</v>
      </c>
    </row>
    <row r="1680" spans="1:7" x14ac:dyDescent="0.25">
      <c r="A1680" s="1">
        <v>42412</v>
      </c>
      <c r="B1680" t="s">
        <v>4193</v>
      </c>
      <c r="C1680" t="s">
        <v>3229</v>
      </c>
      <c r="D1680" t="s">
        <v>3232</v>
      </c>
      <c r="E1680" t="s">
        <v>3365</v>
      </c>
      <c r="F1680" t="s">
        <v>4365</v>
      </c>
      <c r="G1680">
        <v>-6.7999999999999996E-3</v>
      </c>
    </row>
    <row r="1681" spans="1:7" x14ac:dyDescent="0.25">
      <c r="A1681" s="1">
        <v>42411</v>
      </c>
      <c r="B1681" t="s">
        <v>3240</v>
      </c>
      <c r="C1681" t="s">
        <v>3518</v>
      </c>
      <c r="D1681" t="s">
        <v>4145</v>
      </c>
      <c r="E1681" t="s">
        <v>3518</v>
      </c>
      <c r="F1681" t="s">
        <v>4837</v>
      </c>
      <c r="G1681">
        <v>4.4499999999999998E-2</v>
      </c>
    </row>
    <row r="1682" spans="1:7" x14ac:dyDescent="0.25">
      <c r="A1682" s="1">
        <v>42410</v>
      </c>
      <c r="B1682" t="s">
        <v>3424</v>
      </c>
      <c r="C1682" t="s">
        <v>4838</v>
      </c>
      <c r="D1682" t="s">
        <v>4839</v>
      </c>
      <c r="E1682" t="s">
        <v>4840</v>
      </c>
      <c r="F1682" t="s">
        <v>688</v>
      </c>
      <c r="G1682">
        <v>-3.3999999999999998E-3</v>
      </c>
    </row>
    <row r="1683" spans="1:7" x14ac:dyDescent="0.25">
      <c r="A1683" s="1">
        <v>42409</v>
      </c>
      <c r="B1683" t="s">
        <v>3451</v>
      </c>
      <c r="C1683" t="s">
        <v>4841</v>
      </c>
      <c r="D1683" t="s">
        <v>3410</v>
      </c>
      <c r="E1683" t="s">
        <v>3405</v>
      </c>
      <c r="F1683" t="s">
        <v>2108</v>
      </c>
      <c r="G1683">
        <v>6.9999999999999999E-4</v>
      </c>
    </row>
    <row r="1684" spans="1:7" x14ac:dyDescent="0.25">
      <c r="A1684" s="1">
        <v>42408</v>
      </c>
      <c r="B1684" t="s">
        <v>4839</v>
      </c>
      <c r="C1684" t="s">
        <v>4425</v>
      </c>
      <c r="D1684" t="s">
        <v>3319</v>
      </c>
      <c r="E1684" t="s">
        <v>4430</v>
      </c>
      <c r="F1684" t="s">
        <v>262</v>
      </c>
      <c r="G1684">
        <v>3.4700000000000002E-2</v>
      </c>
    </row>
    <row r="1685" spans="1:7" x14ac:dyDescent="0.25">
      <c r="A1685" s="1">
        <v>42405</v>
      </c>
      <c r="B1685" t="s">
        <v>4842</v>
      </c>
      <c r="C1685" t="s">
        <v>4843</v>
      </c>
      <c r="D1685" t="s">
        <v>4844</v>
      </c>
      <c r="E1685" t="s">
        <v>4845</v>
      </c>
      <c r="F1685" t="s">
        <v>368</v>
      </c>
      <c r="G1685">
        <v>2.0000000000000001E-4</v>
      </c>
    </row>
    <row r="1686" spans="1:7" x14ac:dyDescent="0.25">
      <c r="A1686" s="1">
        <v>42404</v>
      </c>
      <c r="B1686" t="s">
        <v>4846</v>
      </c>
      <c r="C1686" t="s">
        <v>4456</v>
      </c>
      <c r="D1686" t="s">
        <v>4846</v>
      </c>
      <c r="E1686" t="s">
        <v>4847</v>
      </c>
      <c r="F1686" t="s">
        <v>4210</v>
      </c>
      <c r="G1686">
        <v>1.4E-2</v>
      </c>
    </row>
    <row r="1687" spans="1:7" x14ac:dyDescent="0.25">
      <c r="A1687" s="1">
        <v>42403</v>
      </c>
      <c r="B1687" t="s">
        <v>4848</v>
      </c>
      <c r="C1687" t="s">
        <v>4849</v>
      </c>
      <c r="D1687" t="s">
        <v>4850</v>
      </c>
      <c r="E1687" t="s">
        <v>4851</v>
      </c>
      <c r="F1687" t="s">
        <v>2085</v>
      </c>
      <c r="G1687">
        <v>1.24E-2</v>
      </c>
    </row>
    <row r="1688" spans="1:7" x14ac:dyDescent="0.25">
      <c r="A1688" s="1">
        <v>42402</v>
      </c>
      <c r="B1688" t="s">
        <v>4852</v>
      </c>
      <c r="C1688" t="s">
        <v>4853</v>
      </c>
      <c r="D1688" t="s">
        <v>4854</v>
      </c>
      <c r="E1688" t="s">
        <v>4855</v>
      </c>
      <c r="F1688" t="s">
        <v>476</v>
      </c>
      <c r="G1688">
        <v>-6.9999999999999999E-4</v>
      </c>
    </row>
    <row r="1689" spans="1:7" x14ac:dyDescent="0.25">
      <c r="A1689" s="1">
        <v>42401</v>
      </c>
      <c r="B1689" t="s">
        <v>4849</v>
      </c>
      <c r="C1689" t="s">
        <v>4856</v>
      </c>
      <c r="D1689" t="s">
        <v>4857</v>
      </c>
      <c r="E1689" t="s">
        <v>4856</v>
      </c>
      <c r="F1689" t="s">
        <v>1352</v>
      </c>
      <c r="G1689">
        <v>1.03E-2</v>
      </c>
    </row>
    <row r="1690" spans="1:7" x14ac:dyDescent="0.25">
      <c r="A1690" s="1">
        <v>42398</v>
      </c>
      <c r="B1690" t="s">
        <v>4856</v>
      </c>
      <c r="C1690" t="s">
        <v>4858</v>
      </c>
      <c r="D1690" t="s">
        <v>4859</v>
      </c>
      <c r="E1690" t="s">
        <v>4860</v>
      </c>
      <c r="F1690" t="s">
        <v>2804</v>
      </c>
      <c r="G1690">
        <v>8.0000000000000004E-4</v>
      </c>
    </row>
    <row r="1691" spans="1:7" x14ac:dyDescent="0.25">
      <c r="A1691" s="1">
        <v>42397</v>
      </c>
      <c r="B1691" t="s">
        <v>4861</v>
      </c>
      <c r="C1691" t="s">
        <v>4862</v>
      </c>
      <c r="D1691" t="s">
        <v>4863</v>
      </c>
      <c r="E1691" t="s">
        <v>4864</v>
      </c>
      <c r="F1691" t="s">
        <v>368</v>
      </c>
      <c r="G1691">
        <v>-2.0000000000000001E-4</v>
      </c>
    </row>
    <row r="1692" spans="1:7" x14ac:dyDescent="0.25">
      <c r="A1692" s="1">
        <v>42396</v>
      </c>
      <c r="B1692" t="s">
        <v>4865</v>
      </c>
      <c r="C1692" t="s">
        <v>4866</v>
      </c>
      <c r="D1692" t="s">
        <v>4849</v>
      </c>
      <c r="E1692" t="s">
        <v>4867</v>
      </c>
      <c r="F1692" t="s">
        <v>4868</v>
      </c>
      <c r="G1692">
        <v>-3.8999999999999998E-3</v>
      </c>
    </row>
    <row r="1693" spans="1:7" x14ac:dyDescent="0.25">
      <c r="A1693" s="1">
        <v>42395</v>
      </c>
      <c r="B1693" t="s">
        <v>4869</v>
      </c>
      <c r="C1693" t="s">
        <v>4870</v>
      </c>
      <c r="D1693" t="s">
        <v>4871</v>
      </c>
      <c r="E1693" t="s">
        <v>4872</v>
      </c>
      <c r="F1693" t="s">
        <v>4873</v>
      </c>
      <c r="G1693">
        <v>1.35E-2</v>
      </c>
    </row>
    <row r="1694" spans="1:7" x14ac:dyDescent="0.25">
      <c r="A1694" s="1">
        <v>42394</v>
      </c>
      <c r="B1694" t="s">
        <v>4874</v>
      </c>
      <c r="C1694" t="s">
        <v>4875</v>
      </c>
      <c r="D1694" t="s">
        <v>4876</v>
      </c>
      <c r="E1694" t="s">
        <v>4877</v>
      </c>
      <c r="F1694" t="s">
        <v>4878</v>
      </c>
      <c r="G1694">
        <v>8.2000000000000007E-3</v>
      </c>
    </row>
    <row r="1695" spans="1:7" x14ac:dyDescent="0.25">
      <c r="A1695" s="1">
        <v>42391</v>
      </c>
      <c r="B1695" t="s">
        <v>4879</v>
      </c>
      <c r="C1695" t="s">
        <v>4880</v>
      </c>
      <c r="D1695" t="s">
        <v>4881</v>
      </c>
      <c r="E1695" t="s">
        <v>4882</v>
      </c>
      <c r="F1695" t="s">
        <v>4883</v>
      </c>
      <c r="G1695">
        <v>-1.6999999999999999E-3</v>
      </c>
    </row>
    <row r="1696" spans="1:7" x14ac:dyDescent="0.25">
      <c r="A1696" s="1">
        <v>42390</v>
      </c>
      <c r="B1696" t="s">
        <v>4884</v>
      </c>
      <c r="C1696" t="s">
        <v>4885</v>
      </c>
      <c r="D1696" t="s">
        <v>4886</v>
      </c>
      <c r="E1696" t="s">
        <v>4887</v>
      </c>
      <c r="F1696" t="s">
        <v>4888</v>
      </c>
      <c r="G1696">
        <v>-7.1999999999999998E-3</v>
      </c>
    </row>
    <row r="1697" spans="1:7" x14ac:dyDescent="0.25">
      <c r="A1697" s="1">
        <v>42389</v>
      </c>
      <c r="B1697" t="s">
        <v>4889</v>
      </c>
      <c r="C1697" t="s">
        <v>4890</v>
      </c>
      <c r="D1697" t="s">
        <v>4891</v>
      </c>
      <c r="E1697" t="s">
        <v>4892</v>
      </c>
      <c r="F1697" t="s">
        <v>4893</v>
      </c>
      <c r="G1697">
        <v>1.5699999999999999E-2</v>
      </c>
    </row>
    <row r="1698" spans="1:7" x14ac:dyDescent="0.25">
      <c r="A1698" s="1">
        <v>42388</v>
      </c>
      <c r="B1698" t="s">
        <v>4894</v>
      </c>
      <c r="C1698" t="s">
        <v>4895</v>
      </c>
      <c r="D1698" t="s">
        <v>4896</v>
      </c>
      <c r="E1698" t="s">
        <v>4897</v>
      </c>
      <c r="F1698" t="s">
        <v>4898</v>
      </c>
      <c r="G1698">
        <v>5.9999999999999995E-4</v>
      </c>
    </row>
    <row r="1699" spans="1:7" x14ac:dyDescent="0.25">
      <c r="A1699" s="1">
        <v>42387</v>
      </c>
      <c r="B1699" t="s">
        <v>4899</v>
      </c>
      <c r="C1699" t="s">
        <v>4900</v>
      </c>
      <c r="D1699" t="s">
        <v>4901</v>
      </c>
      <c r="E1699" t="s">
        <v>4902</v>
      </c>
      <c r="F1699" t="s">
        <v>11</v>
      </c>
      <c r="G1699">
        <v>-1.6999999999999999E-3</v>
      </c>
    </row>
    <row r="1700" spans="1:7" x14ac:dyDescent="0.25">
      <c r="A1700" s="1">
        <v>42386</v>
      </c>
      <c r="B1700" t="s">
        <v>4903</v>
      </c>
      <c r="C1700" t="s">
        <v>4904</v>
      </c>
      <c r="D1700" t="s">
        <v>4905</v>
      </c>
      <c r="E1700" t="s">
        <v>4904</v>
      </c>
      <c r="F1700" t="s">
        <v>11</v>
      </c>
      <c r="G1700">
        <v>-4.0000000000000002E-4</v>
      </c>
    </row>
    <row r="1701" spans="1:7" x14ac:dyDescent="0.25">
      <c r="A1701" s="1">
        <v>42384</v>
      </c>
      <c r="B1701" t="s">
        <v>4906</v>
      </c>
      <c r="C1701" t="s">
        <v>4907</v>
      </c>
      <c r="D1701" t="s">
        <v>4908</v>
      </c>
      <c r="E1701" t="s">
        <v>4909</v>
      </c>
      <c r="F1701" t="s">
        <v>4910</v>
      </c>
      <c r="G1701">
        <v>1.5900000000000001E-2</v>
      </c>
    </row>
    <row r="1702" spans="1:7" x14ac:dyDescent="0.25">
      <c r="A1702" s="1">
        <v>42383</v>
      </c>
      <c r="B1702" t="s">
        <v>4911</v>
      </c>
      <c r="C1702" t="s">
        <v>4912</v>
      </c>
      <c r="D1702" t="s">
        <v>4913</v>
      </c>
      <c r="E1702" t="s">
        <v>4914</v>
      </c>
      <c r="F1702" t="s">
        <v>4915</v>
      </c>
      <c r="G1702">
        <v>-1.24E-2</v>
      </c>
    </row>
    <row r="1703" spans="1:7" x14ac:dyDescent="0.25">
      <c r="A1703" s="1">
        <v>42382</v>
      </c>
      <c r="B1703" t="s">
        <v>4892</v>
      </c>
      <c r="C1703" t="s">
        <v>4916</v>
      </c>
      <c r="D1703" t="s">
        <v>4917</v>
      </c>
      <c r="E1703" t="s">
        <v>4918</v>
      </c>
      <c r="F1703" t="s">
        <v>4919</v>
      </c>
      <c r="G1703">
        <v>1.8E-3</v>
      </c>
    </row>
    <row r="1704" spans="1:7" x14ac:dyDescent="0.25">
      <c r="A1704" s="1">
        <v>42381</v>
      </c>
      <c r="B1704" t="s">
        <v>4920</v>
      </c>
      <c r="C1704" t="s">
        <v>4921</v>
      </c>
      <c r="D1704" t="s">
        <v>4922</v>
      </c>
      <c r="E1704" t="s">
        <v>4923</v>
      </c>
      <c r="F1704" t="s">
        <v>4924</v>
      </c>
      <c r="G1704">
        <v>-0.01</v>
      </c>
    </row>
    <row r="1705" spans="1:7" x14ac:dyDescent="0.25">
      <c r="A1705" s="1">
        <v>42380</v>
      </c>
      <c r="B1705" t="s">
        <v>4925</v>
      </c>
      <c r="C1705" t="s">
        <v>4926</v>
      </c>
      <c r="D1705" t="s">
        <v>4927</v>
      </c>
      <c r="E1705" t="s">
        <v>4928</v>
      </c>
      <c r="F1705" t="s">
        <v>4929</v>
      </c>
      <c r="G1705">
        <v>-1.5E-3</v>
      </c>
    </row>
    <row r="1706" spans="1:7" x14ac:dyDescent="0.25">
      <c r="A1706" s="1">
        <v>42377</v>
      </c>
      <c r="B1706" t="s">
        <v>4930</v>
      </c>
      <c r="C1706" t="s">
        <v>4931</v>
      </c>
      <c r="D1706" t="s">
        <v>4932</v>
      </c>
      <c r="E1706" t="s">
        <v>4933</v>
      </c>
      <c r="F1706" t="s">
        <v>4934</v>
      </c>
      <c r="G1706">
        <v>-8.8999999999999999E-3</v>
      </c>
    </row>
    <row r="1707" spans="1:7" x14ac:dyDescent="0.25">
      <c r="A1707" s="1">
        <v>42376</v>
      </c>
      <c r="B1707" t="s">
        <v>4935</v>
      </c>
      <c r="C1707" t="s">
        <v>4936</v>
      </c>
      <c r="D1707" t="s">
        <v>4891</v>
      </c>
      <c r="E1707" t="s">
        <v>4937</v>
      </c>
      <c r="F1707" t="s">
        <v>4938</v>
      </c>
      <c r="G1707">
        <v>1.46E-2</v>
      </c>
    </row>
    <row r="1708" spans="1:7" x14ac:dyDescent="0.25">
      <c r="A1708" s="1">
        <v>42375</v>
      </c>
      <c r="B1708" t="s">
        <v>4939</v>
      </c>
      <c r="C1708" t="s">
        <v>4940</v>
      </c>
      <c r="D1708" t="s">
        <v>4941</v>
      </c>
      <c r="E1708" t="s">
        <v>4942</v>
      </c>
      <c r="F1708" t="s">
        <v>4943</v>
      </c>
      <c r="G1708">
        <v>1.2500000000000001E-2</v>
      </c>
    </row>
    <row r="1709" spans="1:7" x14ac:dyDescent="0.25">
      <c r="A1709" s="1">
        <v>42374</v>
      </c>
      <c r="B1709" t="s">
        <v>4944</v>
      </c>
      <c r="C1709" t="s">
        <v>4945</v>
      </c>
      <c r="D1709" t="s">
        <v>4946</v>
      </c>
      <c r="E1709" t="s">
        <v>4947</v>
      </c>
      <c r="F1709" t="s">
        <v>4948</v>
      </c>
      <c r="G1709">
        <v>3.0000000000000001E-3</v>
      </c>
    </row>
    <row r="1710" spans="1:7" x14ac:dyDescent="0.25">
      <c r="A1710" s="1">
        <v>42373</v>
      </c>
      <c r="B1710" t="s">
        <v>4949</v>
      </c>
      <c r="C1710" t="s">
        <v>4950</v>
      </c>
      <c r="D1710" t="s">
        <v>4951</v>
      </c>
      <c r="E1710" t="s">
        <v>4952</v>
      </c>
      <c r="F1710" t="s">
        <v>4953</v>
      </c>
      <c r="G1710">
        <v>1.41E-2</v>
      </c>
    </row>
    <row r="1711" spans="1:7" x14ac:dyDescent="0.25">
      <c r="A1711" s="1">
        <v>42369</v>
      </c>
      <c r="B1711" t="s">
        <v>4954</v>
      </c>
      <c r="C1711" t="s">
        <v>4955</v>
      </c>
      <c r="D1711" t="s">
        <v>4956</v>
      </c>
      <c r="E1711" t="s">
        <v>4957</v>
      </c>
      <c r="F1711" t="s">
        <v>4958</v>
      </c>
      <c r="G1711">
        <v>4.0000000000000002E-4</v>
      </c>
    </row>
    <row r="1712" spans="1:7" x14ac:dyDescent="0.25">
      <c r="A1712" s="1">
        <v>42368</v>
      </c>
      <c r="B1712" t="s">
        <v>4959</v>
      </c>
      <c r="C1712" t="s">
        <v>4960</v>
      </c>
      <c r="D1712" t="s">
        <v>4961</v>
      </c>
      <c r="E1712" t="s">
        <v>4962</v>
      </c>
      <c r="F1712" t="s">
        <v>4963</v>
      </c>
      <c r="G1712">
        <v>-8.0000000000000002E-3</v>
      </c>
    </row>
    <row r="1713" spans="1:7" x14ac:dyDescent="0.25">
      <c r="A1713" s="1">
        <v>42367</v>
      </c>
      <c r="B1713" t="s">
        <v>4964</v>
      </c>
      <c r="C1713" t="s">
        <v>4965</v>
      </c>
      <c r="D1713" t="s">
        <v>4966</v>
      </c>
      <c r="E1713" t="s">
        <v>4967</v>
      </c>
      <c r="F1713" t="s">
        <v>574</v>
      </c>
      <c r="G1713">
        <v>-5.9999999999999995E-4</v>
      </c>
    </row>
    <row r="1714" spans="1:7" x14ac:dyDescent="0.25">
      <c r="A1714" s="1">
        <v>42366</v>
      </c>
      <c r="B1714" t="s">
        <v>4968</v>
      </c>
      <c r="C1714" t="s">
        <v>4969</v>
      </c>
      <c r="D1714" t="s">
        <v>4969</v>
      </c>
      <c r="E1714" t="s">
        <v>4970</v>
      </c>
      <c r="F1714" t="s">
        <v>868</v>
      </c>
      <c r="G1714">
        <v>-6.7000000000000002E-3</v>
      </c>
    </row>
    <row r="1715" spans="1:7" x14ac:dyDescent="0.25">
      <c r="A1715" s="1">
        <v>42362</v>
      </c>
      <c r="B1715" t="s">
        <v>4971</v>
      </c>
      <c r="C1715" t="s">
        <v>4972</v>
      </c>
      <c r="D1715" t="s">
        <v>4973</v>
      </c>
      <c r="E1715" t="s">
        <v>4974</v>
      </c>
      <c r="F1715" t="s">
        <v>669</v>
      </c>
      <c r="G1715">
        <v>7.3000000000000001E-3</v>
      </c>
    </row>
    <row r="1716" spans="1:7" x14ac:dyDescent="0.25">
      <c r="A1716" s="1">
        <v>42361</v>
      </c>
      <c r="B1716" t="s">
        <v>4964</v>
      </c>
      <c r="C1716" t="s">
        <v>4975</v>
      </c>
      <c r="D1716" t="s">
        <v>4976</v>
      </c>
      <c r="E1716" t="s">
        <v>4977</v>
      </c>
      <c r="F1716" t="s">
        <v>577</v>
      </c>
      <c r="G1716">
        <v>-5.4000000000000003E-3</v>
      </c>
    </row>
    <row r="1717" spans="1:7" x14ac:dyDescent="0.25">
      <c r="A1717" s="1">
        <v>42360</v>
      </c>
      <c r="B1717" t="s">
        <v>4978</v>
      </c>
      <c r="C1717" t="s">
        <v>4979</v>
      </c>
      <c r="D1717" t="s">
        <v>4980</v>
      </c>
      <c r="E1717" t="s">
        <v>4961</v>
      </c>
      <c r="F1717" t="s">
        <v>3378</v>
      </c>
      <c r="G1717">
        <v>-6.0000000000000001E-3</v>
      </c>
    </row>
    <row r="1718" spans="1:7" x14ac:dyDescent="0.25">
      <c r="A1718" s="1">
        <v>42359</v>
      </c>
      <c r="B1718" t="s">
        <v>4981</v>
      </c>
      <c r="C1718" t="s">
        <v>4982</v>
      </c>
      <c r="D1718" t="s">
        <v>4983</v>
      </c>
      <c r="E1718" t="s">
        <v>4984</v>
      </c>
      <c r="F1718" t="s">
        <v>722</v>
      </c>
      <c r="G1718">
        <v>1.46E-2</v>
      </c>
    </row>
    <row r="1719" spans="1:7" x14ac:dyDescent="0.25">
      <c r="A1719" s="1">
        <v>42356</v>
      </c>
      <c r="B1719" t="s">
        <v>4985</v>
      </c>
      <c r="C1719" t="s">
        <v>4986</v>
      </c>
      <c r="D1719" t="s">
        <v>4987</v>
      </c>
      <c r="E1719" t="s">
        <v>4986</v>
      </c>
      <c r="F1719" t="s">
        <v>3669</v>
      </c>
      <c r="G1719">
        <v>1.46E-2</v>
      </c>
    </row>
    <row r="1720" spans="1:7" x14ac:dyDescent="0.25">
      <c r="A1720" s="1">
        <v>42355</v>
      </c>
      <c r="B1720" t="s">
        <v>4988</v>
      </c>
      <c r="C1720" t="s">
        <v>4989</v>
      </c>
      <c r="D1720" t="s">
        <v>4965</v>
      </c>
      <c r="E1720" t="s">
        <v>4990</v>
      </c>
      <c r="F1720" t="s">
        <v>587</v>
      </c>
      <c r="G1720">
        <v>-2.53E-2</v>
      </c>
    </row>
    <row r="1721" spans="1:7" x14ac:dyDescent="0.25">
      <c r="A1721" s="1">
        <v>42354</v>
      </c>
      <c r="B1721" t="s">
        <v>4973</v>
      </c>
      <c r="C1721" t="s">
        <v>4991</v>
      </c>
      <c r="D1721" t="s">
        <v>4992</v>
      </c>
      <c r="E1721" t="s">
        <v>4991</v>
      </c>
      <c r="F1721" t="s">
        <v>480</v>
      </c>
      <c r="G1721">
        <v>1.4200000000000001E-2</v>
      </c>
    </row>
    <row r="1722" spans="1:7" x14ac:dyDescent="0.25">
      <c r="A1722" s="1">
        <v>42353</v>
      </c>
      <c r="B1722" t="s">
        <v>4993</v>
      </c>
      <c r="C1722" t="s">
        <v>4954</v>
      </c>
      <c r="D1722" t="s">
        <v>4977</v>
      </c>
      <c r="E1722" t="s">
        <v>4994</v>
      </c>
      <c r="F1722" t="s">
        <v>577</v>
      </c>
      <c r="G1722">
        <v>-1.8E-3</v>
      </c>
    </row>
    <row r="1723" spans="1:7" x14ac:dyDescent="0.25">
      <c r="A1723" s="1">
        <v>42352</v>
      </c>
      <c r="B1723" t="s">
        <v>4995</v>
      </c>
      <c r="C1723" t="s">
        <v>4945</v>
      </c>
      <c r="D1723" t="s">
        <v>4996</v>
      </c>
      <c r="E1723" t="s">
        <v>4997</v>
      </c>
      <c r="F1723" t="s">
        <v>1932</v>
      </c>
      <c r="G1723">
        <v>-1.14E-2</v>
      </c>
    </row>
    <row r="1724" spans="1:7" x14ac:dyDescent="0.25">
      <c r="A1724" s="1">
        <v>42349</v>
      </c>
      <c r="B1724" t="s">
        <v>4909</v>
      </c>
      <c r="C1724" t="s">
        <v>4987</v>
      </c>
      <c r="D1724" t="s">
        <v>4918</v>
      </c>
      <c r="E1724" t="s">
        <v>4998</v>
      </c>
      <c r="F1724" t="s">
        <v>3109</v>
      </c>
      <c r="G1724">
        <v>3.5000000000000001E-3</v>
      </c>
    </row>
    <row r="1725" spans="1:7" x14ac:dyDescent="0.25">
      <c r="A1725" s="1">
        <v>42348</v>
      </c>
      <c r="B1725" t="s">
        <v>4999</v>
      </c>
      <c r="C1725" t="s">
        <v>5000</v>
      </c>
      <c r="D1725" t="s">
        <v>4909</v>
      </c>
      <c r="E1725" t="s">
        <v>5001</v>
      </c>
      <c r="F1725" t="s">
        <v>582</v>
      </c>
      <c r="G1725">
        <v>-4.1999999999999997E-3</v>
      </c>
    </row>
    <row r="1726" spans="1:7" x14ac:dyDescent="0.25">
      <c r="A1726" s="1">
        <v>42347</v>
      </c>
      <c r="B1726" t="s">
        <v>4940</v>
      </c>
      <c r="C1726" t="s">
        <v>5002</v>
      </c>
      <c r="D1726" t="s">
        <v>5003</v>
      </c>
      <c r="E1726" t="s">
        <v>5004</v>
      </c>
      <c r="F1726" t="s">
        <v>1716</v>
      </c>
      <c r="G1726">
        <v>1.1999999999999999E-3</v>
      </c>
    </row>
    <row r="1727" spans="1:7" x14ac:dyDescent="0.25">
      <c r="A1727" s="1">
        <v>42346</v>
      </c>
      <c r="B1727" t="s">
        <v>5002</v>
      </c>
      <c r="C1727" t="s">
        <v>5005</v>
      </c>
      <c r="D1727" t="s">
        <v>5006</v>
      </c>
      <c r="E1727" t="s">
        <v>5007</v>
      </c>
      <c r="F1727" t="s">
        <v>1448</v>
      </c>
      <c r="G1727">
        <v>1E-4</v>
      </c>
    </row>
    <row r="1728" spans="1:7" x14ac:dyDescent="0.25">
      <c r="A1728" s="1">
        <v>42345</v>
      </c>
      <c r="B1728" t="s">
        <v>5008</v>
      </c>
      <c r="C1728" t="s">
        <v>5003</v>
      </c>
      <c r="D1728" t="s">
        <v>4920</v>
      </c>
      <c r="E1728" t="s">
        <v>5009</v>
      </c>
      <c r="F1728" t="s">
        <v>619</v>
      </c>
      <c r="G1728">
        <v>-7.9000000000000008E-3</v>
      </c>
    </row>
    <row r="1729" spans="1:7" x14ac:dyDescent="0.25">
      <c r="A1729" s="1">
        <v>42342</v>
      </c>
      <c r="B1729" t="s">
        <v>5010</v>
      </c>
      <c r="C1729" t="s">
        <v>5011</v>
      </c>
      <c r="D1729" t="s">
        <v>5012</v>
      </c>
      <c r="E1729" t="s">
        <v>5013</v>
      </c>
      <c r="F1729" t="s">
        <v>2475</v>
      </c>
      <c r="G1729">
        <v>2.1399999999999999E-2</v>
      </c>
    </row>
    <row r="1730" spans="1:7" x14ac:dyDescent="0.25">
      <c r="A1730" s="1">
        <v>42341</v>
      </c>
      <c r="B1730" t="s">
        <v>5014</v>
      </c>
      <c r="C1730" t="s">
        <v>5015</v>
      </c>
      <c r="D1730" t="s">
        <v>5016</v>
      </c>
      <c r="E1730" t="s">
        <v>5017</v>
      </c>
      <c r="F1730" t="s">
        <v>326</v>
      </c>
      <c r="G1730">
        <v>7.0000000000000001E-3</v>
      </c>
    </row>
    <row r="1731" spans="1:7" x14ac:dyDescent="0.25">
      <c r="A1731" s="1">
        <v>42340</v>
      </c>
      <c r="B1731" t="s">
        <v>5018</v>
      </c>
      <c r="C1731" t="s">
        <v>5019</v>
      </c>
      <c r="D1731" t="s">
        <v>5005</v>
      </c>
      <c r="E1731" t="s">
        <v>5020</v>
      </c>
      <c r="F1731" t="s">
        <v>1344</v>
      </c>
      <c r="G1731">
        <v>-9.1000000000000004E-3</v>
      </c>
    </row>
    <row r="1732" spans="1:7" x14ac:dyDescent="0.25">
      <c r="A1732" s="1">
        <v>42339</v>
      </c>
      <c r="B1732" t="s">
        <v>5021</v>
      </c>
      <c r="C1732" t="s">
        <v>5022</v>
      </c>
      <c r="D1732" t="s">
        <v>5023</v>
      </c>
      <c r="E1732" t="s">
        <v>5024</v>
      </c>
      <c r="F1732" t="s">
        <v>688</v>
      </c>
      <c r="G1732">
        <v>-1.6999999999999999E-3</v>
      </c>
    </row>
    <row r="1733" spans="1:7" x14ac:dyDescent="0.25">
      <c r="A1733" s="1">
        <v>42338</v>
      </c>
      <c r="B1733" t="s">
        <v>5025</v>
      </c>
      <c r="C1733" t="s">
        <v>5026</v>
      </c>
      <c r="D1733" t="s">
        <v>5027</v>
      </c>
      <c r="E1733" t="s">
        <v>5028</v>
      </c>
      <c r="F1733" t="s">
        <v>1028</v>
      </c>
      <c r="G1733">
        <v>8.8000000000000005E-3</v>
      </c>
    </row>
    <row r="1734" spans="1:7" x14ac:dyDescent="0.25">
      <c r="A1734" s="1">
        <v>42335</v>
      </c>
      <c r="B1734" t="s">
        <v>5029</v>
      </c>
      <c r="C1734" t="s">
        <v>5030</v>
      </c>
      <c r="D1734" t="s">
        <v>5031</v>
      </c>
      <c r="E1734" t="s">
        <v>5032</v>
      </c>
      <c r="F1734" t="s">
        <v>4651</v>
      </c>
      <c r="G1734">
        <v>-1.37E-2</v>
      </c>
    </row>
    <row r="1735" spans="1:7" x14ac:dyDescent="0.25">
      <c r="A1735" s="1">
        <v>42334</v>
      </c>
      <c r="B1735" t="s">
        <v>5033</v>
      </c>
      <c r="C1735" t="s">
        <v>5034</v>
      </c>
      <c r="D1735" t="s">
        <v>5023</v>
      </c>
      <c r="E1735" t="s">
        <v>5004</v>
      </c>
      <c r="F1735" t="s">
        <v>11</v>
      </c>
      <c r="G1735">
        <v>6.9999999999999999E-4</v>
      </c>
    </row>
    <row r="1736" spans="1:7" x14ac:dyDescent="0.25">
      <c r="A1736" s="1">
        <v>42333</v>
      </c>
      <c r="B1736" t="s">
        <v>4987</v>
      </c>
      <c r="C1736" t="s">
        <v>5035</v>
      </c>
      <c r="D1736" t="s">
        <v>5036</v>
      </c>
      <c r="E1736" t="s">
        <v>5007</v>
      </c>
      <c r="F1736" t="s">
        <v>5037</v>
      </c>
      <c r="G1736">
        <v>-3.5000000000000001E-3</v>
      </c>
    </row>
    <row r="1737" spans="1:7" x14ac:dyDescent="0.25">
      <c r="A1737" s="1">
        <v>42332</v>
      </c>
      <c r="B1737" t="s">
        <v>5038</v>
      </c>
      <c r="C1737" t="s">
        <v>5039</v>
      </c>
      <c r="D1737" t="s">
        <v>5040</v>
      </c>
      <c r="E1737" t="s">
        <v>5019</v>
      </c>
      <c r="F1737" t="s">
        <v>5041</v>
      </c>
      <c r="G1737">
        <v>6.6E-3</v>
      </c>
    </row>
    <row r="1738" spans="1:7" x14ac:dyDescent="0.25">
      <c r="A1738" s="1">
        <v>42331</v>
      </c>
      <c r="B1738" t="s">
        <v>5042</v>
      </c>
      <c r="C1738" t="s">
        <v>5043</v>
      </c>
      <c r="D1738" t="s">
        <v>5044</v>
      </c>
      <c r="E1738" t="s">
        <v>4985</v>
      </c>
      <c r="F1738" t="s">
        <v>5045</v>
      </c>
      <c r="G1738">
        <v>-8.8000000000000005E-3</v>
      </c>
    </row>
    <row r="1739" spans="1:7" x14ac:dyDescent="0.25">
      <c r="A1739" s="1">
        <v>42328</v>
      </c>
      <c r="B1739" t="s">
        <v>5046</v>
      </c>
      <c r="C1739" t="s">
        <v>5047</v>
      </c>
      <c r="D1739" t="s">
        <v>5048</v>
      </c>
      <c r="E1739" t="s">
        <v>5049</v>
      </c>
      <c r="F1739" t="s">
        <v>5050</v>
      </c>
      <c r="G1739">
        <v>-1.5E-3</v>
      </c>
    </row>
    <row r="1740" spans="1:7" x14ac:dyDescent="0.25">
      <c r="A1740" s="1">
        <v>42327</v>
      </c>
      <c r="B1740" t="s">
        <v>5051</v>
      </c>
      <c r="C1740" t="s">
        <v>5052</v>
      </c>
      <c r="D1740" t="s">
        <v>5053</v>
      </c>
      <c r="E1740" t="s">
        <v>4964</v>
      </c>
      <c r="F1740" t="s">
        <v>5054</v>
      </c>
      <c r="G1740">
        <v>8.6E-3</v>
      </c>
    </row>
    <row r="1741" spans="1:7" x14ac:dyDescent="0.25">
      <c r="A1741" s="1">
        <v>42326</v>
      </c>
      <c r="B1741" t="s">
        <v>5055</v>
      </c>
      <c r="C1741" t="s">
        <v>5005</v>
      </c>
      <c r="D1741" t="s">
        <v>4976</v>
      </c>
      <c r="E1741" t="s">
        <v>5056</v>
      </c>
      <c r="F1741" t="s">
        <v>5057</v>
      </c>
      <c r="G1741">
        <v>1E-4</v>
      </c>
    </row>
    <row r="1742" spans="1:7" x14ac:dyDescent="0.25">
      <c r="A1742" s="1">
        <v>42325</v>
      </c>
      <c r="B1742" t="s">
        <v>5058</v>
      </c>
      <c r="C1742" t="s">
        <v>5059</v>
      </c>
      <c r="D1742" t="s">
        <v>5003</v>
      </c>
      <c r="E1742" t="s">
        <v>5060</v>
      </c>
      <c r="F1742" t="s">
        <v>5061</v>
      </c>
      <c r="G1742">
        <v>-1.38E-2</v>
      </c>
    </row>
    <row r="1743" spans="1:7" x14ac:dyDescent="0.25">
      <c r="A1743" s="1">
        <v>42324</v>
      </c>
      <c r="B1743" t="s">
        <v>5062</v>
      </c>
      <c r="C1743" t="s">
        <v>5063</v>
      </c>
      <c r="D1743" t="s">
        <v>5064</v>
      </c>
      <c r="E1743" t="s">
        <v>5065</v>
      </c>
      <c r="F1743" t="s">
        <v>5066</v>
      </c>
      <c r="G1743">
        <v>2.5000000000000001E-3</v>
      </c>
    </row>
    <row r="1744" spans="1:7" x14ac:dyDescent="0.25">
      <c r="A1744" s="1">
        <v>42321</v>
      </c>
      <c r="B1744" t="s">
        <v>4983</v>
      </c>
      <c r="C1744" t="s">
        <v>5067</v>
      </c>
      <c r="D1744" t="s">
        <v>5068</v>
      </c>
      <c r="E1744" t="s">
        <v>5069</v>
      </c>
      <c r="F1744" t="s">
        <v>5070</v>
      </c>
      <c r="G1744">
        <v>-1E-4</v>
      </c>
    </row>
    <row r="1745" spans="1:7" x14ac:dyDescent="0.25">
      <c r="A1745" s="1">
        <v>42320</v>
      </c>
      <c r="B1745" t="s">
        <v>5071</v>
      </c>
      <c r="C1745" t="s">
        <v>5072</v>
      </c>
      <c r="D1745" t="s">
        <v>5073</v>
      </c>
      <c r="E1745" t="s">
        <v>5074</v>
      </c>
      <c r="F1745" t="s">
        <v>5075</v>
      </c>
      <c r="G1745">
        <v>-3.5999999999999999E-3</v>
      </c>
    </row>
    <row r="1746" spans="1:7" x14ac:dyDescent="0.25">
      <c r="A1746" s="1">
        <v>42319</v>
      </c>
      <c r="B1746" t="s">
        <v>5076</v>
      </c>
      <c r="C1746" t="s">
        <v>4899</v>
      </c>
      <c r="D1746" t="s">
        <v>5077</v>
      </c>
      <c r="E1746" t="s">
        <v>5078</v>
      </c>
      <c r="F1746" t="s">
        <v>5079</v>
      </c>
      <c r="G1746">
        <v>-3.3E-3</v>
      </c>
    </row>
    <row r="1747" spans="1:7" x14ac:dyDescent="0.25">
      <c r="A1747" s="1">
        <v>42318</v>
      </c>
      <c r="B1747" t="s">
        <v>4899</v>
      </c>
      <c r="C1747" t="s">
        <v>4905</v>
      </c>
      <c r="D1747" t="s">
        <v>5080</v>
      </c>
      <c r="E1747" t="s">
        <v>5010</v>
      </c>
      <c r="F1747" t="s">
        <v>5081</v>
      </c>
      <c r="G1747">
        <v>4.0000000000000002E-4</v>
      </c>
    </row>
    <row r="1748" spans="1:7" x14ac:dyDescent="0.25">
      <c r="A1748" s="1">
        <v>42317</v>
      </c>
      <c r="B1748" t="s">
        <v>5082</v>
      </c>
      <c r="C1748" t="s">
        <v>4894</v>
      </c>
      <c r="D1748" t="s">
        <v>4941</v>
      </c>
      <c r="E1748" t="s">
        <v>4902</v>
      </c>
      <c r="F1748" t="s">
        <v>5083</v>
      </c>
      <c r="G1748">
        <v>4.0000000000000002E-4</v>
      </c>
    </row>
    <row r="1749" spans="1:7" x14ac:dyDescent="0.25">
      <c r="A1749" s="1">
        <v>42314</v>
      </c>
      <c r="B1749" t="s">
        <v>5084</v>
      </c>
      <c r="C1749" t="s">
        <v>5085</v>
      </c>
      <c r="D1749" t="s">
        <v>5086</v>
      </c>
      <c r="E1749" t="s">
        <v>5087</v>
      </c>
      <c r="F1749" t="s">
        <v>5088</v>
      </c>
      <c r="G1749">
        <v>-1.49E-2</v>
      </c>
    </row>
    <row r="1750" spans="1:7" x14ac:dyDescent="0.25">
      <c r="A1750" s="1">
        <v>42313</v>
      </c>
      <c r="B1750" t="s">
        <v>5089</v>
      </c>
      <c r="C1750" t="s">
        <v>5090</v>
      </c>
      <c r="D1750" t="s">
        <v>5091</v>
      </c>
      <c r="E1750" t="s">
        <v>5092</v>
      </c>
      <c r="F1750" t="s">
        <v>5093</v>
      </c>
      <c r="G1750">
        <v>-1.8E-3</v>
      </c>
    </row>
    <row r="1751" spans="1:7" x14ac:dyDescent="0.25">
      <c r="A1751" s="1">
        <v>42312</v>
      </c>
      <c r="B1751" t="s">
        <v>4889</v>
      </c>
      <c r="C1751" t="s">
        <v>5094</v>
      </c>
      <c r="D1751" t="s">
        <v>5095</v>
      </c>
      <c r="E1751" t="s">
        <v>5096</v>
      </c>
      <c r="F1751" t="s">
        <v>5097</v>
      </c>
      <c r="G1751">
        <v>-7.1000000000000004E-3</v>
      </c>
    </row>
    <row r="1752" spans="1:7" x14ac:dyDescent="0.25">
      <c r="A1752" s="1">
        <v>42311</v>
      </c>
      <c r="B1752" t="s">
        <v>5098</v>
      </c>
      <c r="C1752" t="s">
        <v>5099</v>
      </c>
      <c r="D1752" t="s">
        <v>5100</v>
      </c>
      <c r="E1752" t="s">
        <v>5101</v>
      </c>
      <c r="F1752" t="s">
        <v>5102</v>
      </c>
      <c r="G1752">
        <v>-1.9199999999999998E-2</v>
      </c>
    </row>
    <row r="1753" spans="1:7" x14ac:dyDescent="0.25">
      <c r="A1753" s="1">
        <v>42310</v>
      </c>
      <c r="B1753" t="s">
        <v>4486</v>
      </c>
      <c r="C1753" t="s">
        <v>5103</v>
      </c>
      <c r="D1753" t="s">
        <v>5104</v>
      </c>
      <c r="E1753" t="s">
        <v>5105</v>
      </c>
      <c r="F1753" t="s">
        <v>5106</v>
      </c>
      <c r="G1753">
        <v>-4.7999999999999996E-3</v>
      </c>
    </row>
    <row r="1754" spans="1:7" x14ac:dyDescent="0.25">
      <c r="A1754" s="1">
        <v>42307</v>
      </c>
      <c r="B1754" t="s">
        <v>5107</v>
      </c>
      <c r="C1754" t="s">
        <v>5108</v>
      </c>
      <c r="D1754" t="s">
        <v>5109</v>
      </c>
      <c r="E1754" t="s">
        <v>5110</v>
      </c>
      <c r="F1754" t="s">
        <v>5111</v>
      </c>
      <c r="G1754">
        <v>-5.1000000000000004E-3</v>
      </c>
    </row>
    <row r="1755" spans="1:7" x14ac:dyDescent="0.25">
      <c r="A1755" s="1">
        <v>42306</v>
      </c>
      <c r="B1755" t="s">
        <v>5112</v>
      </c>
      <c r="C1755" t="s">
        <v>5113</v>
      </c>
      <c r="D1755" t="s">
        <v>5114</v>
      </c>
      <c r="E1755" t="s">
        <v>4492</v>
      </c>
      <c r="F1755" t="s">
        <v>5115</v>
      </c>
      <c r="G1755">
        <v>-2.4199999999999999E-2</v>
      </c>
    </row>
    <row r="1756" spans="1:7" x14ac:dyDescent="0.25">
      <c r="A1756" s="1">
        <v>42305</v>
      </c>
      <c r="B1756" t="s">
        <v>5116</v>
      </c>
      <c r="C1756" t="s">
        <v>5117</v>
      </c>
      <c r="D1756" t="s">
        <v>5118</v>
      </c>
      <c r="E1756" t="s">
        <v>5119</v>
      </c>
      <c r="F1756" t="s">
        <v>669</v>
      </c>
      <c r="G1756">
        <v>8.8000000000000005E-3</v>
      </c>
    </row>
    <row r="1757" spans="1:7" x14ac:dyDescent="0.25">
      <c r="A1757" s="1">
        <v>42304</v>
      </c>
      <c r="B1757" t="s">
        <v>5120</v>
      </c>
      <c r="C1757" t="s">
        <v>4432</v>
      </c>
      <c r="D1757" t="s">
        <v>5121</v>
      </c>
      <c r="E1757" t="s">
        <v>5122</v>
      </c>
      <c r="F1757" t="s">
        <v>553</v>
      </c>
      <c r="G1757">
        <v>-4.0000000000000002E-4</v>
      </c>
    </row>
    <row r="1758" spans="1:7" x14ac:dyDescent="0.25">
      <c r="A1758" s="1">
        <v>42303</v>
      </c>
      <c r="B1758" t="s">
        <v>5123</v>
      </c>
      <c r="C1758" t="s">
        <v>5124</v>
      </c>
      <c r="D1758" t="s">
        <v>5125</v>
      </c>
      <c r="E1758" t="s">
        <v>5124</v>
      </c>
      <c r="F1758" t="s">
        <v>744</v>
      </c>
      <c r="G1758">
        <v>2.8999999999999998E-3</v>
      </c>
    </row>
    <row r="1759" spans="1:7" x14ac:dyDescent="0.25">
      <c r="A1759" s="1">
        <v>42300</v>
      </c>
      <c r="B1759" t="s">
        <v>5114</v>
      </c>
      <c r="C1759" t="s">
        <v>5123</v>
      </c>
      <c r="D1759" t="s">
        <v>5126</v>
      </c>
      <c r="E1759" t="s">
        <v>5127</v>
      </c>
      <c r="F1759" t="s">
        <v>643</v>
      </c>
      <c r="G1759">
        <v>-2.8E-3</v>
      </c>
    </row>
    <row r="1760" spans="1:7" x14ac:dyDescent="0.25">
      <c r="A1760" s="1">
        <v>42299</v>
      </c>
      <c r="B1760" t="s">
        <v>5128</v>
      </c>
      <c r="C1760" t="s">
        <v>5129</v>
      </c>
      <c r="D1760" t="s">
        <v>5130</v>
      </c>
      <c r="E1760" t="s">
        <v>5131</v>
      </c>
      <c r="F1760" t="s">
        <v>674</v>
      </c>
      <c r="G1760">
        <v>-8.9999999999999998E-4</v>
      </c>
    </row>
    <row r="1761" spans="1:7" x14ac:dyDescent="0.25">
      <c r="A1761" s="1">
        <v>42298</v>
      </c>
      <c r="B1761" t="s">
        <v>5132</v>
      </c>
      <c r="C1761" t="s">
        <v>5133</v>
      </c>
      <c r="D1761" t="s">
        <v>3538</v>
      </c>
      <c r="E1761" t="s">
        <v>4432</v>
      </c>
      <c r="F1761" t="s">
        <v>1320</v>
      </c>
      <c r="G1761">
        <v>-8.8000000000000005E-3</v>
      </c>
    </row>
    <row r="1762" spans="1:7" x14ac:dyDescent="0.25">
      <c r="A1762" s="1">
        <v>42297</v>
      </c>
      <c r="B1762" t="s">
        <v>5134</v>
      </c>
      <c r="C1762" t="s">
        <v>5135</v>
      </c>
      <c r="D1762" t="s">
        <v>5136</v>
      </c>
      <c r="E1762" t="s">
        <v>5137</v>
      </c>
      <c r="F1762" t="s">
        <v>704</v>
      </c>
      <c r="G1762">
        <v>4.0000000000000001E-3</v>
      </c>
    </row>
    <row r="1763" spans="1:7" x14ac:dyDescent="0.25">
      <c r="A1763" s="1">
        <v>42296</v>
      </c>
      <c r="B1763" t="s">
        <v>5138</v>
      </c>
      <c r="C1763" t="s">
        <v>5139</v>
      </c>
      <c r="D1763" t="s">
        <v>5140</v>
      </c>
      <c r="E1763" t="s">
        <v>5121</v>
      </c>
      <c r="F1763" t="s">
        <v>704</v>
      </c>
      <c r="G1763">
        <v>-8.8000000000000005E-3</v>
      </c>
    </row>
    <row r="1764" spans="1:7" x14ac:dyDescent="0.25">
      <c r="A1764" s="1">
        <v>42293</v>
      </c>
      <c r="B1764" t="s">
        <v>3528</v>
      </c>
      <c r="C1764" t="s">
        <v>5141</v>
      </c>
      <c r="D1764" t="s">
        <v>5142</v>
      </c>
      <c r="E1764" t="s">
        <v>5143</v>
      </c>
      <c r="F1764" t="s">
        <v>659</v>
      </c>
      <c r="G1764">
        <v>-3.7000000000000002E-3</v>
      </c>
    </row>
    <row r="1765" spans="1:7" x14ac:dyDescent="0.25">
      <c r="A1765" s="1">
        <v>42292</v>
      </c>
      <c r="B1765" t="s">
        <v>5144</v>
      </c>
      <c r="C1765" t="s">
        <v>5145</v>
      </c>
      <c r="D1765" t="s">
        <v>4841</v>
      </c>
      <c r="E1765" t="s">
        <v>5146</v>
      </c>
      <c r="F1765" t="s">
        <v>1081</v>
      </c>
      <c r="G1765">
        <v>6.4999999999999997E-3</v>
      </c>
    </row>
    <row r="1766" spans="1:7" x14ac:dyDescent="0.25">
      <c r="A1766" s="1">
        <v>42291</v>
      </c>
      <c r="B1766" t="s">
        <v>5147</v>
      </c>
      <c r="C1766" t="s">
        <v>5129</v>
      </c>
      <c r="D1766" t="s">
        <v>5148</v>
      </c>
      <c r="E1766" t="s">
        <v>5114</v>
      </c>
      <c r="F1766" t="s">
        <v>1716</v>
      </c>
      <c r="G1766">
        <v>1.23E-2</v>
      </c>
    </row>
    <row r="1767" spans="1:7" x14ac:dyDescent="0.25">
      <c r="A1767" s="1">
        <v>42290</v>
      </c>
      <c r="B1767" t="s">
        <v>4434</v>
      </c>
      <c r="C1767" t="s">
        <v>5149</v>
      </c>
      <c r="D1767" t="s">
        <v>5121</v>
      </c>
      <c r="E1767" t="s">
        <v>5150</v>
      </c>
      <c r="F1767" t="s">
        <v>2255</v>
      </c>
      <c r="G1767">
        <v>8.0000000000000004E-4</v>
      </c>
    </row>
    <row r="1768" spans="1:7" x14ac:dyDescent="0.25">
      <c r="A1768" s="1">
        <v>42289</v>
      </c>
      <c r="B1768" t="s">
        <v>5151</v>
      </c>
      <c r="C1768" t="s">
        <v>4846</v>
      </c>
      <c r="D1768" t="s">
        <v>4521</v>
      </c>
      <c r="E1768" t="s">
        <v>5152</v>
      </c>
      <c r="F1768" t="s">
        <v>553</v>
      </c>
      <c r="G1768">
        <v>7.4000000000000003E-3</v>
      </c>
    </row>
    <row r="1769" spans="1:7" x14ac:dyDescent="0.25">
      <c r="A1769" s="1">
        <v>42286</v>
      </c>
      <c r="B1769" t="s">
        <v>5153</v>
      </c>
      <c r="C1769" t="s">
        <v>5154</v>
      </c>
      <c r="D1769" t="s">
        <v>5155</v>
      </c>
      <c r="E1769" t="s">
        <v>5154</v>
      </c>
      <c r="F1769" t="s">
        <v>669</v>
      </c>
      <c r="G1769">
        <v>1.01E-2</v>
      </c>
    </row>
    <row r="1770" spans="1:7" x14ac:dyDescent="0.25">
      <c r="A1770" s="1">
        <v>42285</v>
      </c>
      <c r="B1770" t="s">
        <v>4492</v>
      </c>
      <c r="C1770" t="s">
        <v>5156</v>
      </c>
      <c r="D1770" t="s">
        <v>5157</v>
      </c>
      <c r="E1770" t="s">
        <v>5158</v>
      </c>
      <c r="F1770" t="s">
        <v>844</v>
      </c>
      <c r="G1770">
        <v>-3.8E-3</v>
      </c>
    </row>
    <row r="1771" spans="1:7" x14ac:dyDescent="0.25">
      <c r="A1771" s="1">
        <v>42284</v>
      </c>
      <c r="B1771" t="s">
        <v>5159</v>
      </c>
      <c r="C1771" t="s">
        <v>4850</v>
      </c>
      <c r="D1771" t="s">
        <v>5160</v>
      </c>
      <c r="E1771" t="s">
        <v>5161</v>
      </c>
      <c r="F1771" t="s">
        <v>1030</v>
      </c>
      <c r="G1771">
        <v>1.9E-3</v>
      </c>
    </row>
    <row r="1772" spans="1:7" x14ac:dyDescent="0.25">
      <c r="A1772" s="1">
        <v>42283</v>
      </c>
      <c r="B1772" t="s">
        <v>5162</v>
      </c>
      <c r="C1772" t="s">
        <v>4472</v>
      </c>
      <c r="D1772" t="s">
        <v>5109</v>
      </c>
      <c r="E1772" t="s">
        <v>5163</v>
      </c>
      <c r="F1772" t="s">
        <v>844</v>
      </c>
      <c r="G1772">
        <v>7.6E-3</v>
      </c>
    </row>
    <row r="1773" spans="1:7" x14ac:dyDescent="0.25">
      <c r="A1773" s="1">
        <v>42282</v>
      </c>
      <c r="B1773" t="s">
        <v>5164</v>
      </c>
      <c r="C1773" t="s">
        <v>5165</v>
      </c>
      <c r="D1773" t="s">
        <v>5103</v>
      </c>
      <c r="E1773" t="s">
        <v>5166</v>
      </c>
      <c r="F1773" t="s">
        <v>1320</v>
      </c>
      <c r="G1773">
        <v>8.9999999999999998E-4</v>
      </c>
    </row>
    <row r="1774" spans="1:7" x14ac:dyDescent="0.25">
      <c r="A1774" s="1">
        <v>42279</v>
      </c>
      <c r="B1774" t="s">
        <v>5167</v>
      </c>
      <c r="C1774" t="s">
        <v>5168</v>
      </c>
      <c r="D1774" t="s">
        <v>4496</v>
      </c>
      <c r="E1774" t="s">
        <v>5169</v>
      </c>
      <c r="F1774" t="s">
        <v>752</v>
      </c>
      <c r="G1774">
        <v>2.0400000000000001E-2</v>
      </c>
    </row>
    <row r="1775" spans="1:7" x14ac:dyDescent="0.25">
      <c r="A1775" s="1">
        <v>42278</v>
      </c>
      <c r="B1775" t="s">
        <v>5170</v>
      </c>
      <c r="C1775" t="s">
        <v>4867</v>
      </c>
      <c r="D1775" t="s">
        <v>5171</v>
      </c>
      <c r="E1775" t="s">
        <v>5172</v>
      </c>
      <c r="F1775" t="s">
        <v>553</v>
      </c>
      <c r="G1775">
        <v>-1.2999999999999999E-3</v>
      </c>
    </row>
    <row r="1776" spans="1:7" x14ac:dyDescent="0.25">
      <c r="A1776" s="1">
        <v>42277</v>
      </c>
      <c r="B1776" t="s">
        <v>5173</v>
      </c>
      <c r="C1776" t="s">
        <v>4489</v>
      </c>
      <c r="D1776" t="s">
        <v>4489</v>
      </c>
      <c r="E1776" t="s">
        <v>5091</v>
      </c>
      <c r="F1776" t="s">
        <v>1439</v>
      </c>
      <c r="G1776">
        <v>-1.03E-2</v>
      </c>
    </row>
    <row r="1777" spans="1:7" x14ac:dyDescent="0.25">
      <c r="A1777" s="1">
        <v>42276</v>
      </c>
      <c r="B1777" t="s">
        <v>5174</v>
      </c>
      <c r="C1777" t="s">
        <v>4478</v>
      </c>
      <c r="D1777" t="s">
        <v>5175</v>
      </c>
      <c r="E1777" t="s">
        <v>5176</v>
      </c>
      <c r="F1777" t="s">
        <v>574</v>
      </c>
      <c r="G1777">
        <v>-4.1000000000000003E-3</v>
      </c>
    </row>
    <row r="1778" spans="1:7" x14ac:dyDescent="0.25">
      <c r="A1778" s="1">
        <v>42275</v>
      </c>
      <c r="B1778" t="s">
        <v>5177</v>
      </c>
      <c r="C1778" t="s">
        <v>5178</v>
      </c>
      <c r="D1778" t="s">
        <v>5112</v>
      </c>
      <c r="E1778" t="s">
        <v>4489</v>
      </c>
      <c r="F1778" t="s">
        <v>5179</v>
      </c>
      <c r="G1778">
        <v>-1.2200000000000001E-2</v>
      </c>
    </row>
    <row r="1779" spans="1:7" x14ac:dyDescent="0.25">
      <c r="A1779" s="1">
        <v>42272</v>
      </c>
      <c r="B1779" t="s">
        <v>5180</v>
      </c>
      <c r="C1779" t="s">
        <v>5181</v>
      </c>
      <c r="D1779" t="s">
        <v>5181</v>
      </c>
      <c r="E1779" t="s">
        <v>5182</v>
      </c>
      <c r="F1779" t="s">
        <v>5183</v>
      </c>
      <c r="G1779">
        <v>-7.0000000000000001E-3</v>
      </c>
    </row>
    <row r="1780" spans="1:7" x14ac:dyDescent="0.25">
      <c r="A1780" s="1">
        <v>42271</v>
      </c>
      <c r="B1780" t="s">
        <v>5184</v>
      </c>
      <c r="C1780" t="s">
        <v>4857</v>
      </c>
      <c r="D1780" t="s">
        <v>5185</v>
      </c>
      <c r="E1780" t="s">
        <v>5166</v>
      </c>
      <c r="F1780" t="s">
        <v>5186</v>
      </c>
      <c r="G1780">
        <v>1.9599999999999999E-2</v>
      </c>
    </row>
    <row r="1781" spans="1:7" x14ac:dyDescent="0.25">
      <c r="A1781" s="1">
        <v>42270</v>
      </c>
      <c r="B1781" t="s">
        <v>4475</v>
      </c>
      <c r="C1781" t="s">
        <v>5187</v>
      </c>
      <c r="D1781" t="s">
        <v>4469</v>
      </c>
      <c r="E1781" t="s">
        <v>5188</v>
      </c>
      <c r="F1781" t="s">
        <v>5189</v>
      </c>
      <c r="G1781">
        <v>5.8999999999999999E-3</v>
      </c>
    </row>
    <row r="1782" spans="1:7" x14ac:dyDescent="0.25">
      <c r="A1782" s="1">
        <v>42269</v>
      </c>
      <c r="B1782" t="s">
        <v>4862</v>
      </c>
      <c r="C1782" t="s">
        <v>5190</v>
      </c>
      <c r="D1782" t="s">
        <v>5191</v>
      </c>
      <c r="E1782" t="s">
        <v>5192</v>
      </c>
      <c r="F1782" t="s">
        <v>5193</v>
      </c>
      <c r="G1782">
        <v>-7.1000000000000004E-3</v>
      </c>
    </row>
    <row r="1783" spans="1:7" x14ac:dyDescent="0.25">
      <c r="A1783" s="1">
        <v>42268</v>
      </c>
      <c r="B1783" t="s">
        <v>5190</v>
      </c>
      <c r="C1783" t="s">
        <v>5194</v>
      </c>
      <c r="D1783" t="s">
        <v>5195</v>
      </c>
      <c r="E1783" t="s">
        <v>5196</v>
      </c>
      <c r="F1783" t="s">
        <v>4736</v>
      </c>
      <c r="G1783">
        <v>-4.4000000000000003E-3</v>
      </c>
    </row>
    <row r="1784" spans="1:7" x14ac:dyDescent="0.25">
      <c r="A1784" s="1">
        <v>42265</v>
      </c>
      <c r="B1784" t="s">
        <v>5197</v>
      </c>
      <c r="C1784" t="s">
        <v>5198</v>
      </c>
      <c r="D1784" t="s">
        <v>5199</v>
      </c>
      <c r="E1784" t="s">
        <v>5174</v>
      </c>
      <c r="F1784" t="s">
        <v>5200</v>
      </c>
      <c r="G1784">
        <v>1.8800000000000001E-2</v>
      </c>
    </row>
    <row r="1785" spans="1:7" x14ac:dyDescent="0.25">
      <c r="A1785" s="1">
        <v>42264</v>
      </c>
      <c r="B1785" t="s">
        <v>5201</v>
      </c>
      <c r="C1785" t="s">
        <v>5202</v>
      </c>
      <c r="D1785" t="s">
        <v>5203</v>
      </c>
      <c r="E1785" t="s">
        <v>5204</v>
      </c>
      <c r="F1785" t="s">
        <v>5205</v>
      </c>
      <c r="G1785">
        <v>-1.6999999999999999E-3</v>
      </c>
    </row>
    <row r="1786" spans="1:7" x14ac:dyDescent="0.25">
      <c r="A1786" s="1">
        <v>42263</v>
      </c>
      <c r="B1786" t="s">
        <v>5206</v>
      </c>
      <c r="C1786" t="s">
        <v>5207</v>
      </c>
      <c r="D1786" t="s">
        <v>5187</v>
      </c>
      <c r="E1786" t="s">
        <v>5208</v>
      </c>
      <c r="F1786" t="s">
        <v>4623</v>
      </c>
      <c r="G1786">
        <v>1.49E-2</v>
      </c>
    </row>
    <row r="1787" spans="1:7" x14ac:dyDescent="0.25">
      <c r="A1787" s="1">
        <v>42262</v>
      </c>
      <c r="B1787" t="s">
        <v>5209</v>
      </c>
      <c r="C1787" t="s">
        <v>5210</v>
      </c>
      <c r="D1787" t="s">
        <v>5211</v>
      </c>
      <c r="E1787" t="s">
        <v>5212</v>
      </c>
      <c r="F1787" t="s">
        <v>5213</v>
      </c>
      <c r="G1787">
        <v>-4.4000000000000003E-3</v>
      </c>
    </row>
    <row r="1788" spans="1:7" x14ac:dyDescent="0.25">
      <c r="A1788" s="1">
        <v>42261</v>
      </c>
      <c r="B1788" t="s">
        <v>5214</v>
      </c>
      <c r="C1788" t="s">
        <v>5215</v>
      </c>
      <c r="D1788" t="s">
        <v>5216</v>
      </c>
      <c r="E1788" t="s">
        <v>5217</v>
      </c>
      <c r="F1788" t="s">
        <v>495</v>
      </c>
      <c r="G1788">
        <v>3.8E-3</v>
      </c>
    </row>
    <row r="1789" spans="1:7" x14ac:dyDescent="0.25">
      <c r="A1789" s="1">
        <v>42258</v>
      </c>
      <c r="B1789" t="s">
        <v>5218</v>
      </c>
      <c r="C1789" t="s">
        <v>5219</v>
      </c>
      <c r="D1789" t="s">
        <v>5220</v>
      </c>
      <c r="E1789" t="s">
        <v>4930</v>
      </c>
      <c r="F1789" t="s">
        <v>5221</v>
      </c>
      <c r="G1789">
        <v>-5.4000000000000003E-3</v>
      </c>
    </row>
    <row r="1790" spans="1:7" x14ac:dyDescent="0.25">
      <c r="A1790" s="1">
        <v>42257</v>
      </c>
      <c r="B1790" t="s">
        <v>5222</v>
      </c>
      <c r="C1790" t="s">
        <v>5223</v>
      </c>
      <c r="D1790" t="s">
        <v>5224</v>
      </c>
      <c r="E1790" t="s">
        <v>5085</v>
      </c>
      <c r="F1790" t="s">
        <v>5225</v>
      </c>
      <c r="G1790">
        <v>6.6E-3</v>
      </c>
    </row>
    <row r="1791" spans="1:7" x14ac:dyDescent="0.25">
      <c r="A1791" s="1">
        <v>42256</v>
      </c>
      <c r="B1791" t="s">
        <v>5226</v>
      </c>
      <c r="C1791" t="s">
        <v>5192</v>
      </c>
      <c r="D1791" t="s">
        <v>5227</v>
      </c>
      <c r="E1791" t="s">
        <v>5228</v>
      </c>
      <c r="F1791" t="s">
        <v>5229</v>
      </c>
      <c r="G1791">
        <v>-1.67E-2</v>
      </c>
    </row>
    <row r="1792" spans="1:7" x14ac:dyDescent="0.25">
      <c r="A1792" s="1">
        <v>42255</v>
      </c>
      <c r="B1792" t="s">
        <v>5230</v>
      </c>
      <c r="C1792" t="s">
        <v>5231</v>
      </c>
      <c r="D1792" t="s">
        <v>5232</v>
      </c>
      <c r="E1792" t="s">
        <v>5233</v>
      </c>
      <c r="F1792" t="s">
        <v>5234</v>
      </c>
      <c r="G1792">
        <v>6.9999999999999999E-4</v>
      </c>
    </row>
    <row r="1793" spans="1:7" x14ac:dyDescent="0.25">
      <c r="A1793" s="1">
        <v>42254</v>
      </c>
      <c r="B1793" t="s">
        <v>4866</v>
      </c>
      <c r="C1793" t="s">
        <v>5235</v>
      </c>
      <c r="D1793" t="s">
        <v>5236</v>
      </c>
      <c r="E1793" t="s">
        <v>4858</v>
      </c>
      <c r="F1793" t="s">
        <v>11</v>
      </c>
      <c r="G1793">
        <v>0</v>
      </c>
    </row>
    <row r="1794" spans="1:7" x14ac:dyDescent="0.25">
      <c r="A1794" s="1">
        <v>42253</v>
      </c>
      <c r="B1794" t="s">
        <v>4866</v>
      </c>
      <c r="C1794" t="s">
        <v>5095</v>
      </c>
      <c r="D1794" t="s">
        <v>5237</v>
      </c>
      <c r="E1794" t="s">
        <v>5238</v>
      </c>
      <c r="F1794" t="s">
        <v>11</v>
      </c>
      <c r="G1794">
        <v>-8.9999999999999998E-4</v>
      </c>
    </row>
    <row r="1795" spans="1:7" x14ac:dyDescent="0.25">
      <c r="A1795" s="1">
        <v>42251</v>
      </c>
      <c r="B1795" t="s">
        <v>5239</v>
      </c>
      <c r="C1795" t="s">
        <v>5236</v>
      </c>
      <c r="D1795" t="s">
        <v>4470</v>
      </c>
      <c r="E1795" t="s">
        <v>5240</v>
      </c>
      <c r="F1795" t="s">
        <v>5241</v>
      </c>
      <c r="G1795">
        <v>-2.8E-3</v>
      </c>
    </row>
    <row r="1796" spans="1:7" x14ac:dyDescent="0.25">
      <c r="A1796" s="1">
        <v>42250</v>
      </c>
      <c r="B1796" t="s">
        <v>5236</v>
      </c>
      <c r="C1796" t="s">
        <v>5242</v>
      </c>
      <c r="D1796" t="s">
        <v>5099</v>
      </c>
      <c r="E1796" t="s">
        <v>5243</v>
      </c>
      <c r="F1796" t="s">
        <v>4662</v>
      </c>
      <c r="G1796">
        <v>-8.0000000000000002E-3</v>
      </c>
    </row>
    <row r="1797" spans="1:7" x14ac:dyDescent="0.25">
      <c r="A1797" s="1">
        <v>42249</v>
      </c>
      <c r="B1797" t="s">
        <v>5190</v>
      </c>
      <c r="C1797" t="s">
        <v>4459</v>
      </c>
      <c r="D1797" t="s">
        <v>5103</v>
      </c>
      <c r="E1797" t="s">
        <v>5244</v>
      </c>
      <c r="F1797" t="s">
        <v>5245</v>
      </c>
      <c r="G1797">
        <v>-5.4000000000000003E-3</v>
      </c>
    </row>
    <row r="1798" spans="1:7" x14ac:dyDescent="0.25">
      <c r="A1798" s="1">
        <v>42248</v>
      </c>
      <c r="B1798" t="s">
        <v>5246</v>
      </c>
      <c r="C1798" t="s">
        <v>5247</v>
      </c>
      <c r="D1798" t="s">
        <v>5248</v>
      </c>
      <c r="E1798" t="s">
        <v>5175</v>
      </c>
      <c r="F1798" t="s">
        <v>5249</v>
      </c>
      <c r="G1798">
        <v>6.4000000000000003E-3</v>
      </c>
    </row>
    <row r="1799" spans="1:7" x14ac:dyDescent="0.25">
      <c r="A1799" s="1">
        <v>42247</v>
      </c>
      <c r="B1799" t="s">
        <v>4470</v>
      </c>
      <c r="C1799" t="s">
        <v>5250</v>
      </c>
      <c r="D1799" t="s">
        <v>5251</v>
      </c>
      <c r="E1799" t="s">
        <v>5252</v>
      </c>
      <c r="F1799" t="s">
        <v>5253</v>
      </c>
      <c r="G1799">
        <v>-1.2999999999999999E-3</v>
      </c>
    </row>
    <row r="1800" spans="1:7" x14ac:dyDescent="0.25">
      <c r="A1800" s="1">
        <v>42244</v>
      </c>
      <c r="B1800" t="s">
        <v>4476</v>
      </c>
      <c r="C1800" t="s">
        <v>5254</v>
      </c>
      <c r="D1800" t="s">
        <v>5255</v>
      </c>
      <c r="E1800" t="s">
        <v>5256</v>
      </c>
      <c r="F1800" t="s">
        <v>2125</v>
      </c>
      <c r="G1800">
        <v>9.9000000000000008E-3</v>
      </c>
    </row>
    <row r="1801" spans="1:7" x14ac:dyDescent="0.25">
      <c r="A1801" s="1">
        <v>42243</v>
      </c>
      <c r="B1801" t="s">
        <v>5257</v>
      </c>
      <c r="C1801" t="s">
        <v>5258</v>
      </c>
      <c r="D1801" t="s">
        <v>5259</v>
      </c>
      <c r="E1801" t="s">
        <v>5094</v>
      </c>
      <c r="F1801" t="s">
        <v>549</v>
      </c>
      <c r="G1801">
        <v>-2E-3</v>
      </c>
    </row>
    <row r="1802" spans="1:7" x14ac:dyDescent="0.25">
      <c r="A1802" s="1">
        <v>42242</v>
      </c>
      <c r="B1802" t="s">
        <v>4493</v>
      </c>
      <c r="C1802" t="s">
        <v>5154</v>
      </c>
      <c r="D1802" t="s">
        <v>5260</v>
      </c>
      <c r="E1802" t="s">
        <v>5261</v>
      </c>
      <c r="F1802" t="s">
        <v>303</v>
      </c>
      <c r="G1802">
        <v>-1.0999999999999999E-2</v>
      </c>
    </row>
    <row r="1803" spans="1:7" x14ac:dyDescent="0.25">
      <c r="A1803" s="1">
        <v>42241</v>
      </c>
      <c r="B1803" t="s">
        <v>5262</v>
      </c>
      <c r="C1803" t="s">
        <v>5263</v>
      </c>
      <c r="D1803" t="s">
        <v>5264</v>
      </c>
      <c r="E1803" t="s">
        <v>5175</v>
      </c>
      <c r="F1803" t="s">
        <v>459</v>
      </c>
      <c r="G1803">
        <v>-1.3299999999999999E-2</v>
      </c>
    </row>
    <row r="1804" spans="1:7" x14ac:dyDescent="0.25">
      <c r="A1804" s="1">
        <v>42240</v>
      </c>
      <c r="B1804" t="s">
        <v>5160</v>
      </c>
      <c r="C1804" t="s">
        <v>4523</v>
      </c>
      <c r="D1804" t="s">
        <v>5137</v>
      </c>
      <c r="E1804" t="s">
        <v>5265</v>
      </c>
      <c r="F1804" t="s">
        <v>1216</v>
      </c>
      <c r="G1804">
        <v>-5.3E-3</v>
      </c>
    </row>
    <row r="1805" spans="1:7" x14ac:dyDescent="0.25">
      <c r="A1805" s="1">
        <v>42237</v>
      </c>
      <c r="B1805" t="s">
        <v>5266</v>
      </c>
      <c r="C1805" t="s">
        <v>5267</v>
      </c>
      <c r="D1805" t="s">
        <v>5268</v>
      </c>
      <c r="E1805" t="s">
        <v>5269</v>
      </c>
      <c r="F1805" t="s">
        <v>693</v>
      </c>
      <c r="G1805">
        <v>5.5999999999999999E-3</v>
      </c>
    </row>
    <row r="1806" spans="1:7" x14ac:dyDescent="0.25">
      <c r="A1806" s="1">
        <v>42236</v>
      </c>
      <c r="B1806" t="s">
        <v>5270</v>
      </c>
      <c r="C1806" t="s">
        <v>4470</v>
      </c>
      <c r="D1806" t="s">
        <v>5271</v>
      </c>
      <c r="E1806" t="s">
        <v>4854</v>
      </c>
      <c r="F1806" t="s">
        <v>436</v>
      </c>
      <c r="G1806">
        <v>2.23E-2</v>
      </c>
    </row>
    <row r="1807" spans="1:7" x14ac:dyDescent="0.25">
      <c r="A1807" s="1">
        <v>42235</v>
      </c>
      <c r="B1807" t="s">
        <v>5174</v>
      </c>
      <c r="C1807" t="s">
        <v>5272</v>
      </c>
      <c r="D1807" t="s">
        <v>5273</v>
      </c>
      <c r="E1807" t="s">
        <v>5240</v>
      </c>
      <c r="F1807" t="s">
        <v>2739</v>
      </c>
      <c r="G1807">
        <v>9.5999999999999992E-3</v>
      </c>
    </row>
    <row r="1808" spans="1:7" x14ac:dyDescent="0.25">
      <c r="A1808" s="1">
        <v>42234</v>
      </c>
      <c r="B1808" t="s">
        <v>5274</v>
      </c>
      <c r="C1808" t="s">
        <v>4856</v>
      </c>
      <c r="D1808" t="s">
        <v>5275</v>
      </c>
      <c r="E1808" t="s">
        <v>4927</v>
      </c>
      <c r="F1808" t="s">
        <v>2090</v>
      </c>
      <c r="G1808">
        <v>-1.5E-3</v>
      </c>
    </row>
    <row r="1809" spans="1:7" x14ac:dyDescent="0.25">
      <c r="A1809" s="1">
        <v>42233</v>
      </c>
      <c r="B1809" t="s">
        <v>5276</v>
      </c>
      <c r="C1809" t="s">
        <v>5170</v>
      </c>
      <c r="D1809" t="s">
        <v>5277</v>
      </c>
      <c r="E1809" t="s">
        <v>5278</v>
      </c>
      <c r="F1809" t="s">
        <v>1045</v>
      </c>
      <c r="G1809">
        <v>5.1000000000000004E-3</v>
      </c>
    </row>
    <row r="1810" spans="1:7" x14ac:dyDescent="0.25">
      <c r="A1810" s="1">
        <v>42230</v>
      </c>
      <c r="B1810" t="s">
        <v>5279</v>
      </c>
      <c r="C1810" t="s">
        <v>5170</v>
      </c>
      <c r="D1810" t="s">
        <v>5275</v>
      </c>
      <c r="E1810" t="s">
        <v>5172</v>
      </c>
      <c r="F1810" t="s">
        <v>549</v>
      </c>
      <c r="G1810">
        <v>-2.5000000000000001E-3</v>
      </c>
    </row>
    <row r="1811" spans="1:7" x14ac:dyDescent="0.25">
      <c r="A1811" s="1">
        <v>42229</v>
      </c>
      <c r="B1811" t="s">
        <v>4858</v>
      </c>
      <c r="C1811" t="s">
        <v>4862</v>
      </c>
      <c r="D1811" t="s">
        <v>5280</v>
      </c>
      <c r="E1811" t="s">
        <v>5278</v>
      </c>
      <c r="F1811" t="s">
        <v>2743</v>
      </c>
      <c r="G1811">
        <v>-7.1000000000000004E-3</v>
      </c>
    </row>
    <row r="1812" spans="1:7" x14ac:dyDescent="0.25">
      <c r="A1812" s="1">
        <v>42228</v>
      </c>
      <c r="B1812" t="s">
        <v>4871</v>
      </c>
      <c r="C1812" t="s">
        <v>4870</v>
      </c>
      <c r="D1812" t="s">
        <v>5281</v>
      </c>
      <c r="E1812" t="s">
        <v>5282</v>
      </c>
      <c r="F1812" t="s">
        <v>1200</v>
      </c>
      <c r="G1812">
        <v>1.3899999999999999E-2</v>
      </c>
    </row>
    <row r="1813" spans="1:7" x14ac:dyDescent="0.25">
      <c r="A1813" s="1">
        <v>42227</v>
      </c>
      <c r="B1813" t="s">
        <v>4935</v>
      </c>
      <c r="C1813" t="s">
        <v>5283</v>
      </c>
      <c r="D1813" t="s">
        <v>5206</v>
      </c>
      <c r="E1813" t="s">
        <v>4912</v>
      </c>
      <c r="F1813" t="s">
        <v>5284</v>
      </c>
      <c r="G1813">
        <v>3.3E-3</v>
      </c>
    </row>
    <row r="1814" spans="1:7" x14ac:dyDescent="0.25">
      <c r="A1814" s="1">
        <v>42226</v>
      </c>
      <c r="B1814" t="s">
        <v>5089</v>
      </c>
      <c r="C1814" t="s">
        <v>5285</v>
      </c>
      <c r="D1814" t="s">
        <v>4927</v>
      </c>
      <c r="E1814" t="s">
        <v>5286</v>
      </c>
      <c r="F1814" t="s">
        <v>2060</v>
      </c>
      <c r="G1814">
        <v>9.4999999999999998E-3</v>
      </c>
    </row>
    <row r="1815" spans="1:7" x14ac:dyDescent="0.25">
      <c r="A1815" s="1">
        <v>42223</v>
      </c>
      <c r="B1815" t="s">
        <v>5287</v>
      </c>
      <c r="C1815" t="s">
        <v>4899</v>
      </c>
      <c r="D1815" t="s">
        <v>5288</v>
      </c>
      <c r="E1815" t="s">
        <v>5289</v>
      </c>
      <c r="F1815" t="s">
        <v>5290</v>
      </c>
      <c r="G1815">
        <v>3.7000000000000002E-3</v>
      </c>
    </row>
    <row r="1816" spans="1:7" x14ac:dyDescent="0.25">
      <c r="A1816" s="1">
        <v>42222</v>
      </c>
      <c r="B1816" t="s">
        <v>5291</v>
      </c>
      <c r="C1816" t="s">
        <v>5010</v>
      </c>
      <c r="D1816" t="s">
        <v>5292</v>
      </c>
      <c r="E1816" t="s">
        <v>5293</v>
      </c>
      <c r="F1816" t="s">
        <v>215</v>
      </c>
      <c r="G1816">
        <v>4.1000000000000003E-3</v>
      </c>
    </row>
    <row r="1817" spans="1:7" x14ac:dyDescent="0.25">
      <c r="A1817" s="1">
        <v>42221</v>
      </c>
      <c r="B1817" t="s">
        <v>5294</v>
      </c>
      <c r="C1817" t="s">
        <v>5295</v>
      </c>
      <c r="D1817" t="s">
        <v>4906</v>
      </c>
      <c r="E1817" t="s">
        <v>5296</v>
      </c>
      <c r="F1817" t="s">
        <v>2470</v>
      </c>
      <c r="G1817">
        <v>-4.7999999999999996E-3</v>
      </c>
    </row>
    <row r="1818" spans="1:7" x14ac:dyDescent="0.25">
      <c r="A1818" s="1">
        <v>42220</v>
      </c>
      <c r="B1818" t="s">
        <v>5297</v>
      </c>
      <c r="C1818" t="s">
        <v>4920</v>
      </c>
      <c r="D1818" t="s">
        <v>5298</v>
      </c>
      <c r="E1818" t="s">
        <v>5299</v>
      </c>
      <c r="F1818" t="s">
        <v>1469</v>
      </c>
      <c r="G1818">
        <v>1.1999999999999999E-3</v>
      </c>
    </row>
    <row r="1819" spans="1:7" x14ac:dyDescent="0.25">
      <c r="A1819" s="1">
        <v>42219</v>
      </c>
      <c r="B1819" t="s">
        <v>5300</v>
      </c>
      <c r="C1819" t="s">
        <v>5301</v>
      </c>
      <c r="D1819" t="s">
        <v>4908</v>
      </c>
      <c r="E1819" t="s">
        <v>4920</v>
      </c>
      <c r="F1819" t="s">
        <v>5302</v>
      </c>
      <c r="G1819">
        <v>-5.1000000000000004E-3</v>
      </c>
    </row>
    <row r="1820" spans="1:7" x14ac:dyDescent="0.25">
      <c r="A1820" s="1">
        <v>42216</v>
      </c>
      <c r="B1820" t="s">
        <v>5080</v>
      </c>
      <c r="C1820" t="s">
        <v>4890</v>
      </c>
      <c r="D1820" t="s">
        <v>5303</v>
      </c>
      <c r="E1820" t="s">
        <v>5304</v>
      </c>
      <c r="F1820" t="s">
        <v>5284</v>
      </c>
      <c r="G1820">
        <v>5.8999999999999999E-3</v>
      </c>
    </row>
    <row r="1821" spans="1:7" x14ac:dyDescent="0.25">
      <c r="A1821" s="1">
        <v>42215</v>
      </c>
      <c r="B1821" t="s">
        <v>5305</v>
      </c>
      <c r="C1821" t="s">
        <v>5306</v>
      </c>
      <c r="D1821" t="s">
        <v>5307</v>
      </c>
      <c r="E1821" t="s">
        <v>5308</v>
      </c>
      <c r="F1821" t="s">
        <v>5309</v>
      </c>
      <c r="G1821">
        <v>-3.8E-3</v>
      </c>
    </row>
    <row r="1822" spans="1:7" x14ac:dyDescent="0.25">
      <c r="A1822" s="1">
        <v>42214</v>
      </c>
      <c r="B1822" t="s">
        <v>5310</v>
      </c>
      <c r="C1822" t="s">
        <v>4896</v>
      </c>
      <c r="D1822" t="s">
        <v>4885</v>
      </c>
      <c r="E1822" t="s">
        <v>5286</v>
      </c>
      <c r="F1822" t="s">
        <v>5311</v>
      </c>
      <c r="G1822">
        <v>-3.3E-3</v>
      </c>
    </row>
    <row r="1823" spans="1:7" x14ac:dyDescent="0.25">
      <c r="A1823" s="1">
        <v>42213</v>
      </c>
      <c r="B1823" t="s">
        <v>4925</v>
      </c>
      <c r="C1823" t="s">
        <v>5312</v>
      </c>
      <c r="D1823" t="s">
        <v>4884</v>
      </c>
      <c r="E1823" t="s">
        <v>4906</v>
      </c>
      <c r="F1823" t="s">
        <v>5313</v>
      </c>
      <c r="G1823">
        <v>-2.0000000000000001E-4</v>
      </c>
    </row>
    <row r="1824" spans="1:7" x14ac:dyDescent="0.25">
      <c r="A1824" s="1">
        <v>42212</v>
      </c>
      <c r="B1824" t="s">
        <v>5314</v>
      </c>
      <c r="C1824" t="s">
        <v>5288</v>
      </c>
      <c r="D1824" t="s">
        <v>5315</v>
      </c>
      <c r="E1824" t="s">
        <v>5084</v>
      </c>
      <c r="F1824" t="s">
        <v>5316</v>
      </c>
      <c r="G1824">
        <v>0.01</v>
      </c>
    </row>
    <row r="1825" spans="1:7" x14ac:dyDescent="0.25">
      <c r="A1825" s="1">
        <v>42209</v>
      </c>
      <c r="B1825" t="s">
        <v>5317</v>
      </c>
      <c r="C1825" t="s">
        <v>5318</v>
      </c>
      <c r="D1825" t="s">
        <v>4885</v>
      </c>
      <c r="E1825" t="s">
        <v>4999</v>
      </c>
      <c r="F1825" t="s">
        <v>5319</v>
      </c>
      <c r="G1825">
        <v>-7.9000000000000008E-3</v>
      </c>
    </row>
    <row r="1826" spans="1:7" x14ac:dyDescent="0.25">
      <c r="A1826" s="1">
        <v>42208</v>
      </c>
      <c r="B1826" t="s">
        <v>5312</v>
      </c>
      <c r="C1826" t="s">
        <v>5298</v>
      </c>
      <c r="D1826" t="s">
        <v>5207</v>
      </c>
      <c r="E1826" t="s">
        <v>5320</v>
      </c>
      <c r="F1826" t="s">
        <v>5321</v>
      </c>
      <c r="G1826">
        <v>2.3999999999999998E-3</v>
      </c>
    </row>
    <row r="1827" spans="1:7" x14ac:dyDescent="0.25">
      <c r="A1827" s="1">
        <v>42207</v>
      </c>
      <c r="B1827" t="s">
        <v>5322</v>
      </c>
      <c r="C1827" t="s">
        <v>5323</v>
      </c>
      <c r="D1827" t="s">
        <v>5324</v>
      </c>
      <c r="E1827" t="s">
        <v>5325</v>
      </c>
      <c r="F1827" t="s">
        <v>5326</v>
      </c>
      <c r="G1827">
        <v>-1.09E-2</v>
      </c>
    </row>
    <row r="1828" spans="1:7" x14ac:dyDescent="0.25">
      <c r="A1828" s="1">
        <v>42206</v>
      </c>
      <c r="B1828" t="s">
        <v>4881</v>
      </c>
      <c r="C1828" t="s">
        <v>5327</v>
      </c>
      <c r="D1828" t="s">
        <v>4931</v>
      </c>
      <c r="E1828" t="s">
        <v>5328</v>
      </c>
      <c r="F1828" t="s">
        <v>5329</v>
      </c>
      <c r="G1828">
        <v>-3.0000000000000001E-3</v>
      </c>
    </row>
    <row r="1829" spans="1:7" x14ac:dyDescent="0.25">
      <c r="A1829" s="1">
        <v>42205</v>
      </c>
      <c r="B1829" t="s">
        <v>5090</v>
      </c>
      <c r="C1829" t="s">
        <v>4478</v>
      </c>
      <c r="D1829" t="s">
        <v>5330</v>
      </c>
      <c r="E1829" t="s">
        <v>5299</v>
      </c>
      <c r="F1829" t="s">
        <v>5331</v>
      </c>
      <c r="G1829">
        <v>-2.2200000000000001E-2</v>
      </c>
    </row>
    <row r="1830" spans="1:7" x14ac:dyDescent="0.25">
      <c r="A1830" s="1">
        <v>42202</v>
      </c>
      <c r="B1830" t="s">
        <v>5332</v>
      </c>
      <c r="C1830" t="s">
        <v>5333</v>
      </c>
      <c r="D1830" t="s">
        <v>5334</v>
      </c>
      <c r="E1830" t="s">
        <v>4487</v>
      </c>
      <c r="F1830" t="s">
        <v>5335</v>
      </c>
      <c r="G1830">
        <v>-1.0500000000000001E-2</v>
      </c>
    </row>
    <row r="1831" spans="1:7" x14ac:dyDescent="0.25">
      <c r="A1831" s="1">
        <v>42201</v>
      </c>
      <c r="B1831" t="s">
        <v>5336</v>
      </c>
      <c r="C1831" t="s">
        <v>5337</v>
      </c>
      <c r="D1831" t="s">
        <v>5338</v>
      </c>
      <c r="E1831" t="s">
        <v>5339</v>
      </c>
      <c r="F1831" t="s">
        <v>5340</v>
      </c>
      <c r="G1831">
        <v>-3.0999999999999999E-3</v>
      </c>
    </row>
    <row r="1832" spans="1:7" x14ac:dyDescent="0.25">
      <c r="A1832" s="1">
        <v>42200</v>
      </c>
      <c r="B1832" t="s">
        <v>5341</v>
      </c>
      <c r="C1832" t="s">
        <v>5342</v>
      </c>
      <c r="D1832" t="s">
        <v>5153</v>
      </c>
      <c r="E1832" t="s">
        <v>5343</v>
      </c>
      <c r="F1832" t="s">
        <v>5344</v>
      </c>
      <c r="G1832">
        <v>-5.3E-3</v>
      </c>
    </row>
    <row r="1833" spans="1:7" x14ac:dyDescent="0.25">
      <c r="A1833" s="1">
        <v>42199</v>
      </c>
      <c r="B1833" t="s">
        <v>5345</v>
      </c>
      <c r="C1833" t="s">
        <v>5152</v>
      </c>
      <c r="D1833" t="s">
        <v>5346</v>
      </c>
      <c r="E1833" t="s">
        <v>5347</v>
      </c>
      <c r="F1833" t="s">
        <v>5348</v>
      </c>
      <c r="G1833">
        <v>-1.6000000000000001E-3</v>
      </c>
    </row>
    <row r="1834" spans="1:7" x14ac:dyDescent="0.25">
      <c r="A1834" s="1">
        <v>42198</v>
      </c>
      <c r="B1834" t="s">
        <v>5349</v>
      </c>
      <c r="C1834" t="s">
        <v>5124</v>
      </c>
      <c r="D1834" t="s">
        <v>5350</v>
      </c>
      <c r="E1834" t="s">
        <v>5109</v>
      </c>
      <c r="F1834" t="s">
        <v>5351</v>
      </c>
      <c r="G1834">
        <v>-2.2000000000000001E-3</v>
      </c>
    </row>
    <row r="1835" spans="1:7" x14ac:dyDescent="0.25">
      <c r="A1835" s="1">
        <v>42195</v>
      </c>
      <c r="B1835" t="s">
        <v>5352</v>
      </c>
      <c r="C1835" t="s">
        <v>5127</v>
      </c>
      <c r="D1835" t="s">
        <v>5353</v>
      </c>
      <c r="E1835" t="s">
        <v>5354</v>
      </c>
      <c r="F1835" t="s">
        <v>5355</v>
      </c>
      <c r="G1835">
        <v>-1.1000000000000001E-3</v>
      </c>
    </row>
    <row r="1836" spans="1:7" x14ac:dyDescent="0.25">
      <c r="A1836" s="1">
        <v>42194</v>
      </c>
      <c r="B1836" t="s">
        <v>5356</v>
      </c>
      <c r="C1836" t="s">
        <v>5357</v>
      </c>
      <c r="D1836" t="s">
        <v>5129</v>
      </c>
      <c r="E1836" t="s">
        <v>4843</v>
      </c>
      <c r="F1836" t="s">
        <v>5358</v>
      </c>
      <c r="G1836">
        <v>-3.7000000000000002E-3</v>
      </c>
    </row>
    <row r="1837" spans="1:7" x14ac:dyDescent="0.25">
      <c r="A1837" s="1">
        <v>42193</v>
      </c>
      <c r="B1837" t="s">
        <v>5359</v>
      </c>
      <c r="C1837" t="s">
        <v>5360</v>
      </c>
      <c r="D1837" t="s">
        <v>5361</v>
      </c>
      <c r="E1837" t="s">
        <v>5362</v>
      </c>
      <c r="F1837" t="s">
        <v>5363</v>
      </c>
      <c r="G1837">
        <v>9.4999999999999998E-3</v>
      </c>
    </row>
    <row r="1838" spans="1:7" x14ac:dyDescent="0.25">
      <c r="A1838" s="1">
        <v>42192</v>
      </c>
      <c r="B1838" t="s">
        <v>5271</v>
      </c>
      <c r="C1838" t="s">
        <v>4513</v>
      </c>
      <c r="D1838" t="s">
        <v>5364</v>
      </c>
      <c r="E1838" t="s">
        <v>5248</v>
      </c>
      <c r="F1838" t="s">
        <v>5365</v>
      </c>
      <c r="G1838">
        <v>-1.7600000000000001E-2</v>
      </c>
    </row>
    <row r="1839" spans="1:7" x14ac:dyDescent="0.25">
      <c r="A1839" s="1">
        <v>42191</v>
      </c>
      <c r="B1839" t="s">
        <v>3541</v>
      </c>
      <c r="C1839" t="s">
        <v>4499</v>
      </c>
      <c r="D1839" t="s">
        <v>5143</v>
      </c>
      <c r="E1839" t="s">
        <v>5366</v>
      </c>
      <c r="F1839" t="s">
        <v>5367</v>
      </c>
      <c r="G1839">
        <v>4.5999999999999999E-3</v>
      </c>
    </row>
    <row r="1840" spans="1:7" x14ac:dyDescent="0.25">
      <c r="A1840" s="1">
        <v>42188</v>
      </c>
      <c r="B1840" t="s">
        <v>5137</v>
      </c>
      <c r="C1840" t="s">
        <v>4501</v>
      </c>
      <c r="D1840" t="s">
        <v>5368</v>
      </c>
      <c r="E1840" t="s">
        <v>4430</v>
      </c>
      <c r="F1840" t="s">
        <v>11</v>
      </c>
      <c r="G1840">
        <v>3.7000000000000002E-3</v>
      </c>
    </row>
    <row r="1841" spans="1:7" x14ac:dyDescent="0.25">
      <c r="A1841" s="1">
        <v>42187</v>
      </c>
      <c r="B1841" t="s">
        <v>5359</v>
      </c>
      <c r="C1841" t="s">
        <v>5369</v>
      </c>
      <c r="D1841" t="s">
        <v>5370</v>
      </c>
      <c r="E1841" t="s">
        <v>5153</v>
      </c>
      <c r="F1841" t="s">
        <v>5371</v>
      </c>
      <c r="G1841">
        <v>-5.0000000000000001E-3</v>
      </c>
    </row>
    <row r="1842" spans="1:7" x14ac:dyDescent="0.25">
      <c r="A1842" s="1">
        <v>42186</v>
      </c>
      <c r="B1842" t="s">
        <v>5372</v>
      </c>
      <c r="C1842" t="s">
        <v>4524</v>
      </c>
      <c r="D1842" t="s">
        <v>5143</v>
      </c>
      <c r="E1842" t="s">
        <v>5373</v>
      </c>
      <c r="F1842" t="s">
        <v>5374</v>
      </c>
      <c r="G1842">
        <v>-2.0999999999999999E-3</v>
      </c>
    </row>
    <row r="1843" spans="1:7" x14ac:dyDescent="0.25">
      <c r="A1843" s="1">
        <v>42185</v>
      </c>
      <c r="B1843" t="s">
        <v>5375</v>
      </c>
      <c r="C1843" t="s">
        <v>5376</v>
      </c>
      <c r="D1843" t="s">
        <v>5377</v>
      </c>
      <c r="E1843" t="s">
        <v>5120</v>
      </c>
      <c r="F1843" t="s">
        <v>5378</v>
      </c>
      <c r="G1843">
        <v>-6.1000000000000004E-3</v>
      </c>
    </row>
    <row r="1844" spans="1:7" x14ac:dyDescent="0.25">
      <c r="A1844" s="1">
        <v>42184</v>
      </c>
      <c r="B1844" t="s">
        <v>5126</v>
      </c>
      <c r="C1844" t="s">
        <v>5379</v>
      </c>
      <c r="D1844" t="s">
        <v>5380</v>
      </c>
      <c r="E1844" t="s">
        <v>3541</v>
      </c>
      <c r="F1844" t="s">
        <v>5381</v>
      </c>
      <c r="G1844">
        <v>5.1999999999999998E-3</v>
      </c>
    </row>
    <row r="1845" spans="1:7" x14ac:dyDescent="0.25">
      <c r="A1845" s="1">
        <v>42181</v>
      </c>
      <c r="B1845" t="s">
        <v>4421</v>
      </c>
      <c r="C1845" t="s">
        <v>3530</v>
      </c>
      <c r="D1845" t="s">
        <v>4415</v>
      </c>
      <c r="E1845" t="s">
        <v>5382</v>
      </c>
      <c r="F1845" t="s">
        <v>638</v>
      </c>
      <c r="G1845">
        <v>1.1999999999999999E-3</v>
      </c>
    </row>
    <row r="1846" spans="1:7" x14ac:dyDescent="0.25">
      <c r="A1846" s="1">
        <v>42180</v>
      </c>
      <c r="B1846" t="s">
        <v>5383</v>
      </c>
      <c r="C1846" t="s">
        <v>5384</v>
      </c>
      <c r="D1846" t="s">
        <v>5385</v>
      </c>
      <c r="E1846" t="s">
        <v>4504</v>
      </c>
      <c r="F1846" t="s">
        <v>722</v>
      </c>
      <c r="G1846">
        <v>-8.9999999999999998E-4</v>
      </c>
    </row>
    <row r="1847" spans="1:7" x14ac:dyDescent="0.25">
      <c r="A1847" s="1">
        <v>42179</v>
      </c>
      <c r="B1847" t="s">
        <v>5386</v>
      </c>
      <c r="C1847" t="s">
        <v>5387</v>
      </c>
      <c r="D1847" t="s">
        <v>5388</v>
      </c>
      <c r="E1847" t="s">
        <v>5389</v>
      </c>
      <c r="F1847" t="s">
        <v>1439</v>
      </c>
      <c r="G1847">
        <v>-3.0999999999999999E-3</v>
      </c>
    </row>
    <row r="1848" spans="1:7" x14ac:dyDescent="0.25">
      <c r="A1848" s="1">
        <v>42178</v>
      </c>
      <c r="B1848" t="s">
        <v>4509</v>
      </c>
      <c r="C1848" t="s">
        <v>3426</v>
      </c>
      <c r="D1848" t="s">
        <v>3476</v>
      </c>
      <c r="E1848" t="s">
        <v>5390</v>
      </c>
      <c r="F1848" t="s">
        <v>633</v>
      </c>
      <c r="G1848">
        <v>-6.3E-3</v>
      </c>
    </row>
    <row r="1849" spans="1:7" x14ac:dyDescent="0.25">
      <c r="A1849" s="1">
        <v>42177</v>
      </c>
      <c r="B1849" t="s">
        <v>5391</v>
      </c>
      <c r="C1849" t="s">
        <v>3415</v>
      </c>
      <c r="D1849" t="s">
        <v>3415</v>
      </c>
      <c r="E1849" t="s">
        <v>5392</v>
      </c>
      <c r="F1849" t="s">
        <v>698</v>
      </c>
      <c r="G1849">
        <v>-1.4800000000000001E-2</v>
      </c>
    </row>
    <row r="1850" spans="1:7" x14ac:dyDescent="0.25">
      <c r="A1850" s="1">
        <v>42174</v>
      </c>
      <c r="B1850" t="s">
        <v>3499</v>
      </c>
      <c r="C1850" t="s">
        <v>3319</v>
      </c>
      <c r="D1850" t="s">
        <v>5393</v>
      </c>
      <c r="E1850" t="s">
        <v>3316</v>
      </c>
      <c r="F1850" t="s">
        <v>577</v>
      </c>
      <c r="G1850">
        <v>0</v>
      </c>
    </row>
    <row r="1851" spans="1:7" x14ac:dyDescent="0.25">
      <c r="A1851" s="1">
        <v>42173</v>
      </c>
      <c r="B1851" t="s">
        <v>3499</v>
      </c>
      <c r="C1851" t="s">
        <v>5394</v>
      </c>
      <c r="D1851" t="s">
        <v>5395</v>
      </c>
      <c r="E1851" t="s">
        <v>5394</v>
      </c>
      <c r="F1851" t="s">
        <v>542</v>
      </c>
      <c r="G1851">
        <v>2.1299999999999999E-2</v>
      </c>
    </row>
    <row r="1852" spans="1:7" x14ac:dyDescent="0.25">
      <c r="A1852" s="1">
        <v>42172</v>
      </c>
      <c r="B1852" t="s">
        <v>5396</v>
      </c>
      <c r="C1852" t="s">
        <v>4511</v>
      </c>
      <c r="D1852" t="s">
        <v>5397</v>
      </c>
      <c r="E1852" t="s">
        <v>5398</v>
      </c>
      <c r="F1852" t="s">
        <v>659</v>
      </c>
      <c r="G1852">
        <v>-3.5000000000000001E-3</v>
      </c>
    </row>
    <row r="1853" spans="1:7" x14ac:dyDescent="0.25">
      <c r="A1853" s="1">
        <v>42171</v>
      </c>
      <c r="B1853" t="s">
        <v>5399</v>
      </c>
      <c r="C1853" t="s">
        <v>3531</v>
      </c>
      <c r="D1853" t="s">
        <v>5400</v>
      </c>
      <c r="E1853" t="s">
        <v>5401</v>
      </c>
      <c r="F1853" t="s">
        <v>932</v>
      </c>
      <c r="G1853">
        <v>-4.0000000000000001E-3</v>
      </c>
    </row>
    <row r="1854" spans="1:7" x14ac:dyDescent="0.25">
      <c r="A1854" s="1">
        <v>42170</v>
      </c>
      <c r="B1854" t="s">
        <v>3514</v>
      </c>
      <c r="C1854" t="s">
        <v>5147</v>
      </c>
      <c r="D1854" t="s">
        <v>5402</v>
      </c>
      <c r="E1854" t="s">
        <v>5375</v>
      </c>
      <c r="F1854" t="s">
        <v>587</v>
      </c>
      <c r="G1854">
        <v>5.4999999999999997E-3</v>
      </c>
    </row>
    <row r="1855" spans="1:7" x14ac:dyDescent="0.25">
      <c r="A1855" s="1">
        <v>42167</v>
      </c>
      <c r="B1855" t="s">
        <v>5403</v>
      </c>
      <c r="C1855" t="s">
        <v>5404</v>
      </c>
      <c r="D1855" t="s">
        <v>3516</v>
      </c>
      <c r="E1855" t="s">
        <v>5116</v>
      </c>
      <c r="F1855" t="s">
        <v>669</v>
      </c>
      <c r="G1855">
        <v>-8.9999999999999998E-4</v>
      </c>
    </row>
    <row r="1856" spans="1:7" x14ac:dyDescent="0.25">
      <c r="A1856" s="1">
        <v>42166</v>
      </c>
      <c r="B1856" t="s">
        <v>5405</v>
      </c>
      <c r="C1856" t="s">
        <v>3405</v>
      </c>
      <c r="D1856" t="s">
        <v>4422</v>
      </c>
      <c r="E1856" t="s">
        <v>4844</v>
      </c>
      <c r="F1856" t="s">
        <v>633</v>
      </c>
      <c r="G1856">
        <v>-5.1999999999999998E-3</v>
      </c>
    </row>
    <row r="1857" spans="1:7" x14ac:dyDescent="0.25">
      <c r="A1857" s="1">
        <v>42165</v>
      </c>
      <c r="B1857" t="s">
        <v>5406</v>
      </c>
      <c r="C1857" t="s">
        <v>5139</v>
      </c>
      <c r="D1857" t="s">
        <v>3419</v>
      </c>
      <c r="E1857" t="s">
        <v>5407</v>
      </c>
      <c r="F1857" t="s">
        <v>1033</v>
      </c>
      <c r="G1857">
        <v>7.4999999999999997E-3</v>
      </c>
    </row>
    <row r="1858" spans="1:7" x14ac:dyDescent="0.25">
      <c r="A1858" s="1">
        <v>42164</v>
      </c>
      <c r="B1858" t="s">
        <v>3529</v>
      </c>
      <c r="C1858" t="s">
        <v>5408</v>
      </c>
      <c r="D1858" t="s">
        <v>5141</v>
      </c>
      <c r="E1858" t="s">
        <v>5409</v>
      </c>
      <c r="F1858" t="s">
        <v>3669</v>
      </c>
      <c r="G1858">
        <v>3.3999999999999998E-3</v>
      </c>
    </row>
    <row r="1859" spans="1:7" x14ac:dyDescent="0.25">
      <c r="A1859" s="1">
        <v>42163</v>
      </c>
      <c r="B1859" t="s">
        <v>5408</v>
      </c>
      <c r="C1859" t="s">
        <v>5383</v>
      </c>
      <c r="D1859" t="s">
        <v>5410</v>
      </c>
      <c r="E1859" t="s">
        <v>4436</v>
      </c>
      <c r="F1859" t="s">
        <v>2090</v>
      </c>
      <c r="G1859">
        <v>4.7000000000000002E-3</v>
      </c>
    </row>
    <row r="1860" spans="1:7" x14ac:dyDescent="0.25">
      <c r="A1860" s="1">
        <v>42160</v>
      </c>
      <c r="B1860" t="s">
        <v>5137</v>
      </c>
      <c r="C1860" t="s">
        <v>5396</v>
      </c>
      <c r="D1860" t="s">
        <v>5411</v>
      </c>
      <c r="E1860" t="s">
        <v>5366</v>
      </c>
      <c r="F1860" t="s">
        <v>1352</v>
      </c>
      <c r="G1860">
        <v>-6.0000000000000001E-3</v>
      </c>
    </row>
    <row r="1861" spans="1:7" x14ac:dyDescent="0.25">
      <c r="A1861" s="1">
        <v>42159</v>
      </c>
      <c r="B1861" t="s">
        <v>4506</v>
      </c>
      <c r="C1861" t="s">
        <v>3514</v>
      </c>
      <c r="D1861" t="s">
        <v>5406</v>
      </c>
      <c r="E1861" t="s">
        <v>5412</v>
      </c>
      <c r="F1861" t="s">
        <v>485</v>
      </c>
      <c r="G1861">
        <v>-8.2000000000000007E-3</v>
      </c>
    </row>
    <row r="1862" spans="1:7" x14ac:dyDescent="0.25">
      <c r="A1862" s="1">
        <v>42158</v>
      </c>
      <c r="B1862" t="s">
        <v>3407</v>
      </c>
      <c r="C1862" t="s">
        <v>3461</v>
      </c>
      <c r="D1862" t="s">
        <v>4526</v>
      </c>
      <c r="E1862" t="s">
        <v>5147</v>
      </c>
      <c r="F1862" t="s">
        <v>1045</v>
      </c>
      <c r="G1862">
        <v>-8.0000000000000002E-3</v>
      </c>
    </row>
    <row r="1863" spans="1:7" x14ac:dyDescent="0.25">
      <c r="A1863" s="1">
        <v>42157</v>
      </c>
      <c r="B1863" t="s">
        <v>3441</v>
      </c>
      <c r="C1863" t="s">
        <v>5402</v>
      </c>
      <c r="D1863" t="s">
        <v>3521</v>
      </c>
      <c r="E1863" t="s">
        <v>5413</v>
      </c>
      <c r="F1863" t="s">
        <v>1341</v>
      </c>
      <c r="G1863">
        <v>4.7999999999999996E-3</v>
      </c>
    </row>
    <row r="1864" spans="1:7" x14ac:dyDescent="0.25">
      <c r="A1864" s="1">
        <v>42156</v>
      </c>
      <c r="B1864" t="s">
        <v>4382</v>
      </c>
      <c r="C1864" t="s">
        <v>5414</v>
      </c>
      <c r="D1864" t="s">
        <v>3418</v>
      </c>
      <c r="E1864" t="s">
        <v>5391</v>
      </c>
      <c r="F1864" t="s">
        <v>2743</v>
      </c>
      <c r="G1864">
        <v>-1E-3</v>
      </c>
    </row>
    <row r="1865" spans="1:7" x14ac:dyDescent="0.25">
      <c r="A1865" s="1">
        <v>42153</v>
      </c>
      <c r="B1865" t="s">
        <v>3402</v>
      </c>
      <c r="C1865" t="s">
        <v>4414</v>
      </c>
      <c r="D1865" t="s">
        <v>3491</v>
      </c>
      <c r="E1865" t="s">
        <v>4408</v>
      </c>
      <c r="F1865" t="s">
        <v>619</v>
      </c>
      <c r="G1865">
        <v>1E-3</v>
      </c>
    </row>
    <row r="1866" spans="1:7" x14ac:dyDescent="0.25">
      <c r="A1866" s="1">
        <v>42152</v>
      </c>
      <c r="B1866" t="s">
        <v>4382</v>
      </c>
      <c r="C1866" t="s">
        <v>5380</v>
      </c>
      <c r="D1866" t="s">
        <v>5415</v>
      </c>
      <c r="E1866" t="s">
        <v>5376</v>
      </c>
      <c r="F1866" t="s">
        <v>1341</v>
      </c>
      <c r="G1866">
        <v>2.3999999999999998E-3</v>
      </c>
    </row>
    <row r="1867" spans="1:7" x14ac:dyDescent="0.25">
      <c r="A1867" s="1">
        <v>42151</v>
      </c>
      <c r="B1867" t="s">
        <v>5416</v>
      </c>
      <c r="C1867" t="s">
        <v>5400</v>
      </c>
      <c r="D1867" t="s">
        <v>5417</v>
      </c>
      <c r="E1867" t="s">
        <v>3516</v>
      </c>
      <c r="F1867" t="s">
        <v>5418</v>
      </c>
      <c r="G1867">
        <v>-1.1000000000000001E-3</v>
      </c>
    </row>
    <row r="1868" spans="1:7" x14ac:dyDescent="0.25">
      <c r="A1868" s="1">
        <v>42150</v>
      </c>
      <c r="B1868" t="s">
        <v>5419</v>
      </c>
      <c r="C1868" t="s">
        <v>5420</v>
      </c>
      <c r="D1868" t="s">
        <v>5421</v>
      </c>
      <c r="E1868" t="s">
        <v>5422</v>
      </c>
      <c r="F1868" t="s">
        <v>5423</v>
      </c>
      <c r="G1868">
        <v>-1.7000000000000001E-2</v>
      </c>
    </row>
    <row r="1869" spans="1:7" x14ac:dyDescent="0.25">
      <c r="A1869" s="1">
        <v>42149</v>
      </c>
      <c r="B1869" t="s">
        <v>3443</v>
      </c>
      <c r="C1869" t="s">
        <v>3406</v>
      </c>
      <c r="D1869" t="s">
        <v>3504</v>
      </c>
      <c r="E1869" t="s">
        <v>5424</v>
      </c>
      <c r="F1869" t="s">
        <v>11</v>
      </c>
      <c r="G1869">
        <v>2.5000000000000001E-3</v>
      </c>
    </row>
    <row r="1870" spans="1:7" x14ac:dyDescent="0.25">
      <c r="A1870" s="1">
        <v>42148</v>
      </c>
      <c r="B1870" t="s">
        <v>3416</v>
      </c>
      <c r="C1870" t="s">
        <v>3507</v>
      </c>
      <c r="D1870" t="s">
        <v>3507</v>
      </c>
      <c r="E1870" t="s">
        <v>3440</v>
      </c>
      <c r="F1870" t="s">
        <v>11</v>
      </c>
      <c r="G1870">
        <v>2.9999999999999997E-4</v>
      </c>
    </row>
    <row r="1871" spans="1:7" x14ac:dyDescent="0.25">
      <c r="A1871" s="1">
        <v>42146</v>
      </c>
      <c r="B1871" t="s">
        <v>4179</v>
      </c>
      <c r="C1871" t="s">
        <v>4792</v>
      </c>
      <c r="D1871" t="s">
        <v>5425</v>
      </c>
      <c r="E1871" t="s">
        <v>3449</v>
      </c>
      <c r="F1871" t="s">
        <v>5426</v>
      </c>
      <c r="G1871">
        <v>-1E-4</v>
      </c>
    </row>
    <row r="1872" spans="1:7" x14ac:dyDescent="0.25">
      <c r="A1872" s="1">
        <v>42145</v>
      </c>
      <c r="B1872" t="s">
        <v>5427</v>
      </c>
      <c r="C1872" t="s">
        <v>4326</v>
      </c>
      <c r="D1872" t="s">
        <v>3468</v>
      </c>
      <c r="E1872" t="s">
        <v>4831</v>
      </c>
      <c r="F1872" t="s">
        <v>5428</v>
      </c>
      <c r="G1872">
        <v>-3.8E-3</v>
      </c>
    </row>
    <row r="1873" spans="1:7" x14ac:dyDescent="0.25">
      <c r="A1873" s="1">
        <v>42144</v>
      </c>
      <c r="B1873" t="s">
        <v>4549</v>
      </c>
      <c r="C1873" t="s">
        <v>3503</v>
      </c>
      <c r="D1873" t="s">
        <v>4178</v>
      </c>
      <c r="E1873" t="s">
        <v>5429</v>
      </c>
      <c r="F1873" t="s">
        <v>5430</v>
      </c>
      <c r="G1873">
        <v>1.6999999999999999E-3</v>
      </c>
    </row>
    <row r="1874" spans="1:7" x14ac:dyDescent="0.25">
      <c r="A1874" s="1">
        <v>42143</v>
      </c>
      <c r="B1874" t="s">
        <v>5431</v>
      </c>
      <c r="C1874" t="s">
        <v>3262</v>
      </c>
      <c r="D1874" t="s">
        <v>3291</v>
      </c>
      <c r="E1874" t="s">
        <v>5432</v>
      </c>
      <c r="F1874" t="s">
        <v>5433</v>
      </c>
      <c r="G1874">
        <v>-1.7000000000000001E-2</v>
      </c>
    </row>
    <row r="1875" spans="1:7" x14ac:dyDescent="0.25">
      <c r="A1875" s="1">
        <v>42142</v>
      </c>
      <c r="B1875" t="s">
        <v>5434</v>
      </c>
      <c r="C1875" t="s">
        <v>3383</v>
      </c>
      <c r="D1875" t="s">
        <v>5435</v>
      </c>
      <c r="E1875" t="s">
        <v>3295</v>
      </c>
      <c r="F1875" t="s">
        <v>5436</v>
      </c>
      <c r="G1875">
        <v>1.9E-3</v>
      </c>
    </row>
    <row r="1876" spans="1:7" x14ac:dyDescent="0.25">
      <c r="A1876" s="1">
        <v>42139</v>
      </c>
      <c r="B1876" t="s">
        <v>3299</v>
      </c>
      <c r="C1876" t="s">
        <v>3592</v>
      </c>
      <c r="D1876" t="s">
        <v>3567</v>
      </c>
      <c r="E1876" t="s">
        <v>3554</v>
      </c>
      <c r="F1876" t="s">
        <v>5437</v>
      </c>
      <c r="G1876">
        <v>1E-4</v>
      </c>
    </row>
    <row r="1877" spans="1:7" x14ac:dyDescent="0.25">
      <c r="A1877" s="1">
        <v>42138</v>
      </c>
      <c r="B1877" t="s">
        <v>3277</v>
      </c>
      <c r="C1877" t="s">
        <v>3308</v>
      </c>
      <c r="D1877" t="s">
        <v>3272</v>
      </c>
      <c r="E1877" t="s">
        <v>5438</v>
      </c>
      <c r="F1877" t="s">
        <v>5439</v>
      </c>
      <c r="G1877">
        <v>5.7000000000000002E-3</v>
      </c>
    </row>
    <row r="1878" spans="1:7" x14ac:dyDescent="0.25">
      <c r="A1878" s="1">
        <v>42137</v>
      </c>
      <c r="B1878" t="s">
        <v>3391</v>
      </c>
      <c r="C1878" t="s">
        <v>3403</v>
      </c>
      <c r="D1878" t="s">
        <v>3301</v>
      </c>
      <c r="E1878" t="s">
        <v>5417</v>
      </c>
      <c r="F1878" t="s">
        <v>5440</v>
      </c>
      <c r="G1878">
        <v>2.1600000000000001E-2</v>
      </c>
    </row>
    <row r="1879" spans="1:7" x14ac:dyDescent="0.25">
      <c r="A1879" s="1">
        <v>42136</v>
      </c>
      <c r="B1879" t="s">
        <v>3473</v>
      </c>
      <c r="C1879" t="s">
        <v>5379</v>
      </c>
      <c r="D1879" t="s">
        <v>5441</v>
      </c>
      <c r="E1879" t="s">
        <v>4384</v>
      </c>
      <c r="F1879" t="s">
        <v>5442</v>
      </c>
      <c r="G1879">
        <v>7.9000000000000008E-3</v>
      </c>
    </row>
    <row r="1880" spans="1:7" x14ac:dyDescent="0.25">
      <c r="A1880" s="1">
        <v>42135</v>
      </c>
      <c r="B1880" t="s">
        <v>3516</v>
      </c>
      <c r="C1880" t="s">
        <v>5148</v>
      </c>
      <c r="D1880" t="s">
        <v>3479</v>
      </c>
      <c r="E1880" t="s">
        <v>5443</v>
      </c>
      <c r="F1880" t="s">
        <v>5444</v>
      </c>
      <c r="G1880">
        <v>-5.0000000000000001E-3</v>
      </c>
    </row>
    <row r="1881" spans="1:7" x14ac:dyDescent="0.25">
      <c r="A1881" s="1">
        <v>42132</v>
      </c>
      <c r="B1881" t="s">
        <v>5445</v>
      </c>
      <c r="C1881" t="s">
        <v>5391</v>
      </c>
      <c r="D1881" t="s">
        <v>3461</v>
      </c>
      <c r="E1881" t="s">
        <v>5399</v>
      </c>
      <c r="F1881" t="s">
        <v>5446</v>
      </c>
      <c r="G1881">
        <v>5.7000000000000002E-3</v>
      </c>
    </row>
    <row r="1882" spans="1:7" x14ac:dyDescent="0.25">
      <c r="A1882" s="1">
        <v>42131</v>
      </c>
      <c r="B1882" t="s">
        <v>5447</v>
      </c>
      <c r="C1882" t="s">
        <v>3419</v>
      </c>
      <c r="D1882" t="s">
        <v>3487</v>
      </c>
      <c r="E1882" t="s">
        <v>5448</v>
      </c>
      <c r="F1882" t="s">
        <v>5449</v>
      </c>
      <c r="G1882">
        <v>-6.7999999999999996E-3</v>
      </c>
    </row>
    <row r="1883" spans="1:7" x14ac:dyDescent="0.25">
      <c r="A1883" s="1">
        <v>42130</v>
      </c>
      <c r="B1883" t="s">
        <v>3527</v>
      </c>
      <c r="C1883" t="s">
        <v>3403</v>
      </c>
      <c r="D1883" t="s">
        <v>4316</v>
      </c>
      <c r="E1883" t="s">
        <v>3476</v>
      </c>
      <c r="F1883" t="s">
        <v>5450</v>
      </c>
      <c r="G1883">
        <v>-2.3999999999999998E-3</v>
      </c>
    </row>
    <row r="1884" spans="1:7" x14ac:dyDescent="0.25">
      <c r="A1884" s="1">
        <v>42129</v>
      </c>
      <c r="B1884" t="s">
        <v>3522</v>
      </c>
      <c r="C1884" t="s">
        <v>4408</v>
      </c>
      <c r="D1884" t="s">
        <v>5451</v>
      </c>
      <c r="E1884" t="s">
        <v>4420</v>
      </c>
      <c r="F1884" t="s">
        <v>5452</v>
      </c>
      <c r="G1884">
        <v>5.4000000000000003E-3</v>
      </c>
    </row>
    <row r="1885" spans="1:7" x14ac:dyDescent="0.25">
      <c r="A1885" s="1">
        <v>42128</v>
      </c>
      <c r="B1885" t="s">
        <v>5453</v>
      </c>
      <c r="C1885" t="s">
        <v>5140</v>
      </c>
      <c r="D1885" t="s">
        <v>5454</v>
      </c>
      <c r="E1885" t="s">
        <v>5140</v>
      </c>
      <c r="F1885" t="s">
        <v>5455</v>
      </c>
      <c r="G1885">
        <v>1.0500000000000001E-2</v>
      </c>
    </row>
    <row r="1886" spans="1:7" x14ac:dyDescent="0.25">
      <c r="A1886" s="1">
        <v>42125</v>
      </c>
      <c r="B1886" t="s">
        <v>5456</v>
      </c>
      <c r="C1886" t="s">
        <v>5391</v>
      </c>
      <c r="D1886" t="s">
        <v>4531</v>
      </c>
      <c r="E1886" t="s">
        <v>5457</v>
      </c>
      <c r="F1886" t="s">
        <v>5458</v>
      </c>
      <c r="G1886">
        <v>-6.7000000000000002E-3</v>
      </c>
    </row>
    <row r="1887" spans="1:7" x14ac:dyDescent="0.25">
      <c r="A1887" s="1">
        <v>42124</v>
      </c>
      <c r="B1887" t="s">
        <v>4532</v>
      </c>
      <c r="C1887" t="s">
        <v>3492</v>
      </c>
      <c r="D1887" t="s">
        <v>3443</v>
      </c>
      <c r="E1887" t="s">
        <v>5459</v>
      </c>
      <c r="F1887" t="s">
        <v>5460</v>
      </c>
      <c r="G1887">
        <v>-2.2800000000000001E-2</v>
      </c>
    </row>
    <row r="1888" spans="1:7" x14ac:dyDescent="0.25">
      <c r="A1888" s="1">
        <v>42123</v>
      </c>
      <c r="B1888" t="s">
        <v>5461</v>
      </c>
      <c r="C1888" t="s">
        <v>3278</v>
      </c>
      <c r="D1888" t="s">
        <v>4542</v>
      </c>
      <c r="E1888" t="s">
        <v>3408</v>
      </c>
      <c r="F1888" t="s">
        <v>5462</v>
      </c>
      <c r="G1888">
        <v>-3.0000000000000001E-3</v>
      </c>
    </row>
    <row r="1889" spans="1:7" x14ac:dyDescent="0.25">
      <c r="A1889" s="1">
        <v>42122</v>
      </c>
      <c r="B1889" t="s">
        <v>5463</v>
      </c>
      <c r="C1889" t="s">
        <v>3499</v>
      </c>
      <c r="D1889" t="s">
        <v>4166</v>
      </c>
      <c r="E1889" t="s">
        <v>4374</v>
      </c>
      <c r="F1889" t="s">
        <v>633</v>
      </c>
      <c r="G1889">
        <v>8.8999999999999999E-3</v>
      </c>
    </row>
    <row r="1890" spans="1:7" x14ac:dyDescent="0.25">
      <c r="A1890" s="1">
        <v>42121</v>
      </c>
      <c r="B1890" t="s">
        <v>5464</v>
      </c>
      <c r="C1890" t="s">
        <v>3538</v>
      </c>
      <c r="D1890" t="s">
        <v>4792</v>
      </c>
      <c r="E1890" t="s">
        <v>5411</v>
      </c>
      <c r="F1890" t="s">
        <v>570</v>
      </c>
      <c r="G1890">
        <v>2.3900000000000001E-2</v>
      </c>
    </row>
    <row r="1891" spans="1:7" x14ac:dyDescent="0.25">
      <c r="A1891" s="1">
        <v>42118</v>
      </c>
      <c r="B1891" t="s">
        <v>5407</v>
      </c>
      <c r="C1891" t="s">
        <v>3522</v>
      </c>
      <c r="D1891" t="s">
        <v>3539</v>
      </c>
      <c r="E1891" t="s">
        <v>5465</v>
      </c>
      <c r="F1891" t="s">
        <v>643</v>
      </c>
      <c r="G1891">
        <v>-1.61E-2</v>
      </c>
    </row>
    <row r="1892" spans="1:7" x14ac:dyDescent="0.25">
      <c r="A1892" s="1">
        <v>42117</v>
      </c>
      <c r="B1892" t="s">
        <v>3491</v>
      </c>
      <c r="C1892" t="s">
        <v>5400</v>
      </c>
      <c r="D1892" t="s">
        <v>3518</v>
      </c>
      <c r="E1892" t="s">
        <v>5142</v>
      </c>
      <c r="F1892" t="s">
        <v>667</v>
      </c>
      <c r="G1892">
        <v>6.3E-3</v>
      </c>
    </row>
    <row r="1893" spans="1:7" x14ac:dyDescent="0.25">
      <c r="A1893" s="1">
        <v>42116</v>
      </c>
      <c r="B1893" t="s">
        <v>3423</v>
      </c>
      <c r="C1893" t="s">
        <v>3415</v>
      </c>
      <c r="D1893" t="s">
        <v>5466</v>
      </c>
      <c r="E1893" t="s">
        <v>5422</v>
      </c>
      <c r="F1893" t="s">
        <v>669</v>
      </c>
      <c r="G1893">
        <v>-1.35E-2</v>
      </c>
    </row>
    <row r="1894" spans="1:7" x14ac:dyDescent="0.25">
      <c r="A1894" s="1">
        <v>42115</v>
      </c>
      <c r="B1894" t="s">
        <v>5429</v>
      </c>
      <c r="C1894" t="s">
        <v>3521</v>
      </c>
      <c r="D1894" t="s">
        <v>5467</v>
      </c>
      <c r="E1894" t="s">
        <v>3522</v>
      </c>
      <c r="F1894" t="s">
        <v>1320</v>
      </c>
      <c r="G1894">
        <v>7.9000000000000008E-3</v>
      </c>
    </row>
    <row r="1895" spans="1:7" x14ac:dyDescent="0.25">
      <c r="A1895" s="1">
        <v>42114</v>
      </c>
      <c r="B1895" t="s">
        <v>5468</v>
      </c>
      <c r="C1895" t="s">
        <v>3418</v>
      </c>
      <c r="D1895" t="s">
        <v>5469</v>
      </c>
      <c r="E1895" t="s">
        <v>3479</v>
      </c>
      <c r="F1895" t="s">
        <v>549</v>
      </c>
      <c r="G1895">
        <v>-7.7999999999999996E-3</v>
      </c>
    </row>
    <row r="1896" spans="1:7" x14ac:dyDescent="0.25">
      <c r="A1896" s="1">
        <v>42111</v>
      </c>
      <c r="B1896" t="s">
        <v>5429</v>
      </c>
      <c r="C1896" t="s">
        <v>5470</v>
      </c>
      <c r="D1896" t="s">
        <v>3467</v>
      </c>
      <c r="E1896" t="s">
        <v>5471</v>
      </c>
      <c r="F1896" t="s">
        <v>638</v>
      </c>
      <c r="G1896">
        <v>4.1000000000000003E-3</v>
      </c>
    </row>
    <row r="1897" spans="1:7" x14ac:dyDescent="0.25">
      <c r="A1897" s="1">
        <v>42110</v>
      </c>
      <c r="B1897" t="s">
        <v>4388</v>
      </c>
      <c r="C1897" t="s">
        <v>4179</v>
      </c>
      <c r="D1897" t="s">
        <v>4549</v>
      </c>
      <c r="E1897" t="s">
        <v>3424</v>
      </c>
      <c r="F1897" t="s">
        <v>654</v>
      </c>
      <c r="G1897">
        <v>-2.8E-3</v>
      </c>
    </row>
    <row r="1898" spans="1:7" x14ac:dyDescent="0.25">
      <c r="A1898" s="1">
        <v>42109</v>
      </c>
      <c r="B1898" t="s">
        <v>3458</v>
      </c>
      <c r="C1898" t="s">
        <v>3461</v>
      </c>
      <c r="D1898" t="s">
        <v>4179</v>
      </c>
      <c r="E1898" t="s">
        <v>5472</v>
      </c>
      <c r="F1898" t="s">
        <v>1932</v>
      </c>
      <c r="G1898">
        <v>7.3000000000000001E-3</v>
      </c>
    </row>
    <row r="1899" spans="1:7" x14ac:dyDescent="0.25">
      <c r="A1899" s="1">
        <v>42108</v>
      </c>
      <c r="B1899" t="s">
        <v>3403</v>
      </c>
      <c r="C1899" t="s">
        <v>4313</v>
      </c>
      <c r="D1899" t="s">
        <v>3449</v>
      </c>
      <c r="E1899" t="s">
        <v>5473</v>
      </c>
      <c r="F1899" t="s">
        <v>1716</v>
      </c>
      <c r="G1899">
        <v>-5.4999999999999997E-3</v>
      </c>
    </row>
    <row r="1900" spans="1:7" x14ac:dyDescent="0.25">
      <c r="A1900" s="1">
        <v>42107</v>
      </c>
      <c r="B1900" t="s">
        <v>3501</v>
      </c>
      <c r="C1900" t="s">
        <v>3330</v>
      </c>
      <c r="D1900" t="s">
        <v>3448</v>
      </c>
      <c r="E1900" t="s">
        <v>3427</v>
      </c>
      <c r="F1900" t="s">
        <v>1320</v>
      </c>
      <c r="G1900">
        <v>-4.4000000000000003E-3</v>
      </c>
    </row>
    <row r="1901" spans="1:7" x14ac:dyDescent="0.25">
      <c r="A1901" s="1">
        <v>42104</v>
      </c>
      <c r="B1901" t="s">
        <v>3416</v>
      </c>
      <c r="C1901" t="s">
        <v>3424</v>
      </c>
      <c r="D1901" t="s">
        <v>5461</v>
      </c>
      <c r="E1901" t="s">
        <v>5474</v>
      </c>
      <c r="F1901" t="s">
        <v>1932</v>
      </c>
      <c r="G1901">
        <v>9.1000000000000004E-3</v>
      </c>
    </row>
    <row r="1902" spans="1:7" x14ac:dyDescent="0.25">
      <c r="A1902" s="1">
        <v>42103</v>
      </c>
      <c r="B1902" t="s">
        <v>3482</v>
      </c>
      <c r="C1902" t="s">
        <v>4315</v>
      </c>
      <c r="D1902" t="s">
        <v>4318</v>
      </c>
      <c r="E1902" t="s">
        <v>3465</v>
      </c>
      <c r="F1902" t="s">
        <v>1439</v>
      </c>
      <c r="G1902">
        <v>-7.9000000000000008E-3</v>
      </c>
    </row>
    <row r="1903" spans="1:7" x14ac:dyDescent="0.25">
      <c r="A1903" s="1">
        <v>42102</v>
      </c>
      <c r="B1903" t="s">
        <v>5467</v>
      </c>
      <c r="C1903" t="s">
        <v>3562</v>
      </c>
      <c r="D1903" t="s">
        <v>5475</v>
      </c>
      <c r="E1903" t="s">
        <v>4839</v>
      </c>
      <c r="F1903" t="s">
        <v>1081</v>
      </c>
      <c r="G1903">
        <v>-6.1999999999999998E-3</v>
      </c>
    </row>
    <row r="1904" spans="1:7" x14ac:dyDescent="0.25">
      <c r="A1904" s="1">
        <v>42101</v>
      </c>
      <c r="B1904" t="s">
        <v>3273</v>
      </c>
      <c r="C1904" t="s">
        <v>4176</v>
      </c>
      <c r="D1904" t="s">
        <v>4176</v>
      </c>
      <c r="E1904" t="s">
        <v>4835</v>
      </c>
      <c r="F1904" t="s">
        <v>549</v>
      </c>
      <c r="G1904">
        <v>-6.6E-3</v>
      </c>
    </row>
    <row r="1905" spans="1:7" x14ac:dyDescent="0.25">
      <c r="A1905" s="1">
        <v>42100</v>
      </c>
      <c r="B1905" t="s">
        <v>3301</v>
      </c>
      <c r="C1905" t="s">
        <v>3554</v>
      </c>
      <c r="D1905" t="s">
        <v>4788</v>
      </c>
      <c r="E1905" t="s">
        <v>3554</v>
      </c>
      <c r="F1905" t="s">
        <v>3109</v>
      </c>
      <c r="G1905">
        <v>1.47E-2</v>
      </c>
    </row>
    <row r="1906" spans="1:7" x14ac:dyDescent="0.25">
      <c r="A1906" s="1">
        <v>42097</v>
      </c>
      <c r="B1906" t="s">
        <v>4831</v>
      </c>
      <c r="C1906" t="s">
        <v>2907</v>
      </c>
      <c r="D1906" t="s">
        <v>2907</v>
      </c>
      <c r="E1906" t="s">
        <v>2907</v>
      </c>
      <c r="F1906" t="s">
        <v>11</v>
      </c>
      <c r="G1906">
        <v>0</v>
      </c>
    </row>
    <row r="1907" spans="1:7" x14ac:dyDescent="0.25">
      <c r="A1907" s="1">
        <v>42096</v>
      </c>
      <c r="B1907" t="s">
        <v>4831</v>
      </c>
      <c r="C1907" t="s">
        <v>5466</v>
      </c>
      <c r="D1907" t="s">
        <v>4543</v>
      </c>
      <c r="E1907" t="s">
        <v>5476</v>
      </c>
      <c r="F1907" t="s">
        <v>1473</v>
      </c>
      <c r="G1907">
        <v>-6.0000000000000001E-3</v>
      </c>
    </row>
    <row r="1908" spans="1:7" x14ac:dyDescent="0.25">
      <c r="A1908" s="1">
        <v>42095</v>
      </c>
      <c r="B1908" t="s">
        <v>5469</v>
      </c>
      <c r="C1908" t="s">
        <v>3519</v>
      </c>
      <c r="D1908" t="s">
        <v>5469</v>
      </c>
      <c r="E1908" t="s">
        <v>5477</v>
      </c>
      <c r="F1908" t="s">
        <v>1028</v>
      </c>
      <c r="G1908">
        <v>2.1100000000000001E-2</v>
      </c>
    </row>
    <row r="1909" spans="1:7" x14ac:dyDescent="0.25">
      <c r="A1909" s="1">
        <v>42094</v>
      </c>
      <c r="B1909" t="s">
        <v>3516</v>
      </c>
      <c r="C1909" t="s">
        <v>5478</v>
      </c>
      <c r="D1909" t="s">
        <v>3527</v>
      </c>
      <c r="E1909" t="s">
        <v>3538</v>
      </c>
      <c r="F1909" t="s">
        <v>1335</v>
      </c>
      <c r="G1909">
        <v>-1.6999999999999999E-3</v>
      </c>
    </row>
    <row r="1910" spans="1:7" x14ac:dyDescent="0.25">
      <c r="A1910" s="1">
        <v>42093</v>
      </c>
      <c r="B1910" t="s">
        <v>5478</v>
      </c>
      <c r="C1910" t="s">
        <v>3411</v>
      </c>
      <c r="D1910" t="s">
        <v>3488</v>
      </c>
      <c r="E1910" t="s">
        <v>5447</v>
      </c>
      <c r="F1910" t="s">
        <v>1451</v>
      </c>
      <c r="G1910">
        <v>-1.23E-2</v>
      </c>
    </row>
    <row r="1911" spans="1:7" x14ac:dyDescent="0.25">
      <c r="A1911" s="1">
        <v>42090</v>
      </c>
      <c r="B1911" t="s">
        <v>4410</v>
      </c>
      <c r="C1911" t="s">
        <v>5479</v>
      </c>
      <c r="D1911" t="s">
        <v>4543</v>
      </c>
      <c r="E1911" t="s">
        <v>5480</v>
      </c>
      <c r="F1911" t="s">
        <v>5481</v>
      </c>
      <c r="G1911">
        <v>-4.1999999999999997E-3</v>
      </c>
    </row>
    <row r="1912" spans="1:7" x14ac:dyDescent="0.25">
      <c r="A1912" s="1">
        <v>42089</v>
      </c>
      <c r="B1912" t="s">
        <v>4393</v>
      </c>
      <c r="C1912" t="s">
        <v>3475</v>
      </c>
      <c r="D1912" t="s">
        <v>3385</v>
      </c>
      <c r="E1912" t="s">
        <v>5474</v>
      </c>
      <c r="F1912" t="s">
        <v>5482</v>
      </c>
      <c r="G1912">
        <v>6.4999999999999997E-3</v>
      </c>
    </row>
    <row r="1913" spans="1:7" x14ac:dyDescent="0.25">
      <c r="A1913" s="1">
        <v>42088</v>
      </c>
      <c r="B1913" t="s">
        <v>3484</v>
      </c>
      <c r="C1913" t="s">
        <v>3403</v>
      </c>
      <c r="D1913" t="s">
        <v>5451</v>
      </c>
      <c r="E1913" t="s">
        <v>5406</v>
      </c>
      <c r="F1913" t="s">
        <v>5483</v>
      </c>
      <c r="G1913">
        <v>4.7000000000000002E-3</v>
      </c>
    </row>
    <row r="1914" spans="1:7" x14ac:dyDescent="0.25">
      <c r="A1914" s="1">
        <v>42087</v>
      </c>
      <c r="B1914" t="s">
        <v>5484</v>
      </c>
      <c r="C1914" t="s">
        <v>4380</v>
      </c>
      <c r="D1914" t="s">
        <v>3478</v>
      </c>
      <c r="E1914" t="s">
        <v>3531</v>
      </c>
      <c r="F1914" t="s">
        <v>5485</v>
      </c>
      <c r="G1914">
        <v>3.0999999999999999E-3</v>
      </c>
    </row>
    <row r="1915" spans="1:7" x14ac:dyDescent="0.25">
      <c r="A1915" s="1">
        <v>42086</v>
      </c>
      <c r="B1915" t="s">
        <v>3524</v>
      </c>
      <c r="C1915" t="s">
        <v>5486</v>
      </c>
      <c r="D1915" t="s">
        <v>4383</v>
      </c>
      <c r="E1915" t="s">
        <v>5487</v>
      </c>
      <c r="F1915" t="s">
        <v>5488</v>
      </c>
      <c r="G1915">
        <v>2.5999999999999999E-3</v>
      </c>
    </row>
    <row r="1916" spans="1:7" x14ac:dyDescent="0.25">
      <c r="A1916" s="1">
        <v>42083</v>
      </c>
      <c r="B1916" t="s">
        <v>3407</v>
      </c>
      <c r="C1916" t="s">
        <v>5489</v>
      </c>
      <c r="D1916" t="s">
        <v>3476</v>
      </c>
      <c r="E1916" t="s">
        <v>5490</v>
      </c>
      <c r="F1916" t="s">
        <v>5491</v>
      </c>
      <c r="G1916">
        <v>1.3299999999999999E-2</v>
      </c>
    </row>
    <row r="1917" spans="1:7" x14ac:dyDescent="0.25">
      <c r="A1917" s="1">
        <v>42082</v>
      </c>
      <c r="B1917" t="s">
        <v>5368</v>
      </c>
      <c r="C1917" t="s">
        <v>4503</v>
      </c>
      <c r="D1917" t="s">
        <v>4415</v>
      </c>
      <c r="E1917" t="s">
        <v>5266</v>
      </c>
      <c r="F1917" t="s">
        <v>5492</v>
      </c>
      <c r="G1917">
        <v>1.54E-2</v>
      </c>
    </row>
    <row r="1918" spans="1:7" x14ac:dyDescent="0.25">
      <c r="A1918" s="1">
        <v>42081</v>
      </c>
      <c r="B1918" t="s">
        <v>5493</v>
      </c>
      <c r="C1918" t="s">
        <v>5494</v>
      </c>
      <c r="D1918" t="s">
        <v>5495</v>
      </c>
      <c r="E1918" t="s">
        <v>5496</v>
      </c>
      <c r="F1918" t="s">
        <v>5497</v>
      </c>
      <c r="G1918">
        <v>2.7000000000000001E-3</v>
      </c>
    </row>
    <row r="1919" spans="1:7" x14ac:dyDescent="0.25">
      <c r="A1919" s="1">
        <v>42080</v>
      </c>
      <c r="B1919" t="s">
        <v>5338</v>
      </c>
      <c r="C1919" t="s">
        <v>5498</v>
      </c>
      <c r="D1919" t="s">
        <v>5499</v>
      </c>
      <c r="E1919" t="s">
        <v>5199</v>
      </c>
      <c r="F1919" t="s">
        <v>5500</v>
      </c>
      <c r="G1919">
        <v>-4.3E-3</v>
      </c>
    </row>
    <row r="1920" spans="1:7" x14ac:dyDescent="0.25">
      <c r="A1920" s="1">
        <v>42079</v>
      </c>
      <c r="B1920" t="s">
        <v>5501</v>
      </c>
      <c r="C1920" t="s">
        <v>5352</v>
      </c>
      <c r="D1920" t="s">
        <v>5502</v>
      </c>
      <c r="E1920" t="s">
        <v>4464</v>
      </c>
      <c r="F1920" t="s">
        <v>5503</v>
      </c>
      <c r="G1920">
        <v>6.9999999999999999E-4</v>
      </c>
    </row>
    <row r="1921" spans="1:7" x14ac:dyDescent="0.25">
      <c r="A1921" s="1">
        <v>42076</v>
      </c>
      <c r="B1921" t="s">
        <v>5504</v>
      </c>
      <c r="C1921" t="s">
        <v>5271</v>
      </c>
      <c r="D1921" t="s">
        <v>5505</v>
      </c>
      <c r="E1921" t="s">
        <v>5157</v>
      </c>
      <c r="F1921" t="s">
        <v>5506</v>
      </c>
      <c r="G1921">
        <v>4.0000000000000002E-4</v>
      </c>
    </row>
    <row r="1922" spans="1:7" x14ac:dyDescent="0.25">
      <c r="A1922" s="1">
        <v>42075</v>
      </c>
      <c r="B1922" t="s">
        <v>5507</v>
      </c>
      <c r="C1922" t="s">
        <v>5498</v>
      </c>
      <c r="D1922" t="s">
        <v>5508</v>
      </c>
      <c r="E1922" t="s">
        <v>5509</v>
      </c>
      <c r="F1922" t="s">
        <v>5510</v>
      </c>
      <c r="G1922">
        <v>1.1000000000000001E-3</v>
      </c>
    </row>
    <row r="1923" spans="1:7" x14ac:dyDescent="0.25">
      <c r="A1923" s="1">
        <v>42074</v>
      </c>
      <c r="B1923" t="s">
        <v>5511</v>
      </c>
      <c r="C1923" t="s">
        <v>5149</v>
      </c>
      <c r="D1923" t="s">
        <v>4450</v>
      </c>
      <c r="E1923" t="s">
        <v>4442</v>
      </c>
      <c r="F1923" t="s">
        <v>5512</v>
      </c>
      <c r="G1923">
        <v>-8.2000000000000007E-3</v>
      </c>
    </row>
    <row r="1924" spans="1:7" x14ac:dyDescent="0.25">
      <c r="A1924" s="1">
        <v>42073</v>
      </c>
      <c r="B1924" t="s">
        <v>5513</v>
      </c>
      <c r="C1924" t="s">
        <v>5514</v>
      </c>
      <c r="D1924" t="s">
        <v>5515</v>
      </c>
      <c r="E1924" t="s">
        <v>5184</v>
      </c>
      <c r="F1924" t="s">
        <v>5516</v>
      </c>
      <c r="G1924">
        <v>-5.4999999999999997E-3</v>
      </c>
    </row>
    <row r="1925" spans="1:7" x14ac:dyDescent="0.25">
      <c r="A1925" s="1">
        <v>42072</v>
      </c>
      <c r="B1925" t="s">
        <v>5268</v>
      </c>
      <c r="C1925" t="s">
        <v>5515</v>
      </c>
      <c r="D1925" t="s">
        <v>5143</v>
      </c>
      <c r="E1925" t="s">
        <v>5517</v>
      </c>
      <c r="F1925" t="s">
        <v>5518</v>
      </c>
      <c r="G1925">
        <v>1.9E-3</v>
      </c>
    </row>
    <row r="1926" spans="1:7" x14ac:dyDescent="0.25">
      <c r="A1926" s="1">
        <v>42069</v>
      </c>
      <c r="B1926" t="s">
        <v>4450</v>
      </c>
      <c r="C1926" t="s">
        <v>5519</v>
      </c>
      <c r="D1926" t="s">
        <v>3469</v>
      </c>
      <c r="E1926" t="s">
        <v>5520</v>
      </c>
      <c r="F1926" t="s">
        <v>5521</v>
      </c>
      <c r="G1926">
        <v>-2.6700000000000002E-2</v>
      </c>
    </row>
    <row r="1927" spans="1:7" x14ac:dyDescent="0.25">
      <c r="A1927" s="1">
        <v>42068</v>
      </c>
      <c r="B1927" t="s">
        <v>3463</v>
      </c>
      <c r="C1927" t="s">
        <v>4321</v>
      </c>
      <c r="D1927" t="s">
        <v>4324</v>
      </c>
      <c r="E1927" t="s">
        <v>4833</v>
      </c>
      <c r="F1927" t="s">
        <v>5522</v>
      </c>
      <c r="G1927">
        <v>-3.8999999999999998E-3</v>
      </c>
    </row>
    <row r="1928" spans="1:7" x14ac:dyDescent="0.25">
      <c r="A1928" s="1">
        <v>42067</v>
      </c>
      <c r="B1928" t="s">
        <v>3506</v>
      </c>
      <c r="C1928" t="s">
        <v>5479</v>
      </c>
      <c r="D1928" t="s">
        <v>3562</v>
      </c>
      <c r="E1928" t="s">
        <v>3471</v>
      </c>
      <c r="F1928" t="s">
        <v>5523</v>
      </c>
      <c r="G1928">
        <v>-2.8999999999999998E-3</v>
      </c>
    </row>
    <row r="1929" spans="1:7" x14ac:dyDescent="0.25">
      <c r="A1929" s="1">
        <v>42066</v>
      </c>
      <c r="B1929" t="s">
        <v>3416</v>
      </c>
      <c r="C1929" t="s">
        <v>5524</v>
      </c>
      <c r="D1929" t="s">
        <v>3304</v>
      </c>
      <c r="E1929" t="s">
        <v>5525</v>
      </c>
      <c r="F1929" t="s">
        <v>5526</v>
      </c>
      <c r="G1929">
        <v>-3.0999999999999999E-3</v>
      </c>
    </row>
    <row r="1930" spans="1:7" x14ac:dyDescent="0.25">
      <c r="A1930" s="1">
        <v>42065</v>
      </c>
      <c r="B1930" t="s">
        <v>5421</v>
      </c>
      <c r="C1930" t="s">
        <v>3510</v>
      </c>
      <c r="D1930" t="s">
        <v>3303</v>
      </c>
      <c r="E1930" t="s">
        <v>3418</v>
      </c>
      <c r="F1930" t="s">
        <v>5527</v>
      </c>
      <c r="G1930">
        <v>-4.0000000000000001E-3</v>
      </c>
    </row>
    <row r="1931" spans="1:7" x14ac:dyDescent="0.25">
      <c r="A1931" s="1">
        <v>42062</v>
      </c>
      <c r="B1931" t="s">
        <v>5528</v>
      </c>
      <c r="C1931" t="s">
        <v>5529</v>
      </c>
      <c r="D1931" t="s">
        <v>4169</v>
      </c>
      <c r="E1931" t="s">
        <v>5427</v>
      </c>
      <c r="F1931" t="s">
        <v>5530</v>
      </c>
      <c r="G1931">
        <v>2.5000000000000001E-3</v>
      </c>
    </row>
    <row r="1932" spans="1:7" x14ac:dyDescent="0.25">
      <c r="A1932" s="1">
        <v>42061</v>
      </c>
      <c r="B1932" t="s">
        <v>3313</v>
      </c>
      <c r="C1932" t="s">
        <v>3440</v>
      </c>
      <c r="D1932" t="s">
        <v>5531</v>
      </c>
      <c r="E1932" t="s">
        <v>5393</v>
      </c>
      <c r="F1932" t="s">
        <v>5532</v>
      </c>
      <c r="G1932">
        <v>7.6E-3</v>
      </c>
    </row>
    <row r="1933" spans="1:7" x14ac:dyDescent="0.25">
      <c r="A1933" s="1">
        <v>42060</v>
      </c>
      <c r="B1933" t="s">
        <v>3449</v>
      </c>
      <c r="C1933" t="s">
        <v>5533</v>
      </c>
      <c r="D1933" t="s">
        <v>5534</v>
      </c>
      <c r="E1933" t="s">
        <v>5533</v>
      </c>
      <c r="F1933" t="s">
        <v>2420</v>
      </c>
      <c r="G1933">
        <v>3.5000000000000001E-3</v>
      </c>
    </row>
    <row r="1934" spans="1:7" x14ac:dyDescent="0.25">
      <c r="A1934" s="1">
        <v>42059</v>
      </c>
      <c r="B1934" t="s">
        <v>3427</v>
      </c>
      <c r="C1934" t="s">
        <v>5535</v>
      </c>
      <c r="D1934" t="s">
        <v>4323</v>
      </c>
      <c r="E1934" t="s">
        <v>4838</v>
      </c>
      <c r="F1934" t="s">
        <v>1190</v>
      </c>
      <c r="G1934">
        <v>-2.8E-3</v>
      </c>
    </row>
    <row r="1935" spans="1:7" x14ac:dyDescent="0.25">
      <c r="A1935" s="1">
        <v>42058</v>
      </c>
      <c r="B1935" t="s">
        <v>4321</v>
      </c>
      <c r="C1935" t="s">
        <v>3418</v>
      </c>
      <c r="D1935" t="s">
        <v>4326</v>
      </c>
      <c r="E1935" t="s">
        <v>3398</v>
      </c>
      <c r="F1935" t="s">
        <v>2301</v>
      </c>
      <c r="G1935">
        <v>-3.5000000000000001E-3</v>
      </c>
    </row>
    <row r="1936" spans="1:7" x14ac:dyDescent="0.25">
      <c r="A1936" s="1">
        <v>42055</v>
      </c>
      <c r="B1936" t="s">
        <v>3416</v>
      </c>
      <c r="C1936" t="s">
        <v>3467</v>
      </c>
      <c r="D1936" t="s">
        <v>5425</v>
      </c>
      <c r="E1936" t="s">
        <v>4839</v>
      </c>
      <c r="F1936" t="s">
        <v>476</v>
      </c>
      <c r="G1936">
        <v>-2.3E-3</v>
      </c>
    </row>
    <row r="1937" spans="1:7" x14ac:dyDescent="0.25">
      <c r="A1937" s="1">
        <v>42054</v>
      </c>
      <c r="B1937" t="s">
        <v>3330</v>
      </c>
      <c r="C1937" t="s">
        <v>3549</v>
      </c>
      <c r="D1937" t="s">
        <v>5536</v>
      </c>
      <c r="E1937" t="s">
        <v>3495</v>
      </c>
      <c r="F1937" t="s">
        <v>566</v>
      </c>
      <c r="G1937">
        <v>6.1999999999999998E-3</v>
      </c>
    </row>
    <row r="1938" spans="1:7" x14ac:dyDescent="0.25">
      <c r="A1938" s="1">
        <v>42053</v>
      </c>
      <c r="B1938" t="s">
        <v>4410</v>
      </c>
      <c r="C1938" t="s">
        <v>4549</v>
      </c>
      <c r="D1938" t="s">
        <v>4373</v>
      </c>
      <c r="E1938" t="s">
        <v>5471</v>
      </c>
      <c r="F1938" t="s">
        <v>1781</v>
      </c>
      <c r="G1938">
        <v>-6.8999999999999999E-3</v>
      </c>
    </row>
    <row r="1939" spans="1:7" x14ac:dyDescent="0.25">
      <c r="A1939" s="1">
        <v>42052</v>
      </c>
      <c r="B1939" t="s">
        <v>4835</v>
      </c>
      <c r="C1939" t="s">
        <v>3396</v>
      </c>
      <c r="D1939" t="s">
        <v>5537</v>
      </c>
      <c r="E1939" t="s">
        <v>5467</v>
      </c>
      <c r="F1939" t="s">
        <v>693</v>
      </c>
      <c r="G1939">
        <v>-1.9199999999999998E-2</v>
      </c>
    </row>
    <row r="1940" spans="1:7" x14ac:dyDescent="0.25">
      <c r="A1940" s="1">
        <v>42051</v>
      </c>
      <c r="B1940" t="s">
        <v>3573</v>
      </c>
      <c r="C1940" t="s">
        <v>3336</v>
      </c>
      <c r="D1940" t="s">
        <v>3257</v>
      </c>
      <c r="E1940" t="s">
        <v>3333</v>
      </c>
      <c r="F1940" t="s">
        <v>11</v>
      </c>
      <c r="G1940">
        <v>2.3999999999999998E-3</v>
      </c>
    </row>
    <row r="1941" spans="1:7" x14ac:dyDescent="0.25">
      <c r="A1941" s="1">
        <v>42050</v>
      </c>
      <c r="B1941" t="s">
        <v>4309</v>
      </c>
      <c r="C1941" t="s">
        <v>5538</v>
      </c>
      <c r="D1941" t="s">
        <v>5539</v>
      </c>
      <c r="E1941" t="s">
        <v>3390</v>
      </c>
      <c r="F1941" t="s">
        <v>11</v>
      </c>
      <c r="G1941">
        <v>1.9E-3</v>
      </c>
    </row>
    <row r="1942" spans="1:7" x14ac:dyDescent="0.25">
      <c r="A1942" s="1">
        <v>42048</v>
      </c>
      <c r="B1942" t="s">
        <v>3300</v>
      </c>
      <c r="C1942" t="s">
        <v>3375</v>
      </c>
      <c r="D1942" t="s">
        <v>3392</v>
      </c>
      <c r="E1942" t="s">
        <v>5540</v>
      </c>
      <c r="F1942" t="s">
        <v>1081</v>
      </c>
      <c r="G1942">
        <v>5.1999999999999998E-3</v>
      </c>
    </row>
    <row r="1943" spans="1:7" x14ac:dyDescent="0.25">
      <c r="A1943" s="1">
        <v>42047</v>
      </c>
      <c r="B1943" t="s">
        <v>3293</v>
      </c>
      <c r="C1943" t="s">
        <v>4745</v>
      </c>
      <c r="D1943" t="s">
        <v>3292</v>
      </c>
      <c r="E1943" t="s">
        <v>5541</v>
      </c>
      <c r="F1943" t="s">
        <v>1716</v>
      </c>
      <c r="G1943">
        <v>8.9999999999999998E-4</v>
      </c>
    </row>
    <row r="1944" spans="1:7" x14ac:dyDescent="0.25">
      <c r="A1944" s="1">
        <v>42046</v>
      </c>
      <c r="B1944" t="s">
        <v>5542</v>
      </c>
      <c r="C1944" t="s">
        <v>4163</v>
      </c>
      <c r="D1944" t="s">
        <v>4817</v>
      </c>
      <c r="E1944" t="s">
        <v>3356</v>
      </c>
      <c r="F1944" t="s">
        <v>921</v>
      </c>
      <c r="G1944">
        <v>-1.03E-2</v>
      </c>
    </row>
    <row r="1945" spans="1:7" x14ac:dyDescent="0.25">
      <c r="A1945" s="1">
        <v>42045</v>
      </c>
      <c r="B1945" t="s">
        <v>3573</v>
      </c>
      <c r="C1945" t="s">
        <v>4817</v>
      </c>
      <c r="D1945" t="s">
        <v>3242</v>
      </c>
      <c r="E1945" t="s">
        <v>3370</v>
      </c>
      <c r="F1945" t="s">
        <v>592</v>
      </c>
      <c r="G1945">
        <v>-7.4999999999999997E-3</v>
      </c>
    </row>
    <row r="1946" spans="1:7" x14ac:dyDescent="0.25">
      <c r="A1946" s="1">
        <v>42044</v>
      </c>
      <c r="B1946" t="s">
        <v>3596</v>
      </c>
      <c r="C1946" t="s">
        <v>3257</v>
      </c>
      <c r="D1946" t="s">
        <v>4213</v>
      </c>
      <c r="E1946" t="s">
        <v>3372</v>
      </c>
      <c r="F1946" t="s">
        <v>1469</v>
      </c>
      <c r="G1946">
        <v>5.5999999999999999E-3</v>
      </c>
    </row>
    <row r="1947" spans="1:7" x14ac:dyDescent="0.25">
      <c r="A1947" s="1">
        <v>42041</v>
      </c>
      <c r="B1947" t="s">
        <v>3372</v>
      </c>
      <c r="C1947" t="s">
        <v>4140</v>
      </c>
      <c r="D1947" t="s">
        <v>3208</v>
      </c>
      <c r="E1947" t="s">
        <v>3267</v>
      </c>
      <c r="F1947" t="s">
        <v>3084</v>
      </c>
      <c r="G1947">
        <v>-2.23E-2</v>
      </c>
    </row>
    <row r="1948" spans="1:7" x14ac:dyDescent="0.25">
      <c r="A1948" s="1">
        <v>42040</v>
      </c>
      <c r="B1948" t="s">
        <v>4811</v>
      </c>
      <c r="C1948" t="s">
        <v>4041</v>
      </c>
      <c r="D1948" t="s">
        <v>5543</v>
      </c>
      <c r="E1948" t="s">
        <v>3631</v>
      </c>
      <c r="F1948" t="s">
        <v>3101</v>
      </c>
      <c r="G1948">
        <v>-1.5E-3</v>
      </c>
    </row>
    <row r="1949" spans="1:7" x14ac:dyDescent="0.25">
      <c r="A1949" s="1">
        <v>42039</v>
      </c>
      <c r="B1949" t="s">
        <v>5544</v>
      </c>
      <c r="C1949" t="s">
        <v>3615</v>
      </c>
      <c r="D1949" t="s">
        <v>3655</v>
      </c>
      <c r="E1949" t="s">
        <v>4201</v>
      </c>
      <c r="F1949" t="s">
        <v>444</v>
      </c>
      <c r="G1949">
        <v>3.3E-3</v>
      </c>
    </row>
    <row r="1950" spans="1:7" x14ac:dyDescent="0.25">
      <c r="A1950" s="1">
        <v>42038</v>
      </c>
      <c r="B1950" t="s">
        <v>4131</v>
      </c>
      <c r="C1950" t="s">
        <v>4057</v>
      </c>
      <c r="D1950" t="s">
        <v>3148</v>
      </c>
      <c r="E1950" t="s">
        <v>3621</v>
      </c>
      <c r="F1950" t="s">
        <v>1755</v>
      </c>
      <c r="G1950">
        <v>-1.29E-2</v>
      </c>
    </row>
    <row r="1951" spans="1:7" x14ac:dyDescent="0.25">
      <c r="A1951" s="1">
        <v>42037</v>
      </c>
      <c r="B1951" t="s">
        <v>2922</v>
      </c>
      <c r="C1951" t="s">
        <v>2925</v>
      </c>
      <c r="D1951" t="s">
        <v>2832</v>
      </c>
      <c r="E1951" t="s">
        <v>3650</v>
      </c>
      <c r="F1951" t="s">
        <v>1077</v>
      </c>
      <c r="G1951">
        <v>-1.9E-3</v>
      </c>
    </row>
    <row r="1952" spans="1:7" x14ac:dyDescent="0.25">
      <c r="A1952" s="1">
        <v>42034</v>
      </c>
      <c r="B1952" t="s">
        <v>2814</v>
      </c>
      <c r="C1952" t="s">
        <v>3649</v>
      </c>
      <c r="D1952" t="s">
        <v>4276</v>
      </c>
      <c r="E1952" t="s">
        <v>3649</v>
      </c>
      <c r="F1952" t="s">
        <v>1770</v>
      </c>
      <c r="G1952">
        <v>1.8800000000000001E-2</v>
      </c>
    </row>
    <row r="1953" spans="1:7" x14ac:dyDescent="0.25">
      <c r="A1953" s="1">
        <v>42033</v>
      </c>
      <c r="B1953" t="s">
        <v>3632</v>
      </c>
      <c r="C1953" t="s">
        <v>2878</v>
      </c>
      <c r="D1953" t="s">
        <v>2913</v>
      </c>
      <c r="E1953" t="s">
        <v>4301</v>
      </c>
      <c r="F1953" t="s">
        <v>1239</v>
      </c>
      <c r="G1953">
        <v>-2.3800000000000002E-2</v>
      </c>
    </row>
    <row r="1954" spans="1:7" x14ac:dyDescent="0.25">
      <c r="A1954" s="1">
        <v>42032</v>
      </c>
      <c r="B1954" t="s">
        <v>3185</v>
      </c>
      <c r="C1954" t="s">
        <v>3031</v>
      </c>
      <c r="D1954" t="s">
        <v>2947</v>
      </c>
      <c r="E1954" t="s">
        <v>3668</v>
      </c>
      <c r="F1954" t="s">
        <v>5545</v>
      </c>
      <c r="G1954">
        <v>-4.4999999999999997E-3</v>
      </c>
    </row>
    <row r="1955" spans="1:7" x14ac:dyDescent="0.25">
      <c r="A1955" s="1">
        <v>42031</v>
      </c>
      <c r="B1955" t="s">
        <v>5546</v>
      </c>
      <c r="C1955" t="s">
        <v>3151</v>
      </c>
      <c r="D1955" t="s">
        <v>5547</v>
      </c>
      <c r="E1955" t="s">
        <v>2843</v>
      </c>
      <c r="F1955" t="s">
        <v>5548</v>
      </c>
      <c r="G1955">
        <v>9.5999999999999992E-3</v>
      </c>
    </row>
    <row r="1956" spans="1:7" x14ac:dyDescent="0.25">
      <c r="A1956" s="1">
        <v>42030</v>
      </c>
      <c r="B1956" t="s">
        <v>2900</v>
      </c>
      <c r="C1956" t="s">
        <v>2886</v>
      </c>
      <c r="D1956" t="s">
        <v>3035</v>
      </c>
      <c r="E1956" t="s">
        <v>4127</v>
      </c>
      <c r="F1956" t="s">
        <v>5549</v>
      </c>
      <c r="G1956">
        <v>-1.0200000000000001E-2</v>
      </c>
    </row>
    <row r="1957" spans="1:7" x14ac:dyDescent="0.25">
      <c r="A1957" s="1">
        <v>42027</v>
      </c>
      <c r="B1957" t="s">
        <v>2963</v>
      </c>
      <c r="C1957" t="s">
        <v>2980</v>
      </c>
      <c r="D1957" t="s">
        <v>3021</v>
      </c>
      <c r="E1957" t="s">
        <v>3048</v>
      </c>
      <c r="F1957" t="s">
        <v>5550</v>
      </c>
      <c r="G1957">
        <v>-6.1999999999999998E-3</v>
      </c>
    </row>
    <row r="1958" spans="1:7" x14ac:dyDescent="0.25">
      <c r="A1958" s="1">
        <v>42026</v>
      </c>
      <c r="B1958" t="s">
        <v>3677</v>
      </c>
      <c r="C1958" t="s">
        <v>2964</v>
      </c>
      <c r="D1958" t="s">
        <v>5551</v>
      </c>
      <c r="E1958" t="s">
        <v>2890</v>
      </c>
      <c r="F1958" t="s">
        <v>5552</v>
      </c>
      <c r="G1958">
        <v>5.4000000000000003E-3</v>
      </c>
    </row>
    <row r="1959" spans="1:7" x14ac:dyDescent="0.25">
      <c r="A1959" s="1">
        <v>42025</v>
      </c>
      <c r="B1959" t="s">
        <v>2964</v>
      </c>
      <c r="C1959" t="s">
        <v>4277</v>
      </c>
      <c r="D1959" t="s">
        <v>2957</v>
      </c>
      <c r="E1959" t="s">
        <v>3147</v>
      </c>
      <c r="F1959" t="s">
        <v>5553</v>
      </c>
      <c r="G1959">
        <v>-4.0000000000000002E-4</v>
      </c>
    </row>
    <row r="1960" spans="1:7" x14ac:dyDescent="0.25">
      <c r="A1960" s="1">
        <v>42024</v>
      </c>
      <c r="B1960" t="s">
        <v>3675</v>
      </c>
      <c r="C1960" t="s">
        <v>3151</v>
      </c>
      <c r="D1960" t="s">
        <v>3674</v>
      </c>
      <c r="E1960" t="s">
        <v>2839</v>
      </c>
      <c r="F1960" t="s">
        <v>5554</v>
      </c>
      <c r="G1960">
        <v>1.43E-2</v>
      </c>
    </row>
    <row r="1961" spans="1:7" x14ac:dyDescent="0.25">
      <c r="A1961" s="1">
        <v>42023</v>
      </c>
      <c r="B1961" t="s">
        <v>4057</v>
      </c>
      <c r="C1961" t="s">
        <v>2900</v>
      </c>
      <c r="D1961" t="s">
        <v>3967</v>
      </c>
      <c r="E1961" t="s">
        <v>2939</v>
      </c>
      <c r="F1961" t="s">
        <v>11</v>
      </c>
      <c r="G1961">
        <v>-2.3999999999999998E-3</v>
      </c>
    </row>
    <row r="1962" spans="1:7" x14ac:dyDescent="0.25">
      <c r="A1962" s="1">
        <v>42022</v>
      </c>
      <c r="B1962" t="s">
        <v>3668</v>
      </c>
      <c r="C1962" t="s">
        <v>2813</v>
      </c>
      <c r="D1962" t="s">
        <v>2880</v>
      </c>
      <c r="E1962" t="s">
        <v>2852</v>
      </c>
      <c r="F1962" t="s">
        <v>11</v>
      </c>
      <c r="G1962">
        <v>1.6000000000000001E-3</v>
      </c>
    </row>
    <row r="1963" spans="1:7" x14ac:dyDescent="0.25">
      <c r="A1963" s="1">
        <v>42020</v>
      </c>
      <c r="B1963" t="s">
        <v>4758</v>
      </c>
      <c r="C1963" t="s">
        <v>4000</v>
      </c>
      <c r="D1963" t="s">
        <v>2874</v>
      </c>
      <c r="E1963" t="s">
        <v>4148</v>
      </c>
      <c r="F1963" t="s">
        <v>5555</v>
      </c>
      <c r="G1963">
        <v>9.5999999999999992E-3</v>
      </c>
    </row>
    <row r="1964" spans="1:7" x14ac:dyDescent="0.25">
      <c r="A1964" s="1">
        <v>42019</v>
      </c>
      <c r="B1964" t="s">
        <v>4135</v>
      </c>
      <c r="C1964" t="s">
        <v>3286</v>
      </c>
      <c r="D1964" t="s">
        <v>3653</v>
      </c>
      <c r="E1964" t="s">
        <v>4825</v>
      </c>
      <c r="F1964" t="s">
        <v>5556</v>
      </c>
      <c r="G1964">
        <v>-7.3099999999999998E-2</v>
      </c>
    </row>
    <row r="1965" spans="1:7" x14ac:dyDescent="0.25">
      <c r="A1965" s="1">
        <v>42018</v>
      </c>
      <c r="B1965" t="s">
        <v>5557</v>
      </c>
      <c r="C1965" t="s">
        <v>5557</v>
      </c>
      <c r="D1965" t="s">
        <v>5557</v>
      </c>
      <c r="E1965" t="s">
        <v>5558</v>
      </c>
      <c r="F1965" t="s">
        <v>779</v>
      </c>
      <c r="G1965">
        <v>-7.3000000000000001E-3</v>
      </c>
    </row>
    <row r="1966" spans="1:7" x14ac:dyDescent="0.25">
      <c r="A1966" s="1">
        <v>42017</v>
      </c>
      <c r="B1966" t="s">
        <v>5559</v>
      </c>
      <c r="C1966" t="s">
        <v>5560</v>
      </c>
      <c r="D1966" t="s">
        <v>5560</v>
      </c>
      <c r="E1966" t="s">
        <v>5560</v>
      </c>
      <c r="F1966" t="s">
        <v>826</v>
      </c>
      <c r="G1966">
        <v>8.9999999999999998E-4</v>
      </c>
    </row>
    <row r="1967" spans="1:7" x14ac:dyDescent="0.25">
      <c r="A1967" s="1">
        <v>42016</v>
      </c>
      <c r="B1967" t="s">
        <v>5561</v>
      </c>
      <c r="C1967" t="s">
        <v>5562</v>
      </c>
      <c r="D1967" t="s">
        <v>5562</v>
      </c>
      <c r="E1967" t="s">
        <v>5562</v>
      </c>
      <c r="F1967" t="s">
        <v>826</v>
      </c>
      <c r="G1967">
        <v>1.1599999999999999E-2</v>
      </c>
    </row>
    <row r="1968" spans="1:7" x14ac:dyDescent="0.25">
      <c r="A1968" s="1">
        <v>42013</v>
      </c>
      <c r="B1968" t="s">
        <v>5562</v>
      </c>
      <c r="C1968" t="s">
        <v>5562</v>
      </c>
      <c r="D1968" t="s">
        <v>5562</v>
      </c>
      <c r="E1968" t="s">
        <v>5562</v>
      </c>
      <c r="F1968" t="s">
        <v>652</v>
      </c>
      <c r="G1968">
        <v>4.3E-3</v>
      </c>
    </row>
    <row r="1969" spans="1:7" x14ac:dyDescent="0.25">
      <c r="A1969" s="1">
        <v>42012</v>
      </c>
      <c r="B1969" t="s">
        <v>4098</v>
      </c>
      <c r="C1969" t="s">
        <v>4098</v>
      </c>
      <c r="D1969" t="s">
        <v>4098</v>
      </c>
      <c r="E1969" t="s">
        <v>4667</v>
      </c>
      <c r="F1969" t="s">
        <v>5563</v>
      </c>
      <c r="G1969">
        <v>-1.5E-3</v>
      </c>
    </row>
    <row r="1970" spans="1:7" x14ac:dyDescent="0.25">
      <c r="A1970" s="1">
        <v>42011</v>
      </c>
      <c r="B1970" t="s">
        <v>3804</v>
      </c>
      <c r="C1970" t="s">
        <v>3804</v>
      </c>
      <c r="D1970" t="s">
        <v>3804</v>
      </c>
      <c r="E1970" t="s">
        <v>4668</v>
      </c>
      <c r="F1970" t="s">
        <v>725</v>
      </c>
      <c r="G1970">
        <v>-6.3E-3</v>
      </c>
    </row>
    <row r="1971" spans="1:7" x14ac:dyDescent="0.25">
      <c r="A1971" s="1">
        <v>42010</v>
      </c>
      <c r="B1971" t="s">
        <v>5564</v>
      </c>
      <c r="C1971" t="s">
        <v>5564</v>
      </c>
      <c r="D1971" t="s">
        <v>5564</v>
      </c>
      <c r="E1971" t="s">
        <v>5564</v>
      </c>
      <c r="F1971" t="s">
        <v>700</v>
      </c>
      <c r="G1971">
        <v>6.4000000000000003E-3</v>
      </c>
    </row>
    <row r="1972" spans="1:7" x14ac:dyDescent="0.25">
      <c r="A1972" s="1">
        <v>42009</v>
      </c>
      <c r="B1972" t="s">
        <v>5565</v>
      </c>
      <c r="C1972" t="s">
        <v>2761</v>
      </c>
      <c r="D1972" t="s">
        <v>2761</v>
      </c>
      <c r="E1972" t="s">
        <v>2761</v>
      </c>
      <c r="F1972" t="s">
        <v>826</v>
      </c>
      <c r="G1972">
        <v>1.18E-2</v>
      </c>
    </row>
    <row r="1973" spans="1:7" x14ac:dyDescent="0.25">
      <c r="A1973" s="1">
        <v>42006</v>
      </c>
      <c r="B1973" t="s">
        <v>3906</v>
      </c>
      <c r="C1973" t="s">
        <v>3906</v>
      </c>
      <c r="D1973" t="s">
        <v>3906</v>
      </c>
      <c r="E1973" t="s">
        <v>3906</v>
      </c>
      <c r="F1973" t="s">
        <v>559</v>
      </c>
      <c r="G1973">
        <v>0.12709999999999999</v>
      </c>
    </row>
    <row r="1974" spans="1:7" x14ac:dyDescent="0.25">
      <c r="A1974" s="1">
        <v>42005</v>
      </c>
      <c r="B1974" t="s">
        <v>5453</v>
      </c>
      <c r="C1974" t="s">
        <v>5142</v>
      </c>
      <c r="D1974" t="s">
        <v>4408</v>
      </c>
      <c r="E1974" t="s">
        <v>5142</v>
      </c>
      <c r="F1974" t="s">
        <v>11</v>
      </c>
      <c r="G1974">
        <v>-0.1113</v>
      </c>
    </row>
    <row r="1975" spans="1:7" x14ac:dyDescent="0.25">
      <c r="A1975" s="1">
        <v>42004</v>
      </c>
      <c r="B1975" t="s">
        <v>5566</v>
      </c>
      <c r="C1975" t="s">
        <v>5566</v>
      </c>
      <c r="D1975" t="s">
        <v>5566</v>
      </c>
      <c r="E1975" t="s">
        <v>5567</v>
      </c>
      <c r="F1975" t="s">
        <v>5563</v>
      </c>
      <c r="G1975">
        <v>1.7899999999999999E-2</v>
      </c>
    </row>
    <row r="1976" spans="1:7" x14ac:dyDescent="0.25">
      <c r="A1976" s="1">
        <v>42003</v>
      </c>
      <c r="B1976" t="s">
        <v>3819</v>
      </c>
      <c r="C1976" t="s">
        <v>5568</v>
      </c>
      <c r="D1976" t="s">
        <v>3324</v>
      </c>
      <c r="E1976" t="s">
        <v>5568</v>
      </c>
      <c r="F1976" t="s">
        <v>800</v>
      </c>
      <c r="G1976">
        <v>1.47E-2</v>
      </c>
    </row>
    <row r="1977" spans="1:7" x14ac:dyDescent="0.25">
      <c r="A1977" s="1">
        <v>42002</v>
      </c>
      <c r="B1977" t="s">
        <v>4125</v>
      </c>
      <c r="C1977" t="s">
        <v>3423</v>
      </c>
      <c r="D1977" t="s">
        <v>3423</v>
      </c>
      <c r="E1977" t="s">
        <v>4417</v>
      </c>
      <c r="F1977" t="s">
        <v>5569</v>
      </c>
      <c r="G1977">
        <v>-1.1299999999999999E-2</v>
      </c>
    </row>
    <row r="1978" spans="1:7" x14ac:dyDescent="0.25">
      <c r="A1978" s="1">
        <v>41999</v>
      </c>
      <c r="B1978" t="s">
        <v>5570</v>
      </c>
      <c r="C1978" t="s">
        <v>5134</v>
      </c>
      <c r="D1978" t="s">
        <v>3430</v>
      </c>
      <c r="E1978" t="s">
        <v>5134</v>
      </c>
      <c r="F1978" t="s">
        <v>3378</v>
      </c>
      <c r="G1978">
        <v>0.111</v>
      </c>
    </row>
    <row r="1979" spans="1:7" x14ac:dyDescent="0.25">
      <c r="A1979" s="1">
        <v>41998</v>
      </c>
      <c r="B1979" t="s">
        <v>4415</v>
      </c>
      <c r="C1979" t="s">
        <v>5401</v>
      </c>
      <c r="D1979" t="s">
        <v>5571</v>
      </c>
      <c r="E1979" t="s">
        <v>5401</v>
      </c>
      <c r="F1979" t="s">
        <v>11</v>
      </c>
      <c r="G1979">
        <v>-8.4500000000000006E-2</v>
      </c>
    </row>
    <row r="1980" spans="1:7" x14ac:dyDescent="0.25">
      <c r="A1980" s="1">
        <v>41997</v>
      </c>
      <c r="B1980" t="s">
        <v>2885</v>
      </c>
      <c r="C1980" t="s">
        <v>4415</v>
      </c>
      <c r="D1980" t="s">
        <v>4507</v>
      </c>
      <c r="E1980" t="s">
        <v>3530</v>
      </c>
      <c r="F1980" t="s">
        <v>779</v>
      </c>
      <c r="G1980">
        <v>-3.2000000000000002E-3</v>
      </c>
    </row>
    <row r="1981" spans="1:7" x14ac:dyDescent="0.25">
      <c r="A1981" s="1">
        <v>41996</v>
      </c>
      <c r="B1981" t="s">
        <v>2807</v>
      </c>
      <c r="C1981" t="s">
        <v>4507</v>
      </c>
      <c r="D1981" t="s">
        <v>5572</v>
      </c>
      <c r="E1981" t="s">
        <v>5401</v>
      </c>
      <c r="F1981" t="s">
        <v>722</v>
      </c>
      <c r="G1981">
        <v>0</v>
      </c>
    </row>
    <row r="1982" spans="1:7" x14ac:dyDescent="0.25">
      <c r="A1982" s="1">
        <v>41995</v>
      </c>
      <c r="B1982" t="s">
        <v>2807</v>
      </c>
      <c r="C1982" t="s">
        <v>4400</v>
      </c>
      <c r="D1982" t="s">
        <v>4400</v>
      </c>
      <c r="E1982" t="s">
        <v>5573</v>
      </c>
      <c r="F1982" t="s">
        <v>669</v>
      </c>
      <c r="G1982">
        <v>-1.2200000000000001E-2</v>
      </c>
    </row>
    <row r="1983" spans="1:7" x14ac:dyDescent="0.25">
      <c r="A1983" s="1">
        <v>41992</v>
      </c>
      <c r="B1983" t="s">
        <v>3733</v>
      </c>
      <c r="C1983" t="s">
        <v>4400</v>
      </c>
      <c r="D1983" t="s">
        <v>4831</v>
      </c>
      <c r="E1983" t="s">
        <v>3518</v>
      </c>
      <c r="F1983" t="s">
        <v>700</v>
      </c>
      <c r="G1983">
        <v>1.2999999999999999E-3</v>
      </c>
    </row>
    <row r="1984" spans="1:7" x14ac:dyDescent="0.25">
      <c r="A1984" s="1">
        <v>41991</v>
      </c>
      <c r="B1984" t="s">
        <v>4062</v>
      </c>
      <c r="C1984" t="s">
        <v>5414</v>
      </c>
      <c r="D1984" t="s">
        <v>4545</v>
      </c>
      <c r="E1984" t="s">
        <v>5414</v>
      </c>
      <c r="F1984" t="s">
        <v>1320</v>
      </c>
      <c r="G1984">
        <v>1.1999999999999999E-3</v>
      </c>
    </row>
    <row r="1985" spans="1:7" x14ac:dyDescent="0.25">
      <c r="A1985" s="1">
        <v>41990</v>
      </c>
      <c r="B1985" t="s">
        <v>3138</v>
      </c>
      <c r="C1985" t="s">
        <v>4395</v>
      </c>
      <c r="D1985" t="s">
        <v>3438</v>
      </c>
      <c r="E1985" t="s">
        <v>3404</v>
      </c>
      <c r="F1985" t="s">
        <v>5563</v>
      </c>
      <c r="G1985">
        <v>2.0000000000000001E-4</v>
      </c>
    </row>
    <row r="1986" spans="1:7" x14ac:dyDescent="0.25">
      <c r="A1986" s="1">
        <v>41989</v>
      </c>
      <c r="B1986" t="s">
        <v>3018</v>
      </c>
      <c r="C1986" t="s">
        <v>3414</v>
      </c>
      <c r="D1986" t="s">
        <v>3376</v>
      </c>
      <c r="E1986" t="s">
        <v>4534</v>
      </c>
      <c r="F1986" t="s">
        <v>669</v>
      </c>
      <c r="G1986">
        <v>-1.1900000000000001E-2</v>
      </c>
    </row>
    <row r="1987" spans="1:7" x14ac:dyDescent="0.25">
      <c r="A1987" s="1">
        <v>41988</v>
      </c>
      <c r="B1987" t="s">
        <v>5574</v>
      </c>
      <c r="C1987" t="s">
        <v>3373</v>
      </c>
      <c r="D1987" t="s">
        <v>3373</v>
      </c>
      <c r="E1987" t="s">
        <v>4400</v>
      </c>
      <c r="F1987" t="s">
        <v>744</v>
      </c>
      <c r="G1987">
        <v>-1.18E-2</v>
      </c>
    </row>
    <row r="1988" spans="1:7" x14ac:dyDescent="0.25">
      <c r="A1988" s="1">
        <v>41985</v>
      </c>
      <c r="B1988" t="s">
        <v>4099</v>
      </c>
      <c r="C1988" t="s">
        <v>3390</v>
      </c>
      <c r="D1988" t="s">
        <v>3390</v>
      </c>
      <c r="E1988" t="s">
        <v>4740</v>
      </c>
      <c r="F1988" t="s">
        <v>1320</v>
      </c>
      <c r="G1988">
        <v>-6.6E-3</v>
      </c>
    </row>
    <row r="1989" spans="1:7" x14ac:dyDescent="0.25">
      <c r="A1989" s="1">
        <v>41984</v>
      </c>
      <c r="B1989" t="s">
        <v>4673</v>
      </c>
      <c r="C1989" t="s">
        <v>4257</v>
      </c>
      <c r="D1989" t="s">
        <v>5435</v>
      </c>
      <c r="E1989" t="s">
        <v>4740</v>
      </c>
      <c r="F1989" t="s">
        <v>553</v>
      </c>
      <c r="G1989">
        <v>-2.3999999999999998E-3</v>
      </c>
    </row>
    <row r="1990" spans="1:7" x14ac:dyDescent="0.25">
      <c r="A1990" s="1">
        <v>41983</v>
      </c>
      <c r="B1990" t="s">
        <v>3799</v>
      </c>
      <c r="C1990" t="s">
        <v>3380</v>
      </c>
      <c r="D1990" t="s">
        <v>4156</v>
      </c>
      <c r="E1990" t="s">
        <v>4257</v>
      </c>
      <c r="F1990" t="s">
        <v>638</v>
      </c>
      <c r="G1990">
        <v>-3.5000000000000001E-3</v>
      </c>
    </row>
    <row r="1991" spans="1:7" x14ac:dyDescent="0.25">
      <c r="A1991" s="1">
        <v>41982</v>
      </c>
      <c r="B1991" t="s">
        <v>3764</v>
      </c>
      <c r="C1991" t="s">
        <v>4319</v>
      </c>
      <c r="D1991" t="s">
        <v>4817</v>
      </c>
      <c r="E1991" t="s">
        <v>4319</v>
      </c>
      <c r="F1991" t="s">
        <v>638</v>
      </c>
      <c r="G1991">
        <v>2.7199999999999998E-2</v>
      </c>
    </row>
    <row r="1992" spans="1:7" x14ac:dyDescent="0.25">
      <c r="A1992" s="1">
        <v>41981</v>
      </c>
      <c r="B1992" t="s">
        <v>3862</v>
      </c>
      <c r="C1992" t="s">
        <v>3523</v>
      </c>
      <c r="D1992" t="s">
        <v>3467</v>
      </c>
      <c r="E1992" t="s">
        <v>3517</v>
      </c>
      <c r="F1992" t="s">
        <v>704</v>
      </c>
      <c r="G1992">
        <v>2.7000000000000001E-3</v>
      </c>
    </row>
    <row r="1993" spans="1:7" x14ac:dyDescent="0.25">
      <c r="A1993" s="1">
        <v>41978</v>
      </c>
      <c r="B1993" t="s">
        <v>3015</v>
      </c>
      <c r="C1993" t="s">
        <v>4318</v>
      </c>
      <c r="D1993" t="s">
        <v>4792</v>
      </c>
      <c r="E1993" t="s">
        <v>5400</v>
      </c>
      <c r="F1993" t="s">
        <v>549</v>
      </c>
      <c r="G1993">
        <v>-1.01E-2</v>
      </c>
    </row>
    <row r="1994" spans="1:7" x14ac:dyDescent="0.25">
      <c r="A1994" s="1">
        <v>41977</v>
      </c>
      <c r="B1994" t="s">
        <v>4092</v>
      </c>
      <c r="C1994" t="s">
        <v>5421</v>
      </c>
      <c r="D1994" t="s">
        <v>3549</v>
      </c>
      <c r="E1994" t="s">
        <v>3498</v>
      </c>
      <c r="F1994" t="s">
        <v>932</v>
      </c>
      <c r="G1994">
        <v>-1.1999999999999999E-3</v>
      </c>
    </row>
    <row r="1995" spans="1:7" x14ac:dyDescent="0.25">
      <c r="A1995" s="1">
        <v>41976</v>
      </c>
      <c r="B1995" t="s">
        <v>3800</v>
      </c>
      <c r="C1995" t="s">
        <v>3316</v>
      </c>
      <c r="D1995" t="s">
        <v>3306</v>
      </c>
      <c r="E1995" t="s">
        <v>3456</v>
      </c>
      <c r="F1995" t="s">
        <v>1473</v>
      </c>
      <c r="G1995">
        <v>8.3999999999999995E-3</v>
      </c>
    </row>
    <row r="1996" spans="1:7" x14ac:dyDescent="0.25">
      <c r="A1996" s="1">
        <v>41975</v>
      </c>
      <c r="B1996" t="s">
        <v>3003</v>
      </c>
      <c r="C1996" t="s">
        <v>5575</v>
      </c>
      <c r="D1996" t="s">
        <v>5575</v>
      </c>
      <c r="E1996" t="s">
        <v>3419</v>
      </c>
      <c r="F1996" t="s">
        <v>688</v>
      </c>
      <c r="G1996">
        <v>-1.34E-2</v>
      </c>
    </row>
    <row r="1997" spans="1:7" x14ac:dyDescent="0.25">
      <c r="A1997" s="1">
        <v>41974</v>
      </c>
      <c r="B1997" t="s">
        <v>4591</v>
      </c>
      <c r="C1997" t="s">
        <v>5576</v>
      </c>
      <c r="D1997" t="s">
        <v>4745</v>
      </c>
      <c r="E1997" t="s">
        <v>5577</v>
      </c>
      <c r="F1997" t="s">
        <v>5578</v>
      </c>
      <c r="G1997">
        <v>3.2000000000000001E-2</v>
      </c>
    </row>
    <row r="1998" spans="1:7" x14ac:dyDescent="0.25">
      <c r="A1998" s="1">
        <v>41971</v>
      </c>
      <c r="B1998" t="s">
        <v>2943</v>
      </c>
      <c r="C1998" t="s">
        <v>3484</v>
      </c>
      <c r="D1998" t="s">
        <v>3412</v>
      </c>
      <c r="E1998" t="s">
        <v>5361</v>
      </c>
      <c r="F1998" t="s">
        <v>5579</v>
      </c>
      <c r="G1998">
        <v>8.6099999999999996E-2</v>
      </c>
    </row>
    <row r="1999" spans="1:7" x14ac:dyDescent="0.25">
      <c r="A1999" s="1">
        <v>41970</v>
      </c>
      <c r="B1999" t="s">
        <v>3401</v>
      </c>
      <c r="C1999" t="s">
        <v>4406</v>
      </c>
      <c r="D1999" t="s">
        <v>5451</v>
      </c>
      <c r="E1999" t="s">
        <v>5580</v>
      </c>
      <c r="F1999" t="s">
        <v>11</v>
      </c>
      <c r="G1999">
        <v>-9.5600000000000004E-2</v>
      </c>
    </row>
    <row r="2000" spans="1:7" x14ac:dyDescent="0.25">
      <c r="A2000" s="1">
        <v>41969</v>
      </c>
      <c r="B2000" t="s">
        <v>4600</v>
      </c>
      <c r="C2000" t="s">
        <v>5533</v>
      </c>
      <c r="D2000" t="s">
        <v>3449</v>
      </c>
      <c r="E2000" t="s">
        <v>5581</v>
      </c>
      <c r="F2000" t="s">
        <v>5582</v>
      </c>
      <c r="G2000">
        <v>-5.0000000000000001E-4</v>
      </c>
    </row>
    <row r="2001" spans="1:7" x14ac:dyDescent="0.25">
      <c r="A2001" s="1">
        <v>41968</v>
      </c>
      <c r="B2001" t="s">
        <v>5583</v>
      </c>
      <c r="C2001" t="s">
        <v>5584</v>
      </c>
      <c r="D2001" t="s">
        <v>5584</v>
      </c>
      <c r="E2001" t="s">
        <v>5584</v>
      </c>
      <c r="F2001" t="s">
        <v>826</v>
      </c>
      <c r="G2001">
        <v>8.0000000000000004E-4</v>
      </c>
    </row>
    <row r="2002" spans="1:7" x14ac:dyDescent="0.25">
      <c r="A2002" s="1">
        <v>41967</v>
      </c>
      <c r="B2002" t="s">
        <v>2984</v>
      </c>
      <c r="C2002" t="s">
        <v>3471</v>
      </c>
      <c r="D2002" t="s">
        <v>5470</v>
      </c>
      <c r="E2002" t="s">
        <v>3518</v>
      </c>
      <c r="F2002" t="s">
        <v>779</v>
      </c>
      <c r="G2002">
        <v>-1.2999999999999999E-3</v>
      </c>
    </row>
    <row r="2003" spans="1:7" x14ac:dyDescent="0.25">
      <c r="A2003" s="1">
        <v>41964</v>
      </c>
      <c r="B2003" t="s">
        <v>3110</v>
      </c>
      <c r="C2003" t="s">
        <v>4383</v>
      </c>
      <c r="D2003" t="s">
        <v>5585</v>
      </c>
      <c r="E2003" t="s">
        <v>5148</v>
      </c>
      <c r="F2003" t="s">
        <v>779</v>
      </c>
      <c r="G2003">
        <v>5.3E-3</v>
      </c>
    </row>
    <row r="2004" spans="1:7" x14ac:dyDescent="0.25">
      <c r="A2004" s="1">
        <v>41963</v>
      </c>
      <c r="B2004" t="s">
        <v>3134</v>
      </c>
      <c r="C2004" t="s">
        <v>3445</v>
      </c>
      <c r="D2004" t="s">
        <v>5415</v>
      </c>
      <c r="E2004" t="s">
        <v>4412</v>
      </c>
      <c r="F2004" t="s">
        <v>826</v>
      </c>
      <c r="G2004">
        <v>-3.3999999999999998E-3</v>
      </c>
    </row>
    <row r="2005" spans="1:7" x14ac:dyDescent="0.25">
      <c r="A2005" s="1">
        <v>41962</v>
      </c>
      <c r="B2005" t="s">
        <v>3131</v>
      </c>
      <c r="C2005" t="s">
        <v>3518</v>
      </c>
      <c r="D2005" t="s">
        <v>3412</v>
      </c>
      <c r="E2005" t="s">
        <v>3433</v>
      </c>
      <c r="F2005" t="s">
        <v>779</v>
      </c>
      <c r="G2005">
        <v>-1.6000000000000001E-3</v>
      </c>
    </row>
    <row r="2006" spans="1:7" x14ac:dyDescent="0.25">
      <c r="A2006" s="1">
        <v>41961</v>
      </c>
      <c r="B2006" t="s">
        <v>3054</v>
      </c>
      <c r="C2006" t="s">
        <v>5584</v>
      </c>
      <c r="D2006" t="s">
        <v>5584</v>
      </c>
      <c r="E2006" t="s">
        <v>3422</v>
      </c>
      <c r="F2006" t="s">
        <v>826</v>
      </c>
      <c r="G2006">
        <v>9.1000000000000004E-3</v>
      </c>
    </row>
    <row r="2007" spans="1:7" x14ac:dyDescent="0.25">
      <c r="A2007" s="1">
        <v>41960</v>
      </c>
      <c r="B2007" t="s">
        <v>3014</v>
      </c>
      <c r="C2007" t="s">
        <v>5394</v>
      </c>
      <c r="D2007" t="s">
        <v>5419</v>
      </c>
      <c r="E2007" t="s">
        <v>5477</v>
      </c>
      <c r="F2007" t="s">
        <v>779</v>
      </c>
      <c r="G2007">
        <v>-1.5E-3</v>
      </c>
    </row>
    <row r="2008" spans="1:7" x14ac:dyDescent="0.25">
      <c r="A2008" s="1">
        <v>41957</v>
      </c>
      <c r="B2008" t="s">
        <v>3733</v>
      </c>
      <c r="C2008" t="s">
        <v>5586</v>
      </c>
      <c r="D2008" t="s">
        <v>4383</v>
      </c>
      <c r="E2008" t="s">
        <v>5587</v>
      </c>
      <c r="F2008" t="s">
        <v>921</v>
      </c>
      <c r="G2008">
        <v>1.89E-2</v>
      </c>
    </row>
    <row r="2009" spans="1:7" x14ac:dyDescent="0.25">
      <c r="A2009" s="1">
        <v>41956</v>
      </c>
      <c r="B2009" t="s">
        <v>2884</v>
      </c>
      <c r="C2009" t="s">
        <v>5588</v>
      </c>
      <c r="D2009" t="s">
        <v>5353</v>
      </c>
      <c r="E2009" t="s">
        <v>5589</v>
      </c>
      <c r="F2009" t="s">
        <v>1349</v>
      </c>
      <c r="G2009">
        <v>8.0000000000000004E-4</v>
      </c>
    </row>
    <row r="2010" spans="1:7" x14ac:dyDescent="0.25">
      <c r="A2010" s="1">
        <v>41955</v>
      </c>
      <c r="B2010" t="s">
        <v>2882</v>
      </c>
      <c r="C2010" t="s">
        <v>5114</v>
      </c>
      <c r="D2010" t="s">
        <v>4521</v>
      </c>
      <c r="E2010" t="s">
        <v>5357</v>
      </c>
      <c r="F2010" t="s">
        <v>779</v>
      </c>
      <c r="G2010">
        <v>-3.7000000000000002E-3</v>
      </c>
    </row>
    <row r="2011" spans="1:7" x14ac:dyDescent="0.25">
      <c r="A2011" s="1">
        <v>41954</v>
      </c>
      <c r="B2011" t="s">
        <v>3703</v>
      </c>
      <c r="C2011" t="s">
        <v>5589</v>
      </c>
      <c r="D2011" t="s">
        <v>5590</v>
      </c>
      <c r="E2011" t="s">
        <v>5591</v>
      </c>
      <c r="F2011" t="s">
        <v>779</v>
      </c>
      <c r="G2011">
        <v>3.0000000000000001E-3</v>
      </c>
    </row>
    <row r="2012" spans="1:7" x14ac:dyDescent="0.25">
      <c r="A2012" s="1">
        <v>41953</v>
      </c>
      <c r="B2012" t="s">
        <v>2896</v>
      </c>
      <c r="C2012" t="s">
        <v>5592</v>
      </c>
      <c r="D2012" t="s">
        <v>5592</v>
      </c>
      <c r="E2012" t="s">
        <v>5593</v>
      </c>
      <c r="F2012" t="s">
        <v>652</v>
      </c>
      <c r="G2012">
        <v>-7.4999999999999997E-3</v>
      </c>
    </row>
    <row r="2013" spans="1:7" x14ac:dyDescent="0.25">
      <c r="A2013" s="1">
        <v>41950</v>
      </c>
      <c r="B2013" t="s">
        <v>2811</v>
      </c>
      <c r="C2013" t="s">
        <v>5255</v>
      </c>
      <c r="D2013" t="s">
        <v>4527</v>
      </c>
      <c r="E2013" t="s">
        <v>5099</v>
      </c>
      <c r="F2013" t="s">
        <v>700</v>
      </c>
      <c r="G2013">
        <v>2.1000000000000001E-2</v>
      </c>
    </row>
    <row r="2014" spans="1:7" x14ac:dyDescent="0.25">
      <c r="A2014" s="1">
        <v>41949</v>
      </c>
      <c r="B2014" t="s">
        <v>4053</v>
      </c>
      <c r="C2014" t="s">
        <v>5594</v>
      </c>
      <c r="D2014" t="s">
        <v>5509</v>
      </c>
      <c r="E2014" t="s">
        <v>5595</v>
      </c>
      <c r="F2014" t="s">
        <v>559</v>
      </c>
      <c r="G2014">
        <v>-2.8999999999999998E-3</v>
      </c>
    </row>
    <row r="2015" spans="1:7" x14ac:dyDescent="0.25">
      <c r="A2015" s="1">
        <v>41948</v>
      </c>
      <c r="B2015" t="s">
        <v>3968</v>
      </c>
      <c r="C2015" t="s">
        <v>4521</v>
      </c>
      <c r="D2015" t="s">
        <v>5596</v>
      </c>
      <c r="E2015" t="s">
        <v>5597</v>
      </c>
      <c r="F2015" t="s">
        <v>748</v>
      </c>
      <c r="G2015">
        <v>-1.72E-2</v>
      </c>
    </row>
    <row r="2016" spans="1:7" x14ac:dyDescent="0.25">
      <c r="A2016" s="1">
        <v>41947</v>
      </c>
      <c r="B2016" t="s">
        <v>2805</v>
      </c>
      <c r="C2016" t="s">
        <v>5129</v>
      </c>
      <c r="D2016" t="s">
        <v>5592</v>
      </c>
      <c r="E2016" t="s">
        <v>5598</v>
      </c>
      <c r="F2016" t="s">
        <v>652</v>
      </c>
      <c r="G2016">
        <v>-3.2000000000000002E-3</v>
      </c>
    </row>
    <row r="2017" spans="1:7" x14ac:dyDescent="0.25">
      <c r="A2017" s="1">
        <v>41946</v>
      </c>
      <c r="B2017" t="s">
        <v>2960</v>
      </c>
      <c r="C2017" t="s">
        <v>5117</v>
      </c>
      <c r="D2017" t="s">
        <v>5412</v>
      </c>
      <c r="E2017" t="s">
        <v>5599</v>
      </c>
      <c r="F2017" t="s">
        <v>5569</v>
      </c>
      <c r="G2017">
        <v>-1.1999999999999999E-3</v>
      </c>
    </row>
    <row r="2018" spans="1:7" x14ac:dyDescent="0.25">
      <c r="A2018" s="1">
        <v>41943</v>
      </c>
      <c r="B2018" t="s">
        <v>3682</v>
      </c>
      <c r="C2018" t="s">
        <v>3438</v>
      </c>
      <c r="D2018" t="s">
        <v>3435</v>
      </c>
      <c r="E2018" t="s">
        <v>5600</v>
      </c>
      <c r="F2018" t="s">
        <v>553</v>
      </c>
      <c r="G2018">
        <v>-2.0400000000000001E-2</v>
      </c>
    </row>
    <row r="2019" spans="1:7" x14ac:dyDescent="0.25">
      <c r="A2019" s="1">
        <v>41942</v>
      </c>
      <c r="B2019" t="s">
        <v>3070</v>
      </c>
      <c r="C2019" t="s">
        <v>3306</v>
      </c>
      <c r="D2019" t="s">
        <v>4176</v>
      </c>
      <c r="E2019" t="s">
        <v>4833</v>
      </c>
      <c r="F2019" t="s">
        <v>3109</v>
      </c>
      <c r="G2019">
        <v>-1.95E-2</v>
      </c>
    </row>
    <row r="2020" spans="1:7" x14ac:dyDescent="0.25">
      <c r="A2020" s="1">
        <v>41941</v>
      </c>
      <c r="B2020" t="s">
        <v>5601</v>
      </c>
      <c r="C2020" t="s">
        <v>3329</v>
      </c>
      <c r="D2020" t="s">
        <v>3329</v>
      </c>
      <c r="E2020" t="s">
        <v>3329</v>
      </c>
      <c r="F2020" t="s">
        <v>11</v>
      </c>
      <c r="G2020">
        <v>-2.5000000000000001E-3</v>
      </c>
    </row>
    <row r="2021" spans="1:7" x14ac:dyDescent="0.25">
      <c r="A2021" s="1">
        <v>41940</v>
      </c>
      <c r="B2021" t="s">
        <v>5602</v>
      </c>
      <c r="C2021" t="s">
        <v>3342</v>
      </c>
      <c r="D2021" t="s">
        <v>4781</v>
      </c>
      <c r="E2021" t="s">
        <v>3358</v>
      </c>
      <c r="F2021" t="s">
        <v>710</v>
      </c>
      <c r="G2021">
        <v>1E-4</v>
      </c>
    </row>
    <row r="2022" spans="1:7" x14ac:dyDescent="0.25">
      <c r="A2022" s="1">
        <v>41939</v>
      </c>
      <c r="B2022" t="s">
        <v>3879</v>
      </c>
      <c r="C2022" t="s">
        <v>3384</v>
      </c>
      <c r="D2022" t="s">
        <v>3384</v>
      </c>
      <c r="E2022" t="s">
        <v>3587</v>
      </c>
      <c r="F2022" t="s">
        <v>1439</v>
      </c>
      <c r="G2022">
        <v>-1.9E-3</v>
      </c>
    </row>
    <row r="2023" spans="1:7" x14ac:dyDescent="0.25">
      <c r="A2023" s="1">
        <v>41936</v>
      </c>
      <c r="B2023" t="s">
        <v>3807</v>
      </c>
      <c r="C2023" t="s">
        <v>5603</v>
      </c>
      <c r="D2023" t="s">
        <v>3366</v>
      </c>
      <c r="E2023" t="s">
        <v>5603</v>
      </c>
      <c r="F2023" t="s">
        <v>840</v>
      </c>
      <c r="G2023">
        <v>2.0999999999999999E-3</v>
      </c>
    </row>
    <row r="2024" spans="1:7" x14ac:dyDescent="0.25">
      <c r="A2024" s="1">
        <v>41935</v>
      </c>
      <c r="B2024" t="s">
        <v>3913</v>
      </c>
      <c r="C2024" t="s">
        <v>3289</v>
      </c>
      <c r="D2024" t="s">
        <v>3289</v>
      </c>
      <c r="E2024" t="s">
        <v>3269</v>
      </c>
      <c r="F2024" t="s">
        <v>826</v>
      </c>
      <c r="G2024">
        <v>-1.06E-2</v>
      </c>
    </row>
    <row r="2025" spans="1:7" x14ac:dyDescent="0.25">
      <c r="A2025" s="1">
        <v>41934</v>
      </c>
      <c r="B2025" t="s">
        <v>5604</v>
      </c>
      <c r="C2025" t="s">
        <v>4286</v>
      </c>
      <c r="D2025" t="s">
        <v>4286</v>
      </c>
      <c r="E2025" t="s">
        <v>3221</v>
      </c>
      <c r="F2025" t="s">
        <v>826</v>
      </c>
      <c r="G2025">
        <v>-3.8E-3</v>
      </c>
    </row>
    <row r="2026" spans="1:7" x14ac:dyDescent="0.25">
      <c r="A2026" s="1">
        <v>41933</v>
      </c>
      <c r="B2026" t="s">
        <v>4697</v>
      </c>
      <c r="C2026" t="s">
        <v>3643</v>
      </c>
      <c r="D2026" t="s">
        <v>3643</v>
      </c>
      <c r="E2026" t="s">
        <v>3643</v>
      </c>
      <c r="F2026" t="s">
        <v>710</v>
      </c>
      <c r="G2026">
        <v>5.4999999999999997E-3</v>
      </c>
    </row>
    <row r="2027" spans="1:7" x14ac:dyDescent="0.25">
      <c r="A2027" s="1">
        <v>41932</v>
      </c>
      <c r="B2027" t="s">
        <v>5605</v>
      </c>
      <c r="C2027" t="s">
        <v>4330</v>
      </c>
      <c r="D2027" t="s">
        <v>3985</v>
      </c>
      <c r="E2027" t="s">
        <v>4164</v>
      </c>
      <c r="F2027" t="s">
        <v>828</v>
      </c>
      <c r="G2027">
        <v>4.3E-3</v>
      </c>
    </row>
    <row r="2028" spans="1:7" x14ac:dyDescent="0.25">
      <c r="A2028" s="1">
        <v>41929</v>
      </c>
      <c r="B2028" t="s">
        <v>4096</v>
      </c>
      <c r="C2028" t="s">
        <v>3263</v>
      </c>
      <c r="D2028" t="s">
        <v>4344</v>
      </c>
      <c r="E2028" t="s">
        <v>3365</v>
      </c>
      <c r="F2028" t="s">
        <v>932</v>
      </c>
      <c r="G2028">
        <v>6.9999999999999999E-4</v>
      </c>
    </row>
    <row r="2029" spans="1:7" x14ac:dyDescent="0.25">
      <c r="A2029" s="1">
        <v>41928</v>
      </c>
      <c r="B2029" t="s">
        <v>5606</v>
      </c>
      <c r="C2029" t="s">
        <v>4211</v>
      </c>
      <c r="D2029" t="s">
        <v>4213</v>
      </c>
      <c r="E2029" t="s">
        <v>4333</v>
      </c>
      <c r="F2029" t="s">
        <v>727</v>
      </c>
      <c r="G2029">
        <v>-2.8E-3</v>
      </c>
    </row>
    <row r="2030" spans="1:7" x14ac:dyDescent="0.25">
      <c r="A2030" s="1">
        <v>41927</v>
      </c>
      <c r="B2030" t="s">
        <v>5607</v>
      </c>
      <c r="C2030" t="s">
        <v>3238</v>
      </c>
      <c r="D2030" t="s">
        <v>4281</v>
      </c>
      <c r="E2030" t="s">
        <v>3292</v>
      </c>
      <c r="F2030" t="s">
        <v>574</v>
      </c>
      <c r="G2030">
        <v>1.5E-3</v>
      </c>
    </row>
    <row r="2031" spans="1:7" x14ac:dyDescent="0.25">
      <c r="A2031" s="1">
        <v>41926</v>
      </c>
      <c r="B2031" t="s">
        <v>5608</v>
      </c>
      <c r="C2031" t="s">
        <v>4732</v>
      </c>
      <c r="D2031" t="s">
        <v>4732</v>
      </c>
      <c r="E2031" t="s">
        <v>4346</v>
      </c>
      <c r="F2031" t="s">
        <v>840</v>
      </c>
      <c r="G2031">
        <v>0.10580000000000001</v>
      </c>
    </row>
    <row r="2032" spans="1:7" x14ac:dyDescent="0.25">
      <c r="A2032" s="1">
        <v>41925</v>
      </c>
      <c r="B2032" t="s">
        <v>5539</v>
      </c>
      <c r="C2032" t="s">
        <v>3368</v>
      </c>
      <c r="D2032" t="s">
        <v>4306</v>
      </c>
      <c r="E2032" t="s">
        <v>3396</v>
      </c>
      <c r="F2032" t="s">
        <v>700</v>
      </c>
      <c r="G2032">
        <v>-9.1899999999999996E-2</v>
      </c>
    </row>
    <row r="2033" spans="1:7" x14ac:dyDescent="0.25">
      <c r="A2033" s="1">
        <v>41922</v>
      </c>
      <c r="B2033" t="s">
        <v>3880</v>
      </c>
      <c r="C2033" t="s">
        <v>3564</v>
      </c>
      <c r="D2033" t="s">
        <v>3564</v>
      </c>
      <c r="E2033" t="s">
        <v>3310</v>
      </c>
      <c r="F2033" t="s">
        <v>800</v>
      </c>
      <c r="G2033">
        <v>-3.8E-3</v>
      </c>
    </row>
    <row r="2034" spans="1:7" x14ac:dyDescent="0.25">
      <c r="A2034" s="1">
        <v>41921</v>
      </c>
      <c r="B2034" t="s">
        <v>2753</v>
      </c>
      <c r="C2034" t="s">
        <v>3281</v>
      </c>
      <c r="D2034" t="s">
        <v>4307</v>
      </c>
      <c r="E2034" t="s">
        <v>3281</v>
      </c>
      <c r="F2034" t="s">
        <v>779</v>
      </c>
      <c r="G2034">
        <v>1.09E-2</v>
      </c>
    </row>
    <row r="2035" spans="1:7" x14ac:dyDescent="0.25">
      <c r="A2035" s="1">
        <v>41920</v>
      </c>
      <c r="B2035" t="s">
        <v>5609</v>
      </c>
      <c r="C2035" t="s">
        <v>5610</v>
      </c>
      <c r="D2035" t="s">
        <v>5611</v>
      </c>
      <c r="E2035" t="s">
        <v>3467</v>
      </c>
      <c r="F2035" t="s">
        <v>727</v>
      </c>
      <c r="G2035">
        <v>-1.4200000000000001E-2</v>
      </c>
    </row>
    <row r="2036" spans="1:7" x14ac:dyDescent="0.25">
      <c r="A2036" s="1">
        <v>41919</v>
      </c>
      <c r="B2036" t="s">
        <v>4657</v>
      </c>
      <c r="C2036" t="s">
        <v>3417</v>
      </c>
      <c r="D2036" t="s">
        <v>3444</v>
      </c>
      <c r="E2036" t="s">
        <v>3560</v>
      </c>
      <c r="F2036" t="s">
        <v>1030</v>
      </c>
      <c r="G2036">
        <v>2.0999999999999999E-3</v>
      </c>
    </row>
    <row r="2037" spans="1:7" x14ac:dyDescent="0.25">
      <c r="A2037" s="1">
        <v>41918</v>
      </c>
      <c r="B2037" t="s">
        <v>5612</v>
      </c>
      <c r="C2037" t="s">
        <v>3078</v>
      </c>
      <c r="D2037" t="s">
        <v>3078</v>
      </c>
      <c r="E2037" t="s">
        <v>3078</v>
      </c>
      <c r="F2037" t="s">
        <v>727</v>
      </c>
      <c r="G2037">
        <v>1.0200000000000001E-2</v>
      </c>
    </row>
    <row r="2038" spans="1:7" x14ac:dyDescent="0.25">
      <c r="A2038" s="1">
        <v>41915</v>
      </c>
      <c r="B2038" t="s">
        <v>5613</v>
      </c>
      <c r="C2038" t="s">
        <v>3468</v>
      </c>
      <c r="D2038" t="s">
        <v>3468</v>
      </c>
      <c r="E2038" t="s">
        <v>4383</v>
      </c>
      <c r="F2038" t="s">
        <v>1324</v>
      </c>
      <c r="G2038">
        <v>-1.55E-2</v>
      </c>
    </row>
    <row r="2039" spans="1:7" x14ac:dyDescent="0.25">
      <c r="A2039" s="1">
        <v>41914</v>
      </c>
      <c r="B2039" t="s">
        <v>5614</v>
      </c>
      <c r="C2039" t="s">
        <v>3584</v>
      </c>
      <c r="D2039" t="s">
        <v>3385</v>
      </c>
      <c r="E2039" t="s">
        <v>3324</v>
      </c>
      <c r="F2039" t="s">
        <v>704</v>
      </c>
      <c r="G2039">
        <v>-1.5E-3</v>
      </c>
    </row>
    <row r="2040" spans="1:7" x14ac:dyDescent="0.25">
      <c r="A2040" s="1">
        <v>41913</v>
      </c>
      <c r="B2040" t="s">
        <v>5615</v>
      </c>
      <c r="C2040" t="s">
        <v>3503</v>
      </c>
      <c r="D2040" t="s">
        <v>4546</v>
      </c>
      <c r="E2040" t="s">
        <v>3320</v>
      </c>
      <c r="F2040" t="s">
        <v>704</v>
      </c>
      <c r="G2040">
        <v>2.5999999999999999E-3</v>
      </c>
    </row>
    <row r="2041" spans="1:7" x14ac:dyDescent="0.25">
      <c r="A2041" s="1">
        <v>41912</v>
      </c>
      <c r="B2041" t="s">
        <v>5558</v>
      </c>
      <c r="C2041" t="s">
        <v>4394</v>
      </c>
      <c r="D2041" t="s">
        <v>3391</v>
      </c>
      <c r="E2041" t="s">
        <v>4179</v>
      </c>
      <c r="F2041" t="s">
        <v>485</v>
      </c>
      <c r="G2041">
        <v>-5.1000000000000004E-3</v>
      </c>
    </row>
    <row r="2042" spans="1:7" x14ac:dyDescent="0.25">
      <c r="A2042" s="1">
        <v>41911</v>
      </c>
      <c r="B2042" t="s">
        <v>5616</v>
      </c>
      <c r="C2042" t="s">
        <v>4785</v>
      </c>
      <c r="D2042" t="s">
        <v>3580</v>
      </c>
      <c r="E2042" t="s">
        <v>4176</v>
      </c>
      <c r="F2042" t="s">
        <v>5617</v>
      </c>
      <c r="G2042">
        <v>2.3999999999999998E-3</v>
      </c>
    </row>
    <row r="2043" spans="1:7" x14ac:dyDescent="0.25">
      <c r="A2043" s="1">
        <v>41908</v>
      </c>
      <c r="B2043" t="s">
        <v>5618</v>
      </c>
      <c r="C2043" t="s">
        <v>4328</v>
      </c>
      <c r="D2043" t="s">
        <v>4328</v>
      </c>
      <c r="E2043" t="s">
        <v>4328</v>
      </c>
      <c r="F2043" t="s">
        <v>826</v>
      </c>
      <c r="G2043">
        <v>-4.4000000000000003E-3</v>
      </c>
    </row>
    <row r="2044" spans="1:7" x14ac:dyDescent="0.25">
      <c r="A2044" s="1">
        <v>41907</v>
      </c>
      <c r="B2044" t="s">
        <v>5619</v>
      </c>
      <c r="C2044" t="s">
        <v>4370</v>
      </c>
      <c r="D2044" t="s">
        <v>3356</v>
      </c>
      <c r="E2044" t="s">
        <v>4370</v>
      </c>
      <c r="F2044" t="s">
        <v>727</v>
      </c>
      <c r="G2044">
        <v>1.1000000000000001E-3</v>
      </c>
    </row>
    <row r="2045" spans="1:7" x14ac:dyDescent="0.25">
      <c r="A2045" s="1">
        <v>41906</v>
      </c>
      <c r="B2045" t="s">
        <v>5620</v>
      </c>
      <c r="C2045" t="s">
        <v>4397</v>
      </c>
      <c r="D2045" t="s">
        <v>4397</v>
      </c>
      <c r="E2045" t="s">
        <v>4397</v>
      </c>
      <c r="F2045" t="s">
        <v>826</v>
      </c>
      <c r="G2045">
        <v>-1.6999999999999999E-3</v>
      </c>
    </row>
    <row r="2046" spans="1:7" x14ac:dyDescent="0.25">
      <c r="A2046" s="1">
        <v>41905</v>
      </c>
      <c r="B2046" t="s">
        <v>5621</v>
      </c>
      <c r="C2046" t="s">
        <v>4259</v>
      </c>
      <c r="D2046" t="s">
        <v>4259</v>
      </c>
      <c r="E2046" t="s">
        <v>4259</v>
      </c>
      <c r="F2046" t="s">
        <v>727</v>
      </c>
      <c r="G2046">
        <v>2.2000000000000001E-3</v>
      </c>
    </row>
    <row r="2047" spans="1:7" x14ac:dyDescent="0.25">
      <c r="A2047" s="1">
        <v>41904</v>
      </c>
      <c r="B2047" t="s">
        <v>5622</v>
      </c>
      <c r="C2047" t="s">
        <v>5623</v>
      </c>
      <c r="D2047" t="s">
        <v>5623</v>
      </c>
      <c r="E2047" t="s">
        <v>3468</v>
      </c>
      <c r="F2047" t="s">
        <v>727</v>
      </c>
      <c r="G2047">
        <v>8.0000000000000004E-4</v>
      </c>
    </row>
    <row r="2048" spans="1:7" x14ac:dyDescent="0.25">
      <c r="A2048" s="1">
        <v>41901</v>
      </c>
      <c r="B2048" t="s">
        <v>5624</v>
      </c>
      <c r="C2048" t="s">
        <v>5625</v>
      </c>
      <c r="D2048" t="s">
        <v>5625</v>
      </c>
      <c r="E2048" t="s">
        <v>5625</v>
      </c>
      <c r="F2048" t="s">
        <v>826</v>
      </c>
      <c r="G2048">
        <v>-7.4000000000000003E-3</v>
      </c>
    </row>
    <row r="2049" spans="1:7" x14ac:dyDescent="0.25">
      <c r="A2049" s="1">
        <v>41900</v>
      </c>
      <c r="B2049" t="s">
        <v>2749</v>
      </c>
      <c r="C2049" t="s">
        <v>4740</v>
      </c>
      <c r="D2049" t="s">
        <v>4745</v>
      </c>
      <c r="E2049" t="s">
        <v>4740</v>
      </c>
      <c r="F2049" t="s">
        <v>727</v>
      </c>
      <c r="G2049">
        <v>-6.1999999999999998E-3</v>
      </c>
    </row>
    <row r="2050" spans="1:7" x14ac:dyDescent="0.25">
      <c r="A2050" s="1">
        <v>41899</v>
      </c>
      <c r="B2050" t="s">
        <v>5626</v>
      </c>
      <c r="C2050" t="s">
        <v>3602</v>
      </c>
      <c r="D2050" t="s">
        <v>3602</v>
      </c>
      <c r="E2050" t="s">
        <v>5627</v>
      </c>
      <c r="F2050" t="s">
        <v>727</v>
      </c>
      <c r="G2050">
        <v>-6.9999999999999999E-4</v>
      </c>
    </row>
    <row r="2051" spans="1:7" x14ac:dyDescent="0.25">
      <c r="A2051" s="1">
        <v>41898</v>
      </c>
      <c r="B2051" t="s">
        <v>5628</v>
      </c>
      <c r="C2051" t="s">
        <v>3598</v>
      </c>
      <c r="D2051" t="s">
        <v>3598</v>
      </c>
      <c r="E2051" t="s">
        <v>4732</v>
      </c>
      <c r="F2051" t="s">
        <v>826</v>
      </c>
      <c r="G2051">
        <v>1.1999999999999999E-3</v>
      </c>
    </row>
    <row r="2052" spans="1:7" x14ac:dyDescent="0.25">
      <c r="A2052" s="1">
        <v>41897</v>
      </c>
      <c r="B2052" t="s">
        <v>5629</v>
      </c>
      <c r="C2052" t="s">
        <v>3379</v>
      </c>
      <c r="D2052" t="s">
        <v>4202</v>
      </c>
      <c r="E2052" t="s">
        <v>3379</v>
      </c>
      <c r="F2052" t="s">
        <v>779</v>
      </c>
      <c r="G2052">
        <v>2.5000000000000001E-3</v>
      </c>
    </row>
    <row r="2053" spans="1:7" x14ac:dyDescent="0.25">
      <c r="A2053" s="1">
        <v>41894</v>
      </c>
      <c r="B2053" t="s">
        <v>5630</v>
      </c>
      <c r="C2053" t="s">
        <v>3396</v>
      </c>
      <c r="D2053" t="s">
        <v>3396</v>
      </c>
      <c r="E2053" t="s">
        <v>3396</v>
      </c>
      <c r="F2053" t="s">
        <v>710</v>
      </c>
      <c r="G2053">
        <v>-5.4000000000000003E-3</v>
      </c>
    </row>
    <row r="2054" spans="1:7" x14ac:dyDescent="0.25">
      <c r="A2054" s="1">
        <v>41893</v>
      </c>
      <c r="B2054" t="s">
        <v>5631</v>
      </c>
      <c r="C2054" t="s">
        <v>3263</v>
      </c>
      <c r="D2054" t="s">
        <v>3263</v>
      </c>
      <c r="E2054" t="s">
        <v>3263</v>
      </c>
      <c r="F2054" t="s">
        <v>11</v>
      </c>
      <c r="G2054">
        <v>-4.7000000000000002E-3</v>
      </c>
    </row>
    <row r="2055" spans="1:7" x14ac:dyDescent="0.25">
      <c r="A2055" s="1">
        <v>41892</v>
      </c>
      <c r="B2055" t="s">
        <v>5632</v>
      </c>
      <c r="C2055" t="s">
        <v>3609</v>
      </c>
      <c r="D2055" t="s">
        <v>3609</v>
      </c>
      <c r="E2055" t="s">
        <v>4159</v>
      </c>
      <c r="F2055" t="s">
        <v>700</v>
      </c>
      <c r="G2055">
        <v>-1.9E-3</v>
      </c>
    </row>
    <row r="2056" spans="1:7" x14ac:dyDescent="0.25">
      <c r="A2056" s="1">
        <v>41891</v>
      </c>
      <c r="B2056" t="s">
        <v>5633</v>
      </c>
      <c r="C2056" t="s">
        <v>4239</v>
      </c>
      <c r="D2056" t="s">
        <v>4239</v>
      </c>
      <c r="E2056" t="s">
        <v>4239</v>
      </c>
      <c r="F2056" t="s">
        <v>11</v>
      </c>
      <c r="G2056">
        <v>-4.0000000000000001E-3</v>
      </c>
    </row>
    <row r="2057" spans="1:7" x14ac:dyDescent="0.25">
      <c r="A2057" s="1">
        <v>41890</v>
      </c>
      <c r="B2057" t="s">
        <v>5634</v>
      </c>
      <c r="C2057" t="s">
        <v>4575</v>
      </c>
      <c r="D2057" t="s">
        <v>4575</v>
      </c>
      <c r="E2057" t="s">
        <v>4811</v>
      </c>
      <c r="F2057" t="s">
        <v>826</v>
      </c>
      <c r="G2057">
        <v>-9.1000000000000004E-3</v>
      </c>
    </row>
    <row r="2058" spans="1:7" x14ac:dyDescent="0.25">
      <c r="A2058" s="1">
        <v>41887</v>
      </c>
      <c r="B2058" t="s">
        <v>5635</v>
      </c>
      <c r="C2058" t="s">
        <v>5636</v>
      </c>
      <c r="D2058" t="s">
        <v>3968</v>
      </c>
      <c r="E2058" t="s">
        <v>5636</v>
      </c>
      <c r="F2058" t="s">
        <v>3378</v>
      </c>
      <c r="G2058">
        <v>5.9999999999999995E-4</v>
      </c>
    </row>
    <row r="2059" spans="1:7" x14ac:dyDescent="0.25">
      <c r="A2059" s="1">
        <v>41886</v>
      </c>
      <c r="B2059" t="s">
        <v>5637</v>
      </c>
      <c r="C2059" t="s">
        <v>4123</v>
      </c>
      <c r="D2059" t="s">
        <v>2919</v>
      </c>
      <c r="E2059" t="s">
        <v>5638</v>
      </c>
      <c r="F2059" t="s">
        <v>654</v>
      </c>
      <c r="G2059">
        <v>-2.2000000000000001E-3</v>
      </c>
    </row>
    <row r="2060" spans="1:7" x14ac:dyDescent="0.25">
      <c r="A2060" s="1">
        <v>41885</v>
      </c>
      <c r="B2060" t="s">
        <v>5639</v>
      </c>
      <c r="C2060" t="s">
        <v>3998</v>
      </c>
      <c r="D2060" t="s">
        <v>3667</v>
      </c>
      <c r="E2060" t="s">
        <v>3973</v>
      </c>
      <c r="F2060" t="s">
        <v>1439</v>
      </c>
      <c r="G2060">
        <v>4.5999999999999999E-3</v>
      </c>
    </row>
    <row r="2061" spans="1:7" x14ac:dyDescent="0.25">
      <c r="A2061" s="1">
        <v>41884</v>
      </c>
      <c r="B2061" t="s">
        <v>2632</v>
      </c>
      <c r="C2061" t="s">
        <v>4006</v>
      </c>
      <c r="D2061" t="s">
        <v>3194</v>
      </c>
      <c r="E2061" t="s">
        <v>5640</v>
      </c>
      <c r="F2061" t="s">
        <v>1439</v>
      </c>
      <c r="G2061">
        <v>0.1022</v>
      </c>
    </row>
    <row r="2062" spans="1:7" x14ac:dyDescent="0.25">
      <c r="A2062" s="1">
        <v>41883</v>
      </c>
      <c r="B2062" t="s">
        <v>2876</v>
      </c>
      <c r="C2062" t="s">
        <v>3045</v>
      </c>
      <c r="D2062" t="s">
        <v>3701</v>
      </c>
      <c r="E2062" t="s">
        <v>3185</v>
      </c>
      <c r="F2062" t="s">
        <v>11</v>
      </c>
      <c r="G2062">
        <v>-2.0000000000000001E-4</v>
      </c>
    </row>
    <row r="2063" spans="1:7" x14ac:dyDescent="0.25">
      <c r="A2063" s="1">
        <v>41882</v>
      </c>
      <c r="B2063" t="s">
        <v>3176</v>
      </c>
      <c r="C2063" t="s">
        <v>2942</v>
      </c>
      <c r="D2063" t="s">
        <v>2854</v>
      </c>
      <c r="E2063" t="s">
        <v>2975</v>
      </c>
      <c r="F2063" t="s">
        <v>11</v>
      </c>
      <c r="G2063">
        <v>-0.1061</v>
      </c>
    </row>
    <row r="2064" spans="1:7" x14ac:dyDescent="0.25">
      <c r="A2064" s="1">
        <v>41880</v>
      </c>
      <c r="B2064" t="s">
        <v>5641</v>
      </c>
      <c r="C2064" t="s">
        <v>3178</v>
      </c>
      <c r="D2064" t="s">
        <v>2807</v>
      </c>
      <c r="E2064" t="s">
        <v>4276</v>
      </c>
      <c r="F2064" t="s">
        <v>3378</v>
      </c>
      <c r="G2064">
        <v>-2.2000000000000001E-3</v>
      </c>
    </row>
    <row r="2065" spans="1:7" x14ac:dyDescent="0.25">
      <c r="A2065" s="1">
        <v>41879</v>
      </c>
      <c r="B2065" t="s">
        <v>5642</v>
      </c>
      <c r="C2065" t="s">
        <v>4006</v>
      </c>
      <c r="D2065" t="s">
        <v>2964</v>
      </c>
      <c r="E2065" t="s">
        <v>3048</v>
      </c>
      <c r="F2065" t="s">
        <v>476</v>
      </c>
      <c r="G2065">
        <v>4.7999999999999996E-3</v>
      </c>
    </row>
    <row r="2066" spans="1:7" x14ac:dyDescent="0.25">
      <c r="A2066" s="1">
        <v>41878</v>
      </c>
      <c r="B2066" t="s">
        <v>5643</v>
      </c>
      <c r="C2066" t="s">
        <v>2908</v>
      </c>
      <c r="D2066" t="s">
        <v>3144</v>
      </c>
      <c r="E2066" t="s">
        <v>2908</v>
      </c>
      <c r="F2066" t="s">
        <v>652</v>
      </c>
      <c r="G2066">
        <v>-1.6999999999999999E-3</v>
      </c>
    </row>
    <row r="2067" spans="1:7" x14ac:dyDescent="0.25">
      <c r="A2067" s="1">
        <v>41877</v>
      </c>
      <c r="B2067" t="s">
        <v>5644</v>
      </c>
      <c r="C2067" t="s">
        <v>2903</v>
      </c>
      <c r="D2067" t="s">
        <v>3178</v>
      </c>
      <c r="E2067" t="s">
        <v>5645</v>
      </c>
      <c r="F2067" t="s">
        <v>840</v>
      </c>
      <c r="G2067">
        <v>4.3E-3</v>
      </c>
    </row>
    <row r="2068" spans="1:7" x14ac:dyDescent="0.25">
      <c r="A2068" s="1">
        <v>41876</v>
      </c>
      <c r="B2068" t="s">
        <v>5646</v>
      </c>
      <c r="C2068" t="s">
        <v>5647</v>
      </c>
      <c r="D2068" t="s">
        <v>5647</v>
      </c>
      <c r="E2068" t="s">
        <v>5647</v>
      </c>
      <c r="F2068" t="s">
        <v>826</v>
      </c>
      <c r="G2068">
        <v>-6.9999999999999999E-4</v>
      </c>
    </row>
    <row r="2069" spans="1:7" x14ac:dyDescent="0.25">
      <c r="A2069" s="1">
        <v>41873</v>
      </c>
      <c r="B2069" t="s">
        <v>2643</v>
      </c>
      <c r="C2069" t="s">
        <v>3152</v>
      </c>
      <c r="D2069" t="s">
        <v>5648</v>
      </c>
      <c r="E2069" t="s">
        <v>2925</v>
      </c>
      <c r="F2069" t="s">
        <v>3378</v>
      </c>
      <c r="G2069">
        <v>3.3999999999999998E-3</v>
      </c>
    </row>
    <row r="2070" spans="1:7" x14ac:dyDescent="0.25">
      <c r="A2070" s="1">
        <v>41872</v>
      </c>
      <c r="B2070" t="s">
        <v>5649</v>
      </c>
      <c r="C2070" t="s">
        <v>2972</v>
      </c>
      <c r="D2070" t="s">
        <v>2972</v>
      </c>
      <c r="E2070" t="s">
        <v>2843</v>
      </c>
      <c r="F2070" t="s">
        <v>553</v>
      </c>
      <c r="G2070">
        <v>-1.37E-2</v>
      </c>
    </row>
    <row r="2071" spans="1:7" x14ac:dyDescent="0.25">
      <c r="A2071" s="1">
        <v>41871</v>
      </c>
      <c r="B2071" t="s">
        <v>5650</v>
      </c>
      <c r="C2071" t="s">
        <v>3167</v>
      </c>
      <c r="D2071" t="s">
        <v>4775</v>
      </c>
      <c r="E2071" t="s">
        <v>3169</v>
      </c>
      <c r="F2071" t="s">
        <v>577</v>
      </c>
      <c r="G2071">
        <v>0</v>
      </c>
    </row>
    <row r="2072" spans="1:7" x14ac:dyDescent="0.25">
      <c r="A2072" s="1">
        <v>41870</v>
      </c>
      <c r="B2072" t="s">
        <v>5650</v>
      </c>
      <c r="C2072" t="s">
        <v>2959</v>
      </c>
      <c r="D2072" t="s">
        <v>2863</v>
      </c>
      <c r="E2072" t="s">
        <v>3706</v>
      </c>
      <c r="F2072" t="s">
        <v>559</v>
      </c>
      <c r="G2072">
        <v>-2.5999999999999999E-3</v>
      </c>
    </row>
    <row r="2073" spans="1:7" x14ac:dyDescent="0.25">
      <c r="A2073" s="1">
        <v>41869</v>
      </c>
      <c r="B2073" t="s">
        <v>5651</v>
      </c>
      <c r="C2073" t="s">
        <v>5652</v>
      </c>
      <c r="D2073" t="s">
        <v>3016</v>
      </c>
      <c r="E2073" t="s">
        <v>2968</v>
      </c>
      <c r="F2073" t="s">
        <v>700</v>
      </c>
      <c r="G2073">
        <v>-4.4999999999999997E-3</v>
      </c>
    </row>
    <row r="2074" spans="1:7" x14ac:dyDescent="0.25">
      <c r="A2074" s="1">
        <v>41866</v>
      </c>
      <c r="B2074" t="s">
        <v>5653</v>
      </c>
      <c r="C2074" t="s">
        <v>3103</v>
      </c>
      <c r="D2074" t="s">
        <v>3130</v>
      </c>
      <c r="E2074" t="s">
        <v>3031</v>
      </c>
      <c r="F2074" t="s">
        <v>1320</v>
      </c>
      <c r="G2074">
        <v>-6.6E-3</v>
      </c>
    </row>
    <row r="2075" spans="1:7" x14ac:dyDescent="0.25">
      <c r="A2075" s="1">
        <v>41865</v>
      </c>
      <c r="B2075" t="s">
        <v>5654</v>
      </c>
      <c r="C2075" t="s">
        <v>5655</v>
      </c>
      <c r="D2075" t="s">
        <v>3115</v>
      </c>
      <c r="E2075" t="s">
        <v>3961</v>
      </c>
      <c r="F2075" t="s">
        <v>859</v>
      </c>
      <c r="G2075">
        <v>8.0000000000000004E-4</v>
      </c>
    </row>
    <row r="2076" spans="1:7" x14ac:dyDescent="0.25">
      <c r="A2076" s="1">
        <v>41864</v>
      </c>
      <c r="B2076" t="s">
        <v>2354</v>
      </c>
      <c r="C2076" t="s">
        <v>5656</v>
      </c>
      <c r="D2076" t="s">
        <v>2983</v>
      </c>
      <c r="E2076" t="s">
        <v>2953</v>
      </c>
      <c r="F2076" t="s">
        <v>844</v>
      </c>
      <c r="G2076">
        <v>1.8E-3</v>
      </c>
    </row>
    <row r="2077" spans="1:7" x14ac:dyDescent="0.25">
      <c r="A2077" s="1">
        <v>41863</v>
      </c>
      <c r="B2077" t="s">
        <v>5657</v>
      </c>
      <c r="C2077" t="s">
        <v>3672</v>
      </c>
      <c r="D2077" t="s">
        <v>3748</v>
      </c>
      <c r="E2077" t="s">
        <v>3960</v>
      </c>
      <c r="F2077" t="s">
        <v>1473</v>
      </c>
      <c r="G2077">
        <v>-1E-4</v>
      </c>
    </row>
    <row r="2078" spans="1:7" x14ac:dyDescent="0.25">
      <c r="A2078" s="1">
        <v>41862</v>
      </c>
      <c r="B2078" t="s">
        <v>2303</v>
      </c>
      <c r="C2078" t="s">
        <v>5658</v>
      </c>
      <c r="D2078" t="s">
        <v>3961</v>
      </c>
      <c r="E2078" t="s">
        <v>3957</v>
      </c>
      <c r="F2078" t="s">
        <v>800</v>
      </c>
      <c r="G2078">
        <v>-2.9999999999999997E-4</v>
      </c>
    </row>
    <row r="2079" spans="1:7" x14ac:dyDescent="0.25">
      <c r="A2079" s="1">
        <v>41859</v>
      </c>
      <c r="B2079" t="s">
        <v>2285</v>
      </c>
      <c r="C2079" t="s">
        <v>3015</v>
      </c>
      <c r="D2079" t="s">
        <v>4613</v>
      </c>
      <c r="E2079" t="s">
        <v>2802</v>
      </c>
      <c r="F2079" t="s">
        <v>1335</v>
      </c>
      <c r="G2079">
        <v>-1E-3</v>
      </c>
    </row>
    <row r="2080" spans="1:7" x14ac:dyDescent="0.25">
      <c r="A2080" s="1">
        <v>41858</v>
      </c>
      <c r="B2080" t="s">
        <v>2291</v>
      </c>
      <c r="C2080" t="s">
        <v>3957</v>
      </c>
      <c r="D2080" t="s">
        <v>3711</v>
      </c>
      <c r="E2080" t="s">
        <v>3135</v>
      </c>
      <c r="F2080" t="s">
        <v>722</v>
      </c>
      <c r="G2080">
        <v>3.0999999999999999E-3</v>
      </c>
    </row>
    <row r="2081" spans="1:7" x14ac:dyDescent="0.25">
      <c r="A2081" s="1">
        <v>41857</v>
      </c>
      <c r="B2081" t="s">
        <v>5659</v>
      </c>
      <c r="C2081" t="s">
        <v>4034</v>
      </c>
      <c r="D2081" t="s">
        <v>5660</v>
      </c>
      <c r="E2081" t="s">
        <v>3050</v>
      </c>
      <c r="F2081" t="s">
        <v>1778</v>
      </c>
      <c r="G2081">
        <v>1.6500000000000001E-2</v>
      </c>
    </row>
    <row r="2082" spans="1:7" x14ac:dyDescent="0.25">
      <c r="A2082" s="1">
        <v>41856</v>
      </c>
      <c r="B2082" t="s">
        <v>2623</v>
      </c>
      <c r="C2082" t="s">
        <v>3174</v>
      </c>
      <c r="D2082" t="s">
        <v>2962</v>
      </c>
      <c r="E2082" t="s">
        <v>3161</v>
      </c>
      <c r="F2082" t="s">
        <v>2090</v>
      </c>
      <c r="G2082">
        <v>-2E-3</v>
      </c>
    </row>
    <row r="2083" spans="1:7" x14ac:dyDescent="0.25">
      <c r="A2083" s="1">
        <v>41855</v>
      </c>
      <c r="B2083" t="s">
        <v>5661</v>
      </c>
      <c r="C2083" t="s">
        <v>2960</v>
      </c>
      <c r="D2083" t="s">
        <v>3165</v>
      </c>
      <c r="E2083" t="s">
        <v>3185</v>
      </c>
      <c r="F2083" t="s">
        <v>326</v>
      </c>
      <c r="G2083">
        <v>-6.3E-3</v>
      </c>
    </row>
    <row r="2084" spans="1:7" x14ac:dyDescent="0.25">
      <c r="A2084" s="1">
        <v>41852</v>
      </c>
      <c r="B2084" t="s">
        <v>5662</v>
      </c>
      <c r="C2084" t="s">
        <v>3188</v>
      </c>
      <c r="D2084" t="s">
        <v>3175</v>
      </c>
      <c r="E2084" t="s">
        <v>3201</v>
      </c>
      <c r="F2084" t="s">
        <v>1223</v>
      </c>
      <c r="G2084">
        <v>6.7000000000000002E-3</v>
      </c>
    </row>
    <row r="2085" spans="1:7" x14ac:dyDescent="0.25">
      <c r="A2085" s="1">
        <v>41851</v>
      </c>
      <c r="B2085" t="s">
        <v>5663</v>
      </c>
      <c r="C2085" t="s">
        <v>3024</v>
      </c>
      <c r="D2085" t="s">
        <v>3964</v>
      </c>
      <c r="E2085" t="s">
        <v>3196</v>
      </c>
      <c r="F2085" t="s">
        <v>5664</v>
      </c>
      <c r="G2085">
        <v>-0.01</v>
      </c>
    </row>
    <row r="2086" spans="1:7" x14ac:dyDescent="0.25">
      <c r="A2086" s="1">
        <v>41850</v>
      </c>
      <c r="B2086" t="s">
        <v>5665</v>
      </c>
      <c r="C2086" t="s">
        <v>3680</v>
      </c>
      <c r="D2086" t="s">
        <v>5666</v>
      </c>
      <c r="E2086" t="s">
        <v>2811</v>
      </c>
      <c r="F2086" t="s">
        <v>826</v>
      </c>
      <c r="G2086">
        <v>-4.0000000000000002E-4</v>
      </c>
    </row>
    <row r="2087" spans="1:7" x14ac:dyDescent="0.25">
      <c r="A2087" s="1">
        <v>41849</v>
      </c>
      <c r="B2087" t="s">
        <v>5667</v>
      </c>
      <c r="C2087" t="s">
        <v>3889</v>
      </c>
      <c r="D2087" t="s">
        <v>3889</v>
      </c>
      <c r="E2087" t="s">
        <v>3121</v>
      </c>
      <c r="F2087" t="s">
        <v>710</v>
      </c>
      <c r="G2087">
        <v>-3.5999999999999999E-3</v>
      </c>
    </row>
    <row r="2088" spans="1:7" x14ac:dyDescent="0.25">
      <c r="A2088" s="1">
        <v>41848</v>
      </c>
      <c r="B2088" t="s">
        <v>2325</v>
      </c>
      <c r="C2088" t="s">
        <v>3117</v>
      </c>
      <c r="D2088" t="s">
        <v>2802</v>
      </c>
      <c r="E2088" t="s">
        <v>3735</v>
      </c>
      <c r="F2088" t="s">
        <v>710</v>
      </c>
      <c r="G2088">
        <v>1.1999999999999999E-3</v>
      </c>
    </row>
    <row r="2089" spans="1:7" x14ac:dyDescent="0.25">
      <c r="A2089" s="1">
        <v>41845</v>
      </c>
      <c r="B2089" t="s">
        <v>2320</v>
      </c>
      <c r="C2089" t="s">
        <v>3171</v>
      </c>
      <c r="D2089" t="s">
        <v>3171</v>
      </c>
      <c r="E2089" t="s">
        <v>3171</v>
      </c>
      <c r="F2089" t="s">
        <v>727</v>
      </c>
      <c r="G2089">
        <v>8.9999999999999993E-3</v>
      </c>
    </row>
    <row r="2090" spans="1:7" x14ac:dyDescent="0.25">
      <c r="A2090" s="1">
        <v>41844</v>
      </c>
      <c r="B2090" t="s">
        <v>5668</v>
      </c>
      <c r="C2090" t="s">
        <v>2958</v>
      </c>
      <c r="D2090" t="s">
        <v>2958</v>
      </c>
      <c r="E2090" t="s">
        <v>2958</v>
      </c>
      <c r="F2090" t="s">
        <v>826</v>
      </c>
      <c r="G2090">
        <v>-8.8999999999999999E-3</v>
      </c>
    </row>
    <row r="2091" spans="1:7" x14ac:dyDescent="0.25">
      <c r="A2091" s="1">
        <v>41843</v>
      </c>
      <c r="B2091" t="s">
        <v>2320</v>
      </c>
      <c r="C2091" t="s">
        <v>3670</v>
      </c>
      <c r="D2091" t="s">
        <v>3670</v>
      </c>
      <c r="E2091" t="s">
        <v>3670</v>
      </c>
      <c r="F2091" t="s">
        <v>11</v>
      </c>
      <c r="G2091">
        <v>-8.9999999999999998E-4</v>
      </c>
    </row>
    <row r="2092" spans="1:7" x14ac:dyDescent="0.25">
      <c r="A2092" s="1">
        <v>41842</v>
      </c>
      <c r="B2092" t="s">
        <v>5669</v>
      </c>
      <c r="C2092" t="s">
        <v>3689</v>
      </c>
      <c r="D2092" t="s">
        <v>3689</v>
      </c>
      <c r="E2092" t="s">
        <v>3689</v>
      </c>
      <c r="F2092" t="s">
        <v>826</v>
      </c>
      <c r="G2092">
        <v>-5.4000000000000003E-3</v>
      </c>
    </row>
    <row r="2093" spans="1:7" x14ac:dyDescent="0.25">
      <c r="A2093" s="1">
        <v>41841</v>
      </c>
      <c r="B2093" t="s">
        <v>5670</v>
      </c>
      <c r="C2093" t="s">
        <v>2954</v>
      </c>
      <c r="D2093" t="s">
        <v>3054</v>
      </c>
      <c r="E2093" t="s">
        <v>2954</v>
      </c>
      <c r="F2093" t="s">
        <v>779</v>
      </c>
      <c r="G2093">
        <v>3.3E-3</v>
      </c>
    </row>
    <row r="2094" spans="1:7" x14ac:dyDescent="0.25">
      <c r="A2094" s="1">
        <v>41838</v>
      </c>
      <c r="B2094" t="s">
        <v>5671</v>
      </c>
      <c r="C2094" t="s">
        <v>3839</v>
      </c>
      <c r="D2094" t="s">
        <v>3839</v>
      </c>
      <c r="E2094" t="s">
        <v>3672</v>
      </c>
      <c r="F2094" t="s">
        <v>725</v>
      </c>
      <c r="G2094">
        <v>-5.0000000000000001E-3</v>
      </c>
    </row>
    <row r="2095" spans="1:7" x14ac:dyDescent="0.25">
      <c r="A2095" s="1">
        <v>41837</v>
      </c>
      <c r="B2095" t="s">
        <v>2347</v>
      </c>
      <c r="C2095" t="s">
        <v>3137</v>
      </c>
      <c r="D2095" t="s">
        <v>5672</v>
      </c>
      <c r="E2095" t="s">
        <v>3137</v>
      </c>
      <c r="F2095" t="s">
        <v>779</v>
      </c>
      <c r="G2095">
        <v>1.18E-2</v>
      </c>
    </row>
    <row r="2096" spans="1:7" x14ac:dyDescent="0.25">
      <c r="A2096" s="1">
        <v>41836</v>
      </c>
      <c r="B2096" t="s">
        <v>5673</v>
      </c>
      <c r="C2096" t="s">
        <v>3692</v>
      </c>
      <c r="D2096" t="s">
        <v>3137</v>
      </c>
      <c r="E2096" t="s">
        <v>3193</v>
      </c>
      <c r="F2096" t="s">
        <v>725</v>
      </c>
      <c r="G2096">
        <v>2.5000000000000001E-3</v>
      </c>
    </row>
    <row r="2097" spans="1:7" x14ac:dyDescent="0.25">
      <c r="A2097" s="1">
        <v>41835</v>
      </c>
      <c r="B2097" t="s">
        <v>5674</v>
      </c>
      <c r="C2097" t="s">
        <v>3117</v>
      </c>
      <c r="D2097" t="s">
        <v>2994</v>
      </c>
      <c r="E2097" t="s">
        <v>4021</v>
      </c>
      <c r="F2097" t="s">
        <v>667</v>
      </c>
      <c r="G2097">
        <v>-6.4000000000000003E-3</v>
      </c>
    </row>
    <row r="2098" spans="1:7" x14ac:dyDescent="0.25">
      <c r="A2098" s="1">
        <v>41834</v>
      </c>
      <c r="B2098" t="s">
        <v>2292</v>
      </c>
      <c r="C2098" t="s">
        <v>4652</v>
      </c>
      <c r="D2098" t="s">
        <v>4652</v>
      </c>
      <c r="E2098" t="s">
        <v>5675</v>
      </c>
      <c r="F2098" t="s">
        <v>700</v>
      </c>
      <c r="G2098">
        <v>-2.1600000000000001E-2</v>
      </c>
    </row>
    <row r="2099" spans="1:7" x14ac:dyDescent="0.25">
      <c r="A2099" s="1">
        <v>41831</v>
      </c>
      <c r="B2099" t="s">
        <v>2404</v>
      </c>
      <c r="C2099" t="s">
        <v>5676</v>
      </c>
      <c r="D2099" t="s">
        <v>3935</v>
      </c>
      <c r="E2099" t="s">
        <v>4720</v>
      </c>
      <c r="F2099" t="s">
        <v>828</v>
      </c>
      <c r="G2099">
        <v>-1.1999999999999999E-3</v>
      </c>
    </row>
    <row r="2100" spans="1:7" x14ac:dyDescent="0.25">
      <c r="A2100" s="1">
        <v>41830</v>
      </c>
      <c r="B2100" t="s">
        <v>2425</v>
      </c>
      <c r="C2100" t="s">
        <v>3831</v>
      </c>
      <c r="D2100" t="s">
        <v>3915</v>
      </c>
      <c r="E2100" t="s">
        <v>3128</v>
      </c>
      <c r="F2100" t="s">
        <v>725</v>
      </c>
      <c r="G2100">
        <v>1.01E-2</v>
      </c>
    </row>
    <row r="2101" spans="1:7" x14ac:dyDescent="0.25">
      <c r="A2101" s="1">
        <v>41829</v>
      </c>
      <c r="B2101" t="s">
        <v>2275</v>
      </c>
      <c r="C2101" t="s">
        <v>3742</v>
      </c>
      <c r="D2101" t="s">
        <v>2778</v>
      </c>
      <c r="E2101" t="s">
        <v>3742</v>
      </c>
      <c r="F2101" t="s">
        <v>779</v>
      </c>
      <c r="G2101">
        <v>5.5999999999999999E-3</v>
      </c>
    </row>
    <row r="2102" spans="1:7" x14ac:dyDescent="0.25">
      <c r="A2102" s="1">
        <v>41828</v>
      </c>
      <c r="B2102" t="s">
        <v>5677</v>
      </c>
      <c r="C2102" t="s">
        <v>3065</v>
      </c>
      <c r="D2102" t="s">
        <v>4683</v>
      </c>
      <c r="E2102" t="s">
        <v>3738</v>
      </c>
      <c r="F2102" t="s">
        <v>727</v>
      </c>
      <c r="G2102">
        <v>-4.0000000000000002E-4</v>
      </c>
    </row>
    <row r="2103" spans="1:7" x14ac:dyDescent="0.25">
      <c r="A2103" s="1">
        <v>41827</v>
      </c>
      <c r="B2103" t="s">
        <v>5678</v>
      </c>
      <c r="C2103" t="s">
        <v>3120</v>
      </c>
      <c r="D2103" t="s">
        <v>5679</v>
      </c>
      <c r="E2103" t="s">
        <v>3711</v>
      </c>
      <c r="F2103" t="s">
        <v>5563</v>
      </c>
      <c r="G2103">
        <v>0.11409999999999999</v>
      </c>
    </row>
    <row r="2104" spans="1:7" x14ac:dyDescent="0.25">
      <c r="A2104" s="1">
        <v>41824</v>
      </c>
      <c r="B2104" t="s">
        <v>3754</v>
      </c>
      <c r="C2104" t="s">
        <v>3896</v>
      </c>
      <c r="D2104" t="s">
        <v>3742</v>
      </c>
      <c r="E2104" t="s">
        <v>3120</v>
      </c>
      <c r="F2104" t="s">
        <v>11</v>
      </c>
      <c r="G2104">
        <v>-0.1046</v>
      </c>
    </row>
    <row r="2105" spans="1:7" x14ac:dyDescent="0.25">
      <c r="A2105" s="1">
        <v>41823</v>
      </c>
      <c r="B2105" t="s">
        <v>5680</v>
      </c>
      <c r="C2105" t="s">
        <v>2794</v>
      </c>
      <c r="D2105" t="s">
        <v>3865</v>
      </c>
      <c r="E2105" t="s">
        <v>3113</v>
      </c>
      <c r="F2105" t="s">
        <v>652</v>
      </c>
      <c r="G2105">
        <v>-6.1999999999999998E-3</v>
      </c>
    </row>
    <row r="2106" spans="1:7" x14ac:dyDescent="0.25">
      <c r="A2106" s="1">
        <v>41822</v>
      </c>
      <c r="B2106" t="s">
        <v>2428</v>
      </c>
      <c r="C2106" t="s">
        <v>2775</v>
      </c>
      <c r="D2106" t="s">
        <v>3753</v>
      </c>
      <c r="E2106" t="s">
        <v>2775</v>
      </c>
      <c r="F2106" t="s">
        <v>722</v>
      </c>
      <c r="G2106">
        <v>3.0999999999999999E-3</v>
      </c>
    </row>
    <row r="2107" spans="1:7" x14ac:dyDescent="0.25">
      <c r="A2107" s="1">
        <v>41821</v>
      </c>
      <c r="B2107" t="s">
        <v>2256</v>
      </c>
      <c r="C2107" t="s">
        <v>3830</v>
      </c>
      <c r="D2107" t="s">
        <v>3868</v>
      </c>
      <c r="E2107" t="s">
        <v>3841</v>
      </c>
      <c r="F2107" t="s">
        <v>710</v>
      </c>
      <c r="G2107">
        <v>3.5000000000000001E-3</v>
      </c>
    </row>
    <row r="2108" spans="1:7" x14ac:dyDescent="0.25">
      <c r="A2108" s="1">
        <v>41820</v>
      </c>
      <c r="B2108" t="s">
        <v>2333</v>
      </c>
      <c r="C2108" t="s">
        <v>3720</v>
      </c>
      <c r="D2108" t="s">
        <v>3873</v>
      </c>
      <c r="E2108" t="s">
        <v>5655</v>
      </c>
      <c r="F2108" t="s">
        <v>1341</v>
      </c>
      <c r="G2108">
        <v>0.1183</v>
      </c>
    </row>
    <row r="2109" spans="1:7" x14ac:dyDescent="0.25">
      <c r="A2109" s="1">
        <v>41817</v>
      </c>
      <c r="B2109" t="s">
        <v>3730</v>
      </c>
      <c r="C2109" t="s">
        <v>3739</v>
      </c>
      <c r="D2109" t="s">
        <v>3086</v>
      </c>
      <c r="E2109" t="s">
        <v>2997</v>
      </c>
      <c r="F2109" t="s">
        <v>1055</v>
      </c>
      <c r="G2109">
        <v>2.2000000000000001E-3</v>
      </c>
    </row>
    <row r="2110" spans="1:7" x14ac:dyDescent="0.25">
      <c r="A2110" s="1">
        <v>41816</v>
      </c>
      <c r="B2110" t="s">
        <v>3058</v>
      </c>
      <c r="C2110" t="s">
        <v>3120</v>
      </c>
      <c r="D2110" t="s">
        <v>3120</v>
      </c>
      <c r="E2110" t="s">
        <v>3102</v>
      </c>
      <c r="F2110" t="s">
        <v>1335</v>
      </c>
      <c r="G2110">
        <v>-4.5999999999999999E-3</v>
      </c>
    </row>
    <row r="2111" spans="1:7" x14ac:dyDescent="0.25">
      <c r="A2111" s="1">
        <v>41815</v>
      </c>
      <c r="B2111" t="s">
        <v>2800</v>
      </c>
      <c r="C2111" t="s">
        <v>3720</v>
      </c>
      <c r="D2111" t="s">
        <v>3074</v>
      </c>
      <c r="E2111" t="s">
        <v>5681</v>
      </c>
      <c r="F2111" t="s">
        <v>654</v>
      </c>
      <c r="G2111">
        <v>1E-3</v>
      </c>
    </row>
    <row r="2112" spans="1:7" x14ac:dyDescent="0.25">
      <c r="A2112" s="1">
        <v>41814</v>
      </c>
      <c r="B2112" t="s">
        <v>3086</v>
      </c>
      <c r="C2112" t="s">
        <v>4625</v>
      </c>
      <c r="D2112" t="s">
        <v>3829</v>
      </c>
      <c r="E2112" t="s">
        <v>4625</v>
      </c>
      <c r="F2112" t="s">
        <v>669</v>
      </c>
      <c r="G2112">
        <v>2.2000000000000001E-3</v>
      </c>
    </row>
    <row r="2113" spans="1:7" x14ac:dyDescent="0.25">
      <c r="A2113" s="1">
        <v>41813</v>
      </c>
      <c r="B2113" t="s">
        <v>3746</v>
      </c>
      <c r="C2113" t="s">
        <v>3001</v>
      </c>
      <c r="D2113" t="s">
        <v>3116</v>
      </c>
      <c r="E2113" t="s">
        <v>3001</v>
      </c>
      <c r="F2113" t="s">
        <v>559</v>
      </c>
      <c r="G2113">
        <v>1.4E-3</v>
      </c>
    </row>
    <row r="2114" spans="1:7" x14ac:dyDescent="0.25">
      <c r="A2114" s="1">
        <v>41810</v>
      </c>
      <c r="B2114" t="s">
        <v>3850</v>
      </c>
      <c r="C2114" t="s">
        <v>3076</v>
      </c>
      <c r="D2114" t="s">
        <v>3076</v>
      </c>
      <c r="E2114" t="s">
        <v>3737</v>
      </c>
      <c r="F2114" t="s">
        <v>574</v>
      </c>
      <c r="G2114">
        <v>1.9E-3</v>
      </c>
    </row>
    <row r="2115" spans="1:7" x14ac:dyDescent="0.25">
      <c r="A2115" s="1">
        <v>41809</v>
      </c>
      <c r="B2115" t="s">
        <v>3722</v>
      </c>
      <c r="C2115" t="s">
        <v>4275</v>
      </c>
      <c r="D2115" t="s">
        <v>3845</v>
      </c>
      <c r="E2115" t="s">
        <v>4275</v>
      </c>
      <c r="F2115" t="s">
        <v>480</v>
      </c>
      <c r="G2115">
        <v>3.2500000000000001E-2</v>
      </c>
    </row>
    <row r="2116" spans="1:7" x14ac:dyDescent="0.25">
      <c r="A2116" s="1">
        <v>41808</v>
      </c>
      <c r="B2116" t="s">
        <v>3664</v>
      </c>
      <c r="C2116" t="s">
        <v>3662</v>
      </c>
      <c r="D2116" t="s">
        <v>2919</v>
      </c>
      <c r="E2116" t="s">
        <v>3658</v>
      </c>
      <c r="F2116" t="s">
        <v>559</v>
      </c>
      <c r="G2116">
        <v>5.9999999999999995E-4</v>
      </c>
    </row>
    <row r="2117" spans="1:7" x14ac:dyDescent="0.25">
      <c r="A2117" s="1">
        <v>41807</v>
      </c>
      <c r="B2117" t="s">
        <v>4070</v>
      </c>
      <c r="C2117" t="s">
        <v>4731</v>
      </c>
      <c r="D2117" t="s">
        <v>4731</v>
      </c>
      <c r="E2117" t="s">
        <v>4132</v>
      </c>
      <c r="F2117" t="s">
        <v>476</v>
      </c>
      <c r="G2117">
        <v>-2.5000000000000001E-3</v>
      </c>
    </row>
    <row r="2118" spans="1:7" x14ac:dyDescent="0.25">
      <c r="A2118" s="1">
        <v>41806</v>
      </c>
      <c r="B2118" t="s">
        <v>4026</v>
      </c>
      <c r="C2118" t="s">
        <v>3143</v>
      </c>
      <c r="D2118" t="s">
        <v>2819</v>
      </c>
      <c r="E2118" t="s">
        <v>5682</v>
      </c>
      <c r="F2118" t="s">
        <v>577</v>
      </c>
      <c r="G2118">
        <v>8.9999999999999998E-4</v>
      </c>
    </row>
    <row r="2119" spans="1:7" x14ac:dyDescent="0.25">
      <c r="A2119" s="1">
        <v>41803</v>
      </c>
      <c r="B2119" t="s">
        <v>5543</v>
      </c>
      <c r="C2119" t="s">
        <v>2939</v>
      </c>
      <c r="D2119" t="s">
        <v>2928</v>
      </c>
      <c r="E2119" t="s">
        <v>4007</v>
      </c>
      <c r="F2119" t="s">
        <v>557</v>
      </c>
      <c r="G2119">
        <v>1E-4</v>
      </c>
    </row>
    <row r="2120" spans="1:7" x14ac:dyDescent="0.25">
      <c r="A2120" s="1">
        <v>41802</v>
      </c>
      <c r="B2120" t="s">
        <v>2917</v>
      </c>
      <c r="C2120" t="s">
        <v>4131</v>
      </c>
      <c r="D2120" t="s">
        <v>2904</v>
      </c>
      <c r="E2120" t="s">
        <v>4131</v>
      </c>
      <c r="F2120" t="s">
        <v>674</v>
      </c>
      <c r="G2120">
        <v>1.0200000000000001E-2</v>
      </c>
    </row>
    <row r="2121" spans="1:7" x14ac:dyDescent="0.25">
      <c r="A2121" s="1">
        <v>41801</v>
      </c>
      <c r="B2121" t="s">
        <v>3977</v>
      </c>
      <c r="C2121" t="s">
        <v>5683</v>
      </c>
      <c r="D2121" t="s">
        <v>4053</v>
      </c>
      <c r="E2121" t="s">
        <v>4755</v>
      </c>
      <c r="F2121" t="s">
        <v>674</v>
      </c>
      <c r="G2121">
        <v>8.0000000000000004E-4</v>
      </c>
    </row>
    <row r="2122" spans="1:7" x14ac:dyDescent="0.25">
      <c r="A2122" s="1">
        <v>41800</v>
      </c>
      <c r="B2122" t="s">
        <v>5684</v>
      </c>
      <c r="C2122" t="s">
        <v>4722</v>
      </c>
      <c r="D2122" t="s">
        <v>3976</v>
      </c>
      <c r="E2122" t="s">
        <v>3643</v>
      </c>
      <c r="F2122" t="s">
        <v>399</v>
      </c>
      <c r="G2122">
        <v>5.0000000000000001E-3</v>
      </c>
    </row>
    <row r="2123" spans="1:7" x14ac:dyDescent="0.25">
      <c r="A2123" s="1">
        <v>41799</v>
      </c>
      <c r="B2123" t="s">
        <v>3626</v>
      </c>
      <c r="C2123" t="s">
        <v>5685</v>
      </c>
      <c r="D2123" t="s">
        <v>4577</v>
      </c>
      <c r="E2123" t="s">
        <v>3247</v>
      </c>
      <c r="F2123" t="s">
        <v>700</v>
      </c>
      <c r="G2123">
        <v>1.1000000000000001E-3</v>
      </c>
    </row>
    <row r="2124" spans="1:7" x14ac:dyDescent="0.25">
      <c r="A2124" s="1">
        <v>41796</v>
      </c>
      <c r="B2124" t="s">
        <v>4147</v>
      </c>
      <c r="C2124" t="s">
        <v>3636</v>
      </c>
      <c r="D2124" t="s">
        <v>5686</v>
      </c>
      <c r="E2124" t="s">
        <v>3229</v>
      </c>
      <c r="F2124" t="s">
        <v>2780</v>
      </c>
      <c r="G2124">
        <v>-6.9999999999999999E-4</v>
      </c>
    </row>
    <row r="2125" spans="1:7" x14ac:dyDescent="0.25">
      <c r="A2125" s="1">
        <v>41795</v>
      </c>
      <c r="B2125" t="s">
        <v>3647</v>
      </c>
      <c r="C2125" t="s">
        <v>3985</v>
      </c>
      <c r="D2125" t="s">
        <v>5686</v>
      </c>
      <c r="E2125" t="s">
        <v>3241</v>
      </c>
      <c r="F2125" t="s">
        <v>1086</v>
      </c>
      <c r="G2125">
        <v>7.1999999999999998E-3</v>
      </c>
    </row>
    <row r="2126" spans="1:7" x14ac:dyDescent="0.25">
      <c r="A2126" s="1">
        <v>41794</v>
      </c>
      <c r="B2126" t="s">
        <v>3985</v>
      </c>
      <c r="C2126" t="s">
        <v>3594</v>
      </c>
      <c r="D2126" t="s">
        <v>3605</v>
      </c>
      <c r="E2126" t="s">
        <v>4298</v>
      </c>
      <c r="F2126" t="s">
        <v>480</v>
      </c>
      <c r="G2126">
        <v>-2.0000000000000001E-4</v>
      </c>
    </row>
    <row r="2127" spans="1:7" x14ac:dyDescent="0.25">
      <c r="A2127" s="1">
        <v>41793</v>
      </c>
      <c r="B2127" t="s">
        <v>3221</v>
      </c>
      <c r="C2127" t="s">
        <v>4153</v>
      </c>
      <c r="D2127" t="s">
        <v>3240</v>
      </c>
      <c r="E2127" t="s">
        <v>5687</v>
      </c>
      <c r="F2127" t="s">
        <v>566</v>
      </c>
      <c r="G2127">
        <v>5.0000000000000001E-4</v>
      </c>
    </row>
    <row r="2128" spans="1:7" x14ac:dyDescent="0.25">
      <c r="A2128" s="1">
        <v>41792</v>
      </c>
      <c r="B2128" t="s">
        <v>3238</v>
      </c>
      <c r="C2128" t="s">
        <v>3226</v>
      </c>
      <c r="D2128" t="s">
        <v>4345</v>
      </c>
      <c r="E2128" t="s">
        <v>4787</v>
      </c>
      <c r="F2128" t="s">
        <v>3224</v>
      </c>
      <c r="G2128">
        <v>-1.5E-3</v>
      </c>
    </row>
    <row r="2129" spans="1:7" x14ac:dyDescent="0.25">
      <c r="A2129" s="1">
        <v>41789</v>
      </c>
      <c r="B2129" t="s">
        <v>3989</v>
      </c>
      <c r="C2129" t="s">
        <v>4214</v>
      </c>
      <c r="D2129" t="s">
        <v>3617</v>
      </c>
      <c r="E2129" t="s">
        <v>4819</v>
      </c>
      <c r="F2129" t="s">
        <v>318</v>
      </c>
      <c r="G2129">
        <v>-8.5000000000000006E-3</v>
      </c>
    </row>
    <row r="2130" spans="1:7" x14ac:dyDescent="0.25">
      <c r="A2130" s="1">
        <v>41788</v>
      </c>
      <c r="B2130" t="s">
        <v>4752</v>
      </c>
      <c r="C2130" t="s">
        <v>4767</v>
      </c>
      <c r="D2130" t="s">
        <v>3217</v>
      </c>
      <c r="E2130" t="s">
        <v>4804</v>
      </c>
      <c r="F2130" t="s">
        <v>5688</v>
      </c>
      <c r="G2130">
        <v>-2.3999999999999998E-3</v>
      </c>
    </row>
    <row r="2131" spans="1:7" x14ac:dyDescent="0.25">
      <c r="A2131" s="1">
        <v>41787</v>
      </c>
      <c r="B2131" t="s">
        <v>4338</v>
      </c>
      <c r="C2131" t="s">
        <v>4338</v>
      </c>
      <c r="D2131" t="s">
        <v>4338</v>
      </c>
      <c r="E2131" t="s">
        <v>5689</v>
      </c>
      <c r="F2131" t="s">
        <v>11</v>
      </c>
      <c r="G2131">
        <v>-4.7999999999999996E-3</v>
      </c>
    </row>
    <row r="2132" spans="1:7" x14ac:dyDescent="0.25">
      <c r="A2132" s="1">
        <v>41786</v>
      </c>
      <c r="B2132" t="s">
        <v>4274</v>
      </c>
      <c r="C2132" t="s">
        <v>3162</v>
      </c>
      <c r="D2132" t="s">
        <v>3162</v>
      </c>
      <c r="E2132" t="s">
        <v>3152</v>
      </c>
      <c r="F2132" t="s">
        <v>725</v>
      </c>
      <c r="G2132">
        <v>-2.1000000000000001E-2</v>
      </c>
    </row>
    <row r="2133" spans="1:7" x14ac:dyDescent="0.25">
      <c r="A2133" s="1">
        <v>41785</v>
      </c>
      <c r="B2133" t="s">
        <v>2973</v>
      </c>
      <c r="C2133" t="s">
        <v>4075</v>
      </c>
      <c r="D2133" t="s">
        <v>2960</v>
      </c>
      <c r="E2133" t="s">
        <v>2966</v>
      </c>
      <c r="F2133" t="s">
        <v>11</v>
      </c>
      <c r="G2133">
        <v>5.9999999999999995E-4</v>
      </c>
    </row>
    <row r="2134" spans="1:7" x14ac:dyDescent="0.25">
      <c r="A2134" s="1">
        <v>41784</v>
      </c>
      <c r="B2134" t="s">
        <v>5546</v>
      </c>
      <c r="C2134" t="s">
        <v>3164</v>
      </c>
      <c r="D2134" t="s">
        <v>3675</v>
      </c>
      <c r="E2134" t="s">
        <v>3033</v>
      </c>
      <c r="F2134" t="s">
        <v>11</v>
      </c>
      <c r="G2134">
        <v>1E-4</v>
      </c>
    </row>
    <row r="2135" spans="1:7" x14ac:dyDescent="0.25">
      <c r="A2135" s="1">
        <v>41782</v>
      </c>
      <c r="B2135" t="s">
        <v>4075</v>
      </c>
      <c r="C2135" t="s">
        <v>4727</v>
      </c>
      <c r="D2135" t="s">
        <v>4773</v>
      </c>
      <c r="E2135" t="s">
        <v>4727</v>
      </c>
      <c r="F2135" t="s">
        <v>826</v>
      </c>
      <c r="G2135">
        <v>-2.5000000000000001E-3</v>
      </c>
    </row>
    <row r="2136" spans="1:7" x14ac:dyDescent="0.25">
      <c r="A2136" s="1">
        <v>41781</v>
      </c>
      <c r="B2136" t="s">
        <v>3684</v>
      </c>
      <c r="C2136" t="s">
        <v>3675</v>
      </c>
      <c r="D2136" t="s">
        <v>3165</v>
      </c>
      <c r="E2136" t="s">
        <v>3675</v>
      </c>
      <c r="F2136" t="s">
        <v>826</v>
      </c>
      <c r="G2136">
        <v>5.4000000000000003E-3</v>
      </c>
    </row>
    <row r="2137" spans="1:7" x14ac:dyDescent="0.25">
      <c r="A2137" s="1">
        <v>41780</v>
      </c>
      <c r="B2137" t="s">
        <v>3174</v>
      </c>
      <c r="C2137" t="s">
        <v>2876</v>
      </c>
      <c r="D2137" t="s">
        <v>2876</v>
      </c>
      <c r="E2137" t="s">
        <v>2876</v>
      </c>
      <c r="F2137" t="s">
        <v>826</v>
      </c>
      <c r="G2137">
        <v>-5.0000000000000001E-3</v>
      </c>
    </row>
    <row r="2138" spans="1:7" x14ac:dyDescent="0.25">
      <c r="A2138" s="1">
        <v>41779</v>
      </c>
      <c r="B2138" t="s">
        <v>2965</v>
      </c>
      <c r="C2138" t="s">
        <v>4119</v>
      </c>
      <c r="D2138" t="s">
        <v>4119</v>
      </c>
      <c r="E2138" t="s">
        <v>3708</v>
      </c>
      <c r="F2138" t="s">
        <v>727</v>
      </c>
      <c r="G2138">
        <v>5.9999999999999995E-4</v>
      </c>
    </row>
    <row r="2139" spans="1:7" x14ac:dyDescent="0.25">
      <c r="A2139" s="1">
        <v>41778</v>
      </c>
      <c r="B2139" t="s">
        <v>2964</v>
      </c>
      <c r="C2139" t="s">
        <v>2964</v>
      </c>
      <c r="D2139" t="s">
        <v>2964</v>
      </c>
      <c r="E2139" t="s">
        <v>2964</v>
      </c>
      <c r="F2139" t="s">
        <v>652</v>
      </c>
      <c r="G2139">
        <v>2.9999999999999997E-4</v>
      </c>
    </row>
    <row r="2140" spans="1:7" x14ac:dyDescent="0.25">
      <c r="A2140" s="1">
        <v>41775</v>
      </c>
      <c r="B2140" t="s">
        <v>2947</v>
      </c>
      <c r="C2140" t="s">
        <v>2947</v>
      </c>
      <c r="D2140" t="s">
        <v>2947</v>
      </c>
      <c r="E2140" t="s">
        <v>2947</v>
      </c>
      <c r="F2140" t="s">
        <v>727</v>
      </c>
      <c r="G2140">
        <v>-2.0000000000000001E-4</v>
      </c>
    </row>
    <row r="2141" spans="1:7" x14ac:dyDescent="0.25">
      <c r="A2141" s="1">
        <v>41774</v>
      </c>
      <c r="B2141" t="s">
        <v>4121</v>
      </c>
      <c r="C2141" t="s">
        <v>3135</v>
      </c>
      <c r="D2141" t="s">
        <v>3135</v>
      </c>
      <c r="E2141" t="s">
        <v>2886</v>
      </c>
      <c r="F2141" t="s">
        <v>725</v>
      </c>
      <c r="G2141">
        <v>-9.2999999999999992E-3</v>
      </c>
    </row>
    <row r="2142" spans="1:7" x14ac:dyDescent="0.25">
      <c r="A2142" s="1">
        <v>41773</v>
      </c>
      <c r="B2142" t="s">
        <v>4118</v>
      </c>
      <c r="C2142" t="s">
        <v>2886</v>
      </c>
      <c r="D2142" t="s">
        <v>4086</v>
      </c>
      <c r="E2142" t="s">
        <v>2886</v>
      </c>
      <c r="F2142" t="s">
        <v>725</v>
      </c>
      <c r="G2142">
        <v>8.6E-3</v>
      </c>
    </row>
    <row r="2143" spans="1:7" x14ac:dyDescent="0.25">
      <c r="A2143" s="1">
        <v>41772</v>
      </c>
      <c r="B2143" t="s">
        <v>4016</v>
      </c>
      <c r="C2143" t="s">
        <v>5690</v>
      </c>
      <c r="D2143" t="s">
        <v>5690</v>
      </c>
      <c r="E2143" t="s">
        <v>3031</v>
      </c>
      <c r="F2143" t="s">
        <v>779</v>
      </c>
      <c r="G2143">
        <v>-8.0000000000000004E-4</v>
      </c>
    </row>
    <row r="2144" spans="1:7" x14ac:dyDescent="0.25">
      <c r="A2144" s="1">
        <v>41771</v>
      </c>
      <c r="B2144" t="s">
        <v>2979</v>
      </c>
      <c r="C2144" t="s">
        <v>2810</v>
      </c>
      <c r="D2144" t="s">
        <v>3682</v>
      </c>
      <c r="E2144" t="s">
        <v>2918</v>
      </c>
      <c r="F2144" t="s">
        <v>779</v>
      </c>
      <c r="G2144">
        <v>6.4000000000000003E-3</v>
      </c>
    </row>
    <row r="2145" spans="1:7" x14ac:dyDescent="0.25">
      <c r="A2145" s="1">
        <v>41768</v>
      </c>
      <c r="B2145" t="s">
        <v>2889</v>
      </c>
      <c r="C2145" t="s">
        <v>2889</v>
      </c>
      <c r="D2145" t="s">
        <v>2889</v>
      </c>
      <c r="E2145" t="s">
        <v>2889</v>
      </c>
      <c r="F2145" t="s">
        <v>826</v>
      </c>
      <c r="G2145">
        <v>-1E-4</v>
      </c>
    </row>
    <row r="2146" spans="1:7" x14ac:dyDescent="0.25">
      <c r="A2146" s="1">
        <v>41767</v>
      </c>
      <c r="B2146" t="s">
        <v>2876</v>
      </c>
      <c r="C2146" t="s">
        <v>2967</v>
      </c>
      <c r="D2146" t="s">
        <v>2967</v>
      </c>
      <c r="E2146" t="s">
        <v>2913</v>
      </c>
      <c r="F2146" t="s">
        <v>840</v>
      </c>
      <c r="G2146">
        <v>-8.9999999999999998E-4</v>
      </c>
    </row>
    <row r="2147" spans="1:7" x14ac:dyDescent="0.25">
      <c r="A2147" s="1">
        <v>41766</v>
      </c>
      <c r="B2147" t="s">
        <v>2981</v>
      </c>
      <c r="C2147" t="s">
        <v>2952</v>
      </c>
      <c r="D2147" t="s">
        <v>5681</v>
      </c>
      <c r="E2147" t="s">
        <v>3174</v>
      </c>
      <c r="F2147" t="s">
        <v>779</v>
      </c>
      <c r="G2147">
        <v>-1.5100000000000001E-2</v>
      </c>
    </row>
    <row r="2148" spans="1:7" x14ac:dyDescent="0.25">
      <c r="A2148" s="1">
        <v>41765</v>
      </c>
      <c r="B2148" t="s">
        <v>4564</v>
      </c>
      <c r="C2148" t="s">
        <v>3112</v>
      </c>
      <c r="D2148" t="s">
        <v>3112</v>
      </c>
      <c r="E2148" t="s">
        <v>4086</v>
      </c>
      <c r="F2148" t="s">
        <v>727</v>
      </c>
      <c r="G2148">
        <v>-5.0000000000000001E-4</v>
      </c>
    </row>
    <row r="2149" spans="1:7" x14ac:dyDescent="0.25">
      <c r="A2149" s="1">
        <v>41764</v>
      </c>
      <c r="B2149" t="s">
        <v>5660</v>
      </c>
      <c r="C2149" t="s">
        <v>3733</v>
      </c>
      <c r="D2149" t="s">
        <v>2984</v>
      </c>
      <c r="E2149" t="s">
        <v>3105</v>
      </c>
      <c r="F2149" t="s">
        <v>725</v>
      </c>
      <c r="G2149">
        <v>4.8999999999999998E-3</v>
      </c>
    </row>
    <row r="2150" spans="1:7" x14ac:dyDescent="0.25">
      <c r="A2150" s="1">
        <v>41761</v>
      </c>
      <c r="B2150" t="s">
        <v>3030</v>
      </c>
      <c r="C2150" t="s">
        <v>2812</v>
      </c>
      <c r="D2150" t="s">
        <v>3100</v>
      </c>
      <c r="E2150" t="s">
        <v>2812</v>
      </c>
      <c r="F2150" t="s">
        <v>5563</v>
      </c>
      <c r="G2150">
        <v>1.52E-2</v>
      </c>
    </row>
    <row r="2151" spans="1:7" x14ac:dyDescent="0.25">
      <c r="A2151" s="1">
        <v>41760</v>
      </c>
      <c r="B2151" t="s">
        <v>4120</v>
      </c>
      <c r="C2151" t="s">
        <v>2940</v>
      </c>
      <c r="D2151" t="s">
        <v>2940</v>
      </c>
      <c r="E2151" t="s">
        <v>3203</v>
      </c>
      <c r="F2151" t="s">
        <v>725</v>
      </c>
      <c r="G2151">
        <v>-9.5999999999999992E-3</v>
      </c>
    </row>
    <row r="2152" spans="1:7" x14ac:dyDescent="0.25">
      <c r="A2152" s="1">
        <v>41759</v>
      </c>
      <c r="B2152" t="s">
        <v>2979</v>
      </c>
      <c r="C2152" t="s">
        <v>2971</v>
      </c>
      <c r="D2152" t="s">
        <v>3139</v>
      </c>
      <c r="E2152" t="s">
        <v>4730</v>
      </c>
      <c r="F2152" t="s">
        <v>704</v>
      </c>
      <c r="G2152">
        <v>-2.9999999999999997E-4</v>
      </c>
    </row>
    <row r="2153" spans="1:7" x14ac:dyDescent="0.25">
      <c r="A2153" s="1">
        <v>41758</v>
      </c>
      <c r="B2153" t="s">
        <v>2971</v>
      </c>
      <c r="C2153" t="s">
        <v>5690</v>
      </c>
      <c r="D2153" t="s">
        <v>3678</v>
      </c>
      <c r="E2153" t="s">
        <v>2910</v>
      </c>
      <c r="F2153" t="s">
        <v>1873</v>
      </c>
      <c r="G2153">
        <v>-2.2000000000000001E-3</v>
      </c>
    </row>
    <row r="2154" spans="1:7" x14ac:dyDescent="0.25">
      <c r="A2154" s="1">
        <v>41757</v>
      </c>
      <c r="B2154" t="s">
        <v>3673</v>
      </c>
      <c r="C2154" t="s">
        <v>4601</v>
      </c>
      <c r="D2154" t="s">
        <v>4601</v>
      </c>
      <c r="E2154" t="s">
        <v>5691</v>
      </c>
      <c r="F2154" t="s">
        <v>5569</v>
      </c>
      <c r="G2154">
        <v>-1.4E-3</v>
      </c>
    </row>
    <row r="2155" spans="1:7" x14ac:dyDescent="0.25">
      <c r="A2155" s="1">
        <v>41754</v>
      </c>
      <c r="B2155" t="s">
        <v>3677</v>
      </c>
      <c r="C2155" t="s">
        <v>2974</v>
      </c>
      <c r="D2155" t="s">
        <v>3108</v>
      </c>
      <c r="E2155" t="s">
        <v>2974</v>
      </c>
      <c r="F2155" t="s">
        <v>1030</v>
      </c>
      <c r="G2155">
        <v>7.9000000000000008E-3</v>
      </c>
    </row>
    <row r="2156" spans="1:7" x14ac:dyDescent="0.25">
      <c r="A2156" s="1">
        <v>41753</v>
      </c>
      <c r="B2156" t="s">
        <v>2948</v>
      </c>
      <c r="C2156" t="s">
        <v>3147</v>
      </c>
      <c r="D2156" t="s">
        <v>4064</v>
      </c>
      <c r="E2156" t="s">
        <v>3664</v>
      </c>
      <c r="F2156" t="s">
        <v>3109</v>
      </c>
      <c r="G2156">
        <v>4.8999999999999998E-3</v>
      </c>
    </row>
    <row r="2157" spans="1:7" x14ac:dyDescent="0.25">
      <c r="A2157" s="1">
        <v>41752</v>
      </c>
      <c r="B2157" t="s">
        <v>2828</v>
      </c>
      <c r="C2157" t="s">
        <v>3048</v>
      </c>
      <c r="D2157" t="s">
        <v>3176</v>
      </c>
      <c r="E2157" t="s">
        <v>2874</v>
      </c>
      <c r="F2157" t="s">
        <v>704</v>
      </c>
      <c r="G2157">
        <v>2.8E-3</v>
      </c>
    </row>
    <row r="2158" spans="1:7" x14ac:dyDescent="0.25">
      <c r="A2158" s="1">
        <v>41751</v>
      </c>
      <c r="B2158" t="s">
        <v>3196</v>
      </c>
      <c r="C2158" t="s">
        <v>2881</v>
      </c>
      <c r="D2158" t="s">
        <v>4075</v>
      </c>
      <c r="E2158" t="s">
        <v>3152</v>
      </c>
      <c r="F2158" t="s">
        <v>700</v>
      </c>
      <c r="G2158">
        <v>-5.7000000000000002E-3</v>
      </c>
    </row>
    <row r="2159" spans="1:7" x14ac:dyDescent="0.25">
      <c r="A2159" s="1">
        <v>41750</v>
      </c>
      <c r="B2159" t="s">
        <v>3174</v>
      </c>
      <c r="C2159" t="s">
        <v>2972</v>
      </c>
      <c r="D2159" t="s">
        <v>3035</v>
      </c>
      <c r="E2159" t="s">
        <v>3966</v>
      </c>
      <c r="F2159" t="s">
        <v>700</v>
      </c>
      <c r="G2159">
        <v>-4.1999999999999997E-3</v>
      </c>
    </row>
    <row r="2160" spans="1:7" x14ac:dyDescent="0.25">
      <c r="A2160" s="1">
        <v>41746</v>
      </c>
      <c r="B2160" t="s">
        <v>4773</v>
      </c>
      <c r="C2160" t="s">
        <v>5692</v>
      </c>
      <c r="D2160" t="s">
        <v>5666</v>
      </c>
      <c r="E2160" t="s">
        <v>2973</v>
      </c>
      <c r="F2160" t="s">
        <v>3378</v>
      </c>
      <c r="G2160">
        <v>-7.4000000000000003E-3</v>
      </c>
    </row>
    <row r="2161" spans="1:7" x14ac:dyDescent="0.25">
      <c r="A2161" s="1">
        <v>41745</v>
      </c>
      <c r="B2161" t="s">
        <v>3137</v>
      </c>
      <c r="C2161" t="s">
        <v>3100</v>
      </c>
      <c r="D2161" t="s">
        <v>3114</v>
      </c>
      <c r="E2161" t="s">
        <v>3165</v>
      </c>
      <c r="F2161" t="s">
        <v>704</v>
      </c>
      <c r="G2161">
        <v>2.3999999999999998E-3</v>
      </c>
    </row>
    <row r="2162" spans="1:7" x14ac:dyDescent="0.25">
      <c r="A2162" s="1">
        <v>41744</v>
      </c>
      <c r="B2162" t="s">
        <v>5693</v>
      </c>
      <c r="C2162" t="s">
        <v>3839</v>
      </c>
      <c r="D2162" t="s">
        <v>3839</v>
      </c>
      <c r="E2162" t="s">
        <v>2967</v>
      </c>
      <c r="F2162" t="s">
        <v>844</v>
      </c>
      <c r="G2162">
        <v>-2.0500000000000001E-2</v>
      </c>
    </row>
    <row r="2163" spans="1:7" x14ac:dyDescent="0.25">
      <c r="A2163" s="1">
        <v>41743</v>
      </c>
      <c r="B2163" t="s">
        <v>3933</v>
      </c>
      <c r="C2163" t="s">
        <v>3727</v>
      </c>
      <c r="D2163" t="s">
        <v>4634</v>
      </c>
      <c r="E2163" t="s">
        <v>3727</v>
      </c>
      <c r="F2163" t="s">
        <v>577</v>
      </c>
      <c r="G2163">
        <v>6.4000000000000003E-3</v>
      </c>
    </row>
    <row r="2164" spans="1:7" x14ac:dyDescent="0.25">
      <c r="A2164" s="1">
        <v>41740</v>
      </c>
      <c r="B2164" t="s">
        <v>3104</v>
      </c>
      <c r="C2164" t="s">
        <v>3730</v>
      </c>
      <c r="D2164" t="s">
        <v>5694</v>
      </c>
      <c r="E2164" t="s">
        <v>3726</v>
      </c>
      <c r="F2164" t="s">
        <v>744</v>
      </c>
      <c r="G2164">
        <v>-1.1000000000000001E-3</v>
      </c>
    </row>
    <row r="2165" spans="1:7" x14ac:dyDescent="0.25">
      <c r="A2165" s="1">
        <v>41739</v>
      </c>
      <c r="B2165" t="s">
        <v>3727</v>
      </c>
      <c r="C2165" t="s">
        <v>5655</v>
      </c>
      <c r="D2165" t="s">
        <v>5672</v>
      </c>
      <c r="E2165" t="s">
        <v>3893</v>
      </c>
      <c r="F2165" t="s">
        <v>674</v>
      </c>
      <c r="G2165">
        <v>1.12E-2</v>
      </c>
    </row>
    <row r="2166" spans="1:7" x14ac:dyDescent="0.25">
      <c r="A2166" s="1">
        <v>41738</v>
      </c>
      <c r="B2166" t="s">
        <v>3105</v>
      </c>
      <c r="C2166" t="s">
        <v>3025</v>
      </c>
      <c r="D2166" t="s">
        <v>4622</v>
      </c>
      <c r="E2166" t="s">
        <v>5695</v>
      </c>
      <c r="F2166" t="s">
        <v>800</v>
      </c>
      <c r="G2166">
        <v>-2.3999999999999998E-3</v>
      </c>
    </row>
    <row r="2167" spans="1:7" x14ac:dyDescent="0.25">
      <c r="A2167" s="1">
        <v>41737</v>
      </c>
      <c r="B2167" t="s">
        <v>3959</v>
      </c>
      <c r="C2167" t="s">
        <v>3175</v>
      </c>
      <c r="D2167" t="s">
        <v>3723</v>
      </c>
      <c r="E2167" t="s">
        <v>3175</v>
      </c>
      <c r="F2167" t="s">
        <v>553</v>
      </c>
      <c r="G2167">
        <v>8.2000000000000007E-3</v>
      </c>
    </row>
    <row r="2168" spans="1:7" x14ac:dyDescent="0.25">
      <c r="A2168" s="1">
        <v>41736</v>
      </c>
      <c r="B2168" t="s">
        <v>2862</v>
      </c>
      <c r="C2168" t="s">
        <v>5652</v>
      </c>
      <c r="D2168" t="s">
        <v>3114</v>
      </c>
      <c r="E2168" t="s">
        <v>2866</v>
      </c>
      <c r="F2168" t="s">
        <v>932</v>
      </c>
      <c r="G2168">
        <v>-4.0000000000000001E-3</v>
      </c>
    </row>
    <row r="2169" spans="1:7" x14ac:dyDescent="0.25">
      <c r="A2169" s="1">
        <v>41733</v>
      </c>
      <c r="B2169" t="s">
        <v>3681</v>
      </c>
      <c r="C2169" t="s">
        <v>2913</v>
      </c>
      <c r="D2169" t="s">
        <v>3689</v>
      </c>
      <c r="E2169" t="s">
        <v>4060</v>
      </c>
      <c r="F2169" t="s">
        <v>683</v>
      </c>
      <c r="G2169">
        <v>1.46E-2</v>
      </c>
    </row>
    <row r="2170" spans="1:7" x14ac:dyDescent="0.25">
      <c r="A2170" s="1">
        <v>41732</v>
      </c>
      <c r="B2170" t="s">
        <v>4060</v>
      </c>
      <c r="C2170" t="s">
        <v>4079</v>
      </c>
      <c r="D2170" t="s">
        <v>2864</v>
      </c>
      <c r="E2170" t="s">
        <v>3159</v>
      </c>
      <c r="F2170" t="s">
        <v>2265</v>
      </c>
      <c r="G2170">
        <v>-4.7000000000000002E-3</v>
      </c>
    </row>
    <row r="2171" spans="1:7" x14ac:dyDescent="0.25">
      <c r="A2171" s="1">
        <v>41731</v>
      </c>
      <c r="B2171" t="s">
        <v>2948</v>
      </c>
      <c r="C2171" t="s">
        <v>2887</v>
      </c>
      <c r="D2171" t="s">
        <v>4021</v>
      </c>
      <c r="E2171" t="s">
        <v>2887</v>
      </c>
      <c r="F2171" t="s">
        <v>1766</v>
      </c>
      <c r="G2171">
        <v>8.5000000000000006E-3</v>
      </c>
    </row>
    <row r="2172" spans="1:7" x14ac:dyDescent="0.25">
      <c r="A2172" s="1">
        <v>41730</v>
      </c>
      <c r="B2172" t="s">
        <v>4726</v>
      </c>
      <c r="C2172" t="s">
        <v>3703</v>
      </c>
      <c r="D2172" t="s">
        <v>5696</v>
      </c>
      <c r="E2172" t="s">
        <v>2848</v>
      </c>
      <c r="F2172" t="s">
        <v>2301</v>
      </c>
      <c r="G2172">
        <v>-3.0000000000000001E-3</v>
      </c>
    </row>
    <row r="2173" spans="1:7" x14ac:dyDescent="0.25">
      <c r="A2173" s="1">
        <v>41729</v>
      </c>
      <c r="B2173" t="s">
        <v>3150</v>
      </c>
      <c r="C2173" t="s">
        <v>2869</v>
      </c>
      <c r="D2173" t="s">
        <v>2959</v>
      </c>
      <c r="E2173" t="s">
        <v>2874</v>
      </c>
      <c r="F2173" t="s">
        <v>5245</v>
      </c>
      <c r="G2173">
        <v>-8.0000000000000002E-3</v>
      </c>
    </row>
    <row r="2174" spans="1:7" x14ac:dyDescent="0.25">
      <c r="A2174" s="1">
        <v>41726</v>
      </c>
      <c r="B2174" t="s">
        <v>2974</v>
      </c>
      <c r="C2174" t="s">
        <v>2946</v>
      </c>
      <c r="D2174" t="s">
        <v>3679</v>
      </c>
      <c r="E2174" t="s">
        <v>3185</v>
      </c>
      <c r="F2174" t="s">
        <v>5697</v>
      </c>
      <c r="G2174">
        <v>-6.9999999999999999E-4</v>
      </c>
    </row>
    <row r="2175" spans="1:7" x14ac:dyDescent="0.25">
      <c r="A2175" s="1">
        <v>41725</v>
      </c>
      <c r="B2175" t="s">
        <v>3181</v>
      </c>
      <c r="C2175" t="s">
        <v>3181</v>
      </c>
      <c r="D2175" t="s">
        <v>3181</v>
      </c>
      <c r="E2175" t="s">
        <v>3181</v>
      </c>
      <c r="F2175" t="s">
        <v>11</v>
      </c>
      <c r="G2175">
        <v>-6.7000000000000002E-3</v>
      </c>
    </row>
    <row r="2176" spans="1:7" x14ac:dyDescent="0.25">
      <c r="A2176" s="1">
        <v>41724</v>
      </c>
      <c r="B2176" t="s">
        <v>3141</v>
      </c>
      <c r="C2176" t="s">
        <v>5583</v>
      </c>
      <c r="D2176" t="s">
        <v>5583</v>
      </c>
      <c r="E2176" t="s">
        <v>5655</v>
      </c>
      <c r="F2176" t="s">
        <v>826</v>
      </c>
      <c r="G2176">
        <v>-6.1000000000000004E-3</v>
      </c>
    </row>
    <row r="2177" spans="1:7" x14ac:dyDescent="0.25">
      <c r="A2177" s="1">
        <v>41723</v>
      </c>
      <c r="B2177" t="s">
        <v>4115</v>
      </c>
      <c r="C2177" t="s">
        <v>3054</v>
      </c>
      <c r="D2177" t="s">
        <v>3054</v>
      </c>
      <c r="E2177" t="s">
        <v>3098</v>
      </c>
      <c r="F2177" t="s">
        <v>710</v>
      </c>
      <c r="G2177">
        <v>2.0000000000000001E-4</v>
      </c>
    </row>
    <row r="2178" spans="1:7" x14ac:dyDescent="0.25">
      <c r="A2178" s="1">
        <v>41722</v>
      </c>
      <c r="B2178" t="s">
        <v>3893</v>
      </c>
      <c r="C2178" t="s">
        <v>3792</v>
      </c>
      <c r="D2178" t="s">
        <v>3792</v>
      </c>
      <c r="E2178" t="s">
        <v>5698</v>
      </c>
      <c r="F2178" t="s">
        <v>700</v>
      </c>
      <c r="G2178">
        <v>-1.8599999999999998E-2</v>
      </c>
    </row>
    <row r="2179" spans="1:7" x14ac:dyDescent="0.25">
      <c r="A2179" s="1">
        <v>41719</v>
      </c>
      <c r="B2179" t="s">
        <v>4682</v>
      </c>
      <c r="C2179" t="s">
        <v>3924</v>
      </c>
      <c r="D2179" t="s">
        <v>3924</v>
      </c>
      <c r="E2179" t="s">
        <v>3816</v>
      </c>
      <c r="F2179" t="s">
        <v>826</v>
      </c>
      <c r="G2179">
        <v>4.1000000000000003E-3</v>
      </c>
    </row>
    <row r="2180" spans="1:7" x14ac:dyDescent="0.25">
      <c r="A2180" s="1">
        <v>41718</v>
      </c>
      <c r="B2180" t="s">
        <v>3831</v>
      </c>
      <c r="C2180" t="s">
        <v>4654</v>
      </c>
      <c r="D2180" t="s">
        <v>4654</v>
      </c>
      <c r="E2180" t="s">
        <v>3800</v>
      </c>
      <c r="F2180" t="s">
        <v>840</v>
      </c>
      <c r="G2180">
        <v>-8.0999999999999996E-3</v>
      </c>
    </row>
    <row r="2181" spans="1:7" x14ac:dyDescent="0.25">
      <c r="A2181" s="1">
        <v>41717</v>
      </c>
      <c r="B2181" t="s">
        <v>3922</v>
      </c>
      <c r="C2181" t="s">
        <v>5699</v>
      </c>
      <c r="D2181" t="s">
        <v>4643</v>
      </c>
      <c r="E2181" t="s">
        <v>3897</v>
      </c>
      <c r="F2181" t="s">
        <v>5569</v>
      </c>
      <c r="G2181">
        <v>-1.2999999999999999E-2</v>
      </c>
    </row>
    <row r="2182" spans="1:7" x14ac:dyDescent="0.25">
      <c r="A2182" s="1">
        <v>41716</v>
      </c>
      <c r="B2182" t="s">
        <v>2767</v>
      </c>
      <c r="C2182" t="s">
        <v>5608</v>
      </c>
      <c r="D2182" t="s">
        <v>5700</v>
      </c>
      <c r="E2182" t="s">
        <v>5701</v>
      </c>
      <c r="F2182" t="s">
        <v>652</v>
      </c>
      <c r="G2182">
        <v>-1.01E-2</v>
      </c>
    </row>
    <row r="2183" spans="1:7" x14ac:dyDescent="0.25">
      <c r="A2183" s="1">
        <v>41715</v>
      </c>
      <c r="B2183" t="s">
        <v>4701</v>
      </c>
      <c r="C2183" t="s">
        <v>5702</v>
      </c>
      <c r="D2183" t="s">
        <v>5703</v>
      </c>
      <c r="E2183" t="s">
        <v>5704</v>
      </c>
      <c r="F2183" t="s">
        <v>725</v>
      </c>
      <c r="G2183">
        <v>-4.4000000000000003E-3</v>
      </c>
    </row>
    <row r="2184" spans="1:7" x14ac:dyDescent="0.25">
      <c r="A2184" s="1">
        <v>41712</v>
      </c>
      <c r="B2184" t="s">
        <v>5705</v>
      </c>
      <c r="C2184" t="s">
        <v>5706</v>
      </c>
      <c r="D2184" t="s">
        <v>5707</v>
      </c>
      <c r="E2184" t="s">
        <v>5708</v>
      </c>
      <c r="F2184" t="s">
        <v>5563</v>
      </c>
      <c r="G2184">
        <v>5.0000000000000001E-3</v>
      </c>
    </row>
    <row r="2185" spans="1:7" x14ac:dyDescent="0.25">
      <c r="A2185" s="1">
        <v>41711</v>
      </c>
      <c r="B2185" t="s">
        <v>5704</v>
      </c>
      <c r="C2185" t="s">
        <v>5709</v>
      </c>
      <c r="D2185" t="s">
        <v>5559</v>
      </c>
      <c r="E2185" t="s">
        <v>5710</v>
      </c>
      <c r="F2185" t="s">
        <v>779</v>
      </c>
      <c r="G2185">
        <v>1.4E-3</v>
      </c>
    </row>
    <row r="2186" spans="1:7" x14ac:dyDescent="0.25">
      <c r="A2186" s="1">
        <v>41710</v>
      </c>
      <c r="B2186" t="s">
        <v>5711</v>
      </c>
      <c r="C2186" t="s">
        <v>5712</v>
      </c>
      <c r="D2186" t="s">
        <v>5713</v>
      </c>
      <c r="E2186" t="s">
        <v>3793</v>
      </c>
      <c r="F2186" t="s">
        <v>5569</v>
      </c>
      <c r="G2186">
        <v>1.77E-2</v>
      </c>
    </row>
    <row r="2187" spans="1:7" x14ac:dyDescent="0.25">
      <c r="A2187" s="1">
        <v>41709</v>
      </c>
      <c r="B2187" t="s">
        <v>3772</v>
      </c>
      <c r="C2187" t="s">
        <v>2761</v>
      </c>
      <c r="D2187" t="s">
        <v>3879</v>
      </c>
      <c r="E2187" t="s">
        <v>4587</v>
      </c>
      <c r="F2187" t="s">
        <v>710</v>
      </c>
      <c r="G2187">
        <v>3.8E-3</v>
      </c>
    </row>
    <row r="2188" spans="1:7" x14ac:dyDescent="0.25">
      <c r="A2188" s="1">
        <v>41708</v>
      </c>
      <c r="B2188" t="s">
        <v>3922</v>
      </c>
      <c r="C2188" t="s">
        <v>4682</v>
      </c>
      <c r="D2188" t="s">
        <v>3759</v>
      </c>
      <c r="E2188" t="s">
        <v>3831</v>
      </c>
      <c r="F2188" t="s">
        <v>700</v>
      </c>
      <c r="G2188">
        <v>2.5000000000000001E-3</v>
      </c>
    </row>
    <row r="2189" spans="1:7" x14ac:dyDescent="0.25">
      <c r="A2189" s="1">
        <v>41705</v>
      </c>
      <c r="B2189" t="s">
        <v>4587</v>
      </c>
      <c r="C2189" t="s">
        <v>2787</v>
      </c>
      <c r="D2189" t="s">
        <v>5714</v>
      </c>
      <c r="E2189" t="s">
        <v>3801</v>
      </c>
      <c r="F2189" t="s">
        <v>700</v>
      </c>
      <c r="G2189">
        <v>-1.01E-2</v>
      </c>
    </row>
    <row r="2190" spans="1:7" x14ac:dyDescent="0.25">
      <c r="A2190" s="1">
        <v>41704</v>
      </c>
      <c r="B2190" t="s">
        <v>5715</v>
      </c>
      <c r="C2190" t="s">
        <v>4104</v>
      </c>
      <c r="D2190" t="s">
        <v>4098</v>
      </c>
      <c r="E2190" t="s">
        <v>2772</v>
      </c>
      <c r="F2190" t="s">
        <v>5569</v>
      </c>
      <c r="G2190">
        <v>8.6E-3</v>
      </c>
    </row>
    <row r="2191" spans="1:7" x14ac:dyDescent="0.25">
      <c r="A2191" s="1">
        <v>41703</v>
      </c>
      <c r="B2191" t="s">
        <v>4593</v>
      </c>
      <c r="C2191" t="s">
        <v>4669</v>
      </c>
      <c r="D2191" t="s">
        <v>3919</v>
      </c>
      <c r="E2191" t="s">
        <v>4669</v>
      </c>
      <c r="F2191" t="s">
        <v>725</v>
      </c>
      <c r="G2191">
        <v>1.8E-3</v>
      </c>
    </row>
    <row r="2192" spans="1:7" x14ac:dyDescent="0.25">
      <c r="A2192" s="1">
        <v>41702</v>
      </c>
      <c r="B2192" t="s">
        <v>3904</v>
      </c>
      <c r="C2192" t="s">
        <v>3813</v>
      </c>
      <c r="D2192" t="s">
        <v>3813</v>
      </c>
      <c r="E2192" t="s">
        <v>3075</v>
      </c>
      <c r="F2192" t="s">
        <v>744</v>
      </c>
      <c r="G2192">
        <v>-9.1000000000000004E-3</v>
      </c>
    </row>
    <row r="2193" spans="1:7" x14ac:dyDescent="0.25">
      <c r="A2193" s="1">
        <v>41701</v>
      </c>
      <c r="B2193" t="s">
        <v>3900</v>
      </c>
      <c r="C2193" t="s">
        <v>3788</v>
      </c>
      <c r="D2193" t="s">
        <v>5716</v>
      </c>
      <c r="E2193" t="s">
        <v>3794</v>
      </c>
      <c r="F2193" t="s">
        <v>722</v>
      </c>
      <c r="G2193">
        <v>2.1700000000000001E-2</v>
      </c>
    </row>
    <row r="2194" spans="1:7" x14ac:dyDescent="0.25">
      <c r="A2194" s="1">
        <v>41698</v>
      </c>
      <c r="B2194" t="s">
        <v>3076</v>
      </c>
      <c r="C2194" t="s">
        <v>3842</v>
      </c>
      <c r="D2194" t="s">
        <v>2788</v>
      </c>
      <c r="E2194" t="s">
        <v>3896</v>
      </c>
      <c r="F2194" t="s">
        <v>844</v>
      </c>
      <c r="G2194">
        <v>-7.7000000000000002E-3</v>
      </c>
    </row>
    <row r="2195" spans="1:7" x14ac:dyDescent="0.25">
      <c r="A2195" s="1">
        <v>41697</v>
      </c>
      <c r="B2195" t="s">
        <v>3072</v>
      </c>
      <c r="C2195" t="s">
        <v>4681</v>
      </c>
      <c r="D2195" t="s">
        <v>3816</v>
      </c>
      <c r="E2195" t="s">
        <v>3077</v>
      </c>
      <c r="F2195" t="s">
        <v>667</v>
      </c>
      <c r="G2195">
        <v>2.5999999999999999E-3</v>
      </c>
    </row>
    <row r="2196" spans="1:7" x14ac:dyDescent="0.25">
      <c r="A2196" s="1">
        <v>41696</v>
      </c>
      <c r="B2196" t="s">
        <v>4618</v>
      </c>
      <c r="C2196" t="s">
        <v>2791</v>
      </c>
      <c r="D2196" t="s">
        <v>2771</v>
      </c>
      <c r="E2196" t="s">
        <v>3829</v>
      </c>
      <c r="F2196" t="s">
        <v>5569</v>
      </c>
      <c r="G2196">
        <v>-1.0999999999999999E-2</v>
      </c>
    </row>
    <row r="2197" spans="1:7" x14ac:dyDescent="0.25">
      <c r="A2197" s="1">
        <v>41695</v>
      </c>
      <c r="B2197" t="s">
        <v>4711</v>
      </c>
      <c r="C2197" t="s">
        <v>3945</v>
      </c>
      <c r="D2197" t="s">
        <v>2763</v>
      </c>
      <c r="E2197" t="s">
        <v>3786</v>
      </c>
      <c r="F2197" t="s">
        <v>654</v>
      </c>
      <c r="G2197">
        <v>3.5000000000000001E-3</v>
      </c>
    </row>
    <row r="2198" spans="1:7" x14ac:dyDescent="0.25">
      <c r="A2198" s="1">
        <v>41694</v>
      </c>
      <c r="B2198" t="s">
        <v>3078</v>
      </c>
      <c r="C2198" t="s">
        <v>3073</v>
      </c>
      <c r="D2198" t="s">
        <v>3935</v>
      </c>
      <c r="E2198" t="s">
        <v>3076</v>
      </c>
      <c r="F2198" t="s">
        <v>5563</v>
      </c>
      <c r="G2198">
        <v>1.09E-2</v>
      </c>
    </row>
    <row r="2199" spans="1:7" x14ac:dyDescent="0.25">
      <c r="A2199" s="1">
        <v>41691</v>
      </c>
      <c r="B2199" t="s">
        <v>5717</v>
      </c>
      <c r="C2199" t="s">
        <v>4583</v>
      </c>
      <c r="D2199" t="s">
        <v>2776</v>
      </c>
      <c r="E2199" t="s">
        <v>3739</v>
      </c>
      <c r="F2199" t="s">
        <v>582</v>
      </c>
      <c r="G2199">
        <v>5.1999999999999998E-3</v>
      </c>
    </row>
    <row r="2200" spans="1:7" x14ac:dyDescent="0.25">
      <c r="A2200" s="1">
        <v>41690</v>
      </c>
      <c r="B2200" t="s">
        <v>4597</v>
      </c>
      <c r="C2200" t="s">
        <v>3744</v>
      </c>
      <c r="D2200" t="s">
        <v>4683</v>
      </c>
      <c r="E2200" t="s">
        <v>4073</v>
      </c>
      <c r="F2200" t="s">
        <v>3378</v>
      </c>
      <c r="G2200">
        <v>-2.7000000000000001E-3</v>
      </c>
    </row>
    <row r="2201" spans="1:7" x14ac:dyDescent="0.25">
      <c r="A2201" s="1">
        <v>41689</v>
      </c>
      <c r="B2201" t="s">
        <v>3755</v>
      </c>
      <c r="C2201" t="s">
        <v>3713</v>
      </c>
      <c r="D2201" t="s">
        <v>3887</v>
      </c>
      <c r="E2201" t="s">
        <v>2949</v>
      </c>
      <c r="F2201" t="s">
        <v>800</v>
      </c>
      <c r="G2201">
        <v>-3.0999999999999999E-3</v>
      </c>
    </row>
    <row r="2202" spans="1:7" x14ac:dyDescent="0.25">
      <c r="A2202" s="1">
        <v>41688</v>
      </c>
      <c r="B2202" t="s">
        <v>3826</v>
      </c>
      <c r="C2202" t="s">
        <v>3070</v>
      </c>
      <c r="D2202" t="s">
        <v>2793</v>
      </c>
      <c r="E2202" t="s">
        <v>4717</v>
      </c>
      <c r="F2202" t="s">
        <v>667</v>
      </c>
      <c r="G2202">
        <v>-2.8999999999999998E-3</v>
      </c>
    </row>
    <row r="2203" spans="1:7" x14ac:dyDescent="0.25">
      <c r="A2203" s="1">
        <v>41687</v>
      </c>
      <c r="B2203" t="s">
        <v>5718</v>
      </c>
      <c r="C2203" t="s">
        <v>3856</v>
      </c>
      <c r="D2203" t="s">
        <v>3075</v>
      </c>
      <c r="E2203" t="s">
        <v>3896</v>
      </c>
      <c r="F2203" t="s">
        <v>11</v>
      </c>
      <c r="G2203">
        <v>7.1999999999999998E-3</v>
      </c>
    </row>
    <row r="2204" spans="1:7" x14ac:dyDescent="0.25">
      <c r="A2204" s="1">
        <v>41684</v>
      </c>
      <c r="B2204" t="s">
        <v>3730</v>
      </c>
      <c r="C2204" t="s">
        <v>2863</v>
      </c>
      <c r="D2204" t="s">
        <v>3716</v>
      </c>
      <c r="E2204" t="s">
        <v>2980</v>
      </c>
      <c r="F2204" t="s">
        <v>638</v>
      </c>
      <c r="G2204">
        <v>1.43E-2</v>
      </c>
    </row>
    <row r="2205" spans="1:7" x14ac:dyDescent="0.25">
      <c r="A2205" s="1">
        <v>41683</v>
      </c>
      <c r="B2205" t="s">
        <v>3191</v>
      </c>
      <c r="C2205" t="s">
        <v>2947</v>
      </c>
      <c r="D2205" t="s">
        <v>5719</v>
      </c>
      <c r="E2205" t="s">
        <v>3052</v>
      </c>
      <c r="F2205" t="s">
        <v>2301</v>
      </c>
      <c r="G2205">
        <v>3.8999999999999998E-3</v>
      </c>
    </row>
    <row r="2206" spans="1:7" x14ac:dyDescent="0.25">
      <c r="A2206" s="1">
        <v>41682</v>
      </c>
      <c r="B2206" t="s">
        <v>4277</v>
      </c>
      <c r="C2206" t="s">
        <v>2948</v>
      </c>
      <c r="D2206" t="s">
        <v>5720</v>
      </c>
      <c r="E2206" t="s">
        <v>2913</v>
      </c>
      <c r="F2206" t="s">
        <v>559</v>
      </c>
      <c r="G2206">
        <v>4.0000000000000001E-3</v>
      </c>
    </row>
    <row r="2207" spans="1:7" x14ac:dyDescent="0.25">
      <c r="A2207" s="1">
        <v>41681</v>
      </c>
      <c r="B2207" t="s">
        <v>3708</v>
      </c>
      <c r="C2207" t="s">
        <v>4043</v>
      </c>
      <c r="D2207" t="s">
        <v>3031</v>
      </c>
      <c r="E2207" t="s">
        <v>2936</v>
      </c>
      <c r="F2207" t="s">
        <v>549</v>
      </c>
      <c r="G2207">
        <v>1.2E-2</v>
      </c>
    </row>
    <row r="2208" spans="1:7" x14ac:dyDescent="0.25">
      <c r="A2208" s="1">
        <v>41680</v>
      </c>
      <c r="B2208" t="s">
        <v>4005</v>
      </c>
      <c r="C2208" t="s">
        <v>3214</v>
      </c>
      <c r="D2208" t="s">
        <v>2848</v>
      </c>
      <c r="E2208" t="s">
        <v>3222</v>
      </c>
      <c r="F2208" t="s">
        <v>1341</v>
      </c>
      <c r="G2208">
        <v>9.1000000000000004E-3</v>
      </c>
    </row>
    <row r="2209" spans="1:7" x14ac:dyDescent="0.25">
      <c r="A2209" s="1">
        <v>41677</v>
      </c>
      <c r="B2209" t="s">
        <v>4576</v>
      </c>
      <c r="C2209" t="s">
        <v>4767</v>
      </c>
      <c r="D2209" t="s">
        <v>4068</v>
      </c>
      <c r="E2209" t="s">
        <v>4129</v>
      </c>
      <c r="F2209" t="s">
        <v>1473</v>
      </c>
      <c r="G2209">
        <v>4.4999999999999997E-3</v>
      </c>
    </row>
    <row r="2210" spans="1:7" x14ac:dyDescent="0.25">
      <c r="A2210" s="1">
        <v>41676</v>
      </c>
      <c r="B2210" t="s">
        <v>4580</v>
      </c>
      <c r="C2210" t="s">
        <v>3649</v>
      </c>
      <c r="D2210" t="s">
        <v>4218</v>
      </c>
      <c r="E2210" t="s">
        <v>3626</v>
      </c>
      <c r="F2210" t="s">
        <v>1030</v>
      </c>
      <c r="G2210">
        <v>2.0000000000000001E-4</v>
      </c>
    </row>
    <row r="2211" spans="1:7" x14ac:dyDescent="0.25">
      <c r="A2211" s="1">
        <v>41675</v>
      </c>
      <c r="B2211" t="s">
        <v>3610</v>
      </c>
      <c r="C2211" t="s">
        <v>3982</v>
      </c>
      <c r="D2211" t="s">
        <v>5543</v>
      </c>
      <c r="E2211" t="s">
        <v>4233</v>
      </c>
      <c r="F2211" t="s">
        <v>606</v>
      </c>
      <c r="G2211">
        <v>4.4999999999999997E-3</v>
      </c>
    </row>
    <row r="2212" spans="1:7" x14ac:dyDescent="0.25">
      <c r="A2212" s="1">
        <v>41674</v>
      </c>
      <c r="B2212" t="s">
        <v>4217</v>
      </c>
      <c r="C2212" t="s">
        <v>3213</v>
      </c>
      <c r="D2212" t="s">
        <v>5721</v>
      </c>
      <c r="E2212" t="s">
        <v>5722</v>
      </c>
      <c r="F2212" t="s">
        <v>1366</v>
      </c>
      <c r="G2212">
        <v>-6.8999999999999999E-3</v>
      </c>
    </row>
    <row r="2213" spans="1:7" x14ac:dyDescent="0.25">
      <c r="A2213" s="1">
        <v>41673</v>
      </c>
      <c r="B2213" t="s">
        <v>4137</v>
      </c>
      <c r="C2213" t="s">
        <v>5723</v>
      </c>
      <c r="D2213" t="s">
        <v>3998</v>
      </c>
      <c r="E2213" t="s">
        <v>3241</v>
      </c>
      <c r="F2213" t="s">
        <v>5724</v>
      </c>
      <c r="G2213">
        <v>1.6400000000000001E-2</v>
      </c>
    </row>
    <row r="2214" spans="1:7" x14ac:dyDescent="0.25">
      <c r="A2214" s="1">
        <v>41670</v>
      </c>
      <c r="B2214" t="s">
        <v>5725</v>
      </c>
      <c r="C2214" t="s">
        <v>4812</v>
      </c>
      <c r="D2214" t="s">
        <v>3639</v>
      </c>
      <c r="E2214" t="s">
        <v>3338</v>
      </c>
      <c r="F2214" t="s">
        <v>4612</v>
      </c>
      <c r="G2214">
        <v>-1.6999999999999999E-3</v>
      </c>
    </row>
    <row r="2215" spans="1:7" x14ac:dyDescent="0.25">
      <c r="A2215" s="1">
        <v>41669</v>
      </c>
      <c r="B2215" t="s">
        <v>5726</v>
      </c>
      <c r="C2215" t="s">
        <v>4218</v>
      </c>
      <c r="D2215" t="s">
        <v>3970</v>
      </c>
      <c r="E2215" t="s">
        <v>4344</v>
      </c>
      <c r="F2215" t="s">
        <v>5727</v>
      </c>
      <c r="G2215">
        <v>-1.5800000000000002E-2</v>
      </c>
    </row>
    <row r="2216" spans="1:7" x14ac:dyDescent="0.25">
      <c r="A2216" s="1">
        <v>41668</v>
      </c>
      <c r="B2216" t="s">
        <v>4811</v>
      </c>
      <c r="C2216" t="s">
        <v>4811</v>
      </c>
      <c r="D2216" t="s">
        <v>4811</v>
      </c>
      <c r="E2216" t="s">
        <v>4811</v>
      </c>
      <c r="F2216" t="s">
        <v>11</v>
      </c>
      <c r="G2216">
        <v>8.9999999999999993E-3</v>
      </c>
    </row>
    <row r="2217" spans="1:7" x14ac:dyDescent="0.25">
      <c r="A2217" s="1">
        <v>41667</v>
      </c>
      <c r="B2217" t="s">
        <v>3643</v>
      </c>
      <c r="C2217" t="s">
        <v>4129</v>
      </c>
      <c r="D2217" t="s">
        <v>3213</v>
      </c>
      <c r="E2217" t="s">
        <v>4129</v>
      </c>
      <c r="F2217" t="s">
        <v>779</v>
      </c>
      <c r="G2217">
        <v>-0.01</v>
      </c>
    </row>
    <row r="2218" spans="1:7" x14ac:dyDescent="0.25">
      <c r="A2218" s="1">
        <v>41666</v>
      </c>
      <c r="B2218" t="s">
        <v>5689</v>
      </c>
      <c r="C2218" t="s">
        <v>5684</v>
      </c>
      <c r="D2218" t="s">
        <v>4053</v>
      </c>
      <c r="E2218" t="s">
        <v>3981</v>
      </c>
      <c r="F2218" t="s">
        <v>5563</v>
      </c>
      <c r="G2218">
        <v>-6.9999999999999999E-4</v>
      </c>
    </row>
    <row r="2219" spans="1:7" x14ac:dyDescent="0.25">
      <c r="A2219" s="1">
        <v>41663</v>
      </c>
      <c r="B2219" t="s">
        <v>5728</v>
      </c>
      <c r="C2219" t="s">
        <v>4767</v>
      </c>
      <c r="D2219" t="s">
        <v>3974</v>
      </c>
      <c r="E2219" t="s">
        <v>4767</v>
      </c>
      <c r="F2219" t="s">
        <v>652</v>
      </c>
      <c r="G2219">
        <v>1.5E-3</v>
      </c>
    </row>
    <row r="2220" spans="1:7" x14ac:dyDescent="0.25">
      <c r="A2220" s="1">
        <v>41662</v>
      </c>
      <c r="B2220" t="s">
        <v>4237</v>
      </c>
      <c r="C2220" t="s">
        <v>3579</v>
      </c>
      <c r="D2220" t="s">
        <v>4056</v>
      </c>
      <c r="E2220" t="s">
        <v>3579</v>
      </c>
      <c r="F2220" t="s">
        <v>652</v>
      </c>
      <c r="G2220">
        <v>1.9E-2</v>
      </c>
    </row>
    <row r="2221" spans="1:7" x14ac:dyDescent="0.25">
      <c r="A2221" s="1">
        <v>41661</v>
      </c>
      <c r="B2221" t="s">
        <v>4193</v>
      </c>
      <c r="C2221" t="s">
        <v>3611</v>
      </c>
      <c r="D2221" t="s">
        <v>4158</v>
      </c>
      <c r="E2221" t="s">
        <v>5725</v>
      </c>
      <c r="F2221" t="s">
        <v>5569</v>
      </c>
      <c r="G2221">
        <v>-2.7000000000000001E-3</v>
      </c>
    </row>
    <row r="2222" spans="1:7" x14ac:dyDescent="0.25">
      <c r="A2222" s="1">
        <v>41660</v>
      </c>
      <c r="B2222" t="s">
        <v>3223</v>
      </c>
      <c r="C2222" t="s">
        <v>4230</v>
      </c>
      <c r="D2222" t="s">
        <v>3986</v>
      </c>
      <c r="E2222" t="s">
        <v>4830</v>
      </c>
      <c r="F2222" t="s">
        <v>669</v>
      </c>
      <c r="G2222">
        <v>-1.0200000000000001E-2</v>
      </c>
    </row>
    <row r="2223" spans="1:7" x14ac:dyDescent="0.25">
      <c r="A2223" s="1">
        <v>41659</v>
      </c>
      <c r="B2223" t="s">
        <v>4214</v>
      </c>
      <c r="C2223" t="s">
        <v>3618</v>
      </c>
      <c r="D2223" t="s">
        <v>4129</v>
      </c>
      <c r="E2223" t="s">
        <v>4233</v>
      </c>
      <c r="F2223" t="s">
        <v>11</v>
      </c>
      <c r="G2223">
        <v>2.7000000000000001E-3</v>
      </c>
    </row>
    <row r="2224" spans="1:7" x14ac:dyDescent="0.25">
      <c r="A2224" s="1">
        <v>41656</v>
      </c>
      <c r="B2224" t="s">
        <v>4217</v>
      </c>
      <c r="C2224" t="s">
        <v>3251</v>
      </c>
      <c r="D2224" t="s">
        <v>4150</v>
      </c>
      <c r="E2224" t="s">
        <v>3251</v>
      </c>
      <c r="F2224" t="s">
        <v>700</v>
      </c>
      <c r="G2224">
        <v>9.4000000000000004E-3</v>
      </c>
    </row>
    <row r="2225" spans="1:7" x14ac:dyDescent="0.25">
      <c r="A2225" s="1">
        <v>41655</v>
      </c>
      <c r="B2225" t="s">
        <v>4830</v>
      </c>
      <c r="C2225" t="s">
        <v>3355</v>
      </c>
      <c r="D2225" t="s">
        <v>3243</v>
      </c>
      <c r="E2225" t="s">
        <v>4350</v>
      </c>
      <c r="F2225" t="s">
        <v>710</v>
      </c>
      <c r="G2225">
        <v>1.5E-3</v>
      </c>
    </row>
    <row r="2226" spans="1:7" x14ac:dyDescent="0.25">
      <c r="A2226" s="1">
        <v>41654</v>
      </c>
      <c r="B2226" t="s">
        <v>5729</v>
      </c>
      <c r="C2226" t="s">
        <v>3996</v>
      </c>
      <c r="D2226" t="s">
        <v>3236</v>
      </c>
      <c r="E2226" t="s">
        <v>4351</v>
      </c>
      <c r="F2226" t="s">
        <v>840</v>
      </c>
      <c r="G2226">
        <v>-5.7000000000000002E-3</v>
      </c>
    </row>
    <row r="2227" spans="1:7" x14ac:dyDescent="0.25">
      <c r="A2227" s="1">
        <v>41653</v>
      </c>
      <c r="B2227" t="s">
        <v>4192</v>
      </c>
      <c r="C2227" t="s">
        <v>3643</v>
      </c>
      <c r="D2227" t="s">
        <v>5730</v>
      </c>
      <c r="E2227" t="s">
        <v>4158</v>
      </c>
      <c r="F2227" t="s">
        <v>652</v>
      </c>
      <c r="G2227">
        <v>-4.5999999999999999E-3</v>
      </c>
    </row>
    <row r="2228" spans="1:7" x14ac:dyDescent="0.25">
      <c r="A2228" s="1">
        <v>41652</v>
      </c>
      <c r="B2228" t="s">
        <v>4804</v>
      </c>
      <c r="C2228" t="s">
        <v>4288</v>
      </c>
      <c r="D2228" t="s">
        <v>5685</v>
      </c>
      <c r="E2228" t="s">
        <v>3239</v>
      </c>
      <c r="F2228" t="s">
        <v>710</v>
      </c>
      <c r="G2228">
        <v>3.3999999999999998E-3</v>
      </c>
    </row>
    <row r="2229" spans="1:7" x14ac:dyDescent="0.25">
      <c r="A2229" s="1">
        <v>41649</v>
      </c>
      <c r="B2229" t="s">
        <v>4198</v>
      </c>
      <c r="C2229" t="s">
        <v>4202</v>
      </c>
      <c r="D2229" t="s">
        <v>4239</v>
      </c>
      <c r="E2229" t="s">
        <v>4306</v>
      </c>
      <c r="F2229" t="s">
        <v>5569</v>
      </c>
      <c r="G2229">
        <v>1.4200000000000001E-2</v>
      </c>
    </row>
    <row r="2230" spans="1:7" x14ac:dyDescent="0.25">
      <c r="A2230" s="1">
        <v>41648</v>
      </c>
      <c r="B2230" t="s">
        <v>5539</v>
      </c>
      <c r="C2230" t="s">
        <v>3567</v>
      </c>
      <c r="D2230" t="s">
        <v>4307</v>
      </c>
      <c r="E2230" t="s">
        <v>3567</v>
      </c>
      <c r="F2230" t="s">
        <v>727</v>
      </c>
      <c r="G2230">
        <v>3.3E-3</v>
      </c>
    </row>
    <row r="2231" spans="1:7" x14ac:dyDescent="0.25">
      <c r="A2231" s="1">
        <v>41647</v>
      </c>
      <c r="B2231" t="s">
        <v>3299</v>
      </c>
      <c r="C2231" t="s">
        <v>3266</v>
      </c>
      <c r="D2231" t="s">
        <v>3266</v>
      </c>
      <c r="E2231" t="s">
        <v>4554</v>
      </c>
      <c r="F2231" t="s">
        <v>800</v>
      </c>
      <c r="G2231">
        <v>-3.3E-3</v>
      </c>
    </row>
    <row r="2232" spans="1:7" x14ac:dyDescent="0.25">
      <c r="A2232" s="1">
        <v>41646</v>
      </c>
      <c r="B2232" t="s">
        <v>5603</v>
      </c>
      <c r="C2232" t="s">
        <v>3355</v>
      </c>
      <c r="D2232" t="s">
        <v>5723</v>
      </c>
      <c r="E2232" t="s">
        <v>3305</v>
      </c>
      <c r="F2232" t="s">
        <v>840</v>
      </c>
      <c r="G2232">
        <v>-6.7999999999999996E-3</v>
      </c>
    </row>
    <row r="2233" spans="1:7" x14ac:dyDescent="0.25">
      <c r="A2233" s="1">
        <v>41645</v>
      </c>
      <c r="B2233" t="s">
        <v>3341</v>
      </c>
      <c r="C2233" t="s">
        <v>5731</v>
      </c>
      <c r="D2233" t="s">
        <v>4281</v>
      </c>
      <c r="E2233" t="s">
        <v>5627</v>
      </c>
      <c r="F2233" t="s">
        <v>674</v>
      </c>
      <c r="G2233">
        <v>-5.0000000000000001E-4</v>
      </c>
    </row>
    <row r="2234" spans="1:7" x14ac:dyDescent="0.25">
      <c r="A2234" s="1">
        <v>41642</v>
      </c>
      <c r="B2234" t="s">
        <v>3338</v>
      </c>
      <c r="C2234" t="s">
        <v>3282</v>
      </c>
      <c r="D2234" t="s">
        <v>4193</v>
      </c>
      <c r="E2234" t="s">
        <v>3282</v>
      </c>
      <c r="F2234" t="s">
        <v>559</v>
      </c>
      <c r="G2234">
        <v>1.09E-2</v>
      </c>
    </row>
    <row r="2235" spans="1:7" x14ac:dyDescent="0.25">
      <c r="A2235" s="1">
        <v>41641</v>
      </c>
      <c r="B2235" t="s">
        <v>3359</v>
      </c>
      <c r="C2235" t="s">
        <v>5732</v>
      </c>
      <c r="D2235" t="s">
        <v>3587</v>
      </c>
      <c r="E2235" t="s">
        <v>5732</v>
      </c>
      <c r="F2235" t="s">
        <v>868</v>
      </c>
      <c r="G2235">
        <v>1.6299999999999999E-2</v>
      </c>
    </row>
    <row r="2236" spans="1:7" x14ac:dyDescent="0.25">
      <c r="A2236" s="1">
        <v>41640</v>
      </c>
      <c r="B2236" t="s">
        <v>4547</v>
      </c>
      <c r="C2236" t="s">
        <v>5466</v>
      </c>
      <c r="D2236" t="s">
        <v>4547</v>
      </c>
      <c r="E2236" t="s">
        <v>3314</v>
      </c>
      <c r="F2236" t="s">
        <v>11</v>
      </c>
      <c r="G2236">
        <v>2.8999999999999998E-3</v>
      </c>
    </row>
    <row r="2237" spans="1:7" x14ac:dyDescent="0.25">
      <c r="A2237" s="1">
        <v>41639</v>
      </c>
      <c r="B2237" t="s">
        <v>3455</v>
      </c>
      <c r="C2237" t="s">
        <v>3520</v>
      </c>
      <c r="D2237" t="s">
        <v>3468</v>
      </c>
      <c r="E2237" t="s">
        <v>5118</v>
      </c>
      <c r="F2237" t="s">
        <v>3378</v>
      </c>
      <c r="G2237">
        <v>-1E-3</v>
      </c>
    </row>
    <row r="2238" spans="1:7" x14ac:dyDescent="0.25">
      <c r="A2238" s="1">
        <v>41638</v>
      </c>
      <c r="B2238" t="s">
        <v>4318</v>
      </c>
      <c r="C2238" t="s">
        <v>3308</v>
      </c>
      <c r="D2238" t="s">
        <v>4786</v>
      </c>
      <c r="E2238" t="s">
        <v>3430</v>
      </c>
      <c r="F2238" t="s">
        <v>1932</v>
      </c>
      <c r="G2238">
        <v>-1.0699999999999999E-2</v>
      </c>
    </row>
    <row r="2239" spans="1:7" x14ac:dyDescent="0.25">
      <c r="A2239" s="1">
        <v>41635</v>
      </c>
      <c r="B2239" t="s">
        <v>3356</v>
      </c>
      <c r="C2239" t="s">
        <v>3275</v>
      </c>
      <c r="D2239" t="s">
        <v>3301</v>
      </c>
      <c r="E2239" t="s">
        <v>3546</v>
      </c>
      <c r="F2239" t="s">
        <v>1439</v>
      </c>
      <c r="G2239">
        <v>1.6000000000000001E-3</v>
      </c>
    </row>
    <row r="2240" spans="1:7" x14ac:dyDescent="0.25">
      <c r="A2240" s="1">
        <v>41634</v>
      </c>
      <c r="B2240" t="s">
        <v>4328</v>
      </c>
      <c r="C2240" t="s">
        <v>3311</v>
      </c>
      <c r="D2240" t="s">
        <v>3557</v>
      </c>
      <c r="E2240" t="s">
        <v>3311</v>
      </c>
      <c r="F2240" t="s">
        <v>559</v>
      </c>
      <c r="G2240">
        <v>7.4999999999999997E-3</v>
      </c>
    </row>
    <row r="2241" spans="1:7" x14ac:dyDescent="0.25">
      <c r="A2241" s="1">
        <v>41632</v>
      </c>
      <c r="B2241" t="s">
        <v>5432</v>
      </c>
      <c r="C2241" t="s">
        <v>4410</v>
      </c>
      <c r="D2241" t="s">
        <v>4543</v>
      </c>
      <c r="E2241" t="s">
        <v>3471</v>
      </c>
      <c r="F2241" t="s">
        <v>704</v>
      </c>
      <c r="G2241">
        <v>5.5999999999999999E-3</v>
      </c>
    </row>
    <row r="2242" spans="1:7" x14ac:dyDescent="0.25">
      <c r="A2242" s="1">
        <v>41631</v>
      </c>
      <c r="B2242" t="s">
        <v>3451</v>
      </c>
      <c r="C2242" t="s">
        <v>5420</v>
      </c>
      <c r="D2242" t="s">
        <v>5420</v>
      </c>
      <c r="E2242" t="s">
        <v>4376</v>
      </c>
      <c r="F2242" t="s">
        <v>3378</v>
      </c>
      <c r="G2242">
        <v>-5.5999999999999999E-3</v>
      </c>
    </row>
    <row r="2243" spans="1:7" x14ac:dyDescent="0.25">
      <c r="A2243" s="1">
        <v>41628</v>
      </c>
      <c r="B2243" t="s">
        <v>5432</v>
      </c>
      <c r="C2243" t="s">
        <v>3479</v>
      </c>
      <c r="D2243" t="s">
        <v>5733</v>
      </c>
      <c r="E2243" t="s">
        <v>3479</v>
      </c>
      <c r="F2243" t="s">
        <v>1320</v>
      </c>
      <c r="G2243">
        <v>8.5000000000000006E-3</v>
      </c>
    </row>
    <row r="2244" spans="1:7" x14ac:dyDescent="0.25">
      <c r="A2244" s="1">
        <v>41627</v>
      </c>
      <c r="B2244" t="s">
        <v>4526</v>
      </c>
      <c r="C2244" t="s">
        <v>4257</v>
      </c>
      <c r="D2244" t="s">
        <v>4257</v>
      </c>
      <c r="E2244" t="s">
        <v>4525</v>
      </c>
      <c r="F2244" t="s">
        <v>3378</v>
      </c>
      <c r="G2244">
        <v>-3.32E-2</v>
      </c>
    </row>
    <row r="2245" spans="1:7" x14ac:dyDescent="0.25">
      <c r="A2245" s="1">
        <v>41626</v>
      </c>
      <c r="B2245" t="s">
        <v>5537</v>
      </c>
      <c r="C2245" t="s">
        <v>4311</v>
      </c>
      <c r="D2245" t="s">
        <v>3594</v>
      </c>
      <c r="E2245" t="s">
        <v>3310</v>
      </c>
      <c r="F2245" t="s">
        <v>828</v>
      </c>
      <c r="G2245">
        <v>4.0000000000000001E-3</v>
      </c>
    </row>
    <row r="2246" spans="1:7" x14ac:dyDescent="0.25">
      <c r="A2246" s="1">
        <v>41625</v>
      </c>
      <c r="B2246" t="s">
        <v>3380</v>
      </c>
      <c r="C2246" t="s">
        <v>4783</v>
      </c>
      <c r="D2246" t="s">
        <v>5734</v>
      </c>
      <c r="E2246" t="s">
        <v>3351</v>
      </c>
      <c r="F2246" t="s">
        <v>779</v>
      </c>
      <c r="G2246">
        <v>-1.15E-2</v>
      </c>
    </row>
    <row r="2247" spans="1:7" x14ac:dyDescent="0.25">
      <c r="A2247" s="1">
        <v>41624</v>
      </c>
      <c r="B2247" t="s">
        <v>3239</v>
      </c>
      <c r="C2247" t="s">
        <v>3338</v>
      </c>
      <c r="D2247" t="s">
        <v>4288</v>
      </c>
      <c r="E2247" t="s">
        <v>3337</v>
      </c>
      <c r="F2247" t="s">
        <v>844</v>
      </c>
      <c r="G2247">
        <v>7.9000000000000008E-3</v>
      </c>
    </row>
    <row r="2248" spans="1:7" x14ac:dyDescent="0.25">
      <c r="A2248" s="1">
        <v>41621</v>
      </c>
      <c r="B2248" t="s">
        <v>4363</v>
      </c>
      <c r="C2248" t="s">
        <v>3379</v>
      </c>
      <c r="D2248" t="s">
        <v>4193</v>
      </c>
      <c r="E2248" t="s">
        <v>3580</v>
      </c>
      <c r="F2248" t="s">
        <v>643</v>
      </c>
      <c r="G2248">
        <v>7.9000000000000008E-3</v>
      </c>
    </row>
    <row r="2249" spans="1:7" x14ac:dyDescent="0.25">
      <c r="A2249" s="1">
        <v>41620</v>
      </c>
      <c r="B2249" t="s">
        <v>3305</v>
      </c>
      <c r="C2249" t="s">
        <v>3626</v>
      </c>
      <c r="D2249" t="s">
        <v>3613</v>
      </c>
      <c r="E2249" t="s">
        <v>3371</v>
      </c>
      <c r="F2249" t="s">
        <v>1344</v>
      </c>
      <c r="G2249">
        <v>-2.58E-2</v>
      </c>
    </row>
    <row r="2250" spans="1:7" x14ac:dyDescent="0.25">
      <c r="A2250" s="1">
        <v>41619</v>
      </c>
      <c r="B2250" t="s">
        <v>3614</v>
      </c>
      <c r="C2250" t="s">
        <v>4805</v>
      </c>
      <c r="D2250" t="s">
        <v>4805</v>
      </c>
      <c r="E2250" t="s">
        <v>4147</v>
      </c>
      <c r="F2250" t="s">
        <v>557</v>
      </c>
      <c r="G2250">
        <v>-3.0999999999999999E-3</v>
      </c>
    </row>
    <row r="2251" spans="1:7" x14ac:dyDescent="0.25">
      <c r="A2251" s="1">
        <v>41618</v>
      </c>
      <c r="B2251" t="s">
        <v>3627</v>
      </c>
      <c r="C2251" t="s">
        <v>4193</v>
      </c>
      <c r="D2251" t="s">
        <v>4218</v>
      </c>
      <c r="E2251" t="s">
        <v>4193</v>
      </c>
      <c r="F2251" t="s">
        <v>2301</v>
      </c>
      <c r="G2251">
        <v>2.1899999999999999E-2</v>
      </c>
    </row>
    <row r="2252" spans="1:7" x14ac:dyDescent="0.25">
      <c r="A2252" s="1">
        <v>41617</v>
      </c>
      <c r="B2252" t="s">
        <v>3350</v>
      </c>
      <c r="C2252" t="s">
        <v>3384</v>
      </c>
      <c r="D2252" t="s">
        <v>3236</v>
      </c>
      <c r="E2252" t="s">
        <v>4307</v>
      </c>
      <c r="F2252" t="s">
        <v>1932</v>
      </c>
      <c r="G2252">
        <v>4.1000000000000003E-3</v>
      </c>
    </row>
    <row r="2253" spans="1:7" x14ac:dyDescent="0.25">
      <c r="A2253" s="1">
        <v>41614</v>
      </c>
      <c r="B2253" t="s">
        <v>4829</v>
      </c>
      <c r="C2253" t="s">
        <v>3336</v>
      </c>
      <c r="D2253" t="s">
        <v>4158</v>
      </c>
      <c r="E2253" t="s">
        <v>3549</v>
      </c>
      <c r="F2253" t="s">
        <v>1723</v>
      </c>
      <c r="G2253">
        <v>-2.3999999999999998E-3</v>
      </c>
    </row>
    <row r="2254" spans="1:7" x14ac:dyDescent="0.25">
      <c r="A2254" s="1">
        <v>41613</v>
      </c>
      <c r="B2254" t="s">
        <v>4360</v>
      </c>
      <c r="C2254" t="s">
        <v>4830</v>
      </c>
      <c r="D2254" t="s">
        <v>4734</v>
      </c>
      <c r="E2254" t="s">
        <v>4554</v>
      </c>
      <c r="F2254" t="s">
        <v>643</v>
      </c>
      <c r="G2254">
        <v>-1.2E-2</v>
      </c>
    </row>
    <row r="2255" spans="1:7" x14ac:dyDescent="0.25">
      <c r="A2255" s="1">
        <v>41612</v>
      </c>
      <c r="B2255" t="s">
        <v>3232</v>
      </c>
      <c r="C2255" t="s">
        <v>3332</v>
      </c>
      <c r="D2255" t="s">
        <v>3230</v>
      </c>
      <c r="E2255" t="s">
        <v>3546</v>
      </c>
      <c r="F2255" t="s">
        <v>408</v>
      </c>
      <c r="G2255">
        <v>2.1700000000000001E-2</v>
      </c>
    </row>
    <row r="2256" spans="1:7" x14ac:dyDescent="0.25">
      <c r="A2256" s="1">
        <v>41611</v>
      </c>
      <c r="B2256" t="s">
        <v>3282</v>
      </c>
      <c r="C2256" t="s">
        <v>4169</v>
      </c>
      <c r="D2256" t="s">
        <v>3572</v>
      </c>
      <c r="E2256" t="s">
        <v>4170</v>
      </c>
      <c r="F2256" t="s">
        <v>5735</v>
      </c>
      <c r="G2256">
        <v>-5.0000000000000001E-4</v>
      </c>
    </row>
    <row r="2257" spans="1:7" x14ac:dyDescent="0.25">
      <c r="A2257" s="1">
        <v>41610</v>
      </c>
      <c r="B2257" t="s">
        <v>5540</v>
      </c>
      <c r="C2257" t="s">
        <v>3246</v>
      </c>
      <c r="D2257" t="s">
        <v>4301</v>
      </c>
      <c r="E2257" t="s">
        <v>4546</v>
      </c>
      <c r="F2257" t="s">
        <v>5736</v>
      </c>
      <c r="G2257">
        <v>-2.2599999999999999E-2</v>
      </c>
    </row>
    <row r="2258" spans="1:7" x14ac:dyDescent="0.25">
      <c r="A2258" s="1">
        <v>41607</v>
      </c>
      <c r="B2258" t="s">
        <v>4288</v>
      </c>
      <c r="C2258" t="s">
        <v>3341</v>
      </c>
      <c r="D2258" t="s">
        <v>3639</v>
      </c>
      <c r="E2258" t="s">
        <v>4163</v>
      </c>
      <c r="F2258" t="s">
        <v>5737</v>
      </c>
      <c r="G2258">
        <v>5.4999999999999997E-3</v>
      </c>
    </row>
    <row r="2259" spans="1:7" x14ac:dyDescent="0.25">
      <c r="A2259" s="1">
        <v>41606</v>
      </c>
      <c r="B2259" t="s">
        <v>4302</v>
      </c>
      <c r="C2259" t="s">
        <v>3235</v>
      </c>
      <c r="D2259" t="s">
        <v>4199</v>
      </c>
      <c r="E2259" t="s">
        <v>3602</v>
      </c>
      <c r="F2259" t="s">
        <v>11</v>
      </c>
      <c r="G2259">
        <v>4.7999999999999996E-3</v>
      </c>
    </row>
    <row r="2260" spans="1:7" x14ac:dyDescent="0.25">
      <c r="A2260" s="1">
        <v>41605</v>
      </c>
      <c r="B2260" t="s">
        <v>3341</v>
      </c>
      <c r="C2260" t="s">
        <v>3227</v>
      </c>
      <c r="D2260" t="s">
        <v>4203</v>
      </c>
      <c r="E2260" t="s">
        <v>4308</v>
      </c>
      <c r="F2260" t="s">
        <v>5738</v>
      </c>
      <c r="G2260">
        <v>-2.8999999999999998E-3</v>
      </c>
    </row>
    <row r="2261" spans="1:7" x14ac:dyDescent="0.25">
      <c r="A2261" s="1">
        <v>41604</v>
      </c>
      <c r="B2261" t="s">
        <v>3606</v>
      </c>
      <c r="C2261" t="s">
        <v>4213</v>
      </c>
      <c r="D2261" t="s">
        <v>4213</v>
      </c>
      <c r="E2261" t="s">
        <v>4213</v>
      </c>
      <c r="F2261" t="s">
        <v>826</v>
      </c>
      <c r="G2261">
        <v>2.0000000000000001E-4</v>
      </c>
    </row>
    <row r="2262" spans="1:7" x14ac:dyDescent="0.25">
      <c r="A2262" s="1">
        <v>41603</v>
      </c>
      <c r="B2262" t="s">
        <v>3256</v>
      </c>
      <c r="C2262" t="s">
        <v>3582</v>
      </c>
      <c r="D2262" t="s">
        <v>3992</v>
      </c>
      <c r="E2262" t="s">
        <v>4307</v>
      </c>
      <c r="F2262" t="s">
        <v>779</v>
      </c>
      <c r="G2262">
        <v>-2.3E-3</v>
      </c>
    </row>
    <row r="2263" spans="1:7" x14ac:dyDescent="0.25">
      <c r="A2263" s="1">
        <v>41600</v>
      </c>
      <c r="B2263" t="s">
        <v>3985</v>
      </c>
      <c r="C2263" t="s">
        <v>3236</v>
      </c>
      <c r="D2263" t="s">
        <v>4281</v>
      </c>
      <c r="E2263" t="s">
        <v>3606</v>
      </c>
      <c r="F2263" t="s">
        <v>744</v>
      </c>
      <c r="G2263">
        <v>4.0000000000000002E-4</v>
      </c>
    </row>
    <row r="2264" spans="1:7" x14ac:dyDescent="0.25">
      <c r="A2264" s="1">
        <v>41599</v>
      </c>
      <c r="B2264" t="s">
        <v>4159</v>
      </c>
      <c r="C2264" t="s">
        <v>3244</v>
      </c>
      <c r="D2264" t="s">
        <v>4209</v>
      </c>
      <c r="E2264" t="s">
        <v>3990</v>
      </c>
      <c r="F2264" t="s">
        <v>5563</v>
      </c>
      <c r="G2264">
        <v>-1.14E-2</v>
      </c>
    </row>
    <row r="2265" spans="1:7" x14ac:dyDescent="0.25">
      <c r="A2265" s="1">
        <v>41598</v>
      </c>
      <c r="B2265" t="s">
        <v>4129</v>
      </c>
      <c r="C2265" t="s">
        <v>2847</v>
      </c>
      <c r="D2265" t="s">
        <v>2847</v>
      </c>
      <c r="E2265" t="s">
        <v>3988</v>
      </c>
      <c r="F2265" t="s">
        <v>3378</v>
      </c>
      <c r="G2265">
        <v>-1.2200000000000001E-2</v>
      </c>
    </row>
    <row r="2266" spans="1:7" x14ac:dyDescent="0.25">
      <c r="A2266" s="1">
        <v>41597</v>
      </c>
      <c r="B2266" t="s">
        <v>5739</v>
      </c>
      <c r="C2266" t="s">
        <v>2841</v>
      </c>
      <c r="D2266" t="s">
        <v>3665</v>
      </c>
      <c r="E2266" t="s">
        <v>3654</v>
      </c>
      <c r="F2266" t="s">
        <v>727</v>
      </c>
      <c r="G2266">
        <v>8.9999999999999998E-4</v>
      </c>
    </row>
    <row r="2267" spans="1:7" x14ac:dyDescent="0.25">
      <c r="A2267" s="1">
        <v>41596</v>
      </c>
      <c r="B2267" t="s">
        <v>4136</v>
      </c>
      <c r="C2267" t="s">
        <v>2833</v>
      </c>
      <c r="D2267" t="s">
        <v>4276</v>
      </c>
      <c r="E2267" t="s">
        <v>4136</v>
      </c>
      <c r="F2267" t="s">
        <v>727</v>
      </c>
      <c r="G2267">
        <v>-1.17E-2</v>
      </c>
    </row>
    <row r="2268" spans="1:7" x14ac:dyDescent="0.25">
      <c r="A2268" s="1">
        <v>41593</v>
      </c>
      <c r="B2268" t="s">
        <v>2889</v>
      </c>
      <c r="C2268" t="s">
        <v>3176</v>
      </c>
      <c r="D2268" t="s">
        <v>2942</v>
      </c>
      <c r="E2268" t="s">
        <v>2908</v>
      </c>
      <c r="F2268" t="s">
        <v>779</v>
      </c>
      <c r="G2268">
        <v>8.9999999999999998E-4</v>
      </c>
    </row>
    <row r="2269" spans="1:7" x14ac:dyDescent="0.25">
      <c r="A2269" s="1">
        <v>41592</v>
      </c>
      <c r="B2269" t="s">
        <v>2857</v>
      </c>
      <c r="C2269" t="s">
        <v>2887</v>
      </c>
      <c r="D2269" t="s">
        <v>2947</v>
      </c>
      <c r="E2269" t="s">
        <v>2894</v>
      </c>
      <c r="F2269" t="s">
        <v>725</v>
      </c>
      <c r="G2269">
        <v>1.41E-2</v>
      </c>
    </row>
    <row r="2270" spans="1:7" x14ac:dyDescent="0.25">
      <c r="A2270" s="1">
        <v>41591</v>
      </c>
      <c r="B2270" t="s">
        <v>4047</v>
      </c>
      <c r="C2270" t="s">
        <v>4043</v>
      </c>
      <c r="D2270" t="s">
        <v>3160</v>
      </c>
      <c r="E2270" t="s">
        <v>3667</v>
      </c>
      <c r="F2270" t="s">
        <v>779</v>
      </c>
      <c r="G2270">
        <v>-2.2000000000000001E-3</v>
      </c>
    </row>
    <row r="2271" spans="1:7" x14ac:dyDescent="0.25">
      <c r="A2271" s="1">
        <v>41590</v>
      </c>
      <c r="B2271" t="s">
        <v>3667</v>
      </c>
      <c r="C2271" t="s">
        <v>3144</v>
      </c>
      <c r="D2271" t="s">
        <v>3144</v>
      </c>
      <c r="E2271" t="s">
        <v>3208</v>
      </c>
      <c r="F2271" t="s">
        <v>826</v>
      </c>
      <c r="G2271">
        <v>-7.7000000000000002E-3</v>
      </c>
    </row>
    <row r="2272" spans="1:7" x14ac:dyDescent="0.25">
      <c r="A2272" s="1">
        <v>41589</v>
      </c>
      <c r="B2272" t="s">
        <v>2813</v>
      </c>
      <c r="C2272" t="s">
        <v>4038</v>
      </c>
      <c r="D2272" t="s">
        <v>2893</v>
      </c>
      <c r="E2272" t="s">
        <v>2813</v>
      </c>
      <c r="F2272" t="s">
        <v>727</v>
      </c>
      <c r="G2272">
        <v>-2.7000000000000001E-3</v>
      </c>
    </row>
    <row r="2273" spans="1:7" x14ac:dyDescent="0.25">
      <c r="A2273" s="1">
        <v>41586</v>
      </c>
      <c r="B2273" t="s">
        <v>4006</v>
      </c>
      <c r="C2273" t="s">
        <v>2802</v>
      </c>
      <c r="D2273" t="s">
        <v>5740</v>
      </c>
      <c r="E2273" t="s">
        <v>2896</v>
      </c>
      <c r="F2273" t="s">
        <v>779</v>
      </c>
      <c r="G2273">
        <v>-1.83E-2</v>
      </c>
    </row>
    <row r="2274" spans="1:7" x14ac:dyDescent="0.25">
      <c r="A2274" s="1">
        <v>41585</v>
      </c>
      <c r="B2274" t="s">
        <v>5658</v>
      </c>
      <c r="C2274" t="s">
        <v>3946</v>
      </c>
      <c r="D2274" t="s">
        <v>3946</v>
      </c>
      <c r="E2274" t="s">
        <v>2862</v>
      </c>
      <c r="F2274" t="s">
        <v>674</v>
      </c>
      <c r="G2274">
        <v>-7.1000000000000004E-3</v>
      </c>
    </row>
    <row r="2275" spans="1:7" x14ac:dyDescent="0.25">
      <c r="A2275" s="1">
        <v>41584</v>
      </c>
      <c r="B2275" t="s">
        <v>5574</v>
      </c>
      <c r="C2275" t="s">
        <v>3118</v>
      </c>
      <c r="D2275" t="s">
        <v>3859</v>
      </c>
      <c r="E2275" t="s">
        <v>4074</v>
      </c>
      <c r="F2275" t="s">
        <v>727</v>
      </c>
      <c r="G2275">
        <v>7.4000000000000003E-3</v>
      </c>
    </row>
    <row r="2276" spans="1:7" x14ac:dyDescent="0.25">
      <c r="A2276" s="1">
        <v>41583</v>
      </c>
      <c r="B2276" t="s">
        <v>2802</v>
      </c>
      <c r="C2276" t="s">
        <v>2997</v>
      </c>
      <c r="D2276" t="s">
        <v>3886</v>
      </c>
      <c r="E2276" t="s">
        <v>4086</v>
      </c>
      <c r="F2276" t="s">
        <v>700</v>
      </c>
      <c r="G2276">
        <v>-5.0000000000000001E-3</v>
      </c>
    </row>
    <row r="2277" spans="1:7" x14ac:dyDescent="0.25">
      <c r="A2277" s="1">
        <v>41582</v>
      </c>
      <c r="B2277" t="s">
        <v>3099</v>
      </c>
      <c r="C2277" t="s">
        <v>3099</v>
      </c>
      <c r="D2277" t="s">
        <v>5741</v>
      </c>
      <c r="E2277" t="s">
        <v>2994</v>
      </c>
      <c r="F2277" t="s">
        <v>652</v>
      </c>
      <c r="G2277">
        <v>1.1000000000000001E-3</v>
      </c>
    </row>
    <row r="2278" spans="1:7" x14ac:dyDescent="0.25">
      <c r="A2278" s="1">
        <v>41579</v>
      </c>
      <c r="B2278" t="s">
        <v>4117</v>
      </c>
      <c r="C2278" t="s">
        <v>2797</v>
      </c>
      <c r="D2278" t="s">
        <v>2797</v>
      </c>
      <c r="E2278" t="s">
        <v>2802</v>
      </c>
      <c r="F2278" t="s">
        <v>779</v>
      </c>
      <c r="G2278">
        <v>-7.9000000000000008E-3</v>
      </c>
    </row>
    <row r="2279" spans="1:7" x14ac:dyDescent="0.25">
      <c r="A2279" s="1">
        <v>41578</v>
      </c>
      <c r="B2279" t="s">
        <v>3946</v>
      </c>
      <c r="C2279" t="s">
        <v>3929</v>
      </c>
      <c r="D2279" t="s">
        <v>3929</v>
      </c>
      <c r="E2279" t="s">
        <v>3059</v>
      </c>
      <c r="F2279" t="s">
        <v>5569</v>
      </c>
      <c r="G2279">
        <v>-1.8800000000000001E-2</v>
      </c>
    </row>
    <row r="2280" spans="1:7" x14ac:dyDescent="0.25">
      <c r="A2280" s="1">
        <v>41577</v>
      </c>
      <c r="B2280" t="s">
        <v>3909</v>
      </c>
      <c r="C2280" t="s">
        <v>2769</v>
      </c>
      <c r="D2280" t="s">
        <v>5742</v>
      </c>
      <c r="E2280" t="s">
        <v>5743</v>
      </c>
      <c r="F2280" t="s">
        <v>652</v>
      </c>
      <c r="G2280">
        <v>2.8E-3</v>
      </c>
    </row>
    <row r="2281" spans="1:7" x14ac:dyDescent="0.25">
      <c r="A2281" s="1">
        <v>41576</v>
      </c>
      <c r="B2281" t="s">
        <v>4640</v>
      </c>
      <c r="C2281" t="s">
        <v>5744</v>
      </c>
      <c r="D2281" t="s">
        <v>4656</v>
      </c>
      <c r="E2281" t="s">
        <v>5744</v>
      </c>
      <c r="F2281" t="s">
        <v>727</v>
      </c>
      <c r="G2281">
        <v>-5.0000000000000001E-3</v>
      </c>
    </row>
    <row r="2282" spans="1:7" x14ac:dyDescent="0.25">
      <c r="A2282" s="1">
        <v>41575</v>
      </c>
      <c r="B2282" t="s">
        <v>4648</v>
      </c>
      <c r="C2282" t="s">
        <v>3910</v>
      </c>
      <c r="D2282" t="s">
        <v>5745</v>
      </c>
      <c r="E2282" t="s">
        <v>3909</v>
      </c>
      <c r="F2282" t="s">
        <v>779</v>
      </c>
      <c r="G2282">
        <v>-2.9999999999999997E-4</v>
      </c>
    </row>
    <row r="2283" spans="1:7" x14ac:dyDescent="0.25">
      <c r="A2283" s="1">
        <v>41572</v>
      </c>
      <c r="B2283" t="s">
        <v>3879</v>
      </c>
      <c r="C2283" t="s">
        <v>3895</v>
      </c>
      <c r="D2283" t="s">
        <v>3775</v>
      </c>
      <c r="E2283" t="s">
        <v>3895</v>
      </c>
      <c r="F2283" t="s">
        <v>779</v>
      </c>
      <c r="G2283">
        <v>1.6000000000000001E-3</v>
      </c>
    </row>
    <row r="2284" spans="1:7" x14ac:dyDescent="0.25">
      <c r="A2284" s="1">
        <v>41571</v>
      </c>
      <c r="B2284" t="s">
        <v>3764</v>
      </c>
      <c r="C2284" t="s">
        <v>5746</v>
      </c>
      <c r="D2284" t="s">
        <v>3900</v>
      </c>
      <c r="E2284" t="s">
        <v>5746</v>
      </c>
      <c r="F2284" t="s">
        <v>779</v>
      </c>
      <c r="G2284">
        <v>1.2200000000000001E-2</v>
      </c>
    </row>
    <row r="2285" spans="1:7" x14ac:dyDescent="0.25">
      <c r="A2285" s="1">
        <v>41570</v>
      </c>
      <c r="B2285" t="s">
        <v>2764</v>
      </c>
      <c r="C2285" t="s">
        <v>3928</v>
      </c>
      <c r="D2285" t="s">
        <v>4595</v>
      </c>
      <c r="E2285" t="s">
        <v>3928</v>
      </c>
      <c r="F2285" t="s">
        <v>727</v>
      </c>
      <c r="G2285">
        <v>-6.4000000000000003E-3</v>
      </c>
    </row>
    <row r="2286" spans="1:7" x14ac:dyDescent="0.25">
      <c r="A2286" s="1">
        <v>41569</v>
      </c>
      <c r="B2286" t="s">
        <v>2762</v>
      </c>
      <c r="C2286" t="s">
        <v>4717</v>
      </c>
      <c r="D2286" t="s">
        <v>5747</v>
      </c>
      <c r="E2286" t="s">
        <v>4717</v>
      </c>
      <c r="F2286" t="s">
        <v>5569</v>
      </c>
      <c r="G2286">
        <v>2.0400000000000001E-2</v>
      </c>
    </row>
    <row r="2287" spans="1:7" x14ac:dyDescent="0.25">
      <c r="A2287" s="1">
        <v>41568</v>
      </c>
      <c r="B2287" t="s">
        <v>3952</v>
      </c>
      <c r="C2287" t="s">
        <v>3824</v>
      </c>
      <c r="D2287" t="s">
        <v>5574</v>
      </c>
      <c r="E2287" t="s">
        <v>3055</v>
      </c>
      <c r="F2287" t="s">
        <v>779</v>
      </c>
      <c r="G2287">
        <v>1E-3</v>
      </c>
    </row>
    <row r="2288" spans="1:7" x14ac:dyDescent="0.25">
      <c r="A2288" s="1">
        <v>41565</v>
      </c>
      <c r="B2288" t="s">
        <v>3862</v>
      </c>
      <c r="C2288" t="s">
        <v>2988</v>
      </c>
      <c r="D2288" t="s">
        <v>4586</v>
      </c>
      <c r="E2288" t="s">
        <v>2983</v>
      </c>
      <c r="F2288" t="s">
        <v>840</v>
      </c>
      <c r="G2288">
        <v>-6.3E-3</v>
      </c>
    </row>
    <row r="2289" spans="1:7" x14ac:dyDescent="0.25">
      <c r="A2289" s="1">
        <v>41564</v>
      </c>
      <c r="B2289" t="s">
        <v>3839</v>
      </c>
      <c r="C2289" t="s">
        <v>2957</v>
      </c>
      <c r="D2289" t="s">
        <v>2779</v>
      </c>
      <c r="E2289" t="s">
        <v>2957</v>
      </c>
      <c r="F2289" t="s">
        <v>840</v>
      </c>
      <c r="G2289">
        <v>3.1699999999999999E-2</v>
      </c>
    </row>
    <row r="2290" spans="1:7" x14ac:dyDescent="0.25">
      <c r="A2290" s="1">
        <v>41563</v>
      </c>
      <c r="B2290" t="s">
        <v>2969</v>
      </c>
      <c r="C2290" t="s">
        <v>4008</v>
      </c>
      <c r="D2290" t="s">
        <v>3146</v>
      </c>
      <c r="E2290" t="s">
        <v>4041</v>
      </c>
      <c r="F2290" t="s">
        <v>5563</v>
      </c>
      <c r="G2290">
        <v>7.1000000000000004E-3</v>
      </c>
    </row>
    <row r="2291" spans="1:7" x14ac:dyDescent="0.25">
      <c r="A2291" s="1">
        <v>41562</v>
      </c>
      <c r="B2291" t="s">
        <v>2941</v>
      </c>
      <c r="C2291" t="s">
        <v>3659</v>
      </c>
      <c r="D2291" t="s">
        <v>4276</v>
      </c>
      <c r="E2291" t="s">
        <v>5748</v>
      </c>
      <c r="F2291" t="s">
        <v>868</v>
      </c>
      <c r="G2291">
        <v>-2.7000000000000001E-3</v>
      </c>
    </row>
    <row r="2292" spans="1:7" x14ac:dyDescent="0.25">
      <c r="A2292" s="1">
        <v>41561</v>
      </c>
      <c r="B2292" t="s">
        <v>2916</v>
      </c>
      <c r="C2292" t="s">
        <v>4019</v>
      </c>
      <c r="D2292" t="s">
        <v>3190</v>
      </c>
      <c r="E2292" t="s">
        <v>2839</v>
      </c>
      <c r="F2292" t="s">
        <v>5569</v>
      </c>
      <c r="G2292">
        <v>6.6E-3</v>
      </c>
    </row>
    <row r="2293" spans="1:7" x14ac:dyDescent="0.25">
      <c r="A2293" s="1">
        <v>41558</v>
      </c>
      <c r="B2293" t="s">
        <v>4777</v>
      </c>
      <c r="C2293" t="s">
        <v>2820</v>
      </c>
      <c r="D2293" t="s">
        <v>4075</v>
      </c>
      <c r="E2293" t="s">
        <v>3209</v>
      </c>
      <c r="F2293" t="s">
        <v>868</v>
      </c>
      <c r="G2293">
        <v>-2.2100000000000002E-2</v>
      </c>
    </row>
    <row r="2294" spans="1:7" x14ac:dyDescent="0.25">
      <c r="A2294" s="1">
        <v>41557</v>
      </c>
      <c r="B2294" t="s">
        <v>3175</v>
      </c>
      <c r="C2294" t="s">
        <v>3141</v>
      </c>
      <c r="D2294" t="s">
        <v>3015</v>
      </c>
      <c r="E2294" t="s">
        <v>2877</v>
      </c>
      <c r="F2294" t="s">
        <v>5563</v>
      </c>
      <c r="G2294">
        <v>-7.9000000000000008E-3</v>
      </c>
    </row>
    <row r="2295" spans="1:7" x14ac:dyDescent="0.25">
      <c r="A2295" s="1">
        <v>41556</v>
      </c>
      <c r="B2295" t="s">
        <v>4086</v>
      </c>
      <c r="C2295" t="s">
        <v>5749</v>
      </c>
      <c r="D2295" t="s">
        <v>3730</v>
      </c>
      <c r="E2295" t="s">
        <v>4277</v>
      </c>
      <c r="F2295" t="s">
        <v>559</v>
      </c>
      <c r="G2295">
        <v>-1.3100000000000001E-2</v>
      </c>
    </row>
    <row r="2296" spans="1:7" x14ac:dyDescent="0.25">
      <c r="A2296" s="1">
        <v>41555</v>
      </c>
      <c r="B2296" t="s">
        <v>4092</v>
      </c>
      <c r="C2296" t="s">
        <v>3071</v>
      </c>
      <c r="D2296" t="s">
        <v>4634</v>
      </c>
      <c r="E2296" t="s">
        <v>3062</v>
      </c>
      <c r="F2296" t="s">
        <v>5569</v>
      </c>
      <c r="G2296">
        <v>-5.0000000000000001E-4</v>
      </c>
    </row>
    <row r="2297" spans="1:7" x14ac:dyDescent="0.25">
      <c r="A2297" s="1">
        <v>41554</v>
      </c>
      <c r="B2297" t="s">
        <v>3892</v>
      </c>
      <c r="C2297" t="s">
        <v>3835</v>
      </c>
      <c r="D2297" t="s">
        <v>4091</v>
      </c>
      <c r="E2297" t="s">
        <v>5655</v>
      </c>
      <c r="F2297" t="s">
        <v>744</v>
      </c>
      <c r="G2297">
        <v>1.15E-2</v>
      </c>
    </row>
    <row r="2298" spans="1:7" x14ac:dyDescent="0.25">
      <c r="A2298" s="1">
        <v>41551</v>
      </c>
      <c r="B2298" t="s">
        <v>3961</v>
      </c>
      <c r="C2298" t="s">
        <v>3850</v>
      </c>
      <c r="D2298" t="s">
        <v>3820</v>
      </c>
      <c r="E2298" t="s">
        <v>4118</v>
      </c>
      <c r="F2298" t="s">
        <v>652</v>
      </c>
      <c r="G2298">
        <v>-5.7999999999999996E-3</v>
      </c>
    </row>
    <row r="2299" spans="1:7" x14ac:dyDescent="0.25">
      <c r="A2299" s="1">
        <v>41550</v>
      </c>
      <c r="B2299" t="s">
        <v>3739</v>
      </c>
      <c r="C2299" t="s">
        <v>5681</v>
      </c>
      <c r="D2299" t="s">
        <v>3750</v>
      </c>
      <c r="E2299" t="s">
        <v>3135</v>
      </c>
      <c r="F2299" t="s">
        <v>669</v>
      </c>
      <c r="G2299">
        <v>-2.3999999999999998E-3</v>
      </c>
    </row>
    <row r="2300" spans="1:7" x14ac:dyDescent="0.25">
      <c r="A2300" s="1">
        <v>41549</v>
      </c>
      <c r="B2300" t="s">
        <v>3755</v>
      </c>
      <c r="C2300" t="s">
        <v>2942</v>
      </c>
      <c r="D2300" t="s">
        <v>3845</v>
      </c>
      <c r="E2300" t="s">
        <v>5648</v>
      </c>
      <c r="F2300" t="s">
        <v>557</v>
      </c>
      <c r="G2300">
        <v>2.69E-2</v>
      </c>
    </row>
    <row r="2301" spans="1:7" x14ac:dyDescent="0.25">
      <c r="A2301" s="1">
        <v>41548</v>
      </c>
      <c r="B2301" t="s">
        <v>3148</v>
      </c>
      <c r="C2301" t="s">
        <v>3128</v>
      </c>
      <c r="D2301" t="s">
        <v>3796</v>
      </c>
      <c r="E2301" t="s">
        <v>2892</v>
      </c>
      <c r="F2301" t="s">
        <v>476</v>
      </c>
      <c r="G2301">
        <v>-3.0499999999999999E-2</v>
      </c>
    </row>
    <row r="2302" spans="1:7" x14ac:dyDescent="0.25">
      <c r="A2302" s="1">
        <v>41547</v>
      </c>
      <c r="B2302" t="s">
        <v>3071</v>
      </c>
      <c r="C2302" t="s">
        <v>2754</v>
      </c>
      <c r="D2302" t="s">
        <v>4636</v>
      </c>
      <c r="E2302" t="s">
        <v>3085</v>
      </c>
      <c r="F2302" t="s">
        <v>480</v>
      </c>
      <c r="G2302">
        <v>-8.8999999999999999E-3</v>
      </c>
    </row>
    <row r="2303" spans="1:7" x14ac:dyDescent="0.25">
      <c r="A2303" s="1">
        <v>41544</v>
      </c>
      <c r="B2303" t="s">
        <v>3861</v>
      </c>
      <c r="C2303" t="s">
        <v>2992</v>
      </c>
      <c r="D2303" t="s">
        <v>5750</v>
      </c>
      <c r="E2303" t="s">
        <v>4721</v>
      </c>
      <c r="F2303" t="s">
        <v>532</v>
      </c>
      <c r="G2303">
        <v>1.12E-2</v>
      </c>
    </row>
    <row r="2304" spans="1:7" x14ac:dyDescent="0.25">
      <c r="A2304" s="1">
        <v>41543</v>
      </c>
      <c r="B2304" t="s">
        <v>3946</v>
      </c>
      <c r="C2304" t="s">
        <v>3791</v>
      </c>
      <c r="D2304" t="s">
        <v>3078</v>
      </c>
      <c r="E2304" t="s">
        <v>3791</v>
      </c>
      <c r="F2304" t="s">
        <v>727</v>
      </c>
      <c r="G2304">
        <v>-9.1999999999999998E-3</v>
      </c>
    </row>
    <row r="2305" spans="1:7" x14ac:dyDescent="0.25">
      <c r="A2305" s="1">
        <v>41542</v>
      </c>
      <c r="B2305" t="s">
        <v>3788</v>
      </c>
      <c r="C2305" t="s">
        <v>3839</v>
      </c>
      <c r="D2305" t="s">
        <v>3773</v>
      </c>
      <c r="E2305" t="s">
        <v>3839</v>
      </c>
      <c r="F2305" t="s">
        <v>710</v>
      </c>
      <c r="G2305">
        <v>1.5100000000000001E-2</v>
      </c>
    </row>
    <row r="2306" spans="1:7" x14ac:dyDescent="0.25">
      <c r="A2306" s="1">
        <v>41541</v>
      </c>
      <c r="B2306" t="s">
        <v>3738</v>
      </c>
      <c r="C2306" t="s">
        <v>3062</v>
      </c>
      <c r="D2306" t="s">
        <v>2801</v>
      </c>
      <c r="E2306" t="s">
        <v>3112</v>
      </c>
      <c r="F2306" t="s">
        <v>5569</v>
      </c>
      <c r="G2306">
        <v>-8.2000000000000007E-3</v>
      </c>
    </row>
    <row r="2307" spans="1:7" x14ac:dyDescent="0.25">
      <c r="A2307" s="1">
        <v>41540</v>
      </c>
      <c r="B2307" t="s">
        <v>2796</v>
      </c>
      <c r="C2307" t="s">
        <v>3833</v>
      </c>
      <c r="D2307" t="s">
        <v>5751</v>
      </c>
      <c r="E2307" t="s">
        <v>5749</v>
      </c>
      <c r="F2307" t="s">
        <v>744</v>
      </c>
      <c r="G2307">
        <v>-4.1999999999999997E-3</v>
      </c>
    </row>
    <row r="2308" spans="1:7" x14ac:dyDescent="0.25">
      <c r="A2308" s="1">
        <v>41537</v>
      </c>
      <c r="B2308" t="s">
        <v>4591</v>
      </c>
      <c r="C2308" t="s">
        <v>3769</v>
      </c>
      <c r="D2308" t="s">
        <v>3769</v>
      </c>
      <c r="E2308" t="s">
        <v>3753</v>
      </c>
      <c r="F2308" t="s">
        <v>826</v>
      </c>
      <c r="G2308">
        <v>-2.69E-2</v>
      </c>
    </row>
    <row r="2309" spans="1:7" x14ac:dyDescent="0.25">
      <c r="A2309" s="1">
        <v>41536</v>
      </c>
      <c r="B2309" t="s">
        <v>5752</v>
      </c>
      <c r="C2309" t="s">
        <v>3917</v>
      </c>
      <c r="D2309" t="s">
        <v>5753</v>
      </c>
      <c r="E2309" t="s">
        <v>3917</v>
      </c>
      <c r="F2309" t="s">
        <v>652</v>
      </c>
      <c r="G2309">
        <v>4.7100000000000003E-2</v>
      </c>
    </row>
    <row r="2310" spans="1:7" x14ac:dyDescent="0.25">
      <c r="A2310" s="1">
        <v>41535</v>
      </c>
      <c r="B2310" t="s">
        <v>5551</v>
      </c>
      <c r="C2310" t="s">
        <v>2944</v>
      </c>
      <c r="D2310" t="s">
        <v>5754</v>
      </c>
      <c r="E2310" t="s">
        <v>2944</v>
      </c>
      <c r="F2310" t="s">
        <v>725</v>
      </c>
      <c r="G2310">
        <v>-1.2999999999999999E-3</v>
      </c>
    </row>
    <row r="2311" spans="1:7" x14ac:dyDescent="0.25">
      <c r="A2311" s="1">
        <v>41534</v>
      </c>
      <c r="B2311" t="s">
        <v>3025</v>
      </c>
      <c r="C2311" t="s">
        <v>3113</v>
      </c>
      <c r="D2311" t="s">
        <v>4117</v>
      </c>
      <c r="E2311" t="s">
        <v>5755</v>
      </c>
      <c r="F2311" t="s">
        <v>779</v>
      </c>
      <c r="G2311">
        <v>-6.4000000000000003E-3</v>
      </c>
    </row>
    <row r="2312" spans="1:7" x14ac:dyDescent="0.25">
      <c r="A2312" s="1">
        <v>41533</v>
      </c>
      <c r="B2312" t="s">
        <v>3854</v>
      </c>
      <c r="C2312" t="s">
        <v>4671</v>
      </c>
      <c r="D2312" t="s">
        <v>3870</v>
      </c>
      <c r="E2312" t="s">
        <v>3015</v>
      </c>
      <c r="F2312" t="s">
        <v>828</v>
      </c>
      <c r="G2312">
        <v>7.3000000000000001E-3</v>
      </c>
    </row>
    <row r="2313" spans="1:7" x14ac:dyDescent="0.25">
      <c r="A2313" s="1">
        <v>41530</v>
      </c>
      <c r="B2313" t="s">
        <v>5658</v>
      </c>
      <c r="C2313" t="s">
        <v>3070</v>
      </c>
      <c r="D2313" t="s">
        <v>2993</v>
      </c>
      <c r="E2313" t="s">
        <v>3957</v>
      </c>
      <c r="F2313" t="s">
        <v>652</v>
      </c>
      <c r="G2313">
        <v>-1.6500000000000001E-2</v>
      </c>
    </row>
    <row r="2314" spans="1:7" x14ac:dyDescent="0.25">
      <c r="A2314" s="1">
        <v>41529</v>
      </c>
      <c r="B2314" t="s">
        <v>2778</v>
      </c>
      <c r="C2314" t="s">
        <v>5756</v>
      </c>
      <c r="D2314" t="s">
        <v>5756</v>
      </c>
      <c r="E2314" t="s">
        <v>3714</v>
      </c>
      <c r="F2314" t="s">
        <v>3378</v>
      </c>
      <c r="G2314">
        <v>-2.46E-2</v>
      </c>
    </row>
    <row r="2315" spans="1:7" x14ac:dyDescent="0.25">
      <c r="A2315" s="1">
        <v>41528</v>
      </c>
      <c r="B2315" t="s">
        <v>5757</v>
      </c>
      <c r="C2315" t="s">
        <v>3778</v>
      </c>
      <c r="D2315" t="s">
        <v>3778</v>
      </c>
      <c r="E2315" t="s">
        <v>5758</v>
      </c>
      <c r="F2315" t="s">
        <v>5569</v>
      </c>
      <c r="G2315">
        <v>-1E-4</v>
      </c>
    </row>
    <row r="2316" spans="1:7" x14ac:dyDescent="0.25">
      <c r="A2316" s="1">
        <v>41527</v>
      </c>
      <c r="B2316" t="s">
        <v>5759</v>
      </c>
      <c r="C2316" t="s">
        <v>4704</v>
      </c>
      <c r="D2316" t="s">
        <v>4704</v>
      </c>
      <c r="E2316" t="s">
        <v>5760</v>
      </c>
      <c r="F2316" t="s">
        <v>779</v>
      </c>
      <c r="G2316">
        <v>-1.6400000000000001E-2</v>
      </c>
    </row>
    <row r="2317" spans="1:7" x14ac:dyDescent="0.25">
      <c r="A2317" s="1">
        <v>41526</v>
      </c>
      <c r="B2317" t="s">
        <v>5761</v>
      </c>
      <c r="C2317" t="s">
        <v>5762</v>
      </c>
      <c r="D2317" t="s">
        <v>5762</v>
      </c>
      <c r="E2317" t="s">
        <v>5763</v>
      </c>
      <c r="F2317" t="s">
        <v>652</v>
      </c>
      <c r="G2317">
        <v>1E-4</v>
      </c>
    </row>
    <row r="2318" spans="1:7" x14ac:dyDescent="0.25">
      <c r="A2318" s="1">
        <v>41523</v>
      </c>
      <c r="B2318" t="s">
        <v>5764</v>
      </c>
      <c r="C2318" t="s">
        <v>5765</v>
      </c>
      <c r="D2318" t="s">
        <v>5766</v>
      </c>
      <c r="E2318" t="s">
        <v>4691</v>
      </c>
      <c r="F2318" t="s">
        <v>710</v>
      </c>
      <c r="G2318">
        <v>9.9000000000000008E-3</v>
      </c>
    </row>
    <row r="2319" spans="1:7" x14ac:dyDescent="0.25">
      <c r="A2319" s="1">
        <v>41522</v>
      </c>
      <c r="B2319" t="s">
        <v>5624</v>
      </c>
      <c r="C2319" t="s">
        <v>5767</v>
      </c>
      <c r="D2319" t="s">
        <v>5768</v>
      </c>
      <c r="E2319" t="s">
        <v>4703</v>
      </c>
      <c r="F2319" t="s">
        <v>652</v>
      </c>
      <c r="G2319">
        <v>-1.21E-2</v>
      </c>
    </row>
    <row r="2320" spans="1:7" x14ac:dyDescent="0.25">
      <c r="A2320" s="1">
        <v>41521</v>
      </c>
      <c r="B2320" t="s">
        <v>2748</v>
      </c>
      <c r="C2320" t="s">
        <v>2617</v>
      </c>
      <c r="D2320" t="s">
        <v>2617</v>
      </c>
      <c r="E2320" t="s">
        <v>5769</v>
      </c>
      <c r="F2320" t="s">
        <v>700</v>
      </c>
      <c r="G2320">
        <v>-1.5699999999999999E-2</v>
      </c>
    </row>
    <row r="2321" spans="1:7" x14ac:dyDescent="0.25">
      <c r="A2321" s="1">
        <v>41520</v>
      </c>
      <c r="B2321" t="s">
        <v>2731</v>
      </c>
      <c r="C2321" t="s">
        <v>5628</v>
      </c>
      <c r="D2321" t="s">
        <v>2634</v>
      </c>
      <c r="E2321" t="s">
        <v>5770</v>
      </c>
      <c r="F2321" t="s">
        <v>559</v>
      </c>
      <c r="G2321">
        <v>1.3100000000000001E-2</v>
      </c>
    </row>
    <row r="2322" spans="1:7" x14ac:dyDescent="0.25">
      <c r="A2322" s="1">
        <v>41519</v>
      </c>
      <c r="B2322" t="s">
        <v>5771</v>
      </c>
      <c r="C2322" t="s">
        <v>5772</v>
      </c>
      <c r="D2322" t="s">
        <v>5773</v>
      </c>
      <c r="E2322" t="s">
        <v>5774</v>
      </c>
      <c r="F2322" t="s">
        <v>11</v>
      </c>
      <c r="G2322">
        <v>-1.6999999999999999E-3</v>
      </c>
    </row>
    <row r="2323" spans="1:7" x14ac:dyDescent="0.25">
      <c r="A2323" s="1">
        <v>41516</v>
      </c>
      <c r="B2323" t="s">
        <v>5775</v>
      </c>
      <c r="C2323" t="s">
        <v>5776</v>
      </c>
      <c r="D2323" t="s">
        <v>5777</v>
      </c>
      <c r="E2323" t="s">
        <v>5778</v>
      </c>
      <c r="F2323" t="s">
        <v>700</v>
      </c>
      <c r="G2323">
        <v>-1.1900000000000001E-2</v>
      </c>
    </row>
    <row r="2324" spans="1:7" x14ac:dyDescent="0.25">
      <c r="A2324" s="1">
        <v>41515</v>
      </c>
      <c r="B2324" t="s">
        <v>2639</v>
      </c>
      <c r="C2324" t="s">
        <v>5779</v>
      </c>
      <c r="D2324" t="s">
        <v>5779</v>
      </c>
      <c r="E2324" t="s">
        <v>2687</v>
      </c>
      <c r="F2324" t="s">
        <v>2780</v>
      </c>
      <c r="G2324">
        <v>-4.3E-3</v>
      </c>
    </row>
    <row r="2325" spans="1:7" x14ac:dyDescent="0.25">
      <c r="A2325" s="1">
        <v>41514</v>
      </c>
      <c r="B2325" t="s">
        <v>2632</v>
      </c>
      <c r="C2325" t="s">
        <v>5780</v>
      </c>
      <c r="D2325" t="s">
        <v>2633</v>
      </c>
      <c r="E2325" t="s">
        <v>5781</v>
      </c>
      <c r="F2325" t="s">
        <v>779</v>
      </c>
      <c r="G2325">
        <v>-1.1000000000000001E-3</v>
      </c>
    </row>
    <row r="2326" spans="1:7" x14ac:dyDescent="0.25">
      <c r="A2326" s="1">
        <v>41513</v>
      </c>
      <c r="B2326" t="s">
        <v>5782</v>
      </c>
      <c r="C2326" t="s">
        <v>2619</v>
      </c>
      <c r="D2326" t="s">
        <v>2664</v>
      </c>
      <c r="E2326" t="s">
        <v>5783</v>
      </c>
      <c r="F2326" t="s">
        <v>633</v>
      </c>
      <c r="G2326">
        <v>1.9800000000000002E-2</v>
      </c>
    </row>
    <row r="2327" spans="1:7" x14ac:dyDescent="0.25">
      <c r="A2327" s="1">
        <v>41512</v>
      </c>
      <c r="B2327" t="s">
        <v>5628</v>
      </c>
      <c r="C2327" t="s">
        <v>5784</v>
      </c>
      <c r="D2327" t="s">
        <v>5785</v>
      </c>
      <c r="E2327" t="s">
        <v>5629</v>
      </c>
      <c r="F2327" t="s">
        <v>1320</v>
      </c>
      <c r="G2327">
        <v>-1.9E-3</v>
      </c>
    </row>
    <row r="2328" spans="1:7" x14ac:dyDescent="0.25">
      <c r="A2328" s="1">
        <v>41509</v>
      </c>
      <c r="B2328" t="s">
        <v>5786</v>
      </c>
      <c r="C2328" t="s">
        <v>5787</v>
      </c>
      <c r="D2328" t="s">
        <v>5788</v>
      </c>
      <c r="E2328" t="s">
        <v>5789</v>
      </c>
      <c r="F2328" t="s">
        <v>704</v>
      </c>
      <c r="G2328">
        <v>1.7899999999999999E-2</v>
      </c>
    </row>
    <row r="2329" spans="1:7" x14ac:dyDescent="0.25">
      <c r="A2329" s="1">
        <v>41508</v>
      </c>
      <c r="B2329" t="s">
        <v>5790</v>
      </c>
      <c r="C2329" t="s">
        <v>5791</v>
      </c>
      <c r="D2329" t="s">
        <v>5772</v>
      </c>
      <c r="E2329" t="s">
        <v>5791</v>
      </c>
      <c r="F2329" t="s">
        <v>744</v>
      </c>
      <c r="G2329">
        <v>4.0000000000000002E-4</v>
      </c>
    </row>
    <row r="2330" spans="1:7" x14ac:dyDescent="0.25">
      <c r="A2330" s="1">
        <v>41507</v>
      </c>
      <c r="B2330" t="s">
        <v>5792</v>
      </c>
      <c r="C2330" t="s">
        <v>5793</v>
      </c>
      <c r="D2330" t="s">
        <v>5794</v>
      </c>
      <c r="E2330" t="s">
        <v>5795</v>
      </c>
      <c r="F2330" t="s">
        <v>828</v>
      </c>
      <c r="G2330">
        <v>-1.8E-3</v>
      </c>
    </row>
    <row r="2331" spans="1:7" x14ac:dyDescent="0.25">
      <c r="A2331" s="1">
        <v>41506</v>
      </c>
      <c r="B2331" t="s">
        <v>5624</v>
      </c>
      <c r="C2331" t="s">
        <v>3807</v>
      </c>
      <c r="D2331" t="s">
        <v>5796</v>
      </c>
      <c r="E2331" t="s">
        <v>3807</v>
      </c>
      <c r="F2331" t="s">
        <v>3378</v>
      </c>
      <c r="G2331">
        <v>5.1000000000000004E-3</v>
      </c>
    </row>
    <row r="2332" spans="1:7" x14ac:dyDescent="0.25">
      <c r="A2332" s="1">
        <v>41505</v>
      </c>
      <c r="B2332" t="s">
        <v>4661</v>
      </c>
      <c r="C2332" t="s">
        <v>5705</v>
      </c>
      <c r="D2332" t="s">
        <v>5797</v>
      </c>
      <c r="E2332" t="s">
        <v>5757</v>
      </c>
      <c r="F2332" t="s">
        <v>559</v>
      </c>
      <c r="G2332">
        <v>-4.0000000000000001E-3</v>
      </c>
    </row>
    <row r="2333" spans="1:7" x14ac:dyDescent="0.25">
      <c r="A2333" s="1">
        <v>41502</v>
      </c>
      <c r="B2333" t="s">
        <v>5798</v>
      </c>
      <c r="C2333" t="s">
        <v>5709</v>
      </c>
      <c r="D2333" t="s">
        <v>5799</v>
      </c>
      <c r="E2333" t="s">
        <v>4696</v>
      </c>
      <c r="F2333" t="s">
        <v>704</v>
      </c>
      <c r="G2333">
        <v>7.4000000000000003E-3</v>
      </c>
    </row>
    <row r="2334" spans="1:7" x14ac:dyDescent="0.25">
      <c r="A2334" s="1">
        <v>41501</v>
      </c>
      <c r="B2334" t="s">
        <v>3923</v>
      </c>
      <c r="C2334" t="s">
        <v>5800</v>
      </c>
      <c r="D2334" t="s">
        <v>5801</v>
      </c>
      <c r="E2334" t="s">
        <v>3848</v>
      </c>
      <c r="F2334" t="s">
        <v>844</v>
      </c>
      <c r="G2334">
        <v>2.07E-2</v>
      </c>
    </row>
    <row r="2335" spans="1:7" x14ac:dyDescent="0.25">
      <c r="A2335" s="1">
        <v>41500</v>
      </c>
      <c r="B2335" t="s">
        <v>3929</v>
      </c>
      <c r="C2335" t="s">
        <v>5574</v>
      </c>
      <c r="D2335" t="s">
        <v>4698</v>
      </c>
      <c r="E2335" t="s">
        <v>5574</v>
      </c>
      <c r="F2335" t="s">
        <v>577</v>
      </c>
      <c r="G2335">
        <v>9.7000000000000003E-3</v>
      </c>
    </row>
    <row r="2336" spans="1:7" x14ac:dyDescent="0.25">
      <c r="A2336" s="1">
        <v>41499</v>
      </c>
      <c r="B2336" t="s">
        <v>3062</v>
      </c>
      <c r="C2336" t="s">
        <v>3928</v>
      </c>
      <c r="D2336" t="s">
        <v>3924</v>
      </c>
      <c r="E2336" t="s">
        <v>3007</v>
      </c>
      <c r="F2336" t="s">
        <v>868</v>
      </c>
      <c r="G2336">
        <v>-1.01E-2</v>
      </c>
    </row>
    <row r="2337" spans="1:7" x14ac:dyDescent="0.25">
      <c r="A2337" s="1">
        <v>41498</v>
      </c>
      <c r="B2337" t="s">
        <v>3860</v>
      </c>
      <c r="C2337" t="s">
        <v>3011</v>
      </c>
      <c r="D2337" t="s">
        <v>4645</v>
      </c>
      <c r="E2337" t="s">
        <v>3011</v>
      </c>
      <c r="F2337" t="s">
        <v>638</v>
      </c>
      <c r="G2337">
        <v>1.66E-2</v>
      </c>
    </row>
    <row r="2338" spans="1:7" x14ac:dyDescent="0.25">
      <c r="A2338" s="1">
        <v>41495</v>
      </c>
      <c r="B2338" t="s">
        <v>3822</v>
      </c>
      <c r="C2338" t="s">
        <v>4584</v>
      </c>
      <c r="D2338" t="s">
        <v>3748</v>
      </c>
      <c r="E2338" t="s">
        <v>3019</v>
      </c>
      <c r="F2338" t="s">
        <v>643</v>
      </c>
      <c r="G2338">
        <v>1.6999999999999999E-3</v>
      </c>
    </row>
    <row r="2339" spans="1:7" x14ac:dyDescent="0.25">
      <c r="A2339" s="1">
        <v>41494</v>
      </c>
      <c r="B2339" t="s">
        <v>3744</v>
      </c>
      <c r="C2339" t="s">
        <v>2878</v>
      </c>
      <c r="D2339" t="s">
        <v>3130</v>
      </c>
      <c r="E2339" t="s">
        <v>3966</v>
      </c>
      <c r="F2339" t="s">
        <v>1716</v>
      </c>
      <c r="G2339">
        <v>1.9099999999999999E-2</v>
      </c>
    </row>
    <row r="2340" spans="1:7" x14ac:dyDescent="0.25">
      <c r="A2340" s="1">
        <v>41493</v>
      </c>
      <c r="B2340" t="s">
        <v>3041</v>
      </c>
      <c r="C2340" t="s">
        <v>4764</v>
      </c>
      <c r="D2340" t="s">
        <v>3169</v>
      </c>
      <c r="E2340" t="s">
        <v>4043</v>
      </c>
      <c r="F2340" t="s">
        <v>4782</v>
      </c>
      <c r="G2340">
        <v>2.3E-3</v>
      </c>
    </row>
    <row r="2341" spans="1:7" x14ac:dyDescent="0.25">
      <c r="A2341" s="1">
        <v>41492</v>
      </c>
      <c r="B2341" t="s">
        <v>2832</v>
      </c>
      <c r="C2341" t="s">
        <v>5666</v>
      </c>
      <c r="D2341" t="s">
        <v>5802</v>
      </c>
      <c r="E2341" t="s">
        <v>4763</v>
      </c>
      <c r="F2341" t="s">
        <v>2982</v>
      </c>
      <c r="G2341">
        <v>-1.49E-2</v>
      </c>
    </row>
    <row r="2342" spans="1:7" x14ac:dyDescent="0.25">
      <c r="A2342" s="1">
        <v>41491</v>
      </c>
      <c r="B2342" t="s">
        <v>3030</v>
      </c>
      <c r="C2342" t="s">
        <v>3893</v>
      </c>
      <c r="D2342" t="s">
        <v>3713</v>
      </c>
      <c r="E2342" t="s">
        <v>2958</v>
      </c>
      <c r="F2342" t="s">
        <v>1873</v>
      </c>
      <c r="G2342">
        <v>-6.1000000000000004E-3</v>
      </c>
    </row>
    <row r="2343" spans="1:7" x14ac:dyDescent="0.25">
      <c r="A2343" s="1">
        <v>41488</v>
      </c>
      <c r="B2343" t="s">
        <v>2999</v>
      </c>
      <c r="C2343" t="s">
        <v>3019</v>
      </c>
      <c r="D2343" t="s">
        <v>5749</v>
      </c>
      <c r="E2343" t="s">
        <v>2945</v>
      </c>
      <c r="F2343" t="s">
        <v>611</v>
      </c>
      <c r="G2343">
        <v>-2.9999999999999997E-4</v>
      </c>
    </row>
    <row r="2344" spans="1:7" x14ac:dyDescent="0.25">
      <c r="A2344" s="1">
        <v>41487</v>
      </c>
      <c r="B2344" t="s">
        <v>2954</v>
      </c>
      <c r="C2344" t="s">
        <v>2993</v>
      </c>
      <c r="D2344" t="s">
        <v>5718</v>
      </c>
      <c r="E2344" t="s">
        <v>4086</v>
      </c>
      <c r="F2344" t="s">
        <v>1785</v>
      </c>
      <c r="G2344">
        <v>-1.1000000000000001E-3</v>
      </c>
    </row>
    <row r="2345" spans="1:7" x14ac:dyDescent="0.25">
      <c r="A2345" s="1">
        <v>41486</v>
      </c>
      <c r="B2345" t="s">
        <v>3102</v>
      </c>
      <c r="C2345" t="s">
        <v>3790</v>
      </c>
      <c r="D2345" t="s">
        <v>3861</v>
      </c>
      <c r="E2345" t="s">
        <v>4084</v>
      </c>
      <c r="F2345" t="s">
        <v>4093</v>
      </c>
      <c r="G2345">
        <v>-8.8000000000000005E-3</v>
      </c>
    </row>
    <row r="2346" spans="1:7" x14ac:dyDescent="0.25">
      <c r="A2346" s="1">
        <v>41485</v>
      </c>
      <c r="B2346" t="s">
        <v>3742</v>
      </c>
      <c r="C2346" t="s">
        <v>3933</v>
      </c>
      <c r="D2346" t="s">
        <v>3870</v>
      </c>
      <c r="E2346" t="s">
        <v>3850</v>
      </c>
      <c r="F2346" t="s">
        <v>5803</v>
      </c>
      <c r="G2346">
        <v>-3.3E-3</v>
      </c>
    </row>
    <row r="2347" spans="1:7" x14ac:dyDescent="0.25">
      <c r="A2347" s="1">
        <v>41484</v>
      </c>
      <c r="B2347" t="s">
        <v>4671</v>
      </c>
      <c r="C2347" t="s">
        <v>4671</v>
      </c>
      <c r="D2347" t="s">
        <v>4671</v>
      </c>
      <c r="E2347" t="s">
        <v>4671</v>
      </c>
      <c r="F2347" t="s">
        <v>826</v>
      </c>
      <c r="G2347">
        <v>5.1000000000000004E-3</v>
      </c>
    </row>
    <row r="2348" spans="1:7" x14ac:dyDescent="0.25">
      <c r="A2348" s="1">
        <v>41481</v>
      </c>
      <c r="B2348" t="s">
        <v>3059</v>
      </c>
      <c r="C2348" t="s">
        <v>3071</v>
      </c>
      <c r="D2348" t="s">
        <v>3071</v>
      </c>
      <c r="E2348" t="s">
        <v>3714</v>
      </c>
      <c r="F2348" t="s">
        <v>840</v>
      </c>
      <c r="G2348">
        <v>-5.4999999999999997E-3</v>
      </c>
    </row>
    <row r="2349" spans="1:7" x14ac:dyDescent="0.25">
      <c r="A2349" s="1">
        <v>41480</v>
      </c>
      <c r="B2349" t="s">
        <v>3812</v>
      </c>
      <c r="C2349" t="s">
        <v>3724</v>
      </c>
      <c r="D2349" t="s">
        <v>2782</v>
      </c>
      <c r="E2349" t="s">
        <v>3724</v>
      </c>
      <c r="F2349" t="s">
        <v>5569</v>
      </c>
      <c r="G2349">
        <v>7.0000000000000001E-3</v>
      </c>
    </row>
    <row r="2350" spans="1:7" x14ac:dyDescent="0.25">
      <c r="A2350" s="1">
        <v>41479</v>
      </c>
      <c r="B2350" t="s">
        <v>4721</v>
      </c>
      <c r="C2350" t="s">
        <v>3767</v>
      </c>
      <c r="D2350" t="s">
        <v>3765</v>
      </c>
      <c r="E2350" t="s">
        <v>3859</v>
      </c>
      <c r="F2350" t="s">
        <v>652</v>
      </c>
      <c r="G2350">
        <v>-1.15E-2</v>
      </c>
    </row>
    <row r="2351" spans="1:7" x14ac:dyDescent="0.25">
      <c r="A2351" s="1">
        <v>41478</v>
      </c>
      <c r="B2351" t="s">
        <v>3784</v>
      </c>
      <c r="C2351" t="s">
        <v>4669</v>
      </c>
      <c r="D2351" t="s">
        <v>4673</v>
      </c>
      <c r="E2351" t="s">
        <v>3787</v>
      </c>
      <c r="F2351" t="s">
        <v>727</v>
      </c>
      <c r="G2351">
        <v>-1E-3</v>
      </c>
    </row>
    <row r="2352" spans="1:7" x14ac:dyDescent="0.25">
      <c r="A2352" s="1">
        <v>41477</v>
      </c>
      <c r="B2352" t="s">
        <v>3945</v>
      </c>
      <c r="C2352" t="s">
        <v>3717</v>
      </c>
      <c r="D2352" t="s">
        <v>3075</v>
      </c>
      <c r="E2352" t="s">
        <v>3717</v>
      </c>
      <c r="F2352" t="s">
        <v>779</v>
      </c>
      <c r="G2352">
        <v>3.3300000000000003E-2</v>
      </c>
    </row>
    <row r="2353" spans="1:7" x14ac:dyDescent="0.25">
      <c r="A2353" s="1">
        <v>41474</v>
      </c>
      <c r="B2353" t="s">
        <v>2947</v>
      </c>
      <c r="C2353" t="s">
        <v>5546</v>
      </c>
      <c r="D2353" t="s">
        <v>2946</v>
      </c>
      <c r="E2353" t="s">
        <v>2972</v>
      </c>
      <c r="F2353" t="s">
        <v>727</v>
      </c>
      <c r="G2353">
        <v>6.7999999999999996E-3</v>
      </c>
    </row>
    <row r="2354" spans="1:7" x14ac:dyDescent="0.25">
      <c r="A2354" s="1">
        <v>41473</v>
      </c>
      <c r="B2354" t="s">
        <v>3147</v>
      </c>
      <c r="C2354" t="s">
        <v>2929</v>
      </c>
      <c r="D2354" t="s">
        <v>3194</v>
      </c>
      <c r="E2354" t="s">
        <v>3665</v>
      </c>
      <c r="F2354" t="s">
        <v>725</v>
      </c>
      <c r="G2354">
        <v>5.1999999999999998E-3</v>
      </c>
    </row>
    <row r="2355" spans="1:7" x14ac:dyDescent="0.25">
      <c r="A2355" s="1">
        <v>41472</v>
      </c>
      <c r="B2355" t="s">
        <v>2932</v>
      </c>
      <c r="C2355" t="s">
        <v>2857</v>
      </c>
      <c r="D2355" t="s">
        <v>5693</v>
      </c>
      <c r="E2355" t="s">
        <v>2931</v>
      </c>
      <c r="F2355" t="s">
        <v>727</v>
      </c>
      <c r="G2355">
        <v>-0.01</v>
      </c>
    </row>
    <row r="2356" spans="1:7" x14ac:dyDescent="0.25">
      <c r="A2356" s="1">
        <v>41471</v>
      </c>
      <c r="B2356" t="s">
        <v>4079</v>
      </c>
      <c r="C2356" t="s">
        <v>2900</v>
      </c>
      <c r="D2356" t="s">
        <v>2966</v>
      </c>
      <c r="E2356" t="s">
        <v>2900</v>
      </c>
      <c r="F2356" t="s">
        <v>727</v>
      </c>
      <c r="G2356">
        <v>5.4999999999999997E-3</v>
      </c>
    </row>
    <row r="2357" spans="1:7" x14ac:dyDescent="0.25">
      <c r="A2357" s="1">
        <v>41470</v>
      </c>
      <c r="B2357" t="s">
        <v>2892</v>
      </c>
      <c r="C2357" t="s">
        <v>2944</v>
      </c>
      <c r="D2357" t="s">
        <v>3170</v>
      </c>
      <c r="E2357" t="s">
        <v>4038</v>
      </c>
      <c r="F2357" t="s">
        <v>779</v>
      </c>
      <c r="G2357">
        <v>4.7000000000000002E-3</v>
      </c>
    </row>
    <row r="2358" spans="1:7" x14ac:dyDescent="0.25">
      <c r="A2358" s="1">
        <v>41467</v>
      </c>
      <c r="B2358" t="s">
        <v>4570</v>
      </c>
      <c r="C2358" t="s">
        <v>3144</v>
      </c>
      <c r="D2358" t="s">
        <v>3144</v>
      </c>
      <c r="E2358" t="s">
        <v>2837</v>
      </c>
      <c r="F2358" t="s">
        <v>727</v>
      </c>
      <c r="G2358">
        <v>-1.8E-3</v>
      </c>
    </row>
    <row r="2359" spans="1:7" x14ac:dyDescent="0.25">
      <c r="A2359" s="1">
        <v>41466</v>
      </c>
      <c r="B2359" t="s">
        <v>2834</v>
      </c>
      <c r="C2359" t="s">
        <v>3147</v>
      </c>
      <c r="D2359" t="s">
        <v>2877</v>
      </c>
      <c r="E2359" t="s">
        <v>2814</v>
      </c>
      <c r="F2359" t="s">
        <v>779</v>
      </c>
      <c r="G2359">
        <v>2.6200000000000001E-2</v>
      </c>
    </row>
    <row r="2360" spans="1:7" x14ac:dyDescent="0.25">
      <c r="A2360" s="1">
        <v>41465</v>
      </c>
      <c r="B2360" t="s">
        <v>3994</v>
      </c>
      <c r="C2360" t="s">
        <v>4364</v>
      </c>
      <c r="D2360" t="s">
        <v>3220</v>
      </c>
      <c r="E2360" t="s">
        <v>4364</v>
      </c>
      <c r="F2360" t="s">
        <v>5569</v>
      </c>
      <c r="G2360">
        <v>1.1999999999999999E-3</v>
      </c>
    </row>
    <row r="2361" spans="1:7" x14ac:dyDescent="0.25">
      <c r="A2361" s="1">
        <v>41464</v>
      </c>
      <c r="B2361" t="s">
        <v>4733</v>
      </c>
      <c r="C2361" t="s">
        <v>5804</v>
      </c>
      <c r="D2361" t="s">
        <v>3639</v>
      </c>
      <c r="E2361" t="s">
        <v>4822</v>
      </c>
      <c r="F2361" t="s">
        <v>725</v>
      </c>
      <c r="G2361">
        <v>8.8999999999999999E-3</v>
      </c>
    </row>
    <row r="2362" spans="1:7" x14ac:dyDescent="0.25">
      <c r="A2362" s="1">
        <v>41463</v>
      </c>
      <c r="B2362" t="s">
        <v>4359</v>
      </c>
      <c r="C2362" t="s">
        <v>5541</v>
      </c>
      <c r="D2362" t="s">
        <v>3579</v>
      </c>
      <c r="E2362" t="s">
        <v>4795</v>
      </c>
      <c r="F2362" t="s">
        <v>5569</v>
      </c>
      <c r="G2362">
        <v>1.8100000000000002E-2</v>
      </c>
    </row>
    <row r="2363" spans="1:7" x14ac:dyDescent="0.25">
      <c r="A2363" s="1">
        <v>41460</v>
      </c>
      <c r="B2363" t="s">
        <v>3546</v>
      </c>
      <c r="C2363" t="s">
        <v>5685</v>
      </c>
      <c r="D2363" t="s">
        <v>5748</v>
      </c>
      <c r="E2363" t="s">
        <v>4324</v>
      </c>
      <c r="F2363" t="s">
        <v>840</v>
      </c>
      <c r="G2363">
        <v>-2.7400000000000001E-2</v>
      </c>
    </row>
    <row r="2364" spans="1:7" x14ac:dyDescent="0.25">
      <c r="A2364" s="1">
        <v>41459</v>
      </c>
      <c r="B2364" t="s">
        <v>5805</v>
      </c>
      <c r="C2364" t="s">
        <v>5806</v>
      </c>
      <c r="D2364" t="s">
        <v>5807</v>
      </c>
      <c r="E2364" t="s">
        <v>5808</v>
      </c>
      <c r="F2364" t="s">
        <v>11</v>
      </c>
      <c r="G2364">
        <v>-4.0000000000000001E-3</v>
      </c>
    </row>
    <row r="2365" spans="1:7" x14ac:dyDescent="0.25">
      <c r="A2365" s="1">
        <v>41458</v>
      </c>
      <c r="B2365" t="s">
        <v>4147</v>
      </c>
      <c r="C2365" t="s">
        <v>4302</v>
      </c>
      <c r="D2365" t="s">
        <v>3215</v>
      </c>
      <c r="E2365" t="s">
        <v>3374</v>
      </c>
      <c r="F2365" t="s">
        <v>779</v>
      </c>
      <c r="G2365">
        <v>6.7999999999999996E-3</v>
      </c>
    </row>
    <row r="2366" spans="1:7" x14ac:dyDescent="0.25">
      <c r="A2366" s="1">
        <v>41457</v>
      </c>
      <c r="B2366" t="s">
        <v>4812</v>
      </c>
      <c r="C2366" t="s">
        <v>5748</v>
      </c>
      <c r="D2366" t="s">
        <v>3998</v>
      </c>
      <c r="E2366" t="s">
        <v>3241</v>
      </c>
      <c r="F2366" t="s">
        <v>828</v>
      </c>
      <c r="G2366">
        <v>-9.7999999999999997E-3</v>
      </c>
    </row>
    <row r="2367" spans="1:7" x14ac:dyDescent="0.25">
      <c r="A2367" s="1">
        <v>41456</v>
      </c>
      <c r="B2367" t="s">
        <v>4154</v>
      </c>
      <c r="C2367" t="s">
        <v>5804</v>
      </c>
      <c r="D2367" t="s">
        <v>3615</v>
      </c>
      <c r="E2367" t="s">
        <v>4304</v>
      </c>
      <c r="F2367" t="s">
        <v>557</v>
      </c>
      <c r="G2367">
        <v>2.6200000000000001E-2</v>
      </c>
    </row>
    <row r="2368" spans="1:7" x14ac:dyDescent="0.25">
      <c r="A2368" s="1">
        <v>41453</v>
      </c>
      <c r="B2368" t="s">
        <v>4746</v>
      </c>
      <c r="C2368" t="s">
        <v>3506</v>
      </c>
      <c r="D2368" t="s">
        <v>3344</v>
      </c>
      <c r="E2368" t="s">
        <v>5486</v>
      </c>
      <c r="F2368" t="s">
        <v>722</v>
      </c>
      <c r="G2368">
        <v>1.0200000000000001E-2</v>
      </c>
    </row>
    <row r="2369" spans="1:7" x14ac:dyDescent="0.25">
      <c r="A2369" s="1">
        <v>41452</v>
      </c>
      <c r="B2369" t="s">
        <v>3278</v>
      </c>
      <c r="C2369" t="s">
        <v>3358</v>
      </c>
      <c r="D2369" t="s">
        <v>3227</v>
      </c>
      <c r="E2369" t="s">
        <v>3412</v>
      </c>
      <c r="F2369" t="s">
        <v>592</v>
      </c>
      <c r="G2369">
        <v>-1.4800000000000001E-2</v>
      </c>
    </row>
    <row r="2370" spans="1:7" x14ac:dyDescent="0.25">
      <c r="A2370" s="1">
        <v>41451</v>
      </c>
      <c r="B2370" t="s">
        <v>3588</v>
      </c>
      <c r="C2370" t="s">
        <v>5809</v>
      </c>
      <c r="D2370" t="s">
        <v>5809</v>
      </c>
      <c r="E2370" t="s">
        <v>4309</v>
      </c>
      <c r="F2370" t="s">
        <v>667</v>
      </c>
      <c r="G2370">
        <v>-3.5499999999999997E-2</v>
      </c>
    </row>
    <row r="2371" spans="1:7" x14ac:dyDescent="0.25">
      <c r="A2371" s="1">
        <v>41450</v>
      </c>
      <c r="B2371" t="s">
        <v>4005</v>
      </c>
      <c r="C2371" t="s">
        <v>2896</v>
      </c>
      <c r="D2371" t="s">
        <v>3148</v>
      </c>
      <c r="E2371" t="s">
        <v>2845</v>
      </c>
      <c r="F2371" t="s">
        <v>853</v>
      </c>
      <c r="G2371">
        <v>-1.6000000000000001E-3</v>
      </c>
    </row>
    <row r="2372" spans="1:7" x14ac:dyDescent="0.25">
      <c r="A2372" s="1">
        <v>41449</v>
      </c>
      <c r="B2372" t="s">
        <v>4560</v>
      </c>
      <c r="C2372" t="s">
        <v>3964</v>
      </c>
      <c r="D2372" t="s">
        <v>3964</v>
      </c>
      <c r="E2372" t="s">
        <v>2852</v>
      </c>
      <c r="F2372" t="s">
        <v>859</v>
      </c>
      <c r="G2372">
        <v>-1.15E-2</v>
      </c>
    </row>
    <row r="2373" spans="1:7" x14ac:dyDescent="0.25">
      <c r="A2373" s="1">
        <v>41446</v>
      </c>
      <c r="B2373" t="s">
        <v>4075</v>
      </c>
      <c r="C2373" t="s">
        <v>2882</v>
      </c>
      <c r="D2373" t="s">
        <v>5693</v>
      </c>
      <c r="E2373" t="s">
        <v>3657</v>
      </c>
      <c r="F2373" t="s">
        <v>570</v>
      </c>
      <c r="G2373">
        <v>4.4000000000000003E-3</v>
      </c>
    </row>
    <row r="2374" spans="1:7" x14ac:dyDescent="0.25">
      <c r="A2374" s="1">
        <v>41445</v>
      </c>
      <c r="B2374" t="s">
        <v>3185</v>
      </c>
      <c r="C2374" t="s">
        <v>5810</v>
      </c>
      <c r="D2374" t="s">
        <v>5810</v>
      </c>
      <c r="E2374" t="s">
        <v>5811</v>
      </c>
      <c r="F2374" t="s">
        <v>1778</v>
      </c>
      <c r="G2374">
        <v>-6.3799999999999996E-2</v>
      </c>
    </row>
    <row r="2375" spans="1:7" x14ac:dyDescent="0.25">
      <c r="A2375" s="1">
        <v>41444</v>
      </c>
      <c r="B2375" t="s">
        <v>5812</v>
      </c>
      <c r="C2375" t="s">
        <v>5614</v>
      </c>
      <c r="D2375" t="s">
        <v>5813</v>
      </c>
      <c r="E2375" t="s">
        <v>5810</v>
      </c>
      <c r="F2375" t="s">
        <v>1320</v>
      </c>
      <c r="G2375">
        <v>5.1000000000000004E-3</v>
      </c>
    </row>
    <row r="2376" spans="1:7" x14ac:dyDescent="0.25">
      <c r="A2376" s="1">
        <v>41443</v>
      </c>
      <c r="B2376" t="s">
        <v>5604</v>
      </c>
      <c r="C2376" t="s">
        <v>5814</v>
      </c>
      <c r="D2376" t="s">
        <v>5815</v>
      </c>
      <c r="E2376" t="s">
        <v>2756</v>
      </c>
      <c r="F2376" t="s">
        <v>1932</v>
      </c>
      <c r="G2376">
        <v>-1.17E-2</v>
      </c>
    </row>
    <row r="2377" spans="1:7" x14ac:dyDescent="0.25">
      <c r="A2377" s="1">
        <v>41442</v>
      </c>
      <c r="B2377" t="s">
        <v>5816</v>
      </c>
      <c r="C2377" t="s">
        <v>5817</v>
      </c>
      <c r="D2377" t="s">
        <v>5818</v>
      </c>
      <c r="E2377" t="s">
        <v>2738</v>
      </c>
      <c r="F2377" t="s">
        <v>828</v>
      </c>
      <c r="G2377">
        <v>-3.2000000000000002E-3</v>
      </c>
    </row>
    <row r="2378" spans="1:7" x14ac:dyDescent="0.25">
      <c r="A2378" s="1">
        <v>41439</v>
      </c>
      <c r="B2378" t="s">
        <v>5819</v>
      </c>
      <c r="C2378" t="s">
        <v>5820</v>
      </c>
      <c r="D2378" t="s">
        <v>5821</v>
      </c>
      <c r="E2378" t="s">
        <v>5822</v>
      </c>
      <c r="F2378" t="s">
        <v>5563</v>
      </c>
      <c r="G2378">
        <v>7.0000000000000001E-3</v>
      </c>
    </row>
    <row r="2379" spans="1:7" x14ac:dyDescent="0.25">
      <c r="A2379" s="1">
        <v>41438</v>
      </c>
      <c r="B2379" t="s">
        <v>5823</v>
      </c>
      <c r="C2379" t="s">
        <v>5761</v>
      </c>
      <c r="D2379" t="s">
        <v>5824</v>
      </c>
      <c r="E2379" t="s">
        <v>5825</v>
      </c>
      <c r="F2379" t="s">
        <v>570</v>
      </c>
      <c r="G2379">
        <v>-1.0200000000000001E-2</v>
      </c>
    </row>
    <row r="2380" spans="1:7" x14ac:dyDescent="0.25">
      <c r="A2380" s="1">
        <v>41437</v>
      </c>
      <c r="B2380" t="s">
        <v>2695</v>
      </c>
      <c r="C2380" t="s">
        <v>5826</v>
      </c>
      <c r="D2380" t="s">
        <v>5767</v>
      </c>
      <c r="E2380" t="s">
        <v>5616</v>
      </c>
      <c r="F2380" t="s">
        <v>706</v>
      </c>
      <c r="G2380">
        <v>1.0699999999999999E-2</v>
      </c>
    </row>
    <row r="2381" spans="1:7" x14ac:dyDescent="0.25">
      <c r="A2381" s="1">
        <v>41436</v>
      </c>
      <c r="B2381" t="s">
        <v>5796</v>
      </c>
      <c r="C2381" t="s">
        <v>5827</v>
      </c>
      <c r="D2381" t="s">
        <v>5797</v>
      </c>
      <c r="E2381" t="s">
        <v>5828</v>
      </c>
      <c r="F2381" t="s">
        <v>1716</v>
      </c>
      <c r="G2381">
        <v>-6.6E-3</v>
      </c>
    </row>
    <row r="2382" spans="1:7" x14ac:dyDescent="0.25">
      <c r="A2382" s="1">
        <v>41435</v>
      </c>
      <c r="B2382" t="s">
        <v>2718</v>
      </c>
      <c r="C2382" t="s">
        <v>5829</v>
      </c>
      <c r="D2382" t="s">
        <v>5830</v>
      </c>
      <c r="E2382" t="s">
        <v>5831</v>
      </c>
      <c r="F2382" t="s">
        <v>667</v>
      </c>
      <c r="G2382">
        <v>2.3E-3</v>
      </c>
    </row>
    <row r="2383" spans="1:7" x14ac:dyDescent="0.25">
      <c r="A2383" s="1">
        <v>41432</v>
      </c>
      <c r="B2383" t="s">
        <v>5832</v>
      </c>
      <c r="C2383" t="s">
        <v>2736</v>
      </c>
      <c r="D2383" t="s">
        <v>2675</v>
      </c>
      <c r="E2383" t="s">
        <v>5833</v>
      </c>
      <c r="F2383" t="s">
        <v>1090</v>
      </c>
      <c r="G2383">
        <v>-2.3099999999999999E-2</v>
      </c>
    </row>
    <row r="2384" spans="1:7" x14ac:dyDescent="0.25">
      <c r="A2384" s="1">
        <v>41431</v>
      </c>
      <c r="B2384" t="s">
        <v>5834</v>
      </c>
      <c r="C2384" t="s">
        <v>5835</v>
      </c>
      <c r="D2384" t="s">
        <v>5836</v>
      </c>
      <c r="E2384" t="s">
        <v>5837</v>
      </c>
      <c r="F2384" t="s">
        <v>2265</v>
      </c>
      <c r="G2384">
        <v>1.24E-2</v>
      </c>
    </row>
    <row r="2385" spans="1:7" x14ac:dyDescent="0.25">
      <c r="A2385" s="1">
        <v>41430</v>
      </c>
      <c r="B2385" t="s">
        <v>5838</v>
      </c>
      <c r="C2385" t="s">
        <v>5768</v>
      </c>
      <c r="D2385" t="s">
        <v>5839</v>
      </c>
      <c r="E2385" t="s">
        <v>5840</v>
      </c>
      <c r="F2385" t="s">
        <v>2260</v>
      </c>
      <c r="G2385">
        <v>8.9999999999999998E-4</v>
      </c>
    </row>
    <row r="2386" spans="1:7" x14ac:dyDescent="0.25">
      <c r="A2386" s="1">
        <v>41429</v>
      </c>
      <c r="B2386" t="s">
        <v>5841</v>
      </c>
      <c r="C2386" t="s">
        <v>5842</v>
      </c>
      <c r="D2386" t="s">
        <v>5843</v>
      </c>
      <c r="E2386" t="s">
        <v>5844</v>
      </c>
      <c r="F2386" t="s">
        <v>2976</v>
      </c>
      <c r="G2386">
        <v>-1.03E-2</v>
      </c>
    </row>
    <row r="2387" spans="1:7" x14ac:dyDescent="0.25">
      <c r="A2387" s="1">
        <v>41428</v>
      </c>
      <c r="B2387" t="s">
        <v>5845</v>
      </c>
      <c r="C2387" t="s">
        <v>5846</v>
      </c>
      <c r="D2387" t="s">
        <v>5847</v>
      </c>
      <c r="E2387" t="s">
        <v>5848</v>
      </c>
      <c r="F2387" t="s">
        <v>4651</v>
      </c>
      <c r="G2387">
        <v>1.37E-2</v>
      </c>
    </row>
    <row r="2388" spans="1:7" x14ac:dyDescent="0.25">
      <c r="A2388" s="1">
        <v>41425</v>
      </c>
      <c r="B2388" t="s">
        <v>5849</v>
      </c>
      <c r="C2388" t="s">
        <v>5850</v>
      </c>
      <c r="D2388" t="s">
        <v>2664</v>
      </c>
      <c r="E2388" t="s">
        <v>5827</v>
      </c>
      <c r="F2388" t="s">
        <v>4834</v>
      </c>
      <c r="G2388">
        <v>-1.34E-2</v>
      </c>
    </row>
    <row r="2389" spans="1:7" x14ac:dyDescent="0.25">
      <c r="A2389" s="1">
        <v>41424</v>
      </c>
      <c r="B2389" t="s">
        <v>2736</v>
      </c>
      <c r="C2389" t="s">
        <v>5851</v>
      </c>
      <c r="D2389" t="s">
        <v>5852</v>
      </c>
      <c r="E2389" t="s">
        <v>5848</v>
      </c>
      <c r="F2389" t="s">
        <v>5853</v>
      </c>
      <c r="G2389">
        <v>1.4500000000000001E-2</v>
      </c>
    </row>
    <row r="2390" spans="1:7" x14ac:dyDescent="0.25">
      <c r="A2390" s="1">
        <v>41423</v>
      </c>
      <c r="B2390" t="s">
        <v>5629</v>
      </c>
      <c r="C2390" t="s">
        <v>5629</v>
      </c>
      <c r="D2390" t="s">
        <v>5629</v>
      </c>
      <c r="E2390" t="s">
        <v>5629</v>
      </c>
      <c r="F2390" t="s">
        <v>826</v>
      </c>
      <c r="G2390">
        <v>8.8000000000000005E-3</v>
      </c>
    </row>
    <row r="2391" spans="1:7" x14ac:dyDescent="0.25">
      <c r="A2391" s="1">
        <v>41422</v>
      </c>
      <c r="B2391" t="s">
        <v>5854</v>
      </c>
      <c r="C2391" t="s">
        <v>5855</v>
      </c>
      <c r="D2391" t="s">
        <v>5856</v>
      </c>
      <c r="E2391" t="s">
        <v>5857</v>
      </c>
      <c r="F2391" t="s">
        <v>5569</v>
      </c>
      <c r="G2391">
        <v>-1.21E-2</v>
      </c>
    </row>
    <row r="2392" spans="1:7" x14ac:dyDescent="0.25">
      <c r="A2392" s="1">
        <v>41421</v>
      </c>
      <c r="B2392" t="s">
        <v>5858</v>
      </c>
      <c r="C2392" t="s">
        <v>5859</v>
      </c>
      <c r="D2392" t="s">
        <v>5860</v>
      </c>
      <c r="E2392" t="s">
        <v>5861</v>
      </c>
      <c r="F2392" t="s">
        <v>11</v>
      </c>
      <c r="G2392">
        <v>6.6E-3</v>
      </c>
    </row>
    <row r="2393" spans="1:7" x14ac:dyDescent="0.25">
      <c r="A2393" s="1">
        <v>41418</v>
      </c>
      <c r="B2393" t="s">
        <v>5761</v>
      </c>
      <c r="C2393" t="s">
        <v>5761</v>
      </c>
      <c r="D2393" t="s">
        <v>5761</v>
      </c>
      <c r="E2393" t="s">
        <v>5761</v>
      </c>
      <c r="F2393" t="s">
        <v>826</v>
      </c>
      <c r="G2393">
        <v>-3.7000000000000002E-3</v>
      </c>
    </row>
    <row r="2394" spans="1:7" x14ac:dyDescent="0.25">
      <c r="A2394" s="1">
        <v>41417</v>
      </c>
      <c r="B2394" t="s">
        <v>5626</v>
      </c>
      <c r="C2394" t="s">
        <v>5862</v>
      </c>
      <c r="D2394" t="s">
        <v>5863</v>
      </c>
      <c r="E2394" t="s">
        <v>5822</v>
      </c>
      <c r="F2394" t="s">
        <v>5569</v>
      </c>
      <c r="G2394">
        <v>1.78E-2</v>
      </c>
    </row>
    <row r="2395" spans="1:7" x14ac:dyDescent="0.25">
      <c r="A2395" s="1">
        <v>41416</v>
      </c>
      <c r="B2395" t="s">
        <v>5864</v>
      </c>
      <c r="C2395" t="s">
        <v>5865</v>
      </c>
      <c r="D2395" t="s">
        <v>5786</v>
      </c>
      <c r="E2395" t="s">
        <v>5557</v>
      </c>
      <c r="F2395" t="s">
        <v>727</v>
      </c>
      <c r="G2395">
        <v>-7.4000000000000003E-3</v>
      </c>
    </row>
    <row r="2396" spans="1:7" x14ac:dyDescent="0.25">
      <c r="A2396" s="1">
        <v>41415</v>
      </c>
      <c r="B2396" t="s">
        <v>5822</v>
      </c>
      <c r="C2396" t="s">
        <v>5763</v>
      </c>
      <c r="D2396" t="s">
        <v>5778</v>
      </c>
      <c r="E2396" t="s">
        <v>4096</v>
      </c>
      <c r="F2396" t="s">
        <v>710</v>
      </c>
      <c r="G2396">
        <v>-4.7000000000000002E-3</v>
      </c>
    </row>
    <row r="2397" spans="1:7" x14ac:dyDescent="0.25">
      <c r="A2397" s="1">
        <v>41414</v>
      </c>
      <c r="B2397" t="s">
        <v>5866</v>
      </c>
      <c r="C2397" t="s">
        <v>3780</v>
      </c>
      <c r="D2397" t="s">
        <v>5867</v>
      </c>
      <c r="E2397" t="s">
        <v>3780</v>
      </c>
      <c r="F2397" t="s">
        <v>779</v>
      </c>
      <c r="G2397">
        <v>1.4200000000000001E-2</v>
      </c>
    </row>
    <row r="2398" spans="1:7" x14ac:dyDescent="0.25">
      <c r="A2398" s="1">
        <v>41411</v>
      </c>
      <c r="B2398" t="s">
        <v>5868</v>
      </c>
      <c r="C2398" t="s">
        <v>5764</v>
      </c>
      <c r="D2398" t="s">
        <v>5869</v>
      </c>
      <c r="E2398" t="s">
        <v>4653</v>
      </c>
      <c r="F2398" t="s">
        <v>710</v>
      </c>
      <c r="G2398">
        <v>-1.6E-2</v>
      </c>
    </row>
    <row r="2399" spans="1:7" x14ac:dyDescent="0.25">
      <c r="A2399" s="1">
        <v>41410</v>
      </c>
      <c r="B2399" t="s">
        <v>5769</v>
      </c>
      <c r="C2399" t="s">
        <v>5870</v>
      </c>
      <c r="D2399" t="s">
        <v>5871</v>
      </c>
      <c r="E2399" t="s">
        <v>5792</v>
      </c>
      <c r="F2399" t="s">
        <v>652</v>
      </c>
      <c r="G2399">
        <v>-6.7000000000000002E-3</v>
      </c>
    </row>
    <row r="2400" spans="1:7" x14ac:dyDescent="0.25">
      <c r="A2400" s="1">
        <v>41409</v>
      </c>
      <c r="B2400" t="s">
        <v>5872</v>
      </c>
      <c r="C2400" t="s">
        <v>5873</v>
      </c>
      <c r="D2400" t="s">
        <v>5873</v>
      </c>
      <c r="E2400" t="s">
        <v>5766</v>
      </c>
      <c r="F2400" t="s">
        <v>932</v>
      </c>
      <c r="G2400">
        <v>-1.9800000000000002E-2</v>
      </c>
    </row>
    <row r="2401" spans="1:7" x14ac:dyDescent="0.25">
      <c r="A2401" s="1">
        <v>41408</v>
      </c>
      <c r="B2401" t="s">
        <v>2714</v>
      </c>
      <c r="C2401" t="s">
        <v>5874</v>
      </c>
      <c r="D2401" t="s">
        <v>5875</v>
      </c>
      <c r="E2401" t="s">
        <v>5876</v>
      </c>
      <c r="F2401" t="s">
        <v>840</v>
      </c>
      <c r="G2401">
        <v>-6.7999999999999996E-3</v>
      </c>
    </row>
    <row r="2402" spans="1:7" x14ac:dyDescent="0.25">
      <c r="A2402" s="1">
        <v>41407</v>
      </c>
      <c r="B2402" t="s">
        <v>5877</v>
      </c>
      <c r="C2402" t="s">
        <v>5878</v>
      </c>
      <c r="D2402" t="s">
        <v>5641</v>
      </c>
      <c r="E2402" t="s">
        <v>2728</v>
      </c>
      <c r="F2402" t="s">
        <v>659</v>
      </c>
      <c r="G2402">
        <v>-1.6000000000000001E-3</v>
      </c>
    </row>
    <row r="2403" spans="1:7" x14ac:dyDescent="0.25">
      <c r="A2403" s="1">
        <v>41404</v>
      </c>
      <c r="B2403" t="s">
        <v>5879</v>
      </c>
      <c r="C2403" t="s">
        <v>5880</v>
      </c>
      <c r="D2403" t="s">
        <v>2310</v>
      </c>
      <c r="E2403" t="s">
        <v>2659</v>
      </c>
      <c r="F2403" t="s">
        <v>2420</v>
      </c>
      <c r="G2403">
        <v>-2.18E-2</v>
      </c>
    </row>
    <row r="2404" spans="1:7" x14ac:dyDescent="0.25">
      <c r="A2404" s="1">
        <v>41403</v>
      </c>
      <c r="B2404" t="s">
        <v>5881</v>
      </c>
      <c r="C2404" t="s">
        <v>5882</v>
      </c>
      <c r="D2404" t="s">
        <v>2330</v>
      </c>
      <c r="E2404" t="s">
        <v>5883</v>
      </c>
      <c r="F2404" t="s">
        <v>725</v>
      </c>
      <c r="G2404">
        <v>-3.5000000000000001E-3</v>
      </c>
    </row>
    <row r="2405" spans="1:7" x14ac:dyDescent="0.25">
      <c r="A2405" s="1">
        <v>41402</v>
      </c>
      <c r="B2405" t="s">
        <v>2368</v>
      </c>
      <c r="C2405" t="s">
        <v>5884</v>
      </c>
      <c r="D2405" t="s">
        <v>2261</v>
      </c>
      <c r="E2405" t="s">
        <v>5885</v>
      </c>
      <c r="F2405" t="s">
        <v>744</v>
      </c>
      <c r="G2405">
        <v>1.72E-2</v>
      </c>
    </row>
    <row r="2406" spans="1:7" x14ac:dyDescent="0.25">
      <c r="A2406" s="1">
        <v>41401</v>
      </c>
      <c r="B2406" t="s">
        <v>5650</v>
      </c>
      <c r="C2406" t="s">
        <v>2325</v>
      </c>
      <c r="D2406" t="s">
        <v>2282</v>
      </c>
      <c r="E2406" t="s">
        <v>5886</v>
      </c>
      <c r="F2406" t="s">
        <v>5563</v>
      </c>
      <c r="G2406">
        <v>-1.2999999999999999E-2</v>
      </c>
    </row>
    <row r="2407" spans="1:7" x14ac:dyDescent="0.25">
      <c r="A2407" s="1">
        <v>41400</v>
      </c>
      <c r="B2407" t="s">
        <v>5887</v>
      </c>
      <c r="C2407" t="s">
        <v>5887</v>
      </c>
      <c r="D2407" t="s">
        <v>5888</v>
      </c>
      <c r="E2407" t="s">
        <v>5889</v>
      </c>
      <c r="F2407" t="s">
        <v>725</v>
      </c>
      <c r="G2407">
        <v>2.5999999999999999E-3</v>
      </c>
    </row>
    <row r="2408" spans="1:7" x14ac:dyDescent="0.25">
      <c r="A2408" s="1">
        <v>41397</v>
      </c>
      <c r="B2408" t="s">
        <v>2329</v>
      </c>
      <c r="C2408" t="s">
        <v>2303</v>
      </c>
      <c r="D2408" t="s">
        <v>5890</v>
      </c>
      <c r="E2408" t="s">
        <v>2372</v>
      </c>
      <c r="F2408" t="s">
        <v>840</v>
      </c>
      <c r="G2408">
        <v>-2.3E-3</v>
      </c>
    </row>
    <row r="2409" spans="1:7" x14ac:dyDescent="0.25">
      <c r="A2409" s="1">
        <v>41396</v>
      </c>
      <c r="B2409" t="s">
        <v>2606</v>
      </c>
      <c r="C2409" t="s">
        <v>5891</v>
      </c>
      <c r="D2409" t="s">
        <v>5882</v>
      </c>
      <c r="E2409" t="s">
        <v>5892</v>
      </c>
      <c r="F2409" t="s">
        <v>844</v>
      </c>
      <c r="G2409">
        <v>1.4800000000000001E-2</v>
      </c>
    </row>
    <row r="2410" spans="1:7" x14ac:dyDescent="0.25">
      <c r="A2410" s="1">
        <v>41395</v>
      </c>
      <c r="B2410" t="s">
        <v>5893</v>
      </c>
      <c r="C2410" t="s">
        <v>2254</v>
      </c>
      <c r="D2410" t="s">
        <v>2270</v>
      </c>
      <c r="E2410" t="s">
        <v>5878</v>
      </c>
      <c r="F2410" t="s">
        <v>674</v>
      </c>
      <c r="G2410">
        <v>-1.7600000000000001E-2</v>
      </c>
    </row>
    <row r="2411" spans="1:7" x14ac:dyDescent="0.25">
      <c r="A2411" s="1">
        <v>41394</v>
      </c>
      <c r="B2411" t="s">
        <v>5894</v>
      </c>
      <c r="C2411" t="s">
        <v>5895</v>
      </c>
      <c r="D2411" t="s">
        <v>5896</v>
      </c>
      <c r="E2411" t="s">
        <v>2296</v>
      </c>
      <c r="F2411" t="s">
        <v>592</v>
      </c>
      <c r="G2411">
        <v>3.3E-3</v>
      </c>
    </row>
    <row r="2412" spans="1:7" x14ac:dyDescent="0.25">
      <c r="A2412" s="1">
        <v>41393</v>
      </c>
      <c r="B2412" t="s">
        <v>2364</v>
      </c>
      <c r="C2412" t="s">
        <v>5659</v>
      </c>
      <c r="D2412" t="s">
        <v>2350</v>
      </c>
      <c r="E2412" t="s">
        <v>5897</v>
      </c>
      <c r="F2412" t="s">
        <v>1030</v>
      </c>
      <c r="G2412">
        <v>9.4999999999999998E-3</v>
      </c>
    </row>
    <row r="2413" spans="1:7" x14ac:dyDescent="0.25">
      <c r="A2413" s="1">
        <v>41390</v>
      </c>
      <c r="B2413" t="s">
        <v>5898</v>
      </c>
      <c r="C2413" t="s">
        <v>2364</v>
      </c>
      <c r="D2413" t="s">
        <v>2263</v>
      </c>
      <c r="E2413" t="s">
        <v>5899</v>
      </c>
      <c r="F2413" t="s">
        <v>1055</v>
      </c>
      <c r="G2413">
        <v>-5.5999999999999999E-3</v>
      </c>
    </row>
    <row r="2414" spans="1:7" x14ac:dyDescent="0.25">
      <c r="A2414" s="1">
        <v>41389</v>
      </c>
      <c r="B2414" t="s">
        <v>5900</v>
      </c>
      <c r="C2414" t="s">
        <v>5901</v>
      </c>
      <c r="D2414" t="s">
        <v>5902</v>
      </c>
      <c r="E2414" t="s">
        <v>5901</v>
      </c>
      <c r="F2414" t="s">
        <v>669</v>
      </c>
      <c r="G2414">
        <v>2.7E-2</v>
      </c>
    </row>
    <row r="2415" spans="1:7" x14ac:dyDescent="0.25">
      <c r="A2415" s="1">
        <v>41388</v>
      </c>
      <c r="B2415" t="s">
        <v>5903</v>
      </c>
      <c r="C2415" t="s">
        <v>5635</v>
      </c>
      <c r="D2415" t="s">
        <v>5874</v>
      </c>
      <c r="E2415" t="s">
        <v>2631</v>
      </c>
      <c r="F2415" t="s">
        <v>559</v>
      </c>
      <c r="G2415">
        <v>1.0500000000000001E-2</v>
      </c>
    </row>
    <row r="2416" spans="1:7" x14ac:dyDescent="0.25">
      <c r="A2416" s="1">
        <v>41387</v>
      </c>
      <c r="B2416" t="s">
        <v>2729</v>
      </c>
      <c r="C2416" t="s">
        <v>5904</v>
      </c>
      <c r="D2416" t="s">
        <v>5904</v>
      </c>
      <c r="E2416" t="s">
        <v>5905</v>
      </c>
      <c r="F2416" t="s">
        <v>577</v>
      </c>
      <c r="G2416">
        <v>-8.6999999999999994E-3</v>
      </c>
    </row>
    <row r="2417" spans="1:7" x14ac:dyDescent="0.25">
      <c r="A2417" s="1">
        <v>41386</v>
      </c>
      <c r="B2417" t="s">
        <v>5906</v>
      </c>
      <c r="C2417" t="s">
        <v>5907</v>
      </c>
      <c r="D2417" t="s">
        <v>5908</v>
      </c>
      <c r="E2417" t="s">
        <v>5907</v>
      </c>
      <c r="F2417" t="s">
        <v>840</v>
      </c>
      <c r="G2417">
        <v>1.84E-2</v>
      </c>
    </row>
    <row r="2418" spans="1:7" x14ac:dyDescent="0.25">
      <c r="A2418" s="1">
        <v>41383</v>
      </c>
      <c r="B2418" t="s">
        <v>5909</v>
      </c>
      <c r="C2418" t="s">
        <v>2636</v>
      </c>
      <c r="D2418" t="s">
        <v>5910</v>
      </c>
      <c r="E2418" t="s">
        <v>5871</v>
      </c>
      <c r="F2418" t="s">
        <v>844</v>
      </c>
      <c r="G2418">
        <v>2.3999999999999998E-3</v>
      </c>
    </row>
    <row r="2419" spans="1:7" x14ac:dyDescent="0.25">
      <c r="A2419" s="1">
        <v>41382</v>
      </c>
      <c r="B2419" t="s">
        <v>5626</v>
      </c>
      <c r="C2419" t="s">
        <v>3769</v>
      </c>
      <c r="D2419" t="s">
        <v>5911</v>
      </c>
      <c r="E2419" t="s">
        <v>3769</v>
      </c>
      <c r="F2419" t="s">
        <v>5569</v>
      </c>
      <c r="G2419">
        <v>7.1000000000000004E-3</v>
      </c>
    </row>
    <row r="2420" spans="1:7" x14ac:dyDescent="0.25">
      <c r="A2420" s="1">
        <v>41381</v>
      </c>
      <c r="B2420" t="s">
        <v>5912</v>
      </c>
      <c r="C2420" t="s">
        <v>5561</v>
      </c>
      <c r="D2420" t="s">
        <v>5913</v>
      </c>
      <c r="E2420" t="s">
        <v>5615</v>
      </c>
      <c r="F2420" t="s">
        <v>5563</v>
      </c>
      <c r="G2420">
        <v>-3.3E-3</v>
      </c>
    </row>
    <row r="2421" spans="1:7" x14ac:dyDescent="0.25">
      <c r="A2421" s="1">
        <v>41380</v>
      </c>
      <c r="B2421" t="s">
        <v>5761</v>
      </c>
      <c r="C2421" t="s">
        <v>4643</v>
      </c>
      <c r="D2421" t="s">
        <v>2702</v>
      </c>
      <c r="E2421" t="s">
        <v>2993</v>
      </c>
      <c r="F2421" t="s">
        <v>1203</v>
      </c>
      <c r="G2421">
        <v>1.9300000000000001E-2</v>
      </c>
    </row>
    <row r="2422" spans="1:7" x14ac:dyDescent="0.25">
      <c r="A2422" s="1">
        <v>41379</v>
      </c>
      <c r="B2422" t="s">
        <v>5914</v>
      </c>
      <c r="C2422" t="s">
        <v>2295</v>
      </c>
      <c r="D2422" t="s">
        <v>2402</v>
      </c>
      <c r="E2422" t="s">
        <v>4104</v>
      </c>
      <c r="F2422" t="s">
        <v>2982</v>
      </c>
      <c r="G2422">
        <v>-9.35E-2</v>
      </c>
    </row>
    <row r="2423" spans="1:7" x14ac:dyDescent="0.25">
      <c r="A2423" s="1">
        <v>41376</v>
      </c>
      <c r="B2423" t="s">
        <v>2413</v>
      </c>
      <c r="C2423" t="s">
        <v>5915</v>
      </c>
      <c r="D2423" t="s">
        <v>5915</v>
      </c>
      <c r="E2423" t="s">
        <v>2256</v>
      </c>
      <c r="F2423" t="s">
        <v>2301</v>
      </c>
      <c r="G2423">
        <v>-4.0500000000000001E-2</v>
      </c>
    </row>
    <row r="2424" spans="1:7" x14ac:dyDescent="0.25">
      <c r="A2424" s="1">
        <v>41375</v>
      </c>
      <c r="B2424" t="s">
        <v>5916</v>
      </c>
      <c r="C2424" t="s">
        <v>5917</v>
      </c>
      <c r="D2424" t="s">
        <v>2035</v>
      </c>
      <c r="E2424" t="s">
        <v>5918</v>
      </c>
      <c r="F2424" t="s">
        <v>4485</v>
      </c>
      <c r="G2424">
        <v>3.8999999999999998E-3</v>
      </c>
    </row>
    <row r="2425" spans="1:7" x14ac:dyDescent="0.25">
      <c r="A2425" s="1">
        <v>41374</v>
      </c>
      <c r="B2425" t="s">
        <v>5919</v>
      </c>
      <c r="C2425" t="s">
        <v>5920</v>
      </c>
      <c r="D2425" t="s">
        <v>2026</v>
      </c>
      <c r="E2425" t="s">
        <v>2203</v>
      </c>
      <c r="F2425" t="s">
        <v>932</v>
      </c>
      <c r="G2425">
        <v>-1.7600000000000001E-2</v>
      </c>
    </row>
    <row r="2426" spans="1:7" x14ac:dyDescent="0.25">
      <c r="A2426" s="1">
        <v>41373</v>
      </c>
      <c r="B2426" t="s">
        <v>5921</v>
      </c>
      <c r="C2426" t="s">
        <v>5922</v>
      </c>
      <c r="D2426" t="s">
        <v>1933</v>
      </c>
      <c r="E2426" t="s">
        <v>5923</v>
      </c>
      <c r="F2426" t="s">
        <v>669</v>
      </c>
      <c r="G2426">
        <v>8.9999999999999993E-3</v>
      </c>
    </row>
    <row r="2427" spans="1:7" x14ac:dyDescent="0.25">
      <c r="A2427" s="1">
        <v>41372</v>
      </c>
      <c r="B2427" t="s">
        <v>2119</v>
      </c>
      <c r="C2427" t="s">
        <v>5924</v>
      </c>
      <c r="D2427" t="s">
        <v>2132</v>
      </c>
      <c r="E2427" t="s">
        <v>1958</v>
      </c>
      <c r="F2427" t="s">
        <v>700</v>
      </c>
      <c r="G2427">
        <v>-2.2000000000000001E-3</v>
      </c>
    </row>
    <row r="2428" spans="1:7" x14ac:dyDescent="0.25">
      <c r="A2428" s="1">
        <v>41369</v>
      </c>
      <c r="B2428" t="s">
        <v>5925</v>
      </c>
      <c r="C2428" t="s">
        <v>2105</v>
      </c>
      <c r="D2428" t="s">
        <v>2132</v>
      </c>
      <c r="E2428" t="s">
        <v>5926</v>
      </c>
      <c r="F2428" t="s">
        <v>2470</v>
      </c>
      <c r="G2428">
        <v>1.52E-2</v>
      </c>
    </row>
    <row r="2429" spans="1:7" x14ac:dyDescent="0.25">
      <c r="A2429" s="1">
        <v>41368</v>
      </c>
      <c r="B2429" t="s">
        <v>5927</v>
      </c>
      <c r="C2429" t="s">
        <v>2155</v>
      </c>
      <c r="D2429" t="s">
        <v>2155</v>
      </c>
      <c r="E2429" t="s">
        <v>5928</v>
      </c>
      <c r="F2429" t="s">
        <v>2090</v>
      </c>
      <c r="G2429">
        <v>-5.9999999999999995E-4</v>
      </c>
    </row>
    <row r="2430" spans="1:7" x14ac:dyDescent="0.25">
      <c r="A2430" s="1">
        <v>41367</v>
      </c>
      <c r="B2430" t="s">
        <v>5929</v>
      </c>
      <c r="C2430" t="s">
        <v>5930</v>
      </c>
      <c r="D2430" t="s">
        <v>5931</v>
      </c>
      <c r="E2430" t="s">
        <v>5932</v>
      </c>
      <c r="F2430" t="s">
        <v>262</v>
      </c>
      <c r="G2430">
        <v>-1.4200000000000001E-2</v>
      </c>
    </row>
    <row r="2431" spans="1:7" x14ac:dyDescent="0.25">
      <c r="A2431" s="1">
        <v>41366</v>
      </c>
      <c r="B2431" t="s">
        <v>5933</v>
      </c>
      <c r="C2431" t="s">
        <v>5934</v>
      </c>
      <c r="D2431" t="s">
        <v>5935</v>
      </c>
      <c r="E2431" t="s">
        <v>5936</v>
      </c>
      <c r="F2431" t="s">
        <v>5937</v>
      </c>
      <c r="G2431">
        <v>-1.5599999999999999E-2</v>
      </c>
    </row>
    <row r="2432" spans="1:7" x14ac:dyDescent="0.25">
      <c r="A2432" s="1">
        <v>41365</v>
      </c>
      <c r="B2432" t="s">
        <v>2064</v>
      </c>
      <c r="C2432" t="s">
        <v>5938</v>
      </c>
      <c r="D2432" t="s">
        <v>5939</v>
      </c>
      <c r="E2432" t="s">
        <v>2030</v>
      </c>
      <c r="F2432" t="s">
        <v>718</v>
      </c>
      <c r="G2432">
        <v>3.3E-3</v>
      </c>
    </row>
    <row r="2433" spans="1:7" x14ac:dyDescent="0.25">
      <c r="A2433" s="1">
        <v>41361</v>
      </c>
      <c r="B2433" t="s">
        <v>2030</v>
      </c>
      <c r="C2433" t="s">
        <v>5940</v>
      </c>
      <c r="D2433" t="s">
        <v>5941</v>
      </c>
      <c r="E2433" t="s">
        <v>5942</v>
      </c>
      <c r="F2433" t="s">
        <v>5943</v>
      </c>
      <c r="G2433">
        <v>-7.1000000000000004E-3</v>
      </c>
    </row>
    <row r="2434" spans="1:7" x14ac:dyDescent="0.25">
      <c r="A2434" s="1">
        <v>41360</v>
      </c>
      <c r="B2434" t="s">
        <v>5944</v>
      </c>
      <c r="C2434" t="s">
        <v>5945</v>
      </c>
      <c r="D2434" t="s">
        <v>5946</v>
      </c>
      <c r="E2434" t="s">
        <v>1990</v>
      </c>
      <c r="F2434" t="s">
        <v>5947</v>
      </c>
      <c r="G2434">
        <v>6.4999999999999997E-3</v>
      </c>
    </row>
    <row r="2435" spans="1:7" x14ac:dyDescent="0.25">
      <c r="A2435" s="1">
        <v>41359</v>
      </c>
      <c r="B2435" t="s">
        <v>5948</v>
      </c>
      <c r="C2435" t="s">
        <v>5948</v>
      </c>
      <c r="D2435" t="s">
        <v>5948</v>
      </c>
      <c r="E2435" t="s">
        <v>5948</v>
      </c>
      <c r="F2435" t="s">
        <v>727</v>
      </c>
      <c r="G2435">
        <v>-5.4999999999999997E-3</v>
      </c>
    </row>
    <row r="2436" spans="1:7" x14ac:dyDescent="0.25">
      <c r="A2436" s="1">
        <v>41358</v>
      </c>
      <c r="B2436" t="s">
        <v>5949</v>
      </c>
      <c r="C2436" t="s">
        <v>5950</v>
      </c>
      <c r="D2436" t="s">
        <v>5951</v>
      </c>
      <c r="E2436" t="s">
        <v>5952</v>
      </c>
      <c r="F2436" t="s">
        <v>725</v>
      </c>
      <c r="G2436">
        <v>-1E-3</v>
      </c>
    </row>
    <row r="2437" spans="1:7" x14ac:dyDescent="0.25">
      <c r="A2437" s="1">
        <v>41355</v>
      </c>
      <c r="B2437" t="s">
        <v>5944</v>
      </c>
      <c r="C2437" t="s">
        <v>1948</v>
      </c>
      <c r="D2437" t="s">
        <v>1948</v>
      </c>
      <c r="E2437" t="s">
        <v>5953</v>
      </c>
      <c r="F2437" t="s">
        <v>700</v>
      </c>
      <c r="G2437">
        <v>-4.7000000000000002E-3</v>
      </c>
    </row>
    <row r="2438" spans="1:7" x14ac:dyDescent="0.25">
      <c r="A2438" s="1">
        <v>41354</v>
      </c>
      <c r="B2438" t="s">
        <v>5954</v>
      </c>
      <c r="C2438" t="s">
        <v>5955</v>
      </c>
      <c r="D2438" t="s">
        <v>5956</v>
      </c>
      <c r="E2438" t="s">
        <v>5957</v>
      </c>
      <c r="F2438" t="s">
        <v>727</v>
      </c>
      <c r="G2438">
        <v>3.8999999999999998E-3</v>
      </c>
    </row>
    <row r="2439" spans="1:7" x14ac:dyDescent="0.25">
      <c r="A2439" s="1">
        <v>41353</v>
      </c>
      <c r="B2439" t="s">
        <v>5958</v>
      </c>
      <c r="C2439" t="s">
        <v>5959</v>
      </c>
      <c r="D2439" t="s">
        <v>5956</v>
      </c>
      <c r="E2439" t="s">
        <v>5944</v>
      </c>
      <c r="F2439" t="s">
        <v>727</v>
      </c>
      <c r="G2439">
        <v>-2.3999999999999998E-3</v>
      </c>
    </row>
    <row r="2440" spans="1:7" x14ac:dyDescent="0.25">
      <c r="A2440" s="1">
        <v>41352</v>
      </c>
      <c r="B2440" t="s">
        <v>5960</v>
      </c>
      <c r="C2440" t="s">
        <v>5961</v>
      </c>
      <c r="D2440" t="s">
        <v>5961</v>
      </c>
      <c r="E2440" t="s">
        <v>5956</v>
      </c>
      <c r="F2440" t="s">
        <v>1320</v>
      </c>
      <c r="G2440">
        <v>4.1999999999999997E-3</v>
      </c>
    </row>
    <row r="2441" spans="1:7" x14ac:dyDescent="0.25">
      <c r="A2441" s="1">
        <v>41351</v>
      </c>
      <c r="B2441" t="s">
        <v>5949</v>
      </c>
      <c r="C2441" t="s">
        <v>5962</v>
      </c>
      <c r="D2441" t="s">
        <v>5963</v>
      </c>
      <c r="E2441" t="s">
        <v>5964</v>
      </c>
      <c r="F2441" t="s">
        <v>1344</v>
      </c>
      <c r="G2441">
        <v>7.6E-3</v>
      </c>
    </row>
    <row r="2442" spans="1:7" x14ac:dyDescent="0.25">
      <c r="A2442" s="1">
        <v>41348</v>
      </c>
      <c r="B2442" t="s">
        <v>5965</v>
      </c>
      <c r="C2442" t="s">
        <v>1927</v>
      </c>
      <c r="D2442" t="s">
        <v>5966</v>
      </c>
      <c r="E2442" t="s">
        <v>5967</v>
      </c>
      <c r="F2442" t="s">
        <v>727</v>
      </c>
      <c r="G2442">
        <v>1.1999999999999999E-3</v>
      </c>
    </row>
    <row r="2443" spans="1:7" x14ac:dyDescent="0.25">
      <c r="A2443" s="1">
        <v>41347</v>
      </c>
      <c r="B2443" t="s">
        <v>5968</v>
      </c>
      <c r="C2443" t="s">
        <v>5969</v>
      </c>
      <c r="D2443" t="s">
        <v>5970</v>
      </c>
      <c r="E2443" t="s">
        <v>5930</v>
      </c>
      <c r="F2443" t="s">
        <v>559</v>
      </c>
      <c r="G2443">
        <v>1.4E-3</v>
      </c>
    </row>
    <row r="2444" spans="1:7" x14ac:dyDescent="0.25">
      <c r="A2444" s="1">
        <v>41346</v>
      </c>
      <c r="B2444" t="s">
        <v>5971</v>
      </c>
      <c r="C2444" t="s">
        <v>2118</v>
      </c>
      <c r="D2444" t="s">
        <v>5972</v>
      </c>
      <c r="E2444" t="s">
        <v>5973</v>
      </c>
      <c r="F2444" t="s">
        <v>633</v>
      </c>
      <c r="G2444">
        <v>-2E-3</v>
      </c>
    </row>
    <row r="2445" spans="1:7" x14ac:dyDescent="0.25">
      <c r="A2445" s="1">
        <v>41345</v>
      </c>
      <c r="B2445" t="s">
        <v>5974</v>
      </c>
      <c r="C2445" t="s">
        <v>5975</v>
      </c>
      <c r="D2445" t="s">
        <v>5976</v>
      </c>
      <c r="E2445" t="s">
        <v>5975</v>
      </c>
      <c r="F2445" t="s">
        <v>748</v>
      </c>
      <c r="G2445">
        <v>8.6999999999999994E-3</v>
      </c>
    </row>
    <row r="2446" spans="1:7" x14ac:dyDescent="0.25">
      <c r="A2446" s="1">
        <v>41344</v>
      </c>
      <c r="B2446" t="s">
        <v>5977</v>
      </c>
      <c r="C2446" t="s">
        <v>5978</v>
      </c>
      <c r="D2446" t="s">
        <v>5979</v>
      </c>
      <c r="E2446" t="s">
        <v>5978</v>
      </c>
      <c r="F2446" t="s">
        <v>545</v>
      </c>
      <c r="G2446">
        <v>8.0000000000000004E-4</v>
      </c>
    </row>
    <row r="2447" spans="1:7" x14ac:dyDescent="0.25">
      <c r="A2447" s="1">
        <v>41341</v>
      </c>
      <c r="B2447" t="s">
        <v>2095</v>
      </c>
      <c r="C2447" t="s">
        <v>5980</v>
      </c>
      <c r="D2447" t="s">
        <v>2067</v>
      </c>
      <c r="E2447" t="s">
        <v>5981</v>
      </c>
      <c r="F2447" t="s">
        <v>840</v>
      </c>
      <c r="G2447">
        <v>1.1000000000000001E-3</v>
      </c>
    </row>
    <row r="2448" spans="1:7" x14ac:dyDescent="0.25">
      <c r="A2448" s="1">
        <v>41340</v>
      </c>
      <c r="B2448" t="s">
        <v>1931</v>
      </c>
      <c r="C2448" t="s">
        <v>5982</v>
      </c>
      <c r="D2448" t="s">
        <v>5983</v>
      </c>
      <c r="E2448" t="s">
        <v>5984</v>
      </c>
      <c r="F2448" t="s">
        <v>710</v>
      </c>
      <c r="G2448">
        <v>1E-4</v>
      </c>
    </row>
    <row r="2449" spans="1:7" x14ac:dyDescent="0.25">
      <c r="A2449" s="1">
        <v>41339</v>
      </c>
      <c r="B2449" t="s">
        <v>2099</v>
      </c>
      <c r="C2449" t="s">
        <v>5985</v>
      </c>
      <c r="D2449" t="s">
        <v>5986</v>
      </c>
      <c r="E2449" t="s">
        <v>2082</v>
      </c>
      <c r="F2449" t="s">
        <v>828</v>
      </c>
      <c r="G2449">
        <v>0</v>
      </c>
    </row>
    <row r="2450" spans="1:7" x14ac:dyDescent="0.25">
      <c r="A2450" s="1">
        <v>41338</v>
      </c>
      <c r="B2450" t="s">
        <v>2099</v>
      </c>
      <c r="C2450" t="s">
        <v>5985</v>
      </c>
      <c r="D2450" t="s">
        <v>2076</v>
      </c>
      <c r="E2450" t="s">
        <v>5987</v>
      </c>
      <c r="F2450" t="s">
        <v>840</v>
      </c>
      <c r="G2450">
        <v>1.6000000000000001E-3</v>
      </c>
    </row>
    <row r="2451" spans="1:7" x14ac:dyDescent="0.25">
      <c r="A2451" s="1">
        <v>41337</v>
      </c>
      <c r="B2451" t="s">
        <v>5988</v>
      </c>
      <c r="C2451" t="s">
        <v>5989</v>
      </c>
      <c r="D2451" t="s">
        <v>5989</v>
      </c>
      <c r="E2451" t="s">
        <v>5990</v>
      </c>
      <c r="F2451" t="s">
        <v>5569</v>
      </c>
      <c r="G2451">
        <v>1E-4</v>
      </c>
    </row>
    <row r="2452" spans="1:7" x14ac:dyDescent="0.25">
      <c r="A2452" s="1">
        <v>41334</v>
      </c>
      <c r="B2452" t="s">
        <v>2141</v>
      </c>
      <c r="C2452" t="s">
        <v>5991</v>
      </c>
      <c r="D2452" t="s">
        <v>5992</v>
      </c>
      <c r="E2452" t="s">
        <v>5993</v>
      </c>
      <c r="F2452" t="s">
        <v>840</v>
      </c>
      <c r="G2452">
        <v>-3.7000000000000002E-3</v>
      </c>
    </row>
    <row r="2453" spans="1:7" x14ac:dyDescent="0.25">
      <c r="A2453" s="1">
        <v>41333</v>
      </c>
      <c r="B2453" t="s">
        <v>2128</v>
      </c>
      <c r="C2453" t="s">
        <v>5972</v>
      </c>
      <c r="D2453" t="s">
        <v>5964</v>
      </c>
      <c r="E2453" t="s">
        <v>5933</v>
      </c>
      <c r="F2453" t="s">
        <v>700</v>
      </c>
      <c r="G2453">
        <v>-1.0999999999999999E-2</v>
      </c>
    </row>
    <row r="2454" spans="1:7" x14ac:dyDescent="0.25">
      <c r="A2454" s="1">
        <v>41332</v>
      </c>
      <c r="B2454" t="s">
        <v>5994</v>
      </c>
      <c r="C2454" t="s">
        <v>5955</v>
      </c>
      <c r="D2454" t="s">
        <v>5955</v>
      </c>
      <c r="E2454" t="s">
        <v>5995</v>
      </c>
      <c r="F2454" t="s">
        <v>1045</v>
      </c>
      <c r="G2454">
        <v>-1.24E-2</v>
      </c>
    </row>
    <row r="2455" spans="1:7" x14ac:dyDescent="0.25">
      <c r="A2455" s="1">
        <v>41331</v>
      </c>
      <c r="B2455" t="s">
        <v>1953</v>
      </c>
      <c r="C2455" t="s">
        <v>5996</v>
      </c>
      <c r="D2455" t="s">
        <v>5997</v>
      </c>
      <c r="E2455" t="s">
        <v>5998</v>
      </c>
      <c r="F2455" t="s">
        <v>800</v>
      </c>
      <c r="G2455">
        <v>1.83E-2</v>
      </c>
    </row>
    <row r="2456" spans="1:7" x14ac:dyDescent="0.25">
      <c r="A2456" s="1">
        <v>41330</v>
      </c>
      <c r="B2456" t="s">
        <v>5921</v>
      </c>
      <c r="C2456" t="s">
        <v>5999</v>
      </c>
      <c r="D2456" t="s">
        <v>5972</v>
      </c>
      <c r="E2456" t="s">
        <v>2128</v>
      </c>
      <c r="F2456" t="s">
        <v>3378</v>
      </c>
      <c r="G2456">
        <v>8.8000000000000005E-3</v>
      </c>
    </row>
    <row r="2457" spans="1:7" x14ac:dyDescent="0.25">
      <c r="A2457" s="1">
        <v>41327</v>
      </c>
      <c r="B2457" t="s">
        <v>6000</v>
      </c>
      <c r="C2457" t="s">
        <v>5982</v>
      </c>
      <c r="D2457" t="s">
        <v>6001</v>
      </c>
      <c r="E2457" t="s">
        <v>6002</v>
      </c>
      <c r="F2457" t="s">
        <v>744</v>
      </c>
      <c r="G2457">
        <v>-3.7000000000000002E-3</v>
      </c>
    </row>
    <row r="2458" spans="1:7" x14ac:dyDescent="0.25">
      <c r="A2458" s="1">
        <v>41326</v>
      </c>
      <c r="B2458" t="s">
        <v>6003</v>
      </c>
      <c r="C2458" t="s">
        <v>6004</v>
      </c>
      <c r="D2458" t="s">
        <v>2067</v>
      </c>
      <c r="E2458" t="s">
        <v>6005</v>
      </c>
      <c r="F2458" t="s">
        <v>6006</v>
      </c>
      <c r="G2458">
        <v>4.0000000000000002E-4</v>
      </c>
    </row>
    <row r="2459" spans="1:7" x14ac:dyDescent="0.25">
      <c r="A2459" s="1">
        <v>41325</v>
      </c>
      <c r="B2459" t="s">
        <v>5985</v>
      </c>
      <c r="C2459" t="s">
        <v>5940</v>
      </c>
      <c r="D2459" t="s">
        <v>6007</v>
      </c>
      <c r="E2459" t="s">
        <v>5981</v>
      </c>
      <c r="F2459" t="s">
        <v>1439</v>
      </c>
      <c r="G2459">
        <v>-1.6199999999999999E-2</v>
      </c>
    </row>
    <row r="2460" spans="1:7" x14ac:dyDescent="0.25">
      <c r="A2460" s="1">
        <v>41324</v>
      </c>
      <c r="B2460" t="s">
        <v>6008</v>
      </c>
      <c r="C2460" t="s">
        <v>5959</v>
      </c>
      <c r="D2460" t="s">
        <v>6009</v>
      </c>
      <c r="E2460" t="s">
        <v>6010</v>
      </c>
      <c r="F2460" t="s">
        <v>1030</v>
      </c>
      <c r="G2460">
        <v>-3.2000000000000002E-3</v>
      </c>
    </row>
    <row r="2461" spans="1:7" x14ac:dyDescent="0.25">
      <c r="A2461" s="1">
        <v>41320</v>
      </c>
      <c r="B2461" t="s">
        <v>2061</v>
      </c>
      <c r="C2461" t="s">
        <v>6011</v>
      </c>
      <c r="D2461" t="s">
        <v>6012</v>
      </c>
      <c r="E2461" t="s">
        <v>6013</v>
      </c>
      <c r="F2461" t="s">
        <v>570</v>
      </c>
      <c r="G2461">
        <v>-1.5800000000000002E-2</v>
      </c>
    </row>
    <row r="2462" spans="1:7" x14ac:dyDescent="0.25">
      <c r="A2462" s="1">
        <v>41319</v>
      </c>
      <c r="B2462" t="s">
        <v>6014</v>
      </c>
      <c r="C2462" t="s">
        <v>2003</v>
      </c>
      <c r="D2462" t="s">
        <v>6015</v>
      </c>
      <c r="E2462" t="s">
        <v>6016</v>
      </c>
      <c r="F2462" t="s">
        <v>669</v>
      </c>
      <c r="G2462">
        <v>-5.7999999999999996E-3</v>
      </c>
    </row>
    <row r="2463" spans="1:7" x14ac:dyDescent="0.25">
      <c r="A2463" s="1">
        <v>41318</v>
      </c>
      <c r="B2463" t="s">
        <v>6017</v>
      </c>
      <c r="C2463" t="s">
        <v>6018</v>
      </c>
      <c r="D2463" t="s">
        <v>6019</v>
      </c>
      <c r="E2463" t="s">
        <v>6020</v>
      </c>
      <c r="F2463" t="s">
        <v>844</v>
      </c>
      <c r="G2463">
        <v>-2.7000000000000001E-3</v>
      </c>
    </row>
    <row r="2464" spans="1:7" x14ac:dyDescent="0.25">
      <c r="A2464" s="1">
        <v>41317</v>
      </c>
      <c r="B2464" t="s">
        <v>6021</v>
      </c>
      <c r="C2464" t="s">
        <v>6022</v>
      </c>
      <c r="D2464" t="s">
        <v>6023</v>
      </c>
      <c r="E2464" t="s">
        <v>2013</v>
      </c>
      <c r="F2464" t="s">
        <v>5563</v>
      </c>
      <c r="G2464">
        <v>2.9999999999999997E-4</v>
      </c>
    </row>
    <row r="2465" spans="1:7" x14ac:dyDescent="0.25">
      <c r="A2465" s="1">
        <v>41316</v>
      </c>
      <c r="B2465" t="s">
        <v>6024</v>
      </c>
      <c r="C2465" t="s">
        <v>1905</v>
      </c>
      <c r="D2465" t="s">
        <v>2015</v>
      </c>
      <c r="E2465" t="s">
        <v>6025</v>
      </c>
      <c r="F2465" t="s">
        <v>3101</v>
      </c>
      <c r="G2465">
        <v>-1.0699999999999999E-2</v>
      </c>
    </row>
    <row r="2466" spans="1:7" x14ac:dyDescent="0.25">
      <c r="A2466" s="1">
        <v>41313</v>
      </c>
      <c r="B2466" t="s">
        <v>6026</v>
      </c>
      <c r="C2466" t="s">
        <v>6027</v>
      </c>
      <c r="D2466" t="s">
        <v>1947</v>
      </c>
      <c r="E2466" t="s">
        <v>6028</v>
      </c>
      <c r="F2466" t="s">
        <v>654</v>
      </c>
      <c r="G2466">
        <v>-2.5999999999999999E-3</v>
      </c>
    </row>
    <row r="2467" spans="1:7" x14ac:dyDescent="0.25">
      <c r="A2467" s="1">
        <v>41312</v>
      </c>
      <c r="B2467" t="s">
        <v>6029</v>
      </c>
      <c r="C2467" t="s">
        <v>6030</v>
      </c>
      <c r="D2467" t="s">
        <v>6031</v>
      </c>
      <c r="E2467" t="s">
        <v>6032</v>
      </c>
      <c r="F2467" t="s">
        <v>1716</v>
      </c>
      <c r="G2467">
        <v>-4.4000000000000003E-3</v>
      </c>
    </row>
    <row r="2468" spans="1:7" x14ac:dyDescent="0.25">
      <c r="A2468" s="1">
        <v>41311</v>
      </c>
      <c r="B2468" t="s">
        <v>6033</v>
      </c>
      <c r="C2468" t="s">
        <v>6034</v>
      </c>
      <c r="D2468" t="s">
        <v>1763</v>
      </c>
      <c r="E2468" t="s">
        <v>2015</v>
      </c>
      <c r="F2468" t="s">
        <v>2780</v>
      </c>
      <c r="G2468">
        <v>3.2000000000000002E-3</v>
      </c>
    </row>
    <row r="2469" spans="1:7" x14ac:dyDescent="0.25">
      <c r="A2469" s="1">
        <v>41310</v>
      </c>
      <c r="B2469" t="s">
        <v>2010</v>
      </c>
      <c r="C2469" t="s">
        <v>6035</v>
      </c>
      <c r="D2469" t="s">
        <v>6036</v>
      </c>
      <c r="E2469" t="s">
        <v>1905</v>
      </c>
      <c r="F2469" t="s">
        <v>1932</v>
      </c>
      <c r="G2469">
        <v>-1.6999999999999999E-3</v>
      </c>
    </row>
    <row r="2470" spans="1:7" x14ac:dyDescent="0.25">
      <c r="A2470" s="1">
        <v>41309</v>
      </c>
      <c r="B2470" t="s">
        <v>6037</v>
      </c>
      <c r="C2470" t="s">
        <v>2015</v>
      </c>
      <c r="D2470" t="s">
        <v>6038</v>
      </c>
      <c r="E2470" t="s">
        <v>6039</v>
      </c>
      <c r="F2470" t="s">
        <v>643</v>
      </c>
      <c r="G2470">
        <v>3.5000000000000001E-3</v>
      </c>
    </row>
    <row r="2471" spans="1:7" x14ac:dyDescent="0.25">
      <c r="A2471" s="1">
        <v>41306</v>
      </c>
      <c r="B2471" t="s">
        <v>6040</v>
      </c>
      <c r="C2471" t="s">
        <v>6041</v>
      </c>
      <c r="D2471" t="s">
        <v>6042</v>
      </c>
      <c r="E2471" t="s">
        <v>6043</v>
      </c>
      <c r="F2471" t="s">
        <v>363</v>
      </c>
      <c r="G2471">
        <v>5.3E-3</v>
      </c>
    </row>
    <row r="2472" spans="1:7" x14ac:dyDescent="0.25">
      <c r="A2472" s="1">
        <v>41305</v>
      </c>
      <c r="B2472" t="s">
        <v>6044</v>
      </c>
      <c r="C2472" t="s">
        <v>6045</v>
      </c>
      <c r="D2472" t="s">
        <v>6046</v>
      </c>
      <c r="E2472" t="s">
        <v>6047</v>
      </c>
      <c r="F2472" t="s">
        <v>6048</v>
      </c>
      <c r="G2472">
        <v>-1.15E-2</v>
      </c>
    </row>
    <row r="2473" spans="1:7" x14ac:dyDescent="0.25">
      <c r="A2473" s="1">
        <v>41304</v>
      </c>
      <c r="B2473" t="s">
        <v>6049</v>
      </c>
      <c r="C2473" t="s">
        <v>6050</v>
      </c>
      <c r="D2473" t="s">
        <v>6051</v>
      </c>
      <c r="E2473" t="s">
        <v>6052</v>
      </c>
      <c r="F2473" t="s">
        <v>6053</v>
      </c>
      <c r="G2473">
        <v>1.1599999999999999E-2</v>
      </c>
    </row>
    <row r="2474" spans="1:7" x14ac:dyDescent="0.25">
      <c r="A2474" s="1">
        <v>41303</v>
      </c>
      <c r="B2474" t="s">
        <v>6054</v>
      </c>
      <c r="C2474" t="s">
        <v>6055</v>
      </c>
      <c r="D2474" t="s">
        <v>6056</v>
      </c>
      <c r="E2474" t="s">
        <v>6054</v>
      </c>
      <c r="F2474" t="s">
        <v>779</v>
      </c>
      <c r="G2474">
        <v>5.0000000000000001E-3</v>
      </c>
    </row>
    <row r="2475" spans="1:7" x14ac:dyDescent="0.25">
      <c r="A2475" s="1">
        <v>41302</v>
      </c>
      <c r="B2475" t="s">
        <v>2043</v>
      </c>
      <c r="C2475" t="s">
        <v>6057</v>
      </c>
      <c r="D2475" t="s">
        <v>6058</v>
      </c>
      <c r="E2475" t="s">
        <v>6057</v>
      </c>
      <c r="F2475" t="s">
        <v>744</v>
      </c>
      <c r="G2475">
        <v>-2.3999999999999998E-3</v>
      </c>
    </row>
    <row r="2476" spans="1:7" x14ac:dyDescent="0.25">
      <c r="A2476" s="1">
        <v>41299</v>
      </c>
      <c r="B2476" t="s">
        <v>6059</v>
      </c>
      <c r="C2476" t="s">
        <v>6060</v>
      </c>
      <c r="D2476" t="s">
        <v>6060</v>
      </c>
      <c r="E2476" t="s">
        <v>6061</v>
      </c>
      <c r="F2476" t="s">
        <v>652</v>
      </c>
      <c r="G2476">
        <v>-7.7999999999999996E-3</v>
      </c>
    </row>
    <row r="2477" spans="1:7" x14ac:dyDescent="0.25">
      <c r="A2477" s="1">
        <v>41298</v>
      </c>
      <c r="B2477" t="s">
        <v>6062</v>
      </c>
      <c r="C2477" t="s">
        <v>6063</v>
      </c>
      <c r="D2477" t="s">
        <v>6064</v>
      </c>
      <c r="E2477" t="s">
        <v>2015</v>
      </c>
      <c r="F2477" t="s">
        <v>727</v>
      </c>
      <c r="G2477">
        <v>-0.01</v>
      </c>
    </row>
    <row r="2478" spans="1:7" x14ac:dyDescent="0.25">
      <c r="A2478" s="1">
        <v>41297</v>
      </c>
      <c r="B2478" t="s">
        <v>6065</v>
      </c>
      <c r="C2478" t="s">
        <v>6066</v>
      </c>
      <c r="D2478" t="s">
        <v>6067</v>
      </c>
      <c r="E2478" t="s">
        <v>6068</v>
      </c>
      <c r="F2478" t="s">
        <v>725</v>
      </c>
      <c r="G2478">
        <v>-3.8E-3</v>
      </c>
    </row>
    <row r="2479" spans="1:7" x14ac:dyDescent="0.25">
      <c r="A2479" s="1">
        <v>41296</v>
      </c>
      <c r="B2479" t="s">
        <v>2012</v>
      </c>
      <c r="C2479" t="s">
        <v>6069</v>
      </c>
      <c r="D2479" t="s">
        <v>6070</v>
      </c>
      <c r="E2479" t="s">
        <v>6071</v>
      </c>
      <c r="F2479" t="s">
        <v>779</v>
      </c>
      <c r="G2479">
        <v>3.7000000000000002E-3</v>
      </c>
    </row>
    <row r="2480" spans="1:7" x14ac:dyDescent="0.25">
      <c r="A2480" s="1">
        <v>41292</v>
      </c>
      <c r="B2480" t="s">
        <v>6072</v>
      </c>
      <c r="C2480" t="s">
        <v>6073</v>
      </c>
      <c r="D2480" t="s">
        <v>6074</v>
      </c>
      <c r="E2480" t="s">
        <v>2049</v>
      </c>
      <c r="F2480" t="s">
        <v>727</v>
      </c>
      <c r="G2480">
        <v>-2.2000000000000001E-3</v>
      </c>
    </row>
    <row r="2481" spans="1:7" x14ac:dyDescent="0.25">
      <c r="A2481" s="1">
        <v>41291</v>
      </c>
      <c r="B2481" t="s">
        <v>6075</v>
      </c>
      <c r="C2481" t="s">
        <v>6076</v>
      </c>
      <c r="D2481" t="s">
        <v>6077</v>
      </c>
      <c r="E2481" t="s">
        <v>6078</v>
      </c>
      <c r="F2481" t="s">
        <v>744</v>
      </c>
      <c r="G2481">
        <v>4.5999999999999999E-3</v>
      </c>
    </row>
    <row r="2482" spans="1:7" x14ac:dyDescent="0.25">
      <c r="A2482" s="1">
        <v>41290</v>
      </c>
      <c r="B2482" t="s">
        <v>6079</v>
      </c>
      <c r="C2482" t="s">
        <v>6080</v>
      </c>
      <c r="D2482" t="s">
        <v>6081</v>
      </c>
      <c r="E2482" t="s">
        <v>6080</v>
      </c>
      <c r="F2482" t="s">
        <v>727</v>
      </c>
      <c r="G2482">
        <v>-4.0000000000000002E-4</v>
      </c>
    </row>
    <row r="2483" spans="1:7" x14ac:dyDescent="0.25">
      <c r="A2483" s="1">
        <v>41289</v>
      </c>
      <c r="B2483" t="s">
        <v>6036</v>
      </c>
      <c r="C2483" t="s">
        <v>6082</v>
      </c>
      <c r="D2483" t="s">
        <v>6083</v>
      </c>
      <c r="E2483" t="s">
        <v>6082</v>
      </c>
      <c r="F2483" t="s">
        <v>779</v>
      </c>
      <c r="G2483">
        <v>8.6999999999999994E-3</v>
      </c>
    </row>
    <row r="2484" spans="1:7" x14ac:dyDescent="0.25">
      <c r="A2484" s="1">
        <v>41288</v>
      </c>
      <c r="B2484" t="s">
        <v>6084</v>
      </c>
      <c r="C2484" t="s">
        <v>6085</v>
      </c>
      <c r="D2484" t="s">
        <v>6086</v>
      </c>
      <c r="E2484" t="s">
        <v>6087</v>
      </c>
      <c r="F2484" t="s">
        <v>727</v>
      </c>
      <c r="G2484">
        <v>5.4000000000000003E-3</v>
      </c>
    </row>
    <row r="2485" spans="1:7" x14ac:dyDescent="0.25">
      <c r="A2485" s="1">
        <v>41285</v>
      </c>
      <c r="B2485" t="s">
        <v>6088</v>
      </c>
      <c r="C2485" t="s">
        <v>2011</v>
      </c>
      <c r="D2485" t="s">
        <v>2011</v>
      </c>
      <c r="E2485" t="s">
        <v>6089</v>
      </c>
      <c r="F2485" t="s">
        <v>557</v>
      </c>
      <c r="G2485">
        <v>-1.03E-2</v>
      </c>
    </row>
    <row r="2486" spans="1:7" x14ac:dyDescent="0.25">
      <c r="A2486" s="1">
        <v>41284</v>
      </c>
      <c r="B2486" t="s">
        <v>6090</v>
      </c>
      <c r="C2486" t="s">
        <v>1947</v>
      </c>
      <c r="D2486" t="s">
        <v>6086</v>
      </c>
      <c r="E2486" t="s">
        <v>1947</v>
      </c>
      <c r="F2486" t="s">
        <v>727</v>
      </c>
      <c r="G2486">
        <v>1.3599999999999999E-2</v>
      </c>
    </row>
    <row r="2487" spans="1:7" x14ac:dyDescent="0.25">
      <c r="A2487" s="1">
        <v>41283</v>
      </c>
      <c r="B2487" t="s">
        <v>6091</v>
      </c>
      <c r="C2487" t="s">
        <v>6092</v>
      </c>
      <c r="D2487" t="s">
        <v>6093</v>
      </c>
      <c r="E2487" t="s">
        <v>1945</v>
      </c>
      <c r="F2487" t="s">
        <v>727</v>
      </c>
      <c r="G2487">
        <v>-4.0000000000000001E-3</v>
      </c>
    </row>
    <row r="2488" spans="1:7" x14ac:dyDescent="0.25">
      <c r="A2488" s="1">
        <v>41282</v>
      </c>
      <c r="B2488" t="s">
        <v>6056</v>
      </c>
      <c r="C2488" t="s">
        <v>6094</v>
      </c>
      <c r="D2488" t="s">
        <v>6095</v>
      </c>
      <c r="E2488" t="s">
        <v>6094</v>
      </c>
      <c r="F2488" t="s">
        <v>779</v>
      </c>
      <c r="G2488">
        <v>9.7000000000000003E-3</v>
      </c>
    </row>
    <row r="2489" spans="1:7" x14ac:dyDescent="0.25">
      <c r="A2489" s="1">
        <v>41281</v>
      </c>
      <c r="B2489" t="s">
        <v>6096</v>
      </c>
      <c r="C2489" t="s">
        <v>6097</v>
      </c>
      <c r="D2489" t="s">
        <v>6043</v>
      </c>
      <c r="E2489" t="s">
        <v>6022</v>
      </c>
      <c r="F2489" t="s">
        <v>710</v>
      </c>
      <c r="G2489">
        <v>-1.6000000000000001E-3</v>
      </c>
    </row>
    <row r="2490" spans="1:7" x14ac:dyDescent="0.25">
      <c r="A2490" s="1">
        <v>41278</v>
      </c>
      <c r="B2490" t="s">
        <v>2053</v>
      </c>
      <c r="C2490" t="s">
        <v>2045</v>
      </c>
      <c r="D2490" t="s">
        <v>6098</v>
      </c>
      <c r="E2490" t="s">
        <v>6099</v>
      </c>
      <c r="F2490" t="s">
        <v>1320</v>
      </c>
      <c r="G2490">
        <v>-1.5299999999999999E-2</v>
      </c>
    </row>
    <row r="2491" spans="1:7" x14ac:dyDescent="0.25">
      <c r="A2491" s="1">
        <v>41277</v>
      </c>
      <c r="B2491" t="s">
        <v>6100</v>
      </c>
      <c r="C2491" t="s">
        <v>6101</v>
      </c>
      <c r="D2491" t="s">
        <v>6102</v>
      </c>
      <c r="E2491" t="s">
        <v>1914</v>
      </c>
      <c r="F2491" t="s">
        <v>559</v>
      </c>
      <c r="G2491">
        <v>-8.3999999999999995E-3</v>
      </c>
    </row>
    <row r="2492" spans="1:7" x14ac:dyDescent="0.25">
      <c r="A2492" s="1">
        <v>41276</v>
      </c>
      <c r="B2492" t="s">
        <v>6103</v>
      </c>
      <c r="C2492" t="s">
        <v>6104</v>
      </c>
      <c r="D2492" t="s">
        <v>6105</v>
      </c>
      <c r="E2492" t="s">
        <v>6106</v>
      </c>
      <c r="F2492" t="s">
        <v>652</v>
      </c>
      <c r="G2492">
        <v>7.7999999999999996E-3</v>
      </c>
    </row>
    <row r="2493" spans="1:7" x14ac:dyDescent="0.25">
      <c r="A2493" s="1">
        <v>41274</v>
      </c>
      <c r="B2493" t="s">
        <v>6107</v>
      </c>
      <c r="C2493" t="s">
        <v>6108</v>
      </c>
      <c r="D2493" t="s">
        <v>6109</v>
      </c>
      <c r="E2493" t="s">
        <v>6108</v>
      </c>
      <c r="F2493" t="s">
        <v>5563</v>
      </c>
      <c r="G2493">
        <v>1.2E-2</v>
      </c>
    </row>
    <row r="2494" spans="1:7" x14ac:dyDescent="0.25">
      <c r="A2494" s="1">
        <v>41271</v>
      </c>
      <c r="B2494" t="s">
        <v>6110</v>
      </c>
      <c r="C2494" t="s">
        <v>6111</v>
      </c>
      <c r="D2494" t="s">
        <v>6111</v>
      </c>
      <c r="E2494" t="s">
        <v>1937</v>
      </c>
      <c r="F2494" t="s">
        <v>1320</v>
      </c>
      <c r="G2494">
        <v>-4.5999999999999999E-3</v>
      </c>
    </row>
    <row r="2495" spans="1:7" x14ac:dyDescent="0.25">
      <c r="A2495" s="1">
        <v>41270</v>
      </c>
      <c r="B2495" t="s">
        <v>6112</v>
      </c>
      <c r="C2495" t="s">
        <v>6113</v>
      </c>
      <c r="D2495" t="s">
        <v>6093</v>
      </c>
      <c r="E2495" t="s">
        <v>6113</v>
      </c>
      <c r="F2495" t="s">
        <v>868</v>
      </c>
      <c r="G2495">
        <v>1.6999999999999999E-3</v>
      </c>
    </row>
    <row r="2496" spans="1:7" x14ac:dyDescent="0.25">
      <c r="A2496" s="1">
        <v>41269</v>
      </c>
      <c r="B2496" t="s">
        <v>6114</v>
      </c>
      <c r="C2496" t="s">
        <v>6115</v>
      </c>
      <c r="D2496" t="s">
        <v>6116</v>
      </c>
      <c r="E2496" t="s">
        <v>6115</v>
      </c>
      <c r="F2496" t="s">
        <v>840</v>
      </c>
      <c r="G2496">
        <v>6.9999999999999999E-4</v>
      </c>
    </row>
    <row r="2497" spans="1:7" x14ac:dyDescent="0.25">
      <c r="A2497" s="1">
        <v>41267</v>
      </c>
      <c r="B2497" t="s">
        <v>6092</v>
      </c>
      <c r="C2497" t="s">
        <v>6117</v>
      </c>
      <c r="D2497" t="s">
        <v>6118</v>
      </c>
      <c r="E2497" t="s">
        <v>6110</v>
      </c>
      <c r="F2497" t="s">
        <v>840</v>
      </c>
      <c r="G2497">
        <v>-2.9999999999999997E-4</v>
      </c>
    </row>
    <row r="2498" spans="1:7" x14ac:dyDescent="0.25">
      <c r="A2498" s="1">
        <v>41264</v>
      </c>
      <c r="B2498" t="s">
        <v>6119</v>
      </c>
      <c r="C2498" t="s">
        <v>6120</v>
      </c>
      <c r="D2498" t="s">
        <v>6121</v>
      </c>
      <c r="E2498" t="s">
        <v>1926</v>
      </c>
      <c r="F2498" t="s">
        <v>744</v>
      </c>
      <c r="G2498">
        <v>8.6E-3</v>
      </c>
    </row>
    <row r="2499" spans="1:7" x14ac:dyDescent="0.25">
      <c r="A2499" s="1">
        <v>41263</v>
      </c>
      <c r="B2499" t="s">
        <v>6122</v>
      </c>
      <c r="C2499" t="s">
        <v>6123</v>
      </c>
      <c r="D2499" t="s">
        <v>6078</v>
      </c>
      <c r="E2499" t="s">
        <v>1920</v>
      </c>
      <c r="F2499" t="s">
        <v>748</v>
      </c>
      <c r="G2499">
        <v>-1.2999999999999999E-2</v>
      </c>
    </row>
    <row r="2500" spans="1:7" x14ac:dyDescent="0.25">
      <c r="A2500" s="1">
        <v>41262</v>
      </c>
      <c r="B2500" t="s">
        <v>1905</v>
      </c>
      <c r="C2500" t="s">
        <v>6037</v>
      </c>
      <c r="D2500" t="s">
        <v>1854</v>
      </c>
      <c r="E2500" t="s">
        <v>6124</v>
      </c>
      <c r="F2500" t="s">
        <v>744</v>
      </c>
      <c r="G2500">
        <v>-1.8E-3</v>
      </c>
    </row>
    <row r="2501" spans="1:7" x14ac:dyDescent="0.25">
      <c r="A2501" s="1">
        <v>41261</v>
      </c>
      <c r="B2501" t="s">
        <v>6062</v>
      </c>
      <c r="C2501" t="s">
        <v>6125</v>
      </c>
      <c r="D2501" t="s">
        <v>6126</v>
      </c>
      <c r="E2501" t="s">
        <v>6127</v>
      </c>
      <c r="F2501" t="s">
        <v>1324</v>
      </c>
      <c r="G2501">
        <v>-1.6199999999999999E-2</v>
      </c>
    </row>
    <row r="2502" spans="1:7" x14ac:dyDescent="0.25">
      <c r="A2502" s="1">
        <v>41260</v>
      </c>
      <c r="B2502" t="s">
        <v>6128</v>
      </c>
      <c r="C2502" t="s">
        <v>6129</v>
      </c>
      <c r="D2502" t="s">
        <v>6130</v>
      </c>
      <c r="E2502" t="s">
        <v>6131</v>
      </c>
      <c r="F2502" t="s">
        <v>840</v>
      </c>
      <c r="G2502">
        <v>6.9999999999999999E-4</v>
      </c>
    </row>
    <row r="2503" spans="1:7" x14ac:dyDescent="0.25">
      <c r="A2503" s="1">
        <v>41257</v>
      </c>
      <c r="B2503" t="s">
        <v>6132</v>
      </c>
      <c r="C2503" t="s">
        <v>6133</v>
      </c>
      <c r="D2503" t="s">
        <v>1757</v>
      </c>
      <c r="E2503" t="s">
        <v>1758</v>
      </c>
      <c r="F2503" t="s">
        <v>840</v>
      </c>
      <c r="G2503">
        <v>1E-4</v>
      </c>
    </row>
    <row r="2504" spans="1:7" x14ac:dyDescent="0.25">
      <c r="A2504" s="1">
        <v>41256</v>
      </c>
      <c r="B2504" t="s">
        <v>6134</v>
      </c>
      <c r="C2504" t="s">
        <v>6135</v>
      </c>
      <c r="D2504" t="s">
        <v>6135</v>
      </c>
      <c r="E2504" t="s">
        <v>6136</v>
      </c>
      <c r="F2504" t="s">
        <v>844</v>
      </c>
      <c r="G2504">
        <v>-1.2200000000000001E-2</v>
      </c>
    </row>
    <row r="2505" spans="1:7" x14ac:dyDescent="0.25">
      <c r="A2505" s="1">
        <v>41255</v>
      </c>
      <c r="B2505" t="s">
        <v>1126</v>
      </c>
      <c r="C2505" t="s">
        <v>6137</v>
      </c>
      <c r="D2505" t="s">
        <v>1110</v>
      </c>
      <c r="E2505" t="s">
        <v>6138</v>
      </c>
      <c r="F2505" t="s">
        <v>1320</v>
      </c>
      <c r="G2505">
        <v>4.8999999999999998E-3</v>
      </c>
    </row>
    <row r="2506" spans="1:7" x14ac:dyDescent="0.25">
      <c r="A2506" s="1">
        <v>41254</v>
      </c>
      <c r="B2506" t="s">
        <v>1864</v>
      </c>
      <c r="C2506" t="s">
        <v>1885</v>
      </c>
      <c r="D2506" t="s">
        <v>1842</v>
      </c>
      <c r="E2506" t="s">
        <v>6139</v>
      </c>
      <c r="F2506" t="s">
        <v>5563</v>
      </c>
      <c r="G2506">
        <v>-2.8E-3</v>
      </c>
    </row>
    <row r="2507" spans="1:7" x14ac:dyDescent="0.25">
      <c r="A2507" s="1">
        <v>41253</v>
      </c>
      <c r="B2507" t="s">
        <v>6140</v>
      </c>
      <c r="C2507" t="s">
        <v>6141</v>
      </c>
      <c r="D2507" t="s">
        <v>1756</v>
      </c>
      <c r="E2507" t="s">
        <v>6141</v>
      </c>
      <c r="F2507" t="s">
        <v>5563</v>
      </c>
      <c r="G2507">
        <v>5.3E-3</v>
      </c>
    </row>
    <row r="2508" spans="1:7" x14ac:dyDescent="0.25">
      <c r="A2508" s="1">
        <v>41250</v>
      </c>
      <c r="B2508" t="s">
        <v>6142</v>
      </c>
      <c r="C2508" t="s">
        <v>6143</v>
      </c>
      <c r="D2508" t="s">
        <v>6144</v>
      </c>
      <c r="E2508" t="s">
        <v>1915</v>
      </c>
      <c r="F2508" t="s">
        <v>582</v>
      </c>
      <c r="G2508">
        <v>2.2000000000000001E-3</v>
      </c>
    </row>
    <row r="2509" spans="1:7" x14ac:dyDescent="0.25">
      <c r="A2509" s="1">
        <v>41249</v>
      </c>
      <c r="B2509" t="s">
        <v>1851</v>
      </c>
      <c r="C2509" t="s">
        <v>6145</v>
      </c>
      <c r="D2509" t="s">
        <v>6146</v>
      </c>
      <c r="E2509" t="s">
        <v>6147</v>
      </c>
      <c r="F2509" t="s">
        <v>592</v>
      </c>
      <c r="G2509">
        <v>4.7000000000000002E-3</v>
      </c>
    </row>
    <row r="2510" spans="1:7" x14ac:dyDescent="0.25">
      <c r="A2510" s="1">
        <v>41248</v>
      </c>
      <c r="B2510" t="s">
        <v>6148</v>
      </c>
      <c r="C2510" t="s">
        <v>6149</v>
      </c>
      <c r="D2510" t="s">
        <v>1831</v>
      </c>
      <c r="E2510" t="s">
        <v>1884</v>
      </c>
      <c r="F2510" t="s">
        <v>1610</v>
      </c>
      <c r="G2510">
        <v>-1.1999999999999999E-3</v>
      </c>
    </row>
    <row r="2511" spans="1:7" x14ac:dyDescent="0.25">
      <c r="A2511" s="1">
        <v>41247</v>
      </c>
      <c r="B2511" t="s">
        <v>1758</v>
      </c>
      <c r="C2511" t="s">
        <v>1165</v>
      </c>
      <c r="D2511" t="s">
        <v>1149</v>
      </c>
      <c r="E2511" t="s">
        <v>6150</v>
      </c>
      <c r="F2511" t="s">
        <v>2443</v>
      </c>
      <c r="G2511">
        <v>-1.47E-2</v>
      </c>
    </row>
    <row r="2512" spans="1:7" x14ac:dyDescent="0.25">
      <c r="A2512" s="1">
        <v>41246</v>
      </c>
      <c r="B2512" t="s">
        <v>6151</v>
      </c>
      <c r="C2512" t="s">
        <v>1088</v>
      </c>
      <c r="D2512" t="s">
        <v>1803</v>
      </c>
      <c r="E2512" t="s">
        <v>1151</v>
      </c>
      <c r="F2512" t="s">
        <v>688</v>
      </c>
      <c r="G2512">
        <v>5.1000000000000004E-3</v>
      </c>
    </row>
    <row r="2513" spans="1:7" x14ac:dyDescent="0.25">
      <c r="A2513" s="1">
        <v>41243</v>
      </c>
      <c r="B2513" t="s">
        <v>6152</v>
      </c>
      <c r="C2513" t="s">
        <v>6153</v>
      </c>
      <c r="D2513" t="s">
        <v>6154</v>
      </c>
      <c r="E2513" t="s">
        <v>1170</v>
      </c>
      <c r="F2513" t="s">
        <v>6155</v>
      </c>
      <c r="G2513">
        <v>-9.4000000000000004E-3</v>
      </c>
    </row>
    <row r="2514" spans="1:7" x14ac:dyDescent="0.25">
      <c r="A2514" s="1">
        <v>41242</v>
      </c>
      <c r="B2514" t="s">
        <v>1811</v>
      </c>
      <c r="C2514" t="s">
        <v>6151</v>
      </c>
      <c r="D2514" t="s">
        <v>1739</v>
      </c>
      <c r="E2514" t="s">
        <v>1169</v>
      </c>
      <c r="F2514" t="s">
        <v>6156</v>
      </c>
      <c r="G2514">
        <v>6.1999999999999998E-3</v>
      </c>
    </row>
    <row r="2515" spans="1:7" x14ac:dyDescent="0.25">
      <c r="A2515" s="1">
        <v>41241</v>
      </c>
      <c r="B2515" t="s">
        <v>6157</v>
      </c>
      <c r="C2515" t="s">
        <v>1082</v>
      </c>
      <c r="D2515" t="s">
        <v>1082</v>
      </c>
      <c r="E2515" t="s">
        <v>1165</v>
      </c>
      <c r="F2515" t="s">
        <v>727</v>
      </c>
      <c r="G2515">
        <v>-1.4800000000000001E-2</v>
      </c>
    </row>
    <row r="2516" spans="1:7" x14ac:dyDescent="0.25">
      <c r="A2516" s="1">
        <v>41240</v>
      </c>
      <c r="B2516" t="s">
        <v>6158</v>
      </c>
      <c r="C2516" t="s">
        <v>6159</v>
      </c>
      <c r="D2516" t="s">
        <v>6159</v>
      </c>
      <c r="E2516" t="s">
        <v>6160</v>
      </c>
      <c r="F2516" t="s">
        <v>727</v>
      </c>
      <c r="G2516">
        <v>-4.1999999999999997E-3</v>
      </c>
    </row>
    <row r="2517" spans="1:7" x14ac:dyDescent="0.25">
      <c r="A2517" s="1">
        <v>41239</v>
      </c>
      <c r="B2517" t="s">
        <v>6161</v>
      </c>
      <c r="C2517" t="s">
        <v>1177</v>
      </c>
      <c r="D2517" t="s">
        <v>6162</v>
      </c>
      <c r="E2517" t="s">
        <v>1749</v>
      </c>
      <c r="F2517" t="s">
        <v>779</v>
      </c>
      <c r="G2517">
        <v>-1E-3</v>
      </c>
    </row>
    <row r="2518" spans="1:7" x14ac:dyDescent="0.25">
      <c r="A2518" s="1">
        <v>41236</v>
      </c>
      <c r="B2518" t="s">
        <v>6163</v>
      </c>
      <c r="C2518" t="s">
        <v>6164</v>
      </c>
      <c r="D2518" t="s">
        <v>6164</v>
      </c>
      <c r="E2518" t="s">
        <v>6164</v>
      </c>
      <c r="F2518" t="s">
        <v>727</v>
      </c>
      <c r="G2518">
        <v>1.35E-2</v>
      </c>
    </row>
    <row r="2519" spans="1:7" x14ac:dyDescent="0.25">
      <c r="A2519" s="1">
        <v>41234</v>
      </c>
      <c r="B2519" t="s">
        <v>6165</v>
      </c>
      <c r="C2519" t="s">
        <v>1837</v>
      </c>
      <c r="D2519" t="s">
        <v>1837</v>
      </c>
      <c r="E2519" t="s">
        <v>1837</v>
      </c>
      <c r="F2519" t="s">
        <v>779</v>
      </c>
      <c r="G2519">
        <v>2.7000000000000001E-3</v>
      </c>
    </row>
    <row r="2520" spans="1:7" x14ac:dyDescent="0.25">
      <c r="A2520" s="1">
        <v>41233</v>
      </c>
      <c r="B2520" t="s">
        <v>6166</v>
      </c>
      <c r="C2520" t="s">
        <v>1736</v>
      </c>
      <c r="D2520" t="s">
        <v>6167</v>
      </c>
      <c r="E2520" t="s">
        <v>1059</v>
      </c>
      <c r="F2520" t="s">
        <v>779</v>
      </c>
      <c r="G2520">
        <v>-6.1999999999999998E-3</v>
      </c>
    </row>
    <row r="2521" spans="1:7" x14ac:dyDescent="0.25">
      <c r="A2521" s="1">
        <v>41232</v>
      </c>
      <c r="B2521" t="s">
        <v>6168</v>
      </c>
      <c r="C2521" t="s">
        <v>1741</v>
      </c>
      <c r="D2521" t="s">
        <v>1067</v>
      </c>
      <c r="E2521" t="s">
        <v>1741</v>
      </c>
      <c r="F2521" t="s">
        <v>826</v>
      </c>
      <c r="G2521">
        <v>1.15E-2</v>
      </c>
    </row>
    <row r="2522" spans="1:7" x14ac:dyDescent="0.25">
      <c r="A2522" s="1">
        <v>41229</v>
      </c>
      <c r="B2522" t="s">
        <v>6169</v>
      </c>
      <c r="C2522" t="s">
        <v>1885</v>
      </c>
      <c r="D2522" t="s">
        <v>1832</v>
      </c>
      <c r="E2522" t="s">
        <v>6170</v>
      </c>
      <c r="F2522" t="s">
        <v>779</v>
      </c>
      <c r="G2522">
        <v>5.9999999999999995E-4</v>
      </c>
    </row>
    <row r="2523" spans="1:7" x14ac:dyDescent="0.25">
      <c r="A2523" s="1">
        <v>41228</v>
      </c>
      <c r="B2523" t="s">
        <v>1849</v>
      </c>
      <c r="C2523" t="s">
        <v>1779</v>
      </c>
      <c r="D2523" t="s">
        <v>1779</v>
      </c>
      <c r="E2523" t="s">
        <v>6171</v>
      </c>
      <c r="F2523" t="s">
        <v>727</v>
      </c>
      <c r="G2523">
        <v>-9.4000000000000004E-3</v>
      </c>
    </row>
    <row r="2524" spans="1:7" x14ac:dyDescent="0.25">
      <c r="A2524" s="1">
        <v>41227</v>
      </c>
      <c r="B2524" t="s">
        <v>1900</v>
      </c>
      <c r="C2524" t="s">
        <v>1131</v>
      </c>
      <c r="D2524" t="s">
        <v>6172</v>
      </c>
      <c r="E2524" t="s">
        <v>1131</v>
      </c>
      <c r="F2524" t="s">
        <v>727</v>
      </c>
      <c r="G2524">
        <v>3.0999999999999999E-3</v>
      </c>
    </row>
    <row r="2525" spans="1:7" x14ac:dyDescent="0.25">
      <c r="A2525" s="1">
        <v>41226</v>
      </c>
      <c r="B2525" t="s">
        <v>1871</v>
      </c>
      <c r="C2525" t="s">
        <v>1171</v>
      </c>
      <c r="D2525" t="s">
        <v>6173</v>
      </c>
      <c r="E2525" t="s">
        <v>6174</v>
      </c>
      <c r="F2525" t="s">
        <v>727</v>
      </c>
      <c r="G2525">
        <v>-3.5000000000000001E-3</v>
      </c>
    </row>
    <row r="2526" spans="1:7" x14ac:dyDescent="0.25">
      <c r="A2526" s="1">
        <v>41225</v>
      </c>
      <c r="B2526" t="s">
        <v>1735</v>
      </c>
      <c r="C2526" t="s">
        <v>1079</v>
      </c>
      <c r="D2526" t="s">
        <v>6175</v>
      </c>
      <c r="E2526" t="s">
        <v>1079</v>
      </c>
      <c r="F2526" t="s">
        <v>727</v>
      </c>
      <c r="G2526">
        <v>0</v>
      </c>
    </row>
    <row r="2527" spans="1:7" x14ac:dyDescent="0.25">
      <c r="A2527" s="1">
        <v>41222</v>
      </c>
      <c r="B2527" t="s">
        <v>1735</v>
      </c>
      <c r="C2527" t="s">
        <v>1050</v>
      </c>
      <c r="D2527" t="s">
        <v>6176</v>
      </c>
      <c r="E2527" t="s">
        <v>6177</v>
      </c>
      <c r="F2527" t="s">
        <v>727</v>
      </c>
      <c r="G2527">
        <v>2.8E-3</v>
      </c>
    </row>
    <row r="2528" spans="1:7" x14ac:dyDescent="0.25">
      <c r="A2528" s="1">
        <v>41221</v>
      </c>
      <c r="B2528" t="s">
        <v>6178</v>
      </c>
      <c r="C2528" t="s">
        <v>6179</v>
      </c>
      <c r="D2528" t="s">
        <v>1857</v>
      </c>
      <c r="E2528" t="s">
        <v>6180</v>
      </c>
      <c r="F2528" t="s">
        <v>725</v>
      </c>
      <c r="G2528">
        <v>7.1000000000000004E-3</v>
      </c>
    </row>
    <row r="2529" spans="1:7" x14ac:dyDescent="0.25">
      <c r="A2529" s="1">
        <v>41220</v>
      </c>
      <c r="B2529" t="s">
        <v>1788</v>
      </c>
      <c r="C2529" t="s">
        <v>6181</v>
      </c>
      <c r="D2529" t="s">
        <v>1139</v>
      </c>
      <c r="E2529" t="s">
        <v>6182</v>
      </c>
      <c r="F2529" t="s">
        <v>652</v>
      </c>
      <c r="G2529">
        <v>-5.0000000000000001E-4</v>
      </c>
    </row>
    <row r="2530" spans="1:7" x14ac:dyDescent="0.25">
      <c r="A2530" s="1">
        <v>41219</v>
      </c>
      <c r="B2530" t="s">
        <v>1842</v>
      </c>
      <c r="C2530" t="s">
        <v>1877</v>
      </c>
      <c r="D2530" t="s">
        <v>1894</v>
      </c>
      <c r="E2530" t="s">
        <v>1877</v>
      </c>
      <c r="F2530" t="s">
        <v>710</v>
      </c>
      <c r="G2530">
        <v>1.9E-2</v>
      </c>
    </row>
    <row r="2531" spans="1:7" x14ac:dyDescent="0.25">
      <c r="A2531" s="1">
        <v>41218</v>
      </c>
      <c r="B2531" t="s">
        <v>6183</v>
      </c>
      <c r="C2531" t="s">
        <v>6184</v>
      </c>
      <c r="D2531" t="s">
        <v>6185</v>
      </c>
      <c r="E2531" t="s">
        <v>6186</v>
      </c>
      <c r="F2531" t="s">
        <v>727</v>
      </c>
      <c r="G2531">
        <v>4.7999999999999996E-3</v>
      </c>
    </row>
    <row r="2532" spans="1:7" x14ac:dyDescent="0.25">
      <c r="A2532" s="1">
        <v>41215</v>
      </c>
      <c r="B2532" t="s">
        <v>1907</v>
      </c>
      <c r="C2532" t="s">
        <v>6187</v>
      </c>
      <c r="D2532" t="s">
        <v>6187</v>
      </c>
      <c r="E2532" t="s">
        <v>6186</v>
      </c>
      <c r="F2532" t="s">
        <v>710</v>
      </c>
      <c r="G2532">
        <v>-2.3300000000000001E-2</v>
      </c>
    </row>
    <row r="2533" spans="1:7" x14ac:dyDescent="0.25">
      <c r="A2533" s="1">
        <v>41214</v>
      </c>
      <c r="B2533" t="s">
        <v>1842</v>
      </c>
      <c r="C2533" t="s">
        <v>1110</v>
      </c>
      <c r="D2533" t="s">
        <v>6188</v>
      </c>
      <c r="E2533" t="s">
        <v>1088</v>
      </c>
      <c r="F2533" t="s">
        <v>779</v>
      </c>
      <c r="G2533">
        <v>-2E-3</v>
      </c>
    </row>
    <row r="2534" spans="1:7" x14ac:dyDescent="0.25">
      <c r="A2534" s="1">
        <v>41213</v>
      </c>
      <c r="B2534" t="s">
        <v>6189</v>
      </c>
      <c r="C2534" t="s">
        <v>1738</v>
      </c>
      <c r="D2534" t="s">
        <v>6190</v>
      </c>
      <c r="E2534" t="s">
        <v>1738</v>
      </c>
      <c r="F2534" t="s">
        <v>5569</v>
      </c>
      <c r="G2534">
        <v>4.1000000000000003E-3</v>
      </c>
    </row>
    <row r="2535" spans="1:7" x14ac:dyDescent="0.25">
      <c r="A2535" s="1">
        <v>41212</v>
      </c>
      <c r="B2535" t="s">
        <v>6191</v>
      </c>
      <c r="C2535" t="s">
        <v>6192</v>
      </c>
      <c r="D2535" t="s">
        <v>1738</v>
      </c>
      <c r="E2535" t="s">
        <v>1754</v>
      </c>
      <c r="F2535" t="s">
        <v>667</v>
      </c>
      <c r="G2535">
        <v>1.6000000000000001E-3</v>
      </c>
    </row>
    <row r="2536" spans="1:7" x14ac:dyDescent="0.25">
      <c r="A2536" s="1">
        <v>41211</v>
      </c>
      <c r="B2536" t="s">
        <v>6181</v>
      </c>
      <c r="C2536" t="s">
        <v>1162</v>
      </c>
      <c r="D2536" t="s">
        <v>1162</v>
      </c>
      <c r="E2536" t="s">
        <v>6193</v>
      </c>
      <c r="F2536" t="s">
        <v>727</v>
      </c>
      <c r="G2536">
        <v>-1.9E-3</v>
      </c>
    </row>
    <row r="2537" spans="1:7" x14ac:dyDescent="0.25">
      <c r="A2537" s="1">
        <v>41208</v>
      </c>
      <c r="B2537" t="s">
        <v>6152</v>
      </c>
      <c r="C2537" t="s">
        <v>6194</v>
      </c>
      <c r="D2537" t="s">
        <v>6195</v>
      </c>
      <c r="E2537" t="s">
        <v>6194</v>
      </c>
      <c r="F2537" t="s">
        <v>744</v>
      </c>
      <c r="G2537">
        <v>-5.9999999999999995E-4</v>
      </c>
    </row>
    <row r="2538" spans="1:7" x14ac:dyDescent="0.25">
      <c r="A2538" s="1">
        <v>41207</v>
      </c>
      <c r="B2538" t="s">
        <v>1162</v>
      </c>
      <c r="C2538" t="s">
        <v>6196</v>
      </c>
      <c r="D2538" t="s">
        <v>1827</v>
      </c>
      <c r="E2538" t="s">
        <v>6196</v>
      </c>
      <c r="F2538" t="s">
        <v>725</v>
      </c>
      <c r="G2538">
        <v>6.7999999999999996E-3</v>
      </c>
    </row>
    <row r="2539" spans="1:7" x14ac:dyDescent="0.25">
      <c r="A2539" s="1">
        <v>41206</v>
      </c>
      <c r="B2539" t="s">
        <v>6197</v>
      </c>
      <c r="C2539" t="s">
        <v>1170</v>
      </c>
      <c r="D2539" t="s">
        <v>6198</v>
      </c>
      <c r="E2539" t="s">
        <v>1876</v>
      </c>
      <c r="F2539" t="s">
        <v>725</v>
      </c>
      <c r="G2539">
        <v>-4.5999999999999999E-3</v>
      </c>
    </row>
    <row r="2540" spans="1:7" x14ac:dyDescent="0.25">
      <c r="A2540" s="1">
        <v>41205</v>
      </c>
      <c r="B2540" t="s">
        <v>1870</v>
      </c>
      <c r="C2540" t="s">
        <v>1078</v>
      </c>
      <c r="D2540" t="s">
        <v>6199</v>
      </c>
      <c r="E2540" t="s">
        <v>1170</v>
      </c>
      <c r="F2540" t="s">
        <v>744</v>
      </c>
      <c r="G2540">
        <v>-9.7000000000000003E-3</v>
      </c>
    </row>
    <row r="2541" spans="1:7" x14ac:dyDescent="0.25">
      <c r="A2541" s="1">
        <v>41204</v>
      </c>
      <c r="B2541" t="s">
        <v>6188</v>
      </c>
      <c r="C2541" t="s">
        <v>1764</v>
      </c>
      <c r="D2541" t="s">
        <v>6200</v>
      </c>
      <c r="E2541" t="s">
        <v>1764</v>
      </c>
      <c r="F2541" t="s">
        <v>727</v>
      </c>
      <c r="G2541">
        <v>1.2999999999999999E-3</v>
      </c>
    </row>
    <row r="2542" spans="1:7" x14ac:dyDescent="0.25">
      <c r="A2542" s="1">
        <v>41201</v>
      </c>
      <c r="B2542" t="s">
        <v>1178</v>
      </c>
      <c r="C2542" t="s">
        <v>6201</v>
      </c>
      <c r="D2542" t="s">
        <v>6201</v>
      </c>
      <c r="E2542" t="s">
        <v>6202</v>
      </c>
      <c r="F2542" t="s">
        <v>840</v>
      </c>
      <c r="G2542">
        <v>-1.18E-2</v>
      </c>
    </row>
    <row r="2543" spans="1:7" x14ac:dyDescent="0.25">
      <c r="A2543" s="1">
        <v>41200</v>
      </c>
      <c r="B2543" t="s">
        <v>1774</v>
      </c>
      <c r="C2543" t="s">
        <v>1072</v>
      </c>
      <c r="D2543" t="s">
        <v>1072</v>
      </c>
      <c r="E2543" t="s">
        <v>1135</v>
      </c>
      <c r="F2543" t="s">
        <v>725</v>
      </c>
      <c r="G2543">
        <v>-4.7000000000000002E-3</v>
      </c>
    </row>
    <row r="2544" spans="1:7" x14ac:dyDescent="0.25">
      <c r="A2544" s="1">
        <v>41199</v>
      </c>
      <c r="B2544" t="s">
        <v>6203</v>
      </c>
      <c r="C2544" t="s">
        <v>1749</v>
      </c>
      <c r="D2544" t="s">
        <v>6204</v>
      </c>
      <c r="E2544" t="s">
        <v>1101</v>
      </c>
      <c r="F2544" t="s">
        <v>652</v>
      </c>
      <c r="G2544">
        <v>3.8999999999999998E-3</v>
      </c>
    </row>
    <row r="2545" spans="1:7" x14ac:dyDescent="0.25">
      <c r="A2545" s="1">
        <v>41198</v>
      </c>
      <c r="B2545" t="s">
        <v>6205</v>
      </c>
      <c r="C2545" t="s">
        <v>6206</v>
      </c>
      <c r="D2545" t="s">
        <v>6207</v>
      </c>
      <c r="E2545" t="s">
        <v>6208</v>
      </c>
      <c r="F2545" t="s">
        <v>779</v>
      </c>
      <c r="G2545">
        <v>5.0000000000000001E-3</v>
      </c>
    </row>
    <row r="2546" spans="1:7" x14ac:dyDescent="0.25">
      <c r="A2546" s="1">
        <v>41197</v>
      </c>
      <c r="B2546" t="s">
        <v>6209</v>
      </c>
      <c r="C2546" t="s">
        <v>1773</v>
      </c>
      <c r="D2546" t="s">
        <v>1773</v>
      </c>
      <c r="E2546" t="s">
        <v>6210</v>
      </c>
      <c r="F2546" t="s">
        <v>828</v>
      </c>
      <c r="G2546">
        <v>-1.2500000000000001E-2</v>
      </c>
    </row>
    <row r="2547" spans="1:7" x14ac:dyDescent="0.25">
      <c r="A2547" s="1">
        <v>41194</v>
      </c>
      <c r="B2547" t="s">
        <v>747</v>
      </c>
      <c r="C2547" t="s">
        <v>1039</v>
      </c>
      <c r="D2547" t="s">
        <v>1039</v>
      </c>
      <c r="E2547" t="s">
        <v>6211</v>
      </c>
      <c r="F2547" t="s">
        <v>744</v>
      </c>
      <c r="G2547">
        <v>-6.1000000000000004E-3</v>
      </c>
    </row>
    <row r="2548" spans="1:7" x14ac:dyDescent="0.25">
      <c r="A2548" s="1">
        <v>41193</v>
      </c>
      <c r="B2548" t="s">
        <v>6212</v>
      </c>
      <c r="C2548" t="s">
        <v>6213</v>
      </c>
      <c r="D2548" t="s">
        <v>1725</v>
      </c>
      <c r="E2548" t="s">
        <v>6213</v>
      </c>
      <c r="F2548" t="s">
        <v>725</v>
      </c>
      <c r="G2548">
        <v>3.2000000000000002E-3</v>
      </c>
    </row>
    <row r="2549" spans="1:7" x14ac:dyDescent="0.25">
      <c r="A2549" s="1">
        <v>41192</v>
      </c>
      <c r="B2549" t="s">
        <v>6214</v>
      </c>
      <c r="C2549" t="s">
        <v>766</v>
      </c>
      <c r="D2549" t="s">
        <v>1046</v>
      </c>
      <c r="E2549" t="s">
        <v>6215</v>
      </c>
      <c r="F2549" t="s">
        <v>725</v>
      </c>
      <c r="G2549">
        <v>1E-4</v>
      </c>
    </row>
    <row r="2550" spans="1:7" x14ac:dyDescent="0.25">
      <c r="A2550" s="1">
        <v>41191</v>
      </c>
      <c r="B2550" t="s">
        <v>1040</v>
      </c>
      <c r="C2550" t="s">
        <v>6216</v>
      </c>
      <c r="D2550" t="s">
        <v>6216</v>
      </c>
      <c r="E2550" t="s">
        <v>768</v>
      </c>
      <c r="F2550" t="s">
        <v>779</v>
      </c>
      <c r="G2550">
        <v>-5.8999999999999999E-3</v>
      </c>
    </row>
    <row r="2551" spans="1:7" x14ac:dyDescent="0.25">
      <c r="A2551" s="1">
        <v>41190</v>
      </c>
      <c r="B2551" t="s">
        <v>6217</v>
      </c>
      <c r="C2551" t="s">
        <v>637</v>
      </c>
      <c r="D2551" t="s">
        <v>637</v>
      </c>
      <c r="E2551" t="s">
        <v>6218</v>
      </c>
      <c r="F2551" t="s">
        <v>725</v>
      </c>
      <c r="G2551">
        <v>-2.8999999999999998E-3</v>
      </c>
    </row>
    <row r="2552" spans="1:7" x14ac:dyDescent="0.25">
      <c r="A2552" s="1">
        <v>41187</v>
      </c>
      <c r="B2552" t="s">
        <v>6219</v>
      </c>
      <c r="C2552" t="s">
        <v>460</v>
      </c>
      <c r="D2552" t="s">
        <v>460</v>
      </c>
      <c r="E2552" t="s">
        <v>1025</v>
      </c>
      <c r="F2552" t="s">
        <v>553</v>
      </c>
      <c r="G2552">
        <v>-8.6E-3</v>
      </c>
    </row>
    <row r="2553" spans="1:7" x14ac:dyDescent="0.25">
      <c r="A2553" s="1">
        <v>41186</v>
      </c>
      <c r="B2553" t="s">
        <v>901</v>
      </c>
      <c r="C2553" t="s">
        <v>917</v>
      </c>
      <c r="D2553" t="s">
        <v>6220</v>
      </c>
      <c r="E2553" t="s">
        <v>917</v>
      </c>
      <c r="F2553" t="s">
        <v>1320</v>
      </c>
      <c r="G2553">
        <v>9.4999999999999998E-3</v>
      </c>
    </row>
    <row r="2554" spans="1:7" x14ac:dyDescent="0.25">
      <c r="A2554" s="1">
        <v>41185</v>
      </c>
      <c r="B2554" t="s">
        <v>1717</v>
      </c>
      <c r="C2554" t="s">
        <v>733</v>
      </c>
      <c r="D2554" t="s">
        <v>1707</v>
      </c>
      <c r="E2554" t="s">
        <v>6221</v>
      </c>
      <c r="F2554" t="s">
        <v>674</v>
      </c>
      <c r="G2554">
        <v>2.5999999999999999E-3</v>
      </c>
    </row>
    <row r="2555" spans="1:7" x14ac:dyDescent="0.25">
      <c r="A2555" s="1">
        <v>41184</v>
      </c>
      <c r="B2555" t="s">
        <v>730</v>
      </c>
      <c r="C2555" t="s">
        <v>6222</v>
      </c>
      <c r="D2555" t="s">
        <v>588</v>
      </c>
      <c r="E2555" t="s">
        <v>6223</v>
      </c>
      <c r="F2555" t="s">
        <v>5563</v>
      </c>
      <c r="G2555">
        <v>-4.4000000000000003E-3</v>
      </c>
    </row>
    <row r="2556" spans="1:7" x14ac:dyDescent="0.25">
      <c r="A2556" s="1">
        <v>41183</v>
      </c>
      <c r="B2556" t="s">
        <v>6224</v>
      </c>
      <c r="C2556" t="s">
        <v>740</v>
      </c>
      <c r="D2556" t="s">
        <v>726</v>
      </c>
      <c r="E2556" t="s">
        <v>798</v>
      </c>
      <c r="F2556" t="s">
        <v>476</v>
      </c>
      <c r="G2556">
        <v>5.3E-3</v>
      </c>
    </row>
    <row r="2557" spans="1:7" x14ac:dyDescent="0.25">
      <c r="A2557" s="1">
        <v>41180</v>
      </c>
      <c r="B2557" t="s">
        <v>6225</v>
      </c>
      <c r="C2557" t="s">
        <v>1035</v>
      </c>
      <c r="D2557" t="s">
        <v>6226</v>
      </c>
      <c r="E2557" t="s">
        <v>6227</v>
      </c>
      <c r="F2557" t="s">
        <v>3133</v>
      </c>
      <c r="G2557">
        <v>-3.7000000000000002E-3</v>
      </c>
    </row>
    <row r="2558" spans="1:7" x14ac:dyDescent="0.25">
      <c r="A2558" s="1">
        <v>41179</v>
      </c>
      <c r="B2558" t="s">
        <v>600</v>
      </c>
      <c r="C2558" t="s">
        <v>6228</v>
      </c>
      <c r="D2558" t="s">
        <v>791</v>
      </c>
      <c r="E2558" t="s">
        <v>6204</v>
      </c>
      <c r="F2558" t="s">
        <v>6229</v>
      </c>
      <c r="G2558">
        <v>1.54E-2</v>
      </c>
    </row>
    <row r="2559" spans="1:7" x14ac:dyDescent="0.25">
      <c r="A2559" s="1">
        <v>41178</v>
      </c>
      <c r="B2559" t="s">
        <v>1130</v>
      </c>
      <c r="C2559" t="s">
        <v>6230</v>
      </c>
      <c r="D2559" t="s">
        <v>1046</v>
      </c>
      <c r="E2559" t="s">
        <v>6231</v>
      </c>
      <c r="F2559" t="s">
        <v>727</v>
      </c>
      <c r="G2559">
        <v>-7.4999999999999997E-3</v>
      </c>
    </row>
    <row r="2560" spans="1:7" x14ac:dyDescent="0.25">
      <c r="A2560" s="1">
        <v>41177</v>
      </c>
      <c r="B2560" t="s">
        <v>924</v>
      </c>
      <c r="C2560" t="s">
        <v>6232</v>
      </c>
      <c r="D2560" t="s">
        <v>730</v>
      </c>
      <c r="E2560" t="s">
        <v>6232</v>
      </c>
      <c r="F2560" t="s">
        <v>727</v>
      </c>
      <c r="G2560">
        <v>1E-3</v>
      </c>
    </row>
    <row r="2561" spans="1:7" x14ac:dyDescent="0.25">
      <c r="A2561" s="1">
        <v>41176</v>
      </c>
      <c r="B2561" t="s">
        <v>6233</v>
      </c>
      <c r="C2561" t="s">
        <v>6233</v>
      </c>
      <c r="D2561" t="s">
        <v>6233</v>
      </c>
      <c r="E2561" t="s">
        <v>6233</v>
      </c>
      <c r="F2561" t="s">
        <v>826</v>
      </c>
      <c r="G2561">
        <v>-7.4999999999999997E-3</v>
      </c>
    </row>
    <row r="2562" spans="1:7" x14ac:dyDescent="0.25">
      <c r="A2562" s="1">
        <v>41173</v>
      </c>
      <c r="B2562" t="s">
        <v>1027</v>
      </c>
      <c r="C2562" t="s">
        <v>616</v>
      </c>
      <c r="D2562" t="s">
        <v>616</v>
      </c>
      <c r="E2562" t="s">
        <v>6234</v>
      </c>
      <c r="F2562" t="s">
        <v>727</v>
      </c>
      <c r="G2562">
        <v>4.4000000000000003E-3</v>
      </c>
    </row>
    <row r="2563" spans="1:7" x14ac:dyDescent="0.25">
      <c r="A2563" s="1">
        <v>41172</v>
      </c>
      <c r="B2563" t="s">
        <v>1204</v>
      </c>
      <c r="C2563" t="s">
        <v>6235</v>
      </c>
      <c r="D2563" t="s">
        <v>6236</v>
      </c>
      <c r="E2563" t="s">
        <v>765</v>
      </c>
      <c r="F2563" t="s">
        <v>779</v>
      </c>
      <c r="G2563">
        <v>-6.9999999999999999E-4</v>
      </c>
    </row>
    <row r="2564" spans="1:7" x14ac:dyDescent="0.25">
      <c r="A2564" s="1">
        <v>41171</v>
      </c>
      <c r="B2564" t="s">
        <v>760</v>
      </c>
      <c r="C2564" t="s">
        <v>742</v>
      </c>
      <c r="D2564" t="s">
        <v>621</v>
      </c>
      <c r="E2564" t="s">
        <v>628</v>
      </c>
      <c r="F2564" t="s">
        <v>725</v>
      </c>
      <c r="G2564">
        <v>2.9999999999999997E-4</v>
      </c>
    </row>
    <row r="2565" spans="1:7" x14ac:dyDescent="0.25">
      <c r="A2565" s="1">
        <v>41170</v>
      </c>
      <c r="B2565" t="s">
        <v>625</v>
      </c>
      <c r="C2565" t="s">
        <v>1705</v>
      </c>
      <c r="D2565" t="s">
        <v>6237</v>
      </c>
      <c r="E2565" t="s">
        <v>1705</v>
      </c>
      <c r="F2565" t="s">
        <v>727</v>
      </c>
      <c r="G2565">
        <v>4.0000000000000002E-4</v>
      </c>
    </row>
    <row r="2566" spans="1:7" x14ac:dyDescent="0.25">
      <c r="A2566" s="1">
        <v>41169</v>
      </c>
      <c r="B2566" t="s">
        <v>1204</v>
      </c>
      <c r="C2566" t="s">
        <v>1710</v>
      </c>
      <c r="D2566" t="s">
        <v>1710</v>
      </c>
      <c r="E2566" t="s">
        <v>785</v>
      </c>
      <c r="F2566" t="s">
        <v>710</v>
      </c>
      <c r="G2566">
        <v>-1.1999999999999999E-3</v>
      </c>
    </row>
    <row r="2567" spans="1:7" x14ac:dyDescent="0.25">
      <c r="A2567" s="1">
        <v>41166</v>
      </c>
      <c r="B2567" t="s">
        <v>6238</v>
      </c>
      <c r="C2567" t="s">
        <v>1725</v>
      </c>
      <c r="D2567" t="s">
        <v>6239</v>
      </c>
      <c r="E2567" t="s">
        <v>740</v>
      </c>
      <c r="F2567" t="s">
        <v>725</v>
      </c>
      <c r="G2567">
        <v>4.0000000000000002E-4</v>
      </c>
    </row>
    <row r="2568" spans="1:7" x14ac:dyDescent="0.25">
      <c r="A2568" s="1">
        <v>41165</v>
      </c>
      <c r="B2568" t="s">
        <v>6235</v>
      </c>
      <c r="C2568" t="s">
        <v>6240</v>
      </c>
      <c r="D2568" t="s">
        <v>6227</v>
      </c>
      <c r="E2568" t="s">
        <v>6240</v>
      </c>
      <c r="F2568" t="s">
        <v>725</v>
      </c>
      <c r="G2568">
        <v>2.2200000000000001E-2</v>
      </c>
    </row>
    <row r="2569" spans="1:7" x14ac:dyDescent="0.25">
      <c r="A2569" s="1">
        <v>41164</v>
      </c>
      <c r="B2569" t="s">
        <v>1736</v>
      </c>
      <c r="C2569" t="s">
        <v>6158</v>
      </c>
      <c r="D2569" t="s">
        <v>6241</v>
      </c>
      <c r="E2569" t="s">
        <v>1777</v>
      </c>
      <c r="F2569" t="s">
        <v>779</v>
      </c>
      <c r="G2569">
        <v>-6.9999999999999999E-4</v>
      </c>
    </row>
    <row r="2570" spans="1:7" x14ac:dyDescent="0.25">
      <c r="A2570" s="1">
        <v>41163</v>
      </c>
      <c r="B2570" t="s">
        <v>1913</v>
      </c>
      <c r="C2570" t="s">
        <v>6209</v>
      </c>
      <c r="D2570" t="s">
        <v>6209</v>
      </c>
      <c r="E2570" t="s">
        <v>6242</v>
      </c>
      <c r="F2570" t="s">
        <v>826</v>
      </c>
      <c r="G2570">
        <v>1.8E-3</v>
      </c>
    </row>
    <row r="2571" spans="1:7" x14ac:dyDescent="0.25">
      <c r="A2571" s="1">
        <v>41162</v>
      </c>
      <c r="B2571" t="s">
        <v>6240</v>
      </c>
      <c r="C2571" t="s">
        <v>6243</v>
      </c>
      <c r="D2571" t="s">
        <v>1863</v>
      </c>
      <c r="E2571" t="s">
        <v>1811</v>
      </c>
      <c r="F2571" t="s">
        <v>727</v>
      </c>
      <c r="G2571">
        <v>-5.1000000000000004E-3</v>
      </c>
    </row>
    <row r="2572" spans="1:7" x14ac:dyDescent="0.25">
      <c r="A2572" s="1">
        <v>41159</v>
      </c>
      <c r="B2572" t="s">
        <v>1069</v>
      </c>
      <c r="C2572" t="s">
        <v>6244</v>
      </c>
      <c r="D2572" t="s">
        <v>6245</v>
      </c>
      <c r="E2572" t="s">
        <v>6244</v>
      </c>
      <c r="F2572" t="s">
        <v>828</v>
      </c>
      <c r="G2572">
        <v>2.0500000000000001E-2</v>
      </c>
    </row>
    <row r="2573" spans="1:7" x14ac:dyDescent="0.25">
      <c r="A2573" s="1">
        <v>41158</v>
      </c>
      <c r="B2573" t="s">
        <v>1761</v>
      </c>
      <c r="C2573" t="s">
        <v>6246</v>
      </c>
      <c r="D2573" t="s">
        <v>6247</v>
      </c>
      <c r="E2573" t="s">
        <v>6246</v>
      </c>
      <c r="F2573" t="s">
        <v>652</v>
      </c>
      <c r="G2573">
        <v>7.0000000000000001E-3</v>
      </c>
    </row>
    <row r="2574" spans="1:7" x14ac:dyDescent="0.25">
      <c r="A2574" s="1">
        <v>41157</v>
      </c>
      <c r="B2574" t="s">
        <v>1887</v>
      </c>
      <c r="C2574" t="s">
        <v>6075</v>
      </c>
      <c r="D2574" t="s">
        <v>6248</v>
      </c>
      <c r="E2574" t="s">
        <v>6075</v>
      </c>
      <c r="F2574" t="s">
        <v>744</v>
      </c>
      <c r="G2574">
        <v>-1.1999999999999999E-3</v>
      </c>
    </row>
    <row r="2575" spans="1:7" x14ac:dyDescent="0.25">
      <c r="A2575" s="1">
        <v>41156</v>
      </c>
      <c r="B2575" t="s">
        <v>6249</v>
      </c>
      <c r="C2575" t="s">
        <v>6250</v>
      </c>
      <c r="D2575" t="s">
        <v>1830</v>
      </c>
      <c r="E2575" t="s">
        <v>6251</v>
      </c>
      <c r="F2575" t="s">
        <v>652</v>
      </c>
      <c r="G2575">
        <v>4.8999999999999998E-3</v>
      </c>
    </row>
    <row r="2576" spans="1:7" x14ac:dyDescent="0.25">
      <c r="A2576" s="1">
        <v>41152</v>
      </c>
      <c r="B2576" t="s">
        <v>6252</v>
      </c>
      <c r="C2576" t="s">
        <v>6092</v>
      </c>
      <c r="D2576" t="s">
        <v>6253</v>
      </c>
      <c r="E2576" t="s">
        <v>6254</v>
      </c>
      <c r="F2576" t="s">
        <v>5569</v>
      </c>
      <c r="G2576">
        <v>1.8800000000000001E-2</v>
      </c>
    </row>
    <row r="2577" spans="1:7" x14ac:dyDescent="0.25">
      <c r="A2577" s="1">
        <v>41151</v>
      </c>
      <c r="B2577" t="s">
        <v>6255</v>
      </c>
      <c r="C2577" t="s">
        <v>6108</v>
      </c>
      <c r="D2577" t="s">
        <v>1914</v>
      </c>
      <c r="E2577" t="s">
        <v>6256</v>
      </c>
      <c r="F2577" t="s">
        <v>3669</v>
      </c>
      <c r="G2577">
        <v>-3.8E-3</v>
      </c>
    </row>
    <row r="2578" spans="1:7" x14ac:dyDescent="0.25">
      <c r="A2578" s="1">
        <v>41150</v>
      </c>
      <c r="B2578" t="s">
        <v>6114</v>
      </c>
      <c r="C2578" t="s">
        <v>6257</v>
      </c>
      <c r="D2578" t="s">
        <v>6258</v>
      </c>
      <c r="E2578" t="s">
        <v>6259</v>
      </c>
      <c r="F2578" t="s">
        <v>652</v>
      </c>
      <c r="G2578">
        <v>-4.0000000000000001E-3</v>
      </c>
    </row>
    <row r="2579" spans="1:7" x14ac:dyDescent="0.25">
      <c r="A2579" s="1">
        <v>41149</v>
      </c>
      <c r="B2579" t="s">
        <v>1905</v>
      </c>
      <c r="C2579" t="s">
        <v>6043</v>
      </c>
      <c r="D2579" t="s">
        <v>6078</v>
      </c>
      <c r="E2579" t="s">
        <v>1882</v>
      </c>
      <c r="F2579" t="s">
        <v>710</v>
      </c>
      <c r="G2579">
        <v>-3.5000000000000001E-3</v>
      </c>
    </row>
    <row r="2580" spans="1:7" x14ac:dyDescent="0.25">
      <c r="A2580" s="1">
        <v>41148</v>
      </c>
      <c r="B2580" t="s">
        <v>2010</v>
      </c>
      <c r="C2580" t="s">
        <v>6260</v>
      </c>
      <c r="D2580" t="s">
        <v>6045</v>
      </c>
      <c r="E2580" t="s">
        <v>6041</v>
      </c>
      <c r="F2580" t="s">
        <v>652</v>
      </c>
      <c r="G2580">
        <v>1.6000000000000001E-3</v>
      </c>
    </row>
    <row r="2581" spans="1:7" x14ac:dyDescent="0.25">
      <c r="A2581" s="1">
        <v>41145</v>
      </c>
      <c r="B2581" t="s">
        <v>1908</v>
      </c>
      <c r="C2581" t="s">
        <v>6261</v>
      </c>
      <c r="D2581" t="s">
        <v>6262</v>
      </c>
      <c r="E2581" t="s">
        <v>6263</v>
      </c>
      <c r="F2581" t="s">
        <v>779</v>
      </c>
      <c r="G2581">
        <v>1E-4</v>
      </c>
    </row>
    <row r="2582" spans="1:7" x14ac:dyDescent="0.25">
      <c r="A2582" s="1">
        <v>41144</v>
      </c>
      <c r="B2582" t="s">
        <v>6262</v>
      </c>
      <c r="C2582" t="s">
        <v>6043</v>
      </c>
      <c r="D2582" t="s">
        <v>6264</v>
      </c>
      <c r="E2582" t="s">
        <v>2008</v>
      </c>
      <c r="F2582" t="s">
        <v>559</v>
      </c>
      <c r="G2582">
        <v>1.9699999999999999E-2</v>
      </c>
    </row>
    <row r="2583" spans="1:7" x14ac:dyDescent="0.25">
      <c r="A2583" s="1">
        <v>41143</v>
      </c>
      <c r="B2583" t="s">
        <v>6265</v>
      </c>
      <c r="C2583" t="s">
        <v>6266</v>
      </c>
      <c r="D2583" t="s">
        <v>6267</v>
      </c>
      <c r="E2583" t="s">
        <v>6268</v>
      </c>
      <c r="F2583" t="s">
        <v>652</v>
      </c>
      <c r="G2583">
        <v>-1.5E-3</v>
      </c>
    </row>
    <row r="2584" spans="1:7" x14ac:dyDescent="0.25">
      <c r="A2584" s="1">
        <v>41142</v>
      </c>
      <c r="B2584" t="s">
        <v>6269</v>
      </c>
      <c r="C2584" t="s">
        <v>6270</v>
      </c>
      <c r="D2584" t="s">
        <v>6271</v>
      </c>
      <c r="E2584" t="s">
        <v>6270</v>
      </c>
      <c r="F2584" t="s">
        <v>553</v>
      </c>
      <c r="G2584">
        <v>1.2200000000000001E-2</v>
      </c>
    </row>
    <row r="2585" spans="1:7" x14ac:dyDescent="0.25">
      <c r="A2585" s="1">
        <v>41141</v>
      </c>
      <c r="B2585" t="s">
        <v>6272</v>
      </c>
      <c r="C2585" t="s">
        <v>6273</v>
      </c>
      <c r="D2585" t="s">
        <v>6274</v>
      </c>
      <c r="E2585" t="s">
        <v>6275</v>
      </c>
      <c r="F2585" t="s">
        <v>840</v>
      </c>
      <c r="G2585">
        <v>2.3999999999999998E-3</v>
      </c>
    </row>
    <row r="2586" spans="1:7" x14ac:dyDescent="0.25">
      <c r="A2586" s="1">
        <v>41138</v>
      </c>
      <c r="B2586" t="s">
        <v>6276</v>
      </c>
      <c r="C2586" t="s">
        <v>6277</v>
      </c>
      <c r="D2586" t="s">
        <v>6277</v>
      </c>
      <c r="E2586" t="s">
        <v>1943</v>
      </c>
      <c r="F2586" t="s">
        <v>574</v>
      </c>
      <c r="G2586">
        <v>1E-4</v>
      </c>
    </row>
    <row r="2587" spans="1:7" x14ac:dyDescent="0.25">
      <c r="A2587" s="1">
        <v>41137</v>
      </c>
      <c r="B2587" t="s">
        <v>6278</v>
      </c>
      <c r="C2587" t="s">
        <v>6279</v>
      </c>
      <c r="D2587" t="s">
        <v>6280</v>
      </c>
      <c r="E2587" t="s">
        <v>6279</v>
      </c>
      <c r="F2587" t="s">
        <v>1320</v>
      </c>
      <c r="G2587">
        <v>7.7000000000000002E-3</v>
      </c>
    </row>
    <row r="2588" spans="1:7" x14ac:dyDescent="0.25">
      <c r="A2588" s="1">
        <v>41136</v>
      </c>
      <c r="B2588" t="s">
        <v>6281</v>
      </c>
      <c r="C2588" t="s">
        <v>6282</v>
      </c>
      <c r="D2588" t="s">
        <v>5949</v>
      </c>
      <c r="E2588" t="s">
        <v>6283</v>
      </c>
      <c r="F2588" t="s">
        <v>1439</v>
      </c>
      <c r="G2588">
        <v>2.7000000000000001E-3</v>
      </c>
    </row>
    <row r="2589" spans="1:7" x14ac:dyDescent="0.25">
      <c r="A2589" s="1">
        <v>41135</v>
      </c>
      <c r="B2589" t="s">
        <v>6284</v>
      </c>
      <c r="C2589" t="s">
        <v>5955</v>
      </c>
      <c r="D2589" t="s">
        <v>6285</v>
      </c>
      <c r="E2589" t="s">
        <v>6286</v>
      </c>
      <c r="F2589" t="s">
        <v>444</v>
      </c>
      <c r="G2589">
        <v>-6.3E-3</v>
      </c>
    </row>
    <row r="2590" spans="1:7" x14ac:dyDescent="0.25">
      <c r="A2590" s="1">
        <v>41134</v>
      </c>
      <c r="B2590" t="s">
        <v>6287</v>
      </c>
      <c r="C2590" t="s">
        <v>6288</v>
      </c>
      <c r="D2590" t="s">
        <v>6289</v>
      </c>
      <c r="E2590" t="s">
        <v>6290</v>
      </c>
      <c r="F2590" t="s">
        <v>633</v>
      </c>
      <c r="G2590">
        <v>-6.1999999999999998E-3</v>
      </c>
    </row>
    <row r="2591" spans="1:7" x14ac:dyDescent="0.25">
      <c r="A2591" s="1">
        <v>41131</v>
      </c>
      <c r="B2591" t="s">
        <v>6291</v>
      </c>
      <c r="C2591" t="s">
        <v>6292</v>
      </c>
      <c r="D2591" t="s">
        <v>6293</v>
      </c>
      <c r="E2591" t="s">
        <v>1930</v>
      </c>
      <c r="F2591" t="s">
        <v>507</v>
      </c>
      <c r="G2591">
        <v>1.6000000000000001E-3</v>
      </c>
    </row>
    <row r="2592" spans="1:7" x14ac:dyDescent="0.25">
      <c r="A2592" s="1">
        <v>41130</v>
      </c>
      <c r="B2592" t="s">
        <v>6294</v>
      </c>
      <c r="C2592" t="s">
        <v>5955</v>
      </c>
      <c r="D2592" t="s">
        <v>6294</v>
      </c>
      <c r="E2592" t="s">
        <v>6295</v>
      </c>
      <c r="F2592" t="s">
        <v>1081</v>
      </c>
      <c r="G2592">
        <v>2.5999999999999999E-3</v>
      </c>
    </row>
    <row r="2593" spans="1:7" x14ac:dyDescent="0.25">
      <c r="A2593" s="1">
        <v>41129</v>
      </c>
      <c r="B2593" t="s">
        <v>2063</v>
      </c>
      <c r="C2593" t="s">
        <v>6296</v>
      </c>
      <c r="D2593" t="s">
        <v>6297</v>
      </c>
      <c r="E2593" t="s">
        <v>6298</v>
      </c>
      <c r="F2593" t="s">
        <v>659</v>
      </c>
      <c r="G2593">
        <v>2E-3</v>
      </c>
    </row>
    <row r="2594" spans="1:7" x14ac:dyDescent="0.25">
      <c r="A2594" s="1">
        <v>41128</v>
      </c>
      <c r="B2594" t="s">
        <v>6299</v>
      </c>
      <c r="C2594" t="s">
        <v>6300</v>
      </c>
      <c r="D2594" t="s">
        <v>6280</v>
      </c>
      <c r="E2594" t="s">
        <v>5997</v>
      </c>
      <c r="F2594" t="s">
        <v>643</v>
      </c>
      <c r="G2594">
        <v>-2E-3</v>
      </c>
    </row>
    <row r="2595" spans="1:7" x14ac:dyDescent="0.25">
      <c r="A2595" s="1">
        <v>41127</v>
      </c>
      <c r="B2595" t="s">
        <v>2063</v>
      </c>
      <c r="C2595" t="s">
        <v>5940</v>
      </c>
      <c r="D2595" t="s">
        <v>6301</v>
      </c>
      <c r="E2595" t="s">
        <v>6302</v>
      </c>
      <c r="F2595" t="s">
        <v>542</v>
      </c>
      <c r="G2595">
        <v>4.3E-3</v>
      </c>
    </row>
    <row r="2596" spans="1:7" x14ac:dyDescent="0.25">
      <c r="A2596" s="1">
        <v>41124</v>
      </c>
      <c r="B2596" t="s">
        <v>6303</v>
      </c>
      <c r="C2596" t="s">
        <v>1933</v>
      </c>
      <c r="D2596" t="s">
        <v>6304</v>
      </c>
      <c r="E2596" t="s">
        <v>6305</v>
      </c>
      <c r="F2596" t="s">
        <v>485</v>
      </c>
      <c r="G2596">
        <v>1.17E-2</v>
      </c>
    </row>
    <row r="2597" spans="1:7" x14ac:dyDescent="0.25">
      <c r="A2597" s="1">
        <v>41123</v>
      </c>
      <c r="B2597" t="s">
        <v>6306</v>
      </c>
      <c r="C2597" t="s">
        <v>2064</v>
      </c>
      <c r="D2597" t="s">
        <v>6307</v>
      </c>
      <c r="E2597" t="s">
        <v>6308</v>
      </c>
      <c r="F2597" t="s">
        <v>2976</v>
      </c>
      <c r="G2597">
        <v>-1.0200000000000001E-2</v>
      </c>
    </row>
    <row r="2598" spans="1:7" x14ac:dyDescent="0.25">
      <c r="A2598" s="1">
        <v>41122</v>
      </c>
      <c r="B2598" t="s">
        <v>6281</v>
      </c>
      <c r="C2598" t="s">
        <v>6309</v>
      </c>
      <c r="D2598" t="s">
        <v>6310</v>
      </c>
      <c r="E2598" t="s">
        <v>6283</v>
      </c>
      <c r="F2598" t="s">
        <v>6311</v>
      </c>
      <c r="G2598">
        <v>-4.1999999999999997E-3</v>
      </c>
    </row>
    <row r="2599" spans="1:7" x14ac:dyDescent="0.25">
      <c r="A2599" s="1">
        <v>41121</v>
      </c>
      <c r="B2599" t="s">
        <v>6312</v>
      </c>
      <c r="C2599" t="s">
        <v>6313</v>
      </c>
      <c r="D2599" t="s">
        <v>6314</v>
      </c>
      <c r="E2599" t="s">
        <v>5959</v>
      </c>
      <c r="F2599" t="s">
        <v>2559</v>
      </c>
      <c r="G2599">
        <v>-5.7000000000000002E-3</v>
      </c>
    </row>
    <row r="2600" spans="1:7" x14ac:dyDescent="0.25">
      <c r="A2600" s="1">
        <v>41120</v>
      </c>
      <c r="B2600" t="s">
        <v>6291</v>
      </c>
      <c r="C2600" t="s">
        <v>6315</v>
      </c>
      <c r="D2600" t="s">
        <v>6316</v>
      </c>
      <c r="E2600" t="s">
        <v>5961</v>
      </c>
      <c r="F2600" t="s">
        <v>6317</v>
      </c>
      <c r="G2600">
        <v>1.1000000000000001E-3</v>
      </c>
    </row>
    <row r="2601" spans="1:7" x14ac:dyDescent="0.25">
      <c r="A2601" s="1">
        <v>41117</v>
      </c>
      <c r="B2601" t="s">
        <v>6318</v>
      </c>
      <c r="C2601" t="s">
        <v>6309</v>
      </c>
      <c r="D2601" t="s">
        <v>6309</v>
      </c>
      <c r="E2601" t="s">
        <v>6309</v>
      </c>
      <c r="F2601" t="s">
        <v>5569</v>
      </c>
      <c r="G2601">
        <v>1.8E-3</v>
      </c>
    </row>
    <row r="2602" spans="1:7" x14ac:dyDescent="0.25">
      <c r="A2602" s="1">
        <v>41116</v>
      </c>
      <c r="B2602" t="s">
        <v>6307</v>
      </c>
      <c r="C2602" t="s">
        <v>6319</v>
      </c>
      <c r="D2602" t="s">
        <v>6319</v>
      </c>
      <c r="E2602" t="s">
        <v>6301</v>
      </c>
      <c r="F2602" t="s">
        <v>727</v>
      </c>
      <c r="G2602">
        <v>4.4000000000000003E-3</v>
      </c>
    </row>
    <row r="2603" spans="1:7" x14ac:dyDescent="0.25">
      <c r="A2603" s="1">
        <v>41115</v>
      </c>
      <c r="B2603" t="s">
        <v>6320</v>
      </c>
      <c r="C2603" t="s">
        <v>6321</v>
      </c>
      <c r="D2603" t="s">
        <v>6322</v>
      </c>
      <c r="E2603" t="s">
        <v>6323</v>
      </c>
      <c r="F2603" t="s">
        <v>727</v>
      </c>
      <c r="G2603">
        <v>2.0299999999999999E-2</v>
      </c>
    </row>
    <row r="2604" spans="1:7" x14ac:dyDescent="0.25">
      <c r="A2604" s="1">
        <v>41114</v>
      </c>
      <c r="B2604" t="s">
        <v>5978</v>
      </c>
      <c r="C2604" t="s">
        <v>6324</v>
      </c>
      <c r="D2604" t="s">
        <v>6325</v>
      </c>
      <c r="E2604" t="s">
        <v>6324</v>
      </c>
      <c r="F2604" t="s">
        <v>727</v>
      </c>
      <c r="G2604">
        <v>-6.9999999999999999E-4</v>
      </c>
    </row>
    <row r="2605" spans="1:7" x14ac:dyDescent="0.25">
      <c r="A2605" s="1">
        <v>41113</v>
      </c>
      <c r="B2605" t="s">
        <v>6326</v>
      </c>
      <c r="C2605" t="s">
        <v>6327</v>
      </c>
      <c r="D2605" t="s">
        <v>2119</v>
      </c>
      <c r="E2605" t="s">
        <v>2131</v>
      </c>
      <c r="F2605" t="s">
        <v>826</v>
      </c>
      <c r="G2605">
        <v>-3.3999999999999998E-3</v>
      </c>
    </row>
    <row r="2606" spans="1:7" x14ac:dyDescent="0.25">
      <c r="A2606" s="1">
        <v>41110</v>
      </c>
      <c r="B2606" t="s">
        <v>6328</v>
      </c>
      <c r="C2606" t="s">
        <v>6329</v>
      </c>
      <c r="D2606" t="s">
        <v>5920</v>
      </c>
      <c r="E2606" t="s">
        <v>6330</v>
      </c>
      <c r="F2606" t="s">
        <v>727</v>
      </c>
      <c r="G2606">
        <v>1.5E-3</v>
      </c>
    </row>
    <row r="2607" spans="1:7" x14ac:dyDescent="0.25">
      <c r="A2607" s="1">
        <v>41109</v>
      </c>
      <c r="B2607" t="s">
        <v>6331</v>
      </c>
      <c r="C2607" t="s">
        <v>5982</v>
      </c>
      <c r="D2607" t="s">
        <v>6332</v>
      </c>
      <c r="E2607" t="s">
        <v>6333</v>
      </c>
      <c r="F2607" t="s">
        <v>5569</v>
      </c>
      <c r="G2607">
        <v>6.1999999999999998E-3</v>
      </c>
    </row>
    <row r="2608" spans="1:7" x14ac:dyDescent="0.25">
      <c r="A2608" s="1">
        <v>41108</v>
      </c>
      <c r="B2608" t="s">
        <v>2126</v>
      </c>
      <c r="C2608" t="s">
        <v>2067</v>
      </c>
      <c r="D2608" t="s">
        <v>6321</v>
      </c>
      <c r="E2608" t="s">
        <v>6334</v>
      </c>
      <c r="F2608" t="s">
        <v>725</v>
      </c>
      <c r="G2608">
        <v>-1.18E-2</v>
      </c>
    </row>
    <row r="2609" spans="1:7" x14ac:dyDescent="0.25">
      <c r="A2609" s="1">
        <v>41107</v>
      </c>
      <c r="B2609" t="s">
        <v>6335</v>
      </c>
      <c r="C2609" t="s">
        <v>5972</v>
      </c>
      <c r="D2609" t="s">
        <v>5972</v>
      </c>
      <c r="E2609" t="s">
        <v>2033</v>
      </c>
      <c r="F2609" t="s">
        <v>725</v>
      </c>
      <c r="G2609">
        <v>-1.2999999999999999E-3</v>
      </c>
    </row>
    <row r="2610" spans="1:7" x14ac:dyDescent="0.25">
      <c r="A2610" s="1">
        <v>41106</v>
      </c>
      <c r="B2610" t="s">
        <v>6286</v>
      </c>
      <c r="C2610" t="s">
        <v>5921</v>
      </c>
      <c r="D2610" t="s">
        <v>6336</v>
      </c>
      <c r="E2610" t="s">
        <v>6337</v>
      </c>
      <c r="F2610" t="s">
        <v>727</v>
      </c>
      <c r="G2610">
        <v>-2.9999999999999997E-4</v>
      </c>
    </row>
    <row r="2611" spans="1:7" x14ac:dyDescent="0.25">
      <c r="A2611" s="1">
        <v>41103</v>
      </c>
      <c r="B2611" t="s">
        <v>6338</v>
      </c>
      <c r="C2611" t="s">
        <v>6339</v>
      </c>
      <c r="D2611" t="s">
        <v>6340</v>
      </c>
      <c r="E2611" t="s">
        <v>6339</v>
      </c>
      <c r="F2611" t="s">
        <v>725</v>
      </c>
      <c r="G2611">
        <v>1.7100000000000001E-2</v>
      </c>
    </row>
    <row r="2612" spans="1:7" x14ac:dyDescent="0.25">
      <c r="A2612" s="1">
        <v>41102</v>
      </c>
      <c r="B2612" t="s">
        <v>6341</v>
      </c>
      <c r="C2612" t="s">
        <v>1960</v>
      </c>
      <c r="D2612" t="s">
        <v>6342</v>
      </c>
      <c r="E2612" t="s">
        <v>2159</v>
      </c>
      <c r="F2612" t="s">
        <v>652</v>
      </c>
      <c r="G2612">
        <v>-6.4999999999999997E-3</v>
      </c>
    </row>
    <row r="2613" spans="1:7" x14ac:dyDescent="0.25">
      <c r="A2613" s="1">
        <v>41101</v>
      </c>
      <c r="B2613" t="s">
        <v>6343</v>
      </c>
      <c r="C2613" t="s">
        <v>2136</v>
      </c>
      <c r="D2613" t="s">
        <v>2110</v>
      </c>
      <c r="E2613" t="s">
        <v>2139</v>
      </c>
      <c r="F2613" t="s">
        <v>727</v>
      </c>
      <c r="G2613">
        <v>-2.5999999999999999E-3</v>
      </c>
    </row>
    <row r="2614" spans="1:7" x14ac:dyDescent="0.25">
      <c r="A2614" s="1">
        <v>41100</v>
      </c>
      <c r="B2614" t="s">
        <v>6344</v>
      </c>
      <c r="C2614" t="s">
        <v>5934</v>
      </c>
      <c r="D2614" t="s">
        <v>6345</v>
      </c>
      <c r="E2614" t="s">
        <v>1958</v>
      </c>
      <c r="F2614" t="s">
        <v>727</v>
      </c>
      <c r="G2614">
        <v>-5.8999999999999999E-3</v>
      </c>
    </row>
    <row r="2615" spans="1:7" x14ac:dyDescent="0.25">
      <c r="A2615" s="1">
        <v>41099</v>
      </c>
      <c r="B2615" t="s">
        <v>6346</v>
      </c>
      <c r="C2615" t="s">
        <v>6347</v>
      </c>
      <c r="D2615" t="s">
        <v>6347</v>
      </c>
      <c r="E2615" t="s">
        <v>6348</v>
      </c>
      <c r="F2615" t="s">
        <v>727</v>
      </c>
      <c r="G2615">
        <v>6.4999999999999997E-3</v>
      </c>
    </row>
    <row r="2616" spans="1:7" x14ac:dyDescent="0.25">
      <c r="A2616" s="1">
        <v>41096</v>
      </c>
      <c r="B2616" t="s">
        <v>6333</v>
      </c>
      <c r="C2616" t="s">
        <v>2118</v>
      </c>
      <c r="D2616" t="s">
        <v>6282</v>
      </c>
      <c r="E2616" t="s">
        <v>6349</v>
      </c>
      <c r="F2616" t="s">
        <v>779</v>
      </c>
      <c r="G2616">
        <v>-1.9E-2</v>
      </c>
    </row>
    <row r="2617" spans="1:7" x14ac:dyDescent="0.25">
      <c r="A2617" s="1">
        <v>41095</v>
      </c>
      <c r="B2617" t="s">
        <v>6350</v>
      </c>
      <c r="C2617" t="s">
        <v>6351</v>
      </c>
      <c r="D2617" t="s">
        <v>6352</v>
      </c>
      <c r="E2617" t="s">
        <v>6353</v>
      </c>
      <c r="F2617" t="s">
        <v>725</v>
      </c>
      <c r="G2617">
        <v>-7.6E-3</v>
      </c>
    </row>
    <row r="2618" spans="1:7" x14ac:dyDescent="0.25">
      <c r="A2618" s="1">
        <v>41093</v>
      </c>
      <c r="B2618" t="s">
        <v>6354</v>
      </c>
      <c r="C2618" t="s">
        <v>2059</v>
      </c>
      <c r="D2618" t="s">
        <v>6355</v>
      </c>
      <c r="E2618" t="s">
        <v>2059</v>
      </c>
      <c r="F2618" t="s">
        <v>652</v>
      </c>
      <c r="G2618">
        <v>1.5100000000000001E-2</v>
      </c>
    </row>
    <row r="2619" spans="1:7" x14ac:dyDescent="0.25">
      <c r="A2619" s="1">
        <v>41092</v>
      </c>
      <c r="B2619" t="s">
        <v>6356</v>
      </c>
      <c r="C2619" t="s">
        <v>6357</v>
      </c>
      <c r="D2619" t="s">
        <v>6358</v>
      </c>
      <c r="E2619" t="s">
        <v>6336</v>
      </c>
      <c r="F2619" t="s">
        <v>652</v>
      </c>
      <c r="G2619">
        <v>-3.8999999999999998E-3</v>
      </c>
    </row>
    <row r="2620" spans="1:7" x14ac:dyDescent="0.25">
      <c r="A2620" s="1">
        <v>41089</v>
      </c>
      <c r="B2620" t="s">
        <v>6359</v>
      </c>
      <c r="C2620" t="s">
        <v>2094</v>
      </c>
      <c r="D2620" t="s">
        <v>6360</v>
      </c>
      <c r="E2620" t="s">
        <v>6361</v>
      </c>
      <c r="F2620" t="s">
        <v>5569</v>
      </c>
      <c r="G2620">
        <v>3.4700000000000002E-2</v>
      </c>
    </row>
    <row r="2621" spans="1:7" x14ac:dyDescent="0.25">
      <c r="A2621" s="1">
        <v>41088</v>
      </c>
      <c r="B2621" t="s">
        <v>6362</v>
      </c>
      <c r="C2621" t="s">
        <v>6363</v>
      </c>
      <c r="D2621" t="s">
        <v>6363</v>
      </c>
      <c r="E2621" t="s">
        <v>2107</v>
      </c>
      <c r="F2621" t="s">
        <v>674</v>
      </c>
      <c r="G2621">
        <v>-1.7600000000000001E-2</v>
      </c>
    </row>
    <row r="2622" spans="1:7" x14ac:dyDescent="0.25">
      <c r="A2622" s="1">
        <v>41087</v>
      </c>
      <c r="B2622" t="s">
        <v>2079</v>
      </c>
      <c r="C2622" t="s">
        <v>6364</v>
      </c>
      <c r="D2622" t="s">
        <v>5922</v>
      </c>
      <c r="E2622" t="s">
        <v>2187</v>
      </c>
      <c r="F2622" t="s">
        <v>710</v>
      </c>
      <c r="G2622">
        <v>2.2000000000000001E-3</v>
      </c>
    </row>
    <row r="2623" spans="1:7" x14ac:dyDescent="0.25">
      <c r="A2623" s="1">
        <v>41086</v>
      </c>
      <c r="B2623" t="s">
        <v>6324</v>
      </c>
      <c r="C2623" t="s">
        <v>5983</v>
      </c>
      <c r="D2623" t="s">
        <v>5983</v>
      </c>
      <c r="E2623" t="s">
        <v>6365</v>
      </c>
      <c r="F2623" t="s">
        <v>700</v>
      </c>
      <c r="G2623">
        <v>-8.5000000000000006E-3</v>
      </c>
    </row>
    <row r="2624" spans="1:7" x14ac:dyDescent="0.25">
      <c r="A2624" s="1">
        <v>41085</v>
      </c>
      <c r="B2624" t="s">
        <v>6366</v>
      </c>
      <c r="C2624" t="s">
        <v>6367</v>
      </c>
      <c r="D2624" t="s">
        <v>6368</v>
      </c>
      <c r="E2624" t="s">
        <v>6369</v>
      </c>
      <c r="F2624" t="s">
        <v>725</v>
      </c>
      <c r="G2624">
        <v>1.37E-2</v>
      </c>
    </row>
    <row r="2625" spans="1:7" x14ac:dyDescent="0.25">
      <c r="A2625" s="1">
        <v>41082</v>
      </c>
      <c r="B2625" t="s">
        <v>5993</v>
      </c>
      <c r="C2625" t="s">
        <v>6370</v>
      </c>
      <c r="D2625" t="s">
        <v>1960</v>
      </c>
      <c r="E2625" t="s">
        <v>6371</v>
      </c>
      <c r="F2625" t="s">
        <v>779</v>
      </c>
      <c r="G2625">
        <v>1E-3</v>
      </c>
    </row>
    <row r="2626" spans="1:7" x14ac:dyDescent="0.25">
      <c r="A2626" s="1">
        <v>41081</v>
      </c>
      <c r="B2626" t="s">
        <v>6372</v>
      </c>
      <c r="C2626" t="s">
        <v>6302</v>
      </c>
      <c r="D2626" t="s">
        <v>6373</v>
      </c>
      <c r="E2626" t="s">
        <v>6370</v>
      </c>
      <c r="F2626" t="s">
        <v>725</v>
      </c>
      <c r="G2626">
        <v>-3.1099999999999999E-2</v>
      </c>
    </row>
    <row r="2627" spans="1:7" x14ac:dyDescent="0.25">
      <c r="A2627" s="1">
        <v>41080</v>
      </c>
      <c r="B2627" t="s">
        <v>6297</v>
      </c>
      <c r="C2627" t="s">
        <v>6374</v>
      </c>
      <c r="D2627" t="s">
        <v>6374</v>
      </c>
      <c r="E2627" t="s">
        <v>6375</v>
      </c>
      <c r="F2627" t="s">
        <v>559</v>
      </c>
      <c r="G2627">
        <v>-4.5999999999999999E-3</v>
      </c>
    </row>
    <row r="2628" spans="1:7" x14ac:dyDescent="0.25">
      <c r="A2628" s="1">
        <v>41079</v>
      </c>
      <c r="B2628" t="s">
        <v>6376</v>
      </c>
      <c r="C2628" t="s">
        <v>6377</v>
      </c>
      <c r="D2628" t="s">
        <v>1924</v>
      </c>
      <c r="E2628" t="s">
        <v>6288</v>
      </c>
      <c r="F2628" t="s">
        <v>725</v>
      </c>
      <c r="G2628">
        <v>-2.2000000000000001E-3</v>
      </c>
    </row>
    <row r="2629" spans="1:7" x14ac:dyDescent="0.25">
      <c r="A2629" s="1">
        <v>41078</v>
      </c>
      <c r="B2629" t="s">
        <v>6099</v>
      </c>
      <c r="C2629" t="s">
        <v>6378</v>
      </c>
      <c r="D2629" t="s">
        <v>6379</v>
      </c>
      <c r="E2629" t="s">
        <v>6307</v>
      </c>
      <c r="F2629" t="s">
        <v>574</v>
      </c>
      <c r="G2629">
        <v>-8.0000000000000004E-4</v>
      </c>
    </row>
    <row r="2630" spans="1:7" x14ac:dyDescent="0.25">
      <c r="A2630" s="1">
        <v>41075</v>
      </c>
      <c r="B2630" t="s">
        <v>6380</v>
      </c>
      <c r="C2630" t="s">
        <v>6381</v>
      </c>
      <c r="D2630" t="s">
        <v>6382</v>
      </c>
      <c r="E2630" t="s">
        <v>6383</v>
      </c>
      <c r="F2630" t="s">
        <v>1193</v>
      </c>
      <c r="G2630">
        <v>5.3E-3</v>
      </c>
    </row>
    <row r="2631" spans="1:7" x14ac:dyDescent="0.25">
      <c r="A2631" s="1">
        <v>41074</v>
      </c>
      <c r="B2631" t="s">
        <v>6384</v>
      </c>
      <c r="C2631" t="s">
        <v>6385</v>
      </c>
      <c r="D2631" t="s">
        <v>6386</v>
      </c>
      <c r="E2631" t="s">
        <v>6295</v>
      </c>
      <c r="F2631" t="s">
        <v>921</v>
      </c>
      <c r="G2631">
        <v>2.0000000000000001E-4</v>
      </c>
    </row>
    <row r="2632" spans="1:7" x14ac:dyDescent="0.25">
      <c r="A2632" s="1">
        <v>41073</v>
      </c>
      <c r="B2632" t="s">
        <v>6387</v>
      </c>
      <c r="C2632" t="s">
        <v>6388</v>
      </c>
      <c r="D2632" t="s">
        <v>6389</v>
      </c>
      <c r="E2632" t="s">
        <v>6388</v>
      </c>
      <c r="F2632" t="s">
        <v>542</v>
      </c>
      <c r="G2632">
        <v>3.3E-3</v>
      </c>
    </row>
    <row r="2633" spans="1:7" x14ac:dyDescent="0.25">
      <c r="A2633" s="1">
        <v>41072</v>
      </c>
      <c r="B2633" t="s">
        <v>6390</v>
      </c>
      <c r="C2633" t="s">
        <v>6340</v>
      </c>
      <c r="D2633" t="s">
        <v>5955</v>
      </c>
      <c r="E2633" t="s">
        <v>6391</v>
      </c>
      <c r="F2633" t="s">
        <v>3109</v>
      </c>
      <c r="G2633">
        <v>1.0800000000000001E-2</v>
      </c>
    </row>
    <row r="2634" spans="1:7" x14ac:dyDescent="0.25">
      <c r="A2634" s="1">
        <v>41071</v>
      </c>
      <c r="B2634" t="s">
        <v>6392</v>
      </c>
      <c r="C2634" t="s">
        <v>6320</v>
      </c>
      <c r="D2634" t="s">
        <v>6320</v>
      </c>
      <c r="E2634" t="s">
        <v>6393</v>
      </c>
      <c r="F2634" t="s">
        <v>674</v>
      </c>
      <c r="G2634">
        <v>3.3999999999999998E-3</v>
      </c>
    </row>
    <row r="2635" spans="1:7" x14ac:dyDescent="0.25">
      <c r="A2635" s="1">
        <v>41068</v>
      </c>
      <c r="B2635" t="s">
        <v>6394</v>
      </c>
      <c r="C2635" t="s">
        <v>6395</v>
      </c>
      <c r="D2635" t="s">
        <v>6396</v>
      </c>
      <c r="E2635" t="s">
        <v>6397</v>
      </c>
      <c r="F2635" t="s">
        <v>748</v>
      </c>
      <c r="G2635">
        <v>2.2000000000000001E-3</v>
      </c>
    </row>
    <row r="2636" spans="1:7" x14ac:dyDescent="0.25">
      <c r="A2636" s="1">
        <v>41067</v>
      </c>
      <c r="B2636" t="s">
        <v>6398</v>
      </c>
      <c r="C2636" t="s">
        <v>6378</v>
      </c>
      <c r="D2636" t="s">
        <v>6399</v>
      </c>
      <c r="E2636" t="s">
        <v>6325</v>
      </c>
      <c r="F2636" t="s">
        <v>4122</v>
      </c>
      <c r="G2636">
        <v>-2.8299999999999999E-2</v>
      </c>
    </row>
    <row r="2637" spans="1:7" x14ac:dyDescent="0.25">
      <c r="A2637" s="1">
        <v>41066</v>
      </c>
      <c r="B2637" t="s">
        <v>6400</v>
      </c>
      <c r="C2637" t="s">
        <v>6291</v>
      </c>
      <c r="D2637" t="s">
        <v>1916</v>
      </c>
      <c r="E2637" t="s">
        <v>1923</v>
      </c>
      <c r="F2637" t="s">
        <v>3669</v>
      </c>
      <c r="G2637">
        <v>1.09E-2</v>
      </c>
    </row>
    <row r="2638" spans="1:7" x14ac:dyDescent="0.25">
      <c r="A2638" s="1">
        <v>41065</v>
      </c>
      <c r="B2638" t="s">
        <v>1953</v>
      </c>
      <c r="C2638" t="s">
        <v>6401</v>
      </c>
      <c r="D2638" t="s">
        <v>6402</v>
      </c>
      <c r="E2638" t="s">
        <v>2063</v>
      </c>
      <c r="F2638" t="s">
        <v>480</v>
      </c>
      <c r="G2638">
        <v>1.9E-3</v>
      </c>
    </row>
    <row r="2639" spans="1:7" x14ac:dyDescent="0.25">
      <c r="A2639" s="1">
        <v>41064</v>
      </c>
      <c r="B2639" t="s">
        <v>6403</v>
      </c>
      <c r="C2639" t="s">
        <v>6404</v>
      </c>
      <c r="D2639" t="s">
        <v>6405</v>
      </c>
      <c r="E2639" t="s">
        <v>5997</v>
      </c>
      <c r="F2639" t="s">
        <v>2576</v>
      </c>
      <c r="G2639">
        <v>-5.1000000000000004E-3</v>
      </c>
    </row>
    <row r="2640" spans="1:7" x14ac:dyDescent="0.25">
      <c r="A2640" s="1">
        <v>41061</v>
      </c>
      <c r="B2640" t="s">
        <v>6406</v>
      </c>
      <c r="C2640" t="s">
        <v>6371</v>
      </c>
      <c r="D2640" t="s">
        <v>6382</v>
      </c>
      <c r="E2640" t="s">
        <v>6407</v>
      </c>
      <c r="F2640" t="s">
        <v>1648</v>
      </c>
      <c r="G2640">
        <v>3.7100000000000001E-2</v>
      </c>
    </row>
    <row r="2641" spans="1:7" x14ac:dyDescent="0.25">
      <c r="A2641" s="1">
        <v>41060</v>
      </c>
      <c r="B2641" t="s">
        <v>2094</v>
      </c>
      <c r="C2641" t="s">
        <v>2160</v>
      </c>
      <c r="D2641" t="s">
        <v>6408</v>
      </c>
      <c r="E2641" t="s">
        <v>5927</v>
      </c>
      <c r="F2641" t="s">
        <v>6409</v>
      </c>
      <c r="G2641">
        <v>-5.0000000000000001E-4</v>
      </c>
    </row>
    <row r="2642" spans="1:7" x14ac:dyDescent="0.25">
      <c r="A2642" s="1">
        <v>41059</v>
      </c>
      <c r="B2642" t="s">
        <v>6410</v>
      </c>
      <c r="C2642" t="s">
        <v>6411</v>
      </c>
      <c r="D2642" t="s">
        <v>6412</v>
      </c>
      <c r="E2642" t="s">
        <v>2210</v>
      </c>
      <c r="F2642" t="s">
        <v>6413</v>
      </c>
      <c r="G2642">
        <v>9.5999999999999992E-3</v>
      </c>
    </row>
    <row r="2643" spans="1:7" x14ac:dyDescent="0.25">
      <c r="A2643" s="1">
        <v>41058</v>
      </c>
      <c r="B2643" t="s">
        <v>2182</v>
      </c>
      <c r="C2643" t="s">
        <v>6342</v>
      </c>
      <c r="D2643" t="s">
        <v>6328</v>
      </c>
      <c r="E2643" t="s">
        <v>6342</v>
      </c>
      <c r="F2643" t="s">
        <v>727</v>
      </c>
      <c r="G2643">
        <v>-1.29E-2</v>
      </c>
    </row>
    <row r="2644" spans="1:7" x14ac:dyDescent="0.25">
      <c r="A2644" s="1">
        <v>41054</v>
      </c>
      <c r="B2644" t="s">
        <v>2086</v>
      </c>
      <c r="C2644" t="s">
        <v>2173</v>
      </c>
      <c r="D2644" t="s">
        <v>6414</v>
      </c>
      <c r="E2644" t="s">
        <v>2155</v>
      </c>
      <c r="F2644" t="s">
        <v>727</v>
      </c>
      <c r="G2644">
        <v>7.4000000000000003E-3</v>
      </c>
    </row>
    <row r="2645" spans="1:7" x14ac:dyDescent="0.25">
      <c r="A2645" s="1">
        <v>41053</v>
      </c>
      <c r="B2645" t="s">
        <v>2155</v>
      </c>
      <c r="C2645" t="s">
        <v>6415</v>
      </c>
      <c r="D2645" t="s">
        <v>6416</v>
      </c>
      <c r="E2645" t="s">
        <v>6417</v>
      </c>
      <c r="F2645" t="s">
        <v>779</v>
      </c>
      <c r="G2645">
        <v>5.8999999999999999E-3</v>
      </c>
    </row>
    <row r="2646" spans="1:7" x14ac:dyDescent="0.25">
      <c r="A2646" s="1">
        <v>41052</v>
      </c>
      <c r="B2646" t="s">
        <v>6418</v>
      </c>
      <c r="C2646" t="s">
        <v>6419</v>
      </c>
      <c r="D2646" t="s">
        <v>6419</v>
      </c>
      <c r="E2646" t="s">
        <v>6420</v>
      </c>
      <c r="F2646" t="s">
        <v>727</v>
      </c>
      <c r="G2646">
        <v>-1.7899999999999999E-2</v>
      </c>
    </row>
    <row r="2647" spans="1:7" x14ac:dyDescent="0.25">
      <c r="A2647" s="1">
        <v>41051</v>
      </c>
      <c r="B2647" t="s">
        <v>2033</v>
      </c>
      <c r="C2647" t="s">
        <v>5930</v>
      </c>
      <c r="D2647" t="s">
        <v>6421</v>
      </c>
      <c r="E2647" t="s">
        <v>6422</v>
      </c>
      <c r="F2647" t="s">
        <v>725</v>
      </c>
      <c r="G2647">
        <v>-7.6E-3</v>
      </c>
    </row>
    <row r="2648" spans="1:7" x14ac:dyDescent="0.25">
      <c r="A2648" s="1">
        <v>41050</v>
      </c>
      <c r="B2648" t="s">
        <v>2138</v>
      </c>
      <c r="C2648" t="s">
        <v>6423</v>
      </c>
      <c r="D2648" t="s">
        <v>6340</v>
      </c>
      <c r="E2648" t="s">
        <v>6423</v>
      </c>
      <c r="F2648" t="s">
        <v>725</v>
      </c>
      <c r="G2648">
        <v>-2E-3</v>
      </c>
    </row>
    <row r="2649" spans="1:7" x14ac:dyDescent="0.25">
      <c r="A2649" s="1">
        <v>41047</v>
      </c>
      <c r="B2649" t="s">
        <v>6338</v>
      </c>
      <c r="C2649" t="s">
        <v>6363</v>
      </c>
      <c r="D2649" t="s">
        <v>6424</v>
      </c>
      <c r="E2649" t="s">
        <v>6425</v>
      </c>
      <c r="F2649" t="s">
        <v>725</v>
      </c>
      <c r="G2649">
        <v>1.09E-2</v>
      </c>
    </row>
    <row r="2650" spans="1:7" x14ac:dyDescent="0.25">
      <c r="A2650" s="1">
        <v>41046</v>
      </c>
      <c r="B2650" t="s">
        <v>2093</v>
      </c>
      <c r="C2650" t="s">
        <v>6426</v>
      </c>
      <c r="D2650" t="s">
        <v>6427</v>
      </c>
      <c r="E2650" t="s">
        <v>6426</v>
      </c>
      <c r="F2650" t="s">
        <v>710</v>
      </c>
      <c r="G2650">
        <v>2.4899999999999999E-2</v>
      </c>
    </row>
    <row r="2651" spans="1:7" x14ac:dyDescent="0.25">
      <c r="A2651" s="1">
        <v>41045</v>
      </c>
      <c r="B2651" t="s">
        <v>6428</v>
      </c>
      <c r="C2651" t="s">
        <v>2567</v>
      </c>
      <c r="D2651" t="s">
        <v>2567</v>
      </c>
      <c r="E2651" t="s">
        <v>6429</v>
      </c>
      <c r="F2651" t="s">
        <v>725</v>
      </c>
      <c r="G2651">
        <v>-1.32E-2</v>
      </c>
    </row>
    <row r="2652" spans="1:7" x14ac:dyDescent="0.25">
      <c r="A2652" s="1">
        <v>41044</v>
      </c>
      <c r="B2652" t="s">
        <v>2101</v>
      </c>
      <c r="C2652" t="s">
        <v>6430</v>
      </c>
      <c r="D2652" t="s">
        <v>5919</v>
      </c>
      <c r="E2652" t="s">
        <v>6431</v>
      </c>
      <c r="F2652" t="s">
        <v>725</v>
      </c>
      <c r="G2652">
        <v>-2.3999999999999998E-3</v>
      </c>
    </row>
    <row r="2653" spans="1:7" x14ac:dyDescent="0.25">
      <c r="A2653" s="1">
        <v>41043</v>
      </c>
      <c r="B2653" t="s">
        <v>6432</v>
      </c>
      <c r="C2653" t="s">
        <v>2187</v>
      </c>
      <c r="D2653" t="s">
        <v>2188</v>
      </c>
      <c r="E2653" t="s">
        <v>2537</v>
      </c>
      <c r="F2653" t="s">
        <v>727</v>
      </c>
      <c r="G2653">
        <v>-1.4500000000000001E-2</v>
      </c>
    </row>
    <row r="2654" spans="1:7" x14ac:dyDescent="0.25">
      <c r="A2654" s="1">
        <v>41040</v>
      </c>
      <c r="B2654" t="s">
        <v>6433</v>
      </c>
      <c r="C2654" t="s">
        <v>6434</v>
      </c>
      <c r="D2654" t="s">
        <v>6435</v>
      </c>
      <c r="E2654" t="s">
        <v>6434</v>
      </c>
      <c r="F2654" t="s">
        <v>727</v>
      </c>
      <c r="G2654">
        <v>-7.1999999999999998E-3</v>
      </c>
    </row>
    <row r="2655" spans="1:7" x14ac:dyDescent="0.25">
      <c r="A2655" s="1">
        <v>41039</v>
      </c>
      <c r="B2655" t="s">
        <v>2114</v>
      </c>
      <c r="C2655" t="s">
        <v>6436</v>
      </c>
      <c r="D2655" t="s">
        <v>5966</v>
      </c>
      <c r="E2655" t="s">
        <v>6437</v>
      </c>
      <c r="F2655" t="s">
        <v>727</v>
      </c>
      <c r="G2655">
        <v>8.9999999999999998E-4</v>
      </c>
    </row>
    <row r="2656" spans="1:7" x14ac:dyDescent="0.25">
      <c r="A2656" s="1">
        <v>41038</v>
      </c>
      <c r="B2656" t="s">
        <v>6438</v>
      </c>
      <c r="C2656" t="s">
        <v>6439</v>
      </c>
      <c r="D2656" t="s">
        <v>6439</v>
      </c>
      <c r="E2656" t="s">
        <v>6440</v>
      </c>
      <c r="F2656" t="s">
        <v>725</v>
      </c>
      <c r="G2656">
        <v>-6.4000000000000003E-3</v>
      </c>
    </row>
    <row r="2657" spans="1:7" x14ac:dyDescent="0.25">
      <c r="A2657" s="1">
        <v>41037</v>
      </c>
      <c r="B2657" t="s">
        <v>6441</v>
      </c>
      <c r="C2657" t="s">
        <v>2040</v>
      </c>
      <c r="D2657" t="s">
        <v>2040</v>
      </c>
      <c r="E2657" t="s">
        <v>5972</v>
      </c>
      <c r="F2657" t="s">
        <v>557</v>
      </c>
      <c r="G2657">
        <v>-2.1100000000000001E-2</v>
      </c>
    </row>
    <row r="2658" spans="1:7" x14ac:dyDescent="0.25">
      <c r="A2658" s="1">
        <v>41036</v>
      </c>
      <c r="B2658" t="s">
        <v>6442</v>
      </c>
      <c r="C2658" t="s">
        <v>6443</v>
      </c>
      <c r="D2658" t="s">
        <v>6444</v>
      </c>
      <c r="E2658" t="s">
        <v>2023</v>
      </c>
      <c r="F2658" t="s">
        <v>779</v>
      </c>
      <c r="G2658">
        <v>-3.7000000000000002E-3</v>
      </c>
    </row>
    <row r="2659" spans="1:7" x14ac:dyDescent="0.25">
      <c r="A2659" s="1">
        <v>41033</v>
      </c>
      <c r="B2659" t="s">
        <v>6445</v>
      </c>
      <c r="C2659" t="s">
        <v>6446</v>
      </c>
      <c r="D2659" t="s">
        <v>6447</v>
      </c>
      <c r="E2659" t="s">
        <v>6448</v>
      </c>
      <c r="F2659" t="s">
        <v>840</v>
      </c>
      <c r="G2659">
        <v>6.4000000000000003E-3</v>
      </c>
    </row>
    <row r="2660" spans="1:7" x14ac:dyDescent="0.25">
      <c r="A2660" s="1">
        <v>41032</v>
      </c>
      <c r="B2660" t="s">
        <v>6449</v>
      </c>
      <c r="C2660" t="s">
        <v>1945</v>
      </c>
      <c r="D2660" t="s">
        <v>6018</v>
      </c>
      <c r="E2660" t="s">
        <v>6450</v>
      </c>
      <c r="F2660" t="s">
        <v>744</v>
      </c>
      <c r="G2660">
        <v>-1.1599999999999999E-2</v>
      </c>
    </row>
    <row r="2661" spans="1:7" x14ac:dyDescent="0.25">
      <c r="A2661" s="1">
        <v>41031</v>
      </c>
      <c r="B2661" t="s">
        <v>6451</v>
      </c>
      <c r="C2661" t="s">
        <v>1882</v>
      </c>
      <c r="D2661" t="s">
        <v>1882</v>
      </c>
      <c r="E2661" t="s">
        <v>6452</v>
      </c>
      <c r="F2661" t="s">
        <v>710</v>
      </c>
      <c r="G2661">
        <v>-5.0000000000000001E-3</v>
      </c>
    </row>
    <row r="2662" spans="1:7" x14ac:dyDescent="0.25">
      <c r="A2662" s="1">
        <v>41030</v>
      </c>
      <c r="B2662" t="s">
        <v>6453</v>
      </c>
      <c r="C2662" t="s">
        <v>6454</v>
      </c>
      <c r="D2662" t="s">
        <v>6455</v>
      </c>
      <c r="E2662" t="s">
        <v>6453</v>
      </c>
      <c r="F2662" t="s">
        <v>725</v>
      </c>
      <c r="G2662">
        <v>-1E-3</v>
      </c>
    </row>
    <row r="2663" spans="1:7" x14ac:dyDescent="0.25">
      <c r="A2663" s="1">
        <v>41029</v>
      </c>
      <c r="B2663" t="s">
        <v>6456</v>
      </c>
      <c r="C2663" t="s">
        <v>6060</v>
      </c>
      <c r="D2663" t="s">
        <v>6457</v>
      </c>
      <c r="E2663" t="s">
        <v>6458</v>
      </c>
      <c r="F2663" t="s">
        <v>652</v>
      </c>
      <c r="G2663">
        <v>-4.0000000000000002E-4</v>
      </c>
    </row>
    <row r="2664" spans="1:7" x14ac:dyDescent="0.25">
      <c r="A2664" s="1">
        <v>41026</v>
      </c>
      <c r="B2664" t="s">
        <v>6111</v>
      </c>
      <c r="C2664" t="s">
        <v>6115</v>
      </c>
      <c r="D2664" t="s">
        <v>6459</v>
      </c>
      <c r="E2664" t="s">
        <v>6460</v>
      </c>
      <c r="F2664" t="s">
        <v>844</v>
      </c>
      <c r="G2664">
        <v>2.7000000000000001E-3</v>
      </c>
    </row>
    <row r="2665" spans="1:7" x14ac:dyDescent="0.25">
      <c r="A2665" s="1">
        <v>41025</v>
      </c>
      <c r="B2665" t="s">
        <v>6461</v>
      </c>
      <c r="C2665" t="s">
        <v>6098</v>
      </c>
      <c r="D2665" t="s">
        <v>6462</v>
      </c>
      <c r="E2665" t="s">
        <v>6098</v>
      </c>
      <c r="F2665" t="s">
        <v>5563</v>
      </c>
      <c r="G2665">
        <v>1.11E-2</v>
      </c>
    </row>
    <row r="2666" spans="1:7" x14ac:dyDescent="0.25">
      <c r="A2666" s="1">
        <v>41024</v>
      </c>
      <c r="B2666" t="s">
        <v>6463</v>
      </c>
      <c r="C2666" t="s">
        <v>6464</v>
      </c>
      <c r="D2666" t="s">
        <v>6022</v>
      </c>
      <c r="E2666" t="s">
        <v>6465</v>
      </c>
      <c r="F2666" t="s">
        <v>744</v>
      </c>
      <c r="G2666">
        <v>-1E-3</v>
      </c>
    </row>
    <row r="2667" spans="1:7" x14ac:dyDescent="0.25">
      <c r="A2667" s="1">
        <v>41023</v>
      </c>
      <c r="B2667" t="s">
        <v>2020</v>
      </c>
      <c r="C2667" t="s">
        <v>6466</v>
      </c>
      <c r="D2667" t="s">
        <v>6467</v>
      </c>
      <c r="E2667" t="s">
        <v>6466</v>
      </c>
      <c r="F2667" t="s">
        <v>3378</v>
      </c>
      <c r="G2667">
        <v>6.7999999999999996E-3</v>
      </c>
    </row>
    <row r="2668" spans="1:7" x14ac:dyDescent="0.25">
      <c r="A2668" s="1">
        <v>41022</v>
      </c>
      <c r="B2668" t="s">
        <v>6468</v>
      </c>
      <c r="C2668" t="s">
        <v>2013</v>
      </c>
      <c r="D2668" t="s">
        <v>2013</v>
      </c>
      <c r="E2668" t="s">
        <v>6469</v>
      </c>
      <c r="F2668" t="s">
        <v>722</v>
      </c>
      <c r="G2668">
        <v>-6.1999999999999998E-3</v>
      </c>
    </row>
    <row r="2669" spans="1:7" x14ac:dyDescent="0.25">
      <c r="A2669" s="1">
        <v>41019</v>
      </c>
      <c r="B2669" t="s">
        <v>6470</v>
      </c>
      <c r="C2669" t="s">
        <v>6471</v>
      </c>
      <c r="D2669" t="s">
        <v>6447</v>
      </c>
      <c r="E2669" t="s">
        <v>6472</v>
      </c>
      <c r="F2669" t="s">
        <v>710</v>
      </c>
      <c r="G2669">
        <v>8.9999999999999998E-4</v>
      </c>
    </row>
    <row r="2670" spans="1:7" x14ac:dyDescent="0.25">
      <c r="A2670" s="1">
        <v>41018</v>
      </c>
      <c r="B2670" t="s">
        <v>6473</v>
      </c>
      <c r="C2670" t="s">
        <v>6470</v>
      </c>
      <c r="D2670" t="s">
        <v>6267</v>
      </c>
      <c r="E2670" t="s">
        <v>6474</v>
      </c>
      <c r="F2670" t="s">
        <v>744</v>
      </c>
      <c r="G2670">
        <v>1.1000000000000001E-3</v>
      </c>
    </row>
    <row r="2671" spans="1:7" x14ac:dyDescent="0.25">
      <c r="A2671" s="1">
        <v>41017</v>
      </c>
      <c r="B2671" t="s">
        <v>6475</v>
      </c>
      <c r="C2671" t="s">
        <v>6476</v>
      </c>
      <c r="D2671" t="s">
        <v>6477</v>
      </c>
      <c r="E2671" t="s">
        <v>6478</v>
      </c>
      <c r="F2671" t="s">
        <v>1030</v>
      </c>
      <c r="G2671">
        <v>-7.0000000000000001E-3</v>
      </c>
    </row>
    <row r="2672" spans="1:7" x14ac:dyDescent="0.25">
      <c r="A2672" s="1">
        <v>41016</v>
      </c>
      <c r="B2672" t="s">
        <v>6479</v>
      </c>
      <c r="C2672" t="s">
        <v>6480</v>
      </c>
      <c r="D2672" t="s">
        <v>6458</v>
      </c>
      <c r="E2672" t="s">
        <v>6481</v>
      </c>
      <c r="F2672" t="s">
        <v>840</v>
      </c>
      <c r="G2672">
        <v>1E-3</v>
      </c>
    </row>
    <row r="2673" spans="1:7" x14ac:dyDescent="0.25">
      <c r="A2673" s="1">
        <v>41015</v>
      </c>
      <c r="B2673" t="s">
        <v>6021</v>
      </c>
      <c r="C2673" t="s">
        <v>6482</v>
      </c>
      <c r="D2673" t="s">
        <v>6483</v>
      </c>
      <c r="E2673" t="s">
        <v>6484</v>
      </c>
      <c r="F2673" t="s">
        <v>563</v>
      </c>
      <c r="G2673">
        <v>-6.3E-3</v>
      </c>
    </row>
    <row r="2674" spans="1:7" x14ac:dyDescent="0.25">
      <c r="A2674" s="1">
        <v>41012</v>
      </c>
      <c r="B2674" t="s">
        <v>6119</v>
      </c>
      <c r="C2674" t="s">
        <v>1163</v>
      </c>
      <c r="D2674" t="s">
        <v>6107</v>
      </c>
      <c r="E2674" t="s">
        <v>6485</v>
      </c>
      <c r="F2674" t="s">
        <v>669</v>
      </c>
      <c r="G2674">
        <v>-1.21E-2</v>
      </c>
    </row>
    <row r="2675" spans="1:7" x14ac:dyDescent="0.25">
      <c r="A2675" s="1">
        <v>41011</v>
      </c>
      <c r="B2675" t="s">
        <v>6486</v>
      </c>
      <c r="C2675" t="s">
        <v>6088</v>
      </c>
      <c r="D2675" t="s">
        <v>6487</v>
      </c>
      <c r="E2675" t="s">
        <v>6485</v>
      </c>
      <c r="F2675" t="s">
        <v>2982</v>
      </c>
      <c r="G2675">
        <v>1.24E-2</v>
      </c>
    </row>
    <row r="2676" spans="1:7" x14ac:dyDescent="0.25">
      <c r="A2676" s="1">
        <v>41010</v>
      </c>
      <c r="B2676" t="s">
        <v>6488</v>
      </c>
      <c r="C2676" t="s">
        <v>6091</v>
      </c>
      <c r="D2676" t="s">
        <v>6489</v>
      </c>
      <c r="E2676" t="s">
        <v>6490</v>
      </c>
      <c r="F2676" t="s">
        <v>1081</v>
      </c>
      <c r="G2676">
        <v>-2.9999999999999997E-4</v>
      </c>
    </row>
    <row r="2677" spans="1:7" x14ac:dyDescent="0.25">
      <c r="A2677" s="1">
        <v>41009</v>
      </c>
      <c r="B2677" t="s">
        <v>6095</v>
      </c>
      <c r="C2677" t="s">
        <v>6491</v>
      </c>
      <c r="D2677" t="s">
        <v>6453</v>
      </c>
      <c r="E2677" t="s">
        <v>6492</v>
      </c>
      <c r="F2677" t="s">
        <v>1932</v>
      </c>
      <c r="G2677">
        <v>1.04E-2</v>
      </c>
    </row>
    <row r="2678" spans="1:7" x14ac:dyDescent="0.25">
      <c r="A2678" s="1">
        <v>41008</v>
      </c>
      <c r="B2678" t="s">
        <v>1946</v>
      </c>
      <c r="C2678" t="s">
        <v>6493</v>
      </c>
      <c r="D2678" t="s">
        <v>6494</v>
      </c>
      <c r="E2678" t="s">
        <v>6495</v>
      </c>
      <c r="F2678" t="s">
        <v>748</v>
      </c>
      <c r="G2678">
        <v>8.6E-3</v>
      </c>
    </row>
    <row r="2679" spans="1:7" x14ac:dyDescent="0.25">
      <c r="A2679" s="1">
        <v>41004</v>
      </c>
      <c r="B2679" t="s">
        <v>6496</v>
      </c>
      <c r="C2679" t="s">
        <v>6497</v>
      </c>
      <c r="D2679" t="s">
        <v>6011</v>
      </c>
      <c r="E2679" t="s">
        <v>2052</v>
      </c>
      <c r="F2679" t="s">
        <v>654</v>
      </c>
      <c r="G2679">
        <v>0.01</v>
      </c>
    </row>
    <row r="2680" spans="1:7" x14ac:dyDescent="0.25">
      <c r="A2680" s="1">
        <v>41003</v>
      </c>
      <c r="B2680" t="s">
        <v>6498</v>
      </c>
      <c r="C2680" t="s">
        <v>6499</v>
      </c>
      <c r="D2680" t="s">
        <v>2045</v>
      </c>
      <c r="E2680" t="s">
        <v>5956</v>
      </c>
      <c r="F2680" t="s">
        <v>545</v>
      </c>
      <c r="G2680">
        <v>-3.4599999999999999E-2</v>
      </c>
    </row>
    <row r="2681" spans="1:7" x14ac:dyDescent="0.25">
      <c r="A2681" s="1">
        <v>41002</v>
      </c>
      <c r="B2681" t="s">
        <v>6106</v>
      </c>
      <c r="C2681" t="s">
        <v>1886</v>
      </c>
      <c r="D2681" t="s">
        <v>6486</v>
      </c>
      <c r="E2681" t="s">
        <v>6500</v>
      </c>
      <c r="F2681" t="s">
        <v>1356</v>
      </c>
      <c r="G2681">
        <v>-4.4999999999999997E-3</v>
      </c>
    </row>
    <row r="2682" spans="1:7" x14ac:dyDescent="0.25">
      <c r="A2682" s="1">
        <v>41001</v>
      </c>
      <c r="B2682" t="s">
        <v>6501</v>
      </c>
      <c r="C2682" t="s">
        <v>6029</v>
      </c>
      <c r="D2682" t="s">
        <v>6184</v>
      </c>
      <c r="E2682" t="s">
        <v>1914</v>
      </c>
      <c r="F2682" t="s">
        <v>6502</v>
      </c>
      <c r="G2682">
        <v>4.8999999999999998E-3</v>
      </c>
    </row>
    <row r="2683" spans="1:7" x14ac:dyDescent="0.25">
      <c r="A2683" s="1">
        <v>40998</v>
      </c>
      <c r="B2683" t="s">
        <v>6503</v>
      </c>
      <c r="C2683" t="s">
        <v>6044</v>
      </c>
      <c r="D2683" t="s">
        <v>6106</v>
      </c>
      <c r="E2683" t="s">
        <v>6488</v>
      </c>
      <c r="F2683" t="s">
        <v>6504</v>
      </c>
      <c r="G2683">
        <v>1.03E-2</v>
      </c>
    </row>
    <row r="2684" spans="1:7" x14ac:dyDescent="0.25">
      <c r="A2684" s="1">
        <v>40997</v>
      </c>
      <c r="B2684" t="s">
        <v>6018</v>
      </c>
      <c r="C2684" t="s">
        <v>6052</v>
      </c>
      <c r="D2684" t="s">
        <v>6505</v>
      </c>
      <c r="E2684" t="s">
        <v>6506</v>
      </c>
      <c r="F2684" t="s">
        <v>6507</v>
      </c>
      <c r="G2684">
        <v>-3.3999999999999998E-3</v>
      </c>
    </row>
    <row r="2685" spans="1:7" x14ac:dyDescent="0.25">
      <c r="A2685" s="1">
        <v>40996</v>
      </c>
      <c r="B2685" t="s">
        <v>6508</v>
      </c>
      <c r="C2685" t="s">
        <v>6509</v>
      </c>
      <c r="D2685" t="s">
        <v>6509</v>
      </c>
      <c r="E2685" t="s">
        <v>6454</v>
      </c>
      <c r="F2685" t="s">
        <v>779</v>
      </c>
      <c r="G2685">
        <v>-1.6E-2</v>
      </c>
    </row>
    <row r="2686" spans="1:7" x14ac:dyDescent="0.25">
      <c r="A2686" s="1">
        <v>40995</v>
      </c>
      <c r="B2686" t="s">
        <v>6510</v>
      </c>
      <c r="C2686" t="s">
        <v>6071</v>
      </c>
      <c r="D2686" t="s">
        <v>1887</v>
      </c>
      <c r="E2686" t="s">
        <v>6511</v>
      </c>
      <c r="F2686" t="s">
        <v>700</v>
      </c>
      <c r="G2686">
        <v>-4.0000000000000002E-4</v>
      </c>
    </row>
    <row r="2687" spans="1:7" x14ac:dyDescent="0.25">
      <c r="A2687" s="1">
        <v>40994</v>
      </c>
      <c r="B2687" t="s">
        <v>6512</v>
      </c>
      <c r="C2687" t="s">
        <v>6454</v>
      </c>
      <c r="D2687" t="s">
        <v>6249</v>
      </c>
      <c r="E2687" t="s">
        <v>6513</v>
      </c>
      <c r="F2687" t="s">
        <v>744</v>
      </c>
      <c r="G2687">
        <v>1.4E-2</v>
      </c>
    </row>
    <row r="2688" spans="1:7" x14ac:dyDescent="0.25">
      <c r="A2688" s="1">
        <v>40991</v>
      </c>
      <c r="B2688" t="s">
        <v>2046</v>
      </c>
      <c r="C2688" t="s">
        <v>6514</v>
      </c>
      <c r="D2688" t="s">
        <v>6515</v>
      </c>
      <c r="E2688" t="s">
        <v>6516</v>
      </c>
      <c r="F2688" t="s">
        <v>744</v>
      </c>
      <c r="G2688">
        <v>1.2200000000000001E-2</v>
      </c>
    </row>
    <row r="2689" spans="1:7" x14ac:dyDescent="0.25">
      <c r="A2689" s="1">
        <v>40990</v>
      </c>
      <c r="B2689" t="s">
        <v>1995</v>
      </c>
      <c r="C2689" t="s">
        <v>6120</v>
      </c>
      <c r="D2689" t="s">
        <v>6517</v>
      </c>
      <c r="E2689" t="s">
        <v>6518</v>
      </c>
      <c r="F2689" t="s">
        <v>859</v>
      </c>
      <c r="G2689">
        <v>-4.7000000000000002E-3</v>
      </c>
    </row>
    <row r="2690" spans="1:7" x14ac:dyDescent="0.25">
      <c r="A2690" s="1">
        <v>40989</v>
      </c>
      <c r="B2690" t="s">
        <v>6485</v>
      </c>
      <c r="C2690" t="s">
        <v>6513</v>
      </c>
      <c r="D2690" t="s">
        <v>6088</v>
      </c>
      <c r="E2690" t="s">
        <v>2036</v>
      </c>
      <c r="F2690" t="s">
        <v>1491</v>
      </c>
      <c r="G2690">
        <v>2E-3</v>
      </c>
    </row>
    <row r="2691" spans="1:7" x14ac:dyDescent="0.25">
      <c r="A2691" s="1">
        <v>40988</v>
      </c>
      <c r="B2691" t="s">
        <v>6519</v>
      </c>
      <c r="C2691" t="s">
        <v>2053</v>
      </c>
      <c r="D2691" t="s">
        <v>6019</v>
      </c>
      <c r="E2691" t="s">
        <v>1922</v>
      </c>
      <c r="F2691" t="s">
        <v>574</v>
      </c>
      <c r="G2691">
        <v>-1.21E-2</v>
      </c>
    </row>
    <row r="2692" spans="1:7" x14ac:dyDescent="0.25">
      <c r="A2692" s="1">
        <v>40987</v>
      </c>
      <c r="B2692" t="s">
        <v>6459</v>
      </c>
      <c r="C2692" t="s">
        <v>6055</v>
      </c>
      <c r="D2692" t="s">
        <v>2015</v>
      </c>
      <c r="E2692" t="s">
        <v>6520</v>
      </c>
      <c r="F2692" t="s">
        <v>570</v>
      </c>
      <c r="G2692">
        <v>6.8999999999999999E-3</v>
      </c>
    </row>
    <row r="2693" spans="1:7" x14ac:dyDescent="0.25">
      <c r="A2693" s="1">
        <v>40984</v>
      </c>
      <c r="B2693" t="s">
        <v>6058</v>
      </c>
      <c r="C2693" t="s">
        <v>6088</v>
      </c>
      <c r="D2693" t="s">
        <v>6456</v>
      </c>
      <c r="E2693" t="s">
        <v>6464</v>
      </c>
      <c r="F2693" t="s">
        <v>859</v>
      </c>
      <c r="G2693">
        <v>-2.2000000000000001E-3</v>
      </c>
    </row>
    <row r="2694" spans="1:7" x14ac:dyDescent="0.25">
      <c r="A2694" s="1">
        <v>40983</v>
      </c>
      <c r="B2694" t="s">
        <v>6119</v>
      </c>
      <c r="C2694" t="s">
        <v>6516</v>
      </c>
      <c r="D2694" t="s">
        <v>6521</v>
      </c>
      <c r="E2694" t="s">
        <v>6444</v>
      </c>
      <c r="F2694" t="s">
        <v>698</v>
      </c>
      <c r="G2694">
        <v>1.01E-2</v>
      </c>
    </row>
    <row r="2695" spans="1:7" x14ac:dyDescent="0.25">
      <c r="A2695" s="1">
        <v>40982</v>
      </c>
      <c r="B2695" t="s">
        <v>1946</v>
      </c>
      <c r="C2695" t="s">
        <v>6522</v>
      </c>
      <c r="D2695" t="s">
        <v>6523</v>
      </c>
      <c r="E2695" t="s">
        <v>6265</v>
      </c>
      <c r="F2695" t="s">
        <v>1320</v>
      </c>
      <c r="G2695">
        <v>-3.0200000000000001E-2</v>
      </c>
    </row>
    <row r="2696" spans="1:7" x14ac:dyDescent="0.25">
      <c r="A2696" s="1">
        <v>40981</v>
      </c>
      <c r="B2696" t="s">
        <v>6067</v>
      </c>
      <c r="C2696" t="s">
        <v>6524</v>
      </c>
      <c r="D2696" t="s">
        <v>6525</v>
      </c>
      <c r="E2696" t="s">
        <v>6526</v>
      </c>
      <c r="F2696" t="s">
        <v>710</v>
      </c>
      <c r="G2696">
        <v>-3.2000000000000002E-3</v>
      </c>
    </row>
    <row r="2697" spans="1:7" x14ac:dyDescent="0.25">
      <c r="A2697" s="1">
        <v>40980</v>
      </c>
      <c r="B2697" t="s">
        <v>1757</v>
      </c>
      <c r="C2697" t="s">
        <v>6527</v>
      </c>
      <c r="D2697" t="s">
        <v>6527</v>
      </c>
      <c r="E2697" t="s">
        <v>1160</v>
      </c>
      <c r="F2697" t="s">
        <v>700</v>
      </c>
      <c r="G2697">
        <v>-6.7999999999999996E-3</v>
      </c>
    </row>
    <row r="2698" spans="1:7" x14ac:dyDescent="0.25">
      <c r="A2698" s="1">
        <v>40977</v>
      </c>
      <c r="B2698" t="s">
        <v>6152</v>
      </c>
      <c r="C2698" t="s">
        <v>6528</v>
      </c>
      <c r="D2698" t="s">
        <v>1831</v>
      </c>
      <c r="E2698" t="s">
        <v>6529</v>
      </c>
      <c r="F2698" t="s">
        <v>840</v>
      </c>
      <c r="G2698">
        <v>7.4999999999999997E-3</v>
      </c>
    </row>
    <row r="2699" spans="1:7" x14ac:dyDescent="0.25">
      <c r="A2699" s="1">
        <v>40976</v>
      </c>
      <c r="B2699" t="s">
        <v>6530</v>
      </c>
      <c r="C2699" t="s">
        <v>6147</v>
      </c>
      <c r="D2699" t="s">
        <v>6531</v>
      </c>
      <c r="E2699" t="s">
        <v>6147</v>
      </c>
      <c r="F2699" t="s">
        <v>2255</v>
      </c>
      <c r="G2699">
        <v>8.8000000000000005E-3</v>
      </c>
    </row>
    <row r="2700" spans="1:7" x14ac:dyDescent="0.25">
      <c r="A2700" s="1">
        <v>40975</v>
      </c>
      <c r="B2700" t="s">
        <v>6532</v>
      </c>
      <c r="C2700" t="s">
        <v>1854</v>
      </c>
      <c r="D2700" t="s">
        <v>1915</v>
      </c>
      <c r="E2700" t="s">
        <v>2011</v>
      </c>
      <c r="F2700" t="s">
        <v>652</v>
      </c>
      <c r="G2700">
        <v>7.1000000000000004E-3</v>
      </c>
    </row>
    <row r="2701" spans="1:7" x14ac:dyDescent="0.25">
      <c r="A2701" s="1">
        <v>40974</v>
      </c>
      <c r="B2701" t="s">
        <v>6533</v>
      </c>
      <c r="C2701" t="s">
        <v>6534</v>
      </c>
      <c r="D2701" t="s">
        <v>6534</v>
      </c>
      <c r="E2701" t="s">
        <v>6026</v>
      </c>
      <c r="F2701" t="s">
        <v>704</v>
      </c>
      <c r="G2701">
        <v>-1.8599999999999998E-2</v>
      </c>
    </row>
    <row r="2702" spans="1:7" x14ac:dyDescent="0.25">
      <c r="A2702" s="1">
        <v>40973</v>
      </c>
      <c r="B2702" t="s">
        <v>6535</v>
      </c>
      <c r="C2702" t="s">
        <v>1917</v>
      </c>
      <c r="D2702" t="s">
        <v>6536</v>
      </c>
      <c r="E2702" t="s">
        <v>1847</v>
      </c>
      <c r="F2702" t="s">
        <v>3669</v>
      </c>
      <c r="G2702">
        <v>-3.3999999999999998E-3</v>
      </c>
    </row>
    <row r="2703" spans="1:7" x14ac:dyDescent="0.25">
      <c r="A2703" s="1">
        <v>40970</v>
      </c>
      <c r="B2703" t="s">
        <v>6537</v>
      </c>
      <c r="C2703" t="s">
        <v>6538</v>
      </c>
      <c r="D2703" t="s">
        <v>6538</v>
      </c>
      <c r="E2703" t="s">
        <v>6539</v>
      </c>
      <c r="F2703" t="s">
        <v>559</v>
      </c>
      <c r="G2703">
        <v>-7.1000000000000004E-3</v>
      </c>
    </row>
    <row r="2704" spans="1:7" x14ac:dyDescent="0.25">
      <c r="A2704" s="1">
        <v>40969</v>
      </c>
      <c r="B2704" t="s">
        <v>6540</v>
      </c>
      <c r="C2704" t="s">
        <v>1876</v>
      </c>
      <c r="D2704" t="s">
        <v>6541</v>
      </c>
      <c r="E2704" t="s">
        <v>1876</v>
      </c>
      <c r="F2704" t="s">
        <v>868</v>
      </c>
      <c r="G2704">
        <v>6.6E-3</v>
      </c>
    </row>
    <row r="2705" spans="1:7" x14ac:dyDescent="0.25">
      <c r="A2705" s="1">
        <v>40968</v>
      </c>
      <c r="B2705" t="s">
        <v>1881</v>
      </c>
      <c r="C2705" t="s">
        <v>589</v>
      </c>
      <c r="D2705" t="s">
        <v>837</v>
      </c>
      <c r="E2705" t="s">
        <v>6542</v>
      </c>
      <c r="F2705" t="s">
        <v>932</v>
      </c>
      <c r="G2705">
        <v>-4.3099999999999999E-2</v>
      </c>
    </row>
    <row r="2706" spans="1:7" x14ac:dyDescent="0.25">
      <c r="A2706" s="1">
        <v>40967</v>
      </c>
      <c r="B2706" t="s">
        <v>6543</v>
      </c>
      <c r="C2706" t="s">
        <v>1708</v>
      </c>
      <c r="D2706" t="s">
        <v>1043</v>
      </c>
      <c r="E2706" t="s">
        <v>1708</v>
      </c>
      <c r="F2706" t="s">
        <v>638</v>
      </c>
      <c r="G2706">
        <v>7.6E-3</v>
      </c>
    </row>
    <row r="2707" spans="1:7" x14ac:dyDescent="0.25">
      <c r="A2707" s="1">
        <v>40966</v>
      </c>
      <c r="B2707" t="s">
        <v>6544</v>
      </c>
      <c r="C2707" t="s">
        <v>6544</v>
      </c>
      <c r="D2707" t="s">
        <v>732</v>
      </c>
      <c r="E2707" t="s">
        <v>1018</v>
      </c>
      <c r="F2707" t="s">
        <v>557</v>
      </c>
      <c r="G2707">
        <v>-8.0000000000000004E-4</v>
      </c>
    </row>
    <row r="2708" spans="1:7" x14ac:dyDescent="0.25">
      <c r="A2708" s="1">
        <v>40963</v>
      </c>
      <c r="B2708" t="s">
        <v>729</v>
      </c>
      <c r="C2708" t="s">
        <v>621</v>
      </c>
      <c r="D2708" t="s">
        <v>1023</v>
      </c>
      <c r="E2708" t="s">
        <v>6236</v>
      </c>
      <c r="F2708" t="s">
        <v>674</v>
      </c>
      <c r="G2708">
        <v>-5.4999999999999997E-3</v>
      </c>
    </row>
    <row r="2709" spans="1:7" x14ac:dyDescent="0.25">
      <c r="A2709" s="1">
        <v>40962</v>
      </c>
      <c r="B2709" t="s">
        <v>6545</v>
      </c>
      <c r="C2709" t="s">
        <v>6546</v>
      </c>
      <c r="D2709" t="s">
        <v>6547</v>
      </c>
      <c r="E2709" t="s">
        <v>6548</v>
      </c>
      <c r="F2709" t="s">
        <v>2255</v>
      </c>
      <c r="G2709">
        <v>8.3999999999999995E-3</v>
      </c>
    </row>
    <row r="2710" spans="1:7" x14ac:dyDescent="0.25">
      <c r="A2710" s="1">
        <v>40961</v>
      </c>
      <c r="B2710" t="s">
        <v>757</v>
      </c>
      <c r="C2710" t="s">
        <v>6549</v>
      </c>
      <c r="D2710" t="s">
        <v>634</v>
      </c>
      <c r="E2710" t="s">
        <v>1773</v>
      </c>
      <c r="F2710" t="s">
        <v>748</v>
      </c>
      <c r="G2710">
        <v>7.3000000000000001E-3</v>
      </c>
    </row>
    <row r="2711" spans="1:7" x14ac:dyDescent="0.25">
      <c r="A2711" s="1">
        <v>40960</v>
      </c>
      <c r="B2711" t="s">
        <v>1066</v>
      </c>
      <c r="C2711" t="s">
        <v>6550</v>
      </c>
      <c r="D2711" t="s">
        <v>759</v>
      </c>
      <c r="E2711" t="s">
        <v>1070</v>
      </c>
      <c r="F2711" t="s">
        <v>3378</v>
      </c>
      <c r="G2711">
        <v>1.89E-2</v>
      </c>
    </row>
    <row r="2712" spans="1:7" x14ac:dyDescent="0.25">
      <c r="A2712" s="1">
        <v>40956</v>
      </c>
      <c r="B2712" t="s">
        <v>6190</v>
      </c>
      <c r="C2712" t="s">
        <v>1070</v>
      </c>
      <c r="D2712" t="s">
        <v>6551</v>
      </c>
      <c r="E2712" t="s">
        <v>6552</v>
      </c>
      <c r="F2712" t="s">
        <v>744</v>
      </c>
      <c r="G2712">
        <v>-1.2999999999999999E-3</v>
      </c>
    </row>
    <row r="2713" spans="1:7" x14ac:dyDescent="0.25">
      <c r="A2713" s="1">
        <v>40955</v>
      </c>
      <c r="B2713" t="s">
        <v>6553</v>
      </c>
      <c r="C2713" t="s">
        <v>6554</v>
      </c>
      <c r="D2713" t="s">
        <v>6555</v>
      </c>
      <c r="E2713" t="s">
        <v>6193</v>
      </c>
      <c r="F2713" t="s">
        <v>652</v>
      </c>
      <c r="G2713">
        <v>2.9999999999999997E-4</v>
      </c>
    </row>
    <row r="2714" spans="1:7" x14ac:dyDescent="0.25">
      <c r="A2714" s="1">
        <v>40954</v>
      </c>
      <c r="B2714" t="s">
        <v>1729</v>
      </c>
      <c r="C2714" t="s">
        <v>6556</v>
      </c>
      <c r="D2714" t="s">
        <v>1858</v>
      </c>
      <c r="E2714" t="s">
        <v>6556</v>
      </c>
      <c r="F2714" t="s">
        <v>828</v>
      </c>
      <c r="G2714">
        <v>6.1000000000000004E-3</v>
      </c>
    </row>
    <row r="2715" spans="1:7" x14ac:dyDescent="0.25">
      <c r="A2715" s="1">
        <v>40953</v>
      </c>
      <c r="B2715" t="s">
        <v>6179</v>
      </c>
      <c r="C2715" t="s">
        <v>6557</v>
      </c>
      <c r="D2715" t="s">
        <v>1779</v>
      </c>
      <c r="E2715" t="s">
        <v>1764</v>
      </c>
      <c r="F2715" t="s">
        <v>5563</v>
      </c>
      <c r="G2715">
        <v>-4.1000000000000003E-3</v>
      </c>
    </row>
    <row r="2716" spans="1:7" x14ac:dyDescent="0.25">
      <c r="A2716" s="1">
        <v>40952</v>
      </c>
      <c r="B2716" t="s">
        <v>6538</v>
      </c>
      <c r="C2716" t="s">
        <v>1147</v>
      </c>
      <c r="D2716" t="s">
        <v>6558</v>
      </c>
      <c r="E2716" t="s">
        <v>6554</v>
      </c>
      <c r="F2716" t="s">
        <v>700</v>
      </c>
      <c r="G2716">
        <v>-2.0000000000000001E-4</v>
      </c>
    </row>
    <row r="2717" spans="1:7" x14ac:dyDescent="0.25">
      <c r="A2717" s="1">
        <v>40949</v>
      </c>
      <c r="B2717" t="s">
        <v>6559</v>
      </c>
      <c r="C2717" t="s">
        <v>6560</v>
      </c>
      <c r="D2717" t="s">
        <v>856</v>
      </c>
      <c r="E2717" t="s">
        <v>6561</v>
      </c>
      <c r="F2717" t="s">
        <v>574</v>
      </c>
      <c r="G2717">
        <v>-8.9999999999999993E-3</v>
      </c>
    </row>
    <row r="2718" spans="1:7" x14ac:dyDescent="0.25">
      <c r="A2718" s="1">
        <v>40948</v>
      </c>
      <c r="B2718" t="s">
        <v>6562</v>
      </c>
      <c r="C2718" t="s">
        <v>6563</v>
      </c>
      <c r="D2718" t="s">
        <v>6564</v>
      </c>
      <c r="E2718" t="s">
        <v>1063</v>
      </c>
      <c r="F2718" t="s">
        <v>3378</v>
      </c>
      <c r="G2718">
        <v>5.5999999999999999E-3</v>
      </c>
    </row>
    <row r="2719" spans="1:7" x14ac:dyDescent="0.25">
      <c r="A2719" s="1">
        <v>40947</v>
      </c>
      <c r="B2719" t="s">
        <v>1815</v>
      </c>
      <c r="C2719" t="s">
        <v>776</v>
      </c>
      <c r="D2719" t="s">
        <v>6203</v>
      </c>
      <c r="E2719" t="s">
        <v>6173</v>
      </c>
      <c r="F2719" t="s">
        <v>3890</v>
      </c>
      <c r="G2719">
        <v>-9.7999999999999997E-3</v>
      </c>
    </row>
    <row r="2720" spans="1:7" x14ac:dyDescent="0.25">
      <c r="A2720" s="1">
        <v>40946</v>
      </c>
      <c r="B2720" t="s">
        <v>6159</v>
      </c>
      <c r="C2720" t="s">
        <v>1131</v>
      </c>
      <c r="D2720" t="s">
        <v>6565</v>
      </c>
      <c r="E2720" t="s">
        <v>1788</v>
      </c>
      <c r="F2720" t="s">
        <v>1030</v>
      </c>
      <c r="G2720">
        <v>1.37E-2</v>
      </c>
    </row>
    <row r="2721" spans="1:7" x14ac:dyDescent="0.25">
      <c r="A2721" s="1">
        <v>40945</v>
      </c>
      <c r="B2721" t="s">
        <v>1178</v>
      </c>
      <c r="C2721" t="s">
        <v>1143</v>
      </c>
      <c r="D2721" t="s">
        <v>6566</v>
      </c>
      <c r="E2721" t="s">
        <v>1849</v>
      </c>
      <c r="F2721" t="s">
        <v>2927</v>
      </c>
      <c r="G2721">
        <v>-8.6999999999999994E-3</v>
      </c>
    </row>
    <row r="2722" spans="1:7" x14ac:dyDescent="0.25">
      <c r="A2722" s="1">
        <v>40942</v>
      </c>
      <c r="B2722" t="s">
        <v>6567</v>
      </c>
      <c r="C2722" t="s">
        <v>6549</v>
      </c>
      <c r="D2722" t="s">
        <v>6568</v>
      </c>
      <c r="E2722" t="s">
        <v>6190</v>
      </c>
      <c r="F2722" t="s">
        <v>587</v>
      </c>
      <c r="G2722">
        <v>-1.0800000000000001E-2</v>
      </c>
    </row>
    <row r="2723" spans="1:7" x14ac:dyDescent="0.25">
      <c r="A2723" s="1">
        <v>40941</v>
      </c>
      <c r="B2723" t="s">
        <v>1064</v>
      </c>
      <c r="C2723" t="s">
        <v>6569</v>
      </c>
      <c r="D2723" t="s">
        <v>6570</v>
      </c>
      <c r="E2723" t="s">
        <v>1138</v>
      </c>
      <c r="F2723" t="s">
        <v>411</v>
      </c>
      <c r="G2723">
        <v>5.5999999999999999E-3</v>
      </c>
    </row>
    <row r="2724" spans="1:7" x14ac:dyDescent="0.25">
      <c r="A2724" s="1">
        <v>40940</v>
      </c>
      <c r="B2724" t="s">
        <v>1728</v>
      </c>
      <c r="C2724" t="s">
        <v>6245</v>
      </c>
      <c r="D2724" t="s">
        <v>6571</v>
      </c>
      <c r="E2724" t="s">
        <v>6168</v>
      </c>
      <c r="F2724" t="s">
        <v>1234</v>
      </c>
      <c r="G2724">
        <v>5.4000000000000003E-3</v>
      </c>
    </row>
    <row r="2725" spans="1:7" x14ac:dyDescent="0.25">
      <c r="A2725" s="1">
        <v>40939</v>
      </c>
      <c r="B2725" t="s">
        <v>1179</v>
      </c>
      <c r="C2725" t="s">
        <v>6572</v>
      </c>
      <c r="D2725" t="s">
        <v>774</v>
      </c>
      <c r="E2725" t="s">
        <v>1147</v>
      </c>
      <c r="F2725" t="s">
        <v>6573</v>
      </c>
      <c r="G2725">
        <v>3.8999999999999998E-3</v>
      </c>
    </row>
    <row r="2726" spans="1:7" x14ac:dyDescent="0.25">
      <c r="A2726" s="1">
        <v>40938</v>
      </c>
      <c r="B2726" t="s">
        <v>1067</v>
      </c>
      <c r="C2726" t="s">
        <v>1792</v>
      </c>
      <c r="D2726" t="s">
        <v>778</v>
      </c>
      <c r="E2726" t="s">
        <v>6574</v>
      </c>
      <c r="F2726" t="s">
        <v>6575</v>
      </c>
      <c r="G2726">
        <v>-5.0000000000000001E-4</v>
      </c>
    </row>
    <row r="2727" spans="1:7" x14ac:dyDescent="0.25">
      <c r="A2727" s="1">
        <v>40935</v>
      </c>
      <c r="B2727" t="s">
        <v>1913</v>
      </c>
      <c r="C2727" t="s">
        <v>1795</v>
      </c>
      <c r="D2727" t="s">
        <v>6176</v>
      </c>
      <c r="E2727" t="s">
        <v>1136</v>
      </c>
      <c r="F2727" t="s">
        <v>727</v>
      </c>
      <c r="G2727">
        <v>3.2000000000000002E-3</v>
      </c>
    </row>
    <row r="2728" spans="1:7" x14ac:dyDescent="0.25">
      <c r="A2728" s="1">
        <v>40934</v>
      </c>
      <c r="B2728" t="s">
        <v>1729</v>
      </c>
      <c r="C2728" t="s">
        <v>1739</v>
      </c>
      <c r="D2728" t="s">
        <v>1739</v>
      </c>
      <c r="E2728" t="s">
        <v>6202</v>
      </c>
      <c r="F2728" t="s">
        <v>779</v>
      </c>
      <c r="G2728">
        <v>1.5599999999999999E-2</v>
      </c>
    </row>
    <row r="2729" spans="1:7" x14ac:dyDescent="0.25">
      <c r="A2729" s="1">
        <v>40933</v>
      </c>
      <c r="B2729" t="s">
        <v>6576</v>
      </c>
      <c r="C2729" t="s">
        <v>6577</v>
      </c>
      <c r="D2729" t="s">
        <v>6578</v>
      </c>
      <c r="E2729" t="s">
        <v>6098</v>
      </c>
      <c r="F2729" t="s">
        <v>844</v>
      </c>
      <c r="G2729">
        <v>2.1399999999999999E-2</v>
      </c>
    </row>
    <row r="2730" spans="1:7" x14ac:dyDescent="0.25">
      <c r="A2730" s="1">
        <v>40932</v>
      </c>
      <c r="B2730" t="s">
        <v>6579</v>
      </c>
      <c r="C2730" t="s">
        <v>6459</v>
      </c>
      <c r="D2730" t="s">
        <v>6580</v>
      </c>
      <c r="E2730" t="s">
        <v>6581</v>
      </c>
      <c r="F2730" t="s">
        <v>727</v>
      </c>
      <c r="G2730">
        <v>-8.2000000000000007E-3</v>
      </c>
    </row>
    <row r="2731" spans="1:7" x14ac:dyDescent="0.25">
      <c r="A2731" s="1">
        <v>40931</v>
      </c>
      <c r="B2731" t="s">
        <v>6582</v>
      </c>
      <c r="C2731" t="s">
        <v>6522</v>
      </c>
      <c r="D2731" t="s">
        <v>6046</v>
      </c>
      <c r="E2731" t="s">
        <v>6583</v>
      </c>
      <c r="F2731" t="s">
        <v>727</v>
      </c>
      <c r="G2731">
        <v>8.6E-3</v>
      </c>
    </row>
    <row r="2732" spans="1:7" x14ac:dyDescent="0.25">
      <c r="A2732" s="1">
        <v>40928</v>
      </c>
      <c r="B2732" t="s">
        <v>6584</v>
      </c>
      <c r="C2732" t="s">
        <v>6585</v>
      </c>
      <c r="D2732" t="s">
        <v>6586</v>
      </c>
      <c r="E2732" t="s">
        <v>6585</v>
      </c>
      <c r="F2732" t="s">
        <v>727</v>
      </c>
      <c r="G2732">
        <v>5.7999999999999996E-3</v>
      </c>
    </row>
    <row r="2733" spans="1:7" x14ac:dyDescent="0.25">
      <c r="A2733" s="1">
        <v>40927</v>
      </c>
      <c r="B2733" t="s">
        <v>6587</v>
      </c>
      <c r="C2733" t="s">
        <v>6060</v>
      </c>
      <c r="D2733" t="s">
        <v>6581</v>
      </c>
      <c r="E2733" t="s">
        <v>6255</v>
      </c>
      <c r="F2733" t="s">
        <v>5569</v>
      </c>
      <c r="G2733">
        <v>-3.3E-3</v>
      </c>
    </row>
    <row r="2734" spans="1:7" x14ac:dyDescent="0.25">
      <c r="A2734" s="1">
        <v>40926</v>
      </c>
      <c r="B2734" t="s">
        <v>6095</v>
      </c>
      <c r="C2734" t="s">
        <v>6460</v>
      </c>
      <c r="D2734" t="s">
        <v>2000</v>
      </c>
      <c r="E2734" t="s">
        <v>6460</v>
      </c>
      <c r="F2734" t="s">
        <v>727</v>
      </c>
      <c r="G2734">
        <v>2.5999999999999999E-3</v>
      </c>
    </row>
    <row r="2735" spans="1:7" x14ac:dyDescent="0.25">
      <c r="A2735" s="1">
        <v>40925</v>
      </c>
      <c r="B2735" t="s">
        <v>6588</v>
      </c>
      <c r="C2735" t="s">
        <v>6025</v>
      </c>
      <c r="D2735" t="s">
        <v>6513</v>
      </c>
      <c r="E2735" t="s">
        <v>6470</v>
      </c>
      <c r="F2735" t="s">
        <v>779</v>
      </c>
      <c r="G2735">
        <v>1.52E-2</v>
      </c>
    </row>
    <row r="2736" spans="1:7" x14ac:dyDescent="0.25">
      <c r="A2736" s="1">
        <v>40921</v>
      </c>
      <c r="B2736" t="s">
        <v>6589</v>
      </c>
      <c r="C2736" t="s">
        <v>6590</v>
      </c>
      <c r="D2736" t="s">
        <v>6591</v>
      </c>
      <c r="E2736" t="s">
        <v>1998</v>
      </c>
      <c r="F2736" t="s">
        <v>667</v>
      </c>
      <c r="G2736">
        <v>-1.03E-2</v>
      </c>
    </row>
    <row r="2737" spans="1:7" x14ac:dyDescent="0.25">
      <c r="A2737" s="1">
        <v>40920</v>
      </c>
      <c r="B2737" t="s">
        <v>6592</v>
      </c>
      <c r="C2737" t="s">
        <v>6593</v>
      </c>
      <c r="D2737" t="s">
        <v>6594</v>
      </c>
      <c r="E2737" t="s">
        <v>6593</v>
      </c>
      <c r="F2737" t="s">
        <v>744</v>
      </c>
      <c r="G2737">
        <v>4.8999999999999998E-3</v>
      </c>
    </row>
    <row r="2738" spans="1:7" x14ac:dyDescent="0.25">
      <c r="A2738" s="1">
        <v>40919</v>
      </c>
      <c r="B2738" t="s">
        <v>6595</v>
      </c>
      <c r="C2738" t="s">
        <v>6596</v>
      </c>
      <c r="D2738" t="s">
        <v>6597</v>
      </c>
      <c r="E2738" t="s">
        <v>6518</v>
      </c>
      <c r="F2738" t="s">
        <v>840</v>
      </c>
      <c r="G2738">
        <v>5.0000000000000001E-3</v>
      </c>
    </row>
    <row r="2739" spans="1:7" x14ac:dyDescent="0.25">
      <c r="A2739" s="1">
        <v>40918</v>
      </c>
      <c r="B2739" t="s">
        <v>6598</v>
      </c>
      <c r="C2739" t="s">
        <v>6599</v>
      </c>
      <c r="D2739" t="s">
        <v>6271</v>
      </c>
      <c r="E2739" t="s">
        <v>6599</v>
      </c>
      <c r="F2739" t="s">
        <v>710</v>
      </c>
      <c r="G2739">
        <v>1.46E-2</v>
      </c>
    </row>
    <row r="2740" spans="1:7" x14ac:dyDescent="0.25">
      <c r="A2740" s="1">
        <v>40917</v>
      </c>
      <c r="B2740" t="s">
        <v>5958</v>
      </c>
      <c r="C2740" t="s">
        <v>6600</v>
      </c>
      <c r="D2740" t="s">
        <v>6272</v>
      </c>
      <c r="E2740" t="s">
        <v>5951</v>
      </c>
      <c r="F2740" t="s">
        <v>727</v>
      </c>
      <c r="G2740">
        <v>-5.3E-3</v>
      </c>
    </row>
    <row r="2741" spans="1:7" x14ac:dyDescent="0.25">
      <c r="A2741" s="1">
        <v>40914</v>
      </c>
      <c r="B2741" t="s">
        <v>6278</v>
      </c>
      <c r="C2741" t="s">
        <v>6601</v>
      </c>
      <c r="D2741" t="s">
        <v>6602</v>
      </c>
      <c r="E2741" t="s">
        <v>2054</v>
      </c>
      <c r="F2741" t="s">
        <v>779</v>
      </c>
      <c r="G2741">
        <v>-2E-3</v>
      </c>
    </row>
    <row r="2742" spans="1:7" x14ac:dyDescent="0.25">
      <c r="A2742" s="1">
        <v>40913</v>
      </c>
      <c r="B2742" t="s">
        <v>6603</v>
      </c>
      <c r="C2742" t="s">
        <v>6300</v>
      </c>
      <c r="D2742" t="s">
        <v>6293</v>
      </c>
      <c r="E2742" t="s">
        <v>6604</v>
      </c>
      <c r="F2742" t="s">
        <v>932</v>
      </c>
      <c r="G2742">
        <v>4.7000000000000002E-3</v>
      </c>
    </row>
    <row r="2743" spans="1:7" x14ac:dyDescent="0.25">
      <c r="A2743" s="1">
        <v>40912</v>
      </c>
      <c r="B2743" t="s">
        <v>5957</v>
      </c>
      <c r="C2743" t="s">
        <v>6605</v>
      </c>
      <c r="D2743" t="s">
        <v>2054</v>
      </c>
      <c r="E2743" t="s">
        <v>6606</v>
      </c>
      <c r="F2743" t="s">
        <v>582</v>
      </c>
      <c r="G2743">
        <v>7.6E-3</v>
      </c>
    </row>
    <row r="2744" spans="1:7" x14ac:dyDescent="0.25">
      <c r="A2744" s="1">
        <v>40911</v>
      </c>
      <c r="B2744" t="s">
        <v>6010</v>
      </c>
      <c r="C2744" t="s">
        <v>2102</v>
      </c>
      <c r="D2744" t="s">
        <v>6607</v>
      </c>
      <c r="E2744" t="s">
        <v>5993</v>
      </c>
      <c r="F2744" t="s">
        <v>722</v>
      </c>
      <c r="G2744">
        <v>2.1700000000000001E-2</v>
      </c>
    </row>
    <row r="2745" spans="1:7" x14ac:dyDescent="0.25">
      <c r="A2745" s="1">
        <v>40907</v>
      </c>
      <c r="B2745" t="s">
        <v>6608</v>
      </c>
      <c r="C2745" t="s">
        <v>6609</v>
      </c>
      <c r="D2745" t="s">
        <v>2110</v>
      </c>
      <c r="E2745" t="s">
        <v>6610</v>
      </c>
      <c r="F2745" t="s">
        <v>654</v>
      </c>
      <c r="G2745">
        <v>1.6799999999999999E-2</v>
      </c>
    </row>
    <row r="2746" spans="1:7" x14ac:dyDescent="0.25">
      <c r="A2746" s="1">
        <v>40906</v>
      </c>
      <c r="B2746" t="s">
        <v>6611</v>
      </c>
      <c r="C2746" t="s">
        <v>6612</v>
      </c>
      <c r="D2746" t="s">
        <v>6612</v>
      </c>
      <c r="E2746" t="s">
        <v>6613</v>
      </c>
      <c r="F2746" t="s">
        <v>3101</v>
      </c>
      <c r="G2746">
        <v>-1.47E-2</v>
      </c>
    </row>
    <row r="2747" spans="1:7" x14ac:dyDescent="0.25">
      <c r="A2747" s="1">
        <v>40905</v>
      </c>
      <c r="B2747" t="s">
        <v>2142</v>
      </c>
      <c r="C2747" t="s">
        <v>2116</v>
      </c>
      <c r="D2747" t="s">
        <v>6346</v>
      </c>
      <c r="E2747" t="s">
        <v>6614</v>
      </c>
      <c r="F2747" t="s">
        <v>710</v>
      </c>
      <c r="G2747">
        <v>-1.9599999999999999E-2</v>
      </c>
    </row>
    <row r="2748" spans="1:7" x14ac:dyDescent="0.25">
      <c r="A2748" s="1">
        <v>40904</v>
      </c>
      <c r="B2748" t="s">
        <v>6436</v>
      </c>
      <c r="C2748" t="s">
        <v>1925</v>
      </c>
      <c r="D2748" t="s">
        <v>1925</v>
      </c>
      <c r="E2748" t="s">
        <v>6615</v>
      </c>
      <c r="F2748" t="s">
        <v>710</v>
      </c>
      <c r="G2748">
        <v>-6.4999999999999997E-3</v>
      </c>
    </row>
    <row r="2749" spans="1:7" x14ac:dyDescent="0.25">
      <c r="A2749" s="1">
        <v>40900</v>
      </c>
      <c r="B2749" t="s">
        <v>5940</v>
      </c>
      <c r="C2749" t="s">
        <v>6616</v>
      </c>
      <c r="D2749" t="s">
        <v>5955</v>
      </c>
      <c r="E2749" t="s">
        <v>6617</v>
      </c>
      <c r="F2749" t="s">
        <v>5569</v>
      </c>
      <c r="G2749">
        <v>-2.5999999999999999E-3</v>
      </c>
    </row>
    <row r="2750" spans="1:7" x14ac:dyDescent="0.25">
      <c r="A2750" s="1">
        <v>40899</v>
      </c>
      <c r="B2750" t="s">
        <v>6350</v>
      </c>
      <c r="C2750" t="s">
        <v>2061</v>
      </c>
      <c r="D2750" t="s">
        <v>5959</v>
      </c>
      <c r="E2750" t="s">
        <v>6618</v>
      </c>
      <c r="F2750" t="s">
        <v>480</v>
      </c>
      <c r="G2750">
        <v>-1.9E-3</v>
      </c>
    </row>
    <row r="2751" spans="1:7" x14ac:dyDescent="0.25">
      <c r="A2751" s="1">
        <v>40898</v>
      </c>
      <c r="B2751" t="s">
        <v>5957</v>
      </c>
      <c r="C2751" t="s">
        <v>6285</v>
      </c>
      <c r="D2751" t="s">
        <v>6268</v>
      </c>
      <c r="E2751" t="s">
        <v>6619</v>
      </c>
      <c r="F2751" t="s">
        <v>652</v>
      </c>
      <c r="G2751">
        <v>-2.3E-3</v>
      </c>
    </row>
    <row r="2752" spans="1:7" x14ac:dyDescent="0.25">
      <c r="A2752" s="1">
        <v>40897</v>
      </c>
      <c r="B2752" t="s">
        <v>6285</v>
      </c>
      <c r="C2752" t="s">
        <v>6620</v>
      </c>
      <c r="D2752" t="s">
        <v>6009</v>
      </c>
      <c r="E2752" t="s">
        <v>6620</v>
      </c>
      <c r="F2752" t="s">
        <v>669</v>
      </c>
      <c r="G2752">
        <v>1.3299999999999999E-2</v>
      </c>
    </row>
    <row r="2753" spans="1:7" x14ac:dyDescent="0.25">
      <c r="A2753" s="1">
        <v>40896</v>
      </c>
      <c r="B2753" t="s">
        <v>5966</v>
      </c>
      <c r="C2753" t="s">
        <v>6620</v>
      </c>
      <c r="D2753" t="s">
        <v>6621</v>
      </c>
      <c r="E2753" t="s">
        <v>6336</v>
      </c>
      <c r="F2753" t="s">
        <v>5563</v>
      </c>
      <c r="G2753">
        <v>-8.0000000000000004E-4</v>
      </c>
    </row>
    <row r="2754" spans="1:7" x14ac:dyDescent="0.25">
      <c r="A2754" s="1">
        <v>40893</v>
      </c>
      <c r="B2754" t="s">
        <v>5976</v>
      </c>
      <c r="C2754" t="s">
        <v>6306</v>
      </c>
      <c r="D2754" t="s">
        <v>6622</v>
      </c>
      <c r="E2754" t="s">
        <v>2026</v>
      </c>
      <c r="F2754" t="s">
        <v>5569</v>
      </c>
      <c r="G2754">
        <v>1.3299999999999999E-2</v>
      </c>
    </row>
    <row r="2755" spans="1:7" x14ac:dyDescent="0.25">
      <c r="A2755" s="1">
        <v>40892</v>
      </c>
      <c r="B2755" t="s">
        <v>2099</v>
      </c>
      <c r="C2755" t="s">
        <v>5987</v>
      </c>
      <c r="D2755" t="s">
        <v>2031</v>
      </c>
      <c r="E2755" t="s">
        <v>6623</v>
      </c>
      <c r="F2755" t="s">
        <v>1335</v>
      </c>
      <c r="G2755">
        <v>-6.1000000000000004E-3</v>
      </c>
    </row>
    <row r="2756" spans="1:7" x14ac:dyDescent="0.25">
      <c r="A2756" s="1">
        <v>40891</v>
      </c>
      <c r="B2756" t="s">
        <v>6624</v>
      </c>
      <c r="C2756" t="s">
        <v>6495</v>
      </c>
      <c r="D2756" t="s">
        <v>6625</v>
      </c>
      <c r="E2756" t="s">
        <v>6608</v>
      </c>
      <c r="F2756" t="s">
        <v>1352</v>
      </c>
      <c r="G2756">
        <v>-4.5499999999999999E-2</v>
      </c>
    </row>
    <row r="2757" spans="1:7" x14ac:dyDescent="0.25">
      <c r="A2757" s="1">
        <v>40890</v>
      </c>
      <c r="B2757" t="s">
        <v>6043</v>
      </c>
      <c r="C2757" t="s">
        <v>6490</v>
      </c>
      <c r="D2757" t="s">
        <v>1997</v>
      </c>
      <c r="E2757" t="s">
        <v>6626</v>
      </c>
      <c r="F2757" t="s">
        <v>1030</v>
      </c>
      <c r="G2757">
        <v>-2.5999999999999999E-3</v>
      </c>
    </row>
    <row r="2758" spans="1:7" x14ac:dyDescent="0.25">
      <c r="A2758" s="1">
        <v>40889</v>
      </c>
      <c r="B2758" t="s">
        <v>6579</v>
      </c>
      <c r="C2758" t="s">
        <v>6627</v>
      </c>
      <c r="D2758" t="s">
        <v>1864</v>
      </c>
      <c r="E2758" t="s">
        <v>6628</v>
      </c>
      <c r="F2758" t="s">
        <v>1352</v>
      </c>
      <c r="G2758">
        <v>-2.8400000000000002E-2</v>
      </c>
    </row>
    <row r="2759" spans="1:7" x14ac:dyDescent="0.25">
      <c r="A2759" s="1">
        <v>40886</v>
      </c>
      <c r="B2759" t="s">
        <v>1093</v>
      </c>
      <c r="C2759" t="s">
        <v>1849</v>
      </c>
      <c r="D2759" t="s">
        <v>1867</v>
      </c>
      <c r="E2759" t="s">
        <v>1085</v>
      </c>
      <c r="F2759" t="s">
        <v>2420</v>
      </c>
      <c r="G2759">
        <v>1.8E-3</v>
      </c>
    </row>
    <row r="2760" spans="1:7" x14ac:dyDescent="0.25">
      <c r="A2760" s="1">
        <v>40885</v>
      </c>
      <c r="B2760" t="s">
        <v>6629</v>
      </c>
      <c r="C2760" t="s">
        <v>1113</v>
      </c>
      <c r="D2760" t="s">
        <v>6630</v>
      </c>
      <c r="E2760" t="s">
        <v>6631</v>
      </c>
      <c r="F2760" t="s">
        <v>2743</v>
      </c>
      <c r="G2760">
        <v>-1.7899999999999999E-2</v>
      </c>
    </row>
    <row r="2761" spans="1:7" x14ac:dyDescent="0.25">
      <c r="A2761" s="1">
        <v>40884</v>
      </c>
      <c r="B2761" t="s">
        <v>1819</v>
      </c>
      <c r="C2761" t="s">
        <v>1736</v>
      </c>
      <c r="D2761" t="s">
        <v>6632</v>
      </c>
      <c r="E2761" t="s">
        <v>6557</v>
      </c>
      <c r="F2761" t="s">
        <v>2255</v>
      </c>
      <c r="G2761">
        <v>7.4999999999999997E-3</v>
      </c>
    </row>
    <row r="2762" spans="1:7" x14ac:dyDescent="0.25">
      <c r="A2762" s="1">
        <v>40883</v>
      </c>
      <c r="B2762" t="s">
        <v>6165</v>
      </c>
      <c r="C2762" t="s">
        <v>6633</v>
      </c>
      <c r="D2762" t="s">
        <v>1913</v>
      </c>
      <c r="E2762" t="s">
        <v>6535</v>
      </c>
      <c r="F2762" t="s">
        <v>566</v>
      </c>
      <c r="G2762">
        <v>-1.6000000000000001E-3</v>
      </c>
    </row>
    <row r="2763" spans="1:7" x14ac:dyDescent="0.25">
      <c r="A2763" s="1">
        <v>40882</v>
      </c>
      <c r="B2763" t="s">
        <v>1134</v>
      </c>
      <c r="C2763" t="s">
        <v>1051</v>
      </c>
      <c r="D2763" t="s">
        <v>6228</v>
      </c>
      <c r="E2763" t="s">
        <v>1157</v>
      </c>
      <c r="F2763" t="s">
        <v>1028</v>
      </c>
      <c r="G2763">
        <v>-9.2999999999999992E-3</v>
      </c>
    </row>
    <row r="2764" spans="1:7" x14ac:dyDescent="0.25">
      <c r="A2764" s="1">
        <v>40879</v>
      </c>
      <c r="B2764" t="s">
        <v>1107</v>
      </c>
      <c r="C2764" t="s">
        <v>1104</v>
      </c>
      <c r="D2764" t="s">
        <v>6634</v>
      </c>
      <c r="E2764" t="s">
        <v>6635</v>
      </c>
      <c r="F2764" t="s">
        <v>4485</v>
      </c>
      <c r="G2764">
        <v>6.7000000000000002E-3</v>
      </c>
    </row>
    <row r="2765" spans="1:7" x14ac:dyDescent="0.25">
      <c r="A2765" s="1">
        <v>40878</v>
      </c>
      <c r="B2765" t="s">
        <v>1048</v>
      </c>
      <c r="C2765" t="s">
        <v>1107</v>
      </c>
      <c r="D2765" t="s">
        <v>6636</v>
      </c>
      <c r="E2765" t="s">
        <v>1783</v>
      </c>
      <c r="F2765" t="s">
        <v>3537</v>
      </c>
      <c r="G2765">
        <v>-5.7999999999999996E-3</v>
      </c>
    </row>
    <row r="2766" spans="1:7" x14ac:dyDescent="0.25">
      <c r="A2766" s="1">
        <v>40877</v>
      </c>
      <c r="B2766" t="s">
        <v>6637</v>
      </c>
      <c r="C2766" t="s">
        <v>1784</v>
      </c>
      <c r="D2766" t="s">
        <v>1807</v>
      </c>
      <c r="E2766" t="s">
        <v>1759</v>
      </c>
      <c r="F2766" t="s">
        <v>6638</v>
      </c>
      <c r="G2766">
        <v>1.8700000000000001E-2</v>
      </c>
    </row>
    <row r="2767" spans="1:7" x14ac:dyDescent="0.25">
      <c r="A2767" s="1">
        <v>40876</v>
      </c>
      <c r="B2767" t="s">
        <v>1861</v>
      </c>
      <c r="C2767" t="s">
        <v>6187</v>
      </c>
      <c r="D2767" t="s">
        <v>6554</v>
      </c>
      <c r="E2767" t="s">
        <v>6142</v>
      </c>
      <c r="F2767" t="s">
        <v>6639</v>
      </c>
      <c r="G2767">
        <v>1.5E-3</v>
      </c>
    </row>
    <row r="2768" spans="1:7" x14ac:dyDescent="0.25">
      <c r="A2768" s="1">
        <v>40875</v>
      </c>
      <c r="B2768" t="s">
        <v>6640</v>
      </c>
      <c r="C2768" t="s">
        <v>6640</v>
      </c>
      <c r="D2768" t="s">
        <v>6640</v>
      </c>
      <c r="E2768" t="s">
        <v>6640</v>
      </c>
      <c r="F2768" t="s">
        <v>11</v>
      </c>
      <c r="G2768">
        <v>1.4999999999999999E-2</v>
      </c>
    </row>
    <row r="2769" spans="1:7" x14ac:dyDescent="0.25">
      <c r="A2769" s="1">
        <v>40872</v>
      </c>
      <c r="B2769" t="s">
        <v>6512</v>
      </c>
      <c r="C2769" t="s">
        <v>1877</v>
      </c>
      <c r="D2769" t="s">
        <v>1828</v>
      </c>
      <c r="E2769" t="s">
        <v>6037</v>
      </c>
      <c r="F2769" t="s">
        <v>725</v>
      </c>
      <c r="G2769">
        <v>-6.0000000000000001E-3</v>
      </c>
    </row>
    <row r="2770" spans="1:7" x14ac:dyDescent="0.25">
      <c r="A2770" s="1">
        <v>40870</v>
      </c>
      <c r="B2770" t="s">
        <v>6641</v>
      </c>
      <c r="C2770" t="s">
        <v>6642</v>
      </c>
      <c r="D2770" t="s">
        <v>1793</v>
      </c>
      <c r="E2770" t="s">
        <v>6643</v>
      </c>
      <c r="F2770" t="s">
        <v>725</v>
      </c>
      <c r="G2770">
        <v>-3.8E-3</v>
      </c>
    </row>
    <row r="2771" spans="1:7" x14ac:dyDescent="0.25">
      <c r="A2771" s="1">
        <v>40869</v>
      </c>
      <c r="B2771" t="s">
        <v>6644</v>
      </c>
      <c r="C2771" t="s">
        <v>6045</v>
      </c>
      <c r="D2771" t="s">
        <v>6645</v>
      </c>
      <c r="E2771" t="s">
        <v>6045</v>
      </c>
      <c r="F2771" t="s">
        <v>727</v>
      </c>
      <c r="G2771">
        <v>1.4200000000000001E-2</v>
      </c>
    </row>
    <row r="2772" spans="1:7" x14ac:dyDescent="0.25">
      <c r="A2772" s="1">
        <v>40868</v>
      </c>
      <c r="B2772" t="s">
        <v>1879</v>
      </c>
      <c r="C2772" t="s">
        <v>1180</v>
      </c>
      <c r="D2772" t="s">
        <v>1180</v>
      </c>
      <c r="E2772" t="s">
        <v>6080</v>
      </c>
      <c r="F2772" t="s">
        <v>727</v>
      </c>
      <c r="G2772">
        <v>-2.69E-2</v>
      </c>
    </row>
    <row r="2773" spans="1:7" x14ac:dyDescent="0.25">
      <c r="A2773" s="1">
        <v>40865</v>
      </c>
      <c r="B2773" t="s">
        <v>6646</v>
      </c>
      <c r="C2773" t="s">
        <v>1147</v>
      </c>
      <c r="D2773" t="s">
        <v>6209</v>
      </c>
      <c r="E2773" t="s">
        <v>6647</v>
      </c>
      <c r="F2773" t="s">
        <v>727</v>
      </c>
      <c r="G2773">
        <v>2.8E-3</v>
      </c>
    </row>
    <row r="2774" spans="1:7" x14ac:dyDescent="0.25">
      <c r="A2774" s="1">
        <v>40864</v>
      </c>
      <c r="B2774" t="s">
        <v>1782</v>
      </c>
      <c r="C2774" t="s">
        <v>1065</v>
      </c>
      <c r="D2774" t="s">
        <v>1065</v>
      </c>
      <c r="E2774" t="s">
        <v>1784</v>
      </c>
      <c r="F2774" t="s">
        <v>710</v>
      </c>
      <c r="G2774">
        <v>-3.04E-2</v>
      </c>
    </row>
    <row r="2775" spans="1:7" x14ac:dyDescent="0.25">
      <c r="A2775" s="1">
        <v>40863</v>
      </c>
      <c r="B2775" t="s">
        <v>6648</v>
      </c>
      <c r="C2775" t="s">
        <v>846</v>
      </c>
      <c r="D2775" t="s">
        <v>846</v>
      </c>
      <c r="E2775" t="s">
        <v>777</v>
      </c>
      <c r="F2775" t="s">
        <v>840</v>
      </c>
      <c r="G2775">
        <v>-4.4000000000000003E-3</v>
      </c>
    </row>
    <row r="2776" spans="1:7" x14ac:dyDescent="0.25">
      <c r="A2776" s="1">
        <v>40862</v>
      </c>
      <c r="B2776" t="s">
        <v>6649</v>
      </c>
      <c r="C2776" t="s">
        <v>912</v>
      </c>
      <c r="D2776" t="s">
        <v>602</v>
      </c>
      <c r="E2776" t="s">
        <v>6568</v>
      </c>
      <c r="F2776" t="s">
        <v>779</v>
      </c>
      <c r="G2776">
        <v>2.2000000000000001E-3</v>
      </c>
    </row>
    <row r="2777" spans="1:7" x14ac:dyDescent="0.25">
      <c r="A2777" s="1">
        <v>40861</v>
      </c>
      <c r="B2777" t="s">
        <v>6650</v>
      </c>
      <c r="C2777" t="s">
        <v>793</v>
      </c>
      <c r="D2777" t="s">
        <v>793</v>
      </c>
      <c r="E2777" t="s">
        <v>793</v>
      </c>
      <c r="F2777" t="s">
        <v>779</v>
      </c>
      <c r="G2777">
        <v>-5.4000000000000003E-3</v>
      </c>
    </row>
    <row r="2778" spans="1:7" x14ac:dyDescent="0.25">
      <c r="A2778" s="1">
        <v>40858</v>
      </c>
      <c r="B2778" t="s">
        <v>750</v>
      </c>
      <c r="C2778" t="s">
        <v>6651</v>
      </c>
      <c r="D2778" t="s">
        <v>620</v>
      </c>
      <c r="E2778" t="s">
        <v>6651</v>
      </c>
      <c r="F2778" t="s">
        <v>725</v>
      </c>
      <c r="G2778">
        <v>1.6299999999999999E-2</v>
      </c>
    </row>
    <row r="2779" spans="1:7" x14ac:dyDescent="0.25">
      <c r="A2779" s="1">
        <v>40857</v>
      </c>
      <c r="B2779" t="s">
        <v>6652</v>
      </c>
      <c r="C2779" t="s">
        <v>6218</v>
      </c>
      <c r="D2779" t="s">
        <v>6218</v>
      </c>
      <c r="E2779" t="s">
        <v>6653</v>
      </c>
      <c r="F2779" t="s">
        <v>779</v>
      </c>
      <c r="G2779">
        <v>-1.7899999999999999E-2</v>
      </c>
    </row>
    <row r="2780" spans="1:7" x14ac:dyDescent="0.25">
      <c r="A2780" s="1">
        <v>40856</v>
      </c>
      <c r="B2780" t="s">
        <v>6654</v>
      </c>
      <c r="C2780" t="s">
        <v>842</v>
      </c>
      <c r="D2780" t="s">
        <v>842</v>
      </c>
      <c r="E2780" t="s">
        <v>6655</v>
      </c>
      <c r="F2780" t="s">
        <v>727</v>
      </c>
      <c r="G2780">
        <v>-4.1999999999999997E-3</v>
      </c>
    </row>
    <row r="2781" spans="1:7" x14ac:dyDescent="0.25">
      <c r="A2781" s="1">
        <v>40855</v>
      </c>
      <c r="B2781" t="s">
        <v>6656</v>
      </c>
      <c r="C2781" t="s">
        <v>788</v>
      </c>
      <c r="D2781" t="s">
        <v>788</v>
      </c>
      <c r="E2781" t="s">
        <v>788</v>
      </c>
      <c r="F2781" t="s">
        <v>727</v>
      </c>
      <c r="G2781">
        <v>4.4999999999999997E-3</v>
      </c>
    </row>
    <row r="2782" spans="1:7" x14ac:dyDescent="0.25">
      <c r="A2782" s="1">
        <v>40854</v>
      </c>
      <c r="B2782" t="s">
        <v>702</v>
      </c>
      <c r="C2782" t="s">
        <v>583</v>
      </c>
      <c r="D2782" t="s">
        <v>899</v>
      </c>
      <c r="E2782" t="s">
        <v>697</v>
      </c>
      <c r="F2782" t="s">
        <v>652</v>
      </c>
      <c r="G2782">
        <v>1.9900000000000001E-2</v>
      </c>
    </row>
    <row r="2783" spans="1:7" x14ac:dyDescent="0.25">
      <c r="A2783" s="1">
        <v>40851</v>
      </c>
      <c r="B2783" t="s">
        <v>1065</v>
      </c>
      <c r="C2783" t="s">
        <v>6657</v>
      </c>
      <c r="D2783" t="s">
        <v>849</v>
      </c>
      <c r="E2783" t="s">
        <v>6658</v>
      </c>
      <c r="F2783" t="s">
        <v>710</v>
      </c>
      <c r="G2783">
        <v>-5.0000000000000001E-3</v>
      </c>
    </row>
    <row r="2784" spans="1:7" x14ac:dyDescent="0.25">
      <c r="A2784" s="1">
        <v>40850</v>
      </c>
      <c r="B2784" t="s">
        <v>1046</v>
      </c>
      <c r="C2784" t="s">
        <v>1135</v>
      </c>
      <c r="D2784" t="s">
        <v>740</v>
      </c>
      <c r="E2784" t="s">
        <v>1078</v>
      </c>
      <c r="F2784" t="s">
        <v>654</v>
      </c>
      <c r="G2784">
        <v>2.0500000000000001E-2</v>
      </c>
    </row>
    <row r="2785" spans="1:7" x14ac:dyDescent="0.25">
      <c r="A2785" s="1">
        <v>40849</v>
      </c>
      <c r="B2785" t="s">
        <v>6240</v>
      </c>
      <c r="C2785" t="s">
        <v>6659</v>
      </c>
      <c r="D2785" t="s">
        <v>6660</v>
      </c>
      <c r="E2785" t="s">
        <v>6166</v>
      </c>
      <c r="F2785" t="s">
        <v>654</v>
      </c>
      <c r="G2785">
        <v>1.03E-2</v>
      </c>
    </row>
    <row r="2786" spans="1:7" x14ac:dyDescent="0.25">
      <c r="A2786" s="1">
        <v>40848</v>
      </c>
      <c r="B2786" t="s">
        <v>1845</v>
      </c>
      <c r="C2786" t="s">
        <v>6661</v>
      </c>
      <c r="D2786" t="s">
        <v>6662</v>
      </c>
      <c r="E2786" t="s">
        <v>6663</v>
      </c>
      <c r="F2786" t="s">
        <v>574</v>
      </c>
      <c r="G2786">
        <v>-7.7000000000000002E-3</v>
      </c>
    </row>
    <row r="2787" spans="1:7" x14ac:dyDescent="0.25">
      <c r="A2787" s="1">
        <v>40847</v>
      </c>
      <c r="B2787" t="s">
        <v>1871</v>
      </c>
      <c r="C2787" t="s">
        <v>6632</v>
      </c>
      <c r="D2787" t="s">
        <v>6632</v>
      </c>
      <c r="E2787" t="s">
        <v>1821</v>
      </c>
      <c r="F2787" t="s">
        <v>5569</v>
      </c>
      <c r="G2787">
        <v>-1.26E-2</v>
      </c>
    </row>
    <row r="2788" spans="1:7" x14ac:dyDescent="0.25">
      <c r="A2788" s="1">
        <v>40844</v>
      </c>
      <c r="B2788" t="s">
        <v>1124</v>
      </c>
      <c r="C2788" t="s">
        <v>787</v>
      </c>
      <c r="D2788" t="s">
        <v>787</v>
      </c>
      <c r="E2788" t="s">
        <v>6558</v>
      </c>
      <c r="F2788" t="s">
        <v>748</v>
      </c>
      <c r="G2788">
        <v>-2.9999999999999997E-4</v>
      </c>
    </row>
    <row r="2789" spans="1:7" x14ac:dyDescent="0.25">
      <c r="A2789" s="1">
        <v>40843</v>
      </c>
      <c r="B2789" t="s">
        <v>6664</v>
      </c>
      <c r="C2789" t="s">
        <v>1846</v>
      </c>
      <c r="D2789" t="s">
        <v>769</v>
      </c>
      <c r="E2789" t="s">
        <v>1846</v>
      </c>
      <c r="F2789" t="s">
        <v>779</v>
      </c>
      <c r="G2789">
        <v>1.3899999999999999E-2</v>
      </c>
    </row>
    <row r="2790" spans="1:7" x14ac:dyDescent="0.25">
      <c r="A2790" s="1">
        <v>40842</v>
      </c>
      <c r="B2790" t="s">
        <v>1114</v>
      </c>
      <c r="C2790" t="s">
        <v>1756</v>
      </c>
      <c r="D2790" t="s">
        <v>6556</v>
      </c>
      <c r="E2790" t="s">
        <v>6665</v>
      </c>
      <c r="F2790" t="s">
        <v>559</v>
      </c>
      <c r="G2790">
        <v>1.3599999999999999E-2</v>
      </c>
    </row>
    <row r="2791" spans="1:7" x14ac:dyDescent="0.25">
      <c r="A2791" s="1">
        <v>40841</v>
      </c>
      <c r="B2791" t="s">
        <v>1767</v>
      </c>
      <c r="C2791" t="s">
        <v>6666</v>
      </c>
      <c r="D2791" t="s">
        <v>1826</v>
      </c>
      <c r="E2791" t="s">
        <v>6666</v>
      </c>
      <c r="F2791" t="s">
        <v>932</v>
      </c>
      <c r="G2791">
        <v>2.9100000000000001E-2</v>
      </c>
    </row>
    <row r="2792" spans="1:7" x14ac:dyDescent="0.25">
      <c r="A2792" s="1">
        <v>40840</v>
      </c>
      <c r="B2792" t="s">
        <v>6667</v>
      </c>
      <c r="C2792" t="s">
        <v>6254</v>
      </c>
      <c r="D2792" t="s">
        <v>6513</v>
      </c>
      <c r="E2792" t="s">
        <v>6475</v>
      </c>
      <c r="F2792" t="s">
        <v>638</v>
      </c>
      <c r="G2792">
        <v>0.01</v>
      </c>
    </row>
    <row r="2793" spans="1:7" x14ac:dyDescent="0.25">
      <c r="A2793" s="1">
        <v>40837</v>
      </c>
      <c r="B2793" t="s">
        <v>6668</v>
      </c>
      <c r="C2793" t="s">
        <v>6669</v>
      </c>
      <c r="D2793" t="s">
        <v>6670</v>
      </c>
      <c r="E2793" t="s">
        <v>6669</v>
      </c>
      <c r="F2793" t="s">
        <v>725</v>
      </c>
      <c r="G2793">
        <v>1.44E-2</v>
      </c>
    </row>
    <row r="2794" spans="1:7" x14ac:dyDescent="0.25">
      <c r="A2794" s="1">
        <v>40836</v>
      </c>
      <c r="B2794" t="s">
        <v>5957</v>
      </c>
      <c r="C2794" t="s">
        <v>6671</v>
      </c>
      <c r="D2794" t="s">
        <v>6022</v>
      </c>
      <c r="E2794" t="s">
        <v>6672</v>
      </c>
      <c r="F2794" t="s">
        <v>5563</v>
      </c>
      <c r="G2794">
        <v>-2.07E-2</v>
      </c>
    </row>
    <row r="2795" spans="1:7" x14ac:dyDescent="0.25">
      <c r="A2795" s="1">
        <v>40835</v>
      </c>
      <c r="B2795" t="s">
        <v>6673</v>
      </c>
      <c r="C2795" t="s">
        <v>6674</v>
      </c>
      <c r="D2795" t="s">
        <v>6674</v>
      </c>
      <c r="E2795" t="s">
        <v>6675</v>
      </c>
      <c r="F2795" t="s">
        <v>779</v>
      </c>
      <c r="G2795">
        <v>-3.5000000000000001E-3</v>
      </c>
    </row>
    <row r="2796" spans="1:7" x14ac:dyDescent="0.25">
      <c r="A2796" s="1">
        <v>40834</v>
      </c>
      <c r="B2796" t="s">
        <v>6676</v>
      </c>
      <c r="C2796" t="s">
        <v>6026</v>
      </c>
      <c r="D2796" t="s">
        <v>6026</v>
      </c>
      <c r="E2796" t="s">
        <v>6314</v>
      </c>
      <c r="F2796" t="s">
        <v>5563</v>
      </c>
      <c r="G2796">
        <v>-1.4200000000000001E-2</v>
      </c>
    </row>
    <row r="2797" spans="1:7" x14ac:dyDescent="0.25">
      <c r="A2797" s="1">
        <v>40833</v>
      </c>
      <c r="B2797" t="s">
        <v>2017</v>
      </c>
      <c r="C2797" t="s">
        <v>6677</v>
      </c>
      <c r="D2797" t="s">
        <v>1828</v>
      </c>
      <c r="E2797" t="s">
        <v>6258</v>
      </c>
      <c r="F2797" t="s">
        <v>652</v>
      </c>
      <c r="G2797">
        <v>-3.7000000000000002E-3</v>
      </c>
    </row>
    <row r="2798" spans="1:7" x14ac:dyDescent="0.25">
      <c r="A2798" s="1">
        <v>40830</v>
      </c>
      <c r="B2798" t="s">
        <v>6678</v>
      </c>
      <c r="C2798" t="s">
        <v>6261</v>
      </c>
      <c r="D2798" t="s">
        <v>6532</v>
      </c>
      <c r="E2798" t="s">
        <v>6261</v>
      </c>
      <c r="F2798" t="s">
        <v>710</v>
      </c>
      <c r="G2798">
        <v>8.6999999999999994E-3</v>
      </c>
    </row>
    <row r="2799" spans="1:7" x14ac:dyDescent="0.25">
      <c r="A2799" s="1">
        <v>40829</v>
      </c>
      <c r="B2799" t="s">
        <v>6258</v>
      </c>
      <c r="C2799" t="s">
        <v>6679</v>
      </c>
      <c r="D2799" t="s">
        <v>6680</v>
      </c>
      <c r="E2799" t="s">
        <v>6113</v>
      </c>
      <c r="F2799" t="s">
        <v>557</v>
      </c>
      <c r="G2799">
        <v>-8.3000000000000001E-3</v>
      </c>
    </row>
    <row r="2800" spans="1:7" x14ac:dyDescent="0.25">
      <c r="A2800" s="1">
        <v>40828</v>
      </c>
      <c r="B2800" t="s">
        <v>2002</v>
      </c>
      <c r="C2800" t="s">
        <v>6681</v>
      </c>
      <c r="D2800" t="s">
        <v>6682</v>
      </c>
      <c r="E2800" t="s">
        <v>6683</v>
      </c>
      <c r="F2800" t="s">
        <v>652</v>
      </c>
      <c r="G2800">
        <v>1.2999999999999999E-2</v>
      </c>
    </row>
    <row r="2801" spans="1:7" x14ac:dyDescent="0.25">
      <c r="A2801" s="1">
        <v>40827</v>
      </c>
      <c r="B2801" t="s">
        <v>6489</v>
      </c>
      <c r="C2801" t="s">
        <v>1884</v>
      </c>
      <c r="D2801" t="s">
        <v>1884</v>
      </c>
      <c r="E2801" t="s">
        <v>6684</v>
      </c>
      <c r="F2801" t="s">
        <v>557</v>
      </c>
      <c r="G2801">
        <v>-5.8999999999999999E-3</v>
      </c>
    </row>
    <row r="2802" spans="1:7" x14ac:dyDescent="0.25">
      <c r="A2802" s="1">
        <v>40826</v>
      </c>
      <c r="B2802" t="s">
        <v>6262</v>
      </c>
      <c r="C2802" t="s">
        <v>6447</v>
      </c>
      <c r="D2802" t="s">
        <v>1089</v>
      </c>
      <c r="E2802" t="s">
        <v>6447</v>
      </c>
      <c r="F2802" t="s">
        <v>5569</v>
      </c>
      <c r="G2802">
        <v>2.1499999999999998E-2</v>
      </c>
    </row>
    <row r="2803" spans="1:7" x14ac:dyDescent="0.25">
      <c r="A2803" s="1">
        <v>40823</v>
      </c>
      <c r="B2803" t="s">
        <v>6685</v>
      </c>
      <c r="C2803" t="s">
        <v>6686</v>
      </c>
      <c r="D2803" t="s">
        <v>6454</v>
      </c>
      <c r="E2803" t="s">
        <v>6687</v>
      </c>
      <c r="F2803" t="s">
        <v>840</v>
      </c>
      <c r="G2803">
        <v>-1.0500000000000001E-2</v>
      </c>
    </row>
    <row r="2804" spans="1:7" x14ac:dyDescent="0.25">
      <c r="A2804" s="1">
        <v>40822</v>
      </c>
      <c r="B2804" t="s">
        <v>6688</v>
      </c>
      <c r="C2804" t="s">
        <v>6689</v>
      </c>
      <c r="D2804" t="s">
        <v>6490</v>
      </c>
      <c r="E2804" t="s">
        <v>1920</v>
      </c>
      <c r="F2804" t="s">
        <v>652</v>
      </c>
      <c r="G2804">
        <v>7.1000000000000004E-3</v>
      </c>
    </row>
    <row r="2805" spans="1:7" x14ac:dyDescent="0.25">
      <c r="A2805" s="1">
        <v>40821</v>
      </c>
      <c r="B2805" t="s">
        <v>6690</v>
      </c>
      <c r="C2805" t="s">
        <v>6691</v>
      </c>
      <c r="D2805" t="s">
        <v>6445</v>
      </c>
      <c r="E2805" t="s">
        <v>6692</v>
      </c>
      <c r="F2805" t="s">
        <v>828</v>
      </c>
      <c r="G2805">
        <v>1.5900000000000001E-2</v>
      </c>
    </row>
    <row r="2806" spans="1:7" x14ac:dyDescent="0.25">
      <c r="A2806" s="1">
        <v>40820</v>
      </c>
      <c r="B2806" t="s">
        <v>6693</v>
      </c>
      <c r="C2806" t="s">
        <v>6127</v>
      </c>
      <c r="D2806" t="s">
        <v>6694</v>
      </c>
      <c r="E2806" t="s">
        <v>6605</v>
      </c>
      <c r="F2806" t="s">
        <v>748</v>
      </c>
      <c r="G2806">
        <v>-2.4899999999999999E-2</v>
      </c>
    </row>
    <row r="2807" spans="1:7" x14ac:dyDescent="0.25">
      <c r="A2807" s="1">
        <v>40819</v>
      </c>
      <c r="B2807" t="s">
        <v>6695</v>
      </c>
      <c r="C2807" t="s">
        <v>6602</v>
      </c>
      <c r="D2807" t="s">
        <v>1909</v>
      </c>
      <c r="E2807" t="s">
        <v>6379</v>
      </c>
      <c r="F2807" t="s">
        <v>700</v>
      </c>
      <c r="G2807">
        <v>2.1999999999999999E-2</v>
      </c>
    </row>
    <row r="2808" spans="1:7" x14ac:dyDescent="0.25">
      <c r="A2808" s="1">
        <v>40816</v>
      </c>
      <c r="B2808" t="s">
        <v>2052</v>
      </c>
      <c r="C2808" t="s">
        <v>6497</v>
      </c>
      <c r="D2808" t="s">
        <v>6696</v>
      </c>
      <c r="E2808" t="s">
        <v>6697</v>
      </c>
      <c r="F2808" t="s">
        <v>1439</v>
      </c>
      <c r="G2808">
        <v>3.0000000000000001E-3</v>
      </c>
    </row>
    <row r="2809" spans="1:7" x14ac:dyDescent="0.25">
      <c r="A2809" s="1">
        <v>40815</v>
      </c>
      <c r="B2809" t="s">
        <v>6698</v>
      </c>
      <c r="C2809" t="s">
        <v>6441</v>
      </c>
      <c r="D2809" t="s">
        <v>6518</v>
      </c>
      <c r="E2809" t="s">
        <v>5973</v>
      </c>
      <c r="F2809" t="s">
        <v>6699</v>
      </c>
      <c r="G2809">
        <v>-5.0000000000000001E-4</v>
      </c>
    </row>
    <row r="2810" spans="1:7" x14ac:dyDescent="0.25">
      <c r="A2810" s="1">
        <v>40814</v>
      </c>
      <c r="B2810" t="s">
        <v>6276</v>
      </c>
      <c r="C2810" t="s">
        <v>6485</v>
      </c>
      <c r="D2810" t="s">
        <v>6485</v>
      </c>
      <c r="E2810" t="s">
        <v>6485</v>
      </c>
      <c r="F2810" t="s">
        <v>652</v>
      </c>
      <c r="G2810">
        <v>-2.0799999999999999E-2</v>
      </c>
    </row>
    <row r="2811" spans="1:7" x14ac:dyDescent="0.25">
      <c r="A2811" s="1">
        <v>40813</v>
      </c>
      <c r="B2811" t="s">
        <v>6700</v>
      </c>
      <c r="C2811" t="s">
        <v>6701</v>
      </c>
      <c r="D2811" t="s">
        <v>6085</v>
      </c>
      <c r="E2811" t="s">
        <v>1937</v>
      </c>
      <c r="F2811" t="s">
        <v>710</v>
      </c>
      <c r="G2811">
        <v>3.6499999999999998E-2</v>
      </c>
    </row>
    <row r="2812" spans="1:7" x14ac:dyDescent="0.25">
      <c r="A2812" s="1">
        <v>40812</v>
      </c>
      <c r="B2812" t="s">
        <v>5965</v>
      </c>
      <c r="C2812" t="s">
        <v>6494</v>
      </c>
      <c r="D2812" t="s">
        <v>6052</v>
      </c>
      <c r="E2812" t="s">
        <v>2195</v>
      </c>
      <c r="F2812" t="s">
        <v>557</v>
      </c>
      <c r="G2812">
        <v>-2.75E-2</v>
      </c>
    </row>
    <row r="2813" spans="1:7" x14ac:dyDescent="0.25">
      <c r="A2813" s="1">
        <v>40809</v>
      </c>
      <c r="B2813" t="s">
        <v>6702</v>
      </c>
      <c r="C2813" t="s">
        <v>1146</v>
      </c>
      <c r="D2813" t="s">
        <v>1146</v>
      </c>
      <c r="E2813" t="s">
        <v>6703</v>
      </c>
      <c r="F2813" t="s">
        <v>744</v>
      </c>
      <c r="G2813">
        <v>-5.8500000000000003E-2</v>
      </c>
    </row>
    <row r="2814" spans="1:7" x14ac:dyDescent="0.25">
      <c r="A2814" s="1">
        <v>40808</v>
      </c>
      <c r="B2814" t="s">
        <v>6704</v>
      </c>
      <c r="C2814" t="s">
        <v>762</v>
      </c>
      <c r="D2814" t="s">
        <v>762</v>
      </c>
      <c r="E2814" t="s">
        <v>6705</v>
      </c>
      <c r="F2814" t="s">
        <v>779</v>
      </c>
      <c r="G2814">
        <v>-3.6700000000000003E-2</v>
      </c>
    </row>
    <row r="2815" spans="1:7" x14ac:dyDescent="0.25">
      <c r="A2815" s="1">
        <v>40807</v>
      </c>
      <c r="B2815" t="s">
        <v>802</v>
      </c>
      <c r="C2815" t="s">
        <v>6706</v>
      </c>
      <c r="D2815" t="s">
        <v>6707</v>
      </c>
      <c r="E2815" t="s">
        <v>6708</v>
      </c>
      <c r="F2815" t="s">
        <v>779</v>
      </c>
      <c r="G2815">
        <v>-5.9999999999999995E-4</v>
      </c>
    </row>
    <row r="2816" spans="1:7" x14ac:dyDescent="0.25">
      <c r="A2816" s="1">
        <v>40806</v>
      </c>
      <c r="B2816" t="s">
        <v>1219</v>
      </c>
      <c r="C2816" t="s">
        <v>911</v>
      </c>
      <c r="D2816" t="s">
        <v>833</v>
      </c>
      <c r="E2816" t="s">
        <v>742</v>
      </c>
      <c r="F2816" t="s">
        <v>5563</v>
      </c>
      <c r="G2816">
        <v>1.7000000000000001E-2</v>
      </c>
    </row>
    <row r="2817" spans="1:7" x14ac:dyDescent="0.25">
      <c r="A2817" s="1">
        <v>40805</v>
      </c>
      <c r="B2817" t="s">
        <v>764</v>
      </c>
      <c r="C2817" t="s">
        <v>6709</v>
      </c>
      <c r="D2817" t="s">
        <v>1191</v>
      </c>
      <c r="E2817" t="s">
        <v>626</v>
      </c>
      <c r="F2817" t="s">
        <v>727</v>
      </c>
      <c r="G2817">
        <v>-1.9699999999999999E-2</v>
      </c>
    </row>
    <row r="2818" spans="1:7" x14ac:dyDescent="0.25">
      <c r="A2818" s="1">
        <v>40802</v>
      </c>
      <c r="B2818" t="s">
        <v>6710</v>
      </c>
      <c r="C2818" t="s">
        <v>770</v>
      </c>
      <c r="D2818" t="s">
        <v>509</v>
      </c>
      <c r="E2818" t="s">
        <v>770</v>
      </c>
      <c r="F2818" t="s">
        <v>828</v>
      </c>
      <c r="G2818">
        <v>1.89E-2</v>
      </c>
    </row>
    <row r="2819" spans="1:7" x14ac:dyDescent="0.25">
      <c r="A2819" s="1">
        <v>40801</v>
      </c>
      <c r="B2819" t="s">
        <v>621</v>
      </c>
      <c r="C2819" t="s">
        <v>653</v>
      </c>
      <c r="D2819" t="s">
        <v>653</v>
      </c>
      <c r="E2819" t="s">
        <v>1814</v>
      </c>
      <c r="F2819" t="s">
        <v>744</v>
      </c>
      <c r="G2819">
        <v>-2.47E-2</v>
      </c>
    </row>
    <row r="2820" spans="1:7" x14ac:dyDescent="0.25">
      <c r="A2820" s="1">
        <v>40800</v>
      </c>
      <c r="B2820" t="s">
        <v>6711</v>
      </c>
      <c r="C2820" t="s">
        <v>50</v>
      </c>
      <c r="D2820" t="s">
        <v>50</v>
      </c>
      <c r="E2820" t="s">
        <v>717</v>
      </c>
      <c r="F2820" t="s">
        <v>748</v>
      </c>
      <c r="G2820">
        <v>-1.8E-3</v>
      </c>
    </row>
    <row r="2821" spans="1:7" x14ac:dyDescent="0.25">
      <c r="A2821" s="1">
        <v>40799</v>
      </c>
      <c r="B2821" t="s">
        <v>1270</v>
      </c>
      <c r="C2821" t="s">
        <v>116</v>
      </c>
      <c r="D2821" t="s">
        <v>6712</v>
      </c>
      <c r="E2821" t="s">
        <v>1365</v>
      </c>
      <c r="F2821" t="s">
        <v>710</v>
      </c>
      <c r="G2821">
        <v>9.2999999999999992E-3</v>
      </c>
    </row>
    <row r="2822" spans="1:7" x14ac:dyDescent="0.25">
      <c r="A2822" s="1">
        <v>40798</v>
      </c>
      <c r="B2822" t="s">
        <v>1195</v>
      </c>
      <c r="C2822" t="s">
        <v>6713</v>
      </c>
      <c r="D2822" t="s">
        <v>6713</v>
      </c>
      <c r="E2822" t="s">
        <v>457</v>
      </c>
      <c r="F2822" t="s">
        <v>574</v>
      </c>
      <c r="G2822">
        <v>-2.5000000000000001E-2</v>
      </c>
    </row>
    <row r="2823" spans="1:7" x14ac:dyDescent="0.25">
      <c r="A2823" s="1">
        <v>40795</v>
      </c>
      <c r="B2823" t="s">
        <v>6714</v>
      </c>
      <c r="C2823" t="s">
        <v>6715</v>
      </c>
      <c r="D2823" t="s">
        <v>6716</v>
      </c>
      <c r="E2823" t="s">
        <v>418</v>
      </c>
      <c r="F2823" t="s">
        <v>800</v>
      </c>
      <c r="G2823">
        <v>1.1000000000000001E-3</v>
      </c>
    </row>
    <row r="2824" spans="1:7" x14ac:dyDescent="0.25">
      <c r="A2824" s="1">
        <v>40794</v>
      </c>
      <c r="B2824" t="s">
        <v>6717</v>
      </c>
      <c r="C2824" t="s">
        <v>6718</v>
      </c>
      <c r="D2824" t="s">
        <v>1247</v>
      </c>
      <c r="E2824" t="s">
        <v>534</v>
      </c>
      <c r="F2824" t="s">
        <v>559</v>
      </c>
      <c r="G2824">
        <v>2.2200000000000001E-2</v>
      </c>
    </row>
    <row r="2825" spans="1:7" x14ac:dyDescent="0.25">
      <c r="A2825" s="1">
        <v>40793</v>
      </c>
      <c r="B2825" t="s">
        <v>823</v>
      </c>
      <c r="C2825" t="s">
        <v>1501</v>
      </c>
      <c r="D2825" t="s">
        <v>6719</v>
      </c>
      <c r="E2825" t="s">
        <v>569</v>
      </c>
      <c r="F2825" t="s">
        <v>752</v>
      </c>
      <c r="G2825">
        <v>-2.98E-2</v>
      </c>
    </row>
    <row r="2826" spans="1:7" x14ac:dyDescent="0.25">
      <c r="A2826" s="1">
        <v>40792</v>
      </c>
      <c r="B2826" t="s">
        <v>657</v>
      </c>
      <c r="C2826" t="s">
        <v>1315</v>
      </c>
      <c r="D2826" t="s">
        <v>973</v>
      </c>
      <c r="E2826" t="s">
        <v>1235</v>
      </c>
      <c r="F2826" t="s">
        <v>587</v>
      </c>
      <c r="G2826">
        <v>-2E-3</v>
      </c>
    </row>
    <row r="2827" spans="1:7" x14ac:dyDescent="0.25">
      <c r="A2827" s="1">
        <v>40788</v>
      </c>
      <c r="B2827" t="s">
        <v>6719</v>
      </c>
      <c r="C2827" t="s">
        <v>429</v>
      </c>
      <c r="D2827" t="s">
        <v>1390</v>
      </c>
      <c r="E2827" t="s">
        <v>429</v>
      </c>
      <c r="F2827" t="s">
        <v>1473</v>
      </c>
      <c r="G2827">
        <v>2.6100000000000002E-2</v>
      </c>
    </row>
    <row r="2828" spans="1:7" x14ac:dyDescent="0.25">
      <c r="A2828" s="1">
        <v>40787</v>
      </c>
      <c r="B2828" t="s">
        <v>504</v>
      </c>
      <c r="C2828" t="s">
        <v>6720</v>
      </c>
      <c r="D2828" t="s">
        <v>6721</v>
      </c>
      <c r="E2828" t="s">
        <v>1683</v>
      </c>
      <c r="F2828" t="s">
        <v>553</v>
      </c>
      <c r="G2828">
        <v>-1.4E-3</v>
      </c>
    </row>
    <row r="2829" spans="1:7" x14ac:dyDescent="0.25">
      <c r="A2829" s="1">
        <v>40786</v>
      </c>
      <c r="B2829" t="s">
        <v>6722</v>
      </c>
      <c r="C2829" t="s">
        <v>6723</v>
      </c>
      <c r="D2829" t="s">
        <v>544</v>
      </c>
      <c r="E2829" t="s">
        <v>863</v>
      </c>
      <c r="F2829" t="s">
        <v>659</v>
      </c>
      <c r="G2829">
        <v>1E-3</v>
      </c>
    </row>
    <row r="2830" spans="1:7" x14ac:dyDescent="0.25">
      <c r="A2830" s="1">
        <v>40785</v>
      </c>
      <c r="B2830" t="s">
        <v>6724</v>
      </c>
      <c r="C2830" t="s">
        <v>919</v>
      </c>
      <c r="D2830" t="s">
        <v>6725</v>
      </c>
      <c r="E2830" t="s">
        <v>602</v>
      </c>
      <c r="F2830" t="s">
        <v>480</v>
      </c>
      <c r="G2830">
        <v>2.1399999999999999E-2</v>
      </c>
    </row>
    <row r="2831" spans="1:7" x14ac:dyDescent="0.25">
      <c r="A2831" s="1">
        <v>40784</v>
      </c>
      <c r="B2831" t="s">
        <v>6726</v>
      </c>
      <c r="C2831" t="s">
        <v>6727</v>
      </c>
      <c r="D2831" t="s">
        <v>6727</v>
      </c>
      <c r="E2831" t="s">
        <v>1026</v>
      </c>
      <c r="F2831" t="s">
        <v>652</v>
      </c>
      <c r="G2831">
        <v>-3.2000000000000002E-3</v>
      </c>
    </row>
    <row r="2832" spans="1:7" x14ac:dyDescent="0.25">
      <c r="A2832" s="1">
        <v>40781</v>
      </c>
      <c r="B2832" t="s">
        <v>901</v>
      </c>
      <c r="C2832" t="s">
        <v>770</v>
      </c>
      <c r="D2832" t="s">
        <v>110</v>
      </c>
      <c r="E2832" t="s">
        <v>770</v>
      </c>
      <c r="F2832" t="s">
        <v>1030</v>
      </c>
      <c r="G2832">
        <v>1.95E-2</v>
      </c>
    </row>
    <row r="2833" spans="1:7" x14ac:dyDescent="0.25">
      <c r="A2833" s="1">
        <v>40780</v>
      </c>
      <c r="B2833" t="s">
        <v>6728</v>
      </c>
      <c r="C2833" t="s">
        <v>1058</v>
      </c>
      <c r="D2833" t="s">
        <v>920</v>
      </c>
      <c r="E2833" t="s">
        <v>6729</v>
      </c>
      <c r="F2833" t="s">
        <v>490</v>
      </c>
      <c r="G2833">
        <v>3.2000000000000002E-3</v>
      </c>
    </row>
    <row r="2834" spans="1:7" x14ac:dyDescent="0.25">
      <c r="A2834" s="1">
        <v>40779</v>
      </c>
      <c r="B2834" t="s">
        <v>6730</v>
      </c>
      <c r="C2834" t="s">
        <v>1364</v>
      </c>
      <c r="D2834" t="s">
        <v>6731</v>
      </c>
      <c r="E2834" t="s">
        <v>1071</v>
      </c>
      <c r="F2834" t="s">
        <v>4782</v>
      </c>
      <c r="G2834">
        <v>-5.6099999999999997E-2</v>
      </c>
    </row>
    <row r="2835" spans="1:7" x14ac:dyDescent="0.25">
      <c r="A2835" s="1">
        <v>40778</v>
      </c>
      <c r="B2835" t="s">
        <v>6732</v>
      </c>
      <c r="C2835" t="s">
        <v>396</v>
      </c>
      <c r="D2835" t="s">
        <v>400</v>
      </c>
      <c r="E2835" t="s">
        <v>515</v>
      </c>
      <c r="F2835" t="s">
        <v>570</v>
      </c>
      <c r="G2835">
        <v>-1.61E-2</v>
      </c>
    </row>
    <row r="2836" spans="1:7" x14ac:dyDescent="0.25">
      <c r="A2836" s="1">
        <v>40777</v>
      </c>
      <c r="B2836" t="s">
        <v>6733</v>
      </c>
      <c r="C2836" t="s">
        <v>660</v>
      </c>
      <c r="D2836" t="s">
        <v>952</v>
      </c>
      <c r="E2836" t="s">
        <v>6734</v>
      </c>
      <c r="F2836" t="s">
        <v>4287</v>
      </c>
      <c r="G2836">
        <v>2.1499999999999998E-2</v>
      </c>
    </row>
    <row r="2837" spans="1:7" x14ac:dyDescent="0.25">
      <c r="A2837" s="1">
        <v>40774</v>
      </c>
      <c r="B2837" t="s">
        <v>6735</v>
      </c>
      <c r="C2837" t="s">
        <v>6736</v>
      </c>
      <c r="D2837" t="s">
        <v>59</v>
      </c>
      <c r="E2837" t="s">
        <v>6736</v>
      </c>
      <c r="F2837" t="s">
        <v>577</v>
      </c>
      <c r="G2837">
        <v>1.6500000000000001E-2</v>
      </c>
    </row>
    <row r="2838" spans="1:7" x14ac:dyDescent="0.25">
      <c r="A2838" s="1">
        <v>40773</v>
      </c>
      <c r="B2838" t="s">
        <v>1191</v>
      </c>
      <c r="C2838" t="s">
        <v>904</v>
      </c>
      <c r="D2838" t="s">
        <v>6722</v>
      </c>
      <c r="E2838" t="s">
        <v>724</v>
      </c>
      <c r="F2838" t="s">
        <v>3101</v>
      </c>
      <c r="G2838">
        <v>1.55E-2</v>
      </c>
    </row>
    <row r="2839" spans="1:7" x14ac:dyDescent="0.25">
      <c r="A2839" s="1">
        <v>40772</v>
      </c>
      <c r="B2839" t="s">
        <v>728</v>
      </c>
      <c r="C2839" t="s">
        <v>790</v>
      </c>
      <c r="D2839" t="s">
        <v>843</v>
      </c>
      <c r="E2839" t="s">
        <v>603</v>
      </c>
      <c r="F2839" t="s">
        <v>722</v>
      </c>
      <c r="G2839">
        <v>4.8999999999999998E-3</v>
      </c>
    </row>
    <row r="2840" spans="1:7" x14ac:dyDescent="0.25">
      <c r="A2840" s="1">
        <v>40771</v>
      </c>
      <c r="B2840" t="s">
        <v>598</v>
      </c>
      <c r="C2840" t="s">
        <v>760</v>
      </c>
      <c r="D2840" t="s">
        <v>6737</v>
      </c>
      <c r="E2840" t="s">
        <v>6213</v>
      </c>
      <c r="F2840" t="s">
        <v>1439</v>
      </c>
      <c r="G2840">
        <v>1.5299999999999999E-2</v>
      </c>
    </row>
    <row r="2841" spans="1:7" x14ac:dyDescent="0.25">
      <c r="A2841" s="1">
        <v>40770</v>
      </c>
      <c r="B2841" t="s">
        <v>1724</v>
      </c>
      <c r="C2841" t="s">
        <v>6175</v>
      </c>
      <c r="D2841" t="s">
        <v>6738</v>
      </c>
      <c r="E2841" t="s">
        <v>1777</v>
      </c>
      <c r="F2841" t="s">
        <v>683</v>
      </c>
      <c r="G2841">
        <v>8.8000000000000005E-3</v>
      </c>
    </row>
    <row r="2842" spans="1:7" x14ac:dyDescent="0.25">
      <c r="A2842" s="1">
        <v>40767</v>
      </c>
      <c r="B2842" t="s">
        <v>6739</v>
      </c>
      <c r="C2842" t="s">
        <v>797</v>
      </c>
      <c r="D2842" t="s">
        <v>1046</v>
      </c>
      <c r="E2842" t="s">
        <v>6740</v>
      </c>
      <c r="F2842" t="s">
        <v>1356</v>
      </c>
      <c r="G2842">
        <v>-4.8999999999999998E-3</v>
      </c>
    </row>
    <row r="2843" spans="1:7" x14ac:dyDescent="0.25">
      <c r="A2843" s="1">
        <v>40766</v>
      </c>
      <c r="B2843" t="s">
        <v>6741</v>
      </c>
      <c r="C2843" t="s">
        <v>6742</v>
      </c>
      <c r="D2843" t="s">
        <v>17</v>
      </c>
      <c r="E2843" t="s">
        <v>6558</v>
      </c>
      <c r="F2843" t="s">
        <v>1190</v>
      </c>
      <c r="G2843">
        <v>-1.8200000000000001E-2</v>
      </c>
    </row>
    <row r="2844" spans="1:7" x14ac:dyDescent="0.25">
      <c r="A2844" s="1">
        <v>40765</v>
      </c>
      <c r="B2844" t="s">
        <v>6743</v>
      </c>
      <c r="C2844" t="s">
        <v>776</v>
      </c>
      <c r="D2844" t="s">
        <v>6744</v>
      </c>
      <c r="E2844" t="s">
        <v>6745</v>
      </c>
      <c r="F2844" t="s">
        <v>1475</v>
      </c>
      <c r="G2844">
        <v>2.3699999999999999E-2</v>
      </c>
    </row>
    <row r="2845" spans="1:7" x14ac:dyDescent="0.25">
      <c r="A2845" s="1">
        <v>40764</v>
      </c>
      <c r="B2845" t="s">
        <v>6746</v>
      </c>
      <c r="C2845" t="s">
        <v>1059</v>
      </c>
      <c r="D2845" t="s">
        <v>793</v>
      </c>
      <c r="E2845" t="s">
        <v>6662</v>
      </c>
      <c r="F2845" t="s">
        <v>6747</v>
      </c>
      <c r="G2845">
        <v>1.7399999999999999E-2</v>
      </c>
    </row>
    <row r="2846" spans="1:7" x14ac:dyDescent="0.25">
      <c r="A2846" s="1">
        <v>40763</v>
      </c>
      <c r="B2846" t="s">
        <v>857</v>
      </c>
      <c r="C2846" t="s">
        <v>6748</v>
      </c>
      <c r="D2846" t="s">
        <v>6557</v>
      </c>
      <c r="E2846" t="s">
        <v>6694</v>
      </c>
      <c r="F2846" t="s">
        <v>428</v>
      </c>
      <c r="G2846">
        <v>3.7199999999999997E-2</v>
      </c>
    </row>
    <row r="2847" spans="1:7" x14ac:dyDescent="0.25">
      <c r="A2847" s="1">
        <v>40760</v>
      </c>
      <c r="B2847" t="s">
        <v>6749</v>
      </c>
      <c r="C2847" t="s">
        <v>6750</v>
      </c>
      <c r="D2847" t="s">
        <v>6751</v>
      </c>
      <c r="E2847" t="s">
        <v>6689</v>
      </c>
      <c r="F2847" t="s">
        <v>2090</v>
      </c>
      <c r="G2847">
        <v>-4.4999999999999997E-3</v>
      </c>
    </row>
    <row r="2848" spans="1:7" x14ac:dyDescent="0.25">
      <c r="A2848" s="1">
        <v>40759</v>
      </c>
      <c r="B2848" t="s">
        <v>6113</v>
      </c>
      <c r="C2848" t="s">
        <v>6752</v>
      </c>
      <c r="D2848" t="s">
        <v>6678</v>
      </c>
      <c r="E2848" t="s">
        <v>6444</v>
      </c>
      <c r="F2848" t="s">
        <v>5302</v>
      </c>
      <c r="G2848">
        <v>-4.3E-3</v>
      </c>
    </row>
    <row r="2849" spans="1:7" x14ac:dyDescent="0.25">
      <c r="A2849" s="1">
        <v>40758</v>
      </c>
      <c r="B2849" t="s">
        <v>6456</v>
      </c>
      <c r="C2849" t="s">
        <v>6043</v>
      </c>
      <c r="D2849" t="s">
        <v>6753</v>
      </c>
      <c r="E2849" t="s">
        <v>6057</v>
      </c>
      <c r="F2849" t="s">
        <v>6006</v>
      </c>
      <c r="G2849">
        <v>1.3100000000000001E-2</v>
      </c>
    </row>
    <row r="2850" spans="1:7" x14ac:dyDescent="0.25">
      <c r="A2850" s="1">
        <v>40757</v>
      </c>
      <c r="B2850" t="s">
        <v>6754</v>
      </c>
      <c r="C2850" t="s">
        <v>6401</v>
      </c>
      <c r="D2850" t="s">
        <v>6044</v>
      </c>
      <c r="E2850" t="s">
        <v>6755</v>
      </c>
      <c r="F2850" t="s">
        <v>6756</v>
      </c>
      <c r="G2850">
        <v>1.41E-2</v>
      </c>
    </row>
    <row r="2851" spans="1:7" x14ac:dyDescent="0.25">
      <c r="A2851" s="1">
        <v>40756</v>
      </c>
      <c r="B2851" t="s">
        <v>6757</v>
      </c>
      <c r="C2851" t="s">
        <v>6404</v>
      </c>
      <c r="D2851" t="s">
        <v>6758</v>
      </c>
      <c r="E2851" t="s">
        <v>6759</v>
      </c>
      <c r="F2851" t="s">
        <v>6760</v>
      </c>
      <c r="G2851">
        <v>-5.7000000000000002E-3</v>
      </c>
    </row>
    <row r="2852" spans="1:7" x14ac:dyDescent="0.25">
      <c r="A2852" s="1">
        <v>40753</v>
      </c>
      <c r="B2852" t="s">
        <v>6761</v>
      </c>
      <c r="C2852" t="s">
        <v>6294</v>
      </c>
      <c r="D2852" t="s">
        <v>6762</v>
      </c>
      <c r="E2852" t="s">
        <v>6763</v>
      </c>
      <c r="F2852" t="s">
        <v>6764</v>
      </c>
      <c r="G2852">
        <v>9.1999999999999998E-3</v>
      </c>
    </row>
    <row r="2853" spans="1:7" x14ac:dyDescent="0.25">
      <c r="A2853" s="1">
        <v>40752</v>
      </c>
      <c r="B2853" t="s">
        <v>6309</v>
      </c>
      <c r="C2853" t="s">
        <v>6765</v>
      </c>
      <c r="D2853" t="s">
        <v>6766</v>
      </c>
      <c r="E2853" t="s">
        <v>6767</v>
      </c>
      <c r="F2853" t="s">
        <v>6768</v>
      </c>
      <c r="G2853">
        <v>-1E-3</v>
      </c>
    </row>
    <row r="2854" spans="1:7" x14ac:dyDescent="0.25">
      <c r="A2854" s="1">
        <v>40751</v>
      </c>
      <c r="B2854" t="s">
        <v>6307</v>
      </c>
      <c r="C2854" t="s">
        <v>6291</v>
      </c>
      <c r="D2854" t="s">
        <v>6601</v>
      </c>
      <c r="E2854" t="s">
        <v>6009</v>
      </c>
      <c r="F2854" t="s">
        <v>779</v>
      </c>
      <c r="G2854">
        <v>-1E-3</v>
      </c>
    </row>
    <row r="2855" spans="1:7" x14ac:dyDescent="0.25">
      <c r="A2855" s="1">
        <v>40750</v>
      </c>
      <c r="B2855" t="s">
        <v>6769</v>
      </c>
      <c r="C2855" t="s">
        <v>6770</v>
      </c>
      <c r="D2855" t="s">
        <v>6351</v>
      </c>
      <c r="E2855" t="s">
        <v>6770</v>
      </c>
      <c r="F2855" t="s">
        <v>725</v>
      </c>
      <c r="G2855">
        <v>2.8999999999999998E-3</v>
      </c>
    </row>
    <row r="2856" spans="1:7" x14ac:dyDescent="0.25">
      <c r="A2856" s="1">
        <v>40749</v>
      </c>
      <c r="B2856" t="s">
        <v>6616</v>
      </c>
      <c r="C2856" t="s">
        <v>5959</v>
      </c>
      <c r="D2856" t="s">
        <v>6603</v>
      </c>
      <c r="E2856" t="s">
        <v>5959</v>
      </c>
      <c r="F2856" t="s">
        <v>840</v>
      </c>
      <c r="G2856">
        <v>6.7000000000000002E-3</v>
      </c>
    </row>
    <row r="2857" spans="1:7" x14ac:dyDescent="0.25">
      <c r="A2857" s="1">
        <v>40746</v>
      </c>
      <c r="B2857" t="s">
        <v>6771</v>
      </c>
      <c r="C2857" t="s">
        <v>6391</v>
      </c>
      <c r="D2857" t="s">
        <v>6772</v>
      </c>
      <c r="E2857" t="s">
        <v>6391</v>
      </c>
      <c r="F2857" t="s">
        <v>727</v>
      </c>
      <c r="G2857">
        <v>9.1000000000000004E-3</v>
      </c>
    </row>
    <row r="2858" spans="1:7" x14ac:dyDescent="0.25">
      <c r="A2858" s="1">
        <v>40745</v>
      </c>
      <c r="B2858" t="s">
        <v>6773</v>
      </c>
      <c r="C2858" t="s">
        <v>6353</v>
      </c>
      <c r="D2858" t="s">
        <v>5964</v>
      </c>
      <c r="E2858" t="s">
        <v>6398</v>
      </c>
      <c r="F2858" t="s">
        <v>779</v>
      </c>
      <c r="G2858">
        <v>-6.1999999999999998E-3</v>
      </c>
    </row>
    <row r="2859" spans="1:7" x14ac:dyDescent="0.25">
      <c r="A2859" s="1">
        <v>40744</v>
      </c>
      <c r="B2859" t="s">
        <v>6774</v>
      </c>
      <c r="C2859" t="s">
        <v>6624</v>
      </c>
      <c r="D2859" t="s">
        <v>6775</v>
      </c>
      <c r="E2859" t="s">
        <v>6776</v>
      </c>
      <c r="F2859" t="s">
        <v>727</v>
      </c>
      <c r="G2859">
        <v>-2.5999999999999999E-3</v>
      </c>
    </row>
    <row r="2860" spans="1:7" x14ac:dyDescent="0.25">
      <c r="A2860" s="1">
        <v>40743</v>
      </c>
      <c r="B2860" t="s">
        <v>6777</v>
      </c>
      <c r="C2860" t="s">
        <v>5946</v>
      </c>
      <c r="D2860" t="s">
        <v>2061</v>
      </c>
      <c r="E2860" t="s">
        <v>6323</v>
      </c>
      <c r="F2860" t="s">
        <v>5569</v>
      </c>
      <c r="G2860">
        <v>-6.9999999999999999E-4</v>
      </c>
    </row>
    <row r="2861" spans="1:7" x14ac:dyDescent="0.25">
      <c r="A2861" s="1">
        <v>40742</v>
      </c>
      <c r="B2861" t="s">
        <v>6778</v>
      </c>
      <c r="C2861" t="s">
        <v>2031</v>
      </c>
      <c r="D2861" t="s">
        <v>1930</v>
      </c>
      <c r="E2861" t="s">
        <v>2031</v>
      </c>
      <c r="F2861" t="s">
        <v>727</v>
      </c>
      <c r="G2861">
        <v>7.7000000000000002E-3</v>
      </c>
    </row>
    <row r="2862" spans="1:7" x14ac:dyDescent="0.25">
      <c r="A2862" s="1">
        <v>40739</v>
      </c>
      <c r="B2862" t="s">
        <v>6779</v>
      </c>
      <c r="C2862" t="s">
        <v>6780</v>
      </c>
      <c r="D2862" t="s">
        <v>6781</v>
      </c>
      <c r="E2862" t="s">
        <v>6780</v>
      </c>
      <c r="F2862" t="s">
        <v>727</v>
      </c>
      <c r="G2862">
        <v>5.0000000000000001E-4</v>
      </c>
    </row>
    <row r="2863" spans="1:7" x14ac:dyDescent="0.25">
      <c r="A2863" s="1">
        <v>40738</v>
      </c>
      <c r="B2863" t="s">
        <v>5998</v>
      </c>
      <c r="C2863" t="s">
        <v>6440</v>
      </c>
      <c r="D2863" t="s">
        <v>2031</v>
      </c>
      <c r="E2863" t="s">
        <v>6433</v>
      </c>
      <c r="F2863" t="s">
        <v>779</v>
      </c>
      <c r="G2863">
        <v>2.3999999999999998E-3</v>
      </c>
    </row>
    <row r="2864" spans="1:7" x14ac:dyDescent="0.25">
      <c r="A2864" s="1">
        <v>40737</v>
      </c>
      <c r="B2864" t="s">
        <v>6782</v>
      </c>
      <c r="C2864" t="s">
        <v>6324</v>
      </c>
      <c r="D2864" t="s">
        <v>5992</v>
      </c>
      <c r="E2864" t="s">
        <v>6783</v>
      </c>
      <c r="F2864" t="s">
        <v>725</v>
      </c>
      <c r="G2864">
        <v>1.49E-2</v>
      </c>
    </row>
    <row r="2865" spans="1:7" x14ac:dyDescent="0.25">
      <c r="A2865" s="1">
        <v>40736</v>
      </c>
      <c r="B2865" t="s">
        <v>6361</v>
      </c>
      <c r="C2865" t="s">
        <v>6784</v>
      </c>
      <c r="D2865" t="s">
        <v>6785</v>
      </c>
      <c r="E2865" t="s">
        <v>6786</v>
      </c>
      <c r="F2865" t="s">
        <v>727</v>
      </c>
      <c r="G2865">
        <v>8.5000000000000006E-3</v>
      </c>
    </row>
    <row r="2866" spans="1:7" x14ac:dyDescent="0.25">
      <c r="A2866" s="1">
        <v>40735</v>
      </c>
      <c r="B2866" t="s">
        <v>6787</v>
      </c>
      <c r="C2866" t="s">
        <v>2112</v>
      </c>
      <c r="D2866" t="s">
        <v>6788</v>
      </c>
      <c r="E2866" t="s">
        <v>6789</v>
      </c>
      <c r="F2866" t="s">
        <v>727</v>
      </c>
      <c r="G2866">
        <v>4.8999999999999998E-3</v>
      </c>
    </row>
    <row r="2867" spans="1:7" x14ac:dyDescent="0.25">
      <c r="A2867" s="1">
        <v>40732</v>
      </c>
      <c r="B2867" t="s">
        <v>6790</v>
      </c>
      <c r="C2867" t="s">
        <v>6791</v>
      </c>
      <c r="D2867" t="s">
        <v>6792</v>
      </c>
      <c r="E2867" t="s">
        <v>6793</v>
      </c>
      <c r="F2867" t="s">
        <v>826</v>
      </c>
      <c r="G2867">
        <v>7.1999999999999998E-3</v>
      </c>
    </row>
    <row r="2868" spans="1:7" x14ac:dyDescent="0.25">
      <c r="A2868" s="1">
        <v>40731</v>
      </c>
      <c r="B2868" t="s">
        <v>2573</v>
      </c>
      <c r="C2868" t="s">
        <v>6794</v>
      </c>
      <c r="D2868" t="s">
        <v>6795</v>
      </c>
      <c r="E2868" t="s">
        <v>6796</v>
      </c>
      <c r="F2868" t="s">
        <v>5569</v>
      </c>
      <c r="G2868">
        <v>1E-3</v>
      </c>
    </row>
    <row r="2869" spans="1:7" x14ac:dyDescent="0.25">
      <c r="A2869" s="1">
        <v>40730</v>
      </c>
      <c r="B2869" t="s">
        <v>6797</v>
      </c>
      <c r="C2869" t="s">
        <v>6798</v>
      </c>
      <c r="D2869" t="s">
        <v>6799</v>
      </c>
      <c r="E2869" t="s">
        <v>6800</v>
      </c>
      <c r="F2869" t="s">
        <v>840</v>
      </c>
      <c r="G2869">
        <v>1.0800000000000001E-2</v>
      </c>
    </row>
    <row r="2870" spans="1:7" x14ac:dyDescent="0.25">
      <c r="A2870" s="1">
        <v>40729</v>
      </c>
      <c r="B2870" t="s">
        <v>2590</v>
      </c>
      <c r="C2870" t="s">
        <v>2414</v>
      </c>
      <c r="D2870" t="s">
        <v>6801</v>
      </c>
      <c r="E2870" t="s">
        <v>6802</v>
      </c>
      <c r="F2870" t="s">
        <v>1320</v>
      </c>
      <c r="G2870">
        <v>2.0199999999999999E-2</v>
      </c>
    </row>
    <row r="2871" spans="1:7" x14ac:dyDescent="0.25">
      <c r="A2871" s="1">
        <v>40725</v>
      </c>
      <c r="B2871" t="s">
        <v>6803</v>
      </c>
      <c r="C2871" t="s">
        <v>6804</v>
      </c>
      <c r="D2871" t="s">
        <v>6804</v>
      </c>
      <c r="E2871" t="s">
        <v>2263</v>
      </c>
      <c r="F2871" t="s">
        <v>840</v>
      </c>
      <c r="G2871">
        <v>-1.3299999999999999E-2</v>
      </c>
    </row>
    <row r="2872" spans="1:7" x14ac:dyDescent="0.25">
      <c r="A2872" s="1">
        <v>40724</v>
      </c>
      <c r="B2872" t="s">
        <v>2598</v>
      </c>
      <c r="C2872" t="s">
        <v>6805</v>
      </c>
      <c r="D2872" t="s">
        <v>6806</v>
      </c>
      <c r="E2872" t="s">
        <v>2394</v>
      </c>
      <c r="F2872" t="s">
        <v>840</v>
      </c>
      <c r="G2872">
        <v>-5.0000000000000001E-3</v>
      </c>
    </row>
    <row r="2873" spans="1:7" x14ac:dyDescent="0.25">
      <c r="A2873" s="1">
        <v>40723</v>
      </c>
      <c r="B2873" t="s">
        <v>6807</v>
      </c>
      <c r="C2873" t="s">
        <v>2463</v>
      </c>
      <c r="D2873" t="s">
        <v>2505</v>
      </c>
      <c r="E2873" t="s">
        <v>2463</v>
      </c>
      <c r="F2873" t="s">
        <v>633</v>
      </c>
      <c r="G2873">
        <v>6.7999999999999996E-3</v>
      </c>
    </row>
    <row r="2874" spans="1:7" x14ac:dyDescent="0.25">
      <c r="A2874" s="1">
        <v>40722</v>
      </c>
      <c r="B2874" t="s">
        <v>2412</v>
      </c>
      <c r="C2874" t="s">
        <v>6808</v>
      </c>
      <c r="D2874" t="s">
        <v>1959</v>
      </c>
      <c r="E2874" t="s">
        <v>2431</v>
      </c>
      <c r="F2874" t="s">
        <v>582</v>
      </c>
      <c r="G2874">
        <v>2.5000000000000001E-3</v>
      </c>
    </row>
    <row r="2875" spans="1:7" x14ac:dyDescent="0.25">
      <c r="A2875" s="1">
        <v>40721</v>
      </c>
      <c r="B2875" t="s">
        <v>2395</v>
      </c>
      <c r="C2875" t="s">
        <v>6809</v>
      </c>
      <c r="D2875" t="s">
        <v>6809</v>
      </c>
      <c r="E2875" t="s">
        <v>2424</v>
      </c>
      <c r="F2875" t="s">
        <v>559</v>
      </c>
      <c r="G2875">
        <v>-3.0000000000000001E-3</v>
      </c>
    </row>
    <row r="2876" spans="1:7" x14ac:dyDescent="0.25">
      <c r="A2876" s="1">
        <v>40718</v>
      </c>
      <c r="B2876" t="s">
        <v>6810</v>
      </c>
      <c r="C2876" t="s">
        <v>6811</v>
      </c>
      <c r="D2876" t="s">
        <v>6613</v>
      </c>
      <c r="E2876" t="s">
        <v>6812</v>
      </c>
      <c r="F2876" t="s">
        <v>553</v>
      </c>
      <c r="G2876">
        <v>-1.29E-2</v>
      </c>
    </row>
    <row r="2877" spans="1:7" x14ac:dyDescent="0.25">
      <c r="A2877" s="1">
        <v>40717</v>
      </c>
      <c r="B2877" t="s">
        <v>6813</v>
      </c>
      <c r="C2877" t="s">
        <v>6814</v>
      </c>
      <c r="D2877" t="s">
        <v>6814</v>
      </c>
      <c r="E2877" t="s">
        <v>6815</v>
      </c>
      <c r="F2877" t="s">
        <v>2255</v>
      </c>
      <c r="G2877">
        <v>-2.1100000000000001E-2</v>
      </c>
    </row>
    <row r="2878" spans="1:7" x14ac:dyDescent="0.25">
      <c r="A2878" s="1">
        <v>40716</v>
      </c>
      <c r="B2878" t="s">
        <v>6816</v>
      </c>
      <c r="C2878" t="s">
        <v>6814</v>
      </c>
      <c r="D2878" t="s">
        <v>6817</v>
      </c>
      <c r="E2878" t="s">
        <v>6818</v>
      </c>
      <c r="F2878" t="s">
        <v>669</v>
      </c>
      <c r="G2878">
        <v>4.4999999999999997E-3</v>
      </c>
    </row>
    <row r="2879" spans="1:7" x14ac:dyDescent="0.25">
      <c r="A2879" s="1">
        <v>40715</v>
      </c>
      <c r="B2879" t="s">
        <v>2156</v>
      </c>
      <c r="C2879" t="s">
        <v>6819</v>
      </c>
      <c r="D2879" t="s">
        <v>6820</v>
      </c>
      <c r="E2879" t="s">
        <v>6821</v>
      </c>
      <c r="F2879" t="s">
        <v>674</v>
      </c>
      <c r="G2879">
        <v>2.8999999999999998E-3</v>
      </c>
    </row>
    <row r="2880" spans="1:7" x14ac:dyDescent="0.25">
      <c r="A2880" s="1">
        <v>40714</v>
      </c>
      <c r="B2880" t="s">
        <v>6822</v>
      </c>
      <c r="C2880" t="s">
        <v>2591</v>
      </c>
      <c r="D2880" t="s">
        <v>6823</v>
      </c>
      <c r="E2880" t="s">
        <v>6824</v>
      </c>
      <c r="F2880" t="s">
        <v>700</v>
      </c>
      <c r="G2880">
        <v>1.9E-3</v>
      </c>
    </row>
    <row r="2881" spans="1:7" x14ac:dyDescent="0.25">
      <c r="A2881" s="1">
        <v>40711</v>
      </c>
      <c r="B2881" t="s">
        <v>6825</v>
      </c>
      <c r="C2881" t="s">
        <v>2555</v>
      </c>
      <c r="D2881" t="s">
        <v>6826</v>
      </c>
      <c r="E2881" t="s">
        <v>2555</v>
      </c>
      <c r="F2881" t="s">
        <v>840</v>
      </c>
      <c r="G2881">
        <v>6.1000000000000004E-3</v>
      </c>
    </row>
    <row r="2882" spans="1:7" x14ac:dyDescent="0.25">
      <c r="A2882" s="1">
        <v>40710</v>
      </c>
      <c r="B2882" t="s">
        <v>6827</v>
      </c>
      <c r="C2882" t="s">
        <v>2544</v>
      </c>
      <c r="D2882" t="s">
        <v>6828</v>
      </c>
      <c r="E2882" t="s">
        <v>6829</v>
      </c>
      <c r="F2882" t="s">
        <v>748</v>
      </c>
      <c r="G2882">
        <v>2.3999999999999998E-3</v>
      </c>
    </row>
    <row r="2883" spans="1:7" x14ac:dyDescent="0.25">
      <c r="A2883" s="1">
        <v>40709</v>
      </c>
      <c r="B2883" t="s">
        <v>6830</v>
      </c>
      <c r="C2883" t="s">
        <v>6613</v>
      </c>
      <c r="D2883" t="s">
        <v>6831</v>
      </c>
      <c r="E2883" t="s">
        <v>6801</v>
      </c>
      <c r="F2883" t="s">
        <v>566</v>
      </c>
      <c r="G2883">
        <v>1.1999999999999999E-3</v>
      </c>
    </row>
    <row r="2884" spans="1:7" x14ac:dyDescent="0.25">
      <c r="A2884" s="1">
        <v>40708</v>
      </c>
      <c r="B2884" t="s">
        <v>6832</v>
      </c>
      <c r="C2884" t="s">
        <v>6833</v>
      </c>
      <c r="D2884" t="s">
        <v>6834</v>
      </c>
      <c r="E2884" t="s">
        <v>6835</v>
      </c>
      <c r="F2884" t="s">
        <v>638</v>
      </c>
      <c r="G2884">
        <v>5.7999999999999996E-3</v>
      </c>
    </row>
    <row r="2885" spans="1:7" x14ac:dyDescent="0.25">
      <c r="A2885" s="1">
        <v>40707</v>
      </c>
      <c r="B2885" t="s">
        <v>6801</v>
      </c>
      <c r="C2885" t="s">
        <v>2212</v>
      </c>
      <c r="D2885" t="s">
        <v>6836</v>
      </c>
      <c r="E2885" t="s">
        <v>6837</v>
      </c>
      <c r="F2885" t="s">
        <v>4210</v>
      </c>
      <c r="G2885">
        <v>-8.8999999999999999E-3</v>
      </c>
    </row>
    <row r="2886" spans="1:7" x14ac:dyDescent="0.25">
      <c r="A2886" s="1">
        <v>40704</v>
      </c>
      <c r="B2886" t="s">
        <v>6838</v>
      </c>
      <c r="C2886" t="s">
        <v>6839</v>
      </c>
      <c r="D2886" t="s">
        <v>2569</v>
      </c>
      <c r="E2886" t="s">
        <v>6840</v>
      </c>
      <c r="F2886" t="s">
        <v>1055</v>
      </c>
      <c r="G2886">
        <v>-8.8000000000000005E-3</v>
      </c>
    </row>
    <row r="2887" spans="1:7" x14ac:dyDescent="0.25">
      <c r="A2887" s="1">
        <v>40703</v>
      </c>
      <c r="B2887" t="s">
        <v>6841</v>
      </c>
      <c r="C2887" t="s">
        <v>6842</v>
      </c>
      <c r="D2887" t="s">
        <v>6787</v>
      </c>
      <c r="E2887" t="s">
        <v>6420</v>
      </c>
      <c r="F2887" t="s">
        <v>654</v>
      </c>
      <c r="G2887">
        <v>2.5999999999999999E-3</v>
      </c>
    </row>
    <row r="2888" spans="1:7" x14ac:dyDescent="0.25">
      <c r="A2888" s="1">
        <v>40702</v>
      </c>
      <c r="B2888" t="s">
        <v>6843</v>
      </c>
      <c r="C2888" t="s">
        <v>6844</v>
      </c>
      <c r="D2888" t="s">
        <v>6844</v>
      </c>
      <c r="E2888" t="s">
        <v>6845</v>
      </c>
      <c r="F2888" t="s">
        <v>921</v>
      </c>
      <c r="G2888">
        <v>-3.3999999999999998E-3</v>
      </c>
    </row>
    <row r="2889" spans="1:7" x14ac:dyDescent="0.25">
      <c r="A2889" s="1">
        <v>40701</v>
      </c>
      <c r="B2889" t="s">
        <v>6846</v>
      </c>
      <c r="C2889" t="s">
        <v>6847</v>
      </c>
      <c r="D2889" t="s">
        <v>6848</v>
      </c>
      <c r="E2889" t="s">
        <v>6849</v>
      </c>
      <c r="F2889" t="s">
        <v>6502</v>
      </c>
      <c r="G2889">
        <v>-2.0999999999999999E-3</v>
      </c>
    </row>
    <row r="2890" spans="1:7" x14ac:dyDescent="0.25">
      <c r="A2890" s="1">
        <v>40700</v>
      </c>
      <c r="B2890" t="s">
        <v>2179</v>
      </c>
      <c r="C2890" t="s">
        <v>2554</v>
      </c>
      <c r="D2890" t="s">
        <v>6411</v>
      </c>
      <c r="E2890" t="s">
        <v>6786</v>
      </c>
      <c r="F2890" t="s">
        <v>718</v>
      </c>
      <c r="G2890">
        <v>3.0999999999999999E-3</v>
      </c>
    </row>
    <row r="2891" spans="1:7" x14ac:dyDescent="0.25">
      <c r="A2891" s="1">
        <v>40697</v>
      </c>
      <c r="B2891" t="s">
        <v>6850</v>
      </c>
      <c r="C2891" t="s">
        <v>6851</v>
      </c>
      <c r="D2891" t="s">
        <v>6852</v>
      </c>
      <c r="E2891" t="s">
        <v>6613</v>
      </c>
      <c r="F2891" t="s">
        <v>1366</v>
      </c>
      <c r="G2891">
        <v>6.3E-3</v>
      </c>
    </row>
    <row r="2892" spans="1:7" x14ac:dyDescent="0.25">
      <c r="A2892" s="1">
        <v>40696</v>
      </c>
      <c r="B2892" t="s">
        <v>6853</v>
      </c>
      <c r="C2892" t="s">
        <v>6854</v>
      </c>
      <c r="D2892" t="s">
        <v>6855</v>
      </c>
      <c r="E2892" t="s">
        <v>6856</v>
      </c>
      <c r="F2892" t="s">
        <v>1878</v>
      </c>
      <c r="G2892">
        <v>-6.7000000000000002E-3</v>
      </c>
    </row>
    <row r="2893" spans="1:7" x14ac:dyDescent="0.25">
      <c r="A2893" s="1">
        <v>40695</v>
      </c>
      <c r="B2893" t="s">
        <v>6431</v>
      </c>
      <c r="C2893" t="s">
        <v>2557</v>
      </c>
      <c r="D2893" t="s">
        <v>2186</v>
      </c>
      <c r="E2893" t="s">
        <v>6857</v>
      </c>
      <c r="F2893" t="s">
        <v>6858</v>
      </c>
      <c r="G2893">
        <v>4.1999999999999997E-3</v>
      </c>
    </row>
    <row r="2894" spans="1:7" x14ac:dyDescent="0.25">
      <c r="A2894" s="1">
        <v>40694</v>
      </c>
      <c r="B2894" t="s">
        <v>6859</v>
      </c>
      <c r="C2894" t="s">
        <v>6860</v>
      </c>
      <c r="D2894" t="s">
        <v>6861</v>
      </c>
      <c r="E2894" t="s">
        <v>6862</v>
      </c>
      <c r="F2894" t="s">
        <v>6863</v>
      </c>
      <c r="G2894">
        <v>-2.9999999999999997E-4</v>
      </c>
    </row>
    <row r="2895" spans="1:7" x14ac:dyDescent="0.25">
      <c r="A2895" s="1">
        <v>40690</v>
      </c>
      <c r="B2895" t="s">
        <v>6864</v>
      </c>
      <c r="C2895" t="s">
        <v>1964</v>
      </c>
      <c r="D2895" t="s">
        <v>6865</v>
      </c>
      <c r="E2895" t="s">
        <v>6866</v>
      </c>
      <c r="F2895" t="s">
        <v>6867</v>
      </c>
      <c r="G2895">
        <v>8.8999999999999999E-3</v>
      </c>
    </row>
    <row r="2896" spans="1:7" x14ac:dyDescent="0.25">
      <c r="A2896" s="1">
        <v>40689</v>
      </c>
      <c r="B2896" t="s">
        <v>2489</v>
      </c>
      <c r="C2896" t="s">
        <v>6868</v>
      </c>
      <c r="D2896" t="s">
        <v>6868</v>
      </c>
      <c r="E2896" t="s">
        <v>6869</v>
      </c>
      <c r="F2896" t="s">
        <v>710</v>
      </c>
      <c r="G2896">
        <v>-2.5000000000000001E-3</v>
      </c>
    </row>
    <row r="2897" spans="1:7" x14ac:dyDescent="0.25">
      <c r="A2897" s="1">
        <v>40688</v>
      </c>
      <c r="B2897" t="s">
        <v>6793</v>
      </c>
      <c r="C2897" t="s">
        <v>6840</v>
      </c>
      <c r="D2897" t="s">
        <v>6870</v>
      </c>
      <c r="E2897" t="s">
        <v>6871</v>
      </c>
      <c r="F2897" t="s">
        <v>727</v>
      </c>
      <c r="G2897">
        <v>2.2000000000000001E-3</v>
      </c>
    </row>
    <row r="2898" spans="1:7" x14ac:dyDescent="0.25">
      <c r="A2898" s="1">
        <v>40687</v>
      </c>
      <c r="B2898" t="s">
        <v>6872</v>
      </c>
      <c r="C2898" t="s">
        <v>6873</v>
      </c>
      <c r="D2898" t="s">
        <v>6873</v>
      </c>
      <c r="E2898" t="s">
        <v>6874</v>
      </c>
      <c r="F2898" t="s">
        <v>826</v>
      </c>
      <c r="G2898">
        <v>5.1999999999999998E-3</v>
      </c>
    </row>
    <row r="2899" spans="1:7" x14ac:dyDescent="0.25">
      <c r="A2899" s="1">
        <v>40686</v>
      </c>
      <c r="B2899" t="s">
        <v>6875</v>
      </c>
      <c r="C2899" t="s">
        <v>6876</v>
      </c>
      <c r="D2899" t="s">
        <v>2583</v>
      </c>
      <c r="E2899" t="s">
        <v>2465</v>
      </c>
      <c r="F2899" t="s">
        <v>652</v>
      </c>
      <c r="G2899">
        <v>4.3E-3</v>
      </c>
    </row>
    <row r="2900" spans="1:7" x14ac:dyDescent="0.25">
      <c r="A2900" s="1">
        <v>40683</v>
      </c>
      <c r="B2900" t="s">
        <v>2233</v>
      </c>
      <c r="C2900" t="s">
        <v>6877</v>
      </c>
      <c r="D2900" t="s">
        <v>6878</v>
      </c>
      <c r="E2900" t="s">
        <v>6879</v>
      </c>
      <c r="F2900" t="s">
        <v>5563</v>
      </c>
      <c r="G2900">
        <v>1.11E-2</v>
      </c>
    </row>
    <row r="2901" spans="1:7" x14ac:dyDescent="0.25">
      <c r="A2901" s="1">
        <v>40682</v>
      </c>
      <c r="B2901" t="s">
        <v>6880</v>
      </c>
      <c r="C2901" t="s">
        <v>2403</v>
      </c>
      <c r="D2901" t="s">
        <v>2403</v>
      </c>
      <c r="E2901" t="s">
        <v>2403</v>
      </c>
      <c r="F2901" t="s">
        <v>826</v>
      </c>
      <c r="G2901">
        <v>-2.3E-3</v>
      </c>
    </row>
    <row r="2902" spans="1:7" x14ac:dyDescent="0.25">
      <c r="A2902" s="1">
        <v>40681</v>
      </c>
      <c r="B2902" t="s">
        <v>6881</v>
      </c>
      <c r="C2902" t="s">
        <v>6882</v>
      </c>
      <c r="D2902" t="s">
        <v>2444</v>
      </c>
      <c r="E2902" t="s">
        <v>6883</v>
      </c>
      <c r="F2902" t="s">
        <v>744</v>
      </c>
      <c r="G2902">
        <v>1.0699999999999999E-2</v>
      </c>
    </row>
    <row r="2903" spans="1:7" x14ac:dyDescent="0.25">
      <c r="A2903" s="1">
        <v>40680</v>
      </c>
      <c r="B2903" t="s">
        <v>6884</v>
      </c>
      <c r="C2903" t="s">
        <v>2478</v>
      </c>
      <c r="D2903" t="s">
        <v>2417</v>
      </c>
      <c r="E2903" t="s">
        <v>6885</v>
      </c>
      <c r="F2903" t="s">
        <v>652</v>
      </c>
      <c r="G2903">
        <v>-7.1000000000000004E-3</v>
      </c>
    </row>
    <row r="2904" spans="1:7" x14ac:dyDescent="0.25">
      <c r="A2904" s="1">
        <v>40679</v>
      </c>
      <c r="B2904" t="s">
        <v>2414</v>
      </c>
      <c r="C2904" t="s">
        <v>2468</v>
      </c>
      <c r="D2904" t="s">
        <v>2582</v>
      </c>
      <c r="E2904" t="s">
        <v>2468</v>
      </c>
      <c r="F2904" t="s">
        <v>727</v>
      </c>
      <c r="G2904">
        <v>-2E-3</v>
      </c>
    </row>
    <row r="2905" spans="1:7" x14ac:dyDescent="0.25">
      <c r="A2905" s="1">
        <v>40676</v>
      </c>
      <c r="B2905" t="s">
        <v>2574</v>
      </c>
      <c r="C2905" t="s">
        <v>6809</v>
      </c>
      <c r="D2905" t="s">
        <v>6837</v>
      </c>
      <c r="E2905" t="s">
        <v>2432</v>
      </c>
      <c r="F2905" t="s">
        <v>779</v>
      </c>
      <c r="G2905">
        <v>-8.8000000000000005E-3</v>
      </c>
    </row>
    <row r="2906" spans="1:7" x14ac:dyDescent="0.25">
      <c r="A2906" s="1">
        <v>40675</v>
      </c>
      <c r="B2906" t="s">
        <v>6886</v>
      </c>
      <c r="C2906" t="s">
        <v>2370</v>
      </c>
      <c r="D2906" t="s">
        <v>2476</v>
      </c>
      <c r="E2906" t="s">
        <v>2428</v>
      </c>
      <c r="F2906" t="s">
        <v>727</v>
      </c>
      <c r="G2906">
        <v>3.7000000000000002E-3</v>
      </c>
    </row>
    <row r="2907" spans="1:7" x14ac:dyDescent="0.25">
      <c r="A2907" s="1">
        <v>40674</v>
      </c>
      <c r="B2907" t="s">
        <v>6887</v>
      </c>
      <c r="C2907" t="s">
        <v>2493</v>
      </c>
      <c r="D2907" t="s">
        <v>6888</v>
      </c>
      <c r="E2907" t="s">
        <v>6889</v>
      </c>
      <c r="F2907" t="s">
        <v>725</v>
      </c>
      <c r="G2907">
        <v>-1.0200000000000001E-2</v>
      </c>
    </row>
    <row r="2908" spans="1:7" x14ac:dyDescent="0.25">
      <c r="A2908" s="1">
        <v>40673</v>
      </c>
      <c r="B2908" t="s">
        <v>6890</v>
      </c>
      <c r="C2908" t="s">
        <v>2510</v>
      </c>
      <c r="D2908" t="s">
        <v>6891</v>
      </c>
      <c r="E2908" t="s">
        <v>2510</v>
      </c>
      <c r="F2908" t="s">
        <v>727</v>
      </c>
      <c r="G2908">
        <v>9.1000000000000004E-3</v>
      </c>
    </row>
    <row r="2909" spans="1:7" x14ac:dyDescent="0.25">
      <c r="A2909" s="1">
        <v>40672</v>
      </c>
      <c r="B2909" t="s">
        <v>6892</v>
      </c>
      <c r="C2909" t="s">
        <v>2450</v>
      </c>
      <c r="D2909" t="s">
        <v>1978</v>
      </c>
      <c r="E2909" t="s">
        <v>6893</v>
      </c>
      <c r="F2909" t="s">
        <v>652</v>
      </c>
      <c r="G2909">
        <v>7.7999999999999996E-3</v>
      </c>
    </row>
    <row r="2910" spans="1:7" x14ac:dyDescent="0.25">
      <c r="A2910" s="1">
        <v>40669</v>
      </c>
      <c r="B2910" t="s">
        <v>2434</v>
      </c>
      <c r="C2910" t="s">
        <v>2608</v>
      </c>
      <c r="D2910" t="s">
        <v>6894</v>
      </c>
      <c r="E2910" t="s">
        <v>6895</v>
      </c>
      <c r="F2910" t="s">
        <v>559</v>
      </c>
      <c r="G2910">
        <v>7.0000000000000001E-3</v>
      </c>
    </row>
    <row r="2911" spans="1:7" x14ac:dyDescent="0.25">
      <c r="A2911" s="1">
        <v>40668</v>
      </c>
      <c r="B2911" t="s">
        <v>6896</v>
      </c>
      <c r="C2911" t="s">
        <v>6815</v>
      </c>
      <c r="D2911" t="s">
        <v>6897</v>
      </c>
      <c r="E2911" t="s">
        <v>6898</v>
      </c>
      <c r="F2911" t="s">
        <v>674</v>
      </c>
      <c r="G2911">
        <v>-2.24E-2</v>
      </c>
    </row>
    <row r="2912" spans="1:7" x14ac:dyDescent="0.25">
      <c r="A2912" s="1">
        <v>40667</v>
      </c>
      <c r="B2912" t="s">
        <v>6899</v>
      </c>
      <c r="C2912" t="s">
        <v>6900</v>
      </c>
      <c r="D2912" t="s">
        <v>6901</v>
      </c>
      <c r="E2912" t="s">
        <v>6902</v>
      </c>
      <c r="F2912" t="s">
        <v>1030</v>
      </c>
      <c r="G2912">
        <v>-1.6400000000000001E-2</v>
      </c>
    </row>
    <row r="2913" spans="1:7" x14ac:dyDescent="0.25">
      <c r="A2913" s="1">
        <v>40666</v>
      </c>
      <c r="B2913" t="s">
        <v>6819</v>
      </c>
      <c r="C2913" t="s">
        <v>6903</v>
      </c>
      <c r="D2913" t="s">
        <v>1974</v>
      </c>
      <c r="E2913" t="s">
        <v>6870</v>
      </c>
      <c r="F2913" t="s">
        <v>574</v>
      </c>
      <c r="G2913">
        <v>-1.0699999999999999E-2</v>
      </c>
    </row>
    <row r="2914" spans="1:7" x14ac:dyDescent="0.25">
      <c r="A2914" s="1">
        <v>40665</v>
      </c>
      <c r="B2914" t="s">
        <v>2151</v>
      </c>
      <c r="C2914" t="s">
        <v>6904</v>
      </c>
      <c r="D2914" t="s">
        <v>2095</v>
      </c>
      <c r="E2914" t="s">
        <v>6789</v>
      </c>
      <c r="F2914" t="s">
        <v>1320</v>
      </c>
      <c r="G2914">
        <v>4.0000000000000002E-4</v>
      </c>
    </row>
    <row r="2915" spans="1:7" x14ac:dyDescent="0.25">
      <c r="A2915" s="1">
        <v>40662</v>
      </c>
      <c r="B2915" t="s">
        <v>6905</v>
      </c>
      <c r="C2915" t="s">
        <v>6906</v>
      </c>
      <c r="D2915" t="s">
        <v>6907</v>
      </c>
      <c r="E2915" t="s">
        <v>6908</v>
      </c>
      <c r="F2915" t="s">
        <v>3378</v>
      </c>
      <c r="G2915">
        <v>1.6500000000000001E-2</v>
      </c>
    </row>
    <row r="2916" spans="1:7" x14ac:dyDescent="0.25">
      <c r="A2916" s="1">
        <v>40661</v>
      </c>
      <c r="B2916" t="s">
        <v>6909</v>
      </c>
      <c r="C2916" t="s">
        <v>6838</v>
      </c>
      <c r="D2916" t="s">
        <v>2591</v>
      </c>
      <c r="E2916" t="s">
        <v>6793</v>
      </c>
      <c r="F2916" t="s">
        <v>1081</v>
      </c>
      <c r="G2916">
        <v>9.2999999999999992E-3</v>
      </c>
    </row>
    <row r="2917" spans="1:7" x14ac:dyDescent="0.25">
      <c r="A2917" s="1">
        <v>40660</v>
      </c>
      <c r="B2917" t="s">
        <v>1985</v>
      </c>
      <c r="C2917" t="s">
        <v>6910</v>
      </c>
      <c r="D2917" t="s">
        <v>1978</v>
      </c>
      <c r="E2917" t="s">
        <v>6911</v>
      </c>
      <c r="F2917" t="s">
        <v>868</v>
      </c>
      <c r="G2917">
        <v>9.1000000000000004E-3</v>
      </c>
    </row>
    <row r="2918" spans="1:7" x14ac:dyDescent="0.25">
      <c r="A2918" s="1">
        <v>40659</v>
      </c>
      <c r="B2918" t="s">
        <v>6912</v>
      </c>
      <c r="C2918" t="s">
        <v>2450</v>
      </c>
      <c r="D2918" t="s">
        <v>2407</v>
      </c>
      <c r="E2918" t="s">
        <v>2452</v>
      </c>
      <c r="F2918" t="s">
        <v>669</v>
      </c>
      <c r="G2918">
        <v>-3.7000000000000002E-3</v>
      </c>
    </row>
    <row r="2919" spans="1:7" x14ac:dyDescent="0.25">
      <c r="A2919" s="1">
        <v>40658</v>
      </c>
      <c r="B2919" t="s">
        <v>6913</v>
      </c>
      <c r="C2919" t="s">
        <v>6878</v>
      </c>
      <c r="D2919" t="s">
        <v>6914</v>
      </c>
      <c r="E2919" t="s">
        <v>1969</v>
      </c>
      <c r="F2919" t="s">
        <v>722</v>
      </c>
      <c r="G2919">
        <v>3.5999999999999999E-3</v>
      </c>
    </row>
    <row r="2920" spans="1:7" x14ac:dyDescent="0.25">
      <c r="A2920" s="1">
        <v>40654</v>
      </c>
      <c r="B2920" t="s">
        <v>2473</v>
      </c>
      <c r="C2920" t="s">
        <v>2480</v>
      </c>
      <c r="D2920" t="s">
        <v>2477</v>
      </c>
      <c r="E2920" t="s">
        <v>2409</v>
      </c>
      <c r="F2920" t="s">
        <v>844</v>
      </c>
      <c r="G2920">
        <v>3.3E-3</v>
      </c>
    </row>
    <row r="2921" spans="1:7" x14ac:dyDescent="0.25">
      <c r="A2921" s="1">
        <v>40653</v>
      </c>
      <c r="B2921" t="s">
        <v>2462</v>
      </c>
      <c r="C2921" t="s">
        <v>6915</v>
      </c>
      <c r="D2921" t="s">
        <v>6916</v>
      </c>
      <c r="E2921" t="s">
        <v>6915</v>
      </c>
      <c r="F2921" t="s">
        <v>1448</v>
      </c>
      <c r="G2921">
        <v>2.5000000000000001E-3</v>
      </c>
    </row>
    <row r="2922" spans="1:7" x14ac:dyDescent="0.25">
      <c r="A2922" s="1">
        <v>40652</v>
      </c>
      <c r="B2922" t="s">
        <v>6917</v>
      </c>
      <c r="C2922" t="s">
        <v>6918</v>
      </c>
      <c r="D2922" t="s">
        <v>2498</v>
      </c>
      <c r="E2922" t="s">
        <v>6919</v>
      </c>
      <c r="F2922" t="s">
        <v>582</v>
      </c>
      <c r="G2922">
        <v>1.5E-3</v>
      </c>
    </row>
    <row r="2923" spans="1:7" x14ac:dyDescent="0.25">
      <c r="A2923" s="1">
        <v>40651</v>
      </c>
      <c r="B2923" t="s">
        <v>6920</v>
      </c>
      <c r="C2923" t="s">
        <v>6921</v>
      </c>
      <c r="D2923" t="s">
        <v>6922</v>
      </c>
      <c r="E2923" t="s">
        <v>2249</v>
      </c>
      <c r="F2923" t="s">
        <v>566</v>
      </c>
      <c r="G2923">
        <v>4.7000000000000002E-3</v>
      </c>
    </row>
    <row r="2924" spans="1:7" x14ac:dyDescent="0.25">
      <c r="A2924" s="1">
        <v>40648</v>
      </c>
      <c r="B2924" t="s">
        <v>6923</v>
      </c>
      <c r="C2924" t="s">
        <v>2266</v>
      </c>
      <c r="D2924" t="s">
        <v>6924</v>
      </c>
      <c r="E2924" t="s">
        <v>2608</v>
      </c>
      <c r="F2924" t="s">
        <v>654</v>
      </c>
      <c r="G2924">
        <v>9.1999999999999998E-3</v>
      </c>
    </row>
    <row r="2925" spans="1:7" x14ac:dyDescent="0.25">
      <c r="A2925" s="1">
        <v>40647</v>
      </c>
      <c r="B2925" t="s">
        <v>6925</v>
      </c>
      <c r="C2925" t="s">
        <v>6926</v>
      </c>
      <c r="D2925" t="s">
        <v>6927</v>
      </c>
      <c r="E2925" t="s">
        <v>6928</v>
      </c>
      <c r="F2925" t="s">
        <v>587</v>
      </c>
      <c r="G2925">
        <v>1.15E-2</v>
      </c>
    </row>
    <row r="2926" spans="1:7" x14ac:dyDescent="0.25">
      <c r="A2926" s="1">
        <v>40646</v>
      </c>
      <c r="B2926" t="s">
        <v>5673</v>
      </c>
      <c r="C2926" t="s">
        <v>6929</v>
      </c>
      <c r="D2926" t="s">
        <v>2325</v>
      </c>
      <c r="E2926" t="s">
        <v>6930</v>
      </c>
      <c r="F2926" t="s">
        <v>1320</v>
      </c>
      <c r="G2926">
        <v>1.4E-3</v>
      </c>
    </row>
    <row r="2927" spans="1:7" x14ac:dyDescent="0.25">
      <c r="A2927" s="1">
        <v>40645</v>
      </c>
      <c r="B2927" t="s">
        <v>6931</v>
      </c>
      <c r="C2927" t="s">
        <v>5900</v>
      </c>
      <c r="D2927" t="s">
        <v>6932</v>
      </c>
      <c r="E2927" t="s">
        <v>5875</v>
      </c>
      <c r="F2927" t="s">
        <v>1932</v>
      </c>
      <c r="G2927">
        <v>-9.9000000000000008E-3</v>
      </c>
    </row>
    <row r="2928" spans="1:7" x14ac:dyDescent="0.25">
      <c r="A2928" s="1">
        <v>40644</v>
      </c>
      <c r="B2928" t="s">
        <v>2364</v>
      </c>
      <c r="C2928" t="s">
        <v>6927</v>
      </c>
      <c r="D2928" t="s">
        <v>6927</v>
      </c>
      <c r="E2928" t="s">
        <v>6933</v>
      </c>
      <c r="F2928" t="s">
        <v>2780</v>
      </c>
      <c r="G2928">
        <v>-4.1000000000000003E-3</v>
      </c>
    </row>
    <row r="2929" spans="1:7" x14ac:dyDescent="0.25">
      <c r="A2929" s="1">
        <v>40641</v>
      </c>
      <c r="B2929" t="s">
        <v>2330</v>
      </c>
      <c r="C2929" t="s">
        <v>6934</v>
      </c>
      <c r="D2929" t="s">
        <v>2350</v>
      </c>
      <c r="E2929" t="s">
        <v>1965</v>
      </c>
      <c r="F2929" t="s">
        <v>403</v>
      </c>
      <c r="G2929">
        <v>1.0200000000000001E-2</v>
      </c>
    </row>
    <row r="2930" spans="1:7" x14ac:dyDescent="0.25">
      <c r="A2930" s="1">
        <v>40640</v>
      </c>
      <c r="B2930" t="s">
        <v>6935</v>
      </c>
      <c r="C2930" t="s">
        <v>6933</v>
      </c>
      <c r="D2930" t="s">
        <v>5659</v>
      </c>
      <c r="E2930" t="s">
        <v>2326</v>
      </c>
      <c r="F2930" t="s">
        <v>722</v>
      </c>
      <c r="G2930">
        <v>5.0000000000000001E-4</v>
      </c>
    </row>
    <row r="2931" spans="1:7" x14ac:dyDescent="0.25">
      <c r="A2931" s="1">
        <v>40639</v>
      </c>
      <c r="B2931" t="s">
        <v>6936</v>
      </c>
      <c r="C2931" t="s">
        <v>2312</v>
      </c>
      <c r="D2931" t="s">
        <v>5897</v>
      </c>
      <c r="E2931" t="s">
        <v>6937</v>
      </c>
      <c r="F2931" t="s">
        <v>1873</v>
      </c>
      <c r="G2931">
        <v>4.1000000000000003E-3</v>
      </c>
    </row>
    <row r="2932" spans="1:7" x14ac:dyDescent="0.25">
      <c r="A2932" s="1">
        <v>40638</v>
      </c>
      <c r="B2932" t="s">
        <v>6938</v>
      </c>
      <c r="C2932" t="s">
        <v>6939</v>
      </c>
      <c r="D2932" t="s">
        <v>6934</v>
      </c>
      <c r="E2932" t="s">
        <v>6940</v>
      </c>
      <c r="F2932" t="s">
        <v>1635</v>
      </c>
      <c r="G2932">
        <v>1.37E-2</v>
      </c>
    </row>
    <row r="2933" spans="1:7" x14ac:dyDescent="0.25">
      <c r="A2933" s="1">
        <v>40637</v>
      </c>
      <c r="B2933" t="s">
        <v>6941</v>
      </c>
      <c r="C2933" t="s">
        <v>2621</v>
      </c>
      <c r="D2933" t="s">
        <v>6942</v>
      </c>
      <c r="E2933" t="s">
        <v>6943</v>
      </c>
      <c r="F2933" t="s">
        <v>485</v>
      </c>
      <c r="G2933">
        <v>2.8999999999999998E-3</v>
      </c>
    </row>
    <row r="2934" spans="1:7" x14ac:dyDescent="0.25">
      <c r="A2934" s="1">
        <v>40634</v>
      </c>
      <c r="B2934" t="s">
        <v>2666</v>
      </c>
      <c r="C2934" t="s">
        <v>2626</v>
      </c>
      <c r="D2934" t="s">
        <v>6944</v>
      </c>
      <c r="E2934" t="s">
        <v>2617</v>
      </c>
      <c r="F2934" t="s">
        <v>6945</v>
      </c>
      <c r="G2934">
        <v>-7.4999999999999997E-3</v>
      </c>
    </row>
    <row r="2935" spans="1:7" x14ac:dyDescent="0.25">
      <c r="A2935" s="1">
        <v>40633</v>
      </c>
      <c r="B2935" t="s">
        <v>6946</v>
      </c>
      <c r="C2935" t="s">
        <v>2669</v>
      </c>
      <c r="D2935" t="s">
        <v>5878</v>
      </c>
      <c r="E2935" t="s">
        <v>6947</v>
      </c>
      <c r="F2935" t="s">
        <v>6948</v>
      </c>
      <c r="G2935">
        <v>1.06E-2</v>
      </c>
    </row>
    <row r="2936" spans="1:7" x14ac:dyDescent="0.25">
      <c r="A2936" s="1">
        <v>40632</v>
      </c>
      <c r="B2936" t="s">
        <v>6949</v>
      </c>
      <c r="C2936" t="s">
        <v>6950</v>
      </c>
      <c r="D2936" t="s">
        <v>6940</v>
      </c>
      <c r="E2936" t="s">
        <v>2731</v>
      </c>
      <c r="F2936" t="s">
        <v>6951</v>
      </c>
      <c r="G2936">
        <v>5.4999999999999997E-3</v>
      </c>
    </row>
    <row r="2937" spans="1:7" x14ac:dyDescent="0.25">
      <c r="A2937" s="1">
        <v>40631</v>
      </c>
      <c r="B2937" t="s">
        <v>6952</v>
      </c>
      <c r="C2937" t="s">
        <v>6952</v>
      </c>
      <c r="D2937" t="s">
        <v>6952</v>
      </c>
      <c r="E2937" t="s">
        <v>6952</v>
      </c>
      <c r="F2937" t="s">
        <v>11</v>
      </c>
      <c r="G2937">
        <v>-2.7000000000000001E-3</v>
      </c>
    </row>
    <row r="2938" spans="1:7" x14ac:dyDescent="0.25">
      <c r="A2938" s="1">
        <v>40630</v>
      </c>
      <c r="B2938" t="s">
        <v>6953</v>
      </c>
      <c r="C2938" t="s">
        <v>6954</v>
      </c>
      <c r="D2938" t="s">
        <v>2667</v>
      </c>
      <c r="E2938" t="s">
        <v>6954</v>
      </c>
      <c r="F2938" t="s">
        <v>727</v>
      </c>
      <c r="G2938">
        <v>-4.4000000000000003E-3</v>
      </c>
    </row>
    <row r="2939" spans="1:7" x14ac:dyDescent="0.25">
      <c r="A2939" s="1">
        <v>40627</v>
      </c>
      <c r="B2939" t="s">
        <v>6955</v>
      </c>
      <c r="C2939" t="s">
        <v>6956</v>
      </c>
      <c r="D2939" t="s">
        <v>6956</v>
      </c>
      <c r="E2939" t="s">
        <v>6956</v>
      </c>
      <c r="F2939" t="s">
        <v>826</v>
      </c>
      <c r="G2939">
        <v>-6.1000000000000004E-3</v>
      </c>
    </row>
    <row r="2940" spans="1:7" x14ac:dyDescent="0.25">
      <c r="A2940" s="1">
        <v>40626</v>
      </c>
      <c r="B2940" t="s">
        <v>6957</v>
      </c>
      <c r="C2940" t="s">
        <v>6958</v>
      </c>
      <c r="D2940" t="s">
        <v>6959</v>
      </c>
      <c r="E2940" t="s">
        <v>2628</v>
      </c>
      <c r="F2940" t="s">
        <v>725</v>
      </c>
      <c r="G2940">
        <v>-2.2000000000000001E-3</v>
      </c>
    </row>
    <row r="2941" spans="1:7" x14ac:dyDescent="0.25">
      <c r="A2941" s="1">
        <v>40625</v>
      </c>
      <c r="B2941" t="s">
        <v>6939</v>
      </c>
      <c r="C2941" t="s">
        <v>6941</v>
      </c>
      <c r="D2941" t="s">
        <v>6960</v>
      </c>
      <c r="E2941" t="s">
        <v>6941</v>
      </c>
      <c r="F2941" t="s">
        <v>779</v>
      </c>
      <c r="G2941">
        <v>7.3000000000000001E-3</v>
      </c>
    </row>
    <row r="2942" spans="1:7" x14ac:dyDescent="0.25">
      <c r="A2942" s="1">
        <v>40624</v>
      </c>
      <c r="B2942" t="s">
        <v>6961</v>
      </c>
      <c r="C2942" t="s">
        <v>6962</v>
      </c>
      <c r="D2942" t="s">
        <v>6962</v>
      </c>
      <c r="E2942" t="s">
        <v>6962</v>
      </c>
      <c r="F2942" t="s">
        <v>5563</v>
      </c>
      <c r="G2942">
        <v>8.9999999999999998E-4</v>
      </c>
    </row>
    <row r="2943" spans="1:7" x14ac:dyDescent="0.25">
      <c r="A2943" s="1">
        <v>40623</v>
      </c>
      <c r="B2943" t="s">
        <v>6963</v>
      </c>
      <c r="C2943" t="s">
        <v>6964</v>
      </c>
      <c r="D2943" t="s">
        <v>6964</v>
      </c>
      <c r="E2943" t="s">
        <v>2658</v>
      </c>
      <c r="F2943" t="s">
        <v>652</v>
      </c>
      <c r="G2943">
        <v>7.3000000000000001E-3</v>
      </c>
    </row>
    <row r="2944" spans="1:7" x14ac:dyDescent="0.25">
      <c r="A2944" s="1">
        <v>40620</v>
      </c>
      <c r="B2944" t="s">
        <v>6965</v>
      </c>
      <c r="C2944" t="s">
        <v>6966</v>
      </c>
      <c r="D2944" t="s">
        <v>2636</v>
      </c>
      <c r="E2944" t="s">
        <v>6966</v>
      </c>
      <c r="F2944" t="s">
        <v>727</v>
      </c>
      <c r="G2944">
        <v>8.5000000000000006E-3</v>
      </c>
    </row>
    <row r="2945" spans="1:7" x14ac:dyDescent="0.25">
      <c r="A2945" s="1">
        <v>40619</v>
      </c>
      <c r="B2945" t="s">
        <v>6967</v>
      </c>
      <c r="C2945" t="s">
        <v>6968</v>
      </c>
      <c r="D2945" t="s">
        <v>6969</v>
      </c>
      <c r="E2945" t="s">
        <v>6968</v>
      </c>
      <c r="F2945" t="s">
        <v>725</v>
      </c>
      <c r="G2945">
        <v>5.7000000000000002E-3</v>
      </c>
    </row>
    <row r="2946" spans="1:7" x14ac:dyDescent="0.25">
      <c r="A2946" s="1">
        <v>40618</v>
      </c>
      <c r="B2946" t="s">
        <v>6970</v>
      </c>
      <c r="C2946" t="s">
        <v>5773</v>
      </c>
      <c r="D2946" t="s">
        <v>6971</v>
      </c>
      <c r="E2946" t="s">
        <v>6972</v>
      </c>
      <c r="F2946" t="s">
        <v>652</v>
      </c>
      <c r="G2946">
        <v>2.3999999999999998E-3</v>
      </c>
    </row>
    <row r="2947" spans="1:7" x14ac:dyDescent="0.25">
      <c r="A2947" s="1">
        <v>40617</v>
      </c>
      <c r="B2947" t="s">
        <v>5849</v>
      </c>
      <c r="C2947" t="s">
        <v>2727</v>
      </c>
      <c r="D2947" t="s">
        <v>2727</v>
      </c>
      <c r="E2947" t="s">
        <v>6973</v>
      </c>
      <c r="F2947" t="s">
        <v>779</v>
      </c>
      <c r="G2947">
        <v>-2.2499999999999999E-2</v>
      </c>
    </row>
    <row r="2948" spans="1:7" x14ac:dyDescent="0.25">
      <c r="A2948" s="1">
        <v>40616</v>
      </c>
      <c r="B2948" t="s">
        <v>6974</v>
      </c>
      <c r="C2948" t="s">
        <v>2676</v>
      </c>
      <c r="D2948" t="s">
        <v>6975</v>
      </c>
      <c r="E2948" t="s">
        <v>2676</v>
      </c>
      <c r="F2948" t="s">
        <v>5569</v>
      </c>
      <c r="G2948">
        <v>2.2000000000000001E-3</v>
      </c>
    </row>
    <row r="2949" spans="1:7" x14ac:dyDescent="0.25">
      <c r="A2949" s="1">
        <v>40613</v>
      </c>
      <c r="B2949" t="s">
        <v>6976</v>
      </c>
      <c r="C2949" t="s">
        <v>2726</v>
      </c>
      <c r="D2949" t="s">
        <v>6977</v>
      </c>
      <c r="E2949" t="s">
        <v>6978</v>
      </c>
      <c r="F2949" t="s">
        <v>779</v>
      </c>
      <c r="G2949">
        <v>6.6E-3</v>
      </c>
    </row>
    <row r="2950" spans="1:7" x14ac:dyDescent="0.25">
      <c r="A2950" s="1">
        <v>40612</v>
      </c>
      <c r="B2950" t="s">
        <v>2684</v>
      </c>
      <c r="C2950" t="s">
        <v>5904</v>
      </c>
      <c r="D2950" t="s">
        <v>6979</v>
      </c>
      <c r="E2950" t="s">
        <v>2619</v>
      </c>
      <c r="F2950" t="s">
        <v>779</v>
      </c>
      <c r="G2950">
        <v>-1.2E-2</v>
      </c>
    </row>
    <row r="2951" spans="1:7" x14ac:dyDescent="0.25">
      <c r="A2951" s="1">
        <v>40611</v>
      </c>
      <c r="B2951" t="s">
        <v>6980</v>
      </c>
      <c r="C2951" t="s">
        <v>2648</v>
      </c>
      <c r="D2951" t="s">
        <v>6981</v>
      </c>
      <c r="E2951" t="s">
        <v>6955</v>
      </c>
      <c r="F2951" t="s">
        <v>700</v>
      </c>
      <c r="G2951">
        <v>1.6999999999999999E-3</v>
      </c>
    </row>
    <row r="2952" spans="1:7" x14ac:dyDescent="0.25">
      <c r="A2952" s="1">
        <v>40610</v>
      </c>
      <c r="B2952" t="s">
        <v>2656</v>
      </c>
      <c r="C2952" t="s">
        <v>6982</v>
      </c>
      <c r="D2952" t="s">
        <v>6983</v>
      </c>
      <c r="E2952" t="s">
        <v>6984</v>
      </c>
      <c r="F2952" t="s">
        <v>1320</v>
      </c>
      <c r="G2952">
        <v>-5.0000000000000001E-3</v>
      </c>
    </row>
    <row r="2953" spans="1:7" x14ac:dyDescent="0.25">
      <c r="A2953" s="1">
        <v>40609</v>
      </c>
      <c r="B2953" t="s">
        <v>2643</v>
      </c>
      <c r="C2953" t="s">
        <v>5877</v>
      </c>
      <c r="D2953" t="s">
        <v>6985</v>
      </c>
      <c r="E2953" t="s">
        <v>5904</v>
      </c>
      <c r="F2953" t="s">
        <v>1344</v>
      </c>
      <c r="G2953">
        <v>4.1000000000000003E-3</v>
      </c>
    </row>
    <row r="2954" spans="1:7" x14ac:dyDescent="0.25">
      <c r="A2954" s="1">
        <v>40606</v>
      </c>
      <c r="B2954" t="s">
        <v>6986</v>
      </c>
      <c r="C2954" t="s">
        <v>2686</v>
      </c>
      <c r="D2954" t="s">
        <v>6979</v>
      </c>
      <c r="E2954" t="s">
        <v>6987</v>
      </c>
      <c r="F2954" t="s">
        <v>5569</v>
      </c>
      <c r="G2954">
        <v>8.6E-3</v>
      </c>
    </row>
    <row r="2955" spans="1:7" x14ac:dyDescent="0.25">
      <c r="A2955" s="1">
        <v>40605</v>
      </c>
      <c r="B2955" t="s">
        <v>6952</v>
      </c>
      <c r="C2955" t="s">
        <v>6988</v>
      </c>
      <c r="D2955" t="s">
        <v>6988</v>
      </c>
      <c r="E2955" t="s">
        <v>6965</v>
      </c>
      <c r="F2955" t="s">
        <v>844</v>
      </c>
      <c r="G2955">
        <v>-1.4800000000000001E-2</v>
      </c>
    </row>
    <row r="2956" spans="1:7" x14ac:dyDescent="0.25">
      <c r="A2956" s="1">
        <v>40604</v>
      </c>
      <c r="B2956" t="s">
        <v>6989</v>
      </c>
      <c r="C2956" t="s">
        <v>6990</v>
      </c>
      <c r="D2956" t="s">
        <v>6991</v>
      </c>
      <c r="E2956" t="s">
        <v>6943</v>
      </c>
      <c r="F2956" t="s">
        <v>215</v>
      </c>
      <c r="G2956">
        <v>4.4999999999999997E-3</v>
      </c>
    </row>
    <row r="2957" spans="1:7" x14ac:dyDescent="0.25">
      <c r="A2957" s="1">
        <v>40603</v>
      </c>
      <c r="B2957" t="s">
        <v>2627</v>
      </c>
      <c r="C2957" t="s">
        <v>2733</v>
      </c>
      <c r="D2957" t="s">
        <v>2614</v>
      </c>
      <c r="E2957" t="s">
        <v>2733</v>
      </c>
      <c r="F2957" t="s">
        <v>3378</v>
      </c>
      <c r="G2957">
        <v>1.52E-2</v>
      </c>
    </row>
    <row r="2958" spans="1:7" x14ac:dyDescent="0.25">
      <c r="A2958" s="1">
        <v>40602</v>
      </c>
      <c r="B2958" t="s">
        <v>2682</v>
      </c>
      <c r="C2958" t="s">
        <v>6992</v>
      </c>
      <c r="D2958" t="s">
        <v>5834</v>
      </c>
      <c r="E2958" t="s">
        <v>6993</v>
      </c>
      <c r="F2958" t="s">
        <v>868</v>
      </c>
      <c r="G2958">
        <v>4.0000000000000002E-4</v>
      </c>
    </row>
    <row r="2959" spans="1:7" x14ac:dyDescent="0.25">
      <c r="A2959" s="1">
        <v>40599</v>
      </c>
      <c r="B2959" t="s">
        <v>6994</v>
      </c>
      <c r="C2959" t="s">
        <v>5835</v>
      </c>
      <c r="D2959" t="s">
        <v>6995</v>
      </c>
      <c r="E2959" t="s">
        <v>2702</v>
      </c>
      <c r="F2959" t="s">
        <v>1932</v>
      </c>
      <c r="G2959">
        <v>-4.7000000000000002E-3</v>
      </c>
    </row>
    <row r="2960" spans="1:7" x14ac:dyDescent="0.25">
      <c r="A2960" s="1">
        <v>40598</v>
      </c>
      <c r="B2960" t="s">
        <v>2733</v>
      </c>
      <c r="C2960" t="s">
        <v>5781</v>
      </c>
      <c r="D2960" t="s">
        <v>2733</v>
      </c>
      <c r="E2960" t="s">
        <v>6996</v>
      </c>
      <c r="F2960" t="s">
        <v>840</v>
      </c>
      <c r="G2960">
        <v>1.2999999999999999E-3</v>
      </c>
    </row>
    <row r="2961" spans="1:7" x14ac:dyDescent="0.25">
      <c r="A2961" s="1">
        <v>40597</v>
      </c>
      <c r="B2961" t="s">
        <v>6997</v>
      </c>
      <c r="C2961" t="s">
        <v>6998</v>
      </c>
      <c r="D2961" t="s">
        <v>2624</v>
      </c>
      <c r="E2961" t="s">
        <v>6998</v>
      </c>
      <c r="F2961" t="s">
        <v>859</v>
      </c>
      <c r="G2961">
        <v>9.1999999999999998E-3</v>
      </c>
    </row>
    <row r="2962" spans="1:7" x14ac:dyDescent="0.25">
      <c r="A2962" s="1">
        <v>40596</v>
      </c>
      <c r="B2962" t="s">
        <v>2697</v>
      </c>
      <c r="C2962" t="s">
        <v>5871</v>
      </c>
      <c r="D2962" t="s">
        <v>6994</v>
      </c>
      <c r="E2962" t="s">
        <v>5871</v>
      </c>
      <c r="F2962" t="s">
        <v>1081</v>
      </c>
      <c r="G2962">
        <v>8.8999999999999999E-3</v>
      </c>
    </row>
    <row r="2963" spans="1:7" x14ac:dyDescent="0.25">
      <c r="A2963" s="1">
        <v>40592</v>
      </c>
      <c r="B2963" t="s">
        <v>6999</v>
      </c>
      <c r="C2963" t="s">
        <v>7000</v>
      </c>
      <c r="D2963" t="s">
        <v>2695</v>
      </c>
      <c r="E2963" t="s">
        <v>7001</v>
      </c>
      <c r="F2963" t="s">
        <v>700</v>
      </c>
      <c r="G2963">
        <v>2.5000000000000001E-3</v>
      </c>
    </row>
    <row r="2964" spans="1:7" x14ac:dyDescent="0.25">
      <c r="A2964" s="1">
        <v>40591</v>
      </c>
      <c r="B2964" t="s">
        <v>2724</v>
      </c>
      <c r="C2964" t="s">
        <v>7002</v>
      </c>
      <c r="D2964" t="s">
        <v>2724</v>
      </c>
      <c r="E2964" t="s">
        <v>5796</v>
      </c>
      <c r="F2964" t="s">
        <v>828</v>
      </c>
      <c r="G2964">
        <v>7.3000000000000001E-3</v>
      </c>
    </row>
    <row r="2965" spans="1:7" x14ac:dyDescent="0.25">
      <c r="A2965" s="1">
        <v>40590</v>
      </c>
      <c r="B2965" t="s">
        <v>7003</v>
      </c>
      <c r="C2965" t="s">
        <v>5812</v>
      </c>
      <c r="D2965" t="s">
        <v>7004</v>
      </c>
      <c r="E2965" t="s">
        <v>5713</v>
      </c>
      <c r="F2965" t="s">
        <v>748</v>
      </c>
      <c r="G2965">
        <v>8.0000000000000004E-4</v>
      </c>
    </row>
    <row r="2966" spans="1:7" x14ac:dyDescent="0.25">
      <c r="A2966" s="1">
        <v>40589</v>
      </c>
      <c r="B2966" t="s">
        <v>5812</v>
      </c>
      <c r="C2966" t="s">
        <v>3923</v>
      </c>
      <c r="D2966" t="s">
        <v>7005</v>
      </c>
      <c r="E2966" t="s">
        <v>3923</v>
      </c>
      <c r="F2966" t="s">
        <v>859</v>
      </c>
      <c r="G2966">
        <v>6.6E-3</v>
      </c>
    </row>
    <row r="2967" spans="1:7" x14ac:dyDescent="0.25">
      <c r="A2967" s="1">
        <v>40588</v>
      </c>
      <c r="B2967" t="s">
        <v>7006</v>
      </c>
      <c r="C2967" t="s">
        <v>7007</v>
      </c>
      <c r="D2967" t="s">
        <v>7008</v>
      </c>
      <c r="E2967" t="s">
        <v>4650</v>
      </c>
      <c r="F2967" t="s">
        <v>704</v>
      </c>
      <c r="G2967">
        <v>3.5000000000000001E-3</v>
      </c>
    </row>
    <row r="2968" spans="1:7" x14ac:dyDescent="0.25">
      <c r="A2968" s="1">
        <v>40585</v>
      </c>
      <c r="B2968" t="s">
        <v>7009</v>
      </c>
      <c r="C2968" t="s">
        <v>7010</v>
      </c>
      <c r="D2968" t="s">
        <v>7011</v>
      </c>
      <c r="E2968" t="s">
        <v>3766</v>
      </c>
      <c r="F2968" t="s">
        <v>921</v>
      </c>
      <c r="G2968">
        <v>-1.5E-3</v>
      </c>
    </row>
    <row r="2969" spans="1:7" x14ac:dyDescent="0.25">
      <c r="A2969" s="1">
        <v>40584</v>
      </c>
      <c r="B2969" t="s">
        <v>7012</v>
      </c>
      <c r="C2969" t="s">
        <v>5605</v>
      </c>
      <c r="D2969" t="s">
        <v>5557</v>
      </c>
      <c r="E2969" t="s">
        <v>5715</v>
      </c>
      <c r="F2969" t="s">
        <v>638</v>
      </c>
      <c r="G2969">
        <v>-2.0999999999999999E-3</v>
      </c>
    </row>
    <row r="2970" spans="1:7" x14ac:dyDescent="0.25">
      <c r="A2970" s="1">
        <v>40583</v>
      </c>
      <c r="B2970" t="s">
        <v>7013</v>
      </c>
      <c r="C2970" t="s">
        <v>7014</v>
      </c>
      <c r="D2970" t="s">
        <v>5710</v>
      </c>
      <c r="E2970" t="s">
        <v>5744</v>
      </c>
      <c r="F2970" t="s">
        <v>557</v>
      </c>
      <c r="G2970">
        <v>1E-3</v>
      </c>
    </row>
    <row r="2971" spans="1:7" x14ac:dyDescent="0.25">
      <c r="A2971" s="1">
        <v>40582</v>
      </c>
      <c r="B2971" t="s">
        <v>7015</v>
      </c>
      <c r="C2971" t="s">
        <v>4637</v>
      </c>
      <c r="D2971" t="s">
        <v>7016</v>
      </c>
      <c r="E2971" t="s">
        <v>4667</v>
      </c>
      <c r="F2971" t="s">
        <v>7017</v>
      </c>
      <c r="G2971">
        <v>1.17E-2</v>
      </c>
    </row>
    <row r="2972" spans="1:7" x14ac:dyDescent="0.25">
      <c r="A2972" s="1">
        <v>40581</v>
      </c>
      <c r="B2972" t="s">
        <v>4638</v>
      </c>
      <c r="C2972" t="s">
        <v>2754</v>
      </c>
      <c r="D2972" t="s">
        <v>4611</v>
      </c>
      <c r="E2972" t="s">
        <v>5750</v>
      </c>
      <c r="F2972" t="s">
        <v>3561</v>
      </c>
      <c r="G2972">
        <v>-5.0000000000000001E-4</v>
      </c>
    </row>
    <row r="2973" spans="1:7" x14ac:dyDescent="0.25">
      <c r="A2973" s="1">
        <v>40578</v>
      </c>
      <c r="B2973" t="s">
        <v>3899</v>
      </c>
      <c r="C2973" t="s">
        <v>2759</v>
      </c>
      <c r="D2973" t="s">
        <v>5756</v>
      </c>
      <c r="E2973" t="s">
        <v>3902</v>
      </c>
      <c r="F2973" t="s">
        <v>1335</v>
      </c>
      <c r="G2973">
        <v>-3.0000000000000001E-3</v>
      </c>
    </row>
    <row r="2974" spans="1:7" x14ac:dyDescent="0.25">
      <c r="A2974" s="1">
        <v>40577</v>
      </c>
      <c r="B2974" t="s">
        <v>7018</v>
      </c>
      <c r="C2974" t="s">
        <v>5743</v>
      </c>
      <c r="D2974" t="s">
        <v>5742</v>
      </c>
      <c r="E2974" t="s">
        <v>2801</v>
      </c>
      <c r="F2974" t="s">
        <v>1731</v>
      </c>
      <c r="G2974">
        <v>1.5599999999999999E-2</v>
      </c>
    </row>
    <row r="2975" spans="1:7" x14ac:dyDescent="0.25">
      <c r="A2975" s="1">
        <v>40576</v>
      </c>
      <c r="B2975" t="s">
        <v>7019</v>
      </c>
      <c r="C2975" t="s">
        <v>2771</v>
      </c>
      <c r="D2975" t="s">
        <v>2771</v>
      </c>
      <c r="E2975" t="s">
        <v>2798</v>
      </c>
      <c r="F2975" t="s">
        <v>372</v>
      </c>
      <c r="G2975">
        <v>-6.0000000000000001E-3</v>
      </c>
    </row>
    <row r="2976" spans="1:7" x14ac:dyDescent="0.25">
      <c r="A2976" s="1">
        <v>40575</v>
      </c>
      <c r="B2976" t="s">
        <v>2760</v>
      </c>
      <c r="C2976" t="s">
        <v>3786</v>
      </c>
      <c r="D2976" t="s">
        <v>3780</v>
      </c>
      <c r="E2976" t="s">
        <v>3067</v>
      </c>
      <c r="F2976" t="s">
        <v>7020</v>
      </c>
      <c r="G2976">
        <v>4.3E-3</v>
      </c>
    </row>
    <row r="2977" spans="1:7" x14ac:dyDescent="0.25">
      <c r="A2977" s="1">
        <v>40574</v>
      </c>
      <c r="B2977" t="s">
        <v>3760</v>
      </c>
      <c r="C2977" t="s">
        <v>3935</v>
      </c>
      <c r="D2977" t="s">
        <v>7021</v>
      </c>
      <c r="E2977" t="s">
        <v>3834</v>
      </c>
      <c r="F2977" t="s">
        <v>7022</v>
      </c>
      <c r="G2977">
        <v>-5.1000000000000004E-3</v>
      </c>
    </row>
    <row r="2978" spans="1:7" x14ac:dyDescent="0.25">
      <c r="A2978" s="1">
        <v>40571</v>
      </c>
      <c r="B2978" t="s">
        <v>4594</v>
      </c>
      <c r="C2978" t="s">
        <v>3060</v>
      </c>
      <c r="D2978" t="s">
        <v>4647</v>
      </c>
      <c r="E2978" t="s">
        <v>5570</v>
      </c>
      <c r="F2978" t="s">
        <v>7023</v>
      </c>
      <c r="G2978">
        <v>1.6899999999999998E-2</v>
      </c>
    </row>
    <row r="2979" spans="1:7" x14ac:dyDescent="0.25">
      <c r="A2979" s="1">
        <v>40570</v>
      </c>
      <c r="B2979" t="s">
        <v>3065</v>
      </c>
      <c r="C2979" t="s">
        <v>2757</v>
      </c>
      <c r="D2979" t="s">
        <v>2757</v>
      </c>
      <c r="E2979" t="s">
        <v>3065</v>
      </c>
      <c r="F2979" t="s">
        <v>779</v>
      </c>
      <c r="G2979">
        <v>-1.0999999999999999E-2</v>
      </c>
    </row>
    <row r="2980" spans="1:7" x14ac:dyDescent="0.25">
      <c r="A2980" s="1">
        <v>40569</v>
      </c>
      <c r="B2980" t="s">
        <v>3792</v>
      </c>
      <c r="C2980" t="s">
        <v>2789</v>
      </c>
      <c r="D2980" t="s">
        <v>2765</v>
      </c>
      <c r="E2980" t="s">
        <v>2789</v>
      </c>
      <c r="F2980" t="s">
        <v>826</v>
      </c>
      <c r="G2980">
        <v>5.0000000000000001E-4</v>
      </c>
    </row>
    <row r="2981" spans="1:7" x14ac:dyDescent="0.25">
      <c r="A2981" s="1">
        <v>40568</v>
      </c>
      <c r="B2981" t="s">
        <v>2790</v>
      </c>
      <c r="C2981" t="s">
        <v>2778</v>
      </c>
      <c r="D2981" t="s">
        <v>7019</v>
      </c>
      <c r="E2981" t="s">
        <v>3946</v>
      </c>
      <c r="F2981" t="s">
        <v>1448</v>
      </c>
      <c r="G2981">
        <v>-9.1000000000000004E-3</v>
      </c>
    </row>
    <row r="2982" spans="1:7" x14ac:dyDescent="0.25">
      <c r="A2982" s="1">
        <v>40567</v>
      </c>
      <c r="B2982" t="s">
        <v>3936</v>
      </c>
      <c r="C2982" t="s">
        <v>7018</v>
      </c>
      <c r="D2982" t="s">
        <v>7018</v>
      </c>
      <c r="E2982" t="s">
        <v>3941</v>
      </c>
      <c r="F2982" t="s">
        <v>826</v>
      </c>
      <c r="G2982">
        <v>2.5999999999999999E-3</v>
      </c>
    </row>
    <row r="2983" spans="1:7" x14ac:dyDescent="0.25">
      <c r="A2983" s="1">
        <v>40564</v>
      </c>
      <c r="B2983" t="s">
        <v>3919</v>
      </c>
      <c r="C2983" t="s">
        <v>2765</v>
      </c>
      <c r="D2983" t="s">
        <v>2795</v>
      </c>
      <c r="E2983" t="s">
        <v>3944</v>
      </c>
      <c r="F2983" t="s">
        <v>779</v>
      </c>
      <c r="G2983">
        <v>-4.1000000000000003E-3</v>
      </c>
    </row>
    <row r="2984" spans="1:7" x14ac:dyDescent="0.25">
      <c r="A2984" s="1">
        <v>40563</v>
      </c>
      <c r="B2984" t="s">
        <v>3772</v>
      </c>
      <c r="C2984" t="s">
        <v>7024</v>
      </c>
      <c r="D2984" t="s">
        <v>7024</v>
      </c>
      <c r="E2984" t="s">
        <v>3902</v>
      </c>
      <c r="F2984" t="s">
        <v>727</v>
      </c>
      <c r="G2984">
        <v>-1.7299999999999999E-2</v>
      </c>
    </row>
    <row r="2985" spans="1:7" x14ac:dyDescent="0.25">
      <c r="A2985" s="1">
        <v>40562</v>
      </c>
      <c r="B2985" t="s">
        <v>5615</v>
      </c>
      <c r="C2985" t="s">
        <v>7025</v>
      </c>
      <c r="D2985" t="s">
        <v>7026</v>
      </c>
      <c r="E2985" t="s">
        <v>7016</v>
      </c>
      <c r="F2985" t="s">
        <v>652</v>
      </c>
      <c r="G2985">
        <v>1.5E-3</v>
      </c>
    </row>
    <row r="2986" spans="1:7" x14ac:dyDescent="0.25">
      <c r="A2986" s="1">
        <v>40561</v>
      </c>
      <c r="B2986" t="s">
        <v>5614</v>
      </c>
      <c r="C2986" t="s">
        <v>7027</v>
      </c>
      <c r="D2986" t="s">
        <v>5765</v>
      </c>
      <c r="E2986" t="s">
        <v>5745</v>
      </c>
      <c r="F2986" t="s">
        <v>828</v>
      </c>
      <c r="G2986">
        <v>5.7000000000000002E-3</v>
      </c>
    </row>
    <row r="2987" spans="1:7" x14ac:dyDescent="0.25">
      <c r="A2987" s="1">
        <v>40557</v>
      </c>
      <c r="B2987" t="s">
        <v>7028</v>
      </c>
      <c r="C2987" t="s">
        <v>5826</v>
      </c>
      <c r="D2987" t="s">
        <v>7005</v>
      </c>
      <c r="E2987" t="s">
        <v>5758</v>
      </c>
      <c r="F2987" t="s">
        <v>574</v>
      </c>
      <c r="G2987">
        <v>-1.9099999999999999E-2</v>
      </c>
    </row>
    <row r="2988" spans="1:7" x14ac:dyDescent="0.25">
      <c r="A2988" s="1">
        <v>40556</v>
      </c>
      <c r="B2988" t="s">
        <v>5830</v>
      </c>
      <c r="C2988" t="s">
        <v>5702</v>
      </c>
      <c r="D2988" t="s">
        <v>5856</v>
      </c>
      <c r="E2988" t="s">
        <v>7029</v>
      </c>
      <c r="F2988" t="s">
        <v>840</v>
      </c>
      <c r="G2988">
        <v>8.9999999999999998E-4</v>
      </c>
    </row>
    <row r="2989" spans="1:7" x14ac:dyDescent="0.25">
      <c r="A2989" s="1">
        <v>40555</v>
      </c>
      <c r="B2989" t="s">
        <v>7030</v>
      </c>
      <c r="C2989" t="s">
        <v>7031</v>
      </c>
      <c r="D2989" t="s">
        <v>6973</v>
      </c>
      <c r="E2989" t="s">
        <v>7032</v>
      </c>
      <c r="F2989" t="s">
        <v>1320</v>
      </c>
      <c r="G2989">
        <v>1.1999999999999999E-3</v>
      </c>
    </row>
    <row r="2990" spans="1:7" x14ac:dyDescent="0.25">
      <c r="A2990" s="1">
        <v>40554</v>
      </c>
      <c r="B2990" t="s">
        <v>7033</v>
      </c>
      <c r="C2990" t="s">
        <v>7034</v>
      </c>
      <c r="D2990" t="s">
        <v>7035</v>
      </c>
      <c r="E2990" t="s">
        <v>5789</v>
      </c>
      <c r="F2990" t="s">
        <v>727</v>
      </c>
      <c r="G2990">
        <v>7.4999999999999997E-3</v>
      </c>
    </row>
    <row r="2991" spans="1:7" x14ac:dyDescent="0.25">
      <c r="A2991" s="1">
        <v>40553</v>
      </c>
      <c r="B2991" t="s">
        <v>5616</v>
      </c>
      <c r="C2991" t="s">
        <v>7036</v>
      </c>
      <c r="D2991" t="s">
        <v>7037</v>
      </c>
      <c r="E2991" t="s">
        <v>4663</v>
      </c>
      <c r="F2991" t="s">
        <v>704</v>
      </c>
      <c r="G2991">
        <v>3.8E-3</v>
      </c>
    </row>
    <row r="2992" spans="1:7" x14ac:dyDescent="0.25">
      <c r="A2992" s="1">
        <v>40550</v>
      </c>
      <c r="B2992" t="s">
        <v>7038</v>
      </c>
      <c r="C2992" t="s">
        <v>5813</v>
      </c>
      <c r="D2992" t="s">
        <v>5621</v>
      </c>
      <c r="E2992" t="s">
        <v>7039</v>
      </c>
      <c r="F2992" t="s">
        <v>722</v>
      </c>
      <c r="G2992">
        <v>-2.0999999999999999E-3</v>
      </c>
    </row>
    <row r="2993" spans="1:7" x14ac:dyDescent="0.25">
      <c r="A2993" s="1">
        <v>40549</v>
      </c>
      <c r="B2993" t="s">
        <v>7029</v>
      </c>
      <c r="C2993" t="s">
        <v>7040</v>
      </c>
      <c r="D2993" t="s">
        <v>4692</v>
      </c>
      <c r="E2993" t="s">
        <v>4691</v>
      </c>
      <c r="F2993" t="s">
        <v>748</v>
      </c>
      <c r="G2993">
        <v>-1.5E-3</v>
      </c>
    </row>
    <row r="2994" spans="1:7" x14ac:dyDescent="0.25">
      <c r="A2994" s="1">
        <v>40548</v>
      </c>
      <c r="B2994" t="s">
        <v>5825</v>
      </c>
      <c r="C2994" t="s">
        <v>2749</v>
      </c>
      <c r="D2994" t="s">
        <v>7033</v>
      </c>
      <c r="E2994" t="s">
        <v>7041</v>
      </c>
      <c r="F2994" t="s">
        <v>704</v>
      </c>
      <c r="G2994">
        <v>-3.7000000000000002E-3</v>
      </c>
    </row>
    <row r="2995" spans="1:7" x14ac:dyDescent="0.25">
      <c r="A2995" s="1">
        <v>40547</v>
      </c>
      <c r="B2995" t="s">
        <v>7042</v>
      </c>
      <c r="C2995" t="s">
        <v>7043</v>
      </c>
      <c r="D2995" t="s">
        <v>5842</v>
      </c>
      <c r="E2995" t="s">
        <v>7044</v>
      </c>
      <c r="F2995" t="s">
        <v>3378</v>
      </c>
      <c r="G2995">
        <v>-3.1E-2</v>
      </c>
    </row>
    <row r="2996" spans="1:7" x14ac:dyDescent="0.25">
      <c r="A2996" s="1">
        <v>40546</v>
      </c>
      <c r="B2996" t="s">
        <v>6977</v>
      </c>
      <c r="C2996" t="s">
        <v>2667</v>
      </c>
      <c r="D2996" t="s">
        <v>7045</v>
      </c>
      <c r="E2996" t="s">
        <v>2726</v>
      </c>
      <c r="F2996" t="s">
        <v>725</v>
      </c>
      <c r="G2996">
        <v>1.1000000000000001E-3</v>
      </c>
    </row>
    <row r="2997" spans="1:7" x14ac:dyDescent="0.25">
      <c r="A2997" s="1">
        <v>40543</v>
      </c>
      <c r="B2997" t="s">
        <v>2664</v>
      </c>
      <c r="C2997" t="s">
        <v>7046</v>
      </c>
      <c r="D2997" t="s">
        <v>6947</v>
      </c>
      <c r="E2997" t="s">
        <v>7046</v>
      </c>
      <c r="F2997" t="s">
        <v>710</v>
      </c>
      <c r="G2997">
        <v>1.0999999999999999E-2</v>
      </c>
    </row>
    <row r="2998" spans="1:7" x14ac:dyDescent="0.25">
      <c r="A2998" s="1">
        <v>40542</v>
      </c>
      <c r="B2998" t="s">
        <v>7047</v>
      </c>
      <c r="C2998" t="s">
        <v>2624</v>
      </c>
      <c r="D2998" t="s">
        <v>2624</v>
      </c>
      <c r="E2998" t="s">
        <v>7048</v>
      </c>
      <c r="F2998" t="s">
        <v>800</v>
      </c>
      <c r="G2998">
        <v>-5.3E-3</v>
      </c>
    </row>
    <row r="2999" spans="1:7" x14ac:dyDescent="0.25">
      <c r="A2999" s="1">
        <v>40541</v>
      </c>
      <c r="B2999" t="s">
        <v>7049</v>
      </c>
      <c r="C2999" t="s">
        <v>7050</v>
      </c>
      <c r="D2999" t="s">
        <v>2684</v>
      </c>
      <c r="E2999" t="s">
        <v>7051</v>
      </c>
      <c r="F2999" t="s">
        <v>652</v>
      </c>
      <c r="G2999">
        <v>5.5999999999999999E-3</v>
      </c>
    </row>
    <row r="3000" spans="1:7" x14ac:dyDescent="0.25">
      <c r="A3000" s="1">
        <v>40540</v>
      </c>
      <c r="B3000" t="s">
        <v>7052</v>
      </c>
      <c r="C3000" t="s">
        <v>5762</v>
      </c>
      <c r="D3000" t="s">
        <v>2689</v>
      </c>
      <c r="E3000" t="s">
        <v>5762</v>
      </c>
      <c r="F3000" t="s">
        <v>3109</v>
      </c>
      <c r="G3000">
        <v>1.6500000000000001E-2</v>
      </c>
    </row>
    <row r="3001" spans="1:7" x14ac:dyDescent="0.25">
      <c r="A3001" s="1">
        <v>40539</v>
      </c>
      <c r="B3001" t="s">
        <v>7053</v>
      </c>
      <c r="C3001" t="s">
        <v>7054</v>
      </c>
      <c r="D3001" t="s">
        <v>5827</v>
      </c>
      <c r="E3001" t="s">
        <v>7054</v>
      </c>
      <c r="F3001" t="s">
        <v>859</v>
      </c>
      <c r="G3001">
        <v>1.6999999999999999E-3</v>
      </c>
    </row>
    <row r="3002" spans="1:7" x14ac:dyDescent="0.25">
      <c r="A3002" s="1">
        <v>40535</v>
      </c>
      <c r="B3002" t="s">
        <v>2738</v>
      </c>
      <c r="C3002" t="s">
        <v>7055</v>
      </c>
      <c r="D3002" t="s">
        <v>7055</v>
      </c>
      <c r="E3002" t="s">
        <v>5616</v>
      </c>
      <c r="F3002" t="s">
        <v>700</v>
      </c>
      <c r="G3002">
        <v>-4.8999999999999998E-3</v>
      </c>
    </row>
    <row r="3003" spans="1:7" x14ac:dyDescent="0.25">
      <c r="A3003" s="1">
        <v>40534</v>
      </c>
      <c r="B3003" t="s">
        <v>5761</v>
      </c>
      <c r="C3003" t="s">
        <v>7056</v>
      </c>
      <c r="D3003" t="s">
        <v>7057</v>
      </c>
      <c r="E3003" t="s">
        <v>7058</v>
      </c>
      <c r="F3003" t="s">
        <v>5569</v>
      </c>
      <c r="G3003">
        <v>-1E-3</v>
      </c>
    </row>
    <row r="3004" spans="1:7" x14ac:dyDescent="0.25">
      <c r="A3004" s="1">
        <v>40533</v>
      </c>
      <c r="B3004" t="s">
        <v>6999</v>
      </c>
      <c r="C3004" t="s">
        <v>7059</v>
      </c>
      <c r="D3004" t="s">
        <v>7060</v>
      </c>
      <c r="E3004" t="s">
        <v>7061</v>
      </c>
      <c r="F3004" t="s">
        <v>828</v>
      </c>
      <c r="G3004">
        <v>1.9E-3</v>
      </c>
    </row>
    <row r="3005" spans="1:7" x14ac:dyDescent="0.25">
      <c r="A3005" s="1">
        <v>40532</v>
      </c>
      <c r="B3005" t="s">
        <v>6973</v>
      </c>
      <c r="C3005" t="s">
        <v>7062</v>
      </c>
      <c r="D3005" t="s">
        <v>5764</v>
      </c>
      <c r="E3005" t="s">
        <v>4692</v>
      </c>
      <c r="F3005" t="s">
        <v>674</v>
      </c>
      <c r="G3005">
        <v>5.0000000000000001E-3</v>
      </c>
    </row>
    <row r="3006" spans="1:7" x14ac:dyDescent="0.25">
      <c r="A3006" s="1">
        <v>40529</v>
      </c>
      <c r="B3006" t="s">
        <v>7063</v>
      </c>
      <c r="C3006" t="s">
        <v>5619</v>
      </c>
      <c r="D3006" t="s">
        <v>4704</v>
      </c>
      <c r="E3006" t="s">
        <v>7064</v>
      </c>
      <c r="F3006" t="s">
        <v>700</v>
      </c>
      <c r="G3006">
        <v>6.0000000000000001E-3</v>
      </c>
    </row>
    <row r="3007" spans="1:7" x14ac:dyDescent="0.25">
      <c r="A3007" s="1">
        <v>40528</v>
      </c>
      <c r="B3007" t="s">
        <v>5618</v>
      </c>
      <c r="C3007" t="s">
        <v>7065</v>
      </c>
      <c r="D3007" t="s">
        <v>7058</v>
      </c>
      <c r="E3007" t="s">
        <v>7066</v>
      </c>
      <c r="F3007" t="s">
        <v>722</v>
      </c>
      <c r="G3007">
        <v>-1.09E-2</v>
      </c>
    </row>
    <row r="3008" spans="1:7" x14ac:dyDescent="0.25">
      <c r="A3008" s="1">
        <v>40527</v>
      </c>
      <c r="B3008" t="s">
        <v>6973</v>
      </c>
      <c r="C3008" t="s">
        <v>7067</v>
      </c>
      <c r="D3008" t="s">
        <v>7067</v>
      </c>
      <c r="E3008" t="s">
        <v>7062</v>
      </c>
      <c r="F3008" t="s">
        <v>669</v>
      </c>
      <c r="G3008">
        <v>-1.29E-2</v>
      </c>
    </row>
    <row r="3009" spans="1:7" x14ac:dyDescent="0.25">
      <c r="A3009" s="1">
        <v>40526</v>
      </c>
      <c r="B3009" t="s">
        <v>7068</v>
      </c>
      <c r="C3009" t="s">
        <v>2723</v>
      </c>
      <c r="D3009" t="s">
        <v>7069</v>
      </c>
      <c r="E3009" t="s">
        <v>2695</v>
      </c>
      <c r="F3009" t="s">
        <v>1081</v>
      </c>
      <c r="G3009">
        <v>4.4999999999999997E-3</v>
      </c>
    </row>
    <row r="3010" spans="1:7" x14ac:dyDescent="0.25">
      <c r="A3010" s="1">
        <v>40525</v>
      </c>
      <c r="B3010" t="s">
        <v>2747</v>
      </c>
      <c r="C3010" t="s">
        <v>7035</v>
      </c>
      <c r="D3010" t="s">
        <v>7070</v>
      </c>
      <c r="E3010" t="s">
        <v>7071</v>
      </c>
      <c r="F3010" t="s">
        <v>800</v>
      </c>
      <c r="G3010">
        <v>9.4000000000000004E-3</v>
      </c>
    </row>
    <row r="3011" spans="1:7" x14ac:dyDescent="0.25">
      <c r="A3011" s="1">
        <v>40522</v>
      </c>
      <c r="B3011" t="s">
        <v>5866</v>
      </c>
      <c r="C3011" t="s">
        <v>7072</v>
      </c>
      <c r="D3011" t="s">
        <v>5626</v>
      </c>
      <c r="E3011" t="s">
        <v>5624</v>
      </c>
      <c r="F3011" t="s">
        <v>570</v>
      </c>
      <c r="G3011">
        <v>-5.5999999999999999E-3</v>
      </c>
    </row>
    <row r="3012" spans="1:7" x14ac:dyDescent="0.25">
      <c r="A3012" s="1">
        <v>40521</v>
      </c>
      <c r="B3012" t="s">
        <v>5851</v>
      </c>
      <c r="C3012" t="s">
        <v>5862</v>
      </c>
      <c r="D3012" t="s">
        <v>5913</v>
      </c>
      <c r="E3012" t="s">
        <v>7073</v>
      </c>
      <c r="F3012" t="s">
        <v>1475</v>
      </c>
      <c r="G3012">
        <v>6.8999999999999999E-3</v>
      </c>
    </row>
    <row r="3013" spans="1:7" x14ac:dyDescent="0.25">
      <c r="A3013" s="1">
        <v>40520</v>
      </c>
      <c r="B3013" t="s">
        <v>7074</v>
      </c>
      <c r="C3013" t="s">
        <v>7075</v>
      </c>
      <c r="D3013" t="s">
        <v>2619</v>
      </c>
      <c r="E3013" t="s">
        <v>7076</v>
      </c>
      <c r="F3013" t="s">
        <v>459</v>
      </c>
      <c r="G3013">
        <v>-1.83E-2</v>
      </c>
    </row>
    <row r="3014" spans="1:7" x14ac:dyDescent="0.25">
      <c r="A3014" s="1">
        <v>40519</v>
      </c>
      <c r="B3014" t="s">
        <v>6996</v>
      </c>
      <c r="C3014" t="s">
        <v>7077</v>
      </c>
      <c r="D3014" t="s">
        <v>7078</v>
      </c>
      <c r="E3014" t="s">
        <v>5773</v>
      </c>
      <c r="F3014" t="s">
        <v>3101</v>
      </c>
      <c r="G3014">
        <v>-4.8999999999999998E-3</v>
      </c>
    </row>
    <row r="3015" spans="1:7" x14ac:dyDescent="0.25">
      <c r="A3015" s="1">
        <v>40518</v>
      </c>
      <c r="B3015" t="s">
        <v>2733</v>
      </c>
      <c r="C3015" t="s">
        <v>7079</v>
      </c>
      <c r="D3015" t="s">
        <v>2671</v>
      </c>
      <c r="E3015" t="s">
        <v>5839</v>
      </c>
      <c r="F3015" t="s">
        <v>2090</v>
      </c>
      <c r="G3015">
        <v>7.0000000000000001E-3</v>
      </c>
    </row>
    <row r="3016" spans="1:7" x14ac:dyDescent="0.25">
      <c r="A3016" s="1">
        <v>40515</v>
      </c>
      <c r="B3016" t="s">
        <v>7080</v>
      </c>
      <c r="C3016" t="s">
        <v>7081</v>
      </c>
      <c r="D3016" t="s">
        <v>5781</v>
      </c>
      <c r="E3016" t="s">
        <v>7081</v>
      </c>
      <c r="F3016" t="s">
        <v>389</v>
      </c>
      <c r="G3016">
        <v>1.2200000000000001E-2</v>
      </c>
    </row>
    <row r="3017" spans="1:7" x14ac:dyDescent="0.25">
      <c r="A3017" s="1">
        <v>40514</v>
      </c>
      <c r="B3017" t="s">
        <v>7082</v>
      </c>
      <c r="C3017" t="s">
        <v>7083</v>
      </c>
      <c r="D3017" t="s">
        <v>5784</v>
      </c>
      <c r="E3017" t="s">
        <v>7084</v>
      </c>
      <c r="F3017" t="s">
        <v>2978</v>
      </c>
      <c r="G3017">
        <v>8.9999999999999998E-4</v>
      </c>
    </row>
    <row r="3018" spans="1:7" x14ac:dyDescent="0.25">
      <c r="A3018" s="1">
        <v>40513</v>
      </c>
      <c r="B3018" t="s">
        <v>5819</v>
      </c>
      <c r="C3018" t="s">
        <v>5761</v>
      </c>
      <c r="D3018" t="s">
        <v>7085</v>
      </c>
      <c r="E3018" t="s">
        <v>5770</v>
      </c>
      <c r="F3018" t="s">
        <v>7086</v>
      </c>
      <c r="G3018">
        <v>1.6999999999999999E-3</v>
      </c>
    </row>
    <row r="3019" spans="1:7" x14ac:dyDescent="0.25">
      <c r="A3019" s="1">
        <v>40512</v>
      </c>
      <c r="B3019" t="s">
        <v>7058</v>
      </c>
      <c r="C3019" t="s">
        <v>5558</v>
      </c>
      <c r="D3019" t="s">
        <v>5766</v>
      </c>
      <c r="E3019" t="s">
        <v>7014</v>
      </c>
      <c r="F3019" t="s">
        <v>7087</v>
      </c>
      <c r="G3019">
        <v>1.3899999999999999E-2</v>
      </c>
    </row>
    <row r="3020" spans="1:7" x14ac:dyDescent="0.25">
      <c r="A3020" s="1">
        <v>40511</v>
      </c>
      <c r="B3020" t="s">
        <v>5828</v>
      </c>
      <c r="C3020" t="s">
        <v>7010</v>
      </c>
      <c r="D3020" t="s">
        <v>7088</v>
      </c>
      <c r="E3020" t="s">
        <v>5602</v>
      </c>
      <c r="F3020" t="s">
        <v>7089</v>
      </c>
      <c r="G3020">
        <v>2.7000000000000001E-3</v>
      </c>
    </row>
    <row r="3021" spans="1:7" x14ac:dyDescent="0.25">
      <c r="A3021" s="1">
        <v>40508</v>
      </c>
      <c r="B3021" t="s">
        <v>7090</v>
      </c>
      <c r="C3021" t="s">
        <v>7091</v>
      </c>
      <c r="D3021" t="s">
        <v>7091</v>
      </c>
      <c r="E3021" t="s">
        <v>7091</v>
      </c>
      <c r="F3021" t="s">
        <v>826</v>
      </c>
      <c r="G3021">
        <v>-7.7000000000000002E-3</v>
      </c>
    </row>
    <row r="3022" spans="1:7" x14ac:dyDescent="0.25">
      <c r="A3022" s="1">
        <v>40506</v>
      </c>
      <c r="B3022" t="s">
        <v>4701</v>
      </c>
      <c r="C3022" t="s">
        <v>5822</v>
      </c>
      <c r="D3022" t="s">
        <v>5822</v>
      </c>
      <c r="E3022" t="s">
        <v>5822</v>
      </c>
      <c r="F3022" t="s">
        <v>826</v>
      </c>
      <c r="G3022">
        <v>-3.3E-3</v>
      </c>
    </row>
    <row r="3023" spans="1:7" x14ac:dyDescent="0.25">
      <c r="A3023" s="1">
        <v>40505</v>
      </c>
      <c r="B3023" t="s">
        <v>4704</v>
      </c>
      <c r="C3023" t="s">
        <v>5752</v>
      </c>
      <c r="D3023" t="s">
        <v>5619</v>
      </c>
      <c r="E3023" t="s">
        <v>5557</v>
      </c>
      <c r="F3023" t="s">
        <v>779</v>
      </c>
      <c r="G3023">
        <v>1.46E-2</v>
      </c>
    </row>
    <row r="3024" spans="1:7" x14ac:dyDescent="0.25">
      <c r="A3024" s="1">
        <v>40504</v>
      </c>
      <c r="B3024" t="s">
        <v>7092</v>
      </c>
      <c r="C3024" t="s">
        <v>7092</v>
      </c>
      <c r="D3024" t="s">
        <v>7092</v>
      </c>
      <c r="E3024" t="s">
        <v>7092</v>
      </c>
      <c r="F3024" t="s">
        <v>11</v>
      </c>
      <c r="G3024">
        <v>4.1000000000000003E-3</v>
      </c>
    </row>
    <row r="3025" spans="1:7" x14ac:dyDescent="0.25">
      <c r="A3025" s="1">
        <v>40501</v>
      </c>
      <c r="B3025" t="s">
        <v>7093</v>
      </c>
      <c r="C3025" t="s">
        <v>7094</v>
      </c>
      <c r="D3025" t="s">
        <v>4648</v>
      </c>
      <c r="E3025" t="s">
        <v>3936</v>
      </c>
      <c r="F3025" t="s">
        <v>727</v>
      </c>
      <c r="G3025">
        <v>-5.0000000000000001E-4</v>
      </c>
    </row>
    <row r="3026" spans="1:7" x14ac:dyDescent="0.25">
      <c r="A3026" s="1">
        <v>40500</v>
      </c>
      <c r="B3026" t="s">
        <v>3881</v>
      </c>
      <c r="C3026" t="s">
        <v>2787</v>
      </c>
      <c r="D3026" t="s">
        <v>7095</v>
      </c>
      <c r="E3026" t="s">
        <v>5754</v>
      </c>
      <c r="F3026" t="s">
        <v>779</v>
      </c>
      <c r="G3026">
        <v>1.2E-2</v>
      </c>
    </row>
    <row r="3027" spans="1:7" x14ac:dyDescent="0.25">
      <c r="A3027" s="1">
        <v>40499</v>
      </c>
      <c r="B3027" t="s">
        <v>2782</v>
      </c>
      <c r="C3027" t="s">
        <v>3781</v>
      </c>
      <c r="D3027" t="s">
        <v>3941</v>
      </c>
      <c r="E3027" t="s">
        <v>3783</v>
      </c>
      <c r="F3027" t="s">
        <v>710</v>
      </c>
      <c r="G3027">
        <v>-1.1000000000000001E-3</v>
      </c>
    </row>
    <row r="3028" spans="1:7" x14ac:dyDescent="0.25">
      <c r="A3028" s="1">
        <v>40498</v>
      </c>
      <c r="B3028" t="s">
        <v>3078</v>
      </c>
      <c r="C3028" t="s">
        <v>7096</v>
      </c>
      <c r="D3028" t="s">
        <v>7097</v>
      </c>
      <c r="E3028" t="s">
        <v>7098</v>
      </c>
      <c r="F3028" t="s">
        <v>840</v>
      </c>
      <c r="G3028">
        <v>-2.1999999999999999E-2</v>
      </c>
    </row>
    <row r="3029" spans="1:7" x14ac:dyDescent="0.25">
      <c r="A3029" s="1">
        <v>40497</v>
      </c>
      <c r="B3029" t="s">
        <v>7099</v>
      </c>
      <c r="C3029" t="s">
        <v>7100</v>
      </c>
      <c r="D3029" t="s">
        <v>7101</v>
      </c>
      <c r="E3029" t="s">
        <v>7102</v>
      </c>
      <c r="F3029" t="s">
        <v>710</v>
      </c>
      <c r="G3029">
        <v>2.2000000000000001E-3</v>
      </c>
    </row>
    <row r="3030" spans="1:7" x14ac:dyDescent="0.25">
      <c r="A3030" s="1">
        <v>40494</v>
      </c>
      <c r="B3030" t="s">
        <v>3918</v>
      </c>
      <c r="C3030" t="s">
        <v>2670</v>
      </c>
      <c r="D3030" t="s">
        <v>2670</v>
      </c>
      <c r="E3030" t="s">
        <v>4723</v>
      </c>
      <c r="F3030" t="s">
        <v>704</v>
      </c>
      <c r="G3030">
        <v>-2.69E-2</v>
      </c>
    </row>
    <row r="3031" spans="1:7" x14ac:dyDescent="0.25">
      <c r="A3031" s="1">
        <v>40493</v>
      </c>
      <c r="B3031" t="s">
        <v>7048</v>
      </c>
      <c r="C3031" t="s">
        <v>7103</v>
      </c>
      <c r="D3031" t="s">
        <v>2679</v>
      </c>
      <c r="E3031" t="s">
        <v>2747</v>
      </c>
      <c r="F3031" t="s">
        <v>725</v>
      </c>
      <c r="G3031">
        <v>2.8999999999999998E-3</v>
      </c>
    </row>
    <row r="3032" spans="1:7" x14ac:dyDescent="0.25">
      <c r="A3032" s="1">
        <v>40492</v>
      </c>
      <c r="B3032" t="s">
        <v>7104</v>
      </c>
      <c r="C3032" t="s">
        <v>7105</v>
      </c>
      <c r="D3032" t="s">
        <v>7106</v>
      </c>
      <c r="E3032" t="s">
        <v>7033</v>
      </c>
      <c r="F3032" t="s">
        <v>725</v>
      </c>
      <c r="G3032">
        <v>-7.6E-3</v>
      </c>
    </row>
    <row r="3033" spans="1:7" x14ac:dyDescent="0.25">
      <c r="A3033" s="1">
        <v>40491</v>
      </c>
      <c r="B3033" t="s">
        <v>5777</v>
      </c>
      <c r="C3033" t="s">
        <v>7052</v>
      </c>
      <c r="D3033" t="s">
        <v>5635</v>
      </c>
      <c r="E3033" t="s">
        <v>7107</v>
      </c>
      <c r="F3033" t="s">
        <v>744</v>
      </c>
      <c r="G3033">
        <v>5.0000000000000001E-3</v>
      </c>
    </row>
    <row r="3034" spans="1:7" x14ac:dyDescent="0.25">
      <c r="A3034" s="1">
        <v>40490</v>
      </c>
      <c r="B3034" t="s">
        <v>7108</v>
      </c>
      <c r="C3034" t="s">
        <v>5818</v>
      </c>
      <c r="D3034" t="s">
        <v>7109</v>
      </c>
      <c r="E3034" t="s">
        <v>5769</v>
      </c>
      <c r="F3034" t="s">
        <v>828</v>
      </c>
      <c r="G3034">
        <v>3.8999999999999998E-3</v>
      </c>
    </row>
    <row r="3035" spans="1:7" x14ac:dyDescent="0.25">
      <c r="A3035" s="1">
        <v>40487</v>
      </c>
      <c r="B3035" t="s">
        <v>2747</v>
      </c>
      <c r="C3035" t="s">
        <v>7110</v>
      </c>
      <c r="D3035" t="s">
        <v>5773</v>
      </c>
      <c r="E3035" t="s">
        <v>7111</v>
      </c>
      <c r="F3035" t="s">
        <v>828</v>
      </c>
      <c r="G3035">
        <v>1.06E-2</v>
      </c>
    </row>
    <row r="3036" spans="1:7" x14ac:dyDescent="0.25">
      <c r="A3036" s="1">
        <v>40486</v>
      </c>
      <c r="B3036" t="s">
        <v>7112</v>
      </c>
      <c r="C3036" t="s">
        <v>7113</v>
      </c>
      <c r="D3036" t="s">
        <v>5856</v>
      </c>
      <c r="E3036" t="s">
        <v>7113</v>
      </c>
      <c r="F3036" t="s">
        <v>828</v>
      </c>
      <c r="G3036">
        <v>3.4099999999999998E-2</v>
      </c>
    </row>
    <row r="3037" spans="1:7" x14ac:dyDescent="0.25">
      <c r="A3037" s="1">
        <v>40485</v>
      </c>
      <c r="B3037" t="s">
        <v>2786</v>
      </c>
      <c r="C3037" t="s">
        <v>3910</v>
      </c>
      <c r="D3037" t="s">
        <v>5745</v>
      </c>
      <c r="E3037" t="s">
        <v>2773</v>
      </c>
      <c r="F3037" t="s">
        <v>559</v>
      </c>
      <c r="G3037">
        <v>-1.4200000000000001E-2</v>
      </c>
    </row>
    <row r="3038" spans="1:7" x14ac:dyDescent="0.25">
      <c r="A3038" s="1">
        <v>40484</v>
      </c>
      <c r="B3038" t="s">
        <v>7114</v>
      </c>
      <c r="C3038" t="s">
        <v>3805</v>
      </c>
      <c r="D3038" t="s">
        <v>3805</v>
      </c>
      <c r="E3038" t="s">
        <v>7039</v>
      </c>
      <c r="F3038" t="s">
        <v>779</v>
      </c>
      <c r="G3038">
        <v>4.5999999999999999E-3</v>
      </c>
    </row>
    <row r="3039" spans="1:7" x14ac:dyDescent="0.25">
      <c r="A3039" s="1">
        <v>40483</v>
      </c>
      <c r="B3039" t="s">
        <v>3764</v>
      </c>
      <c r="C3039" t="s">
        <v>4707</v>
      </c>
      <c r="D3039" t="s">
        <v>4707</v>
      </c>
      <c r="E3039" t="s">
        <v>7094</v>
      </c>
      <c r="F3039" t="s">
        <v>652</v>
      </c>
      <c r="G3039">
        <v>-5.1000000000000004E-3</v>
      </c>
    </row>
    <row r="3040" spans="1:7" x14ac:dyDescent="0.25">
      <c r="A3040" s="1">
        <v>40480</v>
      </c>
      <c r="B3040" t="s">
        <v>5699</v>
      </c>
      <c r="C3040" t="s">
        <v>4593</v>
      </c>
      <c r="D3040" t="s">
        <v>4706</v>
      </c>
      <c r="E3040" t="s">
        <v>2782</v>
      </c>
      <c r="F3040" t="s">
        <v>840</v>
      </c>
      <c r="G3040">
        <v>1.12E-2</v>
      </c>
    </row>
    <row r="3041" spans="1:7" x14ac:dyDescent="0.25">
      <c r="A3041" s="1">
        <v>40479</v>
      </c>
      <c r="B3041" t="s">
        <v>7115</v>
      </c>
      <c r="C3041" t="s">
        <v>3787</v>
      </c>
      <c r="D3041" t="s">
        <v>4687</v>
      </c>
      <c r="E3041" t="s">
        <v>3743</v>
      </c>
      <c r="F3041" t="s">
        <v>800</v>
      </c>
      <c r="G3041">
        <v>1.5100000000000001E-2</v>
      </c>
    </row>
    <row r="3042" spans="1:7" x14ac:dyDescent="0.25">
      <c r="A3042" s="1">
        <v>40478</v>
      </c>
      <c r="B3042" t="s">
        <v>2800</v>
      </c>
      <c r="C3042" t="s">
        <v>3919</v>
      </c>
      <c r="D3042" t="s">
        <v>3941</v>
      </c>
      <c r="E3042" t="s">
        <v>3896</v>
      </c>
      <c r="F3042" t="s">
        <v>5563</v>
      </c>
      <c r="G3042">
        <v>-1.18E-2</v>
      </c>
    </row>
    <row r="3043" spans="1:7" x14ac:dyDescent="0.25">
      <c r="A3043" s="1">
        <v>40477</v>
      </c>
      <c r="B3043" t="s">
        <v>4104</v>
      </c>
      <c r="C3043" t="s">
        <v>2791</v>
      </c>
      <c r="D3043" t="s">
        <v>2791</v>
      </c>
      <c r="E3043" t="s">
        <v>2776</v>
      </c>
      <c r="F3043" t="s">
        <v>1320</v>
      </c>
      <c r="G3043">
        <v>-2.0000000000000001E-4</v>
      </c>
    </row>
    <row r="3044" spans="1:7" x14ac:dyDescent="0.25">
      <c r="A3044" s="1">
        <v>40476</v>
      </c>
      <c r="B3044" t="s">
        <v>3078</v>
      </c>
      <c r="C3044" t="s">
        <v>3757</v>
      </c>
      <c r="D3044" t="s">
        <v>5712</v>
      </c>
      <c r="E3044" t="s">
        <v>3786</v>
      </c>
      <c r="F3044" t="s">
        <v>800</v>
      </c>
      <c r="G3044">
        <v>1.0500000000000001E-2</v>
      </c>
    </row>
    <row r="3045" spans="1:7" x14ac:dyDescent="0.25">
      <c r="A3045" s="1">
        <v>40473</v>
      </c>
      <c r="B3045" t="s">
        <v>3867</v>
      </c>
      <c r="C3045" t="s">
        <v>3830</v>
      </c>
      <c r="D3045" t="s">
        <v>3827</v>
      </c>
      <c r="E3045" t="s">
        <v>3730</v>
      </c>
      <c r="F3045" t="s">
        <v>828</v>
      </c>
      <c r="G3045">
        <v>-2.0000000000000001E-4</v>
      </c>
    </row>
    <row r="3046" spans="1:7" x14ac:dyDescent="0.25">
      <c r="A3046" s="1">
        <v>40472</v>
      </c>
      <c r="B3046" t="s">
        <v>3826</v>
      </c>
      <c r="C3046" t="s">
        <v>5609</v>
      </c>
      <c r="D3046" t="s">
        <v>3895</v>
      </c>
      <c r="E3046" t="s">
        <v>3886</v>
      </c>
      <c r="F3046" t="s">
        <v>700</v>
      </c>
      <c r="G3046">
        <v>-1.38E-2</v>
      </c>
    </row>
    <row r="3047" spans="1:7" x14ac:dyDescent="0.25">
      <c r="A3047" s="1">
        <v>40471</v>
      </c>
      <c r="B3047" t="s">
        <v>2785</v>
      </c>
      <c r="C3047" t="s">
        <v>4682</v>
      </c>
      <c r="D3047" t="s">
        <v>2754</v>
      </c>
      <c r="E3047" t="s">
        <v>3796</v>
      </c>
      <c r="F3047" t="s">
        <v>557</v>
      </c>
      <c r="G3047">
        <v>6.1000000000000004E-3</v>
      </c>
    </row>
    <row r="3048" spans="1:7" x14ac:dyDescent="0.25">
      <c r="A3048" s="1">
        <v>40470</v>
      </c>
      <c r="B3048" t="s">
        <v>3784</v>
      </c>
      <c r="C3048" t="s">
        <v>5709</v>
      </c>
      <c r="D3048" t="s">
        <v>5713</v>
      </c>
      <c r="E3048" t="s">
        <v>5718</v>
      </c>
      <c r="F3048" t="s">
        <v>2255</v>
      </c>
      <c r="G3048">
        <v>-2.63E-2</v>
      </c>
    </row>
    <row r="3049" spans="1:7" x14ac:dyDescent="0.25">
      <c r="A3049" s="1">
        <v>40469</v>
      </c>
      <c r="B3049" t="s">
        <v>5790</v>
      </c>
      <c r="C3049" t="s">
        <v>4643</v>
      </c>
      <c r="D3049" t="s">
        <v>7101</v>
      </c>
      <c r="E3049" t="s">
        <v>4643</v>
      </c>
      <c r="F3049" t="s">
        <v>710</v>
      </c>
      <c r="G3049">
        <v>1E-4</v>
      </c>
    </row>
    <row r="3050" spans="1:7" x14ac:dyDescent="0.25">
      <c r="A3050" s="1">
        <v>40466</v>
      </c>
      <c r="B3050" t="s">
        <v>7116</v>
      </c>
      <c r="C3050" t="s">
        <v>7117</v>
      </c>
      <c r="D3050" t="s">
        <v>7053</v>
      </c>
      <c r="E3050" t="s">
        <v>7118</v>
      </c>
      <c r="F3050" t="s">
        <v>582</v>
      </c>
      <c r="G3050">
        <v>-4.1000000000000003E-3</v>
      </c>
    </row>
    <row r="3051" spans="1:7" x14ac:dyDescent="0.25">
      <c r="A3051" s="1">
        <v>40465</v>
      </c>
      <c r="B3051" t="s">
        <v>7119</v>
      </c>
      <c r="C3051" t="s">
        <v>7120</v>
      </c>
      <c r="D3051" t="s">
        <v>5820</v>
      </c>
      <c r="E3051" t="s">
        <v>7121</v>
      </c>
      <c r="F3051" t="s">
        <v>828</v>
      </c>
      <c r="G3051">
        <v>5.3E-3</v>
      </c>
    </row>
    <row r="3052" spans="1:7" x14ac:dyDescent="0.25">
      <c r="A3052" s="1">
        <v>40464</v>
      </c>
      <c r="B3052" t="s">
        <v>7122</v>
      </c>
      <c r="C3052" t="s">
        <v>7114</v>
      </c>
      <c r="D3052" t="s">
        <v>7037</v>
      </c>
      <c r="E3052" t="s">
        <v>4646</v>
      </c>
      <c r="F3052" t="s">
        <v>574</v>
      </c>
      <c r="G3052">
        <v>1.77E-2</v>
      </c>
    </row>
    <row r="3053" spans="1:7" x14ac:dyDescent="0.25">
      <c r="A3053" s="1">
        <v>40463</v>
      </c>
      <c r="B3053" t="s">
        <v>3082</v>
      </c>
      <c r="C3053" t="s">
        <v>5613</v>
      </c>
      <c r="D3053" t="s">
        <v>7093</v>
      </c>
      <c r="E3053" t="s">
        <v>4687</v>
      </c>
      <c r="F3053" t="s">
        <v>828</v>
      </c>
      <c r="G3053">
        <v>-5.5999999999999999E-3</v>
      </c>
    </row>
    <row r="3054" spans="1:7" x14ac:dyDescent="0.25">
      <c r="A3054" s="1">
        <v>40462</v>
      </c>
      <c r="B3054" t="s">
        <v>3776</v>
      </c>
      <c r="C3054" t="s">
        <v>5567</v>
      </c>
      <c r="D3054" t="s">
        <v>3880</v>
      </c>
      <c r="E3054" t="s">
        <v>2771</v>
      </c>
      <c r="F3054" t="s">
        <v>744</v>
      </c>
      <c r="G3054">
        <v>6.7999999999999996E-3</v>
      </c>
    </row>
    <row r="3055" spans="1:7" x14ac:dyDescent="0.25">
      <c r="A3055" s="1">
        <v>40459</v>
      </c>
      <c r="B3055" t="s">
        <v>5609</v>
      </c>
      <c r="C3055" t="s">
        <v>4099</v>
      </c>
      <c r="D3055" t="s">
        <v>7123</v>
      </c>
      <c r="E3055" t="s">
        <v>3803</v>
      </c>
      <c r="F3055" t="s">
        <v>744</v>
      </c>
      <c r="G3055">
        <v>7.7000000000000002E-3</v>
      </c>
    </row>
    <row r="3056" spans="1:7" x14ac:dyDescent="0.25">
      <c r="A3056" s="1">
        <v>40458</v>
      </c>
      <c r="B3056" t="s">
        <v>2764</v>
      </c>
      <c r="C3056" t="s">
        <v>4658</v>
      </c>
      <c r="D3056" t="s">
        <v>4660</v>
      </c>
      <c r="E3056" t="s">
        <v>2797</v>
      </c>
      <c r="F3056" t="s">
        <v>553</v>
      </c>
      <c r="G3056">
        <v>-9.2999999999999992E-3</v>
      </c>
    </row>
    <row r="3057" spans="1:7" x14ac:dyDescent="0.25">
      <c r="A3057" s="1">
        <v>40457</v>
      </c>
      <c r="B3057" t="s">
        <v>3914</v>
      </c>
      <c r="C3057" t="s">
        <v>3924</v>
      </c>
      <c r="D3057" t="s">
        <v>3909</v>
      </c>
      <c r="E3057" t="s">
        <v>3935</v>
      </c>
      <c r="F3057" t="s">
        <v>669</v>
      </c>
      <c r="G3057">
        <v>5.5999999999999999E-3</v>
      </c>
    </row>
    <row r="3058" spans="1:7" x14ac:dyDescent="0.25">
      <c r="A3058" s="1">
        <v>40456</v>
      </c>
      <c r="B3058" t="s">
        <v>4588</v>
      </c>
      <c r="C3058" t="s">
        <v>3822</v>
      </c>
      <c r="D3058" t="s">
        <v>7124</v>
      </c>
      <c r="E3058" t="s">
        <v>3822</v>
      </c>
      <c r="F3058" t="s">
        <v>1320</v>
      </c>
      <c r="G3058">
        <v>1.7899999999999999E-2</v>
      </c>
    </row>
    <row r="3059" spans="1:7" x14ac:dyDescent="0.25">
      <c r="A3059" s="1">
        <v>40455</v>
      </c>
      <c r="B3059" t="s">
        <v>2987</v>
      </c>
      <c r="C3059" t="s">
        <v>3713</v>
      </c>
      <c r="D3059" t="s">
        <v>3095</v>
      </c>
      <c r="E3059" t="s">
        <v>5681</v>
      </c>
      <c r="F3059" t="s">
        <v>700</v>
      </c>
      <c r="G3059">
        <v>-5.0000000000000001E-4</v>
      </c>
    </row>
    <row r="3060" spans="1:7" x14ac:dyDescent="0.25">
      <c r="A3060" s="1">
        <v>40452</v>
      </c>
      <c r="B3060" t="s">
        <v>3058</v>
      </c>
      <c r="C3060" t="s">
        <v>5660</v>
      </c>
      <c r="D3060" t="s">
        <v>4583</v>
      </c>
      <c r="E3060" t="s">
        <v>5660</v>
      </c>
      <c r="F3060" t="s">
        <v>557</v>
      </c>
      <c r="G3060">
        <v>6.3E-3</v>
      </c>
    </row>
    <row r="3061" spans="1:7" x14ac:dyDescent="0.25">
      <c r="A3061" s="1">
        <v>40451</v>
      </c>
      <c r="B3061" t="s">
        <v>5551</v>
      </c>
      <c r="C3061" t="s">
        <v>3695</v>
      </c>
      <c r="D3061" t="s">
        <v>5583</v>
      </c>
      <c r="E3061" t="s">
        <v>2968</v>
      </c>
      <c r="F3061" t="s">
        <v>619</v>
      </c>
      <c r="G3061">
        <v>-5.0000000000000001E-4</v>
      </c>
    </row>
    <row r="3062" spans="1:7" x14ac:dyDescent="0.25">
      <c r="A3062" s="1">
        <v>40450</v>
      </c>
      <c r="B3062" t="s">
        <v>2806</v>
      </c>
      <c r="C3062" t="s">
        <v>3112</v>
      </c>
      <c r="D3062" t="s">
        <v>4074</v>
      </c>
      <c r="E3062" t="s">
        <v>2953</v>
      </c>
      <c r="F3062" t="s">
        <v>243</v>
      </c>
      <c r="G3062">
        <v>1.5E-3</v>
      </c>
    </row>
    <row r="3063" spans="1:7" x14ac:dyDescent="0.25">
      <c r="A3063" s="1">
        <v>40449</v>
      </c>
      <c r="B3063" t="s">
        <v>3687</v>
      </c>
      <c r="C3063" t="s">
        <v>3052</v>
      </c>
      <c r="D3063" t="s">
        <v>4627</v>
      </c>
      <c r="E3063" t="s">
        <v>3052</v>
      </c>
      <c r="F3063" t="s">
        <v>744</v>
      </c>
      <c r="G3063">
        <v>7.6E-3</v>
      </c>
    </row>
    <row r="3064" spans="1:7" x14ac:dyDescent="0.25">
      <c r="A3064" s="1">
        <v>40448</v>
      </c>
      <c r="B3064" t="s">
        <v>7125</v>
      </c>
      <c r="C3064" t="s">
        <v>2861</v>
      </c>
      <c r="D3064" t="s">
        <v>4064</v>
      </c>
      <c r="E3064" t="s">
        <v>2866</v>
      </c>
      <c r="F3064" t="s">
        <v>840</v>
      </c>
      <c r="G3064">
        <v>5.0000000000000001E-4</v>
      </c>
    </row>
    <row r="3065" spans="1:7" x14ac:dyDescent="0.25">
      <c r="A3065" s="1">
        <v>40445</v>
      </c>
      <c r="B3065" t="s">
        <v>2971</v>
      </c>
      <c r="C3065" t="s">
        <v>4077</v>
      </c>
      <c r="D3065" t="s">
        <v>5547</v>
      </c>
      <c r="E3065" t="s">
        <v>3675</v>
      </c>
      <c r="F3065" t="s">
        <v>652</v>
      </c>
      <c r="G3065">
        <v>1.2999999999999999E-3</v>
      </c>
    </row>
    <row r="3066" spans="1:7" x14ac:dyDescent="0.25">
      <c r="A3066" s="1">
        <v>40444</v>
      </c>
      <c r="B3066" t="s">
        <v>2869</v>
      </c>
      <c r="C3066" t="s">
        <v>2903</v>
      </c>
      <c r="D3066" t="s">
        <v>3675</v>
      </c>
      <c r="E3066" t="s">
        <v>2903</v>
      </c>
      <c r="F3066" t="s">
        <v>710</v>
      </c>
      <c r="G3066">
        <v>3.2000000000000002E-3</v>
      </c>
    </row>
    <row r="3067" spans="1:7" x14ac:dyDescent="0.25">
      <c r="A3067" s="1">
        <v>40443</v>
      </c>
      <c r="B3067" t="s">
        <v>3705</v>
      </c>
      <c r="C3067" t="s">
        <v>4121</v>
      </c>
      <c r="D3067" t="s">
        <v>2965</v>
      </c>
      <c r="E3067" t="s">
        <v>2942</v>
      </c>
      <c r="F3067" t="s">
        <v>779</v>
      </c>
      <c r="G3067">
        <v>1.4E-2</v>
      </c>
    </row>
    <row r="3068" spans="1:7" x14ac:dyDescent="0.25">
      <c r="A3068" s="1">
        <v>40442</v>
      </c>
      <c r="B3068" t="s">
        <v>3664</v>
      </c>
      <c r="C3068" t="s">
        <v>4025</v>
      </c>
      <c r="D3068" t="s">
        <v>7126</v>
      </c>
      <c r="E3068" t="s">
        <v>4045</v>
      </c>
      <c r="F3068" t="s">
        <v>5569</v>
      </c>
      <c r="G3068">
        <v>-5.1999999999999998E-3</v>
      </c>
    </row>
    <row r="3069" spans="1:7" x14ac:dyDescent="0.25">
      <c r="A3069" s="1">
        <v>40441</v>
      </c>
      <c r="B3069" t="s">
        <v>3668</v>
      </c>
      <c r="C3069" t="s">
        <v>4018</v>
      </c>
      <c r="D3069" t="s">
        <v>2969</v>
      </c>
      <c r="E3069" t="s">
        <v>4763</v>
      </c>
      <c r="F3069" t="s">
        <v>725</v>
      </c>
      <c r="G3069">
        <v>2.7000000000000001E-3</v>
      </c>
    </row>
    <row r="3070" spans="1:7" x14ac:dyDescent="0.25">
      <c r="A3070" s="1">
        <v>40438</v>
      </c>
      <c r="B3070" t="s">
        <v>4127</v>
      </c>
      <c r="C3070" t="s">
        <v>4019</v>
      </c>
      <c r="D3070" t="s">
        <v>4726</v>
      </c>
      <c r="E3070" t="s">
        <v>2936</v>
      </c>
      <c r="F3070" t="s">
        <v>710</v>
      </c>
      <c r="G3070">
        <v>2.8999999999999998E-3</v>
      </c>
    </row>
    <row r="3071" spans="1:7" x14ac:dyDescent="0.25">
      <c r="A3071" s="1">
        <v>40437</v>
      </c>
      <c r="B3071" t="s">
        <v>4071</v>
      </c>
      <c r="C3071" t="s">
        <v>4123</v>
      </c>
      <c r="D3071" t="s">
        <v>3665</v>
      </c>
      <c r="E3071" t="s">
        <v>3660</v>
      </c>
      <c r="F3071" t="s">
        <v>652</v>
      </c>
      <c r="G3071">
        <v>4.1000000000000003E-3</v>
      </c>
    </row>
    <row r="3072" spans="1:7" x14ac:dyDescent="0.25">
      <c r="A3072" s="1">
        <v>40436</v>
      </c>
      <c r="B3072" t="s">
        <v>4216</v>
      </c>
      <c r="C3072" t="s">
        <v>4575</v>
      </c>
      <c r="D3072" t="s">
        <v>4050</v>
      </c>
      <c r="E3072" t="s">
        <v>4000</v>
      </c>
      <c r="F3072" t="s">
        <v>725</v>
      </c>
      <c r="G3072">
        <v>-2.3999999999999998E-3</v>
      </c>
    </row>
    <row r="3073" spans="1:7" x14ac:dyDescent="0.25">
      <c r="A3073" s="1">
        <v>40435</v>
      </c>
      <c r="B3073" t="s">
        <v>3999</v>
      </c>
      <c r="C3073" t="s">
        <v>7127</v>
      </c>
      <c r="D3073" t="s">
        <v>3664</v>
      </c>
      <c r="E3073" t="s">
        <v>3636</v>
      </c>
      <c r="F3073" t="s">
        <v>5563</v>
      </c>
      <c r="G3073">
        <v>1.9800000000000002E-2</v>
      </c>
    </row>
    <row r="3074" spans="1:7" x14ac:dyDescent="0.25">
      <c r="A3074" s="1">
        <v>40434</v>
      </c>
      <c r="B3074" t="s">
        <v>3594</v>
      </c>
      <c r="C3074" t="s">
        <v>3248</v>
      </c>
      <c r="D3074" t="s">
        <v>4281</v>
      </c>
      <c r="E3074" t="s">
        <v>3248</v>
      </c>
      <c r="F3074" t="s">
        <v>779</v>
      </c>
      <c r="G3074">
        <v>5.0000000000000001E-4</v>
      </c>
    </row>
    <row r="3075" spans="1:7" x14ac:dyDescent="0.25">
      <c r="A3075" s="1">
        <v>40431</v>
      </c>
      <c r="B3075" t="s">
        <v>3260</v>
      </c>
      <c r="C3075" t="s">
        <v>4193</v>
      </c>
      <c r="D3075" t="s">
        <v>4195</v>
      </c>
      <c r="E3075" t="s">
        <v>4193</v>
      </c>
      <c r="F3075" t="s">
        <v>779</v>
      </c>
      <c r="G3075">
        <v>-3.5000000000000001E-3</v>
      </c>
    </row>
    <row r="3076" spans="1:7" x14ac:dyDescent="0.25">
      <c r="A3076" s="1">
        <v>40430</v>
      </c>
      <c r="B3076" t="s">
        <v>7128</v>
      </c>
      <c r="C3076" t="s">
        <v>4141</v>
      </c>
      <c r="D3076" t="s">
        <v>4230</v>
      </c>
      <c r="E3076" t="s">
        <v>4153</v>
      </c>
      <c r="F3076" t="s">
        <v>727</v>
      </c>
      <c r="G3076">
        <v>-5.3E-3</v>
      </c>
    </row>
    <row r="3077" spans="1:7" x14ac:dyDescent="0.25">
      <c r="A3077" s="1">
        <v>40429</v>
      </c>
      <c r="B3077" t="s">
        <v>3637</v>
      </c>
      <c r="C3077" t="s">
        <v>3622</v>
      </c>
      <c r="D3077" t="s">
        <v>3622</v>
      </c>
      <c r="E3077" t="s">
        <v>4215</v>
      </c>
      <c r="F3077" t="s">
        <v>725</v>
      </c>
      <c r="G3077">
        <v>-1.4E-3</v>
      </c>
    </row>
    <row r="3078" spans="1:7" x14ac:dyDescent="0.25">
      <c r="A3078" s="1">
        <v>40428</v>
      </c>
      <c r="B3078" t="s">
        <v>3610</v>
      </c>
      <c r="C3078" t="s">
        <v>4577</v>
      </c>
      <c r="D3078" t="s">
        <v>3649</v>
      </c>
      <c r="E3078" t="s">
        <v>7128</v>
      </c>
      <c r="F3078" t="s">
        <v>727</v>
      </c>
      <c r="G3078">
        <v>6.4999999999999997E-3</v>
      </c>
    </row>
    <row r="3079" spans="1:7" x14ac:dyDescent="0.25">
      <c r="A3079" s="1">
        <v>40424</v>
      </c>
      <c r="B3079" t="s">
        <v>4343</v>
      </c>
      <c r="C3079" t="s">
        <v>4830</v>
      </c>
      <c r="D3079" t="s">
        <v>3994</v>
      </c>
      <c r="E3079" t="s">
        <v>4830</v>
      </c>
      <c r="F3079" t="s">
        <v>826</v>
      </c>
      <c r="G3079">
        <v>-1.8E-3</v>
      </c>
    </row>
    <row r="3080" spans="1:7" x14ac:dyDescent="0.25">
      <c r="A3080" s="1">
        <v>40423</v>
      </c>
      <c r="B3080" t="s">
        <v>4301</v>
      </c>
      <c r="C3080" t="s">
        <v>4209</v>
      </c>
      <c r="D3080" t="s">
        <v>7129</v>
      </c>
      <c r="E3080" t="s">
        <v>3642</v>
      </c>
      <c r="F3080" t="s">
        <v>700</v>
      </c>
      <c r="G3080">
        <v>4.1999999999999997E-3</v>
      </c>
    </row>
    <row r="3081" spans="1:7" x14ac:dyDescent="0.25">
      <c r="A3081" s="1">
        <v>40422</v>
      </c>
      <c r="B3081" t="s">
        <v>3229</v>
      </c>
      <c r="C3081" t="s">
        <v>4279</v>
      </c>
      <c r="D3081" t="s">
        <v>4150</v>
      </c>
      <c r="E3081" t="s">
        <v>4812</v>
      </c>
      <c r="F3081" t="s">
        <v>652</v>
      </c>
      <c r="G3081">
        <v>-1.6000000000000001E-3</v>
      </c>
    </row>
    <row r="3082" spans="1:7" x14ac:dyDescent="0.25">
      <c r="A3082" s="1">
        <v>40421</v>
      </c>
      <c r="B3082" t="s">
        <v>3234</v>
      </c>
      <c r="C3082" t="s">
        <v>7130</v>
      </c>
      <c r="D3082" t="s">
        <v>4143</v>
      </c>
      <c r="E3082" t="s">
        <v>4358</v>
      </c>
      <c r="F3082" t="s">
        <v>3378</v>
      </c>
      <c r="G3082">
        <v>9.1000000000000004E-3</v>
      </c>
    </row>
    <row r="3083" spans="1:7" x14ac:dyDescent="0.25">
      <c r="A3083" s="1">
        <v>40420</v>
      </c>
      <c r="B3083" t="s">
        <v>7130</v>
      </c>
      <c r="C3083" t="s">
        <v>7130</v>
      </c>
      <c r="D3083" t="s">
        <v>3235</v>
      </c>
      <c r="E3083" t="s">
        <v>4306</v>
      </c>
      <c r="F3083" t="s">
        <v>674</v>
      </c>
      <c r="G3083">
        <v>8.9999999999999998E-4</v>
      </c>
    </row>
    <row r="3084" spans="1:7" x14ac:dyDescent="0.25">
      <c r="A3084" s="1">
        <v>40417</v>
      </c>
      <c r="B3084" t="s">
        <v>4261</v>
      </c>
      <c r="C3084" t="s">
        <v>4363</v>
      </c>
      <c r="D3084" t="s">
        <v>3988</v>
      </c>
      <c r="E3084" t="s">
        <v>4332</v>
      </c>
      <c r="F3084" t="s">
        <v>725</v>
      </c>
      <c r="G3084">
        <v>5.0000000000000001E-4</v>
      </c>
    </row>
    <row r="3085" spans="1:7" x14ac:dyDescent="0.25">
      <c r="A3085" s="1">
        <v>40416</v>
      </c>
      <c r="B3085" t="s">
        <v>4164</v>
      </c>
      <c r="C3085" t="s">
        <v>4787</v>
      </c>
      <c r="D3085" t="s">
        <v>3258</v>
      </c>
      <c r="E3085" t="s">
        <v>4202</v>
      </c>
      <c r="F3085" t="s">
        <v>700</v>
      </c>
      <c r="G3085">
        <v>-3.3E-3</v>
      </c>
    </row>
    <row r="3086" spans="1:7" x14ac:dyDescent="0.25">
      <c r="A3086" s="1">
        <v>40415</v>
      </c>
      <c r="B3086" t="s">
        <v>7131</v>
      </c>
      <c r="C3086" t="s">
        <v>3370</v>
      </c>
      <c r="D3086" t="s">
        <v>3992</v>
      </c>
      <c r="E3086" t="s">
        <v>3370</v>
      </c>
      <c r="F3086" t="s">
        <v>2255</v>
      </c>
      <c r="G3086">
        <v>6.3E-3</v>
      </c>
    </row>
    <row r="3087" spans="1:7" x14ac:dyDescent="0.25">
      <c r="A3087" s="1">
        <v>40414</v>
      </c>
      <c r="B3087" t="s">
        <v>3575</v>
      </c>
      <c r="C3087" t="s">
        <v>3303</v>
      </c>
      <c r="D3087" t="s">
        <v>4306</v>
      </c>
      <c r="E3087" t="s">
        <v>3512</v>
      </c>
      <c r="F3087" t="s">
        <v>2255</v>
      </c>
      <c r="G3087">
        <v>4.0000000000000001E-3</v>
      </c>
    </row>
    <row r="3088" spans="1:7" x14ac:dyDescent="0.25">
      <c r="A3088" s="1">
        <v>40413</v>
      </c>
      <c r="B3088" t="s">
        <v>3569</v>
      </c>
      <c r="C3088" t="s">
        <v>3337</v>
      </c>
      <c r="D3088" t="s">
        <v>3337</v>
      </c>
      <c r="E3088" t="s">
        <v>3583</v>
      </c>
      <c r="F3088" t="s">
        <v>5569</v>
      </c>
      <c r="G3088">
        <v>-2.0000000000000001E-4</v>
      </c>
    </row>
    <row r="3089" spans="1:7" x14ac:dyDescent="0.25">
      <c r="A3089" s="1">
        <v>40410</v>
      </c>
      <c r="B3089" t="s">
        <v>7132</v>
      </c>
      <c r="C3089" t="s">
        <v>3362</v>
      </c>
      <c r="D3089" t="s">
        <v>5731</v>
      </c>
      <c r="E3089" t="s">
        <v>3303</v>
      </c>
      <c r="F3089" t="s">
        <v>844</v>
      </c>
      <c r="G3089">
        <v>-5.3E-3</v>
      </c>
    </row>
    <row r="3090" spans="1:7" x14ac:dyDescent="0.25">
      <c r="A3090" s="1">
        <v>40409</v>
      </c>
      <c r="B3090" t="s">
        <v>7133</v>
      </c>
      <c r="C3090" t="s">
        <v>3588</v>
      </c>
      <c r="D3090" t="s">
        <v>4362</v>
      </c>
      <c r="E3090" t="s">
        <v>4309</v>
      </c>
      <c r="F3090" t="s">
        <v>710</v>
      </c>
      <c r="G3090">
        <v>3.3E-3</v>
      </c>
    </row>
    <row r="3091" spans="1:7" x14ac:dyDescent="0.25">
      <c r="A3091" s="1">
        <v>40408</v>
      </c>
      <c r="B3091" t="s">
        <v>3286</v>
      </c>
      <c r="C3091" t="s">
        <v>3305</v>
      </c>
      <c r="D3091" t="s">
        <v>4250</v>
      </c>
      <c r="E3091" t="s">
        <v>4190</v>
      </c>
      <c r="F3091" t="s">
        <v>582</v>
      </c>
      <c r="G3091">
        <v>2.5000000000000001E-3</v>
      </c>
    </row>
    <row r="3092" spans="1:7" x14ac:dyDescent="0.25">
      <c r="A3092" s="1">
        <v>40407</v>
      </c>
      <c r="B3092" t="s">
        <v>4257</v>
      </c>
      <c r="C3092" t="s">
        <v>3382</v>
      </c>
      <c r="D3092" t="s">
        <v>3382</v>
      </c>
      <c r="E3092" t="s">
        <v>3586</v>
      </c>
      <c r="F3092" t="s">
        <v>744</v>
      </c>
      <c r="G3092">
        <v>1.6999999999999999E-3</v>
      </c>
    </row>
    <row r="3093" spans="1:7" x14ac:dyDescent="0.25">
      <c r="A3093" s="1">
        <v>40406</v>
      </c>
      <c r="B3093" t="s">
        <v>3389</v>
      </c>
      <c r="C3093" t="s">
        <v>4190</v>
      </c>
      <c r="D3093" t="s">
        <v>3262</v>
      </c>
      <c r="E3093" t="s">
        <v>4190</v>
      </c>
      <c r="F3093" t="s">
        <v>574</v>
      </c>
      <c r="G3093">
        <v>7.9000000000000008E-3</v>
      </c>
    </row>
    <row r="3094" spans="1:7" x14ac:dyDescent="0.25">
      <c r="A3094" s="1">
        <v>40403</v>
      </c>
      <c r="B3094" t="s">
        <v>5623</v>
      </c>
      <c r="C3094" t="s">
        <v>7134</v>
      </c>
      <c r="D3094" t="s">
        <v>4550</v>
      </c>
      <c r="E3094" t="s">
        <v>4174</v>
      </c>
      <c r="F3094" t="s">
        <v>559</v>
      </c>
      <c r="G3094">
        <v>1E-4</v>
      </c>
    </row>
    <row r="3095" spans="1:7" x14ac:dyDescent="0.25">
      <c r="A3095" s="1">
        <v>40402</v>
      </c>
      <c r="B3095" t="s">
        <v>4394</v>
      </c>
      <c r="C3095" t="s">
        <v>5533</v>
      </c>
      <c r="D3095" t="s">
        <v>4786</v>
      </c>
      <c r="E3095" t="s">
        <v>3410</v>
      </c>
      <c r="F3095" t="s">
        <v>654</v>
      </c>
      <c r="G3095">
        <v>1.44E-2</v>
      </c>
    </row>
    <row r="3096" spans="1:7" x14ac:dyDescent="0.25">
      <c r="A3096" s="1">
        <v>40401</v>
      </c>
      <c r="B3096" t="s">
        <v>5519</v>
      </c>
      <c r="C3096" t="s">
        <v>3314</v>
      </c>
      <c r="D3096" t="s">
        <v>5469</v>
      </c>
      <c r="E3096" t="s">
        <v>3461</v>
      </c>
      <c r="F3096" t="s">
        <v>1932</v>
      </c>
      <c r="G3096">
        <v>1.1000000000000001E-3</v>
      </c>
    </row>
    <row r="3097" spans="1:7" x14ac:dyDescent="0.25">
      <c r="A3097" s="1">
        <v>40400</v>
      </c>
      <c r="B3097" t="s">
        <v>3463</v>
      </c>
      <c r="C3097" t="s">
        <v>5533</v>
      </c>
      <c r="D3097" t="s">
        <v>3548</v>
      </c>
      <c r="E3097" t="s">
        <v>4383</v>
      </c>
      <c r="F3097" t="s">
        <v>1778</v>
      </c>
      <c r="G3097">
        <v>-3.7000000000000002E-3</v>
      </c>
    </row>
    <row r="3098" spans="1:7" x14ac:dyDescent="0.25">
      <c r="A3098" s="1">
        <v>40399</v>
      </c>
      <c r="B3098" t="s">
        <v>3408</v>
      </c>
      <c r="C3098" t="s">
        <v>3507</v>
      </c>
      <c r="D3098" t="s">
        <v>3496</v>
      </c>
      <c r="E3098" t="s">
        <v>4410</v>
      </c>
      <c r="F3098" t="s">
        <v>542</v>
      </c>
      <c r="G3098">
        <v>-2.2000000000000001E-3</v>
      </c>
    </row>
    <row r="3099" spans="1:7" x14ac:dyDescent="0.25">
      <c r="A3099" s="1">
        <v>40396</v>
      </c>
      <c r="B3099" t="s">
        <v>5393</v>
      </c>
      <c r="C3099" t="s">
        <v>3475</v>
      </c>
      <c r="D3099" t="s">
        <v>4556</v>
      </c>
      <c r="E3099" t="s">
        <v>3395</v>
      </c>
      <c r="F3099" t="s">
        <v>1932</v>
      </c>
      <c r="G3099">
        <v>5.1999999999999998E-3</v>
      </c>
    </row>
    <row r="3100" spans="1:7" x14ac:dyDescent="0.25">
      <c r="A3100" s="1">
        <v>40395</v>
      </c>
      <c r="B3100" t="s">
        <v>3414</v>
      </c>
      <c r="C3100" t="s">
        <v>3424</v>
      </c>
      <c r="D3100" t="s">
        <v>3439</v>
      </c>
      <c r="E3100" t="s">
        <v>3433</v>
      </c>
      <c r="F3100" t="s">
        <v>868</v>
      </c>
      <c r="G3100">
        <v>2.8999999999999998E-3</v>
      </c>
    </row>
    <row r="3101" spans="1:7" x14ac:dyDescent="0.25">
      <c r="A3101" s="1">
        <v>40394</v>
      </c>
      <c r="B3101" t="s">
        <v>5581</v>
      </c>
      <c r="C3101" t="s">
        <v>7135</v>
      </c>
      <c r="D3101" t="s">
        <v>5467</v>
      </c>
      <c r="E3101" t="s">
        <v>7135</v>
      </c>
      <c r="F3101" t="s">
        <v>4485</v>
      </c>
      <c r="G3101">
        <v>7.1999999999999998E-3</v>
      </c>
    </row>
    <row r="3102" spans="1:7" x14ac:dyDescent="0.25">
      <c r="A3102" s="1">
        <v>40393</v>
      </c>
      <c r="B3102" t="s">
        <v>7136</v>
      </c>
      <c r="C3102" t="s">
        <v>4427</v>
      </c>
      <c r="D3102" t="s">
        <v>7137</v>
      </c>
      <c r="E3102" t="s">
        <v>5377</v>
      </c>
      <c r="F3102" t="s">
        <v>480</v>
      </c>
      <c r="G3102">
        <v>1.5E-3</v>
      </c>
    </row>
    <row r="3103" spans="1:7" x14ac:dyDescent="0.25">
      <c r="A3103" s="1">
        <v>40392</v>
      </c>
      <c r="B3103" t="s">
        <v>7138</v>
      </c>
      <c r="C3103" t="s">
        <v>5141</v>
      </c>
      <c r="D3103" t="s">
        <v>3445</v>
      </c>
      <c r="E3103" t="s">
        <v>5146</v>
      </c>
      <c r="F3103" t="s">
        <v>1614</v>
      </c>
      <c r="G3103">
        <v>1.4E-3</v>
      </c>
    </row>
    <row r="3104" spans="1:7" x14ac:dyDescent="0.25">
      <c r="A3104" s="1">
        <v>40389</v>
      </c>
      <c r="B3104" t="s">
        <v>3535</v>
      </c>
      <c r="C3104" t="s">
        <v>7139</v>
      </c>
      <c r="D3104" t="s">
        <v>5394</v>
      </c>
      <c r="E3104" t="s">
        <v>5128</v>
      </c>
      <c r="F3104" t="s">
        <v>7140</v>
      </c>
      <c r="G3104">
        <v>1.14E-2</v>
      </c>
    </row>
    <row r="3105" spans="1:7" x14ac:dyDescent="0.25">
      <c r="A3105" s="1">
        <v>40388</v>
      </c>
      <c r="B3105" t="s">
        <v>5457</v>
      </c>
      <c r="C3105" t="s">
        <v>5361</v>
      </c>
      <c r="D3105" t="s">
        <v>5370</v>
      </c>
      <c r="E3105" t="s">
        <v>5127</v>
      </c>
      <c r="F3105" t="s">
        <v>7141</v>
      </c>
      <c r="G3105">
        <v>6.8999999999999999E-3</v>
      </c>
    </row>
    <row r="3106" spans="1:7" x14ac:dyDescent="0.25">
      <c r="A3106" s="1">
        <v>40387</v>
      </c>
      <c r="B3106" t="s">
        <v>3536</v>
      </c>
      <c r="C3106" t="s">
        <v>7142</v>
      </c>
      <c r="D3106" t="s">
        <v>7142</v>
      </c>
      <c r="E3106" t="s">
        <v>7142</v>
      </c>
      <c r="F3106" t="s">
        <v>826</v>
      </c>
      <c r="G3106">
        <v>2.0999999999999999E-3</v>
      </c>
    </row>
    <row r="3107" spans="1:7" x14ac:dyDescent="0.25">
      <c r="A3107" s="1">
        <v>40386</v>
      </c>
      <c r="B3107" t="s">
        <v>4502</v>
      </c>
      <c r="C3107" t="s">
        <v>7143</v>
      </c>
      <c r="D3107" t="s">
        <v>5465</v>
      </c>
      <c r="E3107" t="s">
        <v>7144</v>
      </c>
      <c r="F3107" t="s">
        <v>725</v>
      </c>
      <c r="G3107">
        <v>-2.1100000000000001E-2</v>
      </c>
    </row>
    <row r="3108" spans="1:7" x14ac:dyDescent="0.25">
      <c r="A3108" s="1">
        <v>40385</v>
      </c>
      <c r="B3108" t="s">
        <v>3516</v>
      </c>
      <c r="C3108" t="s">
        <v>4389</v>
      </c>
      <c r="D3108" t="s">
        <v>4389</v>
      </c>
      <c r="E3108" t="s">
        <v>5447</v>
      </c>
      <c r="F3108" t="s">
        <v>652</v>
      </c>
      <c r="G3108">
        <v>-4.0000000000000001E-3</v>
      </c>
    </row>
    <row r="3109" spans="1:7" x14ac:dyDescent="0.25">
      <c r="A3109" s="1">
        <v>40382</v>
      </c>
      <c r="B3109" t="s">
        <v>3524</v>
      </c>
      <c r="C3109" t="s">
        <v>5581</v>
      </c>
      <c r="D3109" t="s">
        <v>4374</v>
      </c>
      <c r="E3109" t="s">
        <v>5397</v>
      </c>
      <c r="F3109" t="s">
        <v>725</v>
      </c>
      <c r="G3109">
        <v>-6.4999999999999997E-3</v>
      </c>
    </row>
    <row r="3110" spans="1:7" x14ac:dyDescent="0.25">
      <c r="A3110" s="1">
        <v>40381</v>
      </c>
      <c r="B3110" t="s">
        <v>7145</v>
      </c>
      <c r="C3110" t="s">
        <v>3430</v>
      </c>
      <c r="D3110" t="s">
        <v>3521</v>
      </c>
      <c r="E3110" t="s">
        <v>3430</v>
      </c>
      <c r="F3110" t="s">
        <v>744</v>
      </c>
      <c r="G3110">
        <v>3.3E-3</v>
      </c>
    </row>
    <row r="3111" spans="1:7" x14ac:dyDescent="0.25">
      <c r="A3111" s="1">
        <v>40380</v>
      </c>
      <c r="B3111" t="s">
        <v>3489</v>
      </c>
      <c r="C3111" t="s">
        <v>4412</v>
      </c>
      <c r="D3111" t="s">
        <v>3478</v>
      </c>
      <c r="E3111" t="s">
        <v>5142</v>
      </c>
      <c r="F3111" t="s">
        <v>779</v>
      </c>
      <c r="G3111">
        <v>1E-4</v>
      </c>
    </row>
    <row r="3112" spans="1:7" x14ac:dyDescent="0.25">
      <c r="A3112" s="1">
        <v>40379</v>
      </c>
      <c r="B3112" t="s">
        <v>7146</v>
      </c>
      <c r="C3112" t="s">
        <v>5486</v>
      </c>
      <c r="D3112" t="s">
        <v>3489</v>
      </c>
      <c r="E3112" t="s">
        <v>4840</v>
      </c>
      <c r="F3112" t="s">
        <v>727</v>
      </c>
      <c r="G3112">
        <v>8.3000000000000001E-3</v>
      </c>
    </row>
    <row r="3113" spans="1:7" x14ac:dyDescent="0.25">
      <c r="A3113" s="1">
        <v>40378</v>
      </c>
      <c r="B3113" t="s">
        <v>3535</v>
      </c>
      <c r="C3113" t="s">
        <v>5447</v>
      </c>
      <c r="D3113" t="s">
        <v>5447</v>
      </c>
      <c r="E3113" t="s">
        <v>5377</v>
      </c>
      <c r="F3113" t="s">
        <v>826</v>
      </c>
      <c r="G3113">
        <v>-5.3E-3</v>
      </c>
    </row>
    <row r="3114" spans="1:7" x14ac:dyDescent="0.25">
      <c r="A3114" s="1">
        <v>40375</v>
      </c>
      <c r="B3114" t="s">
        <v>5397</v>
      </c>
      <c r="C3114" t="s">
        <v>3506</v>
      </c>
      <c r="D3114" t="s">
        <v>3449</v>
      </c>
      <c r="E3114" t="s">
        <v>5400</v>
      </c>
      <c r="F3114" t="s">
        <v>710</v>
      </c>
      <c r="G3114">
        <v>-1.66E-2</v>
      </c>
    </row>
    <row r="3115" spans="1:7" x14ac:dyDescent="0.25">
      <c r="A3115" s="1">
        <v>40374</v>
      </c>
      <c r="B3115" t="s">
        <v>4835</v>
      </c>
      <c r="C3115" t="s">
        <v>4178</v>
      </c>
      <c r="D3115" t="s">
        <v>4178</v>
      </c>
      <c r="E3115" t="s">
        <v>3562</v>
      </c>
      <c r="F3115" t="s">
        <v>725</v>
      </c>
      <c r="G3115">
        <v>1.1000000000000001E-3</v>
      </c>
    </row>
    <row r="3116" spans="1:7" x14ac:dyDescent="0.25">
      <c r="A3116" s="1">
        <v>40373</v>
      </c>
      <c r="B3116" t="s">
        <v>4738</v>
      </c>
      <c r="C3116" t="s">
        <v>3325</v>
      </c>
      <c r="D3116" t="s">
        <v>3510</v>
      </c>
      <c r="E3116" t="s">
        <v>5585</v>
      </c>
      <c r="F3116" t="s">
        <v>710</v>
      </c>
      <c r="G3116">
        <v>-5.4000000000000003E-3</v>
      </c>
    </row>
    <row r="3117" spans="1:7" x14ac:dyDescent="0.25">
      <c r="A3117" s="1">
        <v>40372</v>
      </c>
      <c r="B3117" t="s">
        <v>7147</v>
      </c>
      <c r="C3117" t="s">
        <v>5420</v>
      </c>
      <c r="D3117" t="s">
        <v>7148</v>
      </c>
      <c r="E3117" t="s">
        <v>5420</v>
      </c>
      <c r="F3117" t="s">
        <v>710</v>
      </c>
      <c r="G3117">
        <v>1.23E-2</v>
      </c>
    </row>
    <row r="3118" spans="1:7" x14ac:dyDescent="0.25">
      <c r="A3118" s="1">
        <v>40371</v>
      </c>
      <c r="B3118" t="s">
        <v>3454</v>
      </c>
      <c r="C3118" t="s">
        <v>3497</v>
      </c>
      <c r="D3118" t="s">
        <v>3497</v>
      </c>
      <c r="E3118" t="s">
        <v>4179</v>
      </c>
      <c r="F3118" t="s">
        <v>710</v>
      </c>
      <c r="G3118">
        <v>-9.1999999999999998E-3</v>
      </c>
    </row>
    <row r="3119" spans="1:7" x14ac:dyDescent="0.25">
      <c r="A3119" s="1">
        <v>40368</v>
      </c>
      <c r="B3119" t="s">
        <v>3496</v>
      </c>
      <c r="C3119" t="s">
        <v>7149</v>
      </c>
      <c r="D3119" t="s">
        <v>3549</v>
      </c>
      <c r="E3119" t="s">
        <v>4526</v>
      </c>
      <c r="F3119" t="s">
        <v>779</v>
      </c>
      <c r="G3119">
        <v>1.15E-2</v>
      </c>
    </row>
    <row r="3120" spans="1:7" x14ac:dyDescent="0.25">
      <c r="A3120" s="1">
        <v>40367</v>
      </c>
      <c r="B3120" t="s">
        <v>4833</v>
      </c>
      <c r="C3120" t="s">
        <v>5424</v>
      </c>
      <c r="D3120" t="s">
        <v>5424</v>
      </c>
      <c r="E3120" t="s">
        <v>4528</v>
      </c>
      <c r="F3120" t="s">
        <v>5563</v>
      </c>
      <c r="G3120">
        <v>-2.3E-3</v>
      </c>
    </row>
    <row r="3121" spans="1:7" x14ac:dyDescent="0.25">
      <c r="A3121" s="1">
        <v>40366</v>
      </c>
      <c r="B3121" t="s">
        <v>4374</v>
      </c>
      <c r="C3121" t="s">
        <v>3405</v>
      </c>
      <c r="D3121" t="s">
        <v>4313</v>
      </c>
      <c r="E3121" t="s">
        <v>3514</v>
      </c>
      <c r="F3121" t="s">
        <v>779</v>
      </c>
      <c r="G3121">
        <v>3.2000000000000002E-3</v>
      </c>
    </row>
    <row r="3122" spans="1:7" x14ac:dyDescent="0.25">
      <c r="A3122" s="1">
        <v>40365</v>
      </c>
      <c r="B3122" t="s">
        <v>3540</v>
      </c>
      <c r="C3122" t="s">
        <v>4545</v>
      </c>
      <c r="D3122" t="s">
        <v>3309</v>
      </c>
      <c r="E3122" t="s">
        <v>7137</v>
      </c>
      <c r="F3122" t="s">
        <v>710</v>
      </c>
      <c r="G3122">
        <v>-1.04E-2</v>
      </c>
    </row>
    <row r="3123" spans="1:7" x14ac:dyDescent="0.25">
      <c r="A3123" s="1">
        <v>40361</v>
      </c>
      <c r="B3123" t="s">
        <v>3443</v>
      </c>
      <c r="C3123" t="s">
        <v>3318</v>
      </c>
      <c r="D3123" t="s">
        <v>3543</v>
      </c>
      <c r="E3123" t="s">
        <v>4831</v>
      </c>
      <c r="F3123" t="s">
        <v>582</v>
      </c>
      <c r="G3123">
        <v>8.9999999999999998E-4</v>
      </c>
    </row>
    <row r="3124" spans="1:7" x14ac:dyDescent="0.25">
      <c r="A3124" s="1">
        <v>40360</v>
      </c>
      <c r="B3124" t="s">
        <v>3494</v>
      </c>
      <c r="C3124" t="s">
        <v>3611</v>
      </c>
      <c r="D3124" t="s">
        <v>5723</v>
      </c>
      <c r="E3124" t="s">
        <v>3418</v>
      </c>
      <c r="F3124" t="s">
        <v>710</v>
      </c>
      <c r="G3124">
        <v>-3.15E-2</v>
      </c>
    </row>
    <row r="3125" spans="1:7" x14ac:dyDescent="0.25">
      <c r="A3125" s="1">
        <v>40359</v>
      </c>
      <c r="B3125" t="s">
        <v>3239</v>
      </c>
      <c r="C3125" t="s">
        <v>4208</v>
      </c>
      <c r="D3125" t="s">
        <v>7150</v>
      </c>
      <c r="E3125" t="s">
        <v>4333</v>
      </c>
      <c r="F3125" t="s">
        <v>840</v>
      </c>
      <c r="G3125">
        <v>2.8E-3</v>
      </c>
    </row>
    <row r="3126" spans="1:7" x14ac:dyDescent="0.25">
      <c r="A3126" s="1">
        <v>40358</v>
      </c>
      <c r="B3126" t="s">
        <v>4158</v>
      </c>
      <c r="C3126" t="s">
        <v>4780</v>
      </c>
      <c r="D3126" t="s">
        <v>4207</v>
      </c>
      <c r="E3126" t="s">
        <v>3333</v>
      </c>
      <c r="F3126" t="s">
        <v>3669</v>
      </c>
      <c r="G3126">
        <v>3.0999999999999999E-3</v>
      </c>
    </row>
    <row r="3127" spans="1:7" x14ac:dyDescent="0.25">
      <c r="A3127" s="1">
        <v>40357</v>
      </c>
      <c r="B3127" t="s">
        <v>4351</v>
      </c>
      <c r="C3127" t="s">
        <v>3639</v>
      </c>
      <c r="D3127" t="s">
        <v>3218</v>
      </c>
      <c r="E3127" t="s">
        <v>4817</v>
      </c>
      <c r="F3127" t="s">
        <v>710</v>
      </c>
      <c r="G3127">
        <v>-1.4E-2</v>
      </c>
    </row>
    <row r="3128" spans="1:7" x14ac:dyDescent="0.25">
      <c r="A3128" s="1">
        <v>40354</v>
      </c>
      <c r="B3128" t="s">
        <v>3621</v>
      </c>
      <c r="C3128" t="s">
        <v>4198</v>
      </c>
      <c r="D3128" t="s">
        <v>7151</v>
      </c>
      <c r="E3128" t="s">
        <v>3238</v>
      </c>
      <c r="F3128" t="s">
        <v>748</v>
      </c>
      <c r="G3128">
        <v>8.3000000000000001E-3</v>
      </c>
    </row>
    <row r="3129" spans="1:7" x14ac:dyDescent="0.25">
      <c r="A3129" s="1">
        <v>40353</v>
      </c>
      <c r="B3129" t="s">
        <v>3239</v>
      </c>
      <c r="C3129" t="s">
        <v>3257</v>
      </c>
      <c r="D3129" t="s">
        <v>7152</v>
      </c>
      <c r="E3129" t="s">
        <v>3370</v>
      </c>
      <c r="F3129" t="s">
        <v>574</v>
      </c>
      <c r="G3129">
        <v>9.1999999999999998E-3</v>
      </c>
    </row>
    <row r="3130" spans="1:7" x14ac:dyDescent="0.25">
      <c r="A3130" s="1">
        <v>40352</v>
      </c>
      <c r="B3130" t="s">
        <v>3372</v>
      </c>
      <c r="C3130" t="s">
        <v>4357</v>
      </c>
      <c r="D3130" t="s">
        <v>3594</v>
      </c>
      <c r="E3130" t="s">
        <v>3569</v>
      </c>
      <c r="F3130" t="s">
        <v>700</v>
      </c>
      <c r="G3130">
        <v>-4.7000000000000002E-3</v>
      </c>
    </row>
    <row r="3131" spans="1:7" x14ac:dyDescent="0.25">
      <c r="A3131" s="1">
        <v>40351</v>
      </c>
      <c r="B3131" t="s">
        <v>7153</v>
      </c>
      <c r="C3131" t="s">
        <v>7131</v>
      </c>
      <c r="D3131" t="s">
        <v>3243</v>
      </c>
      <c r="E3131" t="s">
        <v>4347</v>
      </c>
      <c r="F3131" t="s">
        <v>582</v>
      </c>
      <c r="G3131">
        <v>2.0000000000000001E-4</v>
      </c>
    </row>
    <row r="3132" spans="1:7" x14ac:dyDescent="0.25">
      <c r="A3132" s="1">
        <v>40350</v>
      </c>
      <c r="B3132" t="s">
        <v>3251</v>
      </c>
      <c r="C3132" t="s">
        <v>4268</v>
      </c>
      <c r="D3132" t="s">
        <v>4135</v>
      </c>
      <c r="E3132" t="s">
        <v>5435</v>
      </c>
      <c r="F3132" t="s">
        <v>669</v>
      </c>
      <c r="G3132">
        <v>-1.3899999999999999E-2</v>
      </c>
    </row>
    <row r="3133" spans="1:7" x14ac:dyDescent="0.25">
      <c r="A3133" s="1">
        <v>40347</v>
      </c>
      <c r="B3133" t="s">
        <v>4201</v>
      </c>
      <c r="C3133" t="s">
        <v>3600</v>
      </c>
      <c r="D3133" t="s">
        <v>4244</v>
      </c>
      <c r="E3133" t="s">
        <v>3633</v>
      </c>
      <c r="F3133" t="s">
        <v>674</v>
      </c>
      <c r="G3133">
        <v>7.7999999999999996E-3</v>
      </c>
    </row>
    <row r="3134" spans="1:7" x14ac:dyDescent="0.25">
      <c r="A3134" s="1">
        <v>40346</v>
      </c>
      <c r="B3134" t="s">
        <v>3240</v>
      </c>
      <c r="C3134" t="s">
        <v>3369</v>
      </c>
      <c r="D3134" t="s">
        <v>3984</v>
      </c>
      <c r="E3134" t="s">
        <v>3369</v>
      </c>
      <c r="F3134" t="s">
        <v>1030</v>
      </c>
      <c r="G3134">
        <v>1.4800000000000001E-2</v>
      </c>
    </row>
    <row r="3135" spans="1:7" x14ac:dyDescent="0.25">
      <c r="A3135" s="1">
        <v>40345</v>
      </c>
      <c r="B3135" t="s">
        <v>5539</v>
      </c>
      <c r="C3135" t="s">
        <v>5435</v>
      </c>
      <c r="D3135" t="s">
        <v>4362</v>
      </c>
      <c r="E3135" t="s">
        <v>3333</v>
      </c>
      <c r="F3135" t="s">
        <v>859</v>
      </c>
      <c r="G3135">
        <v>-3.2000000000000002E-3</v>
      </c>
    </row>
    <row r="3136" spans="1:7" x14ac:dyDescent="0.25">
      <c r="A3136" s="1">
        <v>40344</v>
      </c>
      <c r="B3136" t="s">
        <v>4360</v>
      </c>
      <c r="C3136" t="s">
        <v>3276</v>
      </c>
      <c r="D3136" t="s">
        <v>4261</v>
      </c>
      <c r="E3136" t="s">
        <v>3280</v>
      </c>
      <c r="F3136" t="s">
        <v>574</v>
      </c>
      <c r="G3136">
        <v>8.0999999999999996E-3</v>
      </c>
    </row>
    <row r="3137" spans="1:7" x14ac:dyDescent="0.25">
      <c r="A3137" s="1">
        <v>40343</v>
      </c>
      <c r="B3137" t="s">
        <v>4183</v>
      </c>
      <c r="C3137" t="s">
        <v>3384</v>
      </c>
      <c r="D3137" t="s">
        <v>3366</v>
      </c>
      <c r="E3137" t="s">
        <v>3547</v>
      </c>
      <c r="F3137" t="s">
        <v>4782</v>
      </c>
      <c r="G3137">
        <v>-4.5999999999999999E-3</v>
      </c>
    </row>
    <row r="3138" spans="1:7" x14ac:dyDescent="0.25">
      <c r="A3138" s="1">
        <v>40340</v>
      </c>
      <c r="B3138" t="s">
        <v>3337</v>
      </c>
      <c r="C3138" t="s">
        <v>3385</v>
      </c>
      <c r="D3138" t="s">
        <v>3588</v>
      </c>
      <c r="E3138" t="s">
        <v>4190</v>
      </c>
      <c r="F3138" t="s">
        <v>1716</v>
      </c>
      <c r="G3138">
        <v>6.6E-3</v>
      </c>
    </row>
    <row r="3139" spans="1:7" x14ac:dyDescent="0.25">
      <c r="A3139" s="1">
        <v>40339</v>
      </c>
      <c r="B3139" t="s">
        <v>3334</v>
      </c>
      <c r="C3139" t="s">
        <v>5731</v>
      </c>
      <c r="D3139" t="s">
        <v>4354</v>
      </c>
      <c r="E3139" t="s">
        <v>7154</v>
      </c>
      <c r="F3139" t="s">
        <v>921</v>
      </c>
      <c r="G3139">
        <v>-6.3E-3</v>
      </c>
    </row>
    <row r="3140" spans="1:7" x14ac:dyDescent="0.25">
      <c r="A3140" s="1">
        <v>40338</v>
      </c>
      <c r="B3140" t="s">
        <v>3333</v>
      </c>
      <c r="C3140" t="s">
        <v>4783</v>
      </c>
      <c r="D3140" t="s">
        <v>4351</v>
      </c>
      <c r="E3140" t="s">
        <v>3376</v>
      </c>
      <c r="F3140" t="s">
        <v>643</v>
      </c>
      <c r="G3140">
        <v>-1.2500000000000001E-2</v>
      </c>
    </row>
    <row r="3141" spans="1:7" x14ac:dyDescent="0.25">
      <c r="A3141" s="1">
        <v>40337</v>
      </c>
      <c r="B3141" t="s">
        <v>3985</v>
      </c>
      <c r="C3141" t="s">
        <v>4734</v>
      </c>
      <c r="D3141" t="s">
        <v>4147</v>
      </c>
      <c r="E3141" t="s">
        <v>3372</v>
      </c>
      <c r="F3141" t="s">
        <v>1028</v>
      </c>
      <c r="G3141">
        <v>3.8E-3</v>
      </c>
    </row>
    <row r="3142" spans="1:7" x14ac:dyDescent="0.25">
      <c r="A3142" s="1">
        <v>40336</v>
      </c>
      <c r="B3142" t="s">
        <v>3355</v>
      </c>
      <c r="C3142" t="s">
        <v>4745</v>
      </c>
      <c r="D3142" t="s">
        <v>7155</v>
      </c>
      <c r="E3142" t="s">
        <v>4556</v>
      </c>
      <c r="F3142" t="s">
        <v>490</v>
      </c>
      <c r="G3142">
        <v>1.9E-2</v>
      </c>
    </row>
    <row r="3143" spans="1:7" x14ac:dyDescent="0.25">
      <c r="A3143" s="1">
        <v>40333</v>
      </c>
      <c r="B3143" t="s">
        <v>4740</v>
      </c>
      <c r="C3143" t="s">
        <v>3413</v>
      </c>
      <c r="D3143" t="s">
        <v>4745</v>
      </c>
      <c r="E3143" t="s">
        <v>4316</v>
      </c>
      <c r="F3143" t="s">
        <v>4485</v>
      </c>
      <c r="G3143">
        <v>6.4999999999999997E-3</v>
      </c>
    </row>
    <row r="3144" spans="1:7" x14ac:dyDescent="0.25">
      <c r="A3144" s="1">
        <v>40332</v>
      </c>
      <c r="B3144" t="s">
        <v>3472</v>
      </c>
      <c r="C3144" t="s">
        <v>3381</v>
      </c>
      <c r="D3144" t="s">
        <v>3264</v>
      </c>
      <c r="E3144" t="s">
        <v>3449</v>
      </c>
      <c r="F3144" t="s">
        <v>2978</v>
      </c>
      <c r="G3144">
        <v>-1.01E-2</v>
      </c>
    </row>
    <row r="3145" spans="1:7" x14ac:dyDescent="0.25">
      <c r="A3145" s="1">
        <v>40331</v>
      </c>
      <c r="B3145" t="s">
        <v>7156</v>
      </c>
      <c r="C3145" t="s">
        <v>3342</v>
      </c>
      <c r="D3145" t="s">
        <v>4262</v>
      </c>
      <c r="E3145" t="s">
        <v>3549</v>
      </c>
      <c r="F3145" t="s">
        <v>7157</v>
      </c>
      <c r="G3145">
        <v>-3.3999999999999998E-3</v>
      </c>
    </row>
    <row r="3146" spans="1:7" x14ac:dyDescent="0.25">
      <c r="A3146" s="1">
        <v>40330</v>
      </c>
      <c r="B3146" t="s">
        <v>3386</v>
      </c>
      <c r="C3146" t="s">
        <v>3310</v>
      </c>
      <c r="D3146" t="s">
        <v>5538</v>
      </c>
      <c r="E3146" t="s">
        <v>3558</v>
      </c>
      <c r="F3146" t="s">
        <v>7158</v>
      </c>
      <c r="G3146">
        <v>1.04E-2</v>
      </c>
    </row>
    <row r="3147" spans="1:7" x14ac:dyDescent="0.25">
      <c r="A3147" s="1">
        <v>40326</v>
      </c>
      <c r="B3147" t="s">
        <v>7159</v>
      </c>
      <c r="C3147" t="s">
        <v>7160</v>
      </c>
      <c r="D3147" t="s">
        <v>4394</v>
      </c>
      <c r="E3147" t="s">
        <v>3319</v>
      </c>
      <c r="F3147" t="s">
        <v>7161</v>
      </c>
      <c r="G3147">
        <v>2.0000000000000001E-4</v>
      </c>
    </row>
    <row r="3148" spans="1:7" x14ac:dyDescent="0.25">
      <c r="A3148" s="1">
        <v>40325</v>
      </c>
      <c r="B3148" t="s">
        <v>5438</v>
      </c>
      <c r="C3148" t="s">
        <v>5475</v>
      </c>
      <c r="D3148" t="s">
        <v>3301</v>
      </c>
      <c r="E3148" t="s">
        <v>4547</v>
      </c>
      <c r="F3148" t="s">
        <v>7162</v>
      </c>
      <c r="G3148">
        <v>-1.1999999999999999E-3</v>
      </c>
    </row>
    <row r="3149" spans="1:7" x14ac:dyDescent="0.25">
      <c r="A3149" s="1">
        <v>40324</v>
      </c>
      <c r="B3149" t="s">
        <v>7147</v>
      </c>
      <c r="C3149" t="s">
        <v>7147</v>
      </c>
      <c r="D3149" t="s">
        <v>7147</v>
      </c>
      <c r="E3149" t="s">
        <v>7147</v>
      </c>
      <c r="F3149" t="s">
        <v>826</v>
      </c>
      <c r="G3149">
        <v>1.29E-2</v>
      </c>
    </row>
    <row r="3150" spans="1:7" x14ac:dyDescent="0.25">
      <c r="A3150" s="1">
        <v>40323</v>
      </c>
      <c r="B3150" t="s">
        <v>4388</v>
      </c>
      <c r="C3150" t="s">
        <v>7163</v>
      </c>
      <c r="D3150" t="s">
        <v>3469</v>
      </c>
      <c r="E3150" t="s">
        <v>5454</v>
      </c>
      <c r="F3150" t="s">
        <v>727</v>
      </c>
      <c r="G3150">
        <v>3.3999999999999998E-3</v>
      </c>
    </row>
    <row r="3151" spans="1:7" x14ac:dyDescent="0.25">
      <c r="A3151" s="1">
        <v>40322</v>
      </c>
      <c r="B3151" t="s">
        <v>5474</v>
      </c>
      <c r="C3151" t="s">
        <v>3404</v>
      </c>
      <c r="D3151" t="s">
        <v>3445</v>
      </c>
      <c r="E3151" t="s">
        <v>3404</v>
      </c>
      <c r="F3151" t="s">
        <v>727</v>
      </c>
      <c r="G3151">
        <v>1.54E-2</v>
      </c>
    </row>
    <row r="3152" spans="1:7" x14ac:dyDescent="0.25">
      <c r="A3152" s="1">
        <v>40319</v>
      </c>
      <c r="B3152" t="s">
        <v>5116</v>
      </c>
      <c r="C3152" t="s">
        <v>4532</v>
      </c>
      <c r="D3152" t="s">
        <v>4532</v>
      </c>
      <c r="E3152" t="s">
        <v>4415</v>
      </c>
      <c r="F3152" t="s">
        <v>704</v>
      </c>
      <c r="G3152">
        <v>-1.0200000000000001E-2</v>
      </c>
    </row>
    <row r="3153" spans="1:7" x14ac:dyDescent="0.25">
      <c r="A3153" s="1">
        <v>40318</v>
      </c>
      <c r="B3153" t="s">
        <v>3525</v>
      </c>
      <c r="C3153" t="s">
        <v>7164</v>
      </c>
      <c r="D3153" t="s">
        <v>3445</v>
      </c>
      <c r="E3153" t="s">
        <v>7165</v>
      </c>
      <c r="F3153" t="s">
        <v>2255</v>
      </c>
      <c r="G3153">
        <v>-4.0000000000000001E-3</v>
      </c>
    </row>
    <row r="3154" spans="1:7" x14ac:dyDescent="0.25">
      <c r="A3154" s="1">
        <v>40317</v>
      </c>
      <c r="B3154" t="s">
        <v>4389</v>
      </c>
      <c r="C3154" t="s">
        <v>4788</v>
      </c>
      <c r="D3154" t="s">
        <v>3285</v>
      </c>
      <c r="E3154" t="s">
        <v>4841</v>
      </c>
      <c r="F3154" t="s">
        <v>744</v>
      </c>
      <c r="G3154">
        <v>-1.7899999999999999E-2</v>
      </c>
    </row>
    <row r="3155" spans="1:7" x14ac:dyDescent="0.25">
      <c r="A3155" s="1">
        <v>40316</v>
      </c>
      <c r="B3155" t="s">
        <v>3271</v>
      </c>
      <c r="C3155" t="s">
        <v>4328</v>
      </c>
      <c r="D3155" t="s">
        <v>4397</v>
      </c>
      <c r="E3155" t="s">
        <v>5421</v>
      </c>
      <c r="F3155" t="s">
        <v>840</v>
      </c>
      <c r="G3155">
        <v>-1.09E-2</v>
      </c>
    </row>
    <row r="3156" spans="1:7" x14ac:dyDescent="0.25">
      <c r="A3156" s="1">
        <v>40315</v>
      </c>
      <c r="B3156" t="s">
        <v>3272</v>
      </c>
      <c r="C3156" t="s">
        <v>3349</v>
      </c>
      <c r="D3156" t="s">
        <v>4732</v>
      </c>
      <c r="E3156" t="s">
        <v>3277</v>
      </c>
      <c r="F3156" t="s">
        <v>710</v>
      </c>
      <c r="G3156">
        <v>2.0000000000000001E-4</v>
      </c>
    </row>
    <row r="3157" spans="1:7" x14ac:dyDescent="0.25">
      <c r="A3157" s="1">
        <v>40312</v>
      </c>
      <c r="B3157" t="s">
        <v>3382</v>
      </c>
      <c r="C3157" t="s">
        <v>3602</v>
      </c>
      <c r="D3157" t="s">
        <v>7150</v>
      </c>
      <c r="E3157" t="s">
        <v>4255</v>
      </c>
      <c r="F3157" t="s">
        <v>700</v>
      </c>
      <c r="G3157">
        <v>-1.1000000000000001E-3</v>
      </c>
    </row>
    <row r="3158" spans="1:7" x14ac:dyDescent="0.25">
      <c r="A3158" s="1">
        <v>40311</v>
      </c>
      <c r="B3158" t="s">
        <v>4309</v>
      </c>
      <c r="C3158" t="s">
        <v>3350</v>
      </c>
      <c r="D3158" t="s">
        <v>4830</v>
      </c>
      <c r="E3158" t="s">
        <v>3336</v>
      </c>
      <c r="F3158" t="s">
        <v>652</v>
      </c>
      <c r="G3158">
        <v>-1.12E-2</v>
      </c>
    </row>
    <row r="3159" spans="1:7" x14ac:dyDescent="0.25">
      <c r="A3159" s="1">
        <v>40310</v>
      </c>
      <c r="B3159" t="s">
        <v>4298</v>
      </c>
      <c r="C3159" t="s">
        <v>3565</v>
      </c>
      <c r="D3159" t="s">
        <v>3993</v>
      </c>
      <c r="E3159" t="s">
        <v>3568</v>
      </c>
      <c r="F3159" t="s">
        <v>868</v>
      </c>
      <c r="G3159">
        <v>1.8700000000000001E-2</v>
      </c>
    </row>
    <row r="3160" spans="1:7" x14ac:dyDescent="0.25">
      <c r="A3160" s="1">
        <v>40309</v>
      </c>
      <c r="B3160" t="s">
        <v>5531</v>
      </c>
      <c r="C3160" t="s">
        <v>3418</v>
      </c>
      <c r="D3160" t="s">
        <v>4354</v>
      </c>
      <c r="E3160" t="s">
        <v>3499</v>
      </c>
      <c r="F3160" t="s">
        <v>1320</v>
      </c>
      <c r="G3160">
        <v>1.6199999999999999E-2</v>
      </c>
    </row>
    <row r="3161" spans="1:7" x14ac:dyDescent="0.25">
      <c r="A3161" s="1">
        <v>40308</v>
      </c>
      <c r="B3161" t="s">
        <v>3428</v>
      </c>
      <c r="C3161" t="s">
        <v>4319</v>
      </c>
      <c r="D3161" t="s">
        <v>5479</v>
      </c>
      <c r="E3161" t="s">
        <v>4538</v>
      </c>
      <c r="F3161" t="s">
        <v>3378</v>
      </c>
      <c r="G3161">
        <v>-7.9000000000000008E-3</v>
      </c>
    </row>
    <row r="3162" spans="1:7" x14ac:dyDescent="0.25">
      <c r="A3162" s="1">
        <v>40305</v>
      </c>
      <c r="B3162" t="s">
        <v>5461</v>
      </c>
      <c r="C3162" t="s">
        <v>3460</v>
      </c>
      <c r="D3162" t="s">
        <v>3444</v>
      </c>
      <c r="E3162" t="s">
        <v>5525</v>
      </c>
      <c r="F3162" t="s">
        <v>828</v>
      </c>
      <c r="G3162">
        <v>1.09E-2</v>
      </c>
    </row>
    <row r="3163" spans="1:7" x14ac:dyDescent="0.25">
      <c r="A3163" s="1">
        <v>40304</v>
      </c>
      <c r="B3163" t="s">
        <v>4316</v>
      </c>
      <c r="C3163" t="s">
        <v>5139</v>
      </c>
      <c r="D3163" t="s">
        <v>3554</v>
      </c>
      <c r="E3163" t="s">
        <v>5139</v>
      </c>
      <c r="F3163" t="s">
        <v>744</v>
      </c>
      <c r="G3163">
        <v>1.9E-2</v>
      </c>
    </row>
    <row r="3164" spans="1:7" x14ac:dyDescent="0.25">
      <c r="A3164" s="1">
        <v>40303</v>
      </c>
      <c r="B3164" t="s">
        <v>4844</v>
      </c>
      <c r="C3164" t="s">
        <v>5382</v>
      </c>
      <c r="D3164" t="s">
        <v>5134</v>
      </c>
      <c r="E3164" t="s">
        <v>5356</v>
      </c>
      <c r="F3164" t="s">
        <v>700</v>
      </c>
      <c r="G3164">
        <v>5.1000000000000004E-3</v>
      </c>
    </row>
    <row r="3165" spans="1:7" x14ac:dyDescent="0.25">
      <c r="A3165" s="1">
        <v>40302</v>
      </c>
      <c r="B3165" t="s">
        <v>4436</v>
      </c>
      <c r="C3165" t="s">
        <v>4426</v>
      </c>
      <c r="D3165" t="s">
        <v>3445</v>
      </c>
      <c r="E3165" t="s">
        <v>5121</v>
      </c>
      <c r="F3165" t="s">
        <v>5563</v>
      </c>
      <c r="G3165">
        <v>-1.1900000000000001E-2</v>
      </c>
    </row>
    <row r="3166" spans="1:7" x14ac:dyDescent="0.25">
      <c r="A3166" s="1">
        <v>40301</v>
      </c>
      <c r="B3166" t="s">
        <v>7166</v>
      </c>
      <c r="C3166" t="s">
        <v>5487</v>
      </c>
      <c r="D3166" t="s">
        <v>4408</v>
      </c>
      <c r="E3166" t="s">
        <v>3529</v>
      </c>
      <c r="F3166" t="s">
        <v>5563</v>
      </c>
      <c r="G3166">
        <v>2.2000000000000001E-3</v>
      </c>
    </row>
    <row r="3167" spans="1:7" x14ac:dyDescent="0.25">
      <c r="A3167" s="1">
        <v>40298</v>
      </c>
      <c r="B3167" t="s">
        <v>7167</v>
      </c>
      <c r="C3167" t="s">
        <v>5364</v>
      </c>
      <c r="D3167" t="s">
        <v>4417</v>
      </c>
      <c r="E3167" t="s">
        <v>5364</v>
      </c>
      <c r="F3167" t="s">
        <v>557</v>
      </c>
      <c r="G3167">
        <v>0.01</v>
      </c>
    </row>
    <row r="3168" spans="1:7" x14ac:dyDescent="0.25">
      <c r="A3168" s="1">
        <v>40297</v>
      </c>
      <c r="B3168" t="s">
        <v>5457</v>
      </c>
      <c r="C3168" t="s">
        <v>5132</v>
      </c>
      <c r="D3168" t="s">
        <v>7168</v>
      </c>
      <c r="E3168" t="s">
        <v>7169</v>
      </c>
      <c r="F3168" t="s">
        <v>582</v>
      </c>
      <c r="G3168">
        <v>-2.5000000000000001E-3</v>
      </c>
    </row>
    <row r="3169" spans="1:7" x14ac:dyDescent="0.25">
      <c r="A3169" s="1">
        <v>40296</v>
      </c>
      <c r="B3169" t="s">
        <v>7170</v>
      </c>
      <c r="C3169" t="s">
        <v>7171</v>
      </c>
      <c r="D3169" t="s">
        <v>7172</v>
      </c>
      <c r="E3169" t="s">
        <v>5149</v>
      </c>
      <c r="F3169" t="s">
        <v>828</v>
      </c>
      <c r="G3169">
        <v>8.3000000000000001E-3</v>
      </c>
    </row>
    <row r="3170" spans="1:7" x14ac:dyDescent="0.25">
      <c r="A3170" s="1">
        <v>40295</v>
      </c>
      <c r="B3170" t="s">
        <v>7173</v>
      </c>
      <c r="C3170" t="s">
        <v>5267</v>
      </c>
      <c r="D3170" t="s">
        <v>5130</v>
      </c>
      <c r="E3170" t="s">
        <v>5159</v>
      </c>
      <c r="F3170" t="s">
        <v>868</v>
      </c>
      <c r="G3170">
        <v>7.1000000000000004E-3</v>
      </c>
    </row>
    <row r="3171" spans="1:7" x14ac:dyDescent="0.25">
      <c r="A3171" s="1">
        <v>40294</v>
      </c>
      <c r="B3171" t="s">
        <v>5345</v>
      </c>
      <c r="C3171" t="s">
        <v>5513</v>
      </c>
      <c r="D3171" t="s">
        <v>5513</v>
      </c>
      <c r="E3171" t="s">
        <v>4440</v>
      </c>
      <c r="F3171" t="s">
        <v>828</v>
      </c>
      <c r="G3171">
        <v>2.9999999999999997E-4</v>
      </c>
    </row>
    <row r="3172" spans="1:7" x14ac:dyDescent="0.25">
      <c r="A3172" s="1">
        <v>40291</v>
      </c>
      <c r="B3172" t="s">
        <v>7174</v>
      </c>
      <c r="C3172" t="s">
        <v>7175</v>
      </c>
      <c r="D3172" t="s">
        <v>7176</v>
      </c>
      <c r="E3172" t="s">
        <v>7177</v>
      </c>
      <c r="F3172" t="s">
        <v>652</v>
      </c>
      <c r="G3172">
        <v>9.4999999999999998E-3</v>
      </c>
    </row>
    <row r="3173" spans="1:7" x14ac:dyDescent="0.25">
      <c r="A3173" s="1">
        <v>40290</v>
      </c>
      <c r="B3173" t="s">
        <v>7178</v>
      </c>
      <c r="C3173" t="s">
        <v>7179</v>
      </c>
      <c r="D3173" t="s">
        <v>7179</v>
      </c>
      <c r="E3173" t="s">
        <v>5175</v>
      </c>
      <c r="F3173" t="s">
        <v>868</v>
      </c>
      <c r="G3173">
        <v>-5.1000000000000004E-3</v>
      </c>
    </row>
    <row r="3174" spans="1:7" x14ac:dyDescent="0.25">
      <c r="A3174" s="1">
        <v>40289</v>
      </c>
      <c r="B3174" t="s">
        <v>5338</v>
      </c>
      <c r="C3174" t="s">
        <v>4456</v>
      </c>
      <c r="D3174" t="s">
        <v>4447</v>
      </c>
      <c r="E3174" t="s">
        <v>5110</v>
      </c>
      <c r="F3174" t="s">
        <v>840</v>
      </c>
      <c r="G3174">
        <v>8.3999999999999995E-3</v>
      </c>
    </row>
    <row r="3175" spans="1:7" x14ac:dyDescent="0.25">
      <c r="A3175" s="1">
        <v>40288</v>
      </c>
      <c r="B3175" t="s">
        <v>7180</v>
      </c>
      <c r="C3175" t="s">
        <v>7181</v>
      </c>
      <c r="D3175" t="s">
        <v>4850</v>
      </c>
      <c r="E3175" t="s">
        <v>5191</v>
      </c>
      <c r="F3175" t="s">
        <v>744</v>
      </c>
      <c r="G3175">
        <v>3.0000000000000001E-3</v>
      </c>
    </row>
    <row r="3176" spans="1:7" x14ac:dyDescent="0.25">
      <c r="A3176" s="1">
        <v>40287</v>
      </c>
      <c r="B3176" t="s">
        <v>7182</v>
      </c>
      <c r="C3176" t="s">
        <v>7183</v>
      </c>
      <c r="D3176" t="s">
        <v>7184</v>
      </c>
      <c r="E3176" t="s">
        <v>5236</v>
      </c>
      <c r="F3176" t="s">
        <v>557</v>
      </c>
      <c r="G3176">
        <v>-1E-3</v>
      </c>
    </row>
    <row r="3177" spans="1:7" x14ac:dyDescent="0.25">
      <c r="A3177" s="1">
        <v>40284</v>
      </c>
      <c r="B3177" t="s">
        <v>7185</v>
      </c>
      <c r="C3177" t="s">
        <v>4435</v>
      </c>
      <c r="D3177" t="s">
        <v>5576</v>
      </c>
      <c r="E3177" t="s">
        <v>7186</v>
      </c>
      <c r="F3177" t="s">
        <v>1716</v>
      </c>
      <c r="G3177">
        <v>-2.0199999999999999E-2</v>
      </c>
    </row>
    <row r="3178" spans="1:7" x14ac:dyDescent="0.25">
      <c r="A3178" s="1">
        <v>40283</v>
      </c>
      <c r="B3178" t="s">
        <v>7187</v>
      </c>
      <c r="C3178" t="s">
        <v>5357</v>
      </c>
      <c r="D3178" t="s">
        <v>7142</v>
      </c>
      <c r="E3178" t="s">
        <v>4445</v>
      </c>
      <c r="F3178" t="s">
        <v>704</v>
      </c>
      <c r="G3178">
        <v>5.9999999999999995E-4</v>
      </c>
    </row>
    <row r="3179" spans="1:7" x14ac:dyDescent="0.25">
      <c r="A3179" s="1">
        <v>40282</v>
      </c>
      <c r="B3179" t="s">
        <v>7188</v>
      </c>
      <c r="C3179" t="s">
        <v>7189</v>
      </c>
      <c r="D3179" t="s">
        <v>4455</v>
      </c>
      <c r="E3179" t="s">
        <v>7189</v>
      </c>
      <c r="F3179" t="s">
        <v>748</v>
      </c>
      <c r="G3179">
        <v>5.4000000000000003E-3</v>
      </c>
    </row>
    <row r="3180" spans="1:7" x14ac:dyDescent="0.25">
      <c r="A3180" s="1">
        <v>40281</v>
      </c>
      <c r="B3180" t="s">
        <v>5267</v>
      </c>
      <c r="C3180" t="s">
        <v>7190</v>
      </c>
      <c r="D3180" t="s">
        <v>5152</v>
      </c>
      <c r="E3180" t="s">
        <v>5178</v>
      </c>
      <c r="F3180" t="s">
        <v>1439</v>
      </c>
      <c r="G3180">
        <v>-7.6E-3</v>
      </c>
    </row>
    <row r="3181" spans="1:7" x14ac:dyDescent="0.25">
      <c r="A3181" s="1">
        <v>40280</v>
      </c>
      <c r="B3181" t="s">
        <v>7191</v>
      </c>
      <c r="C3181" t="s">
        <v>5135</v>
      </c>
      <c r="D3181" t="s">
        <v>5368</v>
      </c>
      <c r="E3181" t="s">
        <v>7176</v>
      </c>
      <c r="F3181" t="s">
        <v>1716</v>
      </c>
      <c r="G3181">
        <v>4.0000000000000002E-4</v>
      </c>
    </row>
    <row r="3182" spans="1:7" x14ac:dyDescent="0.25">
      <c r="A3182" s="1">
        <v>40277</v>
      </c>
      <c r="B3182" t="s">
        <v>5149</v>
      </c>
      <c r="C3182" t="s">
        <v>5593</v>
      </c>
      <c r="D3182" t="s">
        <v>5517</v>
      </c>
      <c r="E3182" t="s">
        <v>7192</v>
      </c>
      <c r="F3182" t="s">
        <v>706</v>
      </c>
      <c r="G3182">
        <v>7.7000000000000002E-3</v>
      </c>
    </row>
    <row r="3183" spans="1:7" x14ac:dyDescent="0.25">
      <c r="A3183" s="1">
        <v>40276</v>
      </c>
      <c r="B3183" t="s">
        <v>5270</v>
      </c>
      <c r="C3183" t="s">
        <v>5162</v>
      </c>
      <c r="D3183" t="s">
        <v>7193</v>
      </c>
      <c r="E3183" t="s">
        <v>7179</v>
      </c>
      <c r="F3183" t="s">
        <v>574</v>
      </c>
      <c r="G3183">
        <v>-1E-4</v>
      </c>
    </row>
    <row r="3184" spans="1:7" x14ac:dyDescent="0.25">
      <c r="A3184" s="1">
        <v>40275</v>
      </c>
      <c r="B3184" t="s">
        <v>7193</v>
      </c>
      <c r="C3184" t="s">
        <v>7194</v>
      </c>
      <c r="D3184" t="s">
        <v>7195</v>
      </c>
      <c r="E3184" t="s">
        <v>5242</v>
      </c>
      <c r="F3184" t="s">
        <v>3084</v>
      </c>
      <c r="G3184">
        <v>1.52E-2</v>
      </c>
    </row>
    <row r="3185" spans="1:7" x14ac:dyDescent="0.25">
      <c r="A3185" s="1">
        <v>40274</v>
      </c>
      <c r="B3185" t="s">
        <v>7196</v>
      </c>
      <c r="C3185" t="s">
        <v>7197</v>
      </c>
      <c r="D3185" t="s">
        <v>4459</v>
      </c>
      <c r="E3185" t="s">
        <v>4855</v>
      </c>
      <c r="F3185" t="s">
        <v>2600</v>
      </c>
      <c r="G3185">
        <v>1.9E-3</v>
      </c>
    </row>
    <row r="3186" spans="1:7" x14ac:dyDescent="0.25">
      <c r="A3186" s="1">
        <v>40273</v>
      </c>
      <c r="B3186" t="s">
        <v>5099</v>
      </c>
      <c r="C3186" t="s">
        <v>5095</v>
      </c>
      <c r="D3186" t="s">
        <v>5273</v>
      </c>
      <c r="E3186" t="s">
        <v>4866</v>
      </c>
      <c r="F3186" t="s">
        <v>2420</v>
      </c>
      <c r="G3186">
        <v>6.8999999999999999E-3</v>
      </c>
    </row>
    <row r="3187" spans="1:7" x14ac:dyDescent="0.25">
      <c r="A3187" s="1">
        <v>40269</v>
      </c>
      <c r="B3187" t="s">
        <v>7198</v>
      </c>
      <c r="C3187" t="s">
        <v>7199</v>
      </c>
      <c r="D3187" t="s">
        <v>4477</v>
      </c>
      <c r="E3187" t="s">
        <v>5091</v>
      </c>
      <c r="F3187" t="s">
        <v>2420</v>
      </c>
      <c r="G3187">
        <v>1.06E-2</v>
      </c>
    </row>
    <row r="3188" spans="1:7" x14ac:dyDescent="0.25">
      <c r="A3188" s="1">
        <v>40268</v>
      </c>
      <c r="B3188" t="s">
        <v>7200</v>
      </c>
      <c r="C3188" t="s">
        <v>7201</v>
      </c>
      <c r="D3188" t="s">
        <v>4859</v>
      </c>
      <c r="E3188" t="s">
        <v>5226</v>
      </c>
      <c r="F3188" t="s">
        <v>7202</v>
      </c>
      <c r="G3188">
        <v>8.0000000000000002E-3</v>
      </c>
    </row>
    <row r="3189" spans="1:7" x14ac:dyDescent="0.25">
      <c r="A3189" s="1">
        <v>40267</v>
      </c>
      <c r="B3189" t="s">
        <v>7203</v>
      </c>
      <c r="C3189" t="s">
        <v>5086</v>
      </c>
      <c r="D3189" t="s">
        <v>7199</v>
      </c>
      <c r="E3189" t="s">
        <v>5282</v>
      </c>
      <c r="F3189" t="s">
        <v>7204</v>
      </c>
      <c r="G3189">
        <v>-5.1999999999999998E-3</v>
      </c>
    </row>
    <row r="3190" spans="1:7" x14ac:dyDescent="0.25">
      <c r="A3190" s="1">
        <v>40266</v>
      </c>
      <c r="B3190" t="s">
        <v>7205</v>
      </c>
      <c r="C3190" t="s">
        <v>7206</v>
      </c>
      <c r="D3190" t="s">
        <v>7206</v>
      </c>
      <c r="E3190" t="s">
        <v>7207</v>
      </c>
      <c r="F3190" t="s">
        <v>779</v>
      </c>
      <c r="G3190">
        <v>5.4999999999999997E-3</v>
      </c>
    </row>
    <row r="3191" spans="1:7" x14ac:dyDescent="0.25">
      <c r="A3191" s="1">
        <v>40263</v>
      </c>
      <c r="B3191" t="s">
        <v>5089</v>
      </c>
      <c r="C3191" t="s">
        <v>7208</v>
      </c>
      <c r="D3191" t="s">
        <v>7208</v>
      </c>
      <c r="E3191" t="s">
        <v>7209</v>
      </c>
      <c r="F3191" t="s">
        <v>727</v>
      </c>
      <c r="G3191">
        <v>1.0500000000000001E-2</v>
      </c>
    </row>
    <row r="3192" spans="1:7" x14ac:dyDescent="0.25">
      <c r="A3192" s="1">
        <v>40262</v>
      </c>
      <c r="B3192" t="s">
        <v>7210</v>
      </c>
      <c r="C3192" t="s">
        <v>7211</v>
      </c>
      <c r="D3192" t="s">
        <v>7211</v>
      </c>
      <c r="E3192" t="s">
        <v>5317</v>
      </c>
      <c r="F3192" t="s">
        <v>727</v>
      </c>
      <c r="G3192">
        <v>3.8E-3</v>
      </c>
    </row>
    <row r="3193" spans="1:7" x14ac:dyDescent="0.25">
      <c r="A3193" s="1">
        <v>40261</v>
      </c>
      <c r="B3193" t="s">
        <v>4904</v>
      </c>
      <c r="C3193" t="s">
        <v>7211</v>
      </c>
      <c r="D3193" t="s">
        <v>7211</v>
      </c>
      <c r="E3193" t="s">
        <v>5317</v>
      </c>
      <c r="F3193" t="s">
        <v>727</v>
      </c>
      <c r="G3193">
        <v>-1.35E-2</v>
      </c>
    </row>
    <row r="3194" spans="1:7" x14ac:dyDescent="0.25">
      <c r="A3194" s="1">
        <v>40260</v>
      </c>
      <c r="B3194" t="s">
        <v>4881</v>
      </c>
      <c r="C3194" t="s">
        <v>5080</v>
      </c>
      <c r="D3194" t="s">
        <v>7212</v>
      </c>
      <c r="E3194" t="s">
        <v>5080</v>
      </c>
      <c r="F3194" t="s">
        <v>779</v>
      </c>
      <c r="G3194">
        <v>3.8E-3</v>
      </c>
    </row>
    <row r="3195" spans="1:7" x14ac:dyDescent="0.25">
      <c r="A3195" s="1">
        <v>40259</v>
      </c>
      <c r="B3195" t="s">
        <v>7213</v>
      </c>
      <c r="C3195" t="s">
        <v>7214</v>
      </c>
      <c r="D3195" t="s">
        <v>7215</v>
      </c>
      <c r="E3195" t="s">
        <v>5080</v>
      </c>
      <c r="F3195" t="s">
        <v>840</v>
      </c>
      <c r="G3195">
        <v>-7.3000000000000001E-3</v>
      </c>
    </row>
    <row r="3196" spans="1:7" x14ac:dyDescent="0.25">
      <c r="A3196" s="1">
        <v>40256</v>
      </c>
      <c r="B3196" t="s">
        <v>5215</v>
      </c>
      <c r="C3196" t="s">
        <v>7216</v>
      </c>
      <c r="D3196" t="s">
        <v>7216</v>
      </c>
      <c r="E3196" t="s">
        <v>5089</v>
      </c>
      <c r="F3196" t="s">
        <v>710</v>
      </c>
      <c r="G3196">
        <v>-1.77E-2</v>
      </c>
    </row>
    <row r="3197" spans="1:7" x14ac:dyDescent="0.25">
      <c r="A3197" s="1">
        <v>40255</v>
      </c>
      <c r="B3197" t="s">
        <v>7217</v>
      </c>
      <c r="C3197" t="s">
        <v>7218</v>
      </c>
      <c r="D3197" t="s">
        <v>7219</v>
      </c>
      <c r="E3197" t="s">
        <v>7218</v>
      </c>
      <c r="F3197" t="s">
        <v>5563</v>
      </c>
      <c r="G3197">
        <v>3.0000000000000001E-3</v>
      </c>
    </row>
    <row r="3198" spans="1:7" x14ac:dyDescent="0.25">
      <c r="A3198" s="1">
        <v>40254</v>
      </c>
      <c r="B3198" t="s">
        <v>5236</v>
      </c>
      <c r="C3198" t="s">
        <v>7219</v>
      </c>
      <c r="D3198" t="s">
        <v>7220</v>
      </c>
      <c r="E3198" t="s">
        <v>7221</v>
      </c>
      <c r="F3198" t="s">
        <v>725</v>
      </c>
      <c r="G3198">
        <v>1.6000000000000001E-3</v>
      </c>
    </row>
    <row r="3199" spans="1:7" x14ac:dyDescent="0.25">
      <c r="A3199" s="1">
        <v>40253</v>
      </c>
      <c r="B3199" t="s">
        <v>5231</v>
      </c>
      <c r="C3199" t="s">
        <v>7222</v>
      </c>
      <c r="D3199" t="s">
        <v>7223</v>
      </c>
      <c r="E3199" t="s">
        <v>7222</v>
      </c>
      <c r="F3199" t="s">
        <v>840</v>
      </c>
      <c r="G3199">
        <v>1.55E-2</v>
      </c>
    </row>
    <row r="3200" spans="1:7" x14ac:dyDescent="0.25">
      <c r="A3200" s="1">
        <v>40252</v>
      </c>
      <c r="B3200" t="s">
        <v>7224</v>
      </c>
      <c r="C3200" t="s">
        <v>5089</v>
      </c>
      <c r="D3200" t="s">
        <v>7225</v>
      </c>
      <c r="E3200" t="s">
        <v>5212</v>
      </c>
      <c r="F3200" t="s">
        <v>779</v>
      </c>
      <c r="G3200">
        <v>3.3E-3</v>
      </c>
    </row>
    <row r="3201" spans="1:7" x14ac:dyDescent="0.25">
      <c r="A3201" s="1">
        <v>40249</v>
      </c>
      <c r="B3201" t="s">
        <v>7226</v>
      </c>
      <c r="C3201" t="s">
        <v>5094</v>
      </c>
      <c r="D3201" t="s">
        <v>5094</v>
      </c>
      <c r="E3201" t="s">
        <v>7227</v>
      </c>
      <c r="F3201" t="s">
        <v>559</v>
      </c>
      <c r="G3201">
        <v>-5.8999999999999999E-3</v>
      </c>
    </row>
    <row r="3202" spans="1:7" x14ac:dyDescent="0.25">
      <c r="A3202" s="1">
        <v>40248</v>
      </c>
      <c r="B3202" t="s">
        <v>7228</v>
      </c>
      <c r="C3202" t="s">
        <v>5214</v>
      </c>
      <c r="D3202" t="s">
        <v>7229</v>
      </c>
      <c r="E3202" t="s">
        <v>7230</v>
      </c>
      <c r="F3202" t="s">
        <v>710</v>
      </c>
      <c r="G3202">
        <v>2.0000000000000001E-4</v>
      </c>
    </row>
    <row r="3203" spans="1:7" x14ac:dyDescent="0.25">
      <c r="A3203" s="1">
        <v>40247</v>
      </c>
      <c r="B3203" t="s">
        <v>4935</v>
      </c>
      <c r="C3203" t="s">
        <v>5174</v>
      </c>
      <c r="D3203" t="s">
        <v>5174</v>
      </c>
      <c r="E3203" t="s">
        <v>7231</v>
      </c>
      <c r="F3203" t="s">
        <v>779</v>
      </c>
      <c r="G3203">
        <v>-1.2699999999999999E-2</v>
      </c>
    </row>
    <row r="3204" spans="1:7" x14ac:dyDescent="0.25">
      <c r="A3204" s="1">
        <v>40246</v>
      </c>
      <c r="B3204" t="s">
        <v>7232</v>
      </c>
      <c r="C3204" t="s">
        <v>4871</v>
      </c>
      <c r="D3204" t="s">
        <v>5236</v>
      </c>
      <c r="E3204" t="s">
        <v>4932</v>
      </c>
      <c r="F3204" t="s">
        <v>725</v>
      </c>
      <c r="G3204">
        <v>-1.4E-3</v>
      </c>
    </row>
    <row r="3205" spans="1:7" x14ac:dyDescent="0.25">
      <c r="A3205" s="1">
        <v>40245</v>
      </c>
      <c r="B3205" t="s">
        <v>7233</v>
      </c>
      <c r="C3205" t="s">
        <v>7234</v>
      </c>
      <c r="D3205" t="s">
        <v>7185</v>
      </c>
      <c r="E3205" t="s">
        <v>7235</v>
      </c>
      <c r="F3205" t="s">
        <v>779</v>
      </c>
      <c r="G3205">
        <v>-9.9000000000000008E-3</v>
      </c>
    </row>
    <row r="3206" spans="1:7" x14ac:dyDescent="0.25">
      <c r="A3206" s="1">
        <v>40242</v>
      </c>
      <c r="B3206" t="s">
        <v>7236</v>
      </c>
      <c r="C3206" t="s">
        <v>7237</v>
      </c>
      <c r="D3206" t="s">
        <v>5195</v>
      </c>
      <c r="E3206" t="s">
        <v>4849</v>
      </c>
      <c r="F3206" t="s">
        <v>674</v>
      </c>
      <c r="G3206">
        <v>1.9E-3</v>
      </c>
    </row>
    <row r="3207" spans="1:7" x14ac:dyDescent="0.25">
      <c r="A3207" s="1">
        <v>40241</v>
      </c>
      <c r="B3207" t="s">
        <v>5242</v>
      </c>
      <c r="C3207" t="s">
        <v>7238</v>
      </c>
      <c r="D3207" t="s">
        <v>5194</v>
      </c>
      <c r="E3207" t="s">
        <v>4490</v>
      </c>
      <c r="F3207" t="s">
        <v>3378</v>
      </c>
      <c r="G3207">
        <v>-8.8000000000000005E-3</v>
      </c>
    </row>
    <row r="3208" spans="1:7" x14ac:dyDescent="0.25">
      <c r="A3208" s="1">
        <v>40240</v>
      </c>
      <c r="B3208" t="s">
        <v>5104</v>
      </c>
      <c r="C3208" t="s">
        <v>5247</v>
      </c>
      <c r="D3208" t="s">
        <v>5178</v>
      </c>
      <c r="E3208" t="s">
        <v>5247</v>
      </c>
      <c r="F3208" t="s">
        <v>582</v>
      </c>
      <c r="G3208">
        <v>5.1000000000000004E-3</v>
      </c>
    </row>
    <row r="3209" spans="1:7" x14ac:dyDescent="0.25">
      <c r="A3209" s="1">
        <v>40239</v>
      </c>
      <c r="B3209" t="s">
        <v>7239</v>
      </c>
      <c r="C3209" t="s">
        <v>7240</v>
      </c>
      <c r="D3209" t="s">
        <v>4462</v>
      </c>
      <c r="E3209" t="s">
        <v>7241</v>
      </c>
      <c r="F3209" t="s">
        <v>748</v>
      </c>
      <c r="G3209">
        <v>1.7100000000000001E-2</v>
      </c>
    </row>
    <row r="3210" spans="1:7" x14ac:dyDescent="0.25">
      <c r="A3210" s="1">
        <v>40238</v>
      </c>
      <c r="B3210" t="s">
        <v>7242</v>
      </c>
      <c r="C3210" t="s">
        <v>7235</v>
      </c>
      <c r="D3210" t="s">
        <v>7243</v>
      </c>
      <c r="E3210" t="s">
        <v>5101</v>
      </c>
      <c r="F3210" t="s">
        <v>704</v>
      </c>
      <c r="G3210">
        <v>-4.0000000000000002E-4</v>
      </c>
    </row>
    <row r="3211" spans="1:7" x14ac:dyDescent="0.25">
      <c r="A3211" s="1">
        <v>40235</v>
      </c>
      <c r="B3211" t="s">
        <v>5171</v>
      </c>
      <c r="C3211" t="s">
        <v>5090</v>
      </c>
      <c r="D3211" t="s">
        <v>7244</v>
      </c>
      <c r="E3211" t="s">
        <v>5090</v>
      </c>
      <c r="F3211" t="s">
        <v>2780</v>
      </c>
      <c r="G3211">
        <v>9.4999999999999998E-3</v>
      </c>
    </row>
    <row r="3212" spans="1:7" x14ac:dyDescent="0.25">
      <c r="A3212" s="1">
        <v>40234</v>
      </c>
      <c r="B3212" t="s">
        <v>4935</v>
      </c>
      <c r="C3212" t="s">
        <v>7245</v>
      </c>
      <c r="D3212" t="s">
        <v>4870</v>
      </c>
      <c r="E3212" t="s">
        <v>7246</v>
      </c>
      <c r="F3212" t="s">
        <v>1448</v>
      </c>
      <c r="G3212">
        <v>1.03E-2</v>
      </c>
    </row>
    <row r="3213" spans="1:7" x14ac:dyDescent="0.25">
      <c r="A3213" s="1">
        <v>40233</v>
      </c>
      <c r="B3213" t="s">
        <v>7247</v>
      </c>
      <c r="C3213" t="s">
        <v>4889</v>
      </c>
      <c r="D3213" t="s">
        <v>7248</v>
      </c>
      <c r="E3213" t="s">
        <v>4939</v>
      </c>
      <c r="F3213" t="s">
        <v>704</v>
      </c>
      <c r="G3213">
        <v>-5.5999999999999999E-3</v>
      </c>
    </row>
    <row r="3214" spans="1:7" x14ac:dyDescent="0.25">
      <c r="A3214" s="1">
        <v>40232</v>
      </c>
      <c r="B3214" t="s">
        <v>7249</v>
      </c>
      <c r="C3214" t="s">
        <v>5274</v>
      </c>
      <c r="D3214" t="s">
        <v>5171</v>
      </c>
      <c r="E3214" t="s">
        <v>5209</v>
      </c>
      <c r="F3214" t="s">
        <v>557</v>
      </c>
      <c r="G3214">
        <v>-8.8999999999999999E-3</v>
      </c>
    </row>
    <row r="3215" spans="1:7" x14ac:dyDescent="0.25">
      <c r="A3215" s="1">
        <v>40231</v>
      </c>
      <c r="B3215" t="s">
        <v>7250</v>
      </c>
      <c r="C3215" t="s">
        <v>7251</v>
      </c>
      <c r="D3215" t="s">
        <v>7217</v>
      </c>
      <c r="E3215" t="s">
        <v>4864</v>
      </c>
      <c r="F3215" t="s">
        <v>3378</v>
      </c>
      <c r="G3215">
        <v>-7.7999999999999996E-3</v>
      </c>
    </row>
    <row r="3216" spans="1:7" x14ac:dyDescent="0.25">
      <c r="A3216" s="1">
        <v>40228</v>
      </c>
      <c r="B3216" t="s">
        <v>5188</v>
      </c>
      <c r="C3216" t="s">
        <v>7252</v>
      </c>
      <c r="D3216" t="s">
        <v>7253</v>
      </c>
      <c r="E3216" t="s">
        <v>7254</v>
      </c>
      <c r="F3216" t="s">
        <v>559</v>
      </c>
      <c r="G3216">
        <v>3.0000000000000001E-3</v>
      </c>
    </row>
    <row r="3217" spans="1:7" x14ac:dyDescent="0.25">
      <c r="A3217" s="1">
        <v>40227</v>
      </c>
      <c r="B3217" t="s">
        <v>7221</v>
      </c>
      <c r="C3217" t="s">
        <v>7203</v>
      </c>
      <c r="D3217" t="s">
        <v>7255</v>
      </c>
      <c r="E3217" t="s">
        <v>7256</v>
      </c>
      <c r="F3217" t="s">
        <v>4782</v>
      </c>
      <c r="G3217">
        <v>-1.2999999999999999E-3</v>
      </c>
    </row>
    <row r="3218" spans="1:7" x14ac:dyDescent="0.25">
      <c r="A3218" s="1">
        <v>40226</v>
      </c>
      <c r="B3218" t="s">
        <v>5235</v>
      </c>
      <c r="C3218" t="s">
        <v>5274</v>
      </c>
      <c r="D3218" t="s">
        <v>7223</v>
      </c>
      <c r="E3218" t="s">
        <v>7257</v>
      </c>
      <c r="F3218" t="s">
        <v>1896</v>
      </c>
      <c r="G3218">
        <v>2.0000000000000001E-4</v>
      </c>
    </row>
    <row r="3219" spans="1:7" x14ac:dyDescent="0.25">
      <c r="A3219" s="1">
        <v>40225</v>
      </c>
      <c r="B3219" t="s">
        <v>7235</v>
      </c>
      <c r="C3219" t="s">
        <v>5080</v>
      </c>
      <c r="D3219" t="s">
        <v>7258</v>
      </c>
      <c r="E3219" t="s">
        <v>7211</v>
      </c>
      <c r="F3219" t="s">
        <v>2976</v>
      </c>
      <c r="G3219">
        <v>2.7400000000000001E-2</v>
      </c>
    </row>
    <row r="3220" spans="1:7" x14ac:dyDescent="0.25">
      <c r="A3220" s="1">
        <v>40221</v>
      </c>
      <c r="B3220" t="s">
        <v>5318</v>
      </c>
      <c r="C3220" t="s">
        <v>7259</v>
      </c>
      <c r="D3220" t="s">
        <v>7260</v>
      </c>
      <c r="E3220" t="s">
        <v>7261</v>
      </c>
      <c r="F3220" t="s">
        <v>1320</v>
      </c>
      <c r="G3220">
        <v>-4.3E-3</v>
      </c>
    </row>
    <row r="3221" spans="1:7" x14ac:dyDescent="0.25">
      <c r="A3221" s="1">
        <v>40220</v>
      </c>
      <c r="B3221" t="s">
        <v>7262</v>
      </c>
      <c r="C3221" t="s">
        <v>4940</v>
      </c>
      <c r="D3221" t="s">
        <v>7263</v>
      </c>
      <c r="E3221" t="s">
        <v>7264</v>
      </c>
      <c r="F3221" t="s">
        <v>7265</v>
      </c>
      <c r="G3221">
        <v>1.7100000000000001E-2</v>
      </c>
    </row>
    <row r="3222" spans="1:7" x14ac:dyDescent="0.25">
      <c r="A3222" s="1">
        <v>40219</v>
      </c>
      <c r="B3222" t="s">
        <v>7266</v>
      </c>
      <c r="C3222" t="s">
        <v>7267</v>
      </c>
      <c r="D3222" t="s">
        <v>7268</v>
      </c>
      <c r="E3222" t="s">
        <v>4984</v>
      </c>
      <c r="F3222" t="s">
        <v>449</v>
      </c>
      <c r="G3222">
        <v>-8.0000000000000004E-4</v>
      </c>
    </row>
    <row r="3223" spans="1:7" x14ac:dyDescent="0.25">
      <c r="A3223" s="1">
        <v>40218</v>
      </c>
      <c r="B3223" t="s">
        <v>7269</v>
      </c>
      <c r="C3223" t="s">
        <v>7270</v>
      </c>
      <c r="D3223" t="s">
        <v>5289</v>
      </c>
      <c r="E3223" t="s">
        <v>7271</v>
      </c>
      <c r="F3223" t="s">
        <v>1448</v>
      </c>
      <c r="G3223">
        <v>1.03E-2</v>
      </c>
    </row>
    <row r="3224" spans="1:7" x14ac:dyDescent="0.25">
      <c r="A3224" s="1">
        <v>40217</v>
      </c>
      <c r="B3224" t="s">
        <v>7272</v>
      </c>
      <c r="C3224" t="s">
        <v>7273</v>
      </c>
      <c r="D3224" t="s">
        <v>7274</v>
      </c>
      <c r="E3224" t="s">
        <v>7275</v>
      </c>
      <c r="F3224" t="s">
        <v>1491</v>
      </c>
      <c r="G3224">
        <v>1.2800000000000001E-2</v>
      </c>
    </row>
    <row r="3225" spans="1:7" x14ac:dyDescent="0.25">
      <c r="A3225" s="1">
        <v>40214</v>
      </c>
      <c r="B3225" t="s">
        <v>7276</v>
      </c>
      <c r="C3225" t="s">
        <v>4964</v>
      </c>
      <c r="D3225" t="s">
        <v>5039</v>
      </c>
      <c r="E3225" t="s">
        <v>7277</v>
      </c>
      <c r="F3225" t="s">
        <v>7278</v>
      </c>
      <c r="G3225">
        <v>-9.5999999999999992E-3</v>
      </c>
    </row>
    <row r="3226" spans="1:7" x14ac:dyDescent="0.25">
      <c r="A3226" s="1">
        <v>40213</v>
      </c>
      <c r="B3226" t="s">
        <v>4998</v>
      </c>
      <c r="C3226" t="s">
        <v>4864</v>
      </c>
      <c r="D3226" t="s">
        <v>7206</v>
      </c>
      <c r="E3226" t="s">
        <v>7279</v>
      </c>
      <c r="F3226" t="s">
        <v>2443</v>
      </c>
      <c r="G3226">
        <v>-4.41E-2</v>
      </c>
    </row>
    <row r="3227" spans="1:7" x14ac:dyDescent="0.25">
      <c r="A3227" s="1">
        <v>40212</v>
      </c>
      <c r="B3227" t="s">
        <v>7280</v>
      </c>
      <c r="C3227" t="s">
        <v>4865</v>
      </c>
      <c r="D3227" t="s">
        <v>4851</v>
      </c>
      <c r="E3227" t="s">
        <v>4860</v>
      </c>
      <c r="F3227" t="s">
        <v>4210</v>
      </c>
      <c r="G3227">
        <v>-5.4000000000000003E-3</v>
      </c>
    </row>
    <row r="3228" spans="1:7" x14ac:dyDescent="0.25">
      <c r="A3228" s="1">
        <v>40211</v>
      </c>
      <c r="B3228" t="s">
        <v>5094</v>
      </c>
      <c r="C3228" t="s">
        <v>5090</v>
      </c>
      <c r="D3228" t="s">
        <v>7281</v>
      </c>
      <c r="E3228" t="s">
        <v>5228</v>
      </c>
      <c r="F3228" t="s">
        <v>7282</v>
      </c>
      <c r="G3228">
        <v>1.1900000000000001E-2</v>
      </c>
    </row>
    <row r="3229" spans="1:7" x14ac:dyDescent="0.25">
      <c r="A3229" s="1">
        <v>40210</v>
      </c>
      <c r="B3229" t="s">
        <v>7283</v>
      </c>
      <c r="C3229" t="s">
        <v>5071</v>
      </c>
      <c r="D3229" t="s">
        <v>7252</v>
      </c>
      <c r="E3229" t="s">
        <v>4940</v>
      </c>
      <c r="F3229" t="s">
        <v>4371</v>
      </c>
      <c r="G3229">
        <v>1.9699999999999999E-2</v>
      </c>
    </row>
    <row r="3230" spans="1:7" x14ac:dyDescent="0.25">
      <c r="A3230" s="1">
        <v>40207</v>
      </c>
      <c r="B3230" t="s">
        <v>4951</v>
      </c>
      <c r="C3230" t="s">
        <v>7284</v>
      </c>
      <c r="D3230" t="s">
        <v>4905</v>
      </c>
      <c r="E3230" t="s">
        <v>7285</v>
      </c>
      <c r="F3230" t="s">
        <v>7286</v>
      </c>
      <c r="G3230">
        <v>-5.9999999999999995E-4</v>
      </c>
    </row>
    <row r="3231" spans="1:7" x14ac:dyDescent="0.25">
      <c r="A3231" s="1">
        <v>40206</v>
      </c>
      <c r="B3231" t="s">
        <v>5062</v>
      </c>
      <c r="C3231" t="s">
        <v>7287</v>
      </c>
      <c r="D3231" t="s">
        <v>7288</v>
      </c>
      <c r="E3231" t="s">
        <v>7289</v>
      </c>
      <c r="F3231" t="s">
        <v>7290</v>
      </c>
      <c r="G3231">
        <v>-6.9999999999999999E-4</v>
      </c>
    </row>
    <row r="3232" spans="1:7" x14ac:dyDescent="0.25">
      <c r="A3232" s="1">
        <v>40205</v>
      </c>
      <c r="B3232" t="s">
        <v>7291</v>
      </c>
      <c r="C3232" t="s">
        <v>4882</v>
      </c>
      <c r="D3232" t="s">
        <v>4882</v>
      </c>
      <c r="E3232" t="s">
        <v>7292</v>
      </c>
      <c r="F3232" t="s">
        <v>826</v>
      </c>
      <c r="G3232">
        <v>-1.23E-2</v>
      </c>
    </row>
    <row r="3233" spans="1:7" x14ac:dyDescent="0.25">
      <c r="A3233" s="1">
        <v>40204</v>
      </c>
      <c r="B3233" t="s">
        <v>4930</v>
      </c>
      <c r="C3233" t="s">
        <v>7293</v>
      </c>
      <c r="D3233" t="s">
        <v>7293</v>
      </c>
      <c r="E3233" t="s">
        <v>5292</v>
      </c>
      <c r="F3233" t="s">
        <v>826</v>
      </c>
      <c r="G3233">
        <v>2.5000000000000001E-3</v>
      </c>
    </row>
    <row r="3234" spans="1:7" x14ac:dyDescent="0.25">
      <c r="A3234" s="1">
        <v>40203</v>
      </c>
      <c r="B3234" t="s">
        <v>7294</v>
      </c>
      <c r="C3234" t="s">
        <v>7295</v>
      </c>
      <c r="D3234" t="s">
        <v>7295</v>
      </c>
      <c r="E3234" t="s">
        <v>4913</v>
      </c>
      <c r="F3234" t="s">
        <v>727</v>
      </c>
      <c r="G3234">
        <v>5.4999999999999997E-3</v>
      </c>
    </row>
    <row r="3235" spans="1:7" x14ac:dyDescent="0.25">
      <c r="A3235" s="1">
        <v>40200</v>
      </c>
      <c r="B3235" t="s">
        <v>5300</v>
      </c>
      <c r="C3235" t="s">
        <v>7296</v>
      </c>
      <c r="D3235" t="s">
        <v>4913</v>
      </c>
      <c r="E3235" t="s">
        <v>4951</v>
      </c>
      <c r="F3235" t="s">
        <v>5569</v>
      </c>
      <c r="G3235">
        <v>-1.2200000000000001E-2</v>
      </c>
    </row>
    <row r="3236" spans="1:7" x14ac:dyDescent="0.25">
      <c r="A3236" s="1">
        <v>40199</v>
      </c>
      <c r="B3236" t="s">
        <v>7249</v>
      </c>
      <c r="C3236" t="s">
        <v>4886</v>
      </c>
      <c r="D3236" t="s">
        <v>5214</v>
      </c>
      <c r="E3236" t="s">
        <v>5291</v>
      </c>
      <c r="F3236" t="s">
        <v>700</v>
      </c>
      <c r="G3236">
        <v>-8.6E-3</v>
      </c>
    </row>
    <row r="3237" spans="1:7" x14ac:dyDescent="0.25">
      <c r="A3237" s="1">
        <v>40198</v>
      </c>
      <c r="B3237" t="s">
        <v>7297</v>
      </c>
      <c r="C3237" t="s">
        <v>7298</v>
      </c>
      <c r="D3237" t="s">
        <v>7298</v>
      </c>
      <c r="E3237" t="s">
        <v>7299</v>
      </c>
      <c r="F3237" t="s">
        <v>725</v>
      </c>
      <c r="G3237">
        <v>-2.4E-2</v>
      </c>
    </row>
    <row r="3238" spans="1:7" x14ac:dyDescent="0.25">
      <c r="A3238" s="1">
        <v>40197</v>
      </c>
      <c r="B3238" t="s">
        <v>5195</v>
      </c>
      <c r="C3238" t="s">
        <v>5244</v>
      </c>
      <c r="D3238" t="s">
        <v>5110</v>
      </c>
      <c r="E3238" t="s">
        <v>7300</v>
      </c>
      <c r="F3238" t="s">
        <v>779</v>
      </c>
      <c r="G3238">
        <v>8.5000000000000006E-3</v>
      </c>
    </row>
    <row r="3239" spans="1:7" x14ac:dyDescent="0.25">
      <c r="A3239" s="1">
        <v>40193</v>
      </c>
      <c r="B3239" t="s">
        <v>7301</v>
      </c>
      <c r="C3239" t="s">
        <v>7302</v>
      </c>
      <c r="D3239" t="s">
        <v>7303</v>
      </c>
      <c r="E3239" t="s">
        <v>4852</v>
      </c>
      <c r="F3239" t="s">
        <v>710</v>
      </c>
      <c r="G3239">
        <v>-1.09E-2</v>
      </c>
    </row>
    <row r="3240" spans="1:7" x14ac:dyDescent="0.25">
      <c r="A3240" s="1">
        <v>40192</v>
      </c>
      <c r="B3240" t="s">
        <v>4456</v>
      </c>
      <c r="C3240" t="s">
        <v>7304</v>
      </c>
      <c r="D3240" t="s">
        <v>5362</v>
      </c>
      <c r="E3240" t="s">
        <v>7302</v>
      </c>
      <c r="F3240" t="s">
        <v>744</v>
      </c>
      <c r="G3240">
        <v>5.4999999999999997E-3</v>
      </c>
    </row>
    <row r="3241" spans="1:7" x14ac:dyDescent="0.25">
      <c r="A3241" s="1">
        <v>40191</v>
      </c>
      <c r="B3241" t="s">
        <v>7181</v>
      </c>
      <c r="C3241" t="s">
        <v>4853</v>
      </c>
      <c r="D3241" t="s">
        <v>7181</v>
      </c>
      <c r="E3241" t="s">
        <v>5192</v>
      </c>
      <c r="F3241" t="s">
        <v>5569</v>
      </c>
      <c r="G3241">
        <v>6.6E-3</v>
      </c>
    </row>
    <row r="3242" spans="1:7" x14ac:dyDescent="0.25">
      <c r="A3242" s="1">
        <v>40190</v>
      </c>
      <c r="B3242" t="s">
        <v>7305</v>
      </c>
      <c r="C3242" t="s">
        <v>5589</v>
      </c>
      <c r="D3242" t="s">
        <v>4846</v>
      </c>
      <c r="E3242" t="s">
        <v>4852</v>
      </c>
      <c r="F3242" t="s">
        <v>710</v>
      </c>
      <c r="G3242">
        <v>-1.89E-2</v>
      </c>
    </row>
    <row r="3243" spans="1:7" x14ac:dyDescent="0.25">
      <c r="A3243" s="1">
        <v>40189</v>
      </c>
      <c r="B3243" t="s">
        <v>5593</v>
      </c>
      <c r="C3243" t="s">
        <v>4460</v>
      </c>
      <c r="D3243" t="s">
        <v>7306</v>
      </c>
      <c r="E3243" t="s">
        <v>4460</v>
      </c>
      <c r="F3243" t="s">
        <v>704</v>
      </c>
      <c r="G3243">
        <v>1.0999999999999999E-2</v>
      </c>
    </row>
    <row r="3244" spans="1:7" x14ac:dyDescent="0.25">
      <c r="A3244" s="1">
        <v>40186</v>
      </c>
      <c r="B3244" t="s">
        <v>7307</v>
      </c>
      <c r="C3244" t="s">
        <v>4851</v>
      </c>
      <c r="D3244" t="s">
        <v>7239</v>
      </c>
      <c r="E3244" t="s">
        <v>4855</v>
      </c>
      <c r="F3244" t="s">
        <v>710</v>
      </c>
      <c r="G3244">
        <v>4.4999999999999997E-3</v>
      </c>
    </row>
    <row r="3245" spans="1:7" x14ac:dyDescent="0.25">
      <c r="A3245" s="1">
        <v>40185</v>
      </c>
      <c r="B3245" t="s">
        <v>5190</v>
      </c>
      <c r="C3245" t="s">
        <v>7308</v>
      </c>
      <c r="D3245" t="s">
        <v>7298</v>
      </c>
      <c r="E3245" t="s">
        <v>7309</v>
      </c>
      <c r="F3245" t="s">
        <v>5569</v>
      </c>
      <c r="G3245">
        <v>-2.5000000000000001E-3</v>
      </c>
    </row>
    <row r="3246" spans="1:7" x14ac:dyDescent="0.25">
      <c r="A3246" s="1">
        <v>40184</v>
      </c>
      <c r="B3246" t="s">
        <v>4486</v>
      </c>
      <c r="C3246" t="s">
        <v>5230</v>
      </c>
      <c r="D3246" t="s">
        <v>4458</v>
      </c>
      <c r="E3246" t="s">
        <v>5230</v>
      </c>
      <c r="F3246" t="s">
        <v>932</v>
      </c>
      <c r="G3246">
        <v>1.5900000000000001E-2</v>
      </c>
    </row>
    <row r="3247" spans="1:7" x14ac:dyDescent="0.25">
      <c r="A3247" s="1">
        <v>40183</v>
      </c>
      <c r="B3247" t="s">
        <v>5276</v>
      </c>
      <c r="C3247" t="s">
        <v>7232</v>
      </c>
      <c r="D3247" t="s">
        <v>7310</v>
      </c>
      <c r="E3247" t="s">
        <v>5204</v>
      </c>
      <c r="F3247" t="s">
        <v>710</v>
      </c>
      <c r="G3247">
        <v>4.0000000000000002E-4</v>
      </c>
    </row>
    <row r="3248" spans="1:7" x14ac:dyDescent="0.25">
      <c r="A3248" s="1">
        <v>40182</v>
      </c>
      <c r="B3248" t="s">
        <v>7240</v>
      </c>
      <c r="C3248" t="s">
        <v>7263</v>
      </c>
      <c r="D3248" t="s">
        <v>5095</v>
      </c>
      <c r="E3248" t="s">
        <v>7263</v>
      </c>
      <c r="F3248" t="s">
        <v>704</v>
      </c>
      <c r="G3248">
        <v>2.0500000000000001E-2</v>
      </c>
    </row>
    <row r="3249" spans="1:7" x14ac:dyDescent="0.25">
      <c r="A3249" s="1">
        <v>40178</v>
      </c>
      <c r="B3249" t="s">
        <v>7294</v>
      </c>
      <c r="C3249" t="s">
        <v>4921</v>
      </c>
      <c r="D3249" t="s">
        <v>7311</v>
      </c>
      <c r="E3249" t="s">
        <v>4921</v>
      </c>
      <c r="F3249" t="s">
        <v>557</v>
      </c>
      <c r="G3249">
        <v>3.3999999999999998E-3</v>
      </c>
    </row>
    <row r="3250" spans="1:7" x14ac:dyDescent="0.25">
      <c r="A3250" s="1">
        <v>40177</v>
      </c>
      <c r="B3250" t="s">
        <v>5322</v>
      </c>
      <c r="C3250" t="s">
        <v>7247</v>
      </c>
      <c r="D3250" t="s">
        <v>7263</v>
      </c>
      <c r="E3250" t="s">
        <v>7312</v>
      </c>
      <c r="F3250" t="s">
        <v>633</v>
      </c>
      <c r="G3250">
        <v>-5.0000000000000001E-3</v>
      </c>
    </row>
    <row r="3251" spans="1:7" x14ac:dyDescent="0.25">
      <c r="A3251" s="1">
        <v>40176</v>
      </c>
      <c r="B3251" t="s">
        <v>7313</v>
      </c>
      <c r="C3251" t="s">
        <v>5169</v>
      </c>
      <c r="D3251" t="s">
        <v>7314</v>
      </c>
      <c r="E3251" t="s">
        <v>4877</v>
      </c>
      <c r="F3251" t="s">
        <v>828</v>
      </c>
      <c r="G3251">
        <v>-9.1999999999999998E-3</v>
      </c>
    </row>
    <row r="3252" spans="1:7" x14ac:dyDescent="0.25">
      <c r="A3252" s="1">
        <v>40175</v>
      </c>
      <c r="B3252" t="s">
        <v>4872</v>
      </c>
      <c r="C3252" t="s">
        <v>7315</v>
      </c>
      <c r="D3252" t="s">
        <v>7316</v>
      </c>
      <c r="E3252" t="s">
        <v>5303</v>
      </c>
      <c r="F3252" t="s">
        <v>1932</v>
      </c>
      <c r="G3252">
        <v>2.8E-3</v>
      </c>
    </row>
    <row r="3253" spans="1:7" x14ac:dyDescent="0.25">
      <c r="A3253" s="1">
        <v>40171</v>
      </c>
      <c r="B3253" t="s">
        <v>7317</v>
      </c>
      <c r="C3253" t="s">
        <v>7260</v>
      </c>
      <c r="D3253" t="s">
        <v>4874</v>
      </c>
      <c r="E3253" t="s">
        <v>7260</v>
      </c>
      <c r="F3253" t="s">
        <v>674</v>
      </c>
      <c r="G3253">
        <v>9.9000000000000008E-3</v>
      </c>
    </row>
    <row r="3254" spans="1:7" x14ac:dyDescent="0.25">
      <c r="A3254" s="1">
        <v>40170</v>
      </c>
      <c r="B3254" t="s">
        <v>4901</v>
      </c>
      <c r="C3254" t="s">
        <v>7318</v>
      </c>
      <c r="D3254" t="s">
        <v>7319</v>
      </c>
      <c r="E3254" t="s">
        <v>5299</v>
      </c>
      <c r="F3254" t="s">
        <v>582</v>
      </c>
      <c r="G3254">
        <v>6.7000000000000002E-3</v>
      </c>
    </row>
    <row r="3255" spans="1:7" x14ac:dyDescent="0.25">
      <c r="A3255" s="1">
        <v>40169</v>
      </c>
      <c r="B3255" t="s">
        <v>7312</v>
      </c>
      <c r="C3255" t="s">
        <v>4882</v>
      </c>
      <c r="D3255" t="s">
        <v>5064</v>
      </c>
      <c r="E3255" t="s">
        <v>5035</v>
      </c>
      <c r="F3255" t="s">
        <v>1716</v>
      </c>
      <c r="G3255">
        <v>-8.6E-3</v>
      </c>
    </row>
    <row r="3256" spans="1:7" x14ac:dyDescent="0.25">
      <c r="A3256" s="1">
        <v>40168</v>
      </c>
      <c r="B3256" t="s">
        <v>4913</v>
      </c>
      <c r="C3256" t="s">
        <v>5173</v>
      </c>
      <c r="D3256" t="s">
        <v>7320</v>
      </c>
      <c r="E3256" t="s">
        <v>4905</v>
      </c>
      <c r="F3256" t="s">
        <v>574</v>
      </c>
      <c r="G3256">
        <v>-1.3899999999999999E-2</v>
      </c>
    </row>
    <row r="3257" spans="1:7" x14ac:dyDescent="0.25">
      <c r="A3257" s="1">
        <v>40165</v>
      </c>
      <c r="B3257" t="s">
        <v>5219</v>
      </c>
      <c r="C3257" t="s">
        <v>5327</v>
      </c>
      <c r="D3257" t="s">
        <v>4858</v>
      </c>
      <c r="E3257" t="s">
        <v>4875</v>
      </c>
      <c r="F3257" t="s">
        <v>633</v>
      </c>
      <c r="G3257">
        <v>3.5999999999999999E-3</v>
      </c>
    </row>
    <row r="3258" spans="1:7" x14ac:dyDescent="0.25">
      <c r="A3258" s="1">
        <v>40164</v>
      </c>
      <c r="B3258" t="s">
        <v>5090</v>
      </c>
      <c r="C3258" t="s">
        <v>4488</v>
      </c>
      <c r="D3258" t="s">
        <v>4488</v>
      </c>
      <c r="E3258" t="s">
        <v>7288</v>
      </c>
      <c r="F3258" t="s">
        <v>3669</v>
      </c>
      <c r="G3258">
        <v>-2.53E-2</v>
      </c>
    </row>
    <row r="3259" spans="1:7" x14ac:dyDescent="0.25">
      <c r="A3259" s="1">
        <v>40163</v>
      </c>
      <c r="B3259" t="s">
        <v>7321</v>
      </c>
      <c r="C3259" t="s">
        <v>5280</v>
      </c>
      <c r="D3259" t="s">
        <v>7322</v>
      </c>
      <c r="E3259" t="s">
        <v>5257</v>
      </c>
      <c r="F3259" t="s">
        <v>868</v>
      </c>
      <c r="G3259">
        <v>1.17E-2</v>
      </c>
    </row>
    <row r="3260" spans="1:7" x14ac:dyDescent="0.25">
      <c r="A3260" s="1">
        <v>40162</v>
      </c>
      <c r="B3260" t="s">
        <v>5257</v>
      </c>
      <c r="C3260" t="s">
        <v>7323</v>
      </c>
      <c r="D3260" t="s">
        <v>4490</v>
      </c>
      <c r="E3260" t="s">
        <v>7316</v>
      </c>
      <c r="F3260" t="s">
        <v>844</v>
      </c>
      <c r="G3260">
        <v>-8.0000000000000004E-4</v>
      </c>
    </row>
    <row r="3261" spans="1:7" x14ac:dyDescent="0.25">
      <c r="A3261" s="1">
        <v>40161</v>
      </c>
      <c r="B3261" t="s">
        <v>7324</v>
      </c>
      <c r="C3261" t="s">
        <v>7222</v>
      </c>
      <c r="D3261" t="s">
        <v>4489</v>
      </c>
      <c r="E3261" t="s">
        <v>7222</v>
      </c>
      <c r="F3261" t="s">
        <v>722</v>
      </c>
      <c r="G3261">
        <v>3.5000000000000001E-3</v>
      </c>
    </row>
    <row r="3262" spans="1:7" x14ac:dyDescent="0.25">
      <c r="A3262" s="1">
        <v>40158</v>
      </c>
      <c r="B3262" t="s">
        <v>7325</v>
      </c>
      <c r="C3262" t="s">
        <v>4465</v>
      </c>
      <c r="D3262" t="s">
        <v>5107</v>
      </c>
      <c r="E3262" t="s">
        <v>5219</v>
      </c>
      <c r="F3262" t="s">
        <v>444</v>
      </c>
      <c r="G3262">
        <v>-5.5999999999999999E-3</v>
      </c>
    </row>
    <row r="3263" spans="1:7" x14ac:dyDescent="0.25">
      <c r="A3263" s="1">
        <v>40157</v>
      </c>
      <c r="B3263" t="s">
        <v>5280</v>
      </c>
      <c r="C3263" t="s">
        <v>4854</v>
      </c>
      <c r="D3263" t="s">
        <v>7236</v>
      </c>
      <c r="E3263" t="s">
        <v>5231</v>
      </c>
      <c r="F3263" t="s">
        <v>659</v>
      </c>
      <c r="G3263">
        <v>4.7000000000000002E-3</v>
      </c>
    </row>
    <row r="3264" spans="1:7" x14ac:dyDescent="0.25">
      <c r="A3264" s="1">
        <v>40156</v>
      </c>
      <c r="B3264" t="s">
        <v>7258</v>
      </c>
      <c r="C3264" t="s">
        <v>4471</v>
      </c>
      <c r="D3264" t="s">
        <v>7326</v>
      </c>
      <c r="E3264" t="s">
        <v>4856</v>
      </c>
      <c r="F3264" t="s">
        <v>7327</v>
      </c>
      <c r="G3264">
        <v>-1.9599999999999999E-2</v>
      </c>
    </row>
    <row r="3265" spans="1:7" x14ac:dyDescent="0.25">
      <c r="A3265" s="1">
        <v>40155</v>
      </c>
      <c r="B3265" t="s">
        <v>7328</v>
      </c>
      <c r="C3265" t="s">
        <v>4449</v>
      </c>
      <c r="D3265" t="s">
        <v>5372</v>
      </c>
      <c r="E3265" t="s">
        <v>5281</v>
      </c>
      <c r="F3265" t="s">
        <v>2265</v>
      </c>
      <c r="G3265">
        <v>-1.77E-2</v>
      </c>
    </row>
    <row r="3266" spans="1:7" x14ac:dyDescent="0.25">
      <c r="A3266" s="1">
        <v>40154</v>
      </c>
      <c r="B3266" t="s">
        <v>7329</v>
      </c>
      <c r="C3266" t="s">
        <v>4505</v>
      </c>
      <c r="D3266" t="s">
        <v>7330</v>
      </c>
      <c r="E3266" t="s">
        <v>7185</v>
      </c>
      <c r="F3266" t="s">
        <v>7331</v>
      </c>
      <c r="G3266">
        <v>-4.5999999999999999E-3</v>
      </c>
    </row>
    <row r="3267" spans="1:7" x14ac:dyDescent="0.25">
      <c r="A3267" s="1">
        <v>40151</v>
      </c>
      <c r="B3267" t="s">
        <v>4513</v>
      </c>
      <c r="C3267" t="s">
        <v>5733</v>
      </c>
      <c r="D3267" t="s">
        <v>3552</v>
      </c>
      <c r="E3267" t="s">
        <v>7326</v>
      </c>
      <c r="F3267" t="s">
        <v>7332</v>
      </c>
      <c r="G3267">
        <v>-3.9899999999999998E-2</v>
      </c>
    </row>
    <row r="3268" spans="1:7" x14ac:dyDescent="0.25">
      <c r="A3268" s="1">
        <v>40150</v>
      </c>
      <c r="B3268" t="s">
        <v>7148</v>
      </c>
      <c r="C3268" t="s">
        <v>4190</v>
      </c>
      <c r="D3268" t="s">
        <v>3290</v>
      </c>
      <c r="E3268" t="s">
        <v>3406</v>
      </c>
      <c r="F3268" t="s">
        <v>3671</v>
      </c>
      <c r="G3268">
        <v>4.4999999999999997E-3</v>
      </c>
    </row>
    <row r="3269" spans="1:7" x14ac:dyDescent="0.25">
      <c r="A3269" s="1">
        <v>40149</v>
      </c>
      <c r="B3269" t="s">
        <v>3325</v>
      </c>
      <c r="C3269" t="s">
        <v>3520</v>
      </c>
      <c r="D3269" t="s">
        <v>4168</v>
      </c>
      <c r="E3269" t="s">
        <v>3520</v>
      </c>
      <c r="F3269" t="s">
        <v>7333</v>
      </c>
      <c r="G3269">
        <v>1.0800000000000001E-2</v>
      </c>
    </row>
    <row r="3270" spans="1:7" x14ac:dyDescent="0.25">
      <c r="A3270" s="1">
        <v>40148</v>
      </c>
      <c r="B3270" t="s">
        <v>3501</v>
      </c>
      <c r="C3270" t="s">
        <v>4426</v>
      </c>
      <c r="D3270" t="s">
        <v>5429</v>
      </c>
      <c r="E3270" t="s">
        <v>5459</v>
      </c>
      <c r="F3270" t="s">
        <v>7334</v>
      </c>
      <c r="G3270">
        <v>1.52E-2</v>
      </c>
    </row>
    <row r="3271" spans="1:7" x14ac:dyDescent="0.25">
      <c r="A3271" s="1">
        <v>40147</v>
      </c>
      <c r="B3271" t="s">
        <v>4529</v>
      </c>
      <c r="C3271" t="s">
        <v>5405</v>
      </c>
      <c r="D3271" t="s">
        <v>5391</v>
      </c>
      <c r="E3271" t="s">
        <v>5588</v>
      </c>
      <c r="F3271" t="s">
        <v>7335</v>
      </c>
      <c r="G3271">
        <v>5.8999999999999999E-3</v>
      </c>
    </row>
    <row r="3272" spans="1:7" x14ac:dyDescent="0.25">
      <c r="A3272" s="1">
        <v>40144</v>
      </c>
      <c r="B3272" t="s">
        <v>5465</v>
      </c>
      <c r="C3272" t="s">
        <v>7336</v>
      </c>
      <c r="D3272" t="s">
        <v>4526</v>
      </c>
      <c r="E3272" t="s">
        <v>7301</v>
      </c>
      <c r="F3272" t="s">
        <v>7337</v>
      </c>
      <c r="G3272">
        <v>-1.0699999999999999E-2</v>
      </c>
    </row>
    <row r="3273" spans="1:7" x14ac:dyDescent="0.25">
      <c r="A3273" s="1">
        <v>40142</v>
      </c>
      <c r="B3273" t="s">
        <v>5419</v>
      </c>
      <c r="C3273" t="s">
        <v>5419</v>
      </c>
      <c r="D3273" t="s">
        <v>5419</v>
      </c>
      <c r="E3273" t="s">
        <v>5419</v>
      </c>
      <c r="F3273" t="s">
        <v>11</v>
      </c>
      <c r="G3273">
        <v>1.84E-2</v>
      </c>
    </row>
    <row r="3274" spans="1:7" x14ac:dyDescent="0.25">
      <c r="A3274" s="1">
        <v>40141</v>
      </c>
      <c r="B3274" t="s">
        <v>7330</v>
      </c>
      <c r="C3274" t="s">
        <v>5596</v>
      </c>
      <c r="D3274" t="s">
        <v>4508</v>
      </c>
      <c r="E3274" t="s">
        <v>5382</v>
      </c>
      <c r="F3274" t="s">
        <v>725</v>
      </c>
      <c r="G3274">
        <v>1E-3</v>
      </c>
    </row>
    <row r="3275" spans="1:7" x14ac:dyDescent="0.25">
      <c r="A3275" s="1">
        <v>40140</v>
      </c>
      <c r="B3275" t="s">
        <v>4450</v>
      </c>
      <c r="C3275" t="s">
        <v>4450</v>
      </c>
      <c r="D3275" t="s">
        <v>4450</v>
      </c>
      <c r="E3275" t="s">
        <v>4450</v>
      </c>
      <c r="F3275" t="s">
        <v>826</v>
      </c>
      <c r="G3275">
        <v>1.5599999999999999E-2</v>
      </c>
    </row>
    <row r="3276" spans="1:7" x14ac:dyDescent="0.25">
      <c r="A3276" s="1">
        <v>40137</v>
      </c>
      <c r="B3276" t="s">
        <v>5162</v>
      </c>
      <c r="C3276" t="s">
        <v>5496</v>
      </c>
      <c r="D3276" t="s">
        <v>5496</v>
      </c>
      <c r="E3276" t="s">
        <v>7338</v>
      </c>
      <c r="F3276" t="s">
        <v>779</v>
      </c>
      <c r="G3276">
        <v>4.4000000000000003E-3</v>
      </c>
    </row>
    <row r="3277" spans="1:7" x14ac:dyDescent="0.25">
      <c r="A3277" s="1">
        <v>40136</v>
      </c>
      <c r="B3277" t="s">
        <v>5107</v>
      </c>
      <c r="C3277" t="s">
        <v>4460</v>
      </c>
      <c r="D3277" t="s">
        <v>7339</v>
      </c>
      <c r="E3277" t="s">
        <v>7321</v>
      </c>
      <c r="F3277" t="s">
        <v>779</v>
      </c>
      <c r="G3277">
        <v>5.9999999999999995E-4</v>
      </c>
    </row>
    <row r="3278" spans="1:7" x14ac:dyDescent="0.25">
      <c r="A3278" s="1">
        <v>40135</v>
      </c>
      <c r="B3278" t="s">
        <v>4496</v>
      </c>
      <c r="C3278" t="s">
        <v>5158</v>
      </c>
      <c r="D3278" t="s">
        <v>7340</v>
      </c>
      <c r="E3278" t="s">
        <v>5158</v>
      </c>
      <c r="F3278" t="s">
        <v>744</v>
      </c>
      <c r="G3278">
        <v>1.6999999999999999E-3</v>
      </c>
    </row>
    <row r="3279" spans="1:7" x14ac:dyDescent="0.25">
      <c r="A3279" s="1">
        <v>40134</v>
      </c>
      <c r="B3279" t="s">
        <v>7341</v>
      </c>
      <c r="C3279" t="s">
        <v>7237</v>
      </c>
      <c r="D3279" t="s">
        <v>7342</v>
      </c>
      <c r="E3279" t="s">
        <v>7237</v>
      </c>
      <c r="F3279" t="s">
        <v>840</v>
      </c>
      <c r="G3279">
        <v>2.0000000000000001E-4</v>
      </c>
    </row>
    <row r="3280" spans="1:7" x14ac:dyDescent="0.25">
      <c r="A3280" s="1">
        <v>40133</v>
      </c>
      <c r="B3280" t="s">
        <v>7180</v>
      </c>
      <c r="C3280" t="s">
        <v>5158</v>
      </c>
      <c r="D3280" t="s">
        <v>7340</v>
      </c>
      <c r="E3280" t="s">
        <v>5158</v>
      </c>
      <c r="F3280" t="s">
        <v>5569</v>
      </c>
      <c r="G3280">
        <v>2.0199999999999999E-2</v>
      </c>
    </row>
    <row r="3281" spans="1:7" x14ac:dyDescent="0.25">
      <c r="A3281" s="1">
        <v>40130</v>
      </c>
      <c r="B3281" t="s">
        <v>5272</v>
      </c>
      <c r="C3281" t="s">
        <v>5169</v>
      </c>
      <c r="D3281" t="s">
        <v>7244</v>
      </c>
      <c r="E3281" t="s">
        <v>5169</v>
      </c>
      <c r="F3281" t="s">
        <v>5569</v>
      </c>
      <c r="G3281">
        <v>9.1000000000000004E-3</v>
      </c>
    </row>
    <row r="3282" spans="1:7" x14ac:dyDescent="0.25">
      <c r="A3282" s="1">
        <v>40129</v>
      </c>
      <c r="B3282" t="s">
        <v>7343</v>
      </c>
      <c r="C3282" t="s">
        <v>5188</v>
      </c>
      <c r="D3282" t="s">
        <v>5188</v>
      </c>
      <c r="E3282" t="s">
        <v>7283</v>
      </c>
      <c r="F3282" t="s">
        <v>840</v>
      </c>
      <c r="G3282">
        <v>-7.1999999999999998E-3</v>
      </c>
    </row>
    <row r="3283" spans="1:7" x14ac:dyDescent="0.25">
      <c r="A3283" s="1">
        <v>40128</v>
      </c>
      <c r="B3283" t="s">
        <v>5170</v>
      </c>
      <c r="C3283" t="s">
        <v>7248</v>
      </c>
      <c r="D3283" t="s">
        <v>7344</v>
      </c>
      <c r="E3283" t="s">
        <v>7248</v>
      </c>
      <c r="F3283" t="s">
        <v>700</v>
      </c>
      <c r="G3283">
        <v>1.0999999999999999E-2</v>
      </c>
    </row>
    <row r="3284" spans="1:7" x14ac:dyDescent="0.25">
      <c r="A3284" s="1">
        <v>40127</v>
      </c>
      <c r="B3284" t="s">
        <v>7345</v>
      </c>
      <c r="C3284" t="s">
        <v>4885</v>
      </c>
      <c r="D3284" t="s">
        <v>4860</v>
      </c>
      <c r="E3284" t="s">
        <v>4884</v>
      </c>
      <c r="F3284" t="s">
        <v>5563</v>
      </c>
      <c r="G3284">
        <v>1E-3</v>
      </c>
    </row>
    <row r="3285" spans="1:7" x14ac:dyDescent="0.25">
      <c r="A3285" s="1">
        <v>40126</v>
      </c>
      <c r="B3285" t="s">
        <v>7256</v>
      </c>
      <c r="C3285" t="s">
        <v>5288</v>
      </c>
      <c r="D3285" t="s">
        <v>5222</v>
      </c>
      <c r="E3285" t="s">
        <v>5288</v>
      </c>
      <c r="F3285" t="s">
        <v>700</v>
      </c>
      <c r="G3285">
        <v>5.1999999999999998E-3</v>
      </c>
    </row>
    <row r="3286" spans="1:7" x14ac:dyDescent="0.25">
      <c r="A3286" s="1">
        <v>40123</v>
      </c>
      <c r="B3286" t="s">
        <v>5306</v>
      </c>
      <c r="C3286" t="s">
        <v>4887</v>
      </c>
      <c r="D3286" t="s">
        <v>7346</v>
      </c>
      <c r="E3286" t="s">
        <v>4900</v>
      </c>
      <c r="F3286" t="s">
        <v>5569</v>
      </c>
      <c r="G3286">
        <v>5.8999999999999999E-3</v>
      </c>
    </row>
    <row r="3287" spans="1:7" x14ac:dyDescent="0.25">
      <c r="A3287" s="1">
        <v>40122</v>
      </c>
      <c r="B3287" t="s">
        <v>7246</v>
      </c>
      <c r="C3287" t="s">
        <v>7312</v>
      </c>
      <c r="D3287" t="s">
        <v>7209</v>
      </c>
      <c r="E3287" t="s">
        <v>7312</v>
      </c>
      <c r="F3287" t="s">
        <v>5569</v>
      </c>
      <c r="G3287">
        <v>1.8E-3</v>
      </c>
    </row>
    <row r="3288" spans="1:7" x14ac:dyDescent="0.25">
      <c r="A3288" s="1">
        <v>40121</v>
      </c>
      <c r="B3288" t="s">
        <v>7347</v>
      </c>
      <c r="C3288" t="s">
        <v>7348</v>
      </c>
      <c r="D3288" t="s">
        <v>5064</v>
      </c>
      <c r="E3288" t="s">
        <v>7348</v>
      </c>
      <c r="F3288" t="s">
        <v>828</v>
      </c>
      <c r="G3288">
        <v>2.2000000000000001E-3</v>
      </c>
    </row>
    <row r="3289" spans="1:7" x14ac:dyDescent="0.25">
      <c r="A3289" s="1">
        <v>40120</v>
      </c>
      <c r="B3289" t="s">
        <v>7349</v>
      </c>
      <c r="C3289" t="s">
        <v>5021</v>
      </c>
      <c r="D3289" t="s">
        <v>7350</v>
      </c>
      <c r="E3289" t="s">
        <v>7351</v>
      </c>
      <c r="F3289" t="s">
        <v>1320</v>
      </c>
      <c r="G3289">
        <v>2.93E-2</v>
      </c>
    </row>
    <row r="3290" spans="1:7" x14ac:dyDescent="0.25">
      <c r="A3290" s="1">
        <v>40119</v>
      </c>
      <c r="B3290" t="s">
        <v>7352</v>
      </c>
      <c r="C3290" t="s">
        <v>7353</v>
      </c>
      <c r="D3290" t="s">
        <v>4993</v>
      </c>
      <c r="E3290" t="s">
        <v>7353</v>
      </c>
      <c r="F3290" t="s">
        <v>652</v>
      </c>
      <c r="G3290">
        <v>1.32E-2</v>
      </c>
    </row>
    <row r="3291" spans="1:7" x14ac:dyDescent="0.25">
      <c r="A3291" s="1">
        <v>40116</v>
      </c>
      <c r="B3291" t="s">
        <v>7354</v>
      </c>
      <c r="C3291" t="s">
        <v>7355</v>
      </c>
      <c r="D3291" t="s">
        <v>7356</v>
      </c>
      <c r="E3291" t="s">
        <v>7357</v>
      </c>
      <c r="F3291" t="s">
        <v>557</v>
      </c>
      <c r="G3291">
        <v>-6.4000000000000003E-3</v>
      </c>
    </row>
    <row r="3292" spans="1:7" x14ac:dyDescent="0.25">
      <c r="A3292" s="1">
        <v>40115</v>
      </c>
      <c r="B3292" t="s">
        <v>7358</v>
      </c>
      <c r="C3292" t="s">
        <v>7359</v>
      </c>
      <c r="D3292" t="s">
        <v>7360</v>
      </c>
      <c r="E3292" t="s">
        <v>7361</v>
      </c>
      <c r="F3292" t="s">
        <v>722</v>
      </c>
      <c r="G3292">
        <v>1.6E-2</v>
      </c>
    </row>
    <row r="3293" spans="1:7" x14ac:dyDescent="0.25">
      <c r="A3293" s="1">
        <v>40114</v>
      </c>
      <c r="B3293" t="s">
        <v>7362</v>
      </c>
      <c r="C3293" t="s">
        <v>7363</v>
      </c>
      <c r="D3293" t="s">
        <v>7363</v>
      </c>
      <c r="E3293" t="s">
        <v>7364</v>
      </c>
      <c r="F3293" t="s">
        <v>652</v>
      </c>
      <c r="G3293">
        <v>-4.5999999999999999E-3</v>
      </c>
    </row>
    <row r="3294" spans="1:7" x14ac:dyDescent="0.25">
      <c r="A3294" s="1">
        <v>40113</v>
      </c>
      <c r="B3294" t="s">
        <v>7365</v>
      </c>
      <c r="C3294" t="s">
        <v>7366</v>
      </c>
      <c r="D3294" t="s">
        <v>7363</v>
      </c>
      <c r="E3294" t="s">
        <v>7367</v>
      </c>
      <c r="F3294" t="s">
        <v>700</v>
      </c>
      <c r="G3294">
        <v>-7.1000000000000004E-3</v>
      </c>
    </row>
    <row r="3295" spans="1:7" x14ac:dyDescent="0.25">
      <c r="A3295" s="1">
        <v>40112</v>
      </c>
      <c r="B3295" t="s">
        <v>7363</v>
      </c>
      <c r="C3295" t="s">
        <v>7368</v>
      </c>
      <c r="D3295" t="s">
        <v>7368</v>
      </c>
      <c r="E3295" t="s">
        <v>7369</v>
      </c>
      <c r="F3295" t="s">
        <v>744</v>
      </c>
      <c r="G3295">
        <v>-1.2800000000000001E-2</v>
      </c>
    </row>
    <row r="3296" spans="1:7" x14ac:dyDescent="0.25">
      <c r="A3296" s="1">
        <v>40109</v>
      </c>
      <c r="B3296" t="s">
        <v>7368</v>
      </c>
      <c r="C3296" t="s">
        <v>7370</v>
      </c>
      <c r="D3296" t="s">
        <v>7371</v>
      </c>
      <c r="E3296" t="s">
        <v>7372</v>
      </c>
      <c r="F3296" t="s">
        <v>3378</v>
      </c>
      <c r="G3296">
        <v>-2.0999999999999999E-3</v>
      </c>
    </row>
    <row r="3297" spans="1:7" x14ac:dyDescent="0.25">
      <c r="A3297" s="1">
        <v>40108</v>
      </c>
      <c r="B3297" t="s">
        <v>7373</v>
      </c>
      <c r="C3297" t="s">
        <v>7374</v>
      </c>
      <c r="D3297" t="s">
        <v>7374</v>
      </c>
      <c r="E3297" t="s">
        <v>5032</v>
      </c>
      <c r="F3297" t="s">
        <v>582</v>
      </c>
      <c r="G3297">
        <v>-5.4999999999999997E-3</v>
      </c>
    </row>
    <row r="3298" spans="1:7" x14ac:dyDescent="0.25">
      <c r="A3298" s="1">
        <v>40107</v>
      </c>
      <c r="B3298" t="s">
        <v>4995</v>
      </c>
      <c r="C3298" t="s">
        <v>7375</v>
      </c>
      <c r="D3298" t="s">
        <v>7376</v>
      </c>
      <c r="E3298" t="s">
        <v>7377</v>
      </c>
      <c r="F3298" t="s">
        <v>652</v>
      </c>
      <c r="G3298">
        <v>5.5999999999999999E-3</v>
      </c>
    </row>
    <row r="3299" spans="1:7" x14ac:dyDescent="0.25">
      <c r="A3299" s="1">
        <v>40106</v>
      </c>
      <c r="B3299" t="s">
        <v>7373</v>
      </c>
      <c r="C3299" t="s">
        <v>5009</v>
      </c>
      <c r="D3299" t="s">
        <v>7378</v>
      </c>
      <c r="E3299" t="s">
        <v>7379</v>
      </c>
      <c r="F3299" t="s">
        <v>722</v>
      </c>
      <c r="G3299">
        <v>5.0000000000000001E-4</v>
      </c>
    </row>
    <row r="3300" spans="1:7" x14ac:dyDescent="0.25">
      <c r="A3300" s="1">
        <v>40105</v>
      </c>
      <c r="B3300" t="s">
        <v>7380</v>
      </c>
      <c r="C3300" t="s">
        <v>7381</v>
      </c>
      <c r="D3300" t="s">
        <v>7374</v>
      </c>
      <c r="E3300" t="s">
        <v>7382</v>
      </c>
      <c r="F3300" t="s">
        <v>748</v>
      </c>
      <c r="G3300">
        <v>6.3E-3</v>
      </c>
    </row>
    <row r="3301" spans="1:7" x14ac:dyDescent="0.25">
      <c r="A3301" s="1">
        <v>40102</v>
      </c>
      <c r="B3301" t="s">
        <v>7383</v>
      </c>
      <c r="C3301" t="s">
        <v>5032</v>
      </c>
      <c r="D3301" t="s">
        <v>7384</v>
      </c>
      <c r="E3301" t="s">
        <v>7385</v>
      </c>
      <c r="F3301" t="s">
        <v>744</v>
      </c>
      <c r="G3301">
        <v>8.9999999999999998E-4</v>
      </c>
    </row>
    <row r="3302" spans="1:7" x14ac:dyDescent="0.25">
      <c r="A3302" s="1">
        <v>40101</v>
      </c>
      <c r="B3302" t="s">
        <v>7386</v>
      </c>
      <c r="C3302" t="s">
        <v>7387</v>
      </c>
      <c r="D3302" t="s">
        <v>7387</v>
      </c>
      <c r="E3302" t="s">
        <v>7388</v>
      </c>
      <c r="F3302" t="s">
        <v>704</v>
      </c>
      <c r="G3302">
        <v>-1.3299999999999999E-2</v>
      </c>
    </row>
    <row r="3303" spans="1:7" x14ac:dyDescent="0.25">
      <c r="A3303" s="1">
        <v>40100</v>
      </c>
      <c r="B3303" t="s">
        <v>7389</v>
      </c>
      <c r="C3303" t="s">
        <v>7376</v>
      </c>
      <c r="D3303" t="s">
        <v>5005</v>
      </c>
      <c r="E3303" t="s">
        <v>4994</v>
      </c>
      <c r="F3303" t="s">
        <v>559</v>
      </c>
      <c r="G3303">
        <v>-2.9999999999999997E-4</v>
      </c>
    </row>
    <row r="3304" spans="1:7" x14ac:dyDescent="0.25">
      <c r="A3304" s="1">
        <v>40099</v>
      </c>
      <c r="B3304" t="s">
        <v>7390</v>
      </c>
      <c r="C3304" t="s">
        <v>7376</v>
      </c>
      <c r="D3304" t="s">
        <v>7391</v>
      </c>
      <c r="E3304" t="s">
        <v>4957</v>
      </c>
      <c r="F3304" t="s">
        <v>704</v>
      </c>
      <c r="G3304">
        <v>7.1000000000000004E-3</v>
      </c>
    </row>
    <row r="3305" spans="1:7" x14ac:dyDescent="0.25">
      <c r="A3305" s="1">
        <v>40098</v>
      </c>
      <c r="B3305" t="s">
        <v>7392</v>
      </c>
      <c r="C3305" t="s">
        <v>7393</v>
      </c>
      <c r="D3305" t="s">
        <v>7394</v>
      </c>
      <c r="E3305" t="s">
        <v>7393</v>
      </c>
      <c r="F3305" t="s">
        <v>868</v>
      </c>
      <c r="G3305">
        <v>8.5000000000000006E-3</v>
      </c>
    </row>
    <row r="3306" spans="1:7" x14ac:dyDescent="0.25">
      <c r="A3306" s="1">
        <v>40095</v>
      </c>
      <c r="B3306" t="s">
        <v>7395</v>
      </c>
      <c r="C3306" t="s">
        <v>7396</v>
      </c>
      <c r="D3306" t="s">
        <v>5032</v>
      </c>
      <c r="E3306" t="s">
        <v>7397</v>
      </c>
      <c r="F3306" t="s">
        <v>704</v>
      </c>
      <c r="G3306">
        <v>-7.1999999999999998E-3</v>
      </c>
    </row>
    <row r="3307" spans="1:7" x14ac:dyDescent="0.25">
      <c r="A3307" s="1">
        <v>40094</v>
      </c>
      <c r="B3307" t="s">
        <v>7398</v>
      </c>
      <c r="C3307" t="s">
        <v>7356</v>
      </c>
      <c r="D3307" t="s">
        <v>7399</v>
      </c>
      <c r="E3307" t="s">
        <v>7400</v>
      </c>
      <c r="F3307" t="s">
        <v>748</v>
      </c>
      <c r="G3307">
        <v>1.1599999999999999E-2</v>
      </c>
    </row>
    <row r="3308" spans="1:7" x14ac:dyDescent="0.25">
      <c r="A3308" s="1">
        <v>40093</v>
      </c>
      <c r="B3308" t="s">
        <v>7401</v>
      </c>
      <c r="C3308" t="s">
        <v>7402</v>
      </c>
      <c r="D3308" t="s">
        <v>7403</v>
      </c>
      <c r="E3308" t="s">
        <v>7402</v>
      </c>
      <c r="F3308" t="s">
        <v>704</v>
      </c>
      <c r="G3308">
        <v>4.4999999999999997E-3</v>
      </c>
    </row>
    <row r="3309" spans="1:7" x14ac:dyDescent="0.25">
      <c r="A3309" s="1">
        <v>40092</v>
      </c>
      <c r="B3309" t="s">
        <v>7404</v>
      </c>
      <c r="C3309" t="s">
        <v>7405</v>
      </c>
      <c r="D3309" t="s">
        <v>7406</v>
      </c>
      <c r="E3309" t="s">
        <v>7407</v>
      </c>
      <c r="F3309" t="s">
        <v>704</v>
      </c>
      <c r="G3309">
        <v>2.1499999999999998E-2</v>
      </c>
    </row>
    <row r="3310" spans="1:7" x14ac:dyDescent="0.25">
      <c r="A3310" s="1">
        <v>40091</v>
      </c>
      <c r="B3310" t="s">
        <v>7408</v>
      </c>
      <c r="C3310" t="s">
        <v>7409</v>
      </c>
      <c r="D3310" t="s">
        <v>7410</v>
      </c>
      <c r="E3310" t="s">
        <v>7411</v>
      </c>
      <c r="F3310" t="s">
        <v>704</v>
      </c>
      <c r="G3310">
        <v>1.35E-2</v>
      </c>
    </row>
    <row r="3311" spans="1:7" x14ac:dyDescent="0.25">
      <c r="A3311" s="1">
        <v>40088</v>
      </c>
      <c r="B3311" t="s">
        <v>7412</v>
      </c>
      <c r="C3311" t="s">
        <v>7413</v>
      </c>
      <c r="D3311" t="s">
        <v>7414</v>
      </c>
      <c r="E3311" t="s">
        <v>7415</v>
      </c>
      <c r="F3311" t="s">
        <v>574</v>
      </c>
      <c r="G3311">
        <v>3.7000000000000002E-3</v>
      </c>
    </row>
    <row r="3312" spans="1:7" x14ac:dyDescent="0.25">
      <c r="A3312" s="1">
        <v>40087</v>
      </c>
      <c r="B3312" t="s">
        <v>7416</v>
      </c>
      <c r="C3312" t="s">
        <v>7417</v>
      </c>
      <c r="D3312" t="s">
        <v>7418</v>
      </c>
      <c r="E3312" t="s">
        <v>7419</v>
      </c>
      <c r="F3312" t="s">
        <v>868</v>
      </c>
      <c r="G3312">
        <v>-8.3999999999999995E-3</v>
      </c>
    </row>
    <row r="3313" spans="1:7" x14ac:dyDescent="0.25">
      <c r="A3313" s="1">
        <v>40086</v>
      </c>
      <c r="B3313" t="s">
        <v>7420</v>
      </c>
      <c r="C3313" t="s">
        <v>7421</v>
      </c>
      <c r="D3313" t="s">
        <v>7422</v>
      </c>
      <c r="E3313" t="s">
        <v>7421</v>
      </c>
      <c r="F3313" t="s">
        <v>681</v>
      </c>
      <c r="G3313">
        <v>1.4999999999999999E-2</v>
      </c>
    </row>
    <row r="3314" spans="1:7" x14ac:dyDescent="0.25">
      <c r="A3314" s="1">
        <v>40085</v>
      </c>
      <c r="B3314" t="s">
        <v>7423</v>
      </c>
      <c r="C3314" t="s">
        <v>7424</v>
      </c>
      <c r="D3314" t="s">
        <v>7425</v>
      </c>
      <c r="E3314" t="s">
        <v>7426</v>
      </c>
      <c r="F3314" t="s">
        <v>234</v>
      </c>
      <c r="G3314">
        <v>5.9999999999999995E-4</v>
      </c>
    </row>
    <row r="3315" spans="1:7" x14ac:dyDescent="0.25">
      <c r="A3315" s="1">
        <v>40084</v>
      </c>
      <c r="B3315" t="s">
        <v>7421</v>
      </c>
      <c r="C3315" t="s">
        <v>7427</v>
      </c>
      <c r="D3315" t="s">
        <v>7427</v>
      </c>
      <c r="E3315" t="s">
        <v>7428</v>
      </c>
      <c r="F3315" t="s">
        <v>725</v>
      </c>
      <c r="G3315">
        <v>2.3E-3</v>
      </c>
    </row>
    <row r="3316" spans="1:7" x14ac:dyDescent="0.25">
      <c r="A3316" s="1">
        <v>40081</v>
      </c>
      <c r="B3316" t="s">
        <v>7429</v>
      </c>
      <c r="C3316" t="s">
        <v>7430</v>
      </c>
      <c r="D3316" t="s">
        <v>7431</v>
      </c>
      <c r="E3316" t="s">
        <v>7432</v>
      </c>
      <c r="F3316" t="s">
        <v>840</v>
      </c>
      <c r="G3316">
        <v>-7.3000000000000001E-3</v>
      </c>
    </row>
    <row r="3317" spans="1:7" x14ac:dyDescent="0.25">
      <c r="A3317" s="1">
        <v>40080</v>
      </c>
      <c r="B3317" t="s">
        <v>7433</v>
      </c>
      <c r="C3317" t="s">
        <v>7434</v>
      </c>
      <c r="D3317" t="s">
        <v>7434</v>
      </c>
      <c r="E3317" t="s">
        <v>7435</v>
      </c>
      <c r="F3317" t="s">
        <v>3378</v>
      </c>
      <c r="G3317">
        <v>-1.5299999999999999E-2</v>
      </c>
    </row>
    <row r="3318" spans="1:7" x14ac:dyDescent="0.25">
      <c r="A3318" s="1">
        <v>40079</v>
      </c>
      <c r="B3318" t="s">
        <v>7436</v>
      </c>
      <c r="C3318" t="s">
        <v>7437</v>
      </c>
      <c r="D3318" t="s">
        <v>7438</v>
      </c>
      <c r="E3318" t="s">
        <v>7439</v>
      </c>
      <c r="F3318" t="s">
        <v>868</v>
      </c>
      <c r="G3318">
        <v>-1.1999999999999999E-3</v>
      </c>
    </row>
    <row r="3319" spans="1:7" x14ac:dyDescent="0.25">
      <c r="A3319" s="1">
        <v>40078</v>
      </c>
      <c r="B3319" t="s">
        <v>7440</v>
      </c>
      <c r="C3319" t="s">
        <v>7441</v>
      </c>
      <c r="D3319" t="s">
        <v>7442</v>
      </c>
      <c r="E3319" t="s">
        <v>7441</v>
      </c>
      <c r="F3319" t="s">
        <v>840</v>
      </c>
      <c r="G3319">
        <v>1.0500000000000001E-2</v>
      </c>
    </row>
    <row r="3320" spans="1:7" x14ac:dyDescent="0.25">
      <c r="A3320" s="1">
        <v>40077</v>
      </c>
      <c r="B3320" t="s">
        <v>7443</v>
      </c>
      <c r="C3320" t="s">
        <v>7443</v>
      </c>
      <c r="D3320" t="s">
        <v>7443</v>
      </c>
      <c r="E3320" t="s">
        <v>7419</v>
      </c>
      <c r="F3320" t="s">
        <v>727</v>
      </c>
      <c r="G3320">
        <v>-5.4000000000000003E-3</v>
      </c>
    </row>
    <row r="3321" spans="1:7" x14ac:dyDescent="0.25">
      <c r="A3321" s="1">
        <v>40074</v>
      </c>
      <c r="B3321" t="s">
        <v>7444</v>
      </c>
      <c r="C3321" t="s">
        <v>7445</v>
      </c>
      <c r="D3321" t="s">
        <v>7410</v>
      </c>
      <c r="E3321" t="s">
        <v>7446</v>
      </c>
      <c r="F3321" t="s">
        <v>725</v>
      </c>
      <c r="G3321">
        <v>-3.0999999999999999E-3</v>
      </c>
    </row>
    <row r="3322" spans="1:7" x14ac:dyDescent="0.25">
      <c r="A3322" s="1">
        <v>40073</v>
      </c>
      <c r="B3322" t="s">
        <v>7447</v>
      </c>
      <c r="C3322" t="s">
        <v>7448</v>
      </c>
      <c r="D3322" t="s">
        <v>7405</v>
      </c>
      <c r="E3322" t="s">
        <v>7449</v>
      </c>
      <c r="F3322" t="s">
        <v>710</v>
      </c>
      <c r="G3322">
        <v>-6.4999999999999997E-3</v>
      </c>
    </row>
    <row r="3323" spans="1:7" x14ac:dyDescent="0.25">
      <c r="A3323" s="1">
        <v>40072</v>
      </c>
      <c r="B3323" t="s">
        <v>7450</v>
      </c>
      <c r="C3323" t="s">
        <v>7451</v>
      </c>
      <c r="D3323" t="s">
        <v>7452</v>
      </c>
      <c r="E3323" t="s">
        <v>7451</v>
      </c>
      <c r="F3323" t="s">
        <v>5563</v>
      </c>
      <c r="G3323">
        <v>1.38E-2</v>
      </c>
    </row>
    <row r="3324" spans="1:7" x14ac:dyDescent="0.25">
      <c r="A3324" s="1">
        <v>40071</v>
      </c>
      <c r="B3324" t="s">
        <v>7453</v>
      </c>
      <c r="C3324" t="s">
        <v>7419</v>
      </c>
      <c r="D3324" t="s">
        <v>7420</v>
      </c>
      <c r="E3324" t="s">
        <v>7454</v>
      </c>
      <c r="F3324" t="s">
        <v>3378</v>
      </c>
      <c r="G3324">
        <v>5.1000000000000004E-3</v>
      </c>
    </row>
    <row r="3325" spans="1:7" x14ac:dyDescent="0.25">
      <c r="A3325" s="1">
        <v>40070</v>
      </c>
      <c r="B3325" t="s">
        <v>7455</v>
      </c>
      <c r="C3325" t="s">
        <v>7456</v>
      </c>
      <c r="D3325" t="s">
        <v>7457</v>
      </c>
      <c r="E3325" t="s">
        <v>7458</v>
      </c>
      <c r="F3325" t="s">
        <v>5563</v>
      </c>
      <c r="G3325">
        <v>-5.0000000000000001E-3</v>
      </c>
    </row>
    <row r="3326" spans="1:7" x14ac:dyDescent="0.25">
      <c r="A3326" s="1">
        <v>40067</v>
      </c>
      <c r="B3326" t="s">
        <v>7459</v>
      </c>
      <c r="C3326" t="s">
        <v>7460</v>
      </c>
      <c r="D3326" t="s">
        <v>7461</v>
      </c>
      <c r="E3326" t="s">
        <v>7460</v>
      </c>
      <c r="F3326" t="s">
        <v>1320</v>
      </c>
      <c r="G3326">
        <v>9.4999999999999998E-3</v>
      </c>
    </row>
    <row r="3327" spans="1:7" x14ac:dyDescent="0.25">
      <c r="A3327" s="1">
        <v>40066</v>
      </c>
      <c r="B3327" t="s">
        <v>7462</v>
      </c>
      <c r="C3327" t="s">
        <v>7463</v>
      </c>
      <c r="D3327" t="s">
        <v>7464</v>
      </c>
      <c r="E3327" t="s">
        <v>7465</v>
      </c>
      <c r="F3327" t="s">
        <v>710</v>
      </c>
      <c r="G3327">
        <v>1E-4</v>
      </c>
    </row>
    <row r="3328" spans="1:7" x14ac:dyDescent="0.25">
      <c r="A3328" s="1">
        <v>40065</v>
      </c>
      <c r="B3328" t="s">
        <v>7466</v>
      </c>
      <c r="C3328" t="s">
        <v>7467</v>
      </c>
      <c r="D3328" t="s">
        <v>7468</v>
      </c>
      <c r="E3328" t="s">
        <v>7469</v>
      </c>
      <c r="F3328" t="s">
        <v>744</v>
      </c>
      <c r="G3328">
        <v>-2.5999999999999999E-3</v>
      </c>
    </row>
    <row r="3329" spans="1:7" x14ac:dyDescent="0.25">
      <c r="A3329" s="1">
        <v>40064</v>
      </c>
      <c r="B3329" t="s">
        <v>7470</v>
      </c>
      <c r="C3329" t="s">
        <v>7471</v>
      </c>
      <c r="D3329" t="s">
        <v>7472</v>
      </c>
      <c r="E3329" t="s">
        <v>7427</v>
      </c>
      <c r="F3329" t="s">
        <v>5563</v>
      </c>
      <c r="G3329">
        <v>3.0000000000000001E-3</v>
      </c>
    </row>
    <row r="3330" spans="1:7" x14ac:dyDescent="0.25">
      <c r="A3330" s="1">
        <v>40060</v>
      </c>
      <c r="B3330" t="s">
        <v>7454</v>
      </c>
      <c r="C3330" t="s">
        <v>7473</v>
      </c>
      <c r="D3330" t="s">
        <v>7474</v>
      </c>
      <c r="E3330" t="s">
        <v>7475</v>
      </c>
      <c r="F3330" t="s">
        <v>744</v>
      </c>
      <c r="G3330">
        <v>-8.9999999999999998E-4</v>
      </c>
    </row>
    <row r="3331" spans="1:7" x14ac:dyDescent="0.25">
      <c r="A3331" s="1">
        <v>40059</v>
      </c>
      <c r="B3331" t="s">
        <v>7476</v>
      </c>
      <c r="C3331" t="s">
        <v>7477</v>
      </c>
      <c r="D3331" t="s">
        <v>7478</v>
      </c>
      <c r="E3331" t="s">
        <v>7477</v>
      </c>
      <c r="F3331" t="s">
        <v>5569</v>
      </c>
      <c r="G3331">
        <v>1.9699999999999999E-2</v>
      </c>
    </row>
    <row r="3332" spans="1:7" x14ac:dyDescent="0.25">
      <c r="A3332" s="1">
        <v>40058</v>
      </c>
      <c r="B3332" t="s">
        <v>7479</v>
      </c>
      <c r="C3332" t="s">
        <v>7480</v>
      </c>
      <c r="D3332" t="s">
        <v>7481</v>
      </c>
      <c r="E3332" t="s">
        <v>7480</v>
      </c>
      <c r="F3332" t="s">
        <v>840</v>
      </c>
      <c r="G3332">
        <v>2.29E-2</v>
      </c>
    </row>
    <row r="3333" spans="1:7" x14ac:dyDescent="0.25">
      <c r="A3333" s="1">
        <v>40057</v>
      </c>
      <c r="B3333" t="s">
        <v>7482</v>
      </c>
      <c r="C3333" t="s">
        <v>7483</v>
      </c>
      <c r="D3333" t="s">
        <v>7484</v>
      </c>
      <c r="E3333" t="s">
        <v>7485</v>
      </c>
      <c r="F3333" t="s">
        <v>779</v>
      </c>
      <c r="G3333">
        <v>3.2000000000000002E-3</v>
      </c>
    </row>
    <row r="3334" spans="1:7" x14ac:dyDescent="0.25">
      <c r="A3334" s="1">
        <v>40056</v>
      </c>
      <c r="B3334" t="s">
        <v>7486</v>
      </c>
      <c r="C3334" t="s">
        <v>7487</v>
      </c>
      <c r="D3334" t="s">
        <v>7487</v>
      </c>
      <c r="E3334" t="s">
        <v>7488</v>
      </c>
      <c r="F3334" t="s">
        <v>779</v>
      </c>
      <c r="G3334">
        <v>-5.4999999999999997E-3</v>
      </c>
    </row>
    <row r="3335" spans="1:7" x14ac:dyDescent="0.25">
      <c r="A3335" s="1">
        <v>40053</v>
      </c>
      <c r="B3335" t="s">
        <v>7489</v>
      </c>
      <c r="C3335" t="s">
        <v>7490</v>
      </c>
      <c r="D3335" t="s">
        <v>7491</v>
      </c>
      <c r="E3335" t="s">
        <v>7492</v>
      </c>
      <c r="F3335" t="s">
        <v>704</v>
      </c>
      <c r="G3335">
        <v>1.2200000000000001E-2</v>
      </c>
    </row>
    <row r="3336" spans="1:7" x14ac:dyDescent="0.25">
      <c r="A3336" s="1">
        <v>40052</v>
      </c>
      <c r="B3336" t="s">
        <v>7493</v>
      </c>
      <c r="C3336" t="s">
        <v>7494</v>
      </c>
      <c r="D3336" t="s">
        <v>7495</v>
      </c>
      <c r="E3336" t="s">
        <v>7496</v>
      </c>
      <c r="F3336" t="s">
        <v>840</v>
      </c>
      <c r="G3336">
        <v>1.2999999999999999E-3</v>
      </c>
    </row>
    <row r="3337" spans="1:7" x14ac:dyDescent="0.25">
      <c r="A3337" s="1">
        <v>40051</v>
      </c>
      <c r="B3337" t="s">
        <v>7497</v>
      </c>
      <c r="C3337" t="s">
        <v>7498</v>
      </c>
      <c r="D3337" t="s">
        <v>7499</v>
      </c>
      <c r="E3337" t="s">
        <v>7500</v>
      </c>
      <c r="F3337" t="s">
        <v>674</v>
      </c>
      <c r="G3337">
        <v>-2.0000000000000001E-4</v>
      </c>
    </row>
    <row r="3338" spans="1:7" x14ac:dyDescent="0.25">
      <c r="A3338" s="1">
        <v>40050</v>
      </c>
      <c r="B3338" t="s">
        <v>7501</v>
      </c>
      <c r="C3338" t="s">
        <v>7502</v>
      </c>
      <c r="D3338" t="s">
        <v>7503</v>
      </c>
      <c r="E3338" t="s">
        <v>7504</v>
      </c>
      <c r="F3338" t="s">
        <v>559</v>
      </c>
      <c r="G3338">
        <v>2.3E-3</v>
      </c>
    </row>
    <row r="3339" spans="1:7" x14ac:dyDescent="0.25">
      <c r="A3339" s="1">
        <v>40049</v>
      </c>
      <c r="B3339" t="s">
        <v>7505</v>
      </c>
      <c r="C3339" t="s">
        <v>7506</v>
      </c>
      <c r="D3339" t="s">
        <v>7507</v>
      </c>
      <c r="E3339" t="s">
        <v>7508</v>
      </c>
      <c r="F3339" t="s">
        <v>1320</v>
      </c>
      <c r="G3339">
        <v>-1.14E-2</v>
      </c>
    </row>
    <row r="3340" spans="1:7" x14ac:dyDescent="0.25">
      <c r="A3340" s="1">
        <v>40046</v>
      </c>
      <c r="B3340" t="s">
        <v>7509</v>
      </c>
      <c r="C3340" t="s">
        <v>7489</v>
      </c>
      <c r="D3340" t="s">
        <v>7510</v>
      </c>
      <c r="E3340" t="s">
        <v>7511</v>
      </c>
      <c r="F3340" t="s">
        <v>710</v>
      </c>
      <c r="G3340">
        <v>1.37E-2</v>
      </c>
    </row>
    <row r="3341" spans="1:7" x14ac:dyDescent="0.25">
      <c r="A3341" s="1">
        <v>40045</v>
      </c>
      <c r="B3341" t="s">
        <v>7500</v>
      </c>
      <c r="C3341" t="s">
        <v>7496</v>
      </c>
      <c r="D3341" t="s">
        <v>7512</v>
      </c>
      <c r="E3341" t="s">
        <v>7513</v>
      </c>
      <c r="F3341" t="s">
        <v>652</v>
      </c>
      <c r="G3341">
        <v>-3.2000000000000002E-3</v>
      </c>
    </row>
    <row r="3342" spans="1:7" x14ac:dyDescent="0.25">
      <c r="A3342" s="1">
        <v>40044</v>
      </c>
      <c r="B3342" t="s">
        <v>7514</v>
      </c>
      <c r="C3342" t="s">
        <v>7515</v>
      </c>
      <c r="D3342" t="s">
        <v>7516</v>
      </c>
      <c r="E3342" t="s">
        <v>7517</v>
      </c>
      <c r="F3342" t="s">
        <v>800</v>
      </c>
      <c r="G3342">
        <v>6.0000000000000001E-3</v>
      </c>
    </row>
    <row r="3343" spans="1:7" x14ac:dyDescent="0.25">
      <c r="A3343" s="1">
        <v>40043</v>
      </c>
      <c r="B3343" t="s">
        <v>7518</v>
      </c>
      <c r="C3343" t="s">
        <v>7519</v>
      </c>
      <c r="D3343" t="s">
        <v>7519</v>
      </c>
      <c r="E3343" t="s">
        <v>7520</v>
      </c>
      <c r="F3343" t="s">
        <v>1439</v>
      </c>
      <c r="G3343">
        <v>3.5999999999999999E-3</v>
      </c>
    </row>
    <row r="3344" spans="1:7" x14ac:dyDescent="0.25">
      <c r="A3344" s="1">
        <v>40042</v>
      </c>
      <c r="B3344" t="s">
        <v>7521</v>
      </c>
      <c r="C3344" t="s">
        <v>7522</v>
      </c>
      <c r="D3344" t="s">
        <v>7522</v>
      </c>
      <c r="E3344" t="s">
        <v>7523</v>
      </c>
      <c r="F3344" t="s">
        <v>674</v>
      </c>
      <c r="G3344">
        <v>-1.34E-2</v>
      </c>
    </row>
    <row r="3345" spans="1:7" x14ac:dyDescent="0.25">
      <c r="A3345" s="1">
        <v>40039</v>
      </c>
      <c r="B3345" t="s">
        <v>7524</v>
      </c>
      <c r="C3345" t="s">
        <v>7525</v>
      </c>
      <c r="D3345" t="s">
        <v>7525</v>
      </c>
      <c r="E3345" t="s">
        <v>7526</v>
      </c>
      <c r="F3345" t="s">
        <v>559</v>
      </c>
      <c r="G3345">
        <v>-8.0999999999999996E-3</v>
      </c>
    </row>
    <row r="3346" spans="1:7" x14ac:dyDescent="0.25">
      <c r="A3346" s="1">
        <v>40038</v>
      </c>
      <c r="B3346" t="s">
        <v>7482</v>
      </c>
      <c r="C3346" t="s">
        <v>7511</v>
      </c>
      <c r="D3346" t="s">
        <v>7527</v>
      </c>
      <c r="E3346" t="s">
        <v>7528</v>
      </c>
      <c r="F3346" t="s">
        <v>700</v>
      </c>
      <c r="G3346">
        <v>4.1999999999999997E-3</v>
      </c>
    </row>
    <row r="3347" spans="1:7" x14ac:dyDescent="0.25">
      <c r="A3347" s="1">
        <v>40037</v>
      </c>
      <c r="B3347" t="s">
        <v>7529</v>
      </c>
      <c r="C3347" t="s">
        <v>7498</v>
      </c>
      <c r="D3347" t="s">
        <v>7530</v>
      </c>
      <c r="E3347" t="s">
        <v>7531</v>
      </c>
      <c r="F3347" t="s">
        <v>700</v>
      </c>
      <c r="G3347">
        <v>5.1999999999999998E-3</v>
      </c>
    </row>
    <row r="3348" spans="1:7" x14ac:dyDescent="0.25">
      <c r="A3348" s="1">
        <v>40036</v>
      </c>
      <c r="B3348" t="s">
        <v>7532</v>
      </c>
      <c r="C3348" t="s">
        <v>7533</v>
      </c>
      <c r="D3348" t="s">
        <v>7534</v>
      </c>
      <c r="E3348" t="s">
        <v>7535</v>
      </c>
      <c r="F3348" t="s">
        <v>828</v>
      </c>
      <c r="G3348">
        <v>8.0000000000000004E-4</v>
      </c>
    </row>
    <row r="3349" spans="1:7" x14ac:dyDescent="0.25">
      <c r="A3349" s="1">
        <v>40035</v>
      </c>
      <c r="B3349" t="s">
        <v>7536</v>
      </c>
      <c r="C3349" t="s">
        <v>7537</v>
      </c>
      <c r="D3349" t="s">
        <v>7538</v>
      </c>
      <c r="E3349" t="s">
        <v>7504</v>
      </c>
      <c r="F3349" t="s">
        <v>633</v>
      </c>
      <c r="G3349">
        <v>-1.2800000000000001E-2</v>
      </c>
    </row>
    <row r="3350" spans="1:7" x14ac:dyDescent="0.25">
      <c r="A3350" s="1">
        <v>40032</v>
      </c>
      <c r="B3350" t="s">
        <v>7539</v>
      </c>
      <c r="C3350" t="s">
        <v>7540</v>
      </c>
      <c r="D3350" t="s">
        <v>7540</v>
      </c>
      <c r="E3350" t="s">
        <v>7541</v>
      </c>
      <c r="F3350" t="s">
        <v>449</v>
      </c>
      <c r="G3350">
        <v>-3.5000000000000001E-3</v>
      </c>
    </row>
    <row r="3351" spans="1:7" x14ac:dyDescent="0.25">
      <c r="A3351" s="1">
        <v>40031</v>
      </c>
      <c r="B3351" t="s">
        <v>7542</v>
      </c>
      <c r="C3351" t="s">
        <v>7543</v>
      </c>
      <c r="D3351" t="s">
        <v>7544</v>
      </c>
      <c r="E3351" t="s">
        <v>7484</v>
      </c>
      <c r="F3351" t="s">
        <v>587</v>
      </c>
      <c r="G3351">
        <v>-3.5999999999999999E-3</v>
      </c>
    </row>
    <row r="3352" spans="1:7" x14ac:dyDescent="0.25">
      <c r="A3352" s="1">
        <v>40030</v>
      </c>
      <c r="B3352" t="s">
        <v>7545</v>
      </c>
      <c r="C3352" t="s">
        <v>7546</v>
      </c>
      <c r="D3352" t="s">
        <v>7547</v>
      </c>
      <c r="E3352" t="s">
        <v>7548</v>
      </c>
      <c r="F3352" t="s">
        <v>1341</v>
      </c>
      <c r="G3352">
        <v>-3.3999999999999998E-3</v>
      </c>
    </row>
    <row r="3353" spans="1:7" x14ac:dyDescent="0.25">
      <c r="A3353" s="1">
        <v>40029</v>
      </c>
      <c r="B3353" t="s">
        <v>7549</v>
      </c>
      <c r="C3353" t="s">
        <v>7550</v>
      </c>
      <c r="D3353" t="s">
        <v>7551</v>
      </c>
      <c r="E3353" t="s">
        <v>7552</v>
      </c>
      <c r="F3353" t="s">
        <v>2420</v>
      </c>
      <c r="G3353">
        <v>1.14E-2</v>
      </c>
    </row>
    <row r="3354" spans="1:7" x14ac:dyDescent="0.25">
      <c r="A3354" s="1">
        <v>40028</v>
      </c>
      <c r="B3354" t="s">
        <v>7550</v>
      </c>
      <c r="C3354" t="s">
        <v>7511</v>
      </c>
      <c r="D3354" t="s">
        <v>7553</v>
      </c>
      <c r="E3354" t="s">
        <v>7554</v>
      </c>
      <c r="F3354" t="s">
        <v>5253</v>
      </c>
      <c r="G3354">
        <v>3.0000000000000001E-3</v>
      </c>
    </row>
    <row r="3355" spans="1:7" x14ac:dyDescent="0.25">
      <c r="A3355" s="1">
        <v>40025</v>
      </c>
      <c r="B3355" t="s">
        <v>7555</v>
      </c>
      <c r="C3355" t="s">
        <v>7556</v>
      </c>
      <c r="D3355" t="s">
        <v>7557</v>
      </c>
      <c r="E3355" t="s">
        <v>7558</v>
      </c>
      <c r="F3355" t="s">
        <v>7559</v>
      </c>
      <c r="G3355">
        <v>2.01E-2</v>
      </c>
    </row>
    <row r="3356" spans="1:7" x14ac:dyDescent="0.25">
      <c r="A3356" s="1">
        <v>40024</v>
      </c>
      <c r="B3356" t="s">
        <v>7560</v>
      </c>
      <c r="C3356" t="s">
        <v>7561</v>
      </c>
      <c r="D3356" t="s">
        <v>7562</v>
      </c>
      <c r="E3356" t="s">
        <v>7563</v>
      </c>
      <c r="F3356" t="s">
        <v>7564</v>
      </c>
      <c r="G3356">
        <v>8.3000000000000001E-3</v>
      </c>
    </row>
    <row r="3357" spans="1:7" x14ac:dyDescent="0.25">
      <c r="A3357" s="1">
        <v>40023</v>
      </c>
      <c r="B3357" t="s">
        <v>7565</v>
      </c>
      <c r="C3357" t="s">
        <v>7565</v>
      </c>
      <c r="D3357" t="s">
        <v>7565</v>
      </c>
      <c r="E3357" t="s">
        <v>7565</v>
      </c>
      <c r="F3357" t="s">
        <v>11</v>
      </c>
      <c r="G3357">
        <v>-1.26E-2</v>
      </c>
    </row>
    <row r="3358" spans="1:7" x14ac:dyDescent="0.25">
      <c r="A3358" s="1">
        <v>40022</v>
      </c>
      <c r="B3358" t="s">
        <v>7566</v>
      </c>
      <c r="C3358" t="s">
        <v>7567</v>
      </c>
      <c r="D3358" t="s">
        <v>7567</v>
      </c>
      <c r="E3358" t="s">
        <v>7568</v>
      </c>
      <c r="F3358" t="s">
        <v>727</v>
      </c>
      <c r="G3358">
        <v>-1.4999999999999999E-2</v>
      </c>
    </row>
    <row r="3359" spans="1:7" x14ac:dyDescent="0.25">
      <c r="A3359" s="1">
        <v>40021</v>
      </c>
      <c r="B3359" t="s">
        <v>7569</v>
      </c>
      <c r="C3359" t="s">
        <v>7570</v>
      </c>
      <c r="D3359" t="s">
        <v>7571</v>
      </c>
      <c r="E3359" t="s">
        <v>7572</v>
      </c>
      <c r="F3359" t="s">
        <v>727</v>
      </c>
      <c r="G3359">
        <v>5.0000000000000001E-4</v>
      </c>
    </row>
    <row r="3360" spans="1:7" x14ac:dyDescent="0.25">
      <c r="A3360" s="1">
        <v>40018</v>
      </c>
      <c r="B3360" t="s">
        <v>7573</v>
      </c>
      <c r="C3360" t="s">
        <v>7574</v>
      </c>
      <c r="D3360" t="s">
        <v>7573</v>
      </c>
      <c r="E3360" t="s">
        <v>7574</v>
      </c>
      <c r="F3360" t="s">
        <v>744</v>
      </c>
      <c r="G3360">
        <v>-1.8E-3</v>
      </c>
    </row>
    <row r="3361" spans="1:7" x14ac:dyDescent="0.25">
      <c r="A3361" s="1">
        <v>40017</v>
      </c>
      <c r="B3361" t="s">
        <v>7503</v>
      </c>
      <c r="C3361" t="s">
        <v>7483</v>
      </c>
      <c r="D3361" t="s">
        <v>7483</v>
      </c>
      <c r="E3361" t="s">
        <v>7575</v>
      </c>
      <c r="F3361" t="s">
        <v>710</v>
      </c>
      <c r="G3361">
        <v>1.6000000000000001E-3</v>
      </c>
    </row>
    <row r="3362" spans="1:7" x14ac:dyDescent="0.25">
      <c r="A3362" s="1">
        <v>40016</v>
      </c>
      <c r="B3362" t="s">
        <v>7576</v>
      </c>
      <c r="C3362" t="s">
        <v>7577</v>
      </c>
      <c r="D3362" t="s">
        <v>7578</v>
      </c>
      <c r="E3362" t="s">
        <v>7579</v>
      </c>
      <c r="F3362" t="s">
        <v>840</v>
      </c>
      <c r="G3362">
        <v>6.7999999999999996E-3</v>
      </c>
    </row>
    <row r="3363" spans="1:7" x14ac:dyDescent="0.25">
      <c r="A3363" s="1">
        <v>40015</v>
      </c>
      <c r="B3363" t="s">
        <v>7580</v>
      </c>
      <c r="C3363" t="s">
        <v>7581</v>
      </c>
      <c r="D3363" t="s">
        <v>7581</v>
      </c>
      <c r="E3363" t="s">
        <v>7532</v>
      </c>
      <c r="F3363" t="s">
        <v>779</v>
      </c>
      <c r="G3363">
        <v>-2E-3</v>
      </c>
    </row>
    <row r="3364" spans="1:7" x14ac:dyDescent="0.25">
      <c r="A3364" s="1">
        <v>40014</v>
      </c>
      <c r="B3364" t="s">
        <v>7582</v>
      </c>
      <c r="C3364" t="s">
        <v>7583</v>
      </c>
      <c r="D3364" t="s">
        <v>7503</v>
      </c>
      <c r="E3364" t="s">
        <v>7584</v>
      </c>
      <c r="F3364" t="s">
        <v>727</v>
      </c>
      <c r="G3364">
        <v>1.21E-2</v>
      </c>
    </row>
    <row r="3365" spans="1:7" x14ac:dyDescent="0.25">
      <c r="A3365" s="1">
        <v>40011</v>
      </c>
      <c r="B3365" t="s">
        <v>7585</v>
      </c>
      <c r="C3365" t="s">
        <v>7586</v>
      </c>
      <c r="D3365" t="s">
        <v>7587</v>
      </c>
      <c r="E3365" t="s">
        <v>7588</v>
      </c>
      <c r="F3365" t="s">
        <v>725</v>
      </c>
      <c r="G3365">
        <v>2.2000000000000001E-3</v>
      </c>
    </row>
    <row r="3366" spans="1:7" x14ac:dyDescent="0.25">
      <c r="A3366" s="1">
        <v>40010</v>
      </c>
      <c r="B3366" t="s">
        <v>7589</v>
      </c>
      <c r="C3366" t="s">
        <v>7590</v>
      </c>
      <c r="D3366" t="s">
        <v>7590</v>
      </c>
      <c r="E3366" t="s">
        <v>7591</v>
      </c>
      <c r="F3366" t="s">
        <v>5569</v>
      </c>
      <c r="G3366">
        <v>-4.3E-3</v>
      </c>
    </row>
    <row r="3367" spans="1:7" x14ac:dyDescent="0.25">
      <c r="A3367" s="1">
        <v>40009</v>
      </c>
      <c r="B3367" t="s">
        <v>7592</v>
      </c>
      <c r="C3367" t="s">
        <v>7593</v>
      </c>
      <c r="D3367" t="s">
        <v>7594</v>
      </c>
      <c r="E3367" t="s">
        <v>7595</v>
      </c>
      <c r="F3367" t="s">
        <v>840</v>
      </c>
      <c r="G3367">
        <v>1.7999999999999999E-2</v>
      </c>
    </row>
    <row r="3368" spans="1:7" x14ac:dyDescent="0.25">
      <c r="A3368" s="1">
        <v>40008</v>
      </c>
      <c r="B3368" t="s">
        <v>7596</v>
      </c>
      <c r="C3368" t="s">
        <v>7597</v>
      </c>
      <c r="D3368" t="s">
        <v>7598</v>
      </c>
      <c r="E3368" t="s">
        <v>7597</v>
      </c>
      <c r="F3368" t="s">
        <v>5569</v>
      </c>
      <c r="G3368">
        <v>2.9999999999999997E-4</v>
      </c>
    </row>
    <row r="3369" spans="1:7" x14ac:dyDescent="0.25">
      <c r="A3369" s="1">
        <v>40007</v>
      </c>
      <c r="B3369" t="s">
        <v>7599</v>
      </c>
      <c r="C3369" t="s">
        <v>7600</v>
      </c>
      <c r="D3369" t="s">
        <v>7601</v>
      </c>
      <c r="E3369" t="s">
        <v>7602</v>
      </c>
      <c r="F3369" t="s">
        <v>725</v>
      </c>
      <c r="G3369">
        <v>1.0999999999999999E-2</v>
      </c>
    </row>
    <row r="3370" spans="1:7" x14ac:dyDescent="0.25">
      <c r="A3370" s="1">
        <v>40004</v>
      </c>
      <c r="B3370" t="s">
        <v>7603</v>
      </c>
      <c r="C3370" t="s">
        <v>7604</v>
      </c>
      <c r="D3370" t="s">
        <v>7605</v>
      </c>
      <c r="E3370" t="s">
        <v>7606</v>
      </c>
      <c r="F3370" t="s">
        <v>652</v>
      </c>
      <c r="G3370">
        <v>-4.0000000000000001E-3</v>
      </c>
    </row>
    <row r="3371" spans="1:7" x14ac:dyDescent="0.25">
      <c r="A3371" s="1">
        <v>40003</v>
      </c>
      <c r="B3371" t="s">
        <v>7607</v>
      </c>
      <c r="C3371" t="s">
        <v>7608</v>
      </c>
      <c r="D3371" t="s">
        <v>7609</v>
      </c>
      <c r="E3371" t="s">
        <v>7608</v>
      </c>
      <c r="F3371" t="s">
        <v>840</v>
      </c>
      <c r="G3371">
        <v>7.6E-3</v>
      </c>
    </row>
    <row r="3372" spans="1:7" x14ac:dyDescent="0.25">
      <c r="A3372" s="1">
        <v>40002</v>
      </c>
      <c r="B3372" t="s">
        <v>7610</v>
      </c>
      <c r="C3372" t="s">
        <v>7611</v>
      </c>
      <c r="D3372" t="s">
        <v>7611</v>
      </c>
      <c r="E3372" t="s">
        <v>7612</v>
      </c>
      <c r="F3372" t="s">
        <v>652</v>
      </c>
      <c r="G3372">
        <v>-2.1299999999999999E-2</v>
      </c>
    </row>
    <row r="3373" spans="1:7" x14ac:dyDescent="0.25">
      <c r="A3373" s="1">
        <v>40001</v>
      </c>
      <c r="B3373" t="s">
        <v>7613</v>
      </c>
      <c r="C3373" t="s">
        <v>7614</v>
      </c>
      <c r="D3373" t="s">
        <v>7615</v>
      </c>
      <c r="E3373" t="s">
        <v>7616</v>
      </c>
      <c r="F3373" t="s">
        <v>5569</v>
      </c>
      <c r="G3373">
        <v>5.1999999999999998E-3</v>
      </c>
    </row>
    <row r="3374" spans="1:7" x14ac:dyDescent="0.25">
      <c r="A3374" s="1">
        <v>40000</v>
      </c>
      <c r="B3374" t="s">
        <v>7617</v>
      </c>
      <c r="C3374" t="s">
        <v>7618</v>
      </c>
      <c r="D3374" t="s">
        <v>7619</v>
      </c>
      <c r="E3374" t="s">
        <v>7597</v>
      </c>
      <c r="F3374" t="s">
        <v>828</v>
      </c>
      <c r="G3374">
        <v>-7.1999999999999998E-3</v>
      </c>
    </row>
    <row r="3375" spans="1:7" x14ac:dyDescent="0.25">
      <c r="A3375" s="1">
        <v>39996</v>
      </c>
      <c r="B3375" t="s">
        <v>7620</v>
      </c>
      <c r="C3375" t="s">
        <v>7621</v>
      </c>
      <c r="D3375" t="s">
        <v>7622</v>
      </c>
      <c r="E3375" t="s">
        <v>7623</v>
      </c>
      <c r="F3375" t="s">
        <v>840</v>
      </c>
      <c r="G3375">
        <v>-1.09E-2</v>
      </c>
    </row>
    <row r="3376" spans="1:7" x14ac:dyDescent="0.25">
      <c r="A3376" s="1">
        <v>39995</v>
      </c>
      <c r="B3376" t="s">
        <v>7594</v>
      </c>
      <c r="C3376" t="s">
        <v>7624</v>
      </c>
      <c r="D3376" t="s">
        <v>7494</v>
      </c>
      <c r="E3376" t="s">
        <v>7625</v>
      </c>
      <c r="F3376" t="s">
        <v>5563</v>
      </c>
      <c r="G3376">
        <v>1.4999999999999999E-2</v>
      </c>
    </row>
    <row r="3377" spans="1:7" x14ac:dyDescent="0.25">
      <c r="A3377" s="1">
        <v>39994</v>
      </c>
      <c r="B3377" t="s">
        <v>7626</v>
      </c>
      <c r="C3377" t="s">
        <v>7621</v>
      </c>
      <c r="D3377" t="s">
        <v>7627</v>
      </c>
      <c r="E3377" t="s">
        <v>7628</v>
      </c>
      <c r="F3377" t="s">
        <v>674</v>
      </c>
      <c r="G3377">
        <v>-1.41E-2</v>
      </c>
    </row>
    <row r="3378" spans="1:7" x14ac:dyDescent="0.25">
      <c r="A3378" s="1">
        <v>39993</v>
      </c>
      <c r="B3378" t="s">
        <v>7629</v>
      </c>
      <c r="C3378" t="s">
        <v>7630</v>
      </c>
      <c r="D3378" t="s">
        <v>7631</v>
      </c>
      <c r="E3378" t="s">
        <v>7591</v>
      </c>
      <c r="F3378" t="s">
        <v>643</v>
      </c>
      <c r="G3378">
        <v>-2.9999999999999997E-4</v>
      </c>
    </row>
    <row r="3379" spans="1:7" x14ac:dyDescent="0.25">
      <c r="A3379" s="1">
        <v>39990</v>
      </c>
      <c r="B3379" t="s">
        <v>7632</v>
      </c>
      <c r="C3379" t="s">
        <v>7633</v>
      </c>
      <c r="D3379" t="s">
        <v>7634</v>
      </c>
      <c r="E3379" t="s">
        <v>7635</v>
      </c>
      <c r="F3379" t="s">
        <v>5569</v>
      </c>
      <c r="G3379">
        <v>1.6999999999999999E-3</v>
      </c>
    </row>
    <row r="3380" spans="1:7" x14ac:dyDescent="0.25">
      <c r="A3380" s="1">
        <v>39989</v>
      </c>
      <c r="B3380" t="s">
        <v>7592</v>
      </c>
      <c r="C3380" t="s">
        <v>7636</v>
      </c>
      <c r="D3380" t="s">
        <v>7637</v>
      </c>
      <c r="E3380" t="s">
        <v>7636</v>
      </c>
      <c r="F3380" t="s">
        <v>840</v>
      </c>
      <c r="G3380">
        <v>5.4000000000000003E-3</v>
      </c>
    </row>
    <row r="3381" spans="1:7" x14ac:dyDescent="0.25">
      <c r="A3381" s="1">
        <v>39988</v>
      </c>
      <c r="B3381" t="s">
        <v>7638</v>
      </c>
      <c r="C3381" t="s">
        <v>7639</v>
      </c>
      <c r="D3381" t="s">
        <v>7640</v>
      </c>
      <c r="E3381" t="s">
        <v>7641</v>
      </c>
      <c r="F3381" t="s">
        <v>1335</v>
      </c>
      <c r="G3381">
        <v>1.0999999999999999E-2</v>
      </c>
    </row>
    <row r="3382" spans="1:7" x14ac:dyDescent="0.25">
      <c r="A3382" s="1">
        <v>39987</v>
      </c>
      <c r="B3382" t="s">
        <v>7642</v>
      </c>
      <c r="C3382" t="s">
        <v>7643</v>
      </c>
      <c r="D3382" t="s">
        <v>7644</v>
      </c>
      <c r="E3382" t="s">
        <v>7645</v>
      </c>
      <c r="F3382" t="s">
        <v>704</v>
      </c>
      <c r="G3382">
        <v>3.5999999999999999E-3</v>
      </c>
    </row>
    <row r="3383" spans="1:7" x14ac:dyDescent="0.25">
      <c r="A3383" s="1">
        <v>39986</v>
      </c>
      <c r="B3383" t="s">
        <v>7646</v>
      </c>
      <c r="C3383" t="s">
        <v>7647</v>
      </c>
      <c r="D3383" t="s">
        <v>7598</v>
      </c>
      <c r="E3383" t="s">
        <v>7648</v>
      </c>
      <c r="F3383" t="s">
        <v>674</v>
      </c>
      <c r="G3383">
        <v>-1.6E-2</v>
      </c>
    </row>
    <row r="3384" spans="1:7" x14ac:dyDescent="0.25">
      <c r="A3384" s="1">
        <v>39983</v>
      </c>
      <c r="B3384" t="s">
        <v>7649</v>
      </c>
      <c r="C3384" t="s">
        <v>7558</v>
      </c>
      <c r="D3384" t="s">
        <v>7650</v>
      </c>
      <c r="E3384" t="s">
        <v>7558</v>
      </c>
      <c r="F3384" t="s">
        <v>840</v>
      </c>
      <c r="G3384">
        <v>1.6999999999999999E-3</v>
      </c>
    </row>
    <row r="3385" spans="1:7" x14ac:dyDescent="0.25">
      <c r="A3385" s="1">
        <v>39982</v>
      </c>
      <c r="B3385" t="s">
        <v>7651</v>
      </c>
      <c r="C3385" t="s">
        <v>7652</v>
      </c>
      <c r="D3385" t="s">
        <v>7652</v>
      </c>
      <c r="E3385" t="s">
        <v>7653</v>
      </c>
      <c r="F3385" t="s">
        <v>5563</v>
      </c>
      <c r="G3385">
        <v>-1.5E-3</v>
      </c>
    </row>
    <row r="3386" spans="1:7" x14ac:dyDescent="0.25">
      <c r="A3386" s="1">
        <v>39981</v>
      </c>
      <c r="B3386" t="s">
        <v>7654</v>
      </c>
      <c r="C3386" t="s">
        <v>7523</v>
      </c>
      <c r="D3386" t="s">
        <v>7587</v>
      </c>
      <c r="E3386" t="s">
        <v>7655</v>
      </c>
      <c r="F3386" t="s">
        <v>725</v>
      </c>
      <c r="G3386">
        <v>4.1000000000000003E-3</v>
      </c>
    </row>
    <row r="3387" spans="1:7" x14ac:dyDescent="0.25">
      <c r="A3387" s="1">
        <v>39980</v>
      </c>
      <c r="B3387" t="s">
        <v>7656</v>
      </c>
      <c r="C3387" t="s">
        <v>7657</v>
      </c>
      <c r="D3387" t="s">
        <v>7519</v>
      </c>
      <c r="E3387" t="s">
        <v>7657</v>
      </c>
      <c r="F3387" t="s">
        <v>557</v>
      </c>
      <c r="G3387">
        <v>5.1000000000000004E-3</v>
      </c>
    </row>
    <row r="3388" spans="1:7" x14ac:dyDescent="0.25">
      <c r="A3388" s="1">
        <v>39979</v>
      </c>
      <c r="B3388" t="s">
        <v>7658</v>
      </c>
      <c r="C3388" t="s">
        <v>7659</v>
      </c>
      <c r="D3388" t="s">
        <v>7659</v>
      </c>
      <c r="E3388" t="s">
        <v>7660</v>
      </c>
      <c r="F3388" t="s">
        <v>553</v>
      </c>
      <c r="G3388">
        <v>-1.4E-2</v>
      </c>
    </row>
    <row r="3389" spans="1:7" x14ac:dyDescent="0.25">
      <c r="A3389" s="1">
        <v>39976</v>
      </c>
      <c r="B3389" t="s">
        <v>7513</v>
      </c>
      <c r="C3389" t="s">
        <v>7661</v>
      </c>
      <c r="D3389" t="s">
        <v>7484</v>
      </c>
      <c r="E3389" t="s">
        <v>7662</v>
      </c>
      <c r="F3389" t="s">
        <v>582</v>
      </c>
      <c r="G3389">
        <v>-2.2100000000000002E-2</v>
      </c>
    </row>
    <row r="3390" spans="1:7" x14ac:dyDescent="0.25">
      <c r="A3390" s="1">
        <v>39975</v>
      </c>
      <c r="B3390" t="s">
        <v>7663</v>
      </c>
      <c r="C3390" t="s">
        <v>7664</v>
      </c>
      <c r="D3390" t="s">
        <v>7665</v>
      </c>
      <c r="E3390" t="s">
        <v>7535</v>
      </c>
      <c r="F3390" t="s">
        <v>619</v>
      </c>
      <c r="G3390">
        <v>7.7000000000000002E-3</v>
      </c>
    </row>
    <row r="3391" spans="1:7" x14ac:dyDescent="0.25">
      <c r="A3391" s="1">
        <v>39974</v>
      </c>
      <c r="B3391" t="s">
        <v>7480</v>
      </c>
      <c r="C3391" t="s">
        <v>7666</v>
      </c>
      <c r="D3391" t="s">
        <v>7667</v>
      </c>
      <c r="E3391" t="s">
        <v>7577</v>
      </c>
      <c r="F3391" t="s">
        <v>1045</v>
      </c>
      <c r="G3391">
        <v>0</v>
      </c>
    </row>
    <row r="3392" spans="1:7" x14ac:dyDescent="0.25">
      <c r="A3392" s="1">
        <v>39973</v>
      </c>
      <c r="B3392" t="s">
        <v>7480</v>
      </c>
      <c r="C3392" t="s">
        <v>7506</v>
      </c>
      <c r="D3392" t="s">
        <v>7668</v>
      </c>
      <c r="E3392" t="s">
        <v>7669</v>
      </c>
      <c r="F3392" t="s">
        <v>485</v>
      </c>
      <c r="G3392">
        <v>2.3999999999999998E-3</v>
      </c>
    </row>
    <row r="3393" spans="1:7" x14ac:dyDescent="0.25">
      <c r="A3393" s="1">
        <v>39972</v>
      </c>
      <c r="B3393" t="s">
        <v>7486</v>
      </c>
      <c r="C3393" t="s">
        <v>7670</v>
      </c>
      <c r="D3393" t="s">
        <v>7527</v>
      </c>
      <c r="E3393" t="s">
        <v>7671</v>
      </c>
      <c r="F3393" t="s">
        <v>619</v>
      </c>
      <c r="G3393">
        <v>-1.04E-2</v>
      </c>
    </row>
    <row r="3394" spans="1:7" x14ac:dyDescent="0.25">
      <c r="A3394" s="1">
        <v>39969</v>
      </c>
      <c r="B3394" t="s">
        <v>7672</v>
      </c>
      <c r="C3394" t="s">
        <v>7673</v>
      </c>
      <c r="D3394" t="s">
        <v>7674</v>
      </c>
      <c r="E3394" t="s">
        <v>7480</v>
      </c>
      <c r="F3394" t="s">
        <v>1778</v>
      </c>
      <c r="G3394">
        <v>-1.9900000000000001E-2</v>
      </c>
    </row>
    <row r="3395" spans="1:7" x14ac:dyDescent="0.25">
      <c r="A3395" s="1">
        <v>39968</v>
      </c>
      <c r="B3395" t="s">
        <v>7675</v>
      </c>
      <c r="C3395" t="s">
        <v>7676</v>
      </c>
      <c r="D3395" t="s">
        <v>7677</v>
      </c>
      <c r="E3395" t="s">
        <v>7678</v>
      </c>
      <c r="F3395" t="s">
        <v>480</v>
      </c>
      <c r="G3395">
        <v>1.7299999999999999E-2</v>
      </c>
    </row>
    <row r="3396" spans="1:7" x14ac:dyDescent="0.25">
      <c r="A3396" s="1">
        <v>39967</v>
      </c>
      <c r="B3396" t="s">
        <v>7679</v>
      </c>
      <c r="C3396" t="s">
        <v>7680</v>
      </c>
      <c r="D3396" t="s">
        <v>7681</v>
      </c>
      <c r="E3396" t="s">
        <v>7682</v>
      </c>
      <c r="F3396" t="s">
        <v>1781</v>
      </c>
      <c r="G3396">
        <v>-1.9E-2</v>
      </c>
    </row>
    <row r="3397" spans="1:7" x14ac:dyDescent="0.25">
      <c r="A3397" s="1">
        <v>39966</v>
      </c>
      <c r="B3397" t="s">
        <v>7683</v>
      </c>
      <c r="C3397" t="s">
        <v>7684</v>
      </c>
      <c r="D3397" t="s">
        <v>7685</v>
      </c>
      <c r="E3397" t="s">
        <v>7686</v>
      </c>
      <c r="F3397" t="s">
        <v>454</v>
      </c>
      <c r="G3397">
        <v>4.7000000000000002E-3</v>
      </c>
    </row>
    <row r="3398" spans="1:7" x14ac:dyDescent="0.25">
      <c r="A3398" s="1">
        <v>39965</v>
      </c>
      <c r="B3398" t="s">
        <v>7687</v>
      </c>
      <c r="C3398" t="s">
        <v>7481</v>
      </c>
      <c r="D3398" t="s">
        <v>7688</v>
      </c>
      <c r="E3398" t="s">
        <v>7689</v>
      </c>
      <c r="F3398" t="s">
        <v>7690</v>
      </c>
      <c r="G3398">
        <v>-2.0000000000000001E-4</v>
      </c>
    </row>
    <row r="3399" spans="1:7" x14ac:dyDescent="0.25">
      <c r="A3399" s="1">
        <v>39962</v>
      </c>
      <c r="B3399" t="s">
        <v>7481</v>
      </c>
      <c r="C3399" t="s">
        <v>7691</v>
      </c>
      <c r="D3399" t="s">
        <v>7692</v>
      </c>
      <c r="E3399" t="s">
        <v>7693</v>
      </c>
      <c r="F3399" t="s">
        <v>7694</v>
      </c>
      <c r="G3399">
        <v>1.7999999999999999E-2</v>
      </c>
    </row>
    <row r="3400" spans="1:7" x14ac:dyDescent="0.25">
      <c r="A3400" s="1">
        <v>39961</v>
      </c>
      <c r="B3400" t="s">
        <v>7695</v>
      </c>
      <c r="C3400" t="s">
        <v>7581</v>
      </c>
      <c r="D3400" t="s">
        <v>7696</v>
      </c>
      <c r="E3400" t="s">
        <v>7697</v>
      </c>
      <c r="F3400" t="s">
        <v>7698</v>
      </c>
      <c r="G3400">
        <v>8.6999999999999994E-3</v>
      </c>
    </row>
    <row r="3401" spans="1:7" x14ac:dyDescent="0.25">
      <c r="A3401" s="1">
        <v>39960</v>
      </c>
      <c r="B3401" t="s">
        <v>7509</v>
      </c>
      <c r="C3401" t="s">
        <v>7533</v>
      </c>
      <c r="D3401" t="s">
        <v>7666</v>
      </c>
      <c r="E3401" t="s">
        <v>7533</v>
      </c>
      <c r="F3401" t="s">
        <v>840</v>
      </c>
      <c r="G3401">
        <v>1E-4</v>
      </c>
    </row>
    <row r="3402" spans="1:7" x14ac:dyDescent="0.25">
      <c r="A3402" s="1">
        <v>39959</v>
      </c>
      <c r="B3402" t="s">
        <v>7699</v>
      </c>
      <c r="C3402" t="s">
        <v>7576</v>
      </c>
      <c r="D3402" t="s">
        <v>7506</v>
      </c>
      <c r="E3402" t="s">
        <v>7697</v>
      </c>
      <c r="F3402" t="s">
        <v>779</v>
      </c>
      <c r="G3402">
        <v>-5.5999999999999999E-3</v>
      </c>
    </row>
    <row r="3403" spans="1:7" x14ac:dyDescent="0.25">
      <c r="A3403" s="1">
        <v>39955</v>
      </c>
      <c r="B3403" t="s">
        <v>7700</v>
      </c>
      <c r="C3403" t="s">
        <v>7507</v>
      </c>
      <c r="D3403" t="s">
        <v>7701</v>
      </c>
      <c r="E3403" t="s">
        <v>7507</v>
      </c>
      <c r="F3403" t="s">
        <v>727</v>
      </c>
      <c r="G3403">
        <v>8.0999999999999996E-3</v>
      </c>
    </row>
    <row r="3404" spans="1:7" x14ac:dyDescent="0.25">
      <c r="A3404" s="1">
        <v>39954</v>
      </c>
      <c r="B3404" t="s">
        <v>7552</v>
      </c>
      <c r="C3404" t="s">
        <v>7592</v>
      </c>
      <c r="D3404" t="s">
        <v>7627</v>
      </c>
      <c r="E3404" t="s">
        <v>7702</v>
      </c>
      <c r="F3404" t="s">
        <v>840</v>
      </c>
      <c r="G3404">
        <v>1.47E-2</v>
      </c>
    </row>
    <row r="3405" spans="1:7" x14ac:dyDescent="0.25">
      <c r="A3405" s="1">
        <v>39953</v>
      </c>
      <c r="B3405" t="s">
        <v>7562</v>
      </c>
      <c r="C3405" t="s">
        <v>7703</v>
      </c>
      <c r="D3405" t="s">
        <v>7704</v>
      </c>
      <c r="E3405" t="s">
        <v>7558</v>
      </c>
      <c r="F3405" t="s">
        <v>840</v>
      </c>
      <c r="G3405">
        <v>1.1599999999999999E-2</v>
      </c>
    </row>
    <row r="3406" spans="1:7" x14ac:dyDescent="0.25">
      <c r="A3406" s="1">
        <v>39952</v>
      </c>
      <c r="B3406" t="s">
        <v>7705</v>
      </c>
      <c r="C3406" t="s">
        <v>7705</v>
      </c>
      <c r="D3406" t="s">
        <v>7705</v>
      </c>
      <c r="E3406" t="s">
        <v>7705</v>
      </c>
      <c r="F3406" t="s">
        <v>11</v>
      </c>
      <c r="G3406">
        <v>5.4000000000000003E-3</v>
      </c>
    </row>
    <row r="3407" spans="1:7" x14ac:dyDescent="0.25">
      <c r="A3407" s="1">
        <v>39951</v>
      </c>
      <c r="B3407" t="s">
        <v>7706</v>
      </c>
      <c r="C3407" t="s">
        <v>7707</v>
      </c>
      <c r="D3407" t="s">
        <v>7708</v>
      </c>
      <c r="E3407" t="s">
        <v>7709</v>
      </c>
      <c r="F3407" t="s">
        <v>840</v>
      </c>
      <c r="G3407">
        <v>-1.03E-2</v>
      </c>
    </row>
    <row r="3408" spans="1:7" x14ac:dyDescent="0.25">
      <c r="A3408" s="1">
        <v>39948</v>
      </c>
      <c r="B3408" t="s">
        <v>7657</v>
      </c>
      <c r="C3408" t="s">
        <v>7710</v>
      </c>
      <c r="D3408" t="s">
        <v>7656</v>
      </c>
      <c r="E3408" t="s">
        <v>7710</v>
      </c>
      <c r="F3408" t="s">
        <v>710</v>
      </c>
      <c r="G3408">
        <v>3.0999999999999999E-3</v>
      </c>
    </row>
    <row r="3409" spans="1:7" x14ac:dyDescent="0.25">
      <c r="A3409" s="1">
        <v>39947</v>
      </c>
      <c r="B3409" t="s">
        <v>7625</v>
      </c>
      <c r="C3409" t="s">
        <v>7711</v>
      </c>
      <c r="D3409" t="s">
        <v>7711</v>
      </c>
      <c r="E3409" t="s">
        <v>7711</v>
      </c>
      <c r="F3409" t="s">
        <v>826</v>
      </c>
      <c r="G3409">
        <v>2.7000000000000001E-3</v>
      </c>
    </row>
    <row r="3410" spans="1:7" x14ac:dyDescent="0.25">
      <c r="A3410" s="1">
        <v>39946</v>
      </c>
      <c r="B3410" t="s">
        <v>7712</v>
      </c>
      <c r="C3410" t="s">
        <v>7713</v>
      </c>
      <c r="D3410" t="s">
        <v>7714</v>
      </c>
      <c r="E3410" t="s">
        <v>7616</v>
      </c>
      <c r="F3410" t="s">
        <v>840</v>
      </c>
      <c r="G3410">
        <v>2.2000000000000001E-3</v>
      </c>
    </row>
    <row r="3411" spans="1:7" x14ac:dyDescent="0.25">
      <c r="A3411" s="1">
        <v>39945</v>
      </c>
      <c r="B3411" t="s">
        <v>7715</v>
      </c>
      <c r="C3411" t="s">
        <v>7716</v>
      </c>
      <c r="D3411" t="s">
        <v>7717</v>
      </c>
      <c r="E3411" t="s">
        <v>7718</v>
      </c>
      <c r="F3411" t="s">
        <v>779</v>
      </c>
      <c r="G3411">
        <v>1.15E-2</v>
      </c>
    </row>
    <row r="3412" spans="1:7" x14ac:dyDescent="0.25">
      <c r="A3412" s="1">
        <v>39944</v>
      </c>
      <c r="B3412" t="s">
        <v>7719</v>
      </c>
      <c r="C3412" t="s">
        <v>7720</v>
      </c>
      <c r="D3412" t="s">
        <v>7721</v>
      </c>
      <c r="E3412" t="s">
        <v>7720</v>
      </c>
      <c r="F3412" t="s">
        <v>826</v>
      </c>
      <c r="G3412">
        <v>-1.5E-3</v>
      </c>
    </row>
    <row r="3413" spans="1:7" x14ac:dyDescent="0.25">
      <c r="A3413" s="1">
        <v>39941</v>
      </c>
      <c r="B3413" t="s">
        <v>7721</v>
      </c>
      <c r="C3413" t="s">
        <v>7722</v>
      </c>
      <c r="D3413" t="s">
        <v>7723</v>
      </c>
      <c r="E3413" t="s">
        <v>7722</v>
      </c>
      <c r="F3413" t="s">
        <v>748</v>
      </c>
      <c r="G3413">
        <v>-6.9999999999999999E-4</v>
      </c>
    </row>
    <row r="3414" spans="1:7" x14ac:dyDescent="0.25">
      <c r="A3414" s="1">
        <v>39940</v>
      </c>
      <c r="B3414" t="s">
        <v>7724</v>
      </c>
      <c r="C3414" t="s">
        <v>7725</v>
      </c>
      <c r="D3414" t="s">
        <v>7617</v>
      </c>
      <c r="E3414" t="s">
        <v>7726</v>
      </c>
      <c r="F3414" t="s">
        <v>5569</v>
      </c>
      <c r="G3414">
        <v>4.8999999999999998E-3</v>
      </c>
    </row>
    <row r="3415" spans="1:7" x14ac:dyDescent="0.25">
      <c r="A3415" s="1">
        <v>39939</v>
      </c>
      <c r="B3415" t="s">
        <v>7727</v>
      </c>
      <c r="C3415" t="s">
        <v>7728</v>
      </c>
      <c r="D3415" t="s">
        <v>7729</v>
      </c>
      <c r="E3415" t="s">
        <v>7728</v>
      </c>
      <c r="F3415" t="s">
        <v>725</v>
      </c>
      <c r="G3415">
        <v>7.4999999999999997E-3</v>
      </c>
    </row>
    <row r="3416" spans="1:7" x14ac:dyDescent="0.25">
      <c r="A3416" s="1">
        <v>39938</v>
      </c>
      <c r="B3416" t="s">
        <v>7730</v>
      </c>
      <c r="C3416" t="s">
        <v>7731</v>
      </c>
      <c r="D3416" t="s">
        <v>7732</v>
      </c>
      <c r="E3416" t="s">
        <v>7733</v>
      </c>
      <c r="F3416" t="s">
        <v>840</v>
      </c>
      <c r="G3416">
        <v>2.3E-3</v>
      </c>
    </row>
    <row r="3417" spans="1:7" x14ac:dyDescent="0.25">
      <c r="A3417" s="1">
        <v>39937</v>
      </c>
      <c r="B3417" t="s">
        <v>7734</v>
      </c>
      <c r="C3417" t="s">
        <v>7735</v>
      </c>
      <c r="D3417" t="s">
        <v>7736</v>
      </c>
      <c r="E3417" t="s">
        <v>7735</v>
      </c>
      <c r="F3417" t="s">
        <v>744</v>
      </c>
      <c r="G3417">
        <v>1.5800000000000002E-2</v>
      </c>
    </row>
    <row r="3418" spans="1:7" x14ac:dyDescent="0.25">
      <c r="A3418" s="1">
        <v>39934</v>
      </c>
      <c r="B3418" t="s">
        <v>7737</v>
      </c>
      <c r="C3418" t="s">
        <v>7738</v>
      </c>
      <c r="D3418" t="s">
        <v>7739</v>
      </c>
      <c r="E3418" t="s">
        <v>7740</v>
      </c>
      <c r="F3418" t="s">
        <v>706</v>
      </c>
      <c r="G3418">
        <v>-3.5000000000000001E-3</v>
      </c>
    </row>
    <row r="3419" spans="1:7" x14ac:dyDescent="0.25">
      <c r="A3419" s="1">
        <v>39933</v>
      </c>
      <c r="B3419" t="s">
        <v>7741</v>
      </c>
      <c r="C3419" t="s">
        <v>7742</v>
      </c>
      <c r="D3419" t="s">
        <v>7743</v>
      </c>
      <c r="E3419" t="s">
        <v>7744</v>
      </c>
      <c r="F3419" t="s">
        <v>868</v>
      </c>
      <c r="G3419">
        <v>-1.01E-2</v>
      </c>
    </row>
    <row r="3420" spans="1:7" x14ac:dyDescent="0.25">
      <c r="A3420" s="1">
        <v>39932</v>
      </c>
      <c r="B3420" t="s">
        <v>7745</v>
      </c>
      <c r="C3420" t="s">
        <v>7746</v>
      </c>
      <c r="D3420" t="s">
        <v>7747</v>
      </c>
      <c r="E3420" t="s">
        <v>7748</v>
      </c>
      <c r="F3420" t="s">
        <v>1227</v>
      </c>
      <c r="G3420">
        <v>7.7999999999999996E-3</v>
      </c>
    </row>
    <row r="3421" spans="1:7" x14ac:dyDescent="0.25">
      <c r="A3421" s="1">
        <v>39931</v>
      </c>
      <c r="B3421" t="s">
        <v>7749</v>
      </c>
      <c r="C3421" t="s">
        <v>7750</v>
      </c>
      <c r="D3421" t="s">
        <v>7750</v>
      </c>
      <c r="E3421" t="s">
        <v>7746</v>
      </c>
      <c r="F3421" t="s">
        <v>828</v>
      </c>
      <c r="G3421">
        <v>-1.61E-2</v>
      </c>
    </row>
    <row r="3422" spans="1:7" x14ac:dyDescent="0.25">
      <c r="A3422" s="1">
        <v>39930</v>
      </c>
      <c r="B3422" t="s">
        <v>7751</v>
      </c>
      <c r="C3422" t="s">
        <v>7752</v>
      </c>
      <c r="D3422" t="s">
        <v>7752</v>
      </c>
      <c r="E3422" t="s">
        <v>7753</v>
      </c>
      <c r="F3422" t="s">
        <v>2470</v>
      </c>
      <c r="G3422">
        <v>-6.7999999999999996E-3</v>
      </c>
    </row>
    <row r="3423" spans="1:7" x14ac:dyDescent="0.25">
      <c r="A3423" s="1">
        <v>39927</v>
      </c>
      <c r="B3423" t="s">
        <v>7754</v>
      </c>
      <c r="C3423" t="s">
        <v>7755</v>
      </c>
      <c r="D3423" t="s">
        <v>7756</v>
      </c>
      <c r="E3423" t="s">
        <v>7757</v>
      </c>
      <c r="F3423" t="s">
        <v>1473</v>
      </c>
      <c r="G3423">
        <v>8.5000000000000006E-3</v>
      </c>
    </row>
    <row r="3424" spans="1:7" x14ac:dyDescent="0.25">
      <c r="A3424" s="1">
        <v>39926</v>
      </c>
      <c r="B3424" t="s">
        <v>7758</v>
      </c>
      <c r="C3424" t="s">
        <v>7759</v>
      </c>
      <c r="D3424" t="s">
        <v>7610</v>
      </c>
      <c r="E3424" t="s">
        <v>7760</v>
      </c>
      <c r="F3424" t="s">
        <v>722</v>
      </c>
      <c r="G3424">
        <v>1.5800000000000002E-2</v>
      </c>
    </row>
    <row r="3425" spans="1:7" x14ac:dyDescent="0.25">
      <c r="A3425" s="1">
        <v>39925</v>
      </c>
      <c r="B3425" t="s">
        <v>7761</v>
      </c>
      <c r="C3425" t="s">
        <v>7762</v>
      </c>
      <c r="D3425" t="s">
        <v>7763</v>
      </c>
      <c r="E3425" t="s">
        <v>7764</v>
      </c>
      <c r="F3425" t="s">
        <v>577</v>
      </c>
      <c r="G3425">
        <v>1.0999999999999999E-2</v>
      </c>
    </row>
    <row r="3426" spans="1:7" x14ac:dyDescent="0.25">
      <c r="A3426" s="1">
        <v>39924</v>
      </c>
      <c r="B3426" t="s">
        <v>7765</v>
      </c>
      <c r="C3426" t="s">
        <v>7766</v>
      </c>
      <c r="D3426" t="s">
        <v>7767</v>
      </c>
      <c r="E3426" t="s">
        <v>7768</v>
      </c>
      <c r="F3426" t="s">
        <v>722</v>
      </c>
      <c r="G3426">
        <v>-5.4999999999999997E-3</v>
      </c>
    </row>
    <row r="3427" spans="1:7" x14ac:dyDescent="0.25">
      <c r="A3427" s="1">
        <v>39923</v>
      </c>
      <c r="B3427" t="s">
        <v>7769</v>
      </c>
      <c r="C3427" t="s">
        <v>7770</v>
      </c>
      <c r="D3427" t="s">
        <v>7771</v>
      </c>
      <c r="E3427" t="s">
        <v>7772</v>
      </c>
      <c r="F3427" t="s">
        <v>542</v>
      </c>
      <c r="G3427">
        <v>2.2599999999999999E-2</v>
      </c>
    </row>
    <row r="3428" spans="1:7" x14ac:dyDescent="0.25">
      <c r="A3428" s="1">
        <v>39920</v>
      </c>
      <c r="B3428" t="s">
        <v>7773</v>
      </c>
      <c r="C3428" t="s">
        <v>7774</v>
      </c>
      <c r="D3428" t="s">
        <v>7775</v>
      </c>
      <c r="E3428" t="s">
        <v>7776</v>
      </c>
      <c r="F3428" t="s">
        <v>868</v>
      </c>
      <c r="G3428">
        <v>-1.35E-2</v>
      </c>
    </row>
    <row r="3429" spans="1:7" x14ac:dyDescent="0.25">
      <c r="A3429" s="1">
        <v>39919</v>
      </c>
      <c r="B3429" t="s">
        <v>7777</v>
      </c>
      <c r="C3429" t="s">
        <v>7778</v>
      </c>
      <c r="D3429" t="s">
        <v>7779</v>
      </c>
      <c r="E3429" t="s">
        <v>7780</v>
      </c>
      <c r="F3429" t="s">
        <v>1055</v>
      </c>
      <c r="G3429">
        <v>-1.5100000000000001E-2</v>
      </c>
    </row>
    <row r="3430" spans="1:7" x14ac:dyDescent="0.25">
      <c r="A3430" s="1">
        <v>39918</v>
      </c>
      <c r="B3430" t="s">
        <v>7749</v>
      </c>
      <c r="C3430" t="s">
        <v>7781</v>
      </c>
      <c r="D3430" t="s">
        <v>7782</v>
      </c>
      <c r="E3430" t="s">
        <v>7783</v>
      </c>
      <c r="F3430" t="s">
        <v>624</v>
      </c>
      <c r="G3430">
        <v>2.0999999999999999E-3</v>
      </c>
    </row>
    <row r="3431" spans="1:7" x14ac:dyDescent="0.25">
      <c r="A3431" s="1">
        <v>39917</v>
      </c>
      <c r="B3431" t="s">
        <v>7778</v>
      </c>
      <c r="C3431" t="s">
        <v>7784</v>
      </c>
      <c r="D3431" t="s">
        <v>7785</v>
      </c>
      <c r="E3431" t="s">
        <v>7786</v>
      </c>
      <c r="F3431" t="s">
        <v>932</v>
      </c>
      <c r="G3431">
        <v>-4.1999999999999997E-3</v>
      </c>
    </row>
    <row r="3432" spans="1:7" x14ac:dyDescent="0.25">
      <c r="A3432" s="1">
        <v>39916</v>
      </c>
      <c r="B3432" t="s">
        <v>7787</v>
      </c>
      <c r="C3432" t="s">
        <v>7788</v>
      </c>
      <c r="D3432" t="s">
        <v>7789</v>
      </c>
      <c r="E3432" t="s">
        <v>7788</v>
      </c>
      <c r="F3432" t="s">
        <v>3669</v>
      </c>
      <c r="G3432">
        <v>1.4200000000000001E-2</v>
      </c>
    </row>
    <row r="3433" spans="1:7" x14ac:dyDescent="0.25">
      <c r="A3433" s="1">
        <v>39912</v>
      </c>
      <c r="B3433" t="s">
        <v>7790</v>
      </c>
      <c r="C3433" t="s">
        <v>7791</v>
      </c>
      <c r="D3433" t="s">
        <v>7792</v>
      </c>
      <c r="E3433" t="s">
        <v>7793</v>
      </c>
      <c r="F3433" t="s">
        <v>932</v>
      </c>
      <c r="G3433">
        <v>-2.8999999999999998E-3</v>
      </c>
    </row>
    <row r="3434" spans="1:7" x14ac:dyDescent="0.25">
      <c r="A3434" s="1">
        <v>39911</v>
      </c>
      <c r="B3434" t="s">
        <v>7794</v>
      </c>
      <c r="C3434" t="s">
        <v>7738</v>
      </c>
      <c r="D3434" t="s">
        <v>7795</v>
      </c>
      <c r="E3434" t="s">
        <v>7796</v>
      </c>
      <c r="F3434" t="s">
        <v>3378</v>
      </c>
      <c r="G3434">
        <v>2.8999999999999998E-3</v>
      </c>
    </row>
    <row r="3435" spans="1:7" x14ac:dyDescent="0.25">
      <c r="A3435" s="1">
        <v>39910</v>
      </c>
      <c r="B3435" t="s">
        <v>7790</v>
      </c>
      <c r="C3435" t="s">
        <v>7797</v>
      </c>
      <c r="D3435" t="s">
        <v>7798</v>
      </c>
      <c r="E3435" t="s">
        <v>7797</v>
      </c>
      <c r="F3435" t="s">
        <v>633</v>
      </c>
      <c r="G3435">
        <v>1.23E-2</v>
      </c>
    </row>
    <row r="3436" spans="1:7" x14ac:dyDescent="0.25">
      <c r="A3436" s="1">
        <v>39909</v>
      </c>
      <c r="B3436" t="s">
        <v>7799</v>
      </c>
      <c r="C3436" t="s">
        <v>7800</v>
      </c>
      <c r="D3436" t="s">
        <v>7800</v>
      </c>
      <c r="E3436" t="s">
        <v>7801</v>
      </c>
      <c r="F3436" t="s">
        <v>1896</v>
      </c>
      <c r="G3436">
        <v>-2.69E-2</v>
      </c>
    </row>
    <row r="3437" spans="1:7" x14ac:dyDescent="0.25">
      <c r="A3437" s="1">
        <v>39906</v>
      </c>
      <c r="B3437" t="s">
        <v>7802</v>
      </c>
      <c r="C3437" t="s">
        <v>7803</v>
      </c>
      <c r="D3437" t="s">
        <v>7804</v>
      </c>
      <c r="E3437" t="s">
        <v>7805</v>
      </c>
      <c r="F3437" t="s">
        <v>606</v>
      </c>
      <c r="G3437">
        <v>-1.2999999999999999E-2</v>
      </c>
    </row>
    <row r="3438" spans="1:7" x14ac:dyDescent="0.25">
      <c r="A3438" s="1">
        <v>39905</v>
      </c>
      <c r="B3438" t="s">
        <v>7751</v>
      </c>
      <c r="C3438" t="s">
        <v>7658</v>
      </c>
      <c r="D3438" t="s">
        <v>7806</v>
      </c>
      <c r="E3438" t="s">
        <v>7807</v>
      </c>
      <c r="F3438" t="s">
        <v>7808</v>
      </c>
      <c r="G3438">
        <v>-2.0199999999999999E-2</v>
      </c>
    </row>
    <row r="3439" spans="1:7" x14ac:dyDescent="0.25">
      <c r="A3439" s="1">
        <v>39904</v>
      </c>
      <c r="B3439" t="s">
        <v>7809</v>
      </c>
      <c r="C3439" t="s">
        <v>7810</v>
      </c>
      <c r="D3439" t="s">
        <v>7811</v>
      </c>
      <c r="E3439" t="s">
        <v>7812</v>
      </c>
      <c r="F3439" t="s">
        <v>2985</v>
      </c>
      <c r="G3439">
        <v>3.8E-3</v>
      </c>
    </row>
    <row r="3440" spans="1:7" x14ac:dyDescent="0.25">
      <c r="A3440" s="1">
        <v>39903</v>
      </c>
      <c r="B3440" t="s">
        <v>7711</v>
      </c>
      <c r="C3440" t="s">
        <v>7752</v>
      </c>
      <c r="D3440" t="s">
        <v>7813</v>
      </c>
      <c r="E3440" t="s">
        <v>7814</v>
      </c>
      <c r="F3440" t="s">
        <v>7815</v>
      </c>
      <c r="G3440">
        <v>7.7999999999999996E-3</v>
      </c>
    </row>
    <row r="3441" spans="1:7" x14ac:dyDescent="0.25">
      <c r="A3441" s="1">
        <v>39902</v>
      </c>
      <c r="B3441" t="s">
        <v>7816</v>
      </c>
      <c r="C3441" t="s">
        <v>7817</v>
      </c>
      <c r="D3441" t="s">
        <v>7811</v>
      </c>
      <c r="E3441" t="s">
        <v>7818</v>
      </c>
      <c r="F3441" t="s">
        <v>7819</v>
      </c>
      <c r="G3441">
        <v>-8.0999999999999996E-3</v>
      </c>
    </row>
    <row r="3442" spans="1:7" x14ac:dyDescent="0.25">
      <c r="A3442" s="1">
        <v>39899</v>
      </c>
      <c r="B3442" t="s">
        <v>7820</v>
      </c>
      <c r="C3442" t="s">
        <v>7820</v>
      </c>
      <c r="D3442" t="s">
        <v>7820</v>
      </c>
      <c r="E3442" t="s">
        <v>7820</v>
      </c>
      <c r="F3442" t="s">
        <v>11</v>
      </c>
      <c r="G3442">
        <v>-1.77E-2</v>
      </c>
    </row>
    <row r="3443" spans="1:7" x14ac:dyDescent="0.25">
      <c r="A3443" s="1">
        <v>39898</v>
      </c>
      <c r="B3443" t="s">
        <v>7635</v>
      </c>
      <c r="C3443" t="s">
        <v>7635</v>
      </c>
      <c r="D3443" t="s">
        <v>7531</v>
      </c>
      <c r="E3443" t="s">
        <v>7821</v>
      </c>
      <c r="F3443" t="s">
        <v>840</v>
      </c>
      <c r="G3443">
        <v>4.4999999999999997E-3</v>
      </c>
    </row>
    <row r="3444" spans="1:7" x14ac:dyDescent="0.25">
      <c r="A3444" s="1">
        <v>39897</v>
      </c>
      <c r="B3444" t="s">
        <v>7654</v>
      </c>
      <c r="C3444" t="s">
        <v>7616</v>
      </c>
      <c r="D3444" t="s">
        <v>7650</v>
      </c>
      <c r="E3444" t="s">
        <v>7822</v>
      </c>
      <c r="F3444" t="s">
        <v>700</v>
      </c>
      <c r="G3444">
        <v>1.3100000000000001E-2</v>
      </c>
    </row>
    <row r="3445" spans="1:7" x14ac:dyDescent="0.25">
      <c r="A3445" s="1">
        <v>39896</v>
      </c>
      <c r="B3445" t="s">
        <v>7717</v>
      </c>
      <c r="C3445" t="s">
        <v>7717</v>
      </c>
      <c r="D3445" t="s">
        <v>7717</v>
      </c>
      <c r="E3445" t="s">
        <v>7717</v>
      </c>
      <c r="F3445" t="s">
        <v>7265</v>
      </c>
      <c r="G3445">
        <v>-3.0200000000000001E-2</v>
      </c>
    </row>
    <row r="3446" spans="1:7" x14ac:dyDescent="0.25">
      <c r="A3446" s="1">
        <v>39895</v>
      </c>
      <c r="B3446" t="s">
        <v>7823</v>
      </c>
      <c r="C3446" t="s">
        <v>7529</v>
      </c>
      <c r="D3446" t="s">
        <v>7511</v>
      </c>
      <c r="E3446" t="s">
        <v>7824</v>
      </c>
      <c r="F3446" t="s">
        <v>725</v>
      </c>
      <c r="G3446">
        <v>-3.8999999999999998E-3</v>
      </c>
    </row>
    <row r="3447" spans="1:7" x14ac:dyDescent="0.25">
      <c r="A3447" s="1">
        <v>39892</v>
      </c>
      <c r="B3447" t="s">
        <v>7825</v>
      </c>
      <c r="C3447" t="s">
        <v>7826</v>
      </c>
      <c r="D3447" t="s">
        <v>7826</v>
      </c>
      <c r="E3447" t="s">
        <v>7583</v>
      </c>
      <c r="F3447" t="s">
        <v>779</v>
      </c>
      <c r="G3447">
        <v>-2.5999999999999999E-3</v>
      </c>
    </row>
    <row r="3448" spans="1:7" x14ac:dyDescent="0.25">
      <c r="A3448" s="1">
        <v>39891</v>
      </c>
      <c r="B3448" t="s">
        <v>7827</v>
      </c>
      <c r="C3448" t="s">
        <v>7637</v>
      </c>
      <c r="D3448" t="s">
        <v>7828</v>
      </c>
      <c r="E3448" t="s">
        <v>7829</v>
      </c>
      <c r="F3448" t="s">
        <v>932</v>
      </c>
      <c r="G3448">
        <v>7.8299999999999995E-2</v>
      </c>
    </row>
    <row r="3449" spans="1:7" x14ac:dyDescent="0.25">
      <c r="A3449" s="1">
        <v>39890</v>
      </c>
      <c r="B3449" t="s">
        <v>7830</v>
      </c>
      <c r="C3449" t="s">
        <v>7831</v>
      </c>
      <c r="D3449" t="s">
        <v>7697</v>
      </c>
      <c r="E3449" t="s">
        <v>7832</v>
      </c>
      <c r="F3449" t="s">
        <v>3378</v>
      </c>
      <c r="G3449">
        <v>-3.0200000000000001E-2</v>
      </c>
    </row>
    <row r="3450" spans="1:7" x14ac:dyDescent="0.25">
      <c r="A3450" s="1">
        <v>39889</v>
      </c>
      <c r="B3450" t="s">
        <v>7833</v>
      </c>
      <c r="C3450" t="s">
        <v>7834</v>
      </c>
      <c r="D3450" t="s">
        <v>7835</v>
      </c>
      <c r="E3450" t="s">
        <v>7836</v>
      </c>
      <c r="F3450" t="s">
        <v>710</v>
      </c>
      <c r="G3450">
        <v>-5.5999999999999999E-3</v>
      </c>
    </row>
    <row r="3451" spans="1:7" x14ac:dyDescent="0.25">
      <c r="A3451" s="1">
        <v>39888</v>
      </c>
      <c r="B3451" t="s">
        <v>7837</v>
      </c>
      <c r="C3451" t="s">
        <v>7838</v>
      </c>
      <c r="D3451" t="s">
        <v>7707</v>
      </c>
      <c r="E3451" t="s">
        <v>7839</v>
      </c>
      <c r="F3451" t="s">
        <v>559</v>
      </c>
      <c r="G3451">
        <v>-8.8000000000000005E-3</v>
      </c>
    </row>
    <row r="3452" spans="1:7" x14ac:dyDescent="0.25">
      <c r="A3452" s="1">
        <v>39885</v>
      </c>
      <c r="B3452" t="s">
        <v>7840</v>
      </c>
      <c r="C3452" t="s">
        <v>7835</v>
      </c>
      <c r="D3452" t="s">
        <v>7562</v>
      </c>
      <c r="E3452" t="s">
        <v>7835</v>
      </c>
      <c r="F3452" t="s">
        <v>840</v>
      </c>
      <c r="G3452">
        <v>6.6E-3</v>
      </c>
    </row>
    <row r="3453" spans="1:7" x14ac:dyDescent="0.25">
      <c r="A3453" s="1">
        <v>39884</v>
      </c>
      <c r="B3453" t="s">
        <v>7841</v>
      </c>
      <c r="C3453" t="s">
        <v>7842</v>
      </c>
      <c r="D3453" t="s">
        <v>7843</v>
      </c>
      <c r="E3453" t="s">
        <v>7844</v>
      </c>
      <c r="F3453" t="s">
        <v>3378</v>
      </c>
      <c r="G3453">
        <v>1.46E-2</v>
      </c>
    </row>
    <row r="3454" spans="1:7" x14ac:dyDescent="0.25">
      <c r="A3454" s="1">
        <v>39883</v>
      </c>
      <c r="B3454" t="s">
        <v>7726</v>
      </c>
      <c r="C3454" t="s">
        <v>7787</v>
      </c>
      <c r="D3454" t="s">
        <v>7836</v>
      </c>
      <c r="E3454" t="s">
        <v>7845</v>
      </c>
      <c r="F3454" t="s">
        <v>669</v>
      </c>
      <c r="G3454">
        <v>1.6500000000000001E-2</v>
      </c>
    </row>
    <row r="3455" spans="1:7" x14ac:dyDescent="0.25">
      <c r="A3455" s="1">
        <v>39882</v>
      </c>
      <c r="B3455" t="s">
        <v>7802</v>
      </c>
      <c r="C3455" t="s">
        <v>7837</v>
      </c>
      <c r="D3455" t="s">
        <v>7846</v>
      </c>
      <c r="E3455" t="s">
        <v>7847</v>
      </c>
      <c r="F3455" t="s">
        <v>3378</v>
      </c>
      <c r="G3455">
        <v>-2.41E-2</v>
      </c>
    </row>
    <row r="3456" spans="1:7" x14ac:dyDescent="0.25">
      <c r="A3456" s="1">
        <v>39881</v>
      </c>
      <c r="B3456" t="s">
        <v>7848</v>
      </c>
      <c r="C3456" t="s">
        <v>7704</v>
      </c>
      <c r="D3456" t="s">
        <v>7704</v>
      </c>
      <c r="E3456" t="s">
        <v>7849</v>
      </c>
      <c r="F3456" t="s">
        <v>2234</v>
      </c>
      <c r="G3456">
        <v>-2.5899999999999999E-2</v>
      </c>
    </row>
    <row r="3457" spans="1:7" x14ac:dyDescent="0.25">
      <c r="A3457" s="1">
        <v>39878</v>
      </c>
      <c r="B3457" t="s">
        <v>7526</v>
      </c>
      <c r="C3457" t="s">
        <v>7850</v>
      </c>
      <c r="D3457" t="s">
        <v>7501</v>
      </c>
      <c r="E3457" t="s">
        <v>7588</v>
      </c>
      <c r="F3457" t="s">
        <v>638</v>
      </c>
      <c r="G3457">
        <v>1.6299999999999999E-2</v>
      </c>
    </row>
    <row r="3458" spans="1:7" x14ac:dyDescent="0.25">
      <c r="A3458" s="1">
        <v>39877</v>
      </c>
      <c r="B3458" t="s">
        <v>7851</v>
      </c>
      <c r="C3458" t="s">
        <v>7852</v>
      </c>
      <c r="D3458" t="s">
        <v>7853</v>
      </c>
      <c r="E3458" t="s">
        <v>7854</v>
      </c>
      <c r="F3458" t="s">
        <v>559</v>
      </c>
      <c r="G3458">
        <v>2.3199999999999998E-2</v>
      </c>
    </row>
    <row r="3459" spans="1:7" x14ac:dyDescent="0.25">
      <c r="A3459" s="1">
        <v>39876</v>
      </c>
      <c r="B3459" t="s">
        <v>7855</v>
      </c>
      <c r="C3459" t="s">
        <v>7856</v>
      </c>
      <c r="D3459" t="s">
        <v>7834</v>
      </c>
      <c r="E3459" t="s">
        <v>7857</v>
      </c>
      <c r="F3459" t="s">
        <v>748</v>
      </c>
      <c r="G3459">
        <v>-7.6E-3</v>
      </c>
    </row>
    <row r="3460" spans="1:7" x14ac:dyDescent="0.25">
      <c r="A3460" s="1">
        <v>39875</v>
      </c>
      <c r="B3460" t="s">
        <v>7858</v>
      </c>
      <c r="C3460" t="s">
        <v>7851</v>
      </c>
      <c r="D3460" t="s">
        <v>7588</v>
      </c>
      <c r="E3460" t="s">
        <v>7859</v>
      </c>
      <c r="F3460" t="s">
        <v>932</v>
      </c>
      <c r="G3460">
        <v>-2.7799999999999998E-2</v>
      </c>
    </row>
    <row r="3461" spans="1:7" x14ac:dyDescent="0.25">
      <c r="A3461" s="1">
        <v>39874</v>
      </c>
      <c r="B3461" t="s">
        <v>7566</v>
      </c>
      <c r="C3461" t="s">
        <v>7536</v>
      </c>
      <c r="D3461" t="s">
        <v>7825</v>
      </c>
      <c r="E3461" t="s">
        <v>7813</v>
      </c>
      <c r="F3461" t="s">
        <v>752</v>
      </c>
      <c r="G3461">
        <v>-2.7000000000000001E-3</v>
      </c>
    </row>
    <row r="3462" spans="1:7" x14ac:dyDescent="0.25">
      <c r="A3462" s="1">
        <v>39871</v>
      </c>
      <c r="B3462" t="s">
        <v>7622</v>
      </c>
      <c r="C3462" t="s">
        <v>7860</v>
      </c>
      <c r="D3462" t="s">
        <v>7861</v>
      </c>
      <c r="E3462" t="s">
        <v>7862</v>
      </c>
      <c r="F3462" t="s">
        <v>2927</v>
      </c>
      <c r="G3462">
        <v>-2.9999999999999997E-4</v>
      </c>
    </row>
    <row r="3463" spans="1:7" x14ac:dyDescent="0.25">
      <c r="A3463" s="1">
        <v>39870</v>
      </c>
      <c r="B3463" t="s">
        <v>7515</v>
      </c>
      <c r="C3463" t="s">
        <v>7576</v>
      </c>
      <c r="D3463" t="s">
        <v>7666</v>
      </c>
      <c r="E3463" t="s">
        <v>7703</v>
      </c>
      <c r="F3463" t="s">
        <v>718</v>
      </c>
      <c r="G3463">
        <v>-2.47E-2</v>
      </c>
    </row>
    <row r="3464" spans="1:7" x14ac:dyDescent="0.25">
      <c r="A3464" s="1">
        <v>39869</v>
      </c>
      <c r="B3464" t="s">
        <v>7863</v>
      </c>
      <c r="C3464" t="s">
        <v>7864</v>
      </c>
      <c r="D3464" t="s">
        <v>7865</v>
      </c>
      <c r="E3464" t="s">
        <v>7699</v>
      </c>
      <c r="F3464" t="s">
        <v>669</v>
      </c>
      <c r="G3464">
        <v>-3.5000000000000001E-3</v>
      </c>
    </row>
    <row r="3465" spans="1:7" x14ac:dyDescent="0.25">
      <c r="A3465" s="1">
        <v>39868</v>
      </c>
      <c r="B3465" t="s">
        <v>7866</v>
      </c>
      <c r="C3465" t="s">
        <v>7867</v>
      </c>
      <c r="D3465" t="s">
        <v>7868</v>
      </c>
      <c r="E3465" t="s">
        <v>7861</v>
      </c>
      <c r="F3465" t="s">
        <v>844</v>
      </c>
      <c r="G3465">
        <v>-2.5600000000000001E-2</v>
      </c>
    </row>
    <row r="3466" spans="1:7" x14ac:dyDescent="0.25">
      <c r="A3466" s="1">
        <v>39867</v>
      </c>
      <c r="B3466" t="s">
        <v>7869</v>
      </c>
      <c r="C3466" t="s">
        <v>7870</v>
      </c>
      <c r="D3466" t="s">
        <v>7871</v>
      </c>
      <c r="E3466" t="s">
        <v>7872</v>
      </c>
      <c r="F3466" t="s">
        <v>669</v>
      </c>
      <c r="G3466">
        <v>-7.1999999999999998E-3</v>
      </c>
    </row>
    <row r="3467" spans="1:7" x14ac:dyDescent="0.25">
      <c r="A3467" s="1">
        <v>39864</v>
      </c>
      <c r="B3467" t="s">
        <v>7873</v>
      </c>
      <c r="C3467" t="s">
        <v>7874</v>
      </c>
      <c r="D3467" t="s">
        <v>7459</v>
      </c>
      <c r="E3467" t="s">
        <v>7875</v>
      </c>
      <c r="F3467" t="s">
        <v>669</v>
      </c>
      <c r="G3467">
        <v>2.63E-2</v>
      </c>
    </row>
    <row r="3468" spans="1:7" x14ac:dyDescent="0.25">
      <c r="A3468" s="1">
        <v>39863</v>
      </c>
      <c r="B3468" t="s">
        <v>7876</v>
      </c>
      <c r="C3468" t="s">
        <v>7877</v>
      </c>
      <c r="D3468" t="s">
        <v>7878</v>
      </c>
      <c r="E3468" t="s">
        <v>7879</v>
      </c>
      <c r="F3468" t="s">
        <v>1320</v>
      </c>
      <c r="G3468">
        <v>-1.6000000000000001E-3</v>
      </c>
    </row>
    <row r="3469" spans="1:7" x14ac:dyDescent="0.25">
      <c r="A3469" s="1">
        <v>39862</v>
      </c>
      <c r="B3469" t="s">
        <v>7880</v>
      </c>
      <c r="C3469" t="s">
        <v>7881</v>
      </c>
      <c r="D3469" t="s">
        <v>7867</v>
      </c>
      <c r="E3469" t="s">
        <v>7491</v>
      </c>
      <c r="F3469" t="s">
        <v>3669</v>
      </c>
      <c r="G3469">
        <v>1.11E-2</v>
      </c>
    </row>
    <row r="3470" spans="1:7" x14ac:dyDescent="0.25">
      <c r="A3470" s="1">
        <v>39861</v>
      </c>
      <c r="B3470" t="s">
        <v>7882</v>
      </c>
      <c r="C3470" t="s">
        <v>7883</v>
      </c>
      <c r="D3470" t="s">
        <v>7884</v>
      </c>
      <c r="E3470" t="s">
        <v>7885</v>
      </c>
      <c r="F3470" t="s">
        <v>3254</v>
      </c>
      <c r="G3470">
        <v>2.7099999999999999E-2</v>
      </c>
    </row>
    <row r="3471" spans="1:7" x14ac:dyDescent="0.25">
      <c r="A3471" s="1">
        <v>39857</v>
      </c>
      <c r="B3471" t="s">
        <v>7622</v>
      </c>
      <c r="C3471" t="s">
        <v>7886</v>
      </c>
      <c r="D3471" t="s">
        <v>7886</v>
      </c>
      <c r="E3471" t="s">
        <v>7887</v>
      </c>
      <c r="F3471" t="s">
        <v>559</v>
      </c>
      <c r="G3471">
        <v>-7.4000000000000003E-3</v>
      </c>
    </row>
    <row r="3472" spans="1:7" x14ac:dyDescent="0.25">
      <c r="A3472" s="1">
        <v>39856</v>
      </c>
      <c r="B3472" t="s">
        <v>7582</v>
      </c>
      <c r="C3472" t="s">
        <v>7888</v>
      </c>
      <c r="D3472" t="s">
        <v>7573</v>
      </c>
      <c r="E3472" t="s">
        <v>7889</v>
      </c>
      <c r="F3472" t="s">
        <v>659</v>
      </c>
      <c r="G3472">
        <v>5.0000000000000001E-3</v>
      </c>
    </row>
    <row r="3473" spans="1:7" x14ac:dyDescent="0.25">
      <c r="A3473" s="1">
        <v>39855</v>
      </c>
      <c r="B3473" t="s">
        <v>7890</v>
      </c>
      <c r="C3473" t="s">
        <v>7891</v>
      </c>
      <c r="D3473" t="s">
        <v>7533</v>
      </c>
      <c r="E3473" t="s">
        <v>7603</v>
      </c>
      <c r="F3473" t="s">
        <v>1352</v>
      </c>
      <c r="G3473">
        <v>3.2899999999999999E-2</v>
      </c>
    </row>
    <row r="3474" spans="1:7" x14ac:dyDescent="0.25">
      <c r="A3474" s="1">
        <v>39854</v>
      </c>
      <c r="B3474" t="s">
        <v>7891</v>
      </c>
      <c r="C3474" t="s">
        <v>7892</v>
      </c>
      <c r="D3474" t="s">
        <v>7893</v>
      </c>
      <c r="E3474" t="s">
        <v>7894</v>
      </c>
      <c r="F3474" t="s">
        <v>574</v>
      </c>
      <c r="G3474">
        <v>2.3900000000000001E-2</v>
      </c>
    </row>
    <row r="3475" spans="1:7" x14ac:dyDescent="0.25">
      <c r="A3475" s="1">
        <v>39853</v>
      </c>
      <c r="B3475" t="s">
        <v>7895</v>
      </c>
      <c r="C3475" t="s">
        <v>7896</v>
      </c>
      <c r="D3475" t="s">
        <v>7897</v>
      </c>
      <c r="E3475" t="s">
        <v>7761</v>
      </c>
      <c r="F3475" t="s">
        <v>683</v>
      </c>
      <c r="G3475">
        <v>-2.35E-2</v>
      </c>
    </row>
    <row r="3476" spans="1:7" x14ac:dyDescent="0.25">
      <c r="A3476" s="1">
        <v>39850</v>
      </c>
      <c r="B3476" t="s">
        <v>7898</v>
      </c>
      <c r="C3476" t="s">
        <v>7849</v>
      </c>
      <c r="D3476" t="s">
        <v>7716</v>
      </c>
      <c r="E3476" t="s">
        <v>7899</v>
      </c>
      <c r="F3476" t="s">
        <v>577</v>
      </c>
      <c r="G3476">
        <v>2.9999999999999997E-4</v>
      </c>
    </row>
    <row r="3477" spans="1:7" x14ac:dyDescent="0.25">
      <c r="A3477" s="1">
        <v>39849</v>
      </c>
      <c r="B3477" t="s">
        <v>7754</v>
      </c>
      <c r="C3477" t="s">
        <v>7753</v>
      </c>
      <c r="D3477" t="s">
        <v>7835</v>
      </c>
      <c r="E3477" t="s">
        <v>7900</v>
      </c>
      <c r="F3477" t="s">
        <v>3224</v>
      </c>
      <c r="G3477">
        <v>1.3299999999999999E-2</v>
      </c>
    </row>
    <row r="3478" spans="1:7" x14ac:dyDescent="0.25">
      <c r="A3478" s="1">
        <v>39848</v>
      </c>
      <c r="B3478" t="s">
        <v>7734</v>
      </c>
      <c r="C3478" t="s">
        <v>7857</v>
      </c>
      <c r="D3478" t="s">
        <v>7842</v>
      </c>
      <c r="E3478" t="s">
        <v>7901</v>
      </c>
      <c r="F3478" t="s">
        <v>752</v>
      </c>
      <c r="G3478">
        <v>1.0800000000000001E-2</v>
      </c>
    </row>
    <row r="3479" spans="1:7" x14ac:dyDescent="0.25">
      <c r="A3479" s="1">
        <v>39847</v>
      </c>
      <c r="B3479" t="s">
        <v>7894</v>
      </c>
      <c r="C3479" t="s">
        <v>7902</v>
      </c>
      <c r="D3479" t="s">
        <v>7903</v>
      </c>
      <c r="E3479" t="s">
        <v>7904</v>
      </c>
      <c r="F3479" t="s">
        <v>611</v>
      </c>
      <c r="G3479">
        <v>-1.6199999999999999E-2</v>
      </c>
    </row>
    <row r="3480" spans="1:7" x14ac:dyDescent="0.25">
      <c r="A3480" s="1">
        <v>39846</v>
      </c>
      <c r="B3480" t="s">
        <v>7757</v>
      </c>
      <c r="C3480" t="s">
        <v>7862</v>
      </c>
      <c r="D3480" t="s">
        <v>7862</v>
      </c>
      <c r="E3480" t="s">
        <v>7905</v>
      </c>
      <c r="F3480" t="s">
        <v>7906</v>
      </c>
      <c r="G3480">
        <v>-2.2200000000000001E-2</v>
      </c>
    </row>
    <row r="3481" spans="1:7" x14ac:dyDescent="0.25">
      <c r="A3481" s="1">
        <v>39843</v>
      </c>
      <c r="B3481" t="s">
        <v>7907</v>
      </c>
      <c r="C3481" t="s">
        <v>7908</v>
      </c>
      <c r="D3481" t="s">
        <v>7806</v>
      </c>
      <c r="E3481" t="s">
        <v>7733</v>
      </c>
      <c r="F3481" t="s">
        <v>1498</v>
      </c>
      <c r="G3481">
        <v>2.4500000000000001E-2</v>
      </c>
    </row>
    <row r="3482" spans="1:7" x14ac:dyDescent="0.25">
      <c r="A3482" s="1">
        <v>39842</v>
      </c>
      <c r="B3482" t="s">
        <v>7909</v>
      </c>
      <c r="C3482" t="s">
        <v>7910</v>
      </c>
      <c r="D3482" t="s">
        <v>7911</v>
      </c>
      <c r="E3482" t="s">
        <v>7912</v>
      </c>
      <c r="F3482" t="s">
        <v>7913</v>
      </c>
      <c r="G3482">
        <v>1.9099999999999999E-2</v>
      </c>
    </row>
    <row r="3483" spans="1:7" x14ac:dyDescent="0.25">
      <c r="A3483" s="1">
        <v>39841</v>
      </c>
      <c r="B3483" t="s">
        <v>7910</v>
      </c>
      <c r="C3483" t="s">
        <v>7792</v>
      </c>
      <c r="D3483" t="s">
        <v>7914</v>
      </c>
      <c r="E3483" t="s">
        <v>7915</v>
      </c>
      <c r="F3483" t="s">
        <v>779</v>
      </c>
      <c r="G3483">
        <v>-1.23E-2</v>
      </c>
    </row>
    <row r="3484" spans="1:7" x14ac:dyDescent="0.25">
      <c r="A3484" s="1">
        <v>39840</v>
      </c>
      <c r="B3484" t="s">
        <v>7916</v>
      </c>
      <c r="C3484" t="s">
        <v>7917</v>
      </c>
      <c r="D3484" t="s">
        <v>7918</v>
      </c>
      <c r="E3484" t="s">
        <v>7919</v>
      </c>
      <c r="F3484" t="s">
        <v>710</v>
      </c>
      <c r="G3484">
        <v>-1.0200000000000001E-2</v>
      </c>
    </row>
    <row r="3485" spans="1:7" x14ac:dyDescent="0.25">
      <c r="A3485" s="1">
        <v>39839</v>
      </c>
      <c r="B3485" t="s">
        <v>7606</v>
      </c>
      <c r="C3485" t="s">
        <v>7920</v>
      </c>
      <c r="D3485" t="s">
        <v>7814</v>
      </c>
      <c r="E3485" t="s">
        <v>7921</v>
      </c>
      <c r="F3485" t="s">
        <v>779</v>
      </c>
      <c r="G3485">
        <v>1.47E-2</v>
      </c>
    </row>
    <row r="3486" spans="1:7" x14ac:dyDescent="0.25">
      <c r="A3486" s="1">
        <v>39836</v>
      </c>
      <c r="B3486" t="s">
        <v>7782</v>
      </c>
      <c r="C3486" t="s">
        <v>7922</v>
      </c>
      <c r="D3486" t="s">
        <v>7923</v>
      </c>
      <c r="E3486" t="s">
        <v>7922</v>
      </c>
      <c r="F3486" t="s">
        <v>710</v>
      </c>
      <c r="G3486">
        <v>4.3200000000000002E-2</v>
      </c>
    </row>
    <row r="3487" spans="1:7" x14ac:dyDescent="0.25">
      <c r="A3487" s="1">
        <v>39835</v>
      </c>
      <c r="B3487" t="s">
        <v>7924</v>
      </c>
      <c r="C3487" t="s">
        <v>7925</v>
      </c>
      <c r="D3487" t="s">
        <v>7926</v>
      </c>
      <c r="E3487" t="s">
        <v>7927</v>
      </c>
      <c r="F3487" t="s">
        <v>5569</v>
      </c>
      <c r="G3487">
        <v>1.01E-2</v>
      </c>
    </row>
    <row r="3488" spans="1:7" x14ac:dyDescent="0.25">
      <c r="A3488" s="1">
        <v>39834</v>
      </c>
      <c r="B3488" t="s">
        <v>7928</v>
      </c>
      <c r="C3488" t="s">
        <v>7929</v>
      </c>
      <c r="D3488" t="s">
        <v>7930</v>
      </c>
      <c r="E3488" t="s">
        <v>7931</v>
      </c>
      <c r="F3488" t="s">
        <v>652</v>
      </c>
      <c r="G3488">
        <v>-5.8999999999999999E-3</v>
      </c>
    </row>
    <row r="3489" spans="1:7" x14ac:dyDescent="0.25">
      <c r="A3489" s="1">
        <v>39833</v>
      </c>
      <c r="B3489" t="s">
        <v>7932</v>
      </c>
      <c r="C3489" t="s">
        <v>7933</v>
      </c>
      <c r="D3489" t="s">
        <v>7934</v>
      </c>
      <c r="E3489" t="s">
        <v>7935</v>
      </c>
      <c r="F3489" t="s">
        <v>779</v>
      </c>
      <c r="G3489">
        <v>1.8200000000000001E-2</v>
      </c>
    </row>
    <row r="3490" spans="1:7" x14ac:dyDescent="0.25">
      <c r="A3490" s="1">
        <v>39829</v>
      </c>
      <c r="B3490" t="s">
        <v>7936</v>
      </c>
      <c r="C3490" t="s">
        <v>7937</v>
      </c>
      <c r="D3490" t="s">
        <v>7938</v>
      </c>
      <c r="E3490" t="s">
        <v>7937</v>
      </c>
      <c r="F3490" t="s">
        <v>5569</v>
      </c>
      <c r="G3490">
        <v>4.0399999999999998E-2</v>
      </c>
    </row>
    <row r="3491" spans="1:7" x14ac:dyDescent="0.25">
      <c r="A3491" s="1">
        <v>39828</v>
      </c>
      <c r="B3491" t="s">
        <v>7939</v>
      </c>
      <c r="C3491" t="s">
        <v>7940</v>
      </c>
      <c r="D3491" t="s">
        <v>7941</v>
      </c>
      <c r="E3491" t="s">
        <v>7940</v>
      </c>
      <c r="F3491" t="s">
        <v>779</v>
      </c>
      <c r="G3491">
        <v>-1.9E-3</v>
      </c>
    </row>
    <row r="3492" spans="1:7" x14ac:dyDescent="0.25">
      <c r="A3492" s="1">
        <v>39827</v>
      </c>
      <c r="B3492" t="s">
        <v>7942</v>
      </c>
      <c r="C3492" t="s">
        <v>7943</v>
      </c>
      <c r="D3492" t="s">
        <v>7944</v>
      </c>
      <c r="E3492" t="s">
        <v>7945</v>
      </c>
      <c r="F3492" t="s">
        <v>727</v>
      </c>
      <c r="G3492">
        <v>-1.4500000000000001E-2</v>
      </c>
    </row>
    <row r="3493" spans="1:7" x14ac:dyDescent="0.25">
      <c r="A3493" s="1">
        <v>39826</v>
      </c>
      <c r="B3493" t="s">
        <v>7946</v>
      </c>
      <c r="C3493" t="s">
        <v>7947</v>
      </c>
      <c r="D3493" t="s">
        <v>7947</v>
      </c>
      <c r="E3493" t="s">
        <v>7948</v>
      </c>
      <c r="F3493" t="s">
        <v>779</v>
      </c>
      <c r="G3493">
        <v>-2.0000000000000001E-4</v>
      </c>
    </row>
    <row r="3494" spans="1:7" x14ac:dyDescent="0.25">
      <c r="A3494" s="1">
        <v>39825</v>
      </c>
      <c r="B3494" t="s">
        <v>7949</v>
      </c>
      <c r="C3494" t="s">
        <v>7950</v>
      </c>
      <c r="D3494" t="s">
        <v>7950</v>
      </c>
      <c r="E3494" t="s">
        <v>7951</v>
      </c>
      <c r="F3494" t="s">
        <v>840</v>
      </c>
      <c r="G3494">
        <v>-3.9800000000000002E-2</v>
      </c>
    </row>
    <row r="3495" spans="1:7" x14ac:dyDescent="0.25">
      <c r="A3495" s="1">
        <v>39822</v>
      </c>
      <c r="B3495" t="s">
        <v>7952</v>
      </c>
      <c r="C3495" t="s">
        <v>7953</v>
      </c>
      <c r="D3495" t="s">
        <v>7954</v>
      </c>
      <c r="E3495" t="s">
        <v>7953</v>
      </c>
      <c r="F3495" t="s">
        <v>3378</v>
      </c>
      <c r="G3495">
        <v>5.0000000000000001E-4</v>
      </c>
    </row>
    <row r="3496" spans="1:7" x14ac:dyDescent="0.25">
      <c r="A3496" s="1">
        <v>39821</v>
      </c>
      <c r="B3496" t="s">
        <v>7955</v>
      </c>
      <c r="C3496" t="s">
        <v>7956</v>
      </c>
      <c r="D3496" t="s">
        <v>7957</v>
      </c>
      <c r="E3496" t="s">
        <v>7956</v>
      </c>
      <c r="F3496" t="s">
        <v>553</v>
      </c>
      <c r="G3496">
        <v>1.52E-2</v>
      </c>
    </row>
    <row r="3497" spans="1:7" x14ac:dyDescent="0.25">
      <c r="A3497" s="1">
        <v>39820</v>
      </c>
      <c r="B3497" t="s">
        <v>7958</v>
      </c>
      <c r="C3497" t="s">
        <v>7959</v>
      </c>
      <c r="D3497" t="s">
        <v>7960</v>
      </c>
      <c r="E3497" t="s">
        <v>7961</v>
      </c>
      <c r="F3497" t="s">
        <v>700</v>
      </c>
      <c r="G3497">
        <v>-2.81E-2</v>
      </c>
    </row>
    <row r="3498" spans="1:7" x14ac:dyDescent="0.25">
      <c r="A3498" s="1">
        <v>39819</v>
      </c>
      <c r="B3498" t="s">
        <v>7962</v>
      </c>
      <c r="C3498" t="s">
        <v>7963</v>
      </c>
      <c r="D3498" t="s">
        <v>7964</v>
      </c>
      <c r="E3498" t="s">
        <v>7965</v>
      </c>
      <c r="F3498" t="s">
        <v>828</v>
      </c>
      <c r="G3498">
        <v>9.5999999999999992E-3</v>
      </c>
    </row>
    <row r="3499" spans="1:7" x14ac:dyDescent="0.25">
      <c r="A3499" s="1">
        <v>39818</v>
      </c>
      <c r="B3499" t="s">
        <v>7966</v>
      </c>
      <c r="C3499" t="s">
        <v>7967</v>
      </c>
      <c r="D3499" t="s">
        <v>7968</v>
      </c>
      <c r="E3499" t="s">
        <v>7969</v>
      </c>
      <c r="F3499" t="s">
        <v>652</v>
      </c>
      <c r="G3499">
        <v>-2.46E-2</v>
      </c>
    </row>
    <row r="3500" spans="1:7" x14ac:dyDescent="0.25">
      <c r="A3500" s="1">
        <v>39815</v>
      </c>
      <c r="B3500" t="s">
        <v>7970</v>
      </c>
      <c r="C3500" t="s">
        <v>7740</v>
      </c>
      <c r="D3500" t="s">
        <v>7740</v>
      </c>
      <c r="E3500" t="s">
        <v>7971</v>
      </c>
      <c r="F3500" t="s">
        <v>710</v>
      </c>
      <c r="G3500">
        <v>-5.4000000000000003E-3</v>
      </c>
    </row>
    <row r="3501" spans="1:7" x14ac:dyDescent="0.25">
      <c r="A3501" s="1">
        <v>39813</v>
      </c>
      <c r="B3501" t="s">
        <v>7972</v>
      </c>
      <c r="C3501" t="s">
        <v>7973</v>
      </c>
      <c r="D3501" t="s">
        <v>7788</v>
      </c>
      <c r="E3501" t="s">
        <v>7974</v>
      </c>
      <c r="F3501" t="s">
        <v>652</v>
      </c>
      <c r="G3501">
        <v>1.6500000000000001E-2</v>
      </c>
    </row>
    <row r="3502" spans="1:7" x14ac:dyDescent="0.25">
      <c r="A3502" s="1">
        <v>39812</v>
      </c>
      <c r="B3502" t="s">
        <v>7975</v>
      </c>
      <c r="C3502" t="s">
        <v>7976</v>
      </c>
      <c r="D3502" t="s">
        <v>7976</v>
      </c>
      <c r="E3502" t="s">
        <v>7977</v>
      </c>
      <c r="F3502" t="s">
        <v>559</v>
      </c>
      <c r="G3502">
        <v>-6.1000000000000004E-3</v>
      </c>
    </row>
    <row r="3503" spans="1:7" x14ac:dyDescent="0.25">
      <c r="A3503" s="1">
        <v>39811</v>
      </c>
      <c r="B3503" t="s">
        <v>7978</v>
      </c>
      <c r="C3503" t="s">
        <v>7979</v>
      </c>
      <c r="D3503" t="s">
        <v>7979</v>
      </c>
      <c r="E3503" t="s">
        <v>7922</v>
      </c>
      <c r="F3503" t="s">
        <v>674</v>
      </c>
      <c r="G3503">
        <v>4.7999999999999996E-3</v>
      </c>
    </row>
    <row r="3504" spans="1:7" x14ac:dyDescent="0.25">
      <c r="A3504" s="1">
        <v>39808</v>
      </c>
      <c r="B3504" t="s">
        <v>7980</v>
      </c>
      <c r="C3504" t="s">
        <v>7969</v>
      </c>
      <c r="D3504" t="s">
        <v>7981</v>
      </c>
      <c r="E3504" t="s">
        <v>7982</v>
      </c>
      <c r="F3504" t="s">
        <v>5563</v>
      </c>
      <c r="G3504">
        <v>2.75E-2</v>
      </c>
    </row>
    <row r="3505" spans="1:7" x14ac:dyDescent="0.25">
      <c r="A3505" s="1">
        <v>39806</v>
      </c>
      <c r="B3505" t="s">
        <v>7983</v>
      </c>
      <c r="C3505" t="s">
        <v>7984</v>
      </c>
      <c r="D3505" t="s">
        <v>7985</v>
      </c>
      <c r="E3505" t="s">
        <v>7986</v>
      </c>
      <c r="F3505" t="s">
        <v>779</v>
      </c>
      <c r="G3505">
        <v>1.18E-2</v>
      </c>
    </row>
    <row r="3506" spans="1:7" x14ac:dyDescent="0.25">
      <c r="A3506" s="1">
        <v>39805</v>
      </c>
      <c r="B3506" t="s">
        <v>7987</v>
      </c>
      <c r="C3506" t="s">
        <v>7988</v>
      </c>
      <c r="D3506" t="s">
        <v>7988</v>
      </c>
      <c r="E3506" t="s">
        <v>7989</v>
      </c>
      <c r="F3506" t="s">
        <v>704</v>
      </c>
      <c r="G3506">
        <v>-1.06E-2</v>
      </c>
    </row>
    <row r="3507" spans="1:7" x14ac:dyDescent="0.25">
      <c r="A3507" s="1">
        <v>39804</v>
      </c>
      <c r="B3507" t="s">
        <v>7927</v>
      </c>
      <c r="C3507" t="s">
        <v>7990</v>
      </c>
      <c r="D3507" t="s">
        <v>7930</v>
      </c>
      <c r="E3507" t="s">
        <v>7991</v>
      </c>
      <c r="F3507" t="s">
        <v>844</v>
      </c>
      <c r="G3507">
        <v>1.17E-2</v>
      </c>
    </row>
    <row r="3508" spans="1:7" x14ac:dyDescent="0.25">
      <c r="A3508" s="1">
        <v>39801</v>
      </c>
      <c r="B3508" t="s">
        <v>7992</v>
      </c>
      <c r="C3508" t="s">
        <v>7993</v>
      </c>
      <c r="D3508" t="s">
        <v>7994</v>
      </c>
      <c r="E3508" t="s">
        <v>7995</v>
      </c>
      <c r="F3508" t="s">
        <v>828</v>
      </c>
      <c r="G3508">
        <v>-2.7E-2</v>
      </c>
    </row>
    <row r="3509" spans="1:7" x14ac:dyDescent="0.25">
      <c r="A3509" s="1">
        <v>39800</v>
      </c>
      <c r="B3509" t="s">
        <v>7996</v>
      </c>
      <c r="C3509" t="s">
        <v>7997</v>
      </c>
      <c r="D3509" t="s">
        <v>7998</v>
      </c>
      <c r="E3509" t="s">
        <v>7999</v>
      </c>
      <c r="F3509" t="s">
        <v>844</v>
      </c>
      <c r="G3509">
        <v>-9.1000000000000004E-3</v>
      </c>
    </row>
    <row r="3510" spans="1:7" x14ac:dyDescent="0.25">
      <c r="A3510" s="1">
        <v>39799</v>
      </c>
      <c r="B3510" t="s">
        <v>8000</v>
      </c>
      <c r="C3510" t="s">
        <v>8001</v>
      </c>
      <c r="D3510" t="s">
        <v>8002</v>
      </c>
      <c r="E3510" t="s">
        <v>8003</v>
      </c>
      <c r="F3510" t="s">
        <v>3378</v>
      </c>
      <c r="G3510">
        <v>3.0700000000000002E-2</v>
      </c>
    </row>
    <row r="3511" spans="1:7" x14ac:dyDescent="0.25">
      <c r="A3511" s="1">
        <v>39798</v>
      </c>
      <c r="B3511" t="s">
        <v>8004</v>
      </c>
      <c r="C3511" t="s">
        <v>8005</v>
      </c>
      <c r="D3511" t="s">
        <v>8006</v>
      </c>
      <c r="E3511" t="s">
        <v>8007</v>
      </c>
      <c r="F3511" t="s">
        <v>840</v>
      </c>
      <c r="G3511">
        <v>7.4999999999999997E-3</v>
      </c>
    </row>
    <row r="3512" spans="1:7" x14ac:dyDescent="0.25">
      <c r="A3512" s="1">
        <v>39797</v>
      </c>
      <c r="B3512" t="s">
        <v>8008</v>
      </c>
      <c r="C3512" t="s">
        <v>8009</v>
      </c>
      <c r="D3512" t="s">
        <v>8010</v>
      </c>
      <c r="E3512" t="s">
        <v>7935</v>
      </c>
      <c r="F3512" t="s">
        <v>752</v>
      </c>
      <c r="G3512">
        <v>2.01E-2</v>
      </c>
    </row>
    <row r="3513" spans="1:7" x14ac:dyDescent="0.25">
      <c r="A3513" s="1">
        <v>39794</v>
      </c>
      <c r="B3513" t="s">
        <v>8011</v>
      </c>
      <c r="C3513" t="s">
        <v>8012</v>
      </c>
      <c r="D3513" t="s">
        <v>8013</v>
      </c>
      <c r="E3513" t="s">
        <v>8014</v>
      </c>
      <c r="F3513" t="s">
        <v>704</v>
      </c>
      <c r="G3513">
        <v>-7.3000000000000001E-3</v>
      </c>
    </row>
    <row r="3514" spans="1:7" x14ac:dyDescent="0.25">
      <c r="A3514" s="1">
        <v>39793</v>
      </c>
      <c r="B3514" t="s">
        <v>8015</v>
      </c>
      <c r="C3514" t="s">
        <v>8016</v>
      </c>
      <c r="D3514" t="s">
        <v>8017</v>
      </c>
      <c r="E3514" t="s">
        <v>8018</v>
      </c>
      <c r="F3514" t="s">
        <v>553</v>
      </c>
      <c r="G3514">
        <v>2.2100000000000002E-2</v>
      </c>
    </row>
    <row r="3515" spans="1:7" x14ac:dyDescent="0.25">
      <c r="A3515" s="1">
        <v>39792</v>
      </c>
      <c r="B3515" t="s">
        <v>8019</v>
      </c>
      <c r="C3515" t="s">
        <v>8020</v>
      </c>
      <c r="D3515" t="s">
        <v>8021</v>
      </c>
      <c r="E3515" t="s">
        <v>8022</v>
      </c>
      <c r="F3515" t="s">
        <v>844</v>
      </c>
      <c r="G3515">
        <v>4.4900000000000002E-2</v>
      </c>
    </row>
    <row r="3516" spans="1:7" x14ac:dyDescent="0.25">
      <c r="A3516" s="1">
        <v>39791</v>
      </c>
      <c r="B3516" t="s">
        <v>8023</v>
      </c>
      <c r="C3516" t="s">
        <v>8024</v>
      </c>
      <c r="D3516" t="s">
        <v>8025</v>
      </c>
      <c r="E3516" t="s">
        <v>8026</v>
      </c>
      <c r="F3516" t="s">
        <v>700</v>
      </c>
      <c r="G3516">
        <v>6.4999999999999997E-3</v>
      </c>
    </row>
    <row r="3517" spans="1:7" x14ac:dyDescent="0.25">
      <c r="A3517" s="1">
        <v>39790</v>
      </c>
      <c r="B3517" t="s">
        <v>8027</v>
      </c>
      <c r="C3517" t="s">
        <v>8028</v>
      </c>
      <c r="D3517" t="s">
        <v>8029</v>
      </c>
      <c r="E3517" t="s">
        <v>8030</v>
      </c>
      <c r="F3517" t="s">
        <v>2420</v>
      </c>
      <c r="G3517">
        <v>2.2499999999999999E-2</v>
      </c>
    </row>
    <row r="3518" spans="1:7" x14ac:dyDescent="0.25">
      <c r="A3518" s="1">
        <v>39787</v>
      </c>
      <c r="B3518" t="s">
        <v>8031</v>
      </c>
      <c r="C3518" t="s">
        <v>8032</v>
      </c>
      <c r="D3518" t="s">
        <v>8033</v>
      </c>
      <c r="E3518" t="s">
        <v>8034</v>
      </c>
      <c r="F3518" t="s">
        <v>1352</v>
      </c>
      <c r="G3518">
        <v>-1.7399999999999999E-2</v>
      </c>
    </row>
    <row r="3519" spans="1:7" x14ac:dyDescent="0.25">
      <c r="A3519" s="1">
        <v>39786</v>
      </c>
      <c r="B3519" t="s">
        <v>8035</v>
      </c>
      <c r="C3519" t="s">
        <v>8036</v>
      </c>
      <c r="D3519" t="s">
        <v>8037</v>
      </c>
      <c r="E3519" t="s">
        <v>8038</v>
      </c>
      <c r="F3519" t="s">
        <v>1344</v>
      </c>
      <c r="G3519">
        <v>-6.4999999999999997E-3</v>
      </c>
    </row>
    <row r="3520" spans="1:7" x14ac:dyDescent="0.25">
      <c r="A3520" s="1">
        <v>39785</v>
      </c>
      <c r="B3520" t="s">
        <v>8039</v>
      </c>
      <c r="C3520" t="s">
        <v>8040</v>
      </c>
      <c r="D3520" t="s">
        <v>8041</v>
      </c>
      <c r="E3520" t="s">
        <v>8042</v>
      </c>
      <c r="F3520" t="s">
        <v>1473</v>
      </c>
      <c r="G3520">
        <v>-1.6E-2</v>
      </c>
    </row>
    <row r="3521" spans="1:7" x14ac:dyDescent="0.25">
      <c r="A3521" s="1">
        <v>39784</v>
      </c>
      <c r="B3521" t="s">
        <v>8043</v>
      </c>
      <c r="C3521" t="s">
        <v>8044</v>
      </c>
      <c r="D3521" t="s">
        <v>8045</v>
      </c>
      <c r="E3521" t="s">
        <v>8046</v>
      </c>
      <c r="F3521" t="s">
        <v>681</v>
      </c>
      <c r="G3521">
        <v>8.6E-3</v>
      </c>
    </row>
    <row r="3522" spans="1:7" x14ac:dyDescent="0.25">
      <c r="A3522" s="1">
        <v>39783</v>
      </c>
      <c r="B3522" t="s">
        <v>8047</v>
      </c>
      <c r="C3522" t="s">
        <v>8048</v>
      </c>
      <c r="D3522" t="s">
        <v>8049</v>
      </c>
      <c r="E3522" t="s">
        <v>8050</v>
      </c>
      <c r="F3522" t="s">
        <v>2060</v>
      </c>
      <c r="G3522">
        <v>-5.0999999999999997E-2</v>
      </c>
    </row>
    <row r="3523" spans="1:7" x14ac:dyDescent="0.25">
      <c r="A3523" s="1">
        <v>39780</v>
      </c>
      <c r="B3523" t="s">
        <v>8051</v>
      </c>
      <c r="C3523" t="s">
        <v>8052</v>
      </c>
      <c r="D3523" t="s">
        <v>8053</v>
      </c>
      <c r="E3523" t="s">
        <v>7942</v>
      </c>
      <c r="F3523" t="s">
        <v>8054</v>
      </c>
      <c r="G3523">
        <v>9.4999999999999998E-3</v>
      </c>
    </row>
    <row r="3524" spans="1:7" x14ac:dyDescent="0.25">
      <c r="A3524" s="1">
        <v>39778</v>
      </c>
      <c r="B3524" t="s">
        <v>8055</v>
      </c>
      <c r="C3524" t="s">
        <v>8056</v>
      </c>
      <c r="D3524" t="s">
        <v>8057</v>
      </c>
      <c r="E3524" t="s">
        <v>8058</v>
      </c>
      <c r="F3524" t="s">
        <v>8059</v>
      </c>
      <c r="G3524">
        <v>-1.21E-2</v>
      </c>
    </row>
    <row r="3525" spans="1:7" x14ac:dyDescent="0.25">
      <c r="A3525" s="1">
        <v>39777</v>
      </c>
      <c r="B3525" t="s">
        <v>8060</v>
      </c>
      <c r="C3525" t="s">
        <v>8060</v>
      </c>
      <c r="D3525" t="s">
        <v>8060</v>
      </c>
      <c r="E3525" t="s">
        <v>8060</v>
      </c>
      <c r="F3525" t="s">
        <v>11</v>
      </c>
      <c r="G3525">
        <v>-1.1999999999999999E-3</v>
      </c>
    </row>
    <row r="3526" spans="1:7" x14ac:dyDescent="0.25">
      <c r="A3526" s="1">
        <v>39776</v>
      </c>
      <c r="B3526" t="s">
        <v>8061</v>
      </c>
      <c r="C3526" t="s">
        <v>8062</v>
      </c>
      <c r="D3526" t="s">
        <v>7935</v>
      </c>
      <c r="E3526" t="s">
        <v>8062</v>
      </c>
      <c r="F3526" t="s">
        <v>826</v>
      </c>
      <c r="G3526">
        <v>3.5000000000000003E-2</v>
      </c>
    </row>
    <row r="3527" spans="1:7" x14ac:dyDescent="0.25">
      <c r="A3527" s="1">
        <v>39773</v>
      </c>
      <c r="B3527" t="s">
        <v>8063</v>
      </c>
      <c r="C3527" t="s">
        <v>8064</v>
      </c>
      <c r="D3527" t="s">
        <v>8020</v>
      </c>
      <c r="E3527" t="s">
        <v>8065</v>
      </c>
      <c r="F3527" t="s">
        <v>779</v>
      </c>
      <c r="G3527">
        <v>5.7599999999999998E-2</v>
      </c>
    </row>
    <row r="3528" spans="1:7" x14ac:dyDescent="0.25">
      <c r="A3528" s="1">
        <v>39772</v>
      </c>
      <c r="B3528" t="s">
        <v>8066</v>
      </c>
      <c r="C3528" t="s">
        <v>8067</v>
      </c>
      <c r="D3528" t="s">
        <v>8068</v>
      </c>
      <c r="E3528" t="s">
        <v>8069</v>
      </c>
      <c r="F3528" t="s">
        <v>5569</v>
      </c>
      <c r="G3528">
        <v>1.7299999999999999E-2</v>
      </c>
    </row>
    <row r="3529" spans="1:7" x14ac:dyDescent="0.25">
      <c r="A3529" s="1">
        <v>39771</v>
      </c>
      <c r="B3529" t="s">
        <v>8070</v>
      </c>
      <c r="C3529" t="s">
        <v>8071</v>
      </c>
      <c r="D3529" t="s">
        <v>8072</v>
      </c>
      <c r="E3529" t="s">
        <v>8073</v>
      </c>
      <c r="F3529" t="s">
        <v>5569</v>
      </c>
      <c r="G3529">
        <v>4.4999999999999997E-3</v>
      </c>
    </row>
    <row r="3530" spans="1:7" x14ac:dyDescent="0.25">
      <c r="A3530" s="1">
        <v>39770</v>
      </c>
      <c r="B3530" t="s">
        <v>8074</v>
      </c>
      <c r="C3530" t="s">
        <v>8075</v>
      </c>
      <c r="D3530" t="s">
        <v>8076</v>
      </c>
      <c r="E3530" t="s">
        <v>8077</v>
      </c>
      <c r="F3530" t="s">
        <v>727</v>
      </c>
      <c r="G3530">
        <v>-1.2500000000000001E-2</v>
      </c>
    </row>
    <row r="3531" spans="1:7" x14ac:dyDescent="0.25">
      <c r="A3531" s="1">
        <v>39769</v>
      </c>
      <c r="B3531" t="s">
        <v>8078</v>
      </c>
      <c r="C3531" t="s">
        <v>8078</v>
      </c>
      <c r="D3531" t="s">
        <v>8078</v>
      </c>
      <c r="E3531" t="s">
        <v>8078</v>
      </c>
      <c r="F3531" t="s">
        <v>11</v>
      </c>
      <c r="G3531">
        <v>-6.9999999999999999E-4</v>
      </c>
    </row>
    <row r="3532" spans="1:7" x14ac:dyDescent="0.25">
      <c r="A3532" s="1">
        <v>39766</v>
      </c>
      <c r="B3532" t="s">
        <v>8079</v>
      </c>
      <c r="C3532" t="s">
        <v>8080</v>
      </c>
      <c r="D3532" t="s">
        <v>8081</v>
      </c>
      <c r="E3532" t="s">
        <v>8080</v>
      </c>
      <c r="F3532" t="s">
        <v>727</v>
      </c>
      <c r="G3532">
        <v>5.3199999999999997E-2</v>
      </c>
    </row>
    <row r="3533" spans="1:7" x14ac:dyDescent="0.25">
      <c r="A3533" s="1">
        <v>39765</v>
      </c>
      <c r="B3533" t="s">
        <v>8082</v>
      </c>
      <c r="C3533" t="s">
        <v>8083</v>
      </c>
      <c r="D3533" t="s">
        <v>8084</v>
      </c>
      <c r="E3533" t="s">
        <v>8085</v>
      </c>
      <c r="F3533" t="s">
        <v>326</v>
      </c>
      <c r="G3533">
        <v>-1.78E-2</v>
      </c>
    </row>
    <row r="3534" spans="1:7" x14ac:dyDescent="0.25">
      <c r="A3534" s="1">
        <v>39764</v>
      </c>
      <c r="B3534" t="s">
        <v>8086</v>
      </c>
      <c r="C3534" t="s">
        <v>8087</v>
      </c>
      <c r="D3534" t="s">
        <v>8088</v>
      </c>
      <c r="E3534" t="s">
        <v>8089</v>
      </c>
      <c r="F3534" t="s">
        <v>840</v>
      </c>
      <c r="G3534">
        <v>-1.95E-2</v>
      </c>
    </row>
    <row r="3535" spans="1:7" x14ac:dyDescent="0.25">
      <c r="A3535" s="1">
        <v>39763</v>
      </c>
      <c r="B3535" t="s">
        <v>8090</v>
      </c>
      <c r="C3535" t="s">
        <v>8091</v>
      </c>
      <c r="D3535" t="s">
        <v>8092</v>
      </c>
      <c r="E3535" t="s">
        <v>8093</v>
      </c>
      <c r="F3535" t="s">
        <v>652</v>
      </c>
      <c r="G3535">
        <v>-1.8200000000000001E-2</v>
      </c>
    </row>
    <row r="3536" spans="1:7" x14ac:dyDescent="0.25">
      <c r="A3536" s="1">
        <v>39762</v>
      </c>
      <c r="B3536" t="s">
        <v>8094</v>
      </c>
      <c r="C3536" t="s">
        <v>8095</v>
      </c>
      <c r="D3536" t="s">
        <v>8096</v>
      </c>
      <c r="E3536" t="s">
        <v>8097</v>
      </c>
      <c r="F3536" t="s">
        <v>652</v>
      </c>
      <c r="G3536">
        <v>1.6899999999999998E-2</v>
      </c>
    </row>
    <row r="3537" spans="1:7" x14ac:dyDescent="0.25">
      <c r="A3537" s="1">
        <v>39759</v>
      </c>
      <c r="B3537" t="s">
        <v>8098</v>
      </c>
      <c r="C3537" t="s">
        <v>8099</v>
      </c>
      <c r="D3537" t="s">
        <v>8100</v>
      </c>
      <c r="E3537" t="s">
        <v>8101</v>
      </c>
      <c r="F3537" t="s">
        <v>779</v>
      </c>
      <c r="G3537">
        <v>2.7000000000000001E-3</v>
      </c>
    </row>
    <row r="3538" spans="1:7" x14ac:dyDescent="0.25">
      <c r="A3538" s="1">
        <v>39758</v>
      </c>
      <c r="B3538" t="s">
        <v>8102</v>
      </c>
      <c r="C3538" t="s">
        <v>8103</v>
      </c>
      <c r="D3538" t="s">
        <v>8104</v>
      </c>
      <c r="E3538" t="s">
        <v>8105</v>
      </c>
      <c r="F3538" t="s">
        <v>725</v>
      </c>
      <c r="G3538">
        <v>-1.3599999999999999E-2</v>
      </c>
    </row>
    <row r="3539" spans="1:7" x14ac:dyDescent="0.25">
      <c r="A3539" s="1">
        <v>39757</v>
      </c>
      <c r="B3539" t="s">
        <v>8106</v>
      </c>
      <c r="C3539" t="s">
        <v>8107</v>
      </c>
      <c r="D3539" t="s">
        <v>8107</v>
      </c>
      <c r="E3539" t="s">
        <v>8108</v>
      </c>
      <c r="F3539" t="s">
        <v>779</v>
      </c>
      <c r="G3539">
        <v>-1.9400000000000001E-2</v>
      </c>
    </row>
    <row r="3540" spans="1:7" x14ac:dyDescent="0.25">
      <c r="A3540" s="1">
        <v>39756</v>
      </c>
      <c r="B3540" t="s">
        <v>8109</v>
      </c>
      <c r="C3540" t="s">
        <v>8110</v>
      </c>
      <c r="D3540" t="s">
        <v>8111</v>
      </c>
      <c r="E3540" t="s">
        <v>8110</v>
      </c>
      <c r="F3540" t="s">
        <v>725</v>
      </c>
      <c r="G3540">
        <v>4.2200000000000001E-2</v>
      </c>
    </row>
    <row r="3541" spans="1:7" x14ac:dyDescent="0.25">
      <c r="A3541" s="1">
        <v>39755</v>
      </c>
      <c r="B3541" t="s">
        <v>8112</v>
      </c>
      <c r="C3541" t="s">
        <v>8113</v>
      </c>
      <c r="D3541" t="s">
        <v>8099</v>
      </c>
      <c r="E3541" t="s">
        <v>8114</v>
      </c>
      <c r="F3541" t="s">
        <v>779</v>
      </c>
      <c r="G3541">
        <v>1.2E-2</v>
      </c>
    </row>
    <row r="3542" spans="1:7" x14ac:dyDescent="0.25">
      <c r="A3542" s="1">
        <v>39752</v>
      </c>
      <c r="B3542" t="s">
        <v>8115</v>
      </c>
      <c r="C3542" t="s">
        <v>8116</v>
      </c>
      <c r="D3542" t="s">
        <v>8071</v>
      </c>
      <c r="E3542" t="s">
        <v>8117</v>
      </c>
      <c r="F3542" t="s">
        <v>779</v>
      </c>
      <c r="G3542">
        <v>-2.7699999999999999E-2</v>
      </c>
    </row>
    <row r="3543" spans="1:7" x14ac:dyDescent="0.25">
      <c r="A3543" s="1">
        <v>39751</v>
      </c>
      <c r="B3543" t="s">
        <v>8118</v>
      </c>
      <c r="C3543" t="s">
        <v>8119</v>
      </c>
      <c r="D3543" t="s">
        <v>8120</v>
      </c>
      <c r="E3543" t="s">
        <v>8121</v>
      </c>
      <c r="F3543" t="s">
        <v>779</v>
      </c>
      <c r="G3543">
        <v>-2.07E-2</v>
      </c>
    </row>
    <row r="3544" spans="1:7" x14ac:dyDescent="0.25">
      <c r="A3544" s="1">
        <v>39750</v>
      </c>
      <c r="B3544" t="s">
        <v>8122</v>
      </c>
      <c r="C3544" t="s">
        <v>8123</v>
      </c>
      <c r="D3544" t="s">
        <v>8123</v>
      </c>
      <c r="E3544" t="s">
        <v>8123</v>
      </c>
      <c r="F3544" t="s">
        <v>826</v>
      </c>
      <c r="G3544">
        <v>1.83E-2</v>
      </c>
    </row>
    <row r="3545" spans="1:7" x14ac:dyDescent="0.25">
      <c r="A3545" s="1">
        <v>39749</v>
      </c>
      <c r="B3545" t="s">
        <v>8124</v>
      </c>
      <c r="C3545" t="s">
        <v>8125</v>
      </c>
      <c r="D3545" t="s">
        <v>8126</v>
      </c>
      <c r="E3545" t="s">
        <v>8127</v>
      </c>
      <c r="F3545" t="s">
        <v>727</v>
      </c>
      <c r="G3545">
        <v>-3.2000000000000002E-3</v>
      </c>
    </row>
    <row r="3546" spans="1:7" x14ac:dyDescent="0.25">
      <c r="A3546" s="1">
        <v>39748</v>
      </c>
      <c r="B3546" t="s">
        <v>8128</v>
      </c>
      <c r="C3546" t="s">
        <v>8129</v>
      </c>
      <c r="D3546" t="s">
        <v>8130</v>
      </c>
      <c r="E3546" t="s">
        <v>8131</v>
      </c>
      <c r="F3546" t="s">
        <v>1030</v>
      </c>
      <c r="G3546">
        <v>1.7299999999999999E-2</v>
      </c>
    </row>
    <row r="3547" spans="1:7" x14ac:dyDescent="0.25">
      <c r="A3547" s="1">
        <v>39745</v>
      </c>
      <c r="B3547" t="s">
        <v>8132</v>
      </c>
      <c r="C3547" t="s">
        <v>8133</v>
      </c>
      <c r="D3547" t="s">
        <v>8091</v>
      </c>
      <c r="E3547" t="s">
        <v>8134</v>
      </c>
      <c r="F3547" t="s">
        <v>700</v>
      </c>
      <c r="G3547">
        <v>2.2200000000000001E-2</v>
      </c>
    </row>
    <row r="3548" spans="1:7" x14ac:dyDescent="0.25">
      <c r="A3548" s="1">
        <v>39744</v>
      </c>
      <c r="B3548" t="s">
        <v>8135</v>
      </c>
      <c r="C3548" t="s">
        <v>8136</v>
      </c>
      <c r="D3548" t="s">
        <v>8137</v>
      </c>
      <c r="E3548" t="s">
        <v>8136</v>
      </c>
      <c r="F3548" t="s">
        <v>652</v>
      </c>
      <c r="G3548">
        <v>-2.7300000000000001E-2</v>
      </c>
    </row>
    <row r="3549" spans="1:7" x14ac:dyDescent="0.25">
      <c r="A3549" s="1">
        <v>39743</v>
      </c>
      <c r="B3549" t="s">
        <v>8138</v>
      </c>
      <c r="C3549" t="s">
        <v>8139</v>
      </c>
      <c r="D3549" t="s">
        <v>8139</v>
      </c>
      <c r="E3549" t="s">
        <v>8140</v>
      </c>
      <c r="F3549" t="s">
        <v>844</v>
      </c>
      <c r="G3549">
        <v>-4.2799999999999998E-2</v>
      </c>
    </row>
    <row r="3550" spans="1:7" x14ac:dyDescent="0.25">
      <c r="A3550" s="1">
        <v>39742</v>
      </c>
      <c r="B3550" t="s">
        <v>8141</v>
      </c>
      <c r="C3550" t="s">
        <v>8142</v>
      </c>
      <c r="D3550" t="s">
        <v>8142</v>
      </c>
      <c r="E3550" t="s">
        <v>8143</v>
      </c>
      <c r="F3550" t="s">
        <v>744</v>
      </c>
      <c r="G3550">
        <v>-2.7300000000000001E-2</v>
      </c>
    </row>
    <row r="3551" spans="1:7" x14ac:dyDescent="0.25">
      <c r="A3551" s="1">
        <v>39741</v>
      </c>
      <c r="B3551" t="s">
        <v>8144</v>
      </c>
      <c r="C3551" t="s">
        <v>8145</v>
      </c>
      <c r="D3551" t="s">
        <v>8145</v>
      </c>
      <c r="E3551" t="s">
        <v>8146</v>
      </c>
      <c r="F3551" t="s">
        <v>779</v>
      </c>
      <c r="G3551">
        <v>3.2000000000000002E-3</v>
      </c>
    </row>
    <row r="3552" spans="1:7" x14ac:dyDescent="0.25">
      <c r="A3552" s="1">
        <v>39738</v>
      </c>
      <c r="B3552" t="s">
        <v>8147</v>
      </c>
      <c r="C3552" t="s">
        <v>8148</v>
      </c>
      <c r="D3552" t="s">
        <v>8149</v>
      </c>
      <c r="E3552" t="s">
        <v>8150</v>
      </c>
      <c r="F3552" t="s">
        <v>5569</v>
      </c>
      <c r="G3552">
        <v>-2.0500000000000001E-2</v>
      </c>
    </row>
    <row r="3553" spans="1:7" x14ac:dyDescent="0.25">
      <c r="A3553" s="1">
        <v>39737</v>
      </c>
      <c r="B3553" t="s">
        <v>8151</v>
      </c>
      <c r="C3553" t="s">
        <v>8152</v>
      </c>
      <c r="D3553" t="s">
        <v>8152</v>
      </c>
      <c r="E3553" t="s">
        <v>8153</v>
      </c>
      <c r="F3553" t="s">
        <v>725</v>
      </c>
      <c r="G3553">
        <v>-4.07E-2</v>
      </c>
    </row>
    <row r="3554" spans="1:7" x14ac:dyDescent="0.25">
      <c r="A3554" s="1">
        <v>39736</v>
      </c>
      <c r="B3554" t="s">
        <v>8154</v>
      </c>
      <c r="C3554" t="s">
        <v>8155</v>
      </c>
      <c r="D3554" t="s">
        <v>8156</v>
      </c>
      <c r="E3554" t="s">
        <v>8007</v>
      </c>
      <c r="F3554" t="s">
        <v>3378</v>
      </c>
      <c r="G3554">
        <v>-1E-3</v>
      </c>
    </row>
    <row r="3555" spans="1:7" x14ac:dyDescent="0.25">
      <c r="A3555" s="1">
        <v>39735</v>
      </c>
      <c r="B3555" t="s">
        <v>8157</v>
      </c>
      <c r="C3555" t="s">
        <v>8158</v>
      </c>
      <c r="D3555" t="s">
        <v>8158</v>
      </c>
      <c r="E3555" t="s">
        <v>8159</v>
      </c>
      <c r="F3555" t="s">
        <v>710</v>
      </c>
      <c r="G3555">
        <v>-3.0999999999999999E-3</v>
      </c>
    </row>
    <row r="3556" spans="1:7" x14ac:dyDescent="0.25">
      <c r="A3556" s="1">
        <v>39734</v>
      </c>
      <c r="B3556" t="s">
        <v>7984</v>
      </c>
      <c r="C3556" t="s">
        <v>8160</v>
      </c>
      <c r="D3556" t="s">
        <v>8160</v>
      </c>
      <c r="E3556" t="s">
        <v>8161</v>
      </c>
      <c r="F3556" t="s">
        <v>800</v>
      </c>
      <c r="G3556">
        <v>-1.9300000000000001E-2</v>
      </c>
    </row>
    <row r="3557" spans="1:7" x14ac:dyDescent="0.25">
      <c r="A3557" s="1">
        <v>39731</v>
      </c>
      <c r="B3557" t="s">
        <v>8162</v>
      </c>
      <c r="C3557" t="s">
        <v>8163</v>
      </c>
      <c r="D3557" t="s">
        <v>8163</v>
      </c>
      <c r="E3557" t="s">
        <v>8164</v>
      </c>
      <c r="F3557" t="s">
        <v>700</v>
      </c>
      <c r="G3557">
        <v>-3.1399999999999997E-2</v>
      </c>
    </row>
    <row r="3558" spans="1:7" x14ac:dyDescent="0.25">
      <c r="A3558" s="1">
        <v>39730</v>
      </c>
      <c r="B3558" t="s">
        <v>7762</v>
      </c>
      <c r="C3558" t="s">
        <v>8165</v>
      </c>
      <c r="D3558" t="s">
        <v>8166</v>
      </c>
      <c r="E3558" t="s">
        <v>7764</v>
      </c>
      <c r="F3558" t="s">
        <v>744</v>
      </c>
      <c r="G3558">
        <v>-2.2100000000000002E-2</v>
      </c>
    </row>
    <row r="3559" spans="1:7" x14ac:dyDescent="0.25">
      <c r="A3559" s="1">
        <v>39729</v>
      </c>
      <c r="B3559" t="s">
        <v>8167</v>
      </c>
      <c r="C3559" t="s">
        <v>8168</v>
      </c>
      <c r="D3559" t="s">
        <v>7816</v>
      </c>
      <c r="E3559" t="s">
        <v>8169</v>
      </c>
      <c r="F3559" t="s">
        <v>638</v>
      </c>
      <c r="G3559">
        <v>2.81E-2</v>
      </c>
    </row>
    <row r="3560" spans="1:7" x14ac:dyDescent="0.25">
      <c r="A3560" s="1">
        <v>39728</v>
      </c>
      <c r="B3560" t="s">
        <v>8170</v>
      </c>
      <c r="C3560" t="s">
        <v>7954</v>
      </c>
      <c r="D3560" t="s">
        <v>7764</v>
      </c>
      <c r="E3560" t="s">
        <v>7924</v>
      </c>
      <c r="F3560" t="s">
        <v>652</v>
      </c>
      <c r="G3560">
        <v>1.8200000000000001E-2</v>
      </c>
    </row>
    <row r="3561" spans="1:7" x14ac:dyDescent="0.25">
      <c r="A3561" s="1">
        <v>39727</v>
      </c>
      <c r="B3561" t="s">
        <v>7934</v>
      </c>
      <c r="C3561" t="s">
        <v>8171</v>
      </c>
      <c r="D3561" t="s">
        <v>7770</v>
      </c>
      <c r="E3561" t="s">
        <v>8172</v>
      </c>
      <c r="F3561" t="s">
        <v>706</v>
      </c>
      <c r="G3561">
        <v>4.0800000000000003E-2</v>
      </c>
    </row>
    <row r="3562" spans="1:7" x14ac:dyDescent="0.25">
      <c r="A3562" s="1">
        <v>39724</v>
      </c>
      <c r="B3562" t="s">
        <v>8173</v>
      </c>
      <c r="C3562" t="s">
        <v>8174</v>
      </c>
      <c r="D3562" t="s">
        <v>8175</v>
      </c>
      <c r="E3562" t="s">
        <v>8176</v>
      </c>
      <c r="F3562" t="s">
        <v>722</v>
      </c>
      <c r="G3562">
        <v>-1.2E-2</v>
      </c>
    </row>
    <row r="3563" spans="1:7" x14ac:dyDescent="0.25">
      <c r="A3563" s="1">
        <v>39723</v>
      </c>
      <c r="B3563" t="s">
        <v>8005</v>
      </c>
      <c r="C3563" t="s">
        <v>7980</v>
      </c>
      <c r="D3563" t="s">
        <v>7980</v>
      </c>
      <c r="E3563" t="s">
        <v>8177</v>
      </c>
      <c r="F3563" t="s">
        <v>570</v>
      </c>
      <c r="G3563">
        <v>-4.7300000000000002E-2</v>
      </c>
    </row>
    <row r="3564" spans="1:7" x14ac:dyDescent="0.25">
      <c r="A3564" s="1">
        <v>39722</v>
      </c>
      <c r="B3564" t="s">
        <v>7768</v>
      </c>
      <c r="C3564" t="s">
        <v>8178</v>
      </c>
      <c r="D3564" t="s">
        <v>7795</v>
      </c>
      <c r="E3564" t="s">
        <v>8179</v>
      </c>
      <c r="F3564" t="s">
        <v>2255</v>
      </c>
      <c r="G3564">
        <v>7.4000000000000003E-3</v>
      </c>
    </row>
    <row r="3565" spans="1:7" x14ac:dyDescent="0.25">
      <c r="A3565" s="1">
        <v>39721</v>
      </c>
      <c r="B3565" t="s">
        <v>7912</v>
      </c>
      <c r="C3565" t="s">
        <v>8180</v>
      </c>
      <c r="D3565" t="s">
        <v>8181</v>
      </c>
      <c r="E3565" t="s">
        <v>8182</v>
      </c>
      <c r="F3565" t="s">
        <v>2301</v>
      </c>
      <c r="G3565">
        <v>-1.5800000000000002E-2</v>
      </c>
    </row>
    <row r="3566" spans="1:7" x14ac:dyDescent="0.25">
      <c r="A3566" s="1">
        <v>39720</v>
      </c>
      <c r="B3566" t="s">
        <v>8183</v>
      </c>
      <c r="C3566" t="s">
        <v>8184</v>
      </c>
      <c r="D3566" t="s">
        <v>7648</v>
      </c>
      <c r="E3566" t="s">
        <v>8185</v>
      </c>
      <c r="F3566" t="s">
        <v>8186</v>
      </c>
      <c r="G3566">
        <v>6.0000000000000001E-3</v>
      </c>
    </row>
    <row r="3567" spans="1:7" x14ac:dyDescent="0.25">
      <c r="A3567" s="1">
        <v>39717</v>
      </c>
      <c r="B3567" t="s">
        <v>7979</v>
      </c>
      <c r="C3567" t="s">
        <v>8187</v>
      </c>
      <c r="D3567" t="s">
        <v>8188</v>
      </c>
      <c r="E3567" t="s">
        <v>8187</v>
      </c>
      <c r="F3567" t="s">
        <v>5569</v>
      </c>
      <c r="G3567">
        <v>5.8999999999999999E-3</v>
      </c>
    </row>
    <row r="3568" spans="1:7" x14ac:dyDescent="0.25">
      <c r="A3568" s="1">
        <v>39716</v>
      </c>
      <c r="B3568" t="s">
        <v>8169</v>
      </c>
      <c r="C3568" t="s">
        <v>8189</v>
      </c>
      <c r="D3568" t="s">
        <v>8189</v>
      </c>
      <c r="E3568" t="s">
        <v>8190</v>
      </c>
      <c r="F3568" t="s">
        <v>5563</v>
      </c>
      <c r="G3568">
        <v>-1.2699999999999999E-2</v>
      </c>
    </row>
    <row r="3569" spans="1:7" x14ac:dyDescent="0.25">
      <c r="A3569" s="1">
        <v>39715</v>
      </c>
      <c r="B3569" t="s">
        <v>7771</v>
      </c>
      <c r="C3569" t="s">
        <v>8191</v>
      </c>
      <c r="D3569" t="s">
        <v>7805</v>
      </c>
      <c r="E3569" t="s">
        <v>8191</v>
      </c>
      <c r="F3569" t="s">
        <v>800</v>
      </c>
      <c r="G3569">
        <v>4.0000000000000001E-3</v>
      </c>
    </row>
    <row r="3570" spans="1:7" x14ac:dyDescent="0.25">
      <c r="A3570" s="1">
        <v>39714</v>
      </c>
      <c r="B3570" t="s">
        <v>8192</v>
      </c>
      <c r="C3570" t="s">
        <v>7895</v>
      </c>
      <c r="D3570" t="s">
        <v>7743</v>
      </c>
      <c r="E3570" t="s">
        <v>8193</v>
      </c>
      <c r="F3570" t="s">
        <v>704</v>
      </c>
      <c r="G3570">
        <v>-2.0400000000000001E-2</v>
      </c>
    </row>
    <row r="3571" spans="1:7" x14ac:dyDescent="0.25">
      <c r="A3571" s="1">
        <v>39713</v>
      </c>
      <c r="B3571" t="s">
        <v>8194</v>
      </c>
      <c r="C3571" t="s">
        <v>8195</v>
      </c>
      <c r="D3571" t="s">
        <v>8196</v>
      </c>
      <c r="E3571" t="s">
        <v>8195</v>
      </c>
      <c r="F3571" t="s">
        <v>779</v>
      </c>
      <c r="G3571">
        <v>5.0299999999999997E-2</v>
      </c>
    </row>
    <row r="3572" spans="1:7" x14ac:dyDescent="0.25">
      <c r="A3572" s="1">
        <v>39710</v>
      </c>
      <c r="B3572" t="s">
        <v>8197</v>
      </c>
      <c r="C3572" t="s">
        <v>8197</v>
      </c>
      <c r="D3572" t="s">
        <v>8197</v>
      </c>
      <c r="E3572" t="s">
        <v>8197</v>
      </c>
      <c r="F3572" t="s">
        <v>828</v>
      </c>
      <c r="G3572">
        <v>-3.5999999999999997E-2</v>
      </c>
    </row>
    <row r="3573" spans="1:7" x14ac:dyDescent="0.25">
      <c r="A3573" s="1">
        <v>39709</v>
      </c>
      <c r="B3573" t="s">
        <v>8198</v>
      </c>
      <c r="C3573" t="s">
        <v>8199</v>
      </c>
      <c r="D3573" t="s">
        <v>8200</v>
      </c>
      <c r="E3573" t="s">
        <v>8201</v>
      </c>
      <c r="F3573" t="s">
        <v>5569</v>
      </c>
      <c r="G3573">
        <v>5.45E-2</v>
      </c>
    </row>
    <row r="3574" spans="1:7" x14ac:dyDescent="0.25">
      <c r="A3574" s="1">
        <v>39708</v>
      </c>
      <c r="B3574" t="s">
        <v>7993</v>
      </c>
      <c r="C3574" t="s">
        <v>8202</v>
      </c>
      <c r="D3574" t="s">
        <v>8203</v>
      </c>
      <c r="E3574" t="s">
        <v>8202</v>
      </c>
      <c r="F3574" t="s">
        <v>725</v>
      </c>
      <c r="G3574">
        <v>9.0300000000000005E-2</v>
      </c>
    </row>
    <row r="3575" spans="1:7" x14ac:dyDescent="0.25">
      <c r="A3575" s="1">
        <v>39707</v>
      </c>
      <c r="B3575" t="s">
        <v>8025</v>
      </c>
      <c r="C3575" t="s">
        <v>8204</v>
      </c>
      <c r="D3575" t="s">
        <v>8204</v>
      </c>
      <c r="E3575" t="s">
        <v>8205</v>
      </c>
      <c r="F3575" t="s">
        <v>826</v>
      </c>
      <c r="G3575">
        <v>-8.3999999999999995E-3</v>
      </c>
    </row>
    <row r="3576" spans="1:7" x14ac:dyDescent="0.25">
      <c r="A3576" s="1">
        <v>39706</v>
      </c>
      <c r="B3576" t="s">
        <v>8022</v>
      </c>
      <c r="C3576" t="s">
        <v>8206</v>
      </c>
      <c r="D3576" t="s">
        <v>8207</v>
      </c>
      <c r="E3576" t="s">
        <v>8208</v>
      </c>
      <c r="F3576" t="s">
        <v>779</v>
      </c>
      <c r="G3576">
        <v>0.03</v>
      </c>
    </row>
    <row r="3577" spans="1:7" x14ac:dyDescent="0.25">
      <c r="A3577" s="1">
        <v>39703</v>
      </c>
      <c r="B3577" t="s">
        <v>8209</v>
      </c>
      <c r="C3577" t="s">
        <v>8031</v>
      </c>
      <c r="D3577" t="s">
        <v>8109</v>
      </c>
      <c r="E3577" t="s">
        <v>8031</v>
      </c>
      <c r="F3577" t="s">
        <v>727</v>
      </c>
      <c r="G3577">
        <v>2.5600000000000001E-2</v>
      </c>
    </row>
    <row r="3578" spans="1:7" x14ac:dyDescent="0.25">
      <c r="A3578" s="1">
        <v>39702</v>
      </c>
      <c r="B3578" t="s">
        <v>8106</v>
      </c>
      <c r="C3578" t="s">
        <v>8210</v>
      </c>
      <c r="D3578" t="s">
        <v>8210</v>
      </c>
      <c r="E3578" t="s">
        <v>8108</v>
      </c>
      <c r="F3578" t="s">
        <v>725</v>
      </c>
      <c r="G3578">
        <v>-2.1899999999999999E-2</v>
      </c>
    </row>
    <row r="3579" spans="1:7" x14ac:dyDescent="0.25">
      <c r="A3579" s="1">
        <v>39701</v>
      </c>
      <c r="B3579" t="s">
        <v>8211</v>
      </c>
      <c r="C3579" t="s">
        <v>8212</v>
      </c>
      <c r="D3579" t="s">
        <v>8213</v>
      </c>
      <c r="E3579" t="s">
        <v>8122</v>
      </c>
      <c r="F3579" t="s">
        <v>5569</v>
      </c>
      <c r="G3579">
        <v>-3.7100000000000001E-2</v>
      </c>
    </row>
    <row r="3580" spans="1:7" x14ac:dyDescent="0.25">
      <c r="A3580" s="1">
        <v>39700</v>
      </c>
      <c r="B3580" t="s">
        <v>8214</v>
      </c>
      <c r="C3580" t="s">
        <v>8215</v>
      </c>
      <c r="D3580" t="s">
        <v>8215</v>
      </c>
      <c r="E3580" t="s">
        <v>8040</v>
      </c>
      <c r="F3580" t="s">
        <v>725</v>
      </c>
      <c r="G3580">
        <v>-1.2999999999999999E-2</v>
      </c>
    </row>
    <row r="3581" spans="1:7" x14ac:dyDescent="0.25">
      <c r="A3581" s="1">
        <v>39699</v>
      </c>
      <c r="B3581" t="s">
        <v>8216</v>
      </c>
      <c r="C3581" t="s">
        <v>8021</v>
      </c>
      <c r="D3581" t="s">
        <v>8217</v>
      </c>
      <c r="E3581" t="s">
        <v>8218</v>
      </c>
      <c r="F3581" t="s">
        <v>5563</v>
      </c>
      <c r="G3581">
        <v>-1E-4</v>
      </c>
    </row>
    <row r="3582" spans="1:7" x14ac:dyDescent="0.25">
      <c r="A3582" s="1">
        <v>39696</v>
      </c>
      <c r="B3582" t="s">
        <v>8219</v>
      </c>
      <c r="C3582" t="s">
        <v>8220</v>
      </c>
      <c r="D3582" t="s">
        <v>8221</v>
      </c>
      <c r="E3582" t="s">
        <v>8222</v>
      </c>
      <c r="F3582" t="s">
        <v>5563</v>
      </c>
      <c r="G3582">
        <v>-4.0000000000000002E-4</v>
      </c>
    </row>
    <row r="3583" spans="1:7" x14ac:dyDescent="0.25">
      <c r="A3583" s="1">
        <v>39695</v>
      </c>
      <c r="B3583" t="s">
        <v>8223</v>
      </c>
      <c r="C3583" t="s">
        <v>8224</v>
      </c>
      <c r="D3583" t="s">
        <v>8225</v>
      </c>
      <c r="E3583" t="s">
        <v>8226</v>
      </c>
      <c r="F3583" t="s">
        <v>744</v>
      </c>
      <c r="G3583">
        <v>-6.0000000000000001E-3</v>
      </c>
    </row>
    <row r="3584" spans="1:7" x14ac:dyDescent="0.25">
      <c r="A3584" s="1">
        <v>39694</v>
      </c>
      <c r="B3584" t="s">
        <v>8227</v>
      </c>
      <c r="C3584" t="s">
        <v>7940</v>
      </c>
      <c r="D3584" t="s">
        <v>7940</v>
      </c>
      <c r="E3584" t="s">
        <v>8228</v>
      </c>
      <c r="F3584" t="s">
        <v>725</v>
      </c>
      <c r="G3584">
        <v>-2.8999999999999998E-3</v>
      </c>
    </row>
    <row r="3585" spans="1:7" x14ac:dyDescent="0.25">
      <c r="A3585" s="1">
        <v>39693</v>
      </c>
      <c r="B3585" t="s">
        <v>8229</v>
      </c>
      <c r="C3585" t="s">
        <v>8230</v>
      </c>
      <c r="D3585" t="s">
        <v>8231</v>
      </c>
      <c r="E3585" t="s">
        <v>8232</v>
      </c>
      <c r="F3585" t="s">
        <v>800</v>
      </c>
      <c r="G3585">
        <v>-2.93E-2</v>
      </c>
    </row>
    <row r="3586" spans="1:7" x14ac:dyDescent="0.25">
      <c r="A3586" s="1">
        <v>39689</v>
      </c>
      <c r="B3586" t="s">
        <v>8177</v>
      </c>
      <c r="C3586" t="s">
        <v>8233</v>
      </c>
      <c r="D3586" t="s">
        <v>8234</v>
      </c>
      <c r="E3586" t="s">
        <v>8233</v>
      </c>
      <c r="F3586" t="s">
        <v>3378</v>
      </c>
      <c r="G3586">
        <v>-1.9E-3</v>
      </c>
    </row>
    <row r="3587" spans="1:7" x14ac:dyDescent="0.25">
      <c r="A3587" s="1">
        <v>39688</v>
      </c>
      <c r="B3587" t="s">
        <v>8235</v>
      </c>
      <c r="C3587" t="s">
        <v>8009</v>
      </c>
      <c r="D3587" t="s">
        <v>8236</v>
      </c>
      <c r="E3587" t="s">
        <v>8237</v>
      </c>
      <c r="F3587" t="s">
        <v>1324</v>
      </c>
      <c r="G3587">
        <v>3.3999999999999998E-3</v>
      </c>
    </row>
    <row r="3588" spans="1:7" x14ac:dyDescent="0.25">
      <c r="A3588" s="1">
        <v>39687</v>
      </c>
      <c r="B3588" t="s">
        <v>8238</v>
      </c>
      <c r="C3588" t="s">
        <v>8161</v>
      </c>
      <c r="D3588" t="s">
        <v>8161</v>
      </c>
      <c r="E3588" t="s">
        <v>8239</v>
      </c>
      <c r="F3588" t="s">
        <v>725</v>
      </c>
      <c r="G3588">
        <v>7.1999999999999998E-3</v>
      </c>
    </row>
    <row r="3589" spans="1:7" x14ac:dyDescent="0.25">
      <c r="A3589" s="1">
        <v>39686</v>
      </c>
      <c r="B3589" t="s">
        <v>8240</v>
      </c>
      <c r="C3589" t="s">
        <v>8172</v>
      </c>
      <c r="D3589" t="s">
        <v>8172</v>
      </c>
      <c r="E3589" t="s">
        <v>8172</v>
      </c>
      <c r="F3589" t="s">
        <v>559</v>
      </c>
      <c r="G3589">
        <v>2.8999999999999998E-3</v>
      </c>
    </row>
    <row r="3590" spans="1:7" x14ac:dyDescent="0.25">
      <c r="A3590" s="1">
        <v>39685</v>
      </c>
      <c r="B3590" t="s">
        <v>8241</v>
      </c>
      <c r="C3590" t="s">
        <v>8241</v>
      </c>
      <c r="D3590" t="s">
        <v>8241</v>
      </c>
      <c r="E3590" t="s">
        <v>8241</v>
      </c>
      <c r="F3590" t="s">
        <v>652</v>
      </c>
      <c r="G3590">
        <v>-9.1999999999999998E-3</v>
      </c>
    </row>
    <row r="3591" spans="1:7" x14ac:dyDescent="0.25">
      <c r="A3591" s="1">
        <v>39682</v>
      </c>
      <c r="B3591" t="s">
        <v>8242</v>
      </c>
      <c r="C3591" t="s">
        <v>8243</v>
      </c>
      <c r="D3591" t="s">
        <v>8244</v>
      </c>
      <c r="E3591" t="s">
        <v>8245</v>
      </c>
      <c r="F3591" t="s">
        <v>779</v>
      </c>
      <c r="G3591">
        <v>-6.7000000000000002E-3</v>
      </c>
    </row>
    <row r="3592" spans="1:7" x14ac:dyDescent="0.25">
      <c r="A3592" s="1">
        <v>39681</v>
      </c>
      <c r="B3592" t="s">
        <v>8234</v>
      </c>
      <c r="C3592" t="s">
        <v>8246</v>
      </c>
      <c r="D3592" t="s">
        <v>8247</v>
      </c>
      <c r="E3592" t="s">
        <v>8246</v>
      </c>
      <c r="F3592" t="s">
        <v>700</v>
      </c>
      <c r="G3592">
        <v>2.8000000000000001E-2</v>
      </c>
    </row>
    <row r="3593" spans="1:7" x14ac:dyDescent="0.25">
      <c r="A3593" s="1">
        <v>39680</v>
      </c>
      <c r="B3593" t="s">
        <v>8248</v>
      </c>
      <c r="C3593" t="s">
        <v>8249</v>
      </c>
      <c r="D3593" t="s">
        <v>8249</v>
      </c>
      <c r="E3593" t="s">
        <v>8250</v>
      </c>
      <c r="F3593" t="s">
        <v>5563</v>
      </c>
      <c r="G3593">
        <v>-1E-3</v>
      </c>
    </row>
    <row r="3594" spans="1:7" x14ac:dyDescent="0.25">
      <c r="A3594" s="1">
        <v>39679</v>
      </c>
      <c r="B3594" t="s">
        <v>8052</v>
      </c>
      <c r="C3594" t="s">
        <v>8251</v>
      </c>
      <c r="D3594" t="s">
        <v>8252</v>
      </c>
      <c r="E3594" t="s">
        <v>8251</v>
      </c>
      <c r="F3594" t="s">
        <v>710</v>
      </c>
      <c r="G3594">
        <v>1.43E-2</v>
      </c>
    </row>
    <row r="3595" spans="1:7" x14ac:dyDescent="0.25">
      <c r="A3595" s="1">
        <v>39678</v>
      </c>
      <c r="B3595" t="s">
        <v>8253</v>
      </c>
      <c r="C3595" t="s">
        <v>8254</v>
      </c>
      <c r="D3595" t="s">
        <v>8255</v>
      </c>
      <c r="E3595" t="s">
        <v>8254</v>
      </c>
      <c r="F3595" t="s">
        <v>779</v>
      </c>
      <c r="G3595">
        <v>1.7399999999999999E-2</v>
      </c>
    </row>
    <row r="3596" spans="1:7" x14ac:dyDescent="0.25">
      <c r="A3596" s="1">
        <v>39675</v>
      </c>
      <c r="B3596" t="s">
        <v>8045</v>
      </c>
      <c r="C3596" t="s">
        <v>8256</v>
      </c>
      <c r="D3596" t="s">
        <v>8257</v>
      </c>
      <c r="E3596" t="s">
        <v>8258</v>
      </c>
      <c r="F3596" t="s">
        <v>674</v>
      </c>
      <c r="G3596">
        <v>-2.75E-2</v>
      </c>
    </row>
    <row r="3597" spans="1:7" x14ac:dyDescent="0.25">
      <c r="A3597" s="1">
        <v>39674</v>
      </c>
      <c r="B3597" t="s">
        <v>7942</v>
      </c>
      <c r="C3597" t="s">
        <v>8259</v>
      </c>
      <c r="D3597" t="s">
        <v>8260</v>
      </c>
      <c r="E3597" t="s">
        <v>8229</v>
      </c>
      <c r="F3597" t="s">
        <v>840</v>
      </c>
      <c r="G3597">
        <v>-2.0400000000000001E-2</v>
      </c>
    </row>
    <row r="3598" spans="1:7" x14ac:dyDescent="0.25">
      <c r="A3598" s="1">
        <v>39673</v>
      </c>
      <c r="B3598" t="s">
        <v>8261</v>
      </c>
      <c r="C3598" t="s">
        <v>8262</v>
      </c>
      <c r="D3598" t="s">
        <v>8263</v>
      </c>
      <c r="E3598" t="s">
        <v>8262</v>
      </c>
      <c r="F3598" t="s">
        <v>748</v>
      </c>
      <c r="G3598">
        <v>2.0799999999999999E-2</v>
      </c>
    </row>
    <row r="3599" spans="1:7" x14ac:dyDescent="0.25">
      <c r="A3599" s="1">
        <v>39672</v>
      </c>
      <c r="B3599" t="s">
        <v>7942</v>
      </c>
      <c r="C3599" t="s">
        <v>8264</v>
      </c>
      <c r="D3599" t="s">
        <v>8264</v>
      </c>
      <c r="E3599" t="s">
        <v>8265</v>
      </c>
      <c r="F3599" t="s">
        <v>700</v>
      </c>
      <c r="G3599">
        <v>-1.6199999999999999E-2</v>
      </c>
    </row>
    <row r="3600" spans="1:7" x14ac:dyDescent="0.25">
      <c r="A3600" s="1">
        <v>39671</v>
      </c>
      <c r="B3600" t="s">
        <v>8012</v>
      </c>
      <c r="C3600" t="s">
        <v>8266</v>
      </c>
      <c r="D3600" t="s">
        <v>8267</v>
      </c>
      <c r="E3600" t="s">
        <v>8268</v>
      </c>
      <c r="F3600" t="s">
        <v>654</v>
      </c>
      <c r="G3600">
        <v>-4.2299999999999997E-2</v>
      </c>
    </row>
    <row r="3601" spans="1:7" x14ac:dyDescent="0.25">
      <c r="A3601" s="1">
        <v>39668</v>
      </c>
      <c r="B3601" t="s">
        <v>8269</v>
      </c>
      <c r="C3601" t="s">
        <v>7770</v>
      </c>
      <c r="D3601" t="s">
        <v>8270</v>
      </c>
      <c r="E3601" t="s">
        <v>8271</v>
      </c>
      <c r="F3601" t="s">
        <v>2255</v>
      </c>
      <c r="G3601">
        <v>-1.4800000000000001E-2</v>
      </c>
    </row>
    <row r="3602" spans="1:7" x14ac:dyDescent="0.25">
      <c r="A3602" s="1">
        <v>39667</v>
      </c>
      <c r="B3602" t="s">
        <v>8272</v>
      </c>
      <c r="C3602" t="s">
        <v>7790</v>
      </c>
      <c r="D3602" t="s">
        <v>8273</v>
      </c>
      <c r="E3602" t="s">
        <v>8274</v>
      </c>
      <c r="F3602" t="s">
        <v>659</v>
      </c>
      <c r="G3602">
        <v>-5.5999999999999999E-3</v>
      </c>
    </row>
    <row r="3603" spans="1:7" x14ac:dyDescent="0.25">
      <c r="A3603" s="1">
        <v>39666</v>
      </c>
      <c r="B3603" t="s">
        <v>8275</v>
      </c>
      <c r="C3603" t="s">
        <v>7768</v>
      </c>
      <c r="D3603" t="s">
        <v>8276</v>
      </c>
      <c r="E3603" t="s">
        <v>7922</v>
      </c>
      <c r="F3603" t="s">
        <v>2739</v>
      </c>
      <c r="G3603">
        <v>-3.3999999999999998E-3</v>
      </c>
    </row>
    <row r="3604" spans="1:7" x14ac:dyDescent="0.25">
      <c r="A3604" s="1">
        <v>39665</v>
      </c>
      <c r="B3604" t="s">
        <v>8277</v>
      </c>
      <c r="C3604" t="s">
        <v>8278</v>
      </c>
      <c r="D3604" t="s">
        <v>8278</v>
      </c>
      <c r="E3604" t="s">
        <v>8279</v>
      </c>
      <c r="F3604" t="s">
        <v>1077</v>
      </c>
      <c r="G3604">
        <v>-2.3900000000000001E-2</v>
      </c>
    </row>
    <row r="3605" spans="1:7" x14ac:dyDescent="0.25">
      <c r="A3605" s="1">
        <v>39664</v>
      </c>
      <c r="B3605" t="s">
        <v>7857</v>
      </c>
      <c r="C3605" t="s">
        <v>8280</v>
      </c>
      <c r="D3605" t="s">
        <v>7723</v>
      </c>
      <c r="E3605" t="s">
        <v>8281</v>
      </c>
      <c r="F3605" t="s">
        <v>8282</v>
      </c>
      <c r="G3605">
        <v>-9.7999999999999997E-3</v>
      </c>
    </row>
    <row r="3606" spans="1:7" x14ac:dyDescent="0.25">
      <c r="A3606" s="1">
        <v>39661</v>
      </c>
      <c r="B3606" t="s">
        <v>7610</v>
      </c>
      <c r="C3606" t="s">
        <v>8283</v>
      </c>
      <c r="D3606" t="s">
        <v>7718</v>
      </c>
      <c r="E3606" t="s">
        <v>8284</v>
      </c>
      <c r="F3606" t="s">
        <v>1891</v>
      </c>
      <c r="G3606">
        <v>-5.4000000000000003E-3</v>
      </c>
    </row>
    <row r="3607" spans="1:7" x14ac:dyDescent="0.25">
      <c r="A3607" s="1">
        <v>39660</v>
      </c>
      <c r="B3607" t="s">
        <v>7898</v>
      </c>
      <c r="C3607" t="s">
        <v>8285</v>
      </c>
      <c r="D3607" t="s">
        <v>8286</v>
      </c>
      <c r="E3607" t="s">
        <v>8287</v>
      </c>
      <c r="F3607" t="s">
        <v>8288</v>
      </c>
      <c r="G3607">
        <v>1.2200000000000001E-2</v>
      </c>
    </row>
    <row r="3608" spans="1:7" x14ac:dyDescent="0.25">
      <c r="A3608" s="1">
        <v>39659</v>
      </c>
      <c r="B3608" t="s">
        <v>8289</v>
      </c>
      <c r="C3608" t="s">
        <v>8290</v>
      </c>
      <c r="D3608" t="s">
        <v>8291</v>
      </c>
      <c r="E3608" t="s">
        <v>8292</v>
      </c>
      <c r="F3608" t="s">
        <v>8293</v>
      </c>
      <c r="G3608">
        <v>-1.47E-2</v>
      </c>
    </row>
    <row r="3609" spans="1:7" x14ac:dyDescent="0.25">
      <c r="A3609" s="1">
        <v>39658</v>
      </c>
      <c r="B3609" t="s">
        <v>7833</v>
      </c>
      <c r="C3609" t="s">
        <v>8294</v>
      </c>
      <c r="D3609" t="s">
        <v>7848</v>
      </c>
      <c r="E3609" t="s">
        <v>8294</v>
      </c>
      <c r="F3609" t="s">
        <v>727</v>
      </c>
      <c r="G3609">
        <v>-1.21E-2</v>
      </c>
    </row>
    <row r="3610" spans="1:7" x14ac:dyDescent="0.25">
      <c r="A3610" s="1">
        <v>39657</v>
      </c>
      <c r="B3610" t="s">
        <v>8295</v>
      </c>
      <c r="C3610" t="s">
        <v>7613</v>
      </c>
      <c r="D3610" t="s">
        <v>8296</v>
      </c>
      <c r="E3610" t="s">
        <v>7851</v>
      </c>
      <c r="F3610" t="s">
        <v>725</v>
      </c>
      <c r="G3610">
        <v>1.1000000000000001E-3</v>
      </c>
    </row>
    <row r="3611" spans="1:7" x14ac:dyDescent="0.25">
      <c r="A3611" s="1">
        <v>39654</v>
      </c>
      <c r="B3611" t="s">
        <v>7623</v>
      </c>
      <c r="C3611" t="s">
        <v>7563</v>
      </c>
      <c r="D3611" t="s">
        <v>7561</v>
      </c>
      <c r="E3611" t="s">
        <v>7616</v>
      </c>
      <c r="F3611" t="s">
        <v>652</v>
      </c>
      <c r="G3611">
        <v>5.0000000000000001E-3</v>
      </c>
    </row>
    <row r="3612" spans="1:7" x14ac:dyDescent="0.25">
      <c r="A3612" s="1">
        <v>39653</v>
      </c>
      <c r="B3612" t="s">
        <v>7713</v>
      </c>
      <c r="C3612" t="s">
        <v>8297</v>
      </c>
      <c r="D3612" t="s">
        <v>7838</v>
      </c>
      <c r="E3612" t="s">
        <v>8297</v>
      </c>
      <c r="F3612" t="s">
        <v>710</v>
      </c>
      <c r="G3612">
        <v>-4.0000000000000002E-4</v>
      </c>
    </row>
    <row r="3613" spans="1:7" x14ac:dyDescent="0.25">
      <c r="A3613" s="1">
        <v>39652</v>
      </c>
      <c r="B3613" t="s">
        <v>7725</v>
      </c>
      <c r="C3613" t="s">
        <v>8298</v>
      </c>
      <c r="D3613" t="s">
        <v>8298</v>
      </c>
      <c r="E3613" t="s">
        <v>7614</v>
      </c>
      <c r="F3613" t="s">
        <v>1320</v>
      </c>
      <c r="G3613">
        <v>-2.7E-2</v>
      </c>
    </row>
    <row r="3614" spans="1:7" x14ac:dyDescent="0.25">
      <c r="A3614" s="1">
        <v>39651</v>
      </c>
      <c r="B3614" t="s">
        <v>8299</v>
      </c>
      <c r="C3614" t="s">
        <v>7689</v>
      </c>
      <c r="D3614" t="s">
        <v>8300</v>
      </c>
      <c r="E3614" t="s">
        <v>7689</v>
      </c>
      <c r="F3614" t="s">
        <v>826</v>
      </c>
      <c r="G3614">
        <v>-1.5699999999999999E-2</v>
      </c>
    </row>
    <row r="3615" spans="1:7" x14ac:dyDescent="0.25">
      <c r="A3615" s="1">
        <v>39650</v>
      </c>
      <c r="B3615" t="s">
        <v>8301</v>
      </c>
      <c r="C3615" t="s">
        <v>7679</v>
      </c>
      <c r="D3615" t="s">
        <v>7679</v>
      </c>
      <c r="E3615" t="s">
        <v>8302</v>
      </c>
      <c r="F3615" t="s">
        <v>826</v>
      </c>
      <c r="G3615">
        <v>6.1000000000000004E-3</v>
      </c>
    </row>
    <row r="3616" spans="1:7" x14ac:dyDescent="0.25">
      <c r="A3616" s="1">
        <v>39647</v>
      </c>
      <c r="B3616" t="s">
        <v>7539</v>
      </c>
      <c r="C3616" t="s">
        <v>8303</v>
      </c>
      <c r="D3616" t="s">
        <v>7489</v>
      </c>
      <c r="E3616" t="s">
        <v>8303</v>
      </c>
      <c r="F3616" t="s">
        <v>826</v>
      </c>
      <c r="G3616">
        <v>-1.3100000000000001E-2</v>
      </c>
    </row>
    <row r="3617" spans="1:7" x14ac:dyDescent="0.25">
      <c r="A3617" s="1">
        <v>39646</v>
      </c>
      <c r="B3617" t="s">
        <v>8304</v>
      </c>
      <c r="C3617" t="s">
        <v>7539</v>
      </c>
      <c r="D3617" t="s">
        <v>8305</v>
      </c>
      <c r="E3617" t="s">
        <v>7539</v>
      </c>
      <c r="F3617" t="s">
        <v>652</v>
      </c>
      <c r="G3617">
        <v>8.5000000000000006E-3</v>
      </c>
    </row>
    <row r="3618" spans="1:7" x14ac:dyDescent="0.25">
      <c r="A3618" s="1">
        <v>39645</v>
      </c>
      <c r="B3618" t="s">
        <v>8306</v>
      </c>
      <c r="C3618" t="s">
        <v>8307</v>
      </c>
      <c r="D3618" t="s">
        <v>8307</v>
      </c>
      <c r="E3618" t="s">
        <v>8307</v>
      </c>
      <c r="F3618" t="s">
        <v>826</v>
      </c>
      <c r="G3618">
        <v>-1.6299999999999999E-2</v>
      </c>
    </row>
    <row r="3619" spans="1:7" x14ac:dyDescent="0.25">
      <c r="A3619" s="1">
        <v>39644</v>
      </c>
      <c r="B3619" t="s">
        <v>7880</v>
      </c>
      <c r="C3619" t="s">
        <v>8308</v>
      </c>
      <c r="D3619" t="s">
        <v>7878</v>
      </c>
      <c r="E3619" t="s">
        <v>8309</v>
      </c>
      <c r="F3619" t="s">
        <v>727</v>
      </c>
      <c r="G3619">
        <v>5.1000000000000004E-3</v>
      </c>
    </row>
    <row r="3620" spans="1:7" x14ac:dyDescent="0.25">
      <c r="A3620" s="1">
        <v>39643</v>
      </c>
      <c r="B3620" t="s">
        <v>8310</v>
      </c>
      <c r="C3620" t="s">
        <v>8311</v>
      </c>
      <c r="D3620" t="s">
        <v>8312</v>
      </c>
      <c r="E3620" t="s">
        <v>7537</v>
      </c>
      <c r="F3620" t="s">
        <v>5569</v>
      </c>
      <c r="G3620">
        <v>1.38E-2</v>
      </c>
    </row>
    <row r="3621" spans="1:7" x14ac:dyDescent="0.25">
      <c r="A3621" s="1">
        <v>39640</v>
      </c>
      <c r="B3621" t="s">
        <v>7487</v>
      </c>
      <c r="C3621" t="s">
        <v>8313</v>
      </c>
      <c r="D3621" t="s">
        <v>7863</v>
      </c>
      <c r="E3621" t="s">
        <v>8313</v>
      </c>
      <c r="F3621" t="s">
        <v>5569</v>
      </c>
      <c r="G3621">
        <v>1.9800000000000002E-2</v>
      </c>
    </row>
    <row r="3622" spans="1:7" x14ac:dyDescent="0.25">
      <c r="A3622" s="1">
        <v>39639</v>
      </c>
      <c r="B3622" t="s">
        <v>8314</v>
      </c>
      <c r="C3622" t="s">
        <v>8315</v>
      </c>
      <c r="D3622" t="s">
        <v>7526</v>
      </c>
      <c r="E3622" t="s">
        <v>8315</v>
      </c>
      <c r="F3622" t="s">
        <v>779</v>
      </c>
      <c r="G3622">
        <v>1.47E-2</v>
      </c>
    </row>
    <row r="3623" spans="1:7" x14ac:dyDescent="0.25">
      <c r="A3623" s="1">
        <v>39638</v>
      </c>
      <c r="B3623" t="s">
        <v>7907</v>
      </c>
      <c r="C3623" t="s">
        <v>8316</v>
      </c>
      <c r="D3623" t="s">
        <v>8317</v>
      </c>
      <c r="E3623" t="s">
        <v>8316</v>
      </c>
      <c r="F3623" t="s">
        <v>725</v>
      </c>
      <c r="G3623">
        <v>5.8999999999999999E-3</v>
      </c>
    </row>
    <row r="3624" spans="1:7" x14ac:dyDescent="0.25">
      <c r="A3624" s="1">
        <v>39637</v>
      </c>
      <c r="B3624" t="s">
        <v>7643</v>
      </c>
      <c r="C3624" t="s">
        <v>8318</v>
      </c>
      <c r="D3624" t="s">
        <v>8318</v>
      </c>
      <c r="E3624" t="s">
        <v>8319</v>
      </c>
      <c r="F3624" t="s">
        <v>652</v>
      </c>
      <c r="G3624">
        <v>-5.7999999999999996E-3</v>
      </c>
    </row>
    <row r="3625" spans="1:7" x14ac:dyDescent="0.25">
      <c r="A3625" s="1">
        <v>39636</v>
      </c>
      <c r="B3625" t="s">
        <v>7907</v>
      </c>
      <c r="C3625" t="s">
        <v>8320</v>
      </c>
      <c r="D3625" t="s">
        <v>8320</v>
      </c>
      <c r="E3625" t="s">
        <v>7831</v>
      </c>
      <c r="F3625" t="s">
        <v>559</v>
      </c>
      <c r="G3625">
        <v>-4.8999999999999998E-3</v>
      </c>
    </row>
    <row r="3626" spans="1:7" x14ac:dyDescent="0.25">
      <c r="A3626" s="1">
        <v>39632</v>
      </c>
      <c r="B3626" t="s">
        <v>8321</v>
      </c>
      <c r="C3626" t="s">
        <v>7488</v>
      </c>
      <c r="D3626" t="s">
        <v>7488</v>
      </c>
      <c r="E3626" t="s">
        <v>7625</v>
      </c>
      <c r="F3626" t="s">
        <v>674</v>
      </c>
      <c r="G3626">
        <v>-1.37E-2</v>
      </c>
    </row>
    <row r="3627" spans="1:7" x14ac:dyDescent="0.25">
      <c r="A3627" s="1">
        <v>39631</v>
      </c>
      <c r="B3627" t="s">
        <v>7488</v>
      </c>
      <c r="C3627" t="s">
        <v>7888</v>
      </c>
      <c r="D3627" t="s">
        <v>7488</v>
      </c>
      <c r="E3627" t="s">
        <v>8322</v>
      </c>
      <c r="F3627" t="s">
        <v>5569</v>
      </c>
      <c r="G3627">
        <v>2.3999999999999998E-3</v>
      </c>
    </row>
    <row r="3628" spans="1:7" x14ac:dyDescent="0.25">
      <c r="A3628" s="1">
        <v>39630</v>
      </c>
      <c r="B3628" t="s">
        <v>7631</v>
      </c>
      <c r="C3628" t="s">
        <v>8323</v>
      </c>
      <c r="D3628" t="s">
        <v>7532</v>
      </c>
      <c r="E3628" t="s">
        <v>7637</v>
      </c>
      <c r="F3628" t="s">
        <v>725</v>
      </c>
      <c r="G3628">
        <v>1.7600000000000001E-2</v>
      </c>
    </row>
    <row r="3629" spans="1:7" x14ac:dyDescent="0.25">
      <c r="A3629" s="1">
        <v>39629</v>
      </c>
      <c r="B3629" t="s">
        <v>7598</v>
      </c>
      <c r="C3629" t="s">
        <v>8324</v>
      </c>
      <c r="D3629" t="s">
        <v>7619</v>
      </c>
      <c r="E3629" t="s">
        <v>8325</v>
      </c>
      <c r="F3629" t="s">
        <v>559</v>
      </c>
      <c r="G3629">
        <v>-3.3E-3</v>
      </c>
    </row>
    <row r="3630" spans="1:7" x14ac:dyDescent="0.25">
      <c r="A3630" s="1">
        <v>39626</v>
      </c>
      <c r="B3630" t="s">
        <v>7624</v>
      </c>
      <c r="C3630" t="s">
        <v>7720</v>
      </c>
      <c r="D3630" t="s">
        <v>8295</v>
      </c>
      <c r="E3630" t="s">
        <v>7604</v>
      </c>
      <c r="F3630" t="s">
        <v>582</v>
      </c>
      <c r="G3630">
        <v>1.77E-2</v>
      </c>
    </row>
    <row r="3631" spans="1:7" x14ac:dyDescent="0.25">
      <c r="A3631" s="1">
        <v>39625</v>
      </c>
      <c r="B3631" t="s">
        <v>7720</v>
      </c>
      <c r="C3631" t="s">
        <v>8326</v>
      </c>
      <c r="D3631" t="s">
        <v>8327</v>
      </c>
      <c r="E3631" t="s">
        <v>8326</v>
      </c>
      <c r="F3631" t="s">
        <v>779</v>
      </c>
      <c r="G3631">
        <v>3.7600000000000001E-2</v>
      </c>
    </row>
    <row r="3632" spans="1:7" x14ac:dyDescent="0.25">
      <c r="A3632" s="1">
        <v>39624</v>
      </c>
      <c r="B3632" t="s">
        <v>8328</v>
      </c>
      <c r="C3632" t="s">
        <v>7972</v>
      </c>
      <c r="D3632" t="s">
        <v>8273</v>
      </c>
      <c r="E3632" t="s">
        <v>8329</v>
      </c>
      <c r="F3632" t="s">
        <v>700</v>
      </c>
      <c r="G3632">
        <v>-1.03E-2</v>
      </c>
    </row>
    <row r="3633" spans="1:7" x14ac:dyDescent="0.25">
      <c r="A3633" s="1">
        <v>39623</v>
      </c>
      <c r="B3633" t="s">
        <v>8330</v>
      </c>
      <c r="C3633" t="s">
        <v>8331</v>
      </c>
      <c r="D3633" t="s">
        <v>8332</v>
      </c>
      <c r="E3633" t="s">
        <v>8192</v>
      </c>
      <c r="F3633" t="s">
        <v>5569</v>
      </c>
      <c r="G3633">
        <v>5.0000000000000001E-3</v>
      </c>
    </row>
    <row r="3634" spans="1:7" x14ac:dyDescent="0.25">
      <c r="A3634" s="1">
        <v>39622</v>
      </c>
      <c r="B3634" t="s">
        <v>7794</v>
      </c>
      <c r="C3634" t="s">
        <v>8333</v>
      </c>
      <c r="D3634" t="s">
        <v>8333</v>
      </c>
      <c r="E3634" t="s">
        <v>8334</v>
      </c>
      <c r="F3634" t="s">
        <v>710</v>
      </c>
      <c r="G3634">
        <v>-1.83E-2</v>
      </c>
    </row>
    <row r="3635" spans="1:7" x14ac:dyDescent="0.25">
      <c r="A3635" s="1">
        <v>39619</v>
      </c>
      <c r="B3635" t="s">
        <v>7728</v>
      </c>
      <c r="C3635" t="s">
        <v>8335</v>
      </c>
      <c r="D3635" t="s">
        <v>7920</v>
      </c>
      <c r="E3635" t="s">
        <v>8336</v>
      </c>
      <c r="F3635" t="s">
        <v>779</v>
      </c>
      <c r="G3635">
        <v>-4.0000000000000002E-4</v>
      </c>
    </row>
    <row r="3636" spans="1:7" x14ac:dyDescent="0.25">
      <c r="A3636" s="1">
        <v>39618</v>
      </c>
      <c r="B3636" t="s">
        <v>8337</v>
      </c>
      <c r="C3636" t="s">
        <v>8338</v>
      </c>
      <c r="D3636" t="s">
        <v>8339</v>
      </c>
      <c r="E3636" t="s">
        <v>8338</v>
      </c>
      <c r="F3636" t="s">
        <v>652</v>
      </c>
      <c r="G3636">
        <v>1.21E-2</v>
      </c>
    </row>
    <row r="3637" spans="1:7" x14ac:dyDescent="0.25">
      <c r="A3637" s="1">
        <v>39617</v>
      </c>
      <c r="B3637" t="s">
        <v>7778</v>
      </c>
      <c r="C3637" t="s">
        <v>8340</v>
      </c>
      <c r="D3637" t="s">
        <v>8341</v>
      </c>
      <c r="E3637" t="s">
        <v>8342</v>
      </c>
      <c r="F3637" t="s">
        <v>559</v>
      </c>
      <c r="G3637">
        <v>7.4999999999999997E-3</v>
      </c>
    </row>
    <row r="3638" spans="1:7" x14ac:dyDescent="0.25">
      <c r="A3638" s="1">
        <v>39616</v>
      </c>
      <c r="B3638" t="s">
        <v>8343</v>
      </c>
      <c r="C3638" t="s">
        <v>8344</v>
      </c>
      <c r="D3638" t="s">
        <v>7769</v>
      </c>
      <c r="E3638" t="s">
        <v>8345</v>
      </c>
      <c r="F3638" t="s">
        <v>5569</v>
      </c>
      <c r="G3638">
        <v>8.0000000000000004E-4</v>
      </c>
    </row>
    <row r="3639" spans="1:7" x14ac:dyDescent="0.25">
      <c r="A3639" s="1">
        <v>39615</v>
      </c>
      <c r="B3639" t="s">
        <v>7972</v>
      </c>
      <c r="C3639" t="s">
        <v>8346</v>
      </c>
      <c r="D3639" t="s">
        <v>7763</v>
      </c>
      <c r="E3639" t="s">
        <v>8184</v>
      </c>
      <c r="F3639" t="s">
        <v>840</v>
      </c>
      <c r="G3639">
        <v>1.5299999999999999E-2</v>
      </c>
    </row>
    <row r="3640" spans="1:7" x14ac:dyDescent="0.25">
      <c r="A3640" s="1">
        <v>39612</v>
      </c>
      <c r="B3640" t="s">
        <v>8274</v>
      </c>
      <c r="C3640" t="s">
        <v>8274</v>
      </c>
      <c r="D3640" t="s">
        <v>8274</v>
      </c>
      <c r="E3640" t="s">
        <v>8347</v>
      </c>
      <c r="F3640" t="s">
        <v>932</v>
      </c>
      <c r="G3640">
        <v>1.2999999999999999E-3</v>
      </c>
    </row>
    <row r="3641" spans="1:7" x14ac:dyDescent="0.25">
      <c r="A3641" s="1">
        <v>39611</v>
      </c>
      <c r="B3641" t="s">
        <v>8179</v>
      </c>
      <c r="C3641" t="s">
        <v>8348</v>
      </c>
      <c r="D3641" t="s">
        <v>8348</v>
      </c>
      <c r="E3641" t="s">
        <v>7924</v>
      </c>
      <c r="F3641" t="s">
        <v>559</v>
      </c>
      <c r="G3641">
        <v>-1.1900000000000001E-2</v>
      </c>
    </row>
    <row r="3642" spans="1:7" x14ac:dyDescent="0.25">
      <c r="A3642" s="1">
        <v>39610</v>
      </c>
      <c r="B3642" t="s">
        <v>8168</v>
      </c>
      <c r="C3642" t="s">
        <v>8270</v>
      </c>
      <c r="D3642" t="s">
        <v>7967</v>
      </c>
      <c r="E3642" t="s">
        <v>8270</v>
      </c>
      <c r="F3642" t="s">
        <v>557</v>
      </c>
      <c r="G3642">
        <v>1.3599999999999999E-2</v>
      </c>
    </row>
    <row r="3643" spans="1:7" x14ac:dyDescent="0.25">
      <c r="A3643" s="1">
        <v>39609</v>
      </c>
      <c r="B3643" t="s">
        <v>8349</v>
      </c>
      <c r="C3643" t="s">
        <v>8350</v>
      </c>
      <c r="D3643" t="s">
        <v>8350</v>
      </c>
      <c r="E3643" t="s">
        <v>8351</v>
      </c>
      <c r="F3643" t="s">
        <v>570</v>
      </c>
      <c r="G3643">
        <v>-0.03</v>
      </c>
    </row>
    <row r="3644" spans="1:7" x14ac:dyDescent="0.25">
      <c r="A3644" s="1">
        <v>39608</v>
      </c>
      <c r="B3644" t="s">
        <v>7787</v>
      </c>
      <c r="C3644" t="s">
        <v>8352</v>
      </c>
      <c r="D3644" t="s">
        <v>7854</v>
      </c>
      <c r="E3644" t="s">
        <v>8353</v>
      </c>
      <c r="F3644" t="s">
        <v>5735</v>
      </c>
      <c r="G3644">
        <v>-8.0000000000000004E-4</v>
      </c>
    </row>
    <row r="3645" spans="1:7" x14ac:dyDescent="0.25">
      <c r="A3645" s="1">
        <v>39605</v>
      </c>
      <c r="B3645" t="s">
        <v>8278</v>
      </c>
      <c r="C3645" t="s">
        <v>8354</v>
      </c>
      <c r="D3645" t="s">
        <v>8336</v>
      </c>
      <c r="E3645" t="s">
        <v>8169</v>
      </c>
      <c r="F3645" t="s">
        <v>722</v>
      </c>
      <c r="G3645">
        <v>2.7099999999999999E-2</v>
      </c>
    </row>
    <row r="3646" spans="1:7" x14ac:dyDescent="0.25">
      <c r="A3646" s="1">
        <v>39604</v>
      </c>
      <c r="B3646" t="s">
        <v>8355</v>
      </c>
      <c r="C3646" t="s">
        <v>8356</v>
      </c>
      <c r="D3646" t="s">
        <v>7970</v>
      </c>
      <c r="E3646" t="s">
        <v>7962</v>
      </c>
      <c r="F3646" t="s">
        <v>659</v>
      </c>
      <c r="G3646">
        <v>-9.1999999999999998E-3</v>
      </c>
    </row>
    <row r="3647" spans="1:7" x14ac:dyDescent="0.25">
      <c r="A3647" s="1">
        <v>39603</v>
      </c>
      <c r="B3647" t="s">
        <v>8357</v>
      </c>
      <c r="C3647" t="s">
        <v>8191</v>
      </c>
      <c r="D3647" t="s">
        <v>7792</v>
      </c>
      <c r="E3647" t="s">
        <v>8358</v>
      </c>
      <c r="F3647" t="s">
        <v>1344</v>
      </c>
      <c r="G3647">
        <v>-1.9E-3</v>
      </c>
    </row>
    <row r="3648" spans="1:7" x14ac:dyDescent="0.25">
      <c r="A3648" s="1">
        <v>39602</v>
      </c>
      <c r="B3648" t="s">
        <v>8359</v>
      </c>
      <c r="C3648" t="s">
        <v>7904</v>
      </c>
      <c r="D3648" t="s">
        <v>7784</v>
      </c>
      <c r="E3648" t="s">
        <v>7978</v>
      </c>
      <c r="F3648" t="s">
        <v>8360</v>
      </c>
      <c r="G3648">
        <v>-1.2699999999999999E-2</v>
      </c>
    </row>
    <row r="3649" spans="1:7" x14ac:dyDescent="0.25">
      <c r="A3649" s="1">
        <v>39601</v>
      </c>
      <c r="B3649" t="s">
        <v>8361</v>
      </c>
      <c r="C3649" t="s">
        <v>8362</v>
      </c>
      <c r="D3649" t="s">
        <v>7892</v>
      </c>
      <c r="E3649" t="s">
        <v>8363</v>
      </c>
      <c r="F3649" t="s">
        <v>2576</v>
      </c>
      <c r="G3649">
        <v>6.3E-3</v>
      </c>
    </row>
    <row r="3650" spans="1:7" x14ac:dyDescent="0.25">
      <c r="A3650" s="1">
        <v>39598</v>
      </c>
      <c r="B3650" t="s">
        <v>8362</v>
      </c>
      <c r="C3650" t="s">
        <v>8364</v>
      </c>
      <c r="D3650" t="s">
        <v>7739</v>
      </c>
      <c r="E3650" t="s">
        <v>8365</v>
      </c>
      <c r="F3650" t="s">
        <v>8366</v>
      </c>
      <c r="G3650">
        <v>1.15E-2</v>
      </c>
    </row>
    <row r="3651" spans="1:7" x14ac:dyDescent="0.25">
      <c r="A3651" s="1">
        <v>39597</v>
      </c>
      <c r="B3651" t="s">
        <v>8367</v>
      </c>
      <c r="C3651" t="s">
        <v>7918</v>
      </c>
      <c r="D3651" t="s">
        <v>7902</v>
      </c>
      <c r="E3651" t="s">
        <v>8368</v>
      </c>
      <c r="F3651" t="s">
        <v>8369</v>
      </c>
      <c r="G3651">
        <v>-2.5899999999999999E-2</v>
      </c>
    </row>
    <row r="3652" spans="1:7" x14ac:dyDescent="0.25">
      <c r="A3652" s="1">
        <v>39596</v>
      </c>
      <c r="B3652" t="s">
        <v>8370</v>
      </c>
      <c r="C3652" t="s">
        <v>8370</v>
      </c>
      <c r="D3652" t="s">
        <v>8370</v>
      </c>
      <c r="E3652" t="s">
        <v>8370</v>
      </c>
      <c r="F3652" t="s">
        <v>11</v>
      </c>
      <c r="G3652">
        <v>-7.9000000000000008E-3</v>
      </c>
    </row>
    <row r="3653" spans="1:7" x14ac:dyDescent="0.25">
      <c r="A3653" s="1">
        <v>39595</v>
      </c>
      <c r="B3653" t="s">
        <v>8371</v>
      </c>
      <c r="C3653" t="s">
        <v>7852</v>
      </c>
      <c r="D3653" t="s">
        <v>7852</v>
      </c>
      <c r="E3653" t="s">
        <v>8339</v>
      </c>
      <c r="F3653" t="s">
        <v>725</v>
      </c>
      <c r="G3653">
        <v>-1.9300000000000001E-2</v>
      </c>
    </row>
    <row r="3654" spans="1:7" x14ac:dyDescent="0.25">
      <c r="A3654" s="1">
        <v>39591</v>
      </c>
      <c r="B3654" t="s">
        <v>8286</v>
      </c>
      <c r="C3654" t="s">
        <v>7812</v>
      </c>
      <c r="D3654" t="s">
        <v>8372</v>
      </c>
      <c r="E3654" t="s">
        <v>8373</v>
      </c>
      <c r="F3654" t="s">
        <v>826</v>
      </c>
      <c r="G3654">
        <v>8.3999999999999995E-3</v>
      </c>
    </row>
    <row r="3655" spans="1:7" x14ac:dyDescent="0.25">
      <c r="A3655" s="1">
        <v>39590</v>
      </c>
      <c r="B3655" t="s">
        <v>8290</v>
      </c>
      <c r="C3655" t="s">
        <v>8374</v>
      </c>
      <c r="D3655" t="s">
        <v>8374</v>
      </c>
      <c r="E3655" t="s">
        <v>8374</v>
      </c>
      <c r="F3655" t="s">
        <v>826</v>
      </c>
      <c r="G3655">
        <v>-1.09E-2</v>
      </c>
    </row>
    <row r="3656" spans="1:7" x14ac:dyDescent="0.25">
      <c r="A3656" s="1">
        <v>39589</v>
      </c>
      <c r="B3656" t="s">
        <v>7625</v>
      </c>
      <c r="C3656" t="s">
        <v>7715</v>
      </c>
      <c r="D3656" t="s">
        <v>7617</v>
      </c>
      <c r="E3656" t="s">
        <v>7834</v>
      </c>
      <c r="F3656" t="s">
        <v>826</v>
      </c>
      <c r="G3656">
        <v>9.1999999999999998E-3</v>
      </c>
    </row>
    <row r="3657" spans="1:7" x14ac:dyDescent="0.25">
      <c r="A3657" s="1">
        <v>39588</v>
      </c>
      <c r="B3657" t="s">
        <v>8375</v>
      </c>
      <c r="C3657" t="s">
        <v>8375</v>
      </c>
      <c r="D3657" t="s">
        <v>8375</v>
      </c>
      <c r="E3657" t="s">
        <v>8375</v>
      </c>
      <c r="F3657" t="s">
        <v>11</v>
      </c>
      <c r="G3657">
        <v>1.6E-2</v>
      </c>
    </row>
    <row r="3658" spans="1:7" x14ac:dyDescent="0.25">
      <c r="A3658" s="1">
        <v>39587</v>
      </c>
      <c r="B3658" t="s">
        <v>8376</v>
      </c>
      <c r="C3658" t="s">
        <v>8376</v>
      </c>
      <c r="D3658" t="s">
        <v>8376</v>
      </c>
      <c r="E3658" t="s">
        <v>8376</v>
      </c>
      <c r="F3658" t="s">
        <v>826</v>
      </c>
      <c r="G3658">
        <v>6.7000000000000002E-3</v>
      </c>
    </row>
    <row r="3659" spans="1:7" x14ac:dyDescent="0.25">
      <c r="A3659" s="1">
        <v>39584</v>
      </c>
      <c r="B3659" t="s">
        <v>8377</v>
      </c>
      <c r="C3659" t="s">
        <v>7894</v>
      </c>
      <c r="D3659" t="s">
        <v>8378</v>
      </c>
      <c r="E3659" t="s">
        <v>7894</v>
      </c>
      <c r="F3659" t="s">
        <v>5563</v>
      </c>
      <c r="G3659">
        <v>2.2800000000000001E-2</v>
      </c>
    </row>
    <row r="3660" spans="1:7" x14ac:dyDescent="0.25">
      <c r="A3660" s="1">
        <v>39583</v>
      </c>
      <c r="B3660" t="s">
        <v>7796</v>
      </c>
      <c r="C3660" t="s">
        <v>8379</v>
      </c>
      <c r="D3660" t="s">
        <v>8380</v>
      </c>
      <c r="E3660" t="s">
        <v>8379</v>
      </c>
      <c r="F3660" t="s">
        <v>3378</v>
      </c>
      <c r="G3660">
        <v>1.5699999999999999E-2</v>
      </c>
    </row>
    <row r="3661" spans="1:7" x14ac:dyDescent="0.25">
      <c r="A3661" s="1">
        <v>39582</v>
      </c>
      <c r="B3661" t="s">
        <v>7962</v>
      </c>
      <c r="C3661" t="s">
        <v>8381</v>
      </c>
      <c r="D3661" t="s">
        <v>8365</v>
      </c>
      <c r="E3661" t="s">
        <v>8381</v>
      </c>
      <c r="F3661" t="s">
        <v>652</v>
      </c>
      <c r="G3661">
        <v>-3.5999999999999999E-3</v>
      </c>
    </row>
    <row r="3662" spans="1:7" x14ac:dyDescent="0.25">
      <c r="A3662" s="1">
        <v>39581</v>
      </c>
      <c r="B3662" t="s">
        <v>8382</v>
      </c>
      <c r="C3662" t="s">
        <v>8383</v>
      </c>
      <c r="D3662" t="s">
        <v>7980</v>
      </c>
      <c r="E3662" t="s">
        <v>8383</v>
      </c>
      <c r="F3662" t="s">
        <v>779</v>
      </c>
      <c r="G3662">
        <v>-1.72E-2</v>
      </c>
    </row>
    <row r="3663" spans="1:7" x14ac:dyDescent="0.25">
      <c r="A3663" s="1">
        <v>39580</v>
      </c>
      <c r="B3663" t="s">
        <v>7915</v>
      </c>
      <c r="C3663" t="s">
        <v>8334</v>
      </c>
      <c r="D3663" t="s">
        <v>8384</v>
      </c>
      <c r="E3663" t="s">
        <v>8334</v>
      </c>
      <c r="F3663" t="s">
        <v>5569</v>
      </c>
      <c r="G3663">
        <v>-8.9999999999999998E-4</v>
      </c>
    </row>
    <row r="3664" spans="1:7" x14ac:dyDescent="0.25">
      <c r="A3664" s="1">
        <v>39577</v>
      </c>
      <c r="B3664" t="s">
        <v>8190</v>
      </c>
      <c r="C3664" t="s">
        <v>8385</v>
      </c>
      <c r="D3664" t="s">
        <v>7798</v>
      </c>
      <c r="E3664" t="s">
        <v>8385</v>
      </c>
      <c r="F3664" t="s">
        <v>725</v>
      </c>
      <c r="G3664">
        <v>4.4000000000000003E-3</v>
      </c>
    </row>
    <row r="3665" spans="1:7" x14ac:dyDescent="0.25">
      <c r="A3665" s="1">
        <v>39576</v>
      </c>
      <c r="B3665" t="s">
        <v>8386</v>
      </c>
      <c r="C3665" t="s">
        <v>8387</v>
      </c>
      <c r="D3665" t="s">
        <v>8388</v>
      </c>
      <c r="E3665" t="s">
        <v>8387</v>
      </c>
      <c r="F3665" t="s">
        <v>840</v>
      </c>
      <c r="G3665">
        <v>1.26E-2</v>
      </c>
    </row>
    <row r="3666" spans="1:7" x14ac:dyDescent="0.25">
      <c r="A3666" s="1">
        <v>39575</v>
      </c>
      <c r="B3666" t="s">
        <v>8389</v>
      </c>
      <c r="C3666" t="s">
        <v>8390</v>
      </c>
      <c r="D3666" t="s">
        <v>8391</v>
      </c>
      <c r="E3666" t="s">
        <v>8392</v>
      </c>
      <c r="F3666" t="s">
        <v>652</v>
      </c>
      <c r="G3666">
        <v>-7.3000000000000001E-3</v>
      </c>
    </row>
    <row r="3667" spans="1:7" x14ac:dyDescent="0.25">
      <c r="A3667" s="1">
        <v>39574</v>
      </c>
      <c r="B3667" t="s">
        <v>8358</v>
      </c>
      <c r="C3667" t="s">
        <v>8393</v>
      </c>
      <c r="D3667" t="s">
        <v>8394</v>
      </c>
      <c r="E3667" t="s">
        <v>8393</v>
      </c>
      <c r="F3667" t="s">
        <v>710</v>
      </c>
      <c r="G3667">
        <v>4.1999999999999997E-3</v>
      </c>
    </row>
    <row r="3668" spans="1:7" x14ac:dyDescent="0.25">
      <c r="A3668" s="1">
        <v>39573</v>
      </c>
      <c r="B3668" t="s">
        <v>8393</v>
      </c>
      <c r="C3668" t="s">
        <v>8395</v>
      </c>
      <c r="D3668" t="s">
        <v>7780</v>
      </c>
      <c r="E3668" t="s">
        <v>8395</v>
      </c>
      <c r="F3668" t="s">
        <v>652</v>
      </c>
      <c r="G3668">
        <v>1.89E-2</v>
      </c>
    </row>
    <row r="3669" spans="1:7" x14ac:dyDescent="0.25">
      <c r="A3669" s="1">
        <v>39570</v>
      </c>
      <c r="B3669" t="s">
        <v>8396</v>
      </c>
      <c r="C3669" t="s">
        <v>8397</v>
      </c>
      <c r="D3669" t="s">
        <v>8398</v>
      </c>
      <c r="E3669" t="s">
        <v>8397</v>
      </c>
      <c r="F3669" t="s">
        <v>727</v>
      </c>
      <c r="G3669">
        <v>8.5000000000000006E-3</v>
      </c>
    </row>
    <row r="3670" spans="1:7" x14ac:dyDescent="0.25">
      <c r="A3670" s="1">
        <v>39569</v>
      </c>
      <c r="B3670" t="s">
        <v>7985</v>
      </c>
      <c r="C3670" t="s">
        <v>8182</v>
      </c>
      <c r="D3670" t="s">
        <v>8399</v>
      </c>
      <c r="E3670" t="s">
        <v>7928</v>
      </c>
      <c r="F3670" t="s">
        <v>725</v>
      </c>
      <c r="G3670">
        <v>-1.61E-2</v>
      </c>
    </row>
    <row r="3671" spans="1:7" x14ac:dyDescent="0.25">
      <c r="A3671" s="1">
        <v>39568</v>
      </c>
      <c r="B3671" t="s">
        <v>8381</v>
      </c>
      <c r="C3671" t="s">
        <v>8400</v>
      </c>
      <c r="D3671" t="s">
        <v>8401</v>
      </c>
      <c r="E3671" t="s">
        <v>8402</v>
      </c>
      <c r="F3671" t="s">
        <v>5563</v>
      </c>
      <c r="G3671">
        <v>-1.2999999999999999E-2</v>
      </c>
    </row>
    <row r="3672" spans="1:7" x14ac:dyDescent="0.25">
      <c r="A3672" s="1">
        <v>39567</v>
      </c>
      <c r="B3672" t="s">
        <v>7912</v>
      </c>
      <c r="C3672" t="s">
        <v>8403</v>
      </c>
      <c r="D3672" t="s">
        <v>8403</v>
      </c>
      <c r="E3672" t="s">
        <v>8389</v>
      </c>
      <c r="F3672" t="s">
        <v>559</v>
      </c>
      <c r="G3672">
        <v>-2.0899999999999998E-2</v>
      </c>
    </row>
    <row r="3673" spans="1:7" x14ac:dyDescent="0.25">
      <c r="A3673" s="1">
        <v>39566</v>
      </c>
      <c r="B3673" t="s">
        <v>8361</v>
      </c>
      <c r="C3673" t="s">
        <v>7769</v>
      </c>
      <c r="D3673" t="s">
        <v>8404</v>
      </c>
      <c r="E3673" t="s">
        <v>7769</v>
      </c>
      <c r="F3673" t="s">
        <v>1491</v>
      </c>
      <c r="G3673">
        <v>6.4000000000000003E-3</v>
      </c>
    </row>
    <row r="3674" spans="1:7" x14ac:dyDescent="0.25">
      <c r="A3674" s="1">
        <v>39563</v>
      </c>
      <c r="B3674" t="s">
        <v>8405</v>
      </c>
      <c r="C3674" t="s">
        <v>8406</v>
      </c>
      <c r="D3674" t="s">
        <v>7759</v>
      </c>
      <c r="E3674" t="s">
        <v>7976</v>
      </c>
      <c r="F3674" t="s">
        <v>744</v>
      </c>
      <c r="G3674">
        <v>5.0000000000000001E-4</v>
      </c>
    </row>
    <row r="3675" spans="1:7" x14ac:dyDescent="0.25">
      <c r="A3675" s="1">
        <v>39562</v>
      </c>
      <c r="B3675" t="s">
        <v>8407</v>
      </c>
      <c r="C3675" t="s">
        <v>8408</v>
      </c>
      <c r="D3675" t="s">
        <v>8180</v>
      </c>
      <c r="E3675" t="s">
        <v>8342</v>
      </c>
      <c r="F3675" t="s">
        <v>744</v>
      </c>
      <c r="G3675">
        <v>-2.1399999999999999E-2</v>
      </c>
    </row>
    <row r="3676" spans="1:7" x14ac:dyDescent="0.25">
      <c r="A3676" s="1">
        <v>39561</v>
      </c>
      <c r="B3676" t="s">
        <v>8409</v>
      </c>
      <c r="C3676" t="s">
        <v>8410</v>
      </c>
      <c r="D3676" t="s">
        <v>8411</v>
      </c>
      <c r="E3676" t="s">
        <v>8412</v>
      </c>
      <c r="F3676" t="s">
        <v>828</v>
      </c>
      <c r="G3676">
        <v>-1.7500000000000002E-2</v>
      </c>
    </row>
    <row r="3677" spans="1:7" x14ac:dyDescent="0.25">
      <c r="A3677" s="1">
        <v>39560</v>
      </c>
      <c r="B3677" t="s">
        <v>8325</v>
      </c>
      <c r="C3677" t="s">
        <v>7846</v>
      </c>
      <c r="D3677" t="s">
        <v>8318</v>
      </c>
      <c r="E3677" t="s">
        <v>8294</v>
      </c>
      <c r="F3677" t="s">
        <v>1055</v>
      </c>
      <c r="G3677">
        <v>8.3000000000000001E-3</v>
      </c>
    </row>
    <row r="3678" spans="1:7" x14ac:dyDescent="0.25">
      <c r="A3678" s="1">
        <v>39559</v>
      </c>
      <c r="B3678" t="s">
        <v>8413</v>
      </c>
      <c r="C3678" t="s">
        <v>7596</v>
      </c>
      <c r="D3678" t="s">
        <v>7817</v>
      </c>
      <c r="E3678" t="s">
        <v>8414</v>
      </c>
      <c r="F3678" t="s">
        <v>643</v>
      </c>
      <c r="G3678">
        <v>2.7000000000000001E-3</v>
      </c>
    </row>
    <row r="3679" spans="1:7" x14ac:dyDescent="0.25">
      <c r="A3679" s="1">
        <v>39556</v>
      </c>
      <c r="B3679" t="s">
        <v>7603</v>
      </c>
      <c r="C3679" t="s">
        <v>8415</v>
      </c>
      <c r="D3679" t="s">
        <v>8415</v>
      </c>
      <c r="E3679" t="s">
        <v>7608</v>
      </c>
      <c r="F3679" t="s">
        <v>557</v>
      </c>
      <c r="G3679">
        <v>-2.9399999999999999E-2</v>
      </c>
    </row>
    <row r="3680" spans="1:7" x14ac:dyDescent="0.25">
      <c r="A3680" s="1">
        <v>39555</v>
      </c>
      <c r="B3680" t="s">
        <v>8416</v>
      </c>
      <c r="C3680" t="s">
        <v>7497</v>
      </c>
      <c r="D3680" t="s">
        <v>7499</v>
      </c>
      <c r="E3680" t="s">
        <v>8417</v>
      </c>
      <c r="F3680" t="s">
        <v>868</v>
      </c>
      <c r="G3680">
        <v>-5.5999999999999999E-3</v>
      </c>
    </row>
    <row r="3681" spans="1:7" x14ac:dyDescent="0.25">
      <c r="A3681" s="1">
        <v>39554</v>
      </c>
      <c r="B3681" t="s">
        <v>8418</v>
      </c>
      <c r="C3681" t="s">
        <v>7565</v>
      </c>
      <c r="D3681" t="s">
        <v>7485</v>
      </c>
      <c r="E3681" t="s">
        <v>7565</v>
      </c>
      <c r="F3681" t="s">
        <v>748</v>
      </c>
      <c r="G3681">
        <v>1.77E-2</v>
      </c>
    </row>
    <row r="3682" spans="1:7" x14ac:dyDescent="0.25">
      <c r="A3682" s="1">
        <v>39553</v>
      </c>
      <c r="B3682" t="s">
        <v>7618</v>
      </c>
      <c r="C3682" t="s">
        <v>8419</v>
      </c>
      <c r="D3682" t="s">
        <v>8415</v>
      </c>
      <c r="E3682" t="s">
        <v>8419</v>
      </c>
      <c r="F3682" t="s">
        <v>582</v>
      </c>
      <c r="G3682">
        <v>3.5999999999999999E-3</v>
      </c>
    </row>
    <row r="3683" spans="1:7" x14ac:dyDescent="0.25">
      <c r="A3683" s="1">
        <v>39552</v>
      </c>
      <c r="B3683" t="s">
        <v>7639</v>
      </c>
      <c r="C3683" t="s">
        <v>8420</v>
      </c>
      <c r="D3683" t="s">
        <v>8421</v>
      </c>
      <c r="E3683" t="s">
        <v>8422</v>
      </c>
      <c r="F3683" t="s">
        <v>557</v>
      </c>
      <c r="G3683">
        <v>1.9E-3</v>
      </c>
    </row>
    <row r="3684" spans="1:7" x14ac:dyDescent="0.25">
      <c r="A3684" s="1">
        <v>39549</v>
      </c>
      <c r="B3684" t="s">
        <v>8423</v>
      </c>
      <c r="C3684" t="s">
        <v>7611</v>
      </c>
      <c r="D3684" t="s">
        <v>8424</v>
      </c>
      <c r="E3684" t="s">
        <v>7611</v>
      </c>
      <c r="F3684" t="s">
        <v>559</v>
      </c>
      <c r="G3684">
        <v>-5.1000000000000004E-3</v>
      </c>
    </row>
    <row r="3685" spans="1:7" x14ac:dyDescent="0.25">
      <c r="A3685" s="1">
        <v>39548</v>
      </c>
      <c r="B3685" t="s">
        <v>7595</v>
      </c>
      <c r="C3685" t="s">
        <v>8425</v>
      </c>
      <c r="D3685" t="s">
        <v>8426</v>
      </c>
      <c r="E3685" t="s">
        <v>7725</v>
      </c>
      <c r="F3685" t="s">
        <v>698</v>
      </c>
      <c r="G3685">
        <v>-5.7000000000000002E-3</v>
      </c>
    </row>
    <row r="3686" spans="1:7" x14ac:dyDescent="0.25">
      <c r="A3686" s="1">
        <v>39547</v>
      </c>
      <c r="B3686" t="s">
        <v>8427</v>
      </c>
      <c r="C3686" t="s">
        <v>8373</v>
      </c>
      <c r="D3686" t="s">
        <v>7520</v>
      </c>
      <c r="E3686" t="s">
        <v>8428</v>
      </c>
      <c r="F3686" t="s">
        <v>1448</v>
      </c>
      <c r="G3686">
        <v>2.1399999999999999E-2</v>
      </c>
    </row>
    <row r="3687" spans="1:7" x14ac:dyDescent="0.25">
      <c r="A3687" s="1">
        <v>39546</v>
      </c>
      <c r="B3687" t="s">
        <v>8429</v>
      </c>
      <c r="C3687" t="s">
        <v>7614</v>
      </c>
      <c r="D3687" t="s">
        <v>7628</v>
      </c>
      <c r="E3687" t="s">
        <v>8430</v>
      </c>
      <c r="F3687" t="s">
        <v>698</v>
      </c>
      <c r="G3687">
        <v>-9.4000000000000004E-3</v>
      </c>
    </row>
    <row r="3688" spans="1:7" x14ac:dyDescent="0.25">
      <c r="A3688" s="1">
        <v>39545</v>
      </c>
      <c r="B3688" t="s">
        <v>8431</v>
      </c>
      <c r="C3688" t="s">
        <v>7723</v>
      </c>
      <c r="D3688" t="s">
        <v>7565</v>
      </c>
      <c r="E3688" t="s">
        <v>7732</v>
      </c>
      <c r="F3688" t="s">
        <v>959</v>
      </c>
      <c r="G3688">
        <v>1.5100000000000001E-2</v>
      </c>
    </row>
    <row r="3689" spans="1:7" x14ac:dyDescent="0.25">
      <c r="A3689" s="1">
        <v>39542</v>
      </c>
      <c r="B3689" t="s">
        <v>7610</v>
      </c>
      <c r="C3689" t="s">
        <v>8432</v>
      </c>
      <c r="D3689" t="s">
        <v>7856</v>
      </c>
      <c r="E3689" t="s">
        <v>8412</v>
      </c>
      <c r="F3689" t="s">
        <v>1439</v>
      </c>
      <c r="G3689">
        <v>4.4000000000000003E-3</v>
      </c>
    </row>
    <row r="3690" spans="1:7" x14ac:dyDescent="0.25">
      <c r="A3690" s="1">
        <v>39541</v>
      </c>
      <c r="B3690" t="s">
        <v>8376</v>
      </c>
      <c r="C3690" t="s">
        <v>7921</v>
      </c>
      <c r="D3690" t="s">
        <v>7736</v>
      </c>
      <c r="E3690" t="s">
        <v>8331</v>
      </c>
      <c r="F3690" t="s">
        <v>683</v>
      </c>
      <c r="G3690">
        <v>1.09E-2</v>
      </c>
    </row>
    <row r="3691" spans="1:7" x14ac:dyDescent="0.25">
      <c r="A3691" s="1">
        <v>39540</v>
      </c>
      <c r="B3691" t="s">
        <v>7919</v>
      </c>
      <c r="C3691" t="s">
        <v>7738</v>
      </c>
      <c r="D3691" t="s">
        <v>8339</v>
      </c>
      <c r="E3691" t="s">
        <v>8433</v>
      </c>
      <c r="F3691" t="s">
        <v>8434</v>
      </c>
      <c r="G3691">
        <v>1.3899999999999999E-2</v>
      </c>
    </row>
    <row r="3692" spans="1:7" x14ac:dyDescent="0.25">
      <c r="A3692" s="1">
        <v>39539</v>
      </c>
      <c r="B3692" t="s">
        <v>7979</v>
      </c>
      <c r="C3692" t="s">
        <v>7724</v>
      </c>
      <c r="D3692" t="s">
        <v>8316</v>
      </c>
      <c r="E3692" t="s">
        <v>8355</v>
      </c>
      <c r="F3692" t="s">
        <v>510</v>
      </c>
      <c r="G3692">
        <v>-3.6299999999999999E-2</v>
      </c>
    </row>
    <row r="3693" spans="1:7" x14ac:dyDescent="0.25">
      <c r="A3693" s="1">
        <v>39538</v>
      </c>
      <c r="B3693" t="s">
        <v>8294</v>
      </c>
      <c r="C3693" t="s">
        <v>7653</v>
      </c>
      <c r="D3693" t="s">
        <v>7513</v>
      </c>
      <c r="E3693" t="s">
        <v>7852</v>
      </c>
      <c r="F3693" t="s">
        <v>8435</v>
      </c>
      <c r="G3693">
        <v>-1.55E-2</v>
      </c>
    </row>
    <row r="3694" spans="1:7" x14ac:dyDescent="0.25">
      <c r="A3694" s="1">
        <v>39535</v>
      </c>
      <c r="B3694" t="s">
        <v>8436</v>
      </c>
      <c r="C3694" t="s">
        <v>7498</v>
      </c>
      <c r="D3694" t="s">
        <v>8437</v>
      </c>
      <c r="E3694" t="s">
        <v>7846</v>
      </c>
      <c r="F3694" t="s">
        <v>8438</v>
      </c>
      <c r="G3694">
        <v>-1.9199999999999998E-2</v>
      </c>
    </row>
    <row r="3695" spans="1:7" x14ac:dyDescent="0.25">
      <c r="A3695" s="1">
        <v>39534</v>
      </c>
      <c r="B3695" t="s">
        <v>8439</v>
      </c>
      <c r="C3695" t="s">
        <v>7522</v>
      </c>
      <c r="D3695" t="s">
        <v>7522</v>
      </c>
      <c r="E3695" t="s">
        <v>7512</v>
      </c>
      <c r="F3695" t="s">
        <v>727</v>
      </c>
      <c r="G3695">
        <v>-2.0000000000000001E-4</v>
      </c>
    </row>
    <row r="3696" spans="1:7" x14ac:dyDescent="0.25">
      <c r="A3696" s="1">
        <v>39533</v>
      </c>
      <c r="B3696" t="s">
        <v>8440</v>
      </c>
      <c r="C3696" t="s">
        <v>8441</v>
      </c>
      <c r="D3696" t="s">
        <v>8441</v>
      </c>
      <c r="E3696" t="s">
        <v>8441</v>
      </c>
      <c r="F3696" t="s">
        <v>826</v>
      </c>
      <c r="G3696">
        <v>1.54E-2</v>
      </c>
    </row>
    <row r="3697" spans="1:7" x14ac:dyDescent="0.25">
      <c r="A3697" s="1">
        <v>39532</v>
      </c>
      <c r="B3697" t="s">
        <v>8442</v>
      </c>
      <c r="C3697" t="s">
        <v>7523</v>
      </c>
      <c r="D3697" t="s">
        <v>7850</v>
      </c>
      <c r="E3697" t="s">
        <v>7565</v>
      </c>
      <c r="F3697" t="s">
        <v>700</v>
      </c>
      <c r="G3697">
        <v>1.78E-2</v>
      </c>
    </row>
    <row r="3698" spans="1:7" x14ac:dyDescent="0.25">
      <c r="A3698" s="1">
        <v>39531</v>
      </c>
      <c r="B3698" t="s">
        <v>8443</v>
      </c>
      <c r="C3698" t="s">
        <v>7816</v>
      </c>
      <c r="D3698" t="s">
        <v>7713</v>
      </c>
      <c r="E3698" t="s">
        <v>8444</v>
      </c>
      <c r="F3698" t="s">
        <v>840</v>
      </c>
      <c r="G3698">
        <v>-1.4E-3</v>
      </c>
    </row>
    <row r="3699" spans="1:7" x14ac:dyDescent="0.25">
      <c r="A3699" s="1">
        <v>39527</v>
      </c>
      <c r="B3699" t="s">
        <v>7611</v>
      </c>
      <c r="C3699" t="s">
        <v>8445</v>
      </c>
      <c r="D3699" t="s">
        <v>8446</v>
      </c>
      <c r="E3699" t="s">
        <v>7848</v>
      </c>
      <c r="F3699" t="s">
        <v>725</v>
      </c>
      <c r="G3699">
        <v>-2.6599999999999999E-2</v>
      </c>
    </row>
    <row r="3700" spans="1:7" x14ac:dyDescent="0.25">
      <c r="A3700" s="1">
        <v>39526</v>
      </c>
      <c r="B3700" t="s">
        <v>8447</v>
      </c>
      <c r="C3700" t="s">
        <v>8448</v>
      </c>
      <c r="D3700" t="s">
        <v>8448</v>
      </c>
      <c r="E3700" t="s">
        <v>7590</v>
      </c>
      <c r="F3700" t="s">
        <v>744</v>
      </c>
      <c r="G3700">
        <v>-5.8299999999999998E-2</v>
      </c>
    </row>
    <row r="3701" spans="1:7" x14ac:dyDescent="0.25">
      <c r="A3701" s="1">
        <v>39525</v>
      </c>
      <c r="B3701" t="s">
        <v>7412</v>
      </c>
      <c r="C3701" t="s">
        <v>8449</v>
      </c>
      <c r="D3701" t="s">
        <v>8450</v>
      </c>
      <c r="E3701" t="s">
        <v>8451</v>
      </c>
      <c r="F3701" t="s">
        <v>725</v>
      </c>
      <c r="G3701">
        <v>1.8E-3</v>
      </c>
    </row>
    <row r="3702" spans="1:7" x14ac:dyDescent="0.25">
      <c r="A3702" s="1">
        <v>39524</v>
      </c>
      <c r="B3702" t="s">
        <v>8452</v>
      </c>
      <c r="C3702" t="s">
        <v>7453</v>
      </c>
      <c r="D3702" t="s">
        <v>8453</v>
      </c>
      <c r="E3702" t="s">
        <v>8454</v>
      </c>
      <c r="F3702" t="s">
        <v>744</v>
      </c>
      <c r="G3702">
        <v>3.2000000000000002E-3</v>
      </c>
    </row>
    <row r="3703" spans="1:7" x14ac:dyDescent="0.25">
      <c r="A3703" s="1">
        <v>39521</v>
      </c>
      <c r="B3703" t="s">
        <v>8455</v>
      </c>
      <c r="C3703" t="s">
        <v>7435</v>
      </c>
      <c r="D3703" t="s">
        <v>8456</v>
      </c>
      <c r="E3703" t="s">
        <v>8457</v>
      </c>
      <c r="F3703" t="s">
        <v>725</v>
      </c>
      <c r="G3703">
        <v>5.8999999999999999E-3</v>
      </c>
    </row>
    <row r="3704" spans="1:7" x14ac:dyDescent="0.25">
      <c r="A3704" s="1">
        <v>39520</v>
      </c>
      <c r="B3704" t="s">
        <v>8458</v>
      </c>
      <c r="C3704" t="s">
        <v>8459</v>
      </c>
      <c r="D3704" t="s">
        <v>7458</v>
      </c>
      <c r="E3704" t="s">
        <v>8459</v>
      </c>
      <c r="F3704" t="s">
        <v>727</v>
      </c>
      <c r="G3704">
        <v>1.38E-2</v>
      </c>
    </row>
    <row r="3705" spans="1:7" x14ac:dyDescent="0.25">
      <c r="A3705" s="1">
        <v>39519</v>
      </c>
      <c r="B3705" t="s">
        <v>7481</v>
      </c>
      <c r="C3705" t="s">
        <v>8460</v>
      </c>
      <c r="D3705" t="s">
        <v>8448</v>
      </c>
      <c r="E3705" t="s">
        <v>8461</v>
      </c>
      <c r="F3705" t="s">
        <v>727</v>
      </c>
      <c r="G3705">
        <v>4.7000000000000002E-3</v>
      </c>
    </row>
    <row r="3706" spans="1:7" x14ac:dyDescent="0.25">
      <c r="A3706" s="1">
        <v>39518</v>
      </c>
      <c r="B3706" t="s">
        <v>8462</v>
      </c>
      <c r="C3706" t="s">
        <v>8463</v>
      </c>
      <c r="D3706" t="s">
        <v>8464</v>
      </c>
      <c r="E3706" t="s">
        <v>8465</v>
      </c>
      <c r="F3706" t="s">
        <v>727</v>
      </c>
      <c r="G3706">
        <v>4.4000000000000003E-3</v>
      </c>
    </row>
    <row r="3707" spans="1:7" x14ac:dyDescent="0.25">
      <c r="A3707" s="1">
        <v>39517</v>
      </c>
      <c r="B3707" t="s">
        <v>8466</v>
      </c>
      <c r="C3707" t="s">
        <v>8467</v>
      </c>
      <c r="D3707" t="s">
        <v>8468</v>
      </c>
      <c r="E3707" t="s">
        <v>8311</v>
      </c>
      <c r="F3707" t="s">
        <v>5563</v>
      </c>
      <c r="G3707">
        <v>-2.3999999999999998E-3</v>
      </c>
    </row>
    <row r="3708" spans="1:7" x14ac:dyDescent="0.25">
      <c r="A3708" s="1">
        <v>39514</v>
      </c>
      <c r="B3708" t="s">
        <v>8469</v>
      </c>
      <c r="C3708" t="s">
        <v>8470</v>
      </c>
      <c r="D3708" t="s">
        <v>8471</v>
      </c>
      <c r="E3708" t="s">
        <v>8472</v>
      </c>
      <c r="F3708" t="s">
        <v>700</v>
      </c>
      <c r="G3708">
        <v>-2.8999999999999998E-3</v>
      </c>
    </row>
    <row r="3709" spans="1:7" x14ac:dyDescent="0.25">
      <c r="A3709" s="1">
        <v>39513</v>
      </c>
      <c r="B3709" t="s">
        <v>8473</v>
      </c>
      <c r="C3709" t="s">
        <v>8474</v>
      </c>
      <c r="D3709" t="s">
        <v>8475</v>
      </c>
      <c r="E3709" t="s">
        <v>8476</v>
      </c>
      <c r="F3709" t="s">
        <v>710</v>
      </c>
      <c r="G3709">
        <v>-1.14E-2</v>
      </c>
    </row>
    <row r="3710" spans="1:7" x14ac:dyDescent="0.25">
      <c r="A3710" s="1">
        <v>39512</v>
      </c>
      <c r="B3710" t="s">
        <v>7878</v>
      </c>
      <c r="C3710" t="s">
        <v>8477</v>
      </c>
      <c r="D3710" t="s">
        <v>8478</v>
      </c>
      <c r="E3710" t="s">
        <v>8479</v>
      </c>
      <c r="F3710" t="s">
        <v>710</v>
      </c>
      <c r="G3710">
        <v>2.3099999999999999E-2</v>
      </c>
    </row>
    <row r="3711" spans="1:7" x14ac:dyDescent="0.25">
      <c r="A3711" s="1">
        <v>39511</v>
      </c>
      <c r="B3711" t="s">
        <v>8479</v>
      </c>
      <c r="C3711" t="s">
        <v>8480</v>
      </c>
      <c r="D3711" t="s">
        <v>8481</v>
      </c>
      <c r="E3711" t="s">
        <v>8482</v>
      </c>
      <c r="F3711" t="s">
        <v>652</v>
      </c>
      <c r="G3711">
        <v>-1.7899999999999999E-2</v>
      </c>
    </row>
    <row r="3712" spans="1:7" x14ac:dyDescent="0.25">
      <c r="A3712" s="1">
        <v>39510</v>
      </c>
      <c r="B3712" t="s">
        <v>8483</v>
      </c>
      <c r="C3712" t="s">
        <v>8484</v>
      </c>
      <c r="D3712" t="s">
        <v>8485</v>
      </c>
      <c r="E3712" t="s">
        <v>8486</v>
      </c>
      <c r="F3712" t="s">
        <v>725</v>
      </c>
      <c r="G3712">
        <v>9.7000000000000003E-3</v>
      </c>
    </row>
    <row r="3713" spans="1:7" x14ac:dyDescent="0.25">
      <c r="A3713" s="1">
        <v>39507</v>
      </c>
      <c r="B3713" t="s">
        <v>8487</v>
      </c>
      <c r="C3713" t="s">
        <v>8488</v>
      </c>
      <c r="D3713" t="s">
        <v>8489</v>
      </c>
      <c r="E3713" t="s">
        <v>8302</v>
      </c>
      <c r="F3713" t="s">
        <v>652</v>
      </c>
      <c r="G3713">
        <v>7.9000000000000008E-3</v>
      </c>
    </row>
    <row r="3714" spans="1:7" x14ac:dyDescent="0.25">
      <c r="A3714" s="1">
        <v>39506</v>
      </c>
      <c r="B3714" t="s">
        <v>7679</v>
      </c>
      <c r="C3714" t="s">
        <v>7525</v>
      </c>
      <c r="D3714" t="s">
        <v>8487</v>
      </c>
      <c r="E3714" t="s">
        <v>8490</v>
      </c>
      <c r="F3714" t="s">
        <v>844</v>
      </c>
      <c r="G3714">
        <v>6.6E-3</v>
      </c>
    </row>
    <row r="3715" spans="1:7" x14ac:dyDescent="0.25">
      <c r="A3715" s="1">
        <v>39505</v>
      </c>
      <c r="B3715" t="s">
        <v>8491</v>
      </c>
      <c r="C3715" t="s">
        <v>8307</v>
      </c>
      <c r="D3715" t="s">
        <v>8307</v>
      </c>
      <c r="E3715" t="s">
        <v>7537</v>
      </c>
      <c r="F3715" t="s">
        <v>828</v>
      </c>
      <c r="G3715">
        <v>1.2800000000000001E-2</v>
      </c>
    </row>
    <row r="3716" spans="1:7" x14ac:dyDescent="0.25">
      <c r="A3716" s="1">
        <v>39504</v>
      </c>
      <c r="B3716" t="s">
        <v>8492</v>
      </c>
      <c r="C3716" t="s">
        <v>8425</v>
      </c>
      <c r="D3716" t="s">
        <v>8440</v>
      </c>
      <c r="E3716" t="s">
        <v>8425</v>
      </c>
      <c r="F3716" t="s">
        <v>669</v>
      </c>
      <c r="G3716">
        <v>9.1000000000000004E-3</v>
      </c>
    </row>
    <row r="3717" spans="1:7" x14ac:dyDescent="0.25">
      <c r="A3717" s="1">
        <v>39503</v>
      </c>
      <c r="B3717" t="s">
        <v>7821</v>
      </c>
      <c r="C3717" t="s">
        <v>8493</v>
      </c>
      <c r="D3717" t="s">
        <v>8494</v>
      </c>
      <c r="E3717" t="s">
        <v>7703</v>
      </c>
      <c r="F3717" t="s">
        <v>638</v>
      </c>
      <c r="G3717">
        <v>-7.4999999999999997E-3</v>
      </c>
    </row>
    <row r="3718" spans="1:7" x14ac:dyDescent="0.25">
      <c r="A3718" s="1">
        <v>39500</v>
      </c>
      <c r="B3718" t="s">
        <v>8447</v>
      </c>
      <c r="C3718" t="s">
        <v>7516</v>
      </c>
      <c r="D3718" t="s">
        <v>7582</v>
      </c>
      <c r="E3718" t="s">
        <v>7631</v>
      </c>
      <c r="F3718" t="s">
        <v>744</v>
      </c>
      <c r="G3718">
        <v>-1.5E-3</v>
      </c>
    </row>
    <row r="3719" spans="1:7" x14ac:dyDescent="0.25">
      <c r="A3719" s="1">
        <v>39499</v>
      </c>
      <c r="B3719" t="s">
        <v>8492</v>
      </c>
      <c r="C3719" t="s">
        <v>7513</v>
      </c>
      <c r="D3719" t="s">
        <v>8495</v>
      </c>
      <c r="E3719" t="s">
        <v>7513</v>
      </c>
      <c r="F3719" t="s">
        <v>559</v>
      </c>
      <c r="G3719">
        <v>1.23E-2</v>
      </c>
    </row>
    <row r="3720" spans="1:7" x14ac:dyDescent="0.25">
      <c r="A3720" s="1">
        <v>39498</v>
      </c>
      <c r="B3720" t="s">
        <v>8442</v>
      </c>
      <c r="C3720" t="s">
        <v>7644</v>
      </c>
      <c r="D3720" t="s">
        <v>7536</v>
      </c>
      <c r="E3720" t="s">
        <v>7611</v>
      </c>
      <c r="F3720" t="s">
        <v>840</v>
      </c>
      <c r="G3720">
        <v>8.6E-3</v>
      </c>
    </row>
    <row r="3721" spans="1:7" x14ac:dyDescent="0.25">
      <c r="A3721" s="1">
        <v>39497</v>
      </c>
      <c r="B3721" t="s">
        <v>7623</v>
      </c>
      <c r="C3721" t="s">
        <v>8496</v>
      </c>
      <c r="D3721" t="s">
        <v>7613</v>
      </c>
      <c r="E3721" t="s">
        <v>8370</v>
      </c>
      <c r="F3721" t="s">
        <v>582</v>
      </c>
      <c r="G3721">
        <v>2.64E-2</v>
      </c>
    </row>
    <row r="3722" spans="1:7" x14ac:dyDescent="0.25">
      <c r="A3722" s="1">
        <v>39493</v>
      </c>
      <c r="B3722" t="s">
        <v>7917</v>
      </c>
      <c r="C3722" t="s">
        <v>7722</v>
      </c>
      <c r="D3722" t="s">
        <v>7754</v>
      </c>
      <c r="E3722" t="s">
        <v>8497</v>
      </c>
      <c r="F3722" t="s">
        <v>619</v>
      </c>
      <c r="G3722">
        <v>-5.1000000000000004E-3</v>
      </c>
    </row>
    <row r="3723" spans="1:7" x14ac:dyDescent="0.25">
      <c r="A3723" s="1">
        <v>39492</v>
      </c>
      <c r="B3723" t="s">
        <v>7751</v>
      </c>
      <c r="C3723" t="s">
        <v>8498</v>
      </c>
      <c r="D3723" t="s">
        <v>7897</v>
      </c>
      <c r="E3723" t="s">
        <v>8498</v>
      </c>
      <c r="F3723" t="s">
        <v>674</v>
      </c>
      <c r="G3723">
        <v>1E-3</v>
      </c>
    </row>
    <row r="3724" spans="1:7" x14ac:dyDescent="0.25">
      <c r="A3724" s="1">
        <v>39491</v>
      </c>
      <c r="B3724" t="s">
        <v>8339</v>
      </c>
      <c r="C3724" t="s">
        <v>7918</v>
      </c>
      <c r="D3724" t="s">
        <v>8499</v>
      </c>
      <c r="E3724" t="s">
        <v>8500</v>
      </c>
      <c r="F3724" t="s">
        <v>5563</v>
      </c>
      <c r="G3724">
        <v>-1E-3</v>
      </c>
    </row>
    <row r="3725" spans="1:7" x14ac:dyDescent="0.25">
      <c r="A3725" s="1">
        <v>39490</v>
      </c>
      <c r="B3725" t="s">
        <v>7751</v>
      </c>
      <c r="C3725" t="s">
        <v>8501</v>
      </c>
      <c r="D3725" t="s">
        <v>8502</v>
      </c>
      <c r="E3725" t="s">
        <v>8378</v>
      </c>
      <c r="F3725" t="s">
        <v>1439</v>
      </c>
      <c r="G3725">
        <v>-1.6799999999999999E-2</v>
      </c>
    </row>
    <row r="3726" spans="1:7" x14ac:dyDescent="0.25">
      <c r="A3726" s="1">
        <v>39489</v>
      </c>
      <c r="B3726" t="s">
        <v>7641</v>
      </c>
      <c r="C3726" t="s">
        <v>8503</v>
      </c>
      <c r="D3726" t="s">
        <v>7658</v>
      </c>
      <c r="E3726" t="s">
        <v>7893</v>
      </c>
      <c r="F3726" t="s">
        <v>704</v>
      </c>
      <c r="G3726">
        <v>4.8999999999999998E-3</v>
      </c>
    </row>
    <row r="3727" spans="1:7" x14ac:dyDescent="0.25">
      <c r="A3727" s="1">
        <v>39486</v>
      </c>
      <c r="B3727" t="s">
        <v>8504</v>
      </c>
      <c r="C3727" t="s">
        <v>7723</v>
      </c>
      <c r="D3727" t="s">
        <v>8505</v>
      </c>
      <c r="E3727" t="s">
        <v>7600</v>
      </c>
      <c r="F3727" t="s">
        <v>659</v>
      </c>
      <c r="G3727">
        <v>1.3599999999999999E-2</v>
      </c>
    </row>
    <row r="3728" spans="1:7" x14ac:dyDescent="0.25">
      <c r="A3728" s="1">
        <v>39485</v>
      </c>
      <c r="B3728" t="s">
        <v>8287</v>
      </c>
      <c r="C3728" t="s">
        <v>8506</v>
      </c>
      <c r="D3728" t="s">
        <v>8430</v>
      </c>
      <c r="E3728" t="s">
        <v>8507</v>
      </c>
      <c r="F3728" t="s">
        <v>570</v>
      </c>
      <c r="G3728">
        <v>6.0000000000000001E-3</v>
      </c>
    </row>
    <row r="3729" spans="1:7" x14ac:dyDescent="0.25">
      <c r="A3729" s="1">
        <v>39484</v>
      </c>
      <c r="B3729" t="s">
        <v>8352</v>
      </c>
      <c r="C3729" t="s">
        <v>8508</v>
      </c>
      <c r="D3729" t="s">
        <v>7896</v>
      </c>
      <c r="E3729" t="s">
        <v>8509</v>
      </c>
      <c r="F3729" t="s">
        <v>1081</v>
      </c>
      <c r="G3729">
        <v>1.67E-2</v>
      </c>
    </row>
    <row r="3730" spans="1:7" x14ac:dyDescent="0.25">
      <c r="A3730" s="1">
        <v>39483</v>
      </c>
      <c r="B3730" t="s">
        <v>8510</v>
      </c>
      <c r="C3730" t="s">
        <v>7909</v>
      </c>
      <c r="D3730" t="s">
        <v>8511</v>
      </c>
      <c r="E3730" t="s">
        <v>7798</v>
      </c>
      <c r="F3730" t="s">
        <v>1716</v>
      </c>
      <c r="G3730">
        <v>-2.1000000000000001E-2</v>
      </c>
    </row>
    <row r="3731" spans="1:7" x14ac:dyDescent="0.25">
      <c r="A3731" s="1">
        <v>39482</v>
      </c>
      <c r="B3731" t="s">
        <v>8283</v>
      </c>
      <c r="C3731" t="s">
        <v>7730</v>
      </c>
      <c r="D3731" t="s">
        <v>7852</v>
      </c>
      <c r="E3731" t="s">
        <v>8512</v>
      </c>
      <c r="F3731" t="s">
        <v>7265</v>
      </c>
      <c r="G3731">
        <v>-4.1999999999999997E-3</v>
      </c>
    </row>
    <row r="3732" spans="1:7" x14ac:dyDescent="0.25">
      <c r="A3732" s="1">
        <v>39479</v>
      </c>
      <c r="B3732" t="s">
        <v>8513</v>
      </c>
      <c r="C3732" t="s">
        <v>8502</v>
      </c>
      <c r="D3732" t="s">
        <v>8514</v>
      </c>
      <c r="E3732" t="s">
        <v>7730</v>
      </c>
      <c r="F3732" t="s">
        <v>7333</v>
      </c>
      <c r="G3732">
        <v>-1.52E-2</v>
      </c>
    </row>
    <row r="3733" spans="1:7" x14ac:dyDescent="0.25">
      <c r="A3733" s="1">
        <v>39478</v>
      </c>
      <c r="B3733" t="s">
        <v>8431</v>
      </c>
      <c r="C3733" t="s">
        <v>8317</v>
      </c>
      <c r="D3733" t="s">
        <v>7595</v>
      </c>
      <c r="E3733" t="s">
        <v>8443</v>
      </c>
      <c r="F3733" t="s">
        <v>7332</v>
      </c>
      <c r="G3733">
        <v>2.3E-3</v>
      </c>
    </row>
    <row r="3734" spans="1:7" x14ac:dyDescent="0.25">
      <c r="A3734" s="1">
        <v>39477</v>
      </c>
      <c r="B3734" t="s">
        <v>7646</v>
      </c>
      <c r="C3734" t="s">
        <v>7835</v>
      </c>
      <c r="D3734" t="s">
        <v>8515</v>
      </c>
      <c r="E3734" t="s">
        <v>7723</v>
      </c>
      <c r="F3734" t="s">
        <v>8516</v>
      </c>
      <c r="G3734">
        <v>-4.8999999999999998E-3</v>
      </c>
    </row>
    <row r="3735" spans="1:7" x14ac:dyDescent="0.25">
      <c r="A3735" s="1">
        <v>39476</v>
      </c>
      <c r="B3735" t="s">
        <v>8517</v>
      </c>
      <c r="C3735" t="s">
        <v>7647</v>
      </c>
      <c r="D3735" t="s">
        <v>7647</v>
      </c>
      <c r="E3735" t="s">
        <v>7647</v>
      </c>
      <c r="F3735" t="s">
        <v>826</v>
      </c>
      <c r="G3735">
        <v>-2.2000000000000001E-3</v>
      </c>
    </row>
    <row r="3736" spans="1:7" x14ac:dyDescent="0.25">
      <c r="A3736" s="1">
        <v>39475</v>
      </c>
      <c r="B3736" t="s">
        <v>7626</v>
      </c>
      <c r="C3736" t="s">
        <v>8518</v>
      </c>
      <c r="D3736" t="s">
        <v>7713</v>
      </c>
      <c r="E3736" t="s">
        <v>7849</v>
      </c>
      <c r="F3736" t="s">
        <v>725</v>
      </c>
      <c r="G3736">
        <v>1.8200000000000001E-2</v>
      </c>
    </row>
    <row r="3737" spans="1:7" x14ac:dyDescent="0.25">
      <c r="A3737" s="1">
        <v>39472</v>
      </c>
      <c r="B3737" t="s">
        <v>7727</v>
      </c>
      <c r="C3737" t="s">
        <v>7727</v>
      </c>
      <c r="D3737" t="s">
        <v>7727</v>
      </c>
      <c r="E3737" t="s">
        <v>7727</v>
      </c>
      <c r="F3737" t="s">
        <v>11</v>
      </c>
      <c r="G3737">
        <v>5.4999999999999997E-3</v>
      </c>
    </row>
    <row r="3738" spans="1:7" x14ac:dyDescent="0.25">
      <c r="A3738" s="1">
        <v>39471</v>
      </c>
      <c r="B3738" t="s">
        <v>8519</v>
      </c>
      <c r="C3738" t="s">
        <v>7778</v>
      </c>
      <c r="D3738" t="s">
        <v>8520</v>
      </c>
      <c r="E3738" t="s">
        <v>7778</v>
      </c>
      <c r="F3738" t="s">
        <v>727</v>
      </c>
      <c r="G3738">
        <v>2.6100000000000002E-2</v>
      </c>
    </row>
    <row r="3739" spans="1:7" x14ac:dyDescent="0.25">
      <c r="A3739" s="1">
        <v>39470</v>
      </c>
      <c r="B3739" t="s">
        <v>7788</v>
      </c>
      <c r="C3739" t="s">
        <v>7832</v>
      </c>
      <c r="D3739" t="s">
        <v>8521</v>
      </c>
      <c r="E3739" t="s">
        <v>8328</v>
      </c>
      <c r="F3739" t="s">
        <v>710</v>
      </c>
      <c r="G3739">
        <v>-8.0000000000000002E-3</v>
      </c>
    </row>
    <row r="3740" spans="1:7" x14ac:dyDescent="0.25">
      <c r="A3740" s="1">
        <v>39469</v>
      </c>
      <c r="B3740" t="s">
        <v>8331</v>
      </c>
      <c r="C3740" t="s">
        <v>8522</v>
      </c>
      <c r="D3740" t="s">
        <v>8523</v>
      </c>
      <c r="E3740" t="s">
        <v>8524</v>
      </c>
      <c r="F3740" t="s">
        <v>725</v>
      </c>
      <c r="G3740">
        <v>0.01</v>
      </c>
    </row>
    <row r="3741" spans="1:7" x14ac:dyDescent="0.25">
      <c r="A3741" s="1">
        <v>39465</v>
      </c>
      <c r="B3741" t="s">
        <v>8002</v>
      </c>
      <c r="C3741" t="s">
        <v>8355</v>
      </c>
      <c r="D3741" t="s">
        <v>8407</v>
      </c>
      <c r="E3741" t="s">
        <v>8387</v>
      </c>
      <c r="F3741" t="s">
        <v>725</v>
      </c>
      <c r="G3741">
        <v>1.5E-3</v>
      </c>
    </row>
    <row r="3742" spans="1:7" x14ac:dyDescent="0.25">
      <c r="A3742" s="1">
        <v>39464</v>
      </c>
      <c r="B3742" t="s">
        <v>8191</v>
      </c>
      <c r="C3742" t="s">
        <v>8183</v>
      </c>
      <c r="D3742" t="s">
        <v>8183</v>
      </c>
      <c r="E3742" t="s">
        <v>8525</v>
      </c>
      <c r="F3742" t="s">
        <v>727</v>
      </c>
      <c r="G3742">
        <v>-1.1999999999999999E-3</v>
      </c>
    </row>
    <row r="3743" spans="1:7" x14ac:dyDescent="0.25">
      <c r="A3743" s="1">
        <v>39463</v>
      </c>
      <c r="B3743" t="s">
        <v>8386</v>
      </c>
      <c r="C3743" t="s">
        <v>8526</v>
      </c>
      <c r="D3743" t="s">
        <v>7735</v>
      </c>
      <c r="E3743" t="s">
        <v>8526</v>
      </c>
      <c r="F3743" t="s">
        <v>700</v>
      </c>
      <c r="G3743">
        <v>-2.2599999999999999E-2</v>
      </c>
    </row>
    <row r="3744" spans="1:7" x14ac:dyDescent="0.25">
      <c r="A3744" s="1">
        <v>39462</v>
      </c>
      <c r="B3744" t="s">
        <v>8336</v>
      </c>
      <c r="C3744" t="s">
        <v>7737</v>
      </c>
      <c r="D3744" t="s">
        <v>7737</v>
      </c>
      <c r="E3744" t="s">
        <v>7737</v>
      </c>
      <c r="F3744" t="s">
        <v>700</v>
      </c>
      <c r="G3744">
        <v>-6.9999999999999999E-4</v>
      </c>
    </row>
    <row r="3745" spans="1:7" x14ac:dyDescent="0.25">
      <c r="A3745" s="1">
        <v>39461</v>
      </c>
      <c r="B3745" t="s">
        <v>7734</v>
      </c>
      <c r="C3745" t="s">
        <v>7920</v>
      </c>
      <c r="D3745" t="s">
        <v>7920</v>
      </c>
      <c r="E3745" t="s">
        <v>8376</v>
      </c>
      <c r="F3745" t="s">
        <v>5563</v>
      </c>
      <c r="G3745">
        <v>6.1000000000000004E-3</v>
      </c>
    </row>
    <row r="3746" spans="1:7" x14ac:dyDescent="0.25">
      <c r="A3746" s="1">
        <v>39458</v>
      </c>
      <c r="B3746" t="s">
        <v>7784</v>
      </c>
      <c r="C3746" t="s">
        <v>7904</v>
      </c>
      <c r="D3746" t="s">
        <v>7750</v>
      </c>
      <c r="E3746" t="s">
        <v>8527</v>
      </c>
      <c r="F3746" t="s">
        <v>704</v>
      </c>
      <c r="G3746">
        <v>4.8999999999999998E-3</v>
      </c>
    </row>
    <row r="3747" spans="1:7" x14ac:dyDescent="0.25">
      <c r="A3747" s="1">
        <v>39457</v>
      </c>
      <c r="B3747" t="s">
        <v>8528</v>
      </c>
      <c r="C3747" t="s">
        <v>7967</v>
      </c>
      <c r="D3747" t="s">
        <v>8529</v>
      </c>
      <c r="E3747" t="s">
        <v>8433</v>
      </c>
      <c r="F3747" t="s">
        <v>727</v>
      </c>
      <c r="G3747">
        <v>1.3899999999999999E-2</v>
      </c>
    </row>
    <row r="3748" spans="1:7" x14ac:dyDescent="0.25">
      <c r="A3748" s="1">
        <v>39456</v>
      </c>
      <c r="B3748" t="s">
        <v>8191</v>
      </c>
      <c r="C3748" t="s">
        <v>7832</v>
      </c>
      <c r="D3748" t="s">
        <v>7832</v>
      </c>
      <c r="E3748" t="s">
        <v>8358</v>
      </c>
      <c r="F3748" t="s">
        <v>710</v>
      </c>
      <c r="G3748">
        <v>1.6999999999999999E-3</v>
      </c>
    </row>
    <row r="3749" spans="1:7" x14ac:dyDescent="0.25">
      <c r="A3749" s="1">
        <v>39455</v>
      </c>
      <c r="B3749" t="s">
        <v>8178</v>
      </c>
      <c r="C3749" t="s">
        <v>8530</v>
      </c>
      <c r="D3749" t="s">
        <v>8531</v>
      </c>
      <c r="E3749" t="s">
        <v>8530</v>
      </c>
      <c r="F3749" t="s">
        <v>779</v>
      </c>
      <c r="G3749">
        <v>2.1399999999999999E-2</v>
      </c>
    </row>
    <row r="3750" spans="1:7" x14ac:dyDescent="0.25">
      <c r="A3750" s="1">
        <v>39454</v>
      </c>
      <c r="B3750" t="s">
        <v>7996</v>
      </c>
      <c r="C3750" t="s">
        <v>7926</v>
      </c>
      <c r="D3750" t="s">
        <v>7926</v>
      </c>
      <c r="E3750" t="s">
        <v>8532</v>
      </c>
      <c r="F3750" t="s">
        <v>826</v>
      </c>
      <c r="G3750">
        <v>-4.1000000000000003E-3</v>
      </c>
    </row>
    <row r="3751" spans="1:7" x14ac:dyDescent="0.25">
      <c r="A3751" s="1">
        <v>39451</v>
      </c>
      <c r="B3751" t="s">
        <v>8533</v>
      </c>
      <c r="C3751" t="s">
        <v>8534</v>
      </c>
      <c r="D3751" t="s">
        <v>8535</v>
      </c>
      <c r="E3751" t="s">
        <v>8536</v>
      </c>
      <c r="F3751" t="s">
        <v>725</v>
      </c>
      <c r="G3751">
        <v>-3.8E-3</v>
      </c>
    </row>
    <row r="3752" spans="1:7" x14ac:dyDescent="0.25">
      <c r="A3752" s="1">
        <v>39450</v>
      </c>
      <c r="B3752" t="s">
        <v>8185</v>
      </c>
      <c r="C3752" t="s">
        <v>8402</v>
      </c>
      <c r="D3752" t="s">
        <v>8535</v>
      </c>
      <c r="E3752" t="s">
        <v>8537</v>
      </c>
      <c r="F3752" t="s">
        <v>704</v>
      </c>
      <c r="G3752">
        <v>1.0999999999999999E-2</v>
      </c>
    </row>
    <row r="3753" spans="1:7" x14ac:dyDescent="0.25">
      <c r="A3753" s="1">
        <v>39449</v>
      </c>
      <c r="B3753" t="s">
        <v>8538</v>
      </c>
      <c r="C3753" t="s">
        <v>8156</v>
      </c>
      <c r="D3753" t="s">
        <v>8269</v>
      </c>
      <c r="E3753" t="s">
        <v>8539</v>
      </c>
      <c r="F3753" t="s">
        <v>674</v>
      </c>
      <c r="G3753">
        <v>2.6499999999999999E-2</v>
      </c>
    </row>
    <row r="3754" spans="1:7" x14ac:dyDescent="0.25">
      <c r="A3754" s="1">
        <v>39447</v>
      </c>
      <c r="B3754" t="s">
        <v>8540</v>
      </c>
      <c r="C3754" t="s">
        <v>8541</v>
      </c>
      <c r="D3754" t="s">
        <v>8541</v>
      </c>
      <c r="E3754" t="s">
        <v>8541</v>
      </c>
      <c r="F3754" t="s">
        <v>826</v>
      </c>
      <c r="G3754">
        <v>-5.5999999999999999E-3</v>
      </c>
    </row>
    <row r="3755" spans="1:7" x14ac:dyDescent="0.25">
      <c r="A3755" s="1">
        <v>39444</v>
      </c>
      <c r="B3755" t="s">
        <v>8542</v>
      </c>
      <c r="C3755" t="s">
        <v>8543</v>
      </c>
      <c r="D3755" t="s">
        <v>8544</v>
      </c>
      <c r="E3755" t="s">
        <v>8543</v>
      </c>
      <c r="F3755" t="s">
        <v>828</v>
      </c>
      <c r="G3755">
        <v>1.3299999999999999E-2</v>
      </c>
    </row>
    <row r="3756" spans="1:7" x14ac:dyDescent="0.25">
      <c r="A3756" s="1">
        <v>39443</v>
      </c>
      <c r="B3756" t="s">
        <v>8545</v>
      </c>
      <c r="C3756" t="s">
        <v>8546</v>
      </c>
      <c r="D3756" t="s">
        <v>8174</v>
      </c>
      <c r="E3756" t="s">
        <v>8546</v>
      </c>
      <c r="F3756" t="s">
        <v>840</v>
      </c>
      <c r="G3756">
        <v>3.0999999999999999E-3</v>
      </c>
    </row>
    <row r="3757" spans="1:7" x14ac:dyDescent="0.25">
      <c r="A3757" s="1">
        <v>39442</v>
      </c>
      <c r="B3757" t="s">
        <v>8172</v>
      </c>
      <c r="C3757" t="s">
        <v>7948</v>
      </c>
      <c r="D3757" t="s">
        <v>8547</v>
      </c>
      <c r="E3757" t="s">
        <v>7948</v>
      </c>
      <c r="F3757" t="s">
        <v>652</v>
      </c>
      <c r="G3757">
        <v>1.6199999999999999E-2</v>
      </c>
    </row>
    <row r="3758" spans="1:7" x14ac:dyDescent="0.25">
      <c r="A3758" s="1">
        <v>39440</v>
      </c>
      <c r="B3758" t="s">
        <v>8548</v>
      </c>
      <c r="C3758" t="s">
        <v>8549</v>
      </c>
      <c r="D3758" t="s">
        <v>8550</v>
      </c>
      <c r="E3758" t="s">
        <v>8551</v>
      </c>
      <c r="F3758" t="s">
        <v>652</v>
      </c>
      <c r="G3758">
        <v>1.5E-3</v>
      </c>
    </row>
    <row r="3759" spans="1:7" x14ac:dyDescent="0.25">
      <c r="A3759" s="1">
        <v>39437</v>
      </c>
      <c r="B3759" t="s">
        <v>8552</v>
      </c>
      <c r="C3759" t="s">
        <v>8553</v>
      </c>
      <c r="D3759" t="s">
        <v>8554</v>
      </c>
      <c r="E3759" t="s">
        <v>8553</v>
      </c>
      <c r="F3759" t="s">
        <v>5569</v>
      </c>
      <c r="G3759">
        <v>1.55E-2</v>
      </c>
    </row>
    <row r="3760" spans="1:7" x14ac:dyDescent="0.25">
      <c r="A3760" s="1">
        <v>39436</v>
      </c>
      <c r="B3760" t="s">
        <v>8257</v>
      </c>
      <c r="C3760" t="s">
        <v>8555</v>
      </c>
      <c r="D3760" t="s">
        <v>8553</v>
      </c>
      <c r="E3760" t="s">
        <v>8556</v>
      </c>
      <c r="F3760" t="s">
        <v>828</v>
      </c>
      <c r="G3760">
        <v>-2.3999999999999998E-3</v>
      </c>
    </row>
    <row r="3761" spans="1:7" x14ac:dyDescent="0.25">
      <c r="A3761" s="1">
        <v>39435</v>
      </c>
      <c r="B3761" t="s">
        <v>8557</v>
      </c>
      <c r="C3761" t="s">
        <v>8257</v>
      </c>
      <c r="D3761" t="s">
        <v>8558</v>
      </c>
      <c r="E3761" t="s">
        <v>8559</v>
      </c>
      <c r="F3761" t="s">
        <v>840</v>
      </c>
      <c r="G3761">
        <v>-2.3999999999999998E-3</v>
      </c>
    </row>
    <row r="3762" spans="1:7" x14ac:dyDescent="0.25">
      <c r="A3762" s="1">
        <v>39434</v>
      </c>
      <c r="B3762" t="s">
        <v>8560</v>
      </c>
      <c r="C3762" t="s">
        <v>8561</v>
      </c>
      <c r="D3762" t="s">
        <v>8562</v>
      </c>
      <c r="E3762" t="s">
        <v>8561</v>
      </c>
      <c r="F3762" t="s">
        <v>840</v>
      </c>
      <c r="G3762">
        <v>1.03E-2</v>
      </c>
    </row>
    <row r="3763" spans="1:7" x14ac:dyDescent="0.25">
      <c r="A3763" s="1">
        <v>39433</v>
      </c>
      <c r="B3763" t="s">
        <v>8563</v>
      </c>
      <c r="C3763" t="s">
        <v>8564</v>
      </c>
      <c r="D3763" t="s">
        <v>8565</v>
      </c>
      <c r="E3763" t="s">
        <v>8566</v>
      </c>
      <c r="F3763" t="s">
        <v>3378</v>
      </c>
      <c r="G3763">
        <v>1.9E-3</v>
      </c>
    </row>
    <row r="3764" spans="1:7" x14ac:dyDescent="0.25">
      <c r="A3764" s="1">
        <v>39430</v>
      </c>
      <c r="B3764" t="s">
        <v>8567</v>
      </c>
      <c r="C3764" t="s">
        <v>8568</v>
      </c>
      <c r="D3764" t="s">
        <v>8569</v>
      </c>
      <c r="E3764" t="s">
        <v>8251</v>
      </c>
      <c r="F3764" t="s">
        <v>1320</v>
      </c>
      <c r="G3764">
        <v>-7.1000000000000004E-3</v>
      </c>
    </row>
    <row r="3765" spans="1:7" x14ac:dyDescent="0.25">
      <c r="A3765" s="1">
        <v>39429</v>
      </c>
      <c r="B3765" t="s">
        <v>8570</v>
      </c>
      <c r="C3765" t="s">
        <v>8248</v>
      </c>
      <c r="D3765" t="s">
        <v>8248</v>
      </c>
      <c r="E3765" t="s">
        <v>8571</v>
      </c>
      <c r="F3765" t="s">
        <v>1320</v>
      </c>
      <c r="G3765">
        <v>-1.78E-2</v>
      </c>
    </row>
    <row r="3766" spans="1:7" x14ac:dyDescent="0.25">
      <c r="A3766" s="1">
        <v>39428</v>
      </c>
      <c r="B3766" t="s">
        <v>8572</v>
      </c>
      <c r="C3766" t="s">
        <v>8573</v>
      </c>
      <c r="D3766" t="s">
        <v>8574</v>
      </c>
      <c r="E3766" t="s">
        <v>8575</v>
      </c>
      <c r="F3766" t="s">
        <v>654</v>
      </c>
      <c r="G3766">
        <v>2.5999999999999999E-3</v>
      </c>
    </row>
    <row r="3767" spans="1:7" x14ac:dyDescent="0.25">
      <c r="A3767" s="1">
        <v>39427</v>
      </c>
      <c r="B3767" t="s">
        <v>8576</v>
      </c>
      <c r="C3767" t="s">
        <v>8577</v>
      </c>
      <c r="D3767" t="s">
        <v>8578</v>
      </c>
      <c r="E3767" t="s">
        <v>8579</v>
      </c>
      <c r="F3767" t="s">
        <v>1932</v>
      </c>
      <c r="G3767">
        <v>4.5999999999999999E-3</v>
      </c>
    </row>
    <row r="3768" spans="1:7" x14ac:dyDescent="0.25">
      <c r="A3768" s="1">
        <v>39426</v>
      </c>
      <c r="B3768" t="s">
        <v>8580</v>
      </c>
      <c r="C3768" t="s">
        <v>8581</v>
      </c>
      <c r="D3768" t="s">
        <v>8573</v>
      </c>
      <c r="E3768" t="s">
        <v>8581</v>
      </c>
      <c r="F3768" t="s">
        <v>1030</v>
      </c>
      <c r="G3768">
        <v>1.67E-2</v>
      </c>
    </row>
    <row r="3769" spans="1:7" x14ac:dyDescent="0.25">
      <c r="A3769" s="1">
        <v>39423</v>
      </c>
      <c r="B3769" t="s">
        <v>8582</v>
      </c>
      <c r="C3769" t="s">
        <v>8583</v>
      </c>
      <c r="D3769" t="s">
        <v>8584</v>
      </c>
      <c r="E3769" t="s">
        <v>8254</v>
      </c>
      <c r="F3769" t="s">
        <v>669</v>
      </c>
      <c r="G3769">
        <v>-8.5000000000000006E-3</v>
      </c>
    </row>
    <row r="3770" spans="1:7" x14ac:dyDescent="0.25">
      <c r="A3770" s="1">
        <v>39422</v>
      </c>
      <c r="B3770" t="s">
        <v>8584</v>
      </c>
      <c r="C3770" t="s">
        <v>8582</v>
      </c>
      <c r="D3770" t="s">
        <v>8562</v>
      </c>
      <c r="E3770" t="s">
        <v>8585</v>
      </c>
      <c r="F3770" t="s">
        <v>577</v>
      </c>
      <c r="G3770">
        <v>4.5999999999999999E-3</v>
      </c>
    </row>
    <row r="3771" spans="1:7" x14ac:dyDescent="0.25">
      <c r="A3771" s="1">
        <v>39421</v>
      </c>
      <c r="B3771" t="s">
        <v>8216</v>
      </c>
      <c r="C3771" t="s">
        <v>8586</v>
      </c>
      <c r="D3771" t="s">
        <v>8587</v>
      </c>
      <c r="E3771" t="s">
        <v>8063</v>
      </c>
      <c r="F3771" t="s">
        <v>1448</v>
      </c>
      <c r="G3771">
        <v>-4.7000000000000002E-3</v>
      </c>
    </row>
    <row r="3772" spans="1:7" x14ac:dyDescent="0.25">
      <c r="A3772" s="1">
        <v>39420</v>
      </c>
      <c r="B3772" t="s">
        <v>8588</v>
      </c>
      <c r="C3772" t="s">
        <v>8222</v>
      </c>
      <c r="D3772" t="s">
        <v>8229</v>
      </c>
      <c r="E3772" t="s">
        <v>8589</v>
      </c>
      <c r="F3772" t="s">
        <v>2976</v>
      </c>
      <c r="G3772">
        <v>1.6500000000000001E-2</v>
      </c>
    </row>
    <row r="3773" spans="1:7" x14ac:dyDescent="0.25">
      <c r="A3773" s="1">
        <v>39419</v>
      </c>
      <c r="B3773" t="s">
        <v>8590</v>
      </c>
      <c r="C3773" t="s">
        <v>8591</v>
      </c>
      <c r="D3773" t="s">
        <v>8592</v>
      </c>
      <c r="E3773" t="s">
        <v>8205</v>
      </c>
      <c r="F3773" t="s">
        <v>4628</v>
      </c>
      <c r="G3773">
        <v>7.7999999999999996E-3</v>
      </c>
    </row>
    <row r="3774" spans="1:7" x14ac:dyDescent="0.25">
      <c r="A3774" s="1">
        <v>39416</v>
      </c>
      <c r="B3774" t="s">
        <v>8593</v>
      </c>
      <c r="C3774" t="s">
        <v>8594</v>
      </c>
      <c r="D3774" t="s">
        <v>8595</v>
      </c>
      <c r="E3774" t="s">
        <v>8596</v>
      </c>
      <c r="F3774" t="s">
        <v>8597</v>
      </c>
      <c r="G3774">
        <v>-1.6500000000000001E-2</v>
      </c>
    </row>
    <row r="3775" spans="1:7" x14ac:dyDescent="0.25">
      <c r="A3775" s="1">
        <v>39415</v>
      </c>
      <c r="B3775" t="s">
        <v>8598</v>
      </c>
      <c r="C3775" t="s">
        <v>8558</v>
      </c>
      <c r="D3775" t="s">
        <v>8599</v>
      </c>
      <c r="E3775" t="s">
        <v>8600</v>
      </c>
      <c r="F3775" t="s">
        <v>8601</v>
      </c>
      <c r="G3775">
        <v>-6.0000000000000001E-3</v>
      </c>
    </row>
    <row r="3776" spans="1:7" x14ac:dyDescent="0.25">
      <c r="A3776" s="1">
        <v>39414</v>
      </c>
      <c r="B3776" t="s">
        <v>8602</v>
      </c>
      <c r="C3776" t="s">
        <v>8602</v>
      </c>
      <c r="D3776" t="s">
        <v>8602</v>
      </c>
      <c r="E3776" t="s">
        <v>8602</v>
      </c>
      <c r="F3776" t="s">
        <v>11</v>
      </c>
      <c r="G3776">
        <v>-1.67E-2</v>
      </c>
    </row>
    <row r="3777" spans="1:7" x14ac:dyDescent="0.25">
      <c r="A3777" s="1">
        <v>39413</v>
      </c>
      <c r="B3777" t="s">
        <v>8603</v>
      </c>
      <c r="C3777" t="s">
        <v>8604</v>
      </c>
      <c r="D3777" t="s">
        <v>8546</v>
      </c>
      <c r="E3777" t="s">
        <v>8554</v>
      </c>
      <c r="F3777" t="s">
        <v>725</v>
      </c>
      <c r="G3777">
        <v>-1.49E-2</v>
      </c>
    </row>
    <row r="3778" spans="1:7" x14ac:dyDescent="0.25">
      <c r="A3778" s="1">
        <v>39412</v>
      </c>
      <c r="B3778" t="s">
        <v>8172</v>
      </c>
      <c r="C3778" t="s">
        <v>8172</v>
      </c>
      <c r="D3778" t="s">
        <v>8172</v>
      </c>
      <c r="E3778" t="s">
        <v>8172</v>
      </c>
      <c r="F3778" t="s">
        <v>11</v>
      </c>
      <c r="G3778">
        <v>2.3999999999999998E-3</v>
      </c>
    </row>
    <row r="3779" spans="1:7" x14ac:dyDescent="0.25">
      <c r="A3779" s="1">
        <v>39409</v>
      </c>
      <c r="B3779" t="s">
        <v>7935</v>
      </c>
      <c r="C3779" t="s">
        <v>7935</v>
      </c>
      <c r="D3779" t="s">
        <v>7935</v>
      </c>
      <c r="E3779" t="s">
        <v>7935</v>
      </c>
      <c r="F3779" t="s">
        <v>11</v>
      </c>
      <c r="G3779">
        <v>3.3099999999999997E-2</v>
      </c>
    </row>
    <row r="3780" spans="1:7" x14ac:dyDescent="0.25">
      <c r="A3780" s="1">
        <v>39407</v>
      </c>
      <c r="B3780" t="s">
        <v>8219</v>
      </c>
      <c r="C3780" t="s">
        <v>8219</v>
      </c>
      <c r="D3780" t="s">
        <v>8219</v>
      </c>
      <c r="E3780" t="s">
        <v>8219</v>
      </c>
      <c r="F3780" t="s">
        <v>727</v>
      </c>
      <c r="G3780">
        <v>9.1999999999999998E-3</v>
      </c>
    </row>
    <row r="3781" spans="1:7" x14ac:dyDescent="0.25">
      <c r="A3781" s="1">
        <v>39406</v>
      </c>
      <c r="B3781" t="s">
        <v>8605</v>
      </c>
      <c r="C3781" t="s">
        <v>8606</v>
      </c>
      <c r="D3781" t="s">
        <v>8607</v>
      </c>
      <c r="E3781" t="s">
        <v>8606</v>
      </c>
      <c r="F3781" t="s">
        <v>727</v>
      </c>
      <c r="G3781">
        <v>1.7399999999999999E-2</v>
      </c>
    </row>
    <row r="3782" spans="1:7" x14ac:dyDescent="0.25">
      <c r="A3782" s="1">
        <v>39405</v>
      </c>
      <c r="B3782" t="s">
        <v>8608</v>
      </c>
      <c r="C3782" t="s">
        <v>8609</v>
      </c>
      <c r="D3782" t="s">
        <v>8609</v>
      </c>
      <c r="E3782" t="s">
        <v>8609</v>
      </c>
      <c r="F3782" t="s">
        <v>826</v>
      </c>
      <c r="G3782">
        <v>-1.1299999999999999E-2</v>
      </c>
    </row>
    <row r="3783" spans="1:7" x14ac:dyDescent="0.25">
      <c r="A3783" s="1">
        <v>39402</v>
      </c>
      <c r="B3783" t="s">
        <v>8610</v>
      </c>
      <c r="C3783" t="s">
        <v>8610</v>
      </c>
      <c r="D3783" t="s">
        <v>8610</v>
      </c>
      <c r="E3783" t="s">
        <v>8610</v>
      </c>
      <c r="F3783" t="s">
        <v>11</v>
      </c>
      <c r="G3783">
        <v>-2.9999999999999997E-4</v>
      </c>
    </row>
    <row r="3784" spans="1:7" x14ac:dyDescent="0.25">
      <c r="A3784" s="1">
        <v>39401</v>
      </c>
      <c r="B3784" t="s">
        <v>8611</v>
      </c>
      <c r="C3784" t="s">
        <v>8565</v>
      </c>
      <c r="D3784" t="s">
        <v>8565</v>
      </c>
      <c r="E3784" t="s">
        <v>8142</v>
      </c>
      <c r="F3784" t="s">
        <v>826</v>
      </c>
      <c r="G3784">
        <v>-3.3300000000000003E-2</v>
      </c>
    </row>
    <row r="3785" spans="1:7" x14ac:dyDescent="0.25">
      <c r="A3785" s="1">
        <v>39400</v>
      </c>
      <c r="B3785" t="s">
        <v>8612</v>
      </c>
      <c r="C3785" t="s">
        <v>8613</v>
      </c>
      <c r="D3785" t="s">
        <v>8614</v>
      </c>
      <c r="E3785" t="s">
        <v>8613</v>
      </c>
      <c r="F3785" t="s">
        <v>727</v>
      </c>
      <c r="G3785">
        <v>1.9800000000000002E-2</v>
      </c>
    </row>
    <row r="3786" spans="1:7" x14ac:dyDescent="0.25">
      <c r="A3786" s="1">
        <v>39399</v>
      </c>
      <c r="B3786" t="s">
        <v>8615</v>
      </c>
      <c r="C3786" t="s">
        <v>8616</v>
      </c>
      <c r="D3786" t="s">
        <v>8616</v>
      </c>
      <c r="E3786" t="s">
        <v>8553</v>
      </c>
      <c r="F3786" t="s">
        <v>727</v>
      </c>
      <c r="G3786">
        <v>-1.0699999999999999E-2</v>
      </c>
    </row>
    <row r="3787" spans="1:7" x14ac:dyDescent="0.25">
      <c r="A3787" s="1">
        <v>39398</v>
      </c>
      <c r="B3787" t="s">
        <v>8617</v>
      </c>
      <c r="C3787" t="s">
        <v>8587</v>
      </c>
      <c r="D3787" t="s">
        <v>8587</v>
      </c>
      <c r="E3787" t="s">
        <v>8618</v>
      </c>
      <c r="F3787" t="s">
        <v>826</v>
      </c>
      <c r="G3787">
        <v>-3.2099999999999997E-2</v>
      </c>
    </row>
    <row r="3788" spans="1:7" x14ac:dyDescent="0.25">
      <c r="A3788" s="1">
        <v>39395</v>
      </c>
      <c r="B3788" t="s">
        <v>8174</v>
      </c>
      <c r="C3788" t="s">
        <v>8619</v>
      </c>
      <c r="D3788" t="s">
        <v>8620</v>
      </c>
      <c r="E3788" t="s">
        <v>8233</v>
      </c>
      <c r="F3788" t="s">
        <v>727</v>
      </c>
      <c r="G3788">
        <v>-3.2000000000000002E-3</v>
      </c>
    </row>
    <row r="3789" spans="1:7" x14ac:dyDescent="0.25">
      <c r="A3789" s="1">
        <v>39394</v>
      </c>
      <c r="B3789" t="s">
        <v>8621</v>
      </c>
      <c r="C3789" t="s">
        <v>8622</v>
      </c>
      <c r="D3789" t="s">
        <v>8623</v>
      </c>
      <c r="E3789" t="s">
        <v>8622</v>
      </c>
      <c r="F3789" t="s">
        <v>727</v>
      </c>
      <c r="G3789">
        <v>5.1000000000000004E-3</v>
      </c>
    </row>
    <row r="3790" spans="1:7" x14ac:dyDescent="0.25">
      <c r="A3790" s="1">
        <v>39393</v>
      </c>
      <c r="B3790" t="s">
        <v>8624</v>
      </c>
      <c r="C3790" t="s">
        <v>8625</v>
      </c>
      <c r="D3790" t="s">
        <v>8626</v>
      </c>
      <c r="E3790" t="s">
        <v>8625</v>
      </c>
      <c r="F3790" t="s">
        <v>826</v>
      </c>
      <c r="G3790">
        <v>1.24E-2</v>
      </c>
    </row>
    <row r="3791" spans="1:7" x14ac:dyDescent="0.25">
      <c r="A3791" s="1">
        <v>39392</v>
      </c>
      <c r="B3791" t="s">
        <v>8627</v>
      </c>
      <c r="C3791" t="s">
        <v>8628</v>
      </c>
      <c r="D3791" t="s">
        <v>8239</v>
      </c>
      <c r="E3791" t="s">
        <v>8628</v>
      </c>
      <c r="F3791" t="s">
        <v>826</v>
      </c>
      <c r="G3791">
        <v>1.5699999999999999E-2</v>
      </c>
    </row>
    <row r="3792" spans="1:7" x14ac:dyDescent="0.25">
      <c r="A3792" s="1">
        <v>39391</v>
      </c>
      <c r="B3792" t="s">
        <v>8577</v>
      </c>
      <c r="C3792" t="s">
        <v>8629</v>
      </c>
      <c r="D3792" t="s">
        <v>8629</v>
      </c>
      <c r="E3792" t="s">
        <v>8630</v>
      </c>
      <c r="F3792" t="s">
        <v>779</v>
      </c>
      <c r="G3792">
        <v>3.0000000000000001E-3</v>
      </c>
    </row>
    <row r="3793" spans="1:7" x14ac:dyDescent="0.25">
      <c r="A3793" s="1">
        <v>39388</v>
      </c>
      <c r="B3793" t="s">
        <v>8631</v>
      </c>
      <c r="C3793" t="s">
        <v>8632</v>
      </c>
      <c r="D3793" t="s">
        <v>8633</v>
      </c>
      <c r="E3793" t="s">
        <v>8632</v>
      </c>
      <c r="F3793" t="s">
        <v>826</v>
      </c>
      <c r="G3793">
        <v>1.9E-2</v>
      </c>
    </row>
    <row r="3794" spans="1:7" x14ac:dyDescent="0.25">
      <c r="A3794" s="1">
        <v>39387</v>
      </c>
      <c r="B3794" t="s">
        <v>8634</v>
      </c>
      <c r="C3794" t="s">
        <v>8635</v>
      </c>
      <c r="D3794" t="s">
        <v>8636</v>
      </c>
      <c r="E3794" t="s">
        <v>8635</v>
      </c>
      <c r="F3794" t="s">
        <v>826</v>
      </c>
      <c r="G3794">
        <v>-1.6000000000000001E-3</v>
      </c>
    </row>
    <row r="3795" spans="1:7" x14ac:dyDescent="0.25">
      <c r="A3795" s="1">
        <v>39386</v>
      </c>
      <c r="B3795" t="s">
        <v>8254</v>
      </c>
      <c r="C3795" t="s">
        <v>8637</v>
      </c>
      <c r="D3795" t="s">
        <v>8638</v>
      </c>
      <c r="E3795" t="s">
        <v>8637</v>
      </c>
      <c r="F3795" t="s">
        <v>727</v>
      </c>
      <c r="G3795">
        <v>9.7999999999999997E-3</v>
      </c>
    </row>
    <row r="3796" spans="1:7" x14ac:dyDescent="0.25">
      <c r="A3796" s="1">
        <v>39385</v>
      </c>
      <c r="B3796" t="s">
        <v>8639</v>
      </c>
      <c r="C3796" t="s">
        <v>8640</v>
      </c>
      <c r="D3796" t="s">
        <v>8640</v>
      </c>
      <c r="E3796" t="s">
        <v>8641</v>
      </c>
      <c r="F3796" t="s">
        <v>582</v>
      </c>
      <c r="G3796">
        <v>-6.1000000000000004E-3</v>
      </c>
    </row>
    <row r="3797" spans="1:7" x14ac:dyDescent="0.25">
      <c r="A3797" s="1">
        <v>39384</v>
      </c>
      <c r="B3797" t="s">
        <v>8642</v>
      </c>
      <c r="C3797" t="s">
        <v>8643</v>
      </c>
      <c r="D3797" t="s">
        <v>8643</v>
      </c>
      <c r="E3797" t="s">
        <v>8644</v>
      </c>
      <c r="F3797" t="s">
        <v>710</v>
      </c>
      <c r="G3797">
        <v>6.6E-3</v>
      </c>
    </row>
    <row r="3798" spans="1:7" x14ac:dyDescent="0.25">
      <c r="A3798" s="1">
        <v>39381</v>
      </c>
      <c r="B3798" t="s">
        <v>8591</v>
      </c>
      <c r="C3798" t="s">
        <v>8645</v>
      </c>
      <c r="D3798" t="s">
        <v>8646</v>
      </c>
      <c r="E3798" t="s">
        <v>8645</v>
      </c>
      <c r="F3798" t="s">
        <v>744</v>
      </c>
      <c r="G3798">
        <v>2.1600000000000001E-2</v>
      </c>
    </row>
    <row r="3799" spans="1:7" x14ac:dyDescent="0.25">
      <c r="A3799" s="1">
        <v>39380</v>
      </c>
      <c r="B3799" t="s">
        <v>8647</v>
      </c>
      <c r="C3799" t="s">
        <v>8648</v>
      </c>
      <c r="D3799" t="s">
        <v>8648</v>
      </c>
      <c r="E3799" t="s">
        <v>8648</v>
      </c>
      <c r="F3799" t="s">
        <v>727</v>
      </c>
      <c r="G3799">
        <v>7.4999999999999997E-3</v>
      </c>
    </row>
    <row r="3800" spans="1:7" x14ac:dyDescent="0.25">
      <c r="A3800" s="1">
        <v>39379</v>
      </c>
      <c r="B3800" t="s">
        <v>8649</v>
      </c>
      <c r="C3800" t="s">
        <v>8650</v>
      </c>
      <c r="D3800" t="s">
        <v>8650</v>
      </c>
      <c r="E3800" t="s">
        <v>8651</v>
      </c>
      <c r="F3800" t="s">
        <v>5569</v>
      </c>
      <c r="G3800">
        <v>3.3999999999999998E-3</v>
      </c>
    </row>
    <row r="3801" spans="1:7" x14ac:dyDescent="0.25">
      <c r="A3801" s="1">
        <v>39378</v>
      </c>
      <c r="B3801" t="s">
        <v>8104</v>
      </c>
      <c r="C3801" t="s">
        <v>8109</v>
      </c>
      <c r="D3801" t="s">
        <v>8109</v>
      </c>
      <c r="E3801" t="s">
        <v>8109</v>
      </c>
      <c r="F3801" t="s">
        <v>727</v>
      </c>
      <c r="G3801">
        <v>4.1999999999999997E-3</v>
      </c>
    </row>
    <row r="3802" spans="1:7" x14ac:dyDescent="0.25">
      <c r="A3802" s="1">
        <v>39377</v>
      </c>
      <c r="B3802" t="s">
        <v>8652</v>
      </c>
      <c r="C3802" t="s">
        <v>8653</v>
      </c>
      <c r="D3802" t="s">
        <v>8653</v>
      </c>
      <c r="E3802" t="s">
        <v>8654</v>
      </c>
      <c r="F3802" t="s">
        <v>5569</v>
      </c>
      <c r="G3802">
        <v>-1.0699999999999999E-2</v>
      </c>
    </row>
    <row r="3803" spans="1:7" x14ac:dyDescent="0.25">
      <c r="A3803" s="1">
        <v>39374</v>
      </c>
      <c r="B3803" t="s">
        <v>8208</v>
      </c>
      <c r="C3803" t="s">
        <v>8655</v>
      </c>
      <c r="D3803" t="s">
        <v>8655</v>
      </c>
      <c r="E3803" t="s">
        <v>8656</v>
      </c>
      <c r="F3803" t="s">
        <v>727</v>
      </c>
      <c r="G3803">
        <v>-1E-4</v>
      </c>
    </row>
    <row r="3804" spans="1:7" x14ac:dyDescent="0.25">
      <c r="A3804" s="1">
        <v>39373</v>
      </c>
      <c r="B3804" t="s">
        <v>8657</v>
      </c>
      <c r="C3804" t="s">
        <v>8658</v>
      </c>
      <c r="D3804" t="s">
        <v>8658</v>
      </c>
      <c r="E3804" t="s">
        <v>8658</v>
      </c>
      <c r="F3804" t="s">
        <v>727</v>
      </c>
      <c r="G3804">
        <v>8.6999999999999994E-3</v>
      </c>
    </row>
    <row r="3805" spans="1:7" x14ac:dyDescent="0.25">
      <c r="A3805" s="1">
        <v>39372</v>
      </c>
      <c r="B3805" t="s">
        <v>8659</v>
      </c>
      <c r="C3805" t="s">
        <v>8111</v>
      </c>
      <c r="D3805" t="s">
        <v>8111</v>
      </c>
      <c r="E3805" t="s">
        <v>8660</v>
      </c>
      <c r="F3805" t="s">
        <v>710</v>
      </c>
      <c r="G3805">
        <v>6.9999999999999999E-4</v>
      </c>
    </row>
    <row r="3806" spans="1:7" x14ac:dyDescent="0.25">
      <c r="A3806" s="1">
        <v>39371</v>
      </c>
      <c r="B3806" t="s">
        <v>8660</v>
      </c>
      <c r="C3806" t="s">
        <v>8661</v>
      </c>
      <c r="D3806" t="s">
        <v>8661</v>
      </c>
      <c r="E3806" t="s">
        <v>8662</v>
      </c>
      <c r="F3806" t="s">
        <v>557</v>
      </c>
      <c r="G3806">
        <v>-1E-4</v>
      </c>
    </row>
    <row r="3807" spans="1:7" x14ac:dyDescent="0.25">
      <c r="A3807" s="1">
        <v>39370</v>
      </c>
      <c r="B3807" t="s">
        <v>8663</v>
      </c>
      <c r="C3807" t="s">
        <v>8664</v>
      </c>
      <c r="D3807" t="s">
        <v>8665</v>
      </c>
      <c r="E3807" t="s">
        <v>8211</v>
      </c>
      <c r="F3807" t="s">
        <v>659</v>
      </c>
      <c r="G3807">
        <v>1.12E-2</v>
      </c>
    </row>
    <row r="3808" spans="1:7" x14ac:dyDescent="0.25">
      <c r="A3808" s="1">
        <v>39367</v>
      </c>
      <c r="B3808" t="s">
        <v>8666</v>
      </c>
      <c r="C3808" t="s">
        <v>8667</v>
      </c>
      <c r="D3808" t="s">
        <v>8667</v>
      </c>
      <c r="E3808" t="s">
        <v>8666</v>
      </c>
      <c r="F3808" t="s">
        <v>667</v>
      </c>
      <c r="G3808">
        <v>-3.5000000000000001E-3</v>
      </c>
    </row>
    <row r="3809" spans="1:7" x14ac:dyDescent="0.25">
      <c r="A3809" s="1">
        <v>39366</v>
      </c>
      <c r="B3809" t="s">
        <v>8668</v>
      </c>
      <c r="C3809" t="s">
        <v>8669</v>
      </c>
      <c r="D3809" t="s">
        <v>8670</v>
      </c>
      <c r="E3809" t="s">
        <v>8671</v>
      </c>
      <c r="F3809" t="s">
        <v>704</v>
      </c>
      <c r="G3809">
        <v>1.47E-2</v>
      </c>
    </row>
    <row r="3810" spans="1:7" x14ac:dyDescent="0.25">
      <c r="A3810" s="1">
        <v>39365</v>
      </c>
      <c r="B3810" t="s">
        <v>8672</v>
      </c>
      <c r="C3810" t="s">
        <v>8673</v>
      </c>
      <c r="D3810" t="s">
        <v>8674</v>
      </c>
      <c r="E3810" t="s">
        <v>8675</v>
      </c>
      <c r="F3810" t="s">
        <v>725</v>
      </c>
      <c r="G3810">
        <v>4.1000000000000003E-3</v>
      </c>
    </row>
    <row r="3811" spans="1:7" x14ac:dyDescent="0.25">
      <c r="A3811" s="1">
        <v>39364</v>
      </c>
      <c r="B3811" t="s">
        <v>8676</v>
      </c>
      <c r="C3811" t="s">
        <v>8677</v>
      </c>
      <c r="D3811" t="s">
        <v>8678</v>
      </c>
      <c r="E3811" t="s">
        <v>8679</v>
      </c>
      <c r="F3811" t="s">
        <v>652</v>
      </c>
      <c r="G3811">
        <v>6.3E-3</v>
      </c>
    </row>
    <row r="3812" spans="1:7" x14ac:dyDescent="0.25">
      <c r="A3812" s="1">
        <v>39363</v>
      </c>
      <c r="B3812" t="s">
        <v>8680</v>
      </c>
      <c r="C3812" t="s">
        <v>8681</v>
      </c>
      <c r="D3812" t="s">
        <v>8682</v>
      </c>
      <c r="E3812" t="s">
        <v>8683</v>
      </c>
      <c r="F3812" t="s">
        <v>5563</v>
      </c>
      <c r="G3812">
        <v>-1.15E-2</v>
      </c>
    </row>
    <row r="3813" spans="1:7" x14ac:dyDescent="0.25">
      <c r="A3813" s="1">
        <v>39360</v>
      </c>
      <c r="B3813" t="s">
        <v>8106</v>
      </c>
      <c r="C3813" t="s">
        <v>8125</v>
      </c>
      <c r="D3813" t="s">
        <v>8128</v>
      </c>
      <c r="E3813" t="s">
        <v>8125</v>
      </c>
      <c r="F3813" t="s">
        <v>727</v>
      </c>
      <c r="G3813">
        <v>4.7000000000000002E-3</v>
      </c>
    </row>
    <row r="3814" spans="1:7" x14ac:dyDescent="0.25">
      <c r="A3814" s="1">
        <v>39359</v>
      </c>
      <c r="B3814" t="s">
        <v>8684</v>
      </c>
      <c r="C3814" t="s">
        <v>8685</v>
      </c>
      <c r="D3814" t="s">
        <v>8686</v>
      </c>
      <c r="E3814" t="s">
        <v>8687</v>
      </c>
      <c r="F3814" t="s">
        <v>779</v>
      </c>
      <c r="G3814">
        <v>1.17E-2</v>
      </c>
    </row>
    <row r="3815" spans="1:7" x14ac:dyDescent="0.25">
      <c r="A3815" s="1">
        <v>39358</v>
      </c>
      <c r="B3815" t="s">
        <v>8688</v>
      </c>
      <c r="C3815" t="s">
        <v>8689</v>
      </c>
      <c r="D3815" t="s">
        <v>8690</v>
      </c>
      <c r="E3815" t="s">
        <v>8691</v>
      </c>
      <c r="F3815" t="s">
        <v>5569</v>
      </c>
      <c r="G3815">
        <v>-6.9999999999999999E-4</v>
      </c>
    </row>
    <row r="3816" spans="1:7" x14ac:dyDescent="0.25">
      <c r="A3816" s="1">
        <v>39357</v>
      </c>
      <c r="B3816" t="s">
        <v>8093</v>
      </c>
      <c r="C3816" t="s">
        <v>8692</v>
      </c>
      <c r="D3816" t="s">
        <v>8692</v>
      </c>
      <c r="E3816" t="s">
        <v>8080</v>
      </c>
      <c r="F3816" t="s">
        <v>859</v>
      </c>
      <c r="G3816">
        <v>-2.3300000000000001E-2</v>
      </c>
    </row>
    <row r="3817" spans="1:7" x14ac:dyDescent="0.25">
      <c r="A3817" s="1">
        <v>39356</v>
      </c>
      <c r="B3817" t="s">
        <v>8693</v>
      </c>
      <c r="C3817" t="s">
        <v>8694</v>
      </c>
      <c r="D3817" t="s">
        <v>8669</v>
      </c>
      <c r="E3817" t="s">
        <v>8695</v>
      </c>
      <c r="F3817" t="s">
        <v>449</v>
      </c>
      <c r="G3817">
        <v>5.8999999999999999E-3</v>
      </c>
    </row>
    <row r="3818" spans="1:7" x14ac:dyDescent="0.25">
      <c r="A3818" s="1">
        <v>39353</v>
      </c>
      <c r="B3818" t="s">
        <v>8129</v>
      </c>
      <c r="C3818" t="s">
        <v>8696</v>
      </c>
      <c r="D3818" t="s">
        <v>8697</v>
      </c>
      <c r="E3818" t="s">
        <v>8696</v>
      </c>
      <c r="F3818" t="s">
        <v>8698</v>
      </c>
      <c r="G3818">
        <v>1.38E-2</v>
      </c>
    </row>
    <row r="3819" spans="1:7" x14ac:dyDescent="0.25">
      <c r="A3819" s="1">
        <v>39352</v>
      </c>
      <c r="B3819" t="s">
        <v>8699</v>
      </c>
      <c r="C3819" t="s">
        <v>8700</v>
      </c>
      <c r="D3819" t="s">
        <v>8679</v>
      </c>
      <c r="E3819" t="s">
        <v>8701</v>
      </c>
      <c r="F3819" t="s">
        <v>8702</v>
      </c>
      <c r="G3819">
        <v>6.0000000000000001E-3</v>
      </c>
    </row>
    <row r="3820" spans="1:7" x14ac:dyDescent="0.25">
      <c r="A3820" s="1">
        <v>39351</v>
      </c>
      <c r="B3820" t="s">
        <v>8703</v>
      </c>
      <c r="C3820" t="s">
        <v>8703</v>
      </c>
      <c r="D3820" t="s">
        <v>8703</v>
      </c>
      <c r="E3820" t="s">
        <v>8703</v>
      </c>
      <c r="F3820" t="s">
        <v>11</v>
      </c>
      <c r="G3820">
        <v>-4.4999999999999997E-3</v>
      </c>
    </row>
    <row r="3821" spans="1:7" x14ac:dyDescent="0.25">
      <c r="A3821" s="1">
        <v>39350</v>
      </c>
      <c r="B3821" t="s">
        <v>8704</v>
      </c>
      <c r="C3821" t="s">
        <v>8704</v>
      </c>
      <c r="D3821" t="s">
        <v>8704</v>
      </c>
      <c r="E3821" t="s">
        <v>8704</v>
      </c>
      <c r="F3821" t="s">
        <v>5569</v>
      </c>
      <c r="G3821">
        <v>-6.9999999999999999E-4</v>
      </c>
    </row>
    <row r="3822" spans="1:7" x14ac:dyDescent="0.25">
      <c r="A3822" s="1">
        <v>39349</v>
      </c>
      <c r="B3822" t="s">
        <v>8705</v>
      </c>
      <c r="C3822" t="s">
        <v>8705</v>
      </c>
      <c r="D3822" t="s">
        <v>8705</v>
      </c>
      <c r="E3822" t="s">
        <v>8705</v>
      </c>
      <c r="F3822" t="s">
        <v>557</v>
      </c>
      <c r="G3822">
        <v>1E-3</v>
      </c>
    </row>
    <row r="3823" spans="1:7" x14ac:dyDescent="0.25">
      <c r="A3823" s="1">
        <v>39346</v>
      </c>
      <c r="B3823" t="s">
        <v>8116</v>
      </c>
      <c r="C3823" t="s">
        <v>8116</v>
      </c>
      <c r="D3823" t="s">
        <v>8116</v>
      </c>
      <c r="E3823" t="s">
        <v>8116</v>
      </c>
      <c r="F3823" t="s">
        <v>727</v>
      </c>
      <c r="G3823">
        <v>-1.4E-3</v>
      </c>
    </row>
    <row r="3824" spans="1:7" x14ac:dyDescent="0.25">
      <c r="A3824" s="1">
        <v>39345</v>
      </c>
      <c r="B3824" t="s">
        <v>8683</v>
      </c>
      <c r="C3824" t="s">
        <v>8683</v>
      </c>
      <c r="D3824" t="s">
        <v>8683</v>
      </c>
      <c r="E3824" t="s">
        <v>8683</v>
      </c>
      <c r="F3824" t="s">
        <v>11</v>
      </c>
      <c r="G3824">
        <v>1.44E-2</v>
      </c>
    </row>
    <row r="3825" spans="1:7" x14ac:dyDescent="0.25">
      <c r="A3825" s="1">
        <v>39344</v>
      </c>
      <c r="B3825" t="s">
        <v>8706</v>
      </c>
      <c r="C3825" t="s">
        <v>8707</v>
      </c>
      <c r="D3825" t="s">
        <v>8707</v>
      </c>
      <c r="E3825" t="s">
        <v>8707</v>
      </c>
      <c r="F3825" t="s">
        <v>727</v>
      </c>
      <c r="G3825">
        <v>8.6999999999999994E-3</v>
      </c>
    </row>
    <row r="3826" spans="1:7" x14ac:dyDescent="0.25">
      <c r="A3826" s="1">
        <v>39343</v>
      </c>
      <c r="B3826" t="s">
        <v>8708</v>
      </c>
      <c r="C3826" t="s">
        <v>8708</v>
      </c>
      <c r="D3826" t="s">
        <v>8708</v>
      </c>
      <c r="E3826" t="s">
        <v>8708</v>
      </c>
      <c r="F3826" t="s">
        <v>700</v>
      </c>
      <c r="G3826">
        <v>0</v>
      </c>
    </row>
    <row r="3827" spans="1:7" x14ac:dyDescent="0.25">
      <c r="A3827" s="1">
        <v>39342</v>
      </c>
      <c r="B3827" t="s">
        <v>8708</v>
      </c>
      <c r="C3827" t="s">
        <v>8709</v>
      </c>
      <c r="D3827" t="s">
        <v>8709</v>
      </c>
      <c r="E3827" t="s">
        <v>8709</v>
      </c>
      <c r="F3827" t="s">
        <v>652</v>
      </c>
      <c r="G3827">
        <v>8.6999999999999994E-3</v>
      </c>
    </row>
    <row r="3828" spans="1:7" x14ac:dyDescent="0.25">
      <c r="A3828" s="1">
        <v>39339</v>
      </c>
      <c r="B3828" t="s">
        <v>8710</v>
      </c>
      <c r="C3828" t="s">
        <v>8711</v>
      </c>
      <c r="D3828" t="s">
        <v>8711</v>
      </c>
      <c r="E3828" t="s">
        <v>8712</v>
      </c>
      <c r="F3828" t="s">
        <v>725</v>
      </c>
      <c r="G3828">
        <v>1E-4</v>
      </c>
    </row>
    <row r="3829" spans="1:7" x14ac:dyDescent="0.25">
      <c r="A3829" s="1">
        <v>39338</v>
      </c>
      <c r="B3829" t="s">
        <v>8713</v>
      </c>
      <c r="C3829" t="s">
        <v>8714</v>
      </c>
      <c r="D3829" t="s">
        <v>8715</v>
      </c>
      <c r="E3829" t="s">
        <v>8714</v>
      </c>
      <c r="F3829" t="s">
        <v>779</v>
      </c>
      <c r="G3829">
        <v>-3.3999999999999998E-3</v>
      </c>
    </row>
    <row r="3830" spans="1:7" x14ac:dyDescent="0.25">
      <c r="A3830" s="1">
        <v>39337</v>
      </c>
      <c r="B3830" t="s">
        <v>8716</v>
      </c>
      <c r="C3830" t="s">
        <v>8717</v>
      </c>
      <c r="D3830" t="s">
        <v>8717</v>
      </c>
      <c r="E3830" t="s">
        <v>8718</v>
      </c>
      <c r="F3830" t="s">
        <v>727</v>
      </c>
      <c r="G3830">
        <v>-4.0000000000000002E-4</v>
      </c>
    </row>
    <row r="3831" spans="1:7" x14ac:dyDescent="0.25">
      <c r="A3831" s="1">
        <v>39336</v>
      </c>
      <c r="B3831" t="s">
        <v>8719</v>
      </c>
      <c r="C3831" t="s">
        <v>8720</v>
      </c>
      <c r="D3831" t="s">
        <v>8720</v>
      </c>
      <c r="E3831" t="s">
        <v>8721</v>
      </c>
      <c r="F3831" t="s">
        <v>5569</v>
      </c>
      <c r="G3831">
        <v>1.2699999999999999E-2</v>
      </c>
    </row>
    <row r="3832" spans="1:7" x14ac:dyDescent="0.25">
      <c r="A3832" s="1">
        <v>39335</v>
      </c>
      <c r="B3832" t="s">
        <v>8722</v>
      </c>
      <c r="C3832" t="s">
        <v>8723</v>
      </c>
      <c r="D3832" t="s">
        <v>8136</v>
      </c>
      <c r="E3832" t="s">
        <v>8724</v>
      </c>
      <c r="F3832" t="s">
        <v>652</v>
      </c>
      <c r="G3832">
        <v>3.5999999999999999E-3</v>
      </c>
    </row>
    <row r="3833" spans="1:7" x14ac:dyDescent="0.25">
      <c r="A3833" s="1">
        <v>39332</v>
      </c>
      <c r="B3833" t="s">
        <v>8725</v>
      </c>
      <c r="C3833" t="s">
        <v>8725</v>
      </c>
      <c r="D3833" t="s">
        <v>8725</v>
      </c>
      <c r="E3833" t="s">
        <v>8725</v>
      </c>
      <c r="F3833" t="s">
        <v>826</v>
      </c>
      <c r="G3833">
        <v>7.4999999999999997E-3</v>
      </c>
    </row>
    <row r="3834" spans="1:7" x14ac:dyDescent="0.25">
      <c r="A3834" s="1">
        <v>39331</v>
      </c>
      <c r="B3834" t="s">
        <v>8726</v>
      </c>
      <c r="C3834" t="s">
        <v>8727</v>
      </c>
      <c r="D3834" t="s">
        <v>8728</v>
      </c>
      <c r="E3834" t="s">
        <v>8727</v>
      </c>
      <c r="F3834" t="s">
        <v>826</v>
      </c>
      <c r="G3834">
        <v>2.0400000000000001E-2</v>
      </c>
    </row>
    <row r="3835" spans="1:7" x14ac:dyDescent="0.25">
      <c r="A3835" s="1">
        <v>39330</v>
      </c>
      <c r="B3835" t="s">
        <v>8729</v>
      </c>
      <c r="C3835" t="s">
        <v>8730</v>
      </c>
      <c r="D3835" t="s">
        <v>8731</v>
      </c>
      <c r="E3835" t="s">
        <v>8730</v>
      </c>
      <c r="F3835" t="s">
        <v>744</v>
      </c>
      <c r="G3835">
        <v>-1.1999999999999999E-3</v>
      </c>
    </row>
    <row r="3836" spans="1:7" x14ac:dyDescent="0.25">
      <c r="A3836" s="1">
        <v>39329</v>
      </c>
      <c r="B3836" t="s">
        <v>8732</v>
      </c>
      <c r="C3836" t="s">
        <v>8732</v>
      </c>
      <c r="D3836" t="s">
        <v>8732</v>
      </c>
      <c r="E3836" t="s">
        <v>8732</v>
      </c>
      <c r="F3836" t="s">
        <v>11</v>
      </c>
      <c r="G3836">
        <v>1.41E-2</v>
      </c>
    </row>
    <row r="3837" spans="1:7" x14ac:dyDescent="0.25">
      <c r="A3837" s="1">
        <v>39325</v>
      </c>
      <c r="B3837" t="s">
        <v>8733</v>
      </c>
      <c r="C3837" t="s">
        <v>8734</v>
      </c>
      <c r="D3837" t="s">
        <v>8735</v>
      </c>
      <c r="E3837" t="s">
        <v>8734</v>
      </c>
      <c r="F3837" t="s">
        <v>725</v>
      </c>
      <c r="G3837">
        <v>1.2E-2</v>
      </c>
    </row>
    <row r="3838" spans="1:7" x14ac:dyDescent="0.25">
      <c r="A3838" s="1">
        <v>39324</v>
      </c>
      <c r="B3838" t="s">
        <v>8736</v>
      </c>
      <c r="C3838" t="s">
        <v>8737</v>
      </c>
      <c r="D3838" t="s">
        <v>8738</v>
      </c>
      <c r="E3838" t="s">
        <v>8737</v>
      </c>
      <c r="F3838" t="s">
        <v>800</v>
      </c>
      <c r="G3838">
        <v>-2E-3</v>
      </c>
    </row>
    <row r="3839" spans="1:7" x14ac:dyDescent="0.25">
      <c r="A3839" s="1">
        <v>39323</v>
      </c>
      <c r="B3839" t="s">
        <v>8739</v>
      </c>
      <c r="C3839" t="s">
        <v>8740</v>
      </c>
      <c r="D3839" t="s">
        <v>8741</v>
      </c>
      <c r="E3839" t="s">
        <v>8740</v>
      </c>
      <c r="F3839" t="s">
        <v>826</v>
      </c>
      <c r="G3839">
        <v>2.8999999999999998E-3</v>
      </c>
    </row>
    <row r="3840" spans="1:7" x14ac:dyDescent="0.25">
      <c r="A3840" s="1">
        <v>39322</v>
      </c>
      <c r="B3840" t="s">
        <v>8742</v>
      </c>
      <c r="C3840" t="s">
        <v>8737</v>
      </c>
      <c r="D3840" t="s">
        <v>8743</v>
      </c>
      <c r="E3840" t="s">
        <v>8744</v>
      </c>
      <c r="F3840" t="s">
        <v>779</v>
      </c>
      <c r="G3840">
        <v>-3.5999999999999999E-3</v>
      </c>
    </row>
    <row r="3841" spans="1:7" x14ac:dyDescent="0.25">
      <c r="A3841" s="1">
        <v>39321</v>
      </c>
      <c r="B3841" t="s">
        <v>8745</v>
      </c>
      <c r="C3841" t="s">
        <v>8746</v>
      </c>
      <c r="D3841" t="s">
        <v>8747</v>
      </c>
      <c r="E3841" t="s">
        <v>8748</v>
      </c>
      <c r="F3841" t="s">
        <v>744</v>
      </c>
      <c r="G3841">
        <v>-1.8E-3</v>
      </c>
    </row>
    <row r="3842" spans="1:7" x14ac:dyDescent="0.25">
      <c r="A3842" s="1">
        <v>39318</v>
      </c>
      <c r="B3842" t="s">
        <v>8747</v>
      </c>
      <c r="C3842" t="s">
        <v>8749</v>
      </c>
      <c r="D3842" t="s">
        <v>8750</v>
      </c>
      <c r="E3842" t="s">
        <v>8749</v>
      </c>
      <c r="F3842" t="s">
        <v>868</v>
      </c>
      <c r="G3842">
        <v>1.38E-2</v>
      </c>
    </row>
    <row r="3843" spans="1:7" x14ac:dyDescent="0.25">
      <c r="A3843" s="1">
        <v>39317</v>
      </c>
      <c r="B3843" t="s">
        <v>8751</v>
      </c>
      <c r="C3843" t="s">
        <v>8752</v>
      </c>
      <c r="D3843" t="s">
        <v>8753</v>
      </c>
      <c r="E3843" t="s">
        <v>8754</v>
      </c>
      <c r="F3843" t="s">
        <v>559</v>
      </c>
      <c r="G3843">
        <v>-2.9999999999999997E-4</v>
      </c>
    </row>
    <row r="3844" spans="1:7" x14ac:dyDescent="0.25">
      <c r="A3844" s="1">
        <v>39316</v>
      </c>
      <c r="B3844" t="s">
        <v>8755</v>
      </c>
      <c r="C3844" t="s">
        <v>8751</v>
      </c>
      <c r="D3844" t="s">
        <v>8756</v>
      </c>
      <c r="E3844" t="s">
        <v>8751</v>
      </c>
      <c r="F3844" t="s">
        <v>2255</v>
      </c>
      <c r="G3844">
        <v>3.7000000000000002E-3</v>
      </c>
    </row>
    <row r="3845" spans="1:7" x14ac:dyDescent="0.25">
      <c r="A3845" s="1">
        <v>39315</v>
      </c>
      <c r="B3845" t="s">
        <v>8757</v>
      </c>
      <c r="C3845" t="s">
        <v>8758</v>
      </c>
      <c r="D3845" t="s">
        <v>8759</v>
      </c>
      <c r="E3845" t="s">
        <v>8760</v>
      </c>
      <c r="F3845" t="s">
        <v>727</v>
      </c>
      <c r="G3845">
        <v>0</v>
      </c>
    </row>
    <row r="3846" spans="1:7" x14ac:dyDescent="0.25">
      <c r="A3846" s="1">
        <v>39314</v>
      </c>
      <c r="B3846" t="s">
        <v>8757</v>
      </c>
      <c r="C3846" t="s">
        <v>8761</v>
      </c>
      <c r="D3846" t="s">
        <v>8762</v>
      </c>
      <c r="E3846" t="s">
        <v>8761</v>
      </c>
      <c r="F3846" t="s">
        <v>800</v>
      </c>
      <c r="G3846">
        <v>-2.9999999999999997E-4</v>
      </c>
    </row>
    <row r="3847" spans="1:7" x14ac:dyDescent="0.25">
      <c r="A3847" s="1">
        <v>39311</v>
      </c>
      <c r="B3847" t="s">
        <v>8763</v>
      </c>
      <c r="C3847" t="s">
        <v>8764</v>
      </c>
      <c r="D3847" t="s">
        <v>8765</v>
      </c>
      <c r="E3847" t="s">
        <v>8764</v>
      </c>
      <c r="F3847" t="s">
        <v>669</v>
      </c>
      <c r="G3847">
        <v>1.3299999999999999E-2</v>
      </c>
    </row>
    <row r="3848" spans="1:7" x14ac:dyDescent="0.25">
      <c r="A3848" s="1">
        <v>39310</v>
      </c>
      <c r="B3848" t="s">
        <v>8766</v>
      </c>
      <c r="C3848" t="s">
        <v>8767</v>
      </c>
      <c r="D3848" t="s">
        <v>8767</v>
      </c>
      <c r="E3848" t="s">
        <v>8768</v>
      </c>
      <c r="F3848" t="s">
        <v>674</v>
      </c>
      <c r="G3848">
        <v>-3.0800000000000001E-2</v>
      </c>
    </row>
    <row r="3849" spans="1:7" x14ac:dyDescent="0.25">
      <c r="A3849" s="1">
        <v>39309</v>
      </c>
      <c r="B3849" t="s">
        <v>8769</v>
      </c>
      <c r="C3849" t="s">
        <v>8736</v>
      </c>
      <c r="D3849" t="s">
        <v>8770</v>
      </c>
      <c r="E3849" t="s">
        <v>8771</v>
      </c>
      <c r="F3849" t="s">
        <v>4210</v>
      </c>
      <c r="G3849">
        <v>4.0000000000000002E-4</v>
      </c>
    </row>
    <row r="3850" spans="1:7" x14ac:dyDescent="0.25">
      <c r="A3850" s="1">
        <v>39308</v>
      </c>
      <c r="B3850" t="s">
        <v>8772</v>
      </c>
      <c r="C3850" t="s">
        <v>8736</v>
      </c>
      <c r="D3850" t="s">
        <v>8773</v>
      </c>
      <c r="E3850" t="s">
        <v>8736</v>
      </c>
      <c r="F3850" t="s">
        <v>828</v>
      </c>
      <c r="G3850">
        <v>-1.6000000000000001E-3</v>
      </c>
    </row>
    <row r="3851" spans="1:7" x14ac:dyDescent="0.25">
      <c r="A3851" s="1">
        <v>39307</v>
      </c>
      <c r="B3851" t="s">
        <v>8770</v>
      </c>
      <c r="C3851" t="s">
        <v>8774</v>
      </c>
      <c r="D3851" t="s">
        <v>8775</v>
      </c>
      <c r="E3851" t="s">
        <v>8772</v>
      </c>
      <c r="F3851" t="s">
        <v>710</v>
      </c>
      <c r="G3851">
        <v>-8.9999999999999998E-4</v>
      </c>
    </row>
    <row r="3852" spans="1:7" x14ac:dyDescent="0.25">
      <c r="A3852" s="1">
        <v>39304</v>
      </c>
      <c r="B3852" t="s">
        <v>8776</v>
      </c>
      <c r="C3852" t="s">
        <v>8777</v>
      </c>
      <c r="D3852" t="s">
        <v>8778</v>
      </c>
      <c r="E3852" t="s">
        <v>8777</v>
      </c>
      <c r="F3852" t="s">
        <v>1766</v>
      </c>
      <c r="G3852">
        <v>1.35E-2</v>
      </c>
    </row>
    <row r="3853" spans="1:7" x14ac:dyDescent="0.25">
      <c r="A3853" s="1">
        <v>39303</v>
      </c>
      <c r="B3853" t="s">
        <v>8779</v>
      </c>
      <c r="C3853" t="s">
        <v>8780</v>
      </c>
      <c r="D3853" t="s">
        <v>8780</v>
      </c>
      <c r="E3853" t="s">
        <v>8779</v>
      </c>
      <c r="F3853" t="s">
        <v>2780</v>
      </c>
      <c r="G3853">
        <v>-1.9400000000000001E-2</v>
      </c>
    </row>
    <row r="3854" spans="1:7" x14ac:dyDescent="0.25">
      <c r="A3854" s="1">
        <v>39302</v>
      </c>
      <c r="B3854" t="s">
        <v>8781</v>
      </c>
      <c r="C3854" t="s">
        <v>8782</v>
      </c>
      <c r="D3854" t="s">
        <v>8783</v>
      </c>
      <c r="E3854" t="s">
        <v>8784</v>
      </c>
      <c r="F3854" t="s">
        <v>559</v>
      </c>
      <c r="G3854">
        <v>5.7999999999999996E-3</v>
      </c>
    </row>
    <row r="3855" spans="1:7" x14ac:dyDescent="0.25">
      <c r="A3855" s="1">
        <v>39301</v>
      </c>
      <c r="B3855" t="s">
        <v>8785</v>
      </c>
      <c r="C3855" t="s">
        <v>8786</v>
      </c>
      <c r="D3855" t="s">
        <v>8786</v>
      </c>
      <c r="E3855" t="s">
        <v>8738</v>
      </c>
      <c r="F3855" t="s">
        <v>638</v>
      </c>
      <c r="G3855">
        <v>-1.2999999999999999E-3</v>
      </c>
    </row>
    <row r="3856" spans="1:7" x14ac:dyDescent="0.25">
      <c r="A3856" s="1">
        <v>39300</v>
      </c>
      <c r="B3856" t="s">
        <v>8787</v>
      </c>
      <c r="C3856" t="s">
        <v>8788</v>
      </c>
      <c r="D3856" t="s">
        <v>8788</v>
      </c>
      <c r="E3856" t="s">
        <v>8750</v>
      </c>
      <c r="F3856" t="s">
        <v>868</v>
      </c>
      <c r="G3856">
        <v>-1.5E-3</v>
      </c>
    </row>
    <row r="3857" spans="1:7" x14ac:dyDescent="0.25">
      <c r="A3857" s="1">
        <v>39297</v>
      </c>
      <c r="B3857" t="s">
        <v>8734</v>
      </c>
      <c r="C3857" t="s">
        <v>8789</v>
      </c>
      <c r="D3857" t="s">
        <v>8790</v>
      </c>
      <c r="E3857" t="s">
        <v>8791</v>
      </c>
      <c r="F3857" t="s">
        <v>619</v>
      </c>
      <c r="G3857">
        <v>1.1900000000000001E-2</v>
      </c>
    </row>
    <row r="3858" spans="1:7" x14ac:dyDescent="0.25">
      <c r="A3858" s="1">
        <v>39296</v>
      </c>
      <c r="B3858" t="s">
        <v>8792</v>
      </c>
      <c r="C3858" t="s">
        <v>8793</v>
      </c>
      <c r="D3858" t="s">
        <v>8793</v>
      </c>
      <c r="E3858" t="s">
        <v>8794</v>
      </c>
      <c r="F3858" t="s">
        <v>794</v>
      </c>
      <c r="G3858">
        <v>1.5E-3</v>
      </c>
    </row>
    <row r="3859" spans="1:7" x14ac:dyDescent="0.25">
      <c r="A3859" s="1">
        <v>39295</v>
      </c>
      <c r="B3859" t="s">
        <v>8752</v>
      </c>
      <c r="C3859" t="s">
        <v>8754</v>
      </c>
      <c r="D3859" t="s">
        <v>8739</v>
      </c>
      <c r="E3859" t="s">
        <v>8795</v>
      </c>
      <c r="F3859" t="s">
        <v>1234</v>
      </c>
      <c r="G3859">
        <v>-4.8999999999999998E-3</v>
      </c>
    </row>
    <row r="3860" spans="1:7" x14ac:dyDescent="0.25">
      <c r="A3860" s="1">
        <v>39294</v>
      </c>
      <c r="B3860" t="s">
        <v>8796</v>
      </c>
      <c r="C3860" t="s">
        <v>8736</v>
      </c>
      <c r="D3860" t="s">
        <v>8797</v>
      </c>
      <c r="E3860" t="s">
        <v>8798</v>
      </c>
      <c r="F3860" t="s">
        <v>8799</v>
      </c>
      <c r="G3860">
        <v>4.1999999999999997E-3</v>
      </c>
    </row>
    <row r="3861" spans="1:7" x14ac:dyDescent="0.25">
      <c r="A3861" s="1">
        <v>39293</v>
      </c>
      <c r="B3861" t="s">
        <v>8800</v>
      </c>
      <c r="C3861" t="s">
        <v>8801</v>
      </c>
      <c r="D3861" t="s">
        <v>8767</v>
      </c>
      <c r="E3861" t="s">
        <v>8802</v>
      </c>
      <c r="F3861" t="s">
        <v>8803</v>
      </c>
      <c r="G3861">
        <v>6.1999999999999998E-3</v>
      </c>
    </row>
    <row r="3862" spans="1:7" x14ac:dyDescent="0.25">
      <c r="A3862" s="1">
        <v>39290</v>
      </c>
      <c r="B3862" t="s">
        <v>8762</v>
      </c>
      <c r="C3862" t="s">
        <v>8762</v>
      </c>
      <c r="D3862" t="s">
        <v>8762</v>
      </c>
      <c r="E3862" t="s">
        <v>8762</v>
      </c>
      <c r="F3862" t="s">
        <v>11</v>
      </c>
      <c r="G3862">
        <v>-3.8E-3</v>
      </c>
    </row>
    <row r="3863" spans="1:7" x14ac:dyDescent="0.25">
      <c r="A3863" s="1">
        <v>39289</v>
      </c>
      <c r="B3863" t="s">
        <v>8771</v>
      </c>
      <c r="C3863" t="s">
        <v>8771</v>
      </c>
      <c r="D3863" t="s">
        <v>8771</v>
      </c>
      <c r="E3863" t="s">
        <v>8771</v>
      </c>
      <c r="F3863" t="s">
        <v>11</v>
      </c>
      <c r="G3863">
        <v>-1.6E-2</v>
      </c>
    </row>
    <row r="3864" spans="1:7" x14ac:dyDescent="0.25">
      <c r="A3864" s="1">
        <v>39288</v>
      </c>
      <c r="B3864" t="s">
        <v>8804</v>
      </c>
      <c r="C3864" t="s">
        <v>8804</v>
      </c>
      <c r="D3864" t="s">
        <v>8804</v>
      </c>
      <c r="E3864" t="s">
        <v>8804</v>
      </c>
      <c r="F3864" t="s">
        <v>11</v>
      </c>
      <c r="G3864">
        <v>-1.5900000000000001E-2</v>
      </c>
    </row>
    <row r="3865" spans="1:7" x14ac:dyDescent="0.25">
      <c r="A3865" s="1">
        <v>39287</v>
      </c>
      <c r="B3865" t="s">
        <v>8805</v>
      </c>
      <c r="C3865" t="s">
        <v>8805</v>
      </c>
      <c r="D3865" t="s">
        <v>8805</v>
      </c>
      <c r="E3865" t="s">
        <v>8805</v>
      </c>
      <c r="F3865" t="s">
        <v>11</v>
      </c>
      <c r="G3865">
        <v>5.0000000000000001E-3</v>
      </c>
    </row>
    <row r="3866" spans="1:7" x14ac:dyDescent="0.25">
      <c r="A3866" s="1">
        <v>39286</v>
      </c>
      <c r="B3866" t="s">
        <v>8806</v>
      </c>
      <c r="C3866" t="s">
        <v>8806</v>
      </c>
      <c r="D3866" t="s">
        <v>8806</v>
      </c>
      <c r="E3866" t="s">
        <v>8806</v>
      </c>
      <c r="F3866" t="s">
        <v>11</v>
      </c>
      <c r="G3866">
        <v>-4.4999999999999997E-3</v>
      </c>
    </row>
    <row r="3867" spans="1:7" x14ac:dyDescent="0.25">
      <c r="A3867" s="1">
        <v>39283</v>
      </c>
      <c r="B3867" t="s">
        <v>8807</v>
      </c>
      <c r="C3867" t="s">
        <v>8807</v>
      </c>
      <c r="D3867" t="s">
        <v>8807</v>
      </c>
      <c r="E3867" t="s">
        <v>8807</v>
      </c>
      <c r="F3867" t="s">
        <v>11</v>
      </c>
      <c r="G3867">
        <v>9.9000000000000008E-3</v>
      </c>
    </row>
    <row r="3868" spans="1:7" x14ac:dyDescent="0.25">
      <c r="A3868" s="1">
        <v>39282</v>
      </c>
      <c r="B3868" t="s">
        <v>8808</v>
      </c>
      <c r="C3868" t="s">
        <v>8808</v>
      </c>
      <c r="D3868" t="s">
        <v>8808</v>
      </c>
      <c r="E3868" t="s">
        <v>8808</v>
      </c>
      <c r="F3868" t="s">
        <v>11</v>
      </c>
      <c r="G3868">
        <v>6.7999999999999996E-3</v>
      </c>
    </row>
    <row r="3869" spans="1:7" x14ac:dyDescent="0.25">
      <c r="A3869" s="1">
        <v>39281</v>
      </c>
      <c r="B3869" t="s">
        <v>8809</v>
      </c>
      <c r="C3869" t="s">
        <v>8809</v>
      </c>
      <c r="D3869" t="s">
        <v>8809</v>
      </c>
      <c r="E3869" t="s">
        <v>8809</v>
      </c>
      <c r="F3869" t="s">
        <v>5569</v>
      </c>
      <c r="G3869">
        <v>1.1900000000000001E-2</v>
      </c>
    </row>
    <row r="3870" spans="1:7" x14ac:dyDescent="0.25">
      <c r="A3870" s="1">
        <v>39280</v>
      </c>
      <c r="B3870" t="s">
        <v>8810</v>
      </c>
      <c r="C3870" t="s">
        <v>8810</v>
      </c>
      <c r="D3870" t="s">
        <v>8810</v>
      </c>
      <c r="E3870" t="s">
        <v>8810</v>
      </c>
      <c r="F3870" t="s">
        <v>11</v>
      </c>
      <c r="G3870">
        <v>-5.0000000000000001E-4</v>
      </c>
    </row>
    <row r="3871" spans="1:7" x14ac:dyDescent="0.25">
      <c r="A3871" s="1">
        <v>39279</v>
      </c>
      <c r="B3871" t="s">
        <v>8736</v>
      </c>
      <c r="C3871" t="s">
        <v>8811</v>
      </c>
      <c r="D3871" t="s">
        <v>8811</v>
      </c>
      <c r="E3871" t="s">
        <v>8811</v>
      </c>
      <c r="F3871" t="s">
        <v>826</v>
      </c>
      <c r="G3871">
        <v>-1.1999999999999999E-3</v>
      </c>
    </row>
    <row r="3872" spans="1:7" x14ac:dyDescent="0.25">
      <c r="A3872" s="1">
        <v>39276</v>
      </c>
      <c r="B3872" t="s">
        <v>8789</v>
      </c>
      <c r="C3872" t="s">
        <v>8793</v>
      </c>
      <c r="D3872" t="s">
        <v>8793</v>
      </c>
      <c r="E3872" t="s">
        <v>8793</v>
      </c>
      <c r="F3872" t="s">
        <v>727</v>
      </c>
      <c r="G3872">
        <v>-1.2999999999999999E-3</v>
      </c>
    </row>
    <row r="3873" spans="1:7" x14ac:dyDescent="0.25">
      <c r="A3873" s="1">
        <v>39275</v>
      </c>
      <c r="B3873" t="s">
        <v>8793</v>
      </c>
      <c r="C3873" t="s">
        <v>8736</v>
      </c>
      <c r="D3873" t="s">
        <v>8736</v>
      </c>
      <c r="E3873" t="s">
        <v>8736</v>
      </c>
      <c r="F3873" t="s">
        <v>826</v>
      </c>
      <c r="G3873">
        <v>9.7000000000000003E-3</v>
      </c>
    </row>
    <row r="3874" spans="1:7" x14ac:dyDescent="0.25">
      <c r="A3874" s="1">
        <v>39274</v>
      </c>
      <c r="B3874" t="s">
        <v>8812</v>
      </c>
      <c r="C3874" t="s">
        <v>8812</v>
      </c>
      <c r="D3874" t="s">
        <v>8812</v>
      </c>
      <c r="E3874" t="s">
        <v>8812</v>
      </c>
      <c r="F3874" t="s">
        <v>727</v>
      </c>
      <c r="G3874">
        <v>-3.3E-3</v>
      </c>
    </row>
    <row r="3875" spans="1:7" x14ac:dyDescent="0.25">
      <c r="A3875" s="1">
        <v>39273</v>
      </c>
      <c r="B3875" t="s">
        <v>8771</v>
      </c>
      <c r="C3875" t="s">
        <v>8771</v>
      </c>
      <c r="D3875" t="s">
        <v>8771</v>
      </c>
      <c r="E3875" t="s">
        <v>8771</v>
      </c>
      <c r="F3875" t="s">
        <v>11</v>
      </c>
      <c r="G3875">
        <v>3.0000000000000001E-3</v>
      </c>
    </row>
    <row r="3876" spans="1:7" x14ac:dyDescent="0.25">
      <c r="A3876" s="1">
        <v>39272</v>
      </c>
      <c r="B3876" t="s">
        <v>8813</v>
      </c>
      <c r="C3876" t="s">
        <v>8813</v>
      </c>
      <c r="D3876" t="s">
        <v>8813</v>
      </c>
      <c r="E3876" t="s">
        <v>8813</v>
      </c>
      <c r="F3876" t="s">
        <v>727</v>
      </c>
      <c r="G3876">
        <v>1.2E-2</v>
      </c>
    </row>
    <row r="3877" spans="1:7" x14ac:dyDescent="0.25">
      <c r="A3877" s="1">
        <v>39269</v>
      </c>
      <c r="B3877" t="s">
        <v>8814</v>
      </c>
      <c r="C3877" t="s">
        <v>8814</v>
      </c>
      <c r="D3877" t="s">
        <v>8814</v>
      </c>
      <c r="E3877" t="s">
        <v>8814</v>
      </c>
      <c r="F3877" t="s">
        <v>11</v>
      </c>
      <c r="G3877">
        <v>6.6E-3</v>
      </c>
    </row>
    <row r="3878" spans="1:7" x14ac:dyDescent="0.25">
      <c r="A3878" s="1">
        <v>39268</v>
      </c>
      <c r="B3878" t="s">
        <v>8764</v>
      </c>
      <c r="C3878" t="s">
        <v>8764</v>
      </c>
      <c r="D3878" t="s">
        <v>8764</v>
      </c>
      <c r="E3878" t="s">
        <v>8764</v>
      </c>
      <c r="F3878" t="s">
        <v>779</v>
      </c>
      <c r="G3878">
        <v>-6.8999999999999999E-3</v>
      </c>
    </row>
    <row r="3879" spans="1:7" x14ac:dyDescent="0.25">
      <c r="A3879" s="1">
        <v>39266</v>
      </c>
      <c r="B3879" t="s">
        <v>8815</v>
      </c>
      <c r="C3879" t="s">
        <v>8816</v>
      </c>
      <c r="D3879" t="s">
        <v>8816</v>
      </c>
      <c r="E3879" t="s">
        <v>8816</v>
      </c>
      <c r="F3879" t="s">
        <v>727</v>
      </c>
      <c r="G3879">
        <v>-5.4999999999999997E-3</v>
      </c>
    </row>
    <row r="3880" spans="1:7" x14ac:dyDescent="0.25">
      <c r="A3880" s="1">
        <v>39265</v>
      </c>
      <c r="B3880" t="s">
        <v>8817</v>
      </c>
      <c r="C3880" t="s">
        <v>8818</v>
      </c>
      <c r="D3880" t="s">
        <v>8818</v>
      </c>
      <c r="E3880" t="s">
        <v>8818</v>
      </c>
      <c r="F3880" t="s">
        <v>826</v>
      </c>
      <c r="G3880">
        <v>1.2999999999999999E-2</v>
      </c>
    </row>
    <row r="3881" spans="1:7" x14ac:dyDescent="0.25">
      <c r="A3881" s="1">
        <v>39262</v>
      </c>
      <c r="B3881" t="s">
        <v>8819</v>
      </c>
      <c r="C3881" t="s">
        <v>8820</v>
      </c>
      <c r="D3881" t="s">
        <v>8821</v>
      </c>
      <c r="E3881" t="s">
        <v>8820</v>
      </c>
      <c r="F3881" t="s">
        <v>710</v>
      </c>
      <c r="G3881">
        <v>8.9999999999999998E-4</v>
      </c>
    </row>
    <row r="3882" spans="1:7" x14ac:dyDescent="0.25">
      <c r="A3882" s="1">
        <v>39261</v>
      </c>
      <c r="B3882" t="s">
        <v>8820</v>
      </c>
      <c r="C3882" t="s">
        <v>8822</v>
      </c>
      <c r="D3882" t="s">
        <v>8764</v>
      </c>
      <c r="E3882" t="s">
        <v>8822</v>
      </c>
      <c r="F3882" t="s">
        <v>5563</v>
      </c>
      <c r="G3882">
        <v>8.9999999999999993E-3</v>
      </c>
    </row>
    <row r="3883" spans="1:7" x14ac:dyDescent="0.25">
      <c r="A3883" s="1">
        <v>39260</v>
      </c>
      <c r="B3883" t="s">
        <v>8823</v>
      </c>
      <c r="C3883" t="s">
        <v>8824</v>
      </c>
      <c r="D3883" t="s">
        <v>8825</v>
      </c>
      <c r="E3883" t="s">
        <v>8824</v>
      </c>
      <c r="F3883" t="s">
        <v>1716</v>
      </c>
      <c r="G3883">
        <v>-5.9999999999999995E-4</v>
      </c>
    </row>
    <row r="3884" spans="1:7" x14ac:dyDescent="0.25">
      <c r="A3884" s="1">
        <v>39259</v>
      </c>
      <c r="B3884" t="s">
        <v>8826</v>
      </c>
      <c r="C3884" t="s">
        <v>8827</v>
      </c>
      <c r="D3884" t="s">
        <v>8827</v>
      </c>
      <c r="E3884" t="s">
        <v>8828</v>
      </c>
      <c r="F3884" t="s">
        <v>5569</v>
      </c>
      <c r="G3884">
        <v>-1.41E-2</v>
      </c>
    </row>
    <row r="3885" spans="1:7" x14ac:dyDescent="0.25">
      <c r="A3885" s="1">
        <v>39258</v>
      </c>
      <c r="B3885" t="s">
        <v>8829</v>
      </c>
      <c r="C3885" t="s">
        <v>8830</v>
      </c>
      <c r="D3885" t="s">
        <v>8831</v>
      </c>
      <c r="E3885" t="s">
        <v>8830</v>
      </c>
      <c r="F3885" t="s">
        <v>779</v>
      </c>
      <c r="G3885">
        <v>-3.3999999999999998E-3</v>
      </c>
    </row>
    <row r="3886" spans="1:7" x14ac:dyDescent="0.25">
      <c r="A3886" s="1">
        <v>39255</v>
      </c>
      <c r="B3886" t="s">
        <v>8832</v>
      </c>
      <c r="C3886" t="s">
        <v>8833</v>
      </c>
      <c r="D3886" t="s">
        <v>8833</v>
      </c>
      <c r="E3886" t="s">
        <v>8833</v>
      </c>
      <c r="F3886" t="s">
        <v>826</v>
      </c>
      <c r="G3886">
        <v>4.4999999999999997E-3</v>
      </c>
    </row>
    <row r="3887" spans="1:7" x14ac:dyDescent="0.25">
      <c r="A3887" s="1">
        <v>39254</v>
      </c>
      <c r="B3887" t="s">
        <v>8834</v>
      </c>
      <c r="C3887" t="s">
        <v>8835</v>
      </c>
      <c r="D3887" t="s">
        <v>8835</v>
      </c>
      <c r="E3887" t="s">
        <v>8835</v>
      </c>
      <c r="F3887" t="s">
        <v>727</v>
      </c>
      <c r="G3887">
        <v>-8.3999999999999995E-3</v>
      </c>
    </row>
    <row r="3888" spans="1:7" x14ac:dyDescent="0.25">
      <c r="A3888" s="1">
        <v>39253</v>
      </c>
      <c r="B3888" t="s">
        <v>8836</v>
      </c>
      <c r="C3888" t="s">
        <v>8837</v>
      </c>
      <c r="D3888" t="s">
        <v>8837</v>
      </c>
      <c r="E3888" t="s">
        <v>8838</v>
      </c>
      <c r="F3888" t="s">
        <v>727</v>
      </c>
      <c r="G3888">
        <v>-7.0000000000000001E-3</v>
      </c>
    </row>
    <row r="3889" spans="1:7" x14ac:dyDescent="0.25">
      <c r="A3889" s="1">
        <v>39252</v>
      </c>
      <c r="B3889" t="s">
        <v>8839</v>
      </c>
      <c r="C3889" t="s">
        <v>8840</v>
      </c>
      <c r="D3889" t="s">
        <v>8841</v>
      </c>
      <c r="E3889" t="s">
        <v>8842</v>
      </c>
      <c r="F3889" t="s">
        <v>652</v>
      </c>
      <c r="G3889">
        <v>7.4999999999999997E-3</v>
      </c>
    </row>
    <row r="3890" spans="1:7" x14ac:dyDescent="0.25">
      <c r="A3890" s="1">
        <v>39251</v>
      </c>
      <c r="B3890" t="s">
        <v>8843</v>
      </c>
      <c r="C3890" t="s">
        <v>8758</v>
      </c>
      <c r="D3890" t="s">
        <v>8844</v>
      </c>
      <c r="E3890" t="s">
        <v>8816</v>
      </c>
      <c r="F3890" t="s">
        <v>5569</v>
      </c>
      <c r="G3890">
        <v>2E-3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C363F-701C-4714-8218-DA4B1CAEBDA7}">
  <dimension ref="A1:G3779"/>
  <sheetViews>
    <sheetView workbookViewId="0">
      <selection activeCell="B2" sqref="B2:B3779"/>
    </sheetView>
  </sheetViews>
  <sheetFormatPr baseColWidth="10" defaultRowHeight="15" x14ac:dyDescent="0.25"/>
  <cols>
    <col min="1" max="1" width="10.7109375" bestFit="1" customWidth="1"/>
    <col min="2" max="2" width="10" bestFit="1" customWidth="1"/>
    <col min="3" max="3" width="7.42578125" bestFit="1" customWidth="1"/>
    <col min="4" max="4" width="11.5703125" bestFit="1" customWidth="1"/>
    <col min="5" max="5" width="10.42578125" bestFit="1" customWidth="1"/>
    <col min="6" max="6" width="8.28515625" bestFit="1" customWidth="1"/>
    <col min="7" max="7" width="13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44728</v>
      </c>
      <c r="B2">
        <v>91.24</v>
      </c>
      <c r="C2">
        <v>92.48</v>
      </c>
      <c r="D2">
        <v>93.11</v>
      </c>
      <c r="E2">
        <v>90.29</v>
      </c>
      <c r="F2" t="s">
        <v>8846</v>
      </c>
      <c r="G2">
        <v>-3.85E-2</v>
      </c>
    </row>
    <row r="3" spans="1:7" x14ac:dyDescent="0.25">
      <c r="A3" s="1">
        <v>44727</v>
      </c>
      <c r="B3">
        <v>94.89</v>
      </c>
      <c r="C3">
        <v>95.99</v>
      </c>
      <c r="D3">
        <v>96.57</v>
      </c>
      <c r="E3">
        <v>93.27</v>
      </c>
      <c r="F3" t="s">
        <v>8847</v>
      </c>
      <c r="G3">
        <v>-1.26E-2</v>
      </c>
    </row>
    <row r="4" spans="1:7" x14ac:dyDescent="0.25">
      <c r="A4" s="1">
        <v>44726</v>
      </c>
      <c r="B4">
        <v>96.1</v>
      </c>
      <c r="C4">
        <v>97.41</v>
      </c>
      <c r="D4">
        <v>98.67</v>
      </c>
      <c r="E4">
        <v>95.27</v>
      </c>
      <c r="F4" t="s">
        <v>8848</v>
      </c>
      <c r="G4">
        <v>2.5999999999999999E-3</v>
      </c>
    </row>
    <row r="5" spans="1:7" x14ac:dyDescent="0.25">
      <c r="A5" s="1">
        <v>44725</v>
      </c>
      <c r="B5">
        <v>95.85</v>
      </c>
      <c r="C5">
        <v>97.52</v>
      </c>
      <c r="D5">
        <v>97.77</v>
      </c>
      <c r="E5">
        <v>93.92</v>
      </c>
      <c r="F5" t="s">
        <v>8849</v>
      </c>
      <c r="G5">
        <v>-4.5900000000000003E-2</v>
      </c>
    </row>
    <row r="6" spans="1:7" x14ac:dyDescent="0.25">
      <c r="A6" s="1">
        <v>44722</v>
      </c>
      <c r="B6">
        <v>100.46</v>
      </c>
      <c r="C6">
        <v>101.94</v>
      </c>
      <c r="D6">
        <v>103.35</v>
      </c>
      <c r="E6">
        <v>99.79</v>
      </c>
      <c r="F6" t="s">
        <v>8850</v>
      </c>
      <c r="G6">
        <v>-1.83E-2</v>
      </c>
    </row>
    <row r="7" spans="1:7" x14ac:dyDescent="0.25">
      <c r="A7" s="1">
        <v>44721</v>
      </c>
      <c r="B7">
        <v>102.33</v>
      </c>
      <c r="C7">
        <v>103.42</v>
      </c>
      <c r="D7">
        <v>104.57</v>
      </c>
      <c r="E7">
        <v>102.16</v>
      </c>
      <c r="F7" t="s">
        <v>8851</v>
      </c>
      <c r="G7">
        <v>-2.1600000000000001E-2</v>
      </c>
    </row>
    <row r="8" spans="1:7" x14ac:dyDescent="0.25">
      <c r="A8" s="1">
        <v>44720</v>
      </c>
      <c r="B8">
        <v>104.59</v>
      </c>
      <c r="C8">
        <v>103.49</v>
      </c>
      <c r="D8">
        <v>105.57</v>
      </c>
      <c r="E8">
        <v>102.98</v>
      </c>
      <c r="F8" t="s">
        <v>8852</v>
      </c>
      <c r="G8">
        <v>1.18E-2</v>
      </c>
    </row>
    <row r="9" spans="1:7" x14ac:dyDescent="0.25">
      <c r="A9" s="1">
        <v>44719</v>
      </c>
      <c r="B9">
        <v>103.37</v>
      </c>
      <c r="C9">
        <v>99.7</v>
      </c>
      <c r="D9">
        <v>103.43</v>
      </c>
      <c r="E9">
        <v>99.49</v>
      </c>
      <c r="F9" t="s">
        <v>8853</v>
      </c>
      <c r="G9">
        <v>4.58E-2</v>
      </c>
    </row>
    <row r="10" spans="1:7" x14ac:dyDescent="0.25">
      <c r="A10" s="1">
        <v>44718</v>
      </c>
      <c r="B10">
        <v>98.84</v>
      </c>
      <c r="C10">
        <v>99.18</v>
      </c>
      <c r="D10">
        <v>99.78</v>
      </c>
      <c r="E10">
        <v>98.67</v>
      </c>
      <c r="F10" t="s">
        <v>8854</v>
      </c>
      <c r="G10">
        <v>-2.5000000000000001E-3</v>
      </c>
    </row>
    <row r="11" spans="1:7" x14ac:dyDescent="0.25">
      <c r="A11" s="1">
        <v>44715</v>
      </c>
      <c r="B11">
        <v>99.09</v>
      </c>
      <c r="C11">
        <v>97.9</v>
      </c>
      <c r="D11">
        <v>99.66</v>
      </c>
      <c r="E11">
        <v>97.9</v>
      </c>
      <c r="F11" t="s">
        <v>8855</v>
      </c>
      <c r="G11">
        <v>1.4500000000000001E-2</v>
      </c>
    </row>
    <row r="12" spans="1:7" x14ac:dyDescent="0.25">
      <c r="A12" s="1">
        <v>44714</v>
      </c>
      <c r="B12">
        <v>97.67</v>
      </c>
      <c r="C12">
        <v>97.29</v>
      </c>
      <c r="D12">
        <v>98.1</v>
      </c>
      <c r="E12">
        <v>96.79</v>
      </c>
      <c r="F12" t="s">
        <v>8856</v>
      </c>
      <c r="G12">
        <v>-1.6999999999999999E-3</v>
      </c>
    </row>
    <row r="13" spans="1:7" x14ac:dyDescent="0.25">
      <c r="A13" s="1">
        <v>44713</v>
      </c>
      <c r="B13">
        <v>97.84</v>
      </c>
      <c r="C13">
        <v>97.02</v>
      </c>
      <c r="D13">
        <v>98.71</v>
      </c>
      <c r="E13">
        <v>96.62</v>
      </c>
      <c r="F13" t="s">
        <v>8857</v>
      </c>
      <c r="G13">
        <v>1.9199999999999998E-2</v>
      </c>
    </row>
    <row r="14" spans="1:7" x14ac:dyDescent="0.25">
      <c r="A14" s="1">
        <v>44712</v>
      </c>
      <c r="B14">
        <v>96</v>
      </c>
      <c r="C14">
        <v>98.56</v>
      </c>
      <c r="D14">
        <v>99.78</v>
      </c>
      <c r="E14">
        <v>95.71</v>
      </c>
      <c r="F14" t="s">
        <v>8858</v>
      </c>
      <c r="G14">
        <v>-1.6299999999999999E-2</v>
      </c>
    </row>
    <row r="15" spans="1:7" x14ac:dyDescent="0.25">
      <c r="A15" s="1">
        <v>44708</v>
      </c>
      <c r="B15">
        <v>97.59</v>
      </c>
      <c r="C15">
        <v>95.94</v>
      </c>
      <c r="D15">
        <v>97.93</v>
      </c>
      <c r="E15">
        <v>95.3</v>
      </c>
      <c r="F15" t="s">
        <v>8859</v>
      </c>
      <c r="G15">
        <v>9.7999999999999997E-3</v>
      </c>
    </row>
    <row r="16" spans="1:7" x14ac:dyDescent="0.25">
      <c r="A16" s="1">
        <v>44707</v>
      </c>
      <c r="B16">
        <v>96.64</v>
      </c>
      <c r="C16">
        <v>96.6</v>
      </c>
      <c r="D16">
        <v>97.43</v>
      </c>
      <c r="E16">
        <v>96.2</v>
      </c>
      <c r="F16" t="s">
        <v>8860</v>
      </c>
      <c r="G16">
        <v>3.5000000000000001E-3</v>
      </c>
    </row>
    <row r="17" spans="1:7" x14ac:dyDescent="0.25">
      <c r="A17" s="1">
        <v>44706</v>
      </c>
      <c r="B17">
        <v>96.3</v>
      </c>
      <c r="C17">
        <v>94.58</v>
      </c>
      <c r="D17">
        <v>96.53</v>
      </c>
      <c r="E17">
        <v>94.47</v>
      </c>
      <c r="F17" t="s">
        <v>8861</v>
      </c>
      <c r="G17">
        <v>2.01E-2</v>
      </c>
    </row>
    <row r="18" spans="1:7" x14ac:dyDescent="0.25">
      <c r="A18" s="1">
        <v>44705</v>
      </c>
      <c r="B18">
        <v>94.4</v>
      </c>
      <c r="C18">
        <v>92.82</v>
      </c>
      <c r="D18">
        <v>94.79</v>
      </c>
      <c r="E18">
        <v>92.32</v>
      </c>
      <c r="F18" t="s">
        <v>8862</v>
      </c>
      <c r="G18">
        <v>5.4000000000000003E-3</v>
      </c>
    </row>
    <row r="19" spans="1:7" x14ac:dyDescent="0.25">
      <c r="A19" s="1">
        <v>44704</v>
      </c>
      <c r="B19">
        <v>93.89</v>
      </c>
      <c r="C19">
        <v>92.66</v>
      </c>
      <c r="D19">
        <v>94.77</v>
      </c>
      <c r="E19">
        <v>92.55</v>
      </c>
      <c r="F19" t="s">
        <v>8863</v>
      </c>
      <c r="G19">
        <v>2.2100000000000002E-2</v>
      </c>
    </row>
    <row r="20" spans="1:7" x14ac:dyDescent="0.25">
      <c r="A20" s="1">
        <v>44701</v>
      </c>
      <c r="B20">
        <v>91.86</v>
      </c>
      <c r="C20">
        <v>91.93</v>
      </c>
      <c r="D20">
        <v>93.59</v>
      </c>
      <c r="E20">
        <v>90.4</v>
      </c>
      <c r="F20" t="s">
        <v>8864</v>
      </c>
      <c r="G20">
        <v>7.9000000000000008E-3</v>
      </c>
    </row>
    <row r="21" spans="1:7" x14ac:dyDescent="0.25">
      <c r="A21" s="1">
        <v>44700</v>
      </c>
      <c r="B21">
        <v>91.14</v>
      </c>
      <c r="C21">
        <v>89</v>
      </c>
      <c r="D21">
        <v>92.3</v>
      </c>
      <c r="E21">
        <v>89</v>
      </c>
      <c r="F21" t="s">
        <v>8865</v>
      </c>
      <c r="G21">
        <v>5.4000000000000003E-3</v>
      </c>
    </row>
    <row r="22" spans="1:7" x14ac:dyDescent="0.25">
      <c r="A22" s="1">
        <v>44699</v>
      </c>
      <c r="B22">
        <v>90.65</v>
      </c>
      <c r="C22">
        <v>92.51</v>
      </c>
      <c r="D22">
        <v>92.92</v>
      </c>
      <c r="E22">
        <v>89.83</v>
      </c>
      <c r="F22" t="s">
        <v>8866</v>
      </c>
      <c r="G22">
        <v>-1.5900000000000001E-2</v>
      </c>
    </row>
    <row r="23" spans="1:7" x14ac:dyDescent="0.25">
      <c r="A23" s="1">
        <v>44698</v>
      </c>
      <c r="B23">
        <v>92.11</v>
      </c>
      <c r="C23">
        <v>91.73</v>
      </c>
      <c r="D23">
        <v>92.45</v>
      </c>
      <c r="E23">
        <v>91.12</v>
      </c>
      <c r="F23" t="s">
        <v>8867</v>
      </c>
      <c r="G23">
        <v>1.2800000000000001E-2</v>
      </c>
    </row>
    <row r="24" spans="1:7" x14ac:dyDescent="0.25">
      <c r="A24" s="1">
        <v>44697</v>
      </c>
      <c r="B24">
        <v>90.95</v>
      </c>
      <c r="C24">
        <v>88.98</v>
      </c>
      <c r="D24">
        <v>91.97</v>
      </c>
      <c r="E24">
        <v>88.97</v>
      </c>
      <c r="F24" t="s">
        <v>8868</v>
      </c>
      <c r="G24">
        <v>2.35E-2</v>
      </c>
    </row>
    <row r="25" spans="1:7" x14ac:dyDescent="0.25">
      <c r="A25" s="1">
        <v>44694</v>
      </c>
      <c r="B25">
        <v>88.86</v>
      </c>
      <c r="C25">
        <v>87.36</v>
      </c>
      <c r="D25">
        <v>88.94</v>
      </c>
      <c r="E25">
        <v>86.35</v>
      </c>
      <c r="F25" t="s">
        <v>8869</v>
      </c>
      <c r="G25">
        <v>2.9700000000000001E-2</v>
      </c>
    </row>
    <row r="26" spans="1:7" x14ac:dyDescent="0.25">
      <c r="A26" s="1">
        <v>44693</v>
      </c>
      <c r="B26">
        <v>86.3</v>
      </c>
      <c r="C26">
        <v>85.95</v>
      </c>
      <c r="D26">
        <v>86.38</v>
      </c>
      <c r="E26">
        <v>83.4</v>
      </c>
      <c r="F26" t="s">
        <v>8870</v>
      </c>
      <c r="G26">
        <v>-5.5999999999999999E-3</v>
      </c>
    </row>
    <row r="27" spans="1:7" x14ac:dyDescent="0.25">
      <c r="A27" s="1">
        <v>44692</v>
      </c>
      <c r="B27">
        <v>86.79</v>
      </c>
      <c r="C27">
        <v>86.43</v>
      </c>
      <c r="D27">
        <v>88.94</v>
      </c>
      <c r="E27">
        <v>86.28</v>
      </c>
      <c r="F27" t="s">
        <v>8871</v>
      </c>
      <c r="G27">
        <v>2.0799999999999999E-2</v>
      </c>
    </row>
    <row r="28" spans="1:7" x14ac:dyDescent="0.25">
      <c r="A28" s="1">
        <v>44691</v>
      </c>
      <c r="B28">
        <v>85.02</v>
      </c>
      <c r="C28">
        <v>85.64</v>
      </c>
      <c r="D28">
        <v>86.89</v>
      </c>
      <c r="E28">
        <v>83.51</v>
      </c>
      <c r="F28" t="s">
        <v>8872</v>
      </c>
      <c r="G28">
        <v>6.6E-3</v>
      </c>
    </row>
    <row r="29" spans="1:7" x14ac:dyDescent="0.25">
      <c r="A29" s="1">
        <v>44690</v>
      </c>
      <c r="B29">
        <v>84.46</v>
      </c>
      <c r="C29">
        <v>89.44</v>
      </c>
      <c r="D29">
        <v>89.56</v>
      </c>
      <c r="E29">
        <v>84.02</v>
      </c>
      <c r="F29" t="s">
        <v>8873</v>
      </c>
      <c r="G29">
        <v>-7.8899999999999998E-2</v>
      </c>
    </row>
    <row r="30" spans="1:7" x14ac:dyDescent="0.25">
      <c r="A30" s="1">
        <v>44687</v>
      </c>
      <c r="B30">
        <v>91.69</v>
      </c>
      <c r="C30">
        <v>90.98</v>
      </c>
      <c r="D30">
        <v>91.82</v>
      </c>
      <c r="E30">
        <v>89.35</v>
      </c>
      <c r="F30" t="s">
        <v>8874</v>
      </c>
      <c r="G30">
        <v>1.5299999999999999E-2</v>
      </c>
    </row>
    <row r="31" spans="1:7" x14ac:dyDescent="0.25">
      <c r="A31" s="1">
        <v>44686</v>
      </c>
      <c r="B31">
        <v>90.31</v>
      </c>
      <c r="C31">
        <v>92.04</v>
      </c>
      <c r="D31">
        <v>92.05</v>
      </c>
      <c r="E31">
        <v>88.39</v>
      </c>
      <c r="F31" t="s">
        <v>8875</v>
      </c>
      <c r="G31">
        <v>-1.52E-2</v>
      </c>
    </row>
    <row r="32" spans="1:7" x14ac:dyDescent="0.25">
      <c r="A32" s="1">
        <v>44685</v>
      </c>
      <c r="B32">
        <v>91.7</v>
      </c>
      <c r="C32">
        <v>89.5</v>
      </c>
      <c r="D32">
        <v>91.88</v>
      </c>
      <c r="E32">
        <v>88.91</v>
      </c>
      <c r="F32" t="s">
        <v>8876</v>
      </c>
      <c r="G32">
        <v>3.9800000000000002E-2</v>
      </c>
    </row>
    <row r="33" spans="1:7" x14ac:dyDescent="0.25">
      <c r="A33" s="1">
        <v>44684</v>
      </c>
      <c r="B33">
        <v>88.19</v>
      </c>
      <c r="C33">
        <v>86.26</v>
      </c>
      <c r="D33">
        <v>88.78</v>
      </c>
      <c r="E33">
        <v>86.12</v>
      </c>
      <c r="F33" t="s">
        <v>8877</v>
      </c>
      <c r="G33">
        <v>2.06E-2</v>
      </c>
    </row>
    <row r="34" spans="1:7" x14ac:dyDescent="0.25">
      <c r="A34" s="1">
        <v>44683</v>
      </c>
      <c r="B34">
        <v>86.41</v>
      </c>
      <c r="C34">
        <v>85.01</v>
      </c>
      <c r="D34">
        <v>87.04</v>
      </c>
      <c r="E34">
        <v>84.63</v>
      </c>
      <c r="F34" t="s">
        <v>8878</v>
      </c>
      <c r="G34">
        <v>1.3599999999999999E-2</v>
      </c>
    </row>
    <row r="35" spans="1:7" x14ac:dyDescent="0.25">
      <c r="A35" s="1">
        <v>44680</v>
      </c>
      <c r="B35">
        <v>85.25</v>
      </c>
      <c r="C35">
        <v>88.14</v>
      </c>
      <c r="D35">
        <v>88.14</v>
      </c>
      <c r="E35">
        <v>84.7</v>
      </c>
      <c r="F35" t="s">
        <v>8879</v>
      </c>
      <c r="G35">
        <v>-2.24E-2</v>
      </c>
    </row>
    <row r="36" spans="1:7" x14ac:dyDescent="0.25">
      <c r="A36" s="1">
        <v>44679</v>
      </c>
      <c r="B36">
        <v>87.2</v>
      </c>
      <c r="C36">
        <v>84.88</v>
      </c>
      <c r="D36">
        <v>88.14</v>
      </c>
      <c r="E36">
        <v>84.07</v>
      </c>
      <c r="F36" t="s">
        <v>8880</v>
      </c>
      <c r="G36">
        <v>3.0200000000000001E-2</v>
      </c>
    </row>
    <row r="37" spans="1:7" x14ac:dyDescent="0.25">
      <c r="A37" s="1">
        <v>44678</v>
      </c>
      <c r="B37">
        <v>84.64</v>
      </c>
      <c r="C37">
        <v>83.39</v>
      </c>
      <c r="D37">
        <v>85.47</v>
      </c>
      <c r="E37">
        <v>82.28</v>
      </c>
      <c r="F37" t="s">
        <v>8881</v>
      </c>
      <c r="G37">
        <v>2.86E-2</v>
      </c>
    </row>
    <row r="38" spans="1:7" x14ac:dyDescent="0.25">
      <c r="A38" s="1">
        <v>44677</v>
      </c>
      <c r="B38">
        <v>82.29</v>
      </c>
      <c r="C38">
        <v>82.73</v>
      </c>
      <c r="D38">
        <v>84.72</v>
      </c>
      <c r="E38">
        <v>82.18</v>
      </c>
      <c r="F38" t="s">
        <v>8882</v>
      </c>
      <c r="G38">
        <v>4.0000000000000002E-4</v>
      </c>
    </row>
    <row r="39" spans="1:7" x14ac:dyDescent="0.25">
      <c r="A39" s="1">
        <v>44676</v>
      </c>
      <c r="B39">
        <v>82.26</v>
      </c>
      <c r="C39">
        <v>82.23</v>
      </c>
      <c r="D39">
        <v>82.64</v>
      </c>
      <c r="E39">
        <v>79.290000000000006</v>
      </c>
      <c r="F39" t="s">
        <v>8883</v>
      </c>
      <c r="G39">
        <v>-3.3700000000000001E-2</v>
      </c>
    </row>
    <row r="40" spans="1:7" x14ac:dyDescent="0.25">
      <c r="A40" s="1">
        <v>44673</v>
      </c>
      <c r="B40">
        <v>85.13</v>
      </c>
      <c r="C40">
        <v>86.66</v>
      </c>
      <c r="D40">
        <v>88.12</v>
      </c>
      <c r="E40">
        <v>85</v>
      </c>
      <c r="F40" t="s">
        <v>8884</v>
      </c>
      <c r="G40">
        <v>-2.18E-2</v>
      </c>
    </row>
    <row r="41" spans="1:7" x14ac:dyDescent="0.25">
      <c r="A41" s="1">
        <v>44672</v>
      </c>
      <c r="B41">
        <v>87.03</v>
      </c>
      <c r="C41">
        <v>88.95</v>
      </c>
      <c r="D41">
        <v>89.8</v>
      </c>
      <c r="E41">
        <v>86.79</v>
      </c>
      <c r="F41" t="s">
        <v>8885</v>
      </c>
      <c r="G41">
        <v>-1.06E-2</v>
      </c>
    </row>
    <row r="42" spans="1:7" x14ac:dyDescent="0.25">
      <c r="A42" s="1">
        <v>44671</v>
      </c>
      <c r="B42">
        <v>87.96</v>
      </c>
      <c r="C42">
        <v>87.97</v>
      </c>
      <c r="D42">
        <v>88.5</v>
      </c>
      <c r="E42">
        <v>87.3</v>
      </c>
      <c r="F42" t="s">
        <v>8886</v>
      </c>
      <c r="G42">
        <v>2.3E-3</v>
      </c>
    </row>
    <row r="43" spans="1:7" x14ac:dyDescent="0.25">
      <c r="A43" s="1">
        <v>44670</v>
      </c>
      <c r="B43">
        <v>87.76</v>
      </c>
      <c r="C43">
        <v>88.01</v>
      </c>
      <c r="D43">
        <v>88.66</v>
      </c>
      <c r="E43">
        <v>87.27</v>
      </c>
      <c r="F43" t="s">
        <v>8887</v>
      </c>
      <c r="G43">
        <v>-8.8999999999999999E-3</v>
      </c>
    </row>
    <row r="44" spans="1:7" x14ac:dyDescent="0.25">
      <c r="A44" s="1">
        <v>44669</v>
      </c>
      <c r="B44">
        <v>88.55</v>
      </c>
      <c r="C44">
        <v>88.5</v>
      </c>
      <c r="D44">
        <v>88.89</v>
      </c>
      <c r="E44">
        <v>87.75</v>
      </c>
      <c r="F44" t="s">
        <v>8888</v>
      </c>
      <c r="G44">
        <v>8.2000000000000007E-3</v>
      </c>
    </row>
    <row r="45" spans="1:7" x14ac:dyDescent="0.25">
      <c r="A45" s="1">
        <v>44665</v>
      </c>
      <c r="B45">
        <v>87.83</v>
      </c>
      <c r="C45">
        <v>86.67</v>
      </c>
      <c r="D45">
        <v>88.46</v>
      </c>
      <c r="E45">
        <v>86.23</v>
      </c>
      <c r="F45" t="s">
        <v>8889</v>
      </c>
      <c r="G45">
        <v>1.17E-2</v>
      </c>
    </row>
    <row r="46" spans="1:7" x14ac:dyDescent="0.25">
      <c r="A46" s="1">
        <v>44664</v>
      </c>
      <c r="B46">
        <v>86.81</v>
      </c>
      <c r="C46">
        <v>86.61</v>
      </c>
      <c r="D46">
        <v>87.11</v>
      </c>
      <c r="E46">
        <v>85.19</v>
      </c>
      <c r="F46" t="s">
        <v>8890</v>
      </c>
      <c r="G46">
        <v>1.41E-2</v>
      </c>
    </row>
    <row r="47" spans="1:7" x14ac:dyDescent="0.25">
      <c r="A47" s="1">
        <v>44663</v>
      </c>
      <c r="B47">
        <v>85.6</v>
      </c>
      <c r="C47">
        <v>85.71</v>
      </c>
      <c r="D47">
        <v>86.82</v>
      </c>
      <c r="E47">
        <v>85.38</v>
      </c>
      <c r="F47" t="s">
        <v>8891</v>
      </c>
      <c r="G47">
        <v>2.0899999999999998E-2</v>
      </c>
    </row>
    <row r="48" spans="1:7" x14ac:dyDescent="0.25">
      <c r="A48" s="1">
        <v>44662</v>
      </c>
      <c r="B48">
        <v>83.85</v>
      </c>
      <c r="C48">
        <v>85.78</v>
      </c>
      <c r="D48">
        <v>85.93</v>
      </c>
      <c r="E48">
        <v>83.5</v>
      </c>
      <c r="F48" t="s">
        <v>8892</v>
      </c>
      <c r="G48">
        <v>-3.44E-2</v>
      </c>
    </row>
    <row r="49" spans="1:7" x14ac:dyDescent="0.25">
      <c r="A49" s="1">
        <v>44659</v>
      </c>
      <c r="B49">
        <v>86.84</v>
      </c>
      <c r="C49">
        <v>85.17</v>
      </c>
      <c r="D49">
        <v>87.21</v>
      </c>
      <c r="E49">
        <v>85.17</v>
      </c>
      <c r="F49" t="s">
        <v>8893</v>
      </c>
      <c r="G49">
        <v>2.1000000000000001E-2</v>
      </c>
    </row>
    <row r="50" spans="1:7" x14ac:dyDescent="0.25">
      <c r="A50" s="1">
        <v>44658</v>
      </c>
      <c r="B50">
        <v>85.05</v>
      </c>
      <c r="C50">
        <v>83.83</v>
      </c>
      <c r="D50">
        <v>85.44</v>
      </c>
      <c r="E50">
        <v>82.71</v>
      </c>
      <c r="F50" t="s">
        <v>8894</v>
      </c>
      <c r="G50">
        <v>1.67E-2</v>
      </c>
    </row>
    <row r="51" spans="1:7" x14ac:dyDescent="0.25">
      <c r="A51" s="1">
        <v>44657</v>
      </c>
      <c r="B51">
        <v>83.65</v>
      </c>
      <c r="C51">
        <v>83.42</v>
      </c>
      <c r="D51">
        <v>84.7</v>
      </c>
      <c r="E51">
        <v>82.94</v>
      </c>
      <c r="F51" t="s">
        <v>8895</v>
      </c>
      <c r="G51">
        <v>1.11E-2</v>
      </c>
    </row>
    <row r="52" spans="1:7" x14ac:dyDescent="0.25">
      <c r="A52" s="1">
        <v>44656</v>
      </c>
      <c r="B52">
        <v>82.73</v>
      </c>
      <c r="C52">
        <v>83.5</v>
      </c>
      <c r="D52">
        <v>85.07</v>
      </c>
      <c r="E52">
        <v>82.56</v>
      </c>
      <c r="F52" t="s">
        <v>8896</v>
      </c>
      <c r="G52">
        <v>-5.1999999999999998E-3</v>
      </c>
    </row>
    <row r="53" spans="1:7" x14ac:dyDescent="0.25">
      <c r="A53" s="1">
        <v>44655</v>
      </c>
      <c r="B53">
        <v>83.16</v>
      </c>
      <c r="C53">
        <v>83.56</v>
      </c>
      <c r="D53">
        <v>83.66</v>
      </c>
      <c r="E53">
        <v>82.05</v>
      </c>
      <c r="F53" t="s">
        <v>8897</v>
      </c>
      <c r="G53">
        <v>5.0000000000000001E-4</v>
      </c>
    </row>
    <row r="54" spans="1:7" x14ac:dyDescent="0.25">
      <c r="A54" s="1">
        <v>44652</v>
      </c>
      <c r="B54">
        <v>83.12</v>
      </c>
      <c r="C54">
        <v>81.99</v>
      </c>
      <c r="D54">
        <v>84.14</v>
      </c>
      <c r="E54">
        <v>81.99</v>
      </c>
      <c r="F54" t="s">
        <v>8898</v>
      </c>
      <c r="G54">
        <v>6.4000000000000003E-3</v>
      </c>
    </row>
    <row r="55" spans="1:7" x14ac:dyDescent="0.25">
      <c r="A55" s="1">
        <v>44651</v>
      </c>
      <c r="B55">
        <v>82.59</v>
      </c>
      <c r="C55">
        <v>82.87</v>
      </c>
      <c r="D55">
        <v>84.4</v>
      </c>
      <c r="E55">
        <v>82.55</v>
      </c>
      <c r="F55" t="s">
        <v>8899</v>
      </c>
      <c r="G55">
        <v>-1.4200000000000001E-2</v>
      </c>
    </row>
    <row r="56" spans="1:7" x14ac:dyDescent="0.25">
      <c r="A56" s="1">
        <v>44650</v>
      </c>
      <c r="B56">
        <v>83.78</v>
      </c>
      <c r="C56">
        <v>83.06</v>
      </c>
      <c r="D56">
        <v>84.01</v>
      </c>
      <c r="E56">
        <v>82.71</v>
      </c>
      <c r="F56" t="s">
        <v>8900</v>
      </c>
      <c r="G56">
        <v>1.7100000000000001E-2</v>
      </c>
    </row>
    <row r="57" spans="1:7" x14ac:dyDescent="0.25">
      <c r="A57" s="1">
        <v>44649</v>
      </c>
      <c r="B57">
        <v>82.37</v>
      </c>
      <c r="C57">
        <v>80.81</v>
      </c>
      <c r="D57">
        <v>82.49</v>
      </c>
      <c r="E57">
        <v>79.760000000000005</v>
      </c>
      <c r="F57" t="s">
        <v>8901</v>
      </c>
      <c r="G57">
        <v>-5.3E-3</v>
      </c>
    </row>
    <row r="58" spans="1:7" x14ac:dyDescent="0.25">
      <c r="A58" s="1">
        <v>44648</v>
      </c>
      <c r="B58">
        <v>82.81</v>
      </c>
      <c r="C58">
        <v>83.17</v>
      </c>
      <c r="D58">
        <v>83.31</v>
      </c>
      <c r="E58">
        <v>82.02</v>
      </c>
      <c r="F58" t="s">
        <v>8902</v>
      </c>
      <c r="G58">
        <v>-2.81E-2</v>
      </c>
    </row>
    <row r="59" spans="1:7" x14ac:dyDescent="0.25">
      <c r="A59" s="1">
        <v>44645</v>
      </c>
      <c r="B59">
        <v>85.2</v>
      </c>
      <c r="C59">
        <v>82.92</v>
      </c>
      <c r="D59">
        <v>85.49</v>
      </c>
      <c r="E59">
        <v>82.79</v>
      </c>
      <c r="F59" t="s">
        <v>8903</v>
      </c>
      <c r="G59">
        <v>2.18E-2</v>
      </c>
    </row>
    <row r="60" spans="1:7" x14ac:dyDescent="0.25">
      <c r="A60" s="1">
        <v>44644</v>
      </c>
      <c r="B60">
        <v>83.38</v>
      </c>
      <c r="C60">
        <v>83.46</v>
      </c>
      <c r="D60">
        <v>84.65</v>
      </c>
      <c r="E60">
        <v>82.75</v>
      </c>
      <c r="F60" t="s">
        <v>8904</v>
      </c>
      <c r="G60">
        <v>3.0000000000000001E-3</v>
      </c>
    </row>
    <row r="61" spans="1:7" x14ac:dyDescent="0.25">
      <c r="A61" s="1">
        <v>44643</v>
      </c>
      <c r="B61">
        <v>83.13</v>
      </c>
      <c r="C61">
        <v>83.34</v>
      </c>
      <c r="D61">
        <v>84.27</v>
      </c>
      <c r="E61">
        <v>83.05</v>
      </c>
      <c r="F61" t="s">
        <v>8905</v>
      </c>
      <c r="G61">
        <v>1.5800000000000002E-2</v>
      </c>
    </row>
    <row r="62" spans="1:7" x14ac:dyDescent="0.25">
      <c r="A62" s="1">
        <v>44642</v>
      </c>
      <c r="B62">
        <v>81.84</v>
      </c>
      <c r="C62">
        <v>81.63</v>
      </c>
      <c r="D62">
        <v>82.2</v>
      </c>
      <c r="E62">
        <v>80.790000000000006</v>
      </c>
      <c r="F62" t="s">
        <v>8906</v>
      </c>
      <c r="G62">
        <v>-4.4000000000000003E-3</v>
      </c>
    </row>
    <row r="63" spans="1:7" x14ac:dyDescent="0.25">
      <c r="A63" s="1">
        <v>44641</v>
      </c>
      <c r="B63">
        <v>82.2</v>
      </c>
      <c r="C63">
        <v>80.12</v>
      </c>
      <c r="D63">
        <v>82.51</v>
      </c>
      <c r="E63">
        <v>79.739999999999995</v>
      </c>
      <c r="F63" t="s">
        <v>8907</v>
      </c>
      <c r="G63">
        <v>4.4900000000000002E-2</v>
      </c>
    </row>
    <row r="64" spans="1:7" x14ac:dyDescent="0.25">
      <c r="A64" s="1">
        <v>44638</v>
      </c>
      <c r="B64">
        <v>78.67</v>
      </c>
      <c r="C64">
        <v>79.06</v>
      </c>
      <c r="D64">
        <v>79.39</v>
      </c>
      <c r="E64">
        <v>78.099999999999994</v>
      </c>
      <c r="F64" t="s">
        <v>8908</v>
      </c>
      <c r="G64">
        <v>-3.8999999999999998E-3</v>
      </c>
    </row>
    <row r="65" spans="1:7" x14ac:dyDescent="0.25">
      <c r="A65" s="1">
        <v>44637</v>
      </c>
      <c r="B65">
        <v>78.98</v>
      </c>
      <c r="C65">
        <v>78.180000000000007</v>
      </c>
      <c r="D65">
        <v>79.150000000000006</v>
      </c>
      <c r="E65">
        <v>77.069999999999993</v>
      </c>
      <c r="F65" t="s">
        <v>8909</v>
      </c>
      <c r="G65">
        <v>2.6599999999999999E-2</v>
      </c>
    </row>
    <row r="66" spans="1:7" x14ac:dyDescent="0.25">
      <c r="A66" s="1">
        <v>44636</v>
      </c>
      <c r="B66">
        <v>76.930000000000007</v>
      </c>
      <c r="C66">
        <v>77.81</v>
      </c>
      <c r="D66">
        <v>78.62</v>
      </c>
      <c r="E66">
        <v>76.25</v>
      </c>
      <c r="F66" t="s">
        <v>8910</v>
      </c>
      <c r="G66">
        <v>-3.8E-3</v>
      </c>
    </row>
    <row r="67" spans="1:7" x14ac:dyDescent="0.25">
      <c r="A67" s="1">
        <v>44635</v>
      </c>
      <c r="B67">
        <v>77.22</v>
      </c>
      <c r="C67">
        <v>78.819999999999993</v>
      </c>
      <c r="D67">
        <v>79.17</v>
      </c>
      <c r="E67">
        <v>76.37</v>
      </c>
      <c r="F67" t="s">
        <v>8911</v>
      </c>
      <c r="G67">
        <v>-5.6899999999999999E-2</v>
      </c>
    </row>
    <row r="68" spans="1:7" x14ac:dyDescent="0.25">
      <c r="A68" s="1">
        <v>44634</v>
      </c>
      <c r="B68">
        <v>81.88</v>
      </c>
      <c r="C68">
        <v>83.06</v>
      </c>
      <c r="D68">
        <v>83.45</v>
      </c>
      <c r="E68">
        <v>80.5</v>
      </c>
      <c r="F68" t="s">
        <v>8912</v>
      </c>
      <c r="G68">
        <v>-3.5799999999999998E-2</v>
      </c>
    </row>
    <row r="69" spans="1:7" x14ac:dyDescent="0.25">
      <c r="A69" s="1">
        <v>44631</v>
      </c>
      <c r="B69">
        <v>84.92</v>
      </c>
      <c r="C69">
        <v>84.07</v>
      </c>
      <c r="D69">
        <v>86.23</v>
      </c>
      <c r="E69">
        <v>83.97</v>
      </c>
      <c r="F69" t="s">
        <v>8913</v>
      </c>
      <c r="G69">
        <v>-5.1999999999999998E-3</v>
      </c>
    </row>
    <row r="70" spans="1:7" x14ac:dyDescent="0.25">
      <c r="A70" s="1">
        <v>44630</v>
      </c>
      <c r="B70">
        <v>85.36</v>
      </c>
      <c r="C70">
        <v>84.01</v>
      </c>
      <c r="D70">
        <v>85.68</v>
      </c>
      <c r="E70">
        <v>82.9</v>
      </c>
      <c r="F70" t="s">
        <v>8914</v>
      </c>
      <c r="G70">
        <v>3.1E-2</v>
      </c>
    </row>
    <row r="71" spans="1:7" x14ac:dyDescent="0.25">
      <c r="A71" s="1">
        <v>44629</v>
      </c>
      <c r="B71">
        <v>82.79</v>
      </c>
      <c r="C71">
        <v>84.03</v>
      </c>
      <c r="D71">
        <v>86.57</v>
      </c>
      <c r="E71">
        <v>81.599999999999994</v>
      </c>
      <c r="F71" t="s">
        <v>8915</v>
      </c>
      <c r="G71">
        <v>-5.6800000000000003E-2</v>
      </c>
    </row>
    <row r="72" spans="1:7" x14ac:dyDescent="0.25">
      <c r="A72" s="1">
        <v>44628</v>
      </c>
      <c r="B72">
        <v>87.78</v>
      </c>
      <c r="C72">
        <v>89.05</v>
      </c>
      <c r="D72">
        <v>91.5</v>
      </c>
      <c r="E72">
        <v>85.43</v>
      </c>
      <c r="F72" t="s">
        <v>8916</v>
      </c>
      <c r="G72">
        <v>7.6E-3</v>
      </c>
    </row>
    <row r="73" spans="1:7" x14ac:dyDescent="0.25">
      <c r="A73" s="1">
        <v>44627</v>
      </c>
      <c r="B73">
        <v>87.12</v>
      </c>
      <c r="C73">
        <v>84.92</v>
      </c>
      <c r="D73">
        <v>87.23</v>
      </c>
      <c r="E73">
        <v>83.9</v>
      </c>
      <c r="F73" t="s">
        <v>8917</v>
      </c>
      <c r="G73">
        <v>3.5999999999999997E-2</v>
      </c>
    </row>
    <row r="74" spans="1:7" x14ac:dyDescent="0.25">
      <c r="A74" s="1">
        <v>44624</v>
      </c>
      <c r="B74">
        <v>84.09</v>
      </c>
      <c r="C74">
        <v>81.05</v>
      </c>
      <c r="D74">
        <v>84.28</v>
      </c>
      <c r="E74">
        <v>80.66</v>
      </c>
      <c r="F74" t="s">
        <v>8918</v>
      </c>
      <c r="G74">
        <v>3.7600000000000001E-2</v>
      </c>
    </row>
    <row r="75" spans="1:7" x14ac:dyDescent="0.25">
      <c r="A75" s="1">
        <v>44623</v>
      </c>
      <c r="B75">
        <v>81.040000000000006</v>
      </c>
      <c r="C75">
        <v>79.86</v>
      </c>
      <c r="D75">
        <v>81.77</v>
      </c>
      <c r="E75">
        <v>79.63</v>
      </c>
      <c r="F75" t="s">
        <v>8919</v>
      </c>
      <c r="G75">
        <v>6.3E-3</v>
      </c>
    </row>
    <row r="76" spans="1:7" x14ac:dyDescent="0.25">
      <c r="A76" s="1">
        <v>44622</v>
      </c>
      <c r="B76">
        <v>80.53</v>
      </c>
      <c r="C76">
        <v>80.599999999999994</v>
      </c>
      <c r="D76">
        <v>82.15</v>
      </c>
      <c r="E76">
        <v>79.819999999999993</v>
      </c>
      <c r="F76" t="s">
        <v>8920</v>
      </c>
      <c r="G76">
        <v>1.72E-2</v>
      </c>
    </row>
    <row r="77" spans="1:7" x14ac:dyDescent="0.25">
      <c r="A77" s="1">
        <v>44621</v>
      </c>
      <c r="B77">
        <v>79.17</v>
      </c>
      <c r="C77">
        <v>78.77</v>
      </c>
      <c r="D77">
        <v>80.650000000000006</v>
      </c>
      <c r="E77">
        <v>78.33</v>
      </c>
      <c r="F77" t="s">
        <v>8921</v>
      </c>
      <c r="G77">
        <v>9.5999999999999992E-3</v>
      </c>
    </row>
    <row r="78" spans="1:7" x14ac:dyDescent="0.25">
      <c r="A78" s="1">
        <v>44620</v>
      </c>
      <c r="B78">
        <v>78.42</v>
      </c>
      <c r="C78">
        <v>76.510000000000005</v>
      </c>
      <c r="D78">
        <v>78.930000000000007</v>
      </c>
      <c r="E78">
        <v>76.2</v>
      </c>
      <c r="F78" t="s">
        <v>8922</v>
      </c>
      <c r="G78">
        <v>7.4999999999999997E-3</v>
      </c>
    </row>
    <row r="79" spans="1:7" x14ac:dyDescent="0.25">
      <c r="A79" s="1">
        <v>44617</v>
      </c>
      <c r="B79">
        <v>77.84</v>
      </c>
      <c r="C79">
        <v>76.69</v>
      </c>
      <c r="D79">
        <v>77.989999999999995</v>
      </c>
      <c r="E79">
        <v>76.260000000000005</v>
      </c>
      <c r="F79" t="s">
        <v>8885</v>
      </c>
      <c r="G79">
        <v>2.69E-2</v>
      </c>
    </row>
    <row r="80" spans="1:7" x14ac:dyDescent="0.25">
      <c r="A80" s="1">
        <v>44616</v>
      </c>
      <c r="B80">
        <v>75.8</v>
      </c>
      <c r="C80">
        <v>79</v>
      </c>
      <c r="D80">
        <v>79.03</v>
      </c>
      <c r="E80">
        <v>74.03</v>
      </c>
      <c r="F80" t="s">
        <v>8923</v>
      </c>
      <c r="G80">
        <v>-1.26E-2</v>
      </c>
    </row>
    <row r="81" spans="1:7" x14ac:dyDescent="0.25">
      <c r="A81" s="1">
        <v>44615</v>
      </c>
      <c r="B81">
        <v>76.77</v>
      </c>
      <c r="C81">
        <v>76.459999999999994</v>
      </c>
      <c r="D81">
        <v>77.47</v>
      </c>
      <c r="E81">
        <v>76.13</v>
      </c>
      <c r="F81" t="s">
        <v>8924</v>
      </c>
      <c r="G81">
        <v>4.1000000000000003E-3</v>
      </c>
    </row>
    <row r="82" spans="1:7" x14ac:dyDescent="0.25">
      <c r="A82" s="1">
        <v>44614</v>
      </c>
      <c r="B82">
        <v>76.459999999999994</v>
      </c>
      <c r="C82">
        <v>79.67</v>
      </c>
      <c r="D82">
        <v>79.790000000000006</v>
      </c>
      <c r="E82">
        <v>75.31</v>
      </c>
      <c r="F82" t="s">
        <v>8925</v>
      </c>
      <c r="G82">
        <v>-1.1599999999999999E-2</v>
      </c>
    </row>
    <row r="83" spans="1:7" x14ac:dyDescent="0.25">
      <c r="A83" s="1">
        <v>44610</v>
      </c>
      <c r="B83">
        <v>77.36</v>
      </c>
      <c r="C83">
        <v>77.16</v>
      </c>
      <c r="D83">
        <v>78.17</v>
      </c>
      <c r="E83">
        <v>76.89</v>
      </c>
      <c r="F83" t="s">
        <v>8926</v>
      </c>
      <c r="G83">
        <v>-1.11E-2</v>
      </c>
    </row>
    <row r="84" spans="1:7" x14ac:dyDescent="0.25">
      <c r="A84" s="1">
        <v>44609</v>
      </c>
      <c r="B84">
        <v>78.23</v>
      </c>
      <c r="C84">
        <v>78.48</v>
      </c>
      <c r="D84">
        <v>79.12</v>
      </c>
      <c r="E84">
        <v>77.95</v>
      </c>
      <c r="F84" t="s">
        <v>8927</v>
      </c>
      <c r="G84">
        <v>-1.5E-3</v>
      </c>
    </row>
    <row r="85" spans="1:7" x14ac:dyDescent="0.25">
      <c r="A85" s="1">
        <v>44608</v>
      </c>
      <c r="B85">
        <v>78.349999999999994</v>
      </c>
      <c r="C85">
        <v>78.790000000000006</v>
      </c>
      <c r="D85">
        <v>79.73</v>
      </c>
      <c r="E85">
        <v>78.040000000000006</v>
      </c>
      <c r="F85" t="s">
        <v>8928</v>
      </c>
      <c r="G85">
        <v>4.5999999999999999E-3</v>
      </c>
    </row>
    <row r="86" spans="1:7" x14ac:dyDescent="0.25">
      <c r="A86" s="1">
        <v>44607</v>
      </c>
      <c r="B86">
        <v>77.989999999999995</v>
      </c>
      <c r="C86">
        <v>76.900000000000006</v>
      </c>
      <c r="D86">
        <v>78.19</v>
      </c>
      <c r="E86">
        <v>76.42</v>
      </c>
      <c r="F86" t="s">
        <v>8929</v>
      </c>
      <c r="G86">
        <v>-1.2500000000000001E-2</v>
      </c>
    </row>
    <row r="87" spans="1:7" x14ac:dyDescent="0.25">
      <c r="A87" s="1">
        <v>44606</v>
      </c>
      <c r="B87">
        <v>78.98</v>
      </c>
      <c r="C87">
        <v>79.58</v>
      </c>
      <c r="D87">
        <v>79.84</v>
      </c>
      <c r="E87">
        <v>77.05</v>
      </c>
      <c r="F87" t="s">
        <v>8930</v>
      </c>
      <c r="G87">
        <v>-1.5299999999999999E-2</v>
      </c>
    </row>
    <row r="88" spans="1:7" x14ac:dyDescent="0.25">
      <c r="A88" s="1">
        <v>44603</v>
      </c>
      <c r="B88">
        <v>80.209999999999994</v>
      </c>
      <c r="C88">
        <v>78.62</v>
      </c>
      <c r="D88">
        <v>80.319999999999993</v>
      </c>
      <c r="E88">
        <v>78.23</v>
      </c>
      <c r="F88" t="s">
        <v>8931</v>
      </c>
      <c r="G88">
        <v>2.52E-2</v>
      </c>
    </row>
    <row r="89" spans="1:7" x14ac:dyDescent="0.25">
      <c r="A89" s="1">
        <v>44602</v>
      </c>
      <c r="B89">
        <v>78.239999999999995</v>
      </c>
      <c r="C89">
        <v>78.72</v>
      </c>
      <c r="D89">
        <v>79.680000000000007</v>
      </c>
      <c r="E89">
        <v>77.790000000000006</v>
      </c>
      <c r="F89" t="s">
        <v>8932</v>
      </c>
      <c r="G89">
        <v>-9.5999999999999992E-3</v>
      </c>
    </row>
    <row r="90" spans="1:7" x14ac:dyDescent="0.25">
      <c r="A90" s="1">
        <v>44601</v>
      </c>
      <c r="B90">
        <v>79</v>
      </c>
      <c r="C90">
        <v>79.58</v>
      </c>
      <c r="D90">
        <v>80.03</v>
      </c>
      <c r="E90">
        <v>78.709999999999994</v>
      </c>
      <c r="F90" t="s">
        <v>8933</v>
      </c>
      <c r="G90">
        <v>-1.5699999999999999E-2</v>
      </c>
    </row>
    <row r="91" spans="1:7" x14ac:dyDescent="0.25">
      <c r="A91" s="1">
        <v>44600</v>
      </c>
      <c r="B91">
        <v>80.260000000000005</v>
      </c>
      <c r="C91">
        <v>82.27</v>
      </c>
      <c r="D91">
        <v>82.5</v>
      </c>
      <c r="E91">
        <v>79.92</v>
      </c>
      <c r="F91" t="s">
        <v>8934</v>
      </c>
      <c r="G91">
        <v>-2.5899999999999999E-2</v>
      </c>
    </row>
    <row r="92" spans="1:7" x14ac:dyDescent="0.25">
      <c r="A92" s="1">
        <v>44599</v>
      </c>
      <c r="B92">
        <v>82.39</v>
      </c>
      <c r="C92">
        <v>81.14</v>
      </c>
      <c r="D92">
        <v>83.08</v>
      </c>
      <c r="E92">
        <v>80.64</v>
      </c>
      <c r="F92" t="s">
        <v>8935</v>
      </c>
      <c r="G92">
        <v>1.2E-2</v>
      </c>
    </row>
    <row r="93" spans="1:7" x14ac:dyDescent="0.25">
      <c r="A93" s="1">
        <v>44596</v>
      </c>
      <c r="B93">
        <v>81.41</v>
      </c>
      <c r="C93">
        <v>80.87</v>
      </c>
      <c r="D93">
        <v>82.53</v>
      </c>
      <c r="E93">
        <v>80.87</v>
      </c>
      <c r="F93" t="s">
        <v>8936</v>
      </c>
      <c r="G93">
        <v>2.1700000000000001E-2</v>
      </c>
    </row>
    <row r="94" spans="1:7" x14ac:dyDescent="0.25">
      <c r="A94" s="1">
        <v>44595</v>
      </c>
      <c r="B94">
        <v>79.680000000000007</v>
      </c>
      <c r="C94">
        <v>80.09</v>
      </c>
      <c r="D94">
        <v>80.31</v>
      </c>
      <c r="E94">
        <v>79.02</v>
      </c>
      <c r="F94" t="s">
        <v>8937</v>
      </c>
      <c r="G94">
        <v>-1.17E-2</v>
      </c>
    </row>
    <row r="95" spans="1:7" x14ac:dyDescent="0.25">
      <c r="A95" s="1">
        <v>44594</v>
      </c>
      <c r="B95">
        <v>80.62</v>
      </c>
      <c r="C95">
        <v>80.06</v>
      </c>
      <c r="D95">
        <v>80.81</v>
      </c>
      <c r="E95">
        <v>79.150000000000006</v>
      </c>
      <c r="F95" t="s">
        <v>8938</v>
      </c>
      <c r="G95">
        <v>-2.5999999999999999E-3</v>
      </c>
    </row>
    <row r="96" spans="1:7" x14ac:dyDescent="0.25">
      <c r="A96" s="1">
        <v>44593</v>
      </c>
      <c r="B96">
        <v>80.83</v>
      </c>
      <c r="C96">
        <v>76.45</v>
      </c>
      <c r="D96">
        <v>81.510000000000005</v>
      </c>
      <c r="E96">
        <v>76.27</v>
      </c>
      <c r="F96" t="s">
        <v>8939</v>
      </c>
      <c r="G96">
        <v>6.4100000000000004E-2</v>
      </c>
    </row>
    <row r="97" spans="1:7" x14ac:dyDescent="0.25">
      <c r="A97" s="1">
        <v>44592</v>
      </c>
      <c r="B97">
        <v>75.959999999999994</v>
      </c>
      <c r="C97">
        <v>74.97</v>
      </c>
      <c r="D97">
        <v>76.42</v>
      </c>
      <c r="E97">
        <v>74.260000000000005</v>
      </c>
      <c r="F97" t="s">
        <v>8940</v>
      </c>
      <c r="G97">
        <v>8.9999999999999993E-3</v>
      </c>
    </row>
    <row r="98" spans="1:7" x14ac:dyDescent="0.25">
      <c r="A98" s="1">
        <v>44589</v>
      </c>
      <c r="B98">
        <v>75.28</v>
      </c>
      <c r="C98">
        <v>74.97</v>
      </c>
      <c r="D98">
        <v>75.62</v>
      </c>
      <c r="E98">
        <v>73.95</v>
      </c>
      <c r="F98" t="s">
        <v>8941</v>
      </c>
      <c r="G98">
        <v>2.0999999999999999E-3</v>
      </c>
    </row>
    <row r="99" spans="1:7" x14ac:dyDescent="0.25">
      <c r="A99" s="1">
        <v>44588</v>
      </c>
      <c r="B99">
        <v>75.12</v>
      </c>
      <c r="C99">
        <v>75.459999999999994</v>
      </c>
      <c r="D99">
        <v>76.010000000000005</v>
      </c>
      <c r="E99">
        <v>73.989999999999995</v>
      </c>
      <c r="F99" t="s">
        <v>8942</v>
      </c>
      <c r="G99">
        <v>1.2800000000000001E-2</v>
      </c>
    </row>
    <row r="100" spans="1:7" x14ac:dyDescent="0.25">
      <c r="A100" s="1">
        <v>44587</v>
      </c>
      <c r="B100">
        <v>74.17</v>
      </c>
      <c r="C100">
        <v>75.430000000000007</v>
      </c>
      <c r="D100">
        <v>76</v>
      </c>
      <c r="E100">
        <v>73.489999999999995</v>
      </c>
      <c r="F100" t="s">
        <v>8943</v>
      </c>
      <c r="G100">
        <v>-1.01E-2</v>
      </c>
    </row>
    <row r="101" spans="1:7" x14ac:dyDescent="0.25">
      <c r="A101" s="1">
        <v>44586</v>
      </c>
      <c r="B101">
        <v>74.930000000000007</v>
      </c>
      <c r="C101">
        <v>72.59</v>
      </c>
      <c r="D101">
        <v>75.239999999999995</v>
      </c>
      <c r="E101">
        <v>71.39</v>
      </c>
      <c r="F101" t="s">
        <v>8944</v>
      </c>
      <c r="G101">
        <v>2.9399999999999999E-2</v>
      </c>
    </row>
    <row r="102" spans="1:7" x14ac:dyDescent="0.25">
      <c r="A102" s="1">
        <v>44585</v>
      </c>
      <c r="B102">
        <v>72.790000000000006</v>
      </c>
      <c r="C102">
        <v>70.88</v>
      </c>
      <c r="D102">
        <v>73.08</v>
      </c>
      <c r="E102">
        <v>69.81</v>
      </c>
      <c r="F102" t="s">
        <v>8945</v>
      </c>
      <c r="G102">
        <v>8.6E-3</v>
      </c>
    </row>
    <row r="103" spans="1:7" x14ac:dyDescent="0.25">
      <c r="A103" s="1">
        <v>44582</v>
      </c>
      <c r="B103">
        <v>72.17</v>
      </c>
      <c r="C103">
        <v>73.180000000000007</v>
      </c>
      <c r="D103">
        <v>73.180000000000007</v>
      </c>
      <c r="E103">
        <v>71.040000000000006</v>
      </c>
      <c r="F103" t="s">
        <v>8946</v>
      </c>
      <c r="G103">
        <v>-1.4999999999999999E-2</v>
      </c>
    </row>
    <row r="104" spans="1:7" x14ac:dyDescent="0.25">
      <c r="A104" s="1">
        <v>44581</v>
      </c>
      <c r="B104">
        <v>73.27</v>
      </c>
      <c r="C104">
        <v>72.5</v>
      </c>
      <c r="D104">
        <v>74.37</v>
      </c>
      <c r="E104">
        <v>72.260000000000005</v>
      </c>
      <c r="F104" t="s">
        <v>8947</v>
      </c>
      <c r="G104">
        <v>2.2000000000000001E-3</v>
      </c>
    </row>
    <row r="105" spans="1:7" x14ac:dyDescent="0.25">
      <c r="A105" s="1">
        <v>44580</v>
      </c>
      <c r="B105">
        <v>73.11</v>
      </c>
      <c r="C105">
        <v>73.75</v>
      </c>
      <c r="D105">
        <v>73.86</v>
      </c>
      <c r="E105">
        <v>72.55</v>
      </c>
      <c r="F105" t="s">
        <v>8948</v>
      </c>
      <c r="G105">
        <v>4.0000000000000002E-4</v>
      </c>
    </row>
    <row r="106" spans="1:7" x14ac:dyDescent="0.25">
      <c r="A106" s="1">
        <v>44579</v>
      </c>
      <c r="B106">
        <v>73.08</v>
      </c>
      <c r="C106">
        <v>72.819999999999993</v>
      </c>
      <c r="D106">
        <v>73.88</v>
      </c>
      <c r="E106">
        <v>72.010000000000005</v>
      </c>
      <c r="F106" t="s">
        <v>8949</v>
      </c>
      <c r="G106">
        <v>1.6799999999999999E-2</v>
      </c>
    </row>
    <row r="107" spans="1:7" x14ac:dyDescent="0.25">
      <c r="A107" s="1">
        <v>44575</v>
      </c>
      <c r="B107">
        <v>71.87</v>
      </c>
      <c r="C107">
        <v>70.650000000000006</v>
      </c>
      <c r="D107">
        <v>72.14</v>
      </c>
      <c r="E107">
        <v>70.599999999999994</v>
      </c>
      <c r="F107" t="s">
        <v>8950</v>
      </c>
      <c r="G107">
        <v>1.7600000000000001E-2</v>
      </c>
    </row>
    <row r="108" spans="1:7" x14ac:dyDescent="0.25">
      <c r="A108" s="1">
        <v>44574</v>
      </c>
      <c r="B108">
        <v>70.63</v>
      </c>
      <c r="C108">
        <v>71.12</v>
      </c>
      <c r="D108">
        <v>71.58</v>
      </c>
      <c r="E108">
        <v>70.31</v>
      </c>
      <c r="F108" t="s">
        <v>8951</v>
      </c>
      <c r="G108">
        <v>-7.1999999999999998E-3</v>
      </c>
    </row>
    <row r="109" spans="1:7" x14ac:dyDescent="0.25">
      <c r="A109" s="1">
        <v>44573</v>
      </c>
      <c r="B109">
        <v>71.14</v>
      </c>
      <c r="C109">
        <v>71.14</v>
      </c>
      <c r="D109">
        <v>71.81</v>
      </c>
      <c r="E109">
        <v>70.64</v>
      </c>
      <c r="F109" t="s">
        <v>8952</v>
      </c>
      <c r="G109">
        <v>-2.8999999999999998E-3</v>
      </c>
    </row>
    <row r="110" spans="1:7" x14ac:dyDescent="0.25">
      <c r="A110" s="1">
        <v>44572</v>
      </c>
      <c r="B110">
        <v>71.349999999999994</v>
      </c>
      <c r="C110">
        <v>68.89</v>
      </c>
      <c r="D110">
        <v>71.400000000000006</v>
      </c>
      <c r="E110">
        <v>68.58</v>
      </c>
      <c r="F110" t="s">
        <v>8953</v>
      </c>
      <c r="G110">
        <v>4.2099999999999999E-2</v>
      </c>
    </row>
    <row r="111" spans="1:7" x14ac:dyDescent="0.25">
      <c r="A111" s="1">
        <v>44571</v>
      </c>
      <c r="B111">
        <v>68.47</v>
      </c>
      <c r="C111">
        <v>68.97</v>
      </c>
      <c r="D111">
        <v>69.17</v>
      </c>
      <c r="E111">
        <v>67.95</v>
      </c>
      <c r="F111" t="s">
        <v>8954</v>
      </c>
      <c r="G111">
        <v>-6.0000000000000001E-3</v>
      </c>
    </row>
    <row r="112" spans="1:7" x14ac:dyDescent="0.25">
      <c r="A112" s="1">
        <v>44568</v>
      </c>
      <c r="B112">
        <v>68.88</v>
      </c>
      <c r="C112">
        <v>68.52</v>
      </c>
      <c r="D112">
        <v>69.180000000000007</v>
      </c>
      <c r="E112">
        <v>67.98</v>
      </c>
      <c r="F112" t="s">
        <v>8955</v>
      </c>
      <c r="G112">
        <v>8.2000000000000007E-3</v>
      </c>
    </row>
    <row r="113" spans="1:7" x14ac:dyDescent="0.25">
      <c r="A113" s="1">
        <v>44567</v>
      </c>
      <c r="B113">
        <v>68.319999999999993</v>
      </c>
      <c r="C113">
        <v>68</v>
      </c>
      <c r="D113">
        <v>68.48</v>
      </c>
      <c r="E113">
        <v>67.069999999999993</v>
      </c>
      <c r="F113" t="s">
        <v>8956</v>
      </c>
      <c r="G113">
        <v>2.35E-2</v>
      </c>
    </row>
    <row r="114" spans="1:7" x14ac:dyDescent="0.25">
      <c r="A114" s="1">
        <v>44566</v>
      </c>
      <c r="B114">
        <v>66.75</v>
      </c>
      <c r="C114">
        <v>66.5</v>
      </c>
      <c r="D114">
        <v>67.61</v>
      </c>
      <c r="E114">
        <v>66.48</v>
      </c>
      <c r="F114" t="s">
        <v>8957</v>
      </c>
      <c r="G114">
        <v>1.24E-2</v>
      </c>
    </row>
    <row r="115" spans="1:7" x14ac:dyDescent="0.25">
      <c r="A115" s="1">
        <v>44565</v>
      </c>
      <c r="B115">
        <v>65.930000000000007</v>
      </c>
      <c r="C115">
        <v>64.13</v>
      </c>
      <c r="D115">
        <v>66.180000000000007</v>
      </c>
      <c r="E115">
        <v>64.099999999999994</v>
      </c>
      <c r="F115" t="s">
        <v>8958</v>
      </c>
      <c r="G115">
        <v>3.7600000000000001E-2</v>
      </c>
    </row>
    <row r="116" spans="1:7" x14ac:dyDescent="0.25">
      <c r="A116" s="1">
        <v>44564</v>
      </c>
      <c r="B116">
        <v>63.54</v>
      </c>
      <c r="C116">
        <v>61.24</v>
      </c>
      <c r="D116">
        <v>63.6</v>
      </c>
      <c r="E116">
        <v>61.21</v>
      </c>
      <c r="F116" t="s">
        <v>8959</v>
      </c>
      <c r="G116">
        <v>3.8399999999999997E-2</v>
      </c>
    </row>
    <row r="117" spans="1:7" x14ac:dyDescent="0.25">
      <c r="A117" s="1">
        <v>44561</v>
      </c>
      <c r="B117">
        <v>61.19</v>
      </c>
      <c r="C117">
        <v>60.74</v>
      </c>
      <c r="D117">
        <v>61.47</v>
      </c>
      <c r="E117">
        <v>60.7</v>
      </c>
      <c r="F117" t="s">
        <v>8960</v>
      </c>
      <c r="G117">
        <v>6.6E-3</v>
      </c>
    </row>
    <row r="118" spans="1:7" x14ac:dyDescent="0.25">
      <c r="A118" s="1">
        <v>44560</v>
      </c>
      <c r="B118">
        <v>60.79</v>
      </c>
      <c r="C118">
        <v>61.22</v>
      </c>
      <c r="D118">
        <v>61.6</v>
      </c>
      <c r="E118">
        <v>60.76</v>
      </c>
      <c r="F118" t="s">
        <v>8961</v>
      </c>
      <c r="G118">
        <v>-5.8999999999999999E-3</v>
      </c>
    </row>
    <row r="119" spans="1:7" x14ac:dyDescent="0.25">
      <c r="A119" s="1">
        <v>44559</v>
      </c>
      <c r="B119">
        <v>61.15</v>
      </c>
      <c r="C119">
        <v>61.48</v>
      </c>
      <c r="D119">
        <v>61.6</v>
      </c>
      <c r="E119">
        <v>60.92</v>
      </c>
      <c r="F119" t="s">
        <v>8962</v>
      </c>
      <c r="G119">
        <v>-8.8000000000000005E-3</v>
      </c>
    </row>
    <row r="120" spans="1:7" x14ac:dyDescent="0.25">
      <c r="A120" s="1">
        <v>44558</v>
      </c>
      <c r="B120">
        <v>61.69</v>
      </c>
      <c r="C120">
        <v>61.91</v>
      </c>
      <c r="D120">
        <v>62.31</v>
      </c>
      <c r="E120">
        <v>61.4</v>
      </c>
      <c r="F120" t="s">
        <v>8963</v>
      </c>
      <c r="G120">
        <v>-3.2000000000000002E-3</v>
      </c>
    </row>
    <row r="121" spans="1:7" x14ac:dyDescent="0.25">
      <c r="A121" s="1">
        <v>44557</v>
      </c>
      <c r="B121">
        <v>61.89</v>
      </c>
      <c r="C121">
        <v>60.93</v>
      </c>
      <c r="D121">
        <v>61.95</v>
      </c>
      <c r="E121">
        <v>60.42</v>
      </c>
      <c r="F121" t="s">
        <v>8964</v>
      </c>
      <c r="G121">
        <v>1.43E-2</v>
      </c>
    </row>
    <row r="122" spans="1:7" x14ac:dyDescent="0.25">
      <c r="A122" s="1">
        <v>44553</v>
      </c>
      <c r="B122">
        <v>61.02</v>
      </c>
      <c r="C122">
        <v>61.17</v>
      </c>
      <c r="D122">
        <v>61.84</v>
      </c>
      <c r="E122">
        <v>61</v>
      </c>
      <c r="F122" t="s">
        <v>8965</v>
      </c>
      <c r="G122">
        <v>5.0000000000000001E-4</v>
      </c>
    </row>
    <row r="123" spans="1:7" x14ac:dyDescent="0.25">
      <c r="A123" s="1">
        <v>44552</v>
      </c>
      <c r="B123">
        <v>60.99</v>
      </c>
      <c r="C123">
        <v>60.34</v>
      </c>
      <c r="D123">
        <v>61.37</v>
      </c>
      <c r="E123">
        <v>59.97</v>
      </c>
      <c r="F123" t="s">
        <v>8966</v>
      </c>
      <c r="G123">
        <v>8.0999999999999996E-3</v>
      </c>
    </row>
    <row r="124" spans="1:7" x14ac:dyDescent="0.25">
      <c r="A124" s="1">
        <v>44551</v>
      </c>
      <c r="B124">
        <v>60.5</v>
      </c>
      <c r="C124">
        <v>59.75</v>
      </c>
      <c r="D124">
        <v>60.68</v>
      </c>
      <c r="E124">
        <v>59.72</v>
      </c>
      <c r="F124" t="s">
        <v>8888</v>
      </c>
      <c r="G124">
        <v>2.2700000000000001E-2</v>
      </c>
    </row>
    <row r="125" spans="1:7" x14ac:dyDescent="0.25">
      <c r="A125" s="1">
        <v>44550</v>
      </c>
      <c r="B125">
        <v>59.16</v>
      </c>
      <c r="C125">
        <v>58.79</v>
      </c>
      <c r="D125">
        <v>59.25</v>
      </c>
      <c r="E125">
        <v>57.96</v>
      </c>
      <c r="F125" t="s">
        <v>8967</v>
      </c>
      <c r="G125">
        <v>-1.4500000000000001E-2</v>
      </c>
    </row>
    <row r="126" spans="1:7" x14ac:dyDescent="0.25">
      <c r="A126" s="1">
        <v>44547</v>
      </c>
      <c r="B126">
        <v>60.03</v>
      </c>
      <c r="C126">
        <v>60.95</v>
      </c>
      <c r="D126">
        <v>61.28</v>
      </c>
      <c r="E126">
        <v>59.69</v>
      </c>
      <c r="F126" t="s">
        <v>8968</v>
      </c>
      <c r="G126">
        <v>-2.18E-2</v>
      </c>
    </row>
    <row r="127" spans="1:7" x14ac:dyDescent="0.25">
      <c r="A127" s="1">
        <v>44546</v>
      </c>
      <c r="B127">
        <v>61.37</v>
      </c>
      <c r="C127">
        <v>61.44</v>
      </c>
      <c r="D127">
        <v>62.45</v>
      </c>
      <c r="E127">
        <v>61.3</v>
      </c>
      <c r="F127" t="s">
        <v>8969</v>
      </c>
      <c r="G127">
        <v>1.6000000000000001E-3</v>
      </c>
    </row>
    <row r="128" spans="1:7" x14ac:dyDescent="0.25">
      <c r="A128" s="1">
        <v>44545</v>
      </c>
      <c r="B128">
        <v>61.27</v>
      </c>
      <c r="C128">
        <v>61.19</v>
      </c>
      <c r="D128">
        <v>61.5</v>
      </c>
      <c r="E128">
        <v>60.01</v>
      </c>
      <c r="F128" t="s">
        <v>8890</v>
      </c>
      <c r="G128">
        <v>-4.4000000000000003E-3</v>
      </c>
    </row>
    <row r="129" spans="1:7" x14ac:dyDescent="0.25">
      <c r="A129" s="1">
        <v>44544</v>
      </c>
      <c r="B129">
        <v>61.54</v>
      </c>
      <c r="C129">
        <v>61.26</v>
      </c>
      <c r="D129">
        <v>62.47</v>
      </c>
      <c r="E129">
        <v>61.22</v>
      </c>
      <c r="F129" t="s">
        <v>8970</v>
      </c>
      <c r="G129">
        <v>-1.5E-3</v>
      </c>
    </row>
    <row r="130" spans="1:7" x14ac:dyDescent="0.25">
      <c r="A130" s="1">
        <v>44543</v>
      </c>
      <c r="B130">
        <v>61.63</v>
      </c>
      <c r="C130">
        <v>62.47</v>
      </c>
      <c r="D130">
        <v>62.72</v>
      </c>
      <c r="E130">
        <v>61.35</v>
      </c>
      <c r="F130" t="s">
        <v>8971</v>
      </c>
      <c r="G130">
        <v>-2.1899999999999999E-2</v>
      </c>
    </row>
    <row r="131" spans="1:7" x14ac:dyDescent="0.25">
      <c r="A131" s="1">
        <v>44540</v>
      </c>
      <c r="B131">
        <v>63.01</v>
      </c>
      <c r="C131">
        <v>63.27</v>
      </c>
      <c r="D131">
        <v>63.35</v>
      </c>
      <c r="E131">
        <v>62.22</v>
      </c>
      <c r="F131" t="s">
        <v>8972</v>
      </c>
      <c r="G131">
        <v>6.4000000000000003E-3</v>
      </c>
    </row>
    <row r="132" spans="1:7" x14ac:dyDescent="0.25">
      <c r="A132" s="1">
        <v>44539</v>
      </c>
      <c r="B132">
        <v>62.61</v>
      </c>
      <c r="C132">
        <v>62.05</v>
      </c>
      <c r="D132">
        <v>62.77</v>
      </c>
      <c r="E132">
        <v>61.81</v>
      </c>
      <c r="F132" t="s">
        <v>8973</v>
      </c>
      <c r="G132">
        <v>2.5999999999999999E-3</v>
      </c>
    </row>
    <row r="133" spans="1:7" x14ac:dyDescent="0.25">
      <c r="A133" s="1">
        <v>44538</v>
      </c>
      <c r="B133">
        <v>62.45</v>
      </c>
      <c r="C133">
        <v>62.61</v>
      </c>
      <c r="D133">
        <v>63.19</v>
      </c>
      <c r="E133">
        <v>62.34</v>
      </c>
      <c r="F133" t="s">
        <v>8974</v>
      </c>
      <c r="G133">
        <v>2.8999999999999998E-3</v>
      </c>
    </row>
    <row r="134" spans="1:7" x14ac:dyDescent="0.25">
      <c r="A134" s="1">
        <v>44537</v>
      </c>
      <c r="B134">
        <v>62.27</v>
      </c>
      <c r="C134">
        <v>62.34</v>
      </c>
      <c r="D134">
        <v>63.03</v>
      </c>
      <c r="E134">
        <v>62.1</v>
      </c>
      <c r="F134" t="s">
        <v>8975</v>
      </c>
      <c r="G134">
        <v>1.12E-2</v>
      </c>
    </row>
    <row r="135" spans="1:7" x14ac:dyDescent="0.25">
      <c r="A135" s="1">
        <v>44536</v>
      </c>
      <c r="B135">
        <v>61.58</v>
      </c>
      <c r="C135">
        <v>61.72</v>
      </c>
      <c r="D135">
        <v>62.16</v>
      </c>
      <c r="E135">
        <v>61.42</v>
      </c>
      <c r="F135" t="s">
        <v>8976</v>
      </c>
      <c r="G135">
        <v>1.1299999999999999E-2</v>
      </c>
    </row>
    <row r="136" spans="1:7" x14ac:dyDescent="0.25">
      <c r="A136" s="1">
        <v>44533</v>
      </c>
      <c r="B136">
        <v>60.89</v>
      </c>
      <c r="C136">
        <v>61.92</v>
      </c>
      <c r="D136">
        <v>62.23</v>
      </c>
      <c r="E136">
        <v>60.35</v>
      </c>
      <c r="F136" t="s">
        <v>8977</v>
      </c>
      <c r="G136">
        <v>-6.4000000000000003E-3</v>
      </c>
    </row>
    <row r="137" spans="1:7" x14ac:dyDescent="0.25">
      <c r="A137" s="1">
        <v>44532</v>
      </c>
      <c r="B137">
        <v>61.28</v>
      </c>
      <c r="C137">
        <v>59.74</v>
      </c>
      <c r="D137">
        <v>61.58</v>
      </c>
      <c r="E137">
        <v>59.14</v>
      </c>
      <c r="F137" t="s">
        <v>8978</v>
      </c>
      <c r="G137">
        <v>2.4899999999999999E-2</v>
      </c>
    </row>
    <row r="138" spans="1:7" x14ac:dyDescent="0.25">
      <c r="A138" s="1">
        <v>44531</v>
      </c>
      <c r="B138">
        <v>59.79</v>
      </c>
      <c r="C138">
        <v>60.9</v>
      </c>
      <c r="D138">
        <v>62.03</v>
      </c>
      <c r="E138">
        <v>59.75</v>
      </c>
      <c r="F138" t="s">
        <v>8979</v>
      </c>
      <c r="G138">
        <v>-8.0000000000000004E-4</v>
      </c>
    </row>
    <row r="139" spans="1:7" x14ac:dyDescent="0.25">
      <c r="A139" s="1">
        <v>44530</v>
      </c>
      <c r="B139">
        <v>59.84</v>
      </c>
      <c r="C139">
        <v>60.46</v>
      </c>
      <c r="D139">
        <v>61.19</v>
      </c>
      <c r="E139">
        <v>59.66</v>
      </c>
      <c r="F139" t="s">
        <v>8980</v>
      </c>
      <c r="G139">
        <v>-2.8400000000000002E-2</v>
      </c>
    </row>
    <row r="140" spans="1:7" x14ac:dyDescent="0.25">
      <c r="A140" s="1">
        <v>44529</v>
      </c>
      <c r="B140">
        <v>61.59</v>
      </c>
      <c r="C140">
        <v>62.57</v>
      </c>
      <c r="D140">
        <v>63.14</v>
      </c>
      <c r="E140">
        <v>61.29</v>
      </c>
      <c r="F140" t="s">
        <v>8981</v>
      </c>
      <c r="G140">
        <v>5.5999999999999999E-3</v>
      </c>
    </row>
    <row r="141" spans="1:7" x14ac:dyDescent="0.25">
      <c r="A141" s="1">
        <v>44526</v>
      </c>
      <c r="B141">
        <v>61.25</v>
      </c>
      <c r="C141">
        <v>60.52</v>
      </c>
      <c r="D141">
        <v>61.42</v>
      </c>
      <c r="E141">
        <v>59.54</v>
      </c>
      <c r="F141" t="s">
        <v>8982</v>
      </c>
      <c r="G141">
        <v>-3.5099999999999999E-2</v>
      </c>
    </row>
    <row r="142" spans="1:7" x14ac:dyDescent="0.25">
      <c r="A142" s="1">
        <v>44524</v>
      </c>
      <c r="B142">
        <v>63.48</v>
      </c>
      <c r="C142">
        <v>62.58</v>
      </c>
      <c r="D142">
        <v>63.85</v>
      </c>
      <c r="E142">
        <v>62.58</v>
      </c>
      <c r="F142" t="s">
        <v>8983</v>
      </c>
      <c r="G142">
        <v>5.4999999999999997E-3</v>
      </c>
    </row>
    <row r="143" spans="1:7" x14ac:dyDescent="0.25">
      <c r="A143" s="1">
        <v>44523</v>
      </c>
      <c r="B143">
        <v>63.13</v>
      </c>
      <c r="C143">
        <v>62.19</v>
      </c>
      <c r="D143">
        <v>63.38</v>
      </c>
      <c r="E143">
        <v>61.92</v>
      </c>
      <c r="F143" t="s">
        <v>8984</v>
      </c>
      <c r="G143">
        <v>2.63E-2</v>
      </c>
    </row>
    <row r="144" spans="1:7" x14ac:dyDescent="0.25">
      <c r="A144" s="1">
        <v>44522</v>
      </c>
      <c r="B144">
        <v>61.51</v>
      </c>
      <c r="C144">
        <v>60.32</v>
      </c>
      <c r="D144">
        <v>62.54</v>
      </c>
      <c r="E144">
        <v>60.32</v>
      </c>
      <c r="F144" t="s">
        <v>8985</v>
      </c>
      <c r="G144">
        <v>1.38E-2</v>
      </c>
    </row>
    <row r="145" spans="1:7" x14ac:dyDescent="0.25">
      <c r="A145" s="1">
        <v>44519</v>
      </c>
      <c r="B145">
        <v>60.67</v>
      </c>
      <c r="C145">
        <v>61.89</v>
      </c>
      <c r="D145">
        <v>62.03</v>
      </c>
      <c r="E145">
        <v>60.41</v>
      </c>
      <c r="F145" t="s">
        <v>8986</v>
      </c>
      <c r="G145">
        <v>-4.6199999999999998E-2</v>
      </c>
    </row>
    <row r="146" spans="1:7" x14ac:dyDescent="0.25">
      <c r="A146" s="1">
        <v>44518</v>
      </c>
      <c r="B146">
        <v>63.61</v>
      </c>
      <c r="C146">
        <v>64.16</v>
      </c>
      <c r="D146">
        <v>64.53</v>
      </c>
      <c r="E146">
        <v>63.11</v>
      </c>
      <c r="F146" t="s">
        <v>8987</v>
      </c>
      <c r="G146">
        <v>-1.09E-2</v>
      </c>
    </row>
    <row r="147" spans="1:7" x14ac:dyDescent="0.25">
      <c r="A147" s="1">
        <v>44517</v>
      </c>
      <c r="B147">
        <v>64.31</v>
      </c>
      <c r="C147">
        <v>64.38</v>
      </c>
      <c r="D147">
        <v>65.239999999999995</v>
      </c>
      <c r="E147">
        <v>64.180000000000007</v>
      </c>
      <c r="F147" t="s">
        <v>8988</v>
      </c>
      <c r="G147">
        <v>-1.09E-2</v>
      </c>
    </row>
    <row r="148" spans="1:7" x14ac:dyDescent="0.25">
      <c r="A148" s="1">
        <v>44516</v>
      </c>
      <c r="B148">
        <v>65.02</v>
      </c>
      <c r="C148">
        <v>64.34</v>
      </c>
      <c r="D148">
        <v>65.37</v>
      </c>
      <c r="E148">
        <v>64.34</v>
      </c>
      <c r="F148" t="s">
        <v>8989</v>
      </c>
      <c r="G148">
        <v>1.01E-2</v>
      </c>
    </row>
    <row r="149" spans="1:7" x14ac:dyDescent="0.25">
      <c r="A149" s="1">
        <v>44515</v>
      </c>
      <c r="B149">
        <v>64.37</v>
      </c>
      <c r="C149">
        <v>63.76</v>
      </c>
      <c r="D149">
        <v>64.77</v>
      </c>
      <c r="E149">
        <v>63.22</v>
      </c>
      <c r="F149" t="s">
        <v>8990</v>
      </c>
      <c r="G149">
        <v>8.6E-3</v>
      </c>
    </row>
    <row r="150" spans="1:7" x14ac:dyDescent="0.25">
      <c r="A150" s="1">
        <v>44512</v>
      </c>
      <c r="B150">
        <v>63.82</v>
      </c>
      <c r="C150">
        <v>63.96</v>
      </c>
      <c r="D150">
        <v>64.37</v>
      </c>
      <c r="E150">
        <v>63.58</v>
      </c>
      <c r="F150" t="s">
        <v>8991</v>
      </c>
      <c r="G150">
        <v>-7.6E-3</v>
      </c>
    </row>
    <row r="151" spans="1:7" x14ac:dyDescent="0.25">
      <c r="A151" s="1">
        <v>44511</v>
      </c>
      <c r="B151">
        <v>64.31</v>
      </c>
      <c r="C151">
        <v>64.19</v>
      </c>
      <c r="D151">
        <v>64.819999999999993</v>
      </c>
      <c r="E151">
        <v>64.02</v>
      </c>
      <c r="F151" t="s">
        <v>8992</v>
      </c>
      <c r="G151">
        <v>1.9E-3</v>
      </c>
    </row>
    <row r="152" spans="1:7" x14ac:dyDescent="0.25">
      <c r="A152" s="1">
        <v>44510</v>
      </c>
      <c r="B152">
        <v>64.19</v>
      </c>
      <c r="C152">
        <v>65.319999999999993</v>
      </c>
      <c r="D152">
        <v>65.650000000000006</v>
      </c>
      <c r="E152">
        <v>63.77</v>
      </c>
      <c r="F152" t="s">
        <v>8993</v>
      </c>
      <c r="G152">
        <v>-3.27E-2</v>
      </c>
    </row>
    <row r="153" spans="1:7" x14ac:dyDescent="0.25">
      <c r="A153" s="1">
        <v>44509</v>
      </c>
      <c r="B153">
        <v>66.36</v>
      </c>
      <c r="C153">
        <v>65.77</v>
      </c>
      <c r="D153">
        <v>66.37</v>
      </c>
      <c r="E153">
        <v>65.31</v>
      </c>
      <c r="F153" t="s">
        <v>8994</v>
      </c>
      <c r="G153">
        <v>9.7000000000000003E-3</v>
      </c>
    </row>
    <row r="154" spans="1:7" x14ac:dyDescent="0.25">
      <c r="A154" s="1">
        <v>44508</v>
      </c>
      <c r="B154">
        <v>65.72</v>
      </c>
      <c r="C154">
        <v>65.55</v>
      </c>
      <c r="D154">
        <v>66.38</v>
      </c>
      <c r="E154">
        <v>65.38</v>
      </c>
      <c r="F154" t="s">
        <v>8995</v>
      </c>
      <c r="G154">
        <v>1.0800000000000001E-2</v>
      </c>
    </row>
    <row r="155" spans="1:7" x14ac:dyDescent="0.25">
      <c r="A155" s="1">
        <v>44505</v>
      </c>
      <c r="B155">
        <v>65.02</v>
      </c>
      <c r="C155">
        <v>65.05</v>
      </c>
      <c r="D155">
        <v>65.33</v>
      </c>
      <c r="E155">
        <v>64.56</v>
      </c>
      <c r="F155" t="s">
        <v>8996</v>
      </c>
      <c r="G155">
        <v>9.4999999999999998E-3</v>
      </c>
    </row>
    <row r="156" spans="1:7" x14ac:dyDescent="0.25">
      <c r="A156" s="1">
        <v>44504</v>
      </c>
      <c r="B156">
        <v>64.41</v>
      </c>
      <c r="C156">
        <v>64.680000000000007</v>
      </c>
      <c r="D156">
        <v>64.89</v>
      </c>
      <c r="E156">
        <v>63.83</v>
      </c>
      <c r="F156" t="s">
        <v>8997</v>
      </c>
      <c r="G156">
        <v>7.4999999999999997E-3</v>
      </c>
    </row>
    <row r="157" spans="1:7" x14ac:dyDescent="0.25">
      <c r="A157" s="1">
        <v>44503</v>
      </c>
      <c r="B157">
        <v>63.93</v>
      </c>
      <c r="C157">
        <v>64.040000000000006</v>
      </c>
      <c r="D157">
        <v>64.45</v>
      </c>
      <c r="E157">
        <v>63.66</v>
      </c>
      <c r="F157" t="s">
        <v>8998</v>
      </c>
      <c r="G157">
        <v>-1.37E-2</v>
      </c>
    </row>
    <row r="158" spans="1:7" x14ac:dyDescent="0.25">
      <c r="A158" s="1">
        <v>44502</v>
      </c>
      <c r="B158">
        <v>64.819999999999993</v>
      </c>
      <c r="C158">
        <v>65.03</v>
      </c>
      <c r="D158">
        <v>65.45</v>
      </c>
      <c r="E158">
        <v>64.66</v>
      </c>
      <c r="F158" t="s">
        <v>8999</v>
      </c>
      <c r="G158">
        <v>-1.23E-2</v>
      </c>
    </row>
    <row r="159" spans="1:7" x14ac:dyDescent="0.25">
      <c r="A159" s="1">
        <v>44501</v>
      </c>
      <c r="B159">
        <v>65.63</v>
      </c>
      <c r="C159">
        <v>65.069999999999993</v>
      </c>
      <c r="D159">
        <v>66.08</v>
      </c>
      <c r="E159">
        <v>65.02</v>
      </c>
      <c r="F159" t="s">
        <v>9000</v>
      </c>
      <c r="G159">
        <v>1.7999999999999999E-2</v>
      </c>
    </row>
    <row r="160" spans="1:7" x14ac:dyDescent="0.25">
      <c r="A160" s="1">
        <v>44498</v>
      </c>
      <c r="B160">
        <v>64.47</v>
      </c>
      <c r="C160">
        <v>65.05</v>
      </c>
      <c r="D160">
        <v>65.36</v>
      </c>
      <c r="E160">
        <v>64.33</v>
      </c>
      <c r="F160" t="s">
        <v>9001</v>
      </c>
      <c r="G160">
        <v>2.5000000000000001E-3</v>
      </c>
    </row>
    <row r="161" spans="1:7" x14ac:dyDescent="0.25">
      <c r="A161" s="1">
        <v>44497</v>
      </c>
      <c r="B161">
        <v>64.31</v>
      </c>
      <c r="C161">
        <v>63.82</v>
      </c>
      <c r="D161">
        <v>64.47</v>
      </c>
      <c r="E161">
        <v>63.63</v>
      </c>
      <c r="F161" t="s">
        <v>9002</v>
      </c>
      <c r="G161">
        <v>2.8E-3</v>
      </c>
    </row>
    <row r="162" spans="1:7" x14ac:dyDescent="0.25">
      <c r="A162" s="1">
        <v>44496</v>
      </c>
      <c r="B162">
        <v>64.13</v>
      </c>
      <c r="C162">
        <v>65.16</v>
      </c>
      <c r="D162">
        <v>65.25</v>
      </c>
      <c r="E162">
        <v>63.97</v>
      </c>
      <c r="F162" t="s">
        <v>9003</v>
      </c>
      <c r="G162">
        <v>-2.5999999999999999E-2</v>
      </c>
    </row>
    <row r="163" spans="1:7" x14ac:dyDescent="0.25">
      <c r="A163" s="1">
        <v>44495</v>
      </c>
      <c r="B163">
        <v>65.84</v>
      </c>
      <c r="C163">
        <v>64.489999999999995</v>
      </c>
      <c r="D163">
        <v>65.94</v>
      </c>
      <c r="E163">
        <v>64.36</v>
      </c>
      <c r="F163" t="s">
        <v>9004</v>
      </c>
      <c r="G163">
        <v>2.3199999999999998E-2</v>
      </c>
    </row>
    <row r="164" spans="1:7" x14ac:dyDescent="0.25">
      <c r="A164" s="1">
        <v>44494</v>
      </c>
      <c r="B164">
        <v>64.349999999999994</v>
      </c>
      <c r="C164">
        <v>63.72</v>
      </c>
      <c r="D164">
        <v>64.42</v>
      </c>
      <c r="E164">
        <v>63.58</v>
      </c>
      <c r="F164" t="s">
        <v>9005</v>
      </c>
      <c r="G164">
        <v>1.95E-2</v>
      </c>
    </row>
    <row r="165" spans="1:7" x14ac:dyDescent="0.25">
      <c r="A165" s="1">
        <v>44491</v>
      </c>
      <c r="B165">
        <v>63.12</v>
      </c>
      <c r="C165">
        <v>62.77</v>
      </c>
      <c r="D165">
        <v>63.22</v>
      </c>
      <c r="E165">
        <v>62.35</v>
      </c>
      <c r="F165" t="s">
        <v>9006</v>
      </c>
      <c r="G165">
        <v>6.8999999999999999E-3</v>
      </c>
    </row>
    <row r="166" spans="1:7" x14ac:dyDescent="0.25">
      <c r="A166" s="1">
        <v>44490</v>
      </c>
      <c r="B166">
        <v>62.69</v>
      </c>
      <c r="C166">
        <v>63.47</v>
      </c>
      <c r="D166">
        <v>63.64</v>
      </c>
      <c r="E166">
        <v>62.35</v>
      </c>
      <c r="F166" t="s">
        <v>9007</v>
      </c>
      <c r="G166">
        <v>-1.8200000000000001E-2</v>
      </c>
    </row>
    <row r="167" spans="1:7" x14ac:dyDescent="0.25">
      <c r="A167" s="1">
        <v>44489</v>
      </c>
      <c r="B167">
        <v>63.85</v>
      </c>
      <c r="C167">
        <v>62.89</v>
      </c>
      <c r="D167">
        <v>63.87</v>
      </c>
      <c r="E167">
        <v>62.72</v>
      </c>
      <c r="F167" t="s">
        <v>9008</v>
      </c>
      <c r="G167">
        <v>5.4999999999999997E-3</v>
      </c>
    </row>
    <row r="168" spans="1:7" x14ac:dyDescent="0.25">
      <c r="A168" s="1">
        <v>44488</v>
      </c>
      <c r="B168">
        <v>63.5</v>
      </c>
      <c r="C168">
        <v>62.87</v>
      </c>
      <c r="D168">
        <v>63.61</v>
      </c>
      <c r="E168">
        <v>62.67</v>
      </c>
      <c r="F168" t="s">
        <v>9009</v>
      </c>
      <c r="G168">
        <v>1.4999999999999999E-2</v>
      </c>
    </row>
    <row r="169" spans="1:7" x14ac:dyDescent="0.25">
      <c r="A169" s="1">
        <v>44487</v>
      </c>
      <c r="B169">
        <v>62.56</v>
      </c>
      <c r="C169">
        <v>63.09</v>
      </c>
      <c r="D169">
        <v>63.14</v>
      </c>
      <c r="E169">
        <v>62.27</v>
      </c>
      <c r="F169" t="s">
        <v>9010</v>
      </c>
      <c r="G169">
        <v>-5.0000000000000001E-4</v>
      </c>
    </row>
    <row r="170" spans="1:7" x14ac:dyDescent="0.25">
      <c r="A170" s="1">
        <v>44484</v>
      </c>
      <c r="B170">
        <v>62.59</v>
      </c>
      <c r="C170">
        <v>62.73</v>
      </c>
      <c r="D170">
        <v>63.07</v>
      </c>
      <c r="E170">
        <v>62.44</v>
      </c>
      <c r="F170" t="s">
        <v>9011</v>
      </c>
      <c r="G170">
        <v>9.4999999999999998E-3</v>
      </c>
    </row>
    <row r="171" spans="1:7" x14ac:dyDescent="0.25">
      <c r="A171" s="1">
        <v>44483</v>
      </c>
      <c r="B171">
        <v>62</v>
      </c>
      <c r="C171">
        <v>61.71</v>
      </c>
      <c r="D171">
        <v>62.22</v>
      </c>
      <c r="E171">
        <v>61.17</v>
      </c>
      <c r="F171" t="s">
        <v>9012</v>
      </c>
      <c r="G171">
        <v>1.52E-2</v>
      </c>
    </row>
    <row r="172" spans="1:7" x14ac:dyDescent="0.25">
      <c r="A172" s="1">
        <v>44482</v>
      </c>
      <c r="B172">
        <v>61.07</v>
      </c>
      <c r="C172">
        <v>60.78</v>
      </c>
      <c r="D172">
        <v>61.39</v>
      </c>
      <c r="E172">
        <v>60.21</v>
      </c>
      <c r="F172" t="s">
        <v>9013</v>
      </c>
      <c r="G172">
        <v>-2.8E-3</v>
      </c>
    </row>
    <row r="173" spans="1:7" x14ac:dyDescent="0.25">
      <c r="A173" s="1">
        <v>44481</v>
      </c>
      <c r="B173">
        <v>61.24</v>
      </c>
      <c r="C173">
        <v>61.57</v>
      </c>
      <c r="D173">
        <v>61.98</v>
      </c>
      <c r="E173">
        <v>60.85</v>
      </c>
      <c r="F173" t="s">
        <v>9014</v>
      </c>
      <c r="G173">
        <v>-5.1999999999999998E-3</v>
      </c>
    </row>
    <row r="174" spans="1:7" x14ac:dyDescent="0.25">
      <c r="A174" s="1">
        <v>44480</v>
      </c>
      <c r="B174">
        <v>61.56</v>
      </c>
      <c r="C174">
        <v>63.03</v>
      </c>
      <c r="D174">
        <v>63.06</v>
      </c>
      <c r="E174">
        <v>61.5</v>
      </c>
      <c r="F174" t="s">
        <v>8900</v>
      </c>
      <c r="G174">
        <v>-0.01</v>
      </c>
    </row>
    <row r="175" spans="1:7" x14ac:dyDescent="0.25">
      <c r="A175" s="1">
        <v>44477</v>
      </c>
      <c r="B175">
        <v>62.18</v>
      </c>
      <c r="C175">
        <v>61.25</v>
      </c>
      <c r="D175">
        <v>62.42</v>
      </c>
      <c r="E175">
        <v>61.25</v>
      </c>
      <c r="F175" t="s">
        <v>9015</v>
      </c>
      <c r="G175">
        <v>2.5100000000000001E-2</v>
      </c>
    </row>
    <row r="176" spans="1:7" x14ac:dyDescent="0.25">
      <c r="A176" s="1">
        <v>44476</v>
      </c>
      <c r="B176">
        <v>60.66</v>
      </c>
      <c r="C176">
        <v>60.61</v>
      </c>
      <c r="D176">
        <v>61.08</v>
      </c>
      <c r="E176">
        <v>60.14</v>
      </c>
      <c r="F176" t="s">
        <v>9016</v>
      </c>
      <c r="G176">
        <v>2.8E-3</v>
      </c>
    </row>
    <row r="177" spans="1:7" x14ac:dyDescent="0.25">
      <c r="A177" s="1">
        <v>44475</v>
      </c>
      <c r="B177">
        <v>60.49</v>
      </c>
      <c r="C177">
        <v>60.47</v>
      </c>
      <c r="D177">
        <v>61.12</v>
      </c>
      <c r="E177">
        <v>59.75</v>
      </c>
      <c r="F177" t="s">
        <v>9017</v>
      </c>
      <c r="G177">
        <v>-1.83E-2</v>
      </c>
    </row>
    <row r="178" spans="1:7" x14ac:dyDescent="0.25">
      <c r="A178" s="1">
        <v>44474</v>
      </c>
      <c r="B178">
        <v>61.62</v>
      </c>
      <c r="C178">
        <v>62.51</v>
      </c>
      <c r="D178">
        <v>62.69</v>
      </c>
      <c r="E178">
        <v>61.02</v>
      </c>
      <c r="F178" t="s">
        <v>9018</v>
      </c>
      <c r="G178">
        <v>-1.6000000000000001E-3</v>
      </c>
    </row>
    <row r="179" spans="1:7" x14ac:dyDescent="0.25">
      <c r="A179" s="1">
        <v>44473</v>
      </c>
      <c r="B179">
        <v>61.72</v>
      </c>
      <c r="C179">
        <v>61.32</v>
      </c>
      <c r="D179">
        <v>62.07</v>
      </c>
      <c r="E179">
        <v>60.95</v>
      </c>
      <c r="F179" t="s">
        <v>9019</v>
      </c>
      <c r="G179">
        <v>1.2999999999999999E-2</v>
      </c>
    </row>
    <row r="180" spans="1:7" x14ac:dyDescent="0.25">
      <c r="A180" s="1">
        <v>44470</v>
      </c>
      <c r="B180">
        <v>60.93</v>
      </c>
      <c r="C180">
        <v>59.41</v>
      </c>
      <c r="D180">
        <v>60.99</v>
      </c>
      <c r="E180">
        <v>59.41</v>
      </c>
      <c r="F180" t="s">
        <v>9020</v>
      </c>
      <c r="G180">
        <v>3.5900000000000001E-2</v>
      </c>
    </row>
    <row r="181" spans="1:7" x14ac:dyDescent="0.25">
      <c r="A181" s="1">
        <v>44469</v>
      </c>
      <c r="B181">
        <v>58.82</v>
      </c>
      <c r="C181">
        <v>60.12</v>
      </c>
      <c r="D181">
        <v>60.17</v>
      </c>
      <c r="E181">
        <v>58.81</v>
      </c>
      <c r="F181" t="s">
        <v>9021</v>
      </c>
      <c r="G181">
        <v>-1.77E-2</v>
      </c>
    </row>
    <row r="182" spans="1:7" x14ac:dyDescent="0.25">
      <c r="A182" s="1">
        <v>44468</v>
      </c>
      <c r="B182">
        <v>59.88</v>
      </c>
      <c r="C182">
        <v>59.84</v>
      </c>
      <c r="D182">
        <v>60.19</v>
      </c>
      <c r="E182">
        <v>59.05</v>
      </c>
      <c r="F182" t="s">
        <v>9022</v>
      </c>
      <c r="G182">
        <v>-6.9999999999999999E-4</v>
      </c>
    </row>
    <row r="183" spans="1:7" x14ac:dyDescent="0.25">
      <c r="A183" s="1">
        <v>44467</v>
      </c>
      <c r="B183">
        <v>59.92</v>
      </c>
      <c r="C183">
        <v>59.9</v>
      </c>
      <c r="D183">
        <v>60.48</v>
      </c>
      <c r="E183">
        <v>59.51</v>
      </c>
      <c r="F183" t="s">
        <v>9023</v>
      </c>
      <c r="G183">
        <v>1.0500000000000001E-2</v>
      </c>
    </row>
    <row r="184" spans="1:7" x14ac:dyDescent="0.25">
      <c r="A184" s="1">
        <v>44466</v>
      </c>
      <c r="B184">
        <v>59.3</v>
      </c>
      <c r="C184">
        <v>58.85</v>
      </c>
      <c r="D184">
        <v>59.8</v>
      </c>
      <c r="E184">
        <v>58.82</v>
      </c>
      <c r="F184" t="s">
        <v>9024</v>
      </c>
      <c r="G184">
        <v>2.9700000000000001E-2</v>
      </c>
    </row>
    <row r="185" spans="1:7" x14ac:dyDescent="0.25">
      <c r="A185" s="1">
        <v>44463</v>
      </c>
      <c r="B185">
        <v>57.59</v>
      </c>
      <c r="C185">
        <v>56.7</v>
      </c>
      <c r="D185">
        <v>57.82</v>
      </c>
      <c r="E185">
        <v>56.68</v>
      </c>
      <c r="F185" t="s">
        <v>9025</v>
      </c>
      <c r="G185">
        <v>8.8999999999999999E-3</v>
      </c>
    </row>
    <row r="186" spans="1:7" x14ac:dyDescent="0.25">
      <c r="A186" s="1">
        <v>44462</v>
      </c>
      <c r="B186">
        <v>57.08</v>
      </c>
      <c r="C186">
        <v>55.42</v>
      </c>
      <c r="D186">
        <v>57.24</v>
      </c>
      <c r="E186">
        <v>55.28</v>
      </c>
      <c r="F186" t="s">
        <v>9026</v>
      </c>
      <c r="G186">
        <v>3.39E-2</v>
      </c>
    </row>
    <row r="187" spans="1:7" x14ac:dyDescent="0.25">
      <c r="A187" s="1">
        <v>44461</v>
      </c>
      <c r="B187">
        <v>55.21</v>
      </c>
      <c r="C187">
        <v>54.43</v>
      </c>
      <c r="D187">
        <v>55.9</v>
      </c>
      <c r="E187">
        <v>54.37</v>
      </c>
      <c r="F187" t="s">
        <v>9027</v>
      </c>
      <c r="G187">
        <v>2.93E-2</v>
      </c>
    </row>
    <row r="188" spans="1:7" x14ac:dyDescent="0.25">
      <c r="A188" s="1">
        <v>44460</v>
      </c>
      <c r="B188">
        <v>53.64</v>
      </c>
      <c r="C188">
        <v>54.37</v>
      </c>
      <c r="D188">
        <v>54.51</v>
      </c>
      <c r="E188">
        <v>53.25</v>
      </c>
      <c r="F188" t="s">
        <v>9028</v>
      </c>
      <c r="G188">
        <v>-8.9999999999999998E-4</v>
      </c>
    </row>
    <row r="189" spans="1:7" x14ac:dyDescent="0.25">
      <c r="A189" s="1">
        <v>44459</v>
      </c>
      <c r="B189">
        <v>53.69</v>
      </c>
      <c r="C189">
        <v>53.78</v>
      </c>
      <c r="D189">
        <v>54.17</v>
      </c>
      <c r="E189">
        <v>52.96</v>
      </c>
      <c r="F189" t="s">
        <v>9029</v>
      </c>
      <c r="G189">
        <v>-2.6599999999999999E-2</v>
      </c>
    </row>
    <row r="190" spans="1:7" x14ac:dyDescent="0.25">
      <c r="A190" s="1">
        <v>44456</v>
      </c>
      <c r="B190">
        <v>55.16</v>
      </c>
      <c r="C190">
        <v>55.34</v>
      </c>
      <c r="D190">
        <v>56.75</v>
      </c>
      <c r="E190">
        <v>55.1</v>
      </c>
      <c r="F190" t="s">
        <v>9030</v>
      </c>
      <c r="G190">
        <v>-1.18E-2</v>
      </c>
    </row>
    <row r="191" spans="1:7" x14ac:dyDescent="0.25">
      <c r="A191" s="1">
        <v>44455</v>
      </c>
      <c r="B191">
        <v>55.82</v>
      </c>
      <c r="C191">
        <v>56.46</v>
      </c>
      <c r="D191">
        <v>56.46</v>
      </c>
      <c r="E191">
        <v>55.5</v>
      </c>
      <c r="F191" t="s">
        <v>9031</v>
      </c>
      <c r="G191">
        <v>-1.06E-2</v>
      </c>
    </row>
    <row r="192" spans="1:7" x14ac:dyDescent="0.25">
      <c r="A192" s="1">
        <v>44454</v>
      </c>
      <c r="B192">
        <v>56.42</v>
      </c>
      <c r="C192">
        <v>55.37</v>
      </c>
      <c r="D192">
        <v>56.53</v>
      </c>
      <c r="E192">
        <v>55.31</v>
      </c>
      <c r="F192" t="s">
        <v>9032</v>
      </c>
      <c r="G192">
        <v>3.3700000000000001E-2</v>
      </c>
    </row>
    <row r="193" spans="1:7" x14ac:dyDescent="0.25">
      <c r="A193" s="1">
        <v>44453</v>
      </c>
      <c r="B193">
        <v>54.58</v>
      </c>
      <c r="C193">
        <v>55.69</v>
      </c>
      <c r="D193">
        <v>55.77</v>
      </c>
      <c r="E193">
        <v>54.41</v>
      </c>
      <c r="F193" t="s">
        <v>9033</v>
      </c>
      <c r="G193">
        <v>-1.43E-2</v>
      </c>
    </row>
    <row r="194" spans="1:7" x14ac:dyDescent="0.25">
      <c r="A194" s="1">
        <v>44452</v>
      </c>
      <c r="B194">
        <v>55.37</v>
      </c>
      <c r="C194">
        <v>54.65</v>
      </c>
      <c r="D194">
        <v>55.92</v>
      </c>
      <c r="E194">
        <v>54.62</v>
      </c>
      <c r="F194" t="s">
        <v>9034</v>
      </c>
      <c r="G194">
        <v>2.58E-2</v>
      </c>
    </row>
    <row r="195" spans="1:7" x14ac:dyDescent="0.25">
      <c r="A195" s="1">
        <v>44449</v>
      </c>
      <c r="B195">
        <v>53.98</v>
      </c>
      <c r="C195">
        <v>55.19</v>
      </c>
      <c r="D195">
        <v>55.23</v>
      </c>
      <c r="E195">
        <v>53.95</v>
      </c>
      <c r="F195" t="s">
        <v>9035</v>
      </c>
      <c r="G195">
        <v>-2E-3</v>
      </c>
    </row>
    <row r="196" spans="1:7" x14ac:dyDescent="0.25">
      <c r="A196" s="1">
        <v>44448</v>
      </c>
      <c r="B196">
        <v>54.09</v>
      </c>
      <c r="C196">
        <v>53.62</v>
      </c>
      <c r="D196">
        <v>55</v>
      </c>
      <c r="E196">
        <v>53.3</v>
      </c>
      <c r="F196" t="s">
        <v>9036</v>
      </c>
      <c r="G196">
        <v>6.9999999999999999E-4</v>
      </c>
    </row>
    <row r="197" spans="1:7" x14ac:dyDescent="0.25">
      <c r="A197" s="1">
        <v>44447</v>
      </c>
      <c r="B197">
        <v>54.05</v>
      </c>
      <c r="C197">
        <v>54.79</v>
      </c>
      <c r="D197">
        <v>55.18</v>
      </c>
      <c r="E197">
        <v>54.01</v>
      </c>
      <c r="F197" t="s">
        <v>9037</v>
      </c>
      <c r="G197">
        <v>-9.1999999999999998E-3</v>
      </c>
    </row>
    <row r="198" spans="1:7" x14ac:dyDescent="0.25">
      <c r="A198" s="1">
        <v>44446</v>
      </c>
      <c r="B198">
        <v>54.55</v>
      </c>
      <c r="C198">
        <v>54.67</v>
      </c>
      <c r="D198">
        <v>55.27</v>
      </c>
      <c r="E198">
        <v>54.47</v>
      </c>
      <c r="F198" t="s">
        <v>9038</v>
      </c>
      <c r="G198">
        <v>-5.7999999999999996E-3</v>
      </c>
    </row>
    <row r="199" spans="1:7" x14ac:dyDescent="0.25">
      <c r="A199" s="1">
        <v>44442</v>
      </c>
      <c r="B199">
        <v>54.87</v>
      </c>
      <c r="C199">
        <v>55.12</v>
      </c>
      <c r="D199">
        <v>55.32</v>
      </c>
      <c r="E199">
        <v>54.6</v>
      </c>
      <c r="F199" t="s">
        <v>9039</v>
      </c>
      <c r="G199">
        <v>-3.8E-3</v>
      </c>
    </row>
    <row r="200" spans="1:7" x14ac:dyDescent="0.25">
      <c r="A200" s="1">
        <v>44441</v>
      </c>
      <c r="B200">
        <v>55.08</v>
      </c>
      <c r="C200">
        <v>54.29</v>
      </c>
      <c r="D200">
        <v>55.64</v>
      </c>
      <c r="E200">
        <v>54.27</v>
      </c>
      <c r="F200" t="s">
        <v>9040</v>
      </c>
      <c r="G200">
        <v>2.4400000000000002E-2</v>
      </c>
    </row>
    <row r="201" spans="1:7" x14ac:dyDescent="0.25">
      <c r="A201" s="1">
        <v>44440</v>
      </c>
      <c r="B201">
        <v>53.77</v>
      </c>
      <c r="C201">
        <v>54.49</v>
      </c>
      <c r="D201">
        <v>54.76</v>
      </c>
      <c r="E201">
        <v>53.6</v>
      </c>
      <c r="F201" t="s">
        <v>9041</v>
      </c>
      <c r="G201">
        <v>-1.38E-2</v>
      </c>
    </row>
    <row r="202" spans="1:7" x14ac:dyDescent="0.25">
      <c r="A202" s="1">
        <v>44439</v>
      </c>
      <c r="B202">
        <v>54.52</v>
      </c>
      <c r="C202">
        <v>54.93</v>
      </c>
      <c r="D202">
        <v>55.31</v>
      </c>
      <c r="E202">
        <v>54.46</v>
      </c>
      <c r="F202" t="s">
        <v>9042</v>
      </c>
      <c r="G202">
        <v>-1.1599999999999999E-2</v>
      </c>
    </row>
    <row r="203" spans="1:7" x14ac:dyDescent="0.25">
      <c r="A203" s="1">
        <v>44438</v>
      </c>
      <c r="B203">
        <v>55.16</v>
      </c>
      <c r="C203">
        <v>56.24</v>
      </c>
      <c r="D203">
        <v>56.34</v>
      </c>
      <c r="E203">
        <v>55.12</v>
      </c>
      <c r="F203" t="s">
        <v>9038</v>
      </c>
      <c r="G203">
        <v>-1.09E-2</v>
      </c>
    </row>
    <row r="204" spans="1:7" x14ac:dyDescent="0.25">
      <c r="A204" s="1">
        <v>44435</v>
      </c>
      <c r="B204">
        <v>55.77</v>
      </c>
      <c r="C204">
        <v>55.4</v>
      </c>
      <c r="D204">
        <v>56.21</v>
      </c>
      <c r="E204">
        <v>55.4</v>
      </c>
      <c r="F204" t="s">
        <v>9043</v>
      </c>
      <c r="G204">
        <v>1.9400000000000001E-2</v>
      </c>
    </row>
    <row r="205" spans="1:7" x14ac:dyDescent="0.25">
      <c r="A205" s="1">
        <v>44434</v>
      </c>
      <c r="B205">
        <v>54.71</v>
      </c>
      <c r="C205">
        <v>55.2</v>
      </c>
      <c r="D205">
        <v>55.54</v>
      </c>
      <c r="E205">
        <v>54.63</v>
      </c>
      <c r="F205" t="s">
        <v>9044</v>
      </c>
      <c r="G205">
        <v>-1.35E-2</v>
      </c>
    </row>
    <row r="206" spans="1:7" x14ac:dyDescent="0.25">
      <c r="A206" s="1">
        <v>44433</v>
      </c>
      <c r="B206">
        <v>55.46</v>
      </c>
      <c r="C206">
        <v>55.24</v>
      </c>
      <c r="D206">
        <v>55.77</v>
      </c>
      <c r="E206">
        <v>54.87</v>
      </c>
      <c r="F206" t="s">
        <v>9045</v>
      </c>
      <c r="G206">
        <v>1.8E-3</v>
      </c>
    </row>
    <row r="207" spans="1:7" x14ac:dyDescent="0.25">
      <c r="A207" s="1">
        <v>44432</v>
      </c>
      <c r="B207">
        <v>55.36</v>
      </c>
      <c r="C207">
        <v>55.29</v>
      </c>
      <c r="D207">
        <v>55.85</v>
      </c>
      <c r="E207">
        <v>55.01</v>
      </c>
      <c r="F207" t="s">
        <v>9046</v>
      </c>
      <c r="G207">
        <v>8.2000000000000007E-3</v>
      </c>
    </row>
    <row r="208" spans="1:7" x14ac:dyDescent="0.25">
      <c r="A208" s="1">
        <v>44431</v>
      </c>
      <c r="B208">
        <v>54.91</v>
      </c>
      <c r="C208">
        <v>53.95</v>
      </c>
      <c r="D208">
        <v>55.06</v>
      </c>
      <c r="E208">
        <v>53.95</v>
      </c>
      <c r="F208" t="s">
        <v>9047</v>
      </c>
      <c r="G208">
        <v>4.1099999999999998E-2</v>
      </c>
    </row>
    <row r="209" spans="1:7" x14ac:dyDescent="0.25">
      <c r="A209" s="1">
        <v>44428</v>
      </c>
      <c r="B209">
        <v>52.74</v>
      </c>
      <c r="C209">
        <v>52.27</v>
      </c>
      <c r="D209">
        <v>53.13</v>
      </c>
      <c r="E209">
        <v>52.11</v>
      </c>
      <c r="F209" t="s">
        <v>9048</v>
      </c>
      <c r="G209">
        <v>2.0000000000000001E-4</v>
      </c>
    </row>
    <row r="210" spans="1:7" x14ac:dyDescent="0.25">
      <c r="A210" s="1">
        <v>44427</v>
      </c>
      <c r="B210">
        <v>52.73</v>
      </c>
      <c r="C210">
        <v>53.47</v>
      </c>
      <c r="D210">
        <v>53.71</v>
      </c>
      <c r="E210">
        <v>52.1</v>
      </c>
      <c r="F210" t="s">
        <v>9049</v>
      </c>
      <c r="G210">
        <v>-3.0499999999999999E-2</v>
      </c>
    </row>
    <row r="211" spans="1:7" x14ac:dyDescent="0.25">
      <c r="A211" s="1">
        <v>44426</v>
      </c>
      <c r="B211">
        <v>54.39</v>
      </c>
      <c r="C211">
        <v>55.42</v>
      </c>
      <c r="D211">
        <v>55.81</v>
      </c>
      <c r="E211">
        <v>54.31</v>
      </c>
      <c r="F211" t="s">
        <v>9050</v>
      </c>
      <c r="G211">
        <v>-2.1100000000000001E-2</v>
      </c>
    </row>
    <row r="212" spans="1:7" x14ac:dyDescent="0.25">
      <c r="A212" s="1">
        <v>44425</v>
      </c>
      <c r="B212">
        <v>55.56</v>
      </c>
      <c r="C212">
        <v>55.5</v>
      </c>
      <c r="D212">
        <v>56.3</v>
      </c>
      <c r="E212">
        <v>54.99</v>
      </c>
      <c r="F212" t="s">
        <v>9051</v>
      </c>
      <c r="G212">
        <v>-6.7999999999999996E-3</v>
      </c>
    </row>
    <row r="213" spans="1:7" x14ac:dyDescent="0.25">
      <c r="A213" s="1">
        <v>44424</v>
      </c>
      <c r="B213">
        <v>55.94</v>
      </c>
      <c r="C213">
        <v>56.02</v>
      </c>
      <c r="D213">
        <v>56.09</v>
      </c>
      <c r="E213">
        <v>55.27</v>
      </c>
      <c r="F213" t="s">
        <v>9052</v>
      </c>
      <c r="G213">
        <v>-1.46E-2</v>
      </c>
    </row>
    <row r="214" spans="1:7" x14ac:dyDescent="0.25">
      <c r="A214" s="1">
        <v>44421</v>
      </c>
      <c r="B214">
        <v>56.77</v>
      </c>
      <c r="C214">
        <v>57.03</v>
      </c>
      <c r="D214">
        <v>57.07</v>
      </c>
      <c r="E214">
        <v>56.3</v>
      </c>
      <c r="F214" t="s">
        <v>9053</v>
      </c>
      <c r="G214">
        <v>-1.01E-2</v>
      </c>
    </row>
    <row r="215" spans="1:7" x14ac:dyDescent="0.25">
      <c r="A215" s="1">
        <v>44420</v>
      </c>
      <c r="B215">
        <v>57.35</v>
      </c>
      <c r="C215">
        <v>57.4</v>
      </c>
      <c r="D215">
        <v>57.79</v>
      </c>
      <c r="E215">
        <v>56.87</v>
      </c>
      <c r="F215" t="s">
        <v>9054</v>
      </c>
      <c r="G215">
        <v>-1.7100000000000001E-2</v>
      </c>
    </row>
    <row r="216" spans="1:7" x14ac:dyDescent="0.25">
      <c r="A216" s="1">
        <v>44419</v>
      </c>
      <c r="B216">
        <v>58.35</v>
      </c>
      <c r="C216">
        <v>58.19</v>
      </c>
      <c r="D216">
        <v>58.5</v>
      </c>
      <c r="E216">
        <v>57.72</v>
      </c>
      <c r="F216" t="s">
        <v>9055</v>
      </c>
      <c r="G216">
        <v>2.8999999999999998E-3</v>
      </c>
    </row>
    <row r="217" spans="1:7" x14ac:dyDescent="0.25">
      <c r="A217" s="1">
        <v>44418</v>
      </c>
      <c r="B217">
        <v>58.18</v>
      </c>
      <c r="C217">
        <v>57.3</v>
      </c>
      <c r="D217">
        <v>58.36</v>
      </c>
      <c r="E217">
        <v>57.3</v>
      </c>
      <c r="F217" t="s">
        <v>9056</v>
      </c>
      <c r="G217">
        <v>1.7100000000000001E-2</v>
      </c>
    </row>
    <row r="218" spans="1:7" x14ac:dyDescent="0.25">
      <c r="A218" s="1">
        <v>44417</v>
      </c>
      <c r="B218">
        <v>57.2</v>
      </c>
      <c r="C218">
        <v>57.07</v>
      </c>
      <c r="D218">
        <v>57.51</v>
      </c>
      <c r="E218">
        <v>56.83</v>
      </c>
      <c r="F218" t="s">
        <v>9057</v>
      </c>
      <c r="G218">
        <v>-1.14E-2</v>
      </c>
    </row>
    <row r="219" spans="1:7" x14ac:dyDescent="0.25">
      <c r="A219" s="1">
        <v>44414</v>
      </c>
      <c r="B219">
        <v>57.86</v>
      </c>
      <c r="C219">
        <v>57.66</v>
      </c>
      <c r="D219">
        <v>58.07</v>
      </c>
      <c r="E219">
        <v>57.53</v>
      </c>
      <c r="F219" t="s">
        <v>9058</v>
      </c>
      <c r="G219">
        <v>1.15E-2</v>
      </c>
    </row>
    <row r="220" spans="1:7" x14ac:dyDescent="0.25">
      <c r="A220" s="1">
        <v>44413</v>
      </c>
      <c r="B220">
        <v>57.2</v>
      </c>
      <c r="C220">
        <v>57.16</v>
      </c>
      <c r="D220">
        <v>57.69</v>
      </c>
      <c r="E220">
        <v>56.84</v>
      </c>
      <c r="F220" t="s">
        <v>9059</v>
      </c>
      <c r="G220">
        <v>6.3E-3</v>
      </c>
    </row>
    <row r="221" spans="1:7" x14ac:dyDescent="0.25">
      <c r="A221" s="1">
        <v>44412</v>
      </c>
      <c r="B221">
        <v>56.84</v>
      </c>
      <c r="C221">
        <v>57.11</v>
      </c>
      <c r="D221">
        <v>57.87</v>
      </c>
      <c r="E221">
        <v>56.82</v>
      </c>
      <c r="F221" t="s">
        <v>9060</v>
      </c>
      <c r="G221">
        <v>-2.3400000000000001E-2</v>
      </c>
    </row>
    <row r="222" spans="1:7" x14ac:dyDescent="0.25">
      <c r="A222" s="1">
        <v>44411</v>
      </c>
      <c r="B222">
        <v>58.2</v>
      </c>
      <c r="C222">
        <v>57.56</v>
      </c>
      <c r="D222">
        <v>58.4</v>
      </c>
      <c r="E222">
        <v>56.93</v>
      </c>
      <c r="F222" t="s">
        <v>9061</v>
      </c>
      <c r="G222">
        <v>1.0800000000000001E-2</v>
      </c>
    </row>
    <row r="223" spans="1:7" x14ac:dyDescent="0.25">
      <c r="A223" s="1">
        <v>44410</v>
      </c>
      <c r="B223">
        <v>57.58</v>
      </c>
      <c r="C223">
        <v>57.52</v>
      </c>
      <c r="D223">
        <v>59.05</v>
      </c>
      <c r="E223">
        <v>57.4</v>
      </c>
      <c r="F223" t="s">
        <v>9060</v>
      </c>
      <c r="G223">
        <v>2.0000000000000001E-4</v>
      </c>
    </row>
    <row r="224" spans="1:7" x14ac:dyDescent="0.25">
      <c r="A224" s="1">
        <v>44407</v>
      </c>
      <c r="B224">
        <v>57.57</v>
      </c>
      <c r="C224">
        <v>58.88</v>
      </c>
      <c r="D224">
        <v>58.88</v>
      </c>
      <c r="E224">
        <v>57.32</v>
      </c>
      <c r="F224" t="s">
        <v>9062</v>
      </c>
      <c r="G224">
        <v>-2.3099999999999999E-2</v>
      </c>
    </row>
    <row r="225" spans="1:7" x14ac:dyDescent="0.25">
      <c r="A225" s="1">
        <v>44406</v>
      </c>
      <c r="B225">
        <v>58.93</v>
      </c>
      <c r="C225">
        <v>59.08</v>
      </c>
      <c r="D225">
        <v>59.26</v>
      </c>
      <c r="E225">
        <v>58.57</v>
      </c>
      <c r="F225" t="s">
        <v>9037</v>
      </c>
      <c r="G225">
        <v>1.2200000000000001E-2</v>
      </c>
    </row>
    <row r="226" spans="1:7" x14ac:dyDescent="0.25">
      <c r="A226" s="1">
        <v>44405</v>
      </c>
      <c r="B226">
        <v>58.22</v>
      </c>
      <c r="C226">
        <v>58.16</v>
      </c>
      <c r="D226">
        <v>58.62</v>
      </c>
      <c r="E226">
        <v>57.63</v>
      </c>
      <c r="F226" t="s">
        <v>9063</v>
      </c>
      <c r="G226">
        <v>6.7000000000000002E-3</v>
      </c>
    </row>
    <row r="227" spans="1:7" x14ac:dyDescent="0.25">
      <c r="A227" s="1">
        <v>44404</v>
      </c>
      <c r="B227">
        <v>57.83</v>
      </c>
      <c r="C227">
        <v>57.85</v>
      </c>
      <c r="D227">
        <v>57.96</v>
      </c>
      <c r="E227">
        <v>57.24</v>
      </c>
      <c r="F227" t="s">
        <v>9063</v>
      </c>
      <c r="G227">
        <v>-1.11E-2</v>
      </c>
    </row>
    <row r="228" spans="1:7" x14ac:dyDescent="0.25">
      <c r="A228" s="1">
        <v>44403</v>
      </c>
      <c r="B228">
        <v>58.48</v>
      </c>
      <c r="C228">
        <v>57</v>
      </c>
      <c r="D228">
        <v>58.65</v>
      </c>
      <c r="E228">
        <v>57</v>
      </c>
      <c r="F228" t="s">
        <v>9064</v>
      </c>
      <c r="G228">
        <v>2.52E-2</v>
      </c>
    </row>
    <row r="229" spans="1:7" x14ac:dyDescent="0.25">
      <c r="A229" s="1">
        <v>44400</v>
      </c>
      <c r="B229">
        <v>57.04</v>
      </c>
      <c r="C229">
        <v>57.29</v>
      </c>
      <c r="D229">
        <v>57.29</v>
      </c>
      <c r="E229">
        <v>56.47</v>
      </c>
      <c r="F229" t="s">
        <v>9065</v>
      </c>
      <c r="G229">
        <v>-1.1999999999999999E-3</v>
      </c>
    </row>
    <row r="230" spans="1:7" x14ac:dyDescent="0.25">
      <c r="A230" s="1">
        <v>44399</v>
      </c>
      <c r="B230">
        <v>57.11</v>
      </c>
      <c r="C230">
        <v>57.73</v>
      </c>
      <c r="D230">
        <v>57.74</v>
      </c>
      <c r="E230">
        <v>56.66</v>
      </c>
      <c r="F230" t="s">
        <v>9066</v>
      </c>
      <c r="G230">
        <v>-1.1299999999999999E-2</v>
      </c>
    </row>
    <row r="231" spans="1:7" x14ac:dyDescent="0.25">
      <c r="A231" s="1">
        <v>44398</v>
      </c>
      <c r="B231">
        <v>57.76</v>
      </c>
      <c r="C231">
        <v>56.86</v>
      </c>
      <c r="D231">
        <v>58.3</v>
      </c>
      <c r="E231">
        <v>56.83</v>
      </c>
      <c r="F231" t="s">
        <v>9067</v>
      </c>
      <c r="G231">
        <v>3.2199999999999999E-2</v>
      </c>
    </row>
    <row r="232" spans="1:7" x14ac:dyDescent="0.25">
      <c r="A232" s="1">
        <v>44397</v>
      </c>
      <c r="B232">
        <v>55.96</v>
      </c>
      <c r="C232">
        <v>55.5</v>
      </c>
      <c r="D232">
        <v>56.6</v>
      </c>
      <c r="E232">
        <v>55.03</v>
      </c>
      <c r="F232" t="s">
        <v>9068</v>
      </c>
      <c r="G232">
        <v>1.0999999999999999E-2</v>
      </c>
    </row>
    <row r="233" spans="1:7" x14ac:dyDescent="0.25">
      <c r="A233" s="1">
        <v>44396</v>
      </c>
      <c r="B233">
        <v>55.35</v>
      </c>
      <c r="C233">
        <v>55.64</v>
      </c>
      <c r="D233">
        <v>56.2</v>
      </c>
      <c r="E233">
        <v>54.59</v>
      </c>
      <c r="F233" t="s">
        <v>9069</v>
      </c>
      <c r="G233">
        <v>-3.44E-2</v>
      </c>
    </row>
    <row r="234" spans="1:7" x14ac:dyDescent="0.25">
      <c r="A234" s="1">
        <v>44393</v>
      </c>
      <c r="B234">
        <v>57.32</v>
      </c>
      <c r="C234">
        <v>59.18</v>
      </c>
      <c r="D234">
        <v>59.26</v>
      </c>
      <c r="E234">
        <v>57.15</v>
      </c>
      <c r="F234" t="s">
        <v>9070</v>
      </c>
      <c r="G234">
        <v>-2.7699999999999999E-2</v>
      </c>
    </row>
    <row r="235" spans="1:7" x14ac:dyDescent="0.25">
      <c r="A235" s="1">
        <v>44392</v>
      </c>
      <c r="B235">
        <v>58.95</v>
      </c>
      <c r="C235">
        <v>59.19</v>
      </c>
      <c r="D235">
        <v>59.7</v>
      </c>
      <c r="E235">
        <v>58.77</v>
      </c>
      <c r="F235" t="s">
        <v>9071</v>
      </c>
      <c r="G235">
        <v>-9.7000000000000003E-3</v>
      </c>
    </row>
    <row r="236" spans="1:7" x14ac:dyDescent="0.25">
      <c r="A236" s="1">
        <v>44391</v>
      </c>
      <c r="B236">
        <v>59.53</v>
      </c>
      <c r="C236">
        <v>61.25</v>
      </c>
      <c r="D236">
        <v>61.72</v>
      </c>
      <c r="E236">
        <v>59.36</v>
      </c>
      <c r="F236" t="s">
        <v>9072</v>
      </c>
      <c r="G236">
        <v>-2.2200000000000001E-2</v>
      </c>
    </row>
    <row r="237" spans="1:7" x14ac:dyDescent="0.25">
      <c r="A237" s="1">
        <v>44390</v>
      </c>
      <c r="B237">
        <v>60.88</v>
      </c>
      <c r="C237">
        <v>60.95</v>
      </c>
      <c r="D237">
        <v>61.5</v>
      </c>
      <c r="E237">
        <v>60.51</v>
      </c>
      <c r="F237" t="s">
        <v>9073</v>
      </c>
      <c r="G237">
        <v>-4.7000000000000002E-3</v>
      </c>
    </row>
    <row r="238" spans="1:7" x14ac:dyDescent="0.25">
      <c r="A238" s="1">
        <v>44389</v>
      </c>
      <c r="B238">
        <v>61.17</v>
      </c>
      <c r="C238">
        <v>60.49</v>
      </c>
      <c r="D238">
        <v>61.5</v>
      </c>
      <c r="E238">
        <v>60.18</v>
      </c>
      <c r="F238" t="s">
        <v>9074</v>
      </c>
      <c r="G238">
        <v>-1E-3</v>
      </c>
    </row>
    <row r="239" spans="1:7" x14ac:dyDescent="0.25">
      <c r="A239" s="1">
        <v>44386</v>
      </c>
      <c r="B239">
        <v>61.23</v>
      </c>
      <c r="C239">
        <v>60.69</v>
      </c>
      <c r="D239">
        <v>61.45</v>
      </c>
      <c r="E239">
        <v>60.24</v>
      </c>
      <c r="F239" t="s">
        <v>9075</v>
      </c>
      <c r="G239">
        <v>1.8100000000000002E-2</v>
      </c>
    </row>
    <row r="240" spans="1:7" x14ac:dyDescent="0.25">
      <c r="A240" s="1">
        <v>44385</v>
      </c>
      <c r="B240">
        <v>60.14</v>
      </c>
      <c r="C240">
        <v>59.44</v>
      </c>
      <c r="D240">
        <v>60.69</v>
      </c>
      <c r="E240">
        <v>59.33</v>
      </c>
      <c r="F240" t="s">
        <v>9076</v>
      </c>
      <c r="G240">
        <v>-4.4999999999999997E-3</v>
      </c>
    </row>
    <row r="241" spans="1:7" x14ac:dyDescent="0.25">
      <c r="A241" s="1">
        <v>44384</v>
      </c>
      <c r="B241">
        <v>60.41</v>
      </c>
      <c r="C241">
        <v>61.19</v>
      </c>
      <c r="D241">
        <v>61.79</v>
      </c>
      <c r="E241">
        <v>59.65</v>
      </c>
      <c r="F241" t="s">
        <v>9077</v>
      </c>
      <c r="G241">
        <v>-1.5599999999999999E-2</v>
      </c>
    </row>
    <row r="242" spans="1:7" x14ac:dyDescent="0.25">
      <c r="A242" s="1">
        <v>44383</v>
      </c>
      <c r="B242">
        <v>61.37</v>
      </c>
      <c r="C242">
        <v>62.74</v>
      </c>
      <c r="D242">
        <v>62.74</v>
      </c>
      <c r="E242">
        <v>60.91</v>
      </c>
      <c r="F242" t="s">
        <v>9078</v>
      </c>
      <c r="G242">
        <v>-2.8500000000000001E-2</v>
      </c>
    </row>
    <row r="243" spans="1:7" x14ac:dyDescent="0.25">
      <c r="A243" s="1">
        <v>44379</v>
      </c>
      <c r="B243">
        <v>63.17</v>
      </c>
      <c r="C243">
        <v>63.01</v>
      </c>
      <c r="D243">
        <v>63.32</v>
      </c>
      <c r="E243">
        <v>62.42</v>
      </c>
      <c r="F243" t="s">
        <v>9079</v>
      </c>
      <c r="G243">
        <v>-1.4E-3</v>
      </c>
    </row>
    <row r="244" spans="1:7" x14ac:dyDescent="0.25">
      <c r="A244" s="1">
        <v>44378</v>
      </c>
      <c r="B244">
        <v>63.26</v>
      </c>
      <c r="C244">
        <v>64.34</v>
      </c>
      <c r="D244">
        <v>64.38</v>
      </c>
      <c r="E244">
        <v>62.78</v>
      </c>
      <c r="F244" t="s">
        <v>9080</v>
      </c>
      <c r="G244">
        <v>2.8999999999999998E-3</v>
      </c>
    </row>
    <row r="245" spans="1:7" x14ac:dyDescent="0.25">
      <c r="A245" s="1">
        <v>44377</v>
      </c>
      <c r="B245">
        <v>63.08</v>
      </c>
      <c r="C245">
        <v>62.67</v>
      </c>
      <c r="D245">
        <v>63.23</v>
      </c>
      <c r="E245">
        <v>62.48</v>
      </c>
      <c r="F245" t="s">
        <v>9081</v>
      </c>
      <c r="G245">
        <v>7.3000000000000001E-3</v>
      </c>
    </row>
    <row r="246" spans="1:7" x14ac:dyDescent="0.25">
      <c r="A246" s="1">
        <v>44376</v>
      </c>
      <c r="B246">
        <v>62.62</v>
      </c>
      <c r="C246">
        <v>63.31</v>
      </c>
      <c r="D246">
        <v>63.74</v>
      </c>
      <c r="E246">
        <v>62.6</v>
      </c>
      <c r="F246" t="s">
        <v>9082</v>
      </c>
      <c r="G246">
        <v>-6.1999999999999998E-3</v>
      </c>
    </row>
    <row r="247" spans="1:7" x14ac:dyDescent="0.25">
      <c r="A247" s="1">
        <v>44375</v>
      </c>
      <c r="B247">
        <v>63.01</v>
      </c>
      <c r="C247">
        <v>64.52</v>
      </c>
      <c r="D247">
        <v>64.52</v>
      </c>
      <c r="E247">
        <v>62.76</v>
      </c>
      <c r="F247" t="s">
        <v>9083</v>
      </c>
      <c r="G247">
        <v>-2.5499999999999998E-2</v>
      </c>
    </row>
    <row r="248" spans="1:7" x14ac:dyDescent="0.25">
      <c r="A248" s="1">
        <v>44372</v>
      </c>
      <c r="B248">
        <v>64.66</v>
      </c>
      <c r="C248">
        <v>64.61</v>
      </c>
      <c r="D248">
        <v>64.930000000000007</v>
      </c>
      <c r="E248">
        <v>64.36</v>
      </c>
      <c r="F248" t="s">
        <v>9084</v>
      </c>
      <c r="G248">
        <v>2.2000000000000001E-3</v>
      </c>
    </row>
    <row r="249" spans="1:7" x14ac:dyDescent="0.25">
      <c r="A249" s="1">
        <v>44371</v>
      </c>
      <c r="B249">
        <v>64.52</v>
      </c>
      <c r="C249">
        <v>64.150000000000006</v>
      </c>
      <c r="D249">
        <v>64.55</v>
      </c>
      <c r="E249">
        <v>63.81</v>
      </c>
      <c r="F249" t="s">
        <v>9085</v>
      </c>
      <c r="G249">
        <v>4.0000000000000001E-3</v>
      </c>
    </row>
    <row r="250" spans="1:7" x14ac:dyDescent="0.25">
      <c r="A250" s="1">
        <v>44370</v>
      </c>
      <c r="B250">
        <v>64.260000000000005</v>
      </c>
      <c r="C250">
        <v>64.08</v>
      </c>
      <c r="D250">
        <v>64.69</v>
      </c>
      <c r="E250">
        <v>63.59</v>
      </c>
      <c r="F250" t="s">
        <v>9086</v>
      </c>
      <c r="G250">
        <v>7.4000000000000003E-3</v>
      </c>
    </row>
    <row r="251" spans="1:7" x14ac:dyDescent="0.25">
      <c r="A251" s="1">
        <v>44369</v>
      </c>
      <c r="B251">
        <v>63.79</v>
      </c>
      <c r="C251">
        <v>62.8</v>
      </c>
      <c r="D251">
        <v>64</v>
      </c>
      <c r="E251">
        <v>62.26</v>
      </c>
      <c r="F251" t="s">
        <v>9087</v>
      </c>
      <c r="G251">
        <v>1.9199999999999998E-2</v>
      </c>
    </row>
    <row r="252" spans="1:7" x14ac:dyDescent="0.25">
      <c r="A252" s="1">
        <v>44368</v>
      </c>
      <c r="B252">
        <v>62.59</v>
      </c>
      <c r="C252">
        <v>60.93</v>
      </c>
      <c r="D252">
        <v>62.7</v>
      </c>
      <c r="E252">
        <v>60.9</v>
      </c>
      <c r="F252" t="s">
        <v>9088</v>
      </c>
      <c r="G252">
        <v>3.6299999999999999E-2</v>
      </c>
    </row>
    <row r="253" spans="1:7" x14ac:dyDescent="0.25">
      <c r="A253" s="1">
        <v>44365</v>
      </c>
      <c r="B253">
        <v>60.4</v>
      </c>
      <c r="C253">
        <v>61</v>
      </c>
      <c r="D253">
        <v>61.55</v>
      </c>
      <c r="E253">
        <v>60.24</v>
      </c>
      <c r="F253" t="s">
        <v>9089</v>
      </c>
      <c r="G253">
        <v>-2.5600000000000001E-2</v>
      </c>
    </row>
    <row r="254" spans="1:7" x14ac:dyDescent="0.25">
      <c r="A254" s="1">
        <v>44364</v>
      </c>
      <c r="B254">
        <v>61.99</v>
      </c>
      <c r="C254">
        <v>63.85</v>
      </c>
      <c r="D254">
        <v>64.44</v>
      </c>
      <c r="E254">
        <v>61.29</v>
      </c>
      <c r="F254" t="s">
        <v>9090</v>
      </c>
      <c r="G254">
        <v>-3.2899999999999999E-2</v>
      </c>
    </row>
    <row r="255" spans="1:7" x14ac:dyDescent="0.25">
      <c r="A255" s="1">
        <v>44363</v>
      </c>
      <c r="B255">
        <v>64.099999999999994</v>
      </c>
      <c r="C255">
        <v>64.27</v>
      </c>
      <c r="D255">
        <v>64.8</v>
      </c>
      <c r="E255">
        <v>63.59</v>
      </c>
      <c r="F255" t="s">
        <v>9091</v>
      </c>
      <c r="G255">
        <v>-3.5999999999999999E-3</v>
      </c>
    </row>
    <row r="256" spans="1:7" x14ac:dyDescent="0.25">
      <c r="A256" s="1">
        <v>44362</v>
      </c>
      <c r="B256">
        <v>64.33</v>
      </c>
      <c r="C256">
        <v>62.48</v>
      </c>
      <c r="D256">
        <v>64.39</v>
      </c>
      <c r="E256">
        <v>62.39</v>
      </c>
      <c r="F256" t="s">
        <v>9092</v>
      </c>
      <c r="G256">
        <v>3.6400000000000002E-2</v>
      </c>
    </row>
    <row r="257" spans="1:7" x14ac:dyDescent="0.25">
      <c r="A257" s="1">
        <v>44361</v>
      </c>
      <c r="B257">
        <v>62.07</v>
      </c>
      <c r="C257">
        <v>62.3</v>
      </c>
      <c r="D257">
        <v>62.78</v>
      </c>
      <c r="E257">
        <v>61.57</v>
      </c>
      <c r="F257" t="s">
        <v>9093</v>
      </c>
      <c r="G257">
        <v>-1.6000000000000001E-3</v>
      </c>
    </row>
    <row r="258" spans="1:7" x14ac:dyDescent="0.25">
      <c r="A258" s="1">
        <v>44358</v>
      </c>
      <c r="B258">
        <v>62.17</v>
      </c>
      <c r="C258">
        <v>63.01</v>
      </c>
      <c r="D258">
        <v>63.19</v>
      </c>
      <c r="E258">
        <v>62.14</v>
      </c>
      <c r="F258" t="s">
        <v>9094</v>
      </c>
      <c r="G258">
        <v>-9.1999999999999998E-3</v>
      </c>
    </row>
    <row r="259" spans="1:7" x14ac:dyDescent="0.25">
      <c r="A259" s="1">
        <v>44357</v>
      </c>
      <c r="B259">
        <v>62.75</v>
      </c>
      <c r="C259">
        <v>63.61</v>
      </c>
      <c r="D259">
        <v>63.98</v>
      </c>
      <c r="E259">
        <v>62.25</v>
      </c>
      <c r="F259" t="s">
        <v>9095</v>
      </c>
      <c r="G259">
        <v>1.6000000000000001E-3</v>
      </c>
    </row>
    <row r="260" spans="1:7" x14ac:dyDescent="0.25">
      <c r="A260" s="1">
        <v>44356</v>
      </c>
      <c r="B260">
        <v>62.65</v>
      </c>
      <c r="C260">
        <v>62.67</v>
      </c>
      <c r="D260">
        <v>63.42</v>
      </c>
      <c r="E260">
        <v>62.19</v>
      </c>
      <c r="F260" t="s">
        <v>9096</v>
      </c>
      <c r="G260">
        <v>8.3999999999999995E-3</v>
      </c>
    </row>
    <row r="261" spans="1:7" x14ac:dyDescent="0.25">
      <c r="A261" s="1">
        <v>44355</v>
      </c>
      <c r="B261">
        <v>62.13</v>
      </c>
      <c r="C261">
        <v>61.5</v>
      </c>
      <c r="D261">
        <v>62.48</v>
      </c>
      <c r="E261">
        <v>60.67</v>
      </c>
      <c r="F261" t="s">
        <v>9097</v>
      </c>
      <c r="G261">
        <v>1.77E-2</v>
      </c>
    </row>
    <row r="262" spans="1:7" x14ac:dyDescent="0.25">
      <c r="A262" s="1">
        <v>44354</v>
      </c>
      <c r="B262">
        <v>61.05</v>
      </c>
      <c r="C262">
        <v>61.33</v>
      </c>
      <c r="D262">
        <v>61.73</v>
      </c>
      <c r="E262">
        <v>61.02</v>
      </c>
      <c r="F262" t="s">
        <v>9098</v>
      </c>
      <c r="G262">
        <v>-6.4999999999999997E-3</v>
      </c>
    </row>
    <row r="263" spans="1:7" x14ac:dyDescent="0.25">
      <c r="A263" s="1">
        <v>44351</v>
      </c>
      <c r="B263">
        <v>61.45</v>
      </c>
      <c r="C263">
        <v>61.46</v>
      </c>
      <c r="D263">
        <v>61.7</v>
      </c>
      <c r="E263">
        <v>60.78</v>
      </c>
      <c r="F263" t="s">
        <v>9099</v>
      </c>
      <c r="G263">
        <v>4.4000000000000003E-3</v>
      </c>
    </row>
    <row r="264" spans="1:7" x14ac:dyDescent="0.25">
      <c r="A264" s="1">
        <v>44350</v>
      </c>
      <c r="B264">
        <v>61.18</v>
      </c>
      <c r="C264">
        <v>60.55</v>
      </c>
      <c r="D264">
        <v>61.41</v>
      </c>
      <c r="E264">
        <v>60.35</v>
      </c>
      <c r="F264" t="s">
        <v>9100</v>
      </c>
      <c r="G264">
        <v>3.8999999999999998E-3</v>
      </c>
    </row>
    <row r="265" spans="1:7" x14ac:dyDescent="0.25">
      <c r="A265" s="1">
        <v>44349</v>
      </c>
      <c r="B265">
        <v>60.94</v>
      </c>
      <c r="C265">
        <v>60.75</v>
      </c>
      <c r="D265">
        <v>61.31</v>
      </c>
      <c r="E265">
        <v>60.17</v>
      </c>
      <c r="F265" t="s">
        <v>9101</v>
      </c>
      <c r="G265">
        <v>7.9000000000000008E-3</v>
      </c>
    </row>
    <row r="266" spans="1:7" x14ac:dyDescent="0.25">
      <c r="A266" s="1">
        <v>44348</v>
      </c>
      <c r="B266">
        <v>60.46</v>
      </c>
      <c r="C266">
        <v>59.45</v>
      </c>
      <c r="D266">
        <v>60.7</v>
      </c>
      <c r="E266">
        <v>59.45</v>
      </c>
      <c r="F266" t="s">
        <v>9102</v>
      </c>
      <c r="G266">
        <v>3.5799999999999998E-2</v>
      </c>
    </row>
    <row r="267" spans="1:7" x14ac:dyDescent="0.25">
      <c r="A267" s="1">
        <v>44344</v>
      </c>
      <c r="B267">
        <v>58.37</v>
      </c>
      <c r="C267">
        <v>58.73</v>
      </c>
      <c r="D267">
        <v>58.8</v>
      </c>
      <c r="E267">
        <v>58.11</v>
      </c>
      <c r="F267" t="s">
        <v>8890</v>
      </c>
      <c r="G267">
        <v>-3.2000000000000002E-3</v>
      </c>
    </row>
    <row r="268" spans="1:7" x14ac:dyDescent="0.25">
      <c r="A268" s="1">
        <v>44343</v>
      </c>
      <c r="B268">
        <v>58.56</v>
      </c>
      <c r="C268">
        <v>59.23</v>
      </c>
      <c r="D268">
        <v>59.7</v>
      </c>
      <c r="E268">
        <v>58.02</v>
      </c>
      <c r="F268" t="s">
        <v>9103</v>
      </c>
      <c r="G268">
        <v>-6.4000000000000003E-3</v>
      </c>
    </row>
    <row r="269" spans="1:7" x14ac:dyDescent="0.25">
      <c r="A269" s="1">
        <v>44342</v>
      </c>
      <c r="B269">
        <v>58.94</v>
      </c>
      <c r="C269">
        <v>58.25</v>
      </c>
      <c r="D269">
        <v>59.12</v>
      </c>
      <c r="E269">
        <v>57.9</v>
      </c>
      <c r="F269" t="s">
        <v>8896</v>
      </c>
      <c r="G269">
        <v>1.17E-2</v>
      </c>
    </row>
    <row r="270" spans="1:7" x14ac:dyDescent="0.25">
      <c r="A270" s="1">
        <v>44341</v>
      </c>
      <c r="B270">
        <v>58.26</v>
      </c>
      <c r="C270">
        <v>59.5</v>
      </c>
      <c r="D270">
        <v>59.54</v>
      </c>
      <c r="E270">
        <v>58.12</v>
      </c>
      <c r="F270" t="s">
        <v>9104</v>
      </c>
      <c r="G270">
        <v>-2.2599999999999999E-2</v>
      </c>
    </row>
    <row r="271" spans="1:7" x14ac:dyDescent="0.25">
      <c r="A271" s="1">
        <v>44340</v>
      </c>
      <c r="B271">
        <v>59.61</v>
      </c>
      <c r="C271">
        <v>59.08</v>
      </c>
      <c r="D271">
        <v>59.8</v>
      </c>
      <c r="E271">
        <v>58.69</v>
      </c>
      <c r="F271" t="s">
        <v>9105</v>
      </c>
      <c r="G271">
        <v>1.17E-2</v>
      </c>
    </row>
    <row r="272" spans="1:7" x14ac:dyDescent="0.25">
      <c r="A272" s="1">
        <v>44337</v>
      </c>
      <c r="B272">
        <v>58.92</v>
      </c>
      <c r="C272">
        <v>59.42</v>
      </c>
      <c r="D272">
        <v>59.83</v>
      </c>
      <c r="E272">
        <v>58.85</v>
      </c>
      <c r="F272" t="s">
        <v>9106</v>
      </c>
      <c r="G272">
        <v>1.4E-3</v>
      </c>
    </row>
    <row r="273" spans="1:7" x14ac:dyDescent="0.25">
      <c r="A273" s="1">
        <v>44336</v>
      </c>
      <c r="B273">
        <v>58.84</v>
      </c>
      <c r="C273">
        <v>58.95</v>
      </c>
      <c r="D273">
        <v>59.15</v>
      </c>
      <c r="E273">
        <v>58.24</v>
      </c>
      <c r="F273" t="s">
        <v>9107</v>
      </c>
      <c r="G273">
        <v>-2.3999999999999998E-3</v>
      </c>
    </row>
    <row r="274" spans="1:7" x14ac:dyDescent="0.25">
      <c r="A274" s="1">
        <v>44335</v>
      </c>
      <c r="B274">
        <v>58.98</v>
      </c>
      <c r="C274">
        <v>59.1</v>
      </c>
      <c r="D274">
        <v>59.85</v>
      </c>
      <c r="E274">
        <v>58.41</v>
      </c>
      <c r="F274" t="s">
        <v>9108</v>
      </c>
      <c r="G274">
        <v>-2.4E-2</v>
      </c>
    </row>
    <row r="275" spans="1:7" x14ac:dyDescent="0.25">
      <c r="A275" s="1">
        <v>44334</v>
      </c>
      <c r="B275">
        <v>60.43</v>
      </c>
      <c r="C275">
        <v>62</v>
      </c>
      <c r="D275">
        <v>62.3</v>
      </c>
      <c r="E275">
        <v>60.4</v>
      </c>
      <c r="F275" t="s">
        <v>9017</v>
      </c>
      <c r="G275">
        <v>-2.8299999999999999E-2</v>
      </c>
    </row>
    <row r="276" spans="1:7" x14ac:dyDescent="0.25">
      <c r="A276" s="1">
        <v>44333</v>
      </c>
      <c r="B276">
        <v>62.19</v>
      </c>
      <c r="C276">
        <v>60.54</v>
      </c>
      <c r="D276">
        <v>62.25</v>
      </c>
      <c r="E276">
        <v>60.43</v>
      </c>
      <c r="F276" t="s">
        <v>9109</v>
      </c>
      <c r="G276">
        <v>2.3400000000000001E-2</v>
      </c>
    </row>
    <row r="277" spans="1:7" x14ac:dyDescent="0.25">
      <c r="A277" s="1">
        <v>44330</v>
      </c>
      <c r="B277">
        <v>60.77</v>
      </c>
      <c r="C277">
        <v>59.93</v>
      </c>
      <c r="D277">
        <v>60.88</v>
      </c>
      <c r="E277">
        <v>59.93</v>
      </c>
      <c r="F277" t="s">
        <v>9110</v>
      </c>
      <c r="G277">
        <v>2.4799999999999999E-2</v>
      </c>
    </row>
    <row r="278" spans="1:7" x14ac:dyDescent="0.25">
      <c r="A278" s="1">
        <v>44329</v>
      </c>
      <c r="B278">
        <v>59.3</v>
      </c>
      <c r="C278">
        <v>59</v>
      </c>
      <c r="D278">
        <v>60.45</v>
      </c>
      <c r="E278">
        <v>58.75</v>
      </c>
      <c r="F278" t="s">
        <v>9111</v>
      </c>
      <c r="G278">
        <v>-1.23E-2</v>
      </c>
    </row>
    <row r="279" spans="1:7" x14ac:dyDescent="0.25">
      <c r="A279" s="1">
        <v>44328</v>
      </c>
      <c r="B279">
        <v>60.04</v>
      </c>
      <c r="C279">
        <v>60.01</v>
      </c>
      <c r="D279">
        <v>61.68</v>
      </c>
      <c r="E279">
        <v>59.75</v>
      </c>
      <c r="F279" t="s">
        <v>8872</v>
      </c>
      <c r="G279">
        <v>-9.1000000000000004E-3</v>
      </c>
    </row>
    <row r="280" spans="1:7" x14ac:dyDescent="0.25">
      <c r="A280" s="1">
        <v>44327</v>
      </c>
      <c r="B280">
        <v>60.59</v>
      </c>
      <c r="C280">
        <v>61.62</v>
      </c>
      <c r="D280">
        <v>62.38</v>
      </c>
      <c r="E280">
        <v>60.38</v>
      </c>
      <c r="F280" t="s">
        <v>9112</v>
      </c>
      <c r="G280">
        <v>-3.1800000000000002E-2</v>
      </c>
    </row>
    <row r="281" spans="1:7" x14ac:dyDescent="0.25">
      <c r="A281" s="1">
        <v>44326</v>
      </c>
      <c r="B281">
        <v>62.58</v>
      </c>
      <c r="C281">
        <v>63.24</v>
      </c>
      <c r="D281">
        <v>64.02</v>
      </c>
      <c r="E281">
        <v>62.53</v>
      </c>
      <c r="F281" t="s">
        <v>9113</v>
      </c>
      <c r="G281">
        <v>2.3999999999999998E-3</v>
      </c>
    </row>
    <row r="282" spans="1:7" x14ac:dyDescent="0.25">
      <c r="A282" s="1">
        <v>44323</v>
      </c>
      <c r="B282">
        <v>62.43</v>
      </c>
      <c r="C282">
        <v>61.07</v>
      </c>
      <c r="D282">
        <v>62.47</v>
      </c>
      <c r="E282">
        <v>60.85</v>
      </c>
      <c r="F282" t="s">
        <v>9114</v>
      </c>
      <c r="G282">
        <v>1.43E-2</v>
      </c>
    </row>
    <row r="283" spans="1:7" x14ac:dyDescent="0.25">
      <c r="A283" s="1">
        <v>44322</v>
      </c>
      <c r="B283">
        <v>61.55</v>
      </c>
      <c r="C283">
        <v>60.86</v>
      </c>
      <c r="D283">
        <v>61.64</v>
      </c>
      <c r="E283">
        <v>60.03</v>
      </c>
      <c r="F283" t="s">
        <v>9115</v>
      </c>
      <c r="G283">
        <v>9.4999999999999998E-3</v>
      </c>
    </row>
    <row r="284" spans="1:7" x14ac:dyDescent="0.25">
      <c r="A284" s="1">
        <v>44321</v>
      </c>
      <c r="B284">
        <v>60.97</v>
      </c>
      <c r="C284">
        <v>59.77</v>
      </c>
      <c r="D284">
        <v>61.05</v>
      </c>
      <c r="E284">
        <v>59.4</v>
      </c>
      <c r="F284" t="s">
        <v>9116</v>
      </c>
      <c r="G284">
        <v>3.0099999999999998E-2</v>
      </c>
    </row>
    <row r="285" spans="1:7" x14ac:dyDescent="0.25">
      <c r="A285" s="1">
        <v>44320</v>
      </c>
      <c r="B285">
        <v>59.19</v>
      </c>
      <c r="C285">
        <v>59</v>
      </c>
      <c r="D285">
        <v>59.5</v>
      </c>
      <c r="E285">
        <v>58.51</v>
      </c>
      <c r="F285" t="s">
        <v>9117</v>
      </c>
      <c r="G285">
        <v>6.3E-3</v>
      </c>
    </row>
    <row r="286" spans="1:7" x14ac:dyDescent="0.25">
      <c r="A286" s="1">
        <v>44319</v>
      </c>
      <c r="B286">
        <v>58.82</v>
      </c>
      <c r="C286">
        <v>57.98</v>
      </c>
      <c r="D286">
        <v>58.99</v>
      </c>
      <c r="E286">
        <v>57.74</v>
      </c>
      <c r="F286" t="s">
        <v>9118</v>
      </c>
      <c r="G286">
        <v>2.76E-2</v>
      </c>
    </row>
    <row r="287" spans="1:7" x14ac:dyDescent="0.25">
      <c r="A287" s="1">
        <v>44316</v>
      </c>
      <c r="B287">
        <v>57.24</v>
      </c>
      <c r="C287">
        <v>58.33</v>
      </c>
      <c r="D287">
        <v>58.89</v>
      </c>
      <c r="E287">
        <v>57.16</v>
      </c>
      <c r="F287" t="s">
        <v>9119</v>
      </c>
      <c r="G287">
        <v>-2.8799999999999999E-2</v>
      </c>
    </row>
    <row r="288" spans="1:7" x14ac:dyDescent="0.25">
      <c r="A288" s="1">
        <v>44315</v>
      </c>
      <c r="B288">
        <v>58.94</v>
      </c>
      <c r="C288">
        <v>58.92</v>
      </c>
      <c r="D288">
        <v>59.48</v>
      </c>
      <c r="E288">
        <v>58.15</v>
      </c>
      <c r="F288" t="s">
        <v>9120</v>
      </c>
      <c r="G288">
        <v>1.43E-2</v>
      </c>
    </row>
    <row r="289" spans="1:7" x14ac:dyDescent="0.25">
      <c r="A289" s="1">
        <v>44314</v>
      </c>
      <c r="B289">
        <v>58.11</v>
      </c>
      <c r="C289">
        <v>56.91</v>
      </c>
      <c r="D289">
        <v>58.46</v>
      </c>
      <c r="E289">
        <v>56.79</v>
      </c>
      <c r="F289" t="s">
        <v>9121</v>
      </c>
      <c r="G289">
        <v>3.0099999999999998E-2</v>
      </c>
    </row>
    <row r="290" spans="1:7" x14ac:dyDescent="0.25">
      <c r="A290" s="1">
        <v>44313</v>
      </c>
      <c r="B290">
        <v>56.41</v>
      </c>
      <c r="C290">
        <v>56.01</v>
      </c>
      <c r="D290">
        <v>56.63</v>
      </c>
      <c r="E290">
        <v>55.81</v>
      </c>
      <c r="F290" t="s">
        <v>9122</v>
      </c>
      <c r="G290">
        <v>1.3100000000000001E-2</v>
      </c>
    </row>
    <row r="291" spans="1:7" x14ac:dyDescent="0.25">
      <c r="A291" s="1">
        <v>44312</v>
      </c>
      <c r="B291">
        <v>55.68</v>
      </c>
      <c r="C291">
        <v>55.47</v>
      </c>
      <c r="D291">
        <v>56.28</v>
      </c>
      <c r="E291">
        <v>55.44</v>
      </c>
      <c r="F291" t="s">
        <v>9123</v>
      </c>
      <c r="G291">
        <v>2E-3</v>
      </c>
    </row>
    <row r="292" spans="1:7" x14ac:dyDescent="0.25">
      <c r="A292" s="1">
        <v>44309</v>
      </c>
      <c r="B292">
        <v>55.57</v>
      </c>
      <c r="C292">
        <v>55.27</v>
      </c>
      <c r="D292">
        <v>55.94</v>
      </c>
      <c r="E292">
        <v>55.18</v>
      </c>
      <c r="F292" t="s">
        <v>9124</v>
      </c>
      <c r="G292">
        <v>5.4000000000000003E-3</v>
      </c>
    </row>
    <row r="293" spans="1:7" x14ac:dyDescent="0.25">
      <c r="A293" s="1">
        <v>44308</v>
      </c>
      <c r="B293">
        <v>55.27</v>
      </c>
      <c r="C293">
        <v>55.99</v>
      </c>
      <c r="D293">
        <v>55.99</v>
      </c>
      <c r="E293">
        <v>55.02</v>
      </c>
      <c r="F293" t="s">
        <v>9125</v>
      </c>
      <c r="G293">
        <v>-1.2999999999999999E-2</v>
      </c>
    </row>
    <row r="294" spans="1:7" x14ac:dyDescent="0.25">
      <c r="A294" s="1">
        <v>44307</v>
      </c>
      <c r="B294">
        <v>56</v>
      </c>
      <c r="C294">
        <v>54.5</v>
      </c>
      <c r="D294">
        <v>56.13</v>
      </c>
      <c r="E294">
        <v>54.3</v>
      </c>
      <c r="F294" t="s">
        <v>9126</v>
      </c>
      <c r="G294">
        <v>1.2800000000000001E-2</v>
      </c>
    </row>
    <row r="295" spans="1:7" x14ac:dyDescent="0.25">
      <c r="A295" s="1">
        <v>44306</v>
      </c>
      <c r="B295">
        <v>55.29</v>
      </c>
      <c r="C295">
        <v>56.47</v>
      </c>
      <c r="D295">
        <v>56.47</v>
      </c>
      <c r="E295">
        <v>54.78</v>
      </c>
      <c r="F295" t="s">
        <v>9127</v>
      </c>
      <c r="G295">
        <v>-2.1100000000000001E-2</v>
      </c>
    </row>
    <row r="296" spans="1:7" x14ac:dyDescent="0.25">
      <c r="A296" s="1">
        <v>44305</v>
      </c>
      <c r="B296">
        <v>56.48</v>
      </c>
      <c r="C296">
        <v>56.75</v>
      </c>
      <c r="D296">
        <v>57.14</v>
      </c>
      <c r="E296">
        <v>55.96</v>
      </c>
      <c r="F296" t="s">
        <v>9128</v>
      </c>
      <c r="G296">
        <v>-3.2000000000000002E-3</v>
      </c>
    </row>
    <row r="297" spans="1:7" x14ac:dyDescent="0.25">
      <c r="A297" s="1">
        <v>44302</v>
      </c>
      <c r="B297">
        <v>56.66</v>
      </c>
      <c r="C297">
        <v>57.36</v>
      </c>
      <c r="D297">
        <v>57.68</v>
      </c>
      <c r="E297">
        <v>56.44</v>
      </c>
      <c r="F297" t="s">
        <v>9129</v>
      </c>
      <c r="G297">
        <v>-5.5999999999999999E-3</v>
      </c>
    </row>
    <row r="298" spans="1:7" x14ac:dyDescent="0.25">
      <c r="A298" s="1">
        <v>44301</v>
      </c>
      <c r="B298">
        <v>56.98</v>
      </c>
      <c r="C298">
        <v>57.42</v>
      </c>
      <c r="D298">
        <v>57.42</v>
      </c>
      <c r="E298">
        <v>56.78</v>
      </c>
      <c r="F298" t="s">
        <v>9130</v>
      </c>
      <c r="G298">
        <v>-5.8999999999999999E-3</v>
      </c>
    </row>
    <row r="299" spans="1:7" x14ac:dyDescent="0.25">
      <c r="A299" s="1">
        <v>44300</v>
      </c>
      <c r="B299">
        <v>57.32</v>
      </c>
      <c r="C299">
        <v>56.41</v>
      </c>
      <c r="D299">
        <v>58.01</v>
      </c>
      <c r="E299">
        <v>56.25</v>
      </c>
      <c r="F299" t="s">
        <v>9131</v>
      </c>
      <c r="G299">
        <v>2.8899999999999999E-2</v>
      </c>
    </row>
    <row r="300" spans="1:7" x14ac:dyDescent="0.25">
      <c r="A300" s="1">
        <v>44299</v>
      </c>
      <c r="B300">
        <v>55.71</v>
      </c>
      <c r="C300">
        <v>55.3</v>
      </c>
      <c r="D300">
        <v>55.98</v>
      </c>
      <c r="E300">
        <v>55.09</v>
      </c>
      <c r="F300" t="s">
        <v>9132</v>
      </c>
      <c r="G300">
        <v>3.8E-3</v>
      </c>
    </row>
    <row r="301" spans="1:7" x14ac:dyDescent="0.25">
      <c r="A301" s="1">
        <v>44298</v>
      </c>
      <c r="B301">
        <v>55.5</v>
      </c>
      <c r="C301">
        <v>56.76</v>
      </c>
      <c r="D301">
        <v>56.79</v>
      </c>
      <c r="E301">
        <v>55.31</v>
      </c>
      <c r="F301" t="s">
        <v>8951</v>
      </c>
      <c r="G301">
        <v>-6.6E-3</v>
      </c>
    </row>
    <row r="302" spans="1:7" x14ac:dyDescent="0.25">
      <c r="A302" s="1">
        <v>44295</v>
      </c>
      <c r="B302">
        <v>55.87</v>
      </c>
      <c r="C302">
        <v>56</v>
      </c>
      <c r="D302">
        <v>56.44</v>
      </c>
      <c r="E302">
        <v>55.53</v>
      </c>
      <c r="F302" t="s">
        <v>9133</v>
      </c>
      <c r="G302">
        <v>-2.3E-3</v>
      </c>
    </row>
    <row r="303" spans="1:7" x14ac:dyDescent="0.25">
      <c r="A303" s="1">
        <v>44294</v>
      </c>
      <c r="B303">
        <v>56</v>
      </c>
      <c r="C303">
        <v>55.93</v>
      </c>
      <c r="D303">
        <v>56.08</v>
      </c>
      <c r="E303">
        <v>55.32</v>
      </c>
      <c r="F303" t="s">
        <v>9134</v>
      </c>
      <c r="G303">
        <v>-1.04E-2</v>
      </c>
    </row>
    <row r="304" spans="1:7" x14ac:dyDescent="0.25">
      <c r="A304" s="1">
        <v>44293</v>
      </c>
      <c r="B304">
        <v>56.59</v>
      </c>
      <c r="C304">
        <v>56.39</v>
      </c>
      <c r="D304">
        <v>56.77</v>
      </c>
      <c r="E304">
        <v>56.24</v>
      </c>
      <c r="F304" t="s">
        <v>9135</v>
      </c>
      <c r="G304">
        <v>4.4000000000000003E-3</v>
      </c>
    </row>
    <row r="305" spans="1:7" x14ac:dyDescent="0.25">
      <c r="A305" s="1">
        <v>44292</v>
      </c>
      <c r="B305">
        <v>56.34</v>
      </c>
      <c r="C305">
        <v>56.84</v>
      </c>
      <c r="D305">
        <v>57.54</v>
      </c>
      <c r="E305">
        <v>56.26</v>
      </c>
      <c r="F305" t="s">
        <v>9009</v>
      </c>
      <c r="G305">
        <v>-2.8E-3</v>
      </c>
    </row>
    <row r="306" spans="1:7" x14ac:dyDescent="0.25">
      <c r="A306" s="1">
        <v>44291</v>
      </c>
      <c r="B306">
        <v>56.5</v>
      </c>
      <c r="C306">
        <v>57.3</v>
      </c>
      <c r="D306">
        <v>57.32</v>
      </c>
      <c r="E306">
        <v>56.14</v>
      </c>
      <c r="F306" t="s">
        <v>9136</v>
      </c>
      <c r="G306">
        <v>-1.55E-2</v>
      </c>
    </row>
    <row r="307" spans="1:7" x14ac:dyDescent="0.25">
      <c r="A307" s="1">
        <v>44287</v>
      </c>
      <c r="B307">
        <v>57.39</v>
      </c>
      <c r="C307">
        <v>56.32</v>
      </c>
      <c r="D307">
        <v>57.45</v>
      </c>
      <c r="E307">
        <v>56.14</v>
      </c>
      <c r="F307" t="s">
        <v>9137</v>
      </c>
      <c r="G307">
        <v>2.7900000000000001E-2</v>
      </c>
    </row>
    <row r="308" spans="1:7" x14ac:dyDescent="0.25">
      <c r="A308" s="1">
        <v>44286</v>
      </c>
      <c r="B308">
        <v>55.83</v>
      </c>
      <c r="C308">
        <v>56.35</v>
      </c>
      <c r="D308">
        <v>56.63</v>
      </c>
      <c r="E308">
        <v>55.8</v>
      </c>
      <c r="F308" t="s">
        <v>9138</v>
      </c>
      <c r="G308">
        <v>-1.52E-2</v>
      </c>
    </row>
    <row r="309" spans="1:7" x14ac:dyDescent="0.25">
      <c r="A309" s="1">
        <v>44285</v>
      </c>
      <c r="B309">
        <v>56.69</v>
      </c>
      <c r="C309">
        <v>56.86</v>
      </c>
      <c r="D309">
        <v>57.36</v>
      </c>
      <c r="E309">
        <v>56.49</v>
      </c>
      <c r="F309" t="s">
        <v>8969</v>
      </c>
      <c r="G309">
        <v>-1.24E-2</v>
      </c>
    </row>
    <row r="310" spans="1:7" x14ac:dyDescent="0.25">
      <c r="A310" s="1">
        <v>44284</v>
      </c>
      <c r="B310">
        <v>57.4</v>
      </c>
      <c r="C310">
        <v>57.34</v>
      </c>
      <c r="D310">
        <v>57.82</v>
      </c>
      <c r="E310">
        <v>56.74</v>
      </c>
      <c r="F310" t="s">
        <v>9139</v>
      </c>
      <c r="G310">
        <v>-5.4000000000000003E-3</v>
      </c>
    </row>
    <row r="311" spans="1:7" x14ac:dyDescent="0.25">
      <c r="A311" s="1">
        <v>44281</v>
      </c>
      <c r="B311">
        <v>57.71</v>
      </c>
      <c r="C311">
        <v>57.3</v>
      </c>
      <c r="D311">
        <v>57.78</v>
      </c>
      <c r="E311">
        <v>56.52</v>
      </c>
      <c r="F311" t="s">
        <v>9140</v>
      </c>
      <c r="G311">
        <v>2.7199999999999998E-2</v>
      </c>
    </row>
    <row r="312" spans="1:7" x14ac:dyDescent="0.25">
      <c r="A312" s="1">
        <v>44280</v>
      </c>
      <c r="B312">
        <v>56.18</v>
      </c>
      <c r="C312">
        <v>55.21</v>
      </c>
      <c r="D312">
        <v>56.5</v>
      </c>
      <c r="E312">
        <v>54.5</v>
      </c>
      <c r="F312" t="s">
        <v>9141</v>
      </c>
      <c r="G312">
        <v>-2.8E-3</v>
      </c>
    </row>
    <row r="313" spans="1:7" x14ac:dyDescent="0.25">
      <c r="A313" s="1">
        <v>44279</v>
      </c>
      <c r="B313">
        <v>56.34</v>
      </c>
      <c r="C313">
        <v>56.08</v>
      </c>
      <c r="D313">
        <v>57.28</v>
      </c>
      <c r="E313">
        <v>56.08</v>
      </c>
      <c r="F313" t="s">
        <v>9142</v>
      </c>
      <c r="G313">
        <v>2.0299999999999999E-2</v>
      </c>
    </row>
    <row r="314" spans="1:7" x14ac:dyDescent="0.25">
      <c r="A314" s="1">
        <v>44278</v>
      </c>
      <c r="B314">
        <v>55.22</v>
      </c>
      <c r="C314">
        <v>54.94</v>
      </c>
      <c r="D314">
        <v>56.29</v>
      </c>
      <c r="E314">
        <v>54.45</v>
      </c>
      <c r="F314" t="s">
        <v>9143</v>
      </c>
      <c r="G314">
        <v>-1.23E-2</v>
      </c>
    </row>
    <row r="315" spans="1:7" x14ac:dyDescent="0.25">
      <c r="A315" s="1">
        <v>44277</v>
      </c>
      <c r="B315">
        <v>55.91</v>
      </c>
      <c r="C315">
        <v>56.5</v>
      </c>
      <c r="D315">
        <v>56.86</v>
      </c>
      <c r="E315">
        <v>55.9</v>
      </c>
      <c r="F315" t="s">
        <v>9144</v>
      </c>
      <c r="G315">
        <v>-1.03E-2</v>
      </c>
    </row>
    <row r="316" spans="1:7" x14ac:dyDescent="0.25">
      <c r="A316" s="1">
        <v>44274</v>
      </c>
      <c r="B316">
        <v>56.49</v>
      </c>
      <c r="C316">
        <v>56.71</v>
      </c>
      <c r="D316">
        <v>57.47</v>
      </c>
      <c r="E316">
        <v>55.81</v>
      </c>
      <c r="F316" t="s">
        <v>9145</v>
      </c>
      <c r="G316">
        <v>-5.5999999999999999E-3</v>
      </c>
    </row>
    <row r="317" spans="1:7" x14ac:dyDescent="0.25">
      <c r="A317" s="1">
        <v>44273</v>
      </c>
      <c r="B317">
        <v>56.81</v>
      </c>
      <c r="C317">
        <v>58.81</v>
      </c>
      <c r="D317">
        <v>58.97</v>
      </c>
      <c r="E317">
        <v>56.52</v>
      </c>
      <c r="F317" t="s">
        <v>9146</v>
      </c>
      <c r="G317">
        <v>-4.3099999999999999E-2</v>
      </c>
    </row>
    <row r="318" spans="1:7" x14ac:dyDescent="0.25">
      <c r="A318" s="1">
        <v>44272</v>
      </c>
      <c r="B318">
        <v>59.37</v>
      </c>
      <c r="C318">
        <v>58.69</v>
      </c>
      <c r="D318">
        <v>59.73</v>
      </c>
      <c r="E318">
        <v>58.62</v>
      </c>
      <c r="F318" t="s">
        <v>9147</v>
      </c>
      <c r="G318">
        <v>4.4000000000000003E-3</v>
      </c>
    </row>
    <row r="319" spans="1:7" x14ac:dyDescent="0.25">
      <c r="A319" s="1">
        <v>44271</v>
      </c>
      <c r="B319">
        <v>59.11</v>
      </c>
      <c r="C319">
        <v>59.54</v>
      </c>
      <c r="D319">
        <v>59.66</v>
      </c>
      <c r="E319">
        <v>58.44</v>
      </c>
      <c r="F319" t="s">
        <v>9148</v>
      </c>
      <c r="G319">
        <v>-2.12E-2</v>
      </c>
    </row>
    <row r="320" spans="1:7" x14ac:dyDescent="0.25">
      <c r="A320" s="1">
        <v>44270</v>
      </c>
      <c r="B320">
        <v>60.39</v>
      </c>
      <c r="C320">
        <v>61.49</v>
      </c>
      <c r="D320">
        <v>61.85</v>
      </c>
      <c r="E320">
        <v>59.87</v>
      </c>
      <c r="F320" t="s">
        <v>9149</v>
      </c>
      <c r="G320">
        <v>-2.5499999999999998E-2</v>
      </c>
    </row>
    <row r="321" spans="1:7" x14ac:dyDescent="0.25">
      <c r="A321" s="1">
        <v>44267</v>
      </c>
      <c r="B321">
        <v>61.97</v>
      </c>
      <c r="C321">
        <v>61.55</v>
      </c>
      <c r="D321">
        <v>62.37</v>
      </c>
      <c r="E321">
        <v>61.5</v>
      </c>
      <c r="F321" t="s">
        <v>9150</v>
      </c>
      <c r="G321">
        <v>1.0800000000000001E-2</v>
      </c>
    </row>
    <row r="322" spans="1:7" x14ac:dyDescent="0.25">
      <c r="A322" s="1">
        <v>44266</v>
      </c>
      <c r="B322">
        <v>61.31</v>
      </c>
      <c r="C322">
        <v>61.78</v>
      </c>
      <c r="D322">
        <v>62.55</v>
      </c>
      <c r="E322">
        <v>61.26</v>
      </c>
      <c r="F322" t="s">
        <v>9091</v>
      </c>
      <c r="G322">
        <v>-7.4000000000000003E-3</v>
      </c>
    </row>
    <row r="323" spans="1:7" x14ac:dyDescent="0.25">
      <c r="A323" s="1">
        <v>44265</v>
      </c>
      <c r="B323">
        <v>61.77</v>
      </c>
      <c r="C323">
        <v>60.52</v>
      </c>
      <c r="D323">
        <v>61.91</v>
      </c>
      <c r="E323">
        <v>60.03</v>
      </c>
      <c r="F323" t="s">
        <v>9151</v>
      </c>
      <c r="G323">
        <v>3.0700000000000002E-2</v>
      </c>
    </row>
    <row r="324" spans="1:7" x14ac:dyDescent="0.25">
      <c r="A324" s="1">
        <v>44264</v>
      </c>
      <c r="B324">
        <v>59.93</v>
      </c>
      <c r="C324">
        <v>60.61</v>
      </c>
      <c r="D324">
        <v>61.39</v>
      </c>
      <c r="E324">
        <v>59.47</v>
      </c>
      <c r="F324" t="s">
        <v>9152</v>
      </c>
      <c r="G324">
        <v>-1.54E-2</v>
      </c>
    </row>
    <row r="325" spans="1:7" x14ac:dyDescent="0.25">
      <c r="A325" s="1">
        <v>44263</v>
      </c>
      <c r="B325">
        <v>60.87</v>
      </c>
      <c r="C325">
        <v>61.58</v>
      </c>
      <c r="D325">
        <v>61.61</v>
      </c>
      <c r="E325">
        <v>59.82</v>
      </c>
      <c r="F325" t="s">
        <v>9153</v>
      </c>
      <c r="G325">
        <v>-1E-3</v>
      </c>
    </row>
    <row r="326" spans="1:7" x14ac:dyDescent="0.25">
      <c r="A326" s="1">
        <v>44260</v>
      </c>
      <c r="B326">
        <v>60.93</v>
      </c>
      <c r="C326">
        <v>59.83</v>
      </c>
      <c r="D326">
        <v>61.05</v>
      </c>
      <c r="E326">
        <v>59.11</v>
      </c>
      <c r="F326" t="s">
        <v>9154</v>
      </c>
      <c r="G326">
        <v>3.78E-2</v>
      </c>
    </row>
    <row r="327" spans="1:7" x14ac:dyDescent="0.25">
      <c r="A327" s="1">
        <v>44259</v>
      </c>
      <c r="B327">
        <v>58.71</v>
      </c>
      <c r="C327">
        <v>57.12</v>
      </c>
      <c r="D327">
        <v>59.47</v>
      </c>
      <c r="E327">
        <v>57.1</v>
      </c>
      <c r="F327" t="s">
        <v>9155</v>
      </c>
      <c r="G327">
        <v>3.8699999999999998E-2</v>
      </c>
    </row>
    <row r="328" spans="1:7" x14ac:dyDescent="0.25">
      <c r="A328" s="1">
        <v>44258</v>
      </c>
      <c r="B328">
        <v>56.52</v>
      </c>
      <c r="C328">
        <v>56.42</v>
      </c>
      <c r="D328">
        <v>57.96</v>
      </c>
      <c r="E328">
        <v>55.88</v>
      </c>
      <c r="F328" t="s">
        <v>9156</v>
      </c>
      <c r="G328">
        <v>8.0000000000000002E-3</v>
      </c>
    </row>
    <row r="329" spans="1:7" x14ac:dyDescent="0.25">
      <c r="A329" s="1">
        <v>44257</v>
      </c>
      <c r="B329">
        <v>56.07</v>
      </c>
      <c r="C329">
        <v>56.65</v>
      </c>
      <c r="D329">
        <v>56.96</v>
      </c>
      <c r="E329">
        <v>56.02</v>
      </c>
      <c r="F329" t="s">
        <v>9157</v>
      </c>
      <c r="G329">
        <v>-5.8999999999999999E-3</v>
      </c>
    </row>
    <row r="330" spans="1:7" x14ac:dyDescent="0.25">
      <c r="A330" s="1">
        <v>44256</v>
      </c>
      <c r="B330">
        <v>56.4</v>
      </c>
      <c r="C330">
        <v>56.47</v>
      </c>
      <c r="D330">
        <v>57.61</v>
      </c>
      <c r="E330">
        <v>56.13</v>
      </c>
      <c r="F330" t="s">
        <v>9158</v>
      </c>
      <c r="G330">
        <v>3.73E-2</v>
      </c>
    </row>
    <row r="331" spans="1:7" x14ac:dyDescent="0.25">
      <c r="A331" s="1">
        <v>44253</v>
      </c>
      <c r="B331">
        <v>54.37</v>
      </c>
      <c r="C331">
        <v>54.41</v>
      </c>
      <c r="D331">
        <v>55.05</v>
      </c>
      <c r="E331">
        <v>53.12</v>
      </c>
      <c r="F331" t="s">
        <v>9159</v>
      </c>
      <c r="G331">
        <v>-2.4899999999999999E-2</v>
      </c>
    </row>
    <row r="332" spans="1:7" x14ac:dyDescent="0.25">
      <c r="A332" s="1">
        <v>44252</v>
      </c>
      <c r="B332">
        <v>55.76</v>
      </c>
      <c r="C332">
        <v>56.98</v>
      </c>
      <c r="D332">
        <v>57.24</v>
      </c>
      <c r="E332">
        <v>55.35</v>
      </c>
      <c r="F332" t="s">
        <v>9160</v>
      </c>
      <c r="G332">
        <v>-1.66E-2</v>
      </c>
    </row>
    <row r="333" spans="1:7" x14ac:dyDescent="0.25">
      <c r="A333" s="1">
        <v>44251</v>
      </c>
      <c r="B333">
        <v>56.7</v>
      </c>
      <c r="C333">
        <v>55.19</v>
      </c>
      <c r="D333">
        <v>57</v>
      </c>
      <c r="E333">
        <v>54.87</v>
      </c>
      <c r="F333" t="s">
        <v>9161</v>
      </c>
      <c r="G333">
        <v>0.03</v>
      </c>
    </row>
    <row r="334" spans="1:7" x14ac:dyDescent="0.25">
      <c r="A334" s="1">
        <v>44250</v>
      </c>
      <c r="B334">
        <v>55.05</v>
      </c>
      <c r="C334">
        <v>54.98</v>
      </c>
      <c r="D334">
        <v>55.26</v>
      </c>
      <c r="E334">
        <v>53.74</v>
      </c>
      <c r="F334" t="s">
        <v>9162</v>
      </c>
      <c r="G334">
        <v>1.38E-2</v>
      </c>
    </row>
    <row r="335" spans="1:7" x14ac:dyDescent="0.25">
      <c r="A335" s="1">
        <v>44249</v>
      </c>
      <c r="B335">
        <v>54.3</v>
      </c>
      <c r="C335">
        <v>52.59</v>
      </c>
      <c r="D335">
        <v>54.81</v>
      </c>
      <c r="E335">
        <v>52.59</v>
      </c>
      <c r="F335" t="s">
        <v>9163</v>
      </c>
      <c r="G335">
        <v>3.6900000000000002E-2</v>
      </c>
    </row>
    <row r="336" spans="1:7" x14ac:dyDescent="0.25">
      <c r="A336" s="1">
        <v>44246</v>
      </c>
      <c r="B336">
        <v>52.37</v>
      </c>
      <c r="C336">
        <v>52.11</v>
      </c>
      <c r="D336">
        <v>52.56</v>
      </c>
      <c r="E336">
        <v>51.91</v>
      </c>
      <c r="F336" t="s">
        <v>9164</v>
      </c>
      <c r="G336">
        <v>6.7000000000000002E-3</v>
      </c>
    </row>
    <row r="337" spans="1:7" x14ac:dyDescent="0.25">
      <c r="A337" s="1">
        <v>44245</v>
      </c>
      <c r="B337">
        <v>52.02</v>
      </c>
      <c r="C337">
        <v>52.81</v>
      </c>
      <c r="D337">
        <v>52.94</v>
      </c>
      <c r="E337">
        <v>51.86</v>
      </c>
      <c r="F337" t="s">
        <v>9165</v>
      </c>
      <c r="G337">
        <v>-1.5699999999999999E-2</v>
      </c>
    </row>
    <row r="338" spans="1:7" x14ac:dyDescent="0.25">
      <c r="A338" s="1">
        <v>44244</v>
      </c>
      <c r="B338">
        <v>52.85</v>
      </c>
      <c r="C338">
        <v>52.35</v>
      </c>
      <c r="D338">
        <v>53.27</v>
      </c>
      <c r="E338">
        <v>51.8</v>
      </c>
      <c r="F338" t="s">
        <v>9166</v>
      </c>
      <c r="G338">
        <v>1.5599999999999999E-2</v>
      </c>
    </row>
    <row r="339" spans="1:7" x14ac:dyDescent="0.25">
      <c r="A339" s="1">
        <v>44243</v>
      </c>
      <c r="B339">
        <v>52.04</v>
      </c>
      <c r="C339">
        <v>51.96</v>
      </c>
      <c r="D339">
        <v>52.53</v>
      </c>
      <c r="E339">
        <v>51.62</v>
      </c>
      <c r="F339" t="s">
        <v>9167</v>
      </c>
      <c r="G339">
        <v>3.0099999999999998E-2</v>
      </c>
    </row>
    <row r="340" spans="1:7" x14ac:dyDescent="0.25">
      <c r="A340" s="1">
        <v>44239</v>
      </c>
      <c r="B340">
        <v>50.52</v>
      </c>
      <c r="C340">
        <v>49.43</v>
      </c>
      <c r="D340">
        <v>50.71</v>
      </c>
      <c r="E340">
        <v>49.41</v>
      </c>
      <c r="F340" t="s">
        <v>9168</v>
      </c>
      <c r="G340">
        <v>1.3599999999999999E-2</v>
      </c>
    </row>
    <row r="341" spans="1:7" x14ac:dyDescent="0.25">
      <c r="A341" s="1">
        <v>44238</v>
      </c>
      <c r="B341">
        <v>49.84</v>
      </c>
      <c r="C341">
        <v>50.89</v>
      </c>
      <c r="D341">
        <v>50.93</v>
      </c>
      <c r="E341">
        <v>48.78</v>
      </c>
      <c r="F341" t="s">
        <v>9042</v>
      </c>
      <c r="G341">
        <v>-2.5000000000000001E-2</v>
      </c>
    </row>
    <row r="342" spans="1:7" x14ac:dyDescent="0.25">
      <c r="A342" s="1">
        <v>44237</v>
      </c>
      <c r="B342">
        <v>51.12</v>
      </c>
      <c r="C342">
        <v>50.63</v>
      </c>
      <c r="D342">
        <v>51.42</v>
      </c>
      <c r="E342">
        <v>50.39</v>
      </c>
      <c r="F342" t="s">
        <v>9169</v>
      </c>
      <c r="G342">
        <v>9.7000000000000003E-3</v>
      </c>
    </row>
    <row r="343" spans="1:7" x14ac:dyDescent="0.25">
      <c r="A343" s="1">
        <v>44236</v>
      </c>
      <c r="B343">
        <v>50.63</v>
      </c>
      <c r="C343">
        <v>50.67</v>
      </c>
      <c r="D343">
        <v>50.96</v>
      </c>
      <c r="E343">
        <v>49.77</v>
      </c>
      <c r="F343" t="s">
        <v>9170</v>
      </c>
      <c r="G343">
        <v>-2.8199999999999999E-2</v>
      </c>
    </row>
    <row r="344" spans="1:7" x14ac:dyDescent="0.25">
      <c r="A344" s="1">
        <v>44235</v>
      </c>
      <c r="B344">
        <v>52.1</v>
      </c>
      <c r="C344">
        <v>50.92</v>
      </c>
      <c r="D344">
        <v>52.36</v>
      </c>
      <c r="E344">
        <v>50.71</v>
      </c>
      <c r="F344" t="s">
        <v>9158</v>
      </c>
      <c r="G344">
        <v>4.2999999999999997E-2</v>
      </c>
    </row>
    <row r="345" spans="1:7" x14ac:dyDescent="0.25">
      <c r="A345" s="1">
        <v>44232</v>
      </c>
      <c r="B345">
        <v>49.95</v>
      </c>
      <c r="C345">
        <v>49.18</v>
      </c>
      <c r="D345">
        <v>50.12</v>
      </c>
      <c r="E345">
        <v>49.04</v>
      </c>
      <c r="F345" t="s">
        <v>9171</v>
      </c>
      <c r="G345">
        <v>3.3500000000000002E-2</v>
      </c>
    </row>
    <row r="346" spans="1:7" x14ac:dyDescent="0.25">
      <c r="A346" s="1">
        <v>44231</v>
      </c>
      <c r="B346">
        <v>48.33</v>
      </c>
      <c r="C346">
        <v>47.88</v>
      </c>
      <c r="D346">
        <v>48.38</v>
      </c>
      <c r="E346">
        <v>47.25</v>
      </c>
      <c r="F346" t="s">
        <v>9109</v>
      </c>
      <c r="G346">
        <v>1.9199999999999998E-2</v>
      </c>
    </row>
    <row r="347" spans="1:7" x14ac:dyDescent="0.25">
      <c r="A347" s="1">
        <v>44230</v>
      </c>
      <c r="B347">
        <v>47.42</v>
      </c>
      <c r="C347">
        <v>45.63</v>
      </c>
      <c r="D347">
        <v>47.67</v>
      </c>
      <c r="E347">
        <v>45.42</v>
      </c>
      <c r="F347" t="s">
        <v>9172</v>
      </c>
      <c r="G347">
        <v>3.9199999999999999E-2</v>
      </c>
    </row>
    <row r="348" spans="1:7" x14ac:dyDescent="0.25">
      <c r="A348" s="1">
        <v>44229</v>
      </c>
      <c r="B348">
        <v>45.63</v>
      </c>
      <c r="C348">
        <v>45.81</v>
      </c>
      <c r="D348">
        <v>46.99</v>
      </c>
      <c r="E348">
        <v>45.28</v>
      </c>
      <c r="F348" t="s">
        <v>9173</v>
      </c>
      <c r="G348">
        <v>1.5800000000000002E-2</v>
      </c>
    </row>
    <row r="349" spans="1:7" x14ac:dyDescent="0.25">
      <c r="A349" s="1">
        <v>44228</v>
      </c>
      <c r="B349">
        <v>44.92</v>
      </c>
      <c r="C349">
        <v>45.58</v>
      </c>
      <c r="D349">
        <v>45.58</v>
      </c>
      <c r="E349">
        <v>44.29</v>
      </c>
      <c r="F349" t="s">
        <v>9020</v>
      </c>
      <c r="G349">
        <v>1.8E-3</v>
      </c>
    </row>
    <row r="350" spans="1:7" x14ac:dyDescent="0.25">
      <c r="A350" s="1">
        <v>44225</v>
      </c>
      <c r="B350">
        <v>44.84</v>
      </c>
      <c r="C350">
        <v>45.55</v>
      </c>
      <c r="D350">
        <v>46.04</v>
      </c>
      <c r="E350">
        <v>44.51</v>
      </c>
      <c r="F350" t="s">
        <v>9174</v>
      </c>
      <c r="G350">
        <v>-2.6499999999999999E-2</v>
      </c>
    </row>
    <row r="351" spans="1:7" x14ac:dyDescent="0.25">
      <c r="A351" s="1">
        <v>44224</v>
      </c>
      <c r="B351">
        <v>46.06</v>
      </c>
      <c r="C351">
        <v>45.94</v>
      </c>
      <c r="D351">
        <v>46.59</v>
      </c>
      <c r="E351">
        <v>45.69</v>
      </c>
      <c r="F351" t="s">
        <v>8982</v>
      </c>
      <c r="G351">
        <v>1.5699999999999999E-2</v>
      </c>
    </row>
    <row r="352" spans="1:7" x14ac:dyDescent="0.25">
      <c r="A352" s="1">
        <v>44223</v>
      </c>
      <c r="B352">
        <v>45.35</v>
      </c>
      <c r="C352">
        <v>45</v>
      </c>
      <c r="D352">
        <v>46.66</v>
      </c>
      <c r="E352">
        <v>44.53</v>
      </c>
      <c r="F352" t="s">
        <v>9175</v>
      </c>
      <c r="G352">
        <v>-1.1299999999999999E-2</v>
      </c>
    </row>
    <row r="353" spans="1:7" x14ac:dyDescent="0.25">
      <c r="A353" s="1">
        <v>44222</v>
      </c>
      <c r="B353">
        <v>45.87</v>
      </c>
      <c r="C353">
        <v>47.26</v>
      </c>
      <c r="D353">
        <v>47.86</v>
      </c>
      <c r="E353">
        <v>45.85</v>
      </c>
      <c r="F353" t="s">
        <v>9176</v>
      </c>
      <c r="G353">
        <v>-2.1999999999999999E-2</v>
      </c>
    </row>
    <row r="354" spans="1:7" x14ac:dyDescent="0.25">
      <c r="A354" s="1">
        <v>44221</v>
      </c>
      <c r="B354">
        <v>46.9</v>
      </c>
      <c r="C354">
        <v>46.9</v>
      </c>
      <c r="D354">
        <v>47.05</v>
      </c>
      <c r="E354">
        <v>46.16</v>
      </c>
      <c r="F354" t="s">
        <v>9177</v>
      </c>
      <c r="G354">
        <v>-1.12E-2</v>
      </c>
    </row>
    <row r="355" spans="1:7" x14ac:dyDescent="0.25">
      <c r="A355" s="1">
        <v>44218</v>
      </c>
      <c r="B355">
        <v>47.43</v>
      </c>
      <c r="C355">
        <v>47.01</v>
      </c>
      <c r="D355">
        <v>47.64</v>
      </c>
      <c r="E355">
        <v>46.64</v>
      </c>
      <c r="F355" t="s">
        <v>9136</v>
      </c>
      <c r="G355">
        <v>-1.41E-2</v>
      </c>
    </row>
    <row r="356" spans="1:7" x14ac:dyDescent="0.25">
      <c r="A356" s="1">
        <v>44217</v>
      </c>
      <c r="B356">
        <v>48.11</v>
      </c>
      <c r="C356">
        <v>49.33</v>
      </c>
      <c r="D356">
        <v>49.39</v>
      </c>
      <c r="E356">
        <v>47.68</v>
      </c>
      <c r="F356" t="s">
        <v>9178</v>
      </c>
      <c r="G356">
        <v>-2.87E-2</v>
      </c>
    </row>
    <row r="357" spans="1:7" x14ac:dyDescent="0.25">
      <c r="A357" s="1">
        <v>44216</v>
      </c>
      <c r="B357">
        <v>49.53</v>
      </c>
      <c r="C357">
        <v>49.11</v>
      </c>
      <c r="D357">
        <v>49.74</v>
      </c>
      <c r="E357">
        <v>48.99</v>
      </c>
      <c r="F357" t="s">
        <v>9179</v>
      </c>
      <c r="G357">
        <v>1.41E-2</v>
      </c>
    </row>
    <row r="358" spans="1:7" x14ac:dyDescent="0.25">
      <c r="A358" s="1">
        <v>44215</v>
      </c>
      <c r="B358">
        <v>48.84</v>
      </c>
      <c r="C358">
        <v>48.45</v>
      </c>
      <c r="D358">
        <v>49.44</v>
      </c>
      <c r="E358">
        <v>48.35</v>
      </c>
      <c r="F358" t="s">
        <v>9180</v>
      </c>
      <c r="G358">
        <v>1.9800000000000002E-2</v>
      </c>
    </row>
    <row r="359" spans="1:7" x14ac:dyDescent="0.25">
      <c r="A359" s="1">
        <v>44211</v>
      </c>
      <c r="B359">
        <v>47.89</v>
      </c>
      <c r="C359">
        <v>48.91</v>
      </c>
      <c r="D359">
        <v>49.08</v>
      </c>
      <c r="E359">
        <v>47.29</v>
      </c>
      <c r="F359" t="s">
        <v>9181</v>
      </c>
      <c r="G359">
        <v>-4.8099999999999997E-2</v>
      </c>
    </row>
    <row r="360" spans="1:7" x14ac:dyDescent="0.25">
      <c r="A360" s="1">
        <v>44210</v>
      </c>
      <c r="B360">
        <v>50.31</v>
      </c>
      <c r="C360">
        <v>48.5</v>
      </c>
      <c r="D360">
        <v>51.08</v>
      </c>
      <c r="E360">
        <v>48.5</v>
      </c>
      <c r="F360" t="s">
        <v>9182</v>
      </c>
      <c r="G360">
        <v>3.9E-2</v>
      </c>
    </row>
    <row r="361" spans="1:7" x14ac:dyDescent="0.25">
      <c r="A361" s="1">
        <v>44209</v>
      </c>
      <c r="B361">
        <v>48.42</v>
      </c>
      <c r="C361">
        <v>48.53</v>
      </c>
      <c r="D361">
        <v>48.71</v>
      </c>
      <c r="E361">
        <v>47.69</v>
      </c>
      <c r="F361" t="s">
        <v>9183</v>
      </c>
      <c r="G361">
        <v>1.1299999999999999E-2</v>
      </c>
    </row>
    <row r="362" spans="1:7" x14ac:dyDescent="0.25">
      <c r="A362" s="1">
        <v>44208</v>
      </c>
      <c r="B362">
        <v>47.88</v>
      </c>
      <c r="C362">
        <v>47.46</v>
      </c>
      <c r="D362">
        <v>48.17</v>
      </c>
      <c r="E362">
        <v>46.91</v>
      </c>
      <c r="F362" t="s">
        <v>9184</v>
      </c>
      <c r="G362">
        <v>2.2200000000000001E-2</v>
      </c>
    </row>
    <row r="363" spans="1:7" x14ac:dyDescent="0.25">
      <c r="A363" s="1">
        <v>44207</v>
      </c>
      <c r="B363">
        <v>46.84</v>
      </c>
      <c r="C363">
        <v>45.04</v>
      </c>
      <c r="D363">
        <v>47.13</v>
      </c>
      <c r="E363">
        <v>44.75</v>
      </c>
      <c r="F363" t="s">
        <v>9185</v>
      </c>
      <c r="G363">
        <v>3.04E-2</v>
      </c>
    </row>
    <row r="364" spans="1:7" x14ac:dyDescent="0.25">
      <c r="A364" s="1">
        <v>44204</v>
      </c>
      <c r="B364">
        <v>45.46</v>
      </c>
      <c r="C364">
        <v>45.2</v>
      </c>
      <c r="D364">
        <v>45.82</v>
      </c>
      <c r="E364">
        <v>44.95</v>
      </c>
      <c r="F364" t="s">
        <v>9186</v>
      </c>
      <c r="G364">
        <v>1.11E-2</v>
      </c>
    </row>
    <row r="365" spans="1:7" x14ac:dyDescent="0.25">
      <c r="A365" s="1">
        <v>44203</v>
      </c>
      <c r="B365">
        <v>44.96</v>
      </c>
      <c r="C365">
        <v>45</v>
      </c>
      <c r="D365">
        <v>45.57</v>
      </c>
      <c r="E365">
        <v>44.53</v>
      </c>
      <c r="F365" t="s">
        <v>9187</v>
      </c>
      <c r="G365">
        <v>7.7999999999999996E-3</v>
      </c>
    </row>
    <row r="366" spans="1:7" x14ac:dyDescent="0.25">
      <c r="A366" s="1">
        <v>44202</v>
      </c>
      <c r="B366">
        <v>44.61</v>
      </c>
      <c r="C366">
        <v>44.41</v>
      </c>
      <c r="D366">
        <v>45.1</v>
      </c>
      <c r="E366">
        <v>43.7</v>
      </c>
      <c r="F366" t="s">
        <v>9188</v>
      </c>
      <c r="G366">
        <v>2.5499999999999998E-2</v>
      </c>
    </row>
    <row r="367" spans="1:7" x14ac:dyDescent="0.25">
      <c r="A367" s="1">
        <v>44201</v>
      </c>
      <c r="B367">
        <v>43.5</v>
      </c>
      <c r="C367">
        <v>41.84</v>
      </c>
      <c r="D367">
        <v>44.8</v>
      </c>
      <c r="E367">
        <v>41.83</v>
      </c>
      <c r="F367" t="s">
        <v>9189</v>
      </c>
      <c r="G367">
        <v>4.82E-2</v>
      </c>
    </row>
    <row r="368" spans="1:7" x14ac:dyDescent="0.25">
      <c r="A368" s="1">
        <v>44200</v>
      </c>
      <c r="B368">
        <v>41.5</v>
      </c>
      <c r="C368">
        <v>41.45</v>
      </c>
      <c r="D368">
        <v>42.24</v>
      </c>
      <c r="E368">
        <v>41</v>
      </c>
      <c r="F368" t="s">
        <v>9190</v>
      </c>
      <c r="G368">
        <v>6.7999999999999996E-3</v>
      </c>
    </row>
    <row r="369" spans="1:7" x14ac:dyDescent="0.25">
      <c r="A369" s="1">
        <v>44196</v>
      </c>
      <c r="B369">
        <v>41.22</v>
      </c>
      <c r="C369">
        <v>41.47</v>
      </c>
      <c r="D369">
        <v>41.68</v>
      </c>
      <c r="E369">
        <v>40.97</v>
      </c>
      <c r="F369" t="s">
        <v>9191</v>
      </c>
      <c r="G369">
        <v>-9.1000000000000004E-3</v>
      </c>
    </row>
    <row r="370" spans="1:7" x14ac:dyDescent="0.25">
      <c r="A370" s="1">
        <v>44195</v>
      </c>
      <c r="B370">
        <v>41.6</v>
      </c>
      <c r="C370">
        <v>41.33</v>
      </c>
      <c r="D370">
        <v>42.42</v>
      </c>
      <c r="E370">
        <v>41.27</v>
      </c>
      <c r="F370" t="s">
        <v>9192</v>
      </c>
      <c r="G370">
        <v>8.0000000000000002E-3</v>
      </c>
    </row>
    <row r="371" spans="1:7" x14ac:dyDescent="0.25">
      <c r="A371" s="1">
        <v>44194</v>
      </c>
      <c r="B371">
        <v>41.27</v>
      </c>
      <c r="C371">
        <v>42.04</v>
      </c>
      <c r="D371">
        <v>42.12</v>
      </c>
      <c r="E371">
        <v>41.2</v>
      </c>
      <c r="F371" t="s">
        <v>9193</v>
      </c>
      <c r="G371">
        <v>-1.1299999999999999E-2</v>
      </c>
    </row>
    <row r="372" spans="1:7" x14ac:dyDescent="0.25">
      <c r="A372" s="1">
        <v>44193</v>
      </c>
      <c r="B372">
        <v>41.74</v>
      </c>
      <c r="C372">
        <v>41.69</v>
      </c>
      <c r="D372">
        <v>42.55</v>
      </c>
      <c r="E372">
        <v>41.52</v>
      </c>
      <c r="F372" t="s">
        <v>9194</v>
      </c>
      <c r="G372">
        <v>3.3999999999999998E-3</v>
      </c>
    </row>
    <row r="373" spans="1:7" x14ac:dyDescent="0.25">
      <c r="A373" s="1">
        <v>44189</v>
      </c>
      <c r="B373">
        <v>41.6</v>
      </c>
      <c r="C373">
        <v>41.65</v>
      </c>
      <c r="D373">
        <v>41.85</v>
      </c>
      <c r="E373">
        <v>41.38</v>
      </c>
      <c r="F373" t="s">
        <v>9195</v>
      </c>
      <c r="G373">
        <v>-4.1000000000000003E-3</v>
      </c>
    </row>
    <row r="374" spans="1:7" x14ac:dyDescent="0.25">
      <c r="A374" s="1">
        <v>44188</v>
      </c>
      <c r="B374">
        <v>41.77</v>
      </c>
      <c r="C374">
        <v>41.51</v>
      </c>
      <c r="D374">
        <v>42.39</v>
      </c>
      <c r="E374">
        <v>41.46</v>
      </c>
      <c r="F374" t="s">
        <v>9196</v>
      </c>
      <c r="G374">
        <v>1.29E-2</v>
      </c>
    </row>
    <row r="375" spans="1:7" x14ac:dyDescent="0.25">
      <c r="A375" s="1">
        <v>44187</v>
      </c>
      <c r="B375">
        <v>41.24</v>
      </c>
      <c r="C375">
        <v>41.58</v>
      </c>
      <c r="D375">
        <v>41.9</v>
      </c>
      <c r="E375">
        <v>41.23</v>
      </c>
      <c r="F375" t="s">
        <v>9074</v>
      </c>
      <c r="G375">
        <v>-1.6899999999999998E-2</v>
      </c>
    </row>
    <row r="376" spans="1:7" x14ac:dyDescent="0.25">
      <c r="A376" s="1">
        <v>44186</v>
      </c>
      <c r="B376">
        <v>41.95</v>
      </c>
      <c r="C376">
        <v>41.11</v>
      </c>
      <c r="D376">
        <v>42.08</v>
      </c>
      <c r="E376">
        <v>40.53</v>
      </c>
      <c r="F376" t="s">
        <v>9197</v>
      </c>
      <c r="G376">
        <v>-1.83E-2</v>
      </c>
    </row>
    <row r="377" spans="1:7" x14ac:dyDescent="0.25">
      <c r="A377" s="1">
        <v>44183</v>
      </c>
      <c r="B377">
        <v>42.73</v>
      </c>
      <c r="C377">
        <v>43.27</v>
      </c>
      <c r="D377">
        <v>43.78</v>
      </c>
      <c r="E377">
        <v>42.42</v>
      </c>
      <c r="F377" t="s">
        <v>9198</v>
      </c>
      <c r="G377">
        <v>-1.72E-2</v>
      </c>
    </row>
    <row r="378" spans="1:7" x14ac:dyDescent="0.25">
      <c r="A378" s="1">
        <v>44182</v>
      </c>
      <c r="B378">
        <v>43.48</v>
      </c>
      <c r="C378">
        <v>44</v>
      </c>
      <c r="D378">
        <v>44.04</v>
      </c>
      <c r="E378">
        <v>43.4</v>
      </c>
      <c r="F378" t="s">
        <v>9199</v>
      </c>
      <c r="G378">
        <v>-5.0000000000000001E-3</v>
      </c>
    </row>
    <row r="379" spans="1:7" x14ac:dyDescent="0.25">
      <c r="A379" s="1">
        <v>44181</v>
      </c>
      <c r="B379">
        <v>43.7</v>
      </c>
      <c r="C379">
        <v>43.75</v>
      </c>
      <c r="D379">
        <v>44.11</v>
      </c>
      <c r="E379">
        <v>42.96</v>
      </c>
      <c r="F379" t="s">
        <v>9200</v>
      </c>
      <c r="G379">
        <v>1.5299999999999999E-2</v>
      </c>
    </row>
    <row r="380" spans="1:7" x14ac:dyDescent="0.25">
      <c r="A380" s="1">
        <v>44180</v>
      </c>
      <c r="B380">
        <v>43.04</v>
      </c>
      <c r="C380">
        <v>42.44</v>
      </c>
      <c r="D380">
        <v>43.22</v>
      </c>
      <c r="E380">
        <v>42.06</v>
      </c>
      <c r="F380" t="s">
        <v>9201</v>
      </c>
      <c r="G380">
        <v>1.9400000000000001E-2</v>
      </c>
    </row>
    <row r="381" spans="1:7" x14ac:dyDescent="0.25">
      <c r="A381" s="1">
        <v>44179</v>
      </c>
      <c r="B381">
        <v>42.22</v>
      </c>
      <c r="C381">
        <v>44.34</v>
      </c>
      <c r="D381">
        <v>44.46</v>
      </c>
      <c r="E381">
        <v>42.18</v>
      </c>
      <c r="F381" t="s">
        <v>8941</v>
      </c>
      <c r="G381">
        <v>-3.61E-2</v>
      </c>
    </row>
    <row r="382" spans="1:7" x14ac:dyDescent="0.25">
      <c r="A382" s="1">
        <v>44176</v>
      </c>
      <c r="B382">
        <v>43.8</v>
      </c>
      <c r="C382">
        <v>43.7</v>
      </c>
      <c r="D382">
        <v>43.92</v>
      </c>
      <c r="E382">
        <v>43.21</v>
      </c>
      <c r="F382" t="s">
        <v>9202</v>
      </c>
      <c r="G382">
        <v>-4.7999999999999996E-3</v>
      </c>
    </row>
    <row r="383" spans="1:7" x14ac:dyDescent="0.25">
      <c r="A383" s="1">
        <v>44175</v>
      </c>
      <c r="B383">
        <v>44.01</v>
      </c>
      <c r="C383">
        <v>43.2</v>
      </c>
      <c r="D383">
        <v>44.47</v>
      </c>
      <c r="E383">
        <v>42.76</v>
      </c>
      <c r="F383" t="s">
        <v>9203</v>
      </c>
      <c r="G383">
        <v>2.8299999999999999E-2</v>
      </c>
    </row>
    <row r="384" spans="1:7" x14ac:dyDescent="0.25">
      <c r="A384" s="1">
        <v>44174</v>
      </c>
      <c r="B384">
        <v>42.8</v>
      </c>
      <c r="C384">
        <v>42.71</v>
      </c>
      <c r="D384">
        <v>43.73</v>
      </c>
      <c r="E384">
        <v>42.38</v>
      </c>
      <c r="F384" t="s">
        <v>9204</v>
      </c>
      <c r="G384">
        <v>1.3299999999999999E-2</v>
      </c>
    </row>
    <row r="385" spans="1:7" x14ac:dyDescent="0.25">
      <c r="A385" s="1">
        <v>44173</v>
      </c>
      <c r="B385">
        <v>42.24</v>
      </c>
      <c r="C385">
        <v>40.53</v>
      </c>
      <c r="D385">
        <v>42.59</v>
      </c>
      <c r="E385">
        <v>40.44</v>
      </c>
      <c r="F385" t="s">
        <v>9205</v>
      </c>
      <c r="G385">
        <v>3.2800000000000003E-2</v>
      </c>
    </row>
    <row r="386" spans="1:7" x14ac:dyDescent="0.25">
      <c r="A386" s="1">
        <v>44172</v>
      </c>
      <c r="B386">
        <v>40.9</v>
      </c>
      <c r="C386">
        <v>41.42</v>
      </c>
      <c r="D386">
        <v>41.54</v>
      </c>
      <c r="E386">
        <v>40.67</v>
      </c>
      <c r="F386" t="s">
        <v>9206</v>
      </c>
      <c r="G386">
        <v>-1.8700000000000001E-2</v>
      </c>
    </row>
    <row r="387" spans="1:7" x14ac:dyDescent="0.25">
      <c r="A387" s="1">
        <v>44169</v>
      </c>
      <c r="B387">
        <v>41.68</v>
      </c>
      <c r="C387">
        <v>40.770000000000003</v>
      </c>
      <c r="D387">
        <v>41.76</v>
      </c>
      <c r="E387">
        <v>40.65</v>
      </c>
      <c r="F387" t="s">
        <v>9207</v>
      </c>
      <c r="G387">
        <v>3.6600000000000001E-2</v>
      </c>
    </row>
    <row r="388" spans="1:7" x14ac:dyDescent="0.25">
      <c r="A388" s="1">
        <v>44168</v>
      </c>
      <c r="B388">
        <v>40.21</v>
      </c>
      <c r="C388">
        <v>40.07</v>
      </c>
      <c r="D388">
        <v>40.630000000000003</v>
      </c>
      <c r="E388">
        <v>39.729999999999997</v>
      </c>
      <c r="F388" t="s">
        <v>9208</v>
      </c>
      <c r="G388">
        <v>6.7999999999999996E-3</v>
      </c>
    </row>
    <row r="389" spans="1:7" x14ac:dyDescent="0.25">
      <c r="A389" s="1">
        <v>44167</v>
      </c>
      <c r="B389">
        <v>39.94</v>
      </c>
      <c r="C389">
        <v>38.39</v>
      </c>
      <c r="D389">
        <v>40.42</v>
      </c>
      <c r="E389">
        <v>38.340000000000003</v>
      </c>
      <c r="F389" t="s">
        <v>9209</v>
      </c>
      <c r="G389">
        <v>3.7400000000000003E-2</v>
      </c>
    </row>
    <row r="390" spans="1:7" x14ac:dyDescent="0.25">
      <c r="A390" s="1">
        <v>44166</v>
      </c>
      <c r="B390">
        <v>38.5</v>
      </c>
      <c r="C390">
        <v>38.96</v>
      </c>
      <c r="D390">
        <v>39.65</v>
      </c>
      <c r="E390">
        <v>38.47</v>
      </c>
      <c r="F390" t="s">
        <v>9210</v>
      </c>
      <c r="G390">
        <v>9.7000000000000003E-3</v>
      </c>
    </row>
    <row r="391" spans="1:7" x14ac:dyDescent="0.25">
      <c r="A391" s="1">
        <v>44165</v>
      </c>
      <c r="B391">
        <v>38.130000000000003</v>
      </c>
      <c r="C391">
        <v>39.799999999999997</v>
      </c>
      <c r="D391">
        <v>39.880000000000003</v>
      </c>
      <c r="E391">
        <v>37.97</v>
      </c>
      <c r="F391" t="s">
        <v>9211</v>
      </c>
      <c r="G391">
        <v>-5.1299999999999998E-2</v>
      </c>
    </row>
    <row r="392" spans="1:7" x14ac:dyDescent="0.25">
      <c r="A392" s="1">
        <v>44162</v>
      </c>
      <c r="B392">
        <v>40.19</v>
      </c>
      <c r="C392">
        <v>40.700000000000003</v>
      </c>
      <c r="D392">
        <v>40.94</v>
      </c>
      <c r="E392">
        <v>39.869999999999997</v>
      </c>
      <c r="F392" t="s">
        <v>9212</v>
      </c>
      <c r="G392">
        <v>-1.52E-2</v>
      </c>
    </row>
    <row r="393" spans="1:7" x14ac:dyDescent="0.25">
      <c r="A393" s="1">
        <v>44160</v>
      </c>
      <c r="B393">
        <v>40.81</v>
      </c>
      <c r="C393">
        <v>41.67</v>
      </c>
      <c r="D393">
        <v>41.71</v>
      </c>
      <c r="E393">
        <v>40.65</v>
      </c>
      <c r="F393" t="s">
        <v>9213</v>
      </c>
      <c r="G393">
        <v>-2.7900000000000001E-2</v>
      </c>
    </row>
    <row r="394" spans="1:7" x14ac:dyDescent="0.25">
      <c r="A394" s="1">
        <v>44159</v>
      </c>
      <c r="B394">
        <v>41.98</v>
      </c>
      <c r="C394">
        <v>40.51</v>
      </c>
      <c r="D394">
        <v>42.08</v>
      </c>
      <c r="E394">
        <v>40.22</v>
      </c>
      <c r="F394" t="s">
        <v>9214</v>
      </c>
      <c r="G394">
        <v>6.6600000000000006E-2</v>
      </c>
    </row>
    <row r="395" spans="1:7" x14ac:dyDescent="0.25">
      <c r="A395" s="1">
        <v>44158</v>
      </c>
      <c r="B395">
        <v>39.36</v>
      </c>
      <c r="C395">
        <v>37.5</v>
      </c>
      <c r="D395">
        <v>39.43</v>
      </c>
      <c r="E395">
        <v>37.28</v>
      </c>
      <c r="F395" t="s">
        <v>9209</v>
      </c>
      <c r="G395">
        <v>6.5500000000000003E-2</v>
      </c>
    </row>
    <row r="396" spans="1:7" x14ac:dyDescent="0.25">
      <c r="A396" s="1">
        <v>44155</v>
      </c>
      <c r="B396">
        <v>36.94</v>
      </c>
      <c r="C396">
        <v>37.35</v>
      </c>
      <c r="D396">
        <v>37.409999999999997</v>
      </c>
      <c r="E396">
        <v>36.78</v>
      </c>
      <c r="F396" t="s">
        <v>9215</v>
      </c>
      <c r="G396">
        <v>-1.23E-2</v>
      </c>
    </row>
    <row r="397" spans="1:7" x14ac:dyDescent="0.25">
      <c r="A397" s="1">
        <v>44154</v>
      </c>
      <c r="B397">
        <v>37.4</v>
      </c>
      <c r="C397">
        <v>36.86</v>
      </c>
      <c r="D397">
        <v>37.5</v>
      </c>
      <c r="E397">
        <v>36.56</v>
      </c>
      <c r="F397" t="s">
        <v>9216</v>
      </c>
      <c r="G397">
        <v>5.1000000000000004E-3</v>
      </c>
    </row>
    <row r="398" spans="1:7" x14ac:dyDescent="0.25">
      <c r="A398" s="1">
        <v>44153</v>
      </c>
      <c r="B398">
        <v>37.21</v>
      </c>
      <c r="C398">
        <v>39.020000000000003</v>
      </c>
      <c r="D398">
        <v>39.119999999999997</v>
      </c>
      <c r="E398">
        <v>37.200000000000003</v>
      </c>
      <c r="F398" t="s">
        <v>9217</v>
      </c>
      <c r="G398">
        <v>-3.78E-2</v>
      </c>
    </row>
    <row r="399" spans="1:7" x14ac:dyDescent="0.25">
      <c r="A399" s="1">
        <v>44152</v>
      </c>
      <c r="B399">
        <v>38.67</v>
      </c>
      <c r="C399">
        <v>37.81</v>
      </c>
      <c r="D399">
        <v>38.700000000000003</v>
      </c>
      <c r="E399">
        <v>37.380000000000003</v>
      </c>
      <c r="F399" t="s">
        <v>9218</v>
      </c>
      <c r="G399">
        <v>1.34E-2</v>
      </c>
    </row>
    <row r="400" spans="1:7" x14ac:dyDescent="0.25">
      <c r="A400" s="1">
        <v>44151</v>
      </c>
      <c r="B400">
        <v>38.159999999999997</v>
      </c>
      <c r="C400">
        <v>37.590000000000003</v>
      </c>
      <c r="D400">
        <v>38.17</v>
      </c>
      <c r="E400">
        <v>37.1</v>
      </c>
      <c r="F400" t="s">
        <v>9219</v>
      </c>
      <c r="G400">
        <v>5.7599999999999998E-2</v>
      </c>
    </row>
    <row r="401" spans="1:7" x14ac:dyDescent="0.25">
      <c r="A401" s="1">
        <v>44148</v>
      </c>
      <c r="B401">
        <v>36.08</v>
      </c>
      <c r="C401">
        <v>35.4</v>
      </c>
      <c r="D401">
        <v>36.25</v>
      </c>
      <c r="E401">
        <v>35.380000000000003</v>
      </c>
      <c r="F401" t="s">
        <v>9220</v>
      </c>
      <c r="G401">
        <v>2.41E-2</v>
      </c>
    </row>
    <row r="402" spans="1:7" x14ac:dyDescent="0.25">
      <c r="A402" s="1">
        <v>44147</v>
      </c>
      <c r="B402">
        <v>35.229999999999997</v>
      </c>
      <c r="C402">
        <v>35.86</v>
      </c>
      <c r="D402">
        <v>36.29</v>
      </c>
      <c r="E402">
        <v>34.869999999999997</v>
      </c>
      <c r="F402" t="s">
        <v>9221</v>
      </c>
      <c r="G402">
        <v>-3.4299999999999997E-2</v>
      </c>
    </row>
    <row r="403" spans="1:7" x14ac:dyDescent="0.25">
      <c r="A403" s="1">
        <v>44146</v>
      </c>
      <c r="B403">
        <v>36.479999999999997</v>
      </c>
      <c r="C403">
        <v>37.090000000000003</v>
      </c>
      <c r="D403">
        <v>37.119999999999997</v>
      </c>
      <c r="E403">
        <v>36.19</v>
      </c>
      <c r="F403" t="s">
        <v>9222</v>
      </c>
      <c r="G403">
        <v>-1.03E-2</v>
      </c>
    </row>
    <row r="404" spans="1:7" x14ac:dyDescent="0.25">
      <c r="A404" s="1">
        <v>44145</v>
      </c>
      <c r="B404">
        <v>36.86</v>
      </c>
      <c r="C404">
        <v>37.049999999999997</v>
      </c>
      <c r="D404">
        <v>37.43</v>
      </c>
      <c r="E404">
        <v>35.979999999999997</v>
      </c>
      <c r="F404" t="s">
        <v>9223</v>
      </c>
      <c r="G404">
        <v>-1.9E-3</v>
      </c>
    </row>
    <row r="405" spans="1:7" x14ac:dyDescent="0.25">
      <c r="A405" s="1">
        <v>44144</v>
      </c>
      <c r="B405">
        <v>36.93</v>
      </c>
      <c r="C405">
        <v>36.42</v>
      </c>
      <c r="D405">
        <v>38.01</v>
      </c>
      <c r="E405">
        <v>36.06</v>
      </c>
      <c r="F405" t="s">
        <v>9224</v>
      </c>
      <c r="G405">
        <v>0.12659999999999999</v>
      </c>
    </row>
    <row r="406" spans="1:7" x14ac:dyDescent="0.25">
      <c r="A406" s="1">
        <v>44141</v>
      </c>
      <c r="B406">
        <v>32.78</v>
      </c>
      <c r="C406">
        <v>33.1</v>
      </c>
      <c r="D406">
        <v>33.659999999999997</v>
      </c>
      <c r="E406">
        <v>32.619999999999997</v>
      </c>
      <c r="F406" t="s">
        <v>8980</v>
      </c>
      <c r="G406">
        <v>-1.18E-2</v>
      </c>
    </row>
    <row r="407" spans="1:7" x14ac:dyDescent="0.25">
      <c r="A407" s="1">
        <v>44140</v>
      </c>
      <c r="B407">
        <v>33.17</v>
      </c>
      <c r="C407">
        <v>33.369999999999997</v>
      </c>
      <c r="D407">
        <v>33.92</v>
      </c>
      <c r="E407">
        <v>33.14</v>
      </c>
      <c r="F407" t="s">
        <v>9225</v>
      </c>
      <c r="G407">
        <v>-1.8E-3</v>
      </c>
    </row>
    <row r="408" spans="1:7" x14ac:dyDescent="0.25">
      <c r="A408" s="1">
        <v>44139</v>
      </c>
      <c r="B408">
        <v>33.229999999999997</v>
      </c>
      <c r="C408">
        <v>33.270000000000003</v>
      </c>
      <c r="D408">
        <v>34.14</v>
      </c>
      <c r="E408">
        <v>32.53</v>
      </c>
      <c r="F408" t="s">
        <v>9226</v>
      </c>
      <c r="G408">
        <v>-5.4000000000000003E-3</v>
      </c>
    </row>
    <row r="409" spans="1:7" x14ac:dyDescent="0.25">
      <c r="A409" s="1">
        <v>44138</v>
      </c>
      <c r="B409">
        <v>33.409999999999997</v>
      </c>
      <c r="C409">
        <v>34.49</v>
      </c>
      <c r="D409">
        <v>34.49</v>
      </c>
      <c r="E409">
        <v>33.130000000000003</v>
      </c>
      <c r="F409" t="s">
        <v>9227</v>
      </c>
      <c r="G409">
        <v>-1.7100000000000001E-2</v>
      </c>
    </row>
    <row r="410" spans="1:7" x14ac:dyDescent="0.25">
      <c r="A410" s="1">
        <v>44137</v>
      </c>
      <c r="B410">
        <v>33.99</v>
      </c>
      <c r="C410">
        <v>33.14</v>
      </c>
      <c r="D410">
        <v>34.450000000000003</v>
      </c>
      <c r="E410">
        <v>32.57</v>
      </c>
      <c r="F410" t="s">
        <v>9228</v>
      </c>
      <c r="G410">
        <v>4.2000000000000003E-2</v>
      </c>
    </row>
    <row r="411" spans="1:7" x14ac:dyDescent="0.25">
      <c r="A411" s="1">
        <v>44134</v>
      </c>
      <c r="B411">
        <v>32.619999999999997</v>
      </c>
      <c r="C411">
        <v>32.409999999999997</v>
      </c>
      <c r="D411">
        <v>33.14</v>
      </c>
      <c r="E411">
        <v>32.01</v>
      </c>
      <c r="F411" t="s">
        <v>9229</v>
      </c>
      <c r="G411">
        <v>-1.06E-2</v>
      </c>
    </row>
    <row r="412" spans="1:7" x14ac:dyDescent="0.25">
      <c r="A412" s="1">
        <v>44133</v>
      </c>
      <c r="B412">
        <v>32.97</v>
      </c>
      <c r="C412">
        <v>31.41</v>
      </c>
      <c r="D412">
        <v>33.130000000000003</v>
      </c>
      <c r="E412">
        <v>31.11</v>
      </c>
      <c r="F412" t="s">
        <v>9146</v>
      </c>
      <c r="G412">
        <v>4.4299999999999999E-2</v>
      </c>
    </row>
    <row r="413" spans="1:7" x14ac:dyDescent="0.25">
      <c r="A413" s="1">
        <v>44132</v>
      </c>
      <c r="B413">
        <v>31.57</v>
      </c>
      <c r="C413">
        <v>32.1</v>
      </c>
      <c r="D413">
        <v>32.380000000000003</v>
      </c>
      <c r="E413">
        <v>31.52</v>
      </c>
      <c r="F413" t="s">
        <v>9230</v>
      </c>
      <c r="G413">
        <v>-3.8100000000000002E-2</v>
      </c>
    </row>
    <row r="414" spans="1:7" x14ac:dyDescent="0.25">
      <c r="A414" s="1">
        <v>44131</v>
      </c>
      <c r="B414">
        <v>32.82</v>
      </c>
      <c r="C414">
        <v>33.15</v>
      </c>
      <c r="D414">
        <v>33.200000000000003</v>
      </c>
      <c r="E414">
        <v>32.700000000000003</v>
      </c>
      <c r="F414" t="s">
        <v>8905</v>
      </c>
      <c r="G414">
        <v>-1.5900000000000001E-2</v>
      </c>
    </row>
    <row r="415" spans="1:7" x14ac:dyDescent="0.25">
      <c r="A415" s="1">
        <v>44130</v>
      </c>
      <c r="B415">
        <v>33.35</v>
      </c>
      <c r="C415">
        <v>33.61</v>
      </c>
      <c r="D415">
        <v>33.770000000000003</v>
      </c>
      <c r="E415">
        <v>32.950000000000003</v>
      </c>
      <c r="F415" t="s">
        <v>9231</v>
      </c>
      <c r="G415">
        <v>-2.3699999999999999E-2</v>
      </c>
    </row>
    <row r="416" spans="1:7" x14ac:dyDescent="0.25">
      <c r="A416" s="1">
        <v>44127</v>
      </c>
      <c r="B416">
        <v>34.159999999999997</v>
      </c>
      <c r="C416">
        <v>34.97</v>
      </c>
      <c r="D416">
        <v>35.08</v>
      </c>
      <c r="E416">
        <v>33.86</v>
      </c>
      <c r="F416" t="s">
        <v>9232</v>
      </c>
      <c r="G416">
        <v>-2.01E-2</v>
      </c>
    </row>
    <row r="417" spans="1:7" x14ac:dyDescent="0.25">
      <c r="A417" s="1">
        <v>44126</v>
      </c>
      <c r="B417">
        <v>34.86</v>
      </c>
      <c r="C417">
        <v>33.18</v>
      </c>
      <c r="D417">
        <v>34.96</v>
      </c>
      <c r="E417">
        <v>33.020000000000003</v>
      </c>
      <c r="F417" t="s">
        <v>9233</v>
      </c>
      <c r="G417">
        <v>5.1299999999999998E-2</v>
      </c>
    </row>
    <row r="418" spans="1:7" x14ac:dyDescent="0.25">
      <c r="A418" s="1">
        <v>44125</v>
      </c>
      <c r="B418">
        <v>33.159999999999997</v>
      </c>
      <c r="C418">
        <v>33.51</v>
      </c>
      <c r="D418">
        <v>33.619999999999997</v>
      </c>
      <c r="E418">
        <v>33.14</v>
      </c>
      <c r="F418" t="s">
        <v>9234</v>
      </c>
      <c r="G418">
        <v>-1.6E-2</v>
      </c>
    </row>
    <row r="419" spans="1:7" x14ac:dyDescent="0.25">
      <c r="A419" s="1">
        <v>44124</v>
      </c>
      <c r="B419">
        <v>33.700000000000003</v>
      </c>
      <c r="C419">
        <v>33.659999999999997</v>
      </c>
      <c r="D419">
        <v>33.93</v>
      </c>
      <c r="E419">
        <v>33.33</v>
      </c>
      <c r="F419" t="s">
        <v>9235</v>
      </c>
      <c r="G419">
        <v>8.3999999999999995E-3</v>
      </c>
    </row>
    <row r="420" spans="1:7" x14ac:dyDescent="0.25">
      <c r="A420" s="1">
        <v>44123</v>
      </c>
      <c r="B420">
        <v>33.42</v>
      </c>
      <c r="C420">
        <v>34.1</v>
      </c>
      <c r="D420">
        <v>34.369999999999997</v>
      </c>
      <c r="E420">
        <v>33.39</v>
      </c>
      <c r="F420" t="s">
        <v>9236</v>
      </c>
      <c r="G420">
        <v>-1.9900000000000001E-2</v>
      </c>
    </row>
    <row r="421" spans="1:7" x14ac:dyDescent="0.25">
      <c r="A421" s="1">
        <v>44120</v>
      </c>
      <c r="B421">
        <v>34.1</v>
      </c>
      <c r="C421">
        <v>34.369999999999997</v>
      </c>
      <c r="D421">
        <v>34.64</v>
      </c>
      <c r="E421">
        <v>33.880000000000003</v>
      </c>
      <c r="F421" t="s">
        <v>9237</v>
      </c>
      <c r="G421">
        <v>-1.0200000000000001E-2</v>
      </c>
    </row>
    <row r="422" spans="1:7" x14ac:dyDescent="0.25">
      <c r="A422" s="1">
        <v>44119</v>
      </c>
      <c r="B422">
        <v>34.450000000000003</v>
      </c>
      <c r="C422">
        <v>33.700000000000003</v>
      </c>
      <c r="D422">
        <v>34.46</v>
      </c>
      <c r="E422">
        <v>33.270000000000003</v>
      </c>
      <c r="F422" t="s">
        <v>9130</v>
      </c>
      <c r="G422">
        <v>8.8000000000000005E-3</v>
      </c>
    </row>
    <row r="423" spans="1:7" x14ac:dyDescent="0.25">
      <c r="A423" s="1">
        <v>44118</v>
      </c>
      <c r="B423">
        <v>34.15</v>
      </c>
      <c r="C423">
        <v>34.06</v>
      </c>
      <c r="D423">
        <v>34.83</v>
      </c>
      <c r="E423">
        <v>34.03</v>
      </c>
      <c r="F423" t="s">
        <v>9238</v>
      </c>
      <c r="G423">
        <v>-2E-3</v>
      </c>
    </row>
    <row r="424" spans="1:7" x14ac:dyDescent="0.25">
      <c r="A424" s="1">
        <v>44117</v>
      </c>
      <c r="B424">
        <v>34.22</v>
      </c>
      <c r="C424">
        <v>34.729999999999997</v>
      </c>
      <c r="D424">
        <v>34.869999999999997</v>
      </c>
      <c r="E424">
        <v>34.1</v>
      </c>
      <c r="F424" t="s">
        <v>9239</v>
      </c>
      <c r="G424">
        <v>-1.18E-2</v>
      </c>
    </row>
    <row r="425" spans="1:7" x14ac:dyDescent="0.25">
      <c r="A425" s="1">
        <v>44116</v>
      </c>
      <c r="B425">
        <v>34.630000000000003</v>
      </c>
      <c r="C425">
        <v>34.54</v>
      </c>
      <c r="D425">
        <v>34.729999999999997</v>
      </c>
      <c r="E425">
        <v>34.229999999999997</v>
      </c>
      <c r="F425" t="s">
        <v>9240</v>
      </c>
      <c r="G425">
        <v>-3.2000000000000002E-3</v>
      </c>
    </row>
    <row r="426" spans="1:7" x14ac:dyDescent="0.25">
      <c r="A426" s="1">
        <v>44113</v>
      </c>
      <c r="B426">
        <v>34.74</v>
      </c>
      <c r="C426">
        <v>35.68</v>
      </c>
      <c r="D426">
        <v>35.950000000000003</v>
      </c>
      <c r="E426">
        <v>34.65</v>
      </c>
      <c r="F426" t="s">
        <v>9241</v>
      </c>
      <c r="G426">
        <v>-1.47E-2</v>
      </c>
    </row>
    <row r="427" spans="1:7" x14ac:dyDescent="0.25">
      <c r="A427" s="1">
        <v>44112</v>
      </c>
      <c r="B427">
        <v>35.26</v>
      </c>
      <c r="C427">
        <v>33.880000000000003</v>
      </c>
      <c r="D427">
        <v>35.340000000000003</v>
      </c>
      <c r="E427">
        <v>33.76</v>
      </c>
      <c r="F427" t="s">
        <v>9242</v>
      </c>
      <c r="G427">
        <v>5.2499999999999998E-2</v>
      </c>
    </row>
    <row r="428" spans="1:7" x14ac:dyDescent="0.25">
      <c r="A428" s="1">
        <v>44111</v>
      </c>
      <c r="B428">
        <v>33.5</v>
      </c>
      <c r="C428">
        <v>33.64</v>
      </c>
      <c r="D428">
        <v>33.74</v>
      </c>
      <c r="E428">
        <v>33.21</v>
      </c>
      <c r="F428" t="s">
        <v>9243</v>
      </c>
      <c r="G428">
        <v>3.3E-3</v>
      </c>
    </row>
    <row r="429" spans="1:7" x14ac:dyDescent="0.25">
      <c r="A429" s="1">
        <v>44110</v>
      </c>
      <c r="B429">
        <v>33.39</v>
      </c>
      <c r="C429">
        <v>34.119999999999997</v>
      </c>
      <c r="D429">
        <v>34.42</v>
      </c>
      <c r="E429">
        <v>33.31</v>
      </c>
      <c r="F429" t="s">
        <v>9244</v>
      </c>
      <c r="G429">
        <v>-1.04E-2</v>
      </c>
    </row>
    <row r="430" spans="1:7" x14ac:dyDescent="0.25">
      <c r="A430" s="1">
        <v>44109</v>
      </c>
      <c r="B430">
        <v>33.74</v>
      </c>
      <c r="C430">
        <v>33.32</v>
      </c>
      <c r="D430">
        <v>33.75</v>
      </c>
      <c r="E430">
        <v>33.17</v>
      </c>
      <c r="F430" t="s">
        <v>9245</v>
      </c>
      <c r="G430">
        <v>2.3E-2</v>
      </c>
    </row>
    <row r="431" spans="1:7" x14ac:dyDescent="0.25">
      <c r="A431" s="1">
        <v>44106</v>
      </c>
      <c r="B431">
        <v>32.979999999999997</v>
      </c>
      <c r="C431">
        <v>32.25</v>
      </c>
      <c r="D431">
        <v>33.35</v>
      </c>
      <c r="E431">
        <v>32.21</v>
      </c>
      <c r="F431" t="s">
        <v>9246</v>
      </c>
      <c r="G431">
        <v>-4.4999999999999997E-3</v>
      </c>
    </row>
    <row r="432" spans="1:7" x14ac:dyDescent="0.25">
      <c r="A432" s="1">
        <v>44105</v>
      </c>
      <c r="B432">
        <v>33.130000000000003</v>
      </c>
      <c r="C432">
        <v>33.79</v>
      </c>
      <c r="D432">
        <v>34.1</v>
      </c>
      <c r="E432">
        <v>32.94</v>
      </c>
      <c r="F432" t="s">
        <v>9247</v>
      </c>
      <c r="G432">
        <v>-3.5000000000000003E-2</v>
      </c>
    </row>
    <row r="433" spans="1:7" x14ac:dyDescent="0.25">
      <c r="A433" s="1">
        <v>44104</v>
      </c>
      <c r="B433">
        <v>34.33</v>
      </c>
      <c r="C433">
        <v>34.64</v>
      </c>
      <c r="D433">
        <v>34.92</v>
      </c>
      <c r="E433">
        <v>34.130000000000003</v>
      </c>
      <c r="F433" t="s">
        <v>9248</v>
      </c>
      <c r="G433">
        <v>1.5E-3</v>
      </c>
    </row>
    <row r="434" spans="1:7" x14ac:dyDescent="0.25">
      <c r="A434" s="1">
        <v>44103</v>
      </c>
      <c r="B434">
        <v>34.28</v>
      </c>
      <c r="C434">
        <v>35</v>
      </c>
      <c r="D434">
        <v>35.11</v>
      </c>
      <c r="E434">
        <v>33.99</v>
      </c>
      <c r="F434" t="s">
        <v>9106</v>
      </c>
      <c r="G434">
        <v>-2.92E-2</v>
      </c>
    </row>
    <row r="435" spans="1:7" x14ac:dyDescent="0.25">
      <c r="A435" s="1">
        <v>44102</v>
      </c>
      <c r="B435">
        <v>35.31</v>
      </c>
      <c r="C435">
        <v>35.14</v>
      </c>
      <c r="D435">
        <v>35.9</v>
      </c>
      <c r="E435">
        <v>35.090000000000003</v>
      </c>
      <c r="F435" t="s">
        <v>9249</v>
      </c>
      <c r="G435">
        <v>1.9300000000000001E-2</v>
      </c>
    </row>
    <row r="436" spans="1:7" x14ac:dyDescent="0.25">
      <c r="A436" s="1">
        <v>44099</v>
      </c>
      <c r="B436">
        <v>34.64</v>
      </c>
      <c r="C436">
        <v>34</v>
      </c>
      <c r="D436">
        <v>34.94</v>
      </c>
      <c r="E436">
        <v>33.880000000000003</v>
      </c>
      <c r="F436" t="s">
        <v>9250</v>
      </c>
      <c r="G436">
        <v>9.2999999999999992E-3</v>
      </c>
    </row>
    <row r="437" spans="1:7" x14ac:dyDescent="0.25">
      <c r="A437" s="1">
        <v>44098</v>
      </c>
      <c r="B437">
        <v>34.32</v>
      </c>
      <c r="C437">
        <v>34.4</v>
      </c>
      <c r="D437">
        <v>34.82</v>
      </c>
      <c r="E437">
        <v>33.76</v>
      </c>
      <c r="F437" t="s">
        <v>9251</v>
      </c>
      <c r="G437">
        <v>-2E-3</v>
      </c>
    </row>
    <row r="438" spans="1:7" x14ac:dyDescent="0.25">
      <c r="A438" s="1">
        <v>44097</v>
      </c>
      <c r="B438">
        <v>34.39</v>
      </c>
      <c r="C438">
        <v>35.65</v>
      </c>
      <c r="D438">
        <v>35.79</v>
      </c>
      <c r="E438">
        <v>34.35</v>
      </c>
      <c r="F438" t="s">
        <v>9252</v>
      </c>
      <c r="G438">
        <v>-3.2099999999999997E-2</v>
      </c>
    </row>
    <row r="439" spans="1:7" x14ac:dyDescent="0.25">
      <c r="A439" s="1">
        <v>44096</v>
      </c>
      <c r="B439">
        <v>35.53</v>
      </c>
      <c r="C439">
        <v>36.46</v>
      </c>
      <c r="D439">
        <v>36.840000000000003</v>
      </c>
      <c r="E439">
        <v>35.47</v>
      </c>
      <c r="F439" t="s">
        <v>9253</v>
      </c>
      <c r="G439">
        <v>-2.47E-2</v>
      </c>
    </row>
    <row r="440" spans="1:7" x14ac:dyDescent="0.25">
      <c r="A440" s="1">
        <v>44095</v>
      </c>
      <c r="B440">
        <v>36.43</v>
      </c>
      <c r="C440">
        <v>36.43</v>
      </c>
      <c r="D440">
        <v>36.71</v>
      </c>
      <c r="E440">
        <v>35.68</v>
      </c>
      <c r="F440" t="s">
        <v>9254</v>
      </c>
      <c r="G440">
        <v>-2.0400000000000001E-2</v>
      </c>
    </row>
    <row r="441" spans="1:7" x14ac:dyDescent="0.25">
      <c r="A441" s="1">
        <v>44092</v>
      </c>
      <c r="B441">
        <v>37.19</v>
      </c>
      <c r="C441">
        <v>37.53</v>
      </c>
      <c r="D441">
        <v>37.82</v>
      </c>
      <c r="E441">
        <v>36.700000000000003</v>
      </c>
      <c r="F441" t="s">
        <v>9255</v>
      </c>
      <c r="G441">
        <v>-1.61E-2</v>
      </c>
    </row>
    <row r="442" spans="1:7" x14ac:dyDescent="0.25">
      <c r="A442" s="1">
        <v>44091</v>
      </c>
      <c r="B442">
        <v>37.799999999999997</v>
      </c>
      <c r="C442">
        <v>37.35</v>
      </c>
      <c r="D442">
        <v>37.979999999999997</v>
      </c>
      <c r="E442">
        <v>36.97</v>
      </c>
      <c r="F442" t="s">
        <v>9256</v>
      </c>
      <c r="G442">
        <v>-2.9999999999999997E-4</v>
      </c>
    </row>
    <row r="443" spans="1:7" x14ac:dyDescent="0.25">
      <c r="A443" s="1">
        <v>44090</v>
      </c>
      <c r="B443">
        <v>37.81</v>
      </c>
      <c r="C443">
        <v>36.46</v>
      </c>
      <c r="D443">
        <v>38.15</v>
      </c>
      <c r="E443">
        <v>36.270000000000003</v>
      </c>
      <c r="F443" t="s">
        <v>9257</v>
      </c>
      <c r="G443">
        <v>4.2500000000000003E-2</v>
      </c>
    </row>
    <row r="444" spans="1:7" x14ac:dyDescent="0.25">
      <c r="A444" s="1">
        <v>44089</v>
      </c>
      <c r="B444">
        <v>36.270000000000003</v>
      </c>
      <c r="C444">
        <v>36.799999999999997</v>
      </c>
      <c r="D444">
        <v>37.380000000000003</v>
      </c>
      <c r="E444">
        <v>36.21</v>
      </c>
      <c r="F444" t="s">
        <v>9258</v>
      </c>
      <c r="G444">
        <v>-1.06E-2</v>
      </c>
    </row>
    <row r="445" spans="1:7" x14ac:dyDescent="0.25">
      <c r="A445" s="1">
        <v>44088</v>
      </c>
      <c r="B445">
        <v>36.659999999999997</v>
      </c>
      <c r="C445">
        <v>36.909999999999997</v>
      </c>
      <c r="D445">
        <v>37.01</v>
      </c>
      <c r="E445">
        <v>36.49</v>
      </c>
      <c r="F445" t="s">
        <v>9259</v>
      </c>
      <c r="G445">
        <v>-6.4999999999999997E-3</v>
      </c>
    </row>
    <row r="446" spans="1:7" x14ac:dyDescent="0.25">
      <c r="A446" s="1">
        <v>44085</v>
      </c>
      <c r="B446">
        <v>36.9</v>
      </c>
      <c r="C446">
        <v>37.119999999999997</v>
      </c>
      <c r="D446">
        <v>37.31</v>
      </c>
      <c r="E446">
        <v>36.49</v>
      </c>
      <c r="F446" t="s">
        <v>9115</v>
      </c>
      <c r="G446">
        <v>-2.7000000000000001E-3</v>
      </c>
    </row>
    <row r="447" spans="1:7" x14ac:dyDescent="0.25">
      <c r="A447" s="1">
        <v>44084</v>
      </c>
      <c r="B447">
        <v>37</v>
      </c>
      <c r="C447">
        <v>38.270000000000003</v>
      </c>
      <c r="D447">
        <v>38.369999999999997</v>
      </c>
      <c r="E447">
        <v>36.9</v>
      </c>
      <c r="F447" t="s">
        <v>9260</v>
      </c>
      <c r="G447">
        <v>-2.5000000000000001E-2</v>
      </c>
    </row>
    <row r="448" spans="1:7" x14ac:dyDescent="0.25">
      <c r="A448" s="1">
        <v>44083</v>
      </c>
      <c r="B448">
        <v>37.950000000000003</v>
      </c>
      <c r="C448">
        <v>38.35</v>
      </c>
      <c r="D448">
        <v>38.840000000000003</v>
      </c>
      <c r="E448">
        <v>37.92</v>
      </c>
      <c r="F448" t="s">
        <v>9261</v>
      </c>
      <c r="G448">
        <v>-6.0000000000000001E-3</v>
      </c>
    </row>
    <row r="449" spans="1:7" x14ac:dyDescent="0.25">
      <c r="A449" s="1">
        <v>44082</v>
      </c>
      <c r="B449">
        <v>38.18</v>
      </c>
      <c r="C449">
        <v>38.25</v>
      </c>
      <c r="D449">
        <v>38.68</v>
      </c>
      <c r="E449">
        <v>37.35</v>
      </c>
      <c r="F449" t="s">
        <v>9262</v>
      </c>
      <c r="G449">
        <v>-2.3E-2</v>
      </c>
    </row>
    <row r="450" spans="1:7" x14ac:dyDescent="0.25">
      <c r="A450" s="1">
        <v>44078</v>
      </c>
      <c r="B450">
        <v>39.08</v>
      </c>
      <c r="C450">
        <v>39.46</v>
      </c>
      <c r="D450">
        <v>39.79</v>
      </c>
      <c r="E450">
        <v>38.65</v>
      </c>
      <c r="F450" t="s">
        <v>9263</v>
      </c>
      <c r="G450">
        <v>-8.0000000000000004E-4</v>
      </c>
    </row>
    <row r="451" spans="1:7" x14ac:dyDescent="0.25">
      <c r="A451" s="1">
        <v>44077</v>
      </c>
      <c r="B451">
        <v>39.11</v>
      </c>
      <c r="C451">
        <v>39.200000000000003</v>
      </c>
      <c r="D451">
        <v>40.03</v>
      </c>
      <c r="E451">
        <v>38.880000000000003</v>
      </c>
      <c r="F451" t="s">
        <v>9264</v>
      </c>
      <c r="G451">
        <v>-2E-3</v>
      </c>
    </row>
    <row r="452" spans="1:7" x14ac:dyDescent="0.25">
      <c r="A452" s="1">
        <v>44076</v>
      </c>
      <c r="B452">
        <v>39.19</v>
      </c>
      <c r="C452">
        <v>39.229999999999997</v>
      </c>
      <c r="D452">
        <v>39.72</v>
      </c>
      <c r="E452">
        <v>38.950000000000003</v>
      </c>
      <c r="F452" t="s">
        <v>9265</v>
      </c>
      <c r="G452">
        <v>-6.1000000000000004E-3</v>
      </c>
    </row>
    <row r="453" spans="1:7" x14ac:dyDescent="0.25">
      <c r="A453" s="1">
        <v>44075</v>
      </c>
      <c r="B453">
        <v>39.43</v>
      </c>
      <c r="C453">
        <v>39.75</v>
      </c>
      <c r="D453">
        <v>39.75</v>
      </c>
      <c r="E453">
        <v>39.049999999999997</v>
      </c>
      <c r="F453" t="s">
        <v>9266</v>
      </c>
      <c r="G453">
        <v>-1.2800000000000001E-2</v>
      </c>
    </row>
    <row r="454" spans="1:7" x14ac:dyDescent="0.25">
      <c r="A454" s="1">
        <v>44074</v>
      </c>
      <c r="B454">
        <v>39.94</v>
      </c>
      <c r="C454">
        <v>40.64</v>
      </c>
      <c r="D454">
        <v>40.72</v>
      </c>
      <c r="E454">
        <v>39.9</v>
      </c>
      <c r="F454" t="s">
        <v>9267</v>
      </c>
      <c r="G454">
        <v>-1.84E-2</v>
      </c>
    </row>
    <row r="455" spans="1:7" x14ac:dyDescent="0.25">
      <c r="A455" s="1">
        <v>44071</v>
      </c>
      <c r="B455">
        <v>40.69</v>
      </c>
      <c r="C455">
        <v>39.840000000000003</v>
      </c>
      <c r="D455">
        <v>40.92</v>
      </c>
      <c r="E455">
        <v>39.76</v>
      </c>
      <c r="F455" t="s">
        <v>9268</v>
      </c>
      <c r="G455">
        <v>2.3900000000000001E-2</v>
      </c>
    </row>
    <row r="456" spans="1:7" x14ac:dyDescent="0.25">
      <c r="A456" s="1">
        <v>44070</v>
      </c>
      <c r="B456">
        <v>39.74</v>
      </c>
      <c r="C456">
        <v>40</v>
      </c>
      <c r="D456">
        <v>40.299999999999997</v>
      </c>
      <c r="E456">
        <v>39.299999999999997</v>
      </c>
      <c r="F456" t="s">
        <v>9269</v>
      </c>
      <c r="G456">
        <v>-6.7000000000000002E-3</v>
      </c>
    </row>
    <row r="457" spans="1:7" x14ac:dyDescent="0.25">
      <c r="A457" s="1">
        <v>44069</v>
      </c>
      <c r="B457">
        <v>40.01</v>
      </c>
      <c r="C457">
        <v>40.64</v>
      </c>
      <c r="D457">
        <v>40.840000000000003</v>
      </c>
      <c r="E457">
        <v>40</v>
      </c>
      <c r="F457" t="s">
        <v>9270</v>
      </c>
      <c r="G457">
        <v>-2.1299999999999999E-2</v>
      </c>
    </row>
    <row r="458" spans="1:7" x14ac:dyDescent="0.25">
      <c r="A458" s="1">
        <v>44068</v>
      </c>
      <c r="B458">
        <v>40.880000000000003</v>
      </c>
      <c r="C458">
        <v>41.66</v>
      </c>
      <c r="D458">
        <v>42.06</v>
      </c>
      <c r="E458">
        <v>40.700000000000003</v>
      </c>
      <c r="F458" t="s">
        <v>9271</v>
      </c>
      <c r="G458">
        <v>-3.1699999999999999E-2</v>
      </c>
    </row>
    <row r="459" spans="1:7" x14ac:dyDescent="0.25">
      <c r="A459" s="1">
        <v>44067</v>
      </c>
      <c r="B459">
        <v>42.22</v>
      </c>
      <c r="C459">
        <v>41.28</v>
      </c>
      <c r="D459">
        <v>42.51</v>
      </c>
      <c r="E459">
        <v>41.09</v>
      </c>
      <c r="F459" t="s">
        <v>9061</v>
      </c>
      <c r="G459">
        <v>2.9499999999999998E-2</v>
      </c>
    </row>
    <row r="460" spans="1:7" x14ac:dyDescent="0.25">
      <c r="A460" s="1">
        <v>44064</v>
      </c>
      <c r="B460">
        <v>41.01</v>
      </c>
      <c r="C460">
        <v>41.3</v>
      </c>
      <c r="D460">
        <v>41.34</v>
      </c>
      <c r="E460">
        <v>40.71</v>
      </c>
      <c r="F460" t="s">
        <v>9272</v>
      </c>
      <c r="G460">
        <v>-7.4999999999999997E-3</v>
      </c>
    </row>
    <row r="461" spans="1:7" x14ac:dyDescent="0.25">
      <c r="A461" s="1">
        <v>44063</v>
      </c>
      <c r="B461">
        <v>41.32</v>
      </c>
      <c r="C461">
        <v>41.69</v>
      </c>
      <c r="D461">
        <v>41.88</v>
      </c>
      <c r="E461">
        <v>41.3</v>
      </c>
      <c r="F461" t="s">
        <v>9273</v>
      </c>
      <c r="G461">
        <v>-1.5299999999999999E-2</v>
      </c>
    </row>
    <row r="462" spans="1:7" x14ac:dyDescent="0.25">
      <c r="A462" s="1">
        <v>44062</v>
      </c>
      <c r="B462">
        <v>41.96</v>
      </c>
      <c r="C462">
        <v>42.35</v>
      </c>
      <c r="D462">
        <v>42.66</v>
      </c>
      <c r="E462">
        <v>41.87</v>
      </c>
      <c r="F462" t="s">
        <v>9274</v>
      </c>
      <c r="G462">
        <v>-1.11E-2</v>
      </c>
    </row>
    <row r="463" spans="1:7" x14ac:dyDescent="0.25">
      <c r="A463" s="1">
        <v>44061</v>
      </c>
      <c r="B463">
        <v>42.43</v>
      </c>
      <c r="C463">
        <v>42.59</v>
      </c>
      <c r="D463">
        <v>43.19</v>
      </c>
      <c r="E463">
        <v>42.29</v>
      </c>
      <c r="F463" t="s">
        <v>9275</v>
      </c>
      <c r="G463">
        <v>-4.8999999999999998E-3</v>
      </c>
    </row>
    <row r="464" spans="1:7" x14ac:dyDescent="0.25">
      <c r="A464" s="1">
        <v>44060</v>
      </c>
      <c r="B464">
        <v>42.64</v>
      </c>
      <c r="C464">
        <v>43.17</v>
      </c>
      <c r="D464">
        <v>43.17</v>
      </c>
      <c r="E464">
        <v>42.47</v>
      </c>
      <c r="F464" t="s">
        <v>9276</v>
      </c>
      <c r="G464">
        <v>-1.2999999999999999E-2</v>
      </c>
    </row>
    <row r="465" spans="1:7" x14ac:dyDescent="0.25">
      <c r="A465" s="1">
        <v>44057</v>
      </c>
      <c r="B465">
        <v>43.2</v>
      </c>
      <c r="C465">
        <v>42.6</v>
      </c>
      <c r="D465">
        <v>43.28</v>
      </c>
      <c r="E465">
        <v>42.41</v>
      </c>
      <c r="F465" t="s">
        <v>9277</v>
      </c>
      <c r="G465">
        <v>4.4000000000000003E-3</v>
      </c>
    </row>
    <row r="466" spans="1:7" x14ac:dyDescent="0.25">
      <c r="A466" s="1">
        <v>44056</v>
      </c>
      <c r="B466">
        <v>43.01</v>
      </c>
      <c r="C466">
        <v>43.5</v>
      </c>
      <c r="D466">
        <v>43.87</v>
      </c>
      <c r="E466">
        <v>42.92</v>
      </c>
      <c r="F466" t="s">
        <v>9278</v>
      </c>
      <c r="G466">
        <v>-2.4500000000000001E-2</v>
      </c>
    </row>
    <row r="467" spans="1:7" x14ac:dyDescent="0.25">
      <c r="A467" s="1">
        <v>44055</v>
      </c>
      <c r="B467">
        <v>44.09</v>
      </c>
      <c r="C467">
        <v>44.46</v>
      </c>
      <c r="D467">
        <v>44.94</v>
      </c>
      <c r="E467">
        <v>43.63</v>
      </c>
      <c r="F467" t="s">
        <v>9279</v>
      </c>
      <c r="G467">
        <v>-1.9599999999999999E-2</v>
      </c>
    </row>
    <row r="468" spans="1:7" x14ac:dyDescent="0.25">
      <c r="A468" s="1">
        <v>44054</v>
      </c>
      <c r="B468">
        <v>44.97</v>
      </c>
      <c r="C468">
        <v>45.5</v>
      </c>
      <c r="D468">
        <v>46.42</v>
      </c>
      <c r="E468">
        <v>44.73</v>
      </c>
      <c r="F468" t="s">
        <v>9280</v>
      </c>
      <c r="G468">
        <v>1.03E-2</v>
      </c>
    </row>
    <row r="469" spans="1:7" x14ac:dyDescent="0.25">
      <c r="A469" s="1">
        <v>44053</v>
      </c>
      <c r="B469">
        <v>44.51</v>
      </c>
      <c r="C469">
        <v>43.99</v>
      </c>
      <c r="D469">
        <v>44.6</v>
      </c>
      <c r="E469">
        <v>43.59</v>
      </c>
      <c r="F469" t="s">
        <v>9281</v>
      </c>
      <c r="G469">
        <v>2.46E-2</v>
      </c>
    </row>
    <row r="470" spans="1:7" x14ac:dyDescent="0.25">
      <c r="A470" s="1">
        <v>44050</v>
      </c>
      <c r="B470">
        <v>43.44</v>
      </c>
      <c r="C470">
        <v>43.23</v>
      </c>
      <c r="D470">
        <v>43.52</v>
      </c>
      <c r="E470">
        <v>42.81</v>
      </c>
      <c r="F470" t="s">
        <v>9282</v>
      </c>
      <c r="G470">
        <v>-4.5999999999999999E-3</v>
      </c>
    </row>
    <row r="471" spans="1:7" x14ac:dyDescent="0.25">
      <c r="A471" s="1">
        <v>44049</v>
      </c>
      <c r="B471">
        <v>43.64</v>
      </c>
      <c r="C471">
        <v>43.4</v>
      </c>
      <c r="D471">
        <v>43.9</v>
      </c>
      <c r="E471">
        <v>43.25</v>
      </c>
      <c r="F471" t="s">
        <v>9283</v>
      </c>
      <c r="G471">
        <v>-4.7999999999999996E-3</v>
      </c>
    </row>
    <row r="472" spans="1:7" x14ac:dyDescent="0.25">
      <c r="A472" s="1">
        <v>44048</v>
      </c>
      <c r="B472">
        <v>43.85</v>
      </c>
      <c r="C472">
        <v>44.15</v>
      </c>
      <c r="D472">
        <v>44.31</v>
      </c>
      <c r="E472">
        <v>43.53</v>
      </c>
      <c r="F472" t="s">
        <v>9284</v>
      </c>
      <c r="G472">
        <v>8.6999999999999994E-3</v>
      </c>
    </row>
    <row r="473" spans="1:7" x14ac:dyDescent="0.25">
      <c r="A473" s="1">
        <v>44047</v>
      </c>
      <c r="B473">
        <v>43.47</v>
      </c>
      <c r="C473">
        <v>42.34</v>
      </c>
      <c r="D473">
        <v>43.6</v>
      </c>
      <c r="E473">
        <v>42.24</v>
      </c>
      <c r="F473" t="s">
        <v>9285</v>
      </c>
      <c r="G473">
        <v>2.8899999999999999E-2</v>
      </c>
    </row>
    <row r="474" spans="1:7" x14ac:dyDescent="0.25">
      <c r="A474" s="1">
        <v>44046</v>
      </c>
      <c r="B474">
        <v>42.25</v>
      </c>
      <c r="C474">
        <v>42.05</v>
      </c>
      <c r="D474">
        <v>42.5</v>
      </c>
      <c r="E474">
        <v>41.47</v>
      </c>
      <c r="F474" t="s">
        <v>9235</v>
      </c>
      <c r="G474">
        <v>4.0000000000000001E-3</v>
      </c>
    </row>
    <row r="475" spans="1:7" x14ac:dyDescent="0.25">
      <c r="A475" s="1">
        <v>44043</v>
      </c>
      <c r="B475">
        <v>42.08</v>
      </c>
      <c r="C475">
        <v>41.16</v>
      </c>
      <c r="D475">
        <v>42.17</v>
      </c>
      <c r="E475">
        <v>40.909999999999997</v>
      </c>
      <c r="F475" t="s">
        <v>9286</v>
      </c>
      <c r="G475">
        <v>5.0000000000000001E-3</v>
      </c>
    </row>
    <row r="476" spans="1:7" x14ac:dyDescent="0.25">
      <c r="A476" s="1">
        <v>44042</v>
      </c>
      <c r="B476">
        <v>41.87</v>
      </c>
      <c r="C476">
        <v>43.13</v>
      </c>
      <c r="D476">
        <v>43.18</v>
      </c>
      <c r="E476">
        <v>41.83</v>
      </c>
      <c r="F476" t="s">
        <v>9287</v>
      </c>
      <c r="G476">
        <v>-4.9099999999999998E-2</v>
      </c>
    </row>
    <row r="477" spans="1:7" x14ac:dyDescent="0.25">
      <c r="A477" s="1">
        <v>44041</v>
      </c>
      <c r="B477">
        <v>44.03</v>
      </c>
      <c r="C477">
        <v>43.71</v>
      </c>
      <c r="D477">
        <v>44.09</v>
      </c>
      <c r="E477">
        <v>43.34</v>
      </c>
      <c r="F477" t="s">
        <v>9288</v>
      </c>
      <c r="G477">
        <v>1.0999999999999999E-2</v>
      </c>
    </row>
    <row r="478" spans="1:7" x14ac:dyDescent="0.25">
      <c r="A478" s="1">
        <v>44040</v>
      </c>
      <c r="B478">
        <v>43.55</v>
      </c>
      <c r="C478">
        <v>43.91</v>
      </c>
      <c r="D478">
        <v>44.25</v>
      </c>
      <c r="E478">
        <v>43.46</v>
      </c>
      <c r="F478" t="s">
        <v>9289</v>
      </c>
      <c r="G478">
        <v>-1.18E-2</v>
      </c>
    </row>
    <row r="479" spans="1:7" x14ac:dyDescent="0.25">
      <c r="A479" s="1">
        <v>44039</v>
      </c>
      <c r="B479">
        <v>44.07</v>
      </c>
      <c r="C479">
        <v>43.23</v>
      </c>
      <c r="D479">
        <v>44.09</v>
      </c>
      <c r="E479">
        <v>42.97</v>
      </c>
      <c r="F479" t="s">
        <v>9290</v>
      </c>
      <c r="G479">
        <v>1.47E-2</v>
      </c>
    </row>
    <row r="480" spans="1:7" x14ac:dyDescent="0.25">
      <c r="A480" s="1">
        <v>44036</v>
      </c>
      <c r="B480">
        <v>43.43</v>
      </c>
      <c r="C480">
        <v>43.88</v>
      </c>
      <c r="D480">
        <v>44.42</v>
      </c>
      <c r="E480">
        <v>43.19</v>
      </c>
      <c r="F480" t="s">
        <v>9291</v>
      </c>
      <c r="G480">
        <v>-6.1999999999999998E-3</v>
      </c>
    </row>
    <row r="481" spans="1:7" x14ac:dyDescent="0.25">
      <c r="A481" s="1">
        <v>44035</v>
      </c>
      <c r="B481">
        <v>43.7</v>
      </c>
      <c r="C481">
        <v>43.4</v>
      </c>
      <c r="D481">
        <v>43.82</v>
      </c>
      <c r="E481">
        <v>43.02</v>
      </c>
      <c r="F481" t="s">
        <v>9292</v>
      </c>
      <c r="G481">
        <v>2.0999999999999999E-3</v>
      </c>
    </row>
    <row r="482" spans="1:7" x14ac:dyDescent="0.25">
      <c r="A482" s="1">
        <v>44034</v>
      </c>
      <c r="B482">
        <v>43.61</v>
      </c>
      <c r="C482">
        <v>44.15</v>
      </c>
      <c r="D482">
        <v>44.15</v>
      </c>
      <c r="E482">
        <v>43.37</v>
      </c>
      <c r="F482" t="s">
        <v>9293</v>
      </c>
      <c r="G482">
        <v>-2.3300000000000001E-2</v>
      </c>
    </row>
    <row r="483" spans="1:7" x14ac:dyDescent="0.25">
      <c r="A483" s="1">
        <v>44033</v>
      </c>
      <c r="B483">
        <v>44.65</v>
      </c>
      <c r="C483">
        <v>43.15</v>
      </c>
      <c r="D483">
        <v>45.19</v>
      </c>
      <c r="E483">
        <v>43.11</v>
      </c>
      <c r="F483" t="s">
        <v>9294</v>
      </c>
      <c r="G483">
        <v>5.0599999999999999E-2</v>
      </c>
    </row>
    <row r="484" spans="1:7" x14ac:dyDescent="0.25">
      <c r="A484" s="1">
        <v>44032</v>
      </c>
      <c r="B484">
        <v>42.5</v>
      </c>
      <c r="C484">
        <v>43.21</v>
      </c>
      <c r="D484">
        <v>43.51</v>
      </c>
      <c r="E484">
        <v>42.48</v>
      </c>
      <c r="F484" t="s">
        <v>9290</v>
      </c>
      <c r="G484">
        <v>-2.3400000000000001E-2</v>
      </c>
    </row>
    <row r="485" spans="1:7" x14ac:dyDescent="0.25">
      <c r="A485" s="1">
        <v>44029</v>
      </c>
      <c r="B485">
        <v>43.52</v>
      </c>
      <c r="C485">
        <v>44.33</v>
      </c>
      <c r="D485">
        <v>44.69</v>
      </c>
      <c r="E485">
        <v>43.39</v>
      </c>
      <c r="F485" t="s">
        <v>9295</v>
      </c>
      <c r="G485">
        <v>-1.72E-2</v>
      </c>
    </row>
    <row r="486" spans="1:7" x14ac:dyDescent="0.25">
      <c r="A486" s="1">
        <v>44028</v>
      </c>
      <c r="B486">
        <v>44.28</v>
      </c>
      <c r="C486">
        <v>44.31</v>
      </c>
      <c r="D486">
        <v>44.81</v>
      </c>
      <c r="E486">
        <v>43.79</v>
      </c>
      <c r="F486" t="s">
        <v>9296</v>
      </c>
      <c r="G486">
        <v>-7.7999999999999996E-3</v>
      </c>
    </row>
    <row r="487" spans="1:7" x14ac:dyDescent="0.25">
      <c r="A487" s="1">
        <v>44027</v>
      </c>
      <c r="B487">
        <v>44.63</v>
      </c>
      <c r="C487">
        <v>45.03</v>
      </c>
      <c r="D487">
        <v>45.09</v>
      </c>
      <c r="E487">
        <v>44.21</v>
      </c>
      <c r="F487" t="s">
        <v>9297</v>
      </c>
      <c r="G487">
        <v>1.2699999999999999E-2</v>
      </c>
    </row>
    <row r="488" spans="1:7" x14ac:dyDescent="0.25">
      <c r="A488" s="1">
        <v>44026</v>
      </c>
      <c r="B488">
        <v>44.07</v>
      </c>
      <c r="C488">
        <v>42.53</v>
      </c>
      <c r="D488">
        <v>44.19</v>
      </c>
      <c r="E488">
        <v>42.26</v>
      </c>
      <c r="F488" t="s">
        <v>9298</v>
      </c>
      <c r="G488">
        <v>3.3099999999999997E-2</v>
      </c>
    </row>
    <row r="489" spans="1:7" x14ac:dyDescent="0.25">
      <c r="A489" s="1">
        <v>44025</v>
      </c>
      <c r="B489">
        <v>42.66</v>
      </c>
      <c r="C489">
        <v>42.98</v>
      </c>
      <c r="D489">
        <v>43.29</v>
      </c>
      <c r="E489">
        <v>42.23</v>
      </c>
      <c r="F489" t="s">
        <v>9299</v>
      </c>
      <c r="G489">
        <v>2.0000000000000001E-4</v>
      </c>
    </row>
    <row r="490" spans="1:7" x14ac:dyDescent="0.25">
      <c r="A490" s="1">
        <v>44022</v>
      </c>
      <c r="B490">
        <v>42.65</v>
      </c>
      <c r="C490">
        <v>41.12</v>
      </c>
      <c r="D490">
        <v>42.71</v>
      </c>
      <c r="E490">
        <v>41.1</v>
      </c>
      <c r="F490" t="s">
        <v>9300</v>
      </c>
      <c r="G490">
        <v>3.1199999999999999E-2</v>
      </c>
    </row>
    <row r="491" spans="1:7" x14ac:dyDescent="0.25">
      <c r="A491" s="1">
        <v>44021</v>
      </c>
      <c r="B491">
        <v>41.36</v>
      </c>
      <c r="C491">
        <v>42.9</v>
      </c>
      <c r="D491">
        <v>43.1</v>
      </c>
      <c r="E491">
        <v>41.29</v>
      </c>
      <c r="F491" t="s">
        <v>9301</v>
      </c>
      <c r="G491">
        <v>-4.1300000000000003E-2</v>
      </c>
    </row>
    <row r="492" spans="1:7" x14ac:dyDescent="0.25">
      <c r="A492" s="1">
        <v>44020</v>
      </c>
      <c r="B492">
        <v>43.14</v>
      </c>
      <c r="C492">
        <v>43.15</v>
      </c>
      <c r="D492">
        <v>43.93</v>
      </c>
      <c r="E492">
        <v>42.84</v>
      </c>
      <c r="F492" t="s">
        <v>9302</v>
      </c>
      <c r="G492">
        <v>-2.3E-3</v>
      </c>
    </row>
    <row r="493" spans="1:7" x14ac:dyDescent="0.25">
      <c r="A493" s="1">
        <v>44019</v>
      </c>
      <c r="B493">
        <v>43.24</v>
      </c>
      <c r="C493">
        <v>43.9</v>
      </c>
      <c r="D493">
        <v>44</v>
      </c>
      <c r="E493">
        <v>43.11</v>
      </c>
      <c r="F493" t="s">
        <v>9303</v>
      </c>
      <c r="G493">
        <v>-2.5899999999999999E-2</v>
      </c>
    </row>
    <row r="494" spans="1:7" x14ac:dyDescent="0.25">
      <c r="A494" s="1">
        <v>44018</v>
      </c>
      <c r="B494">
        <v>44.39</v>
      </c>
      <c r="C494">
        <v>44.67</v>
      </c>
      <c r="D494">
        <v>45.08</v>
      </c>
      <c r="E494">
        <v>43.84</v>
      </c>
      <c r="F494" t="s">
        <v>9304</v>
      </c>
      <c r="G494">
        <v>7.0000000000000001E-3</v>
      </c>
    </row>
    <row r="495" spans="1:7" x14ac:dyDescent="0.25">
      <c r="A495" s="1">
        <v>44014</v>
      </c>
      <c r="B495">
        <v>44.08</v>
      </c>
      <c r="C495">
        <v>44.62</v>
      </c>
      <c r="D495">
        <v>45.19</v>
      </c>
      <c r="E495">
        <v>43.93</v>
      </c>
      <c r="F495" t="s">
        <v>9305</v>
      </c>
      <c r="G495">
        <v>8.5000000000000006E-3</v>
      </c>
    </row>
    <row r="496" spans="1:7" x14ac:dyDescent="0.25">
      <c r="A496" s="1">
        <v>44013</v>
      </c>
      <c r="B496">
        <v>43.71</v>
      </c>
      <c r="C496">
        <v>44.49</v>
      </c>
      <c r="D496">
        <v>45.38</v>
      </c>
      <c r="E496">
        <v>43.67</v>
      </c>
      <c r="F496" t="s">
        <v>9306</v>
      </c>
      <c r="G496">
        <v>-2.2599999999999999E-2</v>
      </c>
    </row>
    <row r="497" spans="1:7" x14ac:dyDescent="0.25">
      <c r="A497" s="1">
        <v>44012</v>
      </c>
      <c r="B497">
        <v>44.72</v>
      </c>
      <c r="C497">
        <v>43.43</v>
      </c>
      <c r="D497">
        <v>44.97</v>
      </c>
      <c r="E497">
        <v>43.16</v>
      </c>
      <c r="F497" t="s">
        <v>9307</v>
      </c>
      <c r="G497">
        <v>8.9999999999999993E-3</v>
      </c>
    </row>
    <row r="498" spans="1:7" x14ac:dyDescent="0.25">
      <c r="A498" s="1">
        <v>44011</v>
      </c>
      <c r="B498">
        <v>44.32</v>
      </c>
      <c r="C498">
        <v>43.81</v>
      </c>
      <c r="D498">
        <v>44.58</v>
      </c>
      <c r="E498">
        <v>43.54</v>
      </c>
      <c r="F498" t="s">
        <v>9308</v>
      </c>
      <c r="G498">
        <v>1.6E-2</v>
      </c>
    </row>
    <row r="499" spans="1:7" x14ac:dyDescent="0.25">
      <c r="A499" s="1">
        <v>44008</v>
      </c>
      <c r="B499">
        <v>43.62</v>
      </c>
      <c r="C499">
        <v>44.88</v>
      </c>
      <c r="D499">
        <v>44.94</v>
      </c>
      <c r="E499">
        <v>43.5</v>
      </c>
      <c r="F499" t="s">
        <v>9309</v>
      </c>
      <c r="G499">
        <v>-3.4299999999999997E-2</v>
      </c>
    </row>
    <row r="500" spans="1:7" x14ac:dyDescent="0.25">
      <c r="A500" s="1">
        <v>44007</v>
      </c>
      <c r="B500">
        <v>45.17</v>
      </c>
      <c r="C500">
        <v>44.05</v>
      </c>
      <c r="D500">
        <v>45.24</v>
      </c>
      <c r="E500">
        <v>43.69</v>
      </c>
      <c r="F500" t="s">
        <v>9310</v>
      </c>
      <c r="G500">
        <v>1.5100000000000001E-2</v>
      </c>
    </row>
    <row r="501" spans="1:7" x14ac:dyDescent="0.25">
      <c r="A501" s="1">
        <v>44006</v>
      </c>
      <c r="B501">
        <v>44.5</v>
      </c>
      <c r="C501">
        <v>45.91</v>
      </c>
      <c r="D501">
        <v>45.96</v>
      </c>
      <c r="E501">
        <v>44.25</v>
      </c>
      <c r="F501" t="s">
        <v>9311</v>
      </c>
      <c r="G501">
        <v>-4.7100000000000003E-2</v>
      </c>
    </row>
    <row r="502" spans="1:7" x14ac:dyDescent="0.25">
      <c r="A502" s="1">
        <v>44005</v>
      </c>
      <c r="B502">
        <v>46.7</v>
      </c>
      <c r="C502">
        <v>46.9</v>
      </c>
      <c r="D502">
        <v>47.22</v>
      </c>
      <c r="E502">
        <v>46.5</v>
      </c>
      <c r="F502" t="s">
        <v>9312</v>
      </c>
      <c r="G502">
        <v>6.0000000000000001E-3</v>
      </c>
    </row>
    <row r="503" spans="1:7" x14ac:dyDescent="0.25">
      <c r="A503" s="1">
        <v>44004</v>
      </c>
      <c r="B503">
        <v>46.42</v>
      </c>
      <c r="C503">
        <v>45.69</v>
      </c>
      <c r="D503">
        <v>46.44</v>
      </c>
      <c r="E503">
        <v>45.4</v>
      </c>
      <c r="F503" t="s">
        <v>9313</v>
      </c>
      <c r="G503">
        <v>9.5999999999999992E-3</v>
      </c>
    </row>
    <row r="504" spans="1:7" x14ac:dyDescent="0.25">
      <c r="A504" s="1">
        <v>44001</v>
      </c>
      <c r="B504">
        <v>45.98</v>
      </c>
      <c r="C504">
        <v>48.22</v>
      </c>
      <c r="D504">
        <v>48.26</v>
      </c>
      <c r="E504">
        <v>45.98</v>
      </c>
      <c r="F504" t="s">
        <v>9314</v>
      </c>
      <c r="G504">
        <v>-0.02</v>
      </c>
    </row>
    <row r="505" spans="1:7" x14ac:dyDescent="0.25">
      <c r="A505" s="1">
        <v>44000</v>
      </c>
      <c r="B505">
        <v>46.92</v>
      </c>
      <c r="C505">
        <v>46.11</v>
      </c>
      <c r="D505">
        <v>47.33</v>
      </c>
      <c r="E505">
        <v>45.77</v>
      </c>
      <c r="F505" t="s">
        <v>9315</v>
      </c>
      <c r="G505">
        <v>6.1999999999999998E-3</v>
      </c>
    </row>
    <row r="506" spans="1:7" x14ac:dyDescent="0.25">
      <c r="A506" s="1">
        <v>43999</v>
      </c>
      <c r="B506">
        <v>46.63</v>
      </c>
      <c r="C506">
        <v>48</v>
      </c>
      <c r="D506">
        <v>48.13</v>
      </c>
      <c r="E506">
        <v>46.6</v>
      </c>
      <c r="F506" t="s">
        <v>9122</v>
      </c>
      <c r="G506">
        <v>-3.2599999999999997E-2</v>
      </c>
    </row>
    <row r="507" spans="1:7" x14ac:dyDescent="0.25">
      <c r="A507" s="1">
        <v>43998</v>
      </c>
      <c r="B507">
        <v>48.2</v>
      </c>
      <c r="C507">
        <v>49.57</v>
      </c>
      <c r="D507">
        <v>49.75</v>
      </c>
      <c r="E507">
        <v>47.24</v>
      </c>
      <c r="F507" t="s">
        <v>9316</v>
      </c>
      <c r="G507">
        <v>2.2499999999999999E-2</v>
      </c>
    </row>
    <row r="508" spans="1:7" x14ac:dyDescent="0.25">
      <c r="A508" s="1">
        <v>43997</v>
      </c>
      <c r="B508">
        <v>47.14</v>
      </c>
      <c r="C508">
        <v>45.35</v>
      </c>
      <c r="D508">
        <v>47.76</v>
      </c>
      <c r="E508">
        <v>44.75</v>
      </c>
      <c r="F508" t="s">
        <v>9317</v>
      </c>
      <c r="G508">
        <v>-5.9999999999999995E-4</v>
      </c>
    </row>
    <row r="509" spans="1:7" x14ac:dyDescent="0.25">
      <c r="A509" s="1">
        <v>43994</v>
      </c>
      <c r="B509">
        <v>47.17</v>
      </c>
      <c r="C509">
        <v>48.04</v>
      </c>
      <c r="D509">
        <v>48.62</v>
      </c>
      <c r="E509">
        <v>45.91</v>
      </c>
      <c r="F509" t="s">
        <v>9318</v>
      </c>
      <c r="G509">
        <v>2.1399999999999999E-2</v>
      </c>
    </row>
    <row r="510" spans="1:7" x14ac:dyDescent="0.25">
      <c r="A510" s="1">
        <v>43993</v>
      </c>
      <c r="B510">
        <v>46.18</v>
      </c>
      <c r="C510">
        <v>47.53</v>
      </c>
      <c r="D510">
        <v>48.84</v>
      </c>
      <c r="E510">
        <v>46.1</v>
      </c>
      <c r="F510" t="s">
        <v>9319</v>
      </c>
      <c r="G510">
        <v>-8.8300000000000003E-2</v>
      </c>
    </row>
    <row r="511" spans="1:7" x14ac:dyDescent="0.25">
      <c r="A511" s="1">
        <v>43992</v>
      </c>
      <c r="B511">
        <v>50.65</v>
      </c>
      <c r="C511">
        <v>53.5</v>
      </c>
      <c r="D511">
        <v>53.5</v>
      </c>
      <c r="E511">
        <v>50.6</v>
      </c>
      <c r="F511" t="s">
        <v>9320</v>
      </c>
      <c r="G511">
        <v>-5.3600000000000002E-2</v>
      </c>
    </row>
    <row r="512" spans="1:7" x14ac:dyDescent="0.25">
      <c r="A512" s="1">
        <v>43991</v>
      </c>
      <c r="B512">
        <v>53.52</v>
      </c>
      <c r="C512">
        <v>52.88</v>
      </c>
      <c r="D512">
        <v>53.97</v>
      </c>
      <c r="E512">
        <v>52.45</v>
      </c>
      <c r="F512" t="s">
        <v>9321</v>
      </c>
      <c r="G512">
        <v>-2.23E-2</v>
      </c>
    </row>
    <row r="513" spans="1:7" x14ac:dyDescent="0.25">
      <c r="A513" s="1">
        <v>43990</v>
      </c>
      <c r="B513">
        <v>54.74</v>
      </c>
      <c r="C513">
        <v>54.72</v>
      </c>
      <c r="D513">
        <v>55.36</v>
      </c>
      <c r="E513">
        <v>53.46</v>
      </c>
      <c r="F513" t="s">
        <v>9322</v>
      </c>
      <c r="G513">
        <v>3.1300000000000001E-2</v>
      </c>
    </row>
    <row r="514" spans="1:7" x14ac:dyDescent="0.25">
      <c r="A514" s="1">
        <v>43987</v>
      </c>
      <c r="B514">
        <v>53.08</v>
      </c>
      <c r="C514">
        <v>51.65</v>
      </c>
      <c r="D514">
        <v>53.45</v>
      </c>
      <c r="E514">
        <v>51.6</v>
      </c>
      <c r="F514" t="s">
        <v>9323</v>
      </c>
      <c r="G514">
        <v>8.1100000000000005E-2</v>
      </c>
    </row>
    <row r="515" spans="1:7" x14ac:dyDescent="0.25">
      <c r="A515" s="1">
        <v>43986</v>
      </c>
      <c r="B515">
        <v>49.1</v>
      </c>
      <c r="C515">
        <v>48.88</v>
      </c>
      <c r="D515">
        <v>49.15</v>
      </c>
      <c r="E515">
        <v>48.16</v>
      </c>
      <c r="F515" t="s">
        <v>9324</v>
      </c>
      <c r="G515">
        <v>-2.8E-3</v>
      </c>
    </row>
    <row r="516" spans="1:7" x14ac:dyDescent="0.25">
      <c r="A516" s="1">
        <v>43985</v>
      </c>
      <c r="B516">
        <v>49.24</v>
      </c>
      <c r="C516">
        <v>48</v>
      </c>
      <c r="D516">
        <v>49.4</v>
      </c>
      <c r="E516">
        <v>47.95</v>
      </c>
      <c r="F516" t="s">
        <v>9325</v>
      </c>
      <c r="G516">
        <v>4.0800000000000003E-2</v>
      </c>
    </row>
    <row r="517" spans="1:7" x14ac:dyDescent="0.25">
      <c r="A517" s="1">
        <v>43984</v>
      </c>
      <c r="B517">
        <v>47.31</v>
      </c>
      <c r="C517">
        <v>46.86</v>
      </c>
      <c r="D517">
        <v>47.45</v>
      </c>
      <c r="E517">
        <v>46.75</v>
      </c>
      <c r="F517" t="s">
        <v>9326</v>
      </c>
      <c r="G517">
        <v>2.23E-2</v>
      </c>
    </row>
    <row r="518" spans="1:7" x14ac:dyDescent="0.25">
      <c r="A518" s="1">
        <v>43983</v>
      </c>
      <c r="B518">
        <v>46.28</v>
      </c>
      <c r="C518">
        <v>45.32</v>
      </c>
      <c r="D518">
        <v>46.45</v>
      </c>
      <c r="E518">
        <v>44.8</v>
      </c>
      <c r="F518" t="s">
        <v>9036</v>
      </c>
      <c r="G518">
        <v>1.78E-2</v>
      </c>
    </row>
    <row r="519" spans="1:7" x14ac:dyDescent="0.25">
      <c r="A519" s="1">
        <v>43980</v>
      </c>
      <c r="B519">
        <v>45.47</v>
      </c>
      <c r="C519">
        <v>44.82</v>
      </c>
      <c r="D519">
        <v>45.69</v>
      </c>
      <c r="E519">
        <v>44.37</v>
      </c>
      <c r="F519" t="s">
        <v>9261</v>
      </c>
      <c r="G519">
        <v>9.4999999999999998E-3</v>
      </c>
    </row>
    <row r="520" spans="1:7" x14ac:dyDescent="0.25">
      <c r="A520" s="1">
        <v>43979</v>
      </c>
      <c r="B520">
        <v>45.04</v>
      </c>
      <c r="C520">
        <v>46.43</v>
      </c>
      <c r="D520">
        <v>46.46</v>
      </c>
      <c r="E520">
        <v>44.93</v>
      </c>
      <c r="F520" t="s">
        <v>9327</v>
      </c>
      <c r="G520">
        <v>-2.5999999999999999E-2</v>
      </c>
    </row>
    <row r="521" spans="1:7" x14ac:dyDescent="0.25">
      <c r="A521" s="1">
        <v>43978</v>
      </c>
      <c r="B521">
        <v>46.24</v>
      </c>
      <c r="C521">
        <v>46.66</v>
      </c>
      <c r="D521">
        <v>47.14</v>
      </c>
      <c r="E521">
        <v>45.41</v>
      </c>
      <c r="F521" t="s">
        <v>9106</v>
      </c>
      <c r="G521">
        <v>7.1999999999999998E-3</v>
      </c>
    </row>
    <row r="522" spans="1:7" x14ac:dyDescent="0.25">
      <c r="A522" s="1">
        <v>43977</v>
      </c>
      <c r="B522">
        <v>45.91</v>
      </c>
      <c r="C522">
        <v>45.74</v>
      </c>
      <c r="D522">
        <v>46.3</v>
      </c>
      <c r="E522">
        <v>45.47</v>
      </c>
      <c r="F522" t="s">
        <v>9328</v>
      </c>
      <c r="G522">
        <v>2.9399999999999999E-2</v>
      </c>
    </row>
    <row r="523" spans="1:7" x14ac:dyDescent="0.25">
      <c r="A523" s="1">
        <v>43973</v>
      </c>
      <c r="B523">
        <v>44.6</v>
      </c>
      <c r="C523">
        <v>44.05</v>
      </c>
      <c r="D523">
        <v>44.67</v>
      </c>
      <c r="E523">
        <v>43.45</v>
      </c>
      <c r="F523" t="s">
        <v>9329</v>
      </c>
      <c r="G523">
        <v>8.9999999999999998E-4</v>
      </c>
    </row>
    <row r="524" spans="1:7" x14ac:dyDescent="0.25">
      <c r="A524" s="1">
        <v>43972</v>
      </c>
      <c r="B524">
        <v>44.56</v>
      </c>
      <c r="C524">
        <v>45.44</v>
      </c>
      <c r="D524">
        <v>45.79</v>
      </c>
      <c r="E524">
        <v>44.39</v>
      </c>
      <c r="F524" t="s">
        <v>9330</v>
      </c>
      <c r="G524">
        <v>-1.7899999999999999E-2</v>
      </c>
    </row>
    <row r="525" spans="1:7" x14ac:dyDescent="0.25">
      <c r="A525" s="1">
        <v>43971</v>
      </c>
      <c r="B525">
        <v>45.37</v>
      </c>
      <c r="C525">
        <v>44.62</v>
      </c>
      <c r="D525">
        <v>45.58</v>
      </c>
      <c r="E525">
        <v>44.57</v>
      </c>
      <c r="F525" t="s">
        <v>9310</v>
      </c>
      <c r="G525">
        <v>3.2500000000000001E-2</v>
      </c>
    </row>
    <row r="526" spans="1:7" x14ac:dyDescent="0.25">
      <c r="A526" s="1">
        <v>43970</v>
      </c>
      <c r="B526">
        <v>43.94</v>
      </c>
      <c r="C526">
        <v>45.55</v>
      </c>
      <c r="D526">
        <v>46.63</v>
      </c>
      <c r="E526">
        <v>43.93</v>
      </c>
      <c r="F526" t="s">
        <v>9331</v>
      </c>
      <c r="G526">
        <v>-3.09E-2</v>
      </c>
    </row>
    <row r="527" spans="1:7" x14ac:dyDescent="0.25">
      <c r="A527" s="1">
        <v>43969</v>
      </c>
      <c r="B527">
        <v>45.34</v>
      </c>
      <c r="C527">
        <v>44.4</v>
      </c>
      <c r="D527">
        <v>45.58</v>
      </c>
      <c r="E527">
        <v>44.06</v>
      </c>
      <c r="F527" t="s">
        <v>9332</v>
      </c>
      <c r="G527">
        <v>7.9500000000000001E-2</v>
      </c>
    </row>
    <row r="528" spans="1:7" x14ac:dyDescent="0.25">
      <c r="A528" s="1">
        <v>43966</v>
      </c>
      <c r="B528">
        <v>42</v>
      </c>
      <c r="C528">
        <v>42.38</v>
      </c>
      <c r="D528">
        <v>43.01</v>
      </c>
      <c r="E528">
        <v>41.85</v>
      </c>
      <c r="F528" t="s">
        <v>9333</v>
      </c>
      <c r="G528">
        <v>-7.1000000000000004E-3</v>
      </c>
    </row>
    <row r="529" spans="1:7" x14ac:dyDescent="0.25">
      <c r="A529" s="1">
        <v>43965</v>
      </c>
      <c r="B529">
        <v>42.3</v>
      </c>
      <c r="C529">
        <v>41.07</v>
      </c>
      <c r="D529">
        <v>42.55</v>
      </c>
      <c r="E529">
        <v>40.200000000000003</v>
      </c>
      <c r="F529" t="s">
        <v>9334</v>
      </c>
      <c r="G529">
        <v>8.8000000000000005E-3</v>
      </c>
    </row>
    <row r="530" spans="1:7" x14ac:dyDescent="0.25">
      <c r="A530" s="1">
        <v>43964</v>
      </c>
      <c r="B530">
        <v>41.93</v>
      </c>
      <c r="C530">
        <v>43.74</v>
      </c>
      <c r="D530">
        <v>43.87</v>
      </c>
      <c r="E530">
        <v>41.6</v>
      </c>
      <c r="F530" t="s">
        <v>9335</v>
      </c>
      <c r="G530">
        <v>-4.9599999999999998E-2</v>
      </c>
    </row>
    <row r="531" spans="1:7" x14ac:dyDescent="0.25">
      <c r="A531" s="1">
        <v>43963</v>
      </c>
      <c r="B531">
        <v>44.12</v>
      </c>
      <c r="C531">
        <v>45.42</v>
      </c>
      <c r="D531">
        <v>45.67</v>
      </c>
      <c r="E531">
        <v>44.12</v>
      </c>
      <c r="F531" t="s">
        <v>9336</v>
      </c>
      <c r="G531">
        <v>-3.5400000000000001E-2</v>
      </c>
    </row>
    <row r="532" spans="1:7" x14ac:dyDescent="0.25">
      <c r="A532" s="1">
        <v>43962</v>
      </c>
      <c r="B532">
        <v>45.74</v>
      </c>
      <c r="C532">
        <v>46.11</v>
      </c>
      <c r="D532">
        <v>46.2</v>
      </c>
      <c r="E532">
        <v>45.51</v>
      </c>
      <c r="F532" t="s">
        <v>9337</v>
      </c>
      <c r="G532">
        <v>-9.4999999999999998E-3</v>
      </c>
    </row>
    <row r="533" spans="1:7" x14ac:dyDescent="0.25">
      <c r="A533" s="1">
        <v>43959</v>
      </c>
      <c r="B533">
        <v>46.18</v>
      </c>
      <c r="C533">
        <v>45.31</v>
      </c>
      <c r="D533">
        <v>46.22</v>
      </c>
      <c r="E533">
        <v>44.98</v>
      </c>
      <c r="F533" t="s">
        <v>9338</v>
      </c>
      <c r="G533">
        <v>4.3900000000000002E-2</v>
      </c>
    </row>
    <row r="534" spans="1:7" x14ac:dyDescent="0.25">
      <c r="A534" s="1">
        <v>43958</v>
      </c>
      <c r="B534">
        <v>44.24</v>
      </c>
      <c r="C534">
        <v>44.96</v>
      </c>
      <c r="D534">
        <v>45.27</v>
      </c>
      <c r="E534">
        <v>43.97</v>
      </c>
      <c r="F534" t="s">
        <v>9339</v>
      </c>
      <c r="G534">
        <v>5.7000000000000002E-3</v>
      </c>
    </row>
    <row r="535" spans="1:7" x14ac:dyDescent="0.25">
      <c r="A535" s="1">
        <v>43957</v>
      </c>
      <c r="B535">
        <v>43.99</v>
      </c>
      <c r="C535">
        <v>44.93</v>
      </c>
      <c r="D535">
        <v>45.27</v>
      </c>
      <c r="E535">
        <v>43.9</v>
      </c>
      <c r="F535" t="s">
        <v>9340</v>
      </c>
      <c r="G535">
        <v>-1.8700000000000001E-2</v>
      </c>
    </row>
    <row r="536" spans="1:7" x14ac:dyDescent="0.25">
      <c r="A536" s="1">
        <v>43956</v>
      </c>
      <c r="B536">
        <v>44.83</v>
      </c>
      <c r="C536">
        <v>46.26</v>
      </c>
      <c r="D536">
        <v>47.15</v>
      </c>
      <c r="E536">
        <v>44.66</v>
      </c>
      <c r="F536" t="s">
        <v>9341</v>
      </c>
      <c r="G536">
        <v>-1.1000000000000001E-3</v>
      </c>
    </row>
    <row r="537" spans="1:7" x14ac:dyDescent="0.25">
      <c r="A537" s="1">
        <v>43955</v>
      </c>
      <c r="B537">
        <v>44.88</v>
      </c>
      <c r="C537">
        <v>42.51</v>
      </c>
      <c r="D537">
        <v>44.94</v>
      </c>
      <c r="E537">
        <v>42.22</v>
      </c>
      <c r="F537" t="s">
        <v>9342</v>
      </c>
      <c r="G537">
        <v>4.0300000000000002E-2</v>
      </c>
    </row>
    <row r="538" spans="1:7" x14ac:dyDescent="0.25">
      <c r="A538" s="1">
        <v>43952</v>
      </c>
      <c r="B538">
        <v>43.14</v>
      </c>
      <c r="C538">
        <v>45.63</v>
      </c>
      <c r="D538">
        <v>46.39</v>
      </c>
      <c r="E538">
        <v>43</v>
      </c>
      <c r="F538" t="s">
        <v>9343</v>
      </c>
      <c r="G538">
        <v>-7.17E-2</v>
      </c>
    </row>
    <row r="539" spans="1:7" x14ac:dyDescent="0.25">
      <c r="A539" s="1">
        <v>43951</v>
      </c>
      <c r="B539">
        <v>46.47</v>
      </c>
      <c r="C539">
        <v>47.68</v>
      </c>
      <c r="D539">
        <v>47.68</v>
      </c>
      <c r="E539">
        <v>45.77</v>
      </c>
      <c r="F539" t="s">
        <v>9344</v>
      </c>
      <c r="G539">
        <v>-2.0899999999999998E-2</v>
      </c>
    </row>
    <row r="540" spans="1:7" x14ac:dyDescent="0.25">
      <c r="A540" s="1">
        <v>43950</v>
      </c>
      <c r="B540">
        <v>47.46</v>
      </c>
      <c r="C540">
        <v>46.26</v>
      </c>
      <c r="D540">
        <v>47.6</v>
      </c>
      <c r="E540">
        <v>46.16</v>
      </c>
      <c r="F540" t="s">
        <v>9345</v>
      </c>
      <c r="G540">
        <v>5.5399999999999998E-2</v>
      </c>
    </row>
    <row r="541" spans="1:7" x14ac:dyDescent="0.25">
      <c r="A541" s="1">
        <v>43949</v>
      </c>
      <c r="B541">
        <v>44.97</v>
      </c>
      <c r="C541">
        <v>44.37</v>
      </c>
      <c r="D541">
        <v>45.39</v>
      </c>
      <c r="E541">
        <v>44.11</v>
      </c>
      <c r="F541" t="s">
        <v>9346</v>
      </c>
      <c r="G541">
        <v>2.3400000000000001E-2</v>
      </c>
    </row>
    <row r="542" spans="1:7" x14ac:dyDescent="0.25">
      <c r="A542" s="1">
        <v>43948</v>
      </c>
      <c r="B542">
        <v>43.94</v>
      </c>
      <c r="C542">
        <v>43.59</v>
      </c>
      <c r="D542">
        <v>44.32</v>
      </c>
      <c r="E542">
        <v>42.23</v>
      </c>
      <c r="F542" t="s">
        <v>9347</v>
      </c>
      <c r="G542">
        <v>4.7999999999999996E-3</v>
      </c>
    </row>
    <row r="543" spans="1:7" x14ac:dyDescent="0.25">
      <c r="A543" s="1">
        <v>43945</v>
      </c>
      <c r="B543">
        <v>43.73</v>
      </c>
      <c r="C543">
        <v>44.4</v>
      </c>
      <c r="D543">
        <v>44.89</v>
      </c>
      <c r="E543">
        <v>43.13</v>
      </c>
      <c r="F543" t="s">
        <v>9348</v>
      </c>
      <c r="G543">
        <v>6.4000000000000003E-3</v>
      </c>
    </row>
    <row r="544" spans="1:7" x14ac:dyDescent="0.25">
      <c r="A544" s="1">
        <v>43944</v>
      </c>
      <c r="B544">
        <v>43.45</v>
      </c>
      <c r="C544">
        <v>43.13</v>
      </c>
      <c r="D544">
        <v>44.66</v>
      </c>
      <c r="E544">
        <v>42.81</v>
      </c>
      <c r="F544" t="s">
        <v>9349</v>
      </c>
      <c r="G544">
        <v>3.1300000000000001E-2</v>
      </c>
    </row>
    <row r="545" spans="1:7" x14ac:dyDescent="0.25">
      <c r="A545" s="1">
        <v>43943</v>
      </c>
      <c r="B545">
        <v>42.13</v>
      </c>
      <c r="C545">
        <v>42.6</v>
      </c>
      <c r="D545">
        <v>42.93</v>
      </c>
      <c r="E545">
        <v>41.86</v>
      </c>
      <c r="F545" t="s">
        <v>9350</v>
      </c>
      <c r="G545">
        <v>2.86E-2</v>
      </c>
    </row>
    <row r="546" spans="1:7" x14ac:dyDescent="0.25">
      <c r="A546" s="1">
        <v>43942</v>
      </c>
      <c r="B546">
        <v>40.96</v>
      </c>
      <c r="C546">
        <v>40.4</v>
      </c>
      <c r="D546">
        <v>42.13</v>
      </c>
      <c r="E546">
        <v>39.630000000000003</v>
      </c>
      <c r="F546" t="s">
        <v>9351</v>
      </c>
      <c r="G546">
        <v>-5.3E-3</v>
      </c>
    </row>
    <row r="547" spans="1:7" x14ac:dyDescent="0.25">
      <c r="A547" s="1">
        <v>43941</v>
      </c>
      <c r="B547">
        <v>41.18</v>
      </c>
      <c r="C547">
        <v>40.75</v>
      </c>
      <c r="D547">
        <v>42.73</v>
      </c>
      <c r="E547">
        <v>40.54</v>
      </c>
      <c r="F547" t="s">
        <v>9352</v>
      </c>
      <c r="G547">
        <v>-4.7199999999999999E-2</v>
      </c>
    </row>
    <row r="548" spans="1:7" x14ac:dyDescent="0.25">
      <c r="A548" s="1">
        <v>43938</v>
      </c>
      <c r="B548">
        <v>43.22</v>
      </c>
      <c r="C548">
        <v>39.880000000000003</v>
      </c>
      <c r="D548">
        <v>43.32</v>
      </c>
      <c r="E548">
        <v>39.869999999999997</v>
      </c>
      <c r="F548" t="s">
        <v>9353</v>
      </c>
      <c r="G548">
        <v>0.104</v>
      </c>
    </row>
    <row r="549" spans="1:7" x14ac:dyDescent="0.25">
      <c r="A549" s="1">
        <v>43937</v>
      </c>
      <c r="B549">
        <v>39.15</v>
      </c>
      <c r="C549">
        <v>40.479999999999997</v>
      </c>
      <c r="D549">
        <v>40.479999999999997</v>
      </c>
      <c r="E549">
        <v>38.93</v>
      </c>
      <c r="F549" t="s">
        <v>9354</v>
      </c>
      <c r="G549">
        <v>-3.2899999999999999E-2</v>
      </c>
    </row>
    <row r="550" spans="1:7" x14ac:dyDescent="0.25">
      <c r="A550" s="1">
        <v>43936</v>
      </c>
      <c r="B550">
        <v>40.479999999999997</v>
      </c>
      <c r="C550">
        <v>41</v>
      </c>
      <c r="D550">
        <v>41.06</v>
      </c>
      <c r="E550">
        <v>39.380000000000003</v>
      </c>
      <c r="F550" t="s">
        <v>9355</v>
      </c>
      <c r="G550">
        <v>-4.5999999999999999E-2</v>
      </c>
    </row>
    <row r="551" spans="1:7" x14ac:dyDescent="0.25">
      <c r="A551" s="1">
        <v>43935</v>
      </c>
      <c r="B551">
        <v>42.43</v>
      </c>
      <c r="C551">
        <v>43</v>
      </c>
      <c r="D551">
        <v>43.75</v>
      </c>
      <c r="E551">
        <v>41.91</v>
      </c>
      <c r="F551" t="s">
        <v>9356</v>
      </c>
      <c r="G551">
        <v>-7.7000000000000002E-3</v>
      </c>
    </row>
    <row r="552" spans="1:7" x14ac:dyDescent="0.25">
      <c r="A552" s="1">
        <v>43934</v>
      </c>
      <c r="B552">
        <v>42.76</v>
      </c>
      <c r="C552">
        <v>44.45</v>
      </c>
      <c r="D552">
        <v>44.69</v>
      </c>
      <c r="E552">
        <v>41.97</v>
      </c>
      <c r="F552" t="s">
        <v>9357</v>
      </c>
      <c r="G552">
        <v>-8.6E-3</v>
      </c>
    </row>
    <row r="553" spans="1:7" x14ac:dyDescent="0.25">
      <c r="A553" s="1">
        <v>43930</v>
      </c>
      <c r="B553">
        <v>43.13</v>
      </c>
      <c r="C553">
        <v>45.46</v>
      </c>
      <c r="D553">
        <v>46.71</v>
      </c>
      <c r="E553">
        <v>41.74</v>
      </c>
      <c r="F553" t="s">
        <v>9358</v>
      </c>
      <c r="G553">
        <v>-1.6400000000000001E-2</v>
      </c>
    </row>
    <row r="554" spans="1:7" x14ac:dyDescent="0.25">
      <c r="A554" s="1">
        <v>43929</v>
      </c>
      <c r="B554">
        <v>43.85</v>
      </c>
      <c r="C554">
        <v>41.95</v>
      </c>
      <c r="D554">
        <v>44.04</v>
      </c>
      <c r="E554">
        <v>41.47</v>
      </c>
      <c r="F554" t="s">
        <v>9359</v>
      </c>
      <c r="G554">
        <v>6.3299999999999995E-2</v>
      </c>
    </row>
    <row r="555" spans="1:7" x14ac:dyDescent="0.25">
      <c r="A555" s="1">
        <v>43928</v>
      </c>
      <c r="B555">
        <v>41.24</v>
      </c>
      <c r="C555">
        <v>42.9</v>
      </c>
      <c r="D555">
        <v>43.31</v>
      </c>
      <c r="E555">
        <v>41.16</v>
      </c>
      <c r="F555" t="s">
        <v>9360</v>
      </c>
      <c r="G555">
        <v>1.9E-2</v>
      </c>
    </row>
    <row r="556" spans="1:7" x14ac:dyDescent="0.25">
      <c r="A556" s="1">
        <v>43927</v>
      </c>
      <c r="B556">
        <v>40.47</v>
      </c>
      <c r="C556">
        <v>39.880000000000003</v>
      </c>
      <c r="D556">
        <v>40.83</v>
      </c>
      <c r="E556">
        <v>39.229999999999997</v>
      </c>
      <c r="F556" t="s">
        <v>9361</v>
      </c>
      <c r="G556">
        <v>3.2099999999999997E-2</v>
      </c>
    </row>
    <row r="557" spans="1:7" x14ac:dyDescent="0.25">
      <c r="A557" s="1">
        <v>43924</v>
      </c>
      <c r="B557">
        <v>39.21</v>
      </c>
      <c r="C557">
        <v>41.45</v>
      </c>
      <c r="D557">
        <v>42.18</v>
      </c>
      <c r="E557">
        <v>38.520000000000003</v>
      </c>
      <c r="F557" t="s">
        <v>9362</v>
      </c>
      <c r="G557">
        <v>-2.9499999999999998E-2</v>
      </c>
    </row>
    <row r="558" spans="1:7" x14ac:dyDescent="0.25">
      <c r="A558" s="1">
        <v>43923</v>
      </c>
      <c r="B558">
        <v>40.4</v>
      </c>
      <c r="C558">
        <v>38.74</v>
      </c>
      <c r="D558">
        <v>41.96</v>
      </c>
      <c r="E558">
        <v>37.9</v>
      </c>
      <c r="F558" t="s">
        <v>9363</v>
      </c>
      <c r="G558">
        <v>7.6499999999999999E-2</v>
      </c>
    </row>
    <row r="559" spans="1:7" x14ac:dyDescent="0.25">
      <c r="A559" s="1">
        <v>43922</v>
      </c>
      <c r="B559">
        <v>37.53</v>
      </c>
      <c r="C559">
        <v>36.86</v>
      </c>
      <c r="D559">
        <v>38.700000000000003</v>
      </c>
      <c r="E559">
        <v>36.340000000000003</v>
      </c>
      <c r="F559" t="s">
        <v>9364</v>
      </c>
      <c r="G559">
        <v>-1.1599999999999999E-2</v>
      </c>
    </row>
    <row r="560" spans="1:7" x14ac:dyDescent="0.25">
      <c r="A560" s="1">
        <v>43921</v>
      </c>
      <c r="B560">
        <v>37.97</v>
      </c>
      <c r="C560">
        <v>38.340000000000003</v>
      </c>
      <c r="D560">
        <v>39.450000000000003</v>
      </c>
      <c r="E560">
        <v>37.369999999999997</v>
      </c>
      <c r="F560" t="s">
        <v>9365</v>
      </c>
      <c r="G560">
        <v>1.2500000000000001E-2</v>
      </c>
    </row>
    <row r="561" spans="1:7" x14ac:dyDescent="0.25">
      <c r="A561" s="1">
        <v>43920</v>
      </c>
      <c r="B561">
        <v>37.5</v>
      </c>
      <c r="C561">
        <v>36.229999999999997</v>
      </c>
      <c r="D561">
        <v>38.15</v>
      </c>
      <c r="E561">
        <v>35.86</v>
      </c>
      <c r="F561" t="s">
        <v>9366</v>
      </c>
      <c r="G561">
        <v>1.49E-2</v>
      </c>
    </row>
    <row r="562" spans="1:7" x14ac:dyDescent="0.25">
      <c r="A562" s="1">
        <v>43917</v>
      </c>
      <c r="B562">
        <v>36.950000000000003</v>
      </c>
      <c r="C562">
        <v>37.130000000000003</v>
      </c>
      <c r="D562">
        <v>37.68</v>
      </c>
      <c r="E562">
        <v>36.200000000000003</v>
      </c>
      <c r="F562" t="s">
        <v>9367</v>
      </c>
      <c r="G562">
        <v>-4.82E-2</v>
      </c>
    </row>
    <row r="563" spans="1:7" x14ac:dyDescent="0.25">
      <c r="A563" s="1">
        <v>43916</v>
      </c>
      <c r="B563">
        <v>38.82</v>
      </c>
      <c r="C563">
        <v>37.5</v>
      </c>
      <c r="D563">
        <v>39.56</v>
      </c>
      <c r="E563">
        <v>36.72</v>
      </c>
      <c r="F563" t="s">
        <v>9368</v>
      </c>
      <c r="G563">
        <v>4.1000000000000002E-2</v>
      </c>
    </row>
    <row r="564" spans="1:7" x14ac:dyDescent="0.25">
      <c r="A564" s="1">
        <v>43915</v>
      </c>
      <c r="B564">
        <v>37.29</v>
      </c>
      <c r="C564">
        <v>36.51</v>
      </c>
      <c r="D564">
        <v>38.590000000000003</v>
      </c>
      <c r="E564">
        <v>35.18</v>
      </c>
      <c r="F564" t="s">
        <v>9369</v>
      </c>
      <c r="G564">
        <v>5.2200000000000003E-2</v>
      </c>
    </row>
    <row r="565" spans="1:7" x14ac:dyDescent="0.25">
      <c r="A565" s="1">
        <v>43914</v>
      </c>
      <c r="B565">
        <v>35.44</v>
      </c>
      <c r="C565">
        <v>34.42</v>
      </c>
      <c r="D565">
        <v>36.17</v>
      </c>
      <c r="E565">
        <v>33.33</v>
      </c>
      <c r="F565" t="s">
        <v>9370</v>
      </c>
      <c r="G565">
        <v>0.12690000000000001</v>
      </c>
    </row>
    <row r="566" spans="1:7" x14ac:dyDescent="0.25">
      <c r="A566" s="1">
        <v>43913</v>
      </c>
      <c r="B566">
        <v>31.45</v>
      </c>
      <c r="C566">
        <v>32.53</v>
      </c>
      <c r="D566">
        <v>32.700000000000003</v>
      </c>
      <c r="E566">
        <v>30.11</v>
      </c>
      <c r="F566" t="s">
        <v>9371</v>
      </c>
      <c r="G566">
        <v>-3.9399999999999998E-2</v>
      </c>
    </row>
    <row r="567" spans="1:7" x14ac:dyDescent="0.25">
      <c r="A567" s="1">
        <v>43910</v>
      </c>
      <c r="B567">
        <v>32.74</v>
      </c>
      <c r="C567">
        <v>34.840000000000003</v>
      </c>
      <c r="D567">
        <v>35.18</v>
      </c>
      <c r="E567">
        <v>31.56</v>
      </c>
      <c r="F567" t="s">
        <v>9372</v>
      </c>
      <c r="G567">
        <v>-4.9099999999999998E-2</v>
      </c>
    </row>
    <row r="568" spans="1:7" x14ac:dyDescent="0.25">
      <c r="A568" s="1">
        <v>43909</v>
      </c>
      <c r="B568">
        <v>34.43</v>
      </c>
      <c r="C568">
        <v>33.729999999999997</v>
      </c>
      <c r="D568">
        <v>34.9</v>
      </c>
      <c r="E568">
        <v>32.35</v>
      </c>
      <c r="F568" t="s">
        <v>9373</v>
      </c>
      <c r="G568">
        <v>3.9600000000000003E-2</v>
      </c>
    </row>
    <row r="569" spans="1:7" x14ac:dyDescent="0.25">
      <c r="A569" s="1">
        <v>43908</v>
      </c>
      <c r="B569">
        <v>33.119999999999997</v>
      </c>
      <c r="C569">
        <v>34.549999999999997</v>
      </c>
      <c r="D569">
        <v>36.71</v>
      </c>
      <c r="E569">
        <v>31.23</v>
      </c>
      <c r="F569" t="s">
        <v>9374</v>
      </c>
      <c r="G569">
        <v>-0.1002</v>
      </c>
    </row>
    <row r="570" spans="1:7" x14ac:dyDescent="0.25">
      <c r="A570" s="1">
        <v>43907</v>
      </c>
      <c r="B570">
        <v>36.81</v>
      </c>
      <c r="C570">
        <v>35.21</v>
      </c>
      <c r="D570">
        <v>37.380000000000003</v>
      </c>
      <c r="E570">
        <v>34.200000000000003</v>
      </c>
      <c r="F570" t="s">
        <v>9375</v>
      </c>
      <c r="G570">
        <v>6.7299999999999999E-2</v>
      </c>
    </row>
    <row r="571" spans="1:7" x14ac:dyDescent="0.25">
      <c r="A571" s="1">
        <v>43906</v>
      </c>
      <c r="B571">
        <v>34.49</v>
      </c>
      <c r="C571">
        <v>34.4</v>
      </c>
      <c r="D571">
        <v>37.880000000000003</v>
      </c>
      <c r="E571">
        <v>33.25</v>
      </c>
      <c r="F571" t="s">
        <v>9360</v>
      </c>
      <c r="G571">
        <v>-9.5200000000000007E-2</v>
      </c>
    </row>
    <row r="572" spans="1:7" x14ac:dyDescent="0.25">
      <c r="A572" s="1">
        <v>43903</v>
      </c>
      <c r="B572">
        <v>38.119999999999997</v>
      </c>
      <c r="C572">
        <v>40.01</v>
      </c>
      <c r="D572">
        <v>40.14</v>
      </c>
      <c r="E572">
        <v>35</v>
      </c>
      <c r="F572" t="s">
        <v>9376</v>
      </c>
      <c r="G572">
        <v>2.53E-2</v>
      </c>
    </row>
    <row r="573" spans="1:7" x14ac:dyDescent="0.25">
      <c r="A573" s="1">
        <v>43902</v>
      </c>
      <c r="B573">
        <v>37.18</v>
      </c>
      <c r="C573">
        <v>39.9</v>
      </c>
      <c r="D573">
        <v>40.65</v>
      </c>
      <c r="E573">
        <v>37</v>
      </c>
      <c r="F573" t="s">
        <v>9377</v>
      </c>
      <c r="G573">
        <v>-0.1143</v>
      </c>
    </row>
    <row r="574" spans="1:7" x14ac:dyDescent="0.25">
      <c r="A574" s="1">
        <v>43901</v>
      </c>
      <c r="B574">
        <v>41.98</v>
      </c>
      <c r="C574">
        <v>42.39</v>
      </c>
      <c r="D574">
        <v>43.48</v>
      </c>
      <c r="E574">
        <v>41.75</v>
      </c>
      <c r="F574" t="s">
        <v>9378</v>
      </c>
      <c r="G574">
        <v>-3.2899999999999999E-2</v>
      </c>
    </row>
    <row r="575" spans="1:7" x14ac:dyDescent="0.25">
      <c r="A575" s="1">
        <v>43900</v>
      </c>
      <c r="B575">
        <v>43.41</v>
      </c>
      <c r="C575">
        <v>46.17</v>
      </c>
      <c r="D575">
        <v>46.26</v>
      </c>
      <c r="E575">
        <v>41.45</v>
      </c>
      <c r="F575" t="s">
        <v>9379</v>
      </c>
      <c r="G575">
        <v>3.6999999999999998E-2</v>
      </c>
    </row>
    <row r="576" spans="1:7" x14ac:dyDescent="0.25">
      <c r="A576" s="1">
        <v>43899</v>
      </c>
      <c r="B576">
        <v>41.86</v>
      </c>
      <c r="C576">
        <v>41.71</v>
      </c>
      <c r="D576">
        <v>44.57</v>
      </c>
      <c r="E576">
        <v>40.799999999999997</v>
      </c>
      <c r="F576" t="s">
        <v>9380</v>
      </c>
      <c r="G576">
        <v>-0.1222</v>
      </c>
    </row>
    <row r="577" spans="1:7" x14ac:dyDescent="0.25">
      <c r="A577" s="1">
        <v>43896</v>
      </c>
      <c r="B577">
        <v>47.69</v>
      </c>
      <c r="C577">
        <v>48.84</v>
      </c>
      <c r="D577">
        <v>49.01</v>
      </c>
      <c r="E577">
        <v>47.2</v>
      </c>
      <c r="F577" t="s">
        <v>9381</v>
      </c>
      <c r="G577">
        <v>-4.8300000000000003E-2</v>
      </c>
    </row>
    <row r="578" spans="1:7" x14ac:dyDescent="0.25">
      <c r="A578" s="1">
        <v>43895</v>
      </c>
      <c r="B578">
        <v>50.11</v>
      </c>
      <c r="C578">
        <v>50.42</v>
      </c>
      <c r="D578">
        <v>50.7</v>
      </c>
      <c r="E578">
        <v>49.04</v>
      </c>
      <c r="F578" t="s">
        <v>9382</v>
      </c>
      <c r="G578">
        <v>-4.41E-2</v>
      </c>
    </row>
    <row r="579" spans="1:7" x14ac:dyDescent="0.25">
      <c r="A579" s="1">
        <v>43894</v>
      </c>
      <c r="B579">
        <v>52.42</v>
      </c>
      <c r="C579">
        <v>52.23</v>
      </c>
      <c r="D579">
        <v>52.48</v>
      </c>
      <c r="E579">
        <v>51.12</v>
      </c>
      <c r="F579" t="s">
        <v>9383</v>
      </c>
      <c r="G579">
        <v>2.18E-2</v>
      </c>
    </row>
    <row r="580" spans="1:7" x14ac:dyDescent="0.25">
      <c r="A580" s="1">
        <v>43893</v>
      </c>
      <c r="B580">
        <v>51.3</v>
      </c>
      <c r="C580">
        <v>53.95</v>
      </c>
      <c r="D580">
        <v>54.15</v>
      </c>
      <c r="E580">
        <v>50.98</v>
      </c>
      <c r="F580" t="s">
        <v>9384</v>
      </c>
      <c r="G580">
        <v>-4.7899999999999998E-2</v>
      </c>
    </row>
    <row r="581" spans="1:7" x14ac:dyDescent="0.25">
      <c r="A581" s="1">
        <v>43892</v>
      </c>
      <c r="B581">
        <v>53.88</v>
      </c>
      <c r="C581">
        <v>52.59</v>
      </c>
      <c r="D581">
        <v>53.89</v>
      </c>
      <c r="E581">
        <v>51.13</v>
      </c>
      <c r="F581" t="s">
        <v>9385</v>
      </c>
      <c r="G581">
        <v>4.7399999999999998E-2</v>
      </c>
    </row>
    <row r="582" spans="1:7" x14ac:dyDescent="0.25">
      <c r="A582" s="1">
        <v>43889</v>
      </c>
      <c r="B582">
        <v>51.44</v>
      </c>
      <c r="C582">
        <v>48.77</v>
      </c>
      <c r="D582">
        <v>51.44</v>
      </c>
      <c r="E582">
        <v>48.01</v>
      </c>
      <c r="F582" t="s">
        <v>9386</v>
      </c>
      <c r="G582">
        <v>3.2500000000000001E-2</v>
      </c>
    </row>
    <row r="583" spans="1:7" x14ac:dyDescent="0.25">
      <c r="A583" s="1">
        <v>43888</v>
      </c>
      <c r="B583">
        <v>49.82</v>
      </c>
      <c r="C583">
        <v>51.71</v>
      </c>
      <c r="D583">
        <v>52.44</v>
      </c>
      <c r="E583">
        <v>49.8</v>
      </c>
      <c r="F583" t="s">
        <v>9387</v>
      </c>
      <c r="G583">
        <v>-6.0199999999999997E-2</v>
      </c>
    </row>
    <row r="584" spans="1:7" x14ac:dyDescent="0.25">
      <c r="A584" s="1">
        <v>43887</v>
      </c>
      <c r="B584">
        <v>53.01</v>
      </c>
      <c r="C584">
        <v>54.55</v>
      </c>
      <c r="D584">
        <v>54.82</v>
      </c>
      <c r="E584">
        <v>52.93</v>
      </c>
      <c r="F584" t="s">
        <v>9388</v>
      </c>
      <c r="G584">
        <v>-2.1999999999999999E-2</v>
      </c>
    </row>
    <row r="585" spans="1:7" x14ac:dyDescent="0.25">
      <c r="A585" s="1">
        <v>43886</v>
      </c>
      <c r="B585">
        <v>54.2</v>
      </c>
      <c r="C585">
        <v>56.75</v>
      </c>
      <c r="D585">
        <v>56.75</v>
      </c>
      <c r="E585">
        <v>53.97</v>
      </c>
      <c r="F585" t="s">
        <v>9389</v>
      </c>
      <c r="G585">
        <v>-3.8300000000000001E-2</v>
      </c>
    </row>
    <row r="586" spans="1:7" x14ac:dyDescent="0.25">
      <c r="A586" s="1">
        <v>43885</v>
      </c>
      <c r="B586">
        <v>56.36</v>
      </c>
      <c r="C586">
        <v>57.62</v>
      </c>
      <c r="D586">
        <v>57.8</v>
      </c>
      <c r="E586">
        <v>56.36</v>
      </c>
      <c r="F586" t="s">
        <v>9390</v>
      </c>
      <c r="G586">
        <v>-4.6800000000000001E-2</v>
      </c>
    </row>
    <row r="587" spans="1:7" x14ac:dyDescent="0.25">
      <c r="A587" s="1">
        <v>43882</v>
      </c>
      <c r="B587">
        <v>59.13</v>
      </c>
      <c r="C587">
        <v>59.51</v>
      </c>
      <c r="D587">
        <v>59.51</v>
      </c>
      <c r="E587">
        <v>58.79</v>
      </c>
      <c r="F587" t="s">
        <v>9391</v>
      </c>
      <c r="G587">
        <v>-1.2200000000000001E-2</v>
      </c>
    </row>
    <row r="588" spans="1:7" x14ac:dyDescent="0.25">
      <c r="A588" s="1">
        <v>43881</v>
      </c>
      <c r="B588">
        <v>59.86</v>
      </c>
      <c r="C588">
        <v>60.23</v>
      </c>
      <c r="D588">
        <v>60.54</v>
      </c>
      <c r="E588">
        <v>59.72</v>
      </c>
      <c r="F588" t="s">
        <v>9392</v>
      </c>
      <c r="G588">
        <v>-8.0000000000000002E-3</v>
      </c>
    </row>
    <row r="589" spans="1:7" x14ac:dyDescent="0.25">
      <c r="A589" s="1">
        <v>43880</v>
      </c>
      <c r="B589">
        <v>60.34</v>
      </c>
      <c r="C589">
        <v>60.11</v>
      </c>
      <c r="D589">
        <v>60.62</v>
      </c>
      <c r="E589">
        <v>59.83</v>
      </c>
      <c r="F589" t="s">
        <v>9393</v>
      </c>
      <c r="G589">
        <v>7.7000000000000002E-3</v>
      </c>
    </row>
    <row r="590" spans="1:7" x14ac:dyDescent="0.25">
      <c r="A590" s="1">
        <v>43879</v>
      </c>
      <c r="B590">
        <v>59.88</v>
      </c>
      <c r="C590">
        <v>60.15</v>
      </c>
      <c r="D590">
        <v>60.39</v>
      </c>
      <c r="E590">
        <v>59.45</v>
      </c>
      <c r="F590" t="s">
        <v>9300</v>
      </c>
      <c r="G590">
        <v>-1.2699999999999999E-2</v>
      </c>
    </row>
    <row r="591" spans="1:7" x14ac:dyDescent="0.25">
      <c r="A591" s="1">
        <v>43875</v>
      </c>
      <c r="B591">
        <v>60.65</v>
      </c>
      <c r="C591">
        <v>61.15</v>
      </c>
      <c r="D591">
        <v>61.16</v>
      </c>
      <c r="E591">
        <v>60.28</v>
      </c>
      <c r="F591" t="s">
        <v>9394</v>
      </c>
      <c r="G591">
        <v>-4.5999999999999999E-3</v>
      </c>
    </row>
    <row r="592" spans="1:7" x14ac:dyDescent="0.25">
      <c r="A592" s="1">
        <v>43874</v>
      </c>
      <c r="B592">
        <v>60.93</v>
      </c>
      <c r="C592">
        <v>61.06</v>
      </c>
      <c r="D592">
        <v>61.42</v>
      </c>
      <c r="E592">
        <v>60.56</v>
      </c>
      <c r="F592" t="s">
        <v>8987</v>
      </c>
      <c r="G592">
        <v>-5.4999999999999997E-3</v>
      </c>
    </row>
    <row r="593" spans="1:7" x14ac:dyDescent="0.25">
      <c r="A593" s="1">
        <v>43873</v>
      </c>
      <c r="B593">
        <v>61.27</v>
      </c>
      <c r="C593">
        <v>61.34</v>
      </c>
      <c r="D593">
        <v>61.53</v>
      </c>
      <c r="E593">
        <v>60.56</v>
      </c>
      <c r="F593" t="s">
        <v>9395</v>
      </c>
      <c r="G593">
        <v>1.2200000000000001E-2</v>
      </c>
    </row>
    <row r="594" spans="1:7" x14ac:dyDescent="0.25">
      <c r="A594" s="1">
        <v>43872</v>
      </c>
      <c r="B594">
        <v>60.53</v>
      </c>
      <c r="C594">
        <v>60.58</v>
      </c>
      <c r="D594">
        <v>60.89</v>
      </c>
      <c r="E594">
        <v>60.17</v>
      </c>
      <c r="F594" t="s">
        <v>9396</v>
      </c>
      <c r="G594">
        <v>9.4999999999999998E-3</v>
      </c>
    </row>
    <row r="595" spans="1:7" x14ac:dyDescent="0.25">
      <c r="A595" s="1">
        <v>43871</v>
      </c>
      <c r="B595">
        <v>59.96</v>
      </c>
      <c r="C595">
        <v>60.48</v>
      </c>
      <c r="D595">
        <v>60.52</v>
      </c>
      <c r="E595">
        <v>59.62</v>
      </c>
      <c r="F595" t="s">
        <v>9397</v>
      </c>
      <c r="G595">
        <v>-2.46E-2</v>
      </c>
    </row>
    <row r="596" spans="1:7" x14ac:dyDescent="0.25">
      <c r="A596" s="1">
        <v>43868</v>
      </c>
      <c r="B596">
        <v>61.47</v>
      </c>
      <c r="C596">
        <v>61.41</v>
      </c>
      <c r="D596">
        <v>61.66</v>
      </c>
      <c r="E596">
        <v>61.06</v>
      </c>
      <c r="F596" t="s">
        <v>9398</v>
      </c>
      <c r="G596">
        <v>-6.6E-3</v>
      </c>
    </row>
    <row r="597" spans="1:7" x14ac:dyDescent="0.25">
      <c r="A597" s="1">
        <v>43867</v>
      </c>
      <c r="B597">
        <v>61.88</v>
      </c>
      <c r="C597">
        <v>62.93</v>
      </c>
      <c r="D597">
        <v>63.01</v>
      </c>
      <c r="E597">
        <v>61.78</v>
      </c>
      <c r="F597" t="s">
        <v>9399</v>
      </c>
      <c r="G597">
        <v>-1.3599999999999999E-2</v>
      </c>
    </row>
    <row r="598" spans="1:7" x14ac:dyDescent="0.25">
      <c r="A598" s="1">
        <v>43866</v>
      </c>
      <c r="B598">
        <v>62.73</v>
      </c>
      <c r="C598">
        <v>60.75</v>
      </c>
      <c r="D598">
        <v>62.92</v>
      </c>
      <c r="E598">
        <v>60.6</v>
      </c>
      <c r="F598" t="s">
        <v>9390</v>
      </c>
      <c r="G598">
        <v>4.5999999999999999E-2</v>
      </c>
    </row>
    <row r="599" spans="1:7" x14ac:dyDescent="0.25">
      <c r="A599" s="1">
        <v>43865</v>
      </c>
      <c r="B599">
        <v>59.97</v>
      </c>
      <c r="C599">
        <v>61.45</v>
      </c>
      <c r="D599">
        <v>61.91</v>
      </c>
      <c r="E599">
        <v>59.89</v>
      </c>
      <c r="F599" t="s">
        <v>9400</v>
      </c>
      <c r="G599">
        <v>-1.2500000000000001E-2</v>
      </c>
    </row>
    <row r="600" spans="1:7" x14ac:dyDescent="0.25">
      <c r="A600" s="1">
        <v>43864</v>
      </c>
      <c r="B600">
        <v>60.73</v>
      </c>
      <c r="C600">
        <v>61.38</v>
      </c>
      <c r="D600">
        <v>61.42</v>
      </c>
      <c r="E600">
        <v>60.37</v>
      </c>
      <c r="F600" t="s">
        <v>9401</v>
      </c>
      <c r="G600">
        <v>-2.24E-2</v>
      </c>
    </row>
    <row r="601" spans="1:7" x14ac:dyDescent="0.25">
      <c r="A601" s="1">
        <v>43861</v>
      </c>
      <c r="B601">
        <v>62.12</v>
      </c>
      <c r="C601">
        <v>63.2</v>
      </c>
      <c r="D601">
        <v>63.2</v>
      </c>
      <c r="E601">
        <v>61.86</v>
      </c>
      <c r="F601" t="s">
        <v>9402</v>
      </c>
      <c r="G601">
        <v>-4.1200000000000001E-2</v>
      </c>
    </row>
    <row r="602" spans="1:7" x14ac:dyDescent="0.25">
      <c r="A602" s="1">
        <v>43860</v>
      </c>
      <c r="B602">
        <v>64.790000000000006</v>
      </c>
      <c r="C602">
        <v>63.78</v>
      </c>
      <c r="D602">
        <v>64.88</v>
      </c>
      <c r="E602">
        <v>63.43</v>
      </c>
      <c r="F602" t="s">
        <v>9403</v>
      </c>
      <c r="G602">
        <v>1.06E-2</v>
      </c>
    </row>
    <row r="603" spans="1:7" x14ac:dyDescent="0.25">
      <c r="A603" s="1">
        <v>43859</v>
      </c>
      <c r="B603">
        <v>64.11</v>
      </c>
      <c r="C603">
        <v>65.03</v>
      </c>
      <c r="D603">
        <v>65.13</v>
      </c>
      <c r="E603">
        <v>63.9</v>
      </c>
      <c r="F603" t="s">
        <v>9404</v>
      </c>
      <c r="G603">
        <v>-8.3999999999999995E-3</v>
      </c>
    </row>
    <row r="604" spans="1:7" x14ac:dyDescent="0.25">
      <c r="A604" s="1">
        <v>43858</v>
      </c>
      <c r="B604">
        <v>64.650000000000006</v>
      </c>
      <c r="C604">
        <v>65.11</v>
      </c>
      <c r="D604">
        <v>65.2</v>
      </c>
      <c r="E604">
        <v>64.63</v>
      </c>
      <c r="F604" t="s">
        <v>9405</v>
      </c>
      <c r="G604">
        <v>-1.4E-3</v>
      </c>
    </row>
    <row r="605" spans="1:7" x14ac:dyDescent="0.25">
      <c r="A605" s="1">
        <v>43857</v>
      </c>
      <c r="B605">
        <v>64.739999999999995</v>
      </c>
      <c r="C605">
        <v>65.42</v>
      </c>
      <c r="D605">
        <v>65.73</v>
      </c>
      <c r="E605">
        <v>64.7</v>
      </c>
      <c r="F605" t="s">
        <v>9406</v>
      </c>
      <c r="G605">
        <v>-2.3800000000000002E-2</v>
      </c>
    </row>
    <row r="606" spans="1:7" x14ac:dyDescent="0.25">
      <c r="A606" s="1">
        <v>43854</v>
      </c>
      <c r="B606">
        <v>66.319999999999993</v>
      </c>
      <c r="C606">
        <v>66.540000000000006</v>
      </c>
      <c r="D606">
        <v>66.67</v>
      </c>
      <c r="E606">
        <v>66.040000000000006</v>
      </c>
      <c r="F606" t="s">
        <v>9407</v>
      </c>
      <c r="G606">
        <v>-6.7000000000000002E-3</v>
      </c>
    </row>
    <row r="607" spans="1:7" x14ac:dyDescent="0.25">
      <c r="A607" s="1">
        <v>43853</v>
      </c>
      <c r="B607">
        <v>66.77</v>
      </c>
      <c r="C607">
        <v>66.709999999999994</v>
      </c>
      <c r="D607">
        <v>66.930000000000007</v>
      </c>
      <c r="E607">
        <v>66.05</v>
      </c>
      <c r="F607" t="s">
        <v>9028</v>
      </c>
      <c r="G607">
        <v>-6.3E-3</v>
      </c>
    </row>
    <row r="608" spans="1:7" x14ac:dyDescent="0.25">
      <c r="A608" s="1">
        <v>43852</v>
      </c>
      <c r="B608">
        <v>67.19</v>
      </c>
      <c r="C608">
        <v>67.56</v>
      </c>
      <c r="D608">
        <v>67.7</v>
      </c>
      <c r="E608">
        <v>67</v>
      </c>
      <c r="F608" t="s">
        <v>9408</v>
      </c>
      <c r="G608">
        <v>-5.7999999999999996E-3</v>
      </c>
    </row>
    <row r="609" spans="1:7" x14ac:dyDescent="0.25">
      <c r="A609" s="1">
        <v>43851</v>
      </c>
      <c r="B609">
        <v>67.58</v>
      </c>
      <c r="C609">
        <v>68.38</v>
      </c>
      <c r="D609">
        <v>68.42</v>
      </c>
      <c r="E609">
        <v>67.510000000000005</v>
      </c>
      <c r="F609" t="s">
        <v>9409</v>
      </c>
      <c r="G609">
        <v>-1.43E-2</v>
      </c>
    </row>
    <row r="610" spans="1:7" x14ac:dyDescent="0.25">
      <c r="A610" s="1">
        <v>43847</v>
      </c>
      <c r="B610">
        <v>68.56</v>
      </c>
      <c r="C610">
        <v>68.75</v>
      </c>
      <c r="D610">
        <v>69.08</v>
      </c>
      <c r="E610">
        <v>68.290000000000006</v>
      </c>
      <c r="F610" t="s">
        <v>9410</v>
      </c>
      <c r="G610">
        <v>-3.8E-3</v>
      </c>
    </row>
    <row r="611" spans="1:7" x14ac:dyDescent="0.25">
      <c r="A611" s="1">
        <v>43846</v>
      </c>
      <c r="B611">
        <v>68.819999999999993</v>
      </c>
      <c r="C611">
        <v>69.3</v>
      </c>
      <c r="D611">
        <v>69.58</v>
      </c>
      <c r="E611">
        <v>68.8</v>
      </c>
      <c r="F611" t="s">
        <v>9411</v>
      </c>
      <c r="G611">
        <v>-3.8999999999999998E-3</v>
      </c>
    </row>
    <row r="612" spans="1:7" x14ac:dyDescent="0.25">
      <c r="A612" s="1">
        <v>43845</v>
      </c>
      <c r="B612">
        <v>69.09</v>
      </c>
      <c r="C612">
        <v>69.2</v>
      </c>
      <c r="D612">
        <v>69.59</v>
      </c>
      <c r="E612">
        <v>68.89</v>
      </c>
      <c r="F612" t="s">
        <v>9412</v>
      </c>
      <c r="G612">
        <v>-1.6000000000000001E-3</v>
      </c>
    </row>
    <row r="613" spans="1:7" x14ac:dyDescent="0.25">
      <c r="A613" s="1">
        <v>43844</v>
      </c>
      <c r="B613">
        <v>69.2</v>
      </c>
      <c r="C613">
        <v>69.38</v>
      </c>
      <c r="D613">
        <v>69.58</v>
      </c>
      <c r="E613">
        <v>68.89</v>
      </c>
      <c r="F613" t="s">
        <v>9413</v>
      </c>
      <c r="G613">
        <v>-8.6E-3</v>
      </c>
    </row>
    <row r="614" spans="1:7" x14ac:dyDescent="0.25">
      <c r="A614" s="1">
        <v>43843</v>
      </c>
      <c r="B614">
        <v>69.8</v>
      </c>
      <c r="C614">
        <v>69.2</v>
      </c>
      <c r="D614">
        <v>69.87</v>
      </c>
      <c r="E614">
        <v>69.11</v>
      </c>
      <c r="F614" t="s">
        <v>9414</v>
      </c>
      <c r="G614">
        <v>9.4999999999999998E-3</v>
      </c>
    </row>
    <row r="615" spans="1:7" x14ac:dyDescent="0.25">
      <c r="A615" s="1">
        <v>43840</v>
      </c>
      <c r="B615">
        <v>69.14</v>
      </c>
      <c r="C615">
        <v>69.930000000000007</v>
      </c>
      <c r="D615">
        <v>69.959999999999994</v>
      </c>
      <c r="E615">
        <v>69.12</v>
      </c>
      <c r="F615" t="s">
        <v>9415</v>
      </c>
      <c r="G615">
        <v>-8.8999999999999999E-3</v>
      </c>
    </row>
    <row r="616" spans="1:7" x14ac:dyDescent="0.25">
      <c r="A616" s="1">
        <v>43839</v>
      </c>
      <c r="B616">
        <v>69.760000000000005</v>
      </c>
      <c r="C616">
        <v>69.14</v>
      </c>
      <c r="D616">
        <v>69.900000000000006</v>
      </c>
      <c r="E616">
        <v>68.62</v>
      </c>
      <c r="F616" t="s">
        <v>9416</v>
      </c>
      <c r="G616">
        <v>7.7000000000000002E-3</v>
      </c>
    </row>
    <row r="617" spans="1:7" x14ac:dyDescent="0.25">
      <c r="A617" s="1">
        <v>43838</v>
      </c>
      <c r="B617">
        <v>69.23</v>
      </c>
      <c r="C617">
        <v>70.11</v>
      </c>
      <c r="D617">
        <v>70.28</v>
      </c>
      <c r="E617">
        <v>69.17</v>
      </c>
      <c r="F617" t="s">
        <v>9417</v>
      </c>
      <c r="G617">
        <v>-1.5100000000000001E-2</v>
      </c>
    </row>
    <row r="618" spans="1:7" x14ac:dyDescent="0.25">
      <c r="A618" s="1">
        <v>43837</v>
      </c>
      <c r="B618">
        <v>70.290000000000006</v>
      </c>
      <c r="C618">
        <v>70.5</v>
      </c>
      <c r="D618">
        <v>70.52</v>
      </c>
      <c r="E618">
        <v>69.510000000000005</v>
      </c>
      <c r="F618" t="s">
        <v>9418</v>
      </c>
      <c r="G618">
        <v>-8.2000000000000007E-3</v>
      </c>
    </row>
    <row r="619" spans="1:7" x14ac:dyDescent="0.25">
      <c r="A619" s="1">
        <v>43836</v>
      </c>
      <c r="B619">
        <v>70.87</v>
      </c>
      <c r="C619">
        <v>70.319999999999993</v>
      </c>
      <c r="D619">
        <v>71.36</v>
      </c>
      <c r="E619">
        <v>70.23</v>
      </c>
      <c r="F619" t="s">
        <v>9419</v>
      </c>
      <c r="G619">
        <v>7.7000000000000002E-3</v>
      </c>
    </row>
    <row r="620" spans="1:7" x14ac:dyDescent="0.25">
      <c r="A620" s="1">
        <v>43833</v>
      </c>
      <c r="B620">
        <v>70.33</v>
      </c>
      <c r="C620">
        <v>71.34</v>
      </c>
      <c r="D620">
        <v>71.37</v>
      </c>
      <c r="E620">
        <v>70.16</v>
      </c>
      <c r="F620" t="s">
        <v>9420</v>
      </c>
      <c r="G620">
        <v>-8.0000000000000002E-3</v>
      </c>
    </row>
    <row r="621" spans="1:7" x14ac:dyDescent="0.25">
      <c r="A621" s="1">
        <v>43832</v>
      </c>
      <c r="B621">
        <v>70.900000000000006</v>
      </c>
      <c r="C621">
        <v>70.239999999999995</v>
      </c>
      <c r="D621">
        <v>71.02</v>
      </c>
      <c r="E621">
        <v>70.239999999999995</v>
      </c>
      <c r="F621" t="s">
        <v>9421</v>
      </c>
      <c r="G621">
        <v>1.61E-2</v>
      </c>
    </row>
    <row r="622" spans="1:7" x14ac:dyDescent="0.25">
      <c r="A622" s="1">
        <v>43830</v>
      </c>
      <c r="B622">
        <v>69.78</v>
      </c>
      <c r="C622">
        <v>69.02</v>
      </c>
      <c r="D622">
        <v>69.8</v>
      </c>
      <c r="E622">
        <v>69.010000000000005</v>
      </c>
      <c r="F622" t="s">
        <v>9422</v>
      </c>
      <c r="G622">
        <v>4.3E-3</v>
      </c>
    </row>
    <row r="623" spans="1:7" x14ac:dyDescent="0.25">
      <c r="A623" s="1">
        <v>43829</v>
      </c>
      <c r="B623">
        <v>69.48</v>
      </c>
      <c r="C623">
        <v>70.09</v>
      </c>
      <c r="D623">
        <v>70.44</v>
      </c>
      <c r="E623">
        <v>69.400000000000006</v>
      </c>
      <c r="F623" t="s">
        <v>9423</v>
      </c>
      <c r="G623">
        <v>-5.8999999999999999E-3</v>
      </c>
    </row>
    <row r="624" spans="1:7" x14ac:dyDescent="0.25">
      <c r="A624" s="1">
        <v>43826</v>
      </c>
      <c r="B624">
        <v>69.89</v>
      </c>
      <c r="C624">
        <v>70.2</v>
      </c>
      <c r="D624">
        <v>70.31</v>
      </c>
      <c r="E624">
        <v>69.88</v>
      </c>
      <c r="F624" t="s">
        <v>9424</v>
      </c>
      <c r="G624">
        <v>-3.3999999999999998E-3</v>
      </c>
    </row>
    <row r="625" spans="1:7" x14ac:dyDescent="0.25">
      <c r="A625" s="1">
        <v>43825</v>
      </c>
      <c r="B625">
        <v>70.13</v>
      </c>
      <c r="C625">
        <v>70.19</v>
      </c>
      <c r="D625">
        <v>70.5</v>
      </c>
      <c r="E625">
        <v>70.010000000000005</v>
      </c>
      <c r="F625" t="s">
        <v>9425</v>
      </c>
      <c r="G625">
        <v>1.6000000000000001E-3</v>
      </c>
    </row>
    <row r="626" spans="1:7" x14ac:dyDescent="0.25">
      <c r="A626" s="1">
        <v>43823</v>
      </c>
      <c r="B626">
        <v>70.02</v>
      </c>
      <c r="C626">
        <v>70.349999999999994</v>
      </c>
      <c r="D626">
        <v>70.5</v>
      </c>
      <c r="E626">
        <v>69.91</v>
      </c>
      <c r="F626" t="s">
        <v>9426</v>
      </c>
      <c r="G626">
        <v>-3.8E-3</v>
      </c>
    </row>
    <row r="627" spans="1:7" x14ac:dyDescent="0.25">
      <c r="A627" s="1">
        <v>43822</v>
      </c>
      <c r="B627">
        <v>70.290000000000006</v>
      </c>
      <c r="C627">
        <v>69.86</v>
      </c>
      <c r="D627">
        <v>70.3</v>
      </c>
      <c r="E627">
        <v>69.53</v>
      </c>
      <c r="F627" t="s">
        <v>9427</v>
      </c>
      <c r="G627">
        <v>5.0000000000000001E-3</v>
      </c>
    </row>
    <row r="628" spans="1:7" x14ac:dyDescent="0.25">
      <c r="A628" s="1">
        <v>43819</v>
      </c>
      <c r="B628">
        <v>69.94</v>
      </c>
      <c r="C628">
        <v>69.86</v>
      </c>
      <c r="D628">
        <v>70.23</v>
      </c>
      <c r="E628">
        <v>69.39</v>
      </c>
      <c r="F628" t="s">
        <v>9428</v>
      </c>
      <c r="G628">
        <v>7.9000000000000008E-3</v>
      </c>
    </row>
    <row r="629" spans="1:7" x14ac:dyDescent="0.25">
      <c r="A629" s="1">
        <v>43818</v>
      </c>
      <c r="B629">
        <v>69.39</v>
      </c>
      <c r="C629">
        <v>69.989999999999995</v>
      </c>
      <c r="D629">
        <v>70.05</v>
      </c>
      <c r="E629">
        <v>69.239999999999995</v>
      </c>
      <c r="F629" t="s">
        <v>9429</v>
      </c>
      <c r="G629">
        <v>-6.8999999999999999E-3</v>
      </c>
    </row>
    <row r="630" spans="1:7" x14ac:dyDescent="0.25">
      <c r="A630" s="1">
        <v>43817</v>
      </c>
      <c r="B630">
        <v>69.87</v>
      </c>
      <c r="C630">
        <v>69.63</v>
      </c>
      <c r="D630">
        <v>70.290000000000006</v>
      </c>
      <c r="E630">
        <v>69.28</v>
      </c>
      <c r="F630" t="s">
        <v>9430</v>
      </c>
      <c r="G630">
        <v>2.7000000000000001E-3</v>
      </c>
    </row>
    <row r="631" spans="1:7" x14ac:dyDescent="0.25">
      <c r="A631" s="1">
        <v>43816</v>
      </c>
      <c r="B631">
        <v>69.680000000000007</v>
      </c>
      <c r="C631">
        <v>69.98</v>
      </c>
      <c r="D631">
        <v>70.38</v>
      </c>
      <c r="E631">
        <v>69.31</v>
      </c>
      <c r="F631" t="s">
        <v>9431</v>
      </c>
      <c r="G631">
        <v>-4.5999999999999999E-3</v>
      </c>
    </row>
    <row r="632" spans="1:7" x14ac:dyDescent="0.25">
      <c r="A632" s="1">
        <v>43815</v>
      </c>
      <c r="B632">
        <v>70</v>
      </c>
      <c r="C632">
        <v>69.7</v>
      </c>
      <c r="D632">
        <v>70.25</v>
      </c>
      <c r="E632">
        <v>69.7</v>
      </c>
      <c r="F632" t="s">
        <v>9432</v>
      </c>
      <c r="G632">
        <v>1.11E-2</v>
      </c>
    </row>
    <row r="633" spans="1:7" x14ac:dyDescent="0.25">
      <c r="A633" s="1">
        <v>43812</v>
      </c>
      <c r="B633">
        <v>69.23</v>
      </c>
      <c r="C633">
        <v>70.48</v>
      </c>
      <c r="D633">
        <v>70.540000000000006</v>
      </c>
      <c r="E633">
        <v>69.12</v>
      </c>
      <c r="F633" t="s">
        <v>9433</v>
      </c>
      <c r="G633">
        <v>-1.5800000000000002E-2</v>
      </c>
    </row>
    <row r="634" spans="1:7" x14ac:dyDescent="0.25">
      <c r="A634" s="1">
        <v>43811</v>
      </c>
      <c r="B634">
        <v>70.34</v>
      </c>
      <c r="C634">
        <v>68.959999999999994</v>
      </c>
      <c r="D634">
        <v>70.38</v>
      </c>
      <c r="E634">
        <v>68.900000000000006</v>
      </c>
      <c r="F634" t="s">
        <v>9434</v>
      </c>
      <c r="G634">
        <v>0.02</v>
      </c>
    </row>
    <row r="635" spans="1:7" x14ac:dyDescent="0.25">
      <c r="A635" s="1">
        <v>43810</v>
      </c>
      <c r="B635">
        <v>68.959999999999994</v>
      </c>
      <c r="C635">
        <v>68.739999999999995</v>
      </c>
      <c r="D635">
        <v>69.760000000000005</v>
      </c>
      <c r="E635">
        <v>68.67</v>
      </c>
      <c r="F635" t="s">
        <v>9435</v>
      </c>
      <c r="G635">
        <v>-1.4E-3</v>
      </c>
    </row>
    <row r="636" spans="1:7" x14ac:dyDescent="0.25">
      <c r="A636" s="1">
        <v>43809</v>
      </c>
      <c r="B636">
        <v>69.06</v>
      </c>
      <c r="C636">
        <v>69.66</v>
      </c>
      <c r="D636">
        <v>70.150000000000006</v>
      </c>
      <c r="E636">
        <v>68.7</v>
      </c>
      <c r="F636" t="s">
        <v>9436</v>
      </c>
      <c r="G636">
        <v>-8.6E-3</v>
      </c>
    </row>
    <row r="637" spans="1:7" x14ac:dyDescent="0.25">
      <c r="A637" s="1">
        <v>43808</v>
      </c>
      <c r="B637">
        <v>69.66</v>
      </c>
      <c r="C637">
        <v>69.08</v>
      </c>
      <c r="D637">
        <v>69.97</v>
      </c>
      <c r="E637">
        <v>69.02</v>
      </c>
      <c r="F637" t="s">
        <v>9421</v>
      </c>
      <c r="G637">
        <v>2.2000000000000001E-3</v>
      </c>
    </row>
    <row r="638" spans="1:7" x14ac:dyDescent="0.25">
      <c r="A638" s="1">
        <v>43805</v>
      </c>
      <c r="B638">
        <v>69.510000000000005</v>
      </c>
      <c r="C638">
        <v>68.760000000000005</v>
      </c>
      <c r="D638">
        <v>69.87</v>
      </c>
      <c r="E638">
        <v>68.760000000000005</v>
      </c>
      <c r="F638" t="s">
        <v>9437</v>
      </c>
      <c r="G638">
        <v>1.61E-2</v>
      </c>
    </row>
    <row r="639" spans="1:7" x14ac:dyDescent="0.25">
      <c r="A639" s="1">
        <v>43804</v>
      </c>
      <c r="B639">
        <v>68.41</v>
      </c>
      <c r="C639">
        <v>68.89</v>
      </c>
      <c r="D639">
        <v>68.97</v>
      </c>
      <c r="E639">
        <v>68.2</v>
      </c>
      <c r="F639" t="s">
        <v>9438</v>
      </c>
      <c r="G639">
        <v>-3.5000000000000001E-3</v>
      </c>
    </row>
    <row r="640" spans="1:7" x14ac:dyDescent="0.25">
      <c r="A640" s="1">
        <v>43803</v>
      </c>
      <c r="B640">
        <v>68.650000000000006</v>
      </c>
      <c r="C640">
        <v>68.25</v>
      </c>
      <c r="D640">
        <v>68.760000000000005</v>
      </c>
      <c r="E640">
        <v>68.14</v>
      </c>
      <c r="F640" t="s">
        <v>9439</v>
      </c>
      <c r="G640">
        <v>1.1299999999999999E-2</v>
      </c>
    </row>
    <row r="641" spans="1:7" x14ac:dyDescent="0.25">
      <c r="A641" s="1">
        <v>43802</v>
      </c>
      <c r="B641">
        <v>67.88</v>
      </c>
      <c r="C641">
        <v>68</v>
      </c>
      <c r="D641">
        <v>68.25</v>
      </c>
      <c r="E641">
        <v>67.52</v>
      </c>
      <c r="F641" t="s">
        <v>9440</v>
      </c>
      <c r="G641">
        <v>-7.9000000000000008E-3</v>
      </c>
    </row>
    <row r="642" spans="1:7" x14ac:dyDescent="0.25">
      <c r="A642" s="1">
        <v>43801</v>
      </c>
      <c r="B642">
        <v>68.42</v>
      </c>
      <c r="C642">
        <v>68.5</v>
      </c>
      <c r="D642">
        <v>68.88</v>
      </c>
      <c r="E642">
        <v>68.37</v>
      </c>
      <c r="F642" t="s">
        <v>9441</v>
      </c>
      <c r="G642">
        <v>4.3E-3</v>
      </c>
    </row>
    <row r="643" spans="1:7" x14ac:dyDescent="0.25">
      <c r="A643" s="1">
        <v>43798</v>
      </c>
      <c r="B643">
        <v>68.13</v>
      </c>
      <c r="C643">
        <v>68.33</v>
      </c>
      <c r="D643">
        <v>68.53</v>
      </c>
      <c r="E643">
        <v>68</v>
      </c>
      <c r="F643" t="s">
        <v>9442</v>
      </c>
      <c r="G643">
        <v>-8.3000000000000001E-3</v>
      </c>
    </row>
    <row r="644" spans="1:7" x14ac:dyDescent="0.25">
      <c r="A644" s="1">
        <v>43796</v>
      </c>
      <c r="B644">
        <v>68.7</v>
      </c>
      <c r="C644">
        <v>68.760000000000005</v>
      </c>
      <c r="D644">
        <v>69.09</v>
      </c>
      <c r="E644">
        <v>68.41</v>
      </c>
      <c r="F644" t="s">
        <v>9443</v>
      </c>
      <c r="G644">
        <v>-5.9999999999999995E-4</v>
      </c>
    </row>
    <row r="645" spans="1:7" x14ac:dyDescent="0.25">
      <c r="A645" s="1">
        <v>43795</v>
      </c>
      <c r="B645">
        <v>68.739999999999995</v>
      </c>
      <c r="C645">
        <v>68.92</v>
      </c>
      <c r="D645">
        <v>69.03</v>
      </c>
      <c r="E645">
        <v>68.44</v>
      </c>
      <c r="F645" t="s">
        <v>9444</v>
      </c>
      <c r="G645">
        <v>-2.5000000000000001E-3</v>
      </c>
    </row>
    <row r="646" spans="1:7" x14ac:dyDescent="0.25">
      <c r="A646" s="1">
        <v>43794</v>
      </c>
      <c r="B646">
        <v>68.91</v>
      </c>
      <c r="C646">
        <v>69.37</v>
      </c>
      <c r="D646">
        <v>69.44</v>
      </c>
      <c r="E646">
        <v>68.709999999999994</v>
      </c>
      <c r="F646" t="s">
        <v>9445</v>
      </c>
      <c r="G646">
        <v>-6.6E-3</v>
      </c>
    </row>
    <row r="647" spans="1:7" x14ac:dyDescent="0.25">
      <c r="A647" s="1">
        <v>43791</v>
      </c>
      <c r="B647">
        <v>69.37</v>
      </c>
      <c r="C647">
        <v>69.709999999999994</v>
      </c>
      <c r="D647">
        <v>70.180000000000007</v>
      </c>
      <c r="E647">
        <v>69.33</v>
      </c>
      <c r="F647" t="s">
        <v>9446</v>
      </c>
      <c r="G647">
        <v>-4.3E-3</v>
      </c>
    </row>
    <row r="648" spans="1:7" x14ac:dyDescent="0.25">
      <c r="A648" s="1">
        <v>43790</v>
      </c>
      <c r="B648">
        <v>69.67</v>
      </c>
      <c r="C648">
        <v>68.02</v>
      </c>
      <c r="D648">
        <v>69.75</v>
      </c>
      <c r="E648">
        <v>67.92</v>
      </c>
      <c r="F648" t="s">
        <v>9447</v>
      </c>
      <c r="G648">
        <v>2.41E-2</v>
      </c>
    </row>
    <row r="649" spans="1:7" x14ac:dyDescent="0.25">
      <c r="A649" s="1">
        <v>43789</v>
      </c>
      <c r="B649">
        <v>68.03</v>
      </c>
      <c r="C649">
        <v>67.67</v>
      </c>
      <c r="D649">
        <v>68.540000000000006</v>
      </c>
      <c r="E649">
        <v>67.319999999999993</v>
      </c>
      <c r="F649" t="s">
        <v>9448</v>
      </c>
      <c r="G649">
        <v>3.0999999999999999E-3</v>
      </c>
    </row>
    <row r="650" spans="1:7" x14ac:dyDescent="0.25">
      <c r="A650" s="1">
        <v>43788</v>
      </c>
      <c r="B650">
        <v>67.819999999999993</v>
      </c>
      <c r="C650">
        <v>68.400000000000006</v>
      </c>
      <c r="D650">
        <v>68.56</v>
      </c>
      <c r="E650">
        <v>67.78</v>
      </c>
      <c r="F650" t="s">
        <v>9449</v>
      </c>
      <c r="G650">
        <v>-1.0200000000000001E-2</v>
      </c>
    </row>
    <row r="651" spans="1:7" x14ac:dyDescent="0.25">
      <c r="A651" s="1">
        <v>43787</v>
      </c>
      <c r="B651">
        <v>68.52</v>
      </c>
      <c r="C651">
        <v>68.7</v>
      </c>
      <c r="D651">
        <v>68.819999999999993</v>
      </c>
      <c r="E651">
        <v>68.3</v>
      </c>
      <c r="F651" t="s">
        <v>9450</v>
      </c>
      <c r="G651">
        <v>-9.7000000000000003E-3</v>
      </c>
    </row>
    <row r="652" spans="1:7" x14ac:dyDescent="0.25">
      <c r="A652" s="1">
        <v>43784</v>
      </c>
      <c r="B652">
        <v>69.19</v>
      </c>
      <c r="C652">
        <v>68.709999999999994</v>
      </c>
      <c r="D652">
        <v>69.3</v>
      </c>
      <c r="E652">
        <v>68.67</v>
      </c>
      <c r="F652" t="s">
        <v>9451</v>
      </c>
      <c r="G652">
        <v>1.01E-2</v>
      </c>
    </row>
    <row r="653" spans="1:7" x14ac:dyDescent="0.25">
      <c r="A653" s="1">
        <v>43783</v>
      </c>
      <c r="B653">
        <v>68.5</v>
      </c>
      <c r="C653">
        <v>68.86</v>
      </c>
      <c r="D653">
        <v>68.97</v>
      </c>
      <c r="E653">
        <v>68.180000000000007</v>
      </c>
      <c r="F653" t="s">
        <v>9452</v>
      </c>
      <c r="G653">
        <v>-4.4000000000000003E-3</v>
      </c>
    </row>
    <row r="654" spans="1:7" x14ac:dyDescent="0.25">
      <c r="A654" s="1">
        <v>43782</v>
      </c>
      <c r="B654">
        <v>68.8</v>
      </c>
      <c r="C654">
        <v>69.02</v>
      </c>
      <c r="D654">
        <v>69.150000000000006</v>
      </c>
      <c r="E654">
        <v>68.599999999999994</v>
      </c>
      <c r="F654" t="s">
        <v>9453</v>
      </c>
      <c r="G654">
        <v>-8.2000000000000007E-3</v>
      </c>
    </row>
    <row r="655" spans="1:7" x14ac:dyDescent="0.25">
      <c r="A655" s="1">
        <v>43781</v>
      </c>
      <c r="B655">
        <v>69.37</v>
      </c>
      <c r="C655">
        <v>70.27</v>
      </c>
      <c r="D655">
        <v>70.41</v>
      </c>
      <c r="E655">
        <v>68.98</v>
      </c>
      <c r="F655" t="s">
        <v>9454</v>
      </c>
      <c r="G655">
        <v>-1.38E-2</v>
      </c>
    </row>
    <row r="656" spans="1:7" x14ac:dyDescent="0.25">
      <c r="A656" s="1">
        <v>43780</v>
      </c>
      <c r="B656">
        <v>70.34</v>
      </c>
      <c r="C656">
        <v>70.209999999999994</v>
      </c>
      <c r="D656">
        <v>70.61</v>
      </c>
      <c r="E656">
        <v>69.97</v>
      </c>
      <c r="F656" t="s">
        <v>9455</v>
      </c>
      <c r="G656">
        <v>-6.1000000000000004E-3</v>
      </c>
    </row>
    <row r="657" spans="1:7" x14ac:dyDescent="0.25">
      <c r="A657" s="1">
        <v>43777</v>
      </c>
      <c r="B657">
        <v>70.77</v>
      </c>
      <c r="C657">
        <v>71.61</v>
      </c>
      <c r="D657">
        <v>71.8</v>
      </c>
      <c r="E657">
        <v>70.66</v>
      </c>
      <c r="F657" t="s">
        <v>9456</v>
      </c>
      <c r="G657">
        <v>-3.0700000000000002E-2</v>
      </c>
    </row>
    <row r="658" spans="1:7" x14ac:dyDescent="0.25">
      <c r="A658" s="1">
        <v>43776</v>
      </c>
      <c r="B658">
        <v>73.010000000000005</v>
      </c>
      <c r="C658">
        <v>72.03</v>
      </c>
      <c r="D658">
        <v>73.03</v>
      </c>
      <c r="E658">
        <v>72</v>
      </c>
      <c r="F658" t="s">
        <v>9457</v>
      </c>
      <c r="G658">
        <v>2.1299999999999999E-2</v>
      </c>
    </row>
    <row r="659" spans="1:7" x14ac:dyDescent="0.25">
      <c r="A659" s="1">
        <v>43775</v>
      </c>
      <c r="B659">
        <v>71.489999999999995</v>
      </c>
      <c r="C659">
        <v>72.73</v>
      </c>
      <c r="D659">
        <v>72.87</v>
      </c>
      <c r="E659">
        <v>71.2</v>
      </c>
      <c r="F659" t="s">
        <v>8960</v>
      </c>
      <c r="G659">
        <v>-2.1899999999999999E-2</v>
      </c>
    </row>
    <row r="660" spans="1:7" x14ac:dyDescent="0.25">
      <c r="A660" s="1">
        <v>43774</v>
      </c>
      <c r="B660">
        <v>73.09</v>
      </c>
      <c r="C660">
        <v>72.040000000000006</v>
      </c>
      <c r="D660">
        <v>73.12</v>
      </c>
      <c r="E660">
        <v>71.849999999999994</v>
      </c>
      <c r="F660" t="s">
        <v>9458</v>
      </c>
      <c r="G660">
        <v>1.9800000000000002E-2</v>
      </c>
    </row>
    <row r="661" spans="1:7" x14ac:dyDescent="0.25">
      <c r="A661" s="1">
        <v>43773</v>
      </c>
      <c r="B661">
        <v>71.67</v>
      </c>
      <c r="C661">
        <v>70.069999999999993</v>
      </c>
      <c r="D661">
        <v>71.87</v>
      </c>
      <c r="E661">
        <v>69.94</v>
      </c>
      <c r="F661" t="s">
        <v>9459</v>
      </c>
      <c r="G661">
        <v>2.9700000000000001E-2</v>
      </c>
    </row>
    <row r="662" spans="1:7" x14ac:dyDescent="0.25">
      <c r="A662" s="1">
        <v>43770</v>
      </c>
      <c r="B662">
        <v>69.599999999999994</v>
      </c>
      <c r="C662">
        <v>68.39</v>
      </c>
      <c r="D662">
        <v>69.61</v>
      </c>
      <c r="E662">
        <v>68.31</v>
      </c>
      <c r="F662" t="s">
        <v>9460</v>
      </c>
      <c r="G662">
        <v>0.03</v>
      </c>
    </row>
    <row r="663" spans="1:7" x14ac:dyDescent="0.25">
      <c r="A663" s="1">
        <v>43769</v>
      </c>
      <c r="B663">
        <v>67.569999999999993</v>
      </c>
      <c r="C663">
        <v>67.459999999999994</v>
      </c>
      <c r="D663">
        <v>67.72</v>
      </c>
      <c r="E663">
        <v>67.14</v>
      </c>
      <c r="F663" t="s">
        <v>9461</v>
      </c>
      <c r="G663">
        <v>-2.2000000000000001E-3</v>
      </c>
    </row>
    <row r="664" spans="1:7" x14ac:dyDescent="0.25">
      <c r="A664" s="1">
        <v>43768</v>
      </c>
      <c r="B664">
        <v>67.72</v>
      </c>
      <c r="C664">
        <v>68.37</v>
      </c>
      <c r="D664">
        <v>68.37</v>
      </c>
      <c r="E664">
        <v>67.27</v>
      </c>
      <c r="F664" t="s">
        <v>9462</v>
      </c>
      <c r="G664">
        <v>-1.0500000000000001E-2</v>
      </c>
    </row>
    <row r="665" spans="1:7" x14ac:dyDescent="0.25">
      <c r="A665" s="1">
        <v>43767</v>
      </c>
      <c r="B665">
        <v>68.44</v>
      </c>
      <c r="C665">
        <v>68.48</v>
      </c>
      <c r="D665">
        <v>69.03</v>
      </c>
      <c r="E665">
        <v>68.239999999999995</v>
      </c>
      <c r="F665" t="s">
        <v>9463</v>
      </c>
      <c r="G665">
        <v>-2.8999999999999998E-3</v>
      </c>
    </row>
    <row r="666" spans="1:7" x14ac:dyDescent="0.25">
      <c r="A666" s="1">
        <v>43766</v>
      </c>
      <c r="B666">
        <v>68.64</v>
      </c>
      <c r="C666">
        <v>69.459999999999994</v>
      </c>
      <c r="D666">
        <v>69.67</v>
      </c>
      <c r="E666">
        <v>68.58</v>
      </c>
      <c r="F666" t="s">
        <v>9464</v>
      </c>
      <c r="G666">
        <v>-8.8000000000000005E-3</v>
      </c>
    </row>
    <row r="667" spans="1:7" x14ac:dyDescent="0.25">
      <c r="A667" s="1">
        <v>43763</v>
      </c>
      <c r="B667">
        <v>69.25</v>
      </c>
      <c r="C667">
        <v>68.900000000000006</v>
      </c>
      <c r="D667">
        <v>69.48</v>
      </c>
      <c r="E667">
        <v>68.900000000000006</v>
      </c>
      <c r="F667" t="s">
        <v>9465</v>
      </c>
      <c r="G667">
        <v>2.3E-3</v>
      </c>
    </row>
    <row r="668" spans="1:7" x14ac:dyDescent="0.25">
      <c r="A668" s="1">
        <v>43762</v>
      </c>
      <c r="B668">
        <v>69.09</v>
      </c>
      <c r="C668">
        <v>69.959999999999994</v>
      </c>
      <c r="D668">
        <v>70.05</v>
      </c>
      <c r="E668">
        <v>69.02</v>
      </c>
      <c r="F668" t="s">
        <v>9466</v>
      </c>
      <c r="G668">
        <v>-9.4999999999999998E-3</v>
      </c>
    </row>
    <row r="669" spans="1:7" x14ac:dyDescent="0.25">
      <c r="A669" s="1">
        <v>43761</v>
      </c>
      <c r="B669">
        <v>69.75</v>
      </c>
      <c r="C669">
        <v>68.959999999999994</v>
      </c>
      <c r="D669">
        <v>69.760000000000005</v>
      </c>
      <c r="E669">
        <v>68.78</v>
      </c>
      <c r="F669" t="s">
        <v>9467</v>
      </c>
      <c r="G669">
        <v>9.5999999999999992E-3</v>
      </c>
    </row>
    <row r="670" spans="1:7" x14ac:dyDescent="0.25">
      <c r="A670" s="1">
        <v>43760</v>
      </c>
      <c r="B670">
        <v>69.09</v>
      </c>
      <c r="C670">
        <v>68.78</v>
      </c>
      <c r="D670">
        <v>69.760000000000005</v>
      </c>
      <c r="E670">
        <v>68.650000000000006</v>
      </c>
      <c r="F670" t="s">
        <v>9468</v>
      </c>
      <c r="G670">
        <v>5.1000000000000004E-3</v>
      </c>
    </row>
    <row r="671" spans="1:7" x14ac:dyDescent="0.25">
      <c r="A671" s="1">
        <v>43759</v>
      </c>
      <c r="B671">
        <v>68.739999999999995</v>
      </c>
      <c r="C671">
        <v>67.819999999999993</v>
      </c>
      <c r="D671">
        <v>68.77</v>
      </c>
      <c r="E671">
        <v>67.819999999999993</v>
      </c>
      <c r="F671" t="s">
        <v>9469</v>
      </c>
      <c r="G671">
        <v>1.67E-2</v>
      </c>
    </row>
    <row r="672" spans="1:7" x14ac:dyDescent="0.25">
      <c r="A672" s="1">
        <v>43756</v>
      </c>
      <c r="B672">
        <v>67.61</v>
      </c>
      <c r="C672">
        <v>67.87</v>
      </c>
      <c r="D672">
        <v>68.150000000000006</v>
      </c>
      <c r="E672">
        <v>67.61</v>
      </c>
      <c r="F672" t="s">
        <v>9470</v>
      </c>
      <c r="G672">
        <v>-7.7999999999999996E-3</v>
      </c>
    </row>
    <row r="673" spans="1:7" x14ac:dyDescent="0.25">
      <c r="A673" s="1">
        <v>43755</v>
      </c>
      <c r="B673">
        <v>68.14</v>
      </c>
      <c r="C673">
        <v>68.48</v>
      </c>
      <c r="D673">
        <v>68.88</v>
      </c>
      <c r="E673">
        <v>68.08</v>
      </c>
      <c r="F673" t="s">
        <v>9471</v>
      </c>
      <c r="G673">
        <v>-1.2999999999999999E-3</v>
      </c>
    </row>
    <row r="674" spans="1:7" x14ac:dyDescent="0.25">
      <c r="A674" s="1">
        <v>43754</v>
      </c>
      <c r="B674">
        <v>68.23</v>
      </c>
      <c r="C674">
        <v>69.209999999999994</v>
      </c>
      <c r="D674">
        <v>69.53</v>
      </c>
      <c r="E674">
        <v>68.209999999999994</v>
      </c>
      <c r="F674" t="s">
        <v>9472</v>
      </c>
      <c r="G674">
        <v>-1.7100000000000001E-2</v>
      </c>
    </row>
    <row r="675" spans="1:7" x14ac:dyDescent="0.25">
      <c r="A675" s="1">
        <v>43753</v>
      </c>
      <c r="B675">
        <v>69.42</v>
      </c>
      <c r="C675">
        <v>69.06</v>
      </c>
      <c r="D675">
        <v>70</v>
      </c>
      <c r="E675">
        <v>69.010000000000005</v>
      </c>
      <c r="F675" t="s">
        <v>9473</v>
      </c>
      <c r="G675">
        <v>3.5000000000000001E-3</v>
      </c>
    </row>
    <row r="676" spans="1:7" x14ac:dyDescent="0.25">
      <c r="A676" s="1">
        <v>43752</v>
      </c>
      <c r="B676">
        <v>69.180000000000007</v>
      </c>
      <c r="C676">
        <v>68.599999999999994</v>
      </c>
      <c r="D676">
        <v>69.37</v>
      </c>
      <c r="E676">
        <v>68.59</v>
      </c>
      <c r="F676" t="s">
        <v>9474</v>
      </c>
      <c r="G676">
        <v>2.8999999999999998E-3</v>
      </c>
    </row>
    <row r="677" spans="1:7" x14ac:dyDescent="0.25">
      <c r="A677" s="1">
        <v>43749</v>
      </c>
      <c r="B677">
        <v>68.98</v>
      </c>
      <c r="C677">
        <v>68.98</v>
      </c>
      <c r="D677">
        <v>69.489999999999995</v>
      </c>
      <c r="E677">
        <v>68.89</v>
      </c>
      <c r="F677" t="s">
        <v>9475</v>
      </c>
      <c r="G677">
        <v>1.0699999999999999E-2</v>
      </c>
    </row>
    <row r="678" spans="1:7" x14ac:dyDescent="0.25">
      <c r="A678" s="1">
        <v>43748</v>
      </c>
      <c r="B678">
        <v>68.25</v>
      </c>
      <c r="C678">
        <v>67.430000000000007</v>
      </c>
      <c r="D678">
        <v>68.36</v>
      </c>
      <c r="E678">
        <v>67.38</v>
      </c>
      <c r="F678" t="s">
        <v>9476</v>
      </c>
      <c r="G678">
        <v>1.2E-2</v>
      </c>
    </row>
    <row r="679" spans="1:7" x14ac:dyDescent="0.25">
      <c r="A679" s="1">
        <v>43747</v>
      </c>
      <c r="B679">
        <v>67.44</v>
      </c>
      <c r="C679">
        <v>67.3</v>
      </c>
      <c r="D679">
        <v>67.7</v>
      </c>
      <c r="E679">
        <v>67.2</v>
      </c>
      <c r="F679" t="s">
        <v>9477</v>
      </c>
      <c r="G679">
        <v>1.11E-2</v>
      </c>
    </row>
    <row r="680" spans="1:7" x14ac:dyDescent="0.25">
      <c r="A680" s="1">
        <v>43746</v>
      </c>
      <c r="B680">
        <v>66.7</v>
      </c>
      <c r="C680">
        <v>67.540000000000006</v>
      </c>
      <c r="D680">
        <v>67.92</v>
      </c>
      <c r="E680">
        <v>66.64</v>
      </c>
      <c r="F680" t="s">
        <v>9478</v>
      </c>
      <c r="G680">
        <v>-1.9400000000000001E-2</v>
      </c>
    </row>
    <row r="681" spans="1:7" x14ac:dyDescent="0.25">
      <c r="A681" s="1">
        <v>43745</v>
      </c>
      <c r="B681">
        <v>68.02</v>
      </c>
      <c r="C681">
        <v>68.7</v>
      </c>
      <c r="D681">
        <v>69.03</v>
      </c>
      <c r="E681">
        <v>68.02</v>
      </c>
      <c r="F681" t="s">
        <v>9479</v>
      </c>
      <c r="G681">
        <v>-1.38E-2</v>
      </c>
    </row>
    <row r="682" spans="1:7" x14ac:dyDescent="0.25">
      <c r="A682" s="1">
        <v>43742</v>
      </c>
      <c r="B682">
        <v>68.97</v>
      </c>
      <c r="C682">
        <v>68.11</v>
      </c>
      <c r="D682">
        <v>69.069999999999993</v>
      </c>
      <c r="E682">
        <v>67.819999999999993</v>
      </c>
      <c r="F682" t="s">
        <v>9480</v>
      </c>
      <c r="G682">
        <v>1.46E-2</v>
      </c>
    </row>
    <row r="683" spans="1:7" x14ac:dyDescent="0.25">
      <c r="A683" s="1">
        <v>43741</v>
      </c>
      <c r="B683">
        <v>67.98</v>
      </c>
      <c r="C683">
        <v>67</v>
      </c>
      <c r="D683">
        <v>68</v>
      </c>
      <c r="E683">
        <v>66.31</v>
      </c>
      <c r="F683" t="s">
        <v>9481</v>
      </c>
      <c r="G683">
        <v>1.24E-2</v>
      </c>
    </row>
    <row r="684" spans="1:7" x14ac:dyDescent="0.25">
      <c r="A684" s="1">
        <v>43740</v>
      </c>
      <c r="B684">
        <v>67.150000000000006</v>
      </c>
      <c r="C684">
        <v>68.27</v>
      </c>
      <c r="D684">
        <v>68.59</v>
      </c>
      <c r="E684">
        <v>67</v>
      </c>
      <c r="F684" t="s">
        <v>9482</v>
      </c>
      <c r="G684">
        <v>-2.6100000000000002E-2</v>
      </c>
    </row>
    <row r="685" spans="1:7" x14ac:dyDescent="0.25">
      <c r="A685" s="1">
        <v>43739</v>
      </c>
      <c r="B685">
        <v>68.95</v>
      </c>
      <c r="C685">
        <v>70.83</v>
      </c>
      <c r="D685">
        <v>70.91</v>
      </c>
      <c r="E685">
        <v>68.91</v>
      </c>
      <c r="F685" t="s">
        <v>9483</v>
      </c>
      <c r="G685">
        <v>-2.35E-2</v>
      </c>
    </row>
    <row r="686" spans="1:7" x14ac:dyDescent="0.25">
      <c r="A686" s="1">
        <v>43738</v>
      </c>
      <c r="B686">
        <v>70.61</v>
      </c>
      <c r="C686">
        <v>71.239999999999995</v>
      </c>
      <c r="D686">
        <v>71.45</v>
      </c>
      <c r="E686">
        <v>70.58</v>
      </c>
      <c r="F686" t="s">
        <v>9484</v>
      </c>
      <c r="G686">
        <v>-1.2200000000000001E-2</v>
      </c>
    </row>
    <row r="687" spans="1:7" x14ac:dyDescent="0.25">
      <c r="A687" s="1">
        <v>43735</v>
      </c>
      <c r="B687">
        <v>71.48</v>
      </c>
      <c r="C687">
        <v>70.7</v>
      </c>
      <c r="D687">
        <v>71.67</v>
      </c>
      <c r="E687">
        <v>70.63</v>
      </c>
      <c r="F687" t="s">
        <v>9485</v>
      </c>
      <c r="G687">
        <v>7.1999999999999998E-3</v>
      </c>
    </row>
    <row r="688" spans="1:7" x14ac:dyDescent="0.25">
      <c r="A688" s="1">
        <v>43734</v>
      </c>
      <c r="B688">
        <v>70.97</v>
      </c>
      <c r="C688">
        <v>71.22</v>
      </c>
      <c r="D688">
        <v>71.349999999999994</v>
      </c>
      <c r="E688">
        <v>70.680000000000007</v>
      </c>
      <c r="F688" t="s">
        <v>9486</v>
      </c>
      <c r="G688">
        <v>-5.3E-3</v>
      </c>
    </row>
    <row r="689" spans="1:7" x14ac:dyDescent="0.25">
      <c r="A689" s="1">
        <v>43733</v>
      </c>
      <c r="B689">
        <v>71.349999999999994</v>
      </c>
      <c r="C689">
        <v>70.98</v>
      </c>
      <c r="D689">
        <v>71.47</v>
      </c>
      <c r="E689">
        <v>70.819999999999993</v>
      </c>
      <c r="F689" t="s">
        <v>9487</v>
      </c>
      <c r="G689">
        <v>3.0000000000000001E-3</v>
      </c>
    </row>
    <row r="690" spans="1:7" x14ac:dyDescent="0.25">
      <c r="A690" s="1">
        <v>43732</v>
      </c>
      <c r="B690">
        <v>71.14</v>
      </c>
      <c r="C690">
        <v>71.81</v>
      </c>
      <c r="D690">
        <v>71.87</v>
      </c>
      <c r="E690">
        <v>70.81</v>
      </c>
      <c r="F690" t="s">
        <v>9488</v>
      </c>
      <c r="G690">
        <v>-1.37E-2</v>
      </c>
    </row>
    <row r="691" spans="1:7" x14ac:dyDescent="0.25">
      <c r="A691" s="1">
        <v>43731</v>
      </c>
      <c r="B691">
        <v>72.13</v>
      </c>
      <c r="C691">
        <v>71.52</v>
      </c>
      <c r="D691">
        <v>72.36</v>
      </c>
      <c r="E691">
        <v>71.459999999999994</v>
      </c>
      <c r="F691" t="s">
        <v>9489</v>
      </c>
      <c r="G691">
        <v>6.9999999999999999E-4</v>
      </c>
    </row>
    <row r="692" spans="1:7" x14ac:dyDescent="0.25">
      <c r="A692" s="1">
        <v>43728</v>
      </c>
      <c r="B692">
        <v>72.08</v>
      </c>
      <c r="C692">
        <v>72.489999999999995</v>
      </c>
      <c r="D692">
        <v>72.5</v>
      </c>
      <c r="E692">
        <v>71.86</v>
      </c>
      <c r="F692" t="s">
        <v>9490</v>
      </c>
      <c r="G692">
        <v>-3.5000000000000001E-3</v>
      </c>
    </row>
    <row r="693" spans="1:7" x14ac:dyDescent="0.25">
      <c r="A693" s="1">
        <v>43727</v>
      </c>
      <c r="B693">
        <v>72.33</v>
      </c>
      <c r="C693">
        <v>72.97</v>
      </c>
      <c r="D693">
        <v>73.19</v>
      </c>
      <c r="E693">
        <v>72.19</v>
      </c>
      <c r="F693" t="s">
        <v>9491</v>
      </c>
      <c r="G693">
        <v>-6.7000000000000002E-3</v>
      </c>
    </row>
    <row r="694" spans="1:7" x14ac:dyDescent="0.25">
      <c r="A694" s="1">
        <v>43726</v>
      </c>
      <c r="B694">
        <v>72.819999999999993</v>
      </c>
      <c r="C694">
        <v>72.650000000000006</v>
      </c>
      <c r="D694">
        <v>72.97</v>
      </c>
      <c r="E694">
        <v>72.33</v>
      </c>
      <c r="F694" t="s">
        <v>9492</v>
      </c>
      <c r="G694">
        <v>-4.7999999999999996E-3</v>
      </c>
    </row>
    <row r="695" spans="1:7" x14ac:dyDescent="0.25">
      <c r="A695" s="1">
        <v>43725</v>
      </c>
      <c r="B695">
        <v>73.17</v>
      </c>
      <c r="C695">
        <v>73.819999999999993</v>
      </c>
      <c r="D695">
        <v>74.08</v>
      </c>
      <c r="E695">
        <v>72.63</v>
      </c>
      <c r="F695" t="s">
        <v>9482</v>
      </c>
      <c r="G695">
        <v>-7.6E-3</v>
      </c>
    </row>
    <row r="696" spans="1:7" x14ac:dyDescent="0.25">
      <c r="A696" s="1">
        <v>43724</v>
      </c>
      <c r="B696">
        <v>73.73</v>
      </c>
      <c r="C696">
        <v>75.040000000000006</v>
      </c>
      <c r="D696">
        <v>75.180000000000007</v>
      </c>
      <c r="E696">
        <v>73.599999999999994</v>
      </c>
      <c r="F696" t="s">
        <v>9493</v>
      </c>
      <c r="G696">
        <v>1.4999999999999999E-2</v>
      </c>
    </row>
    <row r="697" spans="1:7" x14ac:dyDescent="0.25">
      <c r="A697" s="1">
        <v>43721</v>
      </c>
      <c r="B697">
        <v>72.64</v>
      </c>
      <c r="C697">
        <v>72.260000000000005</v>
      </c>
      <c r="D697">
        <v>72.72</v>
      </c>
      <c r="E697">
        <v>72.06</v>
      </c>
      <c r="F697" t="s">
        <v>9494</v>
      </c>
      <c r="G697">
        <v>9.1999999999999998E-3</v>
      </c>
    </row>
    <row r="698" spans="1:7" x14ac:dyDescent="0.25">
      <c r="A698" s="1">
        <v>43720</v>
      </c>
      <c r="B698">
        <v>71.98</v>
      </c>
      <c r="C698">
        <v>70.98</v>
      </c>
      <c r="D698">
        <v>72.16</v>
      </c>
      <c r="E698">
        <v>70.7</v>
      </c>
      <c r="F698" t="s">
        <v>9495</v>
      </c>
      <c r="G698">
        <v>6.9999999999999999E-4</v>
      </c>
    </row>
    <row r="699" spans="1:7" x14ac:dyDescent="0.25">
      <c r="A699" s="1">
        <v>43719</v>
      </c>
      <c r="B699">
        <v>71.930000000000007</v>
      </c>
      <c r="C699">
        <v>72.78</v>
      </c>
      <c r="D699">
        <v>72.84</v>
      </c>
      <c r="E699">
        <v>71.55</v>
      </c>
      <c r="F699" t="s">
        <v>9496</v>
      </c>
      <c r="G699">
        <v>-1.9E-3</v>
      </c>
    </row>
    <row r="700" spans="1:7" x14ac:dyDescent="0.25">
      <c r="A700" s="1">
        <v>43718</v>
      </c>
      <c r="B700">
        <v>72.069999999999993</v>
      </c>
      <c r="C700">
        <v>72.14</v>
      </c>
      <c r="D700">
        <v>72.849999999999994</v>
      </c>
      <c r="E700">
        <v>71.62</v>
      </c>
      <c r="F700" t="s">
        <v>9497</v>
      </c>
      <c r="G700">
        <v>8.0999999999999996E-3</v>
      </c>
    </row>
    <row r="701" spans="1:7" x14ac:dyDescent="0.25">
      <c r="A701" s="1">
        <v>43717</v>
      </c>
      <c r="B701">
        <v>71.489999999999995</v>
      </c>
      <c r="C701">
        <v>71.16</v>
      </c>
      <c r="D701">
        <v>72.069999999999993</v>
      </c>
      <c r="E701">
        <v>70.98</v>
      </c>
      <c r="F701" t="s">
        <v>9462</v>
      </c>
      <c r="G701">
        <v>7.9000000000000008E-3</v>
      </c>
    </row>
    <row r="702" spans="1:7" x14ac:dyDescent="0.25">
      <c r="A702" s="1">
        <v>43714</v>
      </c>
      <c r="B702">
        <v>70.930000000000007</v>
      </c>
      <c r="C702">
        <v>70.349999999999994</v>
      </c>
      <c r="D702">
        <v>70.95</v>
      </c>
      <c r="E702">
        <v>70.12</v>
      </c>
      <c r="F702" t="s">
        <v>9498</v>
      </c>
      <c r="G702">
        <v>9.4000000000000004E-3</v>
      </c>
    </row>
    <row r="703" spans="1:7" x14ac:dyDescent="0.25">
      <c r="A703" s="1">
        <v>43713</v>
      </c>
      <c r="B703">
        <v>70.27</v>
      </c>
      <c r="C703">
        <v>69.84</v>
      </c>
      <c r="D703">
        <v>70.55</v>
      </c>
      <c r="E703">
        <v>69.7</v>
      </c>
      <c r="F703" t="s">
        <v>9499</v>
      </c>
      <c r="G703">
        <v>1.41E-2</v>
      </c>
    </row>
    <row r="704" spans="1:7" x14ac:dyDescent="0.25">
      <c r="A704" s="1">
        <v>43712</v>
      </c>
      <c r="B704">
        <v>69.290000000000006</v>
      </c>
      <c r="C704">
        <v>69.5</v>
      </c>
      <c r="D704">
        <v>69.61</v>
      </c>
      <c r="E704">
        <v>69.09</v>
      </c>
      <c r="F704" t="s">
        <v>9500</v>
      </c>
      <c r="G704">
        <v>1.06E-2</v>
      </c>
    </row>
    <row r="705" spans="1:7" x14ac:dyDescent="0.25">
      <c r="A705" s="1">
        <v>43711</v>
      </c>
      <c r="B705">
        <v>68.56</v>
      </c>
      <c r="C705">
        <v>67.89</v>
      </c>
      <c r="D705">
        <v>68.680000000000007</v>
      </c>
      <c r="E705">
        <v>67.63</v>
      </c>
      <c r="F705" t="s">
        <v>9501</v>
      </c>
      <c r="G705">
        <v>1.1999999999999999E-3</v>
      </c>
    </row>
    <row r="706" spans="1:7" x14ac:dyDescent="0.25">
      <c r="A706" s="1">
        <v>43707</v>
      </c>
      <c r="B706">
        <v>68.48</v>
      </c>
      <c r="C706">
        <v>68.61</v>
      </c>
      <c r="D706">
        <v>69.08</v>
      </c>
      <c r="E706">
        <v>68.06</v>
      </c>
      <c r="F706" t="s">
        <v>9502</v>
      </c>
      <c r="G706">
        <v>6.9999999999999999E-4</v>
      </c>
    </row>
    <row r="707" spans="1:7" x14ac:dyDescent="0.25">
      <c r="A707" s="1">
        <v>43706</v>
      </c>
      <c r="B707">
        <v>68.430000000000007</v>
      </c>
      <c r="C707">
        <v>68.3</v>
      </c>
      <c r="D707">
        <v>68.67</v>
      </c>
      <c r="E707">
        <v>68.09</v>
      </c>
      <c r="F707" t="s">
        <v>9503</v>
      </c>
      <c r="G707">
        <v>1.11E-2</v>
      </c>
    </row>
    <row r="708" spans="1:7" x14ac:dyDescent="0.25">
      <c r="A708" s="1">
        <v>43705</v>
      </c>
      <c r="B708">
        <v>67.680000000000007</v>
      </c>
      <c r="C708">
        <v>67.53</v>
      </c>
      <c r="D708">
        <v>67.98</v>
      </c>
      <c r="E708">
        <v>67.16</v>
      </c>
      <c r="F708" t="s">
        <v>9504</v>
      </c>
      <c r="G708">
        <v>7.3000000000000001E-3</v>
      </c>
    </row>
    <row r="709" spans="1:7" x14ac:dyDescent="0.25">
      <c r="A709" s="1">
        <v>43704</v>
      </c>
      <c r="B709">
        <v>67.19</v>
      </c>
      <c r="C709">
        <v>68.13</v>
      </c>
      <c r="D709">
        <v>68.44</v>
      </c>
      <c r="E709">
        <v>66.97</v>
      </c>
      <c r="F709" t="s">
        <v>9505</v>
      </c>
      <c r="G709">
        <v>-9.7000000000000003E-3</v>
      </c>
    </row>
    <row r="710" spans="1:7" x14ac:dyDescent="0.25">
      <c r="A710" s="1">
        <v>43703</v>
      </c>
      <c r="B710">
        <v>67.849999999999994</v>
      </c>
      <c r="C710">
        <v>68.12</v>
      </c>
      <c r="D710">
        <v>68.260000000000005</v>
      </c>
      <c r="E710">
        <v>67.53</v>
      </c>
      <c r="F710" t="s">
        <v>9494</v>
      </c>
      <c r="G710">
        <v>5.3E-3</v>
      </c>
    </row>
    <row r="711" spans="1:7" x14ac:dyDescent="0.25">
      <c r="A711" s="1">
        <v>43700</v>
      </c>
      <c r="B711">
        <v>67.489999999999995</v>
      </c>
      <c r="C711">
        <v>68.819999999999993</v>
      </c>
      <c r="D711">
        <v>69.53</v>
      </c>
      <c r="E711">
        <v>67.03</v>
      </c>
      <c r="F711" t="s">
        <v>9506</v>
      </c>
      <c r="G711">
        <v>-2.9899999999999999E-2</v>
      </c>
    </row>
    <row r="712" spans="1:7" x14ac:dyDescent="0.25">
      <c r="A712" s="1">
        <v>43699</v>
      </c>
      <c r="B712">
        <v>69.569999999999993</v>
      </c>
      <c r="C712">
        <v>69.91</v>
      </c>
      <c r="D712">
        <v>69.959999999999994</v>
      </c>
      <c r="E712">
        <v>69.25</v>
      </c>
      <c r="F712" t="s">
        <v>9507</v>
      </c>
      <c r="G712">
        <v>-2.2000000000000001E-3</v>
      </c>
    </row>
    <row r="713" spans="1:7" x14ac:dyDescent="0.25">
      <c r="A713" s="1">
        <v>43698</v>
      </c>
      <c r="B713">
        <v>69.72</v>
      </c>
      <c r="C713">
        <v>69.959999999999994</v>
      </c>
      <c r="D713">
        <v>69.98</v>
      </c>
      <c r="E713">
        <v>69.37</v>
      </c>
      <c r="F713" t="s">
        <v>9508</v>
      </c>
      <c r="G713">
        <v>0.01</v>
      </c>
    </row>
    <row r="714" spans="1:7" x14ac:dyDescent="0.25">
      <c r="A714" s="1">
        <v>43697</v>
      </c>
      <c r="B714">
        <v>69.03</v>
      </c>
      <c r="C714">
        <v>69.3</v>
      </c>
      <c r="D714">
        <v>69.3</v>
      </c>
      <c r="E714">
        <v>68.709999999999994</v>
      </c>
      <c r="F714" t="s">
        <v>9509</v>
      </c>
      <c r="G714">
        <v>-6.0000000000000001E-3</v>
      </c>
    </row>
    <row r="715" spans="1:7" x14ac:dyDescent="0.25">
      <c r="A715" s="1">
        <v>43696</v>
      </c>
      <c r="B715">
        <v>69.45</v>
      </c>
      <c r="C715">
        <v>68.97</v>
      </c>
      <c r="D715">
        <v>69.650000000000006</v>
      </c>
      <c r="E715">
        <v>68.86</v>
      </c>
      <c r="F715" t="s">
        <v>9510</v>
      </c>
      <c r="G715">
        <v>1.6799999999999999E-2</v>
      </c>
    </row>
    <row r="716" spans="1:7" x14ac:dyDescent="0.25">
      <c r="A716" s="1">
        <v>43693</v>
      </c>
      <c r="B716">
        <v>68.3</v>
      </c>
      <c r="C716">
        <v>67.78</v>
      </c>
      <c r="D716">
        <v>68.459999999999994</v>
      </c>
      <c r="E716">
        <v>67.27</v>
      </c>
      <c r="F716" t="s">
        <v>9511</v>
      </c>
      <c r="G716">
        <v>1.5599999999999999E-2</v>
      </c>
    </row>
    <row r="717" spans="1:7" x14ac:dyDescent="0.25">
      <c r="A717" s="1">
        <v>43692</v>
      </c>
      <c r="B717">
        <v>67.25</v>
      </c>
      <c r="C717">
        <v>67.459999999999994</v>
      </c>
      <c r="D717">
        <v>67.56</v>
      </c>
      <c r="E717">
        <v>66.53</v>
      </c>
      <c r="F717" t="s">
        <v>9440</v>
      </c>
      <c r="G717">
        <v>-5.8999999999999999E-3</v>
      </c>
    </row>
    <row r="718" spans="1:7" x14ac:dyDescent="0.25">
      <c r="A718" s="1">
        <v>43691</v>
      </c>
      <c r="B718">
        <v>67.650000000000006</v>
      </c>
      <c r="C718">
        <v>69.069999999999993</v>
      </c>
      <c r="D718">
        <v>69.09</v>
      </c>
      <c r="E718">
        <v>67.650000000000006</v>
      </c>
      <c r="F718" t="s">
        <v>9512</v>
      </c>
      <c r="G718">
        <v>-4.0300000000000002E-2</v>
      </c>
    </row>
    <row r="719" spans="1:7" x14ac:dyDescent="0.25">
      <c r="A719" s="1">
        <v>43690</v>
      </c>
      <c r="B719">
        <v>70.489999999999995</v>
      </c>
      <c r="C719">
        <v>69.27</v>
      </c>
      <c r="D719">
        <v>70.62</v>
      </c>
      <c r="E719">
        <v>68.92</v>
      </c>
      <c r="F719" t="s">
        <v>9513</v>
      </c>
      <c r="G719">
        <v>1.24E-2</v>
      </c>
    </row>
    <row r="720" spans="1:7" x14ac:dyDescent="0.25">
      <c r="A720" s="1">
        <v>43689</v>
      </c>
      <c r="B720">
        <v>69.63</v>
      </c>
      <c r="C720">
        <v>70.06</v>
      </c>
      <c r="D720">
        <v>70.16</v>
      </c>
      <c r="E720">
        <v>69.33</v>
      </c>
      <c r="F720" t="s">
        <v>9514</v>
      </c>
      <c r="G720">
        <v>-1.7100000000000001E-2</v>
      </c>
    </row>
    <row r="721" spans="1:7" x14ac:dyDescent="0.25">
      <c r="A721" s="1">
        <v>43686</v>
      </c>
      <c r="B721">
        <v>70.84</v>
      </c>
      <c r="C721">
        <v>72.13</v>
      </c>
      <c r="D721">
        <v>72.25</v>
      </c>
      <c r="E721">
        <v>70.47</v>
      </c>
      <c r="F721" t="s">
        <v>9515</v>
      </c>
      <c r="G721">
        <v>-2.1299999999999999E-2</v>
      </c>
    </row>
    <row r="722" spans="1:7" x14ac:dyDescent="0.25">
      <c r="A722" s="1">
        <v>43685</v>
      </c>
      <c r="B722">
        <v>72.38</v>
      </c>
      <c r="C722">
        <v>70.849999999999994</v>
      </c>
      <c r="D722">
        <v>72.41</v>
      </c>
      <c r="E722">
        <v>70.62</v>
      </c>
      <c r="F722" t="s">
        <v>9516</v>
      </c>
      <c r="G722">
        <v>2.6700000000000002E-2</v>
      </c>
    </row>
    <row r="723" spans="1:7" x14ac:dyDescent="0.25">
      <c r="A723" s="1">
        <v>43684</v>
      </c>
      <c r="B723">
        <v>70.5</v>
      </c>
      <c r="C723">
        <v>69.86</v>
      </c>
      <c r="D723">
        <v>70.88</v>
      </c>
      <c r="E723">
        <v>69.400000000000006</v>
      </c>
      <c r="F723" t="s">
        <v>9517</v>
      </c>
      <c r="G723">
        <v>-6.4999999999999997E-3</v>
      </c>
    </row>
    <row r="724" spans="1:7" x14ac:dyDescent="0.25">
      <c r="A724" s="1">
        <v>43683</v>
      </c>
      <c r="B724">
        <v>70.959999999999994</v>
      </c>
      <c r="C724">
        <v>70.290000000000006</v>
      </c>
      <c r="D724">
        <v>71.010000000000005</v>
      </c>
      <c r="E724">
        <v>70.28</v>
      </c>
      <c r="F724" t="s">
        <v>9433</v>
      </c>
      <c r="G724">
        <v>9.7000000000000003E-3</v>
      </c>
    </row>
    <row r="725" spans="1:7" x14ac:dyDescent="0.25">
      <c r="A725" s="1">
        <v>43682</v>
      </c>
      <c r="B725">
        <v>70.28</v>
      </c>
      <c r="C725">
        <v>70.78</v>
      </c>
      <c r="D725">
        <v>70.92</v>
      </c>
      <c r="E725">
        <v>69.61</v>
      </c>
      <c r="F725" t="s">
        <v>9518</v>
      </c>
      <c r="G725">
        <v>-2.0500000000000001E-2</v>
      </c>
    </row>
    <row r="726" spans="1:7" x14ac:dyDescent="0.25">
      <c r="A726" s="1">
        <v>43679</v>
      </c>
      <c r="B726">
        <v>71.75</v>
      </c>
      <c r="C726">
        <v>72.61</v>
      </c>
      <c r="D726">
        <v>73.260000000000005</v>
      </c>
      <c r="E726">
        <v>71.180000000000007</v>
      </c>
      <c r="F726" t="s">
        <v>9519</v>
      </c>
      <c r="G726">
        <v>-9.7999999999999997E-3</v>
      </c>
    </row>
    <row r="727" spans="1:7" x14ac:dyDescent="0.25">
      <c r="A727" s="1">
        <v>43678</v>
      </c>
      <c r="B727">
        <v>72.459999999999994</v>
      </c>
      <c r="C727">
        <v>73.739999999999995</v>
      </c>
      <c r="D727">
        <v>74.27</v>
      </c>
      <c r="E727">
        <v>72.27</v>
      </c>
      <c r="F727" t="s">
        <v>9520</v>
      </c>
      <c r="G727">
        <v>-2.5600000000000001E-2</v>
      </c>
    </row>
    <row r="728" spans="1:7" x14ac:dyDescent="0.25">
      <c r="A728" s="1">
        <v>43677</v>
      </c>
      <c r="B728">
        <v>74.36</v>
      </c>
      <c r="C728">
        <v>75.040000000000006</v>
      </c>
      <c r="D728">
        <v>75.66</v>
      </c>
      <c r="E728">
        <v>74.260000000000005</v>
      </c>
      <c r="F728" t="s">
        <v>9521</v>
      </c>
      <c r="G728">
        <v>-1.3100000000000001E-2</v>
      </c>
    </row>
    <row r="729" spans="1:7" x14ac:dyDescent="0.25">
      <c r="A729" s="1">
        <v>43676</v>
      </c>
      <c r="B729">
        <v>75.349999999999994</v>
      </c>
      <c r="C729">
        <v>75.06</v>
      </c>
      <c r="D729">
        <v>75.56</v>
      </c>
      <c r="E729">
        <v>74.89</v>
      </c>
      <c r="F729" t="s">
        <v>9522</v>
      </c>
      <c r="G729">
        <v>1E-4</v>
      </c>
    </row>
    <row r="730" spans="1:7" x14ac:dyDescent="0.25">
      <c r="A730" s="1">
        <v>43675</v>
      </c>
      <c r="B730">
        <v>75.34</v>
      </c>
      <c r="C730">
        <v>74.88</v>
      </c>
      <c r="D730">
        <v>75.38</v>
      </c>
      <c r="E730">
        <v>74.7</v>
      </c>
      <c r="F730" t="s">
        <v>9523</v>
      </c>
      <c r="G730">
        <v>7.1000000000000004E-3</v>
      </c>
    </row>
    <row r="731" spans="1:7" x14ac:dyDescent="0.25">
      <c r="A731" s="1">
        <v>43672</v>
      </c>
      <c r="B731">
        <v>74.81</v>
      </c>
      <c r="C731">
        <v>74.87</v>
      </c>
      <c r="D731">
        <v>75.08</v>
      </c>
      <c r="E731">
        <v>74.599999999999994</v>
      </c>
      <c r="F731" t="s">
        <v>9524</v>
      </c>
      <c r="G731">
        <v>-1.6000000000000001E-3</v>
      </c>
    </row>
    <row r="732" spans="1:7" x14ac:dyDescent="0.25">
      <c r="A732" s="1">
        <v>43671</v>
      </c>
      <c r="B732">
        <v>74.930000000000007</v>
      </c>
      <c r="C732">
        <v>75.78</v>
      </c>
      <c r="D732">
        <v>75.78</v>
      </c>
      <c r="E732">
        <v>74.8</v>
      </c>
      <c r="F732" t="s">
        <v>9525</v>
      </c>
      <c r="G732">
        <v>-5.7000000000000002E-3</v>
      </c>
    </row>
    <row r="733" spans="1:7" x14ac:dyDescent="0.25">
      <c r="A733" s="1">
        <v>43670</v>
      </c>
      <c r="B733">
        <v>75.36</v>
      </c>
      <c r="C733">
        <v>75.39</v>
      </c>
      <c r="D733">
        <v>76.05</v>
      </c>
      <c r="E733">
        <v>74.849999999999994</v>
      </c>
      <c r="F733" t="s">
        <v>9526</v>
      </c>
      <c r="G733">
        <v>-1E-4</v>
      </c>
    </row>
    <row r="734" spans="1:7" x14ac:dyDescent="0.25">
      <c r="A734" s="1">
        <v>43669</v>
      </c>
      <c r="B734">
        <v>75.37</v>
      </c>
      <c r="C734">
        <v>75.150000000000006</v>
      </c>
      <c r="D734">
        <v>75.77</v>
      </c>
      <c r="E734">
        <v>74.75</v>
      </c>
      <c r="F734" t="s">
        <v>9527</v>
      </c>
      <c r="G734">
        <v>4.0000000000000001E-3</v>
      </c>
    </row>
    <row r="735" spans="1:7" x14ac:dyDescent="0.25">
      <c r="A735" s="1">
        <v>43668</v>
      </c>
      <c r="B735">
        <v>75.069999999999993</v>
      </c>
      <c r="C735">
        <v>75.239999999999995</v>
      </c>
      <c r="D735">
        <v>75.3</v>
      </c>
      <c r="E735">
        <v>74.5</v>
      </c>
      <c r="F735" t="s">
        <v>9528</v>
      </c>
      <c r="G735">
        <v>1.1000000000000001E-3</v>
      </c>
    </row>
    <row r="736" spans="1:7" x14ac:dyDescent="0.25">
      <c r="A736" s="1">
        <v>43665</v>
      </c>
      <c r="B736">
        <v>74.989999999999995</v>
      </c>
      <c r="C736">
        <v>74.900000000000006</v>
      </c>
      <c r="D736">
        <v>75.25</v>
      </c>
      <c r="E736">
        <v>74.53</v>
      </c>
      <c r="F736" t="s">
        <v>9529</v>
      </c>
      <c r="G736">
        <v>2E-3</v>
      </c>
    </row>
    <row r="737" spans="1:7" x14ac:dyDescent="0.25">
      <c r="A737" s="1">
        <v>43664</v>
      </c>
      <c r="B737">
        <v>74.84</v>
      </c>
      <c r="C737">
        <v>75.03</v>
      </c>
      <c r="D737">
        <v>75.27</v>
      </c>
      <c r="E737">
        <v>74.180000000000007</v>
      </c>
      <c r="F737" t="s">
        <v>9483</v>
      </c>
      <c r="G737">
        <v>-8.5000000000000006E-3</v>
      </c>
    </row>
    <row r="738" spans="1:7" x14ac:dyDescent="0.25">
      <c r="A738" s="1">
        <v>43663</v>
      </c>
      <c r="B738">
        <v>75.48</v>
      </c>
      <c r="C738">
        <v>75.739999999999995</v>
      </c>
      <c r="D738">
        <v>75.959999999999994</v>
      </c>
      <c r="E738">
        <v>75.349999999999994</v>
      </c>
      <c r="F738" t="s">
        <v>9530</v>
      </c>
      <c r="G738">
        <v>-5.8999999999999999E-3</v>
      </c>
    </row>
    <row r="739" spans="1:7" x14ac:dyDescent="0.25">
      <c r="A739" s="1">
        <v>43662</v>
      </c>
      <c r="B739">
        <v>75.930000000000007</v>
      </c>
      <c r="C739">
        <v>76.92</v>
      </c>
      <c r="D739">
        <v>77.069999999999993</v>
      </c>
      <c r="E739">
        <v>75.790000000000006</v>
      </c>
      <c r="F739" t="s">
        <v>9531</v>
      </c>
      <c r="G739">
        <v>-1.49E-2</v>
      </c>
    </row>
    <row r="740" spans="1:7" x14ac:dyDescent="0.25">
      <c r="A740" s="1">
        <v>43661</v>
      </c>
      <c r="B740">
        <v>77.08</v>
      </c>
      <c r="C740">
        <v>77.63</v>
      </c>
      <c r="D740">
        <v>77.739999999999995</v>
      </c>
      <c r="E740">
        <v>76.89</v>
      </c>
      <c r="F740" t="s">
        <v>9532</v>
      </c>
      <c r="G740">
        <v>-7.1000000000000004E-3</v>
      </c>
    </row>
    <row r="741" spans="1:7" x14ac:dyDescent="0.25">
      <c r="A741" s="1">
        <v>43658</v>
      </c>
      <c r="B741">
        <v>77.63</v>
      </c>
      <c r="C741">
        <v>77.75</v>
      </c>
      <c r="D741">
        <v>77.88</v>
      </c>
      <c r="E741">
        <v>77.5</v>
      </c>
      <c r="F741" t="s">
        <v>9533</v>
      </c>
      <c r="G741">
        <v>8.0000000000000004E-4</v>
      </c>
    </row>
    <row r="742" spans="1:7" x14ac:dyDescent="0.25">
      <c r="A742" s="1">
        <v>43657</v>
      </c>
      <c r="B742">
        <v>77.569999999999993</v>
      </c>
      <c r="C742">
        <v>77.41</v>
      </c>
      <c r="D742">
        <v>77.61</v>
      </c>
      <c r="E742">
        <v>77.05</v>
      </c>
      <c r="F742" t="s">
        <v>9534</v>
      </c>
      <c r="G742">
        <v>8.0000000000000004E-4</v>
      </c>
    </row>
    <row r="743" spans="1:7" x14ac:dyDescent="0.25">
      <c r="A743" s="1">
        <v>43656</v>
      </c>
      <c r="B743">
        <v>77.510000000000005</v>
      </c>
      <c r="C743">
        <v>76.8</v>
      </c>
      <c r="D743">
        <v>77.63</v>
      </c>
      <c r="E743">
        <v>76.739999999999995</v>
      </c>
      <c r="F743" t="s">
        <v>9535</v>
      </c>
      <c r="G743">
        <v>1.41E-2</v>
      </c>
    </row>
    <row r="744" spans="1:7" x14ac:dyDescent="0.25">
      <c r="A744" s="1">
        <v>43655</v>
      </c>
      <c r="B744">
        <v>76.430000000000007</v>
      </c>
      <c r="C744">
        <v>76.45</v>
      </c>
      <c r="D744">
        <v>76.77</v>
      </c>
      <c r="E744">
        <v>75.73</v>
      </c>
      <c r="F744" t="s">
        <v>9536</v>
      </c>
      <c r="G744">
        <v>-6.9999999999999999E-4</v>
      </c>
    </row>
    <row r="745" spans="1:7" x14ac:dyDescent="0.25">
      <c r="A745" s="1">
        <v>43654</v>
      </c>
      <c r="B745">
        <v>76.48</v>
      </c>
      <c r="C745">
        <v>76.14</v>
      </c>
      <c r="D745">
        <v>76.7</v>
      </c>
      <c r="E745">
        <v>75.92</v>
      </c>
      <c r="F745" t="s">
        <v>9537</v>
      </c>
      <c r="G745">
        <v>4.5999999999999999E-3</v>
      </c>
    </row>
    <row r="746" spans="1:7" x14ac:dyDescent="0.25">
      <c r="A746" s="1">
        <v>43651</v>
      </c>
      <c r="B746">
        <v>76.13</v>
      </c>
      <c r="C746">
        <v>76.19</v>
      </c>
      <c r="D746">
        <v>76.349999999999994</v>
      </c>
      <c r="E746">
        <v>75.59</v>
      </c>
      <c r="F746" t="s">
        <v>9538</v>
      </c>
      <c r="G746">
        <v>-4.1000000000000003E-3</v>
      </c>
    </row>
    <row r="747" spans="1:7" x14ac:dyDescent="0.25">
      <c r="A747" s="1">
        <v>43649</v>
      </c>
      <c r="B747">
        <v>76.44</v>
      </c>
      <c r="C747">
        <v>75.819999999999993</v>
      </c>
      <c r="D747">
        <v>76.5</v>
      </c>
      <c r="E747">
        <v>75.62</v>
      </c>
      <c r="F747" t="s">
        <v>9539</v>
      </c>
      <c r="G747">
        <v>9.4999999999999998E-3</v>
      </c>
    </row>
    <row r="748" spans="1:7" x14ac:dyDescent="0.25">
      <c r="A748" s="1">
        <v>43648</v>
      </c>
      <c r="B748">
        <v>75.72</v>
      </c>
      <c r="C748">
        <v>76.14</v>
      </c>
      <c r="D748">
        <v>76.27</v>
      </c>
      <c r="E748">
        <v>75.41</v>
      </c>
      <c r="F748" t="s">
        <v>9540</v>
      </c>
      <c r="G748">
        <v>-1.0999999999999999E-2</v>
      </c>
    </row>
    <row r="749" spans="1:7" x14ac:dyDescent="0.25">
      <c r="A749" s="1">
        <v>43647</v>
      </c>
      <c r="B749">
        <v>76.56</v>
      </c>
      <c r="C749">
        <v>77.13</v>
      </c>
      <c r="D749">
        <v>77.92</v>
      </c>
      <c r="E749">
        <v>76.290000000000006</v>
      </c>
      <c r="F749" t="s">
        <v>9541</v>
      </c>
      <c r="G749">
        <v>-8.9999999999999998E-4</v>
      </c>
    </row>
    <row r="750" spans="1:7" x14ac:dyDescent="0.25">
      <c r="A750" s="1">
        <v>43644</v>
      </c>
      <c r="B750">
        <v>76.63</v>
      </c>
      <c r="C750">
        <v>76.19</v>
      </c>
      <c r="D750">
        <v>76.73</v>
      </c>
      <c r="E750">
        <v>75.94</v>
      </c>
      <c r="F750" t="s">
        <v>9542</v>
      </c>
      <c r="G750">
        <v>1.0699999999999999E-2</v>
      </c>
    </row>
    <row r="751" spans="1:7" x14ac:dyDescent="0.25">
      <c r="A751" s="1">
        <v>43643</v>
      </c>
      <c r="B751">
        <v>75.819999999999993</v>
      </c>
      <c r="C751">
        <v>76.59</v>
      </c>
      <c r="D751">
        <v>76.75</v>
      </c>
      <c r="E751">
        <v>75.760000000000005</v>
      </c>
      <c r="F751" t="s">
        <v>9543</v>
      </c>
      <c r="G751">
        <v>-1.0200000000000001E-2</v>
      </c>
    </row>
    <row r="752" spans="1:7" x14ac:dyDescent="0.25">
      <c r="A752" s="1">
        <v>43642</v>
      </c>
      <c r="B752">
        <v>76.599999999999994</v>
      </c>
      <c r="C752">
        <v>76.680000000000007</v>
      </c>
      <c r="D752">
        <v>77.13</v>
      </c>
      <c r="E752">
        <v>76.47</v>
      </c>
      <c r="F752" t="s">
        <v>9544</v>
      </c>
      <c r="G752">
        <v>4.3E-3</v>
      </c>
    </row>
    <row r="753" spans="1:7" x14ac:dyDescent="0.25">
      <c r="A753" s="1">
        <v>43641</v>
      </c>
      <c r="B753">
        <v>76.27</v>
      </c>
      <c r="C753">
        <v>77.08</v>
      </c>
      <c r="D753">
        <v>77.22</v>
      </c>
      <c r="E753">
        <v>76.19</v>
      </c>
      <c r="F753" t="s">
        <v>9509</v>
      </c>
      <c r="G753">
        <v>-8.8000000000000005E-3</v>
      </c>
    </row>
    <row r="754" spans="1:7" x14ac:dyDescent="0.25">
      <c r="A754" s="1">
        <v>43640</v>
      </c>
      <c r="B754">
        <v>76.95</v>
      </c>
      <c r="C754">
        <v>77.53</v>
      </c>
      <c r="D754">
        <v>77.760000000000005</v>
      </c>
      <c r="E754">
        <v>76.81</v>
      </c>
      <c r="F754" t="s">
        <v>9545</v>
      </c>
      <c r="G754">
        <v>-9.4999999999999998E-3</v>
      </c>
    </row>
    <row r="755" spans="1:7" x14ac:dyDescent="0.25">
      <c r="A755" s="1">
        <v>43637</v>
      </c>
      <c r="B755">
        <v>77.69</v>
      </c>
      <c r="C755">
        <v>77.14</v>
      </c>
      <c r="D755">
        <v>77.760000000000005</v>
      </c>
      <c r="E755">
        <v>76.87</v>
      </c>
      <c r="F755" t="s">
        <v>9546</v>
      </c>
      <c r="G755">
        <v>1.41E-2</v>
      </c>
    </row>
    <row r="756" spans="1:7" x14ac:dyDescent="0.25">
      <c r="A756" s="1">
        <v>43636</v>
      </c>
      <c r="B756">
        <v>76.61</v>
      </c>
      <c r="C756">
        <v>76.239999999999995</v>
      </c>
      <c r="D756">
        <v>76.97</v>
      </c>
      <c r="E756">
        <v>76.08</v>
      </c>
      <c r="F756" t="s">
        <v>9547</v>
      </c>
      <c r="G756">
        <v>1.7100000000000001E-2</v>
      </c>
    </row>
    <row r="757" spans="1:7" x14ac:dyDescent="0.25">
      <c r="A757" s="1">
        <v>43635</v>
      </c>
      <c r="B757">
        <v>75.319999999999993</v>
      </c>
      <c r="C757">
        <v>75.400000000000006</v>
      </c>
      <c r="D757">
        <v>75.849999999999994</v>
      </c>
      <c r="E757">
        <v>75.17</v>
      </c>
      <c r="F757" t="s">
        <v>9548</v>
      </c>
      <c r="G757">
        <v>-5.4999999999999997E-3</v>
      </c>
    </row>
    <row r="758" spans="1:7" x14ac:dyDescent="0.25">
      <c r="A758" s="1">
        <v>43634</v>
      </c>
      <c r="B758">
        <v>75.739999999999995</v>
      </c>
      <c r="C758">
        <v>75.42</v>
      </c>
      <c r="D758">
        <v>76.22</v>
      </c>
      <c r="E758">
        <v>75.349999999999994</v>
      </c>
      <c r="F758" t="s">
        <v>9549</v>
      </c>
      <c r="G758">
        <v>8.6999999999999994E-3</v>
      </c>
    </row>
    <row r="759" spans="1:7" x14ac:dyDescent="0.25">
      <c r="A759" s="1">
        <v>43633</v>
      </c>
      <c r="B759">
        <v>75.09</v>
      </c>
      <c r="C759">
        <v>74.16</v>
      </c>
      <c r="D759">
        <v>75.19</v>
      </c>
      <c r="E759">
        <v>74.040000000000006</v>
      </c>
      <c r="F759" t="s">
        <v>9550</v>
      </c>
      <c r="G759">
        <v>0.01</v>
      </c>
    </row>
    <row r="760" spans="1:7" x14ac:dyDescent="0.25">
      <c r="A760" s="1">
        <v>43630</v>
      </c>
      <c r="B760">
        <v>74.349999999999994</v>
      </c>
      <c r="C760">
        <v>74.680000000000007</v>
      </c>
      <c r="D760">
        <v>74.81</v>
      </c>
      <c r="E760">
        <v>74.23</v>
      </c>
      <c r="F760" t="s">
        <v>9551</v>
      </c>
      <c r="G760">
        <v>-4.4000000000000003E-3</v>
      </c>
    </row>
    <row r="761" spans="1:7" x14ac:dyDescent="0.25">
      <c r="A761" s="1">
        <v>43629</v>
      </c>
      <c r="B761">
        <v>74.680000000000007</v>
      </c>
      <c r="C761">
        <v>74.7</v>
      </c>
      <c r="D761">
        <v>75.17</v>
      </c>
      <c r="E761">
        <v>74.38</v>
      </c>
      <c r="F761" t="s">
        <v>9552</v>
      </c>
      <c r="G761">
        <v>8.8000000000000005E-3</v>
      </c>
    </row>
    <row r="762" spans="1:7" x14ac:dyDescent="0.25">
      <c r="A762" s="1">
        <v>43628</v>
      </c>
      <c r="B762">
        <v>74.03</v>
      </c>
      <c r="C762">
        <v>74.48</v>
      </c>
      <c r="D762">
        <v>74.61</v>
      </c>
      <c r="E762">
        <v>73.81</v>
      </c>
      <c r="F762" t="s">
        <v>9553</v>
      </c>
      <c r="G762">
        <v>-1.0800000000000001E-2</v>
      </c>
    </row>
    <row r="763" spans="1:7" x14ac:dyDescent="0.25">
      <c r="A763" s="1">
        <v>43627</v>
      </c>
      <c r="B763">
        <v>74.84</v>
      </c>
      <c r="C763">
        <v>75.510000000000005</v>
      </c>
      <c r="D763">
        <v>75.81</v>
      </c>
      <c r="E763">
        <v>74.819999999999993</v>
      </c>
      <c r="F763" t="s">
        <v>9554</v>
      </c>
      <c r="G763">
        <v>-8.9999999999999998E-4</v>
      </c>
    </row>
    <row r="764" spans="1:7" x14ac:dyDescent="0.25">
      <c r="A764" s="1">
        <v>43626</v>
      </c>
      <c r="B764">
        <v>74.91</v>
      </c>
      <c r="C764">
        <v>75.19</v>
      </c>
      <c r="D764">
        <v>75.33</v>
      </c>
      <c r="E764">
        <v>74.45</v>
      </c>
      <c r="F764" t="s">
        <v>9555</v>
      </c>
      <c r="G764">
        <v>4.4000000000000003E-3</v>
      </c>
    </row>
    <row r="765" spans="1:7" x14ac:dyDescent="0.25">
      <c r="A765" s="1">
        <v>43623</v>
      </c>
      <c r="B765">
        <v>74.58</v>
      </c>
      <c r="C765">
        <v>74.510000000000005</v>
      </c>
      <c r="D765">
        <v>74.959999999999994</v>
      </c>
      <c r="E765">
        <v>74.430000000000007</v>
      </c>
      <c r="F765" t="s">
        <v>9495</v>
      </c>
      <c r="G765">
        <v>3.5999999999999999E-3</v>
      </c>
    </row>
    <row r="766" spans="1:7" x14ac:dyDescent="0.25">
      <c r="A766" s="1">
        <v>43622</v>
      </c>
      <c r="B766">
        <v>74.31</v>
      </c>
      <c r="C766">
        <v>73.709999999999994</v>
      </c>
      <c r="D766">
        <v>74.62</v>
      </c>
      <c r="E766">
        <v>73.59</v>
      </c>
      <c r="F766" t="s">
        <v>9556</v>
      </c>
      <c r="G766">
        <v>1.8200000000000001E-2</v>
      </c>
    </row>
    <row r="767" spans="1:7" x14ac:dyDescent="0.25">
      <c r="A767" s="1">
        <v>43621</v>
      </c>
      <c r="B767">
        <v>72.98</v>
      </c>
      <c r="C767">
        <v>73.64</v>
      </c>
      <c r="D767">
        <v>73.64</v>
      </c>
      <c r="E767">
        <v>72.58</v>
      </c>
      <c r="F767" t="s">
        <v>9557</v>
      </c>
      <c r="G767">
        <v>-8.3000000000000001E-3</v>
      </c>
    </row>
    <row r="768" spans="1:7" x14ac:dyDescent="0.25">
      <c r="A768" s="1">
        <v>43620</v>
      </c>
      <c r="B768">
        <v>73.59</v>
      </c>
      <c r="C768">
        <v>72.45</v>
      </c>
      <c r="D768">
        <v>73.66</v>
      </c>
      <c r="E768">
        <v>72.17</v>
      </c>
      <c r="F768" t="s">
        <v>9498</v>
      </c>
      <c r="G768">
        <v>2.3800000000000002E-2</v>
      </c>
    </row>
    <row r="769" spans="1:7" x14ac:dyDescent="0.25">
      <c r="A769" s="1">
        <v>43619</v>
      </c>
      <c r="B769">
        <v>71.88</v>
      </c>
      <c r="C769">
        <v>71.09</v>
      </c>
      <c r="D769">
        <v>72.010000000000005</v>
      </c>
      <c r="E769">
        <v>70.97</v>
      </c>
      <c r="F769" t="s">
        <v>9558</v>
      </c>
      <c r="G769">
        <v>1.5699999999999999E-2</v>
      </c>
    </row>
    <row r="770" spans="1:7" x14ac:dyDescent="0.25">
      <c r="A770" s="1">
        <v>43616</v>
      </c>
      <c r="B770">
        <v>70.77</v>
      </c>
      <c r="C770">
        <v>71.19</v>
      </c>
      <c r="D770">
        <v>71.55</v>
      </c>
      <c r="E770">
        <v>70.63</v>
      </c>
      <c r="F770" t="s">
        <v>9559</v>
      </c>
      <c r="G770">
        <v>-1.67E-2</v>
      </c>
    </row>
    <row r="771" spans="1:7" x14ac:dyDescent="0.25">
      <c r="A771" s="1">
        <v>43615</v>
      </c>
      <c r="B771">
        <v>71.97</v>
      </c>
      <c r="C771">
        <v>72.02</v>
      </c>
      <c r="D771">
        <v>72.13</v>
      </c>
      <c r="E771">
        <v>71.53</v>
      </c>
      <c r="F771" t="s">
        <v>9550</v>
      </c>
      <c r="G771">
        <v>-2.5999999999999999E-3</v>
      </c>
    </row>
    <row r="772" spans="1:7" x14ac:dyDescent="0.25">
      <c r="A772" s="1">
        <v>43614</v>
      </c>
      <c r="B772">
        <v>72.16</v>
      </c>
      <c r="C772">
        <v>71.89</v>
      </c>
      <c r="D772">
        <v>72.430000000000007</v>
      </c>
      <c r="E772">
        <v>71.62</v>
      </c>
      <c r="F772" t="s">
        <v>9430</v>
      </c>
      <c r="G772">
        <v>-6.1999999999999998E-3</v>
      </c>
    </row>
    <row r="773" spans="1:7" x14ac:dyDescent="0.25">
      <c r="A773" s="1">
        <v>43613</v>
      </c>
      <c r="B773">
        <v>72.61</v>
      </c>
      <c r="C773">
        <v>74.239999999999995</v>
      </c>
      <c r="D773">
        <v>74.25</v>
      </c>
      <c r="E773">
        <v>72.48</v>
      </c>
      <c r="F773" t="s">
        <v>9396</v>
      </c>
      <c r="G773">
        <v>-2.01E-2</v>
      </c>
    </row>
    <row r="774" spans="1:7" x14ac:dyDescent="0.25">
      <c r="A774" s="1">
        <v>43609</v>
      </c>
      <c r="B774">
        <v>74.099999999999994</v>
      </c>
      <c r="C774">
        <v>74.14</v>
      </c>
      <c r="D774">
        <v>74.25</v>
      </c>
      <c r="E774">
        <v>73.44</v>
      </c>
      <c r="F774" t="s">
        <v>9560</v>
      </c>
      <c r="G774">
        <v>4.1999999999999997E-3</v>
      </c>
    </row>
    <row r="775" spans="1:7" x14ac:dyDescent="0.25">
      <c r="A775" s="1">
        <v>43608</v>
      </c>
      <c r="B775">
        <v>73.790000000000006</v>
      </c>
      <c r="C775">
        <v>74.77</v>
      </c>
      <c r="D775">
        <v>74.8</v>
      </c>
      <c r="E775">
        <v>73.040000000000006</v>
      </c>
      <c r="F775" t="s">
        <v>9561</v>
      </c>
      <c r="G775">
        <v>-2.3400000000000001E-2</v>
      </c>
    </row>
    <row r="776" spans="1:7" x14ac:dyDescent="0.25">
      <c r="A776" s="1">
        <v>43607</v>
      </c>
      <c r="B776">
        <v>75.56</v>
      </c>
      <c r="C776">
        <v>76.02</v>
      </c>
      <c r="D776">
        <v>76.22</v>
      </c>
      <c r="E776">
        <v>75.39</v>
      </c>
      <c r="F776" t="s">
        <v>9536</v>
      </c>
      <c r="G776">
        <v>-8.9999999999999993E-3</v>
      </c>
    </row>
    <row r="777" spans="1:7" x14ac:dyDescent="0.25">
      <c r="A777" s="1">
        <v>43606</v>
      </c>
      <c r="B777">
        <v>76.25</v>
      </c>
      <c r="C777">
        <v>76.27</v>
      </c>
      <c r="D777">
        <v>76.459999999999994</v>
      </c>
      <c r="E777">
        <v>75.930000000000007</v>
      </c>
      <c r="F777" t="s">
        <v>9562</v>
      </c>
      <c r="G777">
        <v>4.5999999999999999E-3</v>
      </c>
    </row>
    <row r="778" spans="1:7" x14ac:dyDescent="0.25">
      <c r="A778" s="1">
        <v>43605</v>
      </c>
      <c r="B778">
        <v>75.900000000000006</v>
      </c>
      <c r="C778">
        <v>76.05</v>
      </c>
      <c r="D778">
        <v>76.36</v>
      </c>
      <c r="E778">
        <v>75.67</v>
      </c>
      <c r="F778" t="s">
        <v>9563</v>
      </c>
      <c r="G778">
        <v>-1E-4</v>
      </c>
    </row>
    <row r="779" spans="1:7" x14ac:dyDescent="0.25">
      <c r="A779" s="1">
        <v>43602</v>
      </c>
      <c r="B779">
        <v>75.91</v>
      </c>
      <c r="C779">
        <v>75.650000000000006</v>
      </c>
      <c r="D779">
        <v>76.3</v>
      </c>
      <c r="E779">
        <v>75.59</v>
      </c>
      <c r="F779" t="s">
        <v>9564</v>
      </c>
      <c r="G779">
        <v>-5.8999999999999999E-3</v>
      </c>
    </row>
    <row r="780" spans="1:7" x14ac:dyDescent="0.25">
      <c r="A780" s="1">
        <v>43601</v>
      </c>
      <c r="B780">
        <v>76.36</v>
      </c>
      <c r="C780">
        <v>76.400000000000006</v>
      </c>
      <c r="D780">
        <v>76.95</v>
      </c>
      <c r="E780">
        <v>76.22</v>
      </c>
      <c r="F780" t="s">
        <v>9565</v>
      </c>
      <c r="G780">
        <v>-1E-4</v>
      </c>
    </row>
    <row r="781" spans="1:7" x14ac:dyDescent="0.25">
      <c r="A781" s="1">
        <v>43600</v>
      </c>
      <c r="B781">
        <v>76.37</v>
      </c>
      <c r="C781">
        <v>75.569999999999993</v>
      </c>
      <c r="D781">
        <v>76.55</v>
      </c>
      <c r="E781">
        <v>75.209999999999994</v>
      </c>
      <c r="F781" t="s">
        <v>9566</v>
      </c>
      <c r="G781">
        <v>7.4000000000000003E-3</v>
      </c>
    </row>
    <row r="782" spans="1:7" x14ac:dyDescent="0.25">
      <c r="A782" s="1">
        <v>43599</v>
      </c>
      <c r="B782">
        <v>75.81</v>
      </c>
      <c r="C782">
        <v>76.13</v>
      </c>
      <c r="D782">
        <v>76.8</v>
      </c>
      <c r="E782">
        <v>75.760000000000005</v>
      </c>
      <c r="F782" t="s">
        <v>9567</v>
      </c>
      <c r="G782">
        <v>1.2999999999999999E-3</v>
      </c>
    </row>
    <row r="783" spans="1:7" x14ac:dyDescent="0.25">
      <c r="A783" s="1">
        <v>43598</v>
      </c>
      <c r="B783">
        <v>75.709999999999994</v>
      </c>
      <c r="C783">
        <v>75.650000000000006</v>
      </c>
      <c r="D783">
        <v>76.23</v>
      </c>
      <c r="E783">
        <v>75.36</v>
      </c>
      <c r="F783" t="s">
        <v>9568</v>
      </c>
      <c r="G783">
        <v>-1.11E-2</v>
      </c>
    </row>
    <row r="784" spans="1:7" x14ac:dyDescent="0.25">
      <c r="A784" s="1">
        <v>43595</v>
      </c>
      <c r="B784">
        <v>76.56</v>
      </c>
      <c r="C784">
        <v>76.180000000000007</v>
      </c>
      <c r="D784">
        <v>76.790000000000006</v>
      </c>
      <c r="E784">
        <v>75.17</v>
      </c>
      <c r="F784" t="s">
        <v>9569</v>
      </c>
      <c r="G784">
        <v>-2.7000000000000001E-3</v>
      </c>
    </row>
    <row r="785" spans="1:7" x14ac:dyDescent="0.25">
      <c r="A785" s="1">
        <v>43594</v>
      </c>
      <c r="B785">
        <v>76.77</v>
      </c>
      <c r="C785">
        <v>76.349999999999994</v>
      </c>
      <c r="D785">
        <v>76.88</v>
      </c>
      <c r="E785">
        <v>75.959999999999994</v>
      </c>
      <c r="F785" t="s">
        <v>9570</v>
      </c>
      <c r="G785">
        <v>-8.9999999999999998E-4</v>
      </c>
    </row>
    <row r="786" spans="1:7" x14ac:dyDescent="0.25">
      <c r="A786" s="1">
        <v>43593</v>
      </c>
      <c r="B786">
        <v>76.84</v>
      </c>
      <c r="C786">
        <v>76.540000000000006</v>
      </c>
      <c r="D786">
        <v>77.290000000000006</v>
      </c>
      <c r="E786">
        <v>76.42</v>
      </c>
      <c r="F786" t="s">
        <v>9571</v>
      </c>
      <c r="G786">
        <v>1.6000000000000001E-3</v>
      </c>
    </row>
    <row r="787" spans="1:7" x14ac:dyDescent="0.25">
      <c r="A787" s="1">
        <v>43592</v>
      </c>
      <c r="B787">
        <v>76.72</v>
      </c>
      <c r="C787">
        <v>76.5</v>
      </c>
      <c r="D787">
        <v>76.790000000000006</v>
      </c>
      <c r="E787">
        <v>75.77</v>
      </c>
      <c r="F787" t="s">
        <v>9572</v>
      </c>
      <c r="G787">
        <v>-5.3E-3</v>
      </c>
    </row>
    <row r="788" spans="1:7" x14ac:dyDescent="0.25">
      <c r="A788" s="1">
        <v>43591</v>
      </c>
      <c r="B788">
        <v>77.13</v>
      </c>
      <c r="C788">
        <v>76.92</v>
      </c>
      <c r="D788">
        <v>77.66</v>
      </c>
      <c r="E788">
        <v>76.709999999999994</v>
      </c>
      <c r="F788" t="s">
        <v>9573</v>
      </c>
      <c r="G788">
        <v>-4.4000000000000003E-3</v>
      </c>
    </row>
    <row r="789" spans="1:7" x14ac:dyDescent="0.25">
      <c r="A789" s="1">
        <v>43588</v>
      </c>
      <c r="B789">
        <v>77.47</v>
      </c>
      <c r="C789">
        <v>77.790000000000006</v>
      </c>
      <c r="D789">
        <v>78.209999999999994</v>
      </c>
      <c r="E789">
        <v>77.44</v>
      </c>
      <c r="F789" t="s">
        <v>9568</v>
      </c>
      <c r="G789">
        <v>2.3E-3</v>
      </c>
    </row>
    <row r="790" spans="1:7" x14ac:dyDescent="0.25">
      <c r="A790" s="1">
        <v>43587</v>
      </c>
      <c r="B790">
        <v>77.290000000000006</v>
      </c>
      <c r="C790">
        <v>78.28</v>
      </c>
      <c r="D790">
        <v>78.5</v>
      </c>
      <c r="E790">
        <v>77.239999999999995</v>
      </c>
      <c r="F790" t="s">
        <v>9574</v>
      </c>
      <c r="G790">
        <v>-1.7500000000000002E-2</v>
      </c>
    </row>
    <row r="791" spans="1:7" x14ac:dyDescent="0.25">
      <c r="A791" s="1">
        <v>43586</v>
      </c>
      <c r="B791">
        <v>78.67</v>
      </c>
      <c r="C791">
        <v>79.94</v>
      </c>
      <c r="D791">
        <v>80.260000000000005</v>
      </c>
      <c r="E791">
        <v>78.62</v>
      </c>
      <c r="F791" t="s">
        <v>9575</v>
      </c>
      <c r="G791">
        <v>-2.01E-2</v>
      </c>
    </row>
    <row r="792" spans="1:7" x14ac:dyDescent="0.25">
      <c r="A792" s="1">
        <v>43585</v>
      </c>
      <c r="B792">
        <v>80.28</v>
      </c>
      <c r="C792">
        <v>80.37</v>
      </c>
      <c r="D792">
        <v>80.53</v>
      </c>
      <c r="E792">
        <v>79.930000000000007</v>
      </c>
      <c r="F792" t="s">
        <v>9576</v>
      </c>
      <c r="G792">
        <v>3.8999999999999998E-3</v>
      </c>
    </row>
    <row r="793" spans="1:7" x14ac:dyDescent="0.25">
      <c r="A793" s="1">
        <v>43584</v>
      </c>
      <c r="B793">
        <v>79.97</v>
      </c>
      <c r="C793">
        <v>80.12</v>
      </c>
      <c r="D793">
        <v>80.38</v>
      </c>
      <c r="E793">
        <v>79.66</v>
      </c>
      <c r="F793" t="s">
        <v>9577</v>
      </c>
      <c r="G793">
        <v>-6.4999999999999997E-3</v>
      </c>
    </row>
    <row r="794" spans="1:7" x14ac:dyDescent="0.25">
      <c r="A794" s="1">
        <v>43581</v>
      </c>
      <c r="B794">
        <v>80.489999999999995</v>
      </c>
      <c r="C794">
        <v>80.27</v>
      </c>
      <c r="D794">
        <v>80.63</v>
      </c>
      <c r="E794">
        <v>79.56</v>
      </c>
      <c r="F794" t="s">
        <v>9578</v>
      </c>
      <c r="G794">
        <v>-2.1000000000000001E-2</v>
      </c>
    </row>
    <row r="795" spans="1:7" x14ac:dyDescent="0.25">
      <c r="A795" s="1">
        <v>43580</v>
      </c>
      <c r="B795">
        <v>82.22</v>
      </c>
      <c r="C795">
        <v>81.650000000000006</v>
      </c>
      <c r="D795">
        <v>82.84</v>
      </c>
      <c r="E795">
        <v>81.400000000000006</v>
      </c>
      <c r="F795" t="s">
        <v>9579</v>
      </c>
      <c r="G795">
        <v>5.5999999999999999E-3</v>
      </c>
    </row>
    <row r="796" spans="1:7" x14ac:dyDescent="0.25">
      <c r="A796" s="1">
        <v>43579</v>
      </c>
      <c r="B796">
        <v>81.760000000000005</v>
      </c>
      <c r="C796">
        <v>83.01</v>
      </c>
      <c r="D796">
        <v>83.08</v>
      </c>
      <c r="E796">
        <v>81.73</v>
      </c>
      <c r="F796" t="s">
        <v>9580</v>
      </c>
      <c r="G796">
        <v>-1.9400000000000001E-2</v>
      </c>
    </row>
    <row r="797" spans="1:7" x14ac:dyDescent="0.25">
      <c r="A797" s="1">
        <v>43578</v>
      </c>
      <c r="B797">
        <v>83.38</v>
      </c>
      <c r="C797">
        <v>83.19</v>
      </c>
      <c r="D797">
        <v>83.49</v>
      </c>
      <c r="E797">
        <v>82.68</v>
      </c>
      <c r="F797" t="s">
        <v>9581</v>
      </c>
      <c r="G797">
        <v>5.7999999999999996E-3</v>
      </c>
    </row>
    <row r="798" spans="1:7" x14ac:dyDescent="0.25">
      <c r="A798" s="1">
        <v>43577</v>
      </c>
      <c r="B798">
        <v>82.9</v>
      </c>
      <c r="C798">
        <v>81.87</v>
      </c>
      <c r="D798">
        <v>83.22</v>
      </c>
      <c r="E798">
        <v>81.64</v>
      </c>
      <c r="F798" t="s">
        <v>9582</v>
      </c>
      <c r="G798">
        <v>2.18E-2</v>
      </c>
    </row>
    <row r="799" spans="1:7" x14ac:dyDescent="0.25">
      <c r="A799" s="1">
        <v>43573</v>
      </c>
      <c r="B799">
        <v>81.13</v>
      </c>
      <c r="C799">
        <v>81.56</v>
      </c>
      <c r="D799">
        <v>81.83</v>
      </c>
      <c r="E799">
        <v>81.069999999999993</v>
      </c>
      <c r="F799" t="s">
        <v>9505</v>
      </c>
      <c r="G799">
        <v>-3.7000000000000002E-3</v>
      </c>
    </row>
    <row r="800" spans="1:7" x14ac:dyDescent="0.25">
      <c r="A800" s="1">
        <v>43572</v>
      </c>
      <c r="B800">
        <v>81.430000000000007</v>
      </c>
      <c r="C800">
        <v>81.55</v>
      </c>
      <c r="D800">
        <v>81.7</v>
      </c>
      <c r="E800">
        <v>81.08</v>
      </c>
      <c r="F800" t="s">
        <v>9583</v>
      </c>
      <c r="G800">
        <v>2.8E-3</v>
      </c>
    </row>
    <row r="801" spans="1:7" x14ac:dyDescent="0.25">
      <c r="A801" s="1">
        <v>43571</v>
      </c>
      <c r="B801">
        <v>81.2</v>
      </c>
      <c r="C801">
        <v>80.81</v>
      </c>
      <c r="D801">
        <v>81.34</v>
      </c>
      <c r="E801">
        <v>80.69</v>
      </c>
      <c r="F801" t="s">
        <v>9584</v>
      </c>
      <c r="G801">
        <v>6.7999999999999996E-3</v>
      </c>
    </row>
    <row r="802" spans="1:7" x14ac:dyDescent="0.25">
      <c r="A802" s="1">
        <v>43570</v>
      </c>
      <c r="B802">
        <v>80.650000000000006</v>
      </c>
      <c r="C802">
        <v>80.89</v>
      </c>
      <c r="D802">
        <v>81.06</v>
      </c>
      <c r="E802">
        <v>80.52</v>
      </c>
      <c r="F802" t="s">
        <v>9585</v>
      </c>
      <c r="G802">
        <v>-3.3E-3</v>
      </c>
    </row>
    <row r="803" spans="1:7" x14ac:dyDescent="0.25">
      <c r="A803" s="1">
        <v>43567</v>
      </c>
      <c r="B803">
        <v>80.92</v>
      </c>
      <c r="C803">
        <v>82.81</v>
      </c>
      <c r="D803">
        <v>82.81</v>
      </c>
      <c r="E803">
        <v>80.58</v>
      </c>
      <c r="F803" t="s">
        <v>9586</v>
      </c>
      <c r="G803">
        <v>-1.26E-2</v>
      </c>
    </row>
    <row r="804" spans="1:7" x14ac:dyDescent="0.25">
      <c r="A804" s="1">
        <v>43566</v>
      </c>
      <c r="B804">
        <v>81.95</v>
      </c>
      <c r="C804">
        <v>81.540000000000006</v>
      </c>
      <c r="D804">
        <v>82.07</v>
      </c>
      <c r="E804">
        <v>81.02</v>
      </c>
      <c r="F804" t="s">
        <v>9587</v>
      </c>
      <c r="G804">
        <v>4.7999999999999996E-3</v>
      </c>
    </row>
    <row r="805" spans="1:7" x14ac:dyDescent="0.25">
      <c r="A805" s="1">
        <v>43565</v>
      </c>
      <c r="B805">
        <v>81.56</v>
      </c>
      <c r="C805">
        <v>81.92</v>
      </c>
      <c r="D805">
        <v>82.08</v>
      </c>
      <c r="E805">
        <v>81.41</v>
      </c>
      <c r="F805" t="s">
        <v>9588</v>
      </c>
      <c r="G805">
        <v>-4.4999999999999997E-3</v>
      </c>
    </row>
    <row r="806" spans="1:7" x14ac:dyDescent="0.25">
      <c r="A806" s="1">
        <v>43564</v>
      </c>
      <c r="B806">
        <v>81.93</v>
      </c>
      <c r="C806">
        <v>82.52</v>
      </c>
      <c r="D806">
        <v>82.58</v>
      </c>
      <c r="E806">
        <v>81.739999999999995</v>
      </c>
      <c r="F806" t="s">
        <v>9589</v>
      </c>
      <c r="G806">
        <v>-1.29E-2</v>
      </c>
    </row>
    <row r="807" spans="1:7" x14ac:dyDescent="0.25">
      <c r="A807" s="1">
        <v>43563</v>
      </c>
      <c r="B807">
        <v>83</v>
      </c>
      <c r="C807">
        <v>82.67</v>
      </c>
      <c r="D807">
        <v>83.2</v>
      </c>
      <c r="E807">
        <v>82.59</v>
      </c>
      <c r="F807" t="s">
        <v>9590</v>
      </c>
      <c r="G807">
        <v>6.1999999999999998E-3</v>
      </c>
    </row>
    <row r="808" spans="1:7" x14ac:dyDescent="0.25">
      <c r="A808" s="1">
        <v>43560</v>
      </c>
      <c r="B808">
        <v>82.49</v>
      </c>
      <c r="C808">
        <v>82.15</v>
      </c>
      <c r="D808">
        <v>82.53</v>
      </c>
      <c r="E808">
        <v>81.95</v>
      </c>
      <c r="F808" t="s">
        <v>9591</v>
      </c>
      <c r="G808">
        <v>5.4000000000000003E-3</v>
      </c>
    </row>
    <row r="809" spans="1:7" x14ac:dyDescent="0.25">
      <c r="A809" s="1">
        <v>43559</v>
      </c>
      <c r="B809">
        <v>82.05</v>
      </c>
      <c r="C809">
        <v>81.12</v>
      </c>
      <c r="D809">
        <v>82.08</v>
      </c>
      <c r="E809">
        <v>80.77</v>
      </c>
      <c r="F809" t="s">
        <v>9550</v>
      </c>
      <c r="G809">
        <v>1.4200000000000001E-2</v>
      </c>
    </row>
    <row r="810" spans="1:7" x14ac:dyDescent="0.25">
      <c r="A810" s="1">
        <v>43558</v>
      </c>
      <c r="B810">
        <v>80.900000000000006</v>
      </c>
      <c r="C810">
        <v>81.77</v>
      </c>
      <c r="D810">
        <v>81.77</v>
      </c>
      <c r="E810">
        <v>80.61</v>
      </c>
      <c r="F810" t="s">
        <v>9589</v>
      </c>
      <c r="G810">
        <v>-5.8999999999999999E-3</v>
      </c>
    </row>
    <row r="811" spans="1:7" x14ac:dyDescent="0.25">
      <c r="A811" s="1">
        <v>43557</v>
      </c>
      <c r="B811">
        <v>81.38</v>
      </c>
      <c r="C811">
        <v>81.75</v>
      </c>
      <c r="D811">
        <v>81.95</v>
      </c>
      <c r="E811">
        <v>81.11</v>
      </c>
      <c r="F811" t="s">
        <v>9592</v>
      </c>
      <c r="G811">
        <v>-4.3E-3</v>
      </c>
    </row>
    <row r="812" spans="1:7" x14ac:dyDescent="0.25">
      <c r="A812" s="1">
        <v>43556</v>
      </c>
      <c r="B812">
        <v>81.73</v>
      </c>
      <c r="C812">
        <v>81.23</v>
      </c>
      <c r="D812">
        <v>81.78</v>
      </c>
      <c r="E812">
        <v>81.08</v>
      </c>
      <c r="F812" t="s">
        <v>9593</v>
      </c>
      <c r="G812">
        <v>1.15E-2</v>
      </c>
    </row>
    <row r="813" spans="1:7" x14ac:dyDescent="0.25">
      <c r="A813" s="1">
        <v>43553</v>
      </c>
      <c r="B813">
        <v>80.8</v>
      </c>
      <c r="C813">
        <v>81.33</v>
      </c>
      <c r="D813">
        <v>81.48</v>
      </c>
      <c r="E813">
        <v>80.48</v>
      </c>
      <c r="F813" t="s">
        <v>9594</v>
      </c>
      <c r="G813">
        <v>6.9999999999999999E-4</v>
      </c>
    </row>
    <row r="814" spans="1:7" x14ac:dyDescent="0.25">
      <c r="A814" s="1">
        <v>43552</v>
      </c>
      <c r="B814">
        <v>80.739999999999995</v>
      </c>
      <c r="C814">
        <v>80.03</v>
      </c>
      <c r="D814">
        <v>80.790000000000006</v>
      </c>
      <c r="E814">
        <v>80.02</v>
      </c>
      <c r="F814" t="s">
        <v>9595</v>
      </c>
      <c r="G814">
        <v>5.0000000000000001E-3</v>
      </c>
    </row>
    <row r="815" spans="1:7" x14ac:dyDescent="0.25">
      <c r="A815" s="1">
        <v>43551</v>
      </c>
      <c r="B815">
        <v>80.34</v>
      </c>
      <c r="C815">
        <v>80.97</v>
      </c>
      <c r="D815">
        <v>81.31</v>
      </c>
      <c r="E815">
        <v>79.819999999999993</v>
      </c>
      <c r="F815" t="s">
        <v>9596</v>
      </c>
      <c r="G815">
        <v>-7.7000000000000002E-3</v>
      </c>
    </row>
    <row r="816" spans="1:7" x14ac:dyDescent="0.25">
      <c r="A816" s="1">
        <v>43550</v>
      </c>
      <c r="B816">
        <v>80.959999999999994</v>
      </c>
      <c r="C816">
        <v>80.33</v>
      </c>
      <c r="D816">
        <v>81.27</v>
      </c>
      <c r="E816">
        <v>80.180000000000007</v>
      </c>
      <c r="F816" t="s">
        <v>9597</v>
      </c>
      <c r="G816">
        <v>1.2999999999999999E-2</v>
      </c>
    </row>
    <row r="817" spans="1:7" x14ac:dyDescent="0.25">
      <c r="A817" s="1">
        <v>43549</v>
      </c>
      <c r="B817">
        <v>79.92</v>
      </c>
      <c r="C817">
        <v>80</v>
      </c>
      <c r="D817">
        <v>80.44</v>
      </c>
      <c r="E817">
        <v>79.59</v>
      </c>
      <c r="F817" t="s">
        <v>9598</v>
      </c>
      <c r="G817">
        <v>-7.0000000000000001E-3</v>
      </c>
    </row>
    <row r="818" spans="1:7" x14ac:dyDescent="0.25">
      <c r="A818" s="1">
        <v>43546</v>
      </c>
      <c r="B818">
        <v>80.48</v>
      </c>
      <c r="C818">
        <v>81.23</v>
      </c>
      <c r="D818">
        <v>81.44</v>
      </c>
      <c r="E818">
        <v>80.3</v>
      </c>
      <c r="F818" t="s">
        <v>9599</v>
      </c>
      <c r="G818">
        <v>-1.6E-2</v>
      </c>
    </row>
    <row r="819" spans="1:7" x14ac:dyDescent="0.25">
      <c r="A819" s="1">
        <v>43545</v>
      </c>
      <c r="B819">
        <v>81.790000000000006</v>
      </c>
      <c r="C819">
        <v>80.81</v>
      </c>
      <c r="D819">
        <v>81.89</v>
      </c>
      <c r="E819">
        <v>80.8</v>
      </c>
      <c r="F819" t="s">
        <v>9600</v>
      </c>
      <c r="G819">
        <v>5.7999999999999996E-3</v>
      </c>
    </row>
    <row r="820" spans="1:7" x14ac:dyDescent="0.25">
      <c r="A820" s="1">
        <v>43544</v>
      </c>
      <c r="B820">
        <v>81.319999999999993</v>
      </c>
      <c r="C820">
        <v>80.75</v>
      </c>
      <c r="D820">
        <v>81.92</v>
      </c>
      <c r="E820">
        <v>80.56</v>
      </c>
      <c r="F820" t="s">
        <v>9601</v>
      </c>
      <c r="G820">
        <v>5.5999999999999999E-3</v>
      </c>
    </row>
    <row r="821" spans="1:7" x14ac:dyDescent="0.25">
      <c r="A821" s="1">
        <v>43543</v>
      </c>
      <c r="B821">
        <v>80.87</v>
      </c>
      <c r="C821">
        <v>81.58</v>
      </c>
      <c r="D821">
        <v>82</v>
      </c>
      <c r="E821">
        <v>80.64</v>
      </c>
      <c r="F821" t="s">
        <v>9602</v>
      </c>
      <c r="G821">
        <v>-2.5999999999999999E-3</v>
      </c>
    </row>
    <row r="822" spans="1:7" x14ac:dyDescent="0.25">
      <c r="A822" s="1">
        <v>43542</v>
      </c>
      <c r="B822">
        <v>81.08</v>
      </c>
      <c r="C822">
        <v>80.44</v>
      </c>
      <c r="D822">
        <v>81.25</v>
      </c>
      <c r="E822">
        <v>80.44</v>
      </c>
      <c r="F822" t="s">
        <v>9603</v>
      </c>
      <c r="G822">
        <v>1.1599999999999999E-2</v>
      </c>
    </row>
    <row r="823" spans="1:7" x14ac:dyDescent="0.25">
      <c r="A823" s="1">
        <v>43539</v>
      </c>
      <c r="B823">
        <v>80.150000000000006</v>
      </c>
      <c r="C823">
        <v>80.180000000000007</v>
      </c>
      <c r="D823">
        <v>80.55</v>
      </c>
      <c r="E823">
        <v>80.099999999999994</v>
      </c>
      <c r="F823" t="s">
        <v>9604</v>
      </c>
      <c r="G823">
        <v>-3.5999999999999999E-3</v>
      </c>
    </row>
    <row r="824" spans="1:7" x14ac:dyDescent="0.25">
      <c r="A824" s="1">
        <v>43538</v>
      </c>
      <c r="B824">
        <v>80.44</v>
      </c>
      <c r="C824">
        <v>80.8</v>
      </c>
      <c r="D824">
        <v>80.91</v>
      </c>
      <c r="E824">
        <v>80.349999999999994</v>
      </c>
      <c r="F824" t="s">
        <v>9605</v>
      </c>
      <c r="G824">
        <v>-3.3E-3</v>
      </c>
    </row>
    <row r="825" spans="1:7" x14ac:dyDescent="0.25">
      <c r="A825" s="1">
        <v>43537</v>
      </c>
      <c r="B825">
        <v>80.709999999999994</v>
      </c>
      <c r="C825">
        <v>80.59</v>
      </c>
      <c r="D825">
        <v>80.760000000000005</v>
      </c>
      <c r="E825">
        <v>80.2</v>
      </c>
      <c r="F825" t="s">
        <v>9606</v>
      </c>
      <c r="G825">
        <v>8.8999999999999999E-3</v>
      </c>
    </row>
    <row r="826" spans="1:7" x14ac:dyDescent="0.25">
      <c r="A826" s="1">
        <v>43536</v>
      </c>
      <c r="B826">
        <v>80</v>
      </c>
      <c r="C826">
        <v>80.11</v>
      </c>
      <c r="D826">
        <v>80.58</v>
      </c>
      <c r="E826">
        <v>79.89</v>
      </c>
      <c r="F826" t="s">
        <v>9598</v>
      </c>
      <c r="G826">
        <v>2.8E-3</v>
      </c>
    </row>
    <row r="827" spans="1:7" x14ac:dyDescent="0.25">
      <c r="A827" s="1">
        <v>43535</v>
      </c>
      <c r="B827">
        <v>79.78</v>
      </c>
      <c r="C827">
        <v>79.98</v>
      </c>
      <c r="D827">
        <v>80.290000000000006</v>
      </c>
      <c r="E827">
        <v>79.650000000000006</v>
      </c>
      <c r="F827" t="s">
        <v>9569</v>
      </c>
      <c r="G827">
        <v>9.7000000000000003E-3</v>
      </c>
    </row>
    <row r="828" spans="1:7" x14ac:dyDescent="0.25">
      <c r="A828" s="1">
        <v>43532</v>
      </c>
      <c r="B828">
        <v>79.010000000000005</v>
      </c>
      <c r="C828">
        <v>78.89</v>
      </c>
      <c r="D828">
        <v>79.319999999999993</v>
      </c>
      <c r="E828">
        <v>78.25</v>
      </c>
      <c r="F828" t="s">
        <v>9607</v>
      </c>
      <c r="G828">
        <v>-1.43E-2</v>
      </c>
    </row>
    <row r="829" spans="1:7" x14ac:dyDescent="0.25">
      <c r="A829" s="1">
        <v>43531</v>
      </c>
      <c r="B829">
        <v>80.16</v>
      </c>
      <c r="C829">
        <v>79.55</v>
      </c>
      <c r="D829">
        <v>80.260000000000005</v>
      </c>
      <c r="E829">
        <v>79.319999999999993</v>
      </c>
      <c r="F829" t="s">
        <v>9608</v>
      </c>
      <c r="G829">
        <v>1.11E-2</v>
      </c>
    </row>
    <row r="830" spans="1:7" x14ac:dyDescent="0.25">
      <c r="A830" s="1">
        <v>43530</v>
      </c>
      <c r="B830">
        <v>79.28</v>
      </c>
      <c r="C830">
        <v>78.849999999999994</v>
      </c>
      <c r="D830">
        <v>79.38</v>
      </c>
      <c r="E830">
        <v>77.86</v>
      </c>
      <c r="F830" t="s">
        <v>9609</v>
      </c>
      <c r="G830">
        <v>-1.1299999999999999E-2</v>
      </c>
    </row>
    <row r="831" spans="1:7" x14ac:dyDescent="0.25">
      <c r="A831" s="1">
        <v>43529</v>
      </c>
      <c r="B831">
        <v>80.19</v>
      </c>
      <c r="C831">
        <v>80.12</v>
      </c>
      <c r="D831">
        <v>80.400000000000006</v>
      </c>
      <c r="E831">
        <v>79.75</v>
      </c>
      <c r="F831" t="s">
        <v>9435</v>
      </c>
      <c r="G831">
        <v>-1.5E-3</v>
      </c>
    </row>
    <row r="832" spans="1:7" x14ac:dyDescent="0.25">
      <c r="A832" s="1">
        <v>43528</v>
      </c>
      <c r="B832">
        <v>80.31</v>
      </c>
      <c r="C832">
        <v>80.239999999999995</v>
      </c>
      <c r="D832">
        <v>80.55</v>
      </c>
      <c r="E832">
        <v>79.010000000000005</v>
      </c>
      <c r="F832" t="s">
        <v>9610</v>
      </c>
      <c r="G832">
        <v>3.8999999999999998E-3</v>
      </c>
    </row>
    <row r="833" spans="1:7" x14ac:dyDescent="0.25">
      <c r="A833" s="1">
        <v>43525</v>
      </c>
      <c r="B833">
        <v>80</v>
      </c>
      <c r="C833">
        <v>79.38</v>
      </c>
      <c r="D833">
        <v>80</v>
      </c>
      <c r="E833">
        <v>79.03</v>
      </c>
      <c r="F833" t="s">
        <v>9611</v>
      </c>
      <c r="G833">
        <v>1.23E-2</v>
      </c>
    </row>
    <row r="834" spans="1:7" x14ac:dyDescent="0.25">
      <c r="A834" s="1">
        <v>43524</v>
      </c>
      <c r="B834">
        <v>79.03</v>
      </c>
      <c r="C834">
        <v>79.45</v>
      </c>
      <c r="D834">
        <v>79.75</v>
      </c>
      <c r="E834">
        <v>78.709999999999994</v>
      </c>
      <c r="F834" t="s">
        <v>9612</v>
      </c>
      <c r="G834">
        <v>-5.4999999999999997E-3</v>
      </c>
    </row>
    <row r="835" spans="1:7" x14ac:dyDescent="0.25">
      <c r="A835" s="1">
        <v>43523</v>
      </c>
      <c r="B835">
        <v>79.47</v>
      </c>
      <c r="C835">
        <v>78.88</v>
      </c>
      <c r="D835">
        <v>79.75</v>
      </c>
      <c r="E835">
        <v>78.66</v>
      </c>
      <c r="F835" t="s">
        <v>9613</v>
      </c>
      <c r="G835">
        <v>1.03E-2</v>
      </c>
    </row>
    <row r="836" spans="1:7" x14ac:dyDescent="0.25">
      <c r="A836" s="1">
        <v>43522</v>
      </c>
      <c r="B836">
        <v>78.66</v>
      </c>
      <c r="C836">
        <v>78.680000000000007</v>
      </c>
      <c r="D836">
        <v>79.13</v>
      </c>
      <c r="E836">
        <v>78.39</v>
      </c>
      <c r="F836" t="s">
        <v>9614</v>
      </c>
      <c r="G836">
        <v>2E-3</v>
      </c>
    </row>
    <row r="837" spans="1:7" x14ac:dyDescent="0.25">
      <c r="A837" s="1">
        <v>43521</v>
      </c>
      <c r="B837">
        <v>78.5</v>
      </c>
      <c r="C837">
        <v>78.430000000000007</v>
      </c>
      <c r="D837">
        <v>78.849999999999994</v>
      </c>
      <c r="E837">
        <v>78.2</v>
      </c>
      <c r="F837" t="s">
        <v>9615</v>
      </c>
      <c r="G837">
        <v>1E-3</v>
      </c>
    </row>
    <row r="838" spans="1:7" x14ac:dyDescent="0.25">
      <c r="A838" s="1">
        <v>43518</v>
      </c>
      <c r="B838">
        <v>78.42</v>
      </c>
      <c r="C838">
        <v>78.709999999999994</v>
      </c>
      <c r="D838">
        <v>78.95</v>
      </c>
      <c r="E838">
        <v>77.62</v>
      </c>
      <c r="F838" t="s">
        <v>9616</v>
      </c>
      <c r="G838">
        <v>7.7000000000000002E-3</v>
      </c>
    </row>
    <row r="839" spans="1:7" x14ac:dyDescent="0.25">
      <c r="A839" s="1">
        <v>43517</v>
      </c>
      <c r="B839">
        <v>77.819999999999993</v>
      </c>
      <c r="C839">
        <v>78.209999999999994</v>
      </c>
      <c r="D839">
        <v>78.66</v>
      </c>
      <c r="E839">
        <v>77.61</v>
      </c>
      <c r="F839" t="s">
        <v>9617</v>
      </c>
      <c r="G839">
        <v>-8.9999999999999993E-3</v>
      </c>
    </row>
    <row r="840" spans="1:7" x14ac:dyDescent="0.25">
      <c r="A840" s="1">
        <v>43516</v>
      </c>
      <c r="B840">
        <v>78.53</v>
      </c>
      <c r="C840">
        <v>78.3</v>
      </c>
      <c r="D840">
        <v>78.81</v>
      </c>
      <c r="E840">
        <v>78</v>
      </c>
      <c r="F840" t="s">
        <v>9618</v>
      </c>
      <c r="G840">
        <v>3.8E-3</v>
      </c>
    </row>
    <row r="841" spans="1:7" x14ac:dyDescent="0.25">
      <c r="A841" s="1">
        <v>43515</v>
      </c>
      <c r="B841">
        <v>78.23</v>
      </c>
      <c r="C841">
        <v>77.56</v>
      </c>
      <c r="D841">
        <v>78.48</v>
      </c>
      <c r="E841">
        <v>77.45</v>
      </c>
      <c r="F841" t="s">
        <v>9619</v>
      </c>
      <c r="G841">
        <v>6.7000000000000002E-3</v>
      </c>
    </row>
    <row r="842" spans="1:7" x14ac:dyDescent="0.25">
      <c r="A842" s="1">
        <v>43511</v>
      </c>
      <c r="B842">
        <v>77.709999999999994</v>
      </c>
      <c r="C842">
        <v>76.94</v>
      </c>
      <c r="D842">
        <v>77.760000000000005</v>
      </c>
      <c r="E842">
        <v>76.75</v>
      </c>
      <c r="F842" t="s">
        <v>9620</v>
      </c>
      <c r="G842">
        <v>1.89E-2</v>
      </c>
    </row>
    <row r="843" spans="1:7" x14ac:dyDescent="0.25">
      <c r="A843" s="1">
        <v>43510</v>
      </c>
      <c r="B843">
        <v>76.27</v>
      </c>
      <c r="C843">
        <v>76.260000000000005</v>
      </c>
      <c r="D843">
        <v>76.650000000000006</v>
      </c>
      <c r="E843">
        <v>75.709999999999994</v>
      </c>
      <c r="F843" t="s">
        <v>9621</v>
      </c>
      <c r="G843">
        <v>2.9999999999999997E-4</v>
      </c>
    </row>
    <row r="844" spans="1:7" x14ac:dyDescent="0.25">
      <c r="A844" s="1">
        <v>43509</v>
      </c>
      <c r="B844">
        <v>76.25</v>
      </c>
      <c r="C844">
        <v>75.58</v>
      </c>
      <c r="D844">
        <v>76.540000000000006</v>
      </c>
      <c r="E844">
        <v>75.510000000000005</v>
      </c>
      <c r="F844" t="s">
        <v>9622</v>
      </c>
      <c r="G844">
        <v>1.1299999999999999E-2</v>
      </c>
    </row>
    <row r="845" spans="1:7" x14ac:dyDescent="0.25">
      <c r="A845" s="1">
        <v>43508</v>
      </c>
      <c r="B845">
        <v>75.400000000000006</v>
      </c>
      <c r="C845">
        <v>75.08</v>
      </c>
      <c r="D845">
        <v>75.45</v>
      </c>
      <c r="E845">
        <v>74.819999999999993</v>
      </c>
      <c r="F845" t="s">
        <v>9623</v>
      </c>
      <c r="G845">
        <v>1.7500000000000002E-2</v>
      </c>
    </row>
    <row r="846" spans="1:7" x14ac:dyDescent="0.25">
      <c r="A846" s="1">
        <v>43507</v>
      </c>
      <c r="B846">
        <v>74.099999999999994</v>
      </c>
      <c r="C846">
        <v>73.88</v>
      </c>
      <c r="D846">
        <v>74.22</v>
      </c>
      <c r="E846">
        <v>73.400000000000006</v>
      </c>
      <c r="F846" t="s">
        <v>9624</v>
      </c>
      <c r="G846">
        <v>1.6000000000000001E-3</v>
      </c>
    </row>
    <row r="847" spans="1:7" x14ac:dyDescent="0.25">
      <c r="A847" s="1">
        <v>43504</v>
      </c>
      <c r="B847">
        <v>73.98</v>
      </c>
      <c r="C847">
        <v>73.760000000000005</v>
      </c>
      <c r="D847">
        <v>74.069999999999993</v>
      </c>
      <c r="E847">
        <v>72.73</v>
      </c>
      <c r="F847" t="s">
        <v>9625</v>
      </c>
      <c r="G847">
        <v>-9.4000000000000004E-3</v>
      </c>
    </row>
    <row r="848" spans="1:7" x14ac:dyDescent="0.25">
      <c r="A848" s="1">
        <v>43503</v>
      </c>
      <c r="B848">
        <v>74.680000000000007</v>
      </c>
      <c r="C848">
        <v>74.95</v>
      </c>
      <c r="D848">
        <v>75.19</v>
      </c>
      <c r="E848">
        <v>73.900000000000006</v>
      </c>
      <c r="F848" t="s">
        <v>9626</v>
      </c>
      <c r="G848">
        <v>-7.7000000000000002E-3</v>
      </c>
    </row>
    <row r="849" spans="1:7" x14ac:dyDescent="0.25">
      <c r="A849" s="1">
        <v>43502</v>
      </c>
      <c r="B849">
        <v>75.260000000000005</v>
      </c>
      <c r="C849">
        <v>75.58</v>
      </c>
      <c r="D849">
        <v>75.77</v>
      </c>
      <c r="E849">
        <v>75.13</v>
      </c>
      <c r="F849" t="s">
        <v>9627</v>
      </c>
      <c r="G849">
        <v>-4.4000000000000003E-3</v>
      </c>
    </row>
    <row r="850" spans="1:7" x14ac:dyDescent="0.25">
      <c r="A850" s="1">
        <v>43501</v>
      </c>
      <c r="B850">
        <v>75.59</v>
      </c>
      <c r="C850">
        <v>75.180000000000007</v>
      </c>
      <c r="D850">
        <v>75.64</v>
      </c>
      <c r="E850">
        <v>75.010000000000005</v>
      </c>
      <c r="F850" t="s">
        <v>9628</v>
      </c>
      <c r="G850">
        <v>1.03E-2</v>
      </c>
    </row>
    <row r="851" spans="1:7" x14ac:dyDescent="0.25">
      <c r="A851" s="1">
        <v>43500</v>
      </c>
      <c r="B851">
        <v>74.819999999999993</v>
      </c>
      <c r="C851">
        <v>75.760000000000005</v>
      </c>
      <c r="D851">
        <v>75.760000000000005</v>
      </c>
      <c r="E851">
        <v>74.400000000000006</v>
      </c>
      <c r="F851" t="s">
        <v>9098</v>
      </c>
      <c r="G851">
        <v>-1.4500000000000001E-2</v>
      </c>
    </row>
    <row r="852" spans="1:7" x14ac:dyDescent="0.25">
      <c r="A852" s="1">
        <v>43497</v>
      </c>
      <c r="B852">
        <v>75.92</v>
      </c>
      <c r="C852">
        <v>74.92</v>
      </c>
      <c r="D852">
        <v>76.489999999999995</v>
      </c>
      <c r="E852">
        <v>74.319999999999993</v>
      </c>
      <c r="F852" t="s">
        <v>9245</v>
      </c>
      <c r="G852">
        <v>3.5999999999999997E-2</v>
      </c>
    </row>
    <row r="853" spans="1:7" x14ac:dyDescent="0.25">
      <c r="A853" s="1">
        <v>43496</v>
      </c>
      <c r="B853">
        <v>73.28</v>
      </c>
      <c r="C853">
        <v>72.290000000000006</v>
      </c>
      <c r="D853">
        <v>73.489999999999995</v>
      </c>
      <c r="E853">
        <v>72.02</v>
      </c>
      <c r="F853" t="s">
        <v>9629</v>
      </c>
      <c r="G853">
        <v>1.37E-2</v>
      </c>
    </row>
    <row r="854" spans="1:7" x14ac:dyDescent="0.25">
      <c r="A854" s="1">
        <v>43495</v>
      </c>
      <c r="B854">
        <v>72.290000000000006</v>
      </c>
      <c r="C854">
        <v>71.77</v>
      </c>
      <c r="D854">
        <v>72.569999999999993</v>
      </c>
      <c r="E854">
        <v>71.5</v>
      </c>
      <c r="F854" t="s">
        <v>9630</v>
      </c>
      <c r="G854">
        <v>1.09E-2</v>
      </c>
    </row>
    <row r="855" spans="1:7" x14ac:dyDescent="0.25">
      <c r="A855" s="1">
        <v>43494</v>
      </c>
      <c r="B855">
        <v>71.510000000000005</v>
      </c>
      <c r="C855">
        <v>71.7</v>
      </c>
      <c r="D855">
        <v>72.19</v>
      </c>
      <c r="E855">
        <v>71.48</v>
      </c>
      <c r="F855" t="s">
        <v>9631</v>
      </c>
      <c r="G855">
        <v>3.8E-3</v>
      </c>
    </row>
    <row r="856" spans="1:7" x14ac:dyDescent="0.25">
      <c r="A856" s="1">
        <v>43493</v>
      </c>
      <c r="B856">
        <v>71.239999999999995</v>
      </c>
      <c r="C856">
        <v>71.02</v>
      </c>
      <c r="D856">
        <v>71.28</v>
      </c>
      <c r="E856">
        <v>70.37</v>
      </c>
      <c r="F856" t="s">
        <v>9632</v>
      </c>
      <c r="G856">
        <v>-6.7000000000000002E-3</v>
      </c>
    </row>
    <row r="857" spans="1:7" x14ac:dyDescent="0.25">
      <c r="A857" s="1">
        <v>43490</v>
      </c>
      <c r="B857">
        <v>71.72</v>
      </c>
      <c r="C857">
        <v>72.069999999999993</v>
      </c>
      <c r="D857">
        <v>72.27</v>
      </c>
      <c r="E857">
        <v>71.53</v>
      </c>
      <c r="F857" t="s">
        <v>9503</v>
      </c>
      <c r="G857">
        <v>4.4999999999999997E-3</v>
      </c>
    </row>
    <row r="858" spans="1:7" x14ac:dyDescent="0.25">
      <c r="A858" s="1">
        <v>43489</v>
      </c>
      <c r="B858">
        <v>71.400000000000006</v>
      </c>
      <c r="C858">
        <v>71.099999999999994</v>
      </c>
      <c r="D858">
        <v>71.97</v>
      </c>
      <c r="E858">
        <v>70.64</v>
      </c>
      <c r="F858" t="s">
        <v>9633</v>
      </c>
      <c r="G858">
        <v>1.4E-3</v>
      </c>
    </row>
    <row r="859" spans="1:7" x14ac:dyDescent="0.25">
      <c r="A859" s="1">
        <v>43488</v>
      </c>
      <c r="B859">
        <v>71.3</v>
      </c>
      <c r="C859">
        <v>72.010000000000005</v>
      </c>
      <c r="D859">
        <v>72.3</v>
      </c>
      <c r="E859">
        <v>70.930000000000007</v>
      </c>
      <c r="F859" t="s">
        <v>9045</v>
      </c>
      <c r="G859">
        <v>-8.2000000000000007E-3</v>
      </c>
    </row>
    <row r="860" spans="1:7" x14ac:dyDescent="0.25">
      <c r="A860" s="1">
        <v>43487</v>
      </c>
      <c r="B860">
        <v>71.89</v>
      </c>
      <c r="C860">
        <v>72.39</v>
      </c>
      <c r="D860">
        <v>72.709999999999994</v>
      </c>
      <c r="E860">
        <v>71.680000000000007</v>
      </c>
      <c r="F860" t="s">
        <v>9634</v>
      </c>
      <c r="G860">
        <v>-1.5100000000000001E-2</v>
      </c>
    </row>
    <row r="861" spans="1:7" x14ac:dyDescent="0.25">
      <c r="A861" s="1">
        <v>43483</v>
      </c>
      <c r="B861">
        <v>72.989999999999995</v>
      </c>
      <c r="C861">
        <v>73.27</v>
      </c>
      <c r="D861">
        <v>73.290000000000006</v>
      </c>
      <c r="E861">
        <v>72.12</v>
      </c>
      <c r="F861" t="s">
        <v>9635</v>
      </c>
      <c r="G861">
        <v>1.1900000000000001E-2</v>
      </c>
    </row>
    <row r="862" spans="1:7" x14ac:dyDescent="0.25">
      <c r="A862" s="1">
        <v>43482</v>
      </c>
      <c r="B862">
        <v>72.13</v>
      </c>
      <c r="C862">
        <v>71.19</v>
      </c>
      <c r="D862">
        <v>72.34</v>
      </c>
      <c r="E862">
        <v>70.900000000000006</v>
      </c>
      <c r="F862" t="s">
        <v>9636</v>
      </c>
      <c r="G862">
        <v>6.7999999999999996E-3</v>
      </c>
    </row>
    <row r="863" spans="1:7" x14ac:dyDescent="0.25">
      <c r="A863" s="1">
        <v>43481</v>
      </c>
      <c r="B863">
        <v>71.64</v>
      </c>
      <c r="C863">
        <v>71.42</v>
      </c>
      <c r="D863">
        <v>72.38</v>
      </c>
      <c r="E863">
        <v>71.31</v>
      </c>
      <c r="F863" t="s">
        <v>9623</v>
      </c>
      <c r="G863">
        <v>-4.0000000000000002E-4</v>
      </c>
    </row>
    <row r="864" spans="1:7" x14ac:dyDescent="0.25">
      <c r="A864" s="1">
        <v>43480</v>
      </c>
      <c r="B864">
        <v>71.67</v>
      </c>
      <c r="C864">
        <v>71.95</v>
      </c>
      <c r="D864">
        <v>72.36</v>
      </c>
      <c r="E864">
        <v>71.319999999999993</v>
      </c>
      <c r="F864" t="s">
        <v>9637</v>
      </c>
      <c r="G864">
        <v>5.9999999999999995E-4</v>
      </c>
    </row>
    <row r="865" spans="1:7" x14ac:dyDescent="0.25">
      <c r="A865" s="1">
        <v>43479</v>
      </c>
      <c r="B865">
        <v>71.63</v>
      </c>
      <c r="C865">
        <v>71.209999999999994</v>
      </c>
      <c r="D865">
        <v>71.78</v>
      </c>
      <c r="E865">
        <v>71.12</v>
      </c>
      <c r="F865" t="s">
        <v>9638</v>
      </c>
      <c r="G865">
        <v>-1.2999999999999999E-3</v>
      </c>
    </row>
    <row r="866" spans="1:7" x14ac:dyDescent="0.25">
      <c r="A866" s="1">
        <v>43476</v>
      </c>
      <c r="B866">
        <v>71.72</v>
      </c>
      <c r="C866">
        <v>71.849999999999994</v>
      </c>
      <c r="D866">
        <v>71.89</v>
      </c>
      <c r="E866">
        <v>71.069999999999993</v>
      </c>
      <c r="F866" t="s">
        <v>9639</v>
      </c>
      <c r="G866">
        <v>-4.5999999999999999E-3</v>
      </c>
    </row>
    <row r="867" spans="1:7" x14ac:dyDescent="0.25">
      <c r="A867" s="1">
        <v>43475</v>
      </c>
      <c r="B867">
        <v>72.05</v>
      </c>
      <c r="C867">
        <v>72.069999999999993</v>
      </c>
      <c r="D867">
        <v>72.08</v>
      </c>
      <c r="E867">
        <v>71.12</v>
      </c>
      <c r="F867" t="s">
        <v>9640</v>
      </c>
      <c r="G867">
        <v>-5.1000000000000004E-3</v>
      </c>
    </row>
    <row r="868" spans="1:7" x14ac:dyDescent="0.25">
      <c r="A868" s="1">
        <v>43474</v>
      </c>
      <c r="B868">
        <v>72.42</v>
      </c>
      <c r="C868">
        <v>72.599999999999994</v>
      </c>
      <c r="D868">
        <v>72.599999999999994</v>
      </c>
      <c r="E868">
        <v>71.64</v>
      </c>
      <c r="F868" t="s">
        <v>9470</v>
      </c>
      <c r="G868">
        <v>5.3E-3</v>
      </c>
    </row>
    <row r="869" spans="1:7" x14ac:dyDescent="0.25">
      <c r="A869" s="1">
        <v>43473</v>
      </c>
      <c r="B869">
        <v>72.040000000000006</v>
      </c>
      <c r="C869">
        <v>72.540000000000006</v>
      </c>
      <c r="D869">
        <v>72.59</v>
      </c>
      <c r="E869">
        <v>71.94</v>
      </c>
      <c r="F869" t="s">
        <v>9641</v>
      </c>
      <c r="G869">
        <v>7.3000000000000001E-3</v>
      </c>
    </row>
    <row r="870" spans="1:7" x14ac:dyDescent="0.25">
      <c r="A870" s="1">
        <v>43472</v>
      </c>
      <c r="B870">
        <v>71.52</v>
      </c>
      <c r="C870">
        <v>71.25</v>
      </c>
      <c r="D870">
        <v>72.099999999999994</v>
      </c>
      <c r="E870">
        <v>70.739999999999995</v>
      </c>
      <c r="F870" t="s">
        <v>9642</v>
      </c>
      <c r="G870">
        <v>5.1999999999999998E-3</v>
      </c>
    </row>
    <row r="871" spans="1:7" x14ac:dyDescent="0.25">
      <c r="A871" s="1">
        <v>43469</v>
      </c>
      <c r="B871">
        <v>71.150000000000006</v>
      </c>
      <c r="C871">
        <v>69.64</v>
      </c>
      <c r="D871">
        <v>71.27</v>
      </c>
      <c r="E871">
        <v>69.36</v>
      </c>
      <c r="F871" t="s">
        <v>9643</v>
      </c>
      <c r="G871">
        <v>3.6900000000000002E-2</v>
      </c>
    </row>
    <row r="872" spans="1:7" x14ac:dyDescent="0.25">
      <c r="A872" s="1">
        <v>43468</v>
      </c>
      <c r="B872">
        <v>68.62</v>
      </c>
      <c r="C872">
        <v>70</v>
      </c>
      <c r="D872">
        <v>70.25</v>
      </c>
      <c r="E872">
        <v>68.36</v>
      </c>
      <c r="F872" t="s">
        <v>9644</v>
      </c>
      <c r="G872">
        <v>-1.54E-2</v>
      </c>
    </row>
    <row r="873" spans="1:7" x14ac:dyDescent="0.25">
      <c r="A873" s="1">
        <v>43467</v>
      </c>
      <c r="B873">
        <v>69.69</v>
      </c>
      <c r="C873">
        <v>67.349999999999994</v>
      </c>
      <c r="D873">
        <v>69.87</v>
      </c>
      <c r="E873">
        <v>67.25</v>
      </c>
      <c r="F873" t="s">
        <v>9645</v>
      </c>
      <c r="G873">
        <v>2.1999999999999999E-2</v>
      </c>
    </row>
    <row r="874" spans="1:7" x14ac:dyDescent="0.25">
      <c r="A874" s="1">
        <v>43465</v>
      </c>
      <c r="B874">
        <v>68.19</v>
      </c>
      <c r="C874">
        <v>68.319999999999993</v>
      </c>
      <c r="D874">
        <v>69.150000000000006</v>
      </c>
      <c r="E874">
        <v>67.66</v>
      </c>
      <c r="F874" t="s">
        <v>9646</v>
      </c>
      <c r="G874">
        <v>2.9999999999999997E-4</v>
      </c>
    </row>
    <row r="875" spans="1:7" x14ac:dyDescent="0.25">
      <c r="A875" s="1">
        <v>43462</v>
      </c>
      <c r="B875">
        <v>68.17</v>
      </c>
      <c r="C875">
        <v>69.180000000000007</v>
      </c>
      <c r="D875">
        <v>69.58</v>
      </c>
      <c r="E875">
        <v>67.819999999999993</v>
      </c>
      <c r="F875" t="s">
        <v>9327</v>
      </c>
      <c r="G875">
        <v>-1.12E-2</v>
      </c>
    </row>
    <row r="876" spans="1:7" x14ac:dyDescent="0.25">
      <c r="A876" s="1">
        <v>43461</v>
      </c>
      <c r="B876">
        <v>68.94</v>
      </c>
      <c r="C876">
        <v>67.739999999999995</v>
      </c>
      <c r="D876">
        <v>68.94</v>
      </c>
      <c r="E876">
        <v>66.08</v>
      </c>
      <c r="F876" t="s">
        <v>9647</v>
      </c>
      <c r="G876">
        <v>4.4000000000000003E-3</v>
      </c>
    </row>
    <row r="877" spans="1:7" x14ac:dyDescent="0.25">
      <c r="A877" s="1">
        <v>43460</v>
      </c>
      <c r="B877">
        <v>68.64</v>
      </c>
      <c r="C877">
        <v>66.180000000000007</v>
      </c>
      <c r="D877">
        <v>68.66</v>
      </c>
      <c r="E877">
        <v>64.650000000000006</v>
      </c>
      <c r="F877" t="s">
        <v>8929</v>
      </c>
      <c r="G877">
        <v>4.7800000000000002E-2</v>
      </c>
    </row>
    <row r="878" spans="1:7" x14ac:dyDescent="0.25">
      <c r="A878" s="1">
        <v>43458</v>
      </c>
      <c r="B878">
        <v>65.510000000000005</v>
      </c>
      <c r="C878">
        <v>66.87</v>
      </c>
      <c r="D878">
        <v>67.53</v>
      </c>
      <c r="E878">
        <v>65.44</v>
      </c>
      <c r="F878" t="s">
        <v>9008</v>
      </c>
      <c r="G878">
        <v>-3.8300000000000001E-2</v>
      </c>
    </row>
    <row r="879" spans="1:7" x14ac:dyDescent="0.25">
      <c r="A879" s="1">
        <v>43455</v>
      </c>
      <c r="B879">
        <v>68.12</v>
      </c>
      <c r="C879">
        <v>68.14</v>
      </c>
      <c r="D879">
        <v>70.37</v>
      </c>
      <c r="E879">
        <v>67.67</v>
      </c>
      <c r="F879" t="s">
        <v>9648</v>
      </c>
      <c r="G879">
        <v>-7.4000000000000003E-3</v>
      </c>
    </row>
    <row r="880" spans="1:7" x14ac:dyDescent="0.25">
      <c r="A880" s="1">
        <v>43454</v>
      </c>
      <c r="B880">
        <v>68.63</v>
      </c>
      <c r="C880">
        <v>70.09</v>
      </c>
      <c r="D880">
        <v>70.66</v>
      </c>
      <c r="E880">
        <v>68.05</v>
      </c>
      <c r="F880" t="s">
        <v>9207</v>
      </c>
      <c r="G880">
        <v>-3.04E-2</v>
      </c>
    </row>
    <row r="881" spans="1:7" x14ac:dyDescent="0.25">
      <c r="A881" s="1">
        <v>43453</v>
      </c>
      <c r="B881">
        <v>70.78</v>
      </c>
      <c r="C881">
        <v>72.45</v>
      </c>
      <c r="D881">
        <v>73.27</v>
      </c>
      <c r="E881">
        <v>70.3</v>
      </c>
      <c r="F881" t="s">
        <v>9649</v>
      </c>
      <c r="G881">
        <v>-1.6899999999999998E-2</v>
      </c>
    </row>
    <row r="882" spans="1:7" x14ac:dyDescent="0.25">
      <c r="A882" s="1">
        <v>43452</v>
      </c>
      <c r="B882">
        <v>72</v>
      </c>
      <c r="C882">
        <v>73.63</v>
      </c>
      <c r="D882">
        <v>73.86</v>
      </c>
      <c r="E882">
        <v>71.62</v>
      </c>
      <c r="F882" t="s">
        <v>9650</v>
      </c>
      <c r="G882">
        <v>-2.76E-2</v>
      </c>
    </row>
    <row r="883" spans="1:7" x14ac:dyDescent="0.25">
      <c r="A883" s="1">
        <v>43451</v>
      </c>
      <c r="B883">
        <v>74.040000000000006</v>
      </c>
      <c r="C883">
        <v>75.260000000000005</v>
      </c>
      <c r="D883">
        <v>75.599999999999994</v>
      </c>
      <c r="E883">
        <v>73.48</v>
      </c>
      <c r="F883" t="s">
        <v>9444</v>
      </c>
      <c r="G883">
        <v>-2.0400000000000001E-2</v>
      </c>
    </row>
    <row r="884" spans="1:7" x14ac:dyDescent="0.25">
      <c r="A884" s="1">
        <v>43448</v>
      </c>
      <c r="B884">
        <v>75.58</v>
      </c>
      <c r="C884">
        <v>76.72</v>
      </c>
      <c r="D884">
        <v>76.87</v>
      </c>
      <c r="E884">
        <v>75.09</v>
      </c>
      <c r="F884" t="s">
        <v>9651</v>
      </c>
      <c r="G884">
        <v>-1.8200000000000001E-2</v>
      </c>
    </row>
    <row r="885" spans="1:7" x14ac:dyDescent="0.25">
      <c r="A885" s="1">
        <v>43447</v>
      </c>
      <c r="B885">
        <v>76.98</v>
      </c>
      <c r="C885">
        <v>76.03</v>
      </c>
      <c r="D885">
        <v>77.22</v>
      </c>
      <c r="E885">
        <v>75.95</v>
      </c>
      <c r="F885" t="s">
        <v>9435</v>
      </c>
      <c r="G885">
        <v>1.26E-2</v>
      </c>
    </row>
    <row r="886" spans="1:7" x14ac:dyDescent="0.25">
      <c r="A886" s="1">
        <v>43446</v>
      </c>
      <c r="B886">
        <v>76.02</v>
      </c>
      <c r="C886">
        <v>78.040000000000006</v>
      </c>
      <c r="D886">
        <v>78.2</v>
      </c>
      <c r="E886">
        <v>76.02</v>
      </c>
      <c r="F886" t="s">
        <v>9652</v>
      </c>
      <c r="G886">
        <v>-8.6E-3</v>
      </c>
    </row>
    <row r="887" spans="1:7" x14ac:dyDescent="0.25">
      <c r="A887" s="1">
        <v>43445</v>
      </c>
      <c r="B887">
        <v>76.680000000000007</v>
      </c>
      <c r="C887">
        <v>77.7</v>
      </c>
      <c r="D887">
        <v>77.8</v>
      </c>
      <c r="E887">
        <v>75.680000000000007</v>
      </c>
      <c r="F887" t="s">
        <v>9653</v>
      </c>
      <c r="G887">
        <v>1.8E-3</v>
      </c>
    </row>
    <row r="888" spans="1:7" x14ac:dyDescent="0.25">
      <c r="A888" s="1">
        <v>43444</v>
      </c>
      <c r="B888">
        <v>76.540000000000006</v>
      </c>
      <c r="C888">
        <v>77.86</v>
      </c>
      <c r="D888">
        <v>77.86</v>
      </c>
      <c r="E888">
        <v>74.8</v>
      </c>
      <c r="F888" t="s">
        <v>9654</v>
      </c>
      <c r="G888">
        <v>-1.4200000000000001E-2</v>
      </c>
    </row>
    <row r="889" spans="1:7" x14ac:dyDescent="0.25">
      <c r="A889" s="1">
        <v>43441</v>
      </c>
      <c r="B889">
        <v>77.64</v>
      </c>
      <c r="C889">
        <v>79.39</v>
      </c>
      <c r="D889">
        <v>80.36</v>
      </c>
      <c r="E889">
        <v>77.33</v>
      </c>
      <c r="F889" t="s">
        <v>9655</v>
      </c>
      <c r="G889">
        <v>-9.5999999999999992E-3</v>
      </c>
    </row>
    <row r="890" spans="1:7" x14ac:dyDescent="0.25">
      <c r="A890" s="1">
        <v>43440</v>
      </c>
      <c r="B890">
        <v>78.39</v>
      </c>
      <c r="C890">
        <v>78</v>
      </c>
      <c r="D890">
        <v>78.44</v>
      </c>
      <c r="E890">
        <v>76.92</v>
      </c>
      <c r="F890" t="s">
        <v>9656</v>
      </c>
      <c r="G890">
        <v>-1.3100000000000001E-2</v>
      </c>
    </row>
    <row r="891" spans="1:7" x14ac:dyDescent="0.25">
      <c r="A891" s="1">
        <v>43438</v>
      </c>
      <c r="B891">
        <v>79.430000000000007</v>
      </c>
      <c r="C891">
        <v>81.38</v>
      </c>
      <c r="D891">
        <v>81.95</v>
      </c>
      <c r="E891">
        <v>79.349999999999994</v>
      </c>
      <c r="F891" t="s">
        <v>9403</v>
      </c>
      <c r="G891">
        <v>-2.1999999999999999E-2</v>
      </c>
    </row>
    <row r="892" spans="1:7" x14ac:dyDescent="0.25">
      <c r="A892" s="1">
        <v>43437</v>
      </c>
      <c r="B892">
        <v>81.22</v>
      </c>
      <c r="C892">
        <v>80.239999999999995</v>
      </c>
      <c r="D892">
        <v>81.459999999999994</v>
      </c>
      <c r="E892">
        <v>80.14</v>
      </c>
      <c r="F892" t="s">
        <v>9657</v>
      </c>
      <c r="G892">
        <v>2.1600000000000001E-2</v>
      </c>
    </row>
    <row r="893" spans="1:7" x14ac:dyDescent="0.25">
      <c r="A893" s="1">
        <v>43434</v>
      </c>
      <c r="B893">
        <v>79.5</v>
      </c>
      <c r="C893">
        <v>78.45</v>
      </c>
      <c r="D893">
        <v>79.599999999999994</v>
      </c>
      <c r="E893">
        <v>78.319999999999993</v>
      </c>
      <c r="F893" t="s">
        <v>9038</v>
      </c>
      <c r="G893">
        <v>5.5999999999999999E-3</v>
      </c>
    </row>
    <row r="894" spans="1:7" x14ac:dyDescent="0.25">
      <c r="A894" s="1">
        <v>43433</v>
      </c>
      <c r="B894">
        <v>79.06</v>
      </c>
      <c r="C894">
        <v>78.22</v>
      </c>
      <c r="D894">
        <v>79.53</v>
      </c>
      <c r="E894">
        <v>78.19</v>
      </c>
      <c r="F894" t="s">
        <v>9606</v>
      </c>
      <c r="G894">
        <v>7.7999999999999996E-3</v>
      </c>
    </row>
    <row r="895" spans="1:7" x14ac:dyDescent="0.25">
      <c r="A895" s="1">
        <v>43432</v>
      </c>
      <c r="B895">
        <v>78.45</v>
      </c>
      <c r="C895">
        <v>77.040000000000006</v>
      </c>
      <c r="D895">
        <v>78.45</v>
      </c>
      <c r="E895">
        <v>76.84</v>
      </c>
      <c r="F895" t="s">
        <v>9658</v>
      </c>
      <c r="G895">
        <v>1.8200000000000001E-2</v>
      </c>
    </row>
    <row r="896" spans="1:7" x14ac:dyDescent="0.25">
      <c r="A896" s="1">
        <v>43431</v>
      </c>
      <c r="B896">
        <v>77.05</v>
      </c>
      <c r="C896">
        <v>76.569999999999993</v>
      </c>
      <c r="D896">
        <v>77.45</v>
      </c>
      <c r="E896">
        <v>76.400000000000006</v>
      </c>
      <c r="F896" t="s">
        <v>9659</v>
      </c>
      <c r="G896">
        <v>8.9999999999999998E-4</v>
      </c>
    </row>
    <row r="897" spans="1:7" x14ac:dyDescent="0.25">
      <c r="A897" s="1">
        <v>43430</v>
      </c>
      <c r="B897">
        <v>76.98</v>
      </c>
      <c r="C897">
        <v>76.239999999999995</v>
      </c>
      <c r="D897">
        <v>77.319999999999993</v>
      </c>
      <c r="E897">
        <v>76.12</v>
      </c>
      <c r="F897" t="s">
        <v>9660</v>
      </c>
      <c r="G897">
        <v>1.9699999999999999E-2</v>
      </c>
    </row>
    <row r="898" spans="1:7" x14ac:dyDescent="0.25">
      <c r="A898" s="1">
        <v>43427</v>
      </c>
      <c r="B898">
        <v>75.489999999999995</v>
      </c>
      <c r="C898">
        <v>76.05</v>
      </c>
      <c r="D898">
        <v>76.2</v>
      </c>
      <c r="E898">
        <v>74.7</v>
      </c>
      <c r="F898" t="s">
        <v>9661</v>
      </c>
      <c r="G898">
        <v>-2.6700000000000002E-2</v>
      </c>
    </row>
    <row r="899" spans="1:7" x14ac:dyDescent="0.25">
      <c r="A899" s="1">
        <v>43425</v>
      </c>
      <c r="B899">
        <v>77.56</v>
      </c>
      <c r="C899">
        <v>77.430000000000007</v>
      </c>
      <c r="D899">
        <v>78.38</v>
      </c>
      <c r="E899">
        <v>77.260000000000005</v>
      </c>
      <c r="F899" t="s">
        <v>9662</v>
      </c>
      <c r="G899">
        <v>7.7000000000000002E-3</v>
      </c>
    </row>
    <row r="900" spans="1:7" x14ac:dyDescent="0.25">
      <c r="A900" s="1">
        <v>43424</v>
      </c>
      <c r="B900">
        <v>76.97</v>
      </c>
      <c r="C900">
        <v>78.42</v>
      </c>
      <c r="D900">
        <v>78.900000000000006</v>
      </c>
      <c r="E900">
        <v>76.37</v>
      </c>
      <c r="F900" t="s">
        <v>9663</v>
      </c>
      <c r="G900">
        <v>-2.8400000000000002E-2</v>
      </c>
    </row>
    <row r="901" spans="1:7" x14ac:dyDescent="0.25">
      <c r="A901" s="1">
        <v>43423</v>
      </c>
      <c r="B901">
        <v>79.22</v>
      </c>
      <c r="C901">
        <v>78.459999999999994</v>
      </c>
      <c r="D901">
        <v>79.36</v>
      </c>
      <c r="E901">
        <v>78.430000000000007</v>
      </c>
      <c r="F901" t="s">
        <v>9664</v>
      </c>
      <c r="G901">
        <v>3.3E-3</v>
      </c>
    </row>
    <row r="902" spans="1:7" x14ac:dyDescent="0.25">
      <c r="A902" s="1">
        <v>43420</v>
      </c>
      <c r="B902">
        <v>78.959999999999994</v>
      </c>
      <c r="C902">
        <v>78.37</v>
      </c>
      <c r="D902">
        <v>79.19</v>
      </c>
      <c r="E902">
        <v>78.099999999999994</v>
      </c>
      <c r="F902" t="s">
        <v>9665</v>
      </c>
      <c r="G902">
        <v>9.7999999999999997E-3</v>
      </c>
    </row>
    <row r="903" spans="1:7" x14ac:dyDescent="0.25">
      <c r="A903" s="1">
        <v>43419</v>
      </c>
      <c r="B903">
        <v>78.19</v>
      </c>
      <c r="C903">
        <v>76.67</v>
      </c>
      <c r="D903">
        <v>78.19</v>
      </c>
      <c r="E903">
        <v>75.91</v>
      </c>
      <c r="F903" t="s">
        <v>9666</v>
      </c>
      <c r="G903">
        <v>1.03E-2</v>
      </c>
    </row>
    <row r="904" spans="1:7" x14ac:dyDescent="0.25">
      <c r="A904" s="1">
        <v>43418</v>
      </c>
      <c r="B904">
        <v>77.39</v>
      </c>
      <c r="C904">
        <v>78.86</v>
      </c>
      <c r="D904">
        <v>79.09</v>
      </c>
      <c r="E904">
        <v>76.75</v>
      </c>
      <c r="F904" t="s">
        <v>9290</v>
      </c>
      <c r="G904">
        <v>-7.7999999999999996E-3</v>
      </c>
    </row>
    <row r="905" spans="1:7" x14ac:dyDescent="0.25">
      <c r="A905" s="1">
        <v>43417</v>
      </c>
      <c r="B905">
        <v>78</v>
      </c>
      <c r="C905">
        <v>79.8</v>
      </c>
      <c r="D905">
        <v>79.849999999999994</v>
      </c>
      <c r="E905">
        <v>77.64</v>
      </c>
      <c r="F905" t="s">
        <v>9663</v>
      </c>
      <c r="G905">
        <v>-2.29E-2</v>
      </c>
    </row>
    <row r="906" spans="1:7" x14ac:dyDescent="0.25">
      <c r="A906" s="1">
        <v>43416</v>
      </c>
      <c r="B906">
        <v>79.83</v>
      </c>
      <c r="C906">
        <v>81.66</v>
      </c>
      <c r="D906">
        <v>81.73</v>
      </c>
      <c r="E906">
        <v>79.73</v>
      </c>
      <c r="F906" t="s">
        <v>9667</v>
      </c>
      <c r="G906">
        <v>-1.29E-2</v>
      </c>
    </row>
    <row r="907" spans="1:7" x14ac:dyDescent="0.25">
      <c r="A907" s="1">
        <v>43413</v>
      </c>
      <c r="B907">
        <v>80.87</v>
      </c>
      <c r="C907">
        <v>80.260000000000005</v>
      </c>
      <c r="D907">
        <v>81.400000000000006</v>
      </c>
      <c r="E907">
        <v>79.69</v>
      </c>
      <c r="F907" t="s">
        <v>9668</v>
      </c>
      <c r="G907">
        <v>-1.03E-2</v>
      </c>
    </row>
    <row r="908" spans="1:7" x14ac:dyDescent="0.25">
      <c r="A908" s="1">
        <v>43412</v>
      </c>
      <c r="B908">
        <v>81.709999999999994</v>
      </c>
      <c r="C908">
        <v>83.13</v>
      </c>
      <c r="D908">
        <v>83.75</v>
      </c>
      <c r="E908">
        <v>81.53</v>
      </c>
      <c r="F908" t="s">
        <v>9669</v>
      </c>
      <c r="G908">
        <v>-1.5900000000000001E-2</v>
      </c>
    </row>
    <row r="909" spans="1:7" x14ac:dyDescent="0.25">
      <c r="A909" s="1">
        <v>43411</v>
      </c>
      <c r="B909">
        <v>83.03</v>
      </c>
      <c r="C909">
        <v>82.21</v>
      </c>
      <c r="D909">
        <v>83.14</v>
      </c>
      <c r="E909">
        <v>81.66</v>
      </c>
      <c r="F909" t="s">
        <v>9670</v>
      </c>
      <c r="G909">
        <v>1.2699999999999999E-2</v>
      </c>
    </row>
    <row r="910" spans="1:7" x14ac:dyDescent="0.25">
      <c r="A910" s="1">
        <v>43410</v>
      </c>
      <c r="B910">
        <v>81.99</v>
      </c>
      <c r="C910">
        <v>81.739999999999995</v>
      </c>
      <c r="D910">
        <v>82.1</v>
      </c>
      <c r="E910">
        <v>81.349999999999994</v>
      </c>
      <c r="F910" t="s">
        <v>9671</v>
      </c>
      <c r="G910">
        <v>4.3E-3</v>
      </c>
    </row>
    <row r="911" spans="1:7" x14ac:dyDescent="0.25">
      <c r="A911" s="1">
        <v>43409</v>
      </c>
      <c r="B911">
        <v>81.64</v>
      </c>
      <c r="C911">
        <v>82.5</v>
      </c>
      <c r="D911">
        <v>82.87</v>
      </c>
      <c r="E911">
        <v>81.44</v>
      </c>
      <c r="F911" t="s">
        <v>9646</v>
      </c>
      <c r="G911">
        <v>-3.8E-3</v>
      </c>
    </row>
    <row r="912" spans="1:7" x14ac:dyDescent="0.25">
      <c r="A912" s="1">
        <v>43406</v>
      </c>
      <c r="B912">
        <v>81.95</v>
      </c>
      <c r="C912">
        <v>81.760000000000005</v>
      </c>
      <c r="D912">
        <v>82.45</v>
      </c>
      <c r="E912">
        <v>80.23</v>
      </c>
      <c r="F912" t="s">
        <v>9310</v>
      </c>
      <c r="G912">
        <v>1.5900000000000001E-2</v>
      </c>
    </row>
    <row r="913" spans="1:7" x14ac:dyDescent="0.25">
      <c r="A913" s="1">
        <v>43405</v>
      </c>
      <c r="B913">
        <v>80.67</v>
      </c>
      <c r="C913">
        <v>79.83</v>
      </c>
      <c r="D913">
        <v>80.75</v>
      </c>
      <c r="E913">
        <v>79.3</v>
      </c>
      <c r="F913" t="s">
        <v>9672</v>
      </c>
      <c r="G913">
        <v>1.24E-2</v>
      </c>
    </row>
    <row r="914" spans="1:7" x14ac:dyDescent="0.25">
      <c r="A914" s="1">
        <v>43404</v>
      </c>
      <c r="B914">
        <v>79.680000000000007</v>
      </c>
      <c r="C914">
        <v>79.34</v>
      </c>
      <c r="D914">
        <v>80.349999999999994</v>
      </c>
      <c r="E914">
        <v>78.900000000000006</v>
      </c>
      <c r="F914" t="s">
        <v>9126</v>
      </c>
      <c r="G914">
        <v>1.14E-2</v>
      </c>
    </row>
    <row r="915" spans="1:7" x14ac:dyDescent="0.25">
      <c r="A915" s="1">
        <v>43403</v>
      </c>
      <c r="B915">
        <v>78.78</v>
      </c>
      <c r="C915">
        <v>77.62</v>
      </c>
      <c r="D915">
        <v>79.03</v>
      </c>
      <c r="E915">
        <v>77.42</v>
      </c>
      <c r="F915" t="s">
        <v>9238</v>
      </c>
      <c r="G915">
        <v>2.2499999999999999E-2</v>
      </c>
    </row>
    <row r="916" spans="1:7" x14ac:dyDescent="0.25">
      <c r="A916" s="1">
        <v>43402</v>
      </c>
      <c r="B916">
        <v>77.05</v>
      </c>
      <c r="C916">
        <v>78.069999999999993</v>
      </c>
      <c r="D916">
        <v>78.430000000000007</v>
      </c>
      <c r="E916">
        <v>76.22</v>
      </c>
      <c r="F916" t="s">
        <v>9673</v>
      </c>
      <c r="G916">
        <v>-6.1999999999999998E-3</v>
      </c>
    </row>
    <row r="917" spans="1:7" x14ac:dyDescent="0.25">
      <c r="A917" s="1">
        <v>43399</v>
      </c>
      <c r="B917">
        <v>77.53</v>
      </c>
      <c r="C917">
        <v>77.87</v>
      </c>
      <c r="D917">
        <v>78.41</v>
      </c>
      <c r="E917">
        <v>76.959999999999994</v>
      </c>
      <c r="F917" t="s">
        <v>8991</v>
      </c>
      <c r="G917">
        <v>-0.01</v>
      </c>
    </row>
    <row r="918" spans="1:7" x14ac:dyDescent="0.25">
      <c r="A918" s="1">
        <v>43398</v>
      </c>
      <c r="B918">
        <v>78.31</v>
      </c>
      <c r="C918">
        <v>78.489999999999995</v>
      </c>
      <c r="D918">
        <v>79.05</v>
      </c>
      <c r="E918">
        <v>77.739999999999995</v>
      </c>
      <c r="F918" t="s">
        <v>9674</v>
      </c>
      <c r="G918">
        <v>8.8999999999999999E-3</v>
      </c>
    </row>
    <row r="919" spans="1:7" x14ac:dyDescent="0.25">
      <c r="A919" s="1">
        <v>43397</v>
      </c>
      <c r="B919">
        <v>77.62</v>
      </c>
      <c r="C919">
        <v>80.13</v>
      </c>
      <c r="D919">
        <v>80.260000000000005</v>
      </c>
      <c r="E919">
        <v>77.55</v>
      </c>
      <c r="F919" t="s">
        <v>9011</v>
      </c>
      <c r="G919">
        <v>-2.7799999999999998E-2</v>
      </c>
    </row>
    <row r="920" spans="1:7" x14ac:dyDescent="0.25">
      <c r="A920" s="1">
        <v>43396</v>
      </c>
      <c r="B920">
        <v>79.84</v>
      </c>
      <c r="C920">
        <v>80.06</v>
      </c>
      <c r="D920">
        <v>80.459999999999994</v>
      </c>
      <c r="E920">
        <v>78.72</v>
      </c>
      <c r="F920" t="s">
        <v>9675</v>
      </c>
      <c r="G920">
        <v>-1.61E-2</v>
      </c>
    </row>
    <row r="921" spans="1:7" x14ac:dyDescent="0.25">
      <c r="A921" s="1">
        <v>43395</v>
      </c>
      <c r="B921">
        <v>81.150000000000006</v>
      </c>
      <c r="C921">
        <v>82</v>
      </c>
      <c r="D921">
        <v>82.18</v>
      </c>
      <c r="E921">
        <v>80.64</v>
      </c>
      <c r="F921" t="s">
        <v>9597</v>
      </c>
      <c r="G921">
        <v>-0.01</v>
      </c>
    </row>
    <row r="922" spans="1:7" x14ac:dyDescent="0.25">
      <c r="A922" s="1">
        <v>43392</v>
      </c>
      <c r="B922">
        <v>81.97</v>
      </c>
      <c r="C922">
        <v>81.66</v>
      </c>
      <c r="D922">
        <v>82.46</v>
      </c>
      <c r="E922">
        <v>81.510000000000005</v>
      </c>
      <c r="F922" t="s">
        <v>9676</v>
      </c>
      <c r="G922">
        <v>1.5E-3</v>
      </c>
    </row>
    <row r="923" spans="1:7" x14ac:dyDescent="0.25">
      <c r="A923" s="1">
        <v>43391</v>
      </c>
      <c r="B923">
        <v>81.849999999999994</v>
      </c>
      <c r="C923">
        <v>81.2</v>
      </c>
      <c r="D923">
        <v>82.47</v>
      </c>
      <c r="E923">
        <v>81.2</v>
      </c>
      <c r="F923" t="s">
        <v>9284</v>
      </c>
      <c r="G923">
        <v>4.3E-3</v>
      </c>
    </row>
    <row r="924" spans="1:7" x14ac:dyDescent="0.25">
      <c r="A924" s="1">
        <v>43390</v>
      </c>
      <c r="B924">
        <v>81.5</v>
      </c>
      <c r="C924">
        <v>80.94</v>
      </c>
      <c r="D924">
        <v>81.52</v>
      </c>
      <c r="E924">
        <v>80.34</v>
      </c>
      <c r="F924" t="s">
        <v>9677</v>
      </c>
      <c r="G924">
        <v>3.7000000000000002E-3</v>
      </c>
    </row>
    <row r="925" spans="1:7" x14ac:dyDescent="0.25">
      <c r="A925" s="1">
        <v>43389</v>
      </c>
      <c r="B925">
        <v>81.2</v>
      </c>
      <c r="C925">
        <v>80.510000000000005</v>
      </c>
      <c r="D925">
        <v>81.27</v>
      </c>
      <c r="E925">
        <v>80.010000000000005</v>
      </c>
      <c r="F925" t="s">
        <v>9678</v>
      </c>
      <c r="G925">
        <v>4.7000000000000002E-3</v>
      </c>
    </row>
    <row r="926" spans="1:7" x14ac:dyDescent="0.25">
      <c r="A926" s="1">
        <v>43388</v>
      </c>
      <c r="B926">
        <v>80.819999999999993</v>
      </c>
      <c r="C926">
        <v>81.38</v>
      </c>
      <c r="D926">
        <v>81.73</v>
      </c>
      <c r="E926">
        <v>80.819999999999993</v>
      </c>
      <c r="F926" t="s">
        <v>9679</v>
      </c>
      <c r="G926">
        <v>-6.8999999999999999E-3</v>
      </c>
    </row>
    <row r="927" spans="1:7" x14ac:dyDescent="0.25">
      <c r="A927" s="1">
        <v>43385</v>
      </c>
      <c r="B927">
        <v>81.38</v>
      </c>
      <c r="C927">
        <v>82.13</v>
      </c>
      <c r="D927">
        <v>82.24</v>
      </c>
      <c r="E927">
        <v>80.27</v>
      </c>
      <c r="F927" t="s">
        <v>9680</v>
      </c>
      <c r="G927">
        <v>-2.7000000000000001E-3</v>
      </c>
    </row>
    <row r="928" spans="1:7" x14ac:dyDescent="0.25">
      <c r="A928" s="1">
        <v>43384</v>
      </c>
      <c r="B928">
        <v>81.599999999999994</v>
      </c>
      <c r="C928">
        <v>83.94</v>
      </c>
      <c r="D928">
        <v>84.17</v>
      </c>
      <c r="E928">
        <v>81.17</v>
      </c>
      <c r="F928" t="s">
        <v>9391</v>
      </c>
      <c r="G928">
        <v>-3.4500000000000003E-2</v>
      </c>
    </row>
    <row r="929" spans="1:7" x14ac:dyDescent="0.25">
      <c r="A929" s="1">
        <v>43383</v>
      </c>
      <c r="B929">
        <v>84.52</v>
      </c>
      <c r="C929">
        <v>86.73</v>
      </c>
      <c r="D929">
        <v>86.82</v>
      </c>
      <c r="E929">
        <v>84.5</v>
      </c>
      <c r="F929" t="s">
        <v>9681</v>
      </c>
      <c r="G929">
        <v>-2.3E-2</v>
      </c>
    </row>
    <row r="930" spans="1:7" x14ac:dyDescent="0.25">
      <c r="A930" s="1">
        <v>43382</v>
      </c>
      <c r="B930">
        <v>86.51</v>
      </c>
      <c r="C930">
        <v>86.38</v>
      </c>
      <c r="D930">
        <v>86.88</v>
      </c>
      <c r="E930">
        <v>85.74</v>
      </c>
      <c r="F930" t="s">
        <v>9475</v>
      </c>
      <c r="G930">
        <v>4.4000000000000003E-3</v>
      </c>
    </row>
    <row r="931" spans="1:7" x14ac:dyDescent="0.25">
      <c r="A931" s="1">
        <v>43381</v>
      </c>
      <c r="B931">
        <v>86.13</v>
      </c>
      <c r="C931">
        <v>84.79</v>
      </c>
      <c r="D931">
        <v>86.31</v>
      </c>
      <c r="E931">
        <v>84.65</v>
      </c>
      <c r="F931" t="s">
        <v>9682</v>
      </c>
      <c r="G931">
        <v>9.2999999999999992E-3</v>
      </c>
    </row>
    <row r="932" spans="1:7" x14ac:dyDescent="0.25">
      <c r="A932" s="1">
        <v>43378</v>
      </c>
      <c r="B932">
        <v>85.34</v>
      </c>
      <c r="C932">
        <v>85.31</v>
      </c>
      <c r="D932">
        <v>85.7</v>
      </c>
      <c r="E932">
        <v>84.93</v>
      </c>
      <c r="F932" t="s">
        <v>9683</v>
      </c>
      <c r="G932">
        <v>-2.8E-3</v>
      </c>
    </row>
    <row r="933" spans="1:7" x14ac:dyDescent="0.25">
      <c r="A933" s="1">
        <v>43377</v>
      </c>
      <c r="B933">
        <v>85.58</v>
      </c>
      <c r="C933">
        <v>85.5</v>
      </c>
      <c r="D933">
        <v>86.08</v>
      </c>
      <c r="E933">
        <v>85.25</v>
      </c>
      <c r="F933" t="s">
        <v>9531</v>
      </c>
      <c r="G933">
        <v>-6.6E-3</v>
      </c>
    </row>
    <row r="934" spans="1:7" x14ac:dyDescent="0.25">
      <c r="A934" s="1">
        <v>43376</v>
      </c>
      <c r="B934">
        <v>86.15</v>
      </c>
      <c r="C934">
        <v>86.51</v>
      </c>
      <c r="D934">
        <v>86.89</v>
      </c>
      <c r="E934">
        <v>85.97</v>
      </c>
      <c r="F934" t="s">
        <v>9684</v>
      </c>
      <c r="G934">
        <v>-3.5999999999999999E-3</v>
      </c>
    </row>
    <row r="935" spans="1:7" x14ac:dyDescent="0.25">
      <c r="A935" s="1">
        <v>43375</v>
      </c>
      <c r="B935">
        <v>86.46</v>
      </c>
      <c r="C935">
        <v>85.8</v>
      </c>
      <c r="D935">
        <v>86.67</v>
      </c>
      <c r="E935">
        <v>85.62</v>
      </c>
      <c r="F935" t="s">
        <v>9476</v>
      </c>
      <c r="G935">
        <v>7.6E-3</v>
      </c>
    </row>
    <row r="936" spans="1:7" x14ac:dyDescent="0.25">
      <c r="A936" s="1">
        <v>43374</v>
      </c>
      <c r="B936">
        <v>85.81</v>
      </c>
      <c r="C936">
        <v>85.35</v>
      </c>
      <c r="D936">
        <v>86.03</v>
      </c>
      <c r="E936">
        <v>85.25</v>
      </c>
      <c r="F936" t="s">
        <v>9685</v>
      </c>
      <c r="G936">
        <v>9.2999999999999992E-3</v>
      </c>
    </row>
    <row r="937" spans="1:7" x14ac:dyDescent="0.25">
      <c r="A937" s="1">
        <v>43371</v>
      </c>
      <c r="B937">
        <v>85.02</v>
      </c>
      <c r="C937">
        <v>85.25</v>
      </c>
      <c r="D937">
        <v>85.93</v>
      </c>
      <c r="E937">
        <v>84.99</v>
      </c>
      <c r="F937" t="s">
        <v>9686</v>
      </c>
      <c r="G937">
        <v>-8.6999999999999994E-3</v>
      </c>
    </row>
    <row r="938" spans="1:7" x14ac:dyDescent="0.25">
      <c r="A938" s="1">
        <v>43370</v>
      </c>
      <c r="B938">
        <v>85.77</v>
      </c>
      <c r="C938">
        <v>86.08</v>
      </c>
      <c r="D938">
        <v>86.38</v>
      </c>
      <c r="E938">
        <v>85.59</v>
      </c>
      <c r="F938" t="s">
        <v>9687</v>
      </c>
      <c r="G938">
        <v>-1E-4</v>
      </c>
    </row>
    <row r="939" spans="1:7" x14ac:dyDescent="0.25">
      <c r="A939" s="1">
        <v>43369</v>
      </c>
      <c r="B939">
        <v>85.78</v>
      </c>
      <c r="C939">
        <v>86.02</v>
      </c>
      <c r="D939">
        <v>86.5</v>
      </c>
      <c r="E939">
        <v>85.69</v>
      </c>
      <c r="F939" t="s">
        <v>9688</v>
      </c>
      <c r="G939">
        <v>-8.3000000000000001E-3</v>
      </c>
    </row>
    <row r="940" spans="1:7" x14ac:dyDescent="0.25">
      <c r="A940" s="1">
        <v>43368</v>
      </c>
      <c r="B940">
        <v>86.5</v>
      </c>
      <c r="C940">
        <v>87.03</v>
      </c>
      <c r="D940">
        <v>87.36</v>
      </c>
      <c r="E940">
        <v>86.37</v>
      </c>
      <c r="F940" t="s">
        <v>9689</v>
      </c>
      <c r="G940">
        <v>-1.1999999999999999E-3</v>
      </c>
    </row>
    <row r="941" spans="1:7" x14ac:dyDescent="0.25">
      <c r="A941" s="1">
        <v>43367</v>
      </c>
      <c r="B941">
        <v>86.6</v>
      </c>
      <c r="C941">
        <v>85.79</v>
      </c>
      <c r="D941">
        <v>87.08</v>
      </c>
      <c r="E941">
        <v>85.72</v>
      </c>
      <c r="F941" t="s">
        <v>9619</v>
      </c>
      <c r="G941">
        <v>1.6799999999999999E-2</v>
      </c>
    </row>
    <row r="942" spans="1:7" x14ac:dyDescent="0.25">
      <c r="A942" s="1">
        <v>43364</v>
      </c>
      <c r="B942">
        <v>85.17</v>
      </c>
      <c r="C942">
        <v>85.01</v>
      </c>
      <c r="D942">
        <v>85.43</v>
      </c>
      <c r="E942">
        <v>84.52</v>
      </c>
      <c r="F942" t="s">
        <v>9690</v>
      </c>
      <c r="G942">
        <v>4.1000000000000003E-3</v>
      </c>
    </row>
    <row r="943" spans="1:7" x14ac:dyDescent="0.25">
      <c r="A943" s="1">
        <v>43363</v>
      </c>
      <c r="B943">
        <v>84.82</v>
      </c>
      <c r="C943">
        <v>84.86</v>
      </c>
      <c r="D943">
        <v>85.34</v>
      </c>
      <c r="E943">
        <v>84.54</v>
      </c>
      <c r="F943" t="s">
        <v>9691</v>
      </c>
      <c r="G943">
        <v>2.2000000000000001E-3</v>
      </c>
    </row>
    <row r="944" spans="1:7" x14ac:dyDescent="0.25">
      <c r="A944" s="1">
        <v>43362</v>
      </c>
      <c r="B944">
        <v>84.63</v>
      </c>
      <c r="C944">
        <v>83.64</v>
      </c>
      <c r="D944">
        <v>84.77</v>
      </c>
      <c r="E944">
        <v>83.64</v>
      </c>
      <c r="F944" t="s">
        <v>9692</v>
      </c>
      <c r="G944">
        <v>1.2E-2</v>
      </c>
    </row>
    <row r="945" spans="1:7" x14ac:dyDescent="0.25">
      <c r="A945" s="1">
        <v>43361</v>
      </c>
      <c r="B945">
        <v>83.63</v>
      </c>
      <c r="C945">
        <v>83.9</v>
      </c>
      <c r="D945">
        <v>84.13</v>
      </c>
      <c r="E945">
        <v>83.45</v>
      </c>
      <c r="F945" t="s">
        <v>9683</v>
      </c>
      <c r="G945">
        <v>2.5999999999999999E-3</v>
      </c>
    </row>
    <row r="946" spans="1:7" x14ac:dyDescent="0.25">
      <c r="A946" s="1">
        <v>43360</v>
      </c>
      <c r="B946">
        <v>83.41</v>
      </c>
      <c r="C946">
        <v>83</v>
      </c>
      <c r="D946">
        <v>83.61</v>
      </c>
      <c r="E946">
        <v>82.99</v>
      </c>
      <c r="F946" t="s">
        <v>9443</v>
      </c>
      <c r="G946">
        <v>5.8999999999999999E-3</v>
      </c>
    </row>
    <row r="947" spans="1:7" x14ac:dyDescent="0.25">
      <c r="A947" s="1">
        <v>43357</v>
      </c>
      <c r="B947">
        <v>82.92</v>
      </c>
      <c r="C947">
        <v>82.42</v>
      </c>
      <c r="D947">
        <v>83.15</v>
      </c>
      <c r="E947">
        <v>82.27</v>
      </c>
      <c r="F947" t="s">
        <v>9693</v>
      </c>
      <c r="G947">
        <v>7.3000000000000001E-3</v>
      </c>
    </row>
    <row r="948" spans="1:7" x14ac:dyDescent="0.25">
      <c r="A948" s="1">
        <v>43356</v>
      </c>
      <c r="B948">
        <v>82.32</v>
      </c>
      <c r="C948">
        <v>83.15</v>
      </c>
      <c r="D948">
        <v>83.25</v>
      </c>
      <c r="E948">
        <v>82.01</v>
      </c>
      <c r="F948" t="s">
        <v>9694</v>
      </c>
      <c r="G948">
        <v>-9.7000000000000003E-3</v>
      </c>
    </row>
    <row r="949" spans="1:7" x14ac:dyDescent="0.25">
      <c r="A949" s="1">
        <v>43355</v>
      </c>
      <c r="B949">
        <v>83.13</v>
      </c>
      <c r="C949">
        <v>83.25</v>
      </c>
      <c r="D949">
        <v>83.78</v>
      </c>
      <c r="E949">
        <v>82.87</v>
      </c>
      <c r="F949" t="s">
        <v>9695</v>
      </c>
      <c r="G949">
        <v>3.3E-3</v>
      </c>
    </row>
    <row r="950" spans="1:7" x14ac:dyDescent="0.25">
      <c r="A950" s="1">
        <v>43354</v>
      </c>
      <c r="B950">
        <v>82.86</v>
      </c>
      <c r="C950">
        <v>81.96</v>
      </c>
      <c r="D950">
        <v>83.19</v>
      </c>
      <c r="E950">
        <v>81.63</v>
      </c>
      <c r="F950" t="s">
        <v>9696</v>
      </c>
      <c r="G950">
        <v>1.41E-2</v>
      </c>
    </row>
    <row r="951" spans="1:7" x14ac:dyDescent="0.25">
      <c r="A951" s="1">
        <v>43353</v>
      </c>
      <c r="B951">
        <v>81.709999999999994</v>
      </c>
      <c r="C951">
        <v>82.24</v>
      </c>
      <c r="D951">
        <v>82.74</v>
      </c>
      <c r="E951">
        <v>81.66</v>
      </c>
      <c r="F951" t="s">
        <v>9593</v>
      </c>
      <c r="G951">
        <v>-1.5E-3</v>
      </c>
    </row>
    <row r="952" spans="1:7" x14ac:dyDescent="0.25">
      <c r="A952" s="1">
        <v>43350</v>
      </c>
      <c r="B952">
        <v>81.83</v>
      </c>
      <c r="C952">
        <v>80.150000000000006</v>
      </c>
      <c r="D952">
        <v>81.93</v>
      </c>
      <c r="E952">
        <v>79.819999999999993</v>
      </c>
      <c r="F952" t="s">
        <v>9291</v>
      </c>
      <c r="G952">
        <v>1.7000000000000001E-2</v>
      </c>
    </row>
    <row r="953" spans="1:7" x14ac:dyDescent="0.25">
      <c r="A953" s="1">
        <v>43349</v>
      </c>
      <c r="B953">
        <v>80.459999999999994</v>
      </c>
      <c r="C953">
        <v>81.11</v>
      </c>
      <c r="D953">
        <v>81.64</v>
      </c>
      <c r="E953">
        <v>80.34</v>
      </c>
      <c r="F953" t="s">
        <v>9697</v>
      </c>
      <c r="G953">
        <v>-1.11E-2</v>
      </c>
    </row>
    <row r="954" spans="1:7" x14ac:dyDescent="0.25">
      <c r="A954" s="1">
        <v>43348</v>
      </c>
      <c r="B954">
        <v>81.36</v>
      </c>
      <c r="C954">
        <v>79.900000000000006</v>
      </c>
      <c r="D954">
        <v>81.430000000000007</v>
      </c>
      <c r="E954">
        <v>79.599999999999994</v>
      </c>
      <c r="F954" t="s">
        <v>9698</v>
      </c>
      <c r="G954">
        <v>1.3299999999999999E-2</v>
      </c>
    </row>
    <row r="955" spans="1:7" x14ac:dyDescent="0.25">
      <c r="A955" s="1">
        <v>43347</v>
      </c>
      <c r="B955">
        <v>80.290000000000006</v>
      </c>
      <c r="C955">
        <v>80.41</v>
      </c>
      <c r="D955">
        <v>80.69</v>
      </c>
      <c r="E955">
        <v>79.81</v>
      </c>
      <c r="F955" t="s">
        <v>9699</v>
      </c>
      <c r="G955">
        <v>1.5E-3</v>
      </c>
    </row>
    <row r="956" spans="1:7" x14ac:dyDescent="0.25">
      <c r="A956" s="1">
        <v>43343</v>
      </c>
      <c r="B956">
        <v>80.17</v>
      </c>
      <c r="C956">
        <v>80.239999999999995</v>
      </c>
      <c r="D956">
        <v>80.459999999999994</v>
      </c>
      <c r="E956">
        <v>79.77</v>
      </c>
      <c r="F956" t="s">
        <v>9700</v>
      </c>
      <c r="G956">
        <v>-4.1999999999999997E-3</v>
      </c>
    </row>
    <row r="957" spans="1:7" x14ac:dyDescent="0.25">
      <c r="A957" s="1">
        <v>43342</v>
      </c>
      <c r="B957">
        <v>80.510000000000005</v>
      </c>
      <c r="C957">
        <v>80.45</v>
      </c>
      <c r="D957">
        <v>80.78</v>
      </c>
      <c r="E957">
        <v>80.12</v>
      </c>
      <c r="F957" t="s">
        <v>9701</v>
      </c>
      <c r="G957">
        <v>-4.3E-3</v>
      </c>
    </row>
    <row r="958" spans="1:7" x14ac:dyDescent="0.25">
      <c r="A958" s="1">
        <v>43341</v>
      </c>
      <c r="B958">
        <v>80.86</v>
      </c>
      <c r="C958">
        <v>80.44</v>
      </c>
      <c r="D958">
        <v>81.040000000000006</v>
      </c>
      <c r="E958">
        <v>80.09</v>
      </c>
      <c r="F958" t="s">
        <v>9702</v>
      </c>
      <c r="G958">
        <v>7.1999999999999998E-3</v>
      </c>
    </row>
    <row r="959" spans="1:7" x14ac:dyDescent="0.25">
      <c r="A959" s="1">
        <v>43340</v>
      </c>
      <c r="B959">
        <v>80.28</v>
      </c>
      <c r="C959">
        <v>80.58</v>
      </c>
      <c r="D959">
        <v>80.819999999999993</v>
      </c>
      <c r="E959">
        <v>80.2</v>
      </c>
      <c r="F959" t="s">
        <v>9703</v>
      </c>
      <c r="G959">
        <v>-1.5E-3</v>
      </c>
    </row>
    <row r="960" spans="1:7" x14ac:dyDescent="0.25">
      <c r="A960" s="1">
        <v>43339</v>
      </c>
      <c r="B960">
        <v>80.400000000000006</v>
      </c>
      <c r="C960">
        <v>79.91</v>
      </c>
      <c r="D960">
        <v>80.47</v>
      </c>
      <c r="E960">
        <v>79.86</v>
      </c>
      <c r="F960" t="s">
        <v>9704</v>
      </c>
      <c r="G960">
        <v>9.7999999999999997E-3</v>
      </c>
    </row>
    <row r="961" spans="1:7" x14ac:dyDescent="0.25">
      <c r="A961" s="1">
        <v>43336</v>
      </c>
      <c r="B961">
        <v>79.62</v>
      </c>
      <c r="C961">
        <v>79.52</v>
      </c>
      <c r="D961">
        <v>80.05</v>
      </c>
      <c r="E961">
        <v>79.42</v>
      </c>
      <c r="F961" t="s">
        <v>9705</v>
      </c>
      <c r="G961">
        <v>6.7999999999999996E-3</v>
      </c>
    </row>
    <row r="962" spans="1:7" x14ac:dyDescent="0.25">
      <c r="A962" s="1">
        <v>43335</v>
      </c>
      <c r="B962">
        <v>79.08</v>
      </c>
      <c r="C962">
        <v>79.56</v>
      </c>
      <c r="D962">
        <v>79.63</v>
      </c>
      <c r="E962">
        <v>78.89</v>
      </c>
      <c r="F962" t="s">
        <v>9706</v>
      </c>
      <c r="G962">
        <v>-1.0999999999999999E-2</v>
      </c>
    </row>
    <row r="963" spans="1:7" x14ac:dyDescent="0.25">
      <c r="A963" s="1">
        <v>43334</v>
      </c>
      <c r="B963">
        <v>79.959999999999994</v>
      </c>
      <c r="C963">
        <v>79.11</v>
      </c>
      <c r="D963">
        <v>80.05</v>
      </c>
      <c r="E963">
        <v>79.02</v>
      </c>
      <c r="F963" t="s">
        <v>9450</v>
      </c>
      <c r="G963">
        <v>1.43E-2</v>
      </c>
    </row>
    <row r="964" spans="1:7" x14ac:dyDescent="0.25">
      <c r="A964" s="1">
        <v>43333</v>
      </c>
      <c r="B964">
        <v>78.83</v>
      </c>
      <c r="C964">
        <v>79.05</v>
      </c>
      <c r="D964">
        <v>79.58</v>
      </c>
      <c r="E964">
        <v>78.67</v>
      </c>
      <c r="F964" t="s">
        <v>9707</v>
      </c>
      <c r="G964">
        <v>2.9999999999999997E-4</v>
      </c>
    </row>
    <row r="965" spans="1:7" x14ac:dyDescent="0.25">
      <c r="A965" s="1">
        <v>43332</v>
      </c>
      <c r="B965">
        <v>78.81</v>
      </c>
      <c r="C965">
        <v>78.260000000000005</v>
      </c>
      <c r="D965">
        <v>79</v>
      </c>
      <c r="E965">
        <v>78.17</v>
      </c>
      <c r="F965" t="s">
        <v>9543</v>
      </c>
      <c r="G965">
        <v>7.0000000000000001E-3</v>
      </c>
    </row>
    <row r="966" spans="1:7" x14ac:dyDescent="0.25">
      <c r="A966" s="1">
        <v>43329</v>
      </c>
      <c r="B966">
        <v>78.260000000000005</v>
      </c>
      <c r="C966">
        <v>78.34</v>
      </c>
      <c r="D966">
        <v>78.489999999999995</v>
      </c>
      <c r="E966">
        <v>77.8</v>
      </c>
      <c r="F966" t="s">
        <v>9475</v>
      </c>
      <c r="G966">
        <v>3.3E-3</v>
      </c>
    </row>
    <row r="967" spans="1:7" x14ac:dyDescent="0.25">
      <c r="A967" s="1">
        <v>43328</v>
      </c>
      <c r="B967">
        <v>78</v>
      </c>
      <c r="C967">
        <v>77.28</v>
      </c>
      <c r="D967">
        <v>78.099999999999994</v>
      </c>
      <c r="E967">
        <v>77.2</v>
      </c>
      <c r="F967" t="s">
        <v>9630</v>
      </c>
      <c r="G967">
        <v>1.38E-2</v>
      </c>
    </row>
    <row r="968" spans="1:7" x14ac:dyDescent="0.25">
      <c r="A968" s="1">
        <v>43327</v>
      </c>
      <c r="B968">
        <v>76.94</v>
      </c>
      <c r="C968">
        <v>77.78</v>
      </c>
      <c r="D968">
        <v>77.900000000000006</v>
      </c>
      <c r="E968">
        <v>76.510000000000005</v>
      </c>
      <c r="F968" t="s">
        <v>9708</v>
      </c>
      <c r="G968">
        <v>-1.7500000000000002E-2</v>
      </c>
    </row>
    <row r="969" spans="1:7" x14ac:dyDescent="0.25">
      <c r="A969" s="1">
        <v>43326</v>
      </c>
      <c r="B969">
        <v>78.31</v>
      </c>
      <c r="C969">
        <v>78.989999999999995</v>
      </c>
      <c r="D969">
        <v>79.069999999999993</v>
      </c>
      <c r="E969">
        <v>78.08</v>
      </c>
      <c r="F969" t="s">
        <v>9709</v>
      </c>
      <c r="G969">
        <v>-3.2000000000000002E-3</v>
      </c>
    </row>
    <row r="970" spans="1:7" x14ac:dyDescent="0.25">
      <c r="A970" s="1">
        <v>43325</v>
      </c>
      <c r="B970">
        <v>78.56</v>
      </c>
      <c r="C970">
        <v>79.45</v>
      </c>
      <c r="D970">
        <v>79.75</v>
      </c>
      <c r="E970">
        <v>78.430000000000007</v>
      </c>
      <c r="F970" t="s">
        <v>9710</v>
      </c>
      <c r="G970">
        <v>-1.0800000000000001E-2</v>
      </c>
    </row>
    <row r="971" spans="1:7" x14ac:dyDescent="0.25">
      <c r="A971" s="1">
        <v>43322</v>
      </c>
      <c r="B971">
        <v>79.42</v>
      </c>
      <c r="C971">
        <v>79.510000000000005</v>
      </c>
      <c r="D971">
        <v>79.52</v>
      </c>
      <c r="E971">
        <v>78.86</v>
      </c>
      <c r="F971" t="s">
        <v>9711</v>
      </c>
      <c r="G971">
        <v>-1.12E-2</v>
      </c>
    </row>
    <row r="972" spans="1:7" x14ac:dyDescent="0.25">
      <c r="A972" s="1">
        <v>43321</v>
      </c>
      <c r="B972">
        <v>80.319999999999993</v>
      </c>
      <c r="C972">
        <v>80.73</v>
      </c>
      <c r="D972">
        <v>80.91</v>
      </c>
      <c r="E972">
        <v>80.11</v>
      </c>
      <c r="F972" t="s">
        <v>9712</v>
      </c>
      <c r="G972">
        <v>-5.1000000000000004E-3</v>
      </c>
    </row>
    <row r="973" spans="1:7" x14ac:dyDescent="0.25">
      <c r="A973" s="1">
        <v>43320</v>
      </c>
      <c r="B973">
        <v>80.73</v>
      </c>
      <c r="C973">
        <v>81.02</v>
      </c>
      <c r="D973">
        <v>81.23</v>
      </c>
      <c r="E973">
        <v>80.349999999999994</v>
      </c>
      <c r="F973" t="s">
        <v>9713</v>
      </c>
      <c r="G973">
        <v>-6.6E-3</v>
      </c>
    </row>
    <row r="974" spans="1:7" x14ac:dyDescent="0.25">
      <c r="A974" s="1">
        <v>43319</v>
      </c>
      <c r="B974">
        <v>81.27</v>
      </c>
      <c r="C974">
        <v>80.91</v>
      </c>
      <c r="D974">
        <v>81.59</v>
      </c>
      <c r="E974">
        <v>80.31</v>
      </c>
      <c r="F974" t="s">
        <v>9700</v>
      </c>
      <c r="G974">
        <v>1.3599999999999999E-2</v>
      </c>
    </row>
    <row r="975" spans="1:7" x14ac:dyDescent="0.25">
      <c r="A975" s="1">
        <v>43318</v>
      </c>
      <c r="B975">
        <v>80.180000000000007</v>
      </c>
      <c r="C975">
        <v>80.25</v>
      </c>
      <c r="D975">
        <v>80.430000000000007</v>
      </c>
      <c r="E975">
        <v>79.739999999999995</v>
      </c>
      <c r="F975" t="s">
        <v>9714</v>
      </c>
      <c r="G975">
        <v>-2.0000000000000001E-4</v>
      </c>
    </row>
    <row r="976" spans="1:7" x14ac:dyDescent="0.25">
      <c r="A976" s="1">
        <v>43315</v>
      </c>
      <c r="B976">
        <v>80.2</v>
      </c>
      <c r="C976">
        <v>79.97</v>
      </c>
      <c r="D976">
        <v>80.3</v>
      </c>
      <c r="E976">
        <v>79.63</v>
      </c>
      <c r="F976" t="s">
        <v>9489</v>
      </c>
      <c r="G976">
        <v>3.5999999999999999E-3</v>
      </c>
    </row>
    <row r="977" spans="1:7" x14ac:dyDescent="0.25">
      <c r="A977" s="1">
        <v>43314</v>
      </c>
      <c r="B977">
        <v>79.91</v>
      </c>
      <c r="C977">
        <v>79.89</v>
      </c>
      <c r="D977">
        <v>80.25</v>
      </c>
      <c r="E977">
        <v>79.45</v>
      </c>
      <c r="F977" t="s">
        <v>9715</v>
      </c>
      <c r="G977">
        <v>-6.0000000000000001E-3</v>
      </c>
    </row>
    <row r="978" spans="1:7" x14ac:dyDescent="0.25">
      <c r="A978" s="1">
        <v>43313</v>
      </c>
      <c r="B978">
        <v>80.39</v>
      </c>
      <c r="C978">
        <v>80.89</v>
      </c>
      <c r="D978">
        <v>80.930000000000007</v>
      </c>
      <c r="E978">
        <v>80.22</v>
      </c>
      <c r="F978" t="s">
        <v>9716</v>
      </c>
      <c r="G978">
        <v>-1.37E-2</v>
      </c>
    </row>
    <row r="979" spans="1:7" x14ac:dyDescent="0.25">
      <c r="A979" s="1">
        <v>43312</v>
      </c>
      <c r="B979">
        <v>81.510000000000005</v>
      </c>
      <c r="C979">
        <v>81.64</v>
      </c>
      <c r="D979">
        <v>82.15</v>
      </c>
      <c r="E979">
        <v>81.44</v>
      </c>
      <c r="F979" t="s">
        <v>9717</v>
      </c>
      <c r="G979">
        <v>-2.8E-3</v>
      </c>
    </row>
    <row r="980" spans="1:7" x14ac:dyDescent="0.25">
      <c r="A980" s="1">
        <v>43311</v>
      </c>
      <c r="B980">
        <v>81.739999999999995</v>
      </c>
      <c r="C980">
        <v>82.13</v>
      </c>
      <c r="D980">
        <v>82.13</v>
      </c>
      <c r="E980">
        <v>80.709999999999994</v>
      </c>
      <c r="F980" t="s">
        <v>9452</v>
      </c>
      <c r="G980">
        <v>-2.2000000000000001E-3</v>
      </c>
    </row>
    <row r="981" spans="1:7" x14ac:dyDescent="0.25">
      <c r="A981" s="1">
        <v>43308</v>
      </c>
      <c r="B981">
        <v>81.92</v>
      </c>
      <c r="C981">
        <v>80.97</v>
      </c>
      <c r="D981">
        <v>82.38</v>
      </c>
      <c r="E981">
        <v>80.81</v>
      </c>
      <c r="F981" t="s">
        <v>9305</v>
      </c>
      <c r="G981">
        <v>-2.75E-2</v>
      </c>
    </row>
    <row r="982" spans="1:7" x14ac:dyDescent="0.25">
      <c r="A982" s="1">
        <v>43307</v>
      </c>
      <c r="B982">
        <v>84.24</v>
      </c>
      <c r="C982">
        <v>83.83</v>
      </c>
      <c r="D982">
        <v>84.4</v>
      </c>
      <c r="E982">
        <v>83.37</v>
      </c>
      <c r="F982" t="s">
        <v>9622</v>
      </c>
      <c r="G982">
        <v>7.7999999999999996E-3</v>
      </c>
    </row>
    <row r="983" spans="1:7" x14ac:dyDescent="0.25">
      <c r="A983" s="1">
        <v>43306</v>
      </c>
      <c r="B983">
        <v>83.59</v>
      </c>
      <c r="C983">
        <v>83.01</v>
      </c>
      <c r="D983">
        <v>83.74</v>
      </c>
      <c r="E983">
        <v>82.51</v>
      </c>
      <c r="F983" t="s">
        <v>9718</v>
      </c>
      <c r="G983">
        <v>7.0000000000000001E-3</v>
      </c>
    </row>
    <row r="984" spans="1:7" x14ac:dyDescent="0.25">
      <c r="A984" s="1">
        <v>43305</v>
      </c>
      <c r="B984">
        <v>83.01</v>
      </c>
      <c r="C984">
        <v>81.52</v>
      </c>
      <c r="D984">
        <v>83.02</v>
      </c>
      <c r="E984">
        <v>81.48</v>
      </c>
      <c r="F984" t="s">
        <v>9441</v>
      </c>
      <c r="G984">
        <v>1.9800000000000002E-2</v>
      </c>
    </row>
    <row r="985" spans="1:7" x14ac:dyDescent="0.25">
      <c r="A985" s="1">
        <v>43304</v>
      </c>
      <c r="B985">
        <v>81.400000000000006</v>
      </c>
      <c r="C985">
        <v>81.95</v>
      </c>
      <c r="D985">
        <v>82</v>
      </c>
      <c r="E985">
        <v>81.180000000000007</v>
      </c>
      <c r="F985" t="s">
        <v>9719</v>
      </c>
      <c r="G985">
        <v>0</v>
      </c>
    </row>
    <row r="986" spans="1:7" x14ac:dyDescent="0.25">
      <c r="A986" s="1">
        <v>43301</v>
      </c>
      <c r="B986">
        <v>81.400000000000006</v>
      </c>
      <c r="C986">
        <v>81.72</v>
      </c>
      <c r="D986">
        <v>81.93</v>
      </c>
      <c r="E986">
        <v>81.25</v>
      </c>
      <c r="F986" t="s">
        <v>9720</v>
      </c>
      <c r="G986">
        <v>-7.4000000000000003E-3</v>
      </c>
    </row>
    <row r="987" spans="1:7" x14ac:dyDescent="0.25">
      <c r="A987" s="1">
        <v>43300</v>
      </c>
      <c r="B987">
        <v>82.01</v>
      </c>
      <c r="C987">
        <v>82.2</v>
      </c>
      <c r="D987">
        <v>82.62</v>
      </c>
      <c r="E987">
        <v>81.72</v>
      </c>
      <c r="F987" t="s">
        <v>9721</v>
      </c>
      <c r="G987">
        <v>-2.5999999999999999E-3</v>
      </c>
    </row>
    <row r="988" spans="1:7" x14ac:dyDescent="0.25">
      <c r="A988" s="1">
        <v>43299</v>
      </c>
      <c r="B988">
        <v>82.22</v>
      </c>
      <c r="C988">
        <v>81.8</v>
      </c>
      <c r="D988">
        <v>82.32</v>
      </c>
      <c r="E988">
        <v>81.489999999999995</v>
      </c>
      <c r="F988" t="s">
        <v>9722</v>
      </c>
      <c r="G988">
        <v>-1.1000000000000001E-3</v>
      </c>
    </row>
    <row r="989" spans="1:7" x14ac:dyDescent="0.25">
      <c r="A989" s="1">
        <v>43298</v>
      </c>
      <c r="B989">
        <v>82.31</v>
      </c>
      <c r="C989">
        <v>82.26</v>
      </c>
      <c r="D989">
        <v>82.75</v>
      </c>
      <c r="E989">
        <v>82.04</v>
      </c>
      <c r="F989" t="s">
        <v>9723</v>
      </c>
      <c r="G989">
        <v>-2.2000000000000001E-3</v>
      </c>
    </row>
    <row r="990" spans="1:7" x14ac:dyDescent="0.25">
      <c r="A990" s="1">
        <v>43297</v>
      </c>
      <c r="B990">
        <v>82.49</v>
      </c>
      <c r="C990">
        <v>82.52</v>
      </c>
      <c r="D990">
        <v>82.79</v>
      </c>
      <c r="E990">
        <v>82</v>
      </c>
      <c r="F990" t="s">
        <v>9583</v>
      </c>
      <c r="G990">
        <v>-9.7999999999999997E-3</v>
      </c>
    </row>
    <row r="991" spans="1:7" x14ac:dyDescent="0.25">
      <c r="A991" s="1">
        <v>43294</v>
      </c>
      <c r="B991">
        <v>83.31</v>
      </c>
      <c r="C991">
        <v>82.68</v>
      </c>
      <c r="D991">
        <v>83.75</v>
      </c>
      <c r="E991">
        <v>82.56</v>
      </c>
      <c r="F991" t="s">
        <v>9467</v>
      </c>
      <c r="G991">
        <v>7.4999999999999997E-3</v>
      </c>
    </row>
    <row r="992" spans="1:7" x14ac:dyDescent="0.25">
      <c r="A992" s="1">
        <v>43293</v>
      </c>
      <c r="B992">
        <v>82.69</v>
      </c>
      <c r="C992">
        <v>83.01</v>
      </c>
      <c r="D992">
        <v>83.24</v>
      </c>
      <c r="E992">
        <v>82.31</v>
      </c>
      <c r="F992" t="s">
        <v>9548</v>
      </c>
      <c r="G992">
        <v>1.1999999999999999E-3</v>
      </c>
    </row>
    <row r="993" spans="1:7" x14ac:dyDescent="0.25">
      <c r="A993" s="1">
        <v>43292</v>
      </c>
      <c r="B993">
        <v>82.59</v>
      </c>
      <c r="C993">
        <v>83.03</v>
      </c>
      <c r="D993">
        <v>83.53</v>
      </c>
      <c r="E993">
        <v>82.03</v>
      </c>
      <c r="F993" t="s">
        <v>9692</v>
      </c>
      <c r="G993">
        <v>-1.2800000000000001E-2</v>
      </c>
    </row>
    <row r="994" spans="1:7" x14ac:dyDescent="0.25">
      <c r="A994" s="1">
        <v>43291</v>
      </c>
      <c r="B994">
        <v>83.66</v>
      </c>
      <c r="C994">
        <v>83.7</v>
      </c>
      <c r="D994">
        <v>84.12</v>
      </c>
      <c r="E994">
        <v>83.51</v>
      </c>
      <c r="F994" t="s">
        <v>9724</v>
      </c>
      <c r="G994">
        <v>9.1999999999999998E-3</v>
      </c>
    </row>
    <row r="995" spans="1:7" x14ac:dyDescent="0.25">
      <c r="A995" s="1">
        <v>43290</v>
      </c>
      <c r="B995">
        <v>82.9</v>
      </c>
      <c r="C995">
        <v>82.81</v>
      </c>
      <c r="D995">
        <v>83.12</v>
      </c>
      <c r="E995">
        <v>82.56</v>
      </c>
      <c r="F995" t="s">
        <v>9725</v>
      </c>
      <c r="G995">
        <v>6.8999999999999999E-3</v>
      </c>
    </row>
    <row r="996" spans="1:7" x14ac:dyDescent="0.25">
      <c r="A996" s="1">
        <v>43287</v>
      </c>
      <c r="B996">
        <v>82.33</v>
      </c>
      <c r="C996">
        <v>81.96</v>
      </c>
      <c r="D996">
        <v>82.7</v>
      </c>
      <c r="E996">
        <v>81.66</v>
      </c>
      <c r="F996" t="s">
        <v>9726</v>
      </c>
      <c r="G996">
        <v>2.0000000000000001E-4</v>
      </c>
    </row>
    <row r="997" spans="1:7" x14ac:dyDescent="0.25">
      <c r="A997" s="1">
        <v>43286</v>
      </c>
      <c r="B997">
        <v>82.31</v>
      </c>
      <c r="C997">
        <v>82.59</v>
      </c>
      <c r="D997">
        <v>82.77</v>
      </c>
      <c r="E997">
        <v>82.05</v>
      </c>
      <c r="F997" t="s">
        <v>9727</v>
      </c>
      <c r="G997">
        <v>8.9999999999999998E-4</v>
      </c>
    </row>
    <row r="998" spans="1:7" x14ac:dyDescent="0.25">
      <c r="A998" s="1">
        <v>43284</v>
      </c>
      <c r="B998">
        <v>82.24</v>
      </c>
      <c r="C998">
        <v>82.58</v>
      </c>
      <c r="D998">
        <v>83.45</v>
      </c>
      <c r="E998">
        <v>82.08</v>
      </c>
      <c r="F998" t="s">
        <v>9706</v>
      </c>
      <c r="G998">
        <v>5.8999999999999999E-3</v>
      </c>
    </row>
    <row r="999" spans="1:7" x14ac:dyDescent="0.25">
      <c r="A999" s="1">
        <v>43283</v>
      </c>
      <c r="B999">
        <v>81.760000000000005</v>
      </c>
      <c r="C999">
        <v>81.89</v>
      </c>
      <c r="D999">
        <v>82.13</v>
      </c>
      <c r="E999">
        <v>81.319999999999993</v>
      </c>
      <c r="F999" t="s">
        <v>9728</v>
      </c>
      <c r="G999">
        <v>-1.17E-2</v>
      </c>
    </row>
    <row r="1000" spans="1:7" x14ac:dyDescent="0.25">
      <c r="A1000" s="1">
        <v>43280</v>
      </c>
      <c r="B1000">
        <v>82.73</v>
      </c>
      <c r="C1000">
        <v>82.45</v>
      </c>
      <c r="D1000">
        <v>83.54</v>
      </c>
      <c r="E1000">
        <v>82.29</v>
      </c>
      <c r="F1000" t="s">
        <v>9729</v>
      </c>
      <c r="G1000">
        <v>9.2999999999999992E-3</v>
      </c>
    </row>
    <row r="1001" spans="1:7" x14ac:dyDescent="0.25">
      <c r="A1001" s="1">
        <v>43279</v>
      </c>
      <c r="B1001">
        <v>81.97</v>
      </c>
      <c r="C1001">
        <v>81.73</v>
      </c>
      <c r="D1001">
        <v>82.07</v>
      </c>
      <c r="E1001">
        <v>81.03</v>
      </c>
      <c r="F1001" t="s">
        <v>9730</v>
      </c>
      <c r="G1001">
        <v>3.2000000000000002E-3</v>
      </c>
    </row>
    <row r="1002" spans="1:7" x14ac:dyDescent="0.25">
      <c r="A1002" s="1">
        <v>43278</v>
      </c>
      <c r="B1002">
        <v>81.709999999999994</v>
      </c>
      <c r="C1002">
        <v>81.06</v>
      </c>
      <c r="D1002">
        <v>82.48</v>
      </c>
      <c r="E1002">
        <v>81.06</v>
      </c>
      <c r="F1002" t="s">
        <v>9731</v>
      </c>
      <c r="G1002">
        <v>1.3299999999999999E-2</v>
      </c>
    </row>
    <row r="1003" spans="1:7" x14ac:dyDescent="0.25">
      <c r="A1003" s="1">
        <v>43277</v>
      </c>
      <c r="B1003">
        <v>80.64</v>
      </c>
      <c r="C1003">
        <v>80.150000000000006</v>
      </c>
      <c r="D1003">
        <v>81.010000000000005</v>
      </c>
      <c r="E1003">
        <v>79.97</v>
      </c>
      <c r="F1003" t="s">
        <v>9732</v>
      </c>
      <c r="G1003">
        <v>1.1299999999999999E-2</v>
      </c>
    </row>
    <row r="1004" spans="1:7" x14ac:dyDescent="0.25">
      <c r="A1004" s="1">
        <v>43276</v>
      </c>
      <c r="B1004">
        <v>79.739999999999995</v>
      </c>
      <c r="C1004">
        <v>80.78</v>
      </c>
      <c r="D1004">
        <v>81.239999999999995</v>
      </c>
      <c r="E1004">
        <v>79.3</v>
      </c>
      <c r="F1004" t="s">
        <v>9679</v>
      </c>
      <c r="G1004">
        <v>-2.0199999999999999E-2</v>
      </c>
    </row>
    <row r="1005" spans="1:7" x14ac:dyDescent="0.25">
      <c r="A1005" s="1">
        <v>43273</v>
      </c>
      <c r="B1005">
        <v>81.38</v>
      </c>
      <c r="C1005">
        <v>81.16</v>
      </c>
      <c r="D1005">
        <v>81.94</v>
      </c>
      <c r="E1005">
        <v>80.92</v>
      </c>
      <c r="F1005" t="s">
        <v>9733</v>
      </c>
      <c r="G1005">
        <v>2.12E-2</v>
      </c>
    </row>
    <row r="1006" spans="1:7" x14ac:dyDescent="0.25">
      <c r="A1006" s="1">
        <v>43272</v>
      </c>
      <c r="B1006">
        <v>79.69</v>
      </c>
      <c r="C1006">
        <v>80.02</v>
      </c>
      <c r="D1006">
        <v>80.38</v>
      </c>
      <c r="E1006">
        <v>79.33</v>
      </c>
      <c r="F1006" t="s">
        <v>9614</v>
      </c>
      <c r="G1006">
        <v>-9.4000000000000004E-3</v>
      </c>
    </row>
    <row r="1007" spans="1:7" x14ac:dyDescent="0.25">
      <c r="A1007" s="1">
        <v>43271</v>
      </c>
      <c r="B1007">
        <v>80.45</v>
      </c>
      <c r="C1007">
        <v>80.849999999999994</v>
      </c>
      <c r="D1007">
        <v>81.13</v>
      </c>
      <c r="E1007">
        <v>80.27</v>
      </c>
      <c r="F1007" t="s">
        <v>9566</v>
      </c>
      <c r="G1007">
        <v>-3.0999999999999999E-3</v>
      </c>
    </row>
    <row r="1008" spans="1:7" x14ac:dyDescent="0.25">
      <c r="A1008" s="1">
        <v>43270</v>
      </c>
      <c r="B1008">
        <v>80.7</v>
      </c>
      <c r="C1008">
        <v>79.89</v>
      </c>
      <c r="D1008">
        <v>80.959999999999994</v>
      </c>
      <c r="E1008">
        <v>79.709999999999994</v>
      </c>
      <c r="F1008" t="s">
        <v>9734</v>
      </c>
      <c r="G1008">
        <v>-1.5E-3</v>
      </c>
    </row>
    <row r="1009" spans="1:7" x14ac:dyDescent="0.25">
      <c r="A1009" s="1">
        <v>43269</v>
      </c>
      <c r="B1009">
        <v>80.819999999999993</v>
      </c>
      <c r="C1009">
        <v>80.400000000000006</v>
      </c>
      <c r="D1009">
        <v>81.38</v>
      </c>
      <c r="E1009">
        <v>80.3</v>
      </c>
      <c r="F1009" t="s">
        <v>9707</v>
      </c>
      <c r="G1009">
        <v>2E-3</v>
      </c>
    </row>
    <row r="1010" spans="1:7" x14ac:dyDescent="0.25">
      <c r="A1010" s="1">
        <v>43266</v>
      </c>
      <c r="B1010">
        <v>80.66</v>
      </c>
      <c r="C1010">
        <v>81.72</v>
      </c>
      <c r="D1010">
        <v>81.819999999999993</v>
      </c>
      <c r="E1010">
        <v>80.510000000000005</v>
      </c>
      <c r="F1010" t="s">
        <v>8959</v>
      </c>
      <c r="G1010">
        <v>-1.4999999999999999E-2</v>
      </c>
    </row>
    <row r="1011" spans="1:7" x14ac:dyDescent="0.25">
      <c r="A1011" s="1">
        <v>43265</v>
      </c>
      <c r="B1011">
        <v>81.89</v>
      </c>
      <c r="C1011">
        <v>81.94</v>
      </c>
      <c r="D1011">
        <v>82.3</v>
      </c>
      <c r="E1011">
        <v>81.5</v>
      </c>
      <c r="F1011" t="s">
        <v>9658</v>
      </c>
      <c r="G1011">
        <v>4.7000000000000002E-3</v>
      </c>
    </row>
    <row r="1012" spans="1:7" x14ac:dyDescent="0.25">
      <c r="A1012" s="1">
        <v>43264</v>
      </c>
      <c r="B1012">
        <v>81.510000000000005</v>
      </c>
      <c r="C1012">
        <v>82.44</v>
      </c>
      <c r="D1012">
        <v>82.6</v>
      </c>
      <c r="E1012">
        <v>81.47</v>
      </c>
      <c r="F1012" t="s">
        <v>9735</v>
      </c>
      <c r="G1012">
        <v>-1.0999999999999999E-2</v>
      </c>
    </row>
    <row r="1013" spans="1:7" x14ac:dyDescent="0.25">
      <c r="A1013" s="1">
        <v>43263</v>
      </c>
      <c r="B1013">
        <v>82.42</v>
      </c>
      <c r="C1013">
        <v>83.11</v>
      </c>
      <c r="D1013">
        <v>83.75</v>
      </c>
      <c r="E1013">
        <v>82.32</v>
      </c>
      <c r="F1013" t="s">
        <v>9736</v>
      </c>
      <c r="G1013">
        <v>-8.2000000000000007E-3</v>
      </c>
    </row>
    <row r="1014" spans="1:7" x14ac:dyDescent="0.25">
      <c r="A1014" s="1">
        <v>43262</v>
      </c>
      <c r="B1014">
        <v>83.1</v>
      </c>
      <c r="C1014">
        <v>83.72</v>
      </c>
      <c r="D1014">
        <v>83.79</v>
      </c>
      <c r="E1014">
        <v>82.93</v>
      </c>
      <c r="F1014" t="s">
        <v>9737</v>
      </c>
      <c r="G1014">
        <v>-6.0000000000000001E-3</v>
      </c>
    </row>
    <row r="1015" spans="1:7" x14ac:dyDescent="0.25">
      <c r="A1015" s="1">
        <v>43259</v>
      </c>
      <c r="B1015">
        <v>83.6</v>
      </c>
      <c r="C1015">
        <v>83.11</v>
      </c>
      <c r="D1015">
        <v>83.66</v>
      </c>
      <c r="E1015">
        <v>82.5</v>
      </c>
      <c r="F1015" t="s">
        <v>9738</v>
      </c>
      <c r="G1015">
        <v>8.6999999999999994E-3</v>
      </c>
    </row>
    <row r="1016" spans="1:7" x14ac:dyDescent="0.25">
      <c r="A1016" s="1">
        <v>43258</v>
      </c>
      <c r="B1016">
        <v>82.88</v>
      </c>
      <c r="C1016">
        <v>82.73</v>
      </c>
      <c r="D1016">
        <v>83.29</v>
      </c>
      <c r="E1016">
        <v>82.56</v>
      </c>
      <c r="F1016" t="s">
        <v>9572</v>
      </c>
      <c r="G1016">
        <v>0.01</v>
      </c>
    </row>
    <row r="1017" spans="1:7" x14ac:dyDescent="0.25">
      <c r="A1017" s="1">
        <v>43257</v>
      </c>
      <c r="B1017">
        <v>82.06</v>
      </c>
      <c r="C1017">
        <v>81.48</v>
      </c>
      <c r="D1017">
        <v>82.09</v>
      </c>
      <c r="E1017">
        <v>80.87</v>
      </c>
      <c r="F1017" t="s">
        <v>9739</v>
      </c>
      <c r="G1017">
        <v>1.7100000000000001E-2</v>
      </c>
    </row>
    <row r="1018" spans="1:7" x14ac:dyDescent="0.25">
      <c r="A1018" s="1">
        <v>43256</v>
      </c>
      <c r="B1018">
        <v>80.680000000000007</v>
      </c>
      <c r="C1018">
        <v>80.59</v>
      </c>
      <c r="D1018">
        <v>81.650000000000006</v>
      </c>
      <c r="E1018">
        <v>80.41</v>
      </c>
      <c r="F1018" t="s">
        <v>9740</v>
      </c>
      <c r="G1018">
        <v>-3.5999999999999999E-3</v>
      </c>
    </row>
    <row r="1019" spans="1:7" x14ac:dyDescent="0.25">
      <c r="A1019" s="1">
        <v>43255</v>
      </c>
      <c r="B1019">
        <v>80.97</v>
      </c>
      <c r="C1019">
        <v>82.05</v>
      </c>
      <c r="D1019">
        <v>82.53</v>
      </c>
      <c r="E1019">
        <v>80.81</v>
      </c>
      <c r="F1019" t="s">
        <v>9741</v>
      </c>
      <c r="G1019">
        <v>-1.0500000000000001E-2</v>
      </c>
    </row>
    <row r="1020" spans="1:7" x14ac:dyDescent="0.25">
      <c r="A1020" s="1">
        <v>43252</v>
      </c>
      <c r="B1020">
        <v>81.83</v>
      </c>
      <c r="C1020">
        <v>81.87</v>
      </c>
      <c r="D1020">
        <v>82.35</v>
      </c>
      <c r="E1020">
        <v>81.55</v>
      </c>
      <c r="F1020" t="s">
        <v>9742</v>
      </c>
      <c r="G1020">
        <v>7.3000000000000001E-3</v>
      </c>
    </row>
    <row r="1021" spans="1:7" x14ac:dyDescent="0.25">
      <c r="A1021" s="1">
        <v>43251</v>
      </c>
      <c r="B1021">
        <v>81.239999999999995</v>
      </c>
      <c r="C1021">
        <v>80.81</v>
      </c>
      <c r="D1021">
        <v>81.55</v>
      </c>
      <c r="E1021">
        <v>80.69</v>
      </c>
      <c r="F1021" t="s">
        <v>9743</v>
      </c>
      <c r="G1021">
        <v>-3.2000000000000002E-3</v>
      </c>
    </row>
    <row r="1022" spans="1:7" x14ac:dyDescent="0.25">
      <c r="A1022" s="1">
        <v>43250</v>
      </c>
      <c r="B1022">
        <v>81.5</v>
      </c>
      <c r="C1022">
        <v>79.25</v>
      </c>
      <c r="D1022">
        <v>81.66</v>
      </c>
      <c r="E1022">
        <v>79.22</v>
      </c>
      <c r="F1022" t="s">
        <v>9126</v>
      </c>
      <c r="G1022">
        <v>3.9300000000000002E-2</v>
      </c>
    </row>
    <row r="1023" spans="1:7" x14ac:dyDescent="0.25">
      <c r="A1023" s="1">
        <v>43249</v>
      </c>
      <c r="B1023">
        <v>78.42</v>
      </c>
      <c r="C1023">
        <v>78.150000000000006</v>
      </c>
      <c r="D1023">
        <v>78.73</v>
      </c>
      <c r="E1023">
        <v>77.53</v>
      </c>
      <c r="F1023" t="s">
        <v>9482</v>
      </c>
      <c r="G1023">
        <v>-3.7000000000000002E-3</v>
      </c>
    </row>
    <row r="1024" spans="1:7" x14ac:dyDescent="0.25">
      <c r="A1024" s="1">
        <v>43245</v>
      </c>
      <c r="B1024">
        <v>78.709999999999994</v>
      </c>
      <c r="C1024">
        <v>79.28</v>
      </c>
      <c r="D1024">
        <v>79.33</v>
      </c>
      <c r="E1024">
        <v>78.09</v>
      </c>
      <c r="F1024" t="s">
        <v>9652</v>
      </c>
      <c r="G1024">
        <v>-1.9400000000000001E-2</v>
      </c>
    </row>
    <row r="1025" spans="1:7" x14ac:dyDescent="0.25">
      <c r="A1025" s="1">
        <v>43244</v>
      </c>
      <c r="B1025">
        <v>80.27</v>
      </c>
      <c r="C1025">
        <v>81.349999999999994</v>
      </c>
      <c r="D1025">
        <v>81.36</v>
      </c>
      <c r="E1025">
        <v>79.95</v>
      </c>
      <c r="F1025" t="s">
        <v>9744</v>
      </c>
      <c r="G1025">
        <v>-2.29E-2</v>
      </c>
    </row>
    <row r="1026" spans="1:7" x14ac:dyDescent="0.25">
      <c r="A1026" s="1">
        <v>43243</v>
      </c>
      <c r="B1026">
        <v>82.15</v>
      </c>
      <c r="C1026">
        <v>80.95</v>
      </c>
      <c r="D1026">
        <v>82.23</v>
      </c>
      <c r="E1026">
        <v>80.569999999999993</v>
      </c>
      <c r="F1026" t="s">
        <v>9417</v>
      </c>
      <c r="G1026">
        <v>6.1999999999999998E-3</v>
      </c>
    </row>
    <row r="1027" spans="1:7" x14ac:dyDescent="0.25">
      <c r="A1027" s="1">
        <v>43242</v>
      </c>
      <c r="B1027">
        <v>81.64</v>
      </c>
      <c r="C1027">
        <v>82.44</v>
      </c>
      <c r="D1027">
        <v>82.65</v>
      </c>
      <c r="E1027">
        <v>81.349999999999994</v>
      </c>
      <c r="F1027" t="s">
        <v>9745</v>
      </c>
      <c r="G1027">
        <v>-7.7999999999999996E-3</v>
      </c>
    </row>
    <row r="1028" spans="1:7" x14ac:dyDescent="0.25">
      <c r="A1028" s="1">
        <v>43241</v>
      </c>
      <c r="B1028">
        <v>82.28</v>
      </c>
      <c r="C1028">
        <v>81.73</v>
      </c>
      <c r="D1028">
        <v>82.35</v>
      </c>
      <c r="E1028">
        <v>81.52</v>
      </c>
      <c r="F1028" t="s">
        <v>9703</v>
      </c>
      <c r="G1028">
        <v>1.21E-2</v>
      </c>
    </row>
    <row r="1029" spans="1:7" x14ac:dyDescent="0.25">
      <c r="A1029" s="1">
        <v>43238</v>
      </c>
      <c r="B1029">
        <v>81.3</v>
      </c>
      <c r="C1029">
        <v>81.55</v>
      </c>
      <c r="D1029">
        <v>81.8</v>
      </c>
      <c r="E1029">
        <v>81.260000000000005</v>
      </c>
      <c r="F1029" t="s">
        <v>9510</v>
      </c>
      <c r="G1029">
        <v>-7.1000000000000004E-3</v>
      </c>
    </row>
    <row r="1030" spans="1:7" x14ac:dyDescent="0.25">
      <c r="A1030" s="1">
        <v>43237</v>
      </c>
      <c r="B1030">
        <v>81.88</v>
      </c>
      <c r="C1030">
        <v>82.2</v>
      </c>
      <c r="D1030">
        <v>82.28</v>
      </c>
      <c r="E1030">
        <v>81.44</v>
      </c>
      <c r="F1030" t="s">
        <v>9746</v>
      </c>
      <c r="G1030">
        <v>-1.6999999999999999E-3</v>
      </c>
    </row>
    <row r="1031" spans="1:7" x14ac:dyDescent="0.25">
      <c r="A1031" s="1">
        <v>43236</v>
      </c>
      <c r="B1031">
        <v>82.02</v>
      </c>
      <c r="C1031">
        <v>81.760000000000005</v>
      </c>
      <c r="D1031">
        <v>82.05</v>
      </c>
      <c r="E1031">
        <v>81.17</v>
      </c>
      <c r="F1031" t="s">
        <v>9747</v>
      </c>
      <c r="G1031">
        <v>2.8E-3</v>
      </c>
    </row>
    <row r="1032" spans="1:7" x14ac:dyDescent="0.25">
      <c r="A1032" s="1">
        <v>43235</v>
      </c>
      <c r="B1032">
        <v>81.790000000000006</v>
      </c>
      <c r="C1032">
        <v>81.849999999999994</v>
      </c>
      <c r="D1032">
        <v>82.03</v>
      </c>
      <c r="E1032">
        <v>81.400000000000006</v>
      </c>
      <c r="F1032" t="s">
        <v>9623</v>
      </c>
      <c r="G1032">
        <v>-5.0000000000000001E-4</v>
      </c>
    </row>
    <row r="1033" spans="1:7" x14ac:dyDescent="0.25">
      <c r="A1033" s="1">
        <v>43234</v>
      </c>
      <c r="B1033">
        <v>81.83</v>
      </c>
      <c r="C1033">
        <v>81.7</v>
      </c>
      <c r="D1033">
        <v>82.32</v>
      </c>
      <c r="E1033">
        <v>81.61</v>
      </c>
      <c r="F1033" t="s">
        <v>9748</v>
      </c>
      <c r="G1033">
        <v>6.7999999999999996E-3</v>
      </c>
    </row>
    <row r="1034" spans="1:7" x14ac:dyDescent="0.25">
      <c r="A1034" s="1">
        <v>43231</v>
      </c>
      <c r="B1034">
        <v>81.28</v>
      </c>
      <c r="C1034">
        <v>81.180000000000007</v>
      </c>
      <c r="D1034">
        <v>81.97</v>
      </c>
      <c r="E1034">
        <v>80.91</v>
      </c>
      <c r="F1034" t="s">
        <v>9749</v>
      </c>
      <c r="G1034">
        <v>-5.4000000000000003E-3</v>
      </c>
    </row>
    <row r="1035" spans="1:7" x14ac:dyDescent="0.25">
      <c r="A1035" s="1">
        <v>43230</v>
      </c>
      <c r="B1035">
        <v>81.72</v>
      </c>
      <c r="C1035">
        <v>80.64</v>
      </c>
      <c r="D1035">
        <v>81.790000000000006</v>
      </c>
      <c r="E1035">
        <v>80.5</v>
      </c>
      <c r="F1035" t="s">
        <v>9750</v>
      </c>
      <c r="G1035">
        <v>2.24E-2</v>
      </c>
    </row>
    <row r="1036" spans="1:7" x14ac:dyDescent="0.25">
      <c r="A1036" s="1">
        <v>43229</v>
      </c>
      <c r="B1036">
        <v>79.930000000000007</v>
      </c>
      <c r="C1036">
        <v>78.98</v>
      </c>
      <c r="D1036">
        <v>80.239999999999995</v>
      </c>
      <c r="E1036">
        <v>78.95</v>
      </c>
      <c r="F1036" t="s">
        <v>9751</v>
      </c>
      <c r="G1036">
        <v>2.3599999999999999E-2</v>
      </c>
    </row>
    <row r="1037" spans="1:7" x14ac:dyDescent="0.25">
      <c r="A1037" s="1">
        <v>43228</v>
      </c>
      <c r="B1037">
        <v>78.09</v>
      </c>
      <c r="C1037">
        <v>77.8</v>
      </c>
      <c r="D1037">
        <v>78.16</v>
      </c>
      <c r="E1037">
        <v>76.37</v>
      </c>
      <c r="F1037" t="s">
        <v>9752</v>
      </c>
      <c r="G1037">
        <v>4.4999999999999997E-3</v>
      </c>
    </row>
    <row r="1038" spans="1:7" x14ac:dyDescent="0.25">
      <c r="A1038" s="1">
        <v>43227</v>
      </c>
      <c r="B1038">
        <v>77.739999999999995</v>
      </c>
      <c r="C1038">
        <v>77.739999999999995</v>
      </c>
      <c r="D1038">
        <v>79.08</v>
      </c>
      <c r="E1038">
        <v>77.400000000000006</v>
      </c>
      <c r="F1038" t="s">
        <v>9668</v>
      </c>
      <c r="G1038">
        <v>1.09E-2</v>
      </c>
    </row>
    <row r="1039" spans="1:7" x14ac:dyDescent="0.25">
      <c r="A1039" s="1">
        <v>43224</v>
      </c>
      <c r="B1039">
        <v>76.900000000000006</v>
      </c>
      <c r="C1039">
        <v>76.13</v>
      </c>
      <c r="D1039">
        <v>77.22</v>
      </c>
      <c r="E1039">
        <v>75.94</v>
      </c>
      <c r="F1039" t="s">
        <v>9753</v>
      </c>
      <c r="G1039">
        <v>4.7000000000000002E-3</v>
      </c>
    </row>
    <row r="1040" spans="1:7" x14ac:dyDescent="0.25">
      <c r="A1040" s="1">
        <v>43223</v>
      </c>
      <c r="B1040">
        <v>76.540000000000006</v>
      </c>
      <c r="C1040">
        <v>76.39</v>
      </c>
      <c r="D1040">
        <v>76.61</v>
      </c>
      <c r="E1040">
        <v>75.400000000000006</v>
      </c>
      <c r="F1040" t="s">
        <v>9754</v>
      </c>
      <c r="G1040">
        <v>-3.3999999999999998E-3</v>
      </c>
    </row>
    <row r="1041" spans="1:7" x14ac:dyDescent="0.25">
      <c r="A1041" s="1">
        <v>43222</v>
      </c>
      <c r="B1041">
        <v>76.8</v>
      </c>
      <c r="C1041">
        <v>76.45</v>
      </c>
      <c r="D1041">
        <v>77.23</v>
      </c>
      <c r="E1041">
        <v>76.3</v>
      </c>
      <c r="F1041" t="s">
        <v>9698</v>
      </c>
      <c r="G1041">
        <v>-1.9E-3</v>
      </c>
    </row>
    <row r="1042" spans="1:7" x14ac:dyDescent="0.25">
      <c r="A1042" s="1">
        <v>43221</v>
      </c>
      <c r="B1042">
        <v>76.95</v>
      </c>
      <c r="C1042">
        <v>77.260000000000005</v>
      </c>
      <c r="D1042">
        <v>77.260000000000005</v>
      </c>
      <c r="E1042">
        <v>75.98</v>
      </c>
      <c r="F1042" t="s">
        <v>9547</v>
      </c>
      <c r="G1042">
        <v>-1.03E-2</v>
      </c>
    </row>
    <row r="1043" spans="1:7" x14ac:dyDescent="0.25">
      <c r="A1043" s="1">
        <v>43220</v>
      </c>
      <c r="B1043">
        <v>77.75</v>
      </c>
      <c r="C1043">
        <v>77.91</v>
      </c>
      <c r="D1043">
        <v>78.56</v>
      </c>
      <c r="E1043">
        <v>77.739999999999995</v>
      </c>
      <c r="F1043" t="s">
        <v>9755</v>
      </c>
      <c r="G1043">
        <v>-5.0000000000000001E-4</v>
      </c>
    </row>
    <row r="1044" spans="1:7" x14ac:dyDescent="0.25">
      <c r="A1044" s="1">
        <v>43217</v>
      </c>
      <c r="B1044">
        <v>77.790000000000006</v>
      </c>
      <c r="C1044">
        <v>76.95</v>
      </c>
      <c r="D1044">
        <v>78.650000000000006</v>
      </c>
      <c r="E1044">
        <v>76.48</v>
      </c>
      <c r="F1044" t="s">
        <v>9756</v>
      </c>
      <c r="G1044">
        <v>-3.7999999999999999E-2</v>
      </c>
    </row>
    <row r="1045" spans="1:7" x14ac:dyDescent="0.25">
      <c r="A1045" s="1">
        <v>43216</v>
      </c>
      <c r="B1045">
        <v>80.86</v>
      </c>
      <c r="C1045">
        <v>79.599999999999994</v>
      </c>
      <c r="D1045">
        <v>80.900000000000006</v>
      </c>
      <c r="E1045">
        <v>79.53</v>
      </c>
      <c r="F1045" t="s">
        <v>9757</v>
      </c>
      <c r="G1045">
        <v>1.7100000000000001E-2</v>
      </c>
    </row>
    <row r="1046" spans="1:7" x14ac:dyDescent="0.25">
      <c r="A1046" s="1">
        <v>43215</v>
      </c>
      <c r="B1046">
        <v>79.5</v>
      </c>
      <c r="C1046">
        <v>78.2</v>
      </c>
      <c r="D1046">
        <v>79.62</v>
      </c>
      <c r="E1046">
        <v>77.48</v>
      </c>
      <c r="F1046" t="s">
        <v>9644</v>
      </c>
      <c r="G1046">
        <v>1.47E-2</v>
      </c>
    </row>
    <row r="1047" spans="1:7" x14ac:dyDescent="0.25">
      <c r="A1047" s="1">
        <v>43214</v>
      </c>
      <c r="B1047">
        <v>78.349999999999994</v>
      </c>
      <c r="C1047">
        <v>79.8</v>
      </c>
      <c r="D1047">
        <v>79.930000000000007</v>
      </c>
      <c r="E1047">
        <v>77.97</v>
      </c>
      <c r="F1047" t="s">
        <v>9758</v>
      </c>
      <c r="G1047">
        <v>-1.5299999999999999E-2</v>
      </c>
    </row>
    <row r="1048" spans="1:7" x14ac:dyDescent="0.25">
      <c r="A1048" s="1">
        <v>43213</v>
      </c>
      <c r="B1048">
        <v>79.569999999999993</v>
      </c>
      <c r="C1048">
        <v>78.92</v>
      </c>
      <c r="D1048">
        <v>79.599999999999994</v>
      </c>
      <c r="E1048">
        <v>78.75</v>
      </c>
      <c r="F1048" t="s">
        <v>9759</v>
      </c>
      <c r="G1048">
        <v>7.1999999999999998E-3</v>
      </c>
    </row>
    <row r="1049" spans="1:7" x14ac:dyDescent="0.25">
      <c r="A1049" s="1">
        <v>43210</v>
      </c>
      <c r="B1049">
        <v>79</v>
      </c>
      <c r="C1049">
        <v>79.319999999999993</v>
      </c>
      <c r="D1049">
        <v>79.400000000000006</v>
      </c>
      <c r="E1049">
        <v>78.33</v>
      </c>
      <c r="F1049" t="s">
        <v>9760</v>
      </c>
      <c r="G1049">
        <v>-5.3E-3</v>
      </c>
    </row>
    <row r="1050" spans="1:7" x14ac:dyDescent="0.25">
      <c r="A1050" s="1">
        <v>43209</v>
      </c>
      <c r="B1050">
        <v>79.42</v>
      </c>
      <c r="C1050">
        <v>79.319999999999993</v>
      </c>
      <c r="D1050">
        <v>79.819999999999993</v>
      </c>
      <c r="E1050">
        <v>78.81</v>
      </c>
      <c r="F1050" t="s">
        <v>9761</v>
      </c>
      <c r="G1050">
        <v>2.5000000000000001E-3</v>
      </c>
    </row>
    <row r="1051" spans="1:7" x14ac:dyDescent="0.25">
      <c r="A1051" s="1">
        <v>43208</v>
      </c>
      <c r="B1051">
        <v>79.22</v>
      </c>
      <c r="C1051">
        <v>79.040000000000006</v>
      </c>
      <c r="D1051">
        <v>79.760000000000005</v>
      </c>
      <c r="E1051">
        <v>78.94</v>
      </c>
      <c r="F1051" t="s">
        <v>9740</v>
      </c>
      <c r="G1051">
        <v>1.14E-2</v>
      </c>
    </row>
    <row r="1052" spans="1:7" x14ac:dyDescent="0.25">
      <c r="A1052" s="1">
        <v>43207</v>
      </c>
      <c r="B1052">
        <v>78.33</v>
      </c>
      <c r="C1052">
        <v>78.540000000000006</v>
      </c>
      <c r="D1052">
        <v>78.760000000000005</v>
      </c>
      <c r="E1052">
        <v>78.040000000000006</v>
      </c>
      <c r="F1052" t="s">
        <v>9540</v>
      </c>
      <c r="G1052">
        <v>-2.7000000000000001E-3</v>
      </c>
    </row>
    <row r="1053" spans="1:7" x14ac:dyDescent="0.25">
      <c r="A1053" s="1">
        <v>43206</v>
      </c>
      <c r="B1053">
        <v>78.540000000000006</v>
      </c>
      <c r="C1053">
        <v>78.12</v>
      </c>
      <c r="D1053">
        <v>79.08</v>
      </c>
      <c r="E1053">
        <v>77.709999999999994</v>
      </c>
      <c r="F1053" t="s">
        <v>9762</v>
      </c>
      <c r="G1053">
        <v>8.9999999999999993E-3</v>
      </c>
    </row>
    <row r="1054" spans="1:7" x14ac:dyDescent="0.25">
      <c r="A1054" s="1">
        <v>43203</v>
      </c>
      <c r="B1054">
        <v>77.84</v>
      </c>
      <c r="C1054">
        <v>77.8</v>
      </c>
      <c r="D1054">
        <v>78.19</v>
      </c>
      <c r="E1054">
        <v>77.599999999999994</v>
      </c>
      <c r="F1054" t="s">
        <v>9763</v>
      </c>
      <c r="G1054">
        <v>8.0000000000000002E-3</v>
      </c>
    </row>
    <row r="1055" spans="1:7" x14ac:dyDescent="0.25">
      <c r="A1055" s="1">
        <v>43202</v>
      </c>
      <c r="B1055">
        <v>77.22</v>
      </c>
      <c r="C1055">
        <v>77.86</v>
      </c>
      <c r="D1055">
        <v>78.14</v>
      </c>
      <c r="E1055">
        <v>77</v>
      </c>
      <c r="F1055" t="s">
        <v>9764</v>
      </c>
      <c r="G1055">
        <v>-2.7000000000000001E-3</v>
      </c>
    </row>
    <row r="1056" spans="1:7" x14ac:dyDescent="0.25">
      <c r="A1056" s="1">
        <v>43201</v>
      </c>
      <c r="B1056">
        <v>77.430000000000007</v>
      </c>
      <c r="C1056">
        <v>77.11</v>
      </c>
      <c r="D1056">
        <v>78.040000000000006</v>
      </c>
      <c r="E1056">
        <v>76.75</v>
      </c>
      <c r="F1056" t="s">
        <v>9765</v>
      </c>
      <c r="G1056">
        <v>4.7000000000000002E-3</v>
      </c>
    </row>
    <row r="1057" spans="1:7" x14ac:dyDescent="0.25">
      <c r="A1057" s="1">
        <v>43200</v>
      </c>
      <c r="B1057">
        <v>77.069999999999993</v>
      </c>
      <c r="C1057">
        <v>76.08</v>
      </c>
      <c r="D1057">
        <v>77.77</v>
      </c>
      <c r="E1057">
        <v>76.06</v>
      </c>
      <c r="F1057" t="s">
        <v>9766</v>
      </c>
      <c r="G1057">
        <v>2.9399999999999999E-2</v>
      </c>
    </row>
    <row r="1058" spans="1:7" x14ac:dyDescent="0.25">
      <c r="A1058" s="1">
        <v>43199</v>
      </c>
      <c r="B1058">
        <v>74.87</v>
      </c>
      <c r="C1058">
        <v>75.22</v>
      </c>
      <c r="D1058">
        <v>75.790000000000006</v>
      </c>
      <c r="E1058">
        <v>74.8</v>
      </c>
      <c r="F1058" t="s">
        <v>9767</v>
      </c>
      <c r="G1058">
        <v>0</v>
      </c>
    </row>
    <row r="1059" spans="1:7" x14ac:dyDescent="0.25">
      <c r="A1059" s="1">
        <v>43196</v>
      </c>
      <c r="B1059">
        <v>74.87</v>
      </c>
      <c r="C1059">
        <v>75.64</v>
      </c>
      <c r="D1059">
        <v>76.12</v>
      </c>
      <c r="E1059">
        <v>74.22</v>
      </c>
      <c r="F1059" t="s">
        <v>9516</v>
      </c>
      <c r="G1059">
        <v>-1.5100000000000001E-2</v>
      </c>
    </row>
    <row r="1060" spans="1:7" x14ac:dyDescent="0.25">
      <c r="A1060" s="1">
        <v>43195</v>
      </c>
      <c r="B1060">
        <v>76.02</v>
      </c>
      <c r="C1060">
        <v>75.06</v>
      </c>
      <c r="D1060">
        <v>76.319999999999993</v>
      </c>
      <c r="E1060">
        <v>75.02</v>
      </c>
      <c r="F1060" t="s">
        <v>9768</v>
      </c>
      <c r="G1060">
        <v>1.54E-2</v>
      </c>
    </row>
    <row r="1061" spans="1:7" x14ac:dyDescent="0.25">
      <c r="A1061" s="1">
        <v>43194</v>
      </c>
      <c r="B1061">
        <v>74.87</v>
      </c>
      <c r="C1061">
        <v>74.05</v>
      </c>
      <c r="D1061">
        <v>75.06</v>
      </c>
      <c r="E1061">
        <v>73.44</v>
      </c>
      <c r="F1061" t="s">
        <v>9769</v>
      </c>
      <c r="G1061">
        <v>-2E-3</v>
      </c>
    </row>
    <row r="1062" spans="1:7" x14ac:dyDescent="0.25">
      <c r="A1062" s="1">
        <v>43193</v>
      </c>
      <c r="B1062">
        <v>75.02</v>
      </c>
      <c r="C1062">
        <v>73.45</v>
      </c>
      <c r="D1062">
        <v>75.14</v>
      </c>
      <c r="E1062">
        <v>73.099999999999994</v>
      </c>
      <c r="F1062" t="s">
        <v>9770</v>
      </c>
      <c r="G1062">
        <v>2.46E-2</v>
      </c>
    </row>
    <row r="1063" spans="1:7" x14ac:dyDescent="0.25">
      <c r="A1063" s="1">
        <v>43192</v>
      </c>
      <c r="B1063">
        <v>73.22</v>
      </c>
      <c r="C1063">
        <v>74.27</v>
      </c>
      <c r="D1063">
        <v>74.400000000000006</v>
      </c>
      <c r="E1063">
        <v>72.16</v>
      </c>
      <c r="F1063" t="s">
        <v>9771</v>
      </c>
      <c r="G1063">
        <v>-1.8599999999999998E-2</v>
      </c>
    </row>
    <row r="1064" spans="1:7" x14ac:dyDescent="0.25">
      <c r="A1064" s="1">
        <v>43188</v>
      </c>
      <c r="B1064">
        <v>74.61</v>
      </c>
      <c r="C1064">
        <v>73.33</v>
      </c>
      <c r="D1064">
        <v>74.89</v>
      </c>
      <c r="E1064">
        <v>73.260000000000005</v>
      </c>
      <c r="F1064" t="s">
        <v>9772</v>
      </c>
      <c r="G1064">
        <v>2.47E-2</v>
      </c>
    </row>
    <row r="1065" spans="1:7" x14ac:dyDescent="0.25">
      <c r="A1065" s="1">
        <v>43187</v>
      </c>
      <c r="B1065">
        <v>72.81</v>
      </c>
      <c r="C1065">
        <v>73.739999999999995</v>
      </c>
      <c r="D1065">
        <v>74.010000000000005</v>
      </c>
      <c r="E1065">
        <v>72.78</v>
      </c>
      <c r="F1065" t="s">
        <v>8991</v>
      </c>
      <c r="G1065">
        <v>-1.21E-2</v>
      </c>
    </row>
    <row r="1066" spans="1:7" x14ac:dyDescent="0.25">
      <c r="A1066" s="1">
        <v>43186</v>
      </c>
      <c r="B1066">
        <v>73.7</v>
      </c>
      <c r="C1066">
        <v>74</v>
      </c>
      <c r="D1066">
        <v>74.89</v>
      </c>
      <c r="E1066">
        <v>73.28</v>
      </c>
      <c r="F1066" t="s">
        <v>9043</v>
      </c>
      <c r="G1066">
        <v>-4.1000000000000003E-3</v>
      </c>
    </row>
    <row r="1067" spans="1:7" x14ac:dyDescent="0.25">
      <c r="A1067" s="1">
        <v>43185</v>
      </c>
      <c r="B1067">
        <v>74</v>
      </c>
      <c r="C1067">
        <v>73.650000000000006</v>
      </c>
      <c r="D1067">
        <v>74.150000000000006</v>
      </c>
      <c r="E1067">
        <v>72.75</v>
      </c>
      <c r="F1067" t="s">
        <v>9755</v>
      </c>
      <c r="G1067">
        <v>1.52E-2</v>
      </c>
    </row>
    <row r="1068" spans="1:7" x14ac:dyDescent="0.25">
      <c r="A1068" s="1">
        <v>43182</v>
      </c>
      <c r="B1068">
        <v>72.89</v>
      </c>
      <c r="C1068">
        <v>73.81</v>
      </c>
      <c r="D1068">
        <v>74.209999999999994</v>
      </c>
      <c r="E1068">
        <v>72.67</v>
      </c>
      <c r="F1068" t="s">
        <v>9773</v>
      </c>
      <c r="G1068">
        <v>-8.3000000000000001E-3</v>
      </c>
    </row>
    <row r="1069" spans="1:7" x14ac:dyDescent="0.25">
      <c r="A1069" s="1">
        <v>43181</v>
      </c>
      <c r="B1069">
        <v>73.5</v>
      </c>
      <c r="C1069">
        <v>74.42</v>
      </c>
      <c r="D1069">
        <v>74.7</v>
      </c>
      <c r="E1069">
        <v>73.39</v>
      </c>
      <c r="F1069" t="s">
        <v>9774</v>
      </c>
      <c r="G1069">
        <v>-2.0500000000000001E-2</v>
      </c>
    </row>
    <row r="1070" spans="1:7" x14ac:dyDescent="0.25">
      <c r="A1070" s="1">
        <v>43180</v>
      </c>
      <c r="B1070">
        <v>75.040000000000006</v>
      </c>
      <c r="C1070">
        <v>74.23</v>
      </c>
      <c r="D1070">
        <v>75.64</v>
      </c>
      <c r="E1070">
        <v>73.98</v>
      </c>
      <c r="F1070" t="s">
        <v>9611</v>
      </c>
      <c r="G1070">
        <v>1.4200000000000001E-2</v>
      </c>
    </row>
    <row r="1071" spans="1:7" x14ac:dyDescent="0.25">
      <c r="A1071" s="1">
        <v>43179</v>
      </c>
      <c r="B1071">
        <v>73.989999999999995</v>
      </c>
      <c r="C1071">
        <v>74.22</v>
      </c>
      <c r="D1071">
        <v>74.7</v>
      </c>
      <c r="E1071">
        <v>73.95</v>
      </c>
      <c r="F1071" t="s">
        <v>9775</v>
      </c>
      <c r="G1071">
        <v>-2.2000000000000001E-3</v>
      </c>
    </row>
    <row r="1072" spans="1:7" x14ac:dyDescent="0.25">
      <c r="A1072" s="1">
        <v>43178</v>
      </c>
      <c r="B1072">
        <v>74.150000000000006</v>
      </c>
      <c r="C1072">
        <v>75</v>
      </c>
      <c r="D1072">
        <v>75.010000000000005</v>
      </c>
      <c r="E1072">
        <v>73.86</v>
      </c>
      <c r="F1072" t="s">
        <v>9776</v>
      </c>
      <c r="G1072">
        <v>-1.29E-2</v>
      </c>
    </row>
    <row r="1073" spans="1:7" x14ac:dyDescent="0.25">
      <c r="A1073" s="1">
        <v>43175</v>
      </c>
      <c r="B1073">
        <v>75.12</v>
      </c>
      <c r="C1073">
        <v>74.36</v>
      </c>
      <c r="D1073">
        <v>75.12</v>
      </c>
      <c r="E1073">
        <v>74.36</v>
      </c>
      <c r="F1073" t="s">
        <v>9777</v>
      </c>
      <c r="G1073">
        <v>9.4000000000000004E-3</v>
      </c>
    </row>
    <row r="1074" spans="1:7" x14ac:dyDescent="0.25">
      <c r="A1074" s="1">
        <v>43174</v>
      </c>
      <c r="B1074">
        <v>74.42</v>
      </c>
      <c r="C1074">
        <v>74.349999999999994</v>
      </c>
      <c r="D1074">
        <v>75</v>
      </c>
      <c r="E1074">
        <v>74.099999999999994</v>
      </c>
      <c r="F1074" t="s">
        <v>9778</v>
      </c>
      <c r="G1074">
        <v>1.11E-2</v>
      </c>
    </row>
    <row r="1075" spans="1:7" x14ac:dyDescent="0.25">
      <c r="A1075" s="1">
        <v>43173</v>
      </c>
      <c r="B1075">
        <v>73.599999999999994</v>
      </c>
      <c r="C1075">
        <v>74.64</v>
      </c>
      <c r="D1075">
        <v>74.790000000000006</v>
      </c>
      <c r="E1075">
        <v>73.53</v>
      </c>
      <c r="F1075" t="s">
        <v>9392</v>
      </c>
      <c r="G1075">
        <v>-1.2500000000000001E-2</v>
      </c>
    </row>
    <row r="1076" spans="1:7" x14ac:dyDescent="0.25">
      <c r="A1076" s="1">
        <v>43172</v>
      </c>
      <c r="B1076">
        <v>74.53</v>
      </c>
      <c r="C1076">
        <v>75.33</v>
      </c>
      <c r="D1076">
        <v>75.819999999999993</v>
      </c>
      <c r="E1076">
        <v>74.25</v>
      </c>
      <c r="F1076" t="s">
        <v>9660</v>
      </c>
      <c r="G1076">
        <v>-9.4000000000000004E-3</v>
      </c>
    </row>
    <row r="1077" spans="1:7" x14ac:dyDescent="0.25">
      <c r="A1077" s="1">
        <v>43171</v>
      </c>
      <c r="B1077">
        <v>75.239999999999995</v>
      </c>
      <c r="C1077">
        <v>74.87</v>
      </c>
      <c r="D1077">
        <v>75.58</v>
      </c>
      <c r="E1077">
        <v>74.69</v>
      </c>
      <c r="F1077" t="s">
        <v>9404</v>
      </c>
      <c r="G1077">
        <v>9.1000000000000004E-3</v>
      </c>
    </row>
    <row r="1078" spans="1:7" x14ac:dyDescent="0.25">
      <c r="A1078" s="1">
        <v>43168</v>
      </c>
      <c r="B1078">
        <v>74.56</v>
      </c>
      <c r="C1078">
        <v>74.819999999999993</v>
      </c>
      <c r="D1078">
        <v>75.06</v>
      </c>
      <c r="E1078">
        <v>74.209999999999994</v>
      </c>
      <c r="F1078" t="s">
        <v>9327</v>
      </c>
      <c r="G1078">
        <v>5.8999999999999999E-3</v>
      </c>
    </row>
    <row r="1079" spans="1:7" x14ac:dyDescent="0.25">
      <c r="A1079" s="1">
        <v>43167</v>
      </c>
      <c r="B1079">
        <v>74.12</v>
      </c>
      <c r="C1079">
        <v>74.5</v>
      </c>
      <c r="D1079">
        <v>74.77</v>
      </c>
      <c r="E1079">
        <v>73.69</v>
      </c>
      <c r="F1079" t="s">
        <v>9779</v>
      </c>
      <c r="G1079">
        <v>-1.9E-3</v>
      </c>
    </row>
    <row r="1080" spans="1:7" x14ac:dyDescent="0.25">
      <c r="A1080" s="1">
        <v>43166</v>
      </c>
      <c r="B1080">
        <v>74.260000000000005</v>
      </c>
      <c r="C1080">
        <v>75</v>
      </c>
      <c r="D1080">
        <v>75.239999999999995</v>
      </c>
      <c r="E1080">
        <v>73.56</v>
      </c>
      <c r="F1080" t="s">
        <v>9780</v>
      </c>
      <c r="G1080">
        <v>-2.52E-2</v>
      </c>
    </row>
    <row r="1081" spans="1:7" x14ac:dyDescent="0.25">
      <c r="A1081" s="1">
        <v>43165</v>
      </c>
      <c r="B1081">
        <v>76.180000000000007</v>
      </c>
      <c r="C1081">
        <v>76.67</v>
      </c>
      <c r="D1081">
        <v>76.98</v>
      </c>
      <c r="E1081">
        <v>75.86</v>
      </c>
      <c r="F1081" t="s">
        <v>9745</v>
      </c>
      <c r="G1081">
        <v>-1.1999999999999999E-3</v>
      </c>
    </row>
    <row r="1082" spans="1:7" x14ac:dyDescent="0.25">
      <c r="A1082" s="1">
        <v>43164</v>
      </c>
      <c r="B1082">
        <v>76.27</v>
      </c>
      <c r="C1082">
        <v>75.23</v>
      </c>
      <c r="D1082">
        <v>76.56</v>
      </c>
      <c r="E1082">
        <v>75.12</v>
      </c>
      <c r="F1082" t="s">
        <v>9058</v>
      </c>
      <c r="G1082">
        <v>9.4999999999999998E-3</v>
      </c>
    </row>
    <row r="1083" spans="1:7" x14ac:dyDescent="0.25">
      <c r="A1083" s="1">
        <v>43161</v>
      </c>
      <c r="B1083">
        <v>75.55</v>
      </c>
      <c r="C1083">
        <v>74.89</v>
      </c>
      <c r="D1083">
        <v>75.87</v>
      </c>
      <c r="E1083">
        <v>74.48</v>
      </c>
      <c r="F1083" t="s">
        <v>9781</v>
      </c>
      <c r="G1083">
        <v>4.7000000000000002E-3</v>
      </c>
    </row>
    <row r="1084" spans="1:7" x14ac:dyDescent="0.25">
      <c r="A1084" s="1">
        <v>43160</v>
      </c>
      <c r="B1084">
        <v>75.2</v>
      </c>
      <c r="C1084">
        <v>75.53</v>
      </c>
      <c r="D1084">
        <v>76.680000000000007</v>
      </c>
      <c r="E1084">
        <v>74.86</v>
      </c>
      <c r="F1084" t="s">
        <v>9782</v>
      </c>
      <c r="G1084">
        <v>-7.1000000000000004E-3</v>
      </c>
    </row>
    <row r="1085" spans="1:7" x14ac:dyDescent="0.25">
      <c r="A1085" s="1">
        <v>43159</v>
      </c>
      <c r="B1085">
        <v>75.739999999999995</v>
      </c>
      <c r="C1085">
        <v>78.16</v>
      </c>
      <c r="D1085">
        <v>78.25</v>
      </c>
      <c r="E1085">
        <v>75.7</v>
      </c>
      <c r="F1085" t="s">
        <v>8997</v>
      </c>
      <c r="G1085">
        <v>-2.2700000000000001E-2</v>
      </c>
    </row>
    <row r="1086" spans="1:7" x14ac:dyDescent="0.25">
      <c r="A1086" s="1">
        <v>43158</v>
      </c>
      <c r="B1086">
        <v>77.5</v>
      </c>
      <c r="C1086">
        <v>79</v>
      </c>
      <c r="D1086">
        <v>79.87</v>
      </c>
      <c r="E1086">
        <v>77.5</v>
      </c>
      <c r="F1086" t="s">
        <v>9783</v>
      </c>
      <c r="G1086">
        <v>-1.7000000000000001E-2</v>
      </c>
    </row>
    <row r="1087" spans="1:7" x14ac:dyDescent="0.25">
      <c r="A1087" s="1">
        <v>43157</v>
      </c>
      <c r="B1087">
        <v>78.84</v>
      </c>
      <c r="C1087">
        <v>77.739999999999995</v>
      </c>
      <c r="D1087">
        <v>78.930000000000007</v>
      </c>
      <c r="E1087">
        <v>77.56</v>
      </c>
      <c r="F1087" t="s">
        <v>8989</v>
      </c>
      <c r="G1087">
        <v>1.6899999999999998E-2</v>
      </c>
    </row>
    <row r="1088" spans="1:7" x14ac:dyDescent="0.25">
      <c r="A1088" s="1">
        <v>43154</v>
      </c>
      <c r="B1088">
        <v>77.53</v>
      </c>
      <c r="C1088">
        <v>76.09</v>
      </c>
      <c r="D1088">
        <v>77.62</v>
      </c>
      <c r="E1088">
        <v>75.95</v>
      </c>
      <c r="F1088" t="s">
        <v>9784</v>
      </c>
      <c r="G1088">
        <v>2.1999999999999999E-2</v>
      </c>
    </row>
    <row r="1089" spans="1:7" x14ac:dyDescent="0.25">
      <c r="A1089" s="1">
        <v>43153</v>
      </c>
      <c r="B1089">
        <v>75.86</v>
      </c>
      <c r="C1089">
        <v>75.3</v>
      </c>
      <c r="D1089">
        <v>76.84</v>
      </c>
      <c r="E1089">
        <v>75.19</v>
      </c>
      <c r="F1089" t="s">
        <v>9785</v>
      </c>
      <c r="G1089">
        <v>1.2999999999999999E-2</v>
      </c>
    </row>
    <row r="1090" spans="1:7" x14ac:dyDescent="0.25">
      <c r="A1090" s="1">
        <v>43152</v>
      </c>
      <c r="B1090">
        <v>74.89</v>
      </c>
      <c r="C1090">
        <v>75.819999999999993</v>
      </c>
      <c r="D1090">
        <v>76.44</v>
      </c>
      <c r="E1090">
        <v>74.87</v>
      </c>
      <c r="F1090" t="s">
        <v>9786</v>
      </c>
      <c r="G1090">
        <v>-1.14E-2</v>
      </c>
    </row>
    <row r="1091" spans="1:7" x14ac:dyDescent="0.25">
      <c r="A1091" s="1">
        <v>43151</v>
      </c>
      <c r="B1091">
        <v>75.75</v>
      </c>
      <c r="C1091">
        <v>76.47</v>
      </c>
      <c r="D1091">
        <v>77.47</v>
      </c>
      <c r="E1091">
        <v>75.459999999999994</v>
      </c>
      <c r="F1091" t="s">
        <v>9787</v>
      </c>
      <c r="G1091">
        <v>-1.03E-2</v>
      </c>
    </row>
    <row r="1092" spans="1:7" x14ac:dyDescent="0.25">
      <c r="A1092" s="1">
        <v>43147</v>
      </c>
      <c r="B1092">
        <v>76.540000000000006</v>
      </c>
      <c r="C1092">
        <v>76.150000000000006</v>
      </c>
      <c r="D1092">
        <v>77.12</v>
      </c>
      <c r="E1092">
        <v>75.849999999999994</v>
      </c>
      <c r="F1092" t="s">
        <v>9576</v>
      </c>
      <c r="G1092">
        <v>4.3E-3</v>
      </c>
    </row>
    <row r="1093" spans="1:7" x14ac:dyDescent="0.25">
      <c r="A1093" s="1">
        <v>43146</v>
      </c>
      <c r="B1093">
        <v>76.209999999999994</v>
      </c>
      <c r="C1093">
        <v>76.62</v>
      </c>
      <c r="D1093">
        <v>76.7</v>
      </c>
      <c r="E1093">
        <v>75.45</v>
      </c>
      <c r="F1093" t="s">
        <v>9283</v>
      </c>
      <c r="G1093">
        <v>-3.3E-3</v>
      </c>
    </row>
    <row r="1094" spans="1:7" x14ac:dyDescent="0.25">
      <c r="A1094" s="1">
        <v>43145</v>
      </c>
      <c r="B1094">
        <v>76.459999999999994</v>
      </c>
      <c r="C1094">
        <v>75.790000000000006</v>
      </c>
      <c r="D1094">
        <v>76.66</v>
      </c>
      <c r="E1094">
        <v>75.17</v>
      </c>
      <c r="F1094" t="s">
        <v>8995</v>
      </c>
      <c r="G1094">
        <v>2.0999999999999999E-3</v>
      </c>
    </row>
    <row r="1095" spans="1:7" x14ac:dyDescent="0.25">
      <c r="A1095" s="1">
        <v>43144</v>
      </c>
      <c r="B1095">
        <v>76.3</v>
      </c>
      <c r="C1095">
        <v>76.099999999999994</v>
      </c>
      <c r="D1095">
        <v>76.75</v>
      </c>
      <c r="E1095">
        <v>75.73</v>
      </c>
      <c r="F1095" t="s">
        <v>9788</v>
      </c>
      <c r="G1095">
        <v>-1.6000000000000001E-3</v>
      </c>
    </row>
    <row r="1096" spans="1:7" x14ac:dyDescent="0.25">
      <c r="A1096" s="1">
        <v>43143</v>
      </c>
      <c r="B1096">
        <v>76.42</v>
      </c>
      <c r="C1096">
        <v>77.05</v>
      </c>
      <c r="D1096">
        <v>77.62</v>
      </c>
      <c r="E1096">
        <v>75.84</v>
      </c>
      <c r="F1096" t="s">
        <v>9789</v>
      </c>
      <c r="G1096">
        <v>8.3999999999999995E-3</v>
      </c>
    </row>
    <row r="1097" spans="1:7" x14ac:dyDescent="0.25">
      <c r="A1097" s="1">
        <v>43140</v>
      </c>
      <c r="B1097">
        <v>75.78</v>
      </c>
      <c r="C1097">
        <v>76.25</v>
      </c>
      <c r="D1097">
        <v>76.48</v>
      </c>
      <c r="E1097">
        <v>73.900000000000006</v>
      </c>
      <c r="F1097" t="s">
        <v>9790</v>
      </c>
      <c r="G1097">
        <v>-3.8E-3</v>
      </c>
    </row>
    <row r="1098" spans="1:7" x14ac:dyDescent="0.25">
      <c r="A1098" s="1">
        <v>43139</v>
      </c>
      <c r="B1098">
        <v>76.069999999999993</v>
      </c>
      <c r="C1098">
        <v>77.44</v>
      </c>
      <c r="D1098">
        <v>77.58</v>
      </c>
      <c r="E1098">
        <v>76.03</v>
      </c>
      <c r="F1098" t="s">
        <v>9791</v>
      </c>
      <c r="G1098">
        <v>-1.1299999999999999E-2</v>
      </c>
    </row>
    <row r="1099" spans="1:7" x14ac:dyDescent="0.25">
      <c r="A1099" s="1">
        <v>43138</v>
      </c>
      <c r="B1099">
        <v>76.94</v>
      </c>
      <c r="C1099">
        <v>78.44</v>
      </c>
      <c r="D1099">
        <v>79.41</v>
      </c>
      <c r="E1099">
        <v>76.92</v>
      </c>
      <c r="F1099" t="s">
        <v>9792</v>
      </c>
      <c r="G1099">
        <v>-1.7999999999999999E-2</v>
      </c>
    </row>
    <row r="1100" spans="1:7" x14ac:dyDescent="0.25">
      <c r="A1100" s="1">
        <v>43137</v>
      </c>
      <c r="B1100">
        <v>78.349999999999994</v>
      </c>
      <c r="C1100">
        <v>78.510000000000005</v>
      </c>
      <c r="D1100">
        <v>80.349999999999994</v>
      </c>
      <c r="E1100">
        <v>76.900000000000006</v>
      </c>
      <c r="F1100" t="s">
        <v>9793</v>
      </c>
      <c r="G1100">
        <v>-1.72E-2</v>
      </c>
    </row>
    <row r="1101" spans="1:7" x14ac:dyDescent="0.25">
      <c r="A1101" s="1">
        <v>43136</v>
      </c>
      <c r="B1101">
        <v>79.72</v>
      </c>
      <c r="C1101">
        <v>83.28</v>
      </c>
      <c r="D1101">
        <v>83.99</v>
      </c>
      <c r="E1101">
        <v>78.13</v>
      </c>
      <c r="F1101" t="s">
        <v>9794</v>
      </c>
      <c r="G1101">
        <v>-5.6899999999999999E-2</v>
      </c>
    </row>
    <row r="1102" spans="1:7" x14ac:dyDescent="0.25">
      <c r="A1102" s="1">
        <v>43133</v>
      </c>
      <c r="B1102">
        <v>84.53</v>
      </c>
      <c r="C1102">
        <v>85.13</v>
      </c>
      <c r="D1102">
        <v>86.01</v>
      </c>
      <c r="E1102">
        <v>83</v>
      </c>
      <c r="F1102" t="s">
        <v>9795</v>
      </c>
      <c r="G1102">
        <v>-5.0999999999999997E-2</v>
      </c>
    </row>
    <row r="1103" spans="1:7" x14ac:dyDescent="0.25">
      <c r="A1103" s="1">
        <v>43132</v>
      </c>
      <c r="B1103">
        <v>89.07</v>
      </c>
      <c r="C1103">
        <v>87.5</v>
      </c>
      <c r="D1103">
        <v>89.25</v>
      </c>
      <c r="E1103">
        <v>87.35</v>
      </c>
      <c r="F1103" t="s">
        <v>9295</v>
      </c>
      <c r="G1103">
        <v>2.0299999999999999E-2</v>
      </c>
    </row>
    <row r="1104" spans="1:7" x14ac:dyDescent="0.25">
      <c r="A1104" s="1">
        <v>43131</v>
      </c>
      <c r="B1104">
        <v>87.3</v>
      </c>
      <c r="C1104">
        <v>86.56</v>
      </c>
      <c r="D1104">
        <v>87.47</v>
      </c>
      <c r="E1104">
        <v>86.33</v>
      </c>
      <c r="F1104" t="s">
        <v>9796</v>
      </c>
      <c r="G1104">
        <v>6.0000000000000001E-3</v>
      </c>
    </row>
    <row r="1105" spans="1:7" x14ac:dyDescent="0.25">
      <c r="A1105" s="1">
        <v>43130</v>
      </c>
      <c r="B1105">
        <v>86.78</v>
      </c>
      <c r="C1105">
        <v>87.54</v>
      </c>
      <c r="D1105">
        <v>88.38</v>
      </c>
      <c r="E1105">
        <v>86.78</v>
      </c>
      <c r="F1105" t="s">
        <v>9421</v>
      </c>
      <c r="G1105">
        <v>-1.4E-2</v>
      </c>
    </row>
    <row r="1106" spans="1:7" x14ac:dyDescent="0.25">
      <c r="A1106" s="1">
        <v>43129</v>
      </c>
      <c r="B1106">
        <v>88.01</v>
      </c>
      <c r="C1106">
        <v>88.59</v>
      </c>
      <c r="D1106">
        <v>89.3</v>
      </c>
      <c r="E1106">
        <v>87.95</v>
      </c>
      <c r="F1106" t="s">
        <v>9797</v>
      </c>
      <c r="G1106">
        <v>-1.11E-2</v>
      </c>
    </row>
    <row r="1107" spans="1:7" x14ac:dyDescent="0.25">
      <c r="A1107" s="1">
        <v>43126</v>
      </c>
      <c r="B1107">
        <v>89</v>
      </c>
      <c r="C1107">
        <v>88.64</v>
      </c>
      <c r="D1107">
        <v>89</v>
      </c>
      <c r="E1107">
        <v>88.47</v>
      </c>
      <c r="F1107" t="s">
        <v>9631</v>
      </c>
      <c r="G1107">
        <v>7.1000000000000004E-3</v>
      </c>
    </row>
    <row r="1108" spans="1:7" x14ac:dyDescent="0.25">
      <c r="A1108" s="1">
        <v>43125</v>
      </c>
      <c r="B1108">
        <v>88.37</v>
      </c>
      <c r="C1108">
        <v>88.55</v>
      </c>
      <c r="D1108">
        <v>88.87</v>
      </c>
      <c r="E1108">
        <v>88.2</v>
      </c>
      <c r="F1108" t="s">
        <v>9633</v>
      </c>
      <c r="G1108">
        <v>-1.8E-3</v>
      </c>
    </row>
    <row r="1109" spans="1:7" x14ac:dyDescent="0.25">
      <c r="A1109" s="1">
        <v>43124</v>
      </c>
      <c r="B1109">
        <v>88.53</v>
      </c>
      <c r="C1109">
        <v>88.49</v>
      </c>
      <c r="D1109">
        <v>88.92</v>
      </c>
      <c r="E1109">
        <v>88.01</v>
      </c>
      <c r="F1109" t="s">
        <v>9588</v>
      </c>
      <c r="G1109">
        <v>2.5999999999999999E-3</v>
      </c>
    </row>
    <row r="1110" spans="1:7" x14ac:dyDescent="0.25">
      <c r="A1110" s="1">
        <v>43123</v>
      </c>
      <c r="B1110">
        <v>88.3</v>
      </c>
      <c r="C1110">
        <v>88.25</v>
      </c>
      <c r="D1110">
        <v>88.46</v>
      </c>
      <c r="E1110">
        <v>87.74</v>
      </c>
      <c r="F1110" t="s">
        <v>9688</v>
      </c>
      <c r="G1110">
        <v>5.9999999999999995E-4</v>
      </c>
    </row>
    <row r="1111" spans="1:7" x14ac:dyDescent="0.25">
      <c r="A1111" s="1">
        <v>43122</v>
      </c>
      <c r="B1111">
        <v>88.25</v>
      </c>
      <c r="C1111">
        <v>87.17</v>
      </c>
      <c r="D1111">
        <v>88.29</v>
      </c>
      <c r="E1111">
        <v>87.05</v>
      </c>
      <c r="F1111" t="s">
        <v>9617</v>
      </c>
      <c r="G1111">
        <v>1.26E-2</v>
      </c>
    </row>
    <row r="1112" spans="1:7" x14ac:dyDescent="0.25">
      <c r="A1112" s="1">
        <v>43119</v>
      </c>
      <c r="B1112">
        <v>87.15</v>
      </c>
      <c r="C1112">
        <v>87.57</v>
      </c>
      <c r="D1112">
        <v>87.76</v>
      </c>
      <c r="E1112">
        <v>86.61</v>
      </c>
      <c r="F1112" t="s">
        <v>9798</v>
      </c>
      <c r="G1112">
        <v>-3.2000000000000002E-3</v>
      </c>
    </row>
    <row r="1113" spans="1:7" x14ac:dyDescent="0.25">
      <c r="A1113" s="1">
        <v>43118</v>
      </c>
      <c r="B1113">
        <v>87.43</v>
      </c>
      <c r="C1113">
        <v>87.77</v>
      </c>
      <c r="D1113">
        <v>88.19</v>
      </c>
      <c r="E1113">
        <v>87.34</v>
      </c>
      <c r="F1113" t="s">
        <v>9683</v>
      </c>
      <c r="G1113">
        <v>-6.4999999999999997E-3</v>
      </c>
    </row>
    <row r="1114" spans="1:7" x14ac:dyDescent="0.25">
      <c r="A1114" s="1">
        <v>43117</v>
      </c>
      <c r="B1114">
        <v>88</v>
      </c>
      <c r="C1114">
        <v>87.2</v>
      </c>
      <c r="D1114">
        <v>88.21</v>
      </c>
      <c r="E1114">
        <v>86.93</v>
      </c>
      <c r="F1114" t="s">
        <v>9567</v>
      </c>
      <c r="G1114">
        <v>1.18E-2</v>
      </c>
    </row>
    <row r="1115" spans="1:7" x14ac:dyDescent="0.25">
      <c r="A1115" s="1">
        <v>43116</v>
      </c>
      <c r="B1115">
        <v>86.97</v>
      </c>
      <c r="C1115">
        <v>87.74</v>
      </c>
      <c r="D1115">
        <v>87.76</v>
      </c>
      <c r="E1115">
        <v>86.6</v>
      </c>
      <c r="F1115" t="s">
        <v>9661</v>
      </c>
      <c r="G1115">
        <v>-6.3E-3</v>
      </c>
    </row>
    <row r="1116" spans="1:7" x14ac:dyDescent="0.25">
      <c r="A1116" s="1">
        <v>43112</v>
      </c>
      <c r="B1116">
        <v>87.52</v>
      </c>
      <c r="C1116">
        <v>87.2</v>
      </c>
      <c r="D1116">
        <v>87.99</v>
      </c>
      <c r="E1116">
        <v>87.18</v>
      </c>
      <c r="F1116" t="s">
        <v>9712</v>
      </c>
      <c r="G1116">
        <v>6.7999999999999996E-3</v>
      </c>
    </row>
    <row r="1117" spans="1:7" x14ac:dyDescent="0.25">
      <c r="A1117" s="1">
        <v>43111</v>
      </c>
      <c r="B1117">
        <v>86.93</v>
      </c>
      <c r="C1117">
        <v>86.36</v>
      </c>
      <c r="D1117">
        <v>87.37</v>
      </c>
      <c r="E1117">
        <v>85.93</v>
      </c>
      <c r="F1117" t="s">
        <v>9799</v>
      </c>
      <c r="G1117">
        <v>9.9000000000000008E-3</v>
      </c>
    </row>
    <row r="1118" spans="1:7" x14ac:dyDescent="0.25">
      <c r="A1118" s="1">
        <v>43110</v>
      </c>
      <c r="B1118">
        <v>86.08</v>
      </c>
      <c r="C1118">
        <v>87</v>
      </c>
      <c r="D1118">
        <v>87.19</v>
      </c>
      <c r="E1118">
        <v>85.98</v>
      </c>
      <c r="F1118" t="s">
        <v>9593</v>
      </c>
      <c r="G1118">
        <v>-8.0000000000000002E-3</v>
      </c>
    </row>
    <row r="1119" spans="1:7" x14ac:dyDescent="0.25">
      <c r="A1119" s="1">
        <v>43109</v>
      </c>
      <c r="B1119">
        <v>86.77</v>
      </c>
      <c r="C1119">
        <v>86.94</v>
      </c>
      <c r="D1119">
        <v>87.15</v>
      </c>
      <c r="E1119">
        <v>86.65</v>
      </c>
      <c r="F1119" t="s">
        <v>9800</v>
      </c>
      <c r="G1119">
        <v>-4.1999999999999997E-3</v>
      </c>
    </row>
    <row r="1120" spans="1:7" x14ac:dyDescent="0.25">
      <c r="A1120" s="1">
        <v>43108</v>
      </c>
      <c r="B1120">
        <v>87.14</v>
      </c>
      <c r="C1120">
        <v>86.7</v>
      </c>
      <c r="D1120">
        <v>87.15</v>
      </c>
      <c r="E1120">
        <v>86.6</v>
      </c>
      <c r="F1120" t="s">
        <v>9801</v>
      </c>
      <c r="G1120">
        <v>4.4999999999999997E-3</v>
      </c>
    </row>
    <row r="1121" spans="1:7" x14ac:dyDescent="0.25">
      <c r="A1121" s="1">
        <v>43105</v>
      </c>
      <c r="B1121">
        <v>86.75</v>
      </c>
      <c r="C1121">
        <v>86.75</v>
      </c>
      <c r="D1121">
        <v>86.88</v>
      </c>
      <c r="E1121">
        <v>85.7</v>
      </c>
      <c r="F1121" t="s">
        <v>9439</v>
      </c>
      <c r="G1121">
        <v>-8.0000000000000004E-4</v>
      </c>
    </row>
    <row r="1122" spans="1:7" x14ac:dyDescent="0.25">
      <c r="A1122" s="1">
        <v>43104</v>
      </c>
      <c r="B1122">
        <v>86.82</v>
      </c>
      <c r="C1122">
        <v>86.79</v>
      </c>
      <c r="D1122">
        <v>87.22</v>
      </c>
      <c r="E1122">
        <v>86.43</v>
      </c>
      <c r="F1122" t="s">
        <v>9394</v>
      </c>
      <c r="G1122">
        <v>1.4E-3</v>
      </c>
    </row>
    <row r="1123" spans="1:7" x14ac:dyDescent="0.25">
      <c r="A1123" s="1">
        <v>43103</v>
      </c>
      <c r="B1123">
        <v>86.7</v>
      </c>
      <c r="C1123">
        <v>85.16</v>
      </c>
      <c r="D1123">
        <v>86.97</v>
      </c>
      <c r="E1123">
        <v>84.82</v>
      </c>
      <c r="F1123" t="s">
        <v>9802</v>
      </c>
      <c r="G1123">
        <v>1.9599999999999999E-2</v>
      </c>
    </row>
    <row r="1124" spans="1:7" x14ac:dyDescent="0.25">
      <c r="A1124" s="1">
        <v>43102</v>
      </c>
      <c r="B1124">
        <v>85.03</v>
      </c>
      <c r="C1124">
        <v>83.82</v>
      </c>
      <c r="D1124">
        <v>85.19</v>
      </c>
      <c r="E1124">
        <v>83.66</v>
      </c>
      <c r="F1124" t="s">
        <v>9803</v>
      </c>
      <c r="G1124">
        <v>1.66E-2</v>
      </c>
    </row>
    <row r="1125" spans="1:7" x14ac:dyDescent="0.25">
      <c r="A1125" s="1">
        <v>43098</v>
      </c>
      <c r="B1125">
        <v>83.64</v>
      </c>
      <c r="C1125">
        <v>84</v>
      </c>
      <c r="D1125">
        <v>84.2</v>
      </c>
      <c r="E1125">
        <v>83.64</v>
      </c>
      <c r="F1125" t="s">
        <v>9804</v>
      </c>
      <c r="G1125">
        <v>-4.4999999999999997E-3</v>
      </c>
    </row>
    <row r="1126" spans="1:7" x14ac:dyDescent="0.25">
      <c r="A1126" s="1">
        <v>43097</v>
      </c>
      <c r="B1126">
        <v>84.02</v>
      </c>
      <c r="C1126">
        <v>83.98</v>
      </c>
      <c r="D1126">
        <v>84.05</v>
      </c>
      <c r="E1126">
        <v>83.8</v>
      </c>
      <c r="F1126" t="s">
        <v>9805</v>
      </c>
      <c r="G1126">
        <v>1.4E-3</v>
      </c>
    </row>
    <row r="1127" spans="1:7" x14ac:dyDescent="0.25">
      <c r="A1127" s="1">
        <v>43096</v>
      </c>
      <c r="B1127">
        <v>83.9</v>
      </c>
      <c r="C1127">
        <v>83.99</v>
      </c>
      <c r="D1127">
        <v>84.1</v>
      </c>
      <c r="E1127">
        <v>83.74</v>
      </c>
      <c r="F1127" t="s">
        <v>9806</v>
      </c>
      <c r="G1127">
        <v>-1E-3</v>
      </c>
    </row>
    <row r="1128" spans="1:7" x14ac:dyDescent="0.25">
      <c r="A1128" s="1">
        <v>43095</v>
      </c>
      <c r="B1128">
        <v>83.98</v>
      </c>
      <c r="C1128">
        <v>83.96</v>
      </c>
      <c r="D1128">
        <v>84.36</v>
      </c>
      <c r="E1128">
        <v>83.9</v>
      </c>
      <c r="F1128" t="s">
        <v>9807</v>
      </c>
      <c r="G1128">
        <v>1E-4</v>
      </c>
    </row>
    <row r="1129" spans="1:7" x14ac:dyDescent="0.25">
      <c r="A1129" s="1">
        <v>43091</v>
      </c>
      <c r="B1129">
        <v>83.97</v>
      </c>
      <c r="C1129">
        <v>83.88</v>
      </c>
      <c r="D1129">
        <v>84.02</v>
      </c>
      <c r="E1129">
        <v>83.6</v>
      </c>
      <c r="F1129" t="s">
        <v>9484</v>
      </c>
      <c r="G1129">
        <v>1.4E-3</v>
      </c>
    </row>
    <row r="1130" spans="1:7" x14ac:dyDescent="0.25">
      <c r="A1130" s="1">
        <v>43090</v>
      </c>
      <c r="B1130">
        <v>83.85</v>
      </c>
      <c r="C1130">
        <v>83.35</v>
      </c>
      <c r="D1130">
        <v>84.27</v>
      </c>
      <c r="E1130">
        <v>82.96</v>
      </c>
      <c r="F1130" t="s">
        <v>9808</v>
      </c>
      <c r="G1130">
        <v>1.18E-2</v>
      </c>
    </row>
    <row r="1131" spans="1:7" x14ac:dyDescent="0.25">
      <c r="A1131" s="1">
        <v>43089</v>
      </c>
      <c r="B1131">
        <v>82.87</v>
      </c>
      <c r="C1131">
        <v>82.6</v>
      </c>
      <c r="D1131">
        <v>83.14</v>
      </c>
      <c r="E1131">
        <v>82.52</v>
      </c>
      <c r="F1131" t="s">
        <v>9557</v>
      </c>
      <c r="G1131">
        <v>5.1999999999999998E-3</v>
      </c>
    </row>
    <row r="1132" spans="1:7" x14ac:dyDescent="0.25">
      <c r="A1132" s="1">
        <v>43088</v>
      </c>
      <c r="B1132">
        <v>82.44</v>
      </c>
      <c r="C1132">
        <v>83.03</v>
      </c>
      <c r="D1132">
        <v>83.17</v>
      </c>
      <c r="E1132">
        <v>82.33</v>
      </c>
      <c r="F1132" t="s">
        <v>9809</v>
      </c>
      <c r="G1132">
        <v>-6.0000000000000001E-3</v>
      </c>
    </row>
    <row r="1133" spans="1:7" x14ac:dyDescent="0.25">
      <c r="A1133" s="1">
        <v>43087</v>
      </c>
      <c r="B1133">
        <v>82.94</v>
      </c>
      <c r="C1133">
        <v>83.18</v>
      </c>
      <c r="D1133">
        <v>83.67</v>
      </c>
      <c r="E1133">
        <v>82.91</v>
      </c>
      <c r="F1133" t="s">
        <v>9550</v>
      </c>
      <c r="G1133">
        <v>-1.1000000000000001E-3</v>
      </c>
    </row>
    <row r="1134" spans="1:7" x14ac:dyDescent="0.25">
      <c r="A1134" s="1">
        <v>43084</v>
      </c>
      <c r="B1134">
        <v>83.03</v>
      </c>
      <c r="C1134">
        <v>83.16</v>
      </c>
      <c r="D1134">
        <v>83.28</v>
      </c>
      <c r="E1134">
        <v>82.87</v>
      </c>
      <c r="F1134" t="s">
        <v>9810</v>
      </c>
      <c r="G1134">
        <v>1.6000000000000001E-3</v>
      </c>
    </row>
    <row r="1135" spans="1:7" x14ac:dyDescent="0.25">
      <c r="A1135" s="1">
        <v>43083</v>
      </c>
      <c r="B1135">
        <v>82.9</v>
      </c>
      <c r="C1135">
        <v>83.03</v>
      </c>
      <c r="D1135">
        <v>83.33</v>
      </c>
      <c r="E1135">
        <v>82.89</v>
      </c>
      <c r="F1135" t="s">
        <v>9505</v>
      </c>
      <c r="G1135">
        <v>-2.5999999999999999E-3</v>
      </c>
    </row>
    <row r="1136" spans="1:7" x14ac:dyDescent="0.25">
      <c r="A1136" s="1">
        <v>43082</v>
      </c>
      <c r="B1136">
        <v>83.12</v>
      </c>
      <c r="C1136">
        <v>82.61</v>
      </c>
      <c r="D1136">
        <v>83.3</v>
      </c>
      <c r="E1136">
        <v>82.48</v>
      </c>
      <c r="F1136" t="s">
        <v>9811</v>
      </c>
      <c r="G1136">
        <v>4.3E-3</v>
      </c>
    </row>
    <row r="1137" spans="1:7" x14ac:dyDescent="0.25">
      <c r="A1137" s="1">
        <v>43081</v>
      </c>
      <c r="B1137">
        <v>82.76</v>
      </c>
      <c r="C1137">
        <v>83.09</v>
      </c>
      <c r="D1137">
        <v>83.38</v>
      </c>
      <c r="E1137">
        <v>82.7</v>
      </c>
      <c r="F1137" t="s">
        <v>9812</v>
      </c>
      <c r="G1137">
        <v>-3.3E-3</v>
      </c>
    </row>
    <row r="1138" spans="1:7" x14ac:dyDescent="0.25">
      <c r="A1138" s="1">
        <v>43080</v>
      </c>
      <c r="B1138">
        <v>83.03</v>
      </c>
      <c r="C1138">
        <v>82.95</v>
      </c>
      <c r="D1138">
        <v>83.25</v>
      </c>
      <c r="E1138">
        <v>82.74</v>
      </c>
      <c r="F1138" t="s">
        <v>9734</v>
      </c>
      <c r="G1138">
        <v>4.4999999999999997E-3</v>
      </c>
    </row>
    <row r="1139" spans="1:7" x14ac:dyDescent="0.25">
      <c r="A1139" s="1">
        <v>43077</v>
      </c>
      <c r="B1139">
        <v>82.66</v>
      </c>
      <c r="C1139">
        <v>82.75</v>
      </c>
      <c r="D1139">
        <v>82.9</v>
      </c>
      <c r="E1139">
        <v>82.26</v>
      </c>
      <c r="F1139" t="s">
        <v>9813</v>
      </c>
      <c r="G1139">
        <v>1.2999999999999999E-3</v>
      </c>
    </row>
    <row r="1140" spans="1:7" x14ac:dyDescent="0.25">
      <c r="A1140" s="1">
        <v>43076</v>
      </c>
      <c r="B1140">
        <v>82.55</v>
      </c>
      <c r="C1140">
        <v>82.4</v>
      </c>
      <c r="D1140">
        <v>82.62</v>
      </c>
      <c r="E1140">
        <v>82.17</v>
      </c>
      <c r="F1140" t="s">
        <v>9814</v>
      </c>
      <c r="G1140">
        <v>3.3E-3</v>
      </c>
    </row>
    <row r="1141" spans="1:7" x14ac:dyDescent="0.25">
      <c r="A1141" s="1">
        <v>43075</v>
      </c>
      <c r="B1141">
        <v>82.28</v>
      </c>
      <c r="C1141">
        <v>83.08</v>
      </c>
      <c r="D1141">
        <v>83.2</v>
      </c>
      <c r="E1141">
        <v>82.21</v>
      </c>
      <c r="F1141" t="s">
        <v>9815</v>
      </c>
      <c r="G1141">
        <v>-7.4000000000000003E-3</v>
      </c>
    </row>
    <row r="1142" spans="1:7" x14ac:dyDescent="0.25">
      <c r="A1142" s="1">
        <v>43074</v>
      </c>
      <c r="B1142">
        <v>82.89</v>
      </c>
      <c r="C1142">
        <v>83.5</v>
      </c>
      <c r="D1142">
        <v>83.77</v>
      </c>
      <c r="E1142">
        <v>82.71</v>
      </c>
      <c r="F1142" t="s">
        <v>9550</v>
      </c>
      <c r="G1142">
        <v>-8.0999999999999996E-3</v>
      </c>
    </row>
    <row r="1143" spans="1:7" x14ac:dyDescent="0.25">
      <c r="A1143" s="1">
        <v>43073</v>
      </c>
      <c r="B1143">
        <v>83.57</v>
      </c>
      <c r="C1143">
        <v>83.21</v>
      </c>
      <c r="D1143">
        <v>84.17</v>
      </c>
      <c r="E1143">
        <v>83</v>
      </c>
      <c r="F1143" t="s">
        <v>9623</v>
      </c>
      <c r="G1143">
        <v>1.2999999999999999E-3</v>
      </c>
    </row>
    <row r="1144" spans="1:7" x14ac:dyDescent="0.25">
      <c r="A1144" s="1">
        <v>43070</v>
      </c>
      <c r="B1144">
        <v>83.46</v>
      </c>
      <c r="C1144">
        <v>83.44</v>
      </c>
      <c r="D1144">
        <v>84.13</v>
      </c>
      <c r="E1144">
        <v>82.41</v>
      </c>
      <c r="F1144" t="s">
        <v>9816</v>
      </c>
      <c r="G1144">
        <v>2E-3</v>
      </c>
    </row>
    <row r="1145" spans="1:7" x14ac:dyDescent="0.25">
      <c r="A1145" s="1">
        <v>43069</v>
      </c>
      <c r="B1145">
        <v>83.29</v>
      </c>
      <c r="C1145">
        <v>82.45</v>
      </c>
      <c r="D1145">
        <v>83.4</v>
      </c>
      <c r="E1145">
        <v>82.41</v>
      </c>
      <c r="F1145" t="s">
        <v>9817</v>
      </c>
      <c r="G1145">
        <v>1.24E-2</v>
      </c>
    </row>
    <row r="1146" spans="1:7" x14ac:dyDescent="0.25">
      <c r="A1146" s="1">
        <v>43068</v>
      </c>
      <c r="B1146">
        <v>82.27</v>
      </c>
      <c r="C1146">
        <v>81.650000000000006</v>
      </c>
      <c r="D1146">
        <v>82.31</v>
      </c>
      <c r="E1146">
        <v>81.48</v>
      </c>
      <c r="F1146" t="s">
        <v>9818</v>
      </c>
      <c r="G1146">
        <v>7.3000000000000001E-3</v>
      </c>
    </row>
    <row r="1147" spans="1:7" x14ac:dyDescent="0.25">
      <c r="A1147" s="1">
        <v>43067</v>
      </c>
      <c r="B1147">
        <v>81.67</v>
      </c>
      <c r="C1147">
        <v>81.41</v>
      </c>
      <c r="D1147">
        <v>82</v>
      </c>
      <c r="E1147">
        <v>81.31</v>
      </c>
      <c r="F1147" t="s">
        <v>9639</v>
      </c>
      <c r="G1147">
        <v>6.8999999999999999E-3</v>
      </c>
    </row>
    <row r="1148" spans="1:7" x14ac:dyDescent="0.25">
      <c r="A1148" s="1">
        <v>43066</v>
      </c>
      <c r="B1148">
        <v>81.11</v>
      </c>
      <c r="C1148">
        <v>81.319999999999993</v>
      </c>
      <c r="D1148">
        <v>81.400000000000006</v>
      </c>
      <c r="E1148">
        <v>81.02</v>
      </c>
      <c r="F1148" t="s">
        <v>9819</v>
      </c>
      <c r="G1148">
        <v>-3.8E-3</v>
      </c>
    </row>
    <row r="1149" spans="1:7" x14ac:dyDescent="0.25">
      <c r="A1149" s="1">
        <v>43063</v>
      </c>
      <c r="B1149">
        <v>81.42</v>
      </c>
      <c r="C1149">
        <v>81.44</v>
      </c>
      <c r="D1149">
        <v>81.7</v>
      </c>
      <c r="E1149">
        <v>81.22</v>
      </c>
      <c r="F1149" t="s">
        <v>9820</v>
      </c>
      <c r="G1149">
        <v>3.8999999999999998E-3</v>
      </c>
    </row>
    <row r="1150" spans="1:7" x14ac:dyDescent="0.25">
      <c r="A1150" s="1">
        <v>43061</v>
      </c>
      <c r="B1150">
        <v>81.099999999999994</v>
      </c>
      <c r="C1150">
        <v>81.16</v>
      </c>
      <c r="D1150">
        <v>81.41</v>
      </c>
      <c r="E1150">
        <v>81.05</v>
      </c>
      <c r="F1150" t="s">
        <v>9821</v>
      </c>
      <c r="G1150">
        <v>2.8E-3</v>
      </c>
    </row>
    <row r="1151" spans="1:7" x14ac:dyDescent="0.25">
      <c r="A1151" s="1">
        <v>43060</v>
      </c>
      <c r="B1151">
        <v>80.87</v>
      </c>
      <c r="C1151">
        <v>80.69</v>
      </c>
      <c r="D1151">
        <v>81.25</v>
      </c>
      <c r="E1151">
        <v>80.64</v>
      </c>
      <c r="F1151" t="s">
        <v>9425</v>
      </c>
      <c r="G1151">
        <v>4.0000000000000001E-3</v>
      </c>
    </row>
    <row r="1152" spans="1:7" x14ac:dyDescent="0.25">
      <c r="A1152" s="1">
        <v>43059</v>
      </c>
      <c r="B1152">
        <v>80.55</v>
      </c>
      <c r="C1152">
        <v>80.23</v>
      </c>
      <c r="D1152">
        <v>80.64</v>
      </c>
      <c r="E1152">
        <v>80.010000000000005</v>
      </c>
      <c r="F1152" t="s">
        <v>9822</v>
      </c>
      <c r="G1152">
        <v>3.8999999999999998E-3</v>
      </c>
    </row>
    <row r="1153" spans="1:7" x14ac:dyDescent="0.25">
      <c r="A1153" s="1">
        <v>43056</v>
      </c>
      <c r="B1153">
        <v>80.239999999999995</v>
      </c>
      <c r="C1153">
        <v>80.319999999999993</v>
      </c>
      <c r="D1153">
        <v>80.66</v>
      </c>
      <c r="E1153">
        <v>80.16</v>
      </c>
      <c r="F1153" t="s">
        <v>9514</v>
      </c>
      <c r="G1153">
        <v>-4.0000000000000001E-3</v>
      </c>
    </row>
    <row r="1154" spans="1:7" x14ac:dyDescent="0.25">
      <c r="A1154" s="1">
        <v>43055</v>
      </c>
      <c r="B1154">
        <v>80.56</v>
      </c>
      <c r="C1154">
        <v>80.44</v>
      </c>
      <c r="D1154">
        <v>80.849999999999994</v>
      </c>
      <c r="E1154">
        <v>80.14</v>
      </c>
      <c r="F1154" t="s">
        <v>9496</v>
      </c>
      <c r="G1154">
        <v>-8.0000000000000002E-3</v>
      </c>
    </row>
    <row r="1155" spans="1:7" x14ac:dyDescent="0.25">
      <c r="A1155" s="1">
        <v>43054</v>
      </c>
      <c r="B1155">
        <v>81.209999999999994</v>
      </c>
      <c r="C1155">
        <v>81.75</v>
      </c>
      <c r="D1155">
        <v>82.09</v>
      </c>
      <c r="E1155">
        <v>81.150000000000006</v>
      </c>
      <c r="F1155" t="s">
        <v>9504</v>
      </c>
      <c r="G1155">
        <v>-1.2500000000000001E-2</v>
      </c>
    </row>
    <row r="1156" spans="1:7" x14ac:dyDescent="0.25">
      <c r="A1156" s="1">
        <v>43053</v>
      </c>
      <c r="B1156">
        <v>82.24</v>
      </c>
      <c r="C1156">
        <v>82.42</v>
      </c>
      <c r="D1156">
        <v>82.75</v>
      </c>
      <c r="E1156">
        <v>82.09</v>
      </c>
      <c r="F1156" t="s">
        <v>9823</v>
      </c>
      <c r="G1156">
        <v>-7.7999999999999996E-3</v>
      </c>
    </row>
    <row r="1157" spans="1:7" x14ac:dyDescent="0.25">
      <c r="A1157" s="1">
        <v>43052</v>
      </c>
      <c r="B1157">
        <v>82.89</v>
      </c>
      <c r="C1157">
        <v>82.65</v>
      </c>
      <c r="D1157">
        <v>83.09</v>
      </c>
      <c r="E1157">
        <v>82.6</v>
      </c>
      <c r="F1157" t="s">
        <v>9824</v>
      </c>
      <c r="G1157">
        <v>-5.9999999999999995E-4</v>
      </c>
    </row>
    <row r="1158" spans="1:7" x14ac:dyDescent="0.25">
      <c r="A1158" s="1">
        <v>43049</v>
      </c>
      <c r="B1158">
        <v>82.94</v>
      </c>
      <c r="C1158">
        <v>83.01</v>
      </c>
      <c r="D1158">
        <v>83.08</v>
      </c>
      <c r="E1158">
        <v>82.42</v>
      </c>
      <c r="F1158" t="s">
        <v>9825</v>
      </c>
      <c r="G1158">
        <v>-1.23E-2</v>
      </c>
    </row>
    <row r="1159" spans="1:7" x14ac:dyDescent="0.25">
      <c r="A1159" s="1">
        <v>43048</v>
      </c>
      <c r="B1159">
        <v>83.97</v>
      </c>
      <c r="C1159">
        <v>83.3</v>
      </c>
      <c r="D1159">
        <v>84.14</v>
      </c>
      <c r="E1159">
        <v>83.08</v>
      </c>
      <c r="F1159" t="s">
        <v>9496</v>
      </c>
      <c r="G1159">
        <v>6.0000000000000001E-3</v>
      </c>
    </row>
    <row r="1160" spans="1:7" x14ac:dyDescent="0.25">
      <c r="A1160" s="1">
        <v>43047</v>
      </c>
      <c r="B1160">
        <v>83.47</v>
      </c>
      <c r="C1160">
        <v>83.36</v>
      </c>
      <c r="D1160">
        <v>83.5</v>
      </c>
      <c r="E1160">
        <v>82.86</v>
      </c>
      <c r="F1160" t="s">
        <v>9825</v>
      </c>
      <c r="G1160">
        <v>-1.2999999999999999E-3</v>
      </c>
    </row>
    <row r="1161" spans="1:7" x14ac:dyDescent="0.25">
      <c r="A1161" s="1">
        <v>43046</v>
      </c>
      <c r="B1161">
        <v>83.58</v>
      </c>
      <c r="C1161">
        <v>83.74</v>
      </c>
      <c r="D1161">
        <v>83.82</v>
      </c>
      <c r="E1161">
        <v>83.03</v>
      </c>
      <c r="F1161" t="s">
        <v>9822</v>
      </c>
      <c r="G1161">
        <v>-2E-3</v>
      </c>
    </row>
    <row r="1162" spans="1:7" x14ac:dyDescent="0.25">
      <c r="A1162" s="1">
        <v>43045</v>
      </c>
      <c r="B1162">
        <v>83.75</v>
      </c>
      <c r="C1162">
        <v>83.3</v>
      </c>
      <c r="D1162">
        <v>83.87</v>
      </c>
      <c r="E1162">
        <v>83.06</v>
      </c>
      <c r="F1162" t="s">
        <v>9564</v>
      </c>
      <c r="G1162">
        <v>6.8999999999999999E-3</v>
      </c>
    </row>
    <row r="1163" spans="1:7" x14ac:dyDescent="0.25">
      <c r="A1163" s="1">
        <v>43042</v>
      </c>
      <c r="B1163">
        <v>83.18</v>
      </c>
      <c r="C1163">
        <v>83.42</v>
      </c>
      <c r="D1163">
        <v>83.64</v>
      </c>
      <c r="E1163">
        <v>83.16</v>
      </c>
      <c r="F1163" t="s">
        <v>9826</v>
      </c>
      <c r="G1163">
        <v>-4.1999999999999997E-3</v>
      </c>
    </row>
    <row r="1164" spans="1:7" x14ac:dyDescent="0.25">
      <c r="A1164" s="1">
        <v>43041</v>
      </c>
      <c r="B1164">
        <v>83.53</v>
      </c>
      <c r="C1164">
        <v>83.6</v>
      </c>
      <c r="D1164">
        <v>83.7</v>
      </c>
      <c r="E1164">
        <v>82.91</v>
      </c>
      <c r="F1164" t="s">
        <v>9827</v>
      </c>
      <c r="G1164">
        <v>-4.1000000000000003E-3</v>
      </c>
    </row>
    <row r="1165" spans="1:7" x14ac:dyDescent="0.25">
      <c r="A1165" s="1">
        <v>43040</v>
      </c>
      <c r="B1165">
        <v>83.87</v>
      </c>
      <c r="C1165">
        <v>83.39</v>
      </c>
      <c r="D1165">
        <v>83.94</v>
      </c>
      <c r="E1165">
        <v>83.26</v>
      </c>
      <c r="F1165" t="s">
        <v>9664</v>
      </c>
      <c r="G1165">
        <v>6.1999999999999998E-3</v>
      </c>
    </row>
    <row r="1166" spans="1:7" x14ac:dyDescent="0.25">
      <c r="A1166" s="1">
        <v>43039</v>
      </c>
      <c r="B1166">
        <v>83.35</v>
      </c>
      <c r="C1166">
        <v>83.65</v>
      </c>
      <c r="D1166">
        <v>83.68</v>
      </c>
      <c r="E1166">
        <v>83.17</v>
      </c>
      <c r="F1166" t="s">
        <v>9828</v>
      </c>
      <c r="G1166">
        <v>-2.3E-3</v>
      </c>
    </row>
    <row r="1167" spans="1:7" x14ac:dyDescent="0.25">
      <c r="A1167" s="1">
        <v>43038</v>
      </c>
      <c r="B1167">
        <v>83.54</v>
      </c>
      <c r="C1167">
        <v>83.71</v>
      </c>
      <c r="D1167">
        <v>83.95</v>
      </c>
      <c r="E1167">
        <v>83.41</v>
      </c>
      <c r="F1167" t="s">
        <v>9489</v>
      </c>
      <c r="G1167">
        <v>-2E-3</v>
      </c>
    </row>
    <row r="1168" spans="1:7" x14ac:dyDescent="0.25">
      <c r="A1168" s="1">
        <v>43035</v>
      </c>
      <c r="B1168">
        <v>83.71</v>
      </c>
      <c r="C1168">
        <v>83</v>
      </c>
      <c r="D1168">
        <v>84.24</v>
      </c>
      <c r="E1168">
        <v>82.01</v>
      </c>
      <c r="F1168" t="s">
        <v>9829</v>
      </c>
      <c r="G1168">
        <v>2.8999999999999998E-3</v>
      </c>
    </row>
    <row r="1169" spans="1:7" x14ac:dyDescent="0.25">
      <c r="A1169" s="1">
        <v>43034</v>
      </c>
      <c r="B1169">
        <v>83.47</v>
      </c>
      <c r="C1169">
        <v>83.37</v>
      </c>
      <c r="D1169">
        <v>83.65</v>
      </c>
      <c r="E1169">
        <v>83.11</v>
      </c>
      <c r="F1169" t="s">
        <v>9830</v>
      </c>
      <c r="G1169">
        <v>3.5999999999999999E-3</v>
      </c>
    </row>
    <row r="1170" spans="1:7" x14ac:dyDescent="0.25">
      <c r="A1170" s="1">
        <v>43033</v>
      </c>
      <c r="B1170">
        <v>83.17</v>
      </c>
      <c r="C1170">
        <v>83.45</v>
      </c>
      <c r="D1170">
        <v>83.73</v>
      </c>
      <c r="E1170">
        <v>82.95</v>
      </c>
      <c r="F1170" t="s">
        <v>9830</v>
      </c>
      <c r="G1170">
        <v>-3.5999999999999999E-3</v>
      </c>
    </row>
    <row r="1171" spans="1:7" x14ac:dyDescent="0.25">
      <c r="A1171" s="1">
        <v>43032</v>
      </c>
      <c r="B1171">
        <v>83.47</v>
      </c>
      <c r="C1171">
        <v>83.55</v>
      </c>
      <c r="D1171">
        <v>83.81</v>
      </c>
      <c r="E1171">
        <v>83.31</v>
      </c>
      <c r="F1171" t="s">
        <v>9831</v>
      </c>
      <c r="G1171">
        <v>2.8E-3</v>
      </c>
    </row>
    <row r="1172" spans="1:7" x14ac:dyDescent="0.25">
      <c r="A1172" s="1">
        <v>43031</v>
      </c>
      <c r="B1172">
        <v>83.24</v>
      </c>
      <c r="C1172">
        <v>83.15</v>
      </c>
      <c r="D1172">
        <v>83.76</v>
      </c>
      <c r="E1172">
        <v>83.04</v>
      </c>
      <c r="F1172" t="s">
        <v>9712</v>
      </c>
      <c r="G1172">
        <v>1.6000000000000001E-3</v>
      </c>
    </row>
    <row r="1173" spans="1:7" x14ac:dyDescent="0.25">
      <c r="A1173" s="1">
        <v>43028</v>
      </c>
      <c r="B1173">
        <v>83.11</v>
      </c>
      <c r="C1173">
        <v>82.85</v>
      </c>
      <c r="D1173">
        <v>83.13</v>
      </c>
      <c r="E1173">
        <v>82.62</v>
      </c>
      <c r="F1173" t="s">
        <v>9747</v>
      </c>
      <c r="G1173">
        <v>4.4999999999999997E-3</v>
      </c>
    </row>
    <row r="1174" spans="1:7" x14ac:dyDescent="0.25">
      <c r="A1174" s="1">
        <v>43027</v>
      </c>
      <c r="B1174">
        <v>82.74</v>
      </c>
      <c r="C1174">
        <v>82.35</v>
      </c>
      <c r="D1174">
        <v>83.05</v>
      </c>
      <c r="E1174">
        <v>82.33</v>
      </c>
      <c r="F1174" t="s">
        <v>9832</v>
      </c>
      <c r="G1174">
        <v>-2.0000000000000001E-4</v>
      </c>
    </row>
    <row r="1175" spans="1:7" x14ac:dyDescent="0.25">
      <c r="A1175" s="1">
        <v>43026</v>
      </c>
      <c r="B1175">
        <v>82.76</v>
      </c>
      <c r="C1175">
        <v>82.96</v>
      </c>
      <c r="D1175">
        <v>83.39</v>
      </c>
      <c r="E1175">
        <v>82.54</v>
      </c>
      <c r="F1175" t="s">
        <v>9833</v>
      </c>
      <c r="G1175">
        <v>-2.3999999999999998E-3</v>
      </c>
    </row>
    <row r="1176" spans="1:7" x14ac:dyDescent="0.25">
      <c r="A1176" s="1">
        <v>43025</v>
      </c>
      <c r="B1176">
        <v>82.96</v>
      </c>
      <c r="C1176">
        <v>82.63</v>
      </c>
      <c r="D1176">
        <v>82.97</v>
      </c>
      <c r="E1176">
        <v>82.54</v>
      </c>
      <c r="F1176" t="s">
        <v>9834</v>
      </c>
      <c r="G1176">
        <v>1.8E-3</v>
      </c>
    </row>
    <row r="1177" spans="1:7" x14ac:dyDescent="0.25">
      <c r="A1177" s="1">
        <v>43024</v>
      </c>
      <c r="B1177">
        <v>82.81</v>
      </c>
      <c r="C1177">
        <v>82.7</v>
      </c>
      <c r="D1177">
        <v>82.95</v>
      </c>
      <c r="E1177">
        <v>82.54</v>
      </c>
      <c r="F1177" t="s">
        <v>9835</v>
      </c>
      <c r="G1177">
        <v>4.8999999999999998E-3</v>
      </c>
    </row>
    <row r="1178" spans="1:7" x14ac:dyDescent="0.25">
      <c r="A1178" s="1">
        <v>43021</v>
      </c>
      <c r="B1178">
        <v>82.41</v>
      </c>
      <c r="C1178">
        <v>82.73</v>
      </c>
      <c r="D1178">
        <v>83.08</v>
      </c>
      <c r="E1178">
        <v>82.36</v>
      </c>
      <c r="F1178" t="s">
        <v>9836</v>
      </c>
      <c r="G1178">
        <v>-2.0000000000000001E-4</v>
      </c>
    </row>
    <row r="1179" spans="1:7" x14ac:dyDescent="0.25">
      <c r="A1179" s="1">
        <v>43020</v>
      </c>
      <c r="B1179">
        <v>82.43</v>
      </c>
      <c r="C1179">
        <v>82.31</v>
      </c>
      <c r="D1179">
        <v>82.5</v>
      </c>
      <c r="E1179">
        <v>82.17</v>
      </c>
      <c r="F1179" t="s">
        <v>9837</v>
      </c>
      <c r="G1179">
        <v>-2.0999999999999999E-3</v>
      </c>
    </row>
    <row r="1180" spans="1:7" x14ac:dyDescent="0.25">
      <c r="A1180" s="1">
        <v>43019</v>
      </c>
      <c r="B1180">
        <v>82.6</v>
      </c>
      <c r="C1180">
        <v>82.16</v>
      </c>
      <c r="D1180">
        <v>82.74</v>
      </c>
      <c r="E1180">
        <v>82.14</v>
      </c>
      <c r="F1180" t="s">
        <v>9838</v>
      </c>
      <c r="G1180">
        <v>4.1000000000000003E-3</v>
      </c>
    </row>
    <row r="1181" spans="1:7" x14ac:dyDescent="0.25">
      <c r="A1181" s="1">
        <v>43018</v>
      </c>
      <c r="B1181">
        <v>82.26</v>
      </c>
      <c r="C1181">
        <v>82.34</v>
      </c>
      <c r="D1181">
        <v>82.73</v>
      </c>
      <c r="E1181">
        <v>82.09</v>
      </c>
      <c r="F1181" t="s">
        <v>9839</v>
      </c>
      <c r="G1181">
        <v>2.8E-3</v>
      </c>
    </row>
    <row r="1182" spans="1:7" x14ac:dyDescent="0.25">
      <c r="A1182" s="1">
        <v>43017</v>
      </c>
      <c r="B1182">
        <v>82.03</v>
      </c>
      <c r="C1182">
        <v>81.84</v>
      </c>
      <c r="D1182">
        <v>82.18</v>
      </c>
      <c r="E1182">
        <v>81.760000000000005</v>
      </c>
      <c r="F1182" t="s">
        <v>9840</v>
      </c>
      <c r="G1182">
        <v>3.8999999999999998E-3</v>
      </c>
    </row>
    <row r="1183" spans="1:7" x14ac:dyDescent="0.25">
      <c r="A1183" s="1">
        <v>43014</v>
      </c>
      <c r="B1183">
        <v>81.709999999999994</v>
      </c>
      <c r="C1183">
        <v>81.77</v>
      </c>
      <c r="D1183">
        <v>81.89</v>
      </c>
      <c r="E1183">
        <v>81.36</v>
      </c>
      <c r="F1183" t="s">
        <v>9841</v>
      </c>
      <c r="G1183">
        <v>-3.8E-3</v>
      </c>
    </row>
    <row r="1184" spans="1:7" x14ac:dyDescent="0.25">
      <c r="A1184" s="1">
        <v>43013</v>
      </c>
      <c r="B1184">
        <v>82.02</v>
      </c>
      <c r="C1184">
        <v>81.72</v>
      </c>
      <c r="D1184">
        <v>82.24</v>
      </c>
      <c r="E1184">
        <v>81.59</v>
      </c>
      <c r="F1184" t="s">
        <v>9492</v>
      </c>
      <c r="G1184">
        <v>2.8E-3</v>
      </c>
    </row>
    <row r="1185" spans="1:7" x14ac:dyDescent="0.25">
      <c r="A1185" s="1">
        <v>43012</v>
      </c>
      <c r="B1185">
        <v>81.790000000000006</v>
      </c>
      <c r="C1185">
        <v>81.8</v>
      </c>
      <c r="D1185">
        <v>81.87</v>
      </c>
      <c r="E1185">
        <v>81.45</v>
      </c>
      <c r="F1185" t="s">
        <v>9842</v>
      </c>
      <c r="G1185">
        <v>4.0000000000000002E-4</v>
      </c>
    </row>
    <row r="1186" spans="1:7" x14ac:dyDescent="0.25">
      <c r="A1186" s="1">
        <v>43011</v>
      </c>
      <c r="B1186">
        <v>81.760000000000005</v>
      </c>
      <c r="C1186">
        <v>81.41</v>
      </c>
      <c r="D1186">
        <v>81.97</v>
      </c>
      <c r="E1186">
        <v>81.3</v>
      </c>
      <c r="F1186" t="s">
        <v>9843</v>
      </c>
      <c r="G1186">
        <v>1.6000000000000001E-3</v>
      </c>
    </row>
    <row r="1187" spans="1:7" x14ac:dyDescent="0.25">
      <c r="A1187" s="1">
        <v>43010</v>
      </c>
      <c r="B1187">
        <v>81.63</v>
      </c>
      <c r="C1187">
        <v>81.3</v>
      </c>
      <c r="D1187">
        <v>81.819999999999993</v>
      </c>
      <c r="E1187">
        <v>81.25</v>
      </c>
      <c r="F1187" t="s">
        <v>9844</v>
      </c>
      <c r="G1187">
        <v>-4.3E-3</v>
      </c>
    </row>
    <row r="1188" spans="1:7" x14ac:dyDescent="0.25">
      <c r="A1188" s="1">
        <v>43007</v>
      </c>
      <c r="B1188">
        <v>81.98</v>
      </c>
      <c r="C1188">
        <v>81.94</v>
      </c>
      <c r="D1188">
        <v>82.06</v>
      </c>
      <c r="E1188">
        <v>81.58</v>
      </c>
      <c r="F1188" t="s">
        <v>9845</v>
      </c>
      <c r="G1188">
        <v>-2.5999999999999999E-3</v>
      </c>
    </row>
    <row r="1189" spans="1:7" x14ac:dyDescent="0.25">
      <c r="A1189" s="1">
        <v>43006</v>
      </c>
      <c r="B1189">
        <v>82.19</v>
      </c>
      <c r="C1189">
        <v>81.63</v>
      </c>
      <c r="D1189">
        <v>82.45</v>
      </c>
      <c r="E1189">
        <v>81.56</v>
      </c>
      <c r="F1189" t="s">
        <v>9846</v>
      </c>
      <c r="G1189">
        <v>9.2999999999999992E-3</v>
      </c>
    </row>
    <row r="1190" spans="1:7" x14ac:dyDescent="0.25">
      <c r="A1190" s="1">
        <v>43005</v>
      </c>
      <c r="B1190">
        <v>81.430000000000007</v>
      </c>
      <c r="C1190">
        <v>80.89</v>
      </c>
      <c r="D1190">
        <v>81.45</v>
      </c>
      <c r="E1190">
        <v>80.790000000000006</v>
      </c>
      <c r="F1190" t="s">
        <v>9818</v>
      </c>
      <c r="G1190">
        <v>6.7000000000000002E-3</v>
      </c>
    </row>
    <row r="1191" spans="1:7" x14ac:dyDescent="0.25">
      <c r="A1191" s="1">
        <v>43004</v>
      </c>
      <c r="B1191">
        <v>80.89</v>
      </c>
      <c r="C1191">
        <v>80.709999999999994</v>
      </c>
      <c r="D1191">
        <v>81</v>
      </c>
      <c r="E1191">
        <v>80.56</v>
      </c>
      <c r="F1191" t="s">
        <v>9734</v>
      </c>
      <c r="G1191">
        <v>-1.1000000000000001E-3</v>
      </c>
    </row>
    <row r="1192" spans="1:7" x14ac:dyDescent="0.25">
      <c r="A1192" s="1">
        <v>43003</v>
      </c>
      <c r="B1192">
        <v>80.98</v>
      </c>
      <c r="C1192">
        <v>80.03</v>
      </c>
      <c r="D1192">
        <v>81</v>
      </c>
      <c r="E1192">
        <v>79.98</v>
      </c>
      <c r="F1192" t="s">
        <v>9847</v>
      </c>
      <c r="G1192">
        <v>1.3299999999999999E-2</v>
      </c>
    </row>
    <row r="1193" spans="1:7" x14ac:dyDescent="0.25">
      <c r="A1193" s="1">
        <v>43000</v>
      </c>
      <c r="B1193">
        <v>79.92</v>
      </c>
      <c r="C1193">
        <v>79.72</v>
      </c>
      <c r="D1193">
        <v>80.3</v>
      </c>
      <c r="E1193">
        <v>79.67</v>
      </c>
      <c r="F1193" t="s">
        <v>9684</v>
      </c>
      <c r="G1193">
        <v>4.0000000000000002E-4</v>
      </c>
    </row>
    <row r="1194" spans="1:7" x14ac:dyDescent="0.25">
      <c r="A1194" s="1">
        <v>42999</v>
      </c>
      <c r="B1194">
        <v>79.89</v>
      </c>
      <c r="C1194">
        <v>80.489999999999995</v>
      </c>
      <c r="D1194">
        <v>80.53</v>
      </c>
      <c r="E1194">
        <v>79.760000000000005</v>
      </c>
      <c r="F1194" t="s">
        <v>9848</v>
      </c>
      <c r="G1194">
        <v>-8.2000000000000007E-3</v>
      </c>
    </row>
    <row r="1195" spans="1:7" x14ac:dyDescent="0.25">
      <c r="A1195" s="1">
        <v>42998</v>
      </c>
      <c r="B1195">
        <v>80.55</v>
      </c>
      <c r="C1195">
        <v>80.28</v>
      </c>
      <c r="D1195">
        <v>80.66</v>
      </c>
      <c r="E1195">
        <v>80.260000000000005</v>
      </c>
      <c r="F1195" t="s">
        <v>9849</v>
      </c>
      <c r="G1195">
        <v>4.1000000000000003E-3</v>
      </c>
    </row>
    <row r="1196" spans="1:7" x14ac:dyDescent="0.25">
      <c r="A1196" s="1">
        <v>42997</v>
      </c>
      <c r="B1196">
        <v>80.22</v>
      </c>
      <c r="C1196">
        <v>80.06</v>
      </c>
      <c r="D1196">
        <v>80.39</v>
      </c>
      <c r="E1196">
        <v>79.98</v>
      </c>
      <c r="F1196" t="s">
        <v>9564</v>
      </c>
      <c r="G1196">
        <v>1.6000000000000001E-3</v>
      </c>
    </row>
    <row r="1197" spans="1:7" x14ac:dyDescent="0.25">
      <c r="A1197" s="1">
        <v>42996</v>
      </c>
      <c r="B1197">
        <v>80.09</v>
      </c>
      <c r="C1197">
        <v>79.790000000000006</v>
      </c>
      <c r="D1197">
        <v>80.14</v>
      </c>
      <c r="E1197">
        <v>79.7</v>
      </c>
      <c r="F1197" t="s">
        <v>9850</v>
      </c>
      <c r="G1197">
        <v>2.0000000000000001E-4</v>
      </c>
    </row>
    <row r="1198" spans="1:7" x14ac:dyDescent="0.25">
      <c r="A1198" s="1">
        <v>42993</v>
      </c>
      <c r="B1198">
        <v>80.069999999999993</v>
      </c>
      <c r="C1198">
        <v>80.12</v>
      </c>
      <c r="D1198">
        <v>80.209999999999994</v>
      </c>
      <c r="E1198">
        <v>79.55</v>
      </c>
      <c r="F1198" t="s">
        <v>9643</v>
      </c>
      <c r="G1198">
        <v>-2.0000000000000001E-4</v>
      </c>
    </row>
    <row r="1199" spans="1:7" x14ac:dyDescent="0.25">
      <c r="A1199" s="1">
        <v>42992</v>
      </c>
      <c r="B1199">
        <v>80.09</v>
      </c>
      <c r="C1199">
        <v>79.849999999999994</v>
      </c>
      <c r="D1199">
        <v>80.23</v>
      </c>
      <c r="E1199">
        <v>79.77</v>
      </c>
      <c r="F1199" t="s">
        <v>9466</v>
      </c>
      <c r="G1199">
        <v>4.0000000000000001E-3</v>
      </c>
    </row>
    <row r="1200" spans="1:7" x14ac:dyDescent="0.25">
      <c r="A1200" s="1">
        <v>42991</v>
      </c>
      <c r="B1200">
        <v>79.77</v>
      </c>
      <c r="C1200">
        <v>79.5</v>
      </c>
      <c r="D1200">
        <v>79.77</v>
      </c>
      <c r="E1200">
        <v>79.38</v>
      </c>
      <c r="F1200" t="s">
        <v>9528</v>
      </c>
      <c r="G1200">
        <v>3.3999999999999998E-3</v>
      </c>
    </row>
    <row r="1201" spans="1:7" x14ac:dyDescent="0.25">
      <c r="A1201" s="1">
        <v>42990</v>
      </c>
      <c r="B1201">
        <v>79.5</v>
      </c>
      <c r="C1201">
        <v>79.400000000000006</v>
      </c>
      <c r="D1201">
        <v>79.69</v>
      </c>
      <c r="E1201">
        <v>79.239999999999995</v>
      </c>
      <c r="F1201" t="s">
        <v>9726</v>
      </c>
      <c r="G1201">
        <v>3.2000000000000002E-3</v>
      </c>
    </row>
    <row r="1202" spans="1:7" x14ac:dyDescent="0.25">
      <c r="A1202" s="1">
        <v>42989</v>
      </c>
      <c r="B1202">
        <v>79.25</v>
      </c>
      <c r="C1202">
        <v>79.41</v>
      </c>
      <c r="D1202">
        <v>79.42</v>
      </c>
      <c r="E1202">
        <v>78.900000000000006</v>
      </c>
      <c r="F1202" t="s">
        <v>9851</v>
      </c>
      <c r="G1202">
        <v>5.4999999999999997E-3</v>
      </c>
    </row>
    <row r="1203" spans="1:7" x14ac:dyDescent="0.25">
      <c r="A1203" s="1">
        <v>42986</v>
      </c>
      <c r="B1203">
        <v>78.819999999999993</v>
      </c>
      <c r="C1203">
        <v>79.010000000000005</v>
      </c>
      <c r="D1203">
        <v>79.040000000000006</v>
      </c>
      <c r="E1203">
        <v>78.63</v>
      </c>
      <c r="F1203" t="s">
        <v>9486</v>
      </c>
      <c r="G1203">
        <v>-2.7000000000000001E-3</v>
      </c>
    </row>
    <row r="1204" spans="1:7" x14ac:dyDescent="0.25">
      <c r="A1204" s="1">
        <v>42985</v>
      </c>
      <c r="B1204">
        <v>79.03</v>
      </c>
      <c r="C1204">
        <v>79.02</v>
      </c>
      <c r="D1204">
        <v>79.33</v>
      </c>
      <c r="E1204">
        <v>78.61</v>
      </c>
      <c r="F1204" t="s">
        <v>9603</v>
      </c>
      <c r="G1204">
        <v>3.2000000000000002E-3</v>
      </c>
    </row>
    <row r="1205" spans="1:7" x14ac:dyDescent="0.25">
      <c r="A1205" s="1">
        <v>42984</v>
      </c>
      <c r="B1205">
        <v>78.78</v>
      </c>
      <c r="C1205">
        <v>77.89</v>
      </c>
      <c r="D1205">
        <v>79.22</v>
      </c>
      <c r="E1205">
        <v>77.58</v>
      </c>
      <c r="F1205" t="s">
        <v>8996</v>
      </c>
      <c r="G1205">
        <v>2.07E-2</v>
      </c>
    </row>
    <row r="1206" spans="1:7" x14ac:dyDescent="0.25">
      <c r="A1206" s="1">
        <v>42983</v>
      </c>
      <c r="B1206">
        <v>77.180000000000007</v>
      </c>
      <c r="C1206">
        <v>76.64</v>
      </c>
      <c r="D1206">
        <v>77.36</v>
      </c>
      <c r="E1206">
        <v>76.61</v>
      </c>
      <c r="F1206" t="s">
        <v>9481</v>
      </c>
      <c r="G1206">
        <v>8.0000000000000002E-3</v>
      </c>
    </row>
    <row r="1207" spans="1:7" x14ac:dyDescent="0.25">
      <c r="A1207" s="1">
        <v>42979</v>
      </c>
      <c r="B1207">
        <v>76.569999999999993</v>
      </c>
      <c r="C1207">
        <v>76.37</v>
      </c>
      <c r="D1207">
        <v>76.849999999999994</v>
      </c>
      <c r="E1207">
        <v>76.319999999999993</v>
      </c>
      <c r="F1207" t="s">
        <v>9852</v>
      </c>
      <c r="G1207">
        <v>3.0999999999999999E-3</v>
      </c>
    </row>
    <row r="1208" spans="1:7" x14ac:dyDescent="0.25">
      <c r="A1208" s="1">
        <v>42978</v>
      </c>
      <c r="B1208">
        <v>76.33</v>
      </c>
      <c r="C1208">
        <v>76.27</v>
      </c>
      <c r="D1208">
        <v>76.489999999999995</v>
      </c>
      <c r="E1208">
        <v>76.05</v>
      </c>
      <c r="F1208" t="s">
        <v>9778</v>
      </c>
      <c r="G1208">
        <v>3.0000000000000001E-3</v>
      </c>
    </row>
    <row r="1209" spans="1:7" x14ac:dyDescent="0.25">
      <c r="A1209" s="1">
        <v>42977</v>
      </c>
      <c r="B1209">
        <v>76.099999999999994</v>
      </c>
      <c r="C1209">
        <v>76.239999999999995</v>
      </c>
      <c r="D1209">
        <v>76.45</v>
      </c>
      <c r="E1209">
        <v>76.06</v>
      </c>
      <c r="F1209" t="s">
        <v>9485</v>
      </c>
      <c r="G1209">
        <v>-4.5999999999999999E-3</v>
      </c>
    </row>
    <row r="1210" spans="1:7" x14ac:dyDescent="0.25">
      <c r="A1210" s="1">
        <v>42976</v>
      </c>
      <c r="B1210">
        <v>76.45</v>
      </c>
      <c r="C1210">
        <v>76.209999999999994</v>
      </c>
      <c r="D1210">
        <v>76.489999999999995</v>
      </c>
      <c r="E1210">
        <v>76.08</v>
      </c>
      <c r="F1210" t="s">
        <v>9560</v>
      </c>
      <c r="G1210">
        <v>-2.9999999999999997E-4</v>
      </c>
    </row>
    <row r="1211" spans="1:7" x14ac:dyDescent="0.25">
      <c r="A1211" s="1">
        <v>42975</v>
      </c>
      <c r="B1211">
        <v>76.47</v>
      </c>
      <c r="C1211">
        <v>76.900000000000006</v>
      </c>
      <c r="D1211">
        <v>76.94</v>
      </c>
      <c r="E1211">
        <v>76.260000000000005</v>
      </c>
      <c r="F1211" t="s">
        <v>9853</v>
      </c>
      <c r="G1211">
        <v>-3.3E-3</v>
      </c>
    </row>
    <row r="1212" spans="1:7" x14ac:dyDescent="0.25">
      <c r="A1212" s="1">
        <v>42972</v>
      </c>
      <c r="B1212">
        <v>76.72</v>
      </c>
      <c r="C1212">
        <v>76.56</v>
      </c>
      <c r="D1212">
        <v>77.13</v>
      </c>
      <c r="E1212">
        <v>76.430000000000007</v>
      </c>
      <c r="F1212" t="s">
        <v>9854</v>
      </c>
      <c r="G1212">
        <v>5.1000000000000004E-3</v>
      </c>
    </row>
    <row r="1213" spans="1:7" x14ac:dyDescent="0.25">
      <c r="A1213" s="1">
        <v>42971</v>
      </c>
      <c r="B1213">
        <v>76.33</v>
      </c>
      <c r="C1213">
        <v>76.5</v>
      </c>
      <c r="D1213">
        <v>76.650000000000006</v>
      </c>
      <c r="E1213">
        <v>76.2</v>
      </c>
      <c r="F1213" t="s">
        <v>9455</v>
      </c>
      <c r="G1213">
        <v>-3.7000000000000002E-3</v>
      </c>
    </row>
    <row r="1214" spans="1:7" x14ac:dyDescent="0.25">
      <c r="A1214" s="1">
        <v>42970</v>
      </c>
      <c r="B1214">
        <v>76.61</v>
      </c>
      <c r="C1214">
        <v>76.7</v>
      </c>
      <c r="D1214">
        <v>77.010000000000005</v>
      </c>
      <c r="E1214">
        <v>76.47</v>
      </c>
      <c r="F1214" t="s">
        <v>9855</v>
      </c>
      <c r="G1214">
        <v>-1.6999999999999999E-3</v>
      </c>
    </row>
    <row r="1215" spans="1:7" x14ac:dyDescent="0.25">
      <c r="A1215" s="1">
        <v>42969</v>
      </c>
      <c r="B1215">
        <v>76.739999999999995</v>
      </c>
      <c r="C1215">
        <v>76.55</v>
      </c>
      <c r="D1215">
        <v>77.33</v>
      </c>
      <c r="E1215">
        <v>76.53</v>
      </c>
      <c r="F1215" t="s">
        <v>9468</v>
      </c>
      <c r="G1215">
        <v>4.7000000000000002E-3</v>
      </c>
    </row>
    <row r="1216" spans="1:7" x14ac:dyDescent="0.25">
      <c r="A1216" s="1">
        <v>42968</v>
      </c>
      <c r="B1216">
        <v>76.38</v>
      </c>
      <c r="C1216">
        <v>76.47</v>
      </c>
      <c r="D1216">
        <v>76.62</v>
      </c>
      <c r="E1216">
        <v>76.08</v>
      </c>
      <c r="F1216" t="s">
        <v>9856</v>
      </c>
      <c r="G1216">
        <v>-3.3999999999999998E-3</v>
      </c>
    </row>
    <row r="1217" spans="1:7" x14ac:dyDescent="0.25">
      <c r="A1217" s="1">
        <v>42965</v>
      </c>
      <c r="B1217">
        <v>76.64</v>
      </c>
      <c r="C1217">
        <v>76.180000000000007</v>
      </c>
      <c r="D1217">
        <v>77.11</v>
      </c>
      <c r="E1217">
        <v>76.05</v>
      </c>
      <c r="F1217" t="s">
        <v>9857</v>
      </c>
      <c r="G1217">
        <v>5.0000000000000001E-3</v>
      </c>
    </row>
    <row r="1218" spans="1:7" x14ac:dyDescent="0.25">
      <c r="A1218" s="1">
        <v>42964</v>
      </c>
      <c r="B1218">
        <v>76.260000000000005</v>
      </c>
      <c r="C1218">
        <v>77.260000000000005</v>
      </c>
      <c r="D1218">
        <v>77.28</v>
      </c>
      <c r="E1218">
        <v>76.209999999999994</v>
      </c>
      <c r="F1218" t="s">
        <v>9815</v>
      </c>
      <c r="G1218">
        <v>-1.5599999999999999E-2</v>
      </c>
    </row>
    <row r="1219" spans="1:7" x14ac:dyDescent="0.25">
      <c r="A1219" s="1">
        <v>42963</v>
      </c>
      <c r="B1219">
        <v>77.47</v>
      </c>
      <c r="C1219">
        <v>78.040000000000006</v>
      </c>
      <c r="D1219">
        <v>78.17</v>
      </c>
      <c r="E1219">
        <v>77.31</v>
      </c>
      <c r="F1219" t="s">
        <v>9587</v>
      </c>
      <c r="G1219">
        <v>-7.3000000000000001E-3</v>
      </c>
    </row>
    <row r="1220" spans="1:7" x14ac:dyDescent="0.25">
      <c r="A1220" s="1">
        <v>42962</v>
      </c>
      <c r="B1220">
        <v>78.040000000000006</v>
      </c>
      <c r="C1220">
        <v>78.12</v>
      </c>
      <c r="D1220">
        <v>78.25</v>
      </c>
      <c r="E1220">
        <v>77.680000000000007</v>
      </c>
      <c r="F1220" t="s">
        <v>9478</v>
      </c>
      <c r="G1220">
        <v>-2.3999999999999998E-3</v>
      </c>
    </row>
    <row r="1221" spans="1:7" x14ac:dyDescent="0.25">
      <c r="A1221" s="1">
        <v>42961</v>
      </c>
      <c r="B1221">
        <v>78.23</v>
      </c>
      <c r="C1221">
        <v>78.62</v>
      </c>
      <c r="D1221">
        <v>78.790000000000006</v>
      </c>
      <c r="E1221">
        <v>78.12</v>
      </c>
      <c r="F1221" t="s">
        <v>9699</v>
      </c>
      <c r="G1221">
        <v>2.9999999999999997E-4</v>
      </c>
    </row>
    <row r="1222" spans="1:7" x14ac:dyDescent="0.25">
      <c r="A1222" s="1">
        <v>42958</v>
      </c>
      <c r="B1222">
        <v>78.209999999999994</v>
      </c>
      <c r="C1222">
        <v>79.209999999999994</v>
      </c>
      <c r="D1222">
        <v>79.25</v>
      </c>
      <c r="E1222">
        <v>78.2</v>
      </c>
      <c r="F1222" t="s">
        <v>9858</v>
      </c>
      <c r="G1222">
        <v>-9.5999999999999992E-3</v>
      </c>
    </row>
    <row r="1223" spans="1:7" x14ac:dyDescent="0.25">
      <c r="A1223" s="1">
        <v>42957</v>
      </c>
      <c r="B1223">
        <v>78.97</v>
      </c>
      <c r="C1223">
        <v>79.760000000000005</v>
      </c>
      <c r="D1223">
        <v>79.78</v>
      </c>
      <c r="E1223">
        <v>78.91</v>
      </c>
      <c r="F1223" t="s">
        <v>8964</v>
      </c>
      <c r="G1223">
        <v>-1.55E-2</v>
      </c>
    </row>
    <row r="1224" spans="1:7" x14ac:dyDescent="0.25">
      <c r="A1224" s="1">
        <v>42956</v>
      </c>
      <c r="B1224">
        <v>80.209999999999994</v>
      </c>
      <c r="C1224">
        <v>80.25</v>
      </c>
      <c r="D1224">
        <v>80.349999999999994</v>
      </c>
      <c r="E1224">
        <v>79.78</v>
      </c>
      <c r="F1224" t="s">
        <v>9859</v>
      </c>
      <c r="G1224">
        <v>3.0999999999999999E-3</v>
      </c>
    </row>
    <row r="1225" spans="1:7" x14ac:dyDescent="0.25">
      <c r="A1225" s="1">
        <v>42955</v>
      </c>
      <c r="B1225">
        <v>79.959999999999994</v>
      </c>
      <c r="C1225">
        <v>80.02</v>
      </c>
      <c r="D1225">
        <v>80.22</v>
      </c>
      <c r="E1225">
        <v>79.83</v>
      </c>
      <c r="F1225" t="s">
        <v>9860</v>
      </c>
      <c r="G1225">
        <v>-2.5000000000000001E-3</v>
      </c>
    </row>
    <row r="1226" spans="1:7" x14ac:dyDescent="0.25">
      <c r="A1226" s="1">
        <v>42954</v>
      </c>
      <c r="B1226">
        <v>80.16</v>
      </c>
      <c r="C1226">
        <v>80.17</v>
      </c>
      <c r="D1226">
        <v>80.17</v>
      </c>
      <c r="E1226">
        <v>79.86</v>
      </c>
      <c r="F1226" t="s">
        <v>9861</v>
      </c>
      <c r="G1226">
        <v>-5.9999999999999995E-4</v>
      </c>
    </row>
    <row r="1227" spans="1:7" x14ac:dyDescent="0.25">
      <c r="A1227" s="1">
        <v>42951</v>
      </c>
      <c r="B1227">
        <v>80.209999999999994</v>
      </c>
      <c r="C1227">
        <v>80.44</v>
      </c>
      <c r="D1227">
        <v>80.56</v>
      </c>
      <c r="E1227">
        <v>80.05</v>
      </c>
      <c r="F1227" t="s">
        <v>9862</v>
      </c>
      <c r="G1227">
        <v>-3.5000000000000001E-3</v>
      </c>
    </row>
    <row r="1228" spans="1:7" x14ac:dyDescent="0.25">
      <c r="A1228" s="1">
        <v>42950</v>
      </c>
      <c r="B1228">
        <v>80.489999999999995</v>
      </c>
      <c r="C1228">
        <v>80.34</v>
      </c>
      <c r="D1228">
        <v>80.819999999999993</v>
      </c>
      <c r="E1228">
        <v>80.3</v>
      </c>
      <c r="F1228" t="s">
        <v>9636</v>
      </c>
      <c r="G1228">
        <v>-1.4E-3</v>
      </c>
    </row>
    <row r="1229" spans="1:7" x14ac:dyDescent="0.25">
      <c r="A1229" s="1">
        <v>42949</v>
      </c>
      <c r="B1229">
        <v>80.599999999999994</v>
      </c>
      <c r="C1229">
        <v>79.900000000000006</v>
      </c>
      <c r="D1229">
        <v>80.64</v>
      </c>
      <c r="E1229">
        <v>79.8</v>
      </c>
      <c r="F1229" t="s">
        <v>9692</v>
      </c>
      <c r="G1229">
        <v>5.4000000000000003E-3</v>
      </c>
    </row>
    <row r="1230" spans="1:7" x14ac:dyDescent="0.25">
      <c r="A1230" s="1">
        <v>42948</v>
      </c>
      <c r="B1230">
        <v>80.17</v>
      </c>
      <c r="C1230">
        <v>80.16</v>
      </c>
      <c r="D1230">
        <v>80.540000000000006</v>
      </c>
      <c r="E1230">
        <v>79.97</v>
      </c>
      <c r="F1230" t="s">
        <v>9498</v>
      </c>
      <c r="G1230">
        <v>1.6000000000000001E-3</v>
      </c>
    </row>
    <row r="1231" spans="1:7" x14ac:dyDescent="0.25">
      <c r="A1231" s="1">
        <v>42947</v>
      </c>
      <c r="B1231">
        <v>80.040000000000006</v>
      </c>
      <c r="C1231">
        <v>79.83</v>
      </c>
      <c r="D1231">
        <v>80.39</v>
      </c>
      <c r="E1231">
        <v>79.599999999999994</v>
      </c>
      <c r="F1231" t="s">
        <v>9863</v>
      </c>
      <c r="G1231">
        <v>5.4999999999999997E-3</v>
      </c>
    </row>
    <row r="1232" spans="1:7" x14ac:dyDescent="0.25">
      <c r="A1232" s="1">
        <v>42944</v>
      </c>
      <c r="B1232">
        <v>79.599999999999994</v>
      </c>
      <c r="C1232">
        <v>79.650000000000006</v>
      </c>
      <c r="D1232">
        <v>79.92</v>
      </c>
      <c r="E1232">
        <v>78.27</v>
      </c>
      <c r="F1232" t="s">
        <v>9864</v>
      </c>
      <c r="G1232">
        <v>-1.52E-2</v>
      </c>
    </row>
    <row r="1233" spans="1:7" x14ac:dyDescent="0.25">
      <c r="A1233" s="1">
        <v>42943</v>
      </c>
      <c r="B1233">
        <v>80.83</v>
      </c>
      <c r="C1233">
        <v>80.239999999999995</v>
      </c>
      <c r="D1233">
        <v>80.88</v>
      </c>
      <c r="E1233">
        <v>79.900000000000006</v>
      </c>
      <c r="F1233" t="s">
        <v>9865</v>
      </c>
      <c r="G1233">
        <v>5.7000000000000002E-3</v>
      </c>
    </row>
    <row r="1234" spans="1:7" x14ac:dyDescent="0.25">
      <c r="A1234" s="1">
        <v>42942</v>
      </c>
      <c r="B1234">
        <v>80.37</v>
      </c>
      <c r="C1234">
        <v>80.58</v>
      </c>
      <c r="D1234">
        <v>80.900000000000006</v>
      </c>
      <c r="E1234">
        <v>80.2</v>
      </c>
      <c r="F1234" t="s">
        <v>9469</v>
      </c>
      <c r="G1234">
        <v>1.1999999999999999E-3</v>
      </c>
    </row>
    <row r="1235" spans="1:7" x14ac:dyDescent="0.25">
      <c r="A1235" s="1">
        <v>42941</v>
      </c>
      <c r="B1235">
        <v>80.27</v>
      </c>
      <c r="C1235">
        <v>80.77</v>
      </c>
      <c r="D1235">
        <v>81.05</v>
      </c>
      <c r="E1235">
        <v>80.27</v>
      </c>
      <c r="F1235" t="s">
        <v>9803</v>
      </c>
      <c r="G1235">
        <v>5.0000000000000001E-3</v>
      </c>
    </row>
    <row r="1236" spans="1:7" x14ac:dyDescent="0.25">
      <c r="A1236" s="1">
        <v>42940</v>
      </c>
      <c r="B1236">
        <v>79.87</v>
      </c>
      <c r="C1236">
        <v>80.06</v>
      </c>
      <c r="D1236">
        <v>80.22</v>
      </c>
      <c r="E1236">
        <v>79.760000000000005</v>
      </c>
      <c r="F1236" t="s">
        <v>9866</v>
      </c>
      <c r="G1236">
        <v>-3.0999999999999999E-3</v>
      </c>
    </row>
    <row r="1237" spans="1:7" x14ac:dyDescent="0.25">
      <c r="A1237" s="1">
        <v>42937</v>
      </c>
      <c r="B1237">
        <v>80.12</v>
      </c>
      <c r="C1237">
        <v>80.650000000000006</v>
      </c>
      <c r="D1237">
        <v>80.84</v>
      </c>
      <c r="E1237">
        <v>80</v>
      </c>
      <c r="F1237" t="s">
        <v>9867</v>
      </c>
      <c r="G1237">
        <v>-9.1999999999999998E-3</v>
      </c>
    </row>
    <row r="1238" spans="1:7" x14ac:dyDescent="0.25">
      <c r="A1238" s="1">
        <v>42936</v>
      </c>
      <c r="B1238">
        <v>80.86</v>
      </c>
      <c r="C1238">
        <v>80.97</v>
      </c>
      <c r="D1238">
        <v>81.489999999999995</v>
      </c>
      <c r="E1238">
        <v>80.75</v>
      </c>
      <c r="F1238" t="s">
        <v>9868</v>
      </c>
      <c r="G1238">
        <v>1E-4</v>
      </c>
    </row>
    <row r="1239" spans="1:7" x14ac:dyDescent="0.25">
      <c r="A1239" s="1">
        <v>42935</v>
      </c>
      <c r="B1239">
        <v>80.849999999999994</v>
      </c>
      <c r="C1239">
        <v>80.44</v>
      </c>
      <c r="D1239">
        <v>80.87</v>
      </c>
      <c r="E1239">
        <v>80.27</v>
      </c>
      <c r="F1239" t="s">
        <v>9730</v>
      </c>
      <c r="G1239">
        <v>3.0999999999999999E-3</v>
      </c>
    </row>
    <row r="1240" spans="1:7" x14ac:dyDescent="0.25">
      <c r="A1240" s="1">
        <v>42934</v>
      </c>
      <c r="B1240">
        <v>80.599999999999994</v>
      </c>
      <c r="C1240">
        <v>81.02</v>
      </c>
      <c r="D1240">
        <v>81.08</v>
      </c>
      <c r="E1240">
        <v>80.41</v>
      </c>
      <c r="F1240" t="s">
        <v>9869</v>
      </c>
      <c r="G1240">
        <v>-3.2000000000000002E-3</v>
      </c>
    </row>
    <row r="1241" spans="1:7" x14ac:dyDescent="0.25">
      <c r="A1241" s="1">
        <v>42933</v>
      </c>
      <c r="B1241">
        <v>80.86</v>
      </c>
      <c r="C1241">
        <v>81</v>
      </c>
      <c r="D1241">
        <v>81.430000000000007</v>
      </c>
      <c r="E1241">
        <v>80.83</v>
      </c>
      <c r="F1241" t="s">
        <v>9870</v>
      </c>
      <c r="G1241">
        <v>-5.1999999999999998E-3</v>
      </c>
    </row>
    <row r="1242" spans="1:7" x14ac:dyDescent="0.25">
      <c r="A1242" s="1">
        <v>42930</v>
      </c>
      <c r="B1242">
        <v>81.28</v>
      </c>
      <c r="C1242">
        <v>81</v>
      </c>
      <c r="D1242">
        <v>81.41</v>
      </c>
      <c r="E1242">
        <v>80.77</v>
      </c>
      <c r="F1242" t="s">
        <v>9805</v>
      </c>
      <c r="G1242">
        <v>3.8E-3</v>
      </c>
    </row>
    <row r="1243" spans="1:7" x14ac:dyDescent="0.25">
      <c r="A1243" s="1">
        <v>42929</v>
      </c>
      <c r="B1243">
        <v>80.97</v>
      </c>
      <c r="C1243">
        <v>80.97</v>
      </c>
      <c r="D1243">
        <v>81.09</v>
      </c>
      <c r="E1243">
        <v>80.73</v>
      </c>
      <c r="F1243" t="s">
        <v>9871</v>
      </c>
      <c r="G1243">
        <v>1E-4</v>
      </c>
    </row>
    <row r="1244" spans="1:7" x14ac:dyDescent="0.25">
      <c r="A1244" s="1">
        <v>42928</v>
      </c>
      <c r="B1244">
        <v>80.959999999999994</v>
      </c>
      <c r="C1244">
        <v>81.19</v>
      </c>
      <c r="D1244">
        <v>81.52</v>
      </c>
      <c r="E1244">
        <v>80.75</v>
      </c>
      <c r="F1244" t="s">
        <v>9872</v>
      </c>
      <c r="G1244">
        <v>4.4999999999999997E-3</v>
      </c>
    </row>
    <row r="1245" spans="1:7" x14ac:dyDescent="0.25">
      <c r="A1245" s="1">
        <v>42927</v>
      </c>
      <c r="B1245">
        <v>80.599999999999994</v>
      </c>
      <c r="C1245">
        <v>80.33</v>
      </c>
      <c r="D1245">
        <v>80.75</v>
      </c>
      <c r="E1245">
        <v>80.040000000000006</v>
      </c>
      <c r="F1245" t="s">
        <v>9868</v>
      </c>
      <c r="G1245">
        <v>5.4999999999999997E-3</v>
      </c>
    </row>
    <row r="1246" spans="1:7" x14ac:dyDescent="0.25">
      <c r="A1246" s="1">
        <v>42926</v>
      </c>
      <c r="B1246">
        <v>80.16</v>
      </c>
      <c r="C1246">
        <v>80</v>
      </c>
      <c r="D1246">
        <v>80.41</v>
      </c>
      <c r="E1246">
        <v>79.959999999999994</v>
      </c>
      <c r="F1246" t="s">
        <v>9873</v>
      </c>
      <c r="G1246">
        <v>-6.9999999999999999E-4</v>
      </c>
    </row>
    <row r="1247" spans="1:7" x14ac:dyDescent="0.25">
      <c r="A1247" s="1">
        <v>42923</v>
      </c>
      <c r="B1247">
        <v>80.22</v>
      </c>
      <c r="C1247">
        <v>80.2</v>
      </c>
      <c r="D1247">
        <v>80.59</v>
      </c>
      <c r="E1247">
        <v>79.81</v>
      </c>
      <c r="F1247" t="s">
        <v>9874</v>
      </c>
      <c r="G1247">
        <v>1.1999999999999999E-3</v>
      </c>
    </row>
    <row r="1248" spans="1:7" x14ac:dyDescent="0.25">
      <c r="A1248" s="1">
        <v>42922</v>
      </c>
      <c r="B1248">
        <v>80.12</v>
      </c>
      <c r="C1248">
        <v>80.86</v>
      </c>
      <c r="D1248">
        <v>81.08</v>
      </c>
      <c r="E1248">
        <v>80.09</v>
      </c>
      <c r="F1248" t="s">
        <v>9875</v>
      </c>
      <c r="G1248">
        <v>-8.9999999999999993E-3</v>
      </c>
    </row>
    <row r="1249" spans="1:7" x14ac:dyDescent="0.25">
      <c r="A1249" s="1">
        <v>42921</v>
      </c>
      <c r="B1249">
        <v>80.849999999999994</v>
      </c>
      <c r="C1249">
        <v>81.680000000000007</v>
      </c>
      <c r="D1249">
        <v>81.680000000000007</v>
      </c>
      <c r="E1249">
        <v>80.52</v>
      </c>
      <c r="F1249" t="s">
        <v>9712</v>
      </c>
      <c r="G1249">
        <v>-1.52E-2</v>
      </c>
    </row>
    <row r="1250" spans="1:7" x14ac:dyDescent="0.25">
      <c r="A1250" s="1">
        <v>42919</v>
      </c>
      <c r="B1250">
        <v>82.1</v>
      </c>
      <c r="C1250">
        <v>80.790000000000006</v>
      </c>
      <c r="D1250">
        <v>82.49</v>
      </c>
      <c r="E1250">
        <v>80.72</v>
      </c>
      <c r="F1250" t="s">
        <v>9876</v>
      </c>
      <c r="G1250">
        <v>1.7000000000000001E-2</v>
      </c>
    </row>
    <row r="1251" spans="1:7" x14ac:dyDescent="0.25">
      <c r="A1251" s="1">
        <v>42916</v>
      </c>
      <c r="B1251">
        <v>80.73</v>
      </c>
      <c r="C1251">
        <v>81.08</v>
      </c>
      <c r="D1251">
        <v>81.239999999999995</v>
      </c>
      <c r="E1251">
        <v>80.7</v>
      </c>
      <c r="F1251" t="s">
        <v>8960</v>
      </c>
      <c r="G1251">
        <v>4.0000000000000002E-4</v>
      </c>
    </row>
    <row r="1252" spans="1:7" x14ac:dyDescent="0.25">
      <c r="A1252" s="1">
        <v>42915</v>
      </c>
      <c r="B1252">
        <v>80.7</v>
      </c>
      <c r="C1252">
        <v>81.37</v>
      </c>
      <c r="D1252">
        <v>81.84</v>
      </c>
      <c r="E1252">
        <v>80.41</v>
      </c>
      <c r="F1252" t="s">
        <v>9877</v>
      </c>
      <c r="G1252">
        <v>-1.0200000000000001E-2</v>
      </c>
    </row>
    <row r="1253" spans="1:7" x14ac:dyDescent="0.25">
      <c r="A1253" s="1">
        <v>42914</v>
      </c>
      <c r="B1253">
        <v>81.53</v>
      </c>
      <c r="C1253">
        <v>81.41</v>
      </c>
      <c r="D1253">
        <v>81.760000000000005</v>
      </c>
      <c r="E1253">
        <v>81.19</v>
      </c>
      <c r="F1253" t="s">
        <v>9707</v>
      </c>
      <c r="G1253">
        <v>5.1999999999999998E-3</v>
      </c>
    </row>
    <row r="1254" spans="1:7" x14ac:dyDescent="0.25">
      <c r="A1254" s="1">
        <v>42913</v>
      </c>
      <c r="B1254">
        <v>81.11</v>
      </c>
      <c r="C1254">
        <v>81.45</v>
      </c>
      <c r="D1254">
        <v>81.73</v>
      </c>
      <c r="E1254">
        <v>81.11</v>
      </c>
      <c r="F1254" t="s">
        <v>9683</v>
      </c>
      <c r="G1254">
        <v>-1.6000000000000001E-3</v>
      </c>
    </row>
    <row r="1255" spans="1:7" x14ac:dyDescent="0.25">
      <c r="A1255" s="1">
        <v>42912</v>
      </c>
      <c r="B1255">
        <v>81.239999999999995</v>
      </c>
      <c r="C1255">
        <v>81.569999999999993</v>
      </c>
      <c r="D1255">
        <v>81.75</v>
      </c>
      <c r="E1255">
        <v>80.91</v>
      </c>
      <c r="F1255" t="s">
        <v>9878</v>
      </c>
      <c r="G1255">
        <v>-4.4999999999999997E-3</v>
      </c>
    </row>
    <row r="1256" spans="1:7" x14ac:dyDescent="0.25">
      <c r="A1256" s="1">
        <v>42909</v>
      </c>
      <c r="B1256">
        <v>81.61</v>
      </c>
      <c r="C1256">
        <v>80.849999999999994</v>
      </c>
      <c r="D1256">
        <v>81.69</v>
      </c>
      <c r="E1256">
        <v>80.760000000000005</v>
      </c>
      <c r="F1256" t="s">
        <v>9849</v>
      </c>
      <c r="G1256">
        <v>6.4999999999999997E-3</v>
      </c>
    </row>
    <row r="1257" spans="1:7" x14ac:dyDescent="0.25">
      <c r="A1257" s="1">
        <v>42908</v>
      </c>
      <c r="B1257">
        <v>81.08</v>
      </c>
      <c r="C1257">
        <v>81.45</v>
      </c>
      <c r="D1257">
        <v>81.58</v>
      </c>
      <c r="E1257">
        <v>80.900000000000006</v>
      </c>
      <c r="F1257" t="s">
        <v>9879</v>
      </c>
      <c r="G1257">
        <v>-4.4000000000000003E-3</v>
      </c>
    </row>
    <row r="1258" spans="1:7" x14ac:dyDescent="0.25">
      <c r="A1258" s="1">
        <v>42907</v>
      </c>
      <c r="B1258">
        <v>81.44</v>
      </c>
      <c r="C1258">
        <v>82.04</v>
      </c>
      <c r="D1258">
        <v>82.63</v>
      </c>
      <c r="E1258">
        <v>81.14</v>
      </c>
      <c r="F1258" t="s">
        <v>9880</v>
      </c>
      <c r="G1258">
        <v>-1.06E-2</v>
      </c>
    </row>
    <row r="1259" spans="1:7" x14ac:dyDescent="0.25">
      <c r="A1259" s="1">
        <v>42906</v>
      </c>
      <c r="B1259">
        <v>82.31</v>
      </c>
      <c r="C1259">
        <v>82.07</v>
      </c>
      <c r="D1259">
        <v>82.47</v>
      </c>
      <c r="E1259">
        <v>81.41</v>
      </c>
      <c r="F1259" t="s">
        <v>9881</v>
      </c>
      <c r="G1259">
        <v>-5.4000000000000003E-3</v>
      </c>
    </row>
    <row r="1260" spans="1:7" x14ac:dyDescent="0.25">
      <c r="A1260" s="1">
        <v>42905</v>
      </c>
      <c r="B1260">
        <v>82.76</v>
      </c>
      <c r="C1260">
        <v>83.22</v>
      </c>
      <c r="D1260">
        <v>83.45</v>
      </c>
      <c r="E1260">
        <v>82.55</v>
      </c>
      <c r="F1260" t="s">
        <v>9882</v>
      </c>
      <c r="G1260">
        <v>-8.6999999999999994E-3</v>
      </c>
    </row>
    <row r="1261" spans="1:7" x14ac:dyDescent="0.25">
      <c r="A1261" s="1">
        <v>42902</v>
      </c>
      <c r="B1261">
        <v>83.49</v>
      </c>
      <c r="C1261">
        <v>82.61</v>
      </c>
      <c r="D1261">
        <v>83.54</v>
      </c>
      <c r="E1261">
        <v>82.2</v>
      </c>
      <c r="F1261" t="s">
        <v>9883</v>
      </c>
      <c r="G1261">
        <v>1.4999999999999999E-2</v>
      </c>
    </row>
    <row r="1262" spans="1:7" x14ac:dyDescent="0.25">
      <c r="A1262" s="1">
        <v>42901</v>
      </c>
      <c r="B1262">
        <v>82.26</v>
      </c>
      <c r="C1262">
        <v>81.78</v>
      </c>
      <c r="D1262">
        <v>82.4</v>
      </c>
      <c r="E1262">
        <v>81.58</v>
      </c>
      <c r="F1262" t="s">
        <v>9884</v>
      </c>
      <c r="G1262">
        <v>2.3E-3</v>
      </c>
    </row>
    <row r="1263" spans="1:7" x14ac:dyDescent="0.25">
      <c r="A1263" s="1">
        <v>42900</v>
      </c>
      <c r="B1263">
        <v>82.07</v>
      </c>
      <c r="C1263">
        <v>82.81</v>
      </c>
      <c r="D1263">
        <v>82.82</v>
      </c>
      <c r="E1263">
        <v>81.56</v>
      </c>
      <c r="F1263" t="s">
        <v>9437</v>
      </c>
      <c r="G1263">
        <v>-1.0699999999999999E-2</v>
      </c>
    </row>
    <row r="1264" spans="1:7" x14ac:dyDescent="0.25">
      <c r="A1264" s="1">
        <v>42899</v>
      </c>
      <c r="B1264">
        <v>82.96</v>
      </c>
      <c r="C1264">
        <v>82.85</v>
      </c>
      <c r="D1264">
        <v>83.27</v>
      </c>
      <c r="E1264">
        <v>82.57</v>
      </c>
      <c r="F1264" t="s">
        <v>9568</v>
      </c>
      <c r="G1264">
        <v>4.0000000000000002E-4</v>
      </c>
    </row>
    <row r="1265" spans="1:7" x14ac:dyDescent="0.25">
      <c r="A1265" s="1">
        <v>42898</v>
      </c>
      <c r="B1265">
        <v>82.93</v>
      </c>
      <c r="C1265">
        <v>82.67</v>
      </c>
      <c r="D1265">
        <v>83.69</v>
      </c>
      <c r="E1265">
        <v>82.64</v>
      </c>
      <c r="F1265" t="s">
        <v>9885</v>
      </c>
      <c r="G1265">
        <v>9.7000000000000003E-3</v>
      </c>
    </row>
    <row r="1266" spans="1:7" x14ac:dyDescent="0.25">
      <c r="A1266" s="1">
        <v>42895</v>
      </c>
      <c r="B1266">
        <v>82.13</v>
      </c>
      <c r="C1266">
        <v>81.150000000000006</v>
      </c>
      <c r="D1266">
        <v>82.14</v>
      </c>
      <c r="E1266">
        <v>80.69</v>
      </c>
      <c r="F1266" t="s">
        <v>9619</v>
      </c>
      <c r="G1266">
        <v>1.8700000000000001E-2</v>
      </c>
    </row>
    <row r="1267" spans="1:7" x14ac:dyDescent="0.25">
      <c r="A1267" s="1">
        <v>42894</v>
      </c>
      <c r="B1267">
        <v>80.62</v>
      </c>
      <c r="C1267">
        <v>80.510000000000005</v>
      </c>
      <c r="D1267">
        <v>81.08</v>
      </c>
      <c r="E1267">
        <v>80.489999999999995</v>
      </c>
      <c r="F1267" t="s">
        <v>9717</v>
      </c>
      <c r="G1267">
        <v>-3.5999999999999999E-3</v>
      </c>
    </row>
    <row r="1268" spans="1:7" x14ac:dyDescent="0.25">
      <c r="A1268" s="1">
        <v>42893</v>
      </c>
      <c r="B1268">
        <v>80.91</v>
      </c>
      <c r="C1268">
        <v>81.05</v>
      </c>
      <c r="D1268">
        <v>81.400000000000006</v>
      </c>
      <c r="E1268">
        <v>80.34</v>
      </c>
      <c r="F1268" t="s">
        <v>9521</v>
      </c>
      <c r="G1268">
        <v>-3.7000000000000002E-3</v>
      </c>
    </row>
    <row r="1269" spans="1:7" x14ac:dyDescent="0.25">
      <c r="A1269" s="1">
        <v>42892</v>
      </c>
      <c r="B1269">
        <v>81.209999999999994</v>
      </c>
      <c r="C1269">
        <v>80.3</v>
      </c>
      <c r="D1269">
        <v>81.319999999999993</v>
      </c>
      <c r="E1269">
        <v>80.22</v>
      </c>
      <c r="F1269" t="s">
        <v>9886</v>
      </c>
      <c r="G1269">
        <v>1.3599999999999999E-2</v>
      </c>
    </row>
    <row r="1270" spans="1:7" x14ac:dyDescent="0.25">
      <c r="A1270" s="1">
        <v>42891</v>
      </c>
      <c r="B1270">
        <v>80.12</v>
      </c>
      <c r="C1270">
        <v>79.44</v>
      </c>
      <c r="D1270">
        <v>80.39</v>
      </c>
      <c r="E1270">
        <v>79.400000000000006</v>
      </c>
      <c r="F1270" t="s">
        <v>9887</v>
      </c>
      <c r="G1270">
        <v>7.7999999999999996E-3</v>
      </c>
    </row>
    <row r="1271" spans="1:7" x14ac:dyDescent="0.25">
      <c r="A1271" s="1">
        <v>42888</v>
      </c>
      <c r="B1271">
        <v>79.5</v>
      </c>
      <c r="C1271">
        <v>80.59</v>
      </c>
      <c r="D1271">
        <v>80.680000000000007</v>
      </c>
      <c r="E1271">
        <v>79.260000000000005</v>
      </c>
      <c r="F1271" t="s">
        <v>9003</v>
      </c>
      <c r="G1271">
        <v>-1.49E-2</v>
      </c>
    </row>
    <row r="1272" spans="1:7" x14ac:dyDescent="0.25">
      <c r="A1272" s="1">
        <v>42887</v>
      </c>
      <c r="B1272">
        <v>80.7</v>
      </c>
      <c r="C1272">
        <v>80.37</v>
      </c>
      <c r="D1272">
        <v>80.900000000000006</v>
      </c>
      <c r="E1272">
        <v>80.19</v>
      </c>
      <c r="F1272" t="s">
        <v>9686</v>
      </c>
      <c r="G1272">
        <v>2.5000000000000001E-3</v>
      </c>
    </row>
    <row r="1273" spans="1:7" x14ac:dyDescent="0.25">
      <c r="A1273" s="1">
        <v>42886</v>
      </c>
      <c r="B1273">
        <v>80.5</v>
      </c>
      <c r="C1273">
        <v>80.94</v>
      </c>
      <c r="D1273">
        <v>80.95</v>
      </c>
      <c r="E1273">
        <v>80.47</v>
      </c>
      <c r="F1273" t="s">
        <v>9888</v>
      </c>
      <c r="G1273">
        <v>-7.4000000000000003E-3</v>
      </c>
    </row>
    <row r="1274" spans="1:7" x14ac:dyDescent="0.25">
      <c r="A1274" s="1">
        <v>42885</v>
      </c>
      <c r="B1274">
        <v>81.099999999999994</v>
      </c>
      <c r="C1274">
        <v>81.28</v>
      </c>
      <c r="D1274">
        <v>81.34</v>
      </c>
      <c r="E1274">
        <v>81.040000000000006</v>
      </c>
      <c r="F1274" t="s">
        <v>9507</v>
      </c>
      <c r="G1274">
        <v>-5.4999999999999997E-3</v>
      </c>
    </row>
    <row r="1275" spans="1:7" x14ac:dyDescent="0.25">
      <c r="A1275" s="1">
        <v>42881</v>
      </c>
      <c r="B1275">
        <v>81.55</v>
      </c>
      <c r="C1275">
        <v>81.61</v>
      </c>
      <c r="D1275">
        <v>81.8</v>
      </c>
      <c r="E1275">
        <v>80.83</v>
      </c>
      <c r="F1275" t="s">
        <v>9853</v>
      </c>
      <c r="G1275">
        <v>-2.3999999999999998E-3</v>
      </c>
    </row>
    <row r="1276" spans="1:7" x14ac:dyDescent="0.25">
      <c r="A1276" s="1">
        <v>42880</v>
      </c>
      <c r="B1276">
        <v>81.75</v>
      </c>
      <c r="C1276">
        <v>82.33</v>
      </c>
      <c r="D1276">
        <v>82.71</v>
      </c>
      <c r="E1276">
        <v>81.52</v>
      </c>
      <c r="F1276" t="s">
        <v>9889</v>
      </c>
      <c r="G1276">
        <v>-6.6E-3</v>
      </c>
    </row>
    <row r="1277" spans="1:7" x14ac:dyDescent="0.25">
      <c r="A1277" s="1">
        <v>42879</v>
      </c>
      <c r="B1277">
        <v>82.29</v>
      </c>
      <c r="C1277">
        <v>82.42</v>
      </c>
      <c r="D1277">
        <v>82.54</v>
      </c>
      <c r="E1277">
        <v>82.01</v>
      </c>
      <c r="F1277" t="s">
        <v>9526</v>
      </c>
      <c r="G1277">
        <v>-3.5000000000000001E-3</v>
      </c>
    </row>
    <row r="1278" spans="1:7" x14ac:dyDescent="0.25">
      <c r="A1278" s="1">
        <v>42878</v>
      </c>
      <c r="B1278">
        <v>82.58</v>
      </c>
      <c r="C1278">
        <v>82.32</v>
      </c>
      <c r="D1278">
        <v>82.89</v>
      </c>
      <c r="E1278">
        <v>82.24</v>
      </c>
      <c r="F1278" t="s">
        <v>9474</v>
      </c>
      <c r="G1278">
        <v>3.5000000000000001E-3</v>
      </c>
    </row>
    <row r="1279" spans="1:7" x14ac:dyDescent="0.25">
      <c r="A1279" s="1">
        <v>42877</v>
      </c>
      <c r="B1279">
        <v>82.29</v>
      </c>
      <c r="C1279">
        <v>82.11</v>
      </c>
      <c r="D1279">
        <v>82.33</v>
      </c>
      <c r="E1279">
        <v>81.93</v>
      </c>
      <c r="F1279" t="s">
        <v>9683</v>
      </c>
      <c r="G1279">
        <v>4.4000000000000003E-3</v>
      </c>
    </row>
    <row r="1280" spans="1:7" x14ac:dyDescent="0.25">
      <c r="A1280" s="1">
        <v>42874</v>
      </c>
      <c r="B1280">
        <v>81.93</v>
      </c>
      <c r="C1280">
        <v>82</v>
      </c>
      <c r="D1280">
        <v>82.09</v>
      </c>
      <c r="E1280">
        <v>81.69</v>
      </c>
      <c r="F1280" t="s">
        <v>9890</v>
      </c>
      <c r="G1280">
        <v>2.2000000000000001E-3</v>
      </c>
    </row>
    <row r="1281" spans="1:7" x14ac:dyDescent="0.25">
      <c r="A1281" s="1">
        <v>42873</v>
      </c>
      <c r="B1281">
        <v>81.75</v>
      </c>
      <c r="C1281">
        <v>81.77</v>
      </c>
      <c r="D1281">
        <v>82.15</v>
      </c>
      <c r="E1281">
        <v>81.42</v>
      </c>
      <c r="F1281" t="s">
        <v>9742</v>
      </c>
      <c r="G1281">
        <v>-2.8999999999999998E-3</v>
      </c>
    </row>
    <row r="1282" spans="1:7" x14ac:dyDescent="0.25">
      <c r="A1282" s="1">
        <v>42872</v>
      </c>
      <c r="B1282">
        <v>81.99</v>
      </c>
      <c r="C1282">
        <v>82.3</v>
      </c>
      <c r="D1282">
        <v>83.04</v>
      </c>
      <c r="E1282">
        <v>81.96</v>
      </c>
      <c r="F1282" t="s">
        <v>9865</v>
      </c>
      <c r="G1282">
        <v>-6.7999999999999996E-3</v>
      </c>
    </row>
    <row r="1283" spans="1:7" x14ac:dyDescent="0.25">
      <c r="A1283" s="1">
        <v>42871</v>
      </c>
      <c r="B1283">
        <v>82.55</v>
      </c>
      <c r="C1283">
        <v>82.9</v>
      </c>
      <c r="D1283">
        <v>83.23</v>
      </c>
      <c r="E1283">
        <v>82.45</v>
      </c>
      <c r="F1283" t="s">
        <v>9747</v>
      </c>
      <c r="G1283">
        <v>-3.0000000000000001E-3</v>
      </c>
    </row>
    <row r="1284" spans="1:7" x14ac:dyDescent="0.25">
      <c r="A1284" s="1">
        <v>42870</v>
      </c>
      <c r="B1284">
        <v>82.8</v>
      </c>
      <c r="C1284">
        <v>83</v>
      </c>
      <c r="D1284">
        <v>83.18</v>
      </c>
      <c r="E1284">
        <v>82.65</v>
      </c>
      <c r="F1284" t="s">
        <v>9661</v>
      </c>
      <c r="G1284">
        <v>3.0000000000000001E-3</v>
      </c>
    </row>
    <row r="1285" spans="1:7" x14ac:dyDescent="0.25">
      <c r="A1285" s="1">
        <v>42867</v>
      </c>
      <c r="B1285">
        <v>82.55</v>
      </c>
      <c r="C1285">
        <v>82.39</v>
      </c>
      <c r="D1285">
        <v>82.71</v>
      </c>
      <c r="E1285">
        <v>82.25</v>
      </c>
      <c r="F1285" t="s">
        <v>9891</v>
      </c>
      <c r="G1285">
        <v>-6.9999999999999999E-4</v>
      </c>
    </row>
    <row r="1286" spans="1:7" x14ac:dyDescent="0.25">
      <c r="A1286" s="1">
        <v>42866</v>
      </c>
      <c r="B1286">
        <v>82.61</v>
      </c>
      <c r="C1286">
        <v>82.59</v>
      </c>
      <c r="D1286">
        <v>82.71</v>
      </c>
      <c r="E1286">
        <v>82.1</v>
      </c>
      <c r="F1286" t="s">
        <v>9892</v>
      </c>
      <c r="G1286">
        <v>8.5000000000000006E-3</v>
      </c>
    </row>
    <row r="1287" spans="1:7" x14ac:dyDescent="0.25">
      <c r="A1287" s="1">
        <v>42865</v>
      </c>
      <c r="B1287">
        <v>81.91</v>
      </c>
      <c r="C1287">
        <v>82.12</v>
      </c>
      <c r="D1287">
        <v>82.37</v>
      </c>
      <c r="E1287">
        <v>81.650000000000006</v>
      </c>
      <c r="F1287" t="s">
        <v>9616</v>
      </c>
      <c r="G1287">
        <v>-4.8999999999999998E-3</v>
      </c>
    </row>
    <row r="1288" spans="1:7" x14ac:dyDescent="0.25">
      <c r="A1288" s="1">
        <v>42864</v>
      </c>
      <c r="B1288">
        <v>82.31</v>
      </c>
      <c r="C1288">
        <v>82.96</v>
      </c>
      <c r="D1288">
        <v>83</v>
      </c>
      <c r="E1288">
        <v>82.16</v>
      </c>
      <c r="F1288" t="s">
        <v>9893</v>
      </c>
      <c r="G1288">
        <v>-7.0000000000000001E-3</v>
      </c>
    </row>
    <row r="1289" spans="1:7" x14ac:dyDescent="0.25">
      <c r="A1289" s="1">
        <v>42863</v>
      </c>
      <c r="B1289">
        <v>82.89</v>
      </c>
      <c r="C1289">
        <v>82</v>
      </c>
      <c r="D1289">
        <v>82.94</v>
      </c>
      <c r="E1289">
        <v>82</v>
      </c>
      <c r="F1289" t="s">
        <v>9894</v>
      </c>
      <c r="G1289">
        <v>1.06E-2</v>
      </c>
    </row>
    <row r="1290" spans="1:7" x14ac:dyDescent="0.25">
      <c r="A1290" s="1">
        <v>42860</v>
      </c>
      <c r="B1290">
        <v>82.02</v>
      </c>
      <c r="C1290">
        <v>81.63</v>
      </c>
      <c r="D1290">
        <v>82.23</v>
      </c>
      <c r="E1290">
        <v>81.61</v>
      </c>
      <c r="F1290" t="s">
        <v>9684</v>
      </c>
      <c r="G1290">
        <v>4.7000000000000002E-3</v>
      </c>
    </row>
    <row r="1291" spans="1:7" x14ac:dyDescent="0.25">
      <c r="A1291" s="1">
        <v>42859</v>
      </c>
      <c r="B1291">
        <v>81.64</v>
      </c>
      <c r="C1291">
        <v>82.29</v>
      </c>
      <c r="D1291">
        <v>82.36</v>
      </c>
      <c r="E1291">
        <v>81.400000000000006</v>
      </c>
      <c r="F1291" t="s">
        <v>9895</v>
      </c>
      <c r="G1291">
        <v>-1.2800000000000001E-2</v>
      </c>
    </row>
    <row r="1292" spans="1:7" x14ac:dyDescent="0.25">
      <c r="A1292" s="1">
        <v>42858</v>
      </c>
      <c r="B1292">
        <v>82.7</v>
      </c>
      <c r="C1292">
        <v>81.97</v>
      </c>
      <c r="D1292">
        <v>83.07</v>
      </c>
      <c r="E1292">
        <v>81.91</v>
      </c>
      <c r="F1292" t="s">
        <v>9809</v>
      </c>
      <c r="G1292">
        <v>7.9000000000000008E-3</v>
      </c>
    </row>
    <row r="1293" spans="1:7" x14ac:dyDescent="0.25">
      <c r="A1293" s="1">
        <v>42857</v>
      </c>
      <c r="B1293">
        <v>82.05</v>
      </c>
      <c r="C1293">
        <v>82.14</v>
      </c>
      <c r="D1293">
        <v>82.59</v>
      </c>
      <c r="E1293">
        <v>81.900000000000006</v>
      </c>
      <c r="F1293" t="s">
        <v>9495</v>
      </c>
      <c r="G1293">
        <v>-1E-4</v>
      </c>
    </row>
    <row r="1294" spans="1:7" x14ac:dyDescent="0.25">
      <c r="A1294" s="1">
        <v>42856</v>
      </c>
      <c r="B1294">
        <v>82.06</v>
      </c>
      <c r="C1294">
        <v>81.510000000000005</v>
      </c>
      <c r="D1294">
        <v>82.21</v>
      </c>
      <c r="E1294">
        <v>81.48</v>
      </c>
      <c r="F1294" t="s">
        <v>9721</v>
      </c>
      <c r="G1294">
        <v>5.0000000000000001E-3</v>
      </c>
    </row>
    <row r="1295" spans="1:7" x14ac:dyDescent="0.25">
      <c r="A1295" s="1">
        <v>42853</v>
      </c>
      <c r="B1295">
        <v>81.650000000000006</v>
      </c>
      <c r="C1295">
        <v>82.46</v>
      </c>
      <c r="D1295">
        <v>82.49</v>
      </c>
      <c r="E1295">
        <v>81.56</v>
      </c>
      <c r="F1295" t="s">
        <v>9760</v>
      </c>
      <c r="G1295">
        <v>4.7999999999999996E-3</v>
      </c>
    </row>
    <row r="1296" spans="1:7" x14ac:dyDescent="0.25">
      <c r="A1296" s="1">
        <v>42852</v>
      </c>
      <c r="B1296">
        <v>81.260000000000005</v>
      </c>
      <c r="C1296">
        <v>81.069999999999993</v>
      </c>
      <c r="D1296">
        <v>81.3</v>
      </c>
      <c r="E1296">
        <v>80.94</v>
      </c>
      <c r="F1296" t="s">
        <v>9896</v>
      </c>
      <c r="G1296">
        <v>-1.6999999999999999E-3</v>
      </c>
    </row>
    <row r="1297" spans="1:7" x14ac:dyDescent="0.25">
      <c r="A1297" s="1">
        <v>42851</v>
      </c>
      <c r="B1297">
        <v>81.400000000000006</v>
      </c>
      <c r="C1297">
        <v>81.52</v>
      </c>
      <c r="D1297">
        <v>82.33</v>
      </c>
      <c r="E1297">
        <v>81.39</v>
      </c>
      <c r="F1297" t="s">
        <v>9897</v>
      </c>
      <c r="G1297">
        <v>-4.0000000000000001E-3</v>
      </c>
    </row>
    <row r="1298" spans="1:7" x14ac:dyDescent="0.25">
      <c r="A1298" s="1">
        <v>42850</v>
      </c>
      <c r="B1298">
        <v>81.73</v>
      </c>
      <c r="C1298">
        <v>81.430000000000007</v>
      </c>
      <c r="D1298">
        <v>81.93</v>
      </c>
      <c r="E1298">
        <v>81.28</v>
      </c>
      <c r="F1298" t="s">
        <v>9898</v>
      </c>
      <c r="G1298">
        <v>7.6E-3</v>
      </c>
    </row>
    <row r="1299" spans="1:7" x14ac:dyDescent="0.25">
      <c r="A1299" s="1">
        <v>42849</v>
      </c>
      <c r="B1299">
        <v>81.11</v>
      </c>
      <c r="C1299">
        <v>81.28</v>
      </c>
      <c r="D1299">
        <v>81.400000000000006</v>
      </c>
      <c r="E1299">
        <v>80.81</v>
      </c>
      <c r="F1299" t="s">
        <v>9899</v>
      </c>
      <c r="G1299">
        <v>5.1999999999999998E-3</v>
      </c>
    </row>
    <row r="1300" spans="1:7" x14ac:dyDescent="0.25">
      <c r="A1300" s="1">
        <v>42846</v>
      </c>
      <c r="B1300">
        <v>80.69</v>
      </c>
      <c r="C1300">
        <v>80.930000000000007</v>
      </c>
      <c r="D1300">
        <v>81</v>
      </c>
      <c r="E1300">
        <v>80.47</v>
      </c>
      <c r="F1300" t="s">
        <v>9875</v>
      </c>
      <c r="G1300">
        <v>-4.0000000000000001E-3</v>
      </c>
    </row>
    <row r="1301" spans="1:7" x14ac:dyDescent="0.25">
      <c r="A1301" s="1">
        <v>42845</v>
      </c>
      <c r="B1301">
        <v>81.010000000000005</v>
      </c>
      <c r="C1301">
        <v>80.95</v>
      </c>
      <c r="D1301">
        <v>81.739999999999995</v>
      </c>
      <c r="E1301">
        <v>80.7</v>
      </c>
      <c r="F1301" t="s">
        <v>9900</v>
      </c>
      <c r="G1301">
        <v>6.4999999999999997E-3</v>
      </c>
    </row>
    <row r="1302" spans="1:7" x14ac:dyDescent="0.25">
      <c r="A1302" s="1">
        <v>42844</v>
      </c>
      <c r="B1302">
        <v>80.489999999999995</v>
      </c>
      <c r="C1302">
        <v>81.17</v>
      </c>
      <c r="D1302">
        <v>81.510000000000005</v>
      </c>
      <c r="E1302">
        <v>80.3</v>
      </c>
      <c r="F1302" t="s">
        <v>9901</v>
      </c>
      <c r="G1302">
        <v>-6.8999999999999999E-3</v>
      </c>
    </row>
    <row r="1303" spans="1:7" x14ac:dyDescent="0.25">
      <c r="A1303" s="1">
        <v>42843</v>
      </c>
      <c r="B1303">
        <v>81.05</v>
      </c>
      <c r="C1303">
        <v>81.319999999999993</v>
      </c>
      <c r="D1303">
        <v>81.819999999999993</v>
      </c>
      <c r="E1303">
        <v>81.03</v>
      </c>
      <c r="F1303" t="s">
        <v>9703</v>
      </c>
      <c r="G1303">
        <v>-6.4999999999999997E-3</v>
      </c>
    </row>
    <row r="1304" spans="1:7" x14ac:dyDescent="0.25">
      <c r="A1304" s="1">
        <v>42842</v>
      </c>
      <c r="B1304">
        <v>81.58</v>
      </c>
      <c r="C1304">
        <v>81.849999999999994</v>
      </c>
      <c r="D1304">
        <v>81.97</v>
      </c>
      <c r="E1304">
        <v>81.44</v>
      </c>
      <c r="F1304" t="s">
        <v>9902</v>
      </c>
      <c r="G1304">
        <v>-1.2999999999999999E-3</v>
      </c>
    </row>
    <row r="1305" spans="1:7" x14ac:dyDescent="0.25">
      <c r="A1305" s="1">
        <v>42838</v>
      </c>
      <c r="B1305">
        <v>81.69</v>
      </c>
      <c r="C1305">
        <v>82.72</v>
      </c>
      <c r="D1305">
        <v>82.73</v>
      </c>
      <c r="E1305">
        <v>81.569999999999993</v>
      </c>
      <c r="F1305" t="s">
        <v>9903</v>
      </c>
      <c r="G1305">
        <v>-1.54E-2</v>
      </c>
    </row>
    <row r="1306" spans="1:7" x14ac:dyDescent="0.25">
      <c r="A1306" s="1">
        <v>42837</v>
      </c>
      <c r="B1306">
        <v>82.97</v>
      </c>
      <c r="C1306">
        <v>82.86</v>
      </c>
      <c r="D1306">
        <v>83.35</v>
      </c>
      <c r="E1306">
        <v>82.7</v>
      </c>
      <c r="F1306" t="s">
        <v>9616</v>
      </c>
      <c r="G1306">
        <v>1.6000000000000001E-3</v>
      </c>
    </row>
    <row r="1307" spans="1:7" x14ac:dyDescent="0.25">
      <c r="A1307" s="1">
        <v>42836</v>
      </c>
      <c r="B1307">
        <v>82.84</v>
      </c>
      <c r="C1307">
        <v>83.08</v>
      </c>
      <c r="D1307">
        <v>83.17</v>
      </c>
      <c r="E1307">
        <v>82.42</v>
      </c>
      <c r="F1307" t="s">
        <v>9551</v>
      </c>
      <c r="G1307">
        <v>-3.5000000000000001E-3</v>
      </c>
    </row>
    <row r="1308" spans="1:7" x14ac:dyDescent="0.25">
      <c r="A1308" s="1">
        <v>42835</v>
      </c>
      <c r="B1308">
        <v>83.13</v>
      </c>
      <c r="C1308">
        <v>83.12</v>
      </c>
      <c r="D1308">
        <v>83.47</v>
      </c>
      <c r="E1308">
        <v>82.92</v>
      </c>
      <c r="F1308" t="s">
        <v>9904</v>
      </c>
      <c r="G1308">
        <v>4.4999999999999997E-3</v>
      </c>
    </row>
    <row r="1309" spans="1:7" x14ac:dyDescent="0.25">
      <c r="A1309" s="1">
        <v>42832</v>
      </c>
      <c r="B1309">
        <v>82.76</v>
      </c>
      <c r="C1309">
        <v>83.24</v>
      </c>
      <c r="D1309">
        <v>83.36</v>
      </c>
      <c r="E1309">
        <v>82.68</v>
      </c>
      <c r="F1309" t="s">
        <v>9905</v>
      </c>
      <c r="G1309">
        <v>-3.0000000000000001E-3</v>
      </c>
    </row>
    <row r="1310" spans="1:7" x14ac:dyDescent="0.25">
      <c r="A1310" s="1">
        <v>42831</v>
      </c>
      <c r="B1310">
        <v>83.01</v>
      </c>
      <c r="C1310">
        <v>82.75</v>
      </c>
      <c r="D1310">
        <v>83.21</v>
      </c>
      <c r="E1310">
        <v>82.46</v>
      </c>
      <c r="F1310" t="s">
        <v>9906</v>
      </c>
      <c r="G1310">
        <v>5.7999999999999996E-3</v>
      </c>
    </row>
    <row r="1311" spans="1:7" x14ac:dyDescent="0.25">
      <c r="A1311" s="1">
        <v>42830</v>
      </c>
      <c r="B1311">
        <v>82.53</v>
      </c>
      <c r="C1311">
        <v>82.85</v>
      </c>
      <c r="D1311">
        <v>83.55</v>
      </c>
      <c r="E1311">
        <v>82.47</v>
      </c>
      <c r="F1311" t="s">
        <v>9497</v>
      </c>
      <c r="G1311">
        <v>1.9E-3</v>
      </c>
    </row>
    <row r="1312" spans="1:7" x14ac:dyDescent="0.25">
      <c r="A1312" s="1">
        <v>42829</v>
      </c>
      <c r="B1312">
        <v>82.37</v>
      </c>
      <c r="C1312">
        <v>82.1</v>
      </c>
      <c r="D1312">
        <v>82.42</v>
      </c>
      <c r="E1312">
        <v>81.33</v>
      </c>
      <c r="F1312" t="s">
        <v>9615</v>
      </c>
      <c r="G1312">
        <v>3.7000000000000002E-3</v>
      </c>
    </row>
    <row r="1313" spans="1:7" x14ac:dyDescent="0.25">
      <c r="A1313" s="1">
        <v>42828</v>
      </c>
      <c r="B1313">
        <v>82.07</v>
      </c>
      <c r="C1313">
        <v>82.02</v>
      </c>
      <c r="D1313">
        <v>82.31</v>
      </c>
      <c r="E1313">
        <v>81.349999999999994</v>
      </c>
      <c r="F1313" t="s">
        <v>9641</v>
      </c>
      <c r="G1313">
        <v>6.9999999999999999E-4</v>
      </c>
    </row>
    <row r="1314" spans="1:7" x14ac:dyDescent="0.25">
      <c r="A1314" s="1">
        <v>42825</v>
      </c>
      <c r="B1314">
        <v>82.01</v>
      </c>
      <c r="C1314">
        <v>83.26</v>
      </c>
      <c r="D1314">
        <v>83.31</v>
      </c>
      <c r="E1314">
        <v>81.86</v>
      </c>
      <c r="F1314" t="s">
        <v>9907</v>
      </c>
      <c r="G1314">
        <v>-2.0199999999999999E-2</v>
      </c>
    </row>
    <row r="1315" spans="1:7" x14ac:dyDescent="0.25">
      <c r="A1315" s="1">
        <v>42824</v>
      </c>
      <c r="B1315">
        <v>83.7</v>
      </c>
      <c r="C1315">
        <v>82.03</v>
      </c>
      <c r="D1315">
        <v>83.87</v>
      </c>
      <c r="E1315">
        <v>81.94</v>
      </c>
      <c r="F1315" t="s">
        <v>9908</v>
      </c>
      <c r="G1315">
        <v>2.0500000000000001E-2</v>
      </c>
    </row>
    <row r="1316" spans="1:7" x14ac:dyDescent="0.25">
      <c r="A1316" s="1">
        <v>42823</v>
      </c>
      <c r="B1316">
        <v>82.02</v>
      </c>
      <c r="C1316">
        <v>81.69</v>
      </c>
      <c r="D1316">
        <v>82.28</v>
      </c>
      <c r="E1316">
        <v>81.55</v>
      </c>
      <c r="F1316" t="s">
        <v>9909</v>
      </c>
      <c r="G1316">
        <v>2.2000000000000001E-3</v>
      </c>
    </row>
    <row r="1317" spans="1:7" x14ac:dyDescent="0.25">
      <c r="A1317" s="1">
        <v>42822</v>
      </c>
      <c r="B1317">
        <v>81.84</v>
      </c>
      <c r="C1317">
        <v>81.319999999999993</v>
      </c>
      <c r="D1317">
        <v>82.02</v>
      </c>
      <c r="E1317">
        <v>80.959999999999994</v>
      </c>
      <c r="F1317" t="s">
        <v>9910</v>
      </c>
      <c r="G1317">
        <v>7.3000000000000001E-3</v>
      </c>
    </row>
    <row r="1318" spans="1:7" x14ac:dyDescent="0.25">
      <c r="A1318" s="1">
        <v>42821</v>
      </c>
      <c r="B1318">
        <v>81.25</v>
      </c>
      <c r="C1318">
        <v>80.819999999999993</v>
      </c>
      <c r="D1318">
        <v>81.430000000000007</v>
      </c>
      <c r="E1318">
        <v>80.790000000000006</v>
      </c>
      <c r="F1318" t="s">
        <v>9911</v>
      </c>
      <c r="G1318">
        <v>2.0000000000000001E-4</v>
      </c>
    </row>
    <row r="1319" spans="1:7" x14ac:dyDescent="0.25">
      <c r="A1319" s="1">
        <v>42818</v>
      </c>
      <c r="B1319">
        <v>81.23</v>
      </c>
      <c r="C1319">
        <v>82.03</v>
      </c>
      <c r="D1319">
        <v>82.03</v>
      </c>
      <c r="E1319">
        <v>81.150000000000006</v>
      </c>
      <c r="F1319" t="s">
        <v>9819</v>
      </c>
      <c r="G1319">
        <v>-7.7000000000000002E-3</v>
      </c>
    </row>
    <row r="1320" spans="1:7" x14ac:dyDescent="0.25">
      <c r="A1320" s="1">
        <v>42817</v>
      </c>
      <c r="B1320">
        <v>81.86</v>
      </c>
      <c r="C1320">
        <v>81.63</v>
      </c>
      <c r="D1320">
        <v>82.22</v>
      </c>
      <c r="E1320">
        <v>81.459999999999994</v>
      </c>
      <c r="F1320" t="s">
        <v>9912</v>
      </c>
      <c r="G1320">
        <v>1.1999999999999999E-3</v>
      </c>
    </row>
    <row r="1321" spans="1:7" x14ac:dyDescent="0.25">
      <c r="A1321" s="1">
        <v>42816</v>
      </c>
      <c r="B1321">
        <v>81.760000000000005</v>
      </c>
      <c r="C1321">
        <v>81.96</v>
      </c>
      <c r="D1321">
        <v>82.09</v>
      </c>
      <c r="E1321">
        <v>81.430000000000007</v>
      </c>
      <c r="F1321" t="s">
        <v>9913</v>
      </c>
      <c r="G1321">
        <v>-8.9999999999999998E-4</v>
      </c>
    </row>
    <row r="1322" spans="1:7" x14ac:dyDescent="0.25">
      <c r="A1322" s="1">
        <v>42815</v>
      </c>
      <c r="B1322">
        <v>81.83</v>
      </c>
      <c r="C1322">
        <v>82.16</v>
      </c>
      <c r="D1322">
        <v>82.35</v>
      </c>
      <c r="E1322">
        <v>81.599999999999994</v>
      </c>
      <c r="F1322" t="s">
        <v>9787</v>
      </c>
      <c r="G1322">
        <v>-2.0999999999999999E-3</v>
      </c>
    </row>
    <row r="1323" spans="1:7" x14ac:dyDescent="0.25">
      <c r="A1323" s="1">
        <v>42814</v>
      </c>
      <c r="B1323">
        <v>82</v>
      </c>
      <c r="C1323">
        <v>81.72</v>
      </c>
      <c r="D1323">
        <v>82.04</v>
      </c>
      <c r="E1323">
        <v>81.44</v>
      </c>
      <c r="F1323" t="s">
        <v>9914</v>
      </c>
      <c r="G1323">
        <v>0</v>
      </c>
    </row>
    <row r="1324" spans="1:7" x14ac:dyDescent="0.25">
      <c r="A1324" s="1">
        <v>42811</v>
      </c>
      <c r="B1324">
        <v>82</v>
      </c>
      <c r="C1324">
        <v>82.03</v>
      </c>
      <c r="D1324">
        <v>82.26</v>
      </c>
      <c r="E1324">
        <v>81.819999999999993</v>
      </c>
      <c r="F1324" t="s">
        <v>9915</v>
      </c>
      <c r="G1324">
        <v>-8.9999999999999998E-4</v>
      </c>
    </row>
    <row r="1325" spans="1:7" x14ac:dyDescent="0.25">
      <c r="A1325" s="1">
        <v>42810</v>
      </c>
      <c r="B1325">
        <v>82.07</v>
      </c>
      <c r="C1325">
        <v>82.03</v>
      </c>
      <c r="D1325">
        <v>82.2</v>
      </c>
      <c r="E1325">
        <v>81.67</v>
      </c>
      <c r="F1325" t="s">
        <v>9916</v>
      </c>
      <c r="G1325">
        <v>8.9999999999999998E-4</v>
      </c>
    </row>
    <row r="1326" spans="1:7" x14ac:dyDescent="0.25">
      <c r="A1326" s="1">
        <v>42809</v>
      </c>
      <c r="B1326">
        <v>82</v>
      </c>
      <c r="C1326">
        <v>81.349999999999994</v>
      </c>
      <c r="D1326">
        <v>82.06</v>
      </c>
      <c r="E1326">
        <v>81.05</v>
      </c>
      <c r="F1326" t="s">
        <v>9917</v>
      </c>
      <c r="G1326">
        <v>1.2500000000000001E-2</v>
      </c>
    </row>
    <row r="1327" spans="1:7" x14ac:dyDescent="0.25">
      <c r="A1327" s="1">
        <v>42808</v>
      </c>
      <c r="B1327">
        <v>80.989999999999995</v>
      </c>
      <c r="C1327">
        <v>81</v>
      </c>
      <c r="D1327">
        <v>81.23</v>
      </c>
      <c r="E1327">
        <v>80.44</v>
      </c>
      <c r="F1327" t="s">
        <v>9918</v>
      </c>
      <c r="G1327">
        <v>-5.3E-3</v>
      </c>
    </row>
    <row r="1328" spans="1:7" x14ac:dyDescent="0.25">
      <c r="A1328" s="1">
        <v>42807</v>
      </c>
      <c r="B1328">
        <v>81.42</v>
      </c>
      <c r="C1328">
        <v>81.5</v>
      </c>
      <c r="D1328">
        <v>81.94</v>
      </c>
      <c r="E1328">
        <v>81.05</v>
      </c>
      <c r="F1328" t="s">
        <v>9747</v>
      </c>
      <c r="G1328">
        <v>-2.3E-3</v>
      </c>
    </row>
    <row r="1329" spans="1:7" x14ac:dyDescent="0.25">
      <c r="A1329" s="1">
        <v>42804</v>
      </c>
      <c r="B1329">
        <v>81.61</v>
      </c>
      <c r="C1329">
        <v>82.44</v>
      </c>
      <c r="D1329">
        <v>82.47</v>
      </c>
      <c r="E1329">
        <v>81.16</v>
      </c>
      <c r="F1329" t="s">
        <v>9814</v>
      </c>
      <c r="G1329">
        <v>-6.9999999999999999E-4</v>
      </c>
    </row>
    <row r="1330" spans="1:7" x14ac:dyDescent="0.25">
      <c r="A1330" s="1">
        <v>42803</v>
      </c>
      <c r="B1330">
        <v>81.67</v>
      </c>
      <c r="C1330">
        <v>80.64</v>
      </c>
      <c r="D1330">
        <v>81.72</v>
      </c>
      <c r="E1330">
        <v>80.31</v>
      </c>
      <c r="F1330" t="s">
        <v>9919</v>
      </c>
      <c r="G1330">
        <v>7.9000000000000008E-3</v>
      </c>
    </row>
    <row r="1331" spans="1:7" x14ac:dyDescent="0.25">
      <c r="A1331" s="1">
        <v>42802</v>
      </c>
      <c r="B1331">
        <v>81.03</v>
      </c>
      <c r="C1331">
        <v>82.35</v>
      </c>
      <c r="D1331">
        <v>82.38</v>
      </c>
      <c r="E1331">
        <v>81.010000000000005</v>
      </c>
      <c r="F1331" t="s">
        <v>9920</v>
      </c>
      <c r="G1331">
        <v>-1.8100000000000002E-2</v>
      </c>
    </row>
    <row r="1332" spans="1:7" x14ac:dyDescent="0.25">
      <c r="A1332" s="1">
        <v>42801</v>
      </c>
      <c r="B1332">
        <v>82.52</v>
      </c>
      <c r="C1332">
        <v>83.11</v>
      </c>
      <c r="D1332">
        <v>83.29</v>
      </c>
      <c r="E1332">
        <v>82.14</v>
      </c>
      <c r="F1332" t="s">
        <v>8962</v>
      </c>
      <c r="G1332">
        <v>-3.7000000000000002E-3</v>
      </c>
    </row>
    <row r="1333" spans="1:7" x14ac:dyDescent="0.25">
      <c r="A1333" s="1">
        <v>42800</v>
      </c>
      <c r="B1333">
        <v>82.83</v>
      </c>
      <c r="C1333">
        <v>82.44</v>
      </c>
      <c r="D1333">
        <v>82.9</v>
      </c>
      <c r="E1333">
        <v>82.33</v>
      </c>
      <c r="F1333" t="s">
        <v>9921</v>
      </c>
      <c r="G1333">
        <v>4.4999999999999997E-3</v>
      </c>
    </row>
    <row r="1334" spans="1:7" x14ac:dyDescent="0.25">
      <c r="A1334" s="1">
        <v>42797</v>
      </c>
      <c r="B1334">
        <v>82.46</v>
      </c>
      <c r="C1334">
        <v>83.56</v>
      </c>
      <c r="D1334">
        <v>83.6</v>
      </c>
      <c r="E1334">
        <v>82.26</v>
      </c>
      <c r="F1334" t="s">
        <v>9922</v>
      </c>
      <c r="G1334">
        <v>-1.01E-2</v>
      </c>
    </row>
    <row r="1335" spans="1:7" x14ac:dyDescent="0.25">
      <c r="A1335" s="1">
        <v>42796</v>
      </c>
      <c r="B1335">
        <v>83.3</v>
      </c>
      <c r="C1335">
        <v>82.8</v>
      </c>
      <c r="D1335">
        <v>84.25</v>
      </c>
      <c r="E1335">
        <v>82.79</v>
      </c>
      <c r="F1335" t="s">
        <v>9427</v>
      </c>
      <c r="G1335">
        <v>3.3999999999999998E-3</v>
      </c>
    </row>
    <row r="1336" spans="1:7" x14ac:dyDescent="0.25">
      <c r="A1336" s="1">
        <v>42795</v>
      </c>
      <c r="B1336">
        <v>83.02</v>
      </c>
      <c r="C1336">
        <v>81.7</v>
      </c>
      <c r="D1336">
        <v>83.33</v>
      </c>
      <c r="E1336">
        <v>81.7</v>
      </c>
      <c r="F1336" t="s">
        <v>9923</v>
      </c>
      <c r="G1336">
        <v>2.0899999999999998E-2</v>
      </c>
    </row>
    <row r="1337" spans="1:7" x14ac:dyDescent="0.25">
      <c r="A1337" s="1">
        <v>42794</v>
      </c>
      <c r="B1337">
        <v>81.319999999999993</v>
      </c>
      <c r="C1337">
        <v>81.53</v>
      </c>
      <c r="D1337">
        <v>81.99</v>
      </c>
      <c r="E1337">
        <v>81.05</v>
      </c>
      <c r="F1337" t="s">
        <v>9924</v>
      </c>
      <c r="G1337">
        <v>-2.7000000000000001E-3</v>
      </c>
    </row>
    <row r="1338" spans="1:7" x14ac:dyDescent="0.25">
      <c r="A1338" s="1">
        <v>42793</v>
      </c>
      <c r="B1338">
        <v>81.540000000000006</v>
      </c>
      <c r="C1338">
        <v>81.13</v>
      </c>
      <c r="D1338">
        <v>81.709999999999994</v>
      </c>
      <c r="E1338">
        <v>80.81</v>
      </c>
      <c r="F1338" t="s">
        <v>9470</v>
      </c>
      <c r="G1338">
        <v>5.7000000000000002E-3</v>
      </c>
    </row>
    <row r="1339" spans="1:7" x14ac:dyDescent="0.25">
      <c r="A1339" s="1">
        <v>42790</v>
      </c>
      <c r="B1339">
        <v>81.08</v>
      </c>
      <c r="C1339">
        <v>81.599999999999994</v>
      </c>
      <c r="D1339">
        <v>81.8</v>
      </c>
      <c r="E1339">
        <v>80.760000000000005</v>
      </c>
      <c r="F1339" t="s">
        <v>9918</v>
      </c>
      <c r="G1339">
        <v>-8.6E-3</v>
      </c>
    </row>
    <row r="1340" spans="1:7" x14ac:dyDescent="0.25">
      <c r="A1340" s="1">
        <v>42789</v>
      </c>
      <c r="B1340">
        <v>81.78</v>
      </c>
      <c r="C1340">
        <v>81.42</v>
      </c>
      <c r="D1340">
        <v>82.22</v>
      </c>
      <c r="E1340">
        <v>81.03</v>
      </c>
      <c r="F1340" t="s">
        <v>9039</v>
      </c>
      <c r="G1340">
        <v>1.0500000000000001E-2</v>
      </c>
    </row>
    <row r="1341" spans="1:7" x14ac:dyDescent="0.25">
      <c r="A1341" s="1">
        <v>42788</v>
      </c>
      <c r="B1341">
        <v>80.930000000000007</v>
      </c>
      <c r="C1341">
        <v>81.650000000000006</v>
      </c>
      <c r="D1341">
        <v>81.7</v>
      </c>
      <c r="E1341">
        <v>80.87</v>
      </c>
      <c r="F1341" t="s">
        <v>9925</v>
      </c>
      <c r="G1341">
        <v>-1.17E-2</v>
      </c>
    </row>
    <row r="1342" spans="1:7" x14ac:dyDescent="0.25">
      <c r="A1342" s="1">
        <v>42787</v>
      </c>
      <c r="B1342">
        <v>81.89</v>
      </c>
      <c r="C1342">
        <v>82.12</v>
      </c>
      <c r="D1342">
        <v>82.15</v>
      </c>
      <c r="E1342">
        <v>81.3</v>
      </c>
      <c r="F1342" t="s">
        <v>9291</v>
      </c>
      <c r="G1342">
        <v>1.6000000000000001E-3</v>
      </c>
    </row>
    <row r="1343" spans="1:7" x14ac:dyDescent="0.25">
      <c r="A1343" s="1">
        <v>42783</v>
      </c>
      <c r="B1343">
        <v>81.760000000000005</v>
      </c>
      <c r="C1343">
        <v>82.09</v>
      </c>
      <c r="D1343">
        <v>82.19</v>
      </c>
      <c r="E1343">
        <v>81.44</v>
      </c>
      <c r="F1343" t="s">
        <v>9926</v>
      </c>
      <c r="G1343">
        <v>-6.6E-3</v>
      </c>
    </row>
    <row r="1344" spans="1:7" x14ac:dyDescent="0.25">
      <c r="A1344" s="1">
        <v>42782</v>
      </c>
      <c r="B1344">
        <v>82.3</v>
      </c>
      <c r="C1344">
        <v>83.12</v>
      </c>
      <c r="D1344">
        <v>83.42</v>
      </c>
      <c r="E1344">
        <v>82.17</v>
      </c>
      <c r="F1344" t="s">
        <v>9849</v>
      </c>
      <c r="G1344">
        <v>-1.03E-2</v>
      </c>
    </row>
    <row r="1345" spans="1:7" x14ac:dyDescent="0.25">
      <c r="A1345" s="1">
        <v>42781</v>
      </c>
      <c r="B1345">
        <v>83.16</v>
      </c>
      <c r="C1345">
        <v>82.64</v>
      </c>
      <c r="D1345">
        <v>83.18</v>
      </c>
      <c r="E1345">
        <v>82.46</v>
      </c>
      <c r="F1345" t="s">
        <v>9927</v>
      </c>
      <c r="G1345">
        <v>4.1000000000000003E-3</v>
      </c>
    </row>
    <row r="1346" spans="1:7" x14ac:dyDescent="0.25">
      <c r="A1346" s="1">
        <v>42780</v>
      </c>
      <c r="B1346">
        <v>82.82</v>
      </c>
      <c r="C1346">
        <v>82.91</v>
      </c>
      <c r="D1346">
        <v>83.1</v>
      </c>
      <c r="E1346">
        <v>82.06</v>
      </c>
      <c r="F1346" t="s">
        <v>9544</v>
      </c>
      <c r="G1346">
        <v>-2.2000000000000001E-3</v>
      </c>
    </row>
    <row r="1347" spans="1:7" x14ac:dyDescent="0.25">
      <c r="A1347" s="1">
        <v>42779</v>
      </c>
      <c r="B1347">
        <v>83</v>
      </c>
      <c r="C1347">
        <v>82.77</v>
      </c>
      <c r="D1347">
        <v>83.18</v>
      </c>
      <c r="E1347">
        <v>82.35</v>
      </c>
      <c r="F1347" t="s">
        <v>9466</v>
      </c>
      <c r="G1347">
        <v>5.7999999999999996E-3</v>
      </c>
    </row>
    <row r="1348" spans="1:7" x14ac:dyDescent="0.25">
      <c r="A1348" s="1">
        <v>42776</v>
      </c>
      <c r="B1348">
        <v>82.52</v>
      </c>
      <c r="C1348">
        <v>82.26</v>
      </c>
      <c r="D1348">
        <v>82.77</v>
      </c>
      <c r="E1348">
        <v>82.13</v>
      </c>
      <c r="F1348" t="s">
        <v>9928</v>
      </c>
      <c r="G1348">
        <v>8.3000000000000001E-3</v>
      </c>
    </row>
    <row r="1349" spans="1:7" x14ac:dyDescent="0.25">
      <c r="A1349" s="1">
        <v>42775</v>
      </c>
      <c r="B1349">
        <v>81.84</v>
      </c>
      <c r="C1349">
        <v>81.8</v>
      </c>
      <c r="D1349">
        <v>82.05</v>
      </c>
      <c r="E1349">
        <v>81.67</v>
      </c>
      <c r="F1349" t="s">
        <v>9929</v>
      </c>
      <c r="G1349">
        <v>4.4000000000000003E-3</v>
      </c>
    </row>
    <row r="1350" spans="1:7" x14ac:dyDescent="0.25">
      <c r="A1350" s="1">
        <v>42774</v>
      </c>
      <c r="B1350">
        <v>81.48</v>
      </c>
      <c r="C1350">
        <v>81.99</v>
      </c>
      <c r="D1350">
        <v>82.12</v>
      </c>
      <c r="E1350">
        <v>81.17</v>
      </c>
      <c r="F1350" t="s">
        <v>9930</v>
      </c>
      <c r="G1350">
        <v>-1.5599999999999999E-2</v>
      </c>
    </row>
    <row r="1351" spans="1:7" x14ac:dyDescent="0.25">
      <c r="A1351" s="1">
        <v>42773</v>
      </c>
      <c r="B1351">
        <v>82.77</v>
      </c>
      <c r="C1351">
        <v>83.23</v>
      </c>
      <c r="D1351">
        <v>83.62</v>
      </c>
      <c r="E1351">
        <v>82.45</v>
      </c>
      <c r="F1351" t="s">
        <v>9786</v>
      </c>
      <c r="G1351">
        <v>-6.4999999999999997E-3</v>
      </c>
    </row>
    <row r="1352" spans="1:7" x14ac:dyDescent="0.25">
      <c r="A1352" s="1">
        <v>42772</v>
      </c>
      <c r="B1352">
        <v>83.31</v>
      </c>
      <c r="C1352">
        <v>83.55</v>
      </c>
      <c r="D1352">
        <v>83.65</v>
      </c>
      <c r="E1352">
        <v>82.93</v>
      </c>
      <c r="F1352" t="s">
        <v>9845</v>
      </c>
      <c r="G1352">
        <v>-2.8E-3</v>
      </c>
    </row>
    <row r="1353" spans="1:7" x14ac:dyDescent="0.25">
      <c r="A1353" s="1">
        <v>42769</v>
      </c>
      <c r="B1353">
        <v>83.54</v>
      </c>
      <c r="C1353">
        <v>83.7</v>
      </c>
      <c r="D1353">
        <v>83.72</v>
      </c>
      <c r="E1353">
        <v>82.9</v>
      </c>
      <c r="F1353" t="s">
        <v>9931</v>
      </c>
      <c r="G1353">
        <v>1.1000000000000001E-3</v>
      </c>
    </row>
    <row r="1354" spans="1:7" x14ac:dyDescent="0.25">
      <c r="A1354" s="1">
        <v>42768</v>
      </c>
      <c r="B1354">
        <v>83.45</v>
      </c>
      <c r="C1354">
        <v>83.21</v>
      </c>
      <c r="D1354">
        <v>83.53</v>
      </c>
      <c r="E1354">
        <v>82.55</v>
      </c>
      <c r="F1354" t="s">
        <v>9689</v>
      </c>
      <c r="G1354">
        <v>6.1000000000000004E-3</v>
      </c>
    </row>
    <row r="1355" spans="1:7" x14ac:dyDescent="0.25">
      <c r="A1355" s="1">
        <v>42767</v>
      </c>
      <c r="B1355">
        <v>82.94</v>
      </c>
      <c r="C1355">
        <v>84</v>
      </c>
      <c r="D1355">
        <v>84.16</v>
      </c>
      <c r="E1355">
        <v>82.54</v>
      </c>
      <c r="F1355" t="s">
        <v>9398</v>
      </c>
      <c r="G1355">
        <v>-1.1299999999999999E-2</v>
      </c>
    </row>
    <row r="1356" spans="1:7" x14ac:dyDescent="0.25">
      <c r="A1356" s="1">
        <v>42766</v>
      </c>
      <c r="B1356">
        <v>83.89</v>
      </c>
      <c r="C1356">
        <v>85.04</v>
      </c>
      <c r="D1356">
        <v>85.07</v>
      </c>
      <c r="E1356">
        <v>83.13</v>
      </c>
      <c r="F1356" t="s">
        <v>9330</v>
      </c>
      <c r="G1356">
        <v>-1.14E-2</v>
      </c>
    </row>
    <row r="1357" spans="1:7" x14ac:dyDescent="0.25">
      <c r="A1357" s="1">
        <v>42765</v>
      </c>
      <c r="B1357">
        <v>84.86</v>
      </c>
      <c r="C1357">
        <v>85.42</v>
      </c>
      <c r="D1357">
        <v>85.45</v>
      </c>
      <c r="E1357">
        <v>84.17</v>
      </c>
      <c r="F1357" t="s">
        <v>9628</v>
      </c>
      <c r="G1357">
        <v>-7.6E-3</v>
      </c>
    </row>
    <row r="1358" spans="1:7" x14ac:dyDescent="0.25">
      <c r="A1358" s="1">
        <v>42762</v>
      </c>
      <c r="B1358">
        <v>85.51</v>
      </c>
      <c r="C1358">
        <v>85.3</v>
      </c>
      <c r="D1358">
        <v>85.75</v>
      </c>
      <c r="E1358">
        <v>85.04</v>
      </c>
      <c r="F1358" t="s">
        <v>9741</v>
      </c>
      <c r="G1358">
        <v>-1.1000000000000001E-3</v>
      </c>
    </row>
    <row r="1359" spans="1:7" x14ac:dyDescent="0.25">
      <c r="A1359" s="1">
        <v>42761</v>
      </c>
      <c r="B1359">
        <v>85.6</v>
      </c>
      <c r="C1359">
        <v>85.69</v>
      </c>
      <c r="D1359">
        <v>85.83</v>
      </c>
      <c r="E1359">
        <v>85.12</v>
      </c>
      <c r="F1359" t="s">
        <v>9932</v>
      </c>
      <c r="G1359">
        <v>3.0000000000000001E-3</v>
      </c>
    </row>
    <row r="1360" spans="1:7" x14ac:dyDescent="0.25">
      <c r="A1360" s="1">
        <v>42760</v>
      </c>
      <c r="B1360">
        <v>85.34</v>
      </c>
      <c r="C1360">
        <v>85.34</v>
      </c>
      <c r="D1360">
        <v>85.88</v>
      </c>
      <c r="E1360">
        <v>85.25</v>
      </c>
      <c r="F1360" t="s">
        <v>9902</v>
      </c>
      <c r="G1360">
        <v>2.8999999999999998E-3</v>
      </c>
    </row>
    <row r="1361" spans="1:7" x14ac:dyDescent="0.25">
      <c r="A1361" s="1">
        <v>42759</v>
      </c>
      <c r="B1361">
        <v>85.09</v>
      </c>
      <c r="C1361">
        <v>84.98</v>
      </c>
      <c r="D1361">
        <v>85.47</v>
      </c>
      <c r="E1361">
        <v>84.83</v>
      </c>
      <c r="F1361" t="s">
        <v>9884</v>
      </c>
      <c r="G1361">
        <v>1.4E-3</v>
      </c>
    </row>
    <row r="1362" spans="1:7" x14ac:dyDescent="0.25">
      <c r="A1362" s="1">
        <v>42758</v>
      </c>
      <c r="B1362">
        <v>84.97</v>
      </c>
      <c r="C1362">
        <v>85.68</v>
      </c>
      <c r="D1362">
        <v>85.88</v>
      </c>
      <c r="E1362">
        <v>84.75</v>
      </c>
      <c r="F1362" t="s">
        <v>9483</v>
      </c>
      <c r="G1362">
        <v>-1.0699999999999999E-2</v>
      </c>
    </row>
    <row r="1363" spans="1:7" x14ac:dyDescent="0.25">
      <c r="A1363" s="1">
        <v>42755</v>
      </c>
      <c r="B1363">
        <v>85.89</v>
      </c>
      <c r="C1363">
        <v>85.44</v>
      </c>
      <c r="D1363">
        <v>85.96</v>
      </c>
      <c r="E1363">
        <v>85.05</v>
      </c>
      <c r="F1363" t="s">
        <v>9933</v>
      </c>
      <c r="G1363">
        <v>1.37E-2</v>
      </c>
    </row>
    <row r="1364" spans="1:7" x14ac:dyDescent="0.25">
      <c r="A1364" s="1">
        <v>42754</v>
      </c>
      <c r="B1364">
        <v>84.73</v>
      </c>
      <c r="C1364">
        <v>85.97</v>
      </c>
      <c r="D1364">
        <v>86.1</v>
      </c>
      <c r="E1364">
        <v>84.59</v>
      </c>
      <c r="F1364" t="s">
        <v>9934</v>
      </c>
      <c r="G1364">
        <v>-1.7999999999999999E-2</v>
      </c>
    </row>
    <row r="1365" spans="1:7" x14ac:dyDescent="0.25">
      <c r="A1365" s="1">
        <v>42753</v>
      </c>
      <c r="B1365">
        <v>86.28</v>
      </c>
      <c r="C1365">
        <v>87.06</v>
      </c>
      <c r="D1365">
        <v>87.41</v>
      </c>
      <c r="E1365">
        <v>86.05</v>
      </c>
      <c r="F1365" t="s">
        <v>9558</v>
      </c>
      <c r="G1365">
        <v>-1.24E-2</v>
      </c>
    </row>
    <row r="1366" spans="1:7" x14ac:dyDescent="0.25">
      <c r="A1366" s="1">
        <v>42752</v>
      </c>
      <c r="B1366">
        <v>87.36</v>
      </c>
      <c r="C1366">
        <v>86.58</v>
      </c>
      <c r="D1366">
        <v>87.39</v>
      </c>
      <c r="E1366">
        <v>86.25</v>
      </c>
      <c r="F1366" t="s">
        <v>9682</v>
      </c>
      <c r="G1366">
        <v>1.17E-2</v>
      </c>
    </row>
    <row r="1367" spans="1:7" x14ac:dyDescent="0.25">
      <c r="A1367" s="1">
        <v>42748</v>
      </c>
      <c r="B1367">
        <v>86.35</v>
      </c>
      <c r="C1367">
        <v>86.27</v>
      </c>
      <c r="D1367">
        <v>86.68</v>
      </c>
      <c r="E1367">
        <v>86.17</v>
      </c>
      <c r="F1367" t="s">
        <v>9876</v>
      </c>
      <c r="G1367">
        <v>1E-4</v>
      </c>
    </row>
    <row r="1368" spans="1:7" x14ac:dyDescent="0.25">
      <c r="A1368" s="1">
        <v>42747</v>
      </c>
      <c r="B1368">
        <v>86.34</v>
      </c>
      <c r="C1368">
        <v>87.27</v>
      </c>
      <c r="D1368">
        <v>87.38</v>
      </c>
      <c r="E1368">
        <v>86.07</v>
      </c>
      <c r="F1368" t="s">
        <v>9692</v>
      </c>
      <c r="G1368">
        <v>-5.4000000000000003E-3</v>
      </c>
    </row>
    <row r="1369" spans="1:7" x14ac:dyDescent="0.25">
      <c r="A1369" s="1">
        <v>42746</v>
      </c>
      <c r="B1369">
        <v>86.81</v>
      </c>
      <c r="C1369">
        <v>85.9</v>
      </c>
      <c r="D1369">
        <v>86.95</v>
      </c>
      <c r="E1369">
        <v>85.86</v>
      </c>
      <c r="F1369" t="s">
        <v>9935</v>
      </c>
      <c r="G1369">
        <v>1.0200000000000001E-2</v>
      </c>
    </row>
    <row r="1370" spans="1:7" x14ac:dyDescent="0.25">
      <c r="A1370" s="1">
        <v>42745</v>
      </c>
      <c r="B1370">
        <v>85.93</v>
      </c>
      <c r="C1370">
        <v>87.17</v>
      </c>
      <c r="D1370">
        <v>87.31</v>
      </c>
      <c r="E1370">
        <v>85.91</v>
      </c>
      <c r="F1370" t="s">
        <v>9429</v>
      </c>
      <c r="G1370">
        <v>-1.2800000000000001E-2</v>
      </c>
    </row>
    <row r="1371" spans="1:7" x14ac:dyDescent="0.25">
      <c r="A1371" s="1">
        <v>42744</v>
      </c>
      <c r="B1371">
        <v>87.04</v>
      </c>
      <c r="C1371">
        <v>88.22</v>
      </c>
      <c r="D1371">
        <v>88.22</v>
      </c>
      <c r="E1371">
        <v>86.55</v>
      </c>
      <c r="F1371" t="s">
        <v>9936</v>
      </c>
      <c r="G1371">
        <v>-1.6500000000000001E-2</v>
      </c>
    </row>
    <row r="1372" spans="1:7" x14ac:dyDescent="0.25">
      <c r="A1372" s="1">
        <v>42741</v>
      </c>
      <c r="B1372">
        <v>88.5</v>
      </c>
      <c r="C1372">
        <v>88.79</v>
      </c>
      <c r="D1372">
        <v>88.98</v>
      </c>
      <c r="E1372">
        <v>87.82</v>
      </c>
      <c r="F1372" t="s">
        <v>9937</v>
      </c>
      <c r="G1372">
        <v>-5.9999999999999995E-4</v>
      </c>
    </row>
    <row r="1373" spans="1:7" x14ac:dyDescent="0.25">
      <c r="A1373" s="1">
        <v>42740</v>
      </c>
      <c r="B1373">
        <v>88.55</v>
      </c>
      <c r="C1373">
        <v>90.19</v>
      </c>
      <c r="D1373">
        <v>90.3</v>
      </c>
      <c r="E1373">
        <v>88.44</v>
      </c>
      <c r="F1373" t="s">
        <v>9938</v>
      </c>
      <c r="G1373">
        <v>-1.49E-2</v>
      </c>
    </row>
    <row r="1374" spans="1:7" x14ac:dyDescent="0.25">
      <c r="A1374" s="1">
        <v>42739</v>
      </c>
      <c r="B1374">
        <v>89.89</v>
      </c>
      <c r="C1374">
        <v>91.12</v>
      </c>
      <c r="D1374">
        <v>91.15</v>
      </c>
      <c r="E1374">
        <v>89.75</v>
      </c>
      <c r="F1374" t="s">
        <v>9664</v>
      </c>
      <c r="G1374">
        <v>-1.0999999999999999E-2</v>
      </c>
    </row>
    <row r="1375" spans="1:7" x14ac:dyDescent="0.25">
      <c r="A1375" s="1">
        <v>42738</v>
      </c>
      <c r="B1375">
        <v>90.89</v>
      </c>
      <c r="C1375">
        <v>90.94</v>
      </c>
      <c r="D1375">
        <v>91.34</v>
      </c>
      <c r="E1375">
        <v>90.15</v>
      </c>
      <c r="F1375" t="s">
        <v>9939</v>
      </c>
      <c r="G1375">
        <v>7.0000000000000001E-3</v>
      </c>
    </row>
    <row r="1376" spans="1:7" x14ac:dyDescent="0.25">
      <c r="A1376" s="1">
        <v>42734</v>
      </c>
      <c r="B1376">
        <v>90.26</v>
      </c>
      <c r="C1376">
        <v>90.03</v>
      </c>
      <c r="D1376">
        <v>90.7</v>
      </c>
      <c r="E1376">
        <v>90.01</v>
      </c>
      <c r="F1376" t="s">
        <v>9587</v>
      </c>
      <c r="G1376">
        <v>-1E-3</v>
      </c>
    </row>
    <row r="1377" spans="1:7" x14ac:dyDescent="0.25">
      <c r="A1377" s="1">
        <v>42733</v>
      </c>
      <c r="B1377">
        <v>90.35</v>
      </c>
      <c r="C1377">
        <v>90.1</v>
      </c>
      <c r="D1377">
        <v>90.6</v>
      </c>
      <c r="E1377">
        <v>90.03</v>
      </c>
      <c r="F1377" t="s">
        <v>9940</v>
      </c>
      <c r="G1377">
        <v>5.9999999999999995E-4</v>
      </c>
    </row>
    <row r="1378" spans="1:7" x14ac:dyDescent="0.25">
      <c r="A1378" s="1">
        <v>42732</v>
      </c>
      <c r="B1378">
        <v>90.3</v>
      </c>
      <c r="C1378">
        <v>90.68</v>
      </c>
      <c r="D1378">
        <v>91.11</v>
      </c>
      <c r="E1378">
        <v>90.26</v>
      </c>
      <c r="F1378" t="s">
        <v>9941</v>
      </c>
      <c r="G1378">
        <v>-5.0000000000000001E-3</v>
      </c>
    </row>
    <row r="1379" spans="1:7" x14ac:dyDescent="0.25">
      <c r="A1379" s="1">
        <v>42731</v>
      </c>
      <c r="B1379">
        <v>90.75</v>
      </c>
      <c r="C1379">
        <v>90.83</v>
      </c>
      <c r="D1379">
        <v>91.11</v>
      </c>
      <c r="E1379">
        <v>90.58</v>
      </c>
      <c r="F1379" t="s">
        <v>9942</v>
      </c>
      <c r="G1379">
        <v>4.0000000000000002E-4</v>
      </c>
    </row>
    <row r="1380" spans="1:7" x14ac:dyDescent="0.25">
      <c r="A1380" s="1">
        <v>42727</v>
      </c>
      <c r="B1380">
        <v>90.71</v>
      </c>
      <c r="C1380">
        <v>90.89</v>
      </c>
      <c r="D1380">
        <v>90.96</v>
      </c>
      <c r="E1380">
        <v>90.52</v>
      </c>
      <c r="F1380" t="s">
        <v>9943</v>
      </c>
      <c r="G1380">
        <v>-1.8E-3</v>
      </c>
    </row>
    <row r="1381" spans="1:7" x14ac:dyDescent="0.25">
      <c r="A1381" s="1">
        <v>42726</v>
      </c>
      <c r="B1381">
        <v>90.87</v>
      </c>
      <c r="C1381">
        <v>90.02</v>
      </c>
      <c r="D1381">
        <v>90.9</v>
      </c>
      <c r="E1381">
        <v>90.02</v>
      </c>
      <c r="F1381" t="s">
        <v>9702</v>
      </c>
      <c r="G1381">
        <v>6.4999999999999997E-3</v>
      </c>
    </row>
    <row r="1382" spans="1:7" x14ac:dyDescent="0.25">
      <c r="A1382" s="1">
        <v>42725</v>
      </c>
      <c r="B1382">
        <v>90.28</v>
      </c>
      <c r="C1382">
        <v>90.68</v>
      </c>
      <c r="D1382">
        <v>90.9</v>
      </c>
      <c r="E1382">
        <v>90.18</v>
      </c>
      <c r="F1382" t="s">
        <v>9944</v>
      </c>
      <c r="G1382">
        <v>-1.6999999999999999E-3</v>
      </c>
    </row>
    <row r="1383" spans="1:7" x14ac:dyDescent="0.25">
      <c r="A1383" s="1">
        <v>42724</v>
      </c>
      <c r="B1383">
        <v>90.43</v>
      </c>
      <c r="C1383">
        <v>90.51</v>
      </c>
      <c r="D1383">
        <v>90.85</v>
      </c>
      <c r="E1383">
        <v>90.29</v>
      </c>
      <c r="F1383" t="s">
        <v>9839</v>
      </c>
      <c r="G1383">
        <v>1E-4</v>
      </c>
    </row>
    <row r="1384" spans="1:7" x14ac:dyDescent="0.25">
      <c r="A1384" s="1">
        <v>42723</v>
      </c>
      <c r="B1384">
        <v>90.42</v>
      </c>
      <c r="C1384">
        <v>91.38</v>
      </c>
      <c r="D1384">
        <v>91.54</v>
      </c>
      <c r="E1384">
        <v>90.2</v>
      </c>
      <c r="F1384" t="s">
        <v>9945</v>
      </c>
      <c r="G1384">
        <v>-8.3000000000000001E-3</v>
      </c>
    </row>
    <row r="1385" spans="1:7" x14ac:dyDescent="0.25">
      <c r="A1385" s="1">
        <v>42720</v>
      </c>
      <c r="B1385">
        <v>91.18</v>
      </c>
      <c r="C1385">
        <v>91.52</v>
      </c>
      <c r="D1385">
        <v>91.67</v>
      </c>
      <c r="E1385">
        <v>90.64</v>
      </c>
      <c r="F1385" t="s">
        <v>9946</v>
      </c>
      <c r="G1385">
        <v>3.2000000000000002E-3</v>
      </c>
    </row>
    <row r="1386" spans="1:7" x14ac:dyDescent="0.25">
      <c r="A1386" s="1">
        <v>42719</v>
      </c>
      <c r="B1386">
        <v>90.89</v>
      </c>
      <c r="C1386">
        <v>90.1</v>
      </c>
      <c r="D1386">
        <v>90.98</v>
      </c>
      <c r="E1386">
        <v>89.76</v>
      </c>
      <c r="F1386" t="s">
        <v>9694</v>
      </c>
      <c r="G1386">
        <v>3.3999999999999998E-3</v>
      </c>
    </row>
    <row r="1387" spans="1:7" x14ac:dyDescent="0.25">
      <c r="A1387" s="1">
        <v>42718</v>
      </c>
      <c r="B1387">
        <v>90.58</v>
      </c>
      <c r="C1387">
        <v>92.26</v>
      </c>
      <c r="D1387">
        <v>92.27</v>
      </c>
      <c r="E1387">
        <v>90.17</v>
      </c>
      <c r="F1387" t="s">
        <v>9947</v>
      </c>
      <c r="G1387">
        <v>-2.1600000000000001E-2</v>
      </c>
    </row>
    <row r="1388" spans="1:7" x14ac:dyDescent="0.25">
      <c r="A1388" s="1">
        <v>42717</v>
      </c>
      <c r="B1388">
        <v>92.58</v>
      </c>
      <c r="C1388">
        <v>91.89</v>
      </c>
      <c r="D1388">
        <v>93.22</v>
      </c>
      <c r="E1388">
        <v>91.17</v>
      </c>
      <c r="F1388" t="s">
        <v>9915</v>
      </c>
      <c r="G1388">
        <v>1.7600000000000001E-2</v>
      </c>
    </row>
    <row r="1389" spans="1:7" x14ac:dyDescent="0.25">
      <c r="A1389" s="1">
        <v>42716</v>
      </c>
      <c r="B1389">
        <v>90.98</v>
      </c>
      <c r="C1389">
        <v>90.14</v>
      </c>
      <c r="D1389">
        <v>91.5</v>
      </c>
      <c r="E1389">
        <v>90.14</v>
      </c>
      <c r="F1389" t="s">
        <v>9276</v>
      </c>
      <c r="G1389">
        <v>2.2200000000000001E-2</v>
      </c>
    </row>
    <row r="1390" spans="1:7" x14ac:dyDescent="0.25">
      <c r="A1390" s="1">
        <v>42713</v>
      </c>
      <c r="B1390">
        <v>89</v>
      </c>
      <c r="C1390">
        <v>88.64</v>
      </c>
      <c r="D1390">
        <v>89</v>
      </c>
      <c r="E1390">
        <v>88.18</v>
      </c>
      <c r="F1390" t="s">
        <v>9948</v>
      </c>
      <c r="G1390">
        <v>7.7000000000000002E-3</v>
      </c>
    </row>
    <row r="1391" spans="1:7" x14ac:dyDescent="0.25">
      <c r="A1391" s="1">
        <v>42712</v>
      </c>
      <c r="B1391">
        <v>88.32</v>
      </c>
      <c r="C1391">
        <v>88.05</v>
      </c>
      <c r="D1391">
        <v>88.85</v>
      </c>
      <c r="E1391">
        <v>87.65</v>
      </c>
      <c r="F1391" t="s">
        <v>9949</v>
      </c>
      <c r="G1391">
        <v>2.8E-3</v>
      </c>
    </row>
    <row r="1392" spans="1:7" x14ac:dyDescent="0.25">
      <c r="A1392" s="1">
        <v>42711</v>
      </c>
      <c r="B1392">
        <v>88.07</v>
      </c>
      <c r="C1392">
        <v>87.63</v>
      </c>
      <c r="D1392">
        <v>88.15</v>
      </c>
      <c r="E1392">
        <v>87.2</v>
      </c>
      <c r="F1392" t="s">
        <v>9935</v>
      </c>
      <c r="G1392">
        <v>5.7999999999999996E-3</v>
      </c>
    </row>
    <row r="1393" spans="1:7" x14ac:dyDescent="0.25">
      <c r="A1393" s="1">
        <v>42710</v>
      </c>
      <c r="B1393">
        <v>87.56</v>
      </c>
      <c r="C1393">
        <v>87.27</v>
      </c>
      <c r="D1393">
        <v>87.87</v>
      </c>
      <c r="E1393">
        <v>86.7</v>
      </c>
      <c r="F1393" t="s">
        <v>9761</v>
      </c>
      <c r="G1393">
        <v>8.9999999999999998E-4</v>
      </c>
    </row>
    <row r="1394" spans="1:7" x14ac:dyDescent="0.25">
      <c r="A1394" s="1">
        <v>42709</v>
      </c>
      <c r="B1394">
        <v>87.48</v>
      </c>
      <c r="C1394">
        <v>87.39</v>
      </c>
      <c r="D1394">
        <v>87.82</v>
      </c>
      <c r="E1394">
        <v>86.92</v>
      </c>
      <c r="F1394" t="s">
        <v>9556</v>
      </c>
      <c r="G1394">
        <v>5.1000000000000004E-3</v>
      </c>
    </row>
    <row r="1395" spans="1:7" x14ac:dyDescent="0.25">
      <c r="A1395" s="1">
        <v>42706</v>
      </c>
      <c r="B1395">
        <v>87.04</v>
      </c>
      <c r="C1395">
        <v>87.19</v>
      </c>
      <c r="D1395">
        <v>87.99</v>
      </c>
      <c r="E1395">
        <v>86.6</v>
      </c>
      <c r="F1395" t="s">
        <v>9950</v>
      </c>
      <c r="G1395">
        <v>-2.3E-3</v>
      </c>
    </row>
    <row r="1396" spans="1:7" x14ac:dyDescent="0.25">
      <c r="A1396" s="1">
        <v>42705</v>
      </c>
      <c r="B1396">
        <v>87.24</v>
      </c>
      <c r="C1396">
        <v>87.98</v>
      </c>
      <c r="D1396">
        <v>88.5</v>
      </c>
      <c r="E1396">
        <v>87.24</v>
      </c>
      <c r="F1396" t="s">
        <v>9275</v>
      </c>
      <c r="G1396">
        <v>-6.9999999999999999E-4</v>
      </c>
    </row>
    <row r="1397" spans="1:7" x14ac:dyDescent="0.25">
      <c r="A1397" s="1">
        <v>42704</v>
      </c>
      <c r="B1397">
        <v>87.3</v>
      </c>
      <c r="C1397">
        <v>87.6</v>
      </c>
      <c r="D1397">
        <v>88.19</v>
      </c>
      <c r="E1397">
        <v>87.2</v>
      </c>
      <c r="F1397" t="s">
        <v>9951</v>
      </c>
      <c r="G1397">
        <v>1.6299999999999999E-2</v>
      </c>
    </row>
    <row r="1398" spans="1:7" x14ac:dyDescent="0.25">
      <c r="A1398" s="1">
        <v>42703</v>
      </c>
      <c r="B1398">
        <v>85.9</v>
      </c>
      <c r="C1398">
        <v>85.42</v>
      </c>
      <c r="D1398">
        <v>86.08</v>
      </c>
      <c r="E1398">
        <v>85.08</v>
      </c>
      <c r="F1398" t="s">
        <v>9502</v>
      </c>
      <c r="G1398">
        <v>-6.6E-3</v>
      </c>
    </row>
    <row r="1399" spans="1:7" x14ac:dyDescent="0.25">
      <c r="A1399" s="1">
        <v>42702</v>
      </c>
      <c r="B1399">
        <v>86.47</v>
      </c>
      <c r="C1399">
        <v>86.95</v>
      </c>
      <c r="D1399">
        <v>87.13</v>
      </c>
      <c r="E1399">
        <v>86.37</v>
      </c>
      <c r="F1399" t="s">
        <v>9701</v>
      </c>
      <c r="G1399">
        <v>-7.4999999999999997E-3</v>
      </c>
    </row>
    <row r="1400" spans="1:7" x14ac:dyDescent="0.25">
      <c r="A1400" s="1">
        <v>42699</v>
      </c>
      <c r="B1400">
        <v>87.12</v>
      </c>
      <c r="C1400">
        <v>86.71</v>
      </c>
      <c r="D1400">
        <v>87.14</v>
      </c>
      <c r="E1400">
        <v>86.54</v>
      </c>
      <c r="F1400" t="s">
        <v>9952</v>
      </c>
      <c r="G1400">
        <v>2.3E-3</v>
      </c>
    </row>
    <row r="1401" spans="1:7" x14ac:dyDescent="0.25">
      <c r="A1401" s="1">
        <v>42697</v>
      </c>
      <c r="B1401">
        <v>86.92</v>
      </c>
      <c r="C1401">
        <v>86.54</v>
      </c>
      <c r="D1401">
        <v>87.08</v>
      </c>
      <c r="E1401">
        <v>86.31</v>
      </c>
      <c r="F1401" t="s">
        <v>9953</v>
      </c>
      <c r="G1401">
        <v>2.8E-3</v>
      </c>
    </row>
    <row r="1402" spans="1:7" x14ac:dyDescent="0.25">
      <c r="A1402" s="1">
        <v>42696</v>
      </c>
      <c r="B1402">
        <v>86.68</v>
      </c>
      <c r="C1402">
        <v>86.69</v>
      </c>
      <c r="D1402">
        <v>87.24</v>
      </c>
      <c r="E1402">
        <v>85.97</v>
      </c>
      <c r="F1402" t="s">
        <v>9730</v>
      </c>
      <c r="G1402">
        <v>2.2000000000000001E-3</v>
      </c>
    </row>
    <row r="1403" spans="1:7" x14ac:dyDescent="0.25">
      <c r="A1403" s="1">
        <v>42695</v>
      </c>
      <c r="B1403">
        <v>86.49</v>
      </c>
      <c r="C1403">
        <v>86.44</v>
      </c>
      <c r="D1403">
        <v>86.69</v>
      </c>
      <c r="E1403">
        <v>86.14</v>
      </c>
      <c r="F1403" t="s">
        <v>9699</v>
      </c>
      <c r="G1403">
        <v>1.4200000000000001E-2</v>
      </c>
    </row>
    <row r="1404" spans="1:7" x14ac:dyDescent="0.25">
      <c r="A1404" s="1">
        <v>42692</v>
      </c>
      <c r="B1404">
        <v>85.28</v>
      </c>
      <c r="C1404">
        <v>85.21</v>
      </c>
      <c r="D1404">
        <v>85.65</v>
      </c>
      <c r="E1404">
        <v>84.83</v>
      </c>
      <c r="F1404" t="s">
        <v>9954</v>
      </c>
      <c r="G1404">
        <v>5.9999999999999995E-4</v>
      </c>
    </row>
    <row r="1405" spans="1:7" x14ac:dyDescent="0.25">
      <c r="A1405" s="1">
        <v>42691</v>
      </c>
      <c r="B1405">
        <v>85.23</v>
      </c>
      <c r="C1405">
        <v>86.44</v>
      </c>
      <c r="D1405">
        <v>86.88</v>
      </c>
      <c r="E1405">
        <v>85.02</v>
      </c>
      <c r="F1405" t="s">
        <v>9955</v>
      </c>
      <c r="G1405">
        <v>-6.1000000000000004E-3</v>
      </c>
    </row>
    <row r="1406" spans="1:7" x14ac:dyDescent="0.25">
      <c r="A1406" s="1">
        <v>42690</v>
      </c>
      <c r="B1406">
        <v>85.75</v>
      </c>
      <c r="C1406">
        <v>86.74</v>
      </c>
      <c r="D1406">
        <v>86.78</v>
      </c>
      <c r="E1406">
        <v>85.58</v>
      </c>
      <c r="F1406" t="s">
        <v>9955</v>
      </c>
      <c r="G1406">
        <v>-1.23E-2</v>
      </c>
    </row>
    <row r="1407" spans="1:7" x14ac:dyDescent="0.25">
      <c r="A1407" s="1">
        <v>42689</v>
      </c>
      <c r="B1407">
        <v>86.82</v>
      </c>
      <c r="C1407">
        <v>85.77</v>
      </c>
      <c r="D1407">
        <v>87.06</v>
      </c>
      <c r="E1407">
        <v>85.77</v>
      </c>
      <c r="F1407" t="s">
        <v>9956</v>
      </c>
      <c r="G1407">
        <v>1.8100000000000002E-2</v>
      </c>
    </row>
    <row r="1408" spans="1:7" x14ac:dyDescent="0.25">
      <c r="A1408" s="1">
        <v>42688</v>
      </c>
      <c r="B1408">
        <v>85.28</v>
      </c>
      <c r="C1408">
        <v>85.3</v>
      </c>
      <c r="D1408">
        <v>85.65</v>
      </c>
      <c r="E1408">
        <v>84.33</v>
      </c>
      <c r="F1408" t="s">
        <v>9449</v>
      </c>
      <c r="G1408">
        <v>-4.5999999999999999E-3</v>
      </c>
    </row>
    <row r="1409" spans="1:7" x14ac:dyDescent="0.25">
      <c r="A1409" s="1">
        <v>42685</v>
      </c>
      <c r="B1409">
        <v>85.67</v>
      </c>
      <c r="C1409">
        <v>86.53</v>
      </c>
      <c r="D1409">
        <v>86.73</v>
      </c>
      <c r="E1409">
        <v>84.89</v>
      </c>
      <c r="F1409" t="s">
        <v>9497</v>
      </c>
      <c r="G1409">
        <v>-1.5900000000000001E-2</v>
      </c>
    </row>
    <row r="1410" spans="1:7" x14ac:dyDescent="0.25">
      <c r="A1410" s="1">
        <v>42684</v>
      </c>
      <c r="B1410">
        <v>87.05</v>
      </c>
      <c r="C1410">
        <v>85.91</v>
      </c>
      <c r="D1410">
        <v>87.99</v>
      </c>
      <c r="E1410">
        <v>85.66</v>
      </c>
      <c r="F1410" t="s">
        <v>9460</v>
      </c>
      <c r="G1410">
        <v>9.2999999999999992E-3</v>
      </c>
    </row>
    <row r="1411" spans="1:7" x14ac:dyDescent="0.25">
      <c r="A1411" s="1">
        <v>42683</v>
      </c>
      <c r="B1411">
        <v>86.25</v>
      </c>
      <c r="C1411">
        <v>84.05</v>
      </c>
      <c r="D1411">
        <v>86.71</v>
      </c>
      <c r="E1411">
        <v>83.66</v>
      </c>
      <c r="F1411" t="s">
        <v>9957</v>
      </c>
      <c r="G1411">
        <v>1.0999999999999999E-2</v>
      </c>
    </row>
    <row r="1412" spans="1:7" x14ac:dyDescent="0.25">
      <c r="A1412" s="1">
        <v>42682</v>
      </c>
      <c r="B1412">
        <v>85.31</v>
      </c>
      <c r="C1412">
        <v>84.73</v>
      </c>
      <c r="D1412">
        <v>85.83</v>
      </c>
      <c r="E1412">
        <v>84.49</v>
      </c>
      <c r="F1412" t="s">
        <v>9509</v>
      </c>
      <c r="G1412">
        <v>-1.6000000000000001E-3</v>
      </c>
    </row>
    <row r="1413" spans="1:7" x14ac:dyDescent="0.25">
      <c r="A1413" s="1">
        <v>42681</v>
      </c>
      <c r="B1413">
        <v>85.45</v>
      </c>
      <c r="C1413">
        <v>84.49</v>
      </c>
      <c r="D1413">
        <v>85.47</v>
      </c>
      <c r="E1413">
        <v>84.4</v>
      </c>
      <c r="F1413" t="s">
        <v>9808</v>
      </c>
      <c r="G1413">
        <v>2.2499999999999999E-2</v>
      </c>
    </row>
    <row r="1414" spans="1:7" x14ac:dyDescent="0.25">
      <c r="A1414" s="1">
        <v>42678</v>
      </c>
      <c r="B1414">
        <v>83.57</v>
      </c>
      <c r="C1414">
        <v>83.63</v>
      </c>
      <c r="D1414">
        <v>84.33</v>
      </c>
      <c r="E1414">
        <v>82.76</v>
      </c>
      <c r="F1414" t="s">
        <v>9698</v>
      </c>
      <c r="G1414">
        <v>-1.1000000000000001E-3</v>
      </c>
    </row>
    <row r="1415" spans="1:7" x14ac:dyDescent="0.25">
      <c r="A1415" s="1">
        <v>42677</v>
      </c>
      <c r="B1415">
        <v>83.66</v>
      </c>
      <c r="C1415">
        <v>83.68</v>
      </c>
      <c r="D1415">
        <v>83.88</v>
      </c>
      <c r="E1415">
        <v>83.05</v>
      </c>
      <c r="F1415" t="s">
        <v>9425</v>
      </c>
      <c r="G1415">
        <v>2.5000000000000001E-3</v>
      </c>
    </row>
    <row r="1416" spans="1:7" x14ac:dyDescent="0.25">
      <c r="A1416" s="1">
        <v>42676</v>
      </c>
      <c r="B1416">
        <v>83.45</v>
      </c>
      <c r="C1416">
        <v>83.3</v>
      </c>
      <c r="D1416">
        <v>83.88</v>
      </c>
      <c r="E1416">
        <v>82.94</v>
      </c>
      <c r="F1416" t="s">
        <v>9958</v>
      </c>
      <c r="G1416">
        <v>-2.3999999999999998E-3</v>
      </c>
    </row>
    <row r="1417" spans="1:7" x14ac:dyDescent="0.25">
      <c r="A1417" s="1">
        <v>42675</v>
      </c>
      <c r="B1417">
        <v>83.65</v>
      </c>
      <c r="C1417">
        <v>83.5</v>
      </c>
      <c r="D1417">
        <v>83.92</v>
      </c>
      <c r="E1417">
        <v>83.27</v>
      </c>
      <c r="F1417" t="s">
        <v>9959</v>
      </c>
      <c r="G1417">
        <v>4.0000000000000001E-3</v>
      </c>
    </row>
    <row r="1418" spans="1:7" x14ac:dyDescent="0.25">
      <c r="A1418" s="1">
        <v>42674</v>
      </c>
      <c r="B1418">
        <v>83.32</v>
      </c>
      <c r="C1418">
        <v>83.88</v>
      </c>
      <c r="D1418">
        <v>84.4</v>
      </c>
      <c r="E1418">
        <v>82.99</v>
      </c>
      <c r="F1418" t="s">
        <v>9960</v>
      </c>
      <c r="G1418">
        <v>-1.72E-2</v>
      </c>
    </row>
    <row r="1419" spans="1:7" x14ac:dyDescent="0.25">
      <c r="A1419" s="1">
        <v>42671</v>
      </c>
      <c r="B1419">
        <v>84.78</v>
      </c>
      <c r="C1419">
        <v>85.28</v>
      </c>
      <c r="D1419">
        <v>86.36</v>
      </c>
      <c r="E1419">
        <v>84.14</v>
      </c>
      <c r="F1419" t="s">
        <v>9961</v>
      </c>
      <c r="G1419">
        <v>-2.46E-2</v>
      </c>
    </row>
    <row r="1420" spans="1:7" x14ac:dyDescent="0.25">
      <c r="A1420" s="1">
        <v>42670</v>
      </c>
      <c r="B1420">
        <v>86.92</v>
      </c>
      <c r="C1420">
        <v>87.28</v>
      </c>
      <c r="D1420">
        <v>87.66</v>
      </c>
      <c r="E1420">
        <v>86.8</v>
      </c>
      <c r="F1420" t="s">
        <v>9466</v>
      </c>
      <c r="G1420">
        <v>-2E-3</v>
      </c>
    </row>
    <row r="1421" spans="1:7" x14ac:dyDescent="0.25">
      <c r="A1421" s="1">
        <v>42669</v>
      </c>
      <c r="B1421">
        <v>87.09</v>
      </c>
      <c r="C1421">
        <v>86.25</v>
      </c>
      <c r="D1421">
        <v>87.45</v>
      </c>
      <c r="E1421">
        <v>85.95</v>
      </c>
      <c r="F1421" t="s">
        <v>9562</v>
      </c>
      <c r="G1421">
        <v>4.3E-3</v>
      </c>
    </row>
    <row r="1422" spans="1:7" x14ac:dyDescent="0.25">
      <c r="A1422" s="1">
        <v>42668</v>
      </c>
      <c r="B1422">
        <v>86.72</v>
      </c>
      <c r="C1422">
        <v>86.67</v>
      </c>
      <c r="D1422">
        <v>87.65</v>
      </c>
      <c r="E1422">
        <v>86.6</v>
      </c>
      <c r="F1422" t="s">
        <v>9854</v>
      </c>
      <c r="G1422">
        <v>-2.2000000000000001E-3</v>
      </c>
    </row>
    <row r="1423" spans="1:7" x14ac:dyDescent="0.25">
      <c r="A1423" s="1">
        <v>42667</v>
      </c>
      <c r="B1423">
        <v>86.91</v>
      </c>
      <c r="C1423">
        <v>86.74</v>
      </c>
      <c r="D1423">
        <v>87.32</v>
      </c>
      <c r="E1423">
        <v>86.07</v>
      </c>
      <c r="F1423" t="s">
        <v>9962</v>
      </c>
      <c r="G1423">
        <v>3.3E-3</v>
      </c>
    </row>
    <row r="1424" spans="1:7" x14ac:dyDescent="0.25">
      <c r="A1424" s="1">
        <v>42664</v>
      </c>
      <c r="B1424">
        <v>86.62</v>
      </c>
      <c r="C1424">
        <v>86.42</v>
      </c>
      <c r="D1424">
        <v>86.82</v>
      </c>
      <c r="E1424">
        <v>85.7</v>
      </c>
      <c r="F1424" t="s">
        <v>9762</v>
      </c>
      <c r="G1424">
        <v>-6.7999999999999996E-3</v>
      </c>
    </row>
    <row r="1425" spans="1:7" x14ac:dyDescent="0.25">
      <c r="A1425" s="1">
        <v>42663</v>
      </c>
      <c r="B1425">
        <v>87.21</v>
      </c>
      <c r="C1425">
        <v>86.79</v>
      </c>
      <c r="D1425">
        <v>87.5</v>
      </c>
      <c r="E1425">
        <v>86.6</v>
      </c>
      <c r="F1425" t="s">
        <v>9963</v>
      </c>
      <c r="G1425">
        <v>5.0000000000000001E-4</v>
      </c>
    </row>
    <row r="1426" spans="1:7" x14ac:dyDescent="0.25">
      <c r="A1426" s="1">
        <v>42662</v>
      </c>
      <c r="B1426">
        <v>87.17</v>
      </c>
      <c r="C1426">
        <v>87.19</v>
      </c>
      <c r="D1426">
        <v>87.85</v>
      </c>
      <c r="E1426">
        <v>86.88</v>
      </c>
      <c r="F1426" t="s">
        <v>9964</v>
      </c>
      <c r="G1426">
        <v>4.5999999999999999E-3</v>
      </c>
    </row>
    <row r="1427" spans="1:7" x14ac:dyDescent="0.25">
      <c r="A1427" s="1">
        <v>42661</v>
      </c>
      <c r="B1427">
        <v>86.77</v>
      </c>
      <c r="C1427">
        <v>87.17</v>
      </c>
      <c r="D1427">
        <v>87.33</v>
      </c>
      <c r="E1427">
        <v>86.38</v>
      </c>
      <c r="F1427" t="s">
        <v>9965</v>
      </c>
      <c r="G1427">
        <v>2.7000000000000001E-3</v>
      </c>
    </row>
    <row r="1428" spans="1:7" x14ac:dyDescent="0.25">
      <c r="A1428" s="1">
        <v>42660</v>
      </c>
      <c r="B1428">
        <v>86.54</v>
      </c>
      <c r="C1428">
        <v>86.48</v>
      </c>
      <c r="D1428">
        <v>86.79</v>
      </c>
      <c r="E1428">
        <v>86.07</v>
      </c>
      <c r="F1428" t="s">
        <v>9596</v>
      </c>
      <c r="G1428">
        <v>0</v>
      </c>
    </row>
    <row r="1429" spans="1:7" x14ac:dyDescent="0.25">
      <c r="A1429" s="1">
        <v>42657</v>
      </c>
      <c r="B1429">
        <v>86.54</v>
      </c>
      <c r="C1429">
        <v>87.19</v>
      </c>
      <c r="D1429">
        <v>87.53</v>
      </c>
      <c r="E1429">
        <v>86.48</v>
      </c>
      <c r="F1429" t="s">
        <v>9966</v>
      </c>
      <c r="G1429">
        <v>-2.0000000000000001E-4</v>
      </c>
    </row>
    <row r="1430" spans="1:7" x14ac:dyDescent="0.25">
      <c r="A1430" s="1">
        <v>42656</v>
      </c>
      <c r="B1430">
        <v>86.56</v>
      </c>
      <c r="C1430">
        <v>86.35</v>
      </c>
      <c r="D1430">
        <v>86.87</v>
      </c>
      <c r="E1430">
        <v>85.43</v>
      </c>
      <c r="F1430" t="s">
        <v>9753</v>
      </c>
      <c r="G1430">
        <v>-6.4999999999999997E-3</v>
      </c>
    </row>
    <row r="1431" spans="1:7" x14ac:dyDescent="0.25">
      <c r="A1431" s="1">
        <v>42655</v>
      </c>
      <c r="B1431">
        <v>87.13</v>
      </c>
      <c r="C1431">
        <v>87.22</v>
      </c>
      <c r="D1431">
        <v>87.72</v>
      </c>
      <c r="E1431">
        <v>86.67</v>
      </c>
      <c r="F1431" t="s">
        <v>9967</v>
      </c>
      <c r="G1431">
        <v>-7.0000000000000001E-3</v>
      </c>
    </row>
    <row r="1432" spans="1:7" x14ac:dyDescent="0.25">
      <c r="A1432" s="1">
        <v>42654</v>
      </c>
      <c r="B1432">
        <v>87.74</v>
      </c>
      <c r="C1432">
        <v>88.08</v>
      </c>
      <c r="D1432">
        <v>88.19</v>
      </c>
      <c r="E1432">
        <v>87.3</v>
      </c>
      <c r="F1432" t="s">
        <v>9968</v>
      </c>
      <c r="G1432">
        <v>-7.9000000000000008E-3</v>
      </c>
    </row>
    <row r="1433" spans="1:7" x14ac:dyDescent="0.25">
      <c r="A1433" s="1">
        <v>42653</v>
      </c>
      <c r="B1433">
        <v>88.44</v>
      </c>
      <c r="C1433">
        <v>87.54</v>
      </c>
      <c r="D1433">
        <v>88.67</v>
      </c>
      <c r="E1433">
        <v>87.51</v>
      </c>
      <c r="F1433" t="s">
        <v>9591</v>
      </c>
      <c r="G1433">
        <v>1.9599999999999999E-2</v>
      </c>
    </row>
    <row r="1434" spans="1:7" x14ac:dyDescent="0.25">
      <c r="A1434" s="1">
        <v>42650</v>
      </c>
      <c r="B1434">
        <v>86.74</v>
      </c>
      <c r="C1434">
        <v>86.95</v>
      </c>
      <c r="D1434">
        <v>87.4</v>
      </c>
      <c r="E1434">
        <v>86.42</v>
      </c>
      <c r="F1434" t="s">
        <v>9969</v>
      </c>
      <c r="G1434">
        <v>-3.3999999999999998E-3</v>
      </c>
    </row>
    <row r="1435" spans="1:7" x14ac:dyDescent="0.25">
      <c r="A1435" s="1">
        <v>42649</v>
      </c>
      <c r="B1435">
        <v>87.04</v>
      </c>
      <c r="C1435">
        <v>87.25</v>
      </c>
      <c r="D1435">
        <v>87.47</v>
      </c>
      <c r="E1435">
        <v>86.44</v>
      </c>
      <c r="F1435" t="s">
        <v>9878</v>
      </c>
      <c r="G1435">
        <v>5.0000000000000001E-4</v>
      </c>
    </row>
    <row r="1436" spans="1:7" x14ac:dyDescent="0.25">
      <c r="A1436" s="1">
        <v>42648</v>
      </c>
      <c r="B1436">
        <v>87</v>
      </c>
      <c r="C1436">
        <v>86.83</v>
      </c>
      <c r="D1436">
        <v>87.17</v>
      </c>
      <c r="E1436">
        <v>86.7</v>
      </c>
      <c r="F1436" t="s">
        <v>9970</v>
      </c>
      <c r="G1436">
        <v>8.6999999999999994E-3</v>
      </c>
    </row>
    <row r="1437" spans="1:7" x14ac:dyDescent="0.25">
      <c r="A1437" s="1">
        <v>42647</v>
      </c>
      <c r="B1437">
        <v>86.25</v>
      </c>
      <c r="C1437">
        <v>87.38</v>
      </c>
      <c r="D1437">
        <v>87.5</v>
      </c>
      <c r="E1437">
        <v>86.07</v>
      </c>
      <c r="F1437" t="s">
        <v>9485</v>
      </c>
      <c r="G1437">
        <v>-9.1999999999999998E-3</v>
      </c>
    </row>
    <row r="1438" spans="1:7" x14ac:dyDescent="0.25">
      <c r="A1438" s="1">
        <v>42646</v>
      </c>
      <c r="B1438">
        <v>87.05</v>
      </c>
      <c r="C1438">
        <v>86.94</v>
      </c>
      <c r="D1438">
        <v>87.2</v>
      </c>
      <c r="E1438">
        <v>86.54</v>
      </c>
      <c r="F1438" t="s">
        <v>9971</v>
      </c>
      <c r="G1438">
        <v>-2.5999999999999999E-3</v>
      </c>
    </row>
    <row r="1439" spans="1:7" x14ac:dyDescent="0.25">
      <c r="A1439" s="1">
        <v>42643</v>
      </c>
      <c r="B1439">
        <v>87.28</v>
      </c>
      <c r="C1439">
        <v>86.84</v>
      </c>
      <c r="D1439">
        <v>87.81</v>
      </c>
      <c r="E1439">
        <v>86.65</v>
      </c>
      <c r="F1439" t="s">
        <v>9972</v>
      </c>
      <c r="G1439">
        <v>9.4999999999999998E-3</v>
      </c>
    </row>
    <row r="1440" spans="1:7" x14ac:dyDescent="0.25">
      <c r="A1440" s="1">
        <v>42642</v>
      </c>
      <c r="B1440">
        <v>86.46</v>
      </c>
      <c r="C1440">
        <v>86.97</v>
      </c>
      <c r="D1440">
        <v>87.2</v>
      </c>
      <c r="E1440">
        <v>85.67</v>
      </c>
      <c r="F1440" t="s">
        <v>9518</v>
      </c>
      <c r="G1440">
        <v>-5.1000000000000004E-3</v>
      </c>
    </row>
    <row r="1441" spans="1:7" x14ac:dyDescent="0.25">
      <c r="A1441" s="1">
        <v>42641</v>
      </c>
      <c r="B1441">
        <v>86.9</v>
      </c>
      <c r="C1441">
        <v>83.46</v>
      </c>
      <c r="D1441">
        <v>87.23</v>
      </c>
      <c r="E1441">
        <v>83.34</v>
      </c>
      <c r="F1441" t="s">
        <v>9973</v>
      </c>
      <c r="G1441">
        <v>4.3999999999999997E-2</v>
      </c>
    </row>
    <row r="1442" spans="1:7" x14ac:dyDescent="0.25">
      <c r="A1442" s="1">
        <v>42640</v>
      </c>
      <c r="B1442">
        <v>83.24</v>
      </c>
      <c r="C1442">
        <v>82.59</v>
      </c>
      <c r="D1442">
        <v>83.34</v>
      </c>
      <c r="E1442">
        <v>82.29</v>
      </c>
      <c r="F1442" t="s">
        <v>9929</v>
      </c>
      <c r="G1442">
        <v>2.2000000000000001E-3</v>
      </c>
    </row>
    <row r="1443" spans="1:7" x14ac:dyDescent="0.25">
      <c r="A1443" s="1">
        <v>42639</v>
      </c>
      <c r="B1443">
        <v>83.06</v>
      </c>
      <c r="C1443">
        <v>83.52</v>
      </c>
      <c r="D1443">
        <v>84.5</v>
      </c>
      <c r="E1443">
        <v>82.93</v>
      </c>
      <c r="F1443" t="s">
        <v>9394</v>
      </c>
      <c r="G1443">
        <v>-4.7000000000000002E-3</v>
      </c>
    </row>
    <row r="1444" spans="1:7" x14ac:dyDescent="0.25">
      <c r="A1444" s="1">
        <v>42636</v>
      </c>
      <c r="B1444">
        <v>83.45</v>
      </c>
      <c r="C1444">
        <v>82.68</v>
      </c>
      <c r="D1444">
        <v>84.31</v>
      </c>
      <c r="E1444">
        <v>82.59</v>
      </c>
      <c r="F1444" t="s">
        <v>9651</v>
      </c>
      <c r="G1444">
        <v>-1.1000000000000001E-3</v>
      </c>
    </row>
    <row r="1445" spans="1:7" x14ac:dyDescent="0.25">
      <c r="A1445" s="1">
        <v>42635</v>
      </c>
      <c r="B1445">
        <v>83.54</v>
      </c>
      <c r="C1445">
        <v>84.28</v>
      </c>
      <c r="D1445">
        <v>84.55</v>
      </c>
      <c r="E1445">
        <v>83.38</v>
      </c>
      <c r="F1445" t="s">
        <v>9762</v>
      </c>
      <c r="G1445">
        <v>2.8999999999999998E-3</v>
      </c>
    </row>
    <row r="1446" spans="1:7" x14ac:dyDescent="0.25">
      <c r="A1446" s="1">
        <v>42634</v>
      </c>
      <c r="B1446">
        <v>83.3</v>
      </c>
      <c r="C1446">
        <v>82.82</v>
      </c>
      <c r="D1446">
        <v>83.62</v>
      </c>
      <c r="E1446">
        <v>82.31</v>
      </c>
      <c r="F1446" t="s">
        <v>9974</v>
      </c>
      <c r="G1446">
        <v>9.1999999999999998E-3</v>
      </c>
    </row>
    <row r="1447" spans="1:7" x14ac:dyDescent="0.25">
      <c r="A1447" s="1">
        <v>42633</v>
      </c>
      <c r="B1447">
        <v>82.54</v>
      </c>
      <c r="C1447">
        <v>83.73</v>
      </c>
      <c r="D1447">
        <v>83.95</v>
      </c>
      <c r="E1447">
        <v>82.54</v>
      </c>
      <c r="F1447" t="s">
        <v>9975</v>
      </c>
      <c r="G1447">
        <v>-1.54E-2</v>
      </c>
    </row>
    <row r="1448" spans="1:7" x14ac:dyDescent="0.25">
      <c r="A1448" s="1">
        <v>42632</v>
      </c>
      <c r="B1448">
        <v>83.83</v>
      </c>
      <c r="C1448">
        <v>84.58</v>
      </c>
      <c r="D1448">
        <v>84.62</v>
      </c>
      <c r="E1448">
        <v>83.81</v>
      </c>
      <c r="F1448" t="s">
        <v>9976</v>
      </c>
      <c r="G1448">
        <v>-2.3999999999999998E-3</v>
      </c>
    </row>
    <row r="1449" spans="1:7" x14ac:dyDescent="0.25">
      <c r="A1449" s="1">
        <v>42629</v>
      </c>
      <c r="B1449">
        <v>84.03</v>
      </c>
      <c r="C1449">
        <v>84.51</v>
      </c>
      <c r="D1449">
        <v>85.05</v>
      </c>
      <c r="E1449">
        <v>83.56</v>
      </c>
      <c r="F1449" t="s">
        <v>9050</v>
      </c>
      <c r="G1449">
        <v>-1.23E-2</v>
      </c>
    </row>
    <row r="1450" spans="1:7" x14ac:dyDescent="0.25">
      <c r="A1450" s="1">
        <v>42628</v>
      </c>
      <c r="B1450">
        <v>85.08</v>
      </c>
      <c r="C1450">
        <v>84.67</v>
      </c>
      <c r="D1450">
        <v>85.65</v>
      </c>
      <c r="E1450">
        <v>84.52</v>
      </c>
      <c r="F1450" t="s">
        <v>9823</v>
      </c>
      <c r="G1450">
        <v>5.7000000000000002E-3</v>
      </c>
    </row>
    <row r="1451" spans="1:7" x14ac:dyDescent="0.25">
      <c r="A1451" s="1">
        <v>42627</v>
      </c>
      <c r="B1451">
        <v>84.6</v>
      </c>
      <c r="C1451">
        <v>85.04</v>
      </c>
      <c r="D1451">
        <v>85.83</v>
      </c>
      <c r="E1451">
        <v>84.27</v>
      </c>
      <c r="F1451" t="s">
        <v>9802</v>
      </c>
      <c r="G1451">
        <v>-7.1999999999999998E-3</v>
      </c>
    </row>
    <row r="1452" spans="1:7" x14ac:dyDescent="0.25">
      <c r="A1452" s="1">
        <v>42626</v>
      </c>
      <c r="B1452">
        <v>85.21</v>
      </c>
      <c r="C1452">
        <v>86.46</v>
      </c>
      <c r="D1452">
        <v>86.47</v>
      </c>
      <c r="E1452">
        <v>85.08</v>
      </c>
      <c r="F1452" t="s">
        <v>9622</v>
      </c>
      <c r="G1452">
        <v>-2.3800000000000002E-2</v>
      </c>
    </row>
    <row r="1453" spans="1:7" x14ac:dyDescent="0.25">
      <c r="A1453" s="1">
        <v>42625</v>
      </c>
      <c r="B1453">
        <v>87.29</v>
      </c>
      <c r="C1453">
        <v>86.78</v>
      </c>
      <c r="D1453">
        <v>87.71</v>
      </c>
      <c r="E1453">
        <v>86.63</v>
      </c>
      <c r="F1453" t="s">
        <v>9594</v>
      </c>
      <c r="G1453">
        <v>5.1999999999999998E-3</v>
      </c>
    </row>
    <row r="1454" spans="1:7" x14ac:dyDescent="0.25">
      <c r="A1454" s="1">
        <v>42622</v>
      </c>
      <c r="B1454">
        <v>86.84</v>
      </c>
      <c r="C1454">
        <v>88.66</v>
      </c>
      <c r="D1454">
        <v>88.66</v>
      </c>
      <c r="E1454">
        <v>86.8</v>
      </c>
      <c r="F1454" t="s">
        <v>9863</v>
      </c>
      <c r="G1454">
        <v>-2.4799999999999999E-2</v>
      </c>
    </row>
    <row r="1455" spans="1:7" x14ac:dyDescent="0.25">
      <c r="A1455" s="1">
        <v>42621</v>
      </c>
      <c r="B1455">
        <v>89.05</v>
      </c>
      <c r="C1455">
        <v>88.55</v>
      </c>
      <c r="D1455">
        <v>89.37</v>
      </c>
      <c r="E1455">
        <v>88.04</v>
      </c>
      <c r="F1455" t="s">
        <v>9902</v>
      </c>
      <c r="G1455">
        <v>9.1999999999999998E-3</v>
      </c>
    </row>
    <row r="1456" spans="1:7" x14ac:dyDescent="0.25">
      <c r="A1456" s="1">
        <v>42620</v>
      </c>
      <c r="B1456">
        <v>88.24</v>
      </c>
      <c r="C1456">
        <v>88.65</v>
      </c>
      <c r="D1456">
        <v>88.67</v>
      </c>
      <c r="E1456">
        <v>87.97</v>
      </c>
      <c r="F1456" t="s">
        <v>9977</v>
      </c>
      <c r="G1456">
        <v>-3.7000000000000002E-3</v>
      </c>
    </row>
    <row r="1457" spans="1:7" x14ac:dyDescent="0.25">
      <c r="A1457" s="1">
        <v>42619</v>
      </c>
      <c r="B1457">
        <v>88.57</v>
      </c>
      <c r="C1457">
        <v>87.84</v>
      </c>
      <c r="D1457">
        <v>88.64</v>
      </c>
      <c r="E1457">
        <v>87.66</v>
      </c>
      <c r="F1457" t="s">
        <v>9501</v>
      </c>
      <c r="G1457">
        <v>1.32E-2</v>
      </c>
    </row>
    <row r="1458" spans="1:7" x14ac:dyDescent="0.25">
      <c r="A1458" s="1">
        <v>42615</v>
      </c>
      <c r="B1458">
        <v>87.42</v>
      </c>
      <c r="C1458">
        <v>87.42</v>
      </c>
      <c r="D1458">
        <v>87.58</v>
      </c>
      <c r="E1458">
        <v>86.93</v>
      </c>
      <c r="F1458" t="s">
        <v>9978</v>
      </c>
      <c r="G1458">
        <v>6.7000000000000002E-3</v>
      </c>
    </row>
    <row r="1459" spans="1:7" x14ac:dyDescent="0.25">
      <c r="A1459" s="1">
        <v>42614</v>
      </c>
      <c r="B1459">
        <v>86.84</v>
      </c>
      <c r="C1459">
        <v>86.72</v>
      </c>
      <c r="D1459">
        <v>86.84</v>
      </c>
      <c r="E1459">
        <v>86.09</v>
      </c>
      <c r="F1459" t="s">
        <v>9719</v>
      </c>
      <c r="G1459">
        <v>-3.3999999999999998E-3</v>
      </c>
    </row>
    <row r="1460" spans="1:7" x14ac:dyDescent="0.25">
      <c r="A1460" s="1">
        <v>42613</v>
      </c>
      <c r="B1460">
        <v>87.14</v>
      </c>
      <c r="C1460">
        <v>87.14</v>
      </c>
      <c r="D1460">
        <v>87.21</v>
      </c>
      <c r="E1460">
        <v>86.22</v>
      </c>
      <c r="F1460" t="s">
        <v>9979</v>
      </c>
      <c r="G1460">
        <v>-4.3E-3</v>
      </c>
    </row>
    <row r="1461" spans="1:7" x14ac:dyDescent="0.25">
      <c r="A1461" s="1">
        <v>42612</v>
      </c>
      <c r="B1461">
        <v>87.52</v>
      </c>
      <c r="C1461">
        <v>87.87</v>
      </c>
      <c r="D1461">
        <v>88.25</v>
      </c>
      <c r="E1461">
        <v>87.36</v>
      </c>
      <c r="F1461" t="s">
        <v>9834</v>
      </c>
      <c r="G1461">
        <v>-3.5999999999999999E-3</v>
      </c>
    </row>
    <row r="1462" spans="1:7" x14ac:dyDescent="0.25">
      <c r="A1462" s="1">
        <v>42611</v>
      </c>
      <c r="B1462">
        <v>87.84</v>
      </c>
      <c r="C1462">
        <v>87.04</v>
      </c>
      <c r="D1462">
        <v>87.92</v>
      </c>
      <c r="E1462">
        <v>87.04</v>
      </c>
      <c r="F1462" t="s">
        <v>9980</v>
      </c>
      <c r="G1462">
        <v>6.4999999999999997E-3</v>
      </c>
    </row>
    <row r="1463" spans="1:7" x14ac:dyDescent="0.25">
      <c r="A1463" s="1">
        <v>42608</v>
      </c>
      <c r="B1463">
        <v>87.27</v>
      </c>
      <c r="C1463">
        <v>87.63</v>
      </c>
      <c r="D1463">
        <v>88.11</v>
      </c>
      <c r="E1463">
        <v>87</v>
      </c>
      <c r="F1463" t="s">
        <v>9981</v>
      </c>
      <c r="G1463">
        <v>-2.2000000000000001E-3</v>
      </c>
    </row>
    <row r="1464" spans="1:7" x14ac:dyDescent="0.25">
      <c r="A1464" s="1">
        <v>42607</v>
      </c>
      <c r="B1464">
        <v>87.46</v>
      </c>
      <c r="C1464">
        <v>88.02</v>
      </c>
      <c r="D1464">
        <v>88.03</v>
      </c>
      <c r="E1464">
        <v>87.24</v>
      </c>
      <c r="F1464" t="s">
        <v>9982</v>
      </c>
      <c r="G1464">
        <v>-6.4000000000000003E-3</v>
      </c>
    </row>
    <row r="1465" spans="1:7" x14ac:dyDescent="0.25">
      <c r="A1465" s="1">
        <v>42606</v>
      </c>
      <c r="B1465">
        <v>88.02</v>
      </c>
      <c r="C1465">
        <v>87.5</v>
      </c>
      <c r="D1465">
        <v>88.16</v>
      </c>
      <c r="E1465">
        <v>87.35</v>
      </c>
      <c r="F1465" t="s">
        <v>9966</v>
      </c>
      <c r="G1465">
        <v>3.3999999999999998E-3</v>
      </c>
    </row>
    <row r="1466" spans="1:7" x14ac:dyDescent="0.25">
      <c r="A1466" s="1">
        <v>42605</v>
      </c>
      <c r="B1466">
        <v>87.72</v>
      </c>
      <c r="C1466">
        <v>87.84</v>
      </c>
      <c r="D1466">
        <v>88.02</v>
      </c>
      <c r="E1466">
        <v>87.56</v>
      </c>
      <c r="F1466" t="s">
        <v>9983</v>
      </c>
      <c r="G1466">
        <v>-3.0999999999999999E-3</v>
      </c>
    </row>
    <row r="1467" spans="1:7" x14ac:dyDescent="0.25">
      <c r="A1467" s="1">
        <v>42604</v>
      </c>
      <c r="B1467">
        <v>87.99</v>
      </c>
      <c r="C1467">
        <v>87.31</v>
      </c>
      <c r="D1467">
        <v>88.1</v>
      </c>
      <c r="E1467">
        <v>86.84</v>
      </c>
      <c r="F1467" t="s">
        <v>9984</v>
      </c>
      <c r="G1467">
        <v>2.2000000000000001E-3</v>
      </c>
    </row>
    <row r="1468" spans="1:7" x14ac:dyDescent="0.25">
      <c r="A1468" s="1">
        <v>42601</v>
      </c>
      <c r="B1468">
        <v>87.8</v>
      </c>
      <c r="C1468">
        <v>88.63</v>
      </c>
      <c r="D1468">
        <v>88.74</v>
      </c>
      <c r="E1468">
        <v>87.79</v>
      </c>
      <c r="F1468" t="s">
        <v>9985</v>
      </c>
      <c r="G1468">
        <v>-1.2500000000000001E-2</v>
      </c>
    </row>
    <row r="1469" spans="1:7" x14ac:dyDescent="0.25">
      <c r="A1469" s="1">
        <v>42600</v>
      </c>
      <c r="B1469">
        <v>88.91</v>
      </c>
      <c r="C1469">
        <v>88.38</v>
      </c>
      <c r="D1469">
        <v>88.94</v>
      </c>
      <c r="E1469">
        <v>88.12</v>
      </c>
      <c r="F1469" t="s">
        <v>9659</v>
      </c>
      <c r="G1469">
        <v>9.1000000000000004E-3</v>
      </c>
    </row>
    <row r="1470" spans="1:7" x14ac:dyDescent="0.25">
      <c r="A1470" s="1">
        <v>42599</v>
      </c>
      <c r="B1470">
        <v>88.11</v>
      </c>
      <c r="C1470">
        <v>87.92</v>
      </c>
      <c r="D1470">
        <v>88.18</v>
      </c>
      <c r="E1470">
        <v>87.66</v>
      </c>
      <c r="F1470" t="s">
        <v>9978</v>
      </c>
      <c r="G1470">
        <v>2.2000000000000001E-3</v>
      </c>
    </row>
    <row r="1471" spans="1:7" x14ac:dyDescent="0.25">
      <c r="A1471" s="1">
        <v>42598</v>
      </c>
      <c r="B1471">
        <v>87.92</v>
      </c>
      <c r="C1471">
        <v>87.83</v>
      </c>
      <c r="D1471">
        <v>88.18</v>
      </c>
      <c r="E1471">
        <v>87.37</v>
      </c>
      <c r="F1471" t="s">
        <v>9986</v>
      </c>
      <c r="G1471">
        <v>1.2999999999999999E-3</v>
      </c>
    </row>
    <row r="1472" spans="1:7" x14ac:dyDescent="0.25">
      <c r="A1472" s="1">
        <v>42597</v>
      </c>
      <c r="B1472">
        <v>87.81</v>
      </c>
      <c r="C1472">
        <v>88.42</v>
      </c>
      <c r="D1472">
        <v>88.5</v>
      </c>
      <c r="E1472">
        <v>87.64</v>
      </c>
      <c r="F1472" t="s">
        <v>9987</v>
      </c>
      <c r="G1472">
        <v>-5.0000000000000001E-4</v>
      </c>
    </row>
    <row r="1473" spans="1:7" x14ac:dyDescent="0.25">
      <c r="A1473" s="1">
        <v>42594</v>
      </c>
      <c r="B1473">
        <v>87.85</v>
      </c>
      <c r="C1473">
        <v>86.96</v>
      </c>
      <c r="D1473">
        <v>87.98</v>
      </c>
      <c r="E1473">
        <v>86.9</v>
      </c>
      <c r="F1473" t="s">
        <v>9988</v>
      </c>
      <c r="G1473">
        <v>1.2999999999999999E-2</v>
      </c>
    </row>
    <row r="1474" spans="1:7" x14ac:dyDescent="0.25">
      <c r="A1474" s="1">
        <v>42593</v>
      </c>
      <c r="B1474">
        <v>86.72</v>
      </c>
      <c r="C1474">
        <v>86.69</v>
      </c>
      <c r="D1474">
        <v>87.27</v>
      </c>
      <c r="E1474">
        <v>86.26</v>
      </c>
      <c r="F1474" t="s">
        <v>9989</v>
      </c>
      <c r="G1474">
        <v>3.5999999999999999E-3</v>
      </c>
    </row>
    <row r="1475" spans="1:7" x14ac:dyDescent="0.25">
      <c r="A1475" s="1">
        <v>42592</v>
      </c>
      <c r="B1475">
        <v>86.41</v>
      </c>
      <c r="C1475">
        <v>87.78</v>
      </c>
      <c r="D1475">
        <v>87.92</v>
      </c>
      <c r="E1475">
        <v>86.01</v>
      </c>
      <c r="F1475" t="s">
        <v>8962</v>
      </c>
      <c r="G1475">
        <v>-2.58E-2</v>
      </c>
    </row>
    <row r="1476" spans="1:7" x14ac:dyDescent="0.25">
      <c r="A1476" s="1">
        <v>42591</v>
      </c>
      <c r="B1476">
        <v>88.7</v>
      </c>
      <c r="C1476">
        <v>88.62</v>
      </c>
      <c r="D1476">
        <v>88.76</v>
      </c>
      <c r="E1476">
        <v>88.18</v>
      </c>
      <c r="F1476" t="s">
        <v>9990</v>
      </c>
      <c r="G1476">
        <v>1.1999999999999999E-3</v>
      </c>
    </row>
    <row r="1477" spans="1:7" x14ac:dyDescent="0.25">
      <c r="A1477" s="1">
        <v>42590</v>
      </c>
      <c r="B1477">
        <v>88.59</v>
      </c>
      <c r="C1477">
        <v>88.05</v>
      </c>
      <c r="D1477">
        <v>88.89</v>
      </c>
      <c r="E1477">
        <v>88.03</v>
      </c>
      <c r="F1477" t="s">
        <v>9991</v>
      </c>
      <c r="G1477">
        <v>1.18E-2</v>
      </c>
    </row>
    <row r="1478" spans="1:7" x14ac:dyDescent="0.25">
      <c r="A1478" s="1">
        <v>42587</v>
      </c>
      <c r="B1478">
        <v>87.56</v>
      </c>
      <c r="C1478">
        <v>87.73</v>
      </c>
      <c r="D1478">
        <v>87.83</v>
      </c>
      <c r="E1478">
        <v>87.15</v>
      </c>
      <c r="F1478" t="s">
        <v>9921</v>
      </c>
      <c r="G1478">
        <v>8.9999999999999998E-4</v>
      </c>
    </row>
    <row r="1479" spans="1:7" x14ac:dyDescent="0.25">
      <c r="A1479" s="1">
        <v>42586</v>
      </c>
      <c r="B1479">
        <v>87.48</v>
      </c>
      <c r="C1479">
        <v>87.5</v>
      </c>
      <c r="D1479">
        <v>87.65</v>
      </c>
      <c r="E1479">
        <v>87.03</v>
      </c>
      <c r="F1479" t="s">
        <v>9992</v>
      </c>
      <c r="G1479">
        <v>-1E-4</v>
      </c>
    </row>
    <row r="1480" spans="1:7" x14ac:dyDescent="0.25">
      <c r="A1480" s="1">
        <v>42585</v>
      </c>
      <c r="B1480">
        <v>87.49</v>
      </c>
      <c r="C1480">
        <v>87.01</v>
      </c>
      <c r="D1480">
        <v>87.49</v>
      </c>
      <c r="E1480">
        <v>86.6</v>
      </c>
      <c r="F1480" t="s">
        <v>9783</v>
      </c>
      <c r="G1480">
        <v>5.1999999999999998E-3</v>
      </c>
    </row>
    <row r="1481" spans="1:7" x14ac:dyDescent="0.25">
      <c r="A1481" s="1">
        <v>42584</v>
      </c>
      <c r="B1481">
        <v>87.04</v>
      </c>
      <c r="C1481">
        <v>86.45</v>
      </c>
      <c r="D1481">
        <v>87.32</v>
      </c>
      <c r="E1481">
        <v>85.58</v>
      </c>
      <c r="F1481" t="s">
        <v>9312</v>
      </c>
      <c r="G1481">
        <v>1.37E-2</v>
      </c>
    </row>
    <row r="1482" spans="1:7" x14ac:dyDescent="0.25">
      <c r="A1482" s="1">
        <v>42583</v>
      </c>
      <c r="B1482">
        <v>85.86</v>
      </c>
      <c r="C1482">
        <v>88.08</v>
      </c>
      <c r="D1482">
        <v>88.15</v>
      </c>
      <c r="E1482">
        <v>85.59</v>
      </c>
      <c r="F1482" t="s">
        <v>9993</v>
      </c>
      <c r="G1482">
        <v>-3.4700000000000002E-2</v>
      </c>
    </row>
    <row r="1483" spans="1:7" x14ac:dyDescent="0.25">
      <c r="A1483" s="1">
        <v>42580</v>
      </c>
      <c r="B1483">
        <v>88.95</v>
      </c>
      <c r="C1483">
        <v>87.61</v>
      </c>
      <c r="D1483">
        <v>89.01</v>
      </c>
      <c r="E1483">
        <v>86.12</v>
      </c>
      <c r="F1483" t="s">
        <v>9994</v>
      </c>
      <c r="G1483">
        <v>-1.3899999999999999E-2</v>
      </c>
    </row>
    <row r="1484" spans="1:7" x14ac:dyDescent="0.25">
      <c r="A1484" s="1">
        <v>42579</v>
      </c>
      <c r="B1484">
        <v>90.2</v>
      </c>
      <c r="C1484">
        <v>90.54</v>
      </c>
      <c r="D1484">
        <v>90.73</v>
      </c>
      <c r="E1484">
        <v>89.61</v>
      </c>
      <c r="F1484" t="s">
        <v>9513</v>
      </c>
      <c r="G1484">
        <v>-7.7999999999999996E-3</v>
      </c>
    </row>
    <row r="1485" spans="1:7" x14ac:dyDescent="0.25">
      <c r="A1485" s="1">
        <v>42578</v>
      </c>
      <c r="B1485">
        <v>90.91</v>
      </c>
      <c r="C1485">
        <v>91.51</v>
      </c>
      <c r="D1485">
        <v>91.81</v>
      </c>
      <c r="E1485">
        <v>90.63</v>
      </c>
      <c r="F1485" t="s">
        <v>9714</v>
      </c>
      <c r="G1485">
        <v>-6.7999999999999996E-3</v>
      </c>
    </row>
    <row r="1486" spans="1:7" x14ac:dyDescent="0.25">
      <c r="A1486" s="1">
        <v>42577</v>
      </c>
      <c r="B1486">
        <v>91.53</v>
      </c>
      <c r="C1486">
        <v>91.63</v>
      </c>
      <c r="D1486">
        <v>92.03</v>
      </c>
      <c r="E1486">
        <v>91.11</v>
      </c>
      <c r="F1486" t="s">
        <v>9446</v>
      </c>
      <c r="G1486">
        <v>-7.3000000000000001E-3</v>
      </c>
    </row>
    <row r="1487" spans="1:7" x14ac:dyDescent="0.25">
      <c r="A1487" s="1">
        <v>42576</v>
      </c>
      <c r="B1487">
        <v>92.2</v>
      </c>
      <c r="C1487">
        <v>93.47</v>
      </c>
      <c r="D1487">
        <v>93.62</v>
      </c>
      <c r="E1487">
        <v>91.76</v>
      </c>
      <c r="F1487" t="s">
        <v>9995</v>
      </c>
      <c r="G1487">
        <v>-1.9300000000000001E-2</v>
      </c>
    </row>
    <row r="1488" spans="1:7" x14ac:dyDescent="0.25">
      <c r="A1488" s="1">
        <v>42573</v>
      </c>
      <c r="B1488">
        <v>94.01</v>
      </c>
      <c r="C1488">
        <v>94.11</v>
      </c>
      <c r="D1488">
        <v>94.29</v>
      </c>
      <c r="E1488">
        <v>93.72</v>
      </c>
      <c r="F1488" t="s">
        <v>9996</v>
      </c>
      <c r="G1488">
        <v>1.6999999999999999E-3</v>
      </c>
    </row>
    <row r="1489" spans="1:7" x14ac:dyDescent="0.25">
      <c r="A1489" s="1">
        <v>42572</v>
      </c>
      <c r="B1489">
        <v>93.85</v>
      </c>
      <c r="C1489">
        <v>93.89</v>
      </c>
      <c r="D1489">
        <v>94.26</v>
      </c>
      <c r="E1489">
        <v>93.46</v>
      </c>
      <c r="F1489" t="s">
        <v>9555</v>
      </c>
      <c r="G1489">
        <v>-8.9999999999999998E-4</v>
      </c>
    </row>
    <row r="1490" spans="1:7" x14ac:dyDescent="0.25">
      <c r="A1490" s="1">
        <v>42571</v>
      </c>
      <c r="B1490">
        <v>93.93</v>
      </c>
      <c r="C1490">
        <v>94.25</v>
      </c>
      <c r="D1490">
        <v>94.42</v>
      </c>
      <c r="E1490">
        <v>93.8</v>
      </c>
      <c r="F1490" t="s">
        <v>9492</v>
      </c>
      <c r="G1490">
        <v>-5.7000000000000002E-3</v>
      </c>
    </row>
    <row r="1491" spans="1:7" x14ac:dyDescent="0.25">
      <c r="A1491" s="1">
        <v>42570</v>
      </c>
      <c r="B1491">
        <v>94.47</v>
      </c>
      <c r="C1491">
        <v>94.76</v>
      </c>
      <c r="D1491">
        <v>94.94</v>
      </c>
      <c r="E1491">
        <v>94.2</v>
      </c>
      <c r="F1491" t="s">
        <v>9997</v>
      </c>
      <c r="G1491">
        <v>-3.7000000000000002E-3</v>
      </c>
    </row>
    <row r="1492" spans="1:7" x14ac:dyDescent="0.25">
      <c r="A1492" s="1">
        <v>42569</v>
      </c>
      <c r="B1492">
        <v>94.82</v>
      </c>
      <c r="C1492">
        <v>94.92</v>
      </c>
      <c r="D1492">
        <v>95.15</v>
      </c>
      <c r="E1492">
        <v>94.4</v>
      </c>
      <c r="F1492" t="s">
        <v>9998</v>
      </c>
      <c r="G1492">
        <v>-3.2000000000000002E-3</v>
      </c>
    </row>
    <row r="1493" spans="1:7" x14ac:dyDescent="0.25">
      <c r="A1493" s="1">
        <v>42566</v>
      </c>
      <c r="B1493">
        <v>95.12</v>
      </c>
      <c r="C1493">
        <v>95.44</v>
      </c>
      <c r="D1493">
        <v>95.55</v>
      </c>
      <c r="E1493">
        <v>94.64</v>
      </c>
      <c r="F1493" t="s">
        <v>9999</v>
      </c>
      <c r="G1493">
        <v>1.8E-3</v>
      </c>
    </row>
    <row r="1494" spans="1:7" x14ac:dyDescent="0.25">
      <c r="A1494" s="1">
        <v>42565</v>
      </c>
      <c r="B1494">
        <v>94.95</v>
      </c>
      <c r="C1494">
        <v>95.05</v>
      </c>
      <c r="D1494">
        <v>95.53</v>
      </c>
      <c r="E1494">
        <v>94.62</v>
      </c>
      <c r="F1494" t="s">
        <v>10000</v>
      </c>
      <c r="G1494">
        <v>6.9999999999999999E-4</v>
      </c>
    </row>
    <row r="1495" spans="1:7" x14ac:dyDescent="0.25">
      <c r="A1495" s="1">
        <v>42564</v>
      </c>
      <c r="B1495">
        <v>94.88</v>
      </c>
      <c r="C1495">
        <v>94.65</v>
      </c>
      <c r="D1495">
        <v>94.92</v>
      </c>
      <c r="E1495">
        <v>94.11</v>
      </c>
      <c r="F1495" t="s">
        <v>10001</v>
      </c>
      <c r="G1495">
        <v>-6.9999999999999999E-4</v>
      </c>
    </row>
    <row r="1496" spans="1:7" x14ac:dyDescent="0.25">
      <c r="A1496" s="1">
        <v>42563</v>
      </c>
      <c r="B1496">
        <v>94.95</v>
      </c>
      <c r="C1496">
        <v>94.67</v>
      </c>
      <c r="D1496">
        <v>94.95</v>
      </c>
      <c r="E1496">
        <v>94.09</v>
      </c>
      <c r="F1496" t="s">
        <v>9998</v>
      </c>
      <c r="G1496">
        <v>1.1299999999999999E-2</v>
      </c>
    </row>
    <row r="1497" spans="1:7" x14ac:dyDescent="0.25">
      <c r="A1497" s="1">
        <v>42562</v>
      </c>
      <c r="B1497">
        <v>93.89</v>
      </c>
      <c r="C1497">
        <v>93.75</v>
      </c>
      <c r="D1497">
        <v>94.41</v>
      </c>
      <c r="E1497">
        <v>93.65</v>
      </c>
      <c r="F1497" t="s">
        <v>10002</v>
      </c>
      <c r="G1497">
        <v>3.7000000000000002E-3</v>
      </c>
    </row>
    <row r="1498" spans="1:7" x14ac:dyDescent="0.25">
      <c r="A1498" s="1">
        <v>42559</v>
      </c>
      <c r="B1498">
        <v>93.54</v>
      </c>
      <c r="C1498">
        <v>93.39</v>
      </c>
      <c r="D1498">
        <v>93.78</v>
      </c>
      <c r="E1498">
        <v>92.92</v>
      </c>
      <c r="F1498" t="s">
        <v>9472</v>
      </c>
      <c r="G1498">
        <v>6.1999999999999998E-3</v>
      </c>
    </row>
    <row r="1499" spans="1:7" x14ac:dyDescent="0.25">
      <c r="A1499" s="1">
        <v>42558</v>
      </c>
      <c r="B1499">
        <v>92.96</v>
      </c>
      <c r="C1499">
        <v>94.34</v>
      </c>
      <c r="D1499">
        <v>94.49</v>
      </c>
      <c r="E1499">
        <v>92.35</v>
      </c>
      <c r="F1499" t="s">
        <v>9754</v>
      </c>
      <c r="G1499">
        <v>-1.2E-2</v>
      </c>
    </row>
    <row r="1500" spans="1:7" x14ac:dyDescent="0.25">
      <c r="A1500" s="1">
        <v>42557</v>
      </c>
      <c r="B1500">
        <v>94.09</v>
      </c>
      <c r="C1500">
        <v>93.35</v>
      </c>
      <c r="D1500">
        <v>94.12</v>
      </c>
      <c r="E1500">
        <v>92.44</v>
      </c>
      <c r="F1500" t="s">
        <v>10003</v>
      </c>
      <c r="G1500">
        <v>1.15E-2</v>
      </c>
    </row>
    <row r="1501" spans="1:7" x14ac:dyDescent="0.25">
      <c r="A1501" s="1">
        <v>42556</v>
      </c>
      <c r="B1501">
        <v>93.02</v>
      </c>
      <c r="C1501">
        <v>93.12</v>
      </c>
      <c r="D1501">
        <v>93.6</v>
      </c>
      <c r="E1501">
        <v>92.25</v>
      </c>
      <c r="F1501" t="s">
        <v>9762</v>
      </c>
      <c r="G1501">
        <v>-8.6999999999999994E-3</v>
      </c>
    </row>
    <row r="1502" spans="1:7" x14ac:dyDescent="0.25">
      <c r="A1502" s="1">
        <v>42552</v>
      </c>
      <c r="B1502">
        <v>93.84</v>
      </c>
      <c r="C1502">
        <v>93.36</v>
      </c>
      <c r="D1502">
        <v>93.98</v>
      </c>
      <c r="E1502">
        <v>93.07</v>
      </c>
      <c r="F1502" t="s">
        <v>10004</v>
      </c>
      <c r="G1502">
        <v>1.1000000000000001E-3</v>
      </c>
    </row>
    <row r="1503" spans="1:7" x14ac:dyDescent="0.25">
      <c r="A1503" s="1">
        <v>42551</v>
      </c>
      <c r="B1503">
        <v>93.74</v>
      </c>
      <c r="C1503">
        <v>92.33</v>
      </c>
      <c r="D1503">
        <v>93.83</v>
      </c>
      <c r="E1503">
        <v>92.3</v>
      </c>
      <c r="F1503" t="s">
        <v>10005</v>
      </c>
      <c r="G1503">
        <v>1.38E-2</v>
      </c>
    </row>
    <row r="1504" spans="1:7" x14ac:dyDescent="0.25">
      <c r="A1504" s="1">
        <v>42550</v>
      </c>
      <c r="B1504">
        <v>92.46</v>
      </c>
      <c r="C1504">
        <v>91.41</v>
      </c>
      <c r="D1504">
        <v>92.7</v>
      </c>
      <c r="E1504">
        <v>91.12</v>
      </c>
      <c r="F1504" t="s">
        <v>9454</v>
      </c>
      <c r="G1504">
        <v>1.7000000000000001E-2</v>
      </c>
    </row>
    <row r="1505" spans="1:7" x14ac:dyDescent="0.25">
      <c r="A1505" s="1">
        <v>42549</v>
      </c>
      <c r="B1505">
        <v>90.91</v>
      </c>
      <c r="C1505">
        <v>89.73</v>
      </c>
      <c r="D1505">
        <v>90.93</v>
      </c>
      <c r="E1505">
        <v>89.52</v>
      </c>
      <c r="F1505" t="s">
        <v>10006</v>
      </c>
      <c r="G1505">
        <v>2.3099999999999999E-2</v>
      </c>
    </row>
    <row r="1506" spans="1:7" x14ac:dyDescent="0.25">
      <c r="A1506" s="1">
        <v>42548</v>
      </c>
      <c r="B1506">
        <v>88.86</v>
      </c>
      <c r="C1506">
        <v>88.9</v>
      </c>
      <c r="D1506">
        <v>89.1</v>
      </c>
      <c r="E1506">
        <v>88.11</v>
      </c>
      <c r="F1506" t="s">
        <v>9796</v>
      </c>
      <c r="G1506">
        <v>-5.8999999999999999E-3</v>
      </c>
    </row>
    <row r="1507" spans="1:7" x14ac:dyDescent="0.25">
      <c r="A1507" s="1">
        <v>42545</v>
      </c>
      <c r="B1507">
        <v>89.39</v>
      </c>
      <c r="C1507">
        <v>89.88</v>
      </c>
      <c r="D1507">
        <v>90.8</v>
      </c>
      <c r="E1507">
        <v>89.15</v>
      </c>
      <c r="F1507" t="s">
        <v>10007</v>
      </c>
      <c r="G1507">
        <v>-2.63E-2</v>
      </c>
    </row>
    <row r="1508" spans="1:7" x14ac:dyDescent="0.25">
      <c r="A1508" s="1">
        <v>42544</v>
      </c>
      <c r="B1508">
        <v>91.8</v>
      </c>
      <c r="C1508">
        <v>91.93</v>
      </c>
      <c r="D1508">
        <v>92.07</v>
      </c>
      <c r="E1508">
        <v>91.19</v>
      </c>
      <c r="F1508" t="s">
        <v>10001</v>
      </c>
      <c r="G1508">
        <v>6.8999999999999999E-3</v>
      </c>
    </row>
    <row r="1509" spans="1:7" x14ac:dyDescent="0.25">
      <c r="A1509" s="1">
        <v>42543</v>
      </c>
      <c r="B1509">
        <v>91.17</v>
      </c>
      <c r="C1509">
        <v>91.84</v>
      </c>
      <c r="D1509">
        <v>91.93</v>
      </c>
      <c r="E1509">
        <v>91</v>
      </c>
      <c r="F1509" t="s">
        <v>10008</v>
      </c>
      <c r="G1509">
        <v>-3.8999999999999998E-3</v>
      </c>
    </row>
    <row r="1510" spans="1:7" x14ac:dyDescent="0.25">
      <c r="A1510" s="1">
        <v>42542</v>
      </c>
      <c r="B1510">
        <v>91.53</v>
      </c>
      <c r="C1510">
        <v>90.72</v>
      </c>
      <c r="D1510">
        <v>91.64</v>
      </c>
      <c r="E1510">
        <v>90.25</v>
      </c>
      <c r="F1510" t="s">
        <v>9589</v>
      </c>
      <c r="G1510">
        <v>4.4999999999999997E-3</v>
      </c>
    </row>
    <row r="1511" spans="1:7" x14ac:dyDescent="0.25">
      <c r="A1511" s="1">
        <v>42541</v>
      </c>
      <c r="B1511">
        <v>91.12</v>
      </c>
      <c r="C1511">
        <v>91.29</v>
      </c>
      <c r="D1511">
        <v>91.59</v>
      </c>
      <c r="E1511">
        <v>91.07</v>
      </c>
      <c r="F1511" t="s">
        <v>9730</v>
      </c>
      <c r="G1511">
        <v>4.4000000000000003E-3</v>
      </c>
    </row>
    <row r="1512" spans="1:7" x14ac:dyDescent="0.25">
      <c r="A1512" s="1">
        <v>42538</v>
      </c>
      <c r="B1512">
        <v>90.72</v>
      </c>
      <c r="C1512">
        <v>91.49</v>
      </c>
      <c r="D1512">
        <v>91.59</v>
      </c>
      <c r="E1512">
        <v>90.19</v>
      </c>
      <c r="F1512" t="s">
        <v>9923</v>
      </c>
      <c r="G1512">
        <v>-5.4999999999999997E-3</v>
      </c>
    </row>
    <row r="1513" spans="1:7" x14ac:dyDescent="0.25">
      <c r="A1513" s="1">
        <v>42537</v>
      </c>
      <c r="B1513">
        <v>91.22</v>
      </c>
      <c r="C1513">
        <v>89.7</v>
      </c>
      <c r="D1513">
        <v>91.39</v>
      </c>
      <c r="E1513">
        <v>89.11</v>
      </c>
      <c r="F1513" t="s">
        <v>9863</v>
      </c>
      <c r="G1513">
        <v>1.18E-2</v>
      </c>
    </row>
    <row r="1514" spans="1:7" x14ac:dyDescent="0.25">
      <c r="A1514" s="1">
        <v>42536</v>
      </c>
      <c r="B1514">
        <v>90.16</v>
      </c>
      <c r="C1514">
        <v>90.23</v>
      </c>
      <c r="D1514">
        <v>90.9</v>
      </c>
      <c r="E1514">
        <v>90</v>
      </c>
      <c r="F1514" t="s">
        <v>10009</v>
      </c>
      <c r="G1514">
        <v>-3.0000000000000001E-3</v>
      </c>
    </row>
    <row r="1515" spans="1:7" x14ac:dyDescent="0.25">
      <c r="A1515" s="1">
        <v>42535</v>
      </c>
      <c r="B1515">
        <v>90.43</v>
      </c>
      <c r="C1515">
        <v>90.45</v>
      </c>
      <c r="D1515">
        <v>90.87</v>
      </c>
      <c r="E1515">
        <v>89.85</v>
      </c>
      <c r="F1515" t="s">
        <v>9484</v>
      </c>
      <c r="G1515">
        <v>-1.8E-3</v>
      </c>
    </row>
    <row r="1516" spans="1:7" x14ac:dyDescent="0.25">
      <c r="A1516" s="1">
        <v>42534</v>
      </c>
      <c r="B1516">
        <v>90.59</v>
      </c>
      <c r="C1516">
        <v>89.92</v>
      </c>
      <c r="D1516">
        <v>91.43</v>
      </c>
      <c r="E1516">
        <v>89.7</v>
      </c>
      <c r="F1516" t="s">
        <v>9544</v>
      </c>
      <c r="G1516">
        <v>6.7999999999999996E-3</v>
      </c>
    </row>
    <row r="1517" spans="1:7" x14ac:dyDescent="0.25">
      <c r="A1517" s="1">
        <v>42531</v>
      </c>
      <c r="B1517">
        <v>89.98</v>
      </c>
      <c r="C1517">
        <v>90.4</v>
      </c>
      <c r="D1517">
        <v>90.92</v>
      </c>
      <c r="E1517">
        <v>89.78</v>
      </c>
      <c r="F1517" t="s">
        <v>9478</v>
      </c>
      <c r="G1517">
        <v>-7.6E-3</v>
      </c>
    </row>
    <row r="1518" spans="1:7" x14ac:dyDescent="0.25">
      <c r="A1518" s="1">
        <v>42530</v>
      </c>
      <c r="B1518">
        <v>90.67</v>
      </c>
      <c r="C1518">
        <v>90.18</v>
      </c>
      <c r="D1518">
        <v>91.03</v>
      </c>
      <c r="E1518">
        <v>90.11</v>
      </c>
      <c r="F1518" t="s">
        <v>9507</v>
      </c>
      <c r="G1518">
        <v>-1.2999999999999999E-3</v>
      </c>
    </row>
    <row r="1519" spans="1:7" x14ac:dyDescent="0.25">
      <c r="A1519" s="1">
        <v>42529</v>
      </c>
      <c r="B1519">
        <v>90.79</v>
      </c>
      <c r="C1519">
        <v>91.03</v>
      </c>
      <c r="D1519">
        <v>91.3</v>
      </c>
      <c r="E1519">
        <v>90.53</v>
      </c>
      <c r="F1519" t="s">
        <v>9605</v>
      </c>
      <c r="G1519">
        <v>8.9999999999999998E-4</v>
      </c>
    </row>
    <row r="1520" spans="1:7" x14ac:dyDescent="0.25">
      <c r="A1520" s="1">
        <v>42528</v>
      </c>
      <c r="B1520">
        <v>90.71</v>
      </c>
      <c r="C1520">
        <v>89.75</v>
      </c>
      <c r="D1520">
        <v>90.92</v>
      </c>
      <c r="E1520">
        <v>89.71</v>
      </c>
      <c r="F1520" t="s">
        <v>10010</v>
      </c>
      <c r="G1520">
        <v>1.5299999999999999E-2</v>
      </c>
    </row>
    <row r="1521" spans="1:7" x14ac:dyDescent="0.25">
      <c r="A1521" s="1">
        <v>42527</v>
      </c>
      <c r="B1521">
        <v>89.34</v>
      </c>
      <c r="C1521">
        <v>88.87</v>
      </c>
      <c r="D1521">
        <v>89.5</v>
      </c>
      <c r="E1521">
        <v>88.69</v>
      </c>
      <c r="F1521" t="s">
        <v>9685</v>
      </c>
      <c r="G1521">
        <v>1.0999999999999999E-2</v>
      </c>
    </row>
    <row r="1522" spans="1:7" x14ac:dyDescent="0.25">
      <c r="A1522" s="1">
        <v>42524</v>
      </c>
      <c r="B1522">
        <v>88.37</v>
      </c>
      <c r="C1522">
        <v>88.44</v>
      </c>
      <c r="D1522">
        <v>88.83</v>
      </c>
      <c r="E1522">
        <v>88.03</v>
      </c>
      <c r="F1522" t="s">
        <v>9964</v>
      </c>
      <c r="G1522">
        <v>-1.8E-3</v>
      </c>
    </row>
    <row r="1523" spans="1:7" x14ac:dyDescent="0.25">
      <c r="A1523" s="1">
        <v>42523</v>
      </c>
      <c r="B1523">
        <v>88.53</v>
      </c>
      <c r="C1523">
        <v>88.21</v>
      </c>
      <c r="D1523">
        <v>88.53</v>
      </c>
      <c r="E1523">
        <v>87.61</v>
      </c>
      <c r="F1523" t="s">
        <v>9603</v>
      </c>
      <c r="G1523">
        <v>-8.0000000000000002E-3</v>
      </c>
    </row>
    <row r="1524" spans="1:7" x14ac:dyDescent="0.25">
      <c r="A1524" s="1">
        <v>42522</v>
      </c>
      <c r="B1524">
        <v>89.24</v>
      </c>
      <c r="C1524">
        <v>88.43</v>
      </c>
      <c r="D1524">
        <v>89.45</v>
      </c>
      <c r="E1524">
        <v>88.13</v>
      </c>
      <c r="F1524" t="s">
        <v>9966</v>
      </c>
      <c r="G1524">
        <v>2.5000000000000001E-3</v>
      </c>
    </row>
    <row r="1525" spans="1:7" x14ac:dyDescent="0.25">
      <c r="A1525" s="1">
        <v>42521</v>
      </c>
      <c r="B1525">
        <v>89.02</v>
      </c>
      <c r="C1525">
        <v>90</v>
      </c>
      <c r="D1525">
        <v>90.2</v>
      </c>
      <c r="E1525">
        <v>88.73</v>
      </c>
      <c r="F1525" t="s">
        <v>10011</v>
      </c>
      <c r="G1525">
        <v>-1.0999999999999999E-2</v>
      </c>
    </row>
    <row r="1526" spans="1:7" x14ac:dyDescent="0.25">
      <c r="A1526" s="1">
        <v>42517</v>
      </c>
      <c r="B1526">
        <v>90.01</v>
      </c>
      <c r="C1526">
        <v>89.4</v>
      </c>
      <c r="D1526">
        <v>90.05</v>
      </c>
      <c r="E1526">
        <v>89.32</v>
      </c>
      <c r="F1526" t="s">
        <v>10012</v>
      </c>
      <c r="G1526">
        <v>2.3E-3</v>
      </c>
    </row>
    <row r="1527" spans="1:7" x14ac:dyDescent="0.25">
      <c r="A1527" s="1">
        <v>42516</v>
      </c>
      <c r="B1527">
        <v>89.8</v>
      </c>
      <c r="C1527">
        <v>90.25</v>
      </c>
      <c r="D1527">
        <v>90.46</v>
      </c>
      <c r="E1527">
        <v>89.27</v>
      </c>
      <c r="F1527" t="s">
        <v>10013</v>
      </c>
      <c r="G1527">
        <v>-5.1000000000000004E-3</v>
      </c>
    </row>
    <row r="1528" spans="1:7" x14ac:dyDescent="0.25">
      <c r="A1528" s="1">
        <v>42515</v>
      </c>
      <c r="B1528">
        <v>90.26</v>
      </c>
      <c r="C1528">
        <v>89.85</v>
      </c>
      <c r="D1528">
        <v>90.37</v>
      </c>
      <c r="E1528">
        <v>89.59</v>
      </c>
      <c r="F1528" t="s">
        <v>9902</v>
      </c>
      <c r="G1528">
        <v>6.6E-3</v>
      </c>
    </row>
    <row r="1529" spans="1:7" x14ac:dyDescent="0.25">
      <c r="A1529" s="1">
        <v>42514</v>
      </c>
      <c r="B1529">
        <v>89.67</v>
      </c>
      <c r="C1529">
        <v>89.89</v>
      </c>
      <c r="D1529">
        <v>90.4</v>
      </c>
      <c r="E1529">
        <v>89.55</v>
      </c>
      <c r="F1529" t="s">
        <v>9591</v>
      </c>
      <c r="G1529">
        <v>8.0000000000000004E-4</v>
      </c>
    </row>
    <row r="1530" spans="1:7" x14ac:dyDescent="0.25">
      <c r="A1530" s="1">
        <v>42513</v>
      </c>
      <c r="B1530">
        <v>89.6</v>
      </c>
      <c r="C1530">
        <v>89</v>
      </c>
      <c r="D1530">
        <v>89.9</v>
      </c>
      <c r="E1530">
        <v>88.82</v>
      </c>
      <c r="F1530" t="s">
        <v>9927</v>
      </c>
      <c r="G1530">
        <v>-1.6000000000000001E-3</v>
      </c>
    </row>
    <row r="1531" spans="1:7" x14ac:dyDescent="0.25">
      <c r="A1531" s="1">
        <v>42510</v>
      </c>
      <c r="B1531">
        <v>89.74</v>
      </c>
      <c r="C1531">
        <v>90.39</v>
      </c>
      <c r="D1531">
        <v>90.4</v>
      </c>
      <c r="E1531">
        <v>89.38</v>
      </c>
      <c r="F1531" t="s">
        <v>9045</v>
      </c>
      <c r="G1531">
        <v>-4.1000000000000003E-3</v>
      </c>
    </row>
    <row r="1532" spans="1:7" x14ac:dyDescent="0.25">
      <c r="A1532" s="1">
        <v>42509</v>
      </c>
      <c r="B1532">
        <v>90.11</v>
      </c>
      <c r="C1532">
        <v>88.61</v>
      </c>
      <c r="D1532">
        <v>90.16</v>
      </c>
      <c r="E1532">
        <v>88.45</v>
      </c>
      <c r="F1532" t="s">
        <v>9796</v>
      </c>
      <c r="G1532">
        <v>8.5000000000000006E-3</v>
      </c>
    </row>
    <row r="1533" spans="1:7" x14ac:dyDescent="0.25">
      <c r="A1533" s="1">
        <v>42508</v>
      </c>
      <c r="B1533">
        <v>89.35</v>
      </c>
      <c r="C1533">
        <v>89.8</v>
      </c>
      <c r="D1533">
        <v>90</v>
      </c>
      <c r="E1533">
        <v>88.65</v>
      </c>
      <c r="F1533" t="s">
        <v>9868</v>
      </c>
      <c r="G1533">
        <v>-2E-3</v>
      </c>
    </row>
    <row r="1534" spans="1:7" x14ac:dyDescent="0.25">
      <c r="A1534" s="1">
        <v>42507</v>
      </c>
      <c r="B1534">
        <v>89.53</v>
      </c>
      <c r="C1534">
        <v>89.27</v>
      </c>
      <c r="D1534">
        <v>89.91</v>
      </c>
      <c r="E1534">
        <v>89.16</v>
      </c>
      <c r="F1534" t="s">
        <v>9603</v>
      </c>
      <c r="G1534">
        <v>-4.0000000000000002E-4</v>
      </c>
    </row>
    <row r="1535" spans="1:7" x14ac:dyDescent="0.25">
      <c r="A1535" s="1">
        <v>42506</v>
      </c>
      <c r="B1535">
        <v>89.57</v>
      </c>
      <c r="C1535">
        <v>89.2</v>
      </c>
      <c r="D1535">
        <v>89.67</v>
      </c>
      <c r="E1535">
        <v>89</v>
      </c>
      <c r="F1535" t="s">
        <v>10014</v>
      </c>
      <c r="G1535">
        <v>1.03E-2</v>
      </c>
    </row>
    <row r="1536" spans="1:7" x14ac:dyDescent="0.25">
      <c r="A1536" s="1">
        <v>42503</v>
      </c>
      <c r="B1536">
        <v>88.66</v>
      </c>
      <c r="C1536">
        <v>89.28</v>
      </c>
      <c r="D1536">
        <v>89.66</v>
      </c>
      <c r="E1536">
        <v>88.51</v>
      </c>
      <c r="F1536" t="s">
        <v>9818</v>
      </c>
      <c r="G1536">
        <v>-1.1299999999999999E-2</v>
      </c>
    </row>
    <row r="1537" spans="1:7" x14ac:dyDescent="0.25">
      <c r="A1537" s="1">
        <v>42502</v>
      </c>
      <c r="B1537">
        <v>89.67</v>
      </c>
      <c r="C1537">
        <v>89.8</v>
      </c>
      <c r="D1537">
        <v>89.93</v>
      </c>
      <c r="E1537">
        <v>89.15</v>
      </c>
      <c r="F1537" t="s">
        <v>10015</v>
      </c>
      <c r="G1537">
        <v>9.7000000000000003E-3</v>
      </c>
    </row>
    <row r="1538" spans="1:7" x14ac:dyDescent="0.25">
      <c r="A1538" s="1">
        <v>42501</v>
      </c>
      <c r="B1538">
        <v>88.81</v>
      </c>
      <c r="C1538">
        <v>89.16</v>
      </c>
      <c r="D1538">
        <v>89.68</v>
      </c>
      <c r="E1538">
        <v>88.72</v>
      </c>
      <c r="F1538" t="s">
        <v>10016</v>
      </c>
      <c r="G1538">
        <v>-1.3100000000000001E-2</v>
      </c>
    </row>
    <row r="1539" spans="1:7" x14ac:dyDescent="0.25">
      <c r="A1539" s="1">
        <v>42500</v>
      </c>
      <c r="B1539">
        <v>89.99</v>
      </c>
      <c r="C1539">
        <v>88.9</v>
      </c>
      <c r="D1539">
        <v>90</v>
      </c>
      <c r="E1539">
        <v>88.82</v>
      </c>
      <c r="F1539" t="s">
        <v>10017</v>
      </c>
      <c r="G1539">
        <v>1.6E-2</v>
      </c>
    </row>
    <row r="1540" spans="1:7" x14ac:dyDescent="0.25">
      <c r="A1540" s="1">
        <v>42499</v>
      </c>
      <c r="B1540">
        <v>88.57</v>
      </c>
      <c r="C1540">
        <v>88.6</v>
      </c>
      <c r="D1540">
        <v>88.76</v>
      </c>
      <c r="E1540">
        <v>87.23</v>
      </c>
      <c r="F1540" t="s">
        <v>9694</v>
      </c>
      <c r="G1540">
        <v>6.9999999999999999E-4</v>
      </c>
    </row>
    <row r="1541" spans="1:7" x14ac:dyDescent="0.25">
      <c r="A1541" s="1">
        <v>42496</v>
      </c>
      <c r="B1541">
        <v>88.51</v>
      </c>
      <c r="C1541">
        <v>87.46</v>
      </c>
      <c r="D1541">
        <v>88.68</v>
      </c>
      <c r="E1541">
        <v>87.46</v>
      </c>
      <c r="F1541" t="s">
        <v>9872</v>
      </c>
      <c r="G1541">
        <v>5.3E-3</v>
      </c>
    </row>
    <row r="1542" spans="1:7" x14ac:dyDescent="0.25">
      <c r="A1542" s="1">
        <v>42495</v>
      </c>
      <c r="B1542">
        <v>88.04</v>
      </c>
      <c r="C1542">
        <v>88.76</v>
      </c>
      <c r="D1542">
        <v>88.97</v>
      </c>
      <c r="E1542">
        <v>87.62</v>
      </c>
      <c r="F1542" t="s">
        <v>9467</v>
      </c>
      <c r="G1542">
        <v>1.1000000000000001E-3</v>
      </c>
    </row>
    <row r="1543" spans="1:7" x14ac:dyDescent="0.25">
      <c r="A1543" s="1">
        <v>42494</v>
      </c>
      <c r="B1543">
        <v>87.94</v>
      </c>
      <c r="C1543">
        <v>88.3</v>
      </c>
      <c r="D1543">
        <v>88.74</v>
      </c>
      <c r="E1543">
        <v>87.6</v>
      </c>
      <c r="F1543" t="s">
        <v>9581</v>
      </c>
      <c r="G1543">
        <v>-1.9E-3</v>
      </c>
    </row>
    <row r="1544" spans="1:7" x14ac:dyDescent="0.25">
      <c r="A1544" s="1">
        <v>42493</v>
      </c>
      <c r="B1544">
        <v>88.11</v>
      </c>
      <c r="C1544">
        <v>88.4</v>
      </c>
      <c r="D1544">
        <v>88.63</v>
      </c>
      <c r="E1544">
        <v>87.36</v>
      </c>
      <c r="F1544" t="s">
        <v>9636</v>
      </c>
      <c r="G1544">
        <v>-1.14E-2</v>
      </c>
    </row>
    <row r="1545" spans="1:7" x14ac:dyDescent="0.25">
      <c r="A1545" s="1">
        <v>42492</v>
      </c>
      <c r="B1545">
        <v>89.13</v>
      </c>
      <c r="C1545">
        <v>88.24</v>
      </c>
      <c r="D1545">
        <v>89.48</v>
      </c>
      <c r="E1545">
        <v>88.08</v>
      </c>
      <c r="F1545" t="s">
        <v>9617</v>
      </c>
      <c r="G1545">
        <v>8.3000000000000001E-3</v>
      </c>
    </row>
    <row r="1546" spans="1:7" x14ac:dyDescent="0.25">
      <c r="A1546" s="1">
        <v>42489</v>
      </c>
      <c r="B1546">
        <v>88.4</v>
      </c>
      <c r="C1546">
        <v>88.68</v>
      </c>
      <c r="D1546">
        <v>89.78</v>
      </c>
      <c r="E1546">
        <v>87.74</v>
      </c>
      <c r="F1546" t="s">
        <v>9771</v>
      </c>
      <c r="G1546">
        <v>4.1999999999999997E-3</v>
      </c>
    </row>
    <row r="1547" spans="1:7" x14ac:dyDescent="0.25">
      <c r="A1547" s="1">
        <v>42488</v>
      </c>
      <c r="B1547">
        <v>88.03</v>
      </c>
      <c r="C1547">
        <v>87.86</v>
      </c>
      <c r="D1547">
        <v>88.78</v>
      </c>
      <c r="E1547">
        <v>87.5</v>
      </c>
      <c r="F1547" t="s">
        <v>9452</v>
      </c>
      <c r="G1547">
        <v>-4.8999999999999998E-3</v>
      </c>
    </row>
    <row r="1548" spans="1:7" x14ac:dyDescent="0.25">
      <c r="A1548" s="1">
        <v>42487</v>
      </c>
      <c r="B1548">
        <v>88.46</v>
      </c>
      <c r="C1548">
        <v>87.95</v>
      </c>
      <c r="D1548">
        <v>88.72</v>
      </c>
      <c r="E1548">
        <v>87.33</v>
      </c>
      <c r="F1548" t="s">
        <v>10018</v>
      </c>
      <c r="G1548">
        <v>9.4999999999999998E-3</v>
      </c>
    </row>
    <row r="1549" spans="1:7" x14ac:dyDescent="0.25">
      <c r="A1549" s="1">
        <v>42486</v>
      </c>
      <c r="B1549">
        <v>87.63</v>
      </c>
      <c r="C1549">
        <v>87.75</v>
      </c>
      <c r="D1549">
        <v>87.94</v>
      </c>
      <c r="E1549">
        <v>87.06</v>
      </c>
      <c r="F1549" t="s">
        <v>9664</v>
      </c>
      <c r="G1549">
        <v>3.3999999999999998E-3</v>
      </c>
    </row>
    <row r="1550" spans="1:7" x14ac:dyDescent="0.25">
      <c r="A1550" s="1">
        <v>42485</v>
      </c>
      <c r="B1550">
        <v>87.33</v>
      </c>
      <c r="C1550">
        <v>87.09</v>
      </c>
      <c r="D1550">
        <v>87.4</v>
      </c>
      <c r="E1550">
        <v>86.35</v>
      </c>
      <c r="F1550" t="s">
        <v>9535</v>
      </c>
      <c r="G1550">
        <v>-2.3E-3</v>
      </c>
    </row>
    <row r="1551" spans="1:7" x14ac:dyDescent="0.25">
      <c r="A1551" s="1">
        <v>42482</v>
      </c>
      <c r="B1551">
        <v>87.53</v>
      </c>
      <c r="C1551">
        <v>87.24</v>
      </c>
      <c r="D1551">
        <v>87.64</v>
      </c>
      <c r="E1551">
        <v>86.82</v>
      </c>
      <c r="F1551" t="s">
        <v>9830</v>
      </c>
      <c r="G1551">
        <v>8.5000000000000006E-3</v>
      </c>
    </row>
    <row r="1552" spans="1:7" x14ac:dyDescent="0.25">
      <c r="A1552" s="1">
        <v>42481</v>
      </c>
      <c r="B1552">
        <v>86.79</v>
      </c>
      <c r="C1552">
        <v>86.59</v>
      </c>
      <c r="D1552">
        <v>87.84</v>
      </c>
      <c r="E1552">
        <v>86.57</v>
      </c>
      <c r="F1552" t="s">
        <v>10019</v>
      </c>
      <c r="G1552">
        <v>-1E-4</v>
      </c>
    </row>
    <row r="1553" spans="1:7" x14ac:dyDescent="0.25">
      <c r="A1553" s="1">
        <v>42480</v>
      </c>
      <c r="B1553">
        <v>86.8</v>
      </c>
      <c r="C1553">
        <v>86.23</v>
      </c>
      <c r="D1553">
        <v>87.44</v>
      </c>
      <c r="E1553">
        <v>85.97</v>
      </c>
      <c r="F1553" t="s">
        <v>10020</v>
      </c>
      <c r="G1553">
        <v>6.7999999999999996E-3</v>
      </c>
    </row>
    <row r="1554" spans="1:7" x14ac:dyDescent="0.25">
      <c r="A1554" s="1">
        <v>42479</v>
      </c>
      <c r="B1554">
        <v>86.21</v>
      </c>
      <c r="C1554">
        <v>85.85</v>
      </c>
      <c r="D1554">
        <v>86.31</v>
      </c>
      <c r="E1554">
        <v>85.22</v>
      </c>
      <c r="F1554" t="s">
        <v>9478</v>
      </c>
      <c r="G1554">
        <v>5.0000000000000001E-3</v>
      </c>
    </row>
    <row r="1555" spans="1:7" x14ac:dyDescent="0.25">
      <c r="A1555" s="1">
        <v>42478</v>
      </c>
      <c r="B1555">
        <v>85.78</v>
      </c>
      <c r="C1555">
        <v>83.89</v>
      </c>
      <c r="D1555">
        <v>85.86</v>
      </c>
      <c r="E1555">
        <v>83.86</v>
      </c>
      <c r="F1555" t="s">
        <v>9495</v>
      </c>
      <c r="G1555">
        <v>9.4999999999999998E-3</v>
      </c>
    </row>
    <row r="1556" spans="1:7" x14ac:dyDescent="0.25">
      <c r="A1556" s="1">
        <v>42475</v>
      </c>
      <c r="B1556">
        <v>84.97</v>
      </c>
      <c r="C1556">
        <v>85.3</v>
      </c>
      <c r="D1556">
        <v>85.66</v>
      </c>
      <c r="E1556">
        <v>84.78</v>
      </c>
      <c r="F1556" t="s">
        <v>9452</v>
      </c>
      <c r="G1556">
        <v>-5.4000000000000003E-3</v>
      </c>
    </row>
    <row r="1557" spans="1:7" x14ac:dyDescent="0.25">
      <c r="A1557" s="1">
        <v>42474</v>
      </c>
      <c r="B1557">
        <v>85.43</v>
      </c>
      <c r="C1557">
        <v>85</v>
      </c>
      <c r="D1557">
        <v>85.9</v>
      </c>
      <c r="E1557">
        <v>84.76</v>
      </c>
      <c r="F1557" t="s">
        <v>10021</v>
      </c>
      <c r="G1557">
        <v>7.1000000000000004E-3</v>
      </c>
    </row>
    <row r="1558" spans="1:7" x14ac:dyDescent="0.25">
      <c r="A1558" s="1">
        <v>42473</v>
      </c>
      <c r="B1558">
        <v>84.83</v>
      </c>
      <c r="C1558">
        <v>84.5</v>
      </c>
      <c r="D1558">
        <v>84.91</v>
      </c>
      <c r="E1558">
        <v>84.04</v>
      </c>
      <c r="F1558" t="s">
        <v>10022</v>
      </c>
      <c r="G1558">
        <v>5.7000000000000002E-3</v>
      </c>
    </row>
    <row r="1559" spans="1:7" x14ac:dyDescent="0.25">
      <c r="A1559" s="1">
        <v>42472</v>
      </c>
      <c r="B1559">
        <v>84.35</v>
      </c>
      <c r="C1559">
        <v>83.69</v>
      </c>
      <c r="D1559">
        <v>84.63</v>
      </c>
      <c r="E1559">
        <v>83.37</v>
      </c>
      <c r="F1559" t="s">
        <v>9988</v>
      </c>
      <c r="G1559">
        <v>1.24E-2</v>
      </c>
    </row>
    <row r="1560" spans="1:7" x14ac:dyDescent="0.25">
      <c r="A1560" s="1">
        <v>42471</v>
      </c>
      <c r="B1560">
        <v>83.32</v>
      </c>
      <c r="C1560">
        <v>83.33</v>
      </c>
      <c r="D1560">
        <v>84.24</v>
      </c>
      <c r="E1560">
        <v>83.28</v>
      </c>
      <c r="F1560" t="s">
        <v>9916</v>
      </c>
      <c r="G1560">
        <v>1.2999999999999999E-3</v>
      </c>
    </row>
    <row r="1561" spans="1:7" x14ac:dyDescent="0.25">
      <c r="A1561" s="1">
        <v>42468</v>
      </c>
      <c r="B1561">
        <v>83.21</v>
      </c>
      <c r="C1561">
        <v>83.3</v>
      </c>
      <c r="D1561">
        <v>83.45</v>
      </c>
      <c r="E1561">
        <v>82.85</v>
      </c>
      <c r="F1561" t="s">
        <v>10023</v>
      </c>
      <c r="G1561">
        <v>1.0200000000000001E-2</v>
      </c>
    </row>
    <row r="1562" spans="1:7" x14ac:dyDescent="0.25">
      <c r="A1562" s="1">
        <v>42467</v>
      </c>
      <c r="B1562">
        <v>82.37</v>
      </c>
      <c r="C1562">
        <v>82.76</v>
      </c>
      <c r="D1562">
        <v>83.17</v>
      </c>
      <c r="E1562">
        <v>82.05</v>
      </c>
      <c r="F1562" t="s">
        <v>10024</v>
      </c>
      <c r="G1562">
        <v>-1.1299999999999999E-2</v>
      </c>
    </row>
    <row r="1563" spans="1:7" x14ac:dyDescent="0.25">
      <c r="A1563" s="1">
        <v>42466</v>
      </c>
      <c r="B1563">
        <v>83.31</v>
      </c>
      <c r="C1563">
        <v>82.69</v>
      </c>
      <c r="D1563">
        <v>83.46</v>
      </c>
      <c r="E1563">
        <v>82.3</v>
      </c>
      <c r="F1563" t="s">
        <v>9797</v>
      </c>
      <c r="G1563">
        <v>1.34E-2</v>
      </c>
    </row>
    <row r="1564" spans="1:7" x14ac:dyDescent="0.25">
      <c r="A1564" s="1">
        <v>42465</v>
      </c>
      <c r="B1564">
        <v>82.21</v>
      </c>
      <c r="C1564">
        <v>82.61</v>
      </c>
      <c r="D1564">
        <v>83.13</v>
      </c>
      <c r="E1564">
        <v>81.99</v>
      </c>
      <c r="F1564" t="s">
        <v>9882</v>
      </c>
      <c r="G1564">
        <v>-1.14E-2</v>
      </c>
    </row>
    <row r="1565" spans="1:7" x14ac:dyDescent="0.25">
      <c r="A1565" s="1">
        <v>42464</v>
      </c>
      <c r="B1565">
        <v>83.16</v>
      </c>
      <c r="C1565">
        <v>83.06</v>
      </c>
      <c r="D1565">
        <v>83.9</v>
      </c>
      <c r="E1565">
        <v>82.78</v>
      </c>
      <c r="F1565" t="s">
        <v>9869</v>
      </c>
      <c r="G1565">
        <v>2.3999999999999998E-3</v>
      </c>
    </row>
    <row r="1566" spans="1:7" x14ac:dyDescent="0.25">
      <c r="A1566" s="1">
        <v>42461</v>
      </c>
      <c r="B1566">
        <v>82.96</v>
      </c>
      <c r="C1566">
        <v>82.4</v>
      </c>
      <c r="D1566">
        <v>83.39</v>
      </c>
      <c r="E1566">
        <v>82.39</v>
      </c>
      <c r="F1566" t="s">
        <v>9754</v>
      </c>
      <c r="G1566">
        <v>-7.4999999999999997E-3</v>
      </c>
    </row>
    <row r="1567" spans="1:7" x14ac:dyDescent="0.25">
      <c r="A1567" s="1">
        <v>42460</v>
      </c>
      <c r="B1567">
        <v>83.59</v>
      </c>
      <c r="C1567">
        <v>84.07</v>
      </c>
      <c r="D1567">
        <v>85.1</v>
      </c>
      <c r="E1567">
        <v>83.59</v>
      </c>
      <c r="F1567" t="s">
        <v>10025</v>
      </c>
      <c r="G1567">
        <v>-1.0999999999999999E-2</v>
      </c>
    </row>
    <row r="1568" spans="1:7" x14ac:dyDescent="0.25">
      <c r="A1568" s="1">
        <v>42459</v>
      </c>
      <c r="B1568">
        <v>84.52</v>
      </c>
      <c r="C1568">
        <v>85.03</v>
      </c>
      <c r="D1568">
        <v>85.05</v>
      </c>
      <c r="E1568">
        <v>84</v>
      </c>
      <c r="F1568" t="s">
        <v>10026</v>
      </c>
      <c r="G1568">
        <v>-1E-4</v>
      </c>
    </row>
    <row r="1569" spans="1:7" x14ac:dyDescent="0.25">
      <c r="A1569" s="1">
        <v>42458</v>
      </c>
      <c r="B1569">
        <v>84.53</v>
      </c>
      <c r="C1569">
        <v>83.67</v>
      </c>
      <c r="D1569">
        <v>84.61</v>
      </c>
      <c r="E1569">
        <v>83.16</v>
      </c>
      <c r="F1569" t="s">
        <v>9605</v>
      </c>
      <c r="G1569">
        <v>3.7000000000000002E-3</v>
      </c>
    </row>
    <row r="1570" spans="1:7" x14ac:dyDescent="0.25">
      <c r="A1570" s="1">
        <v>42457</v>
      </c>
      <c r="B1570">
        <v>84.22</v>
      </c>
      <c r="C1570">
        <v>84.03</v>
      </c>
      <c r="D1570">
        <v>84.36</v>
      </c>
      <c r="E1570">
        <v>83.7</v>
      </c>
      <c r="F1570" t="s">
        <v>9840</v>
      </c>
      <c r="G1570">
        <v>2.8999999999999998E-3</v>
      </c>
    </row>
    <row r="1571" spans="1:7" x14ac:dyDescent="0.25">
      <c r="A1571" s="1">
        <v>42453</v>
      </c>
      <c r="B1571">
        <v>83.98</v>
      </c>
      <c r="C1571">
        <v>82.94</v>
      </c>
      <c r="D1571">
        <v>84.03</v>
      </c>
      <c r="E1571">
        <v>82.93</v>
      </c>
      <c r="F1571" t="s">
        <v>9964</v>
      </c>
      <c r="G1571">
        <v>2.7000000000000001E-3</v>
      </c>
    </row>
    <row r="1572" spans="1:7" x14ac:dyDescent="0.25">
      <c r="A1572" s="1">
        <v>42452</v>
      </c>
      <c r="B1572">
        <v>83.75</v>
      </c>
      <c r="C1572">
        <v>83.86</v>
      </c>
      <c r="D1572">
        <v>84.3</v>
      </c>
      <c r="E1572">
        <v>83.52</v>
      </c>
      <c r="F1572" t="s">
        <v>9931</v>
      </c>
      <c r="G1572">
        <v>-4.4000000000000003E-3</v>
      </c>
    </row>
    <row r="1573" spans="1:7" x14ac:dyDescent="0.25">
      <c r="A1573" s="1">
        <v>42451</v>
      </c>
      <c r="B1573">
        <v>84.12</v>
      </c>
      <c r="C1573">
        <v>83.08</v>
      </c>
      <c r="D1573">
        <v>84.86</v>
      </c>
      <c r="E1573">
        <v>83.01</v>
      </c>
      <c r="F1573" t="s">
        <v>9275</v>
      </c>
      <c r="G1573">
        <v>6.0000000000000001E-3</v>
      </c>
    </row>
    <row r="1574" spans="1:7" x14ac:dyDescent="0.25">
      <c r="A1574" s="1">
        <v>42450</v>
      </c>
      <c r="B1574">
        <v>83.62</v>
      </c>
      <c r="C1574">
        <v>83.84</v>
      </c>
      <c r="D1574">
        <v>84.14</v>
      </c>
      <c r="E1574">
        <v>83.5</v>
      </c>
      <c r="F1574" t="s">
        <v>10027</v>
      </c>
      <c r="G1574">
        <v>-6.8999999999999999E-3</v>
      </c>
    </row>
    <row r="1575" spans="1:7" x14ac:dyDescent="0.25">
      <c r="A1575" s="1">
        <v>42447</v>
      </c>
      <c r="B1575">
        <v>84.2</v>
      </c>
      <c r="C1575">
        <v>84.59</v>
      </c>
      <c r="D1575">
        <v>84.6</v>
      </c>
      <c r="E1575">
        <v>83.25</v>
      </c>
      <c r="F1575" t="s">
        <v>10028</v>
      </c>
      <c r="G1575">
        <v>1.1999999999999999E-3</v>
      </c>
    </row>
    <row r="1576" spans="1:7" x14ac:dyDescent="0.25">
      <c r="A1576" s="1">
        <v>42446</v>
      </c>
      <c r="B1576">
        <v>84.1</v>
      </c>
      <c r="C1576">
        <v>83.68</v>
      </c>
      <c r="D1576">
        <v>84.67</v>
      </c>
      <c r="E1576">
        <v>82.72</v>
      </c>
      <c r="F1576" t="s">
        <v>10029</v>
      </c>
      <c r="G1576">
        <v>1.4800000000000001E-2</v>
      </c>
    </row>
    <row r="1577" spans="1:7" x14ac:dyDescent="0.25">
      <c r="A1577" s="1">
        <v>42445</v>
      </c>
      <c r="B1577">
        <v>82.87</v>
      </c>
      <c r="C1577">
        <v>83.02</v>
      </c>
      <c r="D1577">
        <v>83.16</v>
      </c>
      <c r="E1577">
        <v>81.94</v>
      </c>
      <c r="F1577" t="s">
        <v>10030</v>
      </c>
      <c r="G1577">
        <v>5.9999999999999995E-4</v>
      </c>
    </row>
    <row r="1578" spans="1:7" x14ac:dyDescent="0.25">
      <c r="A1578" s="1">
        <v>42444</v>
      </c>
      <c r="B1578">
        <v>82.82</v>
      </c>
      <c r="C1578">
        <v>81.599999999999994</v>
      </c>
      <c r="D1578">
        <v>82.85</v>
      </c>
      <c r="E1578">
        <v>81.52</v>
      </c>
      <c r="F1578" t="s">
        <v>9720</v>
      </c>
      <c r="G1578">
        <v>5.0000000000000001E-3</v>
      </c>
    </row>
    <row r="1579" spans="1:7" x14ac:dyDescent="0.25">
      <c r="A1579" s="1">
        <v>42443</v>
      </c>
      <c r="B1579">
        <v>82.41</v>
      </c>
      <c r="C1579">
        <v>81.48</v>
      </c>
      <c r="D1579">
        <v>82.64</v>
      </c>
      <c r="E1579">
        <v>81.02</v>
      </c>
      <c r="F1579" t="s">
        <v>9411</v>
      </c>
      <c r="G1579">
        <v>2.7000000000000001E-3</v>
      </c>
    </row>
    <row r="1580" spans="1:7" x14ac:dyDescent="0.25">
      <c r="A1580" s="1">
        <v>42440</v>
      </c>
      <c r="B1580">
        <v>82.19</v>
      </c>
      <c r="C1580">
        <v>83.22</v>
      </c>
      <c r="D1580">
        <v>83.53</v>
      </c>
      <c r="E1580">
        <v>82</v>
      </c>
      <c r="F1580" t="s">
        <v>9506</v>
      </c>
      <c r="G1580">
        <v>1E-4</v>
      </c>
    </row>
    <row r="1581" spans="1:7" x14ac:dyDescent="0.25">
      <c r="A1581" s="1">
        <v>42439</v>
      </c>
      <c r="B1581">
        <v>82.18</v>
      </c>
      <c r="C1581">
        <v>82.42</v>
      </c>
      <c r="D1581">
        <v>82.66</v>
      </c>
      <c r="E1581">
        <v>80.930000000000007</v>
      </c>
      <c r="F1581" t="s">
        <v>9957</v>
      </c>
      <c r="G1581">
        <v>-2.7000000000000001E-3</v>
      </c>
    </row>
    <row r="1582" spans="1:7" x14ac:dyDescent="0.25">
      <c r="A1582" s="1">
        <v>42438</v>
      </c>
      <c r="B1582">
        <v>82.4</v>
      </c>
      <c r="C1582">
        <v>83.22</v>
      </c>
      <c r="D1582">
        <v>83.85</v>
      </c>
      <c r="E1582">
        <v>82.24</v>
      </c>
      <c r="F1582" t="s">
        <v>9288</v>
      </c>
      <c r="G1582">
        <v>-2.8E-3</v>
      </c>
    </row>
    <row r="1583" spans="1:7" x14ac:dyDescent="0.25">
      <c r="A1583" s="1">
        <v>42437</v>
      </c>
      <c r="B1583">
        <v>82.63</v>
      </c>
      <c r="C1583">
        <v>84</v>
      </c>
      <c r="D1583">
        <v>84.21</v>
      </c>
      <c r="E1583">
        <v>82.48</v>
      </c>
      <c r="F1583" t="s">
        <v>8960</v>
      </c>
      <c r="G1583">
        <v>-2.1700000000000001E-2</v>
      </c>
    </row>
    <row r="1584" spans="1:7" x14ac:dyDescent="0.25">
      <c r="A1584" s="1">
        <v>42436</v>
      </c>
      <c r="B1584">
        <v>84.46</v>
      </c>
      <c r="C1584">
        <v>82.31</v>
      </c>
      <c r="D1584">
        <v>84.46</v>
      </c>
      <c r="E1584">
        <v>82.21</v>
      </c>
      <c r="F1584" t="s">
        <v>9300</v>
      </c>
      <c r="G1584">
        <v>2.64E-2</v>
      </c>
    </row>
    <row r="1585" spans="1:7" x14ac:dyDescent="0.25">
      <c r="A1585" s="1">
        <v>42433</v>
      </c>
      <c r="B1585">
        <v>82.29</v>
      </c>
      <c r="C1585">
        <v>82.66</v>
      </c>
      <c r="D1585">
        <v>82.97</v>
      </c>
      <c r="E1585">
        <v>81.760000000000005</v>
      </c>
      <c r="F1585" t="s">
        <v>9105</v>
      </c>
      <c r="G1585">
        <v>-1.2999999999999999E-3</v>
      </c>
    </row>
    <row r="1586" spans="1:7" x14ac:dyDescent="0.25">
      <c r="A1586" s="1">
        <v>42432</v>
      </c>
      <c r="B1586">
        <v>82.4</v>
      </c>
      <c r="C1586">
        <v>82.66</v>
      </c>
      <c r="D1586">
        <v>82.72</v>
      </c>
      <c r="E1586">
        <v>81.540000000000006</v>
      </c>
      <c r="F1586" t="s">
        <v>9570</v>
      </c>
      <c r="G1586">
        <v>-3.5999999999999999E-3</v>
      </c>
    </row>
    <row r="1587" spans="1:7" x14ac:dyDescent="0.25">
      <c r="A1587" s="1">
        <v>42431</v>
      </c>
      <c r="B1587">
        <v>82.7</v>
      </c>
      <c r="C1587">
        <v>80.95</v>
      </c>
      <c r="D1587">
        <v>82.72</v>
      </c>
      <c r="E1587">
        <v>80.31</v>
      </c>
      <c r="F1587" t="s">
        <v>9065</v>
      </c>
      <c r="G1587">
        <v>1.7500000000000002E-2</v>
      </c>
    </row>
    <row r="1588" spans="1:7" x14ac:dyDescent="0.25">
      <c r="A1588" s="1">
        <v>42430</v>
      </c>
      <c r="B1588">
        <v>81.28</v>
      </c>
      <c r="C1588">
        <v>80.56</v>
      </c>
      <c r="D1588">
        <v>81.77</v>
      </c>
      <c r="E1588">
        <v>80.319999999999993</v>
      </c>
      <c r="F1588" t="s">
        <v>10031</v>
      </c>
      <c r="G1588">
        <v>1.41E-2</v>
      </c>
    </row>
    <row r="1589" spans="1:7" x14ac:dyDescent="0.25">
      <c r="A1589" s="1">
        <v>42429</v>
      </c>
      <c r="B1589">
        <v>80.150000000000006</v>
      </c>
      <c r="C1589">
        <v>81.88</v>
      </c>
      <c r="D1589">
        <v>82.4</v>
      </c>
      <c r="E1589">
        <v>80.05</v>
      </c>
      <c r="F1589" t="s">
        <v>10032</v>
      </c>
      <c r="G1589">
        <v>-1.9599999999999999E-2</v>
      </c>
    </row>
    <row r="1590" spans="1:7" x14ac:dyDescent="0.25">
      <c r="A1590" s="1">
        <v>42426</v>
      </c>
      <c r="B1590">
        <v>81.75</v>
      </c>
      <c r="C1590">
        <v>82.89</v>
      </c>
      <c r="D1590">
        <v>83.08</v>
      </c>
      <c r="E1590">
        <v>81.69</v>
      </c>
      <c r="F1590" t="s">
        <v>10033</v>
      </c>
      <c r="G1590">
        <v>-3.2000000000000002E-3</v>
      </c>
    </row>
    <row r="1591" spans="1:7" x14ac:dyDescent="0.25">
      <c r="A1591" s="1">
        <v>42425</v>
      </c>
      <c r="B1591">
        <v>82.01</v>
      </c>
      <c r="C1591">
        <v>81.56</v>
      </c>
      <c r="D1591">
        <v>82.07</v>
      </c>
      <c r="E1591">
        <v>80.02</v>
      </c>
      <c r="F1591" t="s">
        <v>9437</v>
      </c>
      <c r="G1591">
        <v>6.0000000000000001E-3</v>
      </c>
    </row>
    <row r="1592" spans="1:7" x14ac:dyDescent="0.25">
      <c r="A1592" s="1">
        <v>42424</v>
      </c>
      <c r="B1592">
        <v>81.52</v>
      </c>
      <c r="C1592">
        <v>79.91</v>
      </c>
      <c r="D1592">
        <v>81.77</v>
      </c>
      <c r="E1592">
        <v>79.67</v>
      </c>
      <c r="F1592" t="s">
        <v>9816</v>
      </c>
      <c r="G1592">
        <v>3.5999999999999999E-3</v>
      </c>
    </row>
    <row r="1593" spans="1:7" x14ac:dyDescent="0.25">
      <c r="A1593" s="1">
        <v>42423</v>
      </c>
      <c r="B1593">
        <v>81.23</v>
      </c>
      <c r="C1593">
        <v>81.99</v>
      </c>
      <c r="D1593">
        <v>82.37</v>
      </c>
      <c r="E1593">
        <v>80.88</v>
      </c>
      <c r="F1593" t="s">
        <v>10034</v>
      </c>
      <c r="G1593">
        <v>-1.41E-2</v>
      </c>
    </row>
    <row r="1594" spans="1:7" x14ac:dyDescent="0.25">
      <c r="A1594" s="1">
        <v>42422</v>
      </c>
      <c r="B1594">
        <v>82.39</v>
      </c>
      <c r="C1594">
        <v>83.21</v>
      </c>
      <c r="D1594">
        <v>83.44</v>
      </c>
      <c r="E1594">
        <v>82.2</v>
      </c>
      <c r="F1594" t="s">
        <v>9612</v>
      </c>
      <c r="G1594">
        <v>-1.2999999999999999E-3</v>
      </c>
    </row>
    <row r="1595" spans="1:7" x14ac:dyDescent="0.25">
      <c r="A1595" s="1">
        <v>42419</v>
      </c>
      <c r="B1595">
        <v>82.5</v>
      </c>
      <c r="C1595">
        <v>82.19</v>
      </c>
      <c r="D1595">
        <v>82.55</v>
      </c>
      <c r="E1595">
        <v>80.91</v>
      </c>
      <c r="F1595" t="s">
        <v>10035</v>
      </c>
      <c r="G1595">
        <v>5.9999999999999995E-4</v>
      </c>
    </row>
    <row r="1596" spans="1:7" x14ac:dyDescent="0.25">
      <c r="A1596" s="1">
        <v>42418</v>
      </c>
      <c r="B1596">
        <v>82.45</v>
      </c>
      <c r="C1596">
        <v>82.9</v>
      </c>
      <c r="D1596">
        <v>83.06</v>
      </c>
      <c r="E1596">
        <v>81.86</v>
      </c>
      <c r="F1596" t="s">
        <v>9829</v>
      </c>
      <c r="G1596">
        <v>5.4999999999999997E-3</v>
      </c>
    </row>
    <row r="1597" spans="1:7" x14ac:dyDescent="0.25">
      <c r="A1597" s="1">
        <v>42417</v>
      </c>
      <c r="B1597">
        <v>82</v>
      </c>
      <c r="C1597">
        <v>81.650000000000006</v>
      </c>
      <c r="D1597">
        <v>82.78</v>
      </c>
      <c r="E1597">
        <v>81.16</v>
      </c>
      <c r="F1597" t="s">
        <v>10036</v>
      </c>
      <c r="G1597">
        <v>9.5999999999999992E-3</v>
      </c>
    </row>
    <row r="1598" spans="1:7" x14ac:dyDescent="0.25">
      <c r="A1598" s="1">
        <v>42416</v>
      </c>
      <c r="B1598">
        <v>81.22</v>
      </c>
      <c r="C1598">
        <v>81.7</v>
      </c>
      <c r="D1598">
        <v>81.849999999999994</v>
      </c>
      <c r="E1598">
        <v>80.28</v>
      </c>
      <c r="F1598" t="s">
        <v>10037</v>
      </c>
      <c r="G1598">
        <v>2.3E-3</v>
      </c>
    </row>
    <row r="1599" spans="1:7" x14ac:dyDescent="0.25">
      <c r="A1599" s="1">
        <v>42412</v>
      </c>
      <c r="B1599">
        <v>81.03</v>
      </c>
      <c r="C1599">
        <v>80.08</v>
      </c>
      <c r="D1599">
        <v>81.069999999999993</v>
      </c>
      <c r="E1599">
        <v>79.81</v>
      </c>
      <c r="F1599" t="s">
        <v>10038</v>
      </c>
      <c r="G1599">
        <v>1.7999999999999999E-2</v>
      </c>
    </row>
    <row r="1600" spans="1:7" x14ac:dyDescent="0.25">
      <c r="A1600" s="1">
        <v>42411</v>
      </c>
      <c r="B1600">
        <v>79.599999999999994</v>
      </c>
      <c r="C1600">
        <v>78.34</v>
      </c>
      <c r="D1600">
        <v>80.150000000000006</v>
      </c>
      <c r="E1600">
        <v>77.58</v>
      </c>
      <c r="F1600" t="s">
        <v>10039</v>
      </c>
      <c r="G1600">
        <v>3.2000000000000002E-3</v>
      </c>
    </row>
    <row r="1601" spans="1:7" x14ac:dyDescent="0.25">
      <c r="A1601" s="1">
        <v>42410</v>
      </c>
      <c r="B1601">
        <v>79.349999999999994</v>
      </c>
      <c r="C1601">
        <v>79.77</v>
      </c>
      <c r="D1601">
        <v>81.45</v>
      </c>
      <c r="E1601">
        <v>79.28</v>
      </c>
      <c r="F1601" t="s">
        <v>10040</v>
      </c>
      <c r="G1601">
        <v>-9.1000000000000004E-3</v>
      </c>
    </row>
    <row r="1602" spans="1:7" x14ac:dyDescent="0.25">
      <c r="A1602" s="1">
        <v>42409</v>
      </c>
      <c r="B1602">
        <v>80.08</v>
      </c>
      <c r="C1602">
        <v>79.98</v>
      </c>
      <c r="D1602">
        <v>80.67</v>
      </c>
      <c r="E1602">
        <v>78.69</v>
      </c>
      <c r="F1602" t="s">
        <v>10041</v>
      </c>
      <c r="G1602">
        <v>-1.3299999999999999E-2</v>
      </c>
    </row>
    <row r="1603" spans="1:7" x14ac:dyDescent="0.25">
      <c r="A1603" s="1">
        <v>42408</v>
      </c>
      <c r="B1603">
        <v>81.16</v>
      </c>
      <c r="C1603">
        <v>79.3</v>
      </c>
      <c r="D1603">
        <v>81.78</v>
      </c>
      <c r="E1603">
        <v>78.91</v>
      </c>
      <c r="F1603" t="s">
        <v>10042</v>
      </c>
      <c r="G1603">
        <v>1.35E-2</v>
      </c>
    </row>
    <row r="1604" spans="1:7" x14ac:dyDescent="0.25">
      <c r="A1604" s="1">
        <v>42405</v>
      </c>
      <c r="B1604">
        <v>80.08</v>
      </c>
      <c r="C1604">
        <v>79.400000000000006</v>
      </c>
      <c r="D1604">
        <v>80.099999999999994</v>
      </c>
      <c r="E1604">
        <v>78.569999999999993</v>
      </c>
      <c r="F1604" t="s">
        <v>10043</v>
      </c>
      <c r="G1604">
        <v>3.0999999999999999E-3</v>
      </c>
    </row>
    <row r="1605" spans="1:7" x14ac:dyDescent="0.25">
      <c r="A1605" s="1">
        <v>42404</v>
      </c>
      <c r="B1605">
        <v>79.83</v>
      </c>
      <c r="C1605">
        <v>78.58</v>
      </c>
      <c r="D1605">
        <v>80</v>
      </c>
      <c r="E1605">
        <v>77.56</v>
      </c>
      <c r="F1605" t="s">
        <v>10044</v>
      </c>
      <c r="G1605">
        <v>1.72E-2</v>
      </c>
    </row>
    <row r="1606" spans="1:7" x14ac:dyDescent="0.25">
      <c r="A1606" s="1">
        <v>42403</v>
      </c>
      <c r="B1606">
        <v>78.48</v>
      </c>
      <c r="C1606">
        <v>75.53</v>
      </c>
      <c r="D1606">
        <v>78.53</v>
      </c>
      <c r="E1606">
        <v>74.260000000000005</v>
      </c>
      <c r="F1606" t="s">
        <v>10045</v>
      </c>
      <c r="G1606">
        <v>5.2200000000000003E-2</v>
      </c>
    </row>
    <row r="1607" spans="1:7" x14ac:dyDescent="0.25">
      <c r="A1607" s="1">
        <v>42402</v>
      </c>
      <c r="B1607">
        <v>74.59</v>
      </c>
      <c r="C1607">
        <v>74.19</v>
      </c>
      <c r="D1607">
        <v>75.62</v>
      </c>
      <c r="E1607">
        <v>73.55</v>
      </c>
      <c r="F1607" t="s">
        <v>10046</v>
      </c>
      <c r="G1607">
        <v>-2.23E-2</v>
      </c>
    </row>
    <row r="1608" spans="1:7" x14ac:dyDescent="0.25">
      <c r="A1608" s="1">
        <v>42401</v>
      </c>
      <c r="B1608">
        <v>76.290000000000006</v>
      </c>
      <c r="C1608">
        <v>76.66</v>
      </c>
      <c r="D1608">
        <v>76.790000000000006</v>
      </c>
      <c r="E1608">
        <v>75.44</v>
      </c>
      <c r="F1608" t="s">
        <v>10047</v>
      </c>
      <c r="G1608">
        <v>-0.02</v>
      </c>
    </row>
    <row r="1609" spans="1:7" x14ac:dyDescent="0.25">
      <c r="A1609" s="1">
        <v>42398</v>
      </c>
      <c r="B1609">
        <v>77.849999999999994</v>
      </c>
      <c r="C1609">
        <v>76.73</v>
      </c>
      <c r="D1609">
        <v>77.849999999999994</v>
      </c>
      <c r="E1609">
        <v>76.25</v>
      </c>
      <c r="F1609" t="s">
        <v>10048</v>
      </c>
      <c r="G1609">
        <v>1.12E-2</v>
      </c>
    </row>
    <row r="1610" spans="1:7" x14ac:dyDescent="0.25">
      <c r="A1610" s="1">
        <v>42397</v>
      </c>
      <c r="B1610">
        <v>76.989999999999995</v>
      </c>
      <c r="C1610">
        <v>77.349999999999994</v>
      </c>
      <c r="D1610">
        <v>77.66</v>
      </c>
      <c r="E1610">
        <v>75.62</v>
      </c>
      <c r="F1610" t="s">
        <v>9895</v>
      </c>
      <c r="G1610">
        <v>2.2599999999999999E-2</v>
      </c>
    </row>
    <row r="1611" spans="1:7" x14ac:dyDescent="0.25">
      <c r="A1611" s="1">
        <v>42396</v>
      </c>
      <c r="B1611">
        <v>75.290000000000006</v>
      </c>
      <c r="C1611">
        <v>76</v>
      </c>
      <c r="D1611">
        <v>77.47</v>
      </c>
      <c r="E1611">
        <v>74.72</v>
      </c>
      <c r="F1611" t="s">
        <v>9512</v>
      </c>
      <c r="G1611">
        <v>-1.84E-2</v>
      </c>
    </row>
    <row r="1612" spans="1:7" x14ac:dyDescent="0.25">
      <c r="A1612" s="1">
        <v>42395</v>
      </c>
      <c r="B1612">
        <v>76.7</v>
      </c>
      <c r="C1612">
        <v>74.77</v>
      </c>
      <c r="D1612">
        <v>76.77</v>
      </c>
      <c r="E1612">
        <v>74.25</v>
      </c>
      <c r="F1612" t="s">
        <v>10049</v>
      </c>
      <c r="G1612">
        <v>3.6799999999999999E-2</v>
      </c>
    </row>
    <row r="1613" spans="1:7" x14ac:dyDescent="0.25">
      <c r="A1613" s="1">
        <v>42394</v>
      </c>
      <c r="B1613">
        <v>73.98</v>
      </c>
      <c r="C1613">
        <v>75.75</v>
      </c>
      <c r="D1613">
        <v>76.34</v>
      </c>
      <c r="E1613">
        <v>73.900000000000006</v>
      </c>
      <c r="F1613" t="s">
        <v>8997</v>
      </c>
      <c r="G1613">
        <v>-3.3799999999999997E-2</v>
      </c>
    </row>
    <row r="1614" spans="1:7" x14ac:dyDescent="0.25">
      <c r="A1614" s="1">
        <v>42391</v>
      </c>
      <c r="B1614">
        <v>76.569999999999993</v>
      </c>
      <c r="C1614">
        <v>76.42</v>
      </c>
      <c r="D1614">
        <v>76.77</v>
      </c>
      <c r="E1614">
        <v>74.72</v>
      </c>
      <c r="F1614" t="s">
        <v>9080</v>
      </c>
      <c r="G1614">
        <v>3.3300000000000003E-2</v>
      </c>
    </row>
    <row r="1615" spans="1:7" x14ac:dyDescent="0.25">
      <c r="A1615" s="1">
        <v>42390</v>
      </c>
      <c r="B1615">
        <v>74.099999999999994</v>
      </c>
      <c r="C1615">
        <v>73.16</v>
      </c>
      <c r="D1615">
        <v>74.989999999999995</v>
      </c>
      <c r="E1615">
        <v>72.61</v>
      </c>
      <c r="F1615" t="s">
        <v>10050</v>
      </c>
      <c r="G1615">
        <v>1.26E-2</v>
      </c>
    </row>
    <row r="1616" spans="1:7" x14ac:dyDescent="0.25">
      <c r="A1616" s="1">
        <v>42389</v>
      </c>
      <c r="B1616">
        <v>73.180000000000007</v>
      </c>
      <c r="C1616">
        <v>75.069999999999993</v>
      </c>
      <c r="D1616">
        <v>75.72</v>
      </c>
      <c r="E1616">
        <v>71.55</v>
      </c>
      <c r="F1616" t="s">
        <v>10051</v>
      </c>
      <c r="G1616">
        <v>-4.2099999999999999E-2</v>
      </c>
    </row>
    <row r="1617" spans="1:7" x14ac:dyDescent="0.25">
      <c r="A1617" s="1">
        <v>42388</v>
      </c>
      <c r="B1617">
        <v>76.400000000000006</v>
      </c>
      <c r="C1617">
        <v>77.930000000000007</v>
      </c>
      <c r="D1617">
        <v>78.239999999999995</v>
      </c>
      <c r="E1617">
        <v>75.19</v>
      </c>
      <c r="F1617" t="s">
        <v>10052</v>
      </c>
      <c r="G1617">
        <v>-1.52E-2</v>
      </c>
    </row>
    <row r="1618" spans="1:7" x14ac:dyDescent="0.25">
      <c r="A1618" s="1">
        <v>42384</v>
      </c>
      <c r="B1618">
        <v>77.58</v>
      </c>
      <c r="C1618">
        <v>76.33</v>
      </c>
      <c r="D1618">
        <v>78.17</v>
      </c>
      <c r="E1618">
        <v>76.3</v>
      </c>
      <c r="F1618" t="s">
        <v>10053</v>
      </c>
      <c r="G1618">
        <v>-1.95E-2</v>
      </c>
    </row>
    <row r="1619" spans="1:7" x14ac:dyDescent="0.25">
      <c r="A1619" s="1">
        <v>42383</v>
      </c>
      <c r="B1619">
        <v>79.12</v>
      </c>
      <c r="C1619">
        <v>76.209999999999994</v>
      </c>
      <c r="D1619">
        <v>79.92</v>
      </c>
      <c r="E1619">
        <v>75.8</v>
      </c>
      <c r="F1619" t="s">
        <v>10054</v>
      </c>
      <c r="G1619">
        <v>4.5900000000000003E-2</v>
      </c>
    </row>
    <row r="1620" spans="1:7" x14ac:dyDescent="0.25">
      <c r="A1620" s="1">
        <v>42382</v>
      </c>
      <c r="B1620">
        <v>75.650000000000006</v>
      </c>
      <c r="C1620">
        <v>75.849999999999994</v>
      </c>
      <c r="D1620">
        <v>77.06</v>
      </c>
      <c r="E1620">
        <v>74.94</v>
      </c>
      <c r="F1620" t="s">
        <v>10055</v>
      </c>
      <c r="G1620">
        <v>6.0000000000000001E-3</v>
      </c>
    </row>
    <row r="1621" spans="1:7" x14ac:dyDescent="0.25">
      <c r="A1621" s="1">
        <v>42381</v>
      </c>
      <c r="B1621">
        <v>75.2</v>
      </c>
      <c r="C1621">
        <v>74.12</v>
      </c>
      <c r="D1621">
        <v>75.42</v>
      </c>
      <c r="E1621">
        <v>73.150000000000006</v>
      </c>
      <c r="F1621" t="s">
        <v>10056</v>
      </c>
      <c r="G1621">
        <v>2.0500000000000001E-2</v>
      </c>
    </row>
    <row r="1622" spans="1:7" x14ac:dyDescent="0.25">
      <c r="A1622" s="1">
        <v>42380</v>
      </c>
      <c r="B1622">
        <v>73.69</v>
      </c>
      <c r="C1622">
        <v>75.010000000000005</v>
      </c>
      <c r="D1622">
        <v>75.12</v>
      </c>
      <c r="E1622">
        <v>72.56</v>
      </c>
      <c r="F1622" t="s">
        <v>9293</v>
      </c>
      <c r="G1622">
        <v>-1.34E-2</v>
      </c>
    </row>
    <row r="1623" spans="1:7" x14ac:dyDescent="0.25">
      <c r="A1623" s="1">
        <v>42377</v>
      </c>
      <c r="B1623">
        <v>74.69</v>
      </c>
      <c r="C1623">
        <v>76.349999999999994</v>
      </c>
      <c r="D1623">
        <v>76.650000000000006</v>
      </c>
      <c r="E1623">
        <v>74.5</v>
      </c>
      <c r="F1623" t="s">
        <v>10057</v>
      </c>
      <c r="G1623">
        <v>-2.0199999999999999E-2</v>
      </c>
    </row>
    <row r="1624" spans="1:7" x14ac:dyDescent="0.25">
      <c r="A1624" s="1">
        <v>42376</v>
      </c>
      <c r="B1624">
        <v>76.23</v>
      </c>
      <c r="C1624">
        <v>76.06</v>
      </c>
      <c r="D1624">
        <v>77.989999999999995</v>
      </c>
      <c r="E1624">
        <v>75.900000000000006</v>
      </c>
      <c r="F1624" t="s">
        <v>10058</v>
      </c>
      <c r="G1624">
        <v>-1.6E-2</v>
      </c>
    </row>
    <row r="1625" spans="1:7" x14ac:dyDescent="0.25">
      <c r="A1625" s="1">
        <v>42375</v>
      </c>
      <c r="B1625">
        <v>77.47</v>
      </c>
      <c r="C1625">
        <v>76.64</v>
      </c>
      <c r="D1625">
        <v>77.64</v>
      </c>
      <c r="E1625">
        <v>76.59</v>
      </c>
      <c r="F1625" t="s">
        <v>9915</v>
      </c>
      <c r="G1625">
        <v>-8.3000000000000001E-3</v>
      </c>
    </row>
    <row r="1626" spans="1:7" x14ac:dyDescent="0.25">
      <c r="A1626" s="1">
        <v>42374</v>
      </c>
      <c r="B1626">
        <v>78.12</v>
      </c>
      <c r="C1626">
        <v>77.19</v>
      </c>
      <c r="D1626">
        <v>78.14</v>
      </c>
      <c r="E1626">
        <v>76.92</v>
      </c>
      <c r="F1626" t="s">
        <v>9813</v>
      </c>
      <c r="G1626">
        <v>8.5000000000000006E-3</v>
      </c>
    </row>
    <row r="1627" spans="1:7" x14ac:dyDescent="0.25">
      <c r="A1627" s="1">
        <v>42373</v>
      </c>
      <c r="B1627">
        <v>77.459999999999994</v>
      </c>
      <c r="C1627">
        <v>77.5</v>
      </c>
      <c r="D1627">
        <v>77.94</v>
      </c>
      <c r="E1627">
        <v>76.45</v>
      </c>
      <c r="F1627" t="s">
        <v>10059</v>
      </c>
      <c r="G1627">
        <v>-6.3E-3</v>
      </c>
    </row>
    <row r="1628" spans="1:7" x14ac:dyDescent="0.25">
      <c r="A1628" s="1">
        <v>42369</v>
      </c>
      <c r="B1628">
        <v>77.95</v>
      </c>
      <c r="C1628">
        <v>77.510000000000005</v>
      </c>
      <c r="D1628">
        <v>78.44</v>
      </c>
      <c r="E1628">
        <v>77.430000000000007</v>
      </c>
      <c r="F1628" t="s">
        <v>9809</v>
      </c>
      <c r="G1628">
        <v>-2E-3</v>
      </c>
    </row>
    <row r="1629" spans="1:7" x14ac:dyDescent="0.25">
      <c r="A1629" s="1">
        <v>42368</v>
      </c>
      <c r="B1629">
        <v>78.11</v>
      </c>
      <c r="C1629">
        <v>78.319999999999993</v>
      </c>
      <c r="D1629">
        <v>78.989999999999995</v>
      </c>
      <c r="E1629">
        <v>77.97</v>
      </c>
      <c r="F1629" t="s">
        <v>9968</v>
      </c>
      <c r="G1629">
        <v>-1.3299999999999999E-2</v>
      </c>
    </row>
    <row r="1630" spans="1:7" x14ac:dyDescent="0.25">
      <c r="A1630" s="1">
        <v>42367</v>
      </c>
      <c r="B1630">
        <v>79.16</v>
      </c>
      <c r="C1630">
        <v>79.989999999999995</v>
      </c>
      <c r="D1630">
        <v>80.08</v>
      </c>
      <c r="E1630">
        <v>78.84</v>
      </c>
      <c r="F1630" t="s">
        <v>9425</v>
      </c>
      <c r="G1630">
        <v>5.3E-3</v>
      </c>
    </row>
    <row r="1631" spans="1:7" x14ac:dyDescent="0.25">
      <c r="A1631" s="1">
        <v>42366</v>
      </c>
      <c r="B1631">
        <v>78.739999999999995</v>
      </c>
      <c r="C1631">
        <v>78.12</v>
      </c>
      <c r="D1631">
        <v>78.86</v>
      </c>
      <c r="E1631">
        <v>77.91</v>
      </c>
      <c r="F1631" t="s">
        <v>9818</v>
      </c>
      <c r="G1631">
        <v>-7.4000000000000003E-3</v>
      </c>
    </row>
    <row r="1632" spans="1:7" x14ac:dyDescent="0.25">
      <c r="A1632" s="1">
        <v>42362</v>
      </c>
      <c r="B1632">
        <v>79.33</v>
      </c>
      <c r="C1632">
        <v>80.27</v>
      </c>
      <c r="D1632">
        <v>80.27</v>
      </c>
      <c r="E1632">
        <v>79.12</v>
      </c>
      <c r="F1632" t="s">
        <v>10060</v>
      </c>
      <c r="G1632">
        <v>-1.0699999999999999E-2</v>
      </c>
    </row>
    <row r="1633" spans="1:7" x14ac:dyDescent="0.25">
      <c r="A1633" s="1">
        <v>42361</v>
      </c>
      <c r="B1633">
        <v>80.19</v>
      </c>
      <c r="C1633">
        <v>78.680000000000007</v>
      </c>
      <c r="D1633">
        <v>80.22</v>
      </c>
      <c r="E1633">
        <v>78.319999999999993</v>
      </c>
      <c r="F1633" t="s">
        <v>9059</v>
      </c>
      <c r="G1633">
        <v>3.27E-2</v>
      </c>
    </row>
    <row r="1634" spans="1:7" x14ac:dyDescent="0.25">
      <c r="A1634" s="1">
        <v>42360</v>
      </c>
      <c r="B1634">
        <v>77.650000000000006</v>
      </c>
      <c r="C1634">
        <v>77.7</v>
      </c>
      <c r="D1634">
        <v>77.900000000000006</v>
      </c>
      <c r="E1634">
        <v>77.209999999999994</v>
      </c>
      <c r="F1634" t="s">
        <v>10061</v>
      </c>
      <c r="G1634">
        <v>5.0000000000000001E-3</v>
      </c>
    </row>
    <row r="1635" spans="1:7" x14ac:dyDescent="0.25">
      <c r="A1635" s="1">
        <v>42359</v>
      </c>
      <c r="B1635">
        <v>77.260000000000005</v>
      </c>
      <c r="C1635">
        <v>77.790000000000006</v>
      </c>
      <c r="D1635">
        <v>78.099999999999994</v>
      </c>
      <c r="E1635">
        <v>76.64</v>
      </c>
      <c r="F1635" t="s">
        <v>9431</v>
      </c>
      <c r="G1635">
        <v>-2.9999999999999997E-4</v>
      </c>
    </row>
    <row r="1636" spans="1:7" x14ac:dyDescent="0.25">
      <c r="A1636" s="1">
        <v>42356</v>
      </c>
      <c r="B1636">
        <v>77.28</v>
      </c>
      <c r="C1636">
        <v>77.569999999999993</v>
      </c>
      <c r="D1636">
        <v>78.78</v>
      </c>
      <c r="E1636">
        <v>77.06</v>
      </c>
      <c r="F1636" t="s">
        <v>10062</v>
      </c>
      <c r="G1636">
        <v>-8.6999999999999994E-3</v>
      </c>
    </row>
    <row r="1637" spans="1:7" x14ac:dyDescent="0.25">
      <c r="A1637" s="1">
        <v>42355</v>
      </c>
      <c r="B1637">
        <v>77.959999999999994</v>
      </c>
      <c r="C1637">
        <v>79.02</v>
      </c>
      <c r="D1637">
        <v>79.23</v>
      </c>
      <c r="E1637">
        <v>77.95</v>
      </c>
      <c r="F1637" t="s">
        <v>10063</v>
      </c>
      <c r="G1637">
        <v>-1.4999999999999999E-2</v>
      </c>
    </row>
    <row r="1638" spans="1:7" x14ac:dyDescent="0.25">
      <c r="A1638" s="1">
        <v>42354</v>
      </c>
      <c r="B1638">
        <v>79.150000000000006</v>
      </c>
      <c r="C1638">
        <v>79.040000000000006</v>
      </c>
      <c r="D1638">
        <v>79.61</v>
      </c>
      <c r="E1638">
        <v>78</v>
      </c>
      <c r="F1638" t="s">
        <v>10064</v>
      </c>
      <c r="G1638">
        <v>-3.5000000000000001E-3</v>
      </c>
    </row>
    <row r="1639" spans="1:7" x14ac:dyDescent="0.25">
      <c r="A1639" s="1">
        <v>42353</v>
      </c>
      <c r="B1639">
        <v>79.430000000000007</v>
      </c>
      <c r="C1639">
        <v>77.430000000000007</v>
      </c>
      <c r="D1639">
        <v>79.599999999999994</v>
      </c>
      <c r="E1639">
        <v>77.33</v>
      </c>
      <c r="F1639" t="s">
        <v>9281</v>
      </c>
      <c r="G1639">
        <v>4.4699999999999997E-2</v>
      </c>
    </row>
    <row r="1640" spans="1:7" x14ac:dyDescent="0.25">
      <c r="A1640" s="1">
        <v>42352</v>
      </c>
      <c r="B1640">
        <v>76.03</v>
      </c>
      <c r="C1640">
        <v>74.3</v>
      </c>
      <c r="D1640">
        <v>76.22</v>
      </c>
      <c r="E1640">
        <v>74.09</v>
      </c>
      <c r="F1640" t="s">
        <v>10065</v>
      </c>
      <c r="G1640">
        <v>2.2700000000000001E-2</v>
      </c>
    </row>
    <row r="1641" spans="1:7" x14ac:dyDescent="0.25">
      <c r="A1641" s="1">
        <v>42349</v>
      </c>
      <c r="B1641">
        <v>74.34</v>
      </c>
      <c r="C1641">
        <v>74.819999999999993</v>
      </c>
      <c r="D1641">
        <v>75.540000000000006</v>
      </c>
      <c r="E1641">
        <v>74.34</v>
      </c>
      <c r="F1641" t="s">
        <v>10066</v>
      </c>
      <c r="G1641">
        <v>-1.78E-2</v>
      </c>
    </row>
    <row r="1642" spans="1:7" x14ac:dyDescent="0.25">
      <c r="A1642" s="1">
        <v>42348</v>
      </c>
      <c r="B1642">
        <v>75.69</v>
      </c>
      <c r="C1642">
        <v>75.8</v>
      </c>
      <c r="D1642">
        <v>77.5</v>
      </c>
      <c r="E1642">
        <v>75.52</v>
      </c>
      <c r="F1642" t="s">
        <v>10067</v>
      </c>
      <c r="G1642">
        <v>8.0000000000000004E-4</v>
      </c>
    </row>
    <row r="1643" spans="1:7" x14ac:dyDescent="0.25">
      <c r="A1643" s="1">
        <v>42347</v>
      </c>
      <c r="B1643">
        <v>75.63</v>
      </c>
      <c r="C1643">
        <v>74.84</v>
      </c>
      <c r="D1643">
        <v>77.19</v>
      </c>
      <c r="E1643">
        <v>74.73</v>
      </c>
      <c r="F1643" t="s">
        <v>10068</v>
      </c>
      <c r="G1643">
        <v>1.34E-2</v>
      </c>
    </row>
    <row r="1644" spans="1:7" x14ac:dyDescent="0.25">
      <c r="A1644" s="1">
        <v>42346</v>
      </c>
      <c r="B1644">
        <v>74.63</v>
      </c>
      <c r="C1644">
        <v>75.27</v>
      </c>
      <c r="D1644">
        <v>76.349999999999994</v>
      </c>
      <c r="E1644">
        <v>73.790000000000006</v>
      </c>
      <c r="F1644" t="s">
        <v>10069</v>
      </c>
      <c r="G1644">
        <v>-2.8299999999999999E-2</v>
      </c>
    </row>
    <row r="1645" spans="1:7" x14ac:dyDescent="0.25">
      <c r="A1645" s="1">
        <v>42345</v>
      </c>
      <c r="B1645">
        <v>76.8</v>
      </c>
      <c r="C1645">
        <v>77.33</v>
      </c>
      <c r="D1645">
        <v>77.5</v>
      </c>
      <c r="E1645">
        <v>75.75</v>
      </c>
      <c r="F1645" t="s">
        <v>10070</v>
      </c>
      <c r="G1645">
        <v>-2.6100000000000002E-2</v>
      </c>
    </row>
    <row r="1646" spans="1:7" x14ac:dyDescent="0.25">
      <c r="A1646" s="1">
        <v>42342</v>
      </c>
      <c r="B1646">
        <v>78.86</v>
      </c>
      <c r="C1646">
        <v>77.349999999999994</v>
      </c>
      <c r="D1646">
        <v>78.98</v>
      </c>
      <c r="E1646">
        <v>77.03</v>
      </c>
      <c r="F1646" t="s">
        <v>9773</v>
      </c>
      <c r="G1646">
        <v>5.7000000000000002E-3</v>
      </c>
    </row>
    <row r="1647" spans="1:7" x14ac:dyDescent="0.25">
      <c r="A1647" s="1">
        <v>42341</v>
      </c>
      <c r="B1647">
        <v>78.41</v>
      </c>
      <c r="C1647">
        <v>79.72</v>
      </c>
      <c r="D1647">
        <v>79.849999999999994</v>
      </c>
      <c r="E1647">
        <v>78.02</v>
      </c>
      <c r="F1647" t="s">
        <v>9829</v>
      </c>
      <c r="G1647">
        <v>-1.43E-2</v>
      </c>
    </row>
    <row r="1648" spans="1:7" x14ac:dyDescent="0.25">
      <c r="A1648" s="1">
        <v>42340</v>
      </c>
      <c r="B1648">
        <v>79.55</v>
      </c>
      <c r="C1648">
        <v>81.31</v>
      </c>
      <c r="D1648">
        <v>81.64</v>
      </c>
      <c r="E1648">
        <v>79.42</v>
      </c>
      <c r="F1648" t="s">
        <v>10071</v>
      </c>
      <c r="G1648">
        <v>-2.86E-2</v>
      </c>
    </row>
    <row r="1649" spans="1:7" x14ac:dyDescent="0.25">
      <c r="A1649" s="1">
        <v>42339</v>
      </c>
      <c r="B1649">
        <v>81.89</v>
      </c>
      <c r="C1649">
        <v>81.760000000000005</v>
      </c>
      <c r="D1649">
        <v>82.13</v>
      </c>
      <c r="E1649">
        <v>81.27</v>
      </c>
      <c r="F1649" t="s">
        <v>9454</v>
      </c>
      <c r="G1649">
        <v>2.8E-3</v>
      </c>
    </row>
    <row r="1650" spans="1:7" x14ac:dyDescent="0.25">
      <c r="A1650" s="1">
        <v>42338</v>
      </c>
      <c r="B1650">
        <v>81.66</v>
      </c>
      <c r="C1650">
        <v>81.42</v>
      </c>
      <c r="D1650">
        <v>82.65</v>
      </c>
      <c r="E1650">
        <v>81.25</v>
      </c>
      <c r="F1650" t="s">
        <v>10072</v>
      </c>
      <c r="G1650">
        <v>5.3E-3</v>
      </c>
    </row>
    <row r="1651" spans="1:7" x14ac:dyDescent="0.25">
      <c r="A1651" s="1">
        <v>42335</v>
      </c>
      <c r="B1651">
        <v>81.23</v>
      </c>
      <c r="C1651">
        <v>80.58</v>
      </c>
      <c r="D1651">
        <v>81.260000000000005</v>
      </c>
      <c r="E1651">
        <v>80.459999999999994</v>
      </c>
      <c r="F1651" t="s">
        <v>10073</v>
      </c>
      <c r="G1651">
        <v>-2.0000000000000001E-4</v>
      </c>
    </row>
    <row r="1652" spans="1:7" x14ac:dyDescent="0.25">
      <c r="A1652" s="1">
        <v>42333</v>
      </c>
      <c r="B1652">
        <v>81.25</v>
      </c>
      <c r="C1652">
        <v>81.3</v>
      </c>
      <c r="D1652">
        <v>82.17</v>
      </c>
      <c r="E1652">
        <v>81.099999999999994</v>
      </c>
      <c r="F1652" t="s">
        <v>10074</v>
      </c>
      <c r="G1652">
        <v>-7.7000000000000002E-3</v>
      </c>
    </row>
    <row r="1653" spans="1:7" x14ac:dyDescent="0.25">
      <c r="A1653" s="1">
        <v>42332</v>
      </c>
      <c r="B1653">
        <v>81.88</v>
      </c>
      <c r="C1653">
        <v>80.349999999999994</v>
      </c>
      <c r="D1653">
        <v>82.35</v>
      </c>
      <c r="E1653">
        <v>80.2</v>
      </c>
      <c r="F1653" t="s">
        <v>9974</v>
      </c>
      <c r="G1653">
        <v>1.9900000000000001E-2</v>
      </c>
    </row>
    <row r="1654" spans="1:7" x14ac:dyDescent="0.25">
      <c r="A1654" s="1">
        <v>42331</v>
      </c>
      <c r="B1654">
        <v>80.28</v>
      </c>
      <c r="C1654">
        <v>79.599999999999994</v>
      </c>
      <c r="D1654">
        <v>80.709999999999994</v>
      </c>
      <c r="E1654">
        <v>79.06</v>
      </c>
      <c r="F1654" t="s">
        <v>10075</v>
      </c>
      <c r="G1654">
        <v>6.1000000000000004E-3</v>
      </c>
    </row>
    <row r="1655" spans="1:7" x14ac:dyDescent="0.25">
      <c r="A1655" s="1">
        <v>42328</v>
      </c>
      <c r="B1655">
        <v>79.790000000000006</v>
      </c>
      <c r="C1655">
        <v>80.569999999999993</v>
      </c>
      <c r="D1655">
        <v>80.94</v>
      </c>
      <c r="E1655">
        <v>79.650000000000006</v>
      </c>
      <c r="F1655" t="s">
        <v>9636</v>
      </c>
      <c r="G1655">
        <v>-6.4000000000000003E-3</v>
      </c>
    </row>
    <row r="1656" spans="1:7" x14ac:dyDescent="0.25">
      <c r="A1656" s="1">
        <v>42327</v>
      </c>
      <c r="B1656">
        <v>80.3</v>
      </c>
      <c r="C1656">
        <v>80.510000000000005</v>
      </c>
      <c r="D1656">
        <v>80.78</v>
      </c>
      <c r="E1656">
        <v>80.040000000000006</v>
      </c>
      <c r="F1656" t="s">
        <v>9897</v>
      </c>
      <c r="G1656">
        <v>-5.4000000000000003E-3</v>
      </c>
    </row>
    <row r="1657" spans="1:7" x14ac:dyDescent="0.25">
      <c r="A1657" s="1">
        <v>42326</v>
      </c>
      <c r="B1657">
        <v>80.739999999999995</v>
      </c>
      <c r="C1657">
        <v>79.89</v>
      </c>
      <c r="D1657">
        <v>80.900000000000006</v>
      </c>
      <c r="E1657">
        <v>79.59</v>
      </c>
      <c r="F1657" t="s">
        <v>9661</v>
      </c>
      <c r="G1657">
        <v>9.7999999999999997E-3</v>
      </c>
    </row>
    <row r="1658" spans="1:7" x14ac:dyDescent="0.25">
      <c r="A1658" s="1">
        <v>42325</v>
      </c>
      <c r="B1658">
        <v>79.959999999999994</v>
      </c>
      <c r="C1658">
        <v>80.709999999999994</v>
      </c>
      <c r="D1658">
        <v>80.88</v>
      </c>
      <c r="E1658">
        <v>79.63</v>
      </c>
      <c r="F1658" t="s">
        <v>9545</v>
      </c>
      <c r="G1658">
        <v>-1.1599999999999999E-2</v>
      </c>
    </row>
    <row r="1659" spans="1:7" x14ac:dyDescent="0.25">
      <c r="A1659" s="1">
        <v>42324</v>
      </c>
      <c r="B1659">
        <v>80.900000000000006</v>
      </c>
      <c r="C1659">
        <v>77.94</v>
      </c>
      <c r="D1659">
        <v>80.989999999999995</v>
      </c>
      <c r="E1659">
        <v>77.91</v>
      </c>
      <c r="F1659" t="s">
        <v>9757</v>
      </c>
      <c r="G1659">
        <v>3.5900000000000001E-2</v>
      </c>
    </row>
    <row r="1660" spans="1:7" x14ac:dyDescent="0.25">
      <c r="A1660" s="1">
        <v>42321</v>
      </c>
      <c r="B1660">
        <v>78.099999999999994</v>
      </c>
      <c r="C1660">
        <v>79.28</v>
      </c>
      <c r="D1660">
        <v>79.58</v>
      </c>
      <c r="E1660">
        <v>77.94</v>
      </c>
      <c r="F1660" t="s">
        <v>10076</v>
      </c>
      <c r="G1660">
        <v>-1.6500000000000001E-2</v>
      </c>
    </row>
    <row r="1661" spans="1:7" x14ac:dyDescent="0.25">
      <c r="A1661" s="1">
        <v>42320</v>
      </c>
      <c r="B1661">
        <v>79.41</v>
      </c>
      <c r="C1661">
        <v>80.569999999999993</v>
      </c>
      <c r="D1661">
        <v>81.28</v>
      </c>
      <c r="E1661">
        <v>79.319999999999993</v>
      </c>
      <c r="F1661" t="s">
        <v>10077</v>
      </c>
      <c r="G1661">
        <v>-2.7099999999999999E-2</v>
      </c>
    </row>
    <row r="1662" spans="1:7" x14ac:dyDescent="0.25">
      <c r="A1662" s="1">
        <v>42319</v>
      </c>
      <c r="B1662">
        <v>81.62</v>
      </c>
      <c r="C1662">
        <v>82.42</v>
      </c>
      <c r="D1662">
        <v>82.56</v>
      </c>
      <c r="E1662">
        <v>81.400000000000006</v>
      </c>
      <c r="F1662" t="s">
        <v>9929</v>
      </c>
      <c r="G1662">
        <v>-8.8999999999999999E-3</v>
      </c>
    </row>
    <row r="1663" spans="1:7" x14ac:dyDescent="0.25">
      <c r="A1663" s="1">
        <v>42318</v>
      </c>
      <c r="B1663">
        <v>82.35</v>
      </c>
      <c r="C1663">
        <v>81.93</v>
      </c>
      <c r="D1663">
        <v>82.61</v>
      </c>
      <c r="E1663">
        <v>81.86</v>
      </c>
      <c r="F1663" t="s">
        <v>10078</v>
      </c>
      <c r="G1663">
        <v>4.8999999999999998E-3</v>
      </c>
    </row>
    <row r="1664" spans="1:7" x14ac:dyDescent="0.25">
      <c r="A1664" s="1">
        <v>42317</v>
      </c>
      <c r="B1664">
        <v>81.95</v>
      </c>
      <c r="C1664">
        <v>83.56</v>
      </c>
      <c r="D1664">
        <v>83.6</v>
      </c>
      <c r="E1664">
        <v>81.8</v>
      </c>
      <c r="F1664" t="s">
        <v>9619</v>
      </c>
      <c r="G1664">
        <v>-2.98E-2</v>
      </c>
    </row>
    <row r="1665" spans="1:7" x14ac:dyDescent="0.25">
      <c r="A1665" s="1">
        <v>42314</v>
      </c>
      <c r="B1665">
        <v>84.47</v>
      </c>
      <c r="C1665">
        <v>83.93</v>
      </c>
      <c r="D1665">
        <v>84.47</v>
      </c>
      <c r="E1665">
        <v>83.22</v>
      </c>
      <c r="F1665" t="s">
        <v>9979</v>
      </c>
      <c r="G1665">
        <v>-4.0000000000000001E-3</v>
      </c>
    </row>
    <row r="1666" spans="1:7" x14ac:dyDescent="0.25">
      <c r="A1666" s="1">
        <v>42313</v>
      </c>
      <c r="B1666">
        <v>84.81</v>
      </c>
      <c r="C1666">
        <v>85.55</v>
      </c>
      <c r="D1666">
        <v>86.23</v>
      </c>
      <c r="E1666">
        <v>84.5</v>
      </c>
      <c r="F1666" t="s">
        <v>10079</v>
      </c>
      <c r="G1666">
        <v>-1.3599999999999999E-2</v>
      </c>
    </row>
    <row r="1667" spans="1:7" x14ac:dyDescent="0.25">
      <c r="A1667" s="1">
        <v>42312</v>
      </c>
      <c r="B1667">
        <v>85.98</v>
      </c>
      <c r="C1667">
        <v>86.77</v>
      </c>
      <c r="D1667">
        <v>87.08</v>
      </c>
      <c r="E1667">
        <v>85.7</v>
      </c>
      <c r="F1667" t="s">
        <v>10080</v>
      </c>
      <c r="G1667">
        <v>-0.01</v>
      </c>
    </row>
    <row r="1668" spans="1:7" x14ac:dyDescent="0.25">
      <c r="A1668" s="1">
        <v>42311</v>
      </c>
      <c r="B1668">
        <v>86.85</v>
      </c>
      <c r="C1668">
        <v>85.66</v>
      </c>
      <c r="D1668">
        <v>87.44</v>
      </c>
      <c r="E1668">
        <v>85.58</v>
      </c>
      <c r="F1668" t="s">
        <v>10081</v>
      </c>
      <c r="G1668">
        <v>1.84E-2</v>
      </c>
    </row>
    <row r="1669" spans="1:7" x14ac:dyDescent="0.25">
      <c r="A1669" s="1">
        <v>42310</v>
      </c>
      <c r="B1669">
        <v>85.28</v>
      </c>
      <c r="C1669">
        <v>82.3</v>
      </c>
      <c r="D1669">
        <v>85.93</v>
      </c>
      <c r="E1669">
        <v>82.09</v>
      </c>
      <c r="F1669" t="s">
        <v>10082</v>
      </c>
      <c r="G1669">
        <v>3.0700000000000002E-2</v>
      </c>
    </row>
    <row r="1670" spans="1:7" x14ac:dyDescent="0.25">
      <c r="A1670" s="1">
        <v>42307</v>
      </c>
      <c r="B1670">
        <v>82.74</v>
      </c>
      <c r="C1670">
        <v>82.47</v>
      </c>
      <c r="D1670">
        <v>83.88</v>
      </c>
      <c r="E1670">
        <v>81.260000000000005</v>
      </c>
      <c r="F1670" t="s">
        <v>9282</v>
      </c>
      <c r="G1670">
        <v>6.1999999999999998E-3</v>
      </c>
    </row>
    <row r="1671" spans="1:7" x14ac:dyDescent="0.25">
      <c r="A1671" s="1">
        <v>42306</v>
      </c>
      <c r="B1671">
        <v>82.23</v>
      </c>
      <c r="C1671">
        <v>81.790000000000006</v>
      </c>
      <c r="D1671">
        <v>83.22</v>
      </c>
      <c r="E1671">
        <v>81.790000000000006</v>
      </c>
      <c r="F1671" t="s">
        <v>9659</v>
      </c>
      <c r="G1671">
        <v>-5.9999999999999995E-4</v>
      </c>
    </row>
    <row r="1672" spans="1:7" x14ac:dyDescent="0.25">
      <c r="A1672" s="1">
        <v>42305</v>
      </c>
      <c r="B1672">
        <v>82.28</v>
      </c>
      <c r="C1672">
        <v>81.31</v>
      </c>
      <c r="D1672">
        <v>82.58</v>
      </c>
      <c r="E1672">
        <v>80.930000000000007</v>
      </c>
      <c r="F1672" t="s">
        <v>10083</v>
      </c>
      <c r="G1672">
        <v>1.47E-2</v>
      </c>
    </row>
    <row r="1673" spans="1:7" x14ac:dyDescent="0.25">
      <c r="A1673" s="1">
        <v>42304</v>
      </c>
      <c r="B1673">
        <v>81.09</v>
      </c>
      <c r="C1673">
        <v>80.569999999999993</v>
      </c>
      <c r="D1673">
        <v>81.16</v>
      </c>
      <c r="E1673">
        <v>79.73</v>
      </c>
      <c r="F1673" t="s">
        <v>9808</v>
      </c>
      <c r="G1673">
        <v>-1.6000000000000001E-3</v>
      </c>
    </row>
    <row r="1674" spans="1:7" x14ac:dyDescent="0.25">
      <c r="A1674" s="1">
        <v>42303</v>
      </c>
      <c r="B1674">
        <v>81.22</v>
      </c>
      <c r="C1674">
        <v>82.52</v>
      </c>
      <c r="D1674">
        <v>82.73</v>
      </c>
      <c r="E1674">
        <v>81.17</v>
      </c>
      <c r="F1674" t="s">
        <v>8964</v>
      </c>
      <c r="G1674">
        <v>-2.12E-2</v>
      </c>
    </row>
    <row r="1675" spans="1:7" x14ac:dyDescent="0.25">
      <c r="A1675" s="1">
        <v>42300</v>
      </c>
      <c r="B1675">
        <v>82.98</v>
      </c>
      <c r="C1675">
        <v>82.41</v>
      </c>
      <c r="D1675">
        <v>83</v>
      </c>
      <c r="E1675">
        <v>81.89</v>
      </c>
      <c r="F1675" t="s">
        <v>9570</v>
      </c>
      <c r="G1675">
        <v>1.1000000000000001E-3</v>
      </c>
    </row>
    <row r="1676" spans="1:7" x14ac:dyDescent="0.25">
      <c r="A1676" s="1">
        <v>42299</v>
      </c>
      <c r="B1676">
        <v>82.89</v>
      </c>
      <c r="C1676">
        <v>80.680000000000007</v>
      </c>
      <c r="D1676">
        <v>82.96</v>
      </c>
      <c r="E1676">
        <v>80.66</v>
      </c>
      <c r="F1676" t="s">
        <v>9392</v>
      </c>
      <c r="G1676">
        <v>3.3399999999999999E-2</v>
      </c>
    </row>
    <row r="1677" spans="1:7" x14ac:dyDescent="0.25">
      <c r="A1677" s="1">
        <v>42298</v>
      </c>
      <c r="B1677">
        <v>80.209999999999994</v>
      </c>
      <c r="C1677">
        <v>80.86</v>
      </c>
      <c r="D1677">
        <v>81.150000000000006</v>
      </c>
      <c r="E1677">
        <v>80.11</v>
      </c>
      <c r="F1677" t="s">
        <v>9809</v>
      </c>
      <c r="G1677">
        <v>-7.7000000000000002E-3</v>
      </c>
    </row>
    <row r="1678" spans="1:7" x14ac:dyDescent="0.25">
      <c r="A1678" s="1">
        <v>42297</v>
      </c>
      <c r="B1678">
        <v>80.83</v>
      </c>
      <c r="C1678">
        <v>80.55</v>
      </c>
      <c r="D1678">
        <v>81.06</v>
      </c>
      <c r="E1678">
        <v>80.2</v>
      </c>
      <c r="F1678" t="s">
        <v>10084</v>
      </c>
      <c r="G1678">
        <v>-2E-3</v>
      </c>
    </row>
    <row r="1679" spans="1:7" x14ac:dyDescent="0.25">
      <c r="A1679" s="1">
        <v>42296</v>
      </c>
      <c r="B1679">
        <v>80.989999999999995</v>
      </c>
      <c r="C1679">
        <v>82.01</v>
      </c>
      <c r="D1679">
        <v>82.17</v>
      </c>
      <c r="E1679">
        <v>80.760000000000005</v>
      </c>
      <c r="F1679" t="s">
        <v>9672</v>
      </c>
      <c r="G1679">
        <v>-1.8100000000000002E-2</v>
      </c>
    </row>
    <row r="1680" spans="1:7" x14ac:dyDescent="0.25">
      <c r="A1680" s="1">
        <v>42293</v>
      </c>
      <c r="B1680">
        <v>82.48</v>
      </c>
      <c r="C1680">
        <v>82.26</v>
      </c>
      <c r="D1680">
        <v>82.5</v>
      </c>
      <c r="E1680">
        <v>81.45</v>
      </c>
      <c r="F1680" t="s">
        <v>9516</v>
      </c>
      <c r="G1680">
        <v>1.23E-2</v>
      </c>
    </row>
    <row r="1681" spans="1:7" x14ac:dyDescent="0.25">
      <c r="A1681" s="1">
        <v>42292</v>
      </c>
      <c r="B1681">
        <v>81.48</v>
      </c>
      <c r="C1681">
        <v>80.19</v>
      </c>
      <c r="D1681">
        <v>81.53</v>
      </c>
      <c r="E1681">
        <v>79.900000000000006</v>
      </c>
      <c r="F1681" t="s">
        <v>8966</v>
      </c>
      <c r="G1681">
        <v>1.6500000000000001E-2</v>
      </c>
    </row>
    <row r="1682" spans="1:7" x14ac:dyDescent="0.25">
      <c r="A1682" s="1">
        <v>42291</v>
      </c>
      <c r="B1682">
        <v>80.16</v>
      </c>
      <c r="C1682">
        <v>78.97</v>
      </c>
      <c r="D1682">
        <v>80.48</v>
      </c>
      <c r="E1682">
        <v>78.78</v>
      </c>
      <c r="F1682" t="s">
        <v>10085</v>
      </c>
      <c r="G1682">
        <v>1.26E-2</v>
      </c>
    </row>
    <row r="1683" spans="1:7" x14ac:dyDescent="0.25">
      <c r="A1683" s="1">
        <v>42290</v>
      </c>
      <c r="B1683">
        <v>79.16</v>
      </c>
      <c r="C1683">
        <v>78.72</v>
      </c>
      <c r="D1683">
        <v>79.55</v>
      </c>
      <c r="E1683">
        <v>78.489999999999995</v>
      </c>
      <c r="F1683" t="s">
        <v>10086</v>
      </c>
      <c r="G1683">
        <v>-1.8E-3</v>
      </c>
    </row>
    <row r="1684" spans="1:7" x14ac:dyDescent="0.25">
      <c r="A1684" s="1">
        <v>42289</v>
      </c>
      <c r="B1684">
        <v>79.3</v>
      </c>
      <c r="C1684">
        <v>79.59</v>
      </c>
      <c r="D1684">
        <v>79.59</v>
      </c>
      <c r="E1684">
        <v>78.72</v>
      </c>
      <c r="F1684" t="s">
        <v>9471</v>
      </c>
      <c r="G1684">
        <v>5.0000000000000001E-4</v>
      </c>
    </row>
    <row r="1685" spans="1:7" x14ac:dyDescent="0.25">
      <c r="A1685" s="1">
        <v>42286</v>
      </c>
      <c r="B1685">
        <v>79.260000000000005</v>
      </c>
      <c r="C1685">
        <v>80.05</v>
      </c>
      <c r="D1685">
        <v>80.17</v>
      </c>
      <c r="E1685">
        <v>78.62</v>
      </c>
      <c r="F1685" t="s">
        <v>10087</v>
      </c>
      <c r="G1685">
        <v>-9.5999999999999992E-3</v>
      </c>
    </row>
    <row r="1686" spans="1:7" x14ac:dyDescent="0.25">
      <c r="A1686" s="1">
        <v>42285</v>
      </c>
      <c r="B1686">
        <v>80.03</v>
      </c>
      <c r="C1686">
        <v>79.31</v>
      </c>
      <c r="D1686">
        <v>80.11</v>
      </c>
      <c r="E1686">
        <v>78.540000000000006</v>
      </c>
      <c r="F1686" t="s">
        <v>10033</v>
      </c>
      <c r="G1686">
        <v>1.0500000000000001E-2</v>
      </c>
    </row>
    <row r="1687" spans="1:7" x14ac:dyDescent="0.25">
      <c r="A1687" s="1">
        <v>42284</v>
      </c>
      <c r="B1687">
        <v>79.2</v>
      </c>
      <c r="C1687">
        <v>78.97</v>
      </c>
      <c r="D1687">
        <v>79.290000000000006</v>
      </c>
      <c r="E1687">
        <v>77.53</v>
      </c>
      <c r="F1687" t="s">
        <v>10088</v>
      </c>
      <c r="G1687">
        <v>1.6799999999999999E-2</v>
      </c>
    </row>
    <row r="1688" spans="1:7" x14ac:dyDescent="0.25">
      <c r="A1688" s="1">
        <v>42283</v>
      </c>
      <c r="B1688">
        <v>77.89</v>
      </c>
      <c r="C1688">
        <v>76.959999999999994</v>
      </c>
      <c r="D1688">
        <v>78.56</v>
      </c>
      <c r="E1688">
        <v>76.260000000000005</v>
      </c>
      <c r="F1688" t="s">
        <v>9282</v>
      </c>
      <c r="G1688">
        <v>1.41E-2</v>
      </c>
    </row>
    <row r="1689" spans="1:7" x14ac:dyDescent="0.25">
      <c r="A1689" s="1">
        <v>42282</v>
      </c>
      <c r="B1689">
        <v>76.81</v>
      </c>
      <c r="C1689">
        <v>76.650000000000006</v>
      </c>
      <c r="D1689">
        <v>77.150000000000006</v>
      </c>
      <c r="E1689">
        <v>75.790000000000006</v>
      </c>
      <c r="F1689" t="s">
        <v>10089</v>
      </c>
      <c r="G1689">
        <v>1.23E-2</v>
      </c>
    </row>
    <row r="1690" spans="1:7" x14ac:dyDescent="0.25">
      <c r="A1690" s="1">
        <v>42279</v>
      </c>
      <c r="B1690">
        <v>75.88</v>
      </c>
      <c r="C1690">
        <v>73.39</v>
      </c>
      <c r="D1690">
        <v>75.900000000000006</v>
      </c>
      <c r="E1690">
        <v>73.03</v>
      </c>
      <c r="F1690" t="s">
        <v>10090</v>
      </c>
      <c r="G1690">
        <v>2.46E-2</v>
      </c>
    </row>
    <row r="1691" spans="1:7" x14ac:dyDescent="0.25">
      <c r="A1691" s="1">
        <v>42278</v>
      </c>
      <c r="B1691">
        <v>74.06</v>
      </c>
      <c r="C1691">
        <v>75.2</v>
      </c>
      <c r="D1691">
        <v>75.58</v>
      </c>
      <c r="E1691">
        <v>73.3</v>
      </c>
      <c r="F1691" t="s">
        <v>9796</v>
      </c>
      <c r="G1691">
        <v>-3.8999999999999998E-3</v>
      </c>
    </row>
    <row r="1692" spans="1:7" x14ac:dyDescent="0.25">
      <c r="A1692" s="1">
        <v>42277</v>
      </c>
      <c r="B1692">
        <v>74.349999999999994</v>
      </c>
      <c r="C1692">
        <v>73.400000000000006</v>
      </c>
      <c r="D1692">
        <v>74.349999999999994</v>
      </c>
      <c r="E1692">
        <v>73.33</v>
      </c>
      <c r="F1692" t="s">
        <v>10091</v>
      </c>
      <c r="G1692">
        <v>1.89E-2</v>
      </c>
    </row>
    <row r="1693" spans="1:7" x14ac:dyDescent="0.25">
      <c r="A1693" s="1">
        <v>42276</v>
      </c>
      <c r="B1693">
        <v>72.97</v>
      </c>
      <c r="C1693">
        <v>72.650000000000006</v>
      </c>
      <c r="D1693">
        <v>73.19</v>
      </c>
      <c r="E1693">
        <v>72.14</v>
      </c>
      <c r="F1693" t="s">
        <v>9435</v>
      </c>
      <c r="G1693">
        <v>5.1000000000000004E-3</v>
      </c>
    </row>
    <row r="1694" spans="1:7" x14ac:dyDescent="0.25">
      <c r="A1694" s="1">
        <v>42275</v>
      </c>
      <c r="B1694">
        <v>72.599999999999994</v>
      </c>
      <c r="C1694">
        <v>72.62</v>
      </c>
      <c r="D1694">
        <v>73.459999999999994</v>
      </c>
      <c r="E1694">
        <v>72.400000000000006</v>
      </c>
      <c r="F1694" t="s">
        <v>9079</v>
      </c>
      <c r="G1694">
        <v>-8.6E-3</v>
      </c>
    </row>
    <row r="1695" spans="1:7" x14ac:dyDescent="0.25">
      <c r="A1695" s="1">
        <v>42272</v>
      </c>
      <c r="B1695">
        <v>73.23</v>
      </c>
      <c r="C1695">
        <v>73.290000000000006</v>
      </c>
      <c r="D1695">
        <v>73.53</v>
      </c>
      <c r="E1695">
        <v>72.760000000000005</v>
      </c>
      <c r="F1695" t="s">
        <v>9059</v>
      </c>
      <c r="G1695">
        <v>6.8999999999999999E-3</v>
      </c>
    </row>
    <row r="1696" spans="1:7" x14ac:dyDescent="0.25">
      <c r="A1696" s="1">
        <v>42271</v>
      </c>
      <c r="B1696">
        <v>72.73</v>
      </c>
      <c r="C1696">
        <v>72</v>
      </c>
      <c r="D1696">
        <v>73.150000000000006</v>
      </c>
      <c r="E1696">
        <v>71.72</v>
      </c>
      <c r="F1696" t="s">
        <v>10092</v>
      </c>
      <c r="G1696">
        <v>5.8999999999999999E-3</v>
      </c>
    </row>
    <row r="1697" spans="1:7" x14ac:dyDescent="0.25">
      <c r="A1697" s="1">
        <v>42270</v>
      </c>
      <c r="B1697">
        <v>72.3</v>
      </c>
      <c r="C1697">
        <v>72.87</v>
      </c>
      <c r="D1697">
        <v>73.2</v>
      </c>
      <c r="E1697">
        <v>72.290000000000006</v>
      </c>
      <c r="F1697" t="s">
        <v>9816</v>
      </c>
      <c r="G1697">
        <v>-6.0000000000000001E-3</v>
      </c>
    </row>
    <row r="1698" spans="1:7" x14ac:dyDescent="0.25">
      <c r="A1698" s="1">
        <v>42269</v>
      </c>
      <c r="B1698">
        <v>72.739999999999995</v>
      </c>
      <c r="C1698">
        <v>72.349999999999994</v>
      </c>
      <c r="D1698">
        <v>73.52</v>
      </c>
      <c r="E1698">
        <v>72.02</v>
      </c>
      <c r="F1698" t="s">
        <v>10080</v>
      </c>
      <c r="G1698">
        <v>-8.8999999999999999E-3</v>
      </c>
    </row>
    <row r="1699" spans="1:7" x14ac:dyDescent="0.25">
      <c r="A1699" s="1">
        <v>42268</v>
      </c>
      <c r="B1699">
        <v>73.39</v>
      </c>
      <c r="C1699">
        <v>73.099999999999994</v>
      </c>
      <c r="D1699">
        <v>73.61</v>
      </c>
      <c r="E1699">
        <v>72.73</v>
      </c>
      <c r="F1699" t="s">
        <v>9995</v>
      </c>
      <c r="G1699">
        <v>9.7999999999999997E-3</v>
      </c>
    </row>
    <row r="1700" spans="1:7" x14ac:dyDescent="0.25">
      <c r="A1700" s="1">
        <v>42265</v>
      </c>
      <c r="B1700">
        <v>72.680000000000007</v>
      </c>
      <c r="C1700">
        <v>73.260000000000005</v>
      </c>
      <c r="D1700">
        <v>73.56</v>
      </c>
      <c r="E1700">
        <v>72.12</v>
      </c>
      <c r="F1700" t="s">
        <v>9032</v>
      </c>
      <c r="G1700">
        <v>-2.3900000000000001E-2</v>
      </c>
    </row>
    <row r="1701" spans="1:7" x14ac:dyDescent="0.25">
      <c r="A1701" s="1">
        <v>42264</v>
      </c>
      <c r="B1701">
        <v>74.459999999999994</v>
      </c>
      <c r="C1701">
        <v>74.41</v>
      </c>
      <c r="D1701">
        <v>75.47</v>
      </c>
      <c r="E1701">
        <v>73.849999999999994</v>
      </c>
      <c r="F1701" t="s">
        <v>10093</v>
      </c>
      <c r="G1701">
        <v>2.2000000000000001E-3</v>
      </c>
    </row>
    <row r="1702" spans="1:7" x14ac:dyDescent="0.25">
      <c r="A1702" s="1">
        <v>42263</v>
      </c>
      <c r="B1702">
        <v>74.3</v>
      </c>
      <c r="C1702">
        <v>73.510000000000005</v>
      </c>
      <c r="D1702">
        <v>74.7</v>
      </c>
      <c r="E1702">
        <v>73.37</v>
      </c>
      <c r="F1702" t="s">
        <v>9432</v>
      </c>
      <c r="G1702">
        <v>1.9800000000000002E-2</v>
      </c>
    </row>
    <row r="1703" spans="1:7" x14ac:dyDescent="0.25">
      <c r="A1703" s="1">
        <v>42262</v>
      </c>
      <c r="B1703">
        <v>72.86</v>
      </c>
      <c r="C1703">
        <v>72.44</v>
      </c>
      <c r="D1703">
        <v>73.31</v>
      </c>
      <c r="E1703">
        <v>72.41</v>
      </c>
      <c r="F1703" t="s">
        <v>9848</v>
      </c>
      <c r="G1703">
        <v>5.1000000000000004E-3</v>
      </c>
    </row>
    <row r="1704" spans="1:7" x14ac:dyDescent="0.25">
      <c r="A1704" s="1">
        <v>42261</v>
      </c>
      <c r="B1704">
        <v>72.489999999999995</v>
      </c>
      <c r="C1704">
        <v>72.31</v>
      </c>
      <c r="D1704">
        <v>72.58</v>
      </c>
      <c r="E1704">
        <v>71.760000000000005</v>
      </c>
      <c r="F1704" t="s">
        <v>9762</v>
      </c>
      <c r="G1704">
        <v>-2.8E-3</v>
      </c>
    </row>
    <row r="1705" spans="1:7" x14ac:dyDescent="0.25">
      <c r="A1705" s="1">
        <v>42258</v>
      </c>
      <c r="B1705">
        <v>72.69</v>
      </c>
      <c r="C1705">
        <v>72.400000000000006</v>
      </c>
      <c r="D1705">
        <v>72.72</v>
      </c>
      <c r="E1705">
        <v>72.010000000000005</v>
      </c>
      <c r="F1705" t="s">
        <v>10094</v>
      </c>
      <c r="G1705">
        <v>2.3E-3</v>
      </c>
    </row>
    <row r="1706" spans="1:7" x14ac:dyDescent="0.25">
      <c r="A1706" s="1">
        <v>42257</v>
      </c>
      <c r="B1706">
        <v>72.52</v>
      </c>
      <c r="C1706">
        <v>72.81</v>
      </c>
      <c r="D1706">
        <v>72.98</v>
      </c>
      <c r="E1706">
        <v>71.8</v>
      </c>
      <c r="F1706" t="s">
        <v>9736</v>
      </c>
      <c r="G1706">
        <v>7.1999999999999998E-3</v>
      </c>
    </row>
    <row r="1707" spans="1:7" x14ac:dyDescent="0.25">
      <c r="A1707" s="1">
        <v>42256</v>
      </c>
      <c r="B1707">
        <v>72</v>
      </c>
      <c r="C1707">
        <v>74.37</v>
      </c>
      <c r="D1707">
        <v>74.680000000000007</v>
      </c>
      <c r="E1707">
        <v>71.849999999999994</v>
      </c>
      <c r="F1707" t="s">
        <v>10095</v>
      </c>
      <c r="G1707">
        <v>-2.0400000000000001E-2</v>
      </c>
    </row>
    <row r="1708" spans="1:7" x14ac:dyDescent="0.25">
      <c r="A1708" s="1">
        <v>42255</v>
      </c>
      <c r="B1708">
        <v>73.5</v>
      </c>
      <c r="C1708">
        <v>73.72</v>
      </c>
      <c r="D1708">
        <v>73.72</v>
      </c>
      <c r="E1708">
        <v>72.97</v>
      </c>
      <c r="F1708" t="s">
        <v>10096</v>
      </c>
      <c r="G1708">
        <v>1.44E-2</v>
      </c>
    </row>
    <row r="1709" spans="1:7" x14ac:dyDescent="0.25">
      <c r="A1709" s="1">
        <v>42251</v>
      </c>
      <c r="B1709">
        <v>72.459999999999994</v>
      </c>
      <c r="C1709">
        <v>72.930000000000007</v>
      </c>
      <c r="D1709">
        <v>73.14</v>
      </c>
      <c r="E1709">
        <v>72.25</v>
      </c>
      <c r="F1709" t="s">
        <v>9013</v>
      </c>
      <c r="G1709">
        <v>-1.7999999999999999E-2</v>
      </c>
    </row>
    <row r="1710" spans="1:7" x14ac:dyDescent="0.25">
      <c r="A1710" s="1">
        <v>42250</v>
      </c>
      <c r="B1710">
        <v>73.790000000000006</v>
      </c>
      <c r="C1710">
        <v>73.64</v>
      </c>
      <c r="D1710">
        <v>74.91</v>
      </c>
      <c r="E1710">
        <v>73.34</v>
      </c>
      <c r="F1710" t="s">
        <v>9992</v>
      </c>
      <c r="G1710">
        <v>7.6E-3</v>
      </c>
    </row>
    <row r="1711" spans="1:7" x14ac:dyDescent="0.25">
      <c r="A1711" s="1">
        <v>42249</v>
      </c>
      <c r="B1711">
        <v>73.23</v>
      </c>
      <c r="C1711">
        <v>73.06</v>
      </c>
      <c r="D1711">
        <v>73.239999999999995</v>
      </c>
      <c r="E1711">
        <v>72</v>
      </c>
      <c r="F1711" t="s">
        <v>8989</v>
      </c>
      <c r="G1711">
        <v>1.6E-2</v>
      </c>
    </row>
    <row r="1712" spans="1:7" x14ac:dyDescent="0.25">
      <c r="A1712" s="1">
        <v>42248</v>
      </c>
      <c r="B1712">
        <v>72.08</v>
      </c>
      <c r="C1712">
        <v>73.3</v>
      </c>
      <c r="D1712">
        <v>73.349999999999994</v>
      </c>
      <c r="E1712">
        <v>71.510000000000005</v>
      </c>
      <c r="F1712" t="s">
        <v>10097</v>
      </c>
      <c r="G1712">
        <v>-4.2000000000000003E-2</v>
      </c>
    </row>
    <row r="1713" spans="1:7" x14ac:dyDescent="0.25">
      <c r="A1713" s="1">
        <v>42247</v>
      </c>
      <c r="B1713">
        <v>75.239999999999995</v>
      </c>
      <c r="C1713">
        <v>74.28</v>
      </c>
      <c r="D1713">
        <v>75.55</v>
      </c>
      <c r="E1713">
        <v>73.3</v>
      </c>
      <c r="F1713" t="s">
        <v>9085</v>
      </c>
      <c r="G1713">
        <v>2.3E-3</v>
      </c>
    </row>
    <row r="1714" spans="1:7" x14ac:dyDescent="0.25">
      <c r="A1714" s="1">
        <v>42244</v>
      </c>
      <c r="B1714">
        <v>75.069999999999993</v>
      </c>
      <c r="C1714">
        <v>74.709999999999994</v>
      </c>
      <c r="D1714">
        <v>75.98</v>
      </c>
      <c r="E1714">
        <v>74.41</v>
      </c>
      <c r="F1714" t="s">
        <v>10098</v>
      </c>
      <c r="G1714">
        <v>2.8999999999999998E-3</v>
      </c>
    </row>
    <row r="1715" spans="1:7" x14ac:dyDescent="0.25">
      <c r="A1715" s="1">
        <v>42243</v>
      </c>
      <c r="B1715">
        <v>74.849999999999994</v>
      </c>
      <c r="C1715">
        <v>73.8</v>
      </c>
      <c r="D1715">
        <v>74.89</v>
      </c>
      <c r="E1715">
        <v>73.010000000000005</v>
      </c>
      <c r="F1715" t="s">
        <v>8889</v>
      </c>
      <c r="G1715">
        <v>3.2399999999999998E-2</v>
      </c>
    </row>
    <row r="1716" spans="1:7" x14ac:dyDescent="0.25">
      <c r="A1716" s="1">
        <v>42242</v>
      </c>
      <c r="B1716">
        <v>72.5</v>
      </c>
      <c r="C1716">
        <v>70.63</v>
      </c>
      <c r="D1716">
        <v>72.75</v>
      </c>
      <c r="E1716">
        <v>69.150000000000006</v>
      </c>
      <c r="F1716" t="s">
        <v>10099</v>
      </c>
      <c r="G1716">
        <v>5.5199999999999999E-2</v>
      </c>
    </row>
    <row r="1717" spans="1:7" x14ac:dyDescent="0.25">
      <c r="A1717" s="1">
        <v>42241</v>
      </c>
      <c r="B1717">
        <v>68.709999999999994</v>
      </c>
      <c r="C1717">
        <v>71.31</v>
      </c>
      <c r="D1717">
        <v>71.44</v>
      </c>
      <c r="E1717">
        <v>68.2</v>
      </c>
      <c r="F1717" t="s">
        <v>10100</v>
      </c>
      <c r="G1717">
        <v>-1E-4</v>
      </c>
    </row>
    <row r="1718" spans="1:7" x14ac:dyDescent="0.25">
      <c r="A1718" s="1">
        <v>42240</v>
      </c>
      <c r="B1718">
        <v>68.72</v>
      </c>
      <c r="C1718">
        <v>67.989999999999995</v>
      </c>
      <c r="D1718">
        <v>71.38</v>
      </c>
      <c r="E1718">
        <v>66.55</v>
      </c>
      <c r="F1718" t="s">
        <v>10101</v>
      </c>
      <c r="G1718">
        <v>-4.7300000000000002E-2</v>
      </c>
    </row>
    <row r="1719" spans="1:7" x14ac:dyDescent="0.25">
      <c r="A1719" s="1">
        <v>42237</v>
      </c>
      <c r="B1719">
        <v>72.13</v>
      </c>
      <c r="C1719">
        <v>74.099999999999994</v>
      </c>
      <c r="D1719">
        <v>74.89</v>
      </c>
      <c r="E1719">
        <v>72.069999999999993</v>
      </c>
      <c r="F1719" t="s">
        <v>10102</v>
      </c>
      <c r="G1719">
        <v>-3.27E-2</v>
      </c>
    </row>
    <row r="1720" spans="1:7" x14ac:dyDescent="0.25">
      <c r="A1720" s="1">
        <v>42236</v>
      </c>
      <c r="B1720">
        <v>74.569999999999993</v>
      </c>
      <c r="C1720">
        <v>76</v>
      </c>
      <c r="D1720">
        <v>76.180000000000007</v>
      </c>
      <c r="E1720">
        <v>74.569999999999993</v>
      </c>
      <c r="F1720" t="s">
        <v>10103</v>
      </c>
      <c r="G1720">
        <v>-2.18E-2</v>
      </c>
    </row>
    <row r="1721" spans="1:7" x14ac:dyDescent="0.25">
      <c r="A1721" s="1">
        <v>42235</v>
      </c>
      <c r="B1721">
        <v>76.23</v>
      </c>
      <c r="C1721">
        <v>77.510000000000005</v>
      </c>
      <c r="D1721">
        <v>77.58</v>
      </c>
      <c r="E1721">
        <v>75.930000000000007</v>
      </c>
      <c r="F1721" t="s">
        <v>10036</v>
      </c>
      <c r="G1721">
        <v>-2.1399999999999999E-2</v>
      </c>
    </row>
    <row r="1722" spans="1:7" x14ac:dyDescent="0.25">
      <c r="A1722" s="1">
        <v>42234</v>
      </c>
      <c r="B1722">
        <v>77.900000000000006</v>
      </c>
      <c r="C1722">
        <v>78.53</v>
      </c>
      <c r="D1722">
        <v>78.67</v>
      </c>
      <c r="E1722">
        <v>77.58</v>
      </c>
      <c r="F1722" t="s">
        <v>9875</v>
      </c>
      <c r="G1722">
        <v>-1.0999999999999999E-2</v>
      </c>
    </row>
    <row r="1723" spans="1:7" x14ac:dyDescent="0.25">
      <c r="A1723" s="1">
        <v>42233</v>
      </c>
      <c r="B1723">
        <v>78.77</v>
      </c>
      <c r="C1723">
        <v>77.930000000000007</v>
      </c>
      <c r="D1723">
        <v>79.17</v>
      </c>
      <c r="E1723">
        <v>77.45</v>
      </c>
      <c r="F1723" t="s">
        <v>9964</v>
      </c>
      <c r="G1723">
        <v>5.1999999999999998E-3</v>
      </c>
    </row>
    <row r="1724" spans="1:7" x14ac:dyDescent="0.25">
      <c r="A1724" s="1">
        <v>42230</v>
      </c>
      <c r="B1724">
        <v>78.36</v>
      </c>
      <c r="C1724">
        <v>78.64</v>
      </c>
      <c r="D1724">
        <v>79.28</v>
      </c>
      <c r="E1724">
        <v>78.25</v>
      </c>
      <c r="F1724" t="s">
        <v>9819</v>
      </c>
      <c r="G1724">
        <v>-3.7000000000000002E-3</v>
      </c>
    </row>
    <row r="1725" spans="1:7" x14ac:dyDescent="0.25">
      <c r="A1725" s="1">
        <v>42229</v>
      </c>
      <c r="B1725">
        <v>78.650000000000006</v>
      </c>
      <c r="C1725">
        <v>78.319999999999993</v>
      </c>
      <c r="D1725">
        <v>79.290000000000006</v>
      </c>
      <c r="E1725">
        <v>78.27</v>
      </c>
      <c r="F1725" t="s">
        <v>9640</v>
      </c>
      <c r="G1725">
        <v>-1.8E-3</v>
      </c>
    </row>
    <row r="1726" spans="1:7" x14ac:dyDescent="0.25">
      <c r="A1726" s="1">
        <v>42228</v>
      </c>
      <c r="B1726">
        <v>78.790000000000006</v>
      </c>
      <c r="C1726">
        <v>77.44</v>
      </c>
      <c r="D1726">
        <v>78.87</v>
      </c>
      <c r="E1726">
        <v>76.959999999999994</v>
      </c>
      <c r="F1726" t="s">
        <v>10104</v>
      </c>
      <c r="G1726">
        <v>1.6799999999999999E-2</v>
      </c>
    </row>
    <row r="1727" spans="1:7" x14ac:dyDescent="0.25">
      <c r="A1727" s="1">
        <v>42227</v>
      </c>
      <c r="B1727">
        <v>77.489999999999995</v>
      </c>
      <c r="C1727">
        <v>77.010000000000005</v>
      </c>
      <c r="D1727">
        <v>78.069999999999993</v>
      </c>
      <c r="E1727">
        <v>76.33</v>
      </c>
      <c r="F1727" t="s">
        <v>10085</v>
      </c>
      <c r="G1727">
        <v>-1.6E-2</v>
      </c>
    </row>
    <row r="1728" spans="1:7" x14ac:dyDescent="0.25">
      <c r="A1728" s="1">
        <v>42226</v>
      </c>
      <c r="B1728">
        <v>78.75</v>
      </c>
      <c r="C1728">
        <v>77.09</v>
      </c>
      <c r="D1728">
        <v>78.75</v>
      </c>
      <c r="E1728">
        <v>77.09</v>
      </c>
      <c r="F1728" t="s">
        <v>9772</v>
      </c>
      <c r="G1728">
        <v>2.5000000000000001E-2</v>
      </c>
    </row>
    <row r="1729" spans="1:7" x14ac:dyDescent="0.25">
      <c r="A1729" s="1">
        <v>42223</v>
      </c>
      <c r="B1729">
        <v>76.83</v>
      </c>
      <c r="C1729">
        <v>77.55</v>
      </c>
      <c r="D1729">
        <v>77.97</v>
      </c>
      <c r="E1729">
        <v>76.62</v>
      </c>
      <c r="F1729" t="s">
        <v>10105</v>
      </c>
      <c r="G1729">
        <v>-1.61E-2</v>
      </c>
    </row>
    <row r="1730" spans="1:7" x14ac:dyDescent="0.25">
      <c r="A1730" s="1">
        <v>42222</v>
      </c>
      <c r="B1730">
        <v>78.09</v>
      </c>
      <c r="C1730">
        <v>76.94</v>
      </c>
      <c r="D1730">
        <v>78.260000000000005</v>
      </c>
      <c r="E1730">
        <v>76.91</v>
      </c>
      <c r="F1730" t="s">
        <v>9275</v>
      </c>
      <c r="G1730">
        <v>1.1900000000000001E-2</v>
      </c>
    </row>
    <row r="1731" spans="1:7" x14ac:dyDescent="0.25">
      <c r="A1731" s="1">
        <v>42221</v>
      </c>
      <c r="B1731">
        <v>77.17</v>
      </c>
      <c r="C1731">
        <v>77.87</v>
      </c>
      <c r="D1731">
        <v>78.23</v>
      </c>
      <c r="E1731">
        <v>76.900000000000006</v>
      </c>
      <c r="F1731" t="s">
        <v>9608</v>
      </c>
      <c r="G1731">
        <v>0</v>
      </c>
    </row>
    <row r="1732" spans="1:7" x14ac:dyDescent="0.25">
      <c r="A1732" s="1">
        <v>42220</v>
      </c>
      <c r="B1732">
        <v>77.17</v>
      </c>
      <c r="C1732">
        <v>77.88</v>
      </c>
      <c r="D1732">
        <v>78.61</v>
      </c>
      <c r="E1732">
        <v>76.930000000000007</v>
      </c>
      <c r="F1732" t="s">
        <v>10106</v>
      </c>
      <c r="G1732">
        <v>-1.14E-2</v>
      </c>
    </row>
    <row r="1733" spans="1:7" x14ac:dyDescent="0.25">
      <c r="A1733" s="1">
        <v>42219</v>
      </c>
      <c r="B1733">
        <v>78.06</v>
      </c>
      <c r="C1733">
        <v>78.7</v>
      </c>
      <c r="D1733">
        <v>78.930000000000007</v>
      </c>
      <c r="E1733">
        <v>77.63</v>
      </c>
      <c r="F1733" t="s">
        <v>10107</v>
      </c>
      <c r="G1733">
        <v>-1.4500000000000001E-2</v>
      </c>
    </row>
    <row r="1734" spans="1:7" x14ac:dyDescent="0.25">
      <c r="A1734" s="1">
        <v>42216</v>
      </c>
      <c r="B1734">
        <v>79.209999999999994</v>
      </c>
      <c r="C1734">
        <v>81.67</v>
      </c>
      <c r="D1734">
        <v>81.67</v>
      </c>
      <c r="E1734">
        <v>78.930000000000007</v>
      </c>
      <c r="F1734" t="s">
        <v>10108</v>
      </c>
      <c r="G1734">
        <v>-4.58E-2</v>
      </c>
    </row>
    <row r="1735" spans="1:7" x14ac:dyDescent="0.25">
      <c r="A1735" s="1">
        <v>42215</v>
      </c>
      <c r="B1735">
        <v>83.01</v>
      </c>
      <c r="C1735">
        <v>83.18</v>
      </c>
      <c r="D1735">
        <v>83.32</v>
      </c>
      <c r="E1735">
        <v>82.42</v>
      </c>
      <c r="F1735" t="s">
        <v>9579</v>
      </c>
      <c r="G1735">
        <v>-1.6000000000000001E-3</v>
      </c>
    </row>
    <row r="1736" spans="1:7" x14ac:dyDescent="0.25">
      <c r="A1736" s="1">
        <v>42214</v>
      </c>
      <c r="B1736">
        <v>83.14</v>
      </c>
      <c r="C1736">
        <v>82.18</v>
      </c>
      <c r="D1736">
        <v>83.2</v>
      </c>
      <c r="E1736">
        <v>81.91</v>
      </c>
      <c r="F1736" t="s">
        <v>9575</v>
      </c>
      <c r="G1736">
        <v>8.0000000000000002E-3</v>
      </c>
    </row>
    <row r="1737" spans="1:7" x14ac:dyDescent="0.25">
      <c r="A1737" s="1">
        <v>42213</v>
      </c>
      <c r="B1737">
        <v>82.48</v>
      </c>
      <c r="C1737">
        <v>79.7</v>
      </c>
      <c r="D1737">
        <v>82.67</v>
      </c>
      <c r="E1737">
        <v>79.56</v>
      </c>
      <c r="F1737" t="s">
        <v>10109</v>
      </c>
      <c r="G1737">
        <v>4.0599999999999997E-2</v>
      </c>
    </row>
    <row r="1738" spans="1:7" x14ac:dyDescent="0.25">
      <c r="A1738" s="1">
        <v>42212</v>
      </c>
      <c r="B1738">
        <v>79.260000000000005</v>
      </c>
      <c r="C1738">
        <v>79.23</v>
      </c>
      <c r="D1738">
        <v>80.13</v>
      </c>
      <c r="E1738">
        <v>78.97</v>
      </c>
      <c r="F1738" t="s">
        <v>10110</v>
      </c>
      <c r="G1738">
        <v>-8.5000000000000006E-3</v>
      </c>
    </row>
    <row r="1739" spans="1:7" x14ac:dyDescent="0.25">
      <c r="A1739" s="1">
        <v>42209</v>
      </c>
      <c r="B1739">
        <v>79.94</v>
      </c>
      <c r="C1739">
        <v>81.16</v>
      </c>
      <c r="D1739">
        <v>81.16</v>
      </c>
      <c r="E1739">
        <v>79.72</v>
      </c>
      <c r="F1739" t="s">
        <v>9058</v>
      </c>
      <c r="G1739">
        <v>-1.4800000000000001E-2</v>
      </c>
    </row>
    <row r="1740" spans="1:7" x14ac:dyDescent="0.25">
      <c r="A1740" s="1">
        <v>42208</v>
      </c>
      <c r="B1740">
        <v>81.14</v>
      </c>
      <c r="C1740">
        <v>81.73</v>
      </c>
      <c r="D1740">
        <v>81.97</v>
      </c>
      <c r="E1740">
        <v>80.97</v>
      </c>
      <c r="F1740" t="s">
        <v>9847</v>
      </c>
      <c r="G1740">
        <v>-7.9000000000000008E-3</v>
      </c>
    </row>
    <row r="1741" spans="1:7" x14ac:dyDescent="0.25">
      <c r="A1741" s="1">
        <v>42207</v>
      </c>
      <c r="B1741">
        <v>81.790000000000006</v>
      </c>
      <c r="C1741">
        <v>82.35</v>
      </c>
      <c r="D1741">
        <v>82.47</v>
      </c>
      <c r="E1741">
        <v>81.58</v>
      </c>
      <c r="F1741" t="s">
        <v>10011</v>
      </c>
      <c r="G1741">
        <v>1.6000000000000001E-3</v>
      </c>
    </row>
    <row r="1742" spans="1:7" x14ac:dyDescent="0.25">
      <c r="A1742" s="1">
        <v>42206</v>
      </c>
      <c r="B1742">
        <v>81.66</v>
      </c>
      <c r="C1742">
        <v>81.93</v>
      </c>
      <c r="D1742">
        <v>82.43</v>
      </c>
      <c r="E1742">
        <v>81.430000000000007</v>
      </c>
      <c r="F1742" t="s">
        <v>9455</v>
      </c>
      <c r="G1742">
        <v>-1.1999999999999999E-3</v>
      </c>
    </row>
    <row r="1743" spans="1:7" x14ac:dyDescent="0.25">
      <c r="A1743" s="1">
        <v>42205</v>
      </c>
      <c r="B1743">
        <v>81.760000000000005</v>
      </c>
      <c r="C1743">
        <v>82.15</v>
      </c>
      <c r="D1743">
        <v>82.41</v>
      </c>
      <c r="E1743">
        <v>81.599999999999994</v>
      </c>
      <c r="F1743" t="s">
        <v>9851</v>
      </c>
      <c r="G1743">
        <v>-1.03E-2</v>
      </c>
    </row>
    <row r="1744" spans="1:7" x14ac:dyDescent="0.25">
      <c r="A1744" s="1">
        <v>42202</v>
      </c>
      <c r="B1744">
        <v>82.61</v>
      </c>
      <c r="C1744">
        <v>82.51</v>
      </c>
      <c r="D1744">
        <v>82.84</v>
      </c>
      <c r="E1744">
        <v>81.790000000000006</v>
      </c>
      <c r="F1744" t="s">
        <v>10111</v>
      </c>
      <c r="G1744">
        <v>-3.5999999999999999E-3</v>
      </c>
    </row>
    <row r="1745" spans="1:7" x14ac:dyDescent="0.25">
      <c r="A1745" s="1">
        <v>42201</v>
      </c>
      <c r="B1745">
        <v>82.91</v>
      </c>
      <c r="C1745">
        <v>83.18</v>
      </c>
      <c r="D1745">
        <v>83.48</v>
      </c>
      <c r="E1745">
        <v>82.8</v>
      </c>
      <c r="F1745" t="s">
        <v>10024</v>
      </c>
      <c r="G1745">
        <v>1.8E-3</v>
      </c>
    </row>
    <row r="1746" spans="1:7" x14ac:dyDescent="0.25">
      <c r="A1746" s="1">
        <v>42200</v>
      </c>
      <c r="B1746">
        <v>82.76</v>
      </c>
      <c r="C1746">
        <v>82.61</v>
      </c>
      <c r="D1746">
        <v>83.42</v>
      </c>
      <c r="E1746">
        <v>82.4</v>
      </c>
      <c r="F1746" t="s">
        <v>10000</v>
      </c>
      <c r="G1746">
        <v>-4.1999999999999997E-3</v>
      </c>
    </row>
    <row r="1747" spans="1:7" x14ac:dyDescent="0.25">
      <c r="A1747" s="1">
        <v>42199</v>
      </c>
      <c r="B1747">
        <v>83.11</v>
      </c>
      <c r="C1747">
        <v>82.38</v>
      </c>
      <c r="D1747">
        <v>83.32</v>
      </c>
      <c r="E1747">
        <v>82.26</v>
      </c>
      <c r="F1747" t="s">
        <v>9968</v>
      </c>
      <c r="G1747">
        <v>8.3999999999999995E-3</v>
      </c>
    </row>
    <row r="1748" spans="1:7" x14ac:dyDescent="0.25">
      <c r="A1748" s="1">
        <v>42198</v>
      </c>
      <c r="B1748">
        <v>82.42</v>
      </c>
      <c r="C1748">
        <v>82.11</v>
      </c>
      <c r="D1748">
        <v>82.61</v>
      </c>
      <c r="E1748">
        <v>82.07</v>
      </c>
      <c r="F1748" t="s">
        <v>10112</v>
      </c>
      <c r="G1748">
        <v>2.3999999999999998E-3</v>
      </c>
    </row>
    <row r="1749" spans="1:7" x14ac:dyDescent="0.25">
      <c r="A1749" s="1">
        <v>42195</v>
      </c>
      <c r="B1749">
        <v>82.22</v>
      </c>
      <c r="C1749">
        <v>82.09</v>
      </c>
      <c r="D1749">
        <v>82.49</v>
      </c>
      <c r="E1749">
        <v>81.599999999999994</v>
      </c>
      <c r="F1749" t="s">
        <v>9477</v>
      </c>
      <c r="G1749">
        <v>7.6E-3</v>
      </c>
    </row>
    <row r="1750" spans="1:7" x14ac:dyDescent="0.25">
      <c r="A1750" s="1">
        <v>42194</v>
      </c>
      <c r="B1750">
        <v>81.599999999999994</v>
      </c>
      <c r="C1750">
        <v>82.87</v>
      </c>
      <c r="D1750">
        <v>83.15</v>
      </c>
      <c r="E1750">
        <v>81.58</v>
      </c>
      <c r="F1750" t="s">
        <v>9848</v>
      </c>
      <c r="G1750">
        <v>-4.4999999999999997E-3</v>
      </c>
    </row>
    <row r="1751" spans="1:7" x14ac:dyDescent="0.25">
      <c r="A1751" s="1">
        <v>42193</v>
      </c>
      <c r="B1751">
        <v>81.97</v>
      </c>
      <c r="C1751">
        <v>82.25</v>
      </c>
      <c r="D1751">
        <v>82.98</v>
      </c>
      <c r="E1751">
        <v>81.91</v>
      </c>
      <c r="F1751" t="s">
        <v>9591</v>
      </c>
      <c r="G1751">
        <v>-1.09E-2</v>
      </c>
    </row>
    <row r="1752" spans="1:7" x14ac:dyDescent="0.25">
      <c r="A1752" s="1">
        <v>42192</v>
      </c>
      <c r="B1752">
        <v>82.87</v>
      </c>
      <c r="C1752">
        <v>82.19</v>
      </c>
      <c r="D1752">
        <v>83.23</v>
      </c>
      <c r="E1752">
        <v>81.489999999999995</v>
      </c>
      <c r="F1752" t="s">
        <v>9778</v>
      </c>
      <c r="G1752">
        <v>4.1000000000000003E-3</v>
      </c>
    </row>
    <row r="1753" spans="1:7" x14ac:dyDescent="0.25">
      <c r="A1753" s="1">
        <v>42191</v>
      </c>
      <c r="B1753">
        <v>82.53</v>
      </c>
      <c r="C1753">
        <v>82.42</v>
      </c>
      <c r="D1753">
        <v>83.06</v>
      </c>
      <c r="E1753">
        <v>82.12</v>
      </c>
      <c r="F1753" t="s">
        <v>10113</v>
      </c>
      <c r="G1753">
        <v>-7.3000000000000001E-3</v>
      </c>
    </row>
    <row r="1754" spans="1:7" x14ac:dyDescent="0.25">
      <c r="A1754" s="1">
        <v>42187</v>
      </c>
      <c r="B1754">
        <v>83.14</v>
      </c>
      <c r="C1754">
        <v>82.79</v>
      </c>
      <c r="D1754">
        <v>83.28</v>
      </c>
      <c r="E1754">
        <v>82.55</v>
      </c>
      <c r="F1754" t="s">
        <v>9707</v>
      </c>
      <c r="G1754">
        <v>9.2999999999999992E-3</v>
      </c>
    </row>
    <row r="1755" spans="1:7" x14ac:dyDescent="0.25">
      <c r="A1755" s="1">
        <v>42186</v>
      </c>
      <c r="B1755">
        <v>82.37</v>
      </c>
      <c r="C1755">
        <v>83.28</v>
      </c>
      <c r="D1755">
        <v>83.53</v>
      </c>
      <c r="E1755">
        <v>82.11</v>
      </c>
      <c r="F1755" t="s">
        <v>10114</v>
      </c>
      <c r="G1755">
        <v>-0.01</v>
      </c>
    </row>
    <row r="1756" spans="1:7" x14ac:dyDescent="0.25">
      <c r="A1756" s="1">
        <v>42185</v>
      </c>
      <c r="B1756">
        <v>83.2</v>
      </c>
      <c r="C1756">
        <v>83.74</v>
      </c>
      <c r="D1756">
        <v>84.9</v>
      </c>
      <c r="E1756">
        <v>82.8</v>
      </c>
      <c r="F1756" t="s">
        <v>10115</v>
      </c>
      <c r="G1756">
        <v>4.5999999999999999E-3</v>
      </c>
    </row>
    <row r="1757" spans="1:7" x14ac:dyDescent="0.25">
      <c r="A1757" s="1">
        <v>42184</v>
      </c>
      <c r="B1757">
        <v>82.82</v>
      </c>
      <c r="C1757">
        <v>83.05</v>
      </c>
      <c r="D1757">
        <v>83.45</v>
      </c>
      <c r="E1757">
        <v>82.8</v>
      </c>
      <c r="F1757" t="s">
        <v>9556</v>
      </c>
      <c r="G1757">
        <v>-1.24E-2</v>
      </c>
    </row>
    <row r="1758" spans="1:7" x14ac:dyDescent="0.25">
      <c r="A1758" s="1">
        <v>42181</v>
      </c>
      <c r="B1758">
        <v>83.86</v>
      </c>
      <c r="C1758">
        <v>83.83</v>
      </c>
      <c r="D1758">
        <v>84.1</v>
      </c>
      <c r="E1758">
        <v>83.49</v>
      </c>
      <c r="F1758" t="s">
        <v>10116</v>
      </c>
      <c r="G1758">
        <v>-8.0000000000000004E-4</v>
      </c>
    </row>
    <row r="1759" spans="1:7" x14ac:dyDescent="0.25">
      <c r="A1759" s="1">
        <v>42180</v>
      </c>
      <c r="B1759">
        <v>83.93</v>
      </c>
      <c r="C1759">
        <v>84.85</v>
      </c>
      <c r="D1759">
        <v>84.85</v>
      </c>
      <c r="E1759">
        <v>83.93</v>
      </c>
      <c r="F1759" t="s">
        <v>9606</v>
      </c>
      <c r="G1759">
        <v>-8.8999999999999999E-3</v>
      </c>
    </row>
    <row r="1760" spans="1:7" x14ac:dyDescent="0.25">
      <c r="A1760" s="1">
        <v>42179</v>
      </c>
      <c r="B1760">
        <v>84.68</v>
      </c>
      <c r="C1760">
        <v>84.89</v>
      </c>
      <c r="D1760">
        <v>85.34</v>
      </c>
      <c r="E1760">
        <v>84.66</v>
      </c>
      <c r="F1760" t="s">
        <v>10117</v>
      </c>
      <c r="G1760">
        <v>-4.5999999999999999E-3</v>
      </c>
    </row>
    <row r="1761" spans="1:7" x14ac:dyDescent="0.25">
      <c r="A1761" s="1">
        <v>42178</v>
      </c>
      <c r="B1761">
        <v>85.07</v>
      </c>
      <c r="C1761">
        <v>85.22</v>
      </c>
      <c r="D1761">
        <v>85.28</v>
      </c>
      <c r="E1761">
        <v>84.59</v>
      </c>
      <c r="F1761" t="s">
        <v>10118</v>
      </c>
      <c r="G1761">
        <v>-1.1999999999999999E-3</v>
      </c>
    </row>
    <row r="1762" spans="1:7" x14ac:dyDescent="0.25">
      <c r="A1762" s="1">
        <v>42177</v>
      </c>
      <c r="B1762">
        <v>85.17</v>
      </c>
      <c r="C1762">
        <v>85.39</v>
      </c>
      <c r="D1762">
        <v>85.6</v>
      </c>
      <c r="E1762">
        <v>84.97</v>
      </c>
      <c r="F1762" t="s">
        <v>9597</v>
      </c>
      <c r="G1762">
        <v>-5.0000000000000001E-4</v>
      </c>
    </row>
    <row r="1763" spans="1:7" x14ac:dyDescent="0.25">
      <c r="A1763" s="1">
        <v>42174</v>
      </c>
      <c r="B1763">
        <v>85.21</v>
      </c>
      <c r="C1763">
        <v>84.92</v>
      </c>
      <c r="D1763">
        <v>85.48</v>
      </c>
      <c r="E1763">
        <v>84.92</v>
      </c>
      <c r="F1763" t="s">
        <v>10119</v>
      </c>
      <c r="G1763">
        <v>-3.2000000000000002E-3</v>
      </c>
    </row>
    <row r="1764" spans="1:7" x14ac:dyDescent="0.25">
      <c r="A1764" s="1">
        <v>42173</v>
      </c>
      <c r="B1764">
        <v>85.48</v>
      </c>
      <c r="C1764">
        <v>84.8</v>
      </c>
      <c r="D1764">
        <v>85.96</v>
      </c>
      <c r="E1764">
        <v>84.72</v>
      </c>
      <c r="F1764" t="s">
        <v>10120</v>
      </c>
      <c r="G1764">
        <v>8.8999999999999999E-3</v>
      </c>
    </row>
    <row r="1765" spans="1:7" x14ac:dyDescent="0.25">
      <c r="A1765" s="1">
        <v>42172</v>
      </c>
      <c r="B1765">
        <v>84.73</v>
      </c>
      <c r="C1765">
        <v>85.03</v>
      </c>
      <c r="D1765">
        <v>85.13</v>
      </c>
      <c r="E1765">
        <v>84.41</v>
      </c>
      <c r="F1765" t="s">
        <v>9949</v>
      </c>
      <c r="G1765">
        <v>5.9999999999999995E-4</v>
      </c>
    </row>
    <row r="1766" spans="1:7" x14ac:dyDescent="0.25">
      <c r="A1766" s="1">
        <v>42171</v>
      </c>
      <c r="B1766">
        <v>84.68</v>
      </c>
      <c r="C1766">
        <v>83.81</v>
      </c>
      <c r="D1766">
        <v>84.75</v>
      </c>
      <c r="E1766">
        <v>83.4</v>
      </c>
      <c r="F1766" t="s">
        <v>9495</v>
      </c>
      <c r="G1766">
        <v>1.15E-2</v>
      </c>
    </row>
    <row r="1767" spans="1:7" x14ac:dyDescent="0.25">
      <c r="A1767" s="1">
        <v>42170</v>
      </c>
      <c r="B1767">
        <v>83.72</v>
      </c>
      <c r="C1767">
        <v>83.53</v>
      </c>
      <c r="D1767">
        <v>83.98</v>
      </c>
      <c r="E1767">
        <v>83.19</v>
      </c>
      <c r="F1767" t="s">
        <v>10121</v>
      </c>
      <c r="G1767">
        <v>-3.5999999999999999E-3</v>
      </c>
    </row>
    <row r="1768" spans="1:7" x14ac:dyDescent="0.25">
      <c r="A1768" s="1">
        <v>42167</v>
      </c>
      <c r="B1768">
        <v>84.02</v>
      </c>
      <c r="C1768">
        <v>84.58</v>
      </c>
      <c r="D1768">
        <v>84.68</v>
      </c>
      <c r="E1768">
        <v>83.86</v>
      </c>
      <c r="F1768" t="s">
        <v>9962</v>
      </c>
      <c r="G1768">
        <v>-1.26E-2</v>
      </c>
    </row>
    <row r="1769" spans="1:7" x14ac:dyDescent="0.25">
      <c r="A1769" s="1">
        <v>42166</v>
      </c>
      <c r="B1769">
        <v>85.09</v>
      </c>
      <c r="C1769">
        <v>85.3</v>
      </c>
      <c r="D1769">
        <v>85.7</v>
      </c>
      <c r="E1769">
        <v>84.89</v>
      </c>
      <c r="F1769" t="s">
        <v>9555</v>
      </c>
      <c r="G1769">
        <v>-1.4E-3</v>
      </c>
    </row>
    <row r="1770" spans="1:7" x14ac:dyDescent="0.25">
      <c r="A1770" s="1">
        <v>42165</v>
      </c>
      <c r="B1770">
        <v>85.21</v>
      </c>
      <c r="C1770">
        <v>85.84</v>
      </c>
      <c r="D1770">
        <v>85.97</v>
      </c>
      <c r="E1770">
        <v>85</v>
      </c>
      <c r="F1770" t="s">
        <v>10122</v>
      </c>
      <c r="G1770">
        <v>7.4000000000000003E-3</v>
      </c>
    </row>
    <row r="1771" spans="1:7" x14ac:dyDescent="0.25">
      <c r="A1771" s="1">
        <v>42164</v>
      </c>
      <c r="B1771">
        <v>84.58</v>
      </c>
      <c r="C1771">
        <v>85.29</v>
      </c>
      <c r="D1771">
        <v>85.43</v>
      </c>
      <c r="E1771">
        <v>84.49</v>
      </c>
      <c r="F1771" t="s">
        <v>9565</v>
      </c>
      <c r="G1771">
        <v>-3.2000000000000002E-3</v>
      </c>
    </row>
    <row r="1772" spans="1:7" x14ac:dyDescent="0.25">
      <c r="A1772" s="1">
        <v>42163</v>
      </c>
      <c r="B1772">
        <v>84.85</v>
      </c>
      <c r="C1772">
        <v>84.18</v>
      </c>
      <c r="D1772">
        <v>85.21</v>
      </c>
      <c r="E1772">
        <v>83.93</v>
      </c>
      <c r="F1772" t="s">
        <v>9754</v>
      </c>
      <c r="G1772">
        <v>6.7999999999999996E-3</v>
      </c>
    </row>
    <row r="1773" spans="1:7" x14ac:dyDescent="0.25">
      <c r="A1773" s="1">
        <v>42160</v>
      </c>
      <c r="B1773">
        <v>84.28</v>
      </c>
      <c r="C1773">
        <v>84.13</v>
      </c>
      <c r="D1773">
        <v>85</v>
      </c>
      <c r="E1773">
        <v>83.98</v>
      </c>
      <c r="F1773" t="s">
        <v>9412</v>
      </c>
      <c r="G1773">
        <v>6.9999999999999999E-4</v>
      </c>
    </row>
    <row r="1774" spans="1:7" x14ac:dyDescent="0.25">
      <c r="A1774" s="1">
        <v>42159</v>
      </c>
      <c r="B1774">
        <v>84.22</v>
      </c>
      <c r="C1774">
        <v>84.7</v>
      </c>
      <c r="D1774">
        <v>84.89</v>
      </c>
      <c r="E1774">
        <v>83.78</v>
      </c>
      <c r="F1774" t="s">
        <v>9449</v>
      </c>
      <c r="G1774">
        <v>-8.6E-3</v>
      </c>
    </row>
    <row r="1775" spans="1:7" x14ac:dyDescent="0.25">
      <c r="A1775" s="1">
        <v>42158</v>
      </c>
      <c r="B1775">
        <v>84.95</v>
      </c>
      <c r="C1775">
        <v>85.23</v>
      </c>
      <c r="D1775">
        <v>85.84</v>
      </c>
      <c r="E1775">
        <v>84.86</v>
      </c>
      <c r="F1775" t="s">
        <v>10123</v>
      </c>
      <c r="G1775">
        <v>-2.2000000000000001E-3</v>
      </c>
    </row>
    <row r="1776" spans="1:7" x14ac:dyDescent="0.25">
      <c r="A1776" s="1">
        <v>42157</v>
      </c>
      <c r="B1776">
        <v>85.14</v>
      </c>
      <c r="C1776">
        <v>85.12</v>
      </c>
      <c r="D1776">
        <v>85.59</v>
      </c>
      <c r="E1776">
        <v>84.91</v>
      </c>
      <c r="F1776" t="s">
        <v>10124</v>
      </c>
      <c r="G1776">
        <v>1E-4</v>
      </c>
    </row>
    <row r="1777" spans="1:7" x14ac:dyDescent="0.25">
      <c r="A1777" s="1">
        <v>42156</v>
      </c>
      <c r="B1777">
        <v>85.13</v>
      </c>
      <c r="C1777">
        <v>85.25</v>
      </c>
      <c r="D1777">
        <v>85.47</v>
      </c>
      <c r="E1777">
        <v>84.8</v>
      </c>
      <c r="F1777" t="s">
        <v>9525</v>
      </c>
      <c r="G1777">
        <v>-8.0000000000000004E-4</v>
      </c>
    </row>
    <row r="1778" spans="1:7" x14ac:dyDescent="0.25">
      <c r="A1778" s="1">
        <v>42153</v>
      </c>
      <c r="B1778">
        <v>85.2</v>
      </c>
      <c r="C1778">
        <v>85.1</v>
      </c>
      <c r="D1778">
        <v>85.58</v>
      </c>
      <c r="E1778">
        <v>84.88</v>
      </c>
      <c r="F1778" t="s">
        <v>9783</v>
      </c>
      <c r="G1778">
        <v>1.1000000000000001E-3</v>
      </c>
    </row>
    <row r="1779" spans="1:7" x14ac:dyDescent="0.25">
      <c r="A1779" s="1">
        <v>42152</v>
      </c>
      <c r="B1779">
        <v>85.11</v>
      </c>
      <c r="C1779">
        <v>85.11</v>
      </c>
      <c r="D1779">
        <v>85.57</v>
      </c>
      <c r="E1779">
        <v>84.82</v>
      </c>
      <c r="F1779" t="s">
        <v>9195</v>
      </c>
      <c r="G1779">
        <v>0</v>
      </c>
    </row>
    <row r="1780" spans="1:7" x14ac:dyDescent="0.25">
      <c r="A1780" s="1">
        <v>42151</v>
      </c>
      <c r="B1780">
        <v>85.11</v>
      </c>
      <c r="C1780">
        <v>85.3</v>
      </c>
      <c r="D1780">
        <v>85.89</v>
      </c>
      <c r="E1780">
        <v>84.77</v>
      </c>
      <c r="F1780" t="s">
        <v>9874</v>
      </c>
      <c r="G1780">
        <v>-2.8E-3</v>
      </c>
    </row>
    <row r="1781" spans="1:7" x14ac:dyDescent="0.25">
      <c r="A1781" s="1">
        <v>42150</v>
      </c>
      <c r="B1781">
        <v>85.35</v>
      </c>
      <c r="C1781">
        <v>86.04</v>
      </c>
      <c r="D1781">
        <v>86.37</v>
      </c>
      <c r="E1781">
        <v>85.03</v>
      </c>
      <c r="F1781" t="s">
        <v>9761</v>
      </c>
      <c r="G1781">
        <v>-1.35E-2</v>
      </c>
    </row>
    <row r="1782" spans="1:7" x14ac:dyDescent="0.25">
      <c r="A1782" s="1">
        <v>42146</v>
      </c>
      <c r="B1782">
        <v>86.52</v>
      </c>
      <c r="C1782">
        <v>86.99</v>
      </c>
      <c r="D1782">
        <v>87.1</v>
      </c>
      <c r="E1782">
        <v>86.5</v>
      </c>
      <c r="F1782" t="s">
        <v>10125</v>
      </c>
      <c r="G1782">
        <v>-7.9000000000000008E-3</v>
      </c>
    </row>
    <row r="1783" spans="1:7" x14ac:dyDescent="0.25">
      <c r="A1783" s="1">
        <v>42145</v>
      </c>
      <c r="B1783">
        <v>87.21</v>
      </c>
      <c r="C1783">
        <v>87.28</v>
      </c>
      <c r="D1783">
        <v>87.44</v>
      </c>
      <c r="E1783">
        <v>86.96</v>
      </c>
      <c r="F1783" t="s">
        <v>9715</v>
      </c>
      <c r="G1783">
        <v>8.9999999999999998E-4</v>
      </c>
    </row>
    <row r="1784" spans="1:7" x14ac:dyDescent="0.25">
      <c r="A1784" s="1">
        <v>42144</v>
      </c>
      <c r="B1784">
        <v>87.13</v>
      </c>
      <c r="C1784">
        <v>87.39</v>
      </c>
      <c r="D1784">
        <v>87.4</v>
      </c>
      <c r="E1784">
        <v>86.91</v>
      </c>
      <c r="F1784" t="s">
        <v>9713</v>
      </c>
      <c r="G1784">
        <v>1.6000000000000001E-3</v>
      </c>
    </row>
    <row r="1785" spans="1:7" x14ac:dyDescent="0.25">
      <c r="A1785" s="1">
        <v>42143</v>
      </c>
      <c r="B1785">
        <v>86.99</v>
      </c>
      <c r="C1785">
        <v>86.47</v>
      </c>
      <c r="D1785">
        <v>87.21</v>
      </c>
      <c r="E1785">
        <v>86.21</v>
      </c>
      <c r="F1785" t="s">
        <v>9678</v>
      </c>
      <c r="G1785">
        <v>1.6000000000000001E-3</v>
      </c>
    </row>
    <row r="1786" spans="1:7" x14ac:dyDescent="0.25">
      <c r="A1786" s="1">
        <v>42142</v>
      </c>
      <c r="B1786">
        <v>86.85</v>
      </c>
      <c r="C1786">
        <v>87.31</v>
      </c>
      <c r="D1786">
        <v>87.46</v>
      </c>
      <c r="E1786">
        <v>86.78</v>
      </c>
      <c r="F1786" t="s">
        <v>9534</v>
      </c>
      <c r="G1786">
        <v>-5.7000000000000002E-3</v>
      </c>
    </row>
    <row r="1787" spans="1:7" x14ac:dyDescent="0.25">
      <c r="A1787" s="1">
        <v>42139</v>
      </c>
      <c r="B1787">
        <v>87.35</v>
      </c>
      <c r="C1787">
        <v>86.8</v>
      </c>
      <c r="D1787">
        <v>87.62</v>
      </c>
      <c r="E1787">
        <v>86.6</v>
      </c>
      <c r="F1787" t="s">
        <v>9876</v>
      </c>
      <c r="G1787">
        <v>4.4000000000000003E-3</v>
      </c>
    </row>
    <row r="1788" spans="1:7" x14ac:dyDescent="0.25">
      <c r="A1788" s="1">
        <v>42138</v>
      </c>
      <c r="B1788">
        <v>86.97</v>
      </c>
      <c r="C1788">
        <v>86.93</v>
      </c>
      <c r="D1788">
        <v>87.34</v>
      </c>
      <c r="E1788">
        <v>86.75</v>
      </c>
      <c r="F1788" t="s">
        <v>10008</v>
      </c>
      <c r="G1788">
        <v>4.7000000000000002E-3</v>
      </c>
    </row>
    <row r="1789" spans="1:7" x14ac:dyDescent="0.25">
      <c r="A1789" s="1">
        <v>42137</v>
      </c>
      <c r="B1789">
        <v>86.56</v>
      </c>
      <c r="C1789">
        <v>87.28</v>
      </c>
      <c r="D1789">
        <v>87.73</v>
      </c>
      <c r="E1789">
        <v>86.4</v>
      </c>
      <c r="F1789" t="s">
        <v>9477</v>
      </c>
      <c r="G1789">
        <v>-5.3E-3</v>
      </c>
    </row>
    <row r="1790" spans="1:7" x14ac:dyDescent="0.25">
      <c r="A1790" s="1">
        <v>42136</v>
      </c>
      <c r="B1790">
        <v>87.02</v>
      </c>
      <c r="C1790">
        <v>86.89</v>
      </c>
      <c r="D1790">
        <v>87.46</v>
      </c>
      <c r="E1790">
        <v>86.42</v>
      </c>
      <c r="F1790" t="s">
        <v>9639</v>
      </c>
      <c r="G1790">
        <v>2.8E-3</v>
      </c>
    </row>
    <row r="1791" spans="1:7" x14ac:dyDescent="0.25">
      <c r="A1791" s="1">
        <v>42135</v>
      </c>
      <c r="B1791">
        <v>86.78</v>
      </c>
      <c r="C1791">
        <v>88.53</v>
      </c>
      <c r="D1791">
        <v>88.57</v>
      </c>
      <c r="E1791">
        <v>86.65</v>
      </c>
      <c r="F1791" t="s">
        <v>9415</v>
      </c>
      <c r="G1791">
        <v>-2.4799999999999999E-2</v>
      </c>
    </row>
    <row r="1792" spans="1:7" x14ac:dyDescent="0.25">
      <c r="A1792" s="1">
        <v>42132</v>
      </c>
      <c r="B1792">
        <v>88.99</v>
      </c>
      <c r="C1792">
        <v>88.47</v>
      </c>
      <c r="D1792">
        <v>89.07</v>
      </c>
      <c r="E1792">
        <v>87.82</v>
      </c>
      <c r="F1792" t="s">
        <v>9412</v>
      </c>
      <c r="G1792">
        <v>1.5900000000000001E-2</v>
      </c>
    </row>
    <row r="1793" spans="1:7" x14ac:dyDescent="0.25">
      <c r="A1793" s="1">
        <v>42131</v>
      </c>
      <c r="B1793">
        <v>87.6</v>
      </c>
      <c r="C1793">
        <v>88</v>
      </c>
      <c r="D1793">
        <v>88.1</v>
      </c>
      <c r="E1793">
        <v>86.92</v>
      </c>
      <c r="F1793" t="s">
        <v>9988</v>
      </c>
      <c r="G1793">
        <v>-6.7000000000000002E-3</v>
      </c>
    </row>
    <row r="1794" spans="1:7" x14ac:dyDescent="0.25">
      <c r="A1794" s="1">
        <v>42130</v>
      </c>
      <c r="B1794">
        <v>88.19</v>
      </c>
      <c r="C1794">
        <v>89.65</v>
      </c>
      <c r="D1794">
        <v>89.96</v>
      </c>
      <c r="E1794">
        <v>87.79</v>
      </c>
      <c r="F1794" t="s">
        <v>9633</v>
      </c>
      <c r="G1794">
        <v>-4.7000000000000002E-3</v>
      </c>
    </row>
    <row r="1795" spans="1:7" x14ac:dyDescent="0.25">
      <c r="A1795" s="1">
        <v>42129</v>
      </c>
      <c r="B1795">
        <v>88.61</v>
      </c>
      <c r="C1795">
        <v>89.97</v>
      </c>
      <c r="D1795">
        <v>90.09</v>
      </c>
      <c r="E1795">
        <v>88.52</v>
      </c>
      <c r="F1795" t="s">
        <v>10126</v>
      </c>
      <c r="G1795">
        <v>-5.5999999999999999E-3</v>
      </c>
    </row>
    <row r="1796" spans="1:7" x14ac:dyDescent="0.25">
      <c r="A1796" s="1">
        <v>42128</v>
      </c>
      <c r="B1796">
        <v>89.11</v>
      </c>
      <c r="C1796">
        <v>89.42</v>
      </c>
      <c r="D1796">
        <v>89.88</v>
      </c>
      <c r="E1796">
        <v>88.95</v>
      </c>
      <c r="F1796" t="s">
        <v>9659</v>
      </c>
      <c r="G1796">
        <v>2.8999999999999998E-3</v>
      </c>
    </row>
    <row r="1797" spans="1:7" x14ac:dyDescent="0.25">
      <c r="A1797" s="1">
        <v>42125</v>
      </c>
      <c r="B1797">
        <v>88.85</v>
      </c>
      <c r="C1797">
        <v>87.85</v>
      </c>
      <c r="D1797">
        <v>88.95</v>
      </c>
      <c r="E1797">
        <v>87.7</v>
      </c>
      <c r="F1797" t="s">
        <v>10127</v>
      </c>
      <c r="G1797">
        <v>1.6899999999999998E-2</v>
      </c>
    </row>
    <row r="1798" spans="1:7" x14ac:dyDescent="0.25">
      <c r="A1798" s="1">
        <v>42124</v>
      </c>
      <c r="B1798">
        <v>87.37</v>
      </c>
      <c r="C1798">
        <v>88.67</v>
      </c>
      <c r="D1798">
        <v>88.67</v>
      </c>
      <c r="E1798">
        <v>87.22</v>
      </c>
      <c r="F1798" t="s">
        <v>10128</v>
      </c>
      <c r="G1798">
        <v>-5.7000000000000002E-3</v>
      </c>
    </row>
    <row r="1799" spans="1:7" x14ac:dyDescent="0.25">
      <c r="A1799" s="1">
        <v>42123</v>
      </c>
      <c r="B1799">
        <v>87.87</v>
      </c>
      <c r="C1799">
        <v>87.5</v>
      </c>
      <c r="D1799">
        <v>88.07</v>
      </c>
      <c r="E1799">
        <v>86.96</v>
      </c>
      <c r="F1799" t="s">
        <v>10129</v>
      </c>
      <c r="G1799">
        <v>8.0000000000000004E-4</v>
      </c>
    </row>
    <row r="1800" spans="1:7" x14ac:dyDescent="0.25">
      <c r="A1800" s="1">
        <v>42122</v>
      </c>
      <c r="B1800">
        <v>87.8</v>
      </c>
      <c r="C1800">
        <v>87.22</v>
      </c>
      <c r="D1800">
        <v>87.86</v>
      </c>
      <c r="E1800">
        <v>87.04</v>
      </c>
      <c r="F1800" t="s">
        <v>10130</v>
      </c>
      <c r="G1800">
        <v>9.1000000000000004E-3</v>
      </c>
    </row>
    <row r="1801" spans="1:7" x14ac:dyDescent="0.25">
      <c r="A1801" s="1">
        <v>42121</v>
      </c>
      <c r="B1801">
        <v>87.01</v>
      </c>
      <c r="C1801">
        <v>87.41</v>
      </c>
      <c r="D1801">
        <v>87.6</v>
      </c>
      <c r="E1801">
        <v>86.75</v>
      </c>
      <c r="F1801" t="s">
        <v>9496</v>
      </c>
      <c r="G1801">
        <v>5.0000000000000001E-4</v>
      </c>
    </row>
    <row r="1802" spans="1:7" x14ac:dyDescent="0.25">
      <c r="A1802" s="1">
        <v>42118</v>
      </c>
      <c r="B1802">
        <v>86.97</v>
      </c>
      <c r="C1802">
        <v>87.19</v>
      </c>
      <c r="D1802">
        <v>87.36</v>
      </c>
      <c r="E1802">
        <v>86.66</v>
      </c>
      <c r="F1802" t="s">
        <v>10131</v>
      </c>
      <c r="G1802">
        <v>-6.4999999999999997E-3</v>
      </c>
    </row>
    <row r="1803" spans="1:7" x14ac:dyDescent="0.25">
      <c r="A1803" s="1">
        <v>42117</v>
      </c>
      <c r="B1803">
        <v>87.54</v>
      </c>
      <c r="C1803">
        <v>87.36</v>
      </c>
      <c r="D1803">
        <v>88.38</v>
      </c>
      <c r="E1803">
        <v>87.31</v>
      </c>
      <c r="F1803" t="s">
        <v>9998</v>
      </c>
      <c r="G1803">
        <v>8.9999999999999998E-4</v>
      </c>
    </row>
    <row r="1804" spans="1:7" x14ac:dyDescent="0.25">
      <c r="A1804" s="1">
        <v>42116</v>
      </c>
      <c r="B1804">
        <v>87.46</v>
      </c>
      <c r="C1804">
        <v>87.04</v>
      </c>
      <c r="D1804">
        <v>87.8</v>
      </c>
      <c r="E1804">
        <v>86.34</v>
      </c>
      <c r="F1804" t="s">
        <v>9721</v>
      </c>
      <c r="G1804">
        <v>6.7000000000000002E-3</v>
      </c>
    </row>
    <row r="1805" spans="1:7" x14ac:dyDescent="0.25">
      <c r="A1805" s="1">
        <v>42115</v>
      </c>
      <c r="B1805">
        <v>86.88</v>
      </c>
      <c r="C1805">
        <v>87.38</v>
      </c>
      <c r="D1805">
        <v>87.62</v>
      </c>
      <c r="E1805">
        <v>86.68</v>
      </c>
      <c r="F1805" t="s">
        <v>9450</v>
      </c>
      <c r="G1805">
        <v>-4.1000000000000003E-3</v>
      </c>
    </row>
    <row r="1806" spans="1:7" x14ac:dyDescent="0.25">
      <c r="A1806" s="1">
        <v>42114</v>
      </c>
      <c r="B1806">
        <v>87.24</v>
      </c>
      <c r="C1806">
        <v>87.13</v>
      </c>
      <c r="D1806">
        <v>88.1</v>
      </c>
      <c r="E1806">
        <v>87.08</v>
      </c>
      <c r="F1806" t="s">
        <v>10132</v>
      </c>
      <c r="G1806">
        <v>3.5999999999999999E-3</v>
      </c>
    </row>
    <row r="1807" spans="1:7" x14ac:dyDescent="0.25">
      <c r="A1807" s="1">
        <v>42111</v>
      </c>
      <c r="B1807">
        <v>86.93</v>
      </c>
      <c r="C1807">
        <v>87.14</v>
      </c>
      <c r="D1807">
        <v>87.36</v>
      </c>
      <c r="E1807">
        <v>86.16</v>
      </c>
      <c r="F1807" t="s">
        <v>9283</v>
      </c>
      <c r="G1807">
        <v>-9.1000000000000004E-3</v>
      </c>
    </row>
    <row r="1808" spans="1:7" x14ac:dyDescent="0.25">
      <c r="A1808" s="1">
        <v>42110</v>
      </c>
      <c r="B1808">
        <v>87.73</v>
      </c>
      <c r="C1808">
        <v>87.88</v>
      </c>
      <c r="D1808">
        <v>88.16</v>
      </c>
      <c r="E1808">
        <v>87.11</v>
      </c>
      <c r="F1808" t="s">
        <v>9747</v>
      </c>
      <c r="G1808">
        <v>-4.0000000000000001E-3</v>
      </c>
    </row>
    <row r="1809" spans="1:7" x14ac:dyDescent="0.25">
      <c r="A1809" s="1">
        <v>42109</v>
      </c>
      <c r="B1809">
        <v>88.08</v>
      </c>
      <c r="C1809">
        <v>87.14</v>
      </c>
      <c r="D1809">
        <v>88.53</v>
      </c>
      <c r="E1809">
        <v>87.14</v>
      </c>
      <c r="F1809" t="s">
        <v>10133</v>
      </c>
      <c r="G1809">
        <v>1.67E-2</v>
      </c>
    </row>
    <row r="1810" spans="1:7" x14ac:dyDescent="0.25">
      <c r="A1810" s="1">
        <v>42108</v>
      </c>
      <c r="B1810">
        <v>86.63</v>
      </c>
      <c r="C1810">
        <v>85.6</v>
      </c>
      <c r="D1810">
        <v>87.47</v>
      </c>
      <c r="E1810">
        <v>85.53</v>
      </c>
      <c r="F1810" t="s">
        <v>10134</v>
      </c>
      <c r="G1810">
        <v>1.5100000000000001E-2</v>
      </c>
    </row>
    <row r="1811" spans="1:7" x14ac:dyDescent="0.25">
      <c r="A1811" s="1">
        <v>42107</v>
      </c>
      <c r="B1811">
        <v>85.34</v>
      </c>
      <c r="C1811">
        <v>85.92</v>
      </c>
      <c r="D1811">
        <v>86.25</v>
      </c>
      <c r="E1811">
        <v>85.24</v>
      </c>
      <c r="F1811" t="s">
        <v>9686</v>
      </c>
      <c r="G1811">
        <v>-2.5999999999999999E-3</v>
      </c>
    </row>
    <row r="1812" spans="1:7" x14ac:dyDescent="0.25">
      <c r="A1812" s="1">
        <v>42104</v>
      </c>
      <c r="B1812">
        <v>85.56</v>
      </c>
      <c r="C1812">
        <v>85.37</v>
      </c>
      <c r="D1812">
        <v>86.04</v>
      </c>
      <c r="E1812">
        <v>84.77</v>
      </c>
      <c r="F1812" t="s">
        <v>9573</v>
      </c>
      <c r="G1812">
        <v>1.0800000000000001E-2</v>
      </c>
    </row>
    <row r="1813" spans="1:7" x14ac:dyDescent="0.25">
      <c r="A1813" s="1">
        <v>42103</v>
      </c>
      <c r="B1813">
        <v>84.65</v>
      </c>
      <c r="C1813">
        <v>84</v>
      </c>
      <c r="D1813">
        <v>84.73</v>
      </c>
      <c r="E1813">
        <v>83.81</v>
      </c>
      <c r="F1813" t="s">
        <v>9429</v>
      </c>
      <c r="G1813">
        <v>7.0000000000000001E-3</v>
      </c>
    </row>
    <row r="1814" spans="1:7" x14ac:dyDescent="0.25">
      <c r="A1814" s="1">
        <v>42102</v>
      </c>
      <c r="B1814">
        <v>84.06</v>
      </c>
      <c r="C1814">
        <v>85.8</v>
      </c>
      <c r="D1814">
        <v>85.9</v>
      </c>
      <c r="E1814">
        <v>84.02</v>
      </c>
      <c r="F1814" t="s">
        <v>10135</v>
      </c>
      <c r="G1814">
        <v>-1.9699999999999999E-2</v>
      </c>
    </row>
    <row r="1815" spans="1:7" x14ac:dyDescent="0.25">
      <c r="A1815" s="1">
        <v>42101</v>
      </c>
      <c r="B1815">
        <v>85.75</v>
      </c>
      <c r="C1815">
        <v>85.01</v>
      </c>
      <c r="D1815">
        <v>86.17</v>
      </c>
      <c r="E1815">
        <v>84.76</v>
      </c>
      <c r="F1815" t="s">
        <v>10136</v>
      </c>
      <c r="G1815">
        <v>7.3000000000000001E-3</v>
      </c>
    </row>
    <row r="1816" spans="1:7" x14ac:dyDescent="0.25">
      <c r="A1816" s="1">
        <v>42100</v>
      </c>
      <c r="B1816">
        <v>85.13</v>
      </c>
      <c r="C1816">
        <v>85.15</v>
      </c>
      <c r="D1816">
        <v>85.64</v>
      </c>
      <c r="E1816">
        <v>84.2</v>
      </c>
      <c r="F1816" t="s">
        <v>9763</v>
      </c>
      <c r="G1816">
        <v>9.7999999999999997E-3</v>
      </c>
    </row>
    <row r="1817" spans="1:7" x14ac:dyDescent="0.25">
      <c r="A1817" s="1">
        <v>42096</v>
      </c>
      <c r="B1817">
        <v>84.3</v>
      </c>
      <c r="C1817">
        <v>84.09</v>
      </c>
      <c r="D1817">
        <v>84.94</v>
      </c>
      <c r="E1817">
        <v>83.85</v>
      </c>
      <c r="F1817" t="s">
        <v>10137</v>
      </c>
      <c r="G1817">
        <v>-1.9E-3</v>
      </c>
    </row>
    <row r="1818" spans="1:7" x14ac:dyDescent="0.25">
      <c r="A1818" s="1">
        <v>42095</v>
      </c>
      <c r="B1818">
        <v>84.46</v>
      </c>
      <c r="C1818">
        <v>85.7</v>
      </c>
      <c r="D1818">
        <v>86</v>
      </c>
      <c r="E1818">
        <v>84.26</v>
      </c>
      <c r="F1818" t="s">
        <v>10138</v>
      </c>
      <c r="G1818">
        <v>-6.4000000000000003E-3</v>
      </c>
    </row>
    <row r="1819" spans="1:7" x14ac:dyDescent="0.25">
      <c r="A1819" s="1">
        <v>42094</v>
      </c>
      <c r="B1819">
        <v>85</v>
      </c>
      <c r="C1819">
        <v>84.85</v>
      </c>
      <c r="D1819">
        <v>85.34</v>
      </c>
      <c r="E1819">
        <v>84.46</v>
      </c>
      <c r="F1819" t="s">
        <v>10139</v>
      </c>
      <c r="G1819">
        <v>-7.4000000000000003E-3</v>
      </c>
    </row>
    <row r="1820" spans="1:7" x14ac:dyDescent="0.25">
      <c r="A1820" s="1">
        <v>42093</v>
      </c>
      <c r="B1820">
        <v>85.63</v>
      </c>
      <c r="C1820">
        <v>84.27</v>
      </c>
      <c r="D1820">
        <v>85.82</v>
      </c>
      <c r="E1820">
        <v>84.25</v>
      </c>
      <c r="F1820" t="s">
        <v>9926</v>
      </c>
      <c r="G1820">
        <v>2.4500000000000001E-2</v>
      </c>
    </row>
    <row r="1821" spans="1:7" x14ac:dyDescent="0.25">
      <c r="A1821" s="1">
        <v>42090</v>
      </c>
      <c r="B1821">
        <v>83.58</v>
      </c>
      <c r="C1821">
        <v>84.04</v>
      </c>
      <c r="D1821">
        <v>84.05</v>
      </c>
      <c r="E1821">
        <v>83.33</v>
      </c>
      <c r="F1821" t="s">
        <v>9479</v>
      </c>
      <c r="G1821">
        <v>-8.8000000000000005E-3</v>
      </c>
    </row>
    <row r="1822" spans="1:7" x14ac:dyDescent="0.25">
      <c r="A1822" s="1">
        <v>42089</v>
      </c>
      <c r="B1822">
        <v>84.32</v>
      </c>
      <c r="C1822">
        <v>85.3</v>
      </c>
      <c r="D1822">
        <v>85.57</v>
      </c>
      <c r="E1822">
        <v>84.09</v>
      </c>
      <c r="F1822" t="s">
        <v>9796</v>
      </c>
      <c r="G1822">
        <v>-6.4000000000000003E-3</v>
      </c>
    </row>
    <row r="1823" spans="1:7" x14ac:dyDescent="0.25">
      <c r="A1823" s="1">
        <v>42088</v>
      </c>
      <c r="B1823">
        <v>84.86</v>
      </c>
      <c r="C1823">
        <v>85.05</v>
      </c>
      <c r="D1823">
        <v>85.57</v>
      </c>
      <c r="E1823">
        <v>84.77</v>
      </c>
      <c r="F1823" t="s">
        <v>9788</v>
      </c>
      <c r="G1823">
        <v>4.0000000000000001E-3</v>
      </c>
    </row>
    <row r="1824" spans="1:7" x14ac:dyDescent="0.25">
      <c r="A1824" s="1">
        <v>42087</v>
      </c>
      <c r="B1824">
        <v>84.52</v>
      </c>
      <c r="C1824">
        <v>85.3</v>
      </c>
      <c r="D1824">
        <v>85.78</v>
      </c>
      <c r="E1824">
        <v>84.5</v>
      </c>
      <c r="F1824" t="s">
        <v>9811</v>
      </c>
      <c r="G1824">
        <v>-1.0699999999999999E-2</v>
      </c>
    </row>
    <row r="1825" spans="1:7" x14ac:dyDescent="0.25">
      <c r="A1825" s="1">
        <v>42086</v>
      </c>
      <c r="B1825">
        <v>85.43</v>
      </c>
      <c r="C1825">
        <v>85.02</v>
      </c>
      <c r="D1825">
        <v>85.78</v>
      </c>
      <c r="E1825">
        <v>85.01</v>
      </c>
      <c r="F1825" t="s">
        <v>9284</v>
      </c>
      <c r="G1825">
        <v>1.0500000000000001E-2</v>
      </c>
    </row>
    <row r="1826" spans="1:7" x14ac:dyDescent="0.25">
      <c r="A1826" s="1">
        <v>42083</v>
      </c>
      <c r="B1826">
        <v>84.54</v>
      </c>
      <c r="C1826">
        <v>84.67</v>
      </c>
      <c r="D1826">
        <v>85.4</v>
      </c>
      <c r="E1826">
        <v>84.39</v>
      </c>
      <c r="F1826" t="s">
        <v>10140</v>
      </c>
      <c r="G1826">
        <v>1.5E-3</v>
      </c>
    </row>
    <row r="1827" spans="1:7" x14ac:dyDescent="0.25">
      <c r="A1827" s="1">
        <v>42082</v>
      </c>
      <c r="B1827">
        <v>84.41</v>
      </c>
      <c r="C1827">
        <v>85.19</v>
      </c>
      <c r="D1827">
        <v>85.5</v>
      </c>
      <c r="E1827">
        <v>84.33</v>
      </c>
      <c r="F1827" t="s">
        <v>9776</v>
      </c>
      <c r="G1827">
        <v>-1.9300000000000001E-2</v>
      </c>
    </row>
    <row r="1828" spans="1:7" x14ac:dyDescent="0.25">
      <c r="A1828" s="1">
        <v>42081</v>
      </c>
      <c r="B1828">
        <v>86.07</v>
      </c>
      <c r="C1828">
        <v>83.54</v>
      </c>
      <c r="D1828">
        <v>86.37</v>
      </c>
      <c r="E1828">
        <v>83.43</v>
      </c>
      <c r="F1828" t="s">
        <v>10141</v>
      </c>
      <c r="G1828">
        <v>2.3699999999999999E-2</v>
      </c>
    </row>
    <row r="1829" spans="1:7" x14ac:dyDescent="0.25">
      <c r="A1829" s="1">
        <v>42080</v>
      </c>
      <c r="B1829">
        <v>84.08</v>
      </c>
      <c r="C1829">
        <v>84.54</v>
      </c>
      <c r="D1829">
        <v>84.85</v>
      </c>
      <c r="E1829">
        <v>84.02</v>
      </c>
      <c r="F1829" t="s">
        <v>10142</v>
      </c>
      <c r="G1829">
        <v>-8.0000000000000002E-3</v>
      </c>
    </row>
    <row r="1830" spans="1:7" x14ac:dyDescent="0.25">
      <c r="A1830" s="1">
        <v>42079</v>
      </c>
      <c r="B1830">
        <v>84.76</v>
      </c>
      <c r="C1830">
        <v>83.71</v>
      </c>
      <c r="D1830">
        <v>84.86</v>
      </c>
      <c r="E1830">
        <v>83.27</v>
      </c>
      <c r="F1830" t="s">
        <v>10143</v>
      </c>
      <c r="G1830">
        <v>1.06E-2</v>
      </c>
    </row>
    <row r="1831" spans="1:7" x14ac:dyDescent="0.25">
      <c r="A1831" s="1">
        <v>42076</v>
      </c>
      <c r="B1831">
        <v>83.87</v>
      </c>
      <c r="C1831">
        <v>83.9</v>
      </c>
      <c r="D1831">
        <v>84.18</v>
      </c>
      <c r="E1831">
        <v>82.68</v>
      </c>
      <c r="F1831" t="s">
        <v>10144</v>
      </c>
      <c r="G1831">
        <v>-4.1999999999999997E-3</v>
      </c>
    </row>
    <row r="1832" spans="1:7" x14ac:dyDescent="0.25">
      <c r="A1832" s="1">
        <v>42075</v>
      </c>
      <c r="B1832">
        <v>84.22</v>
      </c>
      <c r="C1832">
        <v>84.43</v>
      </c>
      <c r="D1832">
        <v>84.72</v>
      </c>
      <c r="E1832">
        <v>84.06</v>
      </c>
      <c r="F1832" t="s">
        <v>10145</v>
      </c>
      <c r="G1832">
        <v>2.3999999999999998E-3</v>
      </c>
    </row>
    <row r="1833" spans="1:7" x14ac:dyDescent="0.25">
      <c r="A1833" s="1">
        <v>42074</v>
      </c>
      <c r="B1833">
        <v>84.02</v>
      </c>
      <c r="C1833">
        <v>84.93</v>
      </c>
      <c r="D1833">
        <v>84.93</v>
      </c>
      <c r="E1833">
        <v>84</v>
      </c>
      <c r="F1833" t="s">
        <v>9775</v>
      </c>
      <c r="G1833">
        <v>-2.8E-3</v>
      </c>
    </row>
    <row r="1834" spans="1:7" x14ac:dyDescent="0.25">
      <c r="A1834" s="1">
        <v>42073</v>
      </c>
      <c r="B1834">
        <v>84.26</v>
      </c>
      <c r="C1834">
        <v>84.82</v>
      </c>
      <c r="D1834">
        <v>85.53</v>
      </c>
      <c r="E1834">
        <v>84.24</v>
      </c>
      <c r="F1834" t="s">
        <v>10146</v>
      </c>
      <c r="G1834">
        <v>-1.06E-2</v>
      </c>
    </row>
    <row r="1835" spans="1:7" x14ac:dyDescent="0.25">
      <c r="A1835" s="1">
        <v>42072</v>
      </c>
      <c r="B1835">
        <v>85.16</v>
      </c>
      <c r="C1835">
        <v>86.12</v>
      </c>
      <c r="D1835">
        <v>86.38</v>
      </c>
      <c r="E1835">
        <v>85.12</v>
      </c>
      <c r="F1835" t="s">
        <v>10147</v>
      </c>
      <c r="G1835">
        <v>-5.4999999999999997E-3</v>
      </c>
    </row>
    <row r="1836" spans="1:7" x14ac:dyDescent="0.25">
      <c r="A1836" s="1">
        <v>42069</v>
      </c>
      <c r="B1836">
        <v>85.63</v>
      </c>
      <c r="C1836">
        <v>86.41</v>
      </c>
      <c r="D1836">
        <v>86.6</v>
      </c>
      <c r="E1836">
        <v>85.32</v>
      </c>
      <c r="F1836" t="s">
        <v>8973</v>
      </c>
      <c r="G1836">
        <v>-1.2800000000000001E-2</v>
      </c>
    </row>
    <row r="1837" spans="1:7" x14ac:dyDescent="0.25">
      <c r="A1837" s="1">
        <v>42068</v>
      </c>
      <c r="B1837">
        <v>86.74</v>
      </c>
      <c r="C1837">
        <v>87.07</v>
      </c>
      <c r="D1837">
        <v>87.19</v>
      </c>
      <c r="E1837">
        <v>86.52</v>
      </c>
      <c r="F1837" t="s">
        <v>10129</v>
      </c>
      <c r="G1837">
        <v>-5.0000000000000001E-3</v>
      </c>
    </row>
    <row r="1838" spans="1:7" x14ac:dyDescent="0.25">
      <c r="A1838" s="1">
        <v>42067</v>
      </c>
      <c r="B1838">
        <v>87.18</v>
      </c>
      <c r="C1838">
        <v>87.96</v>
      </c>
      <c r="D1838">
        <v>87.96</v>
      </c>
      <c r="E1838">
        <v>86.93</v>
      </c>
      <c r="F1838" t="s">
        <v>9470</v>
      </c>
      <c r="G1838">
        <v>-5.0000000000000001E-3</v>
      </c>
    </row>
    <row r="1839" spans="1:7" x14ac:dyDescent="0.25">
      <c r="A1839" s="1">
        <v>42066</v>
      </c>
      <c r="B1839">
        <v>87.62</v>
      </c>
      <c r="C1839">
        <v>87.93</v>
      </c>
      <c r="D1839">
        <v>88.02</v>
      </c>
      <c r="E1839">
        <v>87.13</v>
      </c>
      <c r="F1839" t="s">
        <v>9066</v>
      </c>
      <c r="G1839">
        <v>-4.7999999999999996E-3</v>
      </c>
    </row>
    <row r="1840" spans="1:7" x14ac:dyDescent="0.25">
      <c r="A1840" s="1">
        <v>42065</v>
      </c>
      <c r="B1840">
        <v>88.04</v>
      </c>
      <c r="C1840">
        <v>88.34</v>
      </c>
      <c r="D1840">
        <v>88.52</v>
      </c>
      <c r="E1840">
        <v>87.35</v>
      </c>
      <c r="F1840" t="s">
        <v>10148</v>
      </c>
      <c r="G1840">
        <v>-5.5999999999999999E-3</v>
      </c>
    </row>
    <row r="1841" spans="1:7" x14ac:dyDescent="0.25">
      <c r="A1841" s="1">
        <v>42062</v>
      </c>
      <c r="B1841">
        <v>88.54</v>
      </c>
      <c r="C1841">
        <v>88.89</v>
      </c>
      <c r="D1841">
        <v>89.28</v>
      </c>
      <c r="E1841">
        <v>88.34</v>
      </c>
      <c r="F1841" t="s">
        <v>9798</v>
      </c>
      <c r="G1841">
        <v>-1.1999999999999999E-3</v>
      </c>
    </row>
    <row r="1842" spans="1:7" x14ac:dyDescent="0.25">
      <c r="A1842" s="1">
        <v>42061</v>
      </c>
      <c r="B1842">
        <v>88.65</v>
      </c>
      <c r="C1842">
        <v>89.13</v>
      </c>
      <c r="D1842">
        <v>89.18</v>
      </c>
      <c r="E1842">
        <v>88.08</v>
      </c>
      <c r="F1842" t="s">
        <v>9559</v>
      </c>
      <c r="G1842">
        <v>-1.06E-2</v>
      </c>
    </row>
    <row r="1843" spans="1:7" x14ac:dyDescent="0.25">
      <c r="A1843" s="1">
        <v>42060</v>
      </c>
      <c r="B1843">
        <v>89.6</v>
      </c>
      <c r="C1843">
        <v>89.57</v>
      </c>
      <c r="D1843">
        <v>89.7</v>
      </c>
      <c r="E1843">
        <v>89.08</v>
      </c>
      <c r="F1843" t="s">
        <v>9471</v>
      </c>
      <c r="G1843">
        <v>2E-3</v>
      </c>
    </row>
    <row r="1844" spans="1:7" x14ac:dyDescent="0.25">
      <c r="A1844" s="1">
        <v>42059</v>
      </c>
      <c r="B1844">
        <v>89.42</v>
      </c>
      <c r="C1844">
        <v>89.33</v>
      </c>
      <c r="D1844">
        <v>89.78</v>
      </c>
      <c r="E1844">
        <v>89.13</v>
      </c>
      <c r="F1844" t="s">
        <v>9988</v>
      </c>
      <c r="G1844">
        <v>4.5999999999999999E-3</v>
      </c>
    </row>
    <row r="1845" spans="1:7" x14ac:dyDescent="0.25">
      <c r="A1845" s="1">
        <v>42058</v>
      </c>
      <c r="B1845">
        <v>89.01</v>
      </c>
      <c r="C1845">
        <v>89.26</v>
      </c>
      <c r="D1845">
        <v>89.55</v>
      </c>
      <c r="E1845">
        <v>88.74</v>
      </c>
      <c r="F1845" t="s">
        <v>9621</v>
      </c>
      <c r="G1845">
        <v>-1.01E-2</v>
      </c>
    </row>
    <row r="1846" spans="1:7" x14ac:dyDescent="0.25">
      <c r="A1846" s="1">
        <v>42055</v>
      </c>
      <c r="B1846">
        <v>89.92</v>
      </c>
      <c r="C1846">
        <v>89.4</v>
      </c>
      <c r="D1846">
        <v>89.94</v>
      </c>
      <c r="E1846">
        <v>88.85</v>
      </c>
      <c r="F1846" t="s">
        <v>9972</v>
      </c>
      <c r="G1846">
        <v>5.4000000000000003E-3</v>
      </c>
    </row>
    <row r="1847" spans="1:7" x14ac:dyDescent="0.25">
      <c r="A1847" s="1">
        <v>42054</v>
      </c>
      <c r="B1847">
        <v>89.44</v>
      </c>
      <c r="C1847">
        <v>89.64</v>
      </c>
      <c r="D1847">
        <v>90.42</v>
      </c>
      <c r="E1847">
        <v>88.58</v>
      </c>
      <c r="F1847" t="s">
        <v>9310</v>
      </c>
      <c r="G1847">
        <v>-1.7299999999999999E-2</v>
      </c>
    </row>
    <row r="1848" spans="1:7" x14ac:dyDescent="0.25">
      <c r="A1848" s="1">
        <v>42053</v>
      </c>
      <c r="B1848">
        <v>91.01</v>
      </c>
      <c r="C1848">
        <v>91.99</v>
      </c>
      <c r="D1848">
        <v>91.99</v>
      </c>
      <c r="E1848">
        <v>90.39</v>
      </c>
      <c r="F1848" t="s">
        <v>10149</v>
      </c>
      <c r="G1848">
        <v>-2.1899999999999999E-2</v>
      </c>
    </row>
    <row r="1849" spans="1:7" x14ac:dyDescent="0.25">
      <c r="A1849" s="1">
        <v>42052</v>
      </c>
      <c r="B1849">
        <v>93.05</v>
      </c>
      <c r="C1849">
        <v>92.75</v>
      </c>
      <c r="D1849">
        <v>93.07</v>
      </c>
      <c r="E1849">
        <v>92.29</v>
      </c>
      <c r="F1849" t="s">
        <v>10150</v>
      </c>
      <c r="G1849">
        <v>-3.3999999999999998E-3</v>
      </c>
    </row>
    <row r="1850" spans="1:7" x14ac:dyDescent="0.25">
      <c r="A1850" s="1">
        <v>42048</v>
      </c>
      <c r="B1850">
        <v>93.37</v>
      </c>
      <c r="C1850">
        <v>92.7</v>
      </c>
      <c r="D1850">
        <v>93.45</v>
      </c>
      <c r="E1850">
        <v>92.28</v>
      </c>
      <c r="F1850" t="s">
        <v>9740</v>
      </c>
      <c r="G1850">
        <v>1.0800000000000001E-2</v>
      </c>
    </row>
    <row r="1851" spans="1:7" x14ac:dyDescent="0.25">
      <c r="A1851" s="1">
        <v>42047</v>
      </c>
      <c r="B1851">
        <v>92.37</v>
      </c>
      <c r="C1851">
        <v>91.46</v>
      </c>
      <c r="D1851">
        <v>92.66</v>
      </c>
      <c r="E1851">
        <v>91.02</v>
      </c>
      <c r="F1851" t="s">
        <v>10151</v>
      </c>
      <c r="G1851">
        <v>1.95E-2</v>
      </c>
    </row>
    <row r="1852" spans="1:7" x14ac:dyDescent="0.25">
      <c r="A1852" s="1">
        <v>42046</v>
      </c>
      <c r="B1852">
        <v>90.6</v>
      </c>
      <c r="C1852">
        <v>90.02</v>
      </c>
      <c r="D1852">
        <v>90.83</v>
      </c>
      <c r="E1852">
        <v>89.79</v>
      </c>
      <c r="F1852" t="s">
        <v>9754</v>
      </c>
      <c r="G1852">
        <v>-4.4999999999999997E-3</v>
      </c>
    </row>
    <row r="1853" spans="1:7" x14ac:dyDescent="0.25">
      <c r="A1853" s="1">
        <v>42045</v>
      </c>
      <c r="B1853">
        <v>91.01</v>
      </c>
      <c r="C1853">
        <v>91.74</v>
      </c>
      <c r="D1853">
        <v>91.74</v>
      </c>
      <c r="E1853">
        <v>90.3</v>
      </c>
      <c r="F1853" t="s">
        <v>9711</v>
      </c>
      <c r="G1853">
        <v>-6.0000000000000001E-3</v>
      </c>
    </row>
    <row r="1854" spans="1:7" x14ac:dyDescent="0.25">
      <c r="A1854" s="1">
        <v>42044</v>
      </c>
      <c r="B1854">
        <v>91.56</v>
      </c>
      <c r="C1854">
        <v>91.4</v>
      </c>
      <c r="D1854">
        <v>92.29</v>
      </c>
      <c r="E1854">
        <v>91.24</v>
      </c>
      <c r="F1854" t="s">
        <v>9814</v>
      </c>
      <c r="G1854">
        <v>6.9999999999999999E-4</v>
      </c>
    </row>
    <row r="1855" spans="1:7" x14ac:dyDescent="0.25">
      <c r="A1855" s="1">
        <v>42041</v>
      </c>
      <c r="B1855">
        <v>91.5</v>
      </c>
      <c r="C1855">
        <v>92.1</v>
      </c>
      <c r="D1855">
        <v>92.28</v>
      </c>
      <c r="E1855">
        <v>90.96</v>
      </c>
      <c r="F1855" t="s">
        <v>10086</v>
      </c>
      <c r="G1855">
        <v>-9.2999999999999992E-3</v>
      </c>
    </row>
    <row r="1856" spans="1:7" x14ac:dyDescent="0.25">
      <c r="A1856" s="1">
        <v>42040</v>
      </c>
      <c r="B1856">
        <v>92.36</v>
      </c>
      <c r="C1856">
        <v>92.39</v>
      </c>
      <c r="D1856">
        <v>92.54</v>
      </c>
      <c r="E1856">
        <v>91.7</v>
      </c>
      <c r="F1856" t="s">
        <v>10152</v>
      </c>
      <c r="G1856">
        <v>9.7999999999999997E-3</v>
      </c>
    </row>
    <row r="1857" spans="1:7" x14ac:dyDescent="0.25">
      <c r="A1857" s="1">
        <v>42039</v>
      </c>
      <c r="B1857">
        <v>91.46</v>
      </c>
      <c r="C1857">
        <v>91.64</v>
      </c>
      <c r="D1857">
        <v>92.27</v>
      </c>
      <c r="E1857">
        <v>90.51</v>
      </c>
      <c r="F1857" t="s">
        <v>10153</v>
      </c>
      <c r="G1857">
        <v>-8.6E-3</v>
      </c>
    </row>
    <row r="1858" spans="1:7" x14ac:dyDescent="0.25">
      <c r="A1858" s="1">
        <v>42038</v>
      </c>
      <c r="B1858">
        <v>92.25</v>
      </c>
      <c r="C1858">
        <v>90.9</v>
      </c>
      <c r="D1858">
        <v>92.33</v>
      </c>
      <c r="E1858">
        <v>90.81</v>
      </c>
      <c r="F1858" t="s">
        <v>10154</v>
      </c>
      <c r="G1858">
        <v>2.98E-2</v>
      </c>
    </row>
    <row r="1859" spans="1:7" x14ac:dyDescent="0.25">
      <c r="A1859" s="1">
        <v>42037</v>
      </c>
      <c r="B1859">
        <v>89.58</v>
      </c>
      <c r="C1859">
        <v>87.85</v>
      </c>
      <c r="D1859">
        <v>89.59</v>
      </c>
      <c r="E1859">
        <v>87.5</v>
      </c>
      <c r="F1859" t="s">
        <v>10155</v>
      </c>
      <c r="G1859">
        <v>2.47E-2</v>
      </c>
    </row>
    <row r="1860" spans="1:7" x14ac:dyDescent="0.25">
      <c r="A1860" s="1">
        <v>42034</v>
      </c>
      <c r="B1860">
        <v>87.42</v>
      </c>
      <c r="C1860">
        <v>87.16</v>
      </c>
      <c r="D1860">
        <v>88.42</v>
      </c>
      <c r="E1860">
        <v>86.25</v>
      </c>
      <c r="F1860" t="s">
        <v>10052</v>
      </c>
      <c r="G1860">
        <v>-1.8E-3</v>
      </c>
    </row>
    <row r="1861" spans="1:7" x14ac:dyDescent="0.25">
      <c r="A1861" s="1">
        <v>42033</v>
      </c>
      <c r="B1861">
        <v>87.58</v>
      </c>
      <c r="C1861">
        <v>88.22</v>
      </c>
      <c r="D1861">
        <v>88.26</v>
      </c>
      <c r="E1861">
        <v>86.03</v>
      </c>
      <c r="F1861" t="s">
        <v>10052</v>
      </c>
      <c r="G1861">
        <v>-4.1999999999999997E-3</v>
      </c>
    </row>
    <row r="1862" spans="1:7" x14ac:dyDescent="0.25">
      <c r="A1862" s="1">
        <v>42032</v>
      </c>
      <c r="B1862">
        <v>87.95</v>
      </c>
      <c r="C1862">
        <v>90.88</v>
      </c>
      <c r="D1862">
        <v>90.93</v>
      </c>
      <c r="E1862">
        <v>87.82</v>
      </c>
      <c r="F1862" t="s">
        <v>9057</v>
      </c>
      <c r="G1862">
        <v>-3.3000000000000002E-2</v>
      </c>
    </row>
    <row r="1863" spans="1:7" x14ac:dyDescent="0.25">
      <c r="A1863" s="1">
        <v>42031</v>
      </c>
      <c r="B1863">
        <v>90.95</v>
      </c>
      <c r="C1863">
        <v>91.24</v>
      </c>
      <c r="D1863">
        <v>91.6</v>
      </c>
      <c r="E1863">
        <v>90.6</v>
      </c>
      <c r="F1863" t="s">
        <v>9922</v>
      </c>
      <c r="G1863">
        <v>-8.8000000000000005E-3</v>
      </c>
    </row>
    <row r="1864" spans="1:7" x14ac:dyDescent="0.25">
      <c r="A1864" s="1">
        <v>42030</v>
      </c>
      <c r="B1864">
        <v>91.76</v>
      </c>
      <c r="C1864">
        <v>90.61</v>
      </c>
      <c r="D1864">
        <v>91.94</v>
      </c>
      <c r="E1864">
        <v>90.47</v>
      </c>
      <c r="F1864" t="s">
        <v>9445</v>
      </c>
      <c r="G1864">
        <v>9.5999999999999992E-3</v>
      </c>
    </row>
    <row r="1865" spans="1:7" x14ac:dyDescent="0.25">
      <c r="A1865" s="1">
        <v>42027</v>
      </c>
      <c r="B1865">
        <v>90.89</v>
      </c>
      <c r="C1865">
        <v>92.28</v>
      </c>
      <c r="D1865">
        <v>92.48</v>
      </c>
      <c r="E1865">
        <v>90.78</v>
      </c>
      <c r="F1865" t="s">
        <v>10156</v>
      </c>
      <c r="G1865">
        <v>-2.1299999999999999E-2</v>
      </c>
    </row>
    <row r="1866" spans="1:7" x14ac:dyDescent="0.25">
      <c r="A1866" s="1">
        <v>42026</v>
      </c>
      <c r="B1866">
        <v>92.87</v>
      </c>
      <c r="C1866">
        <v>92.31</v>
      </c>
      <c r="D1866">
        <v>92.97</v>
      </c>
      <c r="E1866">
        <v>91.32</v>
      </c>
      <c r="F1866" t="s">
        <v>10157</v>
      </c>
      <c r="G1866">
        <v>1.09E-2</v>
      </c>
    </row>
    <row r="1867" spans="1:7" x14ac:dyDescent="0.25">
      <c r="A1867" s="1">
        <v>42025</v>
      </c>
      <c r="B1867">
        <v>91.87</v>
      </c>
      <c r="C1867">
        <v>91.74</v>
      </c>
      <c r="D1867">
        <v>91.99</v>
      </c>
      <c r="E1867">
        <v>91.01</v>
      </c>
      <c r="F1867" t="s">
        <v>9436</v>
      </c>
      <c r="G1867">
        <v>8.6E-3</v>
      </c>
    </row>
    <row r="1868" spans="1:7" x14ac:dyDescent="0.25">
      <c r="A1868" s="1">
        <v>42024</v>
      </c>
      <c r="B1868">
        <v>91.09</v>
      </c>
      <c r="C1868">
        <v>91.14</v>
      </c>
      <c r="D1868">
        <v>91.78</v>
      </c>
      <c r="E1868">
        <v>90.38</v>
      </c>
      <c r="F1868" t="s">
        <v>10158</v>
      </c>
      <c r="G1868">
        <v>-2.9999999999999997E-4</v>
      </c>
    </row>
    <row r="1869" spans="1:7" x14ac:dyDescent="0.25">
      <c r="A1869" s="1">
        <v>42020</v>
      </c>
      <c r="B1869">
        <v>91.12</v>
      </c>
      <c r="C1869">
        <v>88.98</v>
      </c>
      <c r="D1869">
        <v>91.19</v>
      </c>
      <c r="E1869">
        <v>88.98</v>
      </c>
      <c r="F1869" t="s">
        <v>9750</v>
      </c>
      <c r="G1869">
        <v>2.4299999999999999E-2</v>
      </c>
    </row>
    <row r="1870" spans="1:7" x14ac:dyDescent="0.25">
      <c r="A1870" s="1">
        <v>42019</v>
      </c>
      <c r="B1870">
        <v>88.96</v>
      </c>
      <c r="C1870">
        <v>90.43</v>
      </c>
      <c r="D1870">
        <v>90.66</v>
      </c>
      <c r="E1870">
        <v>88.51</v>
      </c>
      <c r="F1870" t="s">
        <v>9282</v>
      </c>
      <c r="G1870">
        <v>-8.6999999999999994E-3</v>
      </c>
    </row>
    <row r="1871" spans="1:7" x14ac:dyDescent="0.25">
      <c r="A1871" s="1">
        <v>42018</v>
      </c>
      <c r="B1871">
        <v>89.74</v>
      </c>
      <c r="C1871">
        <v>88.95</v>
      </c>
      <c r="D1871">
        <v>89.89</v>
      </c>
      <c r="E1871">
        <v>87.26</v>
      </c>
      <c r="F1871" t="s">
        <v>10159</v>
      </c>
      <c r="G1871">
        <v>-2.8999999999999998E-3</v>
      </c>
    </row>
    <row r="1872" spans="1:7" x14ac:dyDescent="0.25">
      <c r="A1872" s="1">
        <v>42017</v>
      </c>
      <c r="B1872">
        <v>90</v>
      </c>
      <c r="C1872">
        <v>90.88</v>
      </c>
      <c r="D1872">
        <v>91.43</v>
      </c>
      <c r="E1872">
        <v>89.11</v>
      </c>
      <c r="F1872" t="s">
        <v>8971</v>
      </c>
      <c r="G1872">
        <v>-3.7000000000000002E-3</v>
      </c>
    </row>
    <row r="1873" spans="1:7" x14ac:dyDescent="0.25">
      <c r="A1873" s="1">
        <v>42016</v>
      </c>
      <c r="B1873">
        <v>90.33</v>
      </c>
      <c r="C1873">
        <v>91.24</v>
      </c>
      <c r="D1873">
        <v>91.34</v>
      </c>
      <c r="E1873">
        <v>89.82</v>
      </c>
      <c r="F1873" t="s">
        <v>9059</v>
      </c>
      <c r="G1873">
        <v>-1.9199999999999998E-2</v>
      </c>
    </row>
    <row r="1874" spans="1:7" x14ac:dyDescent="0.25">
      <c r="A1874" s="1">
        <v>42013</v>
      </c>
      <c r="B1874">
        <v>92.1</v>
      </c>
      <c r="C1874">
        <v>92.3</v>
      </c>
      <c r="D1874">
        <v>92.78</v>
      </c>
      <c r="E1874">
        <v>91.37</v>
      </c>
      <c r="F1874" t="s">
        <v>10085</v>
      </c>
      <c r="G1874">
        <v>-1.4E-3</v>
      </c>
    </row>
    <row r="1875" spans="1:7" x14ac:dyDescent="0.25">
      <c r="A1875" s="1">
        <v>42012</v>
      </c>
      <c r="B1875">
        <v>92.23</v>
      </c>
      <c r="C1875">
        <v>91.25</v>
      </c>
      <c r="D1875">
        <v>92.27</v>
      </c>
      <c r="E1875">
        <v>91</v>
      </c>
      <c r="F1875" t="s">
        <v>10160</v>
      </c>
      <c r="G1875">
        <v>1.66E-2</v>
      </c>
    </row>
    <row r="1876" spans="1:7" x14ac:dyDescent="0.25">
      <c r="A1876" s="1">
        <v>42011</v>
      </c>
      <c r="B1876">
        <v>90.72</v>
      </c>
      <c r="C1876">
        <v>90.65</v>
      </c>
      <c r="D1876">
        <v>91.48</v>
      </c>
      <c r="E1876">
        <v>90</v>
      </c>
      <c r="F1876" t="s">
        <v>10161</v>
      </c>
      <c r="G1876">
        <v>1.01E-2</v>
      </c>
    </row>
    <row r="1877" spans="1:7" x14ac:dyDescent="0.25">
      <c r="A1877" s="1">
        <v>42010</v>
      </c>
      <c r="B1877">
        <v>89.81</v>
      </c>
      <c r="C1877">
        <v>90.24</v>
      </c>
      <c r="D1877">
        <v>91.41</v>
      </c>
      <c r="E1877">
        <v>89.02</v>
      </c>
      <c r="F1877" t="s">
        <v>10162</v>
      </c>
      <c r="G1877">
        <v>-5.3E-3</v>
      </c>
    </row>
    <row r="1878" spans="1:7" x14ac:dyDescent="0.25">
      <c r="A1878" s="1">
        <v>42009</v>
      </c>
      <c r="B1878">
        <v>90.29</v>
      </c>
      <c r="C1878">
        <v>92.1</v>
      </c>
      <c r="D1878">
        <v>92.4</v>
      </c>
      <c r="E1878">
        <v>89.5</v>
      </c>
      <c r="F1878" t="s">
        <v>10163</v>
      </c>
      <c r="G1878">
        <v>-2.7400000000000001E-2</v>
      </c>
    </row>
    <row r="1879" spans="1:7" x14ac:dyDescent="0.25">
      <c r="A1879" s="1">
        <v>42006</v>
      </c>
      <c r="B1879">
        <v>92.83</v>
      </c>
      <c r="C1879">
        <v>92.25</v>
      </c>
      <c r="D1879">
        <v>93.05</v>
      </c>
      <c r="E1879">
        <v>91.81</v>
      </c>
      <c r="F1879" t="s">
        <v>10118</v>
      </c>
      <c r="G1879">
        <v>4.1000000000000003E-3</v>
      </c>
    </row>
    <row r="1880" spans="1:7" x14ac:dyDescent="0.25">
      <c r="A1880" s="1">
        <v>42004</v>
      </c>
      <c r="B1880">
        <v>92.45</v>
      </c>
      <c r="C1880">
        <v>92.42</v>
      </c>
      <c r="D1880">
        <v>93.13</v>
      </c>
      <c r="E1880">
        <v>92.06</v>
      </c>
      <c r="F1880" t="s">
        <v>9918</v>
      </c>
      <c r="G1880">
        <v>-6.1000000000000004E-3</v>
      </c>
    </row>
    <row r="1881" spans="1:7" x14ac:dyDescent="0.25">
      <c r="A1881" s="1">
        <v>42003</v>
      </c>
      <c r="B1881">
        <v>93.02</v>
      </c>
      <c r="C1881">
        <v>92.77</v>
      </c>
      <c r="D1881">
        <v>93.39</v>
      </c>
      <c r="E1881">
        <v>92.51</v>
      </c>
      <c r="F1881" t="s">
        <v>9928</v>
      </c>
      <c r="G1881">
        <v>-5.0000000000000001E-4</v>
      </c>
    </row>
    <row r="1882" spans="1:7" x14ac:dyDescent="0.25">
      <c r="A1882" s="1">
        <v>42002</v>
      </c>
      <c r="B1882">
        <v>93.07</v>
      </c>
      <c r="C1882">
        <v>93.33</v>
      </c>
      <c r="D1882">
        <v>93.86</v>
      </c>
      <c r="E1882">
        <v>92.89</v>
      </c>
      <c r="F1882" t="s">
        <v>9753</v>
      </c>
      <c r="G1882">
        <v>-1.5E-3</v>
      </c>
    </row>
    <row r="1883" spans="1:7" x14ac:dyDescent="0.25">
      <c r="A1883" s="1">
        <v>41999</v>
      </c>
      <c r="B1883">
        <v>93.21</v>
      </c>
      <c r="C1883">
        <v>93.99</v>
      </c>
      <c r="D1883">
        <v>94.43</v>
      </c>
      <c r="E1883">
        <v>92.62</v>
      </c>
      <c r="F1883" t="s">
        <v>10164</v>
      </c>
      <c r="G1883">
        <v>-6.1000000000000004E-3</v>
      </c>
    </row>
    <row r="1884" spans="1:7" x14ac:dyDescent="0.25">
      <c r="A1884" s="1">
        <v>41997</v>
      </c>
      <c r="B1884">
        <v>93.78</v>
      </c>
      <c r="C1884">
        <v>94.22</v>
      </c>
      <c r="D1884">
        <v>94.25</v>
      </c>
      <c r="E1884">
        <v>92.98</v>
      </c>
      <c r="F1884" t="s">
        <v>9538</v>
      </c>
      <c r="G1884">
        <v>-8.6E-3</v>
      </c>
    </row>
    <row r="1885" spans="1:7" x14ac:dyDescent="0.25">
      <c r="A1885" s="1">
        <v>41996</v>
      </c>
      <c r="B1885">
        <v>94.59</v>
      </c>
      <c r="C1885">
        <v>93.52</v>
      </c>
      <c r="D1885">
        <v>95.18</v>
      </c>
      <c r="E1885">
        <v>93.05</v>
      </c>
      <c r="F1885" t="s">
        <v>9437</v>
      </c>
      <c r="G1885">
        <v>1.35E-2</v>
      </c>
    </row>
    <row r="1886" spans="1:7" x14ac:dyDescent="0.25">
      <c r="A1886" s="1">
        <v>41995</v>
      </c>
      <c r="B1886">
        <v>93.33</v>
      </c>
      <c r="C1886">
        <v>92.96</v>
      </c>
      <c r="D1886">
        <v>93.67</v>
      </c>
      <c r="E1886">
        <v>92.45</v>
      </c>
      <c r="F1886" t="s">
        <v>10165</v>
      </c>
      <c r="G1886">
        <v>-3.3E-3</v>
      </c>
    </row>
    <row r="1887" spans="1:7" x14ac:dyDescent="0.25">
      <c r="A1887" s="1">
        <v>41992</v>
      </c>
      <c r="B1887">
        <v>93.64</v>
      </c>
      <c r="C1887">
        <v>90.21</v>
      </c>
      <c r="D1887">
        <v>93.64</v>
      </c>
      <c r="E1887">
        <v>89.61</v>
      </c>
      <c r="F1887" t="s">
        <v>10166</v>
      </c>
      <c r="G1887">
        <v>2.7199999999999998E-2</v>
      </c>
    </row>
    <row r="1888" spans="1:7" x14ac:dyDescent="0.25">
      <c r="A1888" s="1">
        <v>41991</v>
      </c>
      <c r="B1888">
        <v>91.16</v>
      </c>
      <c r="C1888">
        <v>90.37</v>
      </c>
      <c r="D1888">
        <v>91.16</v>
      </c>
      <c r="E1888">
        <v>88.4</v>
      </c>
      <c r="F1888" t="s">
        <v>10167</v>
      </c>
      <c r="G1888">
        <v>2.4E-2</v>
      </c>
    </row>
    <row r="1889" spans="1:7" x14ac:dyDescent="0.25">
      <c r="A1889" s="1">
        <v>41990</v>
      </c>
      <c r="B1889">
        <v>89.02</v>
      </c>
      <c r="C1889">
        <v>87.24</v>
      </c>
      <c r="D1889">
        <v>89.9</v>
      </c>
      <c r="E1889">
        <v>87.15</v>
      </c>
      <c r="F1889" t="s">
        <v>10168</v>
      </c>
      <c r="G1889">
        <v>3.0200000000000001E-2</v>
      </c>
    </row>
    <row r="1890" spans="1:7" x14ac:dyDescent="0.25">
      <c r="A1890" s="1">
        <v>41989</v>
      </c>
      <c r="B1890">
        <v>86.41</v>
      </c>
      <c r="C1890">
        <v>86.38</v>
      </c>
      <c r="D1890">
        <v>89.2</v>
      </c>
      <c r="E1890">
        <v>86.19</v>
      </c>
      <c r="F1890" t="s">
        <v>10169</v>
      </c>
      <c r="G1890">
        <v>-5.5999999999999999E-3</v>
      </c>
    </row>
    <row r="1891" spans="1:7" x14ac:dyDescent="0.25">
      <c r="A1891" s="1">
        <v>41988</v>
      </c>
      <c r="B1891">
        <v>86.9</v>
      </c>
      <c r="C1891">
        <v>87.53</v>
      </c>
      <c r="D1891">
        <v>88.6</v>
      </c>
      <c r="E1891">
        <v>86.5</v>
      </c>
      <c r="F1891" t="s">
        <v>10170</v>
      </c>
      <c r="G1891">
        <v>3.5000000000000001E-3</v>
      </c>
    </row>
    <row r="1892" spans="1:7" x14ac:dyDescent="0.25">
      <c r="A1892" s="1">
        <v>41985</v>
      </c>
      <c r="B1892">
        <v>86.6</v>
      </c>
      <c r="C1892">
        <v>88.71</v>
      </c>
      <c r="D1892">
        <v>89</v>
      </c>
      <c r="E1892">
        <v>86.6</v>
      </c>
      <c r="F1892" t="s">
        <v>8889</v>
      </c>
      <c r="G1892">
        <v>-2.9100000000000001E-2</v>
      </c>
    </row>
    <row r="1893" spans="1:7" x14ac:dyDescent="0.25">
      <c r="A1893" s="1">
        <v>41984</v>
      </c>
      <c r="B1893">
        <v>89.2</v>
      </c>
      <c r="C1893">
        <v>88.86</v>
      </c>
      <c r="D1893">
        <v>91.54</v>
      </c>
      <c r="E1893">
        <v>88.85</v>
      </c>
      <c r="F1893" t="s">
        <v>10171</v>
      </c>
      <c r="G1893">
        <v>6.0000000000000001E-3</v>
      </c>
    </row>
    <row r="1894" spans="1:7" x14ac:dyDescent="0.25">
      <c r="A1894" s="1">
        <v>41983</v>
      </c>
      <c r="B1894">
        <v>88.67</v>
      </c>
      <c r="C1894">
        <v>90.72</v>
      </c>
      <c r="D1894">
        <v>90.73</v>
      </c>
      <c r="E1894">
        <v>88.2</v>
      </c>
      <c r="F1894" t="s">
        <v>10172</v>
      </c>
      <c r="G1894">
        <v>-2.9700000000000001E-2</v>
      </c>
    </row>
    <row r="1895" spans="1:7" x14ac:dyDescent="0.25">
      <c r="A1895" s="1">
        <v>41982</v>
      </c>
      <c r="B1895">
        <v>91.38</v>
      </c>
      <c r="C1895">
        <v>91.23</v>
      </c>
      <c r="D1895">
        <v>92.06</v>
      </c>
      <c r="E1895">
        <v>90.76</v>
      </c>
      <c r="F1895" t="s">
        <v>10173</v>
      </c>
      <c r="G1895">
        <v>-3.5000000000000001E-3</v>
      </c>
    </row>
    <row r="1896" spans="1:7" x14ac:dyDescent="0.25">
      <c r="A1896" s="1">
        <v>41981</v>
      </c>
      <c r="B1896">
        <v>91.7</v>
      </c>
      <c r="C1896">
        <v>92.9</v>
      </c>
      <c r="D1896">
        <v>93.13</v>
      </c>
      <c r="E1896">
        <v>91.36</v>
      </c>
      <c r="F1896" t="s">
        <v>9653</v>
      </c>
      <c r="G1896">
        <v>-2.2599999999999999E-2</v>
      </c>
    </row>
    <row r="1897" spans="1:7" x14ac:dyDescent="0.25">
      <c r="A1897" s="1">
        <v>41978</v>
      </c>
      <c r="B1897">
        <v>93.82</v>
      </c>
      <c r="C1897">
        <v>93.95</v>
      </c>
      <c r="D1897">
        <v>94.59</v>
      </c>
      <c r="E1897">
        <v>93.35</v>
      </c>
      <c r="F1897" t="s">
        <v>9558</v>
      </c>
      <c r="G1897">
        <v>-5.7999999999999996E-3</v>
      </c>
    </row>
    <row r="1898" spans="1:7" x14ac:dyDescent="0.25">
      <c r="A1898" s="1">
        <v>41977</v>
      </c>
      <c r="B1898">
        <v>94.37</v>
      </c>
      <c r="C1898">
        <v>94.13</v>
      </c>
      <c r="D1898">
        <v>94.61</v>
      </c>
      <c r="E1898">
        <v>93.07</v>
      </c>
      <c r="F1898" t="s">
        <v>9769</v>
      </c>
      <c r="G1898">
        <v>-6.1000000000000004E-3</v>
      </c>
    </row>
    <row r="1899" spans="1:7" x14ac:dyDescent="0.25">
      <c r="A1899" s="1">
        <v>41976</v>
      </c>
      <c r="B1899">
        <v>94.95</v>
      </c>
      <c r="C1899">
        <v>94.67</v>
      </c>
      <c r="D1899">
        <v>95.33</v>
      </c>
      <c r="E1899">
        <v>94</v>
      </c>
      <c r="F1899" t="s">
        <v>9655</v>
      </c>
      <c r="G1899">
        <v>8.0999999999999996E-3</v>
      </c>
    </row>
    <row r="1900" spans="1:7" x14ac:dyDescent="0.25">
      <c r="A1900" s="1">
        <v>41975</v>
      </c>
      <c r="B1900">
        <v>94.19</v>
      </c>
      <c r="C1900">
        <v>92.32</v>
      </c>
      <c r="D1900">
        <v>94.67</v>
      </c>
      <c r="E1900">
        <v>92.01</v>
      </c>
      <c r="F1900" t="s">
        <v>10174</v>
      </c>
      <c r="G1900">
        <v>1.9900000000000001E-2</v>
      </c>
    </row>
    <row r="1901" spans="1:7" x14ac:dyDescent="0.25">
      <c r="A1901" s="1">
        <v>41974</v>
      </c>
      <c r="B1901">
        <v>92.35</v>
      </c>
      <c r="C1901">
        <v>90.36</v>
      </c>
      <c r="D1901">
        <v>92.87</v>
      </c>
      <c r="E1901">
        <v>90.28</v>
      </c>
      <c r="F1901" t="s">
        <v>10175</v>
      </c>
      <c r="G1901">
        <v>0.02</v>
      </c>
    </row>
    <row r="1902" spans="1:7" x14ac:dyDescent="0.25">
      <c r="A1902" s="1">
        <v>41971</v>
      </c>
      <c r="B1902">
        <v>90.54</v>
      </c>
      <c r="C1902">
        <v>91.5</v>
      </c>
      <c r="D1902">
        <v>91.85</v>
      </c>
      <c r="E1902">
        <v>90.11</v>
      </c>
      <c r="F1902" t="s">
        <v>10176</v>
      </c>
      <c r="G1902">
        <v>-4.1700000000000001E-2</v>
      </c>
    </row>
    <row r="1903" spans="1:7" x14ac:dyDescent="0.25">
      <c r="A1903" s="1">
        <v>41969</v>
      </c>
      <c r="B1903">
        <v>94.48</v>
      </c>
      <c r="C1903">
        <v>94.64</v>
      </c>
      <c r="D1903">
        <v>95.13</v>
      </c>
      <c r="E1903">
        <v>94.36</v>
      </c>
      <c r="F1903" t="s">
        <v>9875</v>
      </c>
      <c r="G1903">
        <v>-3.2000000000000002E-3</v>
      </c>
    </row>
    <row r="1904" spans="1:7" x14ac:dyDescent="0.25">
      <c r="A1904" s="1">
        <v>41968</v>
      </c>
      <c r="B1904">
        <v>94.78</v>
      </c>
      <c r="C1904">
        <v>96.01</v>
      </c>
      <c r="D1904">
        <v>96.03</v>
      </c>
      <c r="E1904">
        <v>94.37</v>
      </c>
      <c r="F1904" t="s">
        <v>9435</v>
      </c>
      <c r="G1904">
        <v>-9.7999999999999997E-3</v>
      </c>
    </row>
    <row r="1905" spans="1:7" x14ac:dyDescent="0.25">
      <c r="A1905" s="1">
        <v>41967</v>
      </c>
      <c r="B1905">
        <v>95.72</v>
      </c>
      <c r="C1905">
        <v>96.34</v>
      </c>
      <c r="D1905">
        <v>96.8</v>
      </c>
      <c r="E1905">
        <v>95.25</v>
      </c>
      <c r="F1905" t="s">
        <v>9811</v>
      </c>
      <c r="G1905">
        <v>-1.1299999999999999E-2</v>
      </c>
    </row>
    <row r="1906" spans="1:7" x14ac:dyDescent="0.25">
      <c r="A1906" s="1">
        <v>41964</v>
      </c>
      <c r="B1906">
        <v>96.81</v>
      </c>
      <c r="C1906">
        <v>97.2</v>
      </c>
      <c r="D1906">
        <v>97.2</v>
      </c>
      <c r="E1906">
        <v>96.1</v>
      </c>
      <c r="F1906" t="s">
        <v>9889</v>
      </c>
      <c r="G1906">
        <v>1.03E-2</v>
      </c>
    </row>
    <row r="1907" spans="1:7" x14ac:dyDescent="0.25">
      <c r="A1907" s="1">
        <v>41963</v>
      </c>
      <c r="B1907">
        <v>95.82</v>
      </c>
      <c r="C1907">
        <v>95.37</v>
      </c>
      <c r="D1907">
        <v>95.9</v>
      </c>
      <c r="E1907">
        <v>95.26</v>
      </c>
      <c r="F1907" t="s">
        <v>9876</v>
      </c>
      <c r="G1907">
        <v>2.2000000000000001E-3</v>
      </c>
    </row>
    <row r="1908" spans="1:7" x14ac:dyDescent="0.25">
      <c r="A1908" s="1">
        <v>41962</v>
      </c>
      <c r="B1908">
        <v>95.61</v>
      </c>
      <c r="C1908">
        <v>95.08</v>
      </c>
      <c r="D1908">
        <v>95.74</v>
      </c>
      <c r="E1908">
        <v>94.13</v>
      </c>
      <c r="F1908" t="s">
        <v>10177</v>
      </c>
      <c r="G1908">
        <v>7.7999999999999996E-3</v>
      </c>
    </row>
    <row r="1909" spans="1:7" x14ac:dyDescent="0.25">
      <c r="A1909" s="1">
        <v>41961</v>
      </c>
      <c r="B1909">
        <v>94.87</v>
      </c>
      <c r="C1909">
        <v>95.08</v>
      </c>
      <c r="D1909">
        <v>95.75</v>
      </c>
      <c r="E1909">
        <v>94.53</v>
      </c>
      <c r="F1909" t="s">
        <v>9615</v>
      </c>
      <c r="G1909">
        <v>-2.5000000000000001E-3</v>
      </c>
    </row>
    <row r="1910" spans="1:7" x14ac:dyDescent="0.25">
      <c r="A1910" s="1">
        <v>41960</v>
      </c>
      <c r="B1910">
        <v>95.11</v>
      </c>
      <c r="C1910">
        <v>94.85</v>
      </c>
      <c r="D1910">
        <v>95.14</v>
      </c>
      <c r="E1910">
        <v>94.19</v>
      </c>
      <c r="F1910" t="s">
        <v>10178</v>
      </c>
      <c r="G1910">
        <v>2.0000000000000001E-4</v>
      </c>
    </row>
    <row r="1911" spans="1:7" x14ac:dyDescent="0.25">
      <c r="A1911" s="1">
        <v>41957</v>
      </c>
      <c r="B1911">
        <v>95.09</v>
      </c>
      <c r="C1911">
        <v>94.87</v>
      </c>
      <c r="D1911">
        <v>95.11</v>
      </c>
      <c r="E1911">
        <v>94.65</v>
      </c>
      <c r="F1911" t="s">
        <v>10179</v>
      </c>
      <c r="G1911">
        <v>4.4999999999999997E-3</v>
      </c>
    </row>
    <row r="1912" spans="1:7" x14ac:dyDescent="0.25">
      <c r="A1912" s="1">
        <v>41956</v>
      </c>
      <c r="B1912">
        <v>94.66</v>
      </c>
      <c r="C1912">
        <v>94.96</v>
      </c>
      <c r="D1912">
        <v>95.21</v>
      </c>
      <c r="E1912">
        <v>93.83</v>
      </c>
      <c r="F1912" t="s">
        <v>10180</v>
      </c>
      <c r="G1912">
        <v>-7.4999999999999997E-3</v>
      </c>
    </row>
    <row r="1913" spans="1:7" x14ac:dyDescent="0.25">
      <c r="A1913" s="1">
        <v>41955</v>
      </c>
      <c r="B1913">
        <v>95.38</v>
      </c>
      <c r="C1913">
        <v>95.9</v>
      </c>
      <c r="D1913">
        <v>96.4</v>
      </c>
      <c r="E1913">
        <v>95.11</v>
      </c>
      <c r="F1913" t="s">
        <v>10132</v>
      </c>
      <c r="G1913">
        <v>-1.0699999999999999E-2</v>
      </c>
    </row>
    <row r="1914" spans="1:7" x14ac:dyDescent="0.25">
      <c r="A1914" s="1">
        <v>41954</v>
      </c>
      <c r="B1914">
        <v>96.41</v>
      </c>
      <c r="C1914">
        <v>95.78</v>
      </c>
      <c r="D1914">
        <v>96.51</v>
      </c>
      <c r="E1914">
        <v>95.61</v>
      </c>
      <c r="F1914" t="s">
        <v>9966</v>
      </c>
      <c r="G1914">
        <v>1.4E-3</v>
      </c>
    </row>
    <row r="1915" spans="1:7" x14ac:dyDescent="0.25">
      <c r="A1915" s="1">
        <v>41953</v>
      </c>
      <c r="B1915">
        <v>96.28</v>
      </c>
      <c r="C1915">
        <v>96.87</v>
      </c>
      <c r="D1915">
        <v>97.1</v>
      </c>
      <c r="E1915">
        <v>96.07</v>
      </c>
      <c r="F1915" t="s">
        <v>9949</v>
      </c>
      <c r="G1915">
        <v>-3.2000000000000002E-3</v>
      </c>
    </row>
    <row r="1916" spans="1:7" x14ac:dyDescent="0.25">
      <c r="A1916" s="1">
        <v>41950</v>
      </c>
      <c r="B1916">
        <v>96.59</v>
      </c>
      <c r="C1916">
        <v>95.8</v>
      </c>
      <c r="D1916">
        <v>97.16</v>
      </c>
      <c r="E1916">
        <v>95.72</v>
      </c>
      <c r="F1916" t="s">
        <v>9881</v>
      </c>
      <c r="G1916">
        <v>3.3999999999999998E-3</v>
      </c>
    </row>
    <row r="1917" spans="1:7" x14ac:dyDescent="0.25">
      <c r="A1917" s="1">
        <v>41949</v>
      </c>
      <c r="B1917">
        <v>96.26</v>
      </c>
      <c r="C1917">
        <v>95.18</v>
      </c>
      <c r="D1917">
        <v>96.42</v>
      </c>
      <c r="E1917">
        <v>94.28</v>
      </c>
      <c r="F1917" t="s">
        <v>10181</v>
      </c>
      <c r="G1917">
        <v>1.2500000000000001E-2</v>
      </c>
    </row>
    <row r="1918" spans="1:7" x14ac:dyDescent="0.25">
      <c r="A1918" s="1">
        <v>41948</v>
      </c>
      <c r="B1918">
        <v>95.07</v>
      </c>
      <c r="C1918">
        <v>95.36</v>
      </c>
      <c r="D1918">
        <v>95.77</v>
      </c>
      <c r="E1918">
        <v>94.65</v>
      </c>
      <c r="F1918" t="s">
        <v>10182</v>
      </c>
      <c r="G1918">
        <v>5.7999999999999996E-3</v>
      </c>
    </row>
    <row r="1919" spans="1:7" x14ac:dyDescent="0.25">
      <c r="A1919" s="1">
        <v>41947</v>
      </c>
      <c r="B1919">
        <v>94.52</v>
      </c>
      <c r="C1919">
        <v>94.5</v>
      </c>
      <c r="D1919">
        <v>94.89</v>
      </c>
      <c r="E1919">
        <v>93.89</v>
      </c>
      <c r="F1919" t="s">
        <v>9572</v>
      </c>
      <c r="G1919">
        <v>-7.7999999999999996E-3</v>
      </c>
    </row>
    <row r="1920" spans="1:7" x14ac:dyDescent="0.25">
      <c r="A1920" s="1">
        <v>41946</v>
      </c>
      <c r="B1920">
        <v>95.26</v>
      </c>
      <c r="C1920">
        <v>96.56</v>
      </c>
      <c r="D1920">
        <v>97.1</v>
      </c>
      <c r="E1920">
        <v>94.8</v>
      </c>
      <c r="F1920" t="s">
        <v>10183</v>
      </c>
      <c r="G1920">
        <v>-1.4999999999999999E-2</v>
      </c>
    </row>
    <row r="1921" spans="1:7" x14ac:dyDescent="0.25">
      <c r="A1921" s="1">
        <v>41943</v>
      </c>
      <c r="B1921">
        <v>96.71</v>
      </c>
      <c r="C1921">
        <v>94.99</v>
      </c>
      <c r="D1921">
        <v>96.89</v>
      </c>
      <c r="E1921">
        <v>94.31</v>
      </c>
      <c r="F1921" t="s">
        <v>10184</v>
      </c>
      <c r="G1921">
        <v>2.3900000000000001E-2</v>
      </c>
    </row>
    <row r="1922" spans="1:7" x14ac:dyDescent="0.25">
      <c r="A1922" s="1">
        <v>41942</v>
      </c>
      <c r="B1922">
        <v>94.45</v>
      </c>
      <c r="C1922">
        <v>93.87</v>
      </c>
      <c r="D1922">
        <v>94.67</v>
      </c>
      <c r="E1922">
        <v>93.22</v>
      </c>
      <c r="F1922" t="s">
        <v>10185</v>
      </c>
      <c r="G1922">
        <v>-1.5E-3</v>
      </c>
    </row>
    <row r="1923" spans="1:7" x14ac:dyDescent="0.25">
      <c r="A1923" s="1">
        <v>41941</v>
      </c>
      <c r="B1923">
        <v>94.59</v>
      </c>
      <c r="C1923">
        <v>95.42</v>
      </c>
      <c r="D1923">
        <v>95.98</v>
      </c>
      <c r="E1923">
        <v>93.62</v>
      </c>
      <c r="F1923" t="s">
        <v>9421</v>
      </c>
      <c r="G1923">
        <v>-5.4000000000000003E-3</v>
      </c>
    </row>
    <row r="1924" spans="1:7" x14ac:dyDescent="0.25">
      <c r="A1924" s="1">
        <v>41940</v>
      </c>
      <c r="B1924">
        <v>95.1</v>
      </c>
      <c r="C1924">
        <v>94.44</v>
      </c>
      <c r="D1924">
        <v>95.19</v>
      </c>
      <c r="E1924">
        <v>93.93</v>
      </c>
      <c r="F1924" t="s">
        <v>10186</v>
      </c>
      <c r="G1924">
        <v>1.4800000000000001E-2</v>
      </c>
    </row>
    <row r="1925" spans="1:7" x14ac:dyDescent="0.25">
      <c r="A1925" s="1">
        <v>41939</v>
      </c>
      <c r="B1925">
        <v>93.71</v>
      </c>
      <c r="C1925">
        <v>93.85</v>
      </c>
      <c r="D1925">
        <v>93.85</v>
      </c>
      <c r="E1925">
        <v>92.77</v>
      </c>
      <c r="F1925" t="s">
        <v>9412</v>
      </c>
      <c r="G1925">
        <v>-8.3000000000000001E-3</v>
      </c>
    </row>
    <row r="1926" spans="1:7" x14ac:dyDescent="0.25">
      <c r="A1926" s="1">
        <v>41936</v>
      </c>
      <c r="B1926">
        <v>94.49</v>
      </c>
      <c r="C1926">
        <v>94.19</v>
      </c>
      <c r="D1926">
        <v>94.53</v>
      </c>
      <c r="E1926">
        <v>93.22</v>
      </c>
      <c r="F1926" t="s">
        <v>9509</v>
      </c>
      <c r="G1926">
        <v>4.0000000000000001E-3</v>
      </c>
    </row>
    <row r="1927" spans="1:7" x14ac:dyDescent="0.25">
      <c r="A1927" s="1">
        <v>41935</v>
      </c>
      <c r="B1927">
        <v>94.11</v>
      </c>
      <c r="C1927">
        <v>94.31</v>
      </c>
      <c r="D1927">
        <v>94.98</v>
      </c>
      <c r="E1927">
        <v>93.87</v>
      </c>
      <c r="F1927" t="s">
        <v>9571</v>
      </c>
      <c r="G1927">
        <v>1.0500000000000001E-2</v>
      </c>
    </row>
    <row r="1928" spans="1:7" x14ac:dyDescent="0.25">
      <c r="A1928" s="1">
        <v>41934</v>
      </c>
      <c r="B1928">
        <v>93.13</v>
      </c>
      <c r="C1928">
        <v>93.96</v>
      </c>
      <c r="D1928">
        <v>94.58</v>
      </c>
      <c r="E1928">
        <v>92.98</v>
      </c>
      <c r="F1928" t="s">
        <v>9776</v>
      </c>
      <c r="G1928">
        <v>-5.5999999999999999E-3</v>
      </c>
    </row>
    <row r="1929" spans="1:7" x14ac:dyDescent="0.25">
      <c r="A1929" s="1">
        <v>41933</v>
      </c>
      <c r="B1929">
        <v>93.65</v>
      </c>
      <c r="C1929">
        <v>92.86</v>
      </c>
      <c r="D1929">
        <v>94.03</v>
      </c>
      <c r="E1929">
        <v>92.36</v>
      </c>
      <c r="F1929" t="s">
        <v>9635</v>
      </c>
      <c r="G1929">
        <v>2.0500000000000001E-2</v>
      </c>
    </row>
    <row r="1930" spans="1:7" x14ac:dyDescent="0.25">
      <c r="A1930" s="1">
        <v>41932</v>
      </c>
      <c r="B1930">
        <v>91.77</v>
      </c>
      <c r="C1930">
        <v>90.63</v>
      </c>
      <c r="D1930">
        <v>91.89</v>
      </c>
      <c r="E1930">
        <v>90.63</v>
      </c>
      <c r="F1930" t="s">
        <v>9737</v>
      </c>
      <c r="G1930">
        <v>6.1000000000000004E-3</v>
      </c>
    </row>
    <row r="1931" spans="1:7" x14ac:dyDescent="0.25">
      <c r="A1931" s="1">
        <v>41929</v>
      </c>
      <c r="B1931">
        <v>91.21</v>
      </c>
      <c r="C1931">
        <v>91.13</v>
      </c>
      <c r="D1931">
        <v>92.25</v>
      </c>
      <c r="E1931">
        <v>90.5</v>
      </c>
      <c r="F1931" t="s">
        <v>10187</v>
      </c>
      <c r="G1931">
        <v>6.7000000000000002E-3</v>
      </c>
    </row>
    <row r="1932" spans="1:7" x14ac:dyDescent="0.25">
      <c r="A1932" s="1">
        <v>41928</v>
      </c>
      <c r="B1932">
        <v>90.6</v>
      </c>
      <c r="C1932">
        <v>88.58</v>
      </c>
      <c r="D1932">
        <v>91.27</v>
      </c>
      <c r="E1932">
        <v>88.18</v>
      </c>
      <c r="F1932" t="s">
        <v>10188</v>
      </c>
      <c r="G1932">
        <v>4.1999999999999997E-3</v>
      </c>
    </row>
    <row r="1933" spans="1:7" x14ac:dyDescent="0.25">
      <c r="A1933" s="1">
        <v>41927</v>
      </c>
      <c r="B1933">
        <v>90.22</v>
      </c>
      <c r="C1933">
        <v>89</v>
      </c>
      <c r="D1933">
        <v>90.61</v>
      </c>
      <c r="E1933">
        <v>86.91</v>
      </c>
      <c r="F1933" t="s">
        <v>9256</v>
      </c>
      <c r="G1933">
        <v>-3.5999999999999999E-3</v>
      </c>
    </row>
    <row r="1934" spans="1:7" x14ac:dyDescent="0.25">
      <c r="A1934" s="1">
        <v>41926</v>
      </c>
      <c r="B1934">
        <v>90.55</v>
      </c>
      <c r="C1934">
        <v>91.49</v>
      </c>
      <c r="D1934">
        <v>92.23</v>
      </c>
      <c r="E1934">
        <v>90.06</v>
      </c>
      <c r="F1934" t="s">
        <v>10189</v>
      </c>
      <c r="G1934">
        <v>-3.2000000000000002E-3</v>
      </c>
    </row>
    <row r="1935" spans="1:7" x14ac:dyDescent="0.25">
      <c r="A1935" s="1">
        <v>41925</v>
      </c>
      <c r="B1935">
        <v>90.84</v>
      </c>
      <c r="C1935">
        <v>91.32</v>
      </c>
      <c r="D1935">
        <v>92.53</v>
      </c>
      <c r="E1935">
        <v>90.76</v>
      </c>
      <c r="F1935" t="s">
        <v>10190</v>
      </c>
      <c r="G1935">
        <v>-8.3000000000000001E-3</v>
      </c>
    </row>
    <row r="1936" spans="1:7" x14ac:dyDescent="0.25">
      <c r="A1936" s="1">
        <v>41922</v>
      </c>
      <c r="B1936">
        <v>91.6</v>
      </c>
      <c r="C1936">
        <v>92.44</v>
      </c>
      <c r="D1936">
        <v>93.27</v>
      </c>
      <c r="E1936">
        <v>90.9</v>
      </c>
      <c r="F1936" t="s">
        <v>9885</v>
      </c>
      <c r="G1936">
        <v>-2.3999999999999998E-3</v>
      </c>
    </row>
    <row r="1937" spans="1:7" x14ac:dyDescent="0.25">
      <c r="A1937" s="1">
        <v>41921</v>
      </c>
      <c r="B1937">
        <v>91.82</v>
      </c>
      <c r="C1937">
        <v>94.05</v>
      </c>
      <c r="D1937">
        <v>94.49</v>
      </c>
      <c r="E1937">
        <v>91.63</v>
      </c>
      <c r="F1937" t="s">
        <v>10191</v>
      </c>
      <c r="G1937">
        <v>-2.9499999999999998E-2</v>
      </c>
    </row>
    <row r="1938" spans="1:7" x14ac:dyDescent="0.25">
      <c r="A1938" s="1">
        <v>41920</v>
      </c>
      <c r="B1938">
        <v>94.61</v>
      </c>
      <c r="C1938">
        <v>93.42</v>
      </c>
      <c r="D1938">
        <v>94.83</v>
      </c>
      <c r="E1938">
        <v>92.42</v>
      </c>
      <c r="F1938" t="s">
        <v>10192</v>
      </c>
      <c r="G1938">
        <v>1.3299999999999999E-2</v>
      </c>
    </row>
    <row r="1939" spans="1:7" x14ac:dyDescent="0.25">
      <c r="A1939" s="1">
        <v>41919</v>
      </c>
      <c r="B1939">
        <v>93.37</v>
      </c>
      <c r="C1939">
        <v>94.27</v>
      </c>
      <c r="D1939">
        <v>95.19</v>
      </c>
      <c r="E1939">
        <v>93.33</v>
      </c>
      <c r="F1939" t="s">
        <v>10145</v>
      </c>
      <c r="G1939">
        <v>-1.2200000000000001E-2</v>
      </c>
    </row>
    <row r="1940" spans="1:7" x14ac:dyDescent="0.25">
      <c r="A1940" s="1">
        <v>41918</v>
      </c>
      <c r="B1940">
        <v>94.52</v>
      </c>
      <c r="C1940">
        <v>94.01</v>
      </c>
      <c r="D1940">
        <v>95.33</v>
      </c>
      <c r="E1940">
        <v>93.91</v>
      </c>
      <c r="F1940" t="s">
        <v>9581</v>
      </c>
      <c r="G1940">
        <v>6.4000000000000003E-3</v>
      </c>
    </row>
    <row r="1941" spans="1:7" x14ac:dyDescent="0.25">
      <c r="A1941" s="1">
        <v>41915</v>
      </c>
      <c r="B1941">
        <v>93.92</v>
      </c>
      <c r="C1941">
        <v>93.6</v>
      </c>
      <c r="D1941">
        <v>94.11</v>
      </c>
      <c r="E1941">
        <v>92.58</v>
      </c>
      <c r="F1941" t="s">
        <v>10193</v>
      </c>
      <c r="G1941">
        <v>6.6E-3</v>
      </c>
    </row>
    <row r="1942" spans="1:7" x14ac:dyDescent="0.25">
      <c r="A1942" s="1">
        <v>41914</v>
      </c>
      <c r="B1942">
        <v>93.3</v>
      </c>
      <c r="C1942">
        <v>92.39</v>
      </c>
      <c r="D1942">
        <v>93.9</v>
      </c>
      <c r="E1942">
        <v>92.06</v>
      </c>
      <c r="F1942" t="s">
        <v>9936</v>
      </c>
      <c r="G1942">
        <v>4.7000000000000002E-3</v>
      </c>
    </row>
    <row r="1943" spans="1:7" x14ac:dyDescent="0.25">
      <c r="A1943" s="1">
        <v>41913</v>
      </c>
      <c r="B1943">
        <v>92.86</v>
      </c>
      <c r="C1943">
        <v>94.11</v>
      </c>
      <c r="D1943">
        <v>94.54</v>
      </c>
      <c r="E1943">
        <v>92.72</v>
      </c>
      <c r="F1943" t="s">
        <v>10194</v>
      </c>
      <c r="G1943">
        <v>-1.2699999999999999E-2</v>
      </c>
    </row>
    <row r="1944" spans="1:7" x14ac:dyDescent="0.25">
      <c r="A1944" s="1">
        <v>41912</v>
      </c>
      <c r="B1944">
        <v>94.05</v>
      </c>
      <c r="C1944">
        <v>94.11</v>
      </c>
      <c r="D1944">
        <v>94.81</v>
      </c>
      <c r="E1944">
        <v>93.62</v>
      </c>
      <c r="F1944" t="s">
        <v>9846</v>
      </c>
      <c r="G1944">
        <v>-4.0000000000000001E-3</v>
      </c>
    </row>
    <row r="1945" spans="1:7" x14ac:dyDescent="0.25">
      <c r="A1945" s="1">
        <v>41911</v>
      </c>
      <c r="B1945">
        <v>94.43</v>
      </c>
      <c r="C1945">
        <v>94.71</v>
      </c>
      <c r="D1945">
        <v>94.78</v>
      </c>
      <c r="E1945">
        <v>93.8</v>
      </c>
      <c r="F1945" t="s">
        <v>9785</v>
      </c>
      <c r="G1945">
        <v>-1.0500000000000001E-2</v>
      </c>
    </row>
    <row r="1946" spans="1:7" x14ac:dyDescent="0.25">
      <c r="A1946" s="1">
        <v>41908</v>
      </c>
      <c r="B1946">
        <v>95.43</v>
      </c>
      <c r="C1946">
        <v>94.33</v>
      </c>
      <c r="D1946">
        <v>95.76</v>
      </c>
      <c r="E1946">
        <v>93.8</v>
      </c>
      <c r="F1946" t="s">
        <v>10195</v>
      </c>
      <c r="G1946">
        <v>1.2500000000000001E-2</v>
      </c>
    </row>
    <row r="1947" spans="1:7" x14ac:dyDescent="0.25">
      <c r="A1947" s="1">
        <v>41907</v>
      </c>
      <c r="B1947">
        <v>94.25</v>
      </c>
      <c r="C1947">
        <v>95.66</v>
      </c>
      <c r="D1947">
        <v>95.89</v>
      </c>
      <c r="E1947">
        <v>94.2</v>
      </c>
      <c r="F1947" t="s">
        <v>10196</v>
      </c>
      <c r="G1947">
        <v>-1.6400000000000001E-2</v>
      </c>
    </row>
    <row r="1948" spans="1:7" x14ac:dyDescent="0.25">
      <c r="A1948" s="1">
        <v>41906</v>
      </c>
      <c r="B1948">
        <v>95.82</v>
      </c>
      <c r="C1948">
        <v>95.87</v>
      </c>
      <c r="D1948">
        <v>96.25</v>
      </c>
      <c r="E1948">
        <v>94.84</v>
      </c>
      <c r="F1948" t="s">
        <v>9689</v>
      </c>
      <c r="G1948">
        <v>-2.2000000000000001E-3</v>
      </c>
    </row>
    <row r="1949" spans="1:7" x14ac:dyDescent="0.25">
      <c r="A1949" s="1">
        <v>41905</v>
      </c>
      <c r="B1949">
        <v>96.03</v>
      </c>
      <c r="C1949">
        <v>96.28</v>
      </c>
      <c r="D1949">
        <v>97.16</v>
      </c>
      <c r="E1949">
        <v>96.03</v>
      </c>
      <c r="F1949" t="s">
        <v>9637</v>
      </c>
      <c r="G1949">
        <v>-5.3E-3</v>
      </c>
    </row>
    <row r="1950" spans="1:7" x14ac:dyDescent="0.25">
      <c r="A1950" s="1">
        <v>41904</v>
      </c>
      <c r="B1950">
        <v>96.54</v>
      </c>
      <c r="C1950">
        <v>96.9</v>
      </c>
      <c r="D1950">
        <v>97</v>
      </c>
      <c r="E1950">
        <v>96.27</v>
      </c>
      <c r="F1950" t="s">
        <v>9703</v>
      </c>
      <c r="G1950">
        <v>-6.0000000000000001E-3</v>
      </c>
    </row>
    <row r="1951" spans="1:7" x14ac:dyDescent="0.25">
      <c r="A1951" s="1">
        <v>41901</v>
      </c>
      <c r="B1951">
        <v>97.12</v>
      </c>
      <c r="C1951">
        <v>97.08</v>
      </c>
      <c r="D1951">
        <v>97.56</v>
      </c>
      <c r="E1951">
        <v>96.86</v>
      </c>
      <c r="F1951" t="s">
        <v>10091</v>
      </c>
      <c r="G1951">
        <v>5.3E-3</v>
      </c>
    </row>
    <row r="1952" spans="1:7" x14ac:dyDescent="0.25">
      <c r="A1952" s="1">
        <v>41900</v>
      </c>
      <c r="B1952">
        <v>96.61</v>
      </c>
      <c r="C1952">
        <v>97.15</v>
      </c>
      <c r="D1952">
        <v>97.32</v>
      </c>
      <c r="E1952">
        <v>96.48</v>
      </c>
      <c r="F1952" t="s">
        <v>10014</v>
      </c>
      <c r="G1952">
        <v>-4.7999999999999996E-3</v>
      </c>
    </row>
    <row r="1953" spans="1:7" x14ac:dyDescent="0.25">
      <c r="A1953" s="1">
        <v>41899</v>
      </c>
      <c r="B1953">
        <v>97.08</v>
      </c>
      <c r="C1953">
        <v>97.91</v>
      </c>
      <c r="D1953">
        <v>97.93</v>
      </c>
      <c r="E1953">
        <v>96.8</v>
      </c>
      <c r="F1953" t="s">
        <v>9932</v>
      </c>
      <c r="G1953">
        <v>-3.5999999999999999E-3</v>
      </c>
    </row>
    <row r="1954" spans="1:7" x14ac:dyDescent="0.25">
      <c r="A1954" s="1">
        <v>41898</v>
      </c>
      <c r="B1954">
        <v>97.43</v>
      </c>
      <c r="C1954">
        <v>96.23</v>
      </c>
      <c r="D1954">
        <v>98.05</v>
      </c>
      <c r="E1954">
        <v>96.02</v>
      </c>
      <c r="F1954" t="s">
        <v>9479</v>
      </c>
      <c r="G1954">
        <v>1.18E-2</v>
      </c>
    </row>
    <row r="1955" spans="1:7" x14ac:dyDescent="0.25">
      <c r="A1955" s="1">
        <v>41897</v>
      </c>
      <c r="B1955">
        <v>96.29</v>
      </c>
      <c r="C1955">
        <v>95.73</v>
      </c>
      <c r="D1955">
        <v>96.4</v>
      </c>
      <c r="E1955">
        <v>95.4</v>
      </c>
      <c r="F1955" t="s">
        <v>10197</v>
      </c>
      <c r="G1955">
        <v>5.3E-3</v>
      </c>
    </row>
    <row r="1956" spans="1:7" x14ac:dyDescent="0.25">
      <c r="A1956" s="1">
        <v>41894</v>
      </c>
      <c r="B1956">
        <v>95.78</v>
      </c>
      <c r="C1956">
        <v>96.53</v>
      </c>
      <c r="D1956">
        <v>96.59</v>
      </c>
      <c r="E1956">
        <v>95.63</v>
      </c>
      <c r="F1956" t="s">
        <v>9617</v>
      </c>
      <c r="G1956">
        <v>-1.29E-2</v>
      </c>
    </row>
    <row r="1957" spans="1:7" x14ac:dyDescent="0.25">
      <c r="A1957" s="1">
        <v>41893</v>
      </c>
      <c r="B1957">
        <v>97.03</v>
      </c>
      <c r="C1957">
        <v>96.32</v>
      </c>
      <c r="D1957">
        <v>97.12</v>
      </c>
      <c r="E1957">
        <v>95.82</v>
      </c>
      <c r="F1957" t="s">
        <v>9475</v>
      </c>
      <c r="G1957">
        <v>2.3E-3</v>
      </c>
    </row>
    <row r="1958" spans="1:7" x14ac:dyDescent="0.25">
      <c r="A1958" s="1">
        <v>41892</v>
      </c>
      <c r="B1958">
        <v>96.81</v>
      </c>
      <c r="C1958">
        <v>97.36</v>
      </c>
      <c r="D1958">
        <v>97.53</v>
      </c>
      <c r="E1958">
        <v>95.83</v>
      </c>
      <c r="F1958" t="s">
        <v>9456</v>
      </c>
      <c r="G1958">
        <v>-6.0000000000000001E-3</v>
      </c>
    </row>
    <row r="1959" spans="1:7" x14ac:dyDescent="0.25">
      <c r="A1959" s="1">
        <v>41891</v>
      </c>
      <c r="B1959">
        <v>97.39</v>
      </c>
      <c r="C1959">
        <v>97.69</v>
      </c>
      <c r="D1959">
        <v>98.03</v>
      </c>
      <c r="E1959">
        <v>96.96</v>
      </c>
      <c r="F1959" t="s">
        <v>9548</v>
      </c>
      <c r="G1959">
        <v>-3.8999999999999998E-3</v>
      </c>
    </row>
    <row r="1960" spans="1:7" x14ac:dyDescent="0.25">
      <c r="A1960" s="1">
        <v>41890</v>
      </c>
      <c r="B1960">
        <v>97.77</v>
      </c>
      <c r="C1960">
        <v>98.92</v>
      </c>
      <c r="D1960">
        <v>98.92</v>
      </c>
      <c r="E1960">
        <v>97.45</v>
      </c>
      <c r="F1960" t="s">
        <v>9856</v>
      </c>
      <c r="G1960">
        <v>-1.4999999999999999E-2</v>
      </c>
    </row>
    <row r="1961" spans="1:7" x14ac:dyDescent="0.25">
      <c r="A1961" s="1">
        <v>41887</v>
      </c>
      <c r="B1961">
        <v>99.26</v>
      </c>
      <c r="C1961">
        <v>98.74</v>
      </c>
      <c r="D1961">
        <v>99.3</v>
      </c>
      <c r="E1961">
        <v>98.11</v>
      </c>
      <c r="F1961" t="s">
        <v>9505</v>
      </c>
      <c r="G1961">
        <v>9.1999999999999998E-3</v>
      </c>
    </row>
    <row r="1962" spans="1:7" x14ac:dyDescent="0.25">
      <c r="A1962" s="1">
        <v>41886</v>
      </c>
      <c r="B1962">
        <v>98.36</v>
      </c>
      <c r="C1962">
        <v>99</v>
      </c>
      <c r="D1962">
        <v>99.45</v>
      </c>
      <c r="E1962">
        <v>97.97</v>
      </c>
      <c r="F1962" t="s">
        <v>9504</v>
      </c>
      <c r="G1962">
        <v>-7.6E-3</v>
      </c>
    </row>
    <row r="1963" spans="1:7" x14ac:dyDescent="0.25">
      <c r="A1963" s="1">
        <v>41885</v>
      </c>
      <c r="B1963">
        <v>99.11</v>
      </c>
      <c r="C1963">
        <v>98.86</v>
      </c>
      <c r="D1963">
        <v>99.59</v>
      </c>
      <c r="E1963">
        <v>98.86</v>
      </c>
      <c r="F1963" t="s">
        <v>9911</v>
      </c>
      <c r="G1963">
        <v>6.3E-3</v>
      </c>
    </row>
    <row r="1964" spans="1:7" x14ac:dyDescent="0.25">
      <c r="A1964" s="1">
        <v>41884</v>
      </c>
      <c r="B1964">
        <v>98.49</v>
      </c>
      <c r="C1964">
        <v>99.43</v>
      </c>
      <c r="D1964">
        <v>99.59</v>
      </c>
      <c r="E1964">
        <v>97.81</v>
      </c>
      <c r="F1964" t="s">
        <v>9507</v>
      </c>
      <c r="G1964">
        <v>-9.7999999999999997E-3</v>
      </c>
    </row>
    <row r="1965" spans="1:7" x14ac:dyDescent="0.25">
      <c r="A1965" s="1">
        <v>41880</v>
      </c>
      <c r="B1965">
        <v>99.46</v>
      </c>
      <c r="C1965">
        <v>99.38</v>
      </c>
      <c r="D1965">
        <v>99.67</v>
      </c>
      <c r="E1965">
        <v>98.72</v>
      </c>
      <c r="F1965" t="s">
        <v>10198</v>
      </c>
      <c r="G1965">
        <v>-1.1000000000000001E-3</v>
      </c>
    </row>
    <row r="1966" spans="1:7" x14ac:dyDescent="0.25">
      <c r="A1966" s="1">
        <v>41879</v>
      </c>
      <c r="B1966">
        <v>99.57</v>
      </c>
      <c r="C1966">
        <v>99.04</v>
      </c>
      <c r="D1966">
        <v>99.74</v>
      </c>
      <c r="E1966">
        <v>99.01</v>
      </c>
      <c r="F1966" t="s">
        <v>9841</v>
      </c>
      <c r="G1966">
        <v>4.0000000000000002E-4</v>
      </c>
    </row>
    <row r="1967" spans="1:7" x14ac:dyDescent="0.25">
      <c r="A1967" s="1">
        <v>41878</v>
      </c>
      <c r="B1967">
        <v>99.53</v>
      </c>
      <c r="C1967">
        <v>99.78</v>
      </c>
      <c r="D1967">
        <v>99.96</v>
      </c>
      <c r="E1967">
        <v>99.09</v>
      </c>
      <c r="F1967" t="s">
        <v>10060</v>
      </c>
      <c r="G1967">
        <v>-1.1000000000000001E-3</v>
      </c>
    </row>
    <row r="1968" spans="1:7" x14ac:dyDescent="0.25">
      <c r="A1968" s="1">
        <v>41877</v>
      </c>
      <c r="B1968">
        <v>99.64</v>
      </c>
      <c r="C1968">
        <v>99.12</v>
      </c>
      <c r="D1968">
        <v>100.31</v>
      </c>
      <c r="E1968">
        <v>99.02</v>
      </c>
      <c r="F1968" t="s">
        <v>9585</v>
      </c>
      <c r="G1968">
        <v>8.9999999999999993E-3</v>
      </c>
    </row>
    <row r="1969" spans="1:7" x14ac:dyDescent="0.25">
      <c r="A1969" s="1">
        <v>41876</v>
      </c>
      <c r="B1969">
        <v>98.75</v>
      </c>
      <c r="C1969">
        <v>98.81</v>
      </c>
      <c r="D1969">
        <v>98.9</v>
      </c>
      <c r="E1969">
        <v>98.5</v>
      </c>
      <c r="F1969" t="s">
        <v>10199</v>
      </c>
      <c r="G1969">
        <v>2.5000000000000001E-3</v>
      </c>
    </row>
    <row r="1970" spans="1:7" x14ac:dyDescent="0.25">
      <c r="A1970" s="1">
        <v>41873</v>
      </c>
      <c r="B1970">
        <v>98.5</v>
      </c>
      <c r="C1970">
        <v>98.89</v>
      </c>
      <c r="D1970">
        <v>98.98</v>
      </c>
      <c r="E1970">
        <v>98.08</v>
      </c>
      <c r="F1970" t="s">
        <v>9894</v>
      </c>
      <c r="G1970">
        <v>-7.9000000000000008E-3</v>
      </c>
    </row>
    <row r="1971" spans="1:7" x14ac:dyDescent="0.25">
      <c r="A1971" s="1">
        <v>41872</v>
      </c>
      <c r="B1971">
        <v>99.28</v>
      </c>
      <c r="C1971">
        <v>99.8</v>
      </c>
      <c r="D1971">
        <v>100.07</v>
      </c>
      <c r="E1971">
        <v>99.26</v>
      </c>
      <c r="F1971" t="s">
        <v>10200</v>
      </c>
      <c r="G1971">
        <v>-4.1999999999999997E-3</v>
      </c>
    </row>
    <row r="1972" spans="1:7" x14ac:dyDescent="0.25">
      <c r="A1972" s="1">
        <v>41871</v>
      </c>
      <c r="B1972">
        <v>99.7</v>
      </c>
      <c r="C1972">
        <v>99.55</v>
      </c>
      <c r="D1972">
        <v>99.9</v>
      </c>
      <c r="E1972">
        <v>99.04</v>
      </c>
      <c r="F1972" t="s">
        <v>9941</v>
      </c>
      <c r="G1972">
        <v>2.0999999999999999E-3</v>
      </c>
    </row>
    <row r="1973" spans="1:7" x14ac:dyDescent="0.25">
      <c r="A1973" s="1">
        <v>41870</v>
      </c>
      <c r="B1973">
        <v>99.49</v>
      </c>
      <c r="C1973">
        <v>99.5</v>
      </c>
      <c r="D1973">
        <v>99.95</v>
      </c>
      <c r="E1973">
        <v>99.43</v>
      </c>
      <c r="F1973" t="s">
        <v>9904</v>
      </c>
      <c r="G1973">
        <v>-2.9999999999999997E-4</v>
      </c>
    </row>
    <row r="1974" spans="1:7" x14ac:dyDescent="0.25">
      <c r="A1974" s="1">
        <v>41869</v>
      </c>
      <c r="B1974">
        <v>99.52</v>
      </c>
      <c r="C1974">
        <v>99.28</v>
      </c>
      <c r="D1974">
        <v>99.53</v>
      </c>
      <c r="E1974">
        <v>99.09</v>
      </c>
      <c r="F1974" t="s">
        <v>9996</v>
      </c>
      <c r="G1974">
        <v>4.8999999999999998E-3</v>
      </c>
    </row>
    <row r="1975" spans="1:7" x14ac:dyDescent="0.25">
      <c r="A1975" s="1">
        <v>41866</v>
      </c>
      <c r="B1975">
        <v>99.03</v>
      </c>
      <c r="C1975">
        <v>99.24</v>
      </c>
      <c r="D1975">
        <v>99.43</v>
      </c>
      <c r="E1975">
        <v>98.14</v>
      </c>
      <c r="F1975" t="s">
        <v>10201</v>
      </c>
      <c r="G1975">
        <v>-5.9999999999999995E-4</v>
      </c>
    </row>
    <row r="1976" spans="1:7" x14ac:dyDescent="0.25">
      <c r="A1976" s="1">
        <v>41865</v>
      </c>
      <c r="B1976">
        <v>99.09</v>
      </c>
      <c r="C1976">
        <v>99.1</v>
      </c>
      <c r="D1976">
        <v>99.28</v>
      </c>
      <c r="E1976">
        <v>98.6</v>
      </c>
      <c r="F1976" t="s">
        <v>9705</v>
      </c>
      <c r="G1976">
        <v>0</v>
      </c>
    </row>
    <row r="1977" spans="1:7" x14ac:dyDescent="0.25">
      <c r="A1977" s="1">
        <v>41864</v>
      </c>
      <c r="B1977">
        <v>99.09</v>
      </c>
      <c r="C1977">
        <v>98.82</v>
      </c>
      <c r="D1977">
        <v>99.31</v>
      </c>
      <c r="E1977">
        <v>98.48</v>
      </c>
      <c r="F1977" t="s">
        <v>9592</v>
      </c>
      <c r="G1977">
        <v>6.1000000000000004E-3</v>
      </c>
    </row>
    <row r="1978" spans="1:7" x14ac:dyDescent="0.25">
      <c r="A1978" s="1">
        <v>41863</v>
      </c>
      <c r="B1978">
        <v>98.49</v>
      </c>
      <c r="C1978">
        <v>98.21</v>
      </c>
      <c r="D1978">
        <v>98.69</v>
      </c>
      <c r="E1978">
        <v>97.82</v>
      </c>
      <c r="F1978" t="s">
        <v>10202</v>
      </c>
      <c r="G1978">
        <v>-2.3999999999999998E-3</v>
      </c>
    </row>
    <row r="1979" spans="1:7" x14ac:dyDescent="0.25">
      <c r="A1979" s="1">
        <v>41862</v>
      </c>
      <c r="B1979">
        <v>98.73</v>
      </c>
      <c r="C1979">
        <v>99.28</v>
      </c>
      <c r="D1979">
        <v>99.42</v>
      </c>
      <c r="E1979">
        <v>98.53</v>
      </c>
      <c r="F1979" t="s">
        <v>10203</v>
      </c>
      <c r="G1979">
        <v>-1.01E-2</v>
      </c>
    </row>
    <row r="1980" spans="1:7" x14ac:dyDescent="0.25">
      <c r="A1980" s="1">
        <v>41859</v>
      </c>
      <c r="B1980">
        <v>99.74</v>
      </c>
      <c r="C1980">
        <v>98.81</v>
      </c>
      <c r="D1980">
        <v>99.79</v>
      </c>
      <c r="E1980">
        <v>98.32</v>
      </c>
      <c r="F1980" t="s">
        <v>9464</v>
      </c>
      <c r="G1980">
        <v>1.4999999999999999E-2</v>
      </c>
    </row>
    <row r="1981" spans="1:7" x14ac:dyDescent="0.25">
      <c r="A1981" s="1">
        <v>41858</v>
      </c>
      <c r="B1981">
        <v>98.27</v>
      </c>
      <c r="C1981">
        <v>99.77</v>
      </c>
      <c r="D1981">
        <v>99.84</v>
      </c>
      <c r="E1981">
        <v>97.63</v>
      </c>
      <c r="F1981" t="s">
        <v>9577</v>
      </c>
      <c r="G1981">
        <v>-7.1999999999999998E-3</v>
      </c>
    </row>
    <row r="1982" spans="1:7" x14ac:dyDescent="0.25">
      <c r="A1982" s="1">
        <v>41857</v>
      </c>
      <c r="B1982">
        <v>98.98</v>
      </c>
      <c r="C1982">
        <v>98.2</v>
      </c>
      <c r="D1982">
        <v>99.65</v>
      </c>
      <c r="E1982">
        <v>98.2</v>
      </c>
      <c r="F1982" t="s">
        <v>9916</v>
      </c>
      <c r="G1982">
        <v>7.9000000000000008E-3</v>
      </c>
    </row>
    <row r="1983" spans="1:7" x14ac:dyDescent="0.25">
      <c r="A1983" s="1">
        <v>41856</v>
      </c>
      <c r="B1983">
        <v>98.2</v>
      </c>
      <c r="C1983">
        <v>99.48</v>
      </c>
      <c r="D1983">
        <v>99.54</v>
      </c>
      <c r="E1983">
        <v>97.78</v>
      </c>
      <c r="F1983" t="s">
        <v>9457</v>
      </c>
      <c r="G1983">
        <v>-1.9300000000000001E-2</v>
      </c>
    </row>
    <row r="1984" spans="1:7" x14ac:dyDescent="0.25">
      <c r="A1984" s="1">
        <v>41855</v>
      </c>
      <c r="B1984">
        <v>100.13</v>
      </c>
      <c r="C1984">
        <v>98.74</v>
      </c>
      <c r="D1984">
        <v>100.43</v>
      </c>
      <c r="E1984">
        <v>98.31</v>
      </c>
      <c r="F1984" t="s">
        <v>10204</v>
      </c>
      <c r="G1984">
        <v>1.35E-2</v>
      </c>
    </row>
    <row r="1985" spans="1:7" x14ac:dyDescent="0.25">
      <c r="A1985" s="1">
        <v>41852</v>
      </c>
      <c r="B1985">
        <v>98.8</v>
      </c>
      <c r="C1985">
        <v>98.62</v>
      </c>
      <c r="D1985">
        <v>99.55</v>
      </c>
      <c r="E1985">
        <v>98.18</v>
      </c>
      <c r="F1985" t="s">
        <v>10205</v>
      </c>
      <c r="G1985">
        <v>-1.4E-3</v>
      </c>
    </row>
    <row r="1986" spans="1:7" x14ac:dyDescent="0.25">
      <c r="A1986" s="1">
        <v>41851</v>
      </c>
      <c r="B1986">
        <v>98.94</v>
      </c>
      <c r="C1986">
        <v>101.98</v>
      </c>
      <c r="D1986">
        <v>101.98</v>
      </c>
      <c r="E1986">
        <v>98.93</v>
      </c>
      <c r="F1986" t="s">
        <v>10206</v>
      </c>
      <c r="G1986">
        <v>-4.1700000000000001E-2</v>
      </c>
    </row>
    <row r="1987" spans="1:7" x14ac:dyDescent="0.25">
      <c r="A1987" s="1">
        <v>41850</v>
      </c>
      <c r="B1987">
        <v>103.25</v>
      </c>
      <c r="C1987">
        <v>103.73</v>
      </c>
      <c r="D1987">
        <v>104.15</v>
      </c>
      <c r="E1987">
        <v>102.57</v>
      </c>
      <c r="F1987" t="s">
        <v>10207</v>
      </c>
      <c r="G1987">
        <v>-2.8999999999999998E-3</v>
      </c>
    </row>
    <row r="1988" spans="1:7" x14ac:dyDescent="0.25">
      <c r="A1988" s="1">
        <v>41849</v>
      </c>
      <c r="B1988">
        <v>103.55</v>
      </c>
      <c r="C1988">
        <v>104.21</v>
      </c>
      <c r="D1988">
        <v>104.76</v>
      </c>
      <c r="E1988">
        <v>103.52</v>
      </c>
      <c r="F1988" t="s">
        <v>9487</v>
      </c>
      <c r="G1988">
        <v>-7.9000000000000008E-3</v>
      </c>
    </row>
    <row r="1989" spans="1:7" x14ac:dyDescent="0.25">
      <c r="A1989" s="1">
        <v>41848</v>
      </c>
      <c r="B1989">
        <v>104.37</v>
      </c>
      <c r="C1989">
        <v>103.29</v>
      </c>
      <c r="D1989">
        <v>104.52</v>
      </c>
      <c r="E1989">
        <v>102.83</v>
      </c>
      <c r="F1989" t="s">
        <v>10208</v>
      </c>
      <c r="G1989">
        <v>1.15E-2</v>
      </c>
    </row>
    <row r="1990" spans="1:7" x14ac:dyDescent="0.25">
      <c r="A1990" s="1">
        <v>41845</v>
      </c>
      <c r="B1990">
        <v>103.18</v>
      </c>
      <c r="C1990">
        <v>103.93</v>
      </c>
      <c r="D1990">
        <v>103.99</v>
      </c>
      <c r="E1990">
        <v>102.96</v>
      </c>
      <c r="F1990" t="s">
        <v>9827</v>
      </c>
      <c r="G1990">
        <v>-1.0500000000000001E-2</v>
      </c>
    </row>
    <row r="1991" spans="1:7" x14ac:dyDescent="0.25">
      <c r="A1991" s="1">
        <v>41844</v>
      </c>
      <c r="B1991">
        <v>104.28</v>
      </c>
      <c r="C1991">
        <v>104.42</v>
      </c>
      <c r="D1991">
        <v>104.72</v>
      </c>
      <c r="E1991">
        <v>103.95</v>
      </c>
      <c r="F1991" t="s">
        <v>9821</v>
      </c>
      <c r="G1991">
        <v>2.9999999999999997E-4</v>
      </c>
    </row>
    <row r="1992" spans="1:7" x14ac:dyDescent="0.25">
      <c r="A1992" s="1">
        <v>41843</v>
      </c>
      <c r="B1992">
        <v>104.25</v>
      </c>
      <c r="C1992">
        <v>103.64</v>
      </c>
      <c r="D1992">
        <v>104.45</v>
      </c>
      <c r="E1992">
        <v>103.53</v>
      </c>
      <c r="F1992" t="s">
        <v>9838</v>
      </c>
      <c r="G1992">
        <v>6.8999999999999999E-3</v>
      </c>
    </row>
    <row r="1993" spans="1:7" x14ac:dyDescent="0.25">
      <c r="A1993" s="1">
        <v>41842</v>
      </c>
      <c r="B1993">
        <v>103.54</v>
      </c>
      <c r="C1993">
        <v>103.64</v>
      </c>
      <c r="D1993">
        <v>104.19</v>
      </c>
      <c r="E1993">
        <v>103.5</v>
      </c>
      <c r="F1993" t="s">
        <v>10209</v>
      </c>
      <c r="G1993">
        <v>4.4999999999999997E-3</v>
      </c>
    </row>
    <row r="1994" spans="1:7" x14ac:dyDescent="0.25">
      <c r="A1994" s="1">
        <v>41841</v>
      </c>
      <c r="B1994">
        <v>103.08</v>
      </c>
      <c r="C1994">
        <v>102.36</v>
      </c>
      <c r="D1994">
        <v>103.19</v>
      </c>
      <c r="E1994">
        <v>102.06</v>
      </c>
      <c r="F1994" t="s">
        <v>10210</v>
      </c>
      <c r="G1994">
        <v>3.3999999999999998E-3</v>
      </c>
    </row>
    <row r="1995" spans="1:7" x14ac:dyDescent="0.25">
      <c r="A1995" s="1">
        <v>41838</v>
      </c>
      <c r="B1995">
        <v>102.73</v>
      </c>
      <c r="C1995">
        <v>102.69</v>
      </c>
      <c r="D1995">
        <v>102.96</v>
      </c>
      <c r="E1995">
        <v>101.86</v>
      </c>
      <c r="F1995" t="s">
        <v>10211</v>
      </c>
      <c r="G1995">
        <v>4.1000000000000003E-3</v>
      </c>
    </row>
    <row r="1996" spans="1:7" x14ac:dyDescent="0.25">
      <c r="A1996" s="1">
        <v>41837</v>
      </c>
      <c r="B1996">
        <v>102.31</v>
      </c>
      <c r="C1996">
        <v>103.38</v>
      </c>
      <c r="D1996">
        <v>103.89</v>
      </c>
      <c r="E1996">
        <v>102.29</v>
      </c>
      <c r="F1996" t="s">
        <v>9543</v>
      </c>
      <c r="G1996">
        <v>-1.41E-2</v>
      </c>
    </row>
    <row r="1997" spans="1:7" x14ac:dyDescent="0.25">
      <c r="A1997" s="1">
        <v>41836</v>
      </c>
      <c r="B1997">
        <v>103.77</v>
      </c>
      <c r="C1997">
        <v>102.56</v>
      </c>
      <c r="D1997">
        <v>103.79</v>
      </c>
      <c r="E1997">
        <v>102.54</v>
      </c>
      <c r="F1997" t="s">
        <v>10212</v>
      </c>
      <c r="G1997">
        <v>1.35E-2</v>
      </c>
    </row>
    <row r="1998" spans="1:7" x14ac:dyDescent="0.25">
      <c r="A1998" s="1">
        <v>41835</v>
      </c>
      <c r="B1998">
        <v>102.39</v>
      </c>
      <c r="C1998">
        <v>102.53</v>
      </c>
      <c r="D1998">
        <v>102.6</v>
      </c>
      <c r="E1998">
        <v>101.74</v>
      </c>
      <c r="F1998" t="s">
        <v>9734</v>
      </c>
      <c r="G1998">
        <v>-2.8E-3</v>
      </c>
    </row>
    <row r="1999" spans="1:7" x14ac:dyDescent="0.25">
      <c r="A1999" s="1">
        <v>41834</v>
      </c>
      <c r="B1999">
        <v>102.68</v>
      </c>
      <c r="C1999">
        <v>102.17</v>
      </c>
      <c r="D1999">
        <v>103.08</v>
      </c>
      <c r="E1999">
        <v>102.16</v>
      </c>
      <c r="F1999" t="s">
        <v>10213</v>
      </c>
      <c r="G1999">
        <v>9.1999999999999998E-3</v>
      </c>
    </row>
    <row r="2000" spans="1:7" x14ac:dyDescent="0.25">
      <c r="A2000" s="1">
        <v>41831</v>
      </c>
      <c r="B2000">
        <v>101.74</v>
      </c>
      <c r="C2000">
        <v>102.4</v>
      </c>
      <c r="D2000">
        <v>102.5</v>
      </c>
      <c r="E2000">
        <v>101.32</v>
      </c>
      <c r="F2000" t="s">
        <v>10214</v>
      </c>
      <c r="G2000">
        <v>-8.0999999999999996E-3</v>
      </c>
    </row>
    <row r="2001" spans="1:7" x14ac:dyDescent="0.25">
      <c r="A2001" s="1">
        <v>41830</v>
      </c>
      <c r="B2001">
        <v>102.57</v>
      </c>
      <c r="C2001">
        <v>102.88</v>
      </c>
      <c r="D2001">
        <v>103.07</v>
      </c>
      <c r="E2001">
        <v>102.04</v>
      </c>
      <c r="F2001" t="s">
        <v>10215</v>
      </c>
      <c r="G2001">
        <v>-9.4999999999999998E-3</v>
      </c>
    </row>
    <row r="2002" spans="1:7" x14ac:dyDescent="0.25">
      <c r="A2002" s="1">
        <v>41829</v>
      </c>
      <c r="B2002">
        <v>103.55</v>
      </c>
      <c r="C2002">
        <v>102.96</v>
      </c>
      <c r="D2002">
        <v>103.69</v>
      </c>
      <c r="E2002">
        <v>102.81</v>
      </c>
      <c r="F2002" t="s">
        <v>10216</v>
      </c>
      <c r="G2002">
        <v>7.0000000000000001E-3</v>
      </c>
    </row>
    <row r="2003" spans="1:7" x14ac:dyDescent="0.25">
      <c r="A2003" s="1">
        <v>41828</v>
      </c>
      <c r="B2003">
        <v>102.83</v>
      </c>
      <c r="C2003">
        <v>102.33</v>
      </c>
      <c r="D2003">
        <v>103.23</v>
      </c>
      <c r="E2003">
        <v>102.17</v>
      </c>
      <c r="F2003" t="s">
        <v>9921</v>
      </c>
      <c r="G2003">
        <v>1.8E-3</v>
      </c>
    </row>
    <row r="2004" spans="1:7" x14ac:dyDescent="0.25">
      <c r="A2004" s="1">
        <v>41827</v>
      </c>
      <c r="B2004">
        <v>102.65</v>
      </c>
      <c r="C2004">
        <v>102.33</v>
      </c>
      <c r="D2004">
        <v>102.65</v>
      </c>
      <c r="E2004">
        <v>102.02</v>
      </c>
      <c r="F2004" t="s">
        <v>9442</v>
      </c>
      <c r="G2004">
        <v>5.9999999999999995E-4</v>
      </c>
    </row>
    <row r="2005" spans="1:7" x14ac:dyDescent="0.25">
      <c r="A2005" s="1">
        <v>41823</v>
      </c>
      <c r="B2005">
        <v>102.59</v>
      </c>
      <c r="C2005">
        <v>101.95</v>
      </c>
      <c r="D2005">
        <v>103.27</v>
      </c>
      <c r="E2005">
        <v>101.68</v>
      </c>
      <c r="F2005" t="s">
        <v>10217</v>
      </c>
      <c r="G2005">
        <v>0.01</v>
      </c>
    </row>
    <row r="2006" spans="1:7" x14ac:dyDescent="0.25">
      <c r="A2006" s="1">
        <v>41822</v>
      </c>
      <c r="B2006">
        <v>101.57</v>
      </c>
      <c r="C2006">
        <v>101.15</v>
      </c>
      <c r="D2006">
        <v>101.64</v>
      </c>
      <c r="E2006">
        <v>101.04</v>
      </c>
      <c r="F2006" t="s">
        <v>10218</v>
      </c>
      <c r="G2006">
        <v>2.0999999999999999E-3</v>
      </c>
    </row>
    <row r="2007" spans="1:7" x14ac:dyDescent="0.25">
      <c r="A2007" s="1">
        <v>41821</v>
      </c>
      <c r="B2007">
        <v>101.36</v>
      </c>
      <c r="C2007">
        <v>101.15</v>
      </c>
      <c r="D2007">
        <v>101.59</v>
      </c>
      <c r="E2007">
        <v>100.79</v>
      </c>
      <c r="F2007" t="s">
        <v>9443</v>
      </c>
      <c r="G2007">
        <v>6.7999999999999996E-3</v>
      </c>
    </row>
    <row r="2008" spans="1:7" x14ac:dyDescent="0.25">
      <c r="A2008" s="1">
        <v>41820</v>
      </c>
      <c r="B2008">
        <v>100.68</v>
      </c>
      <c r="C2008">
        <v>101.21</v>
      </c>
      <c r="D2008">
        <v>101.27</v>
      </c>
      <c r="E2008">
        <v>100.52</v>
      </c>
      <c r="F2008" t="s">
        <v>9514</v>
      </c>
      <c r="G2008">
        <v>-5.1999999999999998E-3</v>
      </c>
    </row>
    <row r="2009" spans="1:7" x14ac:dyDescent="0.25">
      <c r="A2009" s="1">
        <v>41817</v>
      </c>
      <c r="B2009">
        <v>101.21</v>
      </c>
      <c r="C2009">
        <v>101.67</v>
      </c>
      <c r="D2009">
        <v>101.79</v>
      </c>
      <c r="E2009">
        <v>100.66</v>
      </c>
      <c r="F2009" t="s">
        <v>10219</v>
      </c>
      <c r="G2009">
        <v>-8.0000000000000002E-3</v>
      </c>
    </row>
    <row r="2010" spans="1:7" x14ac:dyDescent="0.25">
      <c r="A2010" s="1">
        <v>41816</v>
      </c>
      <c r="B2010">
        <v>102.03</v>
      </c>
      <c r="C2010">
        <v>101.94</v>
      </c>
      <c r="D2010">
        <v>102.38</v>
      </c>
      <c r="E2010">
        <v>100.85</v>
      </c>
      <c r="F2010" t="s">
        <v>9876</v>
      </c>
      <c r="G2010">
        <v>-1.1000000000000001E-3</v>
      </c>
    </row>
    <row r="2011" spans="1:7" x14ac:dyDescent="0.25">
      <c r="A2011" s="1">
        <v>41815</v>
      </c>
      <c r="B2011">
        <v>102.14</v>
      </c>
      <c r="C2011">
        <v>102.34</v>
      </c>
      <c r="D2011">
        <v>102.62</v>
      </c>
      <c r="E2011">
        <v>101.53</v>
      </c>
      <c r="F2011" t="s">
        <v>10015</v>
      </c>
      <c r="G2011">
        <v>-5.7000000000000002E-3</v>
      </c>
    </row>
    <row r="2012" spans="1:7" x14ac:dyDescent="0.25">
      <c r="A2012" s="1">
        <v>41814</v>
      </c>
      <c r="B2012">
        <v>102.73</v>
      </c>
      <c r="C2012">
        <v>104.18</v>
      </c>
      <c r="D2012">
        <v>104.47</v>
      </c>
      <c r="E2012">
        <v>102.47</v>
      </c>
      <c r="F2012" t="s">
        <v>9950</v>
      </c>
      <c r="G2012">
        <v>-1.5800000000000002E-2</v>
      </c>
    </row>
    <row r="2013" spans="1:7" x14ac:dyDescent="0.25">
      <c r="A2013" s="1">
        <v>41813</v>
      </c>
      <c r="B2013">
        <v>104.38</v>
      </c>
      <c r="C2013">
        <v>104.11</v>
      </c>
      <c r="D2013">
        <v>104.61</v>
      </c>
      <c r="E2013">
        <v>103.88</v>
      </c>
      <c r="F2013" t="s">
        <v>9527</v>
      </c>
      <c r="G2013">
        <v>5.3E-3</v>
      </c>
    </row>
    <row r="2014" spans="1:7" x14ac:dyDescent="0.25">
      <c r="A2014" s="1">
        <v>41810</v>
      </c>
      <c r="B2014">
        <v>103.83</v>
      </c>
      <c r="C2014">
        <v>103.28</v>
      </c>
      <c r="D2014">
        <v>104.06</v>
      </c>
      <c r="E2014">
        <v>102.94</v>
      </c>
      <c r="F2014" t="s">
        <v>10070</v>
      </c>
      <c r="G2014">
        <v>1.17E-2</v>
      </c>
    </row>
    <row r="2015" spans="1:7" x14ac:dyDescent="0.25">
      <c r="A2015" s="1">
        <v>41809</v>
      </c>
      <c r="B2015">
        <v>102.63</v>
      </c>
      <c r="C2015">
        <v>102.61</v>
      </c>
      <c r="D2015">
        <v>102.84</v>
      </c>
      <c r="E2015">
        <v>101.68</v>
      </c>
      <c r="F2015" t="s">
        <v>10220</v>
      </c>
      <c r="G2015">
        <v>-1E-3</v>
      </c>
    </row>
    <row r="2016" spans="1:7" x14ac:dyDescent="0.25">
      <c r="A2016" s="1">
        <v>41808</v>
      </c>
      <c r="B2016">
        <v>102.73</v>
      </c>
      <c r="C2016">
        <v>102.57</v>
      </c>
      <c r="D2016">
        <v>102.95</v>
      </c>
      <c r="E2016">
        <v>102.06</v>
      </c>
      <c r="F2016" t="s">
        <v>9902</v>
      </c>
      <c r="G2016">
        <v>3.0000000000000001E-3</v>
      </c>
    </row>
    <row r="2017" spans="1:7" x14ac:dyDescent="0.25">
      <c r="A2017" s="1">
        <v>41807</v>
      </c>
      <c r="B2017">
        <v>102.42</v>
      </c>
      <c r="C2017">
        <v>102.58</v>
      </c>
      <c r="D2017">
        <v>102.59</v>
      </c>
      <c r="E2017">
        <v>101.45</v>
      </c>
      <c r="F2017" t="s">
        <v>9550</v>
      </c>
      <c r="G2017">
        <v>-4.8999999999999998E-3</v>
      </c>
    </row>
    <row r="2018" spans="1:7" x14ac:dyDescent="0.25">
      <c r="A2018" s="1">
        <v>41806</v>
      </c>
      <c r="B2018">
        <v>102.92</v>
      </c>
      <c r="C2018">
        <v>102.57</v>
      </c>
      <c r="D2018">
        <v>103.25</v>
      </c>
      <c r="E2018">
        <v>102.17</v>
      </c>
      <c r="F2018" t="s">
        <v>10074</v>
      </c>
      <c r="G2018">
        <v>2.5999999999999999E-3</v>
      </c>
    </row>
    <row r="2019" spans="1:7" x14ac:dyDescent="0.25">
      <c r="A2019" s="1">
        <v>41803</v>
      </c>
      <c r="B2019">
        <v>102.65</v>
      </c>
      <c r="C2019">
        <v>101.93</v>
      </c>
      <c r="D2019">
        <v>102.66</v>
      </c>
      <c r="E2019">
        <v>101.63</v>
      </c>
      <c r="F2019" t="s">
        <v>9984</v>
      </c>
      <c r="G2019">
        <v>9.7000000000000003E-3</v>
      </c>
    </row>
    <row r="2020" spans="1:7" x14ac:dyDescent="0.25">
      <c r="A2020" s="1">
        <v>41802</v>
      </c>
      <c r="B2020">
        <v>101.66</v>
      </c>
      <c r="C2020">
        <v>102.46</v>
      </c>
      <c r="D2020">
        <v>102.94</v>
      </c>
      <c r="E2020">
        <v>101.57</v>
      </c>
      <c r="F2020" t="s">
        <v>9880</v>
      </c>
      <c r="G2020">
        <v>-2.8E-3</v>
      </c>
    </row>
    <row r="2021" spans="1:7" x14ac:dyDescent="0.25">
      <c r="A2021" s="1">
        <v>41801</v>
      </c>
      <c r="B2021">
        <v>101.95</v>
      </c>
      <c r="C2021">
        <v>101.19</v>
      </c>
      <c r="D2021">
        <v>102.33</v>
      </c>
      <c r="E2021">
        <v>101</v>
      </c>
      <c r="F2021" t="s">
        <v>9617</v>
      </c>
      <c r="G2021">
        <v>4.7999999999999996E-3</v>
      </c>
    </row>
    <row r="2022" spans="1:7" x14ac:dyDescent="0.25">
      <c r="A2022" s="1">
        <v>41800</v>
      </c>
      <c r="B2022">
        <v>101.46</v>
      </c>
      <c r="C2022">
        <v>101.48</v>
      </c>
      <c r="D2022">
        <v>101.73</v>
      </c>
      <c r="E2022">
        <v>101</v>
      </c>
      <c r="F2022" t="s">
        <v>9553</v>
      </c>
      <c r="G2022">
        <v>-5.9999999999999995E-4</v>
      </c>
    </row>
    <row r="2023" spans="1:7" x14ac:dyDescent="0.25">
      <c r="A2023" s="1">
        <v>41799</v>
      </c>
      <c r="B2023">
        <v>101.52</v>
      </c>
      <c r="C2023">
        <v>101.45</v>
      </c>
      <c r="D2023">
        <v>101.96</v>
      </c>
      <c r="E2023">
        <v>101.19</v>
      </c>
      <c r="F2023" t="s">
        <v>9534</v>
      </c>
      <c r="G2023">
        <v>-8.0000000000000004E-4</v>
      </c>
    </row>
    <row r="2024" spans="1:7" x14ac:dyDescent="0.25">
      <c r="A2024" s="1">
        <v>41796</v>
      </c>
      <c r="B2024">
        <v>101.6</v>
      </c>
      <c r="C2024">
        <v>100.61</v>
      </c>
      <c r="D2024">
        <v>101.63</v>
      </c>
      <c r="E2024">
        <v>100.6</v>
      </c>
      <c r="F2024" t="s">
        <v>10221</v>
      </c>
      <c r="G2024">
        <v>1.04E-2</v>
      </c>
    </row>
    <row r="2025" spans="1:7" x14ac:dyDescent="0.25">
      <c r="A2025" s="1">
        <v>41795</v>
      </c>
      <c r="B2025">
        <v>100.55</v>
      </c>
      <c r="C2025">
        <v>100.1</v>
      </c>
      <c r="D2025">
        <v>100.83</v>
      </c>
      <c r="E2025">
        <v>99.96</v>
      </c>
      <c r="F2025" t="s">
        <v>9922</v>
      </c>
      <c r="G2025">
        <v>5.1000000000000004E-3</v>
      </c>
    </row>
    <row r="2026" spans="1:7" x14ac:dyDescent="0.25">
      <c r="A2026" s="1">
        <v>41794</v>
      </c>
      <c r="B2026">
        <v>100.04</v>
      </c>
      <c r="C2026">
        <v>100.21</v>
      </c>
      <c r="D2026">
        <v>100.45</v>
      </c>
      <c r="E2026">
        <v>99.96</v>
      </c>
      <c r="F2026" t="s">
        <v>9563</v>
      </c>
      <c r="G2026">
        <v>-3.5000000000000001E-3</v>
      </c>
    </row>
    <row r="2027" spans="1:7" x14ac:dyDescent="0.25">
      <c r="A2027" s="1">
        <v>41793</v>
      </c>
      <c r="B2027">
        <v>100.39</v>
      </c>
      <c r="C2027">
        <v>99.59</v>
      </c>
      <c r="D2027">
        <v>100.69</v>
      </c>
      <c r="E2027">
        <v>99.59</v>
      </c>
      <c r="F2027" t="s">
        <v>10023</v>
      </c>
      <c r="G2027">
        <v>4.4999999999999997E-3</v>
      </c>
    </row>
    <row r="2028" spans="1:7" x14ac:dyDescent="0.25">
      <c r="A2028" s="1">
        <v>41792</v>
      </c>
      <c r="B2028">
        <v>99.94</v>
      </c>
      <c r="C2028">
        <v>100.53</v>
      </c>
      <c r="D2028">
        <v>100.88</v>
      </c>
      <c r="E2028">
        <v>99.67</v>
      </c>
      <c r="F2028" t="s">
        <v>9555</v>
      </c>
      <c r="G2028">
        <v>-5.8999999999999999E-3</v>
      </c>
    </row>
    <row r="2029" spans="1:7" x14ac:dyDescent="0.25">
      <c r="A2029" s="1">
        <v>41789</v>
      </c>
      <c r="B2029">
        <v>100.53</v>
      </c>
      <c r="C2029">
        <v>100.8</v>
      </c>
      <c r="D2029">
        <v>101.15</v>
      </c>
      <c r="E2029">
        <v>100.37</v>
      </c>
      <c r="F2029" t="s">
        <v>10030</v>
      </c>
      <c r="G2029">
        <v>-7.3000000000000001E-3</v>
      </c>
    </row>
    <row r="2030" spans="1:7" x14ac:dyDescent="0.25">
      <c r="A2030" s="1">
        <v>41788</v>
      </c>
      <c r="B2030">
        <v>101.27</v>
      </c>
      <c r="C2030">
        <v>101.54</v>
      </c>
      <c r="D2030">
        <v>101.65</v>
      </c>
      <c r="E2030">
        <v>101.02</v>
      </c>
      <c r="F2030" t="s">
        <v>10222</v>
      </c>
      <c r="G2030">
        <v>2.0999999999999999E-3</v>
      </c>
    </row>
    <row r="2031" spans="1:7" x14ac:dyDescent="0.25">
      <c r="A2031" s="1">
        <v>41787</v>
      </c>
      <c r="B2031">
        <v>101.06</v>
      </c>
      <c r="C2031">
        <v>101.23</v>
      </c>
      <c r="D2031">
        <v>102.07</v>
      </c>
      <c r="E2031">
        <v>101.05</v>
      </c>
      <c r="F2031" t="s">
        <v>10223</v>
      </c>
      <c r="G2031">
        <v>-3.0000000000000001E-3</v>
      </c>
    </row>
    <row r="2032" spans="1:7" x14ac:dyDescent="0.25">
      <c r="A2032" s="1">
        <v>41786</v>
      </c>
      <c r="B2032">
        <v>101.36</v>
      </c>
      <c r="C2032">
        <v>101.61</v>
      </c>
      <c r="D2032">
        <v>101.9</v>
      </c>
      <c r="E2032">
        <v>100.93</v>
      </c>
      <c r="F2032" t="s">
        <v>9715</v>
      </c>
      <c r="G2032">
        <v>4.0000000000000002E-4</v>
      </c>
    </row>
    <row r="2033" spans="1:7" x14ac:dyDescent="0.25">
      <c r="A2033" s="1">
        <v>41782</v>
      </c>
      <c r="B2033">
        <v>101.32</v>
      </c>
      <c r="C2033">
        <v>101.55</v>
      </c>
      <c r="D2033">
        <v>101.93</v>
      </c>
      <c r="E2033">
        <v>101.27</v>
      </c>
      <c r="F2033" t="s">
        <v>10224</v>
      </c>
      <c r="G2033">
        <v>-1.8E-3</v>
      </c>
    </row>
    <row r="2034" spans="1:7" x14ac:dyDescent="0.25">
      <c r="A2034" s="1">
        <v>41781</v>
      </c>
      <c r="B2034">
        <v>101.5</v>
      </c>
      <c r="C2034">
        <v>101.81</v>
      </c>
      <c r="D2034">
        <v>101.97</v>
      </c>
      <c r="E2034">
        <v>101.47</v>
      </c>
      <c r="F2034" t="s">
        <v>10225</v>
      </c>
      <c r="G2034">
        <v>-5.1999999999999998E-3</v>
      </c>
    </row>
    <row r="2035" spans="1:7" x14ac:dyDescent="0.25">
      <c r="A2035" s="1">
        <v>41780</v>
      </c>
      <c r="B2035">
        <v>102.03</v>
      </c>
      <c r="C2035">
        <v>100.85</v>
      </c>
      <c r="D2035">
        <v>102.22</v>
      </c>
      <c r="E2035">
        <v>100.72</v>
      </c>
      <c r="F2035" t="s">
        <v>10226</v>
      </c>
      <c r="G2035">
        <v>1.35E-2</v>
      </c>
    </row>
    <row r="2036" spans="1:7" x14ac:dyDescent="0.25">
      <c r="A2036" s="1">
        <v>41779</v>
      </c>
      <c r="B2036">
        <v>100.67</v>
      </c>
      <c r="C2036">
        <v>100.69</v>
      </c>
      <c r="D2036">
        <v>101.08</v>
      </c>
      <c r="E2036">
        <v>100.45</v>
      </c>
      <c r="F2036" t="s">
        <v>9533</v>
      </c>
      <c r="G2036">
        <v>-2E-3</v>
      </c>
    </row>
    <row r="2037" spans="1:7" x14ac:dyDescent="0.25">
      <c r="A2037" s="1">
        <v>41778</v>
      </c>
      <c r="B2037">
        <v>100.87</v>
      </c>
      <c r="C2037">
        <v>100.42</v>
      </c>
      <c r="D2037">
        <v>101.11</v>
      </c>
      <c r="E2037">
        <v>100.42</v>
      </c>
      <c r="F2037" t="s">
        <v>10060</v>
      </c>
      <c r="G2037">
        <v>1.2999999999999999E-3</v>
      </c>
    </row>
    <row r="2038" spans="1:7" x14ac:dyDescent="0.25">
      <c r="A2038" s="1">
        <v>41775</v>
      </c>
      <c r="B2038">
        <v>100.74</v>
      </c>
      <c r="C2038">
        <v>100.59</v>
      </c>
      <c r="D2038">
        <v>101</v>
      </c>
      <c r="E2038">
        <v>100.32</v>
      </c>
      <c r="F2038" t="s">
        <v>10227</v>
      </c>
      <c r="G2038">
        <v>-4.0000000000000002E-4</v>
      </c>
    </row>
    <row r="2039" spans="1:7" x14ac:dyDescent="0.25">
      <c r="A2039" s="1">
        <v>41774</v>
      </c>
      <c r="B2039">
        <v>100.78</v>
      </c>
      <c r="C2039">
        <v>102</v>
      </c>
      <c r="D2039">
        <v>102.42</v>
      </c>
      <c r="E2039">
        <v>100.33</v>
      </c>
      <c r="F2039" t="s">
        <v>10228</v>
      </c>
      <c r="G2039">
        <v>-1.4800000000000001E-2</v>
      </c>
    </row>
    <row r="2040" spans="1:7" x14ac:dyDescent="0.25">
      <c r="A2040" s="1">
        <v>41773</v>
      </c>
      <c r="B2040">
        <v>102.29</v>
      </c>
      <c r="C2040">
        <v>102.36</v>
      </c>
      <c r="D2040">
        <v>102.68</v>
      </c>
      <c r="E2040">
        <v>102.11</v>
      </c>
      <c r="F2040" t="s">
        <v>9806</v>
      </c>
      <c r="G2040">
        <v>-6.9999999999999999E-4</v>
      </c>
    </row>
    <row r="2041" spans="1:7" x14ac:dyDescent="0.25">
      <c r="A2041" s="1">
        <v>41772</v>
      </c>
      <c r="B2041">
        <v>102.36</v>
      </c>
      <c r="C2041">
        <v>102.18</v>
      </c>
      <c r="D2041">
        <v>102.71</v>
      </c>
      <c r="E2041">
        <v>101.94</v>
      </c>
      <c r="F2041" t="s">
        <v>10229</v>
      </c>
      <c r="G2041">
        <v>1.2999999999999999E-3</v>
      </c>
    </row>
    <row r="2042" spans="1:7" x14ac:dyDescent="0.25">
      <c r="A2042" s="1">
        <v>41771</v>
      </c>
      <c r="B2042">
        <v>102.23</v>
      </c>
      <c r="C2042">
        <v>102.33</v>
      </c>
      <c r="D2042">
        <v>102.35</v>
      </c>
      <c r="E2042">
        <v>101.53</v>
      </c>
      <c r="F2042" t="s">
        <v>10230</v>
      </c>
      <c r="G2042">
        <v>2.7000000000000001E-3</v>
      </c>
    </row>
    <row r="2043" spans="1:7" x14ac:dyDescent="0.25">
      <c r="A2043" s="1">
        <v>41768</v>
      </c>
      <c r="B2043">
        <v>101.95</v>
      </c>
      <c r="C2043">
        <v>101.71</v>
      </c>
      <c r="D2043">
        <v>102.18</v>
      </c>
      <c r="E2043">
        <v>101.26</v>
      </c>
      <c r="F2043" t="s">
        <v>10231</v>
      </c>
      <c r="G2043">
        <v>-3.5999999999999999E-3</v>
      </c>
    </row>
    <row r="2044" spans="1:7" x14ac:dyDescent="0.25">
      <c r="A2044" s="1">
        <v>41767</v>
      </c>
      <c r="B2044">
        <v>102.32</v>
      </c>
      <c r="C2044">
        <v>103.09</v>
      </c>
      <c r="D2044">
        <v>103.29</v>
      </c>
      <c r="E2044">
        <v>102.17</v>
      </c>
      <c r="F2044" t="s">
        <v>9566</v>
      </c>
      <c r="G2044">
        <v>-7.7000000000000002E-3</v>
      </c>
    </row>
    <row r="2045" spans="1:7" x14ac:dyDescent="0.25">
      <c r="A2045" s="1">
        <v>41766</v>
      </c>
      <c r="B2045">
        <v>103.11</v>
      </c>
      <c r="C2045">
        <v>103.12</v>
      </c>
      <c r="D2045">
        <v>103.45</v>
      </c>
      <c r="E2045">
        <v>102.79</v>
      </c>
      <c r="F2045" t="s">
        <v>9638</v>
      </c>
      <c r="G2045">
        <v>4.3E-3</v>
      </c>
    </row>
    <row r="2046" spans="1:7" x14ac:dyDescent="0.25">
      <c r="A2046" s="1">
        <v>41765</v>
      </c>
      <c r="B2046">
        <v>102.67</v>
      </c>
      <c r="C2046">
        <v>102.6</v>
      </c>
      <c r="D2046">
        <v>103.3</v>
      </c>
      <c r="E2046">
        <v>102.41</v>
      </c>
      <c r="F2046" t="s">
        <v>9945</v>
      </c>
      <c r="G2046">
        <v>-2.3E-3</v>
      </c>
    </row>
    <row r="2047" spans="1:7" x14ac:dyDescent="0.25">
      <c r="A2047" s="1">
        <v>41764</v>
      </c>
      <c r="B2047">
        <v>102.91</v>
      </c>
      <c r="C2047">
        <v>101.69</v>
      </c>
      <c r="D2047">
        <v>103.13</v>
      </c>
      <c r="E2047">
        <v>101.58</v>
      </c>
      <c r="F2047" t="s">
        <v>9465</v>
      </c>
      <c r="G2047">
        <v>8.8000000000000005E-3</v>
      </c>
    </row>
    <row r="2048" spans="1:7" x14ac:dyDescent="0.25">
      <c r="A2048" s="1">
        <v>41761</v>
      </c>
      <c r="B2048">
        <v>102.01</v>
      </c>
      <c r="C2048">
        <v>101.28</v>
      </c>
      <c r="D2048">
        <v>102.91</v>
      </c>
      <c r="E2048">
        <v>100.98</v>
      </c>
      <c r="F2048" t="s">
        <v>9913</v>
      </c>
      <c r="G2048">
        <v>5.8999999999999999E-3</v>
      </c>
    </row>
    <row r="2049" spans="1:7" x14ac:dyDescent="0.25">
      <c r="A2049" s="1">
        <v>41760</v>
      </c>
      <c r="B2049">
        <v>101.41</v>
      </c>
      <c r="C2049">
        <v>101.96</v>
      </c>
      <c r="D2049">
        <v>102.39</v>
      </c>
      <c r="E2049">
        <v>101.2</v>
      </c>
      <c r="F2049" t="s">
        <v>9694</v>
      </c>
      <c r="G2049">
        <v>-9.7999999999999997E-3</v>
      </c>
    </row>
    <row r="2050" spans="1:7" x14ac:dyDescent="0.25">
      <c r="A2050" s="1">
        <v>41759</v>
      </c>
      <c r="B2050">
        <v>102.41</v>
      </c>
      <c r="C2050">
        <v>101.13</v>
      </c>
      <c r="D2050">
        <v>102.41</v>
      </c>
      <c r="E2050">
        <v>100.71</v>
      </c>
      <c r="F2050" t="s">
        <v>10232</v>
      </c>
      <c r="G2050">
        <v>9.4999999999999998E-3</v>
      </c>
    </row>
    <row r="2051" spans="1:7" x14ac:dyDescent="0.25">
      <c r="A2051" s="1">
        <v>41758</v>
      </c>
      <c r="B2051">
        <v>101.45</v>
      </c>
      <c r="C2051">
        <v>101.57</v>
      </c>
      <c r="D2051">
        <v>102.57</v>
      </c>
      <c r="E2051">
        <v>101.23</v>
      </c>
      <c r="F2051" t="s">
        <v>9549</v>
      </c>
      <c r="G2051">
        <v>2.8E-3</v>
      </c>
    </row>
    <row r="2052" spans="1:7" x14ac:dyDescent="0.25">
      <c r="A2052" s="1">
        <v>41757</v>
      </c>
      <c r="B2052">
        <v>101.17</v>
      </c>
      <c r="C2052">
        <v>100.72</v>
      </c>
      <c r="D2052">
        <v>101.46</v>
      </c>
      <c r="E2052">
        <v>100.31</v>
      </c>
      <c r="F2052" t="s">
        <v>8962</v>
      </c>
      <c r="G2052">
        <v>7.6E-3</v>
      </c>
    </row>
    <row r="2053" spans="1:7" x14ac:dyDescent="0.25">
      <c r="A2053" s="1">
        <v>41754</v>
      </c>
      <c r="B2053">
        <v>100.41</v>
      </c>
      <c r="C2053">
        <v>99.99</v>
      </c>
      <c r="D2053">
        <v>100.57</v>
      </c>
      <c r="E2053">
        <v>99.93</v>
      </c>
      <c r="F2053" t="s">
        <v>10233</v>
      </c>
      <c r="G2053">
        <v>4.0000000000000001E-3</v>
      </c>
    </row>
    <row r="2054" spans="1:7" x14ac:dyDescent="0.25">
      <c r="A2054" s="1">
        <v>41753</v>
      </c>
      <c r="B2054">
        <v>100.01</v>
      </c>
      <c r="C2054">
        <v>100.48</v>
      </c>
      <c r="D2054">
        <v>100.6</v>
      </c>
      <c r="E2054">
        <v>99.86</v>
      </c>
      <c r="F2054" t="s">
        <v>9671</v>
      </c>
      <c r="G2054">
        <v>-4.8999999999999998E-3</v>
      </c>
    </row>
    <row r="2055" spans="1:7" x14ac:dyDescent="0.25">
      <c r="A2055" s="1">
        <v>41752</v>
      </c>
      <c r="B2055">
        <v>100.5</v>
      </c>
      <c r="C2055">
        <v>100.59</v>
      </c>
      <c r="D2055">
        <v>100.95</v>
      </c>
      <c r="E2055">
        <v>100.33</v>
      </c>
      <c r="F2055" t="s">
        <v>9825</v>
      </c>
      <c r="G2055">
        <v>1.2999999999999999E-3</v>
      </c>
    </row>
    <row r="2056" spans="1:7" x14ac:dyDescent="0.25">
      <c r="A2056" s="1">
        <v>41751</v>
      </c>
      <c r="B2056">
        <v>100.37</v>
      </c>
      <c r="C2056">
        <v>100.53</v>
      </c>
      <c r="D2056">
        <v>100.86</v>
      </c>
      <c r="E2056">
        <v>100.22</v>
      </c>
      <c r="F2056" t="s">
        <v>10211</v>
      </c>
      <c r="G2056">
        <v>-5.4999999999999997E-3</v>
      </c>
    </row>
    <row r="2057" spans="1:7" x14ac:dyDescent="0.25">
      <c r="A2057" s="1">
        <v>41750</v>
      </c>
      <c r="B2057">
        <v>100.93</v>
      </c>
      <c r="C2057">
        <v>100.03</v>
      </c>
      <c r="D2057">
        <v>100.93</v>
      </c>
      <c r="E2057">
        <v>99.89</v>
      </c>
      <c r="F2057" t="s">
        <v>9702</v>
      </c>
      <c r="G2057">
        <v>5.1000000000000004E-3</v>
      </c>
    </row>
    <row r="2058" spans="1:7" x14ac:dyDescent="0.25">
      <c r="A2058" s="1">
        <v>41746</v>
      </c>
      <c r="B2058">
        <v>100.42</v>
      </c>
      <c r="C2058">
        <v>99.69</v>
      </c>
      <c r="D2058">
        <v>100.97</v>
      </c>
      <c r="E2058">
        <v>99.69</v>
      </c>
      <c r="F2058" t="s">
        <v>10234</v>
      </c>
      <c r="G2058">
        <v>4.7999999999999996E-3</v>
      </c>
    </row>
    <row r="2059" spans="1:7" x14ac:dyDescent="0.25">
      <c r="A2059" s="1">
        <v>41745</v>
      </c>
      <c r="B2059">
        <v>99.94</v>
      </c>
      <c r="C2059">
        <v>99.05</v>
      </c>
      <c r="D2059">
        <v>100.1</v>
      </c>
      <c r="E2059">
        <v>98.97</v>
      </c>
      <c r="F2059" t="s">
        <v>10017</v>
      </c>
      <c r="G2059">
        <v>1.2800000000000001E-2</v>
      </c>
    </row>
    <row r="2060" spans="1:7" x14ac:dyDescent="0.25">
      <c r="A2060" s="1">
        <v>41744</v>
      </c>
      <c r="B2060">
        <v>98.68</v>
      </c>
      <c r="C2060">
        <v>97.58</v>
      </c>
      <c r="D2060">
        <v>98.7</v>
      </c>
      <c r="E2060">
        <v>97.07</v>
      </c>
      <c r="F2060" t="s">
        <v>9851</v>
      </c>
      <c r="G2060">
        <v>8.3999999999999995E-3</v>
      </c>
    </row>
    <row r="2061" spans="1:7" x14ac:dyDescent="0.25">
      <c r="A2061" s="1">
        <v>41743</v>
      </c>
      <c r="B2061">
        <v>97.86</v>
      </c>
      <c r="C2061">
        <v>97.49</v>
      </c>
      <c r="D2061">
        <v>98.06</v>
      </c>
      <c r="E2061">
        <v>96.74</v>
      </c>
      <c r="F2061" t="s">
        <v>10235</v>
      </c>
      <c r="G2061">
        <v>1.18E-2</v>
      </c>
    </row>
    <row r="2062" spans="1:7" x14ac:dyDescent="0.25">
      <c r="A2062" s="1">
        <v>41740</v>
      </c>
      <c r="B2062">
        <v>96.72</v>
      </c>
      <c r="C2062">
        <v>96.51</v>
      </c>
      <c r="D2062">
        <v>97.44</v>
      </c>
      <c r="E2062">
        <v>96.28</v>
      </c>
      <c r="F2062" t="s">
        <v>10139</v>
      </c>
      <c r="G2062">
        <v>-5.9999999999999995E-4</v>
      </c>
    </row>
    <row r="2063" spans="1:7" x14ac:dyDescent="0.25">
      <c r="A2063" s="1">
        <v>41739</v>
      </c>
      <c r="B2063">
        <v>96.78</v>
      </c>
      <c r="C2063">
        <v>96.98</v>
      </c>
      <c r="D2063">
        <v>97.78</v>
      </c>
      <c r="E2063">
        <v>96.23</v>
      </c>
      <c r="F2063" t="s">
        <v>9992</v>
      </c>
      <c r="G2063">
        <v>-5.7000000000000002E-3</v>
      </c>
    </row>
    <row r="2064" spans="1:7" x14ac:dyDescent="0.25">
      <c r="A2064" s="1">
        <v>41738</v>
      </c>
      <c r="B2064">
        <v>97.33</v>
      </c>
      <c r="C2064">
        <v>97.75</v>
      </c>
      <c r="D2064">
        <v>97.79</v>
      </c>
      <c r="E2064">
        <v>96.63</v>
      </c>
      <c r="F2064" t="s">
        <v>10018</v>
      </c>
      <c r="G2064">
        <v>-1.1999999999999999E-3</v>
      </c>
    </row>
    <row r="2065" spans="1:7" x14ac:dyDescent="0.25">
      <c r="A2065" s="1">
        <v>41737</v>
      </c>
      <c r="B2065">
        <v>97.45</v>
      </c>
      <c r="C2065">
        <v>97.01</v>
      </c>
      <c r="D2065">
        <v>97.88</v>
      </c>
      <c r="E2065">
        <v>96.75</v>
      </c>
      <c r="F2065" t="s">
        <v>10120</v>
      </c>
      <c r="G2065">
        <v>6.8999999999999999E-3</v>
      </c>
    </row>
    <row r="2066" spans="1:7" x14ac:dyDescent="0.25">
      <c r="A2066" s="1">
        <v>41736</v>
      </c>
      <c r="B2066">
        <v>96.78</v>
      </c>
      <c r="C2066">
        <v>97.25</v>
      </c>
      <c r="D2066">
        <v>97.53</v>
      </c>
      <c r="E2066">
        <v>96.75</v>
      </c>
      <c r="F2066" t="s">
        <v>9508</v>
      </c>
      <c r="G2066">
        <v>-6.0000000000000001E-3</v>
      </c>
    </row>
    <row r="2067" spans="1:7" x14ac:dyDescent="0.25">
      <c r="A2067" s="1">
        <v>41733</v>
      </c>
      <c r="B2067">
        <v>97.36</v>
      </c>
      <c r="C2067">
        <v>98.3</v>
      </c>
      <c r="D2067">
        <v>98.71</v>
      </c>
      <c r="E2067">
        <v>97.28</v>
      </c>
      <c r="F2067" t="s">
        <v>9599</v>
      </c>
      <c r="G2067">
        <v>-5.7999999999999996E-3</v>
      </c>
    </row>
    <row r="2068" spans="1:7" x14ac:dyDescent="0.25">
      <c r="A2068" s="1">
        <v>41732</v>
      </c>
      <c r="B2068">
        <v>97.93</v>
      </c>
      <c r="C2068">
        <v>97.83</v>
      </c>
      <c r="D2068">
        <v>98.54</v>
      </c>
      <c r="E2068">
        <v>97.56</v>
      </c>
      <c r="F2068" t="s">
        <v>9600</v>
      </c>
      <c r="G2068">
        <v>-2.0000000000000001E-4</v>
      </c>
    </row>
    <row r="2069" spans="1:7" x14ac:dyDescent="0.25">
      <c r="A2069" s="1">
        <v>41731</v>
      </c>
      <c r="B2069">
        <v>97.95</v>
      </c>
      <c r="C2069">
        <v>97.53</v>
      </c>
      <c r="D2069">
        <v>98.06</v>
      </c>
      <c r="E2069">
        <v>97.18</v>
      </c>
      <c r="F2069" t="s">
        <v>9906</v>
      </c>
      <c r="G2069">
        <v>2.3E-3</v>
      </c>
    </row>
    <row r="2070" spans="1:7" x14ac:dyDescent="0.25">
      <c r="A2070" s="1">
        <v>41730</v>
      </c>
      <c r="B2070">
        <v>97.73</v>
      </c>
      <c r="C2070">
        <v>97.65</v>
      </c>
      <c r="D2070">
        <v>97.93</v>
      </c>
      <c r="E2070">
        <v>97.28</v>
      </c>
      <c r="F2070" t="s">
        <v>10236</v>
      </c>
      <c r="G2070">
        <v>5.0000000000000001E-4</v>
      </c>
    </row>
    <row r="2071" spans="1:7" x14ac:dyDescent="0.25">
      <c r="A2071" s="1">
        <v>41729</v>
      </c>
      <c r="B2071">
        <v>97.68</v>
      </c>
      <c r="C2071">
        <v>98.49</v>
      </c>
      <c r="D2071">
        <v>98.85</v>
      </c>
      <c r="E2071">
        <v>97.32</v>
      </c>
      <c r="F2071" t="s">
        <v>10237</v>
      </c>
      <c r="G2071">
        <v>-2.0000000000000001E-4</v>
      </c>
    </row>
    <row r="2072" spans="1:7" x14ac:dyDescent="0.25">
      <c r="A2072" s="1">
        <v>41726</v>
      </c>
      <c r="B2072">
        <v>97.7</v>
      </c>
      <c r="C2072">
        <v>96.47</v>
      </c>
      <c r="D2072">
        <v>97.97</v>
      </c>
      <c r="E2072">
        <v>96.47</v>
      </c>
      <c r="F2072" t="s">
        <v>9674</v>
      </c>
      <c r="G2072">
        <v>1.52E-2</v>
      </c>
    </row>
    <row r="2073" spans="1:7" x14ac:dyDescent="0.25">
      <c r="A2073" s="1">
        <v>41725</v>
      </c>
      <c r="B2073">
        <v>96.24</v>
      </c>
      <c r="C2073">
        <v>94.61</v>
      </c>
      <c r="D2073">
        <v>96.5</v>
      </c>
      <c r="E2073">
        <v>94.06</v>
      </c>
      <c r="F2073" t="s">
        <v>10238</v>
      </c>
      <c r="G2073">
        <v>1.6299999999999999E-2</v>
      </c>
    </row>
    <row r="2074" spans="1:7" x14ac:dyDescent="0.25">
      <c r="A2074" s="1">
        <v>41724</v>
      </c>
      <c r="B2074">
        <v>94.7</v>
      </c>
      <c r="C2074">
        <v>95.56</v>
      </c>
      <c r="D2074">
        <v>95.58</v>
      </c>
      <c r="E2074">
        <v>94.41</v>
      </c>
      <c r="F2074" t="s">
        <v>9910</v>
      </c>
      <c r="G2074">
        <v>-2.2000000000000001E-3</v>
      </c>
    </row>
    <row r="2075" spans="1:7" x14ac:dyDescent="0.25">
      <c r="A2075" s="1">
        <v>41723</v>
      </c>
      <c r="B2075">
        <v>94.91</v>
      </c>
      <c r="C2075">
        <v>95.1</v>
      </c>
      <c r="D2075">
        <v>95.82</v>
      </c>
      <c r="E2075">
        <v>94.8</v>
      </c>
      <c r="F2075" t="s">
        <v>10239</v>
      </c>
      <c r="G2075">
        <v>2.8999999999999998E-3</v>
      </c>
    </row>
    <row r="2076" spans="1:7" x14ac:dyDescent="0.25">
      <c r="A2076" s="1">
        <v>41722</v>
      </c>
      <c r="B2076">
        <v>94.64</v>
      </c>
      <c r="C2076">
        <v>94.76</v>
      </c>
      <c r="D2076">
        <v>95.1</v>
      </c>
      <c r="E2076">
        <v>94.48</v>
      </c>
      <c r="F2076" t="s">
        <v>9514</v>
      </c>
      <c r="G2076">
        <v>3.5000000000000001E-3</v>
      </c>
    </row>
    <row r="2077" spans="1:7" x14ac:dyDescent="0.25">
      <c r="A2077" s="1">
        <v>41719</v>
      </c>
      <c r="B2077">
        <v>94.31</v>
      </c>
      <c r="C2077">
        <v>95.1</v>
      </c>
      <c r="D2077">
        <v>95.99</v>
      </c>
      <c r="E2077">
        <v>94.31</v>
      </c>
      <c r="F2077" t="s">
        <v>10240</v>
      </c>
      <c r="G2077">
        <v>-2.8999999999999998E-3</v>
      </c>
    </row>
    <row r="2078" spans="1:7" x14ac:dyDescent="0.25">
      <c r="A2078" s="1">
        <v>41718</v>
      </c>
      <c r="B2078">
        <v>94.58</v>
      </c>
      <c r="C2078">
        <v>93.44</v>
      </c>
      <c r="D2078">
        <v>94.74</v>
      </c>
      <c r="E2078">
        <v>93.01</v>
      </c>
      <c r="F2078" t="s">
        <v>9692</v>
      </c>
      <c r="G2078">
        <v>9.1000000000000004E-3</v>
      </c>
    </row>
    <row r="2079" spans="1:7" x14ac:dyDescent="0.25">
      <c r="A2079" s="1">
        <v>41717</v>
      </c>
      <c r="B2079">
        <v>93.73</v>
      </c>
      <c r="C2079">
        <v>94.65</v>
      </c>
      <c r="D2079">
        <v>95.3</v>
      </c>
      <c r="E2079">
        <v>93.13</v>
      </c>
      <c r="F2079" t="s">
        <v>9742</v>
      </c>
      <c r="G2079">
        <v>-1.03E-2</v>
      </c>
    </row>
    <row r="2080" spans="1:7" x14ac:dyDescent="0.25">
      <c r="A2080" s="1">
        <v>41716</v>
      </c>
      <c r="B2080">
        <v>94.71</v>
      </c>
      <c r="C2080">
        <v>94.41</v>
      </c>
      <c r="D2080">
        <v>95.25</v>
      </c>
      <c r="E2080">
        <v>94.07</v>
      </c>
      <c r="F2080" t="s">
        <v>9734</v>
      </c>
      <c r="G2080">
        <v>4.1000000000000003E-3</v>
      </c>
    </row>
    <row r="2081" spans="1:7" x14ac:dyDescent="0.25">
      <c r="A2081" s="1">
        <v>41715</v>
      </c>
      <c r="B2081">
        <v>94.32</v>
      </c>
      <c r="C2081">
        <v>93.95</v>
      </c>
      <c r="D2081">
        <v>94.53</v>
      </c>
      <c r="E2081">
        <v>93.75</v>
      </c>
      <c r="F2081" t="s">
        <v>9455</v>
      </c>
      <c r="G2081">
        <v>9.1000000000000004E-3</v>
      </c>
    </row>
    <row r="2082" spans="1:7" x14ac:dyDescent="0.25">
      <c r="A2082" s="1">
        <v>41712</v>
      </c>
      <c r="B2082">
        <v>93.47</v>
      </c>
      <c r="C2082">
        <v>93.58</v>
      </c>
      <c r="D2082">
        <v>94.22</v>
      </c>
      <c r="E2082">
        <v>93.29</v>
      </c>
      <c r="F2082" t="s">
        <v>9759</v>
      </c>
      <c r="G2082">
        <v>-1.8E-3</v>
      </c>
    </row>
    <row r="2083" spans="1:7" x14ac:dyDescent="0.25">
      <c r="A2083" s="1">
        <v>41711</v>
      </c>
      <c r="B2083">
        <v>93.64</v>
      </c>
      <c r="C2083">
        <v>94.44</v>
      </c>
      <c r="D2083">
        <v>94.57</v>
      </c>
      <c r="E2083">
        <v>93.33</v>
      </c>
      <c r="F2083" t="s">
        <v>9998</v>
      </c>
      <c r="G2083">
        <v>-6.1000000000000004E-3</v>
      </c>
    </row>
    <row r="2084" spans="1:7" x14ac:dyDescent="0.25">
      <c r="A2084" s="1">
        <v>41710</v>
      </c>
      <c r="B2084">
        <v>94.21</v>
      </c>
      <c r="C2084">
        <v>93.64</v>
      </c>
      <c r="D2084">
        <v>94.47</v>
      </c>
      <c r="E2084">
        <v>93.55</v>
      </c>
      <c r="F2084" t="s">
        <v>9950</v>
      </c>
      <c r="G2084">
        <v>2.0999999999999999E-3</v>
      </c>
    </row>
    <row r="2085" spans="1:7" x14ac:dyDescent="0.25">
      <c r="A2085" s="1">
        <v>41709</v>
      </c>
      <c r="B2085">
        <v>94.01</v>
      </c>
      <c r="C2085">
        <v>95.36</v>
      </c>
      <c r="D2085">
        <v>95.59</v>
      </c>
      <c r="E2085">
        <v>93.52</v>
      </c>
      <c r="F2085" t="s">
        <v>9446</v>
      </c>
      <c r="G2085">
        <v>-1.5599999999999999E-2</v>
      </c>
    </row>
    <row r="2086" spans="1:7" x14ac:dyDescent="0.25">
      <c r="A2086" s="1">
        <v>41708</v>
      </c>
      <c r="B2086">
        <v>95.5</v>
      </c>
      <c r="C2086">
        <v>95.15</v>
      </c>
      <c r="D2086">
        <v>95.55</v>
      </c>
      <c r="E2086">
        <v>94.66</v>
      </c>
      <c r="F2086" t="s">
        <v>9414</v>
      </c>
      <c r="G2086">
        <v>5.4000000000000003E-3</v>
      </c>
    </row>
    <row r="2087" spans="1:7" x14ac:dyDescent="0.25">
      <c r="A2087" s="1">
        <v>41705</v>
      </c>
      <c r="B2087">
        <v>94.99</v>
      </c>
      <c r="C2087">
        <v>94.37</v>
      </c>
      <c r="D2087">
        <v>95.06</v>
      </c>
      <c r="E2087">
        <v>93.99</v>
      </c>
      <c r="F2087" t="s">
        <v>10241</v>
      </c>
      <c r="G2087">
        <v>1.3100000000000001E-2</v>
      </c>
    </row>
    <row r="2088" spans="1:7" x14ac:dyDescent="0.25">
      <c r="A2088" s="1">
        <v>41704</v>
      </c>
      <c r="B2088">
        <v>93.76</v>
      </c>
      <c r="C2088">
        <v>93.67</v>
      </c>
      <c r="D2088">
        <v>93.94</v>
      </c>
      <c r="E2088">
        <v>93.27</v>
      </c>
      <c r="F2088" t="s">
        <v>9449</v>
      </c>
      <c r="G2088">
        <v>-4.0000000000000002E-4</v>
      </c>
    </row>
    <row r="2089" spans="1:7" x14ac:dyDescent="0.25">
      <c r="A2089" s="1">
        <v>41703</v>
      </c>
      <c r="B2089">
        <v>93.8</v>
      </c>
      <c r="C2089">
        <v>95.2</v>
      </c>
      <c r="D2089">
        <v>95.29</v>
      </c>
      <c r="E2089">
        <v>93.39</v>
      </c>
      <c r="F2089" t="s">
        <v>8993</v>
      </c>
      <c r="G2089">
        <v>-2.8199999999999999E-2</v>
      </c>
    </row>
    <row r="2090" spans="1:7" x14ac:dyDescent="0.25">
      <c r="A2090" s="1">
        <v>41702</v>
      </c>
      <c r="B2090">
        <v>96.52</v>
      </c>
      <c r="C2090">
        <v>96.59</v>
      </c>
      <c r="D2090">
        <v>96.86</v>
      </c>
      <c r="E2090">
        <v>95.87</v>
      </c>
      <c r="F2090" t="s">
        <v>10186</v>
      </c>
      <c r="G2090">
        <v>1.0699999999999999E-2</v>
      </c>
    </row>
    <row r="2091" spans="1:7" x14ac:dyDescent="0.25">
      <c r="A2091" s="1">
        <v>41701</v>
      </c>
      <c r="B2091">
        <v>95.5</v>
      </c>
      <c r="C2091">
        <v>95.76</v>
      </c>
      <c r="D2091">
        <v>96.54</v>
      </c>
      <c r="E2091">
        <v>94.83</v>
      </c>
      <c r="F2091" t="s">
        <v>10126</v>
      </c>
      <c r="G2091">
        <v>-8.0000000000000002E-3</v>
      </c>
    </row>
    <row r="2092" spans="1:7" x14ac:dyDescent="0.25">
      <c r="A2092" s="1">
        <v>41698</v>
      </c>
      <c r="B2092">
        <v>96.27</v>
      </c>
      <c r="C2092">
        <v>95.96</v>
      </c>
      <c r="D2092">
        <v>96.83</v>
      </c>
      <c r="E2092">
        <v>95.78</v>
      </c>
      <c r="F2092" t="s">
        <v>9511</v>
      </c>
      <c r="G2092">
        <v>4.4999999999999997E-3</v>
      </c>
    </row>
    <row r="2093" spans="1:7" x14ac:dyDescent="0.25">
      <c r="A2093" s="1">
        <v>41697</v>
      </c>
      <c r="B2093">
        <v>95.84</v>
      </c>
      <c r="C2093">
        <v>95.58</v>
      </c>
      <c r="D2093">
        <v>96.05</v>
      </c>
      <c r="E2093">
        <v>95.16</v>
      </c>
      <c r="F2093" t="s">
        <v>9495</v>
      </c>
      <c r="G2093">
        <v>5.0000000000000001E-4</v>
      </c>
    </row>
    <row r="2094" spans="1:7" x14ac:dyDescent="0.25">
      <c r="A2094" s="1">
        <v>41696</v>
      </c>
      <c r="B2094">
        <v>95.79</v>
      </c>
      <c r="C2094">
        <v>96.56</v>
      </c>
      <c r="D2094">
        <v>96.86</v>
      </c>
      <c r="E2094">
        <v>95.53</v>
      </c>
      <c r="F2094" t="s">
        <v>9949</v>
      </c>
      <c r="G2094">
        <v>-5.4000000000000003E-3</v>
      </c>
    </row>
    <row r="2095" spans="1:7" x14ac:dyDescent="0.25">
      <c r="A2095" s="1">
        <v>41695</v>
      </c>
      <c r="B2095">
        <v>96.31</v>
      </c>
      <c r="C2095">
        <v>96.54</v>
      </c>
      <c r="D2095">
        <v>96.97</v>
      </c>
      <c r="E2095">
        <v>95.96</v>
      </c>
      <c r="F2095" t="s">
        <v>10009</v>
      </c>
      <c r="G2095">
        <v>-1.2999999999999999E-3</v>
      </c>
    </row>
    <row r="2096" spans="1:7" x14ac:dyDescent="0.25">
      <c r="A2096" s="1">
        <v>41694</v>
      </c>
      <c r="B2096">
        <v>96.44</v>
      </c>
      <c r="C2096">
        <v>95.61</v>
      </c>
      <c r="D2096">
        <v>97.25</v>
      </c>
      <c r="E2096">
        <v>95.41</v>
      </c>
      <c r="F2096" t="s">
        <v>10242</v>
      </c>
      <c r="G2096">
        <v>1.4800000000000001E-2</v>
      </c>
    </row>
    <row r="2097" spans="1:7" x14ac:dyDescent="0.25">
      <c r="A2097" s="1">
        <v>41691</v>
      </c>
      <c r="B2097">
        <v>95.03</v>
      </c>
      <c r="C2097">
        <v>95.48</v>
      </c>
      <c r="D2097">
        <v>95.58</v>
      </c>
      <c r="E2097">
        <v>94.94</v>
      </c>
      <c r="F2097" t="s">
        <v>9761</v>
      </c>
      <c r="G2097">
        <v>-3.5999999999999999E-3</v>
      </c>
    </row>
    <row r="2098" spans="1:7" x14ac:dyDescent="0.25">
      <c r="A2098" s="1">
        <v>41690</v>
      </c>
      <c r="B2098">
        <v>95.37</v>
      </c>
      <c r="C2098">
        <v>93.85</v>
      </c>
      <c r="D2098">
        <v>95.77</v>
      </c>
      <c r="E2098">
        <v>93.75</v>
      </c>
      <c r="F2098" t="s">
        <v>9283</v>
      </c>
      <c r="G2098">
        <v>1.5100000000000001E-2</v>
      </c>
    </row>
    <row r="2099" spans="1:7" x14ac:dyDescent="0.25">
      <c r="A2099" s="1">
        <v>41689</v>
      </c>
      <c r="B2099">
        <v>93.95</v>
      </c>
      <c r="C2099">
        <v>93.8</v>
      </c>
      <c r="D2099">
        <v>95.29</v>
      </c>
      <c r="E2099">
        <v>93.8</v>
      </c>
      <c r="F2099" t="s">
        <v>10243</v>
      </c>
      <c r="G2099">
        <v>-1.2999999999999999E-3</v>
      </c>
    </row>
    <row r="2100" spans="1:7" x14ac:dyDescent="0.25">
      <c r="A2100" s="1">
        <v>41688</v>
      </c>
      <c r="B2100">
        <v>94.07</v>
      </c>
      <c r="C2100">
        <v>94.07</v>
      </c>
      <c r="D2100">
        <v>94.72</v>
      </c>
      <c r="E2100">
        <v>93.36</v>
      </c>
      <c r="F2100" t="s">
        <v>10142</v>
      </c>
      <c r="G2100">
        <v>-4.0000000000000002E-4</v>
      </c>
    </row>
    <row r="2101" spans="1:7" x14ac:dyDescent="0.25">
      <c r="A2101" s="1">
        <v>41684</v>
      </c>
      <c r="B2101">
        <v>94.11</v>
      </c>
      <c r="C2101">
        <v>91.81</v>
      </c>
      <c r="D2101">
        <v>94.43</v>
      </c>
      <c r="E2101">
        <v>91.6</v>
      </c>
      <c r="F2101" t="s">
        <v>10244</v>
      </c>
      <c r="G2101">
        <v>2.93E-2</v>
      </c>
    </row>
    <row r="2102" spans="1:7" x14ac:dyDescent="0.25">
      <c r="A2102" s="1">
        <v>41683</v>
      </c>
      <c r="B2102">
        <v>91.43</v>
      </c>
      <c r="C2102">
        <v>90.59</v>
      </c>
      <c r="D2102">
        <v>91.65</v>
      </c>
      <c r="E2102">
        <v>90.4</v>
      </c>
      <c r="F2102" t="s">
        <v>9678</v>
      </c>
      <c r="G2102">
        <v>3.8E-3</v>
      </c>
    </row>
    <row r="2103" spans="1:7" x14ac:dyDescent="0.25">
      <c r="A2103" s="1">
        <v>41682</v>
      </c>
      <c r="B2103">
        <v>91.08</v>
      </c>
      <c r="C2103">
        <v>91.01</v>
      </c>
      <c r="D2103">
        <v>91.86</v>
      </c>
      <c r="E2103">
        <v>90.64</v>
      </c>
      <c r="F2103" t="s">
        <v>9745</v>
      </c>
      <c r="G2103">
        <v>2.5999999999999999E-3</v>
      </c>
    </row>
    <row r="2104" spans="1:7" x14ac:dyDescent="0.25">
      <c r="A2104" s="1">
        <v>41681</v>
      </c>
      <c r="B2104">
        <v>90.84</v>
      </c>
      <c r="C2104">
        <v>89.56</v>
      </c>
      <c r="D2104">
        <v>91</v>
      </c>
      <c r="E2104">
        <v>89.4</v>
      </c>
      <c r="F2104" t="s">
        <v>10245</v>
      </c>
      <c r="G2104">
        <v>1.47E-2</v>
      </c>
    </row>
    <row r="2105" spans="1:7" x14ac:dyDescent="0.25">
      <c r="A2105" s="1">
        <v>41680</v>
      </c>
      <c r="B2105">
        <v>89.52</v>
      </c>
      <c r="C2105">
        <v>90.45</v>
      </c>
      <c r="D2105">
        <v>90.53</v>
      </c>
      <c r="E2105">
        <v>89.36</v>
      </c>
      <c r="F2105" t="s">
        <v>9754</v>
      </c>
      <c r="G2105">
        <v>-1.17E-2</v>
      </c>
    </row>
    <row r="2106" spans="1:7" x14ac:dyDescent="0.25">
      <c r="A2106" s="1">
        <v>41677</v>
      </c>
      <c r="B2106">
        <v>90.58</v>
      </c>
      <c r="C2106">
        <v>90.12</v>
      </c>
      <c r="D2106">
        <v>90.63</v>
      </c>
      <c r="E2106">
        <v>89.75</v>
      </c>
      <c r="F2106" t="s">
        <v>9618</v>
      </c>
      <c r="G2106">
        <v>8.6999999999999994E-3</v>
      </c>
    </row>
    <row r="2107" spans="1:7" x14ac:dyDescent="0.25">
      <c r="A2107" s="1">
        <v>41676</v>
      </c>
      <c r="B2107">
        <v>89.8</v>
      </c>
      <c r="C2107">
        <v>89.51</v>
      </c>
      <c r="D2107">
        <v>90.18</v>
      </c>
      <c r="E2107">
        <v>89.25</v>
      </c>
      <c r="F2107" t="s">
        <v>9430</v>
      </c>
      <c r="G2107">
        <v>2.5000000000000001E-3</v>
      </c>
    </row>
    <row r="2108" spans="1:7" x14ac:dyDescent="0.25">
      <c r="A2108" s="1">
        <v>41675</v>
      </c>
      <c r="B2108">
        <v>89.58</v>
      </c>
      <c r="C2108">
        <v>90.31</v>
      </c>
      <c r="D2108">
        <v>90.61</v>
      </c>
      <c r="E2108">
        <v>89.38</v>
      </c>
      <c r="F2108" t="s">
        <v>10246</v>
      </c>
      <c r="G2108">
        <v>-4.8999999999999998E-3</v>
      </c>
    </row>
    <row r="2109" spans="1:7" x14ac:dyDescent="0.25">
      <c r="A2109" s="1">
        <v>41674</v>
      </c>
      <c r="B2109">
        <v>90.02</v>
      </c>
      <c r="C2109">
        <v>90.37</v>
      </c>
      <c r="D2109">
        <v>90.64</v>
      </c>
      <c r="E2109">
        <v>89.39</v>
      </c>
      <c r="F2109" t="s">
        <v>10247</v>
      </c>
      <c r="G2109">
        <v>-2.9999999999999997E-4</v>
      </c>
    </row>
    <row r="2110" spans="1:7" x14ac:dyDescent="0.25">
      <c r="A2110" s="1">
        <v>41673</v>
      </c>
      <c r="B2110">
        <v>90.05</v>
      </c>
      <c r="C2110">
        <v>91.92</v>
      </c>
      <c r="D2110">
        <v>92.31</v>
      </c>
      <c r="E2110">
        <v>89.64</v>
      </c>
      <c r="F2110" t="s">
        <v>10248</v>
      </c>
      <c r="G2110">
        <v>-2.29E-2</v>
      </c>
    </row>
    <row r="2111" spans="1:7" x14ac:dyDescent="0.25">
      <c r="A2111" s="1">
        <v>41670</v>
      </c>
      <c r="B2111">
        <v>92.16</v>
      </c>
      <c r="C2111">
        <v>92.85</v>
      </c>
      <c r="D2111">
        <v>93.28</v>
      </c>
      <c r="E2111">
        <v>91.7</v>
      </c>
      <c r="F2111" t="s">
        <v>10249</v>
      </c>
      <c r="G2111">
        <v>-1.95E-2</v>
      </c>
    </row>
    <row r="2112" spans="1:7" x14ac:dyDescent="0.25">
      <c r="A2112" s="1">
        <v>41669</v>
      </c>
      <c r="B2112">
        <v>93.99</v>
      </c>
      <c r="C2112">
        <v>94</v>
      </c>
      <c r="D2112">
        <v>94.95</v>
      </c>
      <c r="E2112">
        <v>93.06</v>
      </c>
      <c r="F2112" t="s">
        <v>9783</v>
      </c>
      <c r="G2112">
        <v>-1.18E-2</v>
      </c>
    </row>
    <row r="2113" spans="1:7" x14ac:dyDescent="0.25">
      <c r="A2113" s="1">
        <v>41668</v>
      </c>
      <c r="B2113">
        <v>95.11</v>
      </c>
      <c r="C2113">
        <v>94.93</v>
      </c>
      <c r="D2113">
        <v>96.2</v>
      </c>
      <c r="E2113">
        <v>94.65</v>
      </c>
      <c r="F2113" t="s">
        <v>9045</v>
      </c>
      <c r="G2113">
        <v>-5.5999999999999999E-3</v>
      </c>
    </row>
    <row r="2114" spans="1:7" x14ac:dyDescent="0.25">
      <c r="A2114" s="1">
        <v>41667</v>
      </c>
      <c r="B2114">
        <v>95.65</v>
      </c>
      <c r="C2114">
        <v>95.35</v>
      </c>
      <c r="D2114">
        <v>95.92</v>
      </c>
      <c r="E2114">
        <v>94.77</v>
      </c>
      <c r="F2114" t="s">
        <v>9582</v>
      </c>
      <c r="G2114">
        <v>7.7000000000000002E-3</v>
      </c>
    </row>
    <row r="2115" spans="1:7" x14ac:dyDescent="0.25">
      <c r="A2115" s="1">
        <v>41666</v>
      </c>
      <c r="B2115">
        <v>94.92</v>
      </c>
      <c r="C2115">
        <v>95.08</v>
      </c>
      <c r="D2115">
        <v>95.58</v>
      </c>
      <c r="E2115">
        <v>94.75</v>
      </c>
      <c r="F2115" t="s">
        <v>10182</v>
      </c>
      <c r="G2115">
        <v>6.9999999999999999E-4</v>
      </c>
    </row>
    <row r="2116" spans="1:7" x14ac:dyDescent="0.25">
      <c r="A2116" s="1">
        <v>41663</v>
      </c>
      <c r="B2116">
        <v>94.85</v>
      </c>
      <c r="C2116">
        <v>96.18</v>
      </c>
      <c r="D2116">
        <v>96.25</v>
      </c>
      <c r="E2116">
        <v>94.82</v>
      </c>
      <c r="F2116" t="s">
        <v>9296</v>
      </c>
      <c r="G2116">
        <v>-2.1899999999999999E-2</v>
      </c>
    </row>
    <row r="2117" spans="1:7" x14ac:dyDescent="0.25">
      <c r="A2117" s="1">
        <v>41662</v>
      </c>
      <c r="B2117">
        <v>96.97</v>
      </c>
      <c r="C2117">
        <v>97.25</v>
      </c>
      <c r="D2117">
        <v>97.39</v>
      </c>
      <c r="E2117">
        <v>96.01</v>
      </c>
      <c r="F2117" t="s">
        <v>10250</v>
      </c>
      <c r="G2117">
        <v>-9.2999999999999992E-3</v>
      </c>
    </row>
    <row r="2118" spans="1:7" x14ac:dyDescent="0.25">
      <c r="A2118" s="1">
        <v>41661</v>
      </c>
      <c r="B2118">
        <v>97.88</v>
      </c>
      <c r="C2118">
        <v>98.88</v>
      </c>
      <c r="D2118">
        <v>98.95</v>
      </c>
      <c r="E2118">
        <v>97.84</v>
      </c>
      <c r="F2118" t="s">
        <v>9900</v>
      </c>
      <c r="G2118">
        <v>-6.3E-3</v>
      </c>
    </row>
    <row r="2119" spans="1:7" x14ac:dyDescent="0.25">
      <c r="A2119" s="1">
        <v>41660</v>
      </c>
      <c r="B2119">
        <v>98.5</v>
      </c>
      <c r="C2119">
        <v>98.57</v>
      </c>
      <c r="D2119">
        <v>98.89</v>
      </c>
      <c r="E2119">
        <v>98.04</v>
      </c>
      <c r="F2119" t="s">
        <v>9039</v>
      </c>
      <c r="G2119">
        <v>-6.7000000000000002E-3</v>
      </c>
    </row>
    <row r="2120" spans="1:7" x14ac:dyDescent="0.25">
      <c r="A2120" s="1">
        <v>41656</v>
      </c>
      <c r="B2120">
        <v>99.16</v>
      </c>
      <c r="C2120">
        <v>99.18</v>
      </c>
      <c r="D2120">
        <v>100.34</v>
      </c>
      <c r="E2120">
        <v>98.67</v>
      </c>
      <c r="F2120" t="s">
        <v>9770</v>
      </c>
      <c r="G2120">
        <v>2.2000000000000001E-3</v>
      </c>
    </row>
    <row r="2121" spans="1:7" x14ac:dyDescent="0.25">
      <c r="A2121" s="1">
        <v>41655</v>
      </c>
      <c r="B2121">
        <v>98.94</v>
      </c>
      <c r="C2121">
        <v>98.79</v>
      </c>
      <c r="D2121">
        <v>99.04</v>
      </c>
      <c r="E2121">
        <v>98.25</v>
      </c>
      <c r="F2121" t="s">
        <v>9554</v>
      </c>
      <c r="G2121">
        <v>1.6000000000000001E-3</v>
      </c>
    </row>
    <row r="2122" spans="1:7" x14ac:dyDescent="0.25">
      <c r="A2122" s="1">
        <v>41654</v>
      </c>
      <c r="B2122">
        <v>98.78</v>
      </c>
      <c r="C2122">
        <v>99.16</v>
      </c>
      <c r="D2122">
        <v>99.35</v>
      </c>
      <c r="E2122">
        <v>98.63</v>
      </c>
      <c r="F2122" t="s">
        <v>9664</v>
      </c>
      <c r="G2122">
        <v>-3.3999999999999998E-3</v>
      </c>
    </row>
    <row r="2123" spans="1:7" x14ac:dyDescent="0.25">
      <c r="A2123" s="1">
        <v>41653</v>
      </c>
      <c r="B2123">
        <v>99.12</v>
      </c>
      <c r="C2123">
        <v>98.8</v>
      </c>
      <c r="D2123">
        <v>99.27</v>
      </c>
      <c r="E2123">
        <v>98.65</v>
      </c>
      <c r="F2123" t="s">
        <v>9615</v>
      </c>
      <c r="G2123">
        <v>5.7999999999999996E-3</v>
      </c>
    </row>
    <row r="2124" spans="1:7" x14ac:dyDescent="0.25">
      <c r="A2124" s="1">
        <v>41652</v>
      </c>
      <c r="B2124">
        <v>98.55</v>
      </c>
      <c r="C2124">
        <v>99.91</v>
      </c>
      <c r="D2124">
        <v>100.1</v>
      </c>
      <c r="E2124">
        <v>98.27</v>
      </c>
      <c r="F2124" t="s">
        <v>9456</v>
      </c>
      <c r="G2124">
        <v>-1.9599999999999999E-2</v>
      </c>
    </row>
    <row r="2125" spans="1:7" x14ac:dyDescent="0.25">
      <c r="A2125" s="1">
        <v>41649</v>
      </c>
      <c r="B2125">
        <v>100.52</v>
      </c>
      <c r="C2125">
        <v>99.99</v>
      </c>
      <c r="D2125">
        <v>100.63</v>
      </c>
      <c r="E2125">
        <v>99.12</v>
      </c>
      <c r="F2125" t="s">
        <v>10251</v>
      </c>
      <c r="G2125">
        <v>7.6E-3</v>
      </c>
    </row>
    <row r="2126" spans="1:7" x14ac:dyDescent="0.25">
      <c r="A2126" s="1">
        <v>41648</v>
      </c>
      <c r="B2126">
        <v>99.76</v>
      </c>
      <c r="C2126">
        <v>100.2</v>
      </c>
      <c r="D2126">
        <v>100.39</v>
      </c>
      <c r="E2126">
        <v>99.03</v>
      </c>
      <c r="F2126" t="s">
        <v>9580</v>
      </c>
      <c r="G2126">
        <v>-9.7000000000000003E-3</v>
      </c>
    </row>
    <row r="2127" spans="1:7" x14ac:dyDescent="0.25">
      <c r="A2127" s="1">
        <v>41647</v>
      </c>
      <c r="B2127">
        <v>100.74</v>
      </c>
      <c r="C2127">
        <v>101.19</v>
      </c>
      <c r="D2127">
        <v>101.19</v>
      </c>
      <c r="E2127">
        <v>100.15</v>
      </c>
      <c r="F2127" t="s">
        <v>9935</v>
      </c>
      <c r="G2127">
        <v>-3.3E-3</v>
      </c>
    </row>
    <row r="2128" spans="1:7" x14ac:dyDescent="0.25">
      <c r="A2128" s="1">
        <v>41646</v>
      </c>
      <c r="B2128">
        <v>101.07</v>
      </c>
      <c r="C2128">
        <v>99.61</v>
      </c>
      <c r="D2128">
        <v>101.22</v>
      </c>
      <c r="E2128">
        <v>99.42</v>
      </c>
      <c r="F2128" t="s">
        <v>10252</v>
      </c>
      <c r="G2128">
        <v>1.41E-2</v>
      </c>
    </row>
    <row r="2129" spans="1:7" x14ac:dyDescent="0.25">
      <c r="A2129" s="1">
        <v>41645</v>
      </c>
      <c r="B2129">
        <v>99.66</v>
      </c>
      <c r="C2129">
        <v>99.94</v>
      </c>
      <c r="D2129">
        <v>100.14</v>
      </c>
      <c r="E2129">
        <v>98.89</v>
      </c>
      <c r="F2129" t="s">
        <v>9748</v>
      </c>
      <c r="G2129">
        <v>1.5E-3</v>
      </c>
    </row>
    <row r="2130" spans="1:7" x14ac:dyDescent="0.25">
      <c r="A2130" s="1">
        <v>41642</v>
      </c>
      <c r="B2130">
        <v>99.51</v>
      </c>
      <c r="C2130">
        <v>99.77</v>
      </c>
      <c r="D2130">
        <v>100.17</v>
      </c>
      <c r="E2130">
        <v>99.14</v>
      </c>
      <c r="F2130" t="s">
        <v>10253</v>
      </c>
      <c r="G2130">
        <v>-2.3999999999999998E-3</v>
      </c>
    </row>
    <row r="2131" spans="1:7" x14ac:dyDescent="0.25">
      <c r="A2131" s="1">
        <v>41641</v>
      </c>
      <c r="B2131">
        <v>99.75</v>
      </c>
      <c r="C2131">
        <v>100.6</v>
      </c>
      <c r="D2131">
        <v>100.76</v>
      </c>
      <c r="E2131">
        <v>99.39</v>
      </c>
      <c r="F2131" t="s">
        <v>9910</v>
      </c>
      <c r="G2131">
        <v>-1.43E-2</v>
      </c>
    </row>
    <row r="2132" spans="1:7" x14ac:dyDescent="0.25">
      <c r="A2132" s="1">
        <v>41639</v>
      </c>
      <c r="B2132">
        <v>101.2</v>
      </c>
      <c r="C2132">
        <v>100.49</v>
      </c>
      <c r="D2132">
        <v>101.39</v>
      </c>
      <c r="E2132">
        <v>100.43</v>
      </c>
      <c r="F2132" t="s">
        <v>10254</v>
      </c>
      <c r="G2132">
        <v>8.8999999999999999E-3</v>
      </c>
    </row>
    <row r="2133" spans="1:7" x14ac:dyDescent="0.25">
      <c r="A2133" s="1">
        <v>41638</v>
      </c>
      <c r="B2133">
        <v>100.31</v>
      </c>
      <c r="C2133">
        <v>101.53</v>
      </c>
      <c r="D2133">
        <v>101.55</v>
      </c>
      <c r="E2133">
        <v>100.31</v>
      </c>
      <c r="F2133" t="s">
        <v>10255</v>
      </c>
      <c r="G2133">
        <v>-1.18E-2</v>
      </c>
    </row>
    <row r="2134" spans="1:7" x14ac:dyDescent="0.25">
      <c r="A2134" s="1">
        <v>41635</v>
      </c>
      <c r="B2134">
        <v>101.51</v>
      </c>
      <c r="C2134">
        <v>101.24</v>
      </c>
      <c r="D2134">
        <v>101.74</v>
      </c>
      <c r="E2134">
        <v>100.99</v>
      </c>
      <c r="F2134" t="s">
        <v>9684</v>
      </c>
      <c r="G2134">
        <v>6.0000000000000001E-3</v>
      </c>
    </row>
    <row r="2135" spans="1:7" x14ac:dyDescent="0.25">
      <c r="A2135" s="1">
        <v>41634</v>
      </c>
      <c r="B2135">
        <v>100.9</v>
      </c>
      <c r="C2135">
        <v>99.42</v>
      </c>
      <c r="D2135">
        <v>101.03</v>
      </c>
      <c r="E2135">
        <v>99.38</v>
      </c>
      <c r="F2135" t="s">
        <v>9514</v>
      </c>
      <c r="G2135">
        <v>1.6899999999999998E-2</v>
      </c>
    </row>
    <row r="2136" spans="1:7" x14ac:dyDescent="0.25">
      <c r="A2136" s="1">
        <v>41632</v>
      </c>
      <c r="B2136">
        <v>99.22</v>
      </c>
      <c r="C2136">
        <v>98.33</v>
      </c>
      <c r="D2136">
        <v>99.44</v>
      </c>
      <c r="E2136">
        <v>98.33</v>
      </c>
      <c r="F2136" t="s">
        <v>10256</v>
      </c>
      <c r="G2136">
        <v>7.1999999999999998E-3</v>
      </c>
    </row>
    <row r="2137" spans="1:7" x14ac:dyDescent="0.25">
      <c r="A2137" s="1">
        <v>41631</v>
      </c>
      <c r="B2137">
        <v>98.51</v>
      </c>
      <c r="C2137">
        <v>99</v>
      </c>
      <c r="D2137">
        <v>99.29</v>
      </c>
      <c r="E2137">
        <v>98.39</v>
      </c>
      <c r="F2137" t="s">
        <v>9508</v>
      </c>
      <c r="G2137">
        <v>-1.6999999999999999E-3</v>
      </c>
    </row>
    <row r="2138" spans="1:7" x14ac:dyDescent="0.25">
      <c r="A2138" s="1">
        <v>41628</v>
      </c>
      <c r="B2138">
        <v>98.68</v>
      </c>
      <c r="C2138">
        <v>99.39</v>
      </c>
      <c r="D2138">
        <v>99.6</v>
      </c>
      <c r="E2138">
        <v>98.6</v>
      </c>
      <c r="F2138" t="s">
        <v>10257</v>
      </c>
      <c r="G2138">
        <v>-7.4999999999999997E-3</v>
      </c>
    </row>
    <row r="2139" spans="1:7" x14ac:dyDescent="0.25">
      <c r="A2139" s="1">
        <v>41627</v>
      </c>
      <c r="B2139">
        <v>99.43</v>
      </c>
      <c r="C2139">
        <v>99.5</v>
      </c>
      <c r="D2139">
        <v>99.6</v>
      </c>
      <c r="E2139">
        <v>99</v>
      </c>
      <c r="F2139" t="s">
        <v>10258</v>
      </c>
      <c r="G2139">
        <v>-1.1000000000000001E-3</v>
      </c>
    </row>
    <row r="2140" spans="1:7" x14ac:dyDescent="0.25">
      <c r="A2140" s="1">
        <v>41626</v>
      </c>
      <c r="B2140">
        <v>99.54</v>
      </c>
      <c r="C2140">
        <v>97.43</v>
      </c>
      <c r="D2140">
        <v>99.95</v>
      </c>
      <c r="E2140">
        <v>97.01</v>
      </c>
      <c r="F2140" t="s">
        <v>10259</v>
      </c>
      <c r="G2140">
        <v>2.8799999999999999E-2</v>
      </c>
    </row>
    <row r="2141" spans="1:7" x14ac:dyDescent="0.25">
      <c r="A2141" s="1">
        <v>41625</v>
      </c>
      <c r="B2141">
        <v>96.75</v>
      </c>
      <c r="C2141">
        <v>97.02</v>
      </c>
      <c r="D2141">
        <v>97.13</v>
      </c>
      <c r="E2141">
        <v>96.03</v>
      </c>
      <c r="F2141" t="s">
        <v>10205</v>
      </c>
      <c r="G2141">
        <v>-4.7999999999999996E-3</v>
      </c>
    </row>
    <row r="2142" spans="1:7" x14ac:dyDescent="0.25">
      <c r="A2142" s="1">
        <v>41624</v>
      </c>
      <c r="B2142">
        <v>97.22</v>
      </c>
      <c r="C2142">
        <v>96.28</v>
      </c>
      <c r="D2142">
        <v>98.88</v>
      </c>
      <c r="E2142">
        <v>96.13</v>
      </c>
      <c r="F2142" t="s">
        <v>9022</v>
      </c>
      <c r="G2142">
        <v>0.02</v>
      </c>
    </row>
    <row r="2143" spans="1:7" x14ac:dyDescent="0.25">
      <c r="A2143" s="1">
        <v>41621</v>
      </c>
      <c r="B2143">
        <v>95.31</v>
      </c>
      <c r="C2143">
        <v>95.13</v>
      </c>
      <c r="D2143">
        <v>95.92</v>
      </c>
      <c r="E2143">
        <v>94.66</v>
      </c>
      <c r="F2143" t="s">
        <v>10021</v>
      </c>
      <c r="G2143">
        <v>-5.0000000000000001E-4</v>
      </c>
    </row>
    <row r="2144" spans="1:7" x14ac:dyDescent="0.25">
      <c r="A2144" s="1">
        <v>41620</v>
      </c>
      <c r="B2144">
        <v>95.36</v>
      </c>
      <c r="C2144">
        <v>94.5</v>
      </c>
      <c r="D2144">
        <v>95.88</v>
      </c>
      <c r="E2144">
        <v>94.28</v>
      </c>
      <c r="F2144" t="s">
        <v>10260</v>
      </c>
      <c r="G2144">
        <v>1.17E-2</v>
      </c>
    </row>
    <row r="2145" spans="1:7" x14ac:dyDescent="0.25">
      <c r="A2145" s="1">
        <v>41619</v>
      </c>
      <c r="B2145">
        <v>94.26</v>
      </c>
      <c r="C2145">
        <v>95.38</v>
      </c>
      <c r="D2145">
        <v>95.54</v>
      </c>
      <c r="E2145">
        <v>94.16</v>
      </c>
      <c r="F2145" t="s">
        <v>10152</v>
      </c>
      <c r="G2145">
        <v>-1.5100000000000001E-2</v>
      </c>
    </row>
    <row r="2146" spans="1:7" x14ac:dyDescent="0.25">
      <c r="A2146" s="1">
        <v>41618</v>
      </c>
      <c r="B2146">
        <v>95.71</v>
      </c>
      <c r="C2146">
        <v>95.9</v>
      </c>
      <c r="D2146">
        <v>95.97</v>
      </c>
      <c r="E2146">
        <v>95.39</v>
      </c>
      <c r="F2146" t="s">
        <v>9998</v>
      </c>
      <c r="G2146">
        <v>-1.4E-3</v>
      </c>
    </row>
    <row r="2147" spans="1:7" x14ac:dyDescent="0.25">
      <c r="A2147" s="1">
        <v>41617</v>
      </c>
      <c r="B2147">
        <v>95.84</v>
      </c>
      <c r="C2147">
        <v>95.95</v>
      </c>
      <c r="D2147">
        <v>96.25</v>
      </c>
      <c r="E2147">
        <v>95.6</v>
      </c>
      <c r="F2147" t="s">
        <v>10261</v>
      </c>
      <c r="G2147">
        <v>2E-3</v>
      </c>
    </row>
    <row r="2148" spans="1:7" x14ac:dyDescent="0.25">
      <c r="A2148" s="1">
        <v>41614</v>
      </c>
      <c r="B2148">
        <v>95.65</v>
      </c>
      <c r="C2148">
        <v>94.97</v>
      </c>
      <c r="D2148">
        <v>95.71</v>
      </c>
      <c r="E2148">
        <v>94.59</v>
      </c>
      <c r="F2148" t="s">
        <v>9740</v>
      </c>
      <c r="G2148">
        <v>1.61E-2</v>
      </c>
    </row>
    <row r="2149" spans="1:7" x14ac:dyDescent="0.25">
      <c r="A2149" s="1">
        <v>41613</v>
      </c>
      <c r="B2149">
        <v>94.13</v>
      </c>
      <c r="C2149">
        <v>94.07</v>
      </c>
      <c r="D2149">
        <v>94.65</v>
      </c>
      <c r="E2149">
        <v>93.92</v>
      </c>
      <c r="F2149" t="s">
        <v>9480</v>
      </c>
      <c r="G2149">
        <v>-5.7000000000000002E-3</v>
      </c>
    </row>
    <row r="2150" spans="1:7" x14ac:dyDescent="0.25">
      <c r="A2150" s="1">
        <v>41612</v>
      </c>
      <c r="B2150">
        <v>94.67</v>
      </c>
      <c r="C2150">
        <v>94.19</v>
      </c>
      <c r="D2150">
        <v>94.9</v>
      </c>
      <c r="E2150">
        <v>93.92</v>
      </c>
      <c r="F2150" t="s">
        <v>9457</v>
      </c>
      <c r="G2150">
        <v>3.0000000000000001E-3</v>
      </c>
    </row>
    <row r="2151" spans="1:7" x14ac:dyDescent="0.25">
      <c r="A2151" s="1">
        <v>41611</v>
      </c>
      <c r="B2151">
        <v>94.39</v>
      </c>
      <c r="C2151">
        <v>93.6</v>
      </c>
      <c r="D2151">
        <v>94.48</v>
      </c>
      <c r="E2151">
        <v>93.23</v>
      </c>
      <c r="F2151" t="s">
        <v>9449</v>
      </c>
      <c r="G2151">
        <v>9.2999999999999992E-3</v>
      </c>
    </row>
    <row r="2152" spans="1:7" x14ac:dyDescent="0.25">
      <c r="A2152" s="1">
        <v>41610</v>
      </c>
      <c r="B2152">
        <v>93.52</v>
      </c>
      <c r="C2152">
        <v>93.27</v>
      </c>
      <c r="D2152">
        <v>94.04</v>
      </c>
      <c r="E2152">
        <v>92.92</v>
      </c>
      <c r="F2152" t="s">
        <v>9968</v>
      </c>
      <c r="G2152">
        <v>4.0000000000000002E-4</v>
      </c>
    </row>
    <row r="2153" spans="1:7" x14ac:dyDescent="0.25">
      <c r="A2153" s="1">
        <v>41607</v>
      </c>
      <c r="B2153">
        <v>93.48</v>
      </c>
      <c r="C2153">
        <v>93.65</v>
      </c>
      <c r="D2153">
        <v>94.22</v>
      </c>
      <c r="E2153">
        <v>93.3</v>
      </c>
      <c r="F2153" t="s">
        <v>10262</v>
      </c>
      <c r="G2153">
        <v>-3.3999999999999998E-3</v>
      </c>
    </row>
    <row r="2154" spans="1:7" x14ac:dyDescent="0.25">
      <c r="A2154" s="1">
        <v>41605</v>
      </c>
      <c r="B2154">
        <v>93.8</v>
      </c>
      <c r="C2154">
        <v>94.36</v>
      </c>
      <c r="D2154">
        <v>94.42</v>
      </c>
      <c r="E2154">
        <v>93.48</v>
      </c>
      <c r="F2154" t="s">
        <v>10230</v>
      </c>
      <c r="G2154">
        <v>-5.0000000000000001E-3</v>
      </c>
    </row>
    <row r="2155" spans="1:7" x14ac:dyDescent="0.25">
      <c r="A2155" s="1">
        <v>41604</v>
      </c>
      <c r="B2155">
        <v>94.27</v>
      </c>
      <c r="C2155">
        <v>94.75</v>
      </c>
      <c r="D2155">
        <v>94.81</v>
      </c>
      <c r="E2155">
        <v>94.15</v>
      </c>
      <c r="F2155" t="s">
        <v>9884</v>
      </c>
      <c r="G2155">
        <v>-8.6E-3</v>
      </c>
    </row>
    <row r="2156" spans="1:7" x14ac:dyDescent="0.25">
      <c r="A2156" s="1">
        <v>41603</v>
      </c>
      <c r="B2156">
        <v>95.09</v>
      </c>
      <c r="C2156">
        <v>95.21</v>
      </c>
      <c r="D2156">
        <v>95.75</v>
      </c>
      <c r="E2156">
        <v>94.83</v>
      </c>
      <c r="F2156" t="s">
        <v>9424</v>
      </c>
      <c r="G2156">
        <v>8.0000000000000004E-4</v>
      </c>
    </row>
    <row r="2157" spans="1:7" x14ac:dyDescent="0.25">
      <c r="A2157" s="1">
        <v>41600</v>
      </c>
      <c r="B2157">
        <v>95.01</v>
      </c>
      <c r="C2157">
        <v>94.96</v>
      </c>
      <c r="D2157">
        <v>95.07</v>
      </c>
      <c r="E2157">
        <v>94.29</v>
      </c>
      <c r="F2157" t="s">
        <v>9585</v>
      </c>
      <c r="G2157">
        <v>3.3999999999999998E-3</v>
      </c>
    </row>
    <row r="2158" spans="1:7" x14ac:dyDescent="0.25">
      <c r="A2158" s="1">
        <v>41599</v>
      </c>
      <c r="B2158">
        <v>94.69</v>
      </c>
      <c r="C2158">
        <v>94.85</v>
      </c>
      <c r="D2158">
        <v>95.39</v>
      </c>
      <c r="E2158">
        <v>94.63</v>
      </c>
      <c r="F2158" t="s">
        <v>9819</v>
      </c>
      <c r="G2158">
        <v>1E-4</v>
      </c>
    </row>
    <row r="2159" spans="1:7" x14ac:dyDescent="0.25">
      <c r="A2159" s="1">
        <v>41598</v>
      </c>
      <c r="B2159">
        <v>94.68</v>
      </c>
      <c r="C2159">
        <v>95.75</v>
      </c>
      <c r="D2159">
        <v>95.95</v>
      </c>
      <c r="E2159">
        <v>94.37</v>
      </c>
      <c r="F2159" t="s">
        <v>10018</v>
      </c>
      <c r="G2159">
        <v>-7.7999999999999996E-3</v>
      </c>
    </row>
    <row r="2160" spans="1:7" x14ac:dyDescent="0.25">
      <c r="A2160" s="1">
        <v>41597</v>
      </c>
      <c r="B2160">
        <v>95.42</v>
      </c>
      <c r="C2160">
        <v>95.4</v>
      </c>
      <c r="D2160">
        <v>95.79</v>
      </c>
      <c r="E2160">
        <v>95.16</v>
      </c>
      <c r="F2160" t="s">
        <v>9670</v>
      </c>
      <c r="G2160">
        <v>-2.9999999999999997E-4</v>
      </c>
    </row>
    <row r="2161" spans="1:7" x14ac:dyDescent="0.25">
      <c r="A2161" s="1">
        <v>41596</v>
      </c>
      <c r="B2161">
        <v>95.45</v>
      </c>
      <c r="C2161">
        <v>95.98</v>
      </c>
      <c r="D2161">
        <v>96</v>
      </c>
      <c r="E2161">
        <v>95.06</v>
      </c>
      <c r="F2161" t="s">
        <v>10080</v>
      </c>
      <c r="G2161">
        <v>1.9E-3</v>
      </c>
    </row>
    <row r="2162" spans="1:7" x14ac:dyDescent="0.25">
      <c r="A2162" s="1">
        <v>41593</v>
      </c>
      <c r="B2162">
        <v>95.27</v>
      </c>
      <c r="C2162">
        <v>94.15</v>
      </c>
      <c r="D2162">
        <v>95.29</v>
      </c>
      <c r="E2162">
        <v>94.03</v>
      </c>
      <c r="F2162" t="s">
        <v>10263</v>
      </c>
      <c r="G2162">
        <v>2.1999999999999999E-2</v>
      </c>
    </row>
    <row r="2163" spans="1:7" x14ac:dyDescent="0.25">
      <c r="A2163" s="1">
        <v>41592</v>
      </c>
      <c r="B2163">
        <v>93.22</v>
      </c>
      <c r="C2163">
        <v>92.68</v>
      </c>
      <c r="D2163">
        <v>93.42</v>
      </c>
      <c r="E2163">
        <v>92.68</v>
      </c>
      <c r="F2163" t="s">
        <v>9870</v>
      </c>
      <c r="G2163">
        <v>6.7999999999999996E-3</v>
      </c>
    </row>
    <row r="2164" spans="1:7" x14ac:dyDescent="0.25">
      <c r="A2164" s="1">
        <v>41591</v>
      </c>
      <c r="B2164">
        <v>92.59</v>
      </c>
      <c r="C2164">
        <v>92.22</v>
      </c>
      <c r="D2164">
        <v>92.74</v>
      </c>
      <c r="E2164">
        <v>92.07</v>
      </c>
      <c r="F2164" t="s">
        <v>10000</v>
      </c>
      <c r="G2164">
        <v>-8.9999999999999998E-4</v>
      </c>
    </row>
    <row r="2165" spans="1:7" x14ac:dyDescent="0.25">
      <c r="A2165" s="1">
        <v>41590</v>
      </c>
      <c r="B2165">
        <v>92.67</v>
      </c>
      <c r="C2165">
        <v>92.67</v>
      </c>
      <c r="D2165">
        <v>93.32</v>
      </c>
      <c r="E2165">
        <v>92.5</v>
      </c>
      <c r="F2165" t="s">
        <v>9898</v>
      </c>
      <c r="G2165">
        <v>-3.0999999999999999E-3</v>
      </c>
    </row>
    <row r="2166" spans="1:7" x14ac:dyDescent="0.25">
      <c r="A2166" s="1">
        <v>41589</v>
      </c>
      <c r="B2166">
        <v>92.96</v>
      </c>
      <c r="C2166">
        <v>92.85</v>
      </c>
      <c r="D2166">
        <v>93.23</v>
      </c>
      <c r="E2166">
        <v>92.5</v>
      </c>
      <c r="F2166" t="s">
        <v>9976</v>
      </c>
      <c r="G2166">
        <v>2.5000000000000001E-3</v>
      </c>
    </row>
    <row r="2167" spans="1:7" x14ac:dyDescent="0.25">
      <c r="A2167" s="1">
        <v>41586</v>
      </c>
      <c r="B2167">
        <v>92.73</v>
      </c>
      <c r="C2167">
        <v>91.8</v>
      </c>
      <c r="D2167">
        <v>92.82</v>
      </c>
      <c r="E2167">
        <v>91.47</v>
      </c>
      <c r="F2167" t="s">
        <v>10086</v>
      </c>
      <c r="G2167">
        <v>8.3999999999999995E-3</v>
      </c>
    </row>
    <row r="2168" spans="1:7" x14ac:dyDescent="0.25">
      <c r="A2168" s="1">
        <v>41585</v>
      </c>
      <c r="B2168">
        <v>91.96</v>
      </c>
      <c r="C2168">
        <v>92.64</v>
      </c>
      <c r="D2168">
        <v>92.98</v>
      </c>
      <c r="E2168">
        <v>91.76</v>
      </c>
      <c r="F2168" t="s">
        <v>10264</v>
      </c>
      <c r="G2168">
        <v>-1.35E-2</v>
      </c>
    </row>
    <row r="2169" spans="1:7" x14ac:dyDescent="0.25">
      <c r="A2169" s="1">
        <v>41584</v>
      </c>
      <c r="B2169">
        <v>93.22</v>
      </c>
      <c r="C2169">
        <v>92.42</v>
      </c>
      <c r="D2169">
        <v>93.28</v>
      </c>
      <c r="E2169">
        <v>92.12</v>
      </c>
      <c r="F2169" t="s">
        <v>10265</v>
      </c>
      <c r="G2169">
        <v>1.34E-2</v>
      </c>
    </row>
    <row r="2170" spans="1:7" x14ac:dyDescent="0.25">
      <c r="A2170" s="1">
        <v>41583</v>
      </c>
      <c r="B2170">
        <v>91.99</v>
      </c>
      <c r="C2170">
        <v>91.34</v>
      </c>
      <c r="D2170">
        <v>93.25</v>
      </c>
      <c r="E2170">
        <v>91.24</v>
      </c>
      <c r="F2170" t="s">
        <v>9128</v>
      </c>
      <c r="G2170">
        <v>-1.1999999999999999E-3</v>
      </c>
    </row>
    <row r="2171" spans="1:7" x14ac:dyDescent="0.25">
      <c r="A2171" s="1">
        <v>41582</v>
      </c>
      <c r="B2171">
        <v>92.1</v>
      </c>
      <c r="C2171">
        <v>90</v>
      </c>
      <c r="D2171">
        <v>92.27</v>
      </c>
      <c r="E2171">
        <v>90</v>
      </c>
      <c r="F2171" t="s">
        <v>10266</v>
      </c>
      <c r="G2171">
        <v>2.5399999999999999E-2</v>
      </c>
    </row>
    <row r="2172" spans="1:7" x14ac:dyDescent="0.25">
      <c r="A2172" s="1">
        <v>41579</v>
      </c>
      <c r="B2172">
        <v>89.82</v>
      </c>
      <c r="C2172">
        <v>89.74</v>
      </c>
      <c r="D2172">
        <v>90.04</v>
      </c>
      <c r="E2172">
        <v>88.27</v>
      </c>
      <c r="F2172" t="s">
        <v>10116</v>
      </c>
      <c r="G2172">
        <v>2.2000000000000001E-3</v>
      </c>
    </row>
    <row r="2173" spans="1:7" x14ac:dyDescent="0.25">
      <c r="A2173" s="1">
        <v>41578</v>
      </c>
      <c r="B2173">
        <v>89.62</v>
      </c>
      <c r="C2173">
        <v>89.45</v>
      </c>
      <c r="D2173">
        <v>90.96</v>
      </c>
      <c r="E2173">
        <v>89.2</v>
      </c>
      <c r="F2173" t="s">
        <v>9289</v>
      </c>
      <c r="G2173">
        <v>9.1000000000000004E-3</v>
      </c>
    </row>
    <row r="2174" spans="1:7" x14ac:dyDescent="0.25">
      <c r="A2174" s="1">
        <v>41577</v>
      </c>
      <c r="B2174">
        <v>88.81</v>
      </c>
      <c r="C2174">
        <v>88.97</v>
      </c>
      <c r="D2174">
        <v>89.48</v>
      </c>
      <c r="E2174">
        <v>88.69</v>
      </c>
      <c r="F2174" t="s">
        <v>9488</v>
      </c>
      <c r="G2174">
        <v>-1.2999999999999999E-3</v>
      </c>
    </row>
    <row r="2175" spans="1:7" x14ac:dyDescent="0.25">
      <c r="A2175" s="1">
        <v>41576</v>
      </c>
      <c r="B2175">
        <v>88.93</v>
      </c>
      <c r="C2175">
        <v>88.45</v>
      </c>
      <c r="D2175">
        <v>89.03</v>
      </c>
      <c r="E2175">
        <v>88.44</v>
      </c>
      <c r="F2175" t="s">
        <v>9659</v>
      </c>
      <c r="G2175">
        <v>7.9000000000000008E-3</v>
      </c>
    </row>
    <row r="2176" spans="1:7" x14ac:dyDescent="0.25">
      <c r="A2176" s="1">
        <v>41575</v>
      </c>
      <c r="B2176">
        <v>88.23</v>
      </c>
      <c r="C2176">
        <v>87.83</v>
      </c>
      <c r="D2176">
        <v>88.46</v>
      </c>
      <c r="E2176">
        <v>87.61</v>
      </c>
      <c r="F2176" t="s">
        <v>9916</v>
      </c>
      <c r="G2176">
        <v>3.0000000000000001E-3</v>
      </c>
    </row>
    <row r="2177" spans="1:7" x14ac:dyDescent="0.25">
      <c r="A2177" s="1">
        <v>41572</v>
      </c>
      <c r="B2177">
        <v>87.97</v>
      </c>
      <c r="C2177">
        <v>88.23</v>
      </c>
      <c r="D2177">
        <v>88.65</v>
      </c>
      <c r="E2177">
        <v>87.82</v>
      </c>
      <c r="F2177" t="s">
        <v>10267</v>
      </c>
      <c r="G2177">
        <v>-5.1000000000000004E-3</v>
      </c>
    </row>
    <row r="2178" spans="1:7" x14ac:dyDescent="0.25">
      <c r="A2178" s="1">
        <v>41571</v>
      </c>
      <c r="B2178">
        <v>88.42</v>
      </c>
      <c r="C2178">
        <v>87.98</v>
      </c>
      <c r="D2178">
        <v>88.73</v>
      </c>
      <c r="E2178">
        <v>87.97</v>
      </c>
      <c r="F2178" t="s">
        <v>9922</v>
      </c>
      <c r="G2178">
        <v>9.1999999999999998E-3</v>
      </c>
    </row>
    <row r="2179" spans="1:7" x14ac:dyDescent="0.25">
      <c r="A2179" s="1">
        <v>41570</v>
      </c>
      <c r="B2179">
        <v>87.61</v>
      </c>
      <c r="C2179">
        <v>87.52</v>
      </c>
      <c r="D2179">
        <v>87.65</v>
      </c>
      <c r="E2179">
        <v>86.95</v>
      </c>
      <c r="F2179" t="s">
        <v>10268</v>
      </c>
      <c r="G2179">
        <v>-4.1999999999999997E-3</v>
      </c>
    </row>
    <row r="2180" spans="1:7" x14ac:dyDescent="0.25">
      <c r="A2180" s="1">
        <v>41569</v>
      </c>
      <c r="B2180">
        <v>87.98</v>
      </c>
      <c r="C2180">
        <v>87.29</v>
      </c>
      <c r="D2180">
        <v>88.15</v>
      </c>
      <c r="E2180">
        <v>87.13</v>
      </c>
      <c r="F2180" t="s">
        <v>8962</v>
      </c>
      <c r="G2180">
        <v>8.6E-3</v>
      </c>
    </row>
    <row r="2181" spans="1:7" x14ac:dyDescent="0.25">
      <c r="A2181" s="1">
        <v>41568</v>
      </c>
      <c r="B2181">
        <v>87.23</v>
      </c>
      <c r="C2181">
        <v>87.5</v>
      </c>
      <c r="D2181">
        <v>87.65</v>
      </c>
      <c r="E2181">
        <v>86.84</v>
      </c>
      <c r="F2181" t="s">
        <v>9898</v>
      </c>
      <c r="G2181">
        <v>-3.7000000000000002E-3</v>
      </c>
    </row>
    <row r="2182" spans="1:7" x14ac:dyDescent="0.25">
      <c r="A2182" s="1">
        <v>41565</v>
      </c>
      <c r="B2182">
        <v>87.55</v>
      </c>
      <c r="C2182">
        <v>87.69</v>
      </c>
      <c r="D2182">
        <v>87.74</v>
      </c>
      <c r="E2182">
        <v>87.3</v>
      </c>
      <c r="F2182" t="s">
        <v>10269</v>
      </c>
      <c r="G2182">
        <v>8.0000000000000004E-4</v>
      </c>
    </row>
    <row r="2183" spans="1:7" x14ac:dyDescent="0.25">
      <c r="A2183" s="1">
        <v>41564</v>
      </c>
      <c r="B2183">
        <v>87.48</v>
      </c>
      <c r="C2183">
        <v>87.13</v>
      </c>
      <c r="D2183">
        <v>87.5</v>
      </c>
      <c r="E2183">
        <v>87.01</v>
      </c>
      <c r="F2183" t="s">
        <v>10270</v>
      </c>
      <c r="G2183">
        <v>1.9E-3</v>
      </c>
    </row>
    <row r="2184" spans="1:7" x14ac:dyDescent="0.25">
      <c r="A2184" s="1">
        <v>41563</v>
      </c>
      <c r="B2184">
        <v>87.31</v>
      </c>
      <c r="C2184">
        <v>87.48</v>
      </c>
      <c r="D2184">
        <v>87.86</v>
      </c>
      <c r="E2184">
        <v>86.72</v>
      </c>
      <c r="F2184" t="s">
        <v>10271</v>
      </c>
      <c r="G2184">
        <v>6.0000000000000001E-3</v>
      </c>
    </row>
    <row r="2185" spans="1:7" x14ac:dyDescent="0.25">
      <c r="A2185" s="1">
        <v>41562</v>
      </c>
      <c r="B2185">
        <v>86.79</v>
      </c>
      <c r="C2185">
        <v>87.47</v>
      </c>
      <c r="D2185">
        <v>87.58</v>
      </c>
      <c r="E2185">
        <v>86.64</v>
      </c>
      <c r="F2185" t="s">
        <v>10272</v>
      </c>
      <c r="G2185">
        <v>-9.1999999999999998E-3</v>
      </c>
    </row>
    <row r="2186" spans="1:7" x14ac:dyDescent="0.25">
      <c r="A2186" s="1">
        <v>41561</v>
      </c>
      <c r="B2186">
        <v>87.6</v>
      </c>
      <c r="C2186">
        <v>86.51</v>
      </c>
      <c r="D2186">
        <v>87.74</v>
      </c>
      <c r="E2186">
        <v>86.51</v>
      </c>
      <c r="F2186" t="s">
        <v>9509</v>
      </c>
      <c r="G2186">
        <v>7.4999999999999997E-3</v>
      </c>
    </row>
    <row r="2187" spans="1:7" x14ac:dyDescent="0.25">
      <c r="A2187" s="1">
        <v>41558</v>
      </c>
      <c r="B2187">
        <v>86.95</v>
      </c>
      <c r="C2187">
        <v>85.9</v>
      </c>
      <c r="D2187">
        <v>86.95</v>
      </c>
      <c r="E2187">
        <v>85.5</v>
      </c>
      <c r="F2187" t="s">
        <v>10241</v>
      </c>
      <c r="G2187">
        <v>1.06E-2</v>
      </c>
    </row>
    <row r="2188" spans="1:7" x14ac:dyDescent="0.25">
      <c r="A2188" s="1">
        <v>41557</v>
      </c>
      <c r="B2188">
        <v>86.04</v>
      </c>
      <c r="C2188">
        <v>85.52</v>
      </c>
      <c r="D2188">
        <v>86.04</v>
      </c>
      <c r="E2188">
        <v>84.79</v>
      </c>
      <c r="F2188" t="s">
        <v>10273</v>
      </c>
      <c r="G2188">
        <v>1.03E-2</v>
      </c>
    </row>
    <row r="2189" spans="1:7" x14ac:dyDescent="0.25">
      <c r="A2189" s="1">
        <v>41556</v>
      </c>
      <c r="B2189">
        <v>85.16</v>
      </c>
      <c r="C2189">
        <v>85.35</v>
      </c>
      <c r="D2189">
        <v>85.59</v>
      </c>
      <c r="E2189">
        <v>84.83</v>
      </c>
      <c r="F2189" t="s">
        <v>9808</v>
      </c>
      <c r="G2189">
        <v>-4.1000000000000003E-3</v>
      </c>
    </row>
    <row r="2190" spans="1:7" x14ac:dyDescent="0.25">
      <c r="A2190" s="1">
        <v>41555</v>
      </c>
      <c r="B2190">
        <v>85.51</v>
      </c>
      <c r="C2190">
        <v>85.86</v>
      </c>
      <c r="D2190">
        <v>85.95</v>
      </c>
      <c r="E2190">
        <v>85.47</v>
      </c>
      <c r="F2190" t="s">
        <v>9124</v>
      </c>
      <c r="G2190">
        <v>-4.4999999999999997E-3</v>
      </c>
    </row>
    <row r="2191" spans="1:7" x14ac:dyDescent="0.25">
      <c r="A2191" s="1">
        <v>41554</v>
      </c>
      <c r="B2191">
        <v>85.9</v>
      </c>
      <c r="C2191">
        <v>85.57</v>
      </c>
      <c r="D2191">
        <v>86.29</v>
      </c>
      <c r="E2191">
        <v>85.27</v>
      </c>
      <c r="F2191" t="s">
        <v>9614</v>
      </c>
      <c r="G2191">
        <v>-4.8999999999999998E-3</v>
      </c>
    </row>
    <row r="2192" spans="1:7" x14ac:dyDescent="0.25">
      <c r="A2192" s="1">
        <v>41551</v>
      </c>
      <c r="B2192">
        <v>86.32</v>
      </c>
      <c r="C2192">
        <v>86.31</v>
      </c>
      <c r="D2192">
        <v>86.42</v>
      </c>
      <c r="E2192">
        <v>85.68</v>
      </c>
      <c r="F2192" t="s">
        <v>10274</v>
      </c>
      <c r="G2192">
        <v>9.5999999999999992E-3</v>
      </c>
    </row>
    <row r="2193" spans="1:7" x14ac:dyDescent="0.25">
      <c r="A2193" s="1">
        <v>41550</v>
      </c>
      <c r="B2193">
        <v>85.5</v>
      </c>
      <c r="C2193">
        <v>86.04</v>
      </c>
      <c r="D2193">
        <v>86.05</v>
      </c>
      <c r="E2193">
        <v>85.34</v>
      </c>
      <c r="F2193" t="s">
        <v>10275</v>
      </c>
      <c r="G2193">
        <v>-6.7000000000000002E-3</v>
      </c>
    </row>
    <row r="2194" spans="1:7" x14ac:dyDescent="0.25">
      <c r="A2194" s="1">
        <v>41549</v>
      </c>
      <c r="B2194">
        <v>86.08</v>
      </c>
      <c r="C2194">
        <v>85.75</v>
      </c>
      <c r="D2194">
        <v>86.11</v>
      </c>
      <c r="E2194">
        <v>85.28</v>
      </c>
      <c r="F2194" t="s">
        <v>10136</v>
      </c>
      <c r="G2194">
        <v>8.9999999999999998E-4</v>
      </c>
    </row>
    <row r="2195" spans="1:7" x14ac:dyDescent="0.25">
      <c r="A2195" s="1">
        <v>41548</v>
      </c>
      <c r="B2195">
        <v>86</v>
      </c>
      <c r="C2195">
        <v>85.99</v>
      </c>
      <c r="D2195">
        <v>86.34</v>
      </c>
      <c r="E2195">
        <v>85.78</v>
      </c>
      <c r="F2195" t="s">
        <v>9696</v>
      </c>
      <c r="G2195">
        <v>-5.0000000000000001E-4</v>
      </c>
    </row>
    <row r="2196" spans="1:7" x14ac:dyDescent="0.25">
      <c r="A2196" s="1">
        <v>41547</v>
      </c>
      <c r="B2196">
        <v>86.04</v>
      </c>
      <c r="C2196">
        <v>86.06</v>
      </c>
      <c r="D2196">
        <v>86.7</v>
      </c>
      <c r="E2196">
        <v>85.61</v>
      </c>
      <c r="F2196" t="s">
        <v>10184</v>
      </c>
      <c r="G2196">
        <v>-9.9000000000000008E-3</v>
      </c>
    </row>
    <row r="2197" spans="1:7" x14ac:dyDescent="0.25">
      <c r="A2197" s="1">
        <v>41544</v>
      </c>
      <c r="B2197">
        <v>86.9</v>
      </c>
      <c r="C2197">
        <v>86.85</v>
      </c>
      <c r="D2197">
        <v>87.01</v>
      </c>
      <c r="E2197">
        <v>86.61</v>
      </c>
      <c r="F2197" t="s">
        <v>9627</v>
      </c>
      <c r="G2197">
        <v>-2E-3</v>
      </c>
    </row>
    <row r="2198" spans="1:7" x14ac:dyDescent="0.25">
      <c r="A2198" s="1">
        <v>41543</v>
      </c>
      <c r="B2198">
        <v>87.07</v>
      </c>
      <c r="C2198">
        <v>87.4</v>
      </c>
      <c r="D2198">
        <v>87.45</v>
      </c>
      <c r="E2198">
        <v>86.81</v>
      </c>
      <c r="F2198" t="s">
        <v>9639</v>
      </c>
      <c r="G2198">
        <v>-8.0000000000000004E-4</v>
      </c>
    </row>
    <row r="2199" spans="1:7" x14ac:dyDescent="0.25">
      <c r="A2199" s="1">
        <v>41542</v>
      </c>
      <c r="B2199">
        <v>87.14</v>
      </c>
      <c r="C2199">
        <v>87.59</v>
      </c>
      <c r="D2199">
        <v>87.6</v>
      </c>
      <c r="E2199">
        <v>86.93</v>
      </c>
      <c r="F2199" t="s">
        <v>9808</v>
      </c>
      <c r="G2199">
        <v>-2.5000000000000001E-3</v>
      </c>
    </row>
    <row r="2200" spans="1:7" x14ac:dyDescent="0.25">
      <c r="A2200" s="1">
        <v>41541</v>
      </c>
      <c r="B2200">
        <v>87.36</v>
      </c>
      <c r="C2200">
        <v>87.59</v>
      </c>
      <c r="D2200">
        <v>88.07</v>
      </c>
      <c r="E2200">
        <v>87.28</v>
      </c>
      <c r="F2200" t="s">
        <v>10276</v>
      </c>
      <c r="G2200">
        <v>-4.4000000000000003E-3</v>
      </c>
    </row>
    <row r="2201" spans="1:7" x14ac:dyDescent="0.25">
      <c r="A2201" s="1">
        <v>41540</v>
      </c>
      <c r="B2201">
        <v>87.75</v>
      </c>
      <c r="C2201">
        <v>88.29</v>
      </c>
      <c r="D2201">
        <v>88.91</v>
      </c>
      <c r="E2201">
        <v>87.64</v>
      </c>
      <c r="F2201" t="s">
        <v>10243</v>
      </c>
      <c r="G2201">
        <v>-1.03E-2</v>
      </c>
    </row>
    <row r="2202" spans="1:7" x14ac:dyDescent="0.25">
      <c r="A2202" s="1">
        <v>41537</v>
      </c>
      <c r="B2202">
        <v>88.66</v>
      </c>
      <c r="C2202">
        <v>89.53</v>
      </c>
      <c r="D2202">
        <v>89.75</v>
      </c>
      <c r="E2202">
        <v>88.59</v>
      </c>
      <c r="F2202" t="s">
        <v>10277</v>
      </c>
      <c r="G2202">
        <v>-6.8999999999999999E-3</v>
      </c>
    </row>
    <row r="2203" spans="1:7" x14ac:dyDescent="0.25">
      <c r="A2203" s="1">
        <v>41536</v>
      </c>
      <c r="B2203">
        <v>89.28</v>
      </c>
      <c r="C2203">
        <v>89.64</v>
      </c>
      <c r="D2203">
        <v>89.74</v>
      </c>
      <c r="E2203">
        <v>88.98</v>
      </c>
      <c r="F2203" t="s">
        <v>9927</v>
      </c>
      <c r="G2203">
        <v>-3.3E-3</v>
      </c>
    </row>
    <row r="2204" spans="1:7" x14ac:dyDescent="0.25">
      <c r="A2204" s="1">
        <v>41535</v>
      </c>
      <c r="B2204">
        <v>89.58</v>
      </c>
      <c r="C2204">
        <v>88.91</v>
      </c>
      <c r="D2204">
        <v>89.87</v>
      </c>
      <c r="E2204">
        <v>88.37</v>
      </c>
      <c r="F2204" t="s">
        <v>9417</v>
      </c>
      <c r="G2204">
        <v>7.1999999999999998E-3</v>
      </c>
    </row>
    <row r="2205" spans="1:7" x14ac:dyDescent="0.25">
      <c r="A2205" s="1">
        <v>41534</v>
      </c>
      <c r="B2205">
        <v>88.94</v>
      </c>
      <c r="C2205">
        <v>88.71</v>
      </c>
      <c r="D2205">
        <v>89.35</v>
      </c>
      <c r="E2205">
        <v>88.65</v>
      </c>
      <c r="F2205" t="s">
        <v>9716</v>
      </c>
      <c r="G2205">
        <v>3.0000000000000001E-3</v>
      </c>
    </row>
    <row r="2206" spans="1:7" x14ac:dyDescent="0.25">
      <c r="A2206" s="1">
        <v>41533</v>
      </c>
      <c r="B2206">
        <v>88.67</v>
      </c>
      <c r="C2206">
        <v>88.88</v>
      </c>
      <c r="D2206">
        <v>89.18</v>
      </c>
      <c r="E2206">
        <v>88.49</v>
      </c>
      <c r="F2206" t="s">
        <v>9693</v>
      </c>
      <c r="G2206">
        <v>3.0999999999999999E-3</v>
      </c>
    </row>
    <row r="2207" spans="1:7" x14ac:dyDescent="0.25">
      <c r="A2207" s="1">
        <v>41530</v>
      </c>
      <c r="B2207">
        <v>88.4</v>
      </c>
      <c r="C2207">
        <v>88.15</v>
      </c>
      <c r="D2207">
        <v>88.88</v>
      </c>
      <c r="E2207">
        <v>88.15</v>
      </c>
      <c r="F2207" t="s">
        <v>10213</v>
      </c>
      <c r="G2207">
        <v>4.7999999999999996E-3</v>
      </c>
    </row>
    <row r="2208" spans="1:7" x14ac:dyDescent="0.25">
      <c r="A2208" s="1">
        <v>41529</v>
      </c>
      <c r="B2208">
        <v>87.98</v>
      </c>
      <c r="C2208">
        <v>88.59</v>
      </c>
      <c r="D2208">
        <v>88.8</v>
      </c>
      <c r="E2208">
        <v>87.86</v>
      </c>
      <c r="F2208" t="s">
        <v>9763</v>
      </c>
      <c r="G2208">
        <v>-9.7000000000000003E-3</v>
      </c>
    </row>
    <row r="2209" spans="1:7" x14ac:dyDescent="0.25">
      <c r="A2209" s="1">
        <v>41528</v>
      </c>
      <c r="B2209">
        <v>88.84</v>
      </c>
      <c r="C2209">
        <v>87.88</v>
      </c>
      <c r="D2209">
        <v>88.85</v>
      </c>
      <c r="E2209">
        <v>87.88</v>
      </c>
      <c r="F2209" t="s">
        <v>9691</v>
      </c>
      <c r="G2209">
        <v>1.1599999999999999E-2</v>
      </c>
    </row>
    <row r="2210" spans="1:7" x14ac:dyDescent="0.25">
      <c r="A2210" s="1">
        <v>41527</v>
      </c>
      <c r="B2210">
        <v>87.82</v>
      </c>
      <c r="C2210">
        <v>88.4</v>
      </c>
      <c r="D2210">
        <v>88.4</v>
      </c>
      <c r="E2210">
        <v>87.28</v>
      </c>
      <c r="F2210" t="s">
        <v>9558</v>
      </c>
      <c r="G2210">
        <v>-2.5000000000000001E-3</v>
      </c>
    </row>
    <row r="2211" spans="1:7" x14ac:dyDescent="0.25">
      <c r="A2211" s="1">
        <v>41526</v>
      </c>
      <c r="B2211">
        <v>88.04</v>
      </c>
      <c r="C2211">
        <v>87.34</v>
      </c>
      <c r="D2211">
        <v>88.19</v>
      </c>
      <c r="E2211">
        <v>87.31</v>
      </c>
      <c r="F2211" t="s">
        <v>10253</v>
      </c>
      <c r="G2211">
        <v>9.1000000000000004E-3</v>
      </c>
    </row>
    <row r="2212" spans="1:7" x14ac:dyDescent="0.25">
      <c r="A2212" s="1">
        <v>41523</v>
      </c>
      <c r="B2212">
        <v>87.25</v>
      </c>
      <c r="C2212">
        <v>87.49</v>
      </c>
      <c r="D2212">
        <v>87.73</v>
      </c>
      <c r="E2212">
        <v>86.8</v>
      </c>
      <c r="F2212" t="s">
        <v>9711</v>
      </c>
      <c r="G2212">
        <v>-1.1000000000000001E-3</v>
      </c>
    </row>
    <row r="2213" spans="1:7" x14ac:dyDescent="0.25">
      <c r="A2213" s="1">
        <v>41522</v>
      </c>
      <c r="B2213">
        <v>87.35</v>
      </c>
      <c r="C2213">
        <v>88.06</v>
      </c>
      <c r="D2213">
        <v>88.3</v>
      </c>
      <c r="E2213">
        <v>87.33</v>
      </c>
      <c r="F2213" t="s">
        <v>9556</v>
      </c>
      <c r="G2213">
        <v>-4.7000000000000002E-3</v>
      </c>
    </row>
    <row r="2214" spans="1:7" x14ac:dyDescent="0.25">
      <c r="A2214" s="1">
        <v>41521</v>
      </c>
      <c r="B2214">
        <v>87.76</v>
      </c>
      <c r="C2214">
        <v>87.01</v>
      </c>
      <c r="D2214">
        <v>87.98</v>
      </c>
      <c r="E2214">
        <v>86.9</v>
      </c>
      <c r="F2214" t="s">
        <v>9712</v>
      </c>
      <c r="G2214">
        <v>7.0000000000000001E-3</v>
      </c>
    </row>
    <row r="2215" spans="1:7" x14ac:dyDescent="0.25">
      <c r="A2215" s="1">
        <v>41520</v>
      </c>
      <c r="B2215">
        <v>87.15</v>
      </c>
      <c r="C2215">
        <v>87.7</v>
      </c>
      <c r="D2215">
        <v>88</v>
      </c>
      <c r="E2215">
        <v>86.83</v>
      </c>
      <c r="F2215" t="s">
        <v>9567</v>
      </c>
      <c r="G2215">
        <v>-1E-4</v>
      </c>
    </row>
    <row r="2216" spans="1:7" x14ac:dyDescent="0.25">
      <c r="A2216" s="1">
        <v>41516</v>
      </c>
      <c r="B2216">
        <v>87.16</v>
      </c>
      <c r="C2216">
        <v>87.39</v>
      </c>
      <c r="D2216">
        <v>87.55</v>
      </c>
      <c r="E2216">
        <v>86.79</v>
      </c>
      <c r="F2216" t="s">
        <v>10182</v>
      </c>
      <c r="G2216">
        <v>-1.2999999999999999E-3</v>
      </c>
    </row>
    <row r="2217" spans="1:7" x14ac:dyDescent="0.25">
      <c r="A2217" s="1">
        <v>41515</v>
      </c>
      <c r="B2217">
        <v>87.27</v>
      </c>
      <c r="C2217">
        <v>88.63</v>
      </c>
      <c r="D2217">
        <v>88.63</v>
      </c>
      <c r="E2217">
        <v>87.23</v>
      </c>
      <c r="F2217" t="s">
        <v>9880</v>
      </c>
      <c r="G2217">
        <v>-1.77E-2</v>
      </c>
    </row>
    <row r="2218" spans="1:7" x14ac:dyDescent="0.25">
      <c r="A2218" s="1">
        <v>41514</v>
      </c>
      <c r="B2218">
        <v>88.84</v>
      </c>
      <c r="C2218">
        <v>87.28</v>
      </c>
      <c r="D2218">
        <v>88.99</v>
      </c>
      <c r="E2218">
        <v>87.28</v>
      </c>
      <c r="F2218" t="s">
        <v>9774</v>
      </c>
      <c r="G2218">
        <v>2.3300000000000001E-2</v>
      </c>
    </row>
    <row r="2219" spans="1:7" x14ac:dyDescent="0.25">
      <c r="A2219" s="1">
        <v>41513</v>
      </c>
      <c r="B2219">
        <v>86.82</v>
      </c>
      <c r="C2219">
        <v>86.62</v>
      </c>
      <c r="D2219">
        <v>87.49</v>
      </c>
      <c r="E2219">
        <v>86.58</v>
      </c>
      <c r="F2219" t="s">
        <v>9802</v>
      </c>
      <c r="G2219">
        <v>-3.0999999999999999E-3</v>
      </c>
    </row>
    <row r="2220" spans="1:7" x14ac:dyDescent="0.25">
      <c r="A2220" s="1">
        <v>41512</v>
      </c>
      <c r="B2220">
        <v>87.09</v>
      </c>
      <c r="C2220">
        <v>87.5</v>
      </c>
      <c r="D2220">
        <v>87.7</v>
      </c>
      <c r="E2220">
        <v>86.82</v>
      </c>
      <c r="F2220" t="s">
        <v>10278</v>
      </c>
      <c r="G2220">
        <v>-4.8999999999999998E-3</v>
      </c>
    </row>
    <row r="2221" spans="1:7" x14ac:dyDescent="0.25">
      <c r="A2221" s="1">
        <v>41509</v>
      </c>
      <c r="B2221">
        <v>87.52</v>
      </c>
      <c r="C2221">
        <v>87.15</v>
      </c>
      <c r="D2221">
        <v>87.69</v>
      </c>
      <c r="E2221">
        <v>86.76</v>
      </c>
      <c r="F2221" t="s">
        <v>9720</v>
      </c>
      <c r="G2221">
        <v>6.1999999999999998E-3</v>
      </c>
    </row>
    <row r="2222" spans="1:7" x14ac:dyDescent="0.25">
      <c r="A2222" s="1">
        <v>41508</v>
      </c>
      <c r="B2222">
        <v>86.98</v>
      </c>
      <c r="C2222">
        <v>86.58</v>
      </c>
      <c r="D2222">
        <v>87.42</v>
      </c>
      <c r="E2222">
        <v>86.45</v>
      </c>
      <c r="F2222" t="s">
        <v>9531</v>
      </c>
      <c r="G2222">
        <v>6.4999999999999997E-3</v>
      </c>
    </row>
    <row r="2223" spans="1:7" x14ac:dyDescent="0.25">
      <c r="A2223" s="1">
        <v>41507</v>
      </c>
      <c r="B2223">
        <v>86.42</v>
      </c>
      <c r="C2223">
        <v>86.95</v>
      </c>
      <c r="D2223">
        <v>87.35</v>
      </c>
      <c r="E2223">
        <v>86.39</v>
      </c>
      <c r="F2223" t="s">
        <v>9621</v>
      </c>
      <c r="G2223">
        <v>-4.7000000000000002E-3</v>
      </c>
    </row>
    <row r="2224" spans="1:7" x14ac:dyDescent="0.25">
      <c r="A2224" s="1">
        <v>41506</v>
      </c>
      <c r="B2224">
        <v>86.83</v>
      </c>
      <c r="C2224">
        <v>87.13</v>
      </c>
      <c r="D2224">
        <v>87.87</v>
      </c>
      <c r="E2224">
        <v>86.83</v>
      </c>
      <c r="F2224" t="s">
        <v>9002</v>
      </c>
      <c r="G2224">
        <v>-1E-3</v>
      </c>
    </row>
    <row r="2225" spans="1:7" x14ac:dyDescent="0.25">
      <c r="A2225" s="1">
        <v>41505</v>
      </c>
      <c r="B2225">
        <v>86.92</v>
      </c>
      <c r="C2225">
        <v>87.82</v>
      </c>
      <c r="D2225">
        <v>87.87</v>
      </c>
      <c r="E2225">
        <v>86.78</v>
      </c>
      <c r="F2225" t="s">
        <v>10279</v>
      </c>
      <c r="G2225">
        <v>-1.1299999999999999E-2</v>
      </c>
    </row>
    <row r="2226" spans="1:7" x14ac:dyDescent="0.25">
      <c r="A2226" s="1">
        <v>41502</v>
      </c>
      <c r="B2226">
        <v>87.91</v>
      </c>
      <c r="C2226">
        <v>88.01</v>
      </c>
      <c r="D2226">
        <v>88.49</v>
      </c>
      <c r="E2226">
        <v>87.65</v>
      </c>
      <c r="F2226" t="s">
        <v>10280</v>
      </c>
      <c r="G2226">
        <v>-2.8E-3</v>
      </c>
    </row>
    <row r="2227" spans="1:7" x14ac:dyDescent="0.25">
      <c r="A2227" s="1">
        <v>41501</v>
      </c>
      <c r="B2227">
        <v>88.16</v>
      </c>
      <c r="C2227">
        <v>88.66</v>
      </c>
      <c r="D2227">
        <v>88.87</v>
      </c>
      <c r="E2227">
        <v>88.06</v>
      </c>
      <c r="F2227" t="s">
        <v>9633</v>
      </c>
      <c r="G2227">
        <v>-8.8999999999999999E-3</v>
      </c>
    </row>
    <row r="2228" spans="1:7" x14ac:dyDescent="0.25">
      <c r="A2228" s="1">
        <v>41500</v>
      </c>
      <c r="B2228">
        <v>88.95</v>
      </c>
      <c r="C2228">
        <v>89.34</v>
      </c>
      <c r="D2228">
        <v>89.48</v>
      </c>
      <c r="E2228">
        <v>88.9</v>
      </c>
      <c r="F2228" t="s">
        <v>10239</v>
      </c>
      <c r="G2228">
        <v>-5.0000000000000001E-3</v>
      </c>
    </row>
    <row r="2229" spans="1:7" x14ac:dyDescent="0.25">
      <c r="A2229" s="1">
        <v>41499</v>
      </c>
      <c r="B2229">
        <v>89.4</v>
      </c>
      <c r="C2229">
        <v>89.85</v>
      </c>
      <c r="D2229">
        <v>89.92</v>
      </c>
      <c r="E2229">
        <v>89.14</v>
      </c>
      <c r="F2229" t="s">
        <v>10281</v>
      </c>
      <c r="G2229">
        <v>-5.4999999999999997E-3</v>
      </c>
    </row>
    <row r="2230" spans="1:7" x14ac:dyDescent="0.25">
      <c r="A2230" s="1">
        <v>41498</v>
      </c>
      <c r="B2230">
        <v>89.89</v>
      </c>
      <c r="C2230">
        <v>90.43</v>
      </c>
      <c r="D2230">
        <v>90.43</v>
      </c>
      <c r="E2230">
        <v>89.69</v>
      </c>
      <c r="F2230" t="s">
        <v>9508</v>
      </c>
      <c r="G2230">
        <v>-9.1000000000000004E-3</v>
      </c>
    </row>
    <row r="2231" spans="1:7" x14ac:dyDescent="0.25">
      <c r="A2231" s="1">
        <v>41495</v>
      </c>
      <c r="B2231">
        <v>90.72</v>
      </c>
      <c r="C2231">
        <v>91.2</v>
      </c>
      <c r="D2231">
        <v>91.36</v>
      </c>
      <c r="E2231">
        <v>90.43</v>
      </c>
      <c r="F2231" t="s">
        <v>9597</v>
      </c>
      <c r="G2231">
        <v>-1.15E-2</v>
      </c>
    </row>
    <row r="2232" spans="1:7" x14ac:dyDescent="0.25">
      <c r="A2232" s="1">
        <v>41494</v>
      </c>
      <c r="B2232">
        <v>91.78</v>
      </c>
      <c r="C2232">
        <v>91.93</v>
      </c>
      <c r="D2232">
        <v>91.97</v>
      </c>
      <c r="E2232">
        <v>91.28</v>
      </c>
      <c r="F2232" t="s">
        <v>9887</v>
      </c>
      <c r="G2232">
        <v>4.7999999999999996E-3</v>
      </c>
    </row>
    <row r="2233" spans="1:7" x14ac:dyDescent="0.25">
      <c r="A2233" s="1">
        <v>41493</v>
      </c>
      <c r="B2233">
        <v>91.34</v>
      </c>
      <c r="C2233">
        <v>91.18</v>
      </c>
      <c r="D2233">
        <v>91.55</v>
      </c>
      <c r="E2233">
        <v>91.13</v>
      </c>
      <c r="F2233" t="s">
        <v>10282</v>
      </c>
      <c r="G2233">
        <v>-1.4E-3</v>
      </c>
    </row>
    <row r="2234" spans="1:7" x14ac:dyDescent="0.25">
      <c r="A2234" s="1">
        <v>41492</v>
      </c>
      <c r="B2234">
        <v>91.47</v>
      </c>
      <c r="C2234">
        <v>91.33</v>
      </c>
      <c r="D2234">
        <v>91.91</v>
      </c>
      <c r="E2234">
        <v>91.28</v>
      </c>
      <c r="F2234" t="s">
        <v>10113</v>
      </c>
      <c r="G2234">
        <v>-1.2999999999999999E-3</v>
      </c>
    </row>
    <row r="2235" spans="1:7" x14ac:dyDescent="0.25">
      <c r="A2235" s="1">
        <v>41491</v>
      </c>
      <c r="B2235">
        <v>91.59</v>
      </c>
      <c r="C2235">
        <v>91.42</v>
      </c>
      <c r="D2235">
        <v>91.76</v>
      </c>
      <c r="E2235">
        <v>91.01</v>
      </c>
      <c r="F2235" t="s">
        <v>9618</v>
      </c>
      <c r="G2235">
        <v>-3.8999999999999998E-3</v>
      </c>
    </row>
    <row r="2236" spans="1:7" x14ac:dyDescent="0.25">
      <c r="A2236" s="1">
        <v>41488</v>
      </c>
      <c r="B2236">
        <v>91.95</v>
      </c>
      <c r="C2236">
        <v>92.46</v>
      </c>
      <c r="D2236">
        <v>92.53</v>
      </c>
      <c r="E2236">
        <v>91.34</v>
      </c>
      <c r="F2236" t="s">
        <v>10283</v>
      </c>
      <c r="G2236">
        <v>-8.3999999999999995E-3</v>
      </c>
    </row>
    <row r="2237" spans="1:7" x14ac:dyDescent="0.25">
      <c r="A2237" s="1">
        <v>41487</v>
      </c>
      <c r="B2237">
        <v>92.73</v>
      </c>
      <c r="C2237">
        <v>92.69</v>
      </c>
      <c r="D2237">
        <v>93.1</v>
      </c>
      <c r="E2237">
        <v>91.25</v>
      </c>
      <c r="F2237" t="s">
        <v>10189</v>
      </c>
      <c r="G2237">
        <v>-1.09E-2</v>
      </c>
    </row>
    <row r="2238" spans="1:7" x14ac:dyDescent="0.25">
      <c r="A2238" s="1">
        <v>41486</v>
      </c>
      <c r="B2238">
        <v>93.75</v>
      </c>
      <c r="C2238">
        <v>93.93</v>
      </c>
      <c r="D2238">
        <v>94.6</v>
      </c>
      <c r="E2238">
        <v>93.38</v>
      </c>
      <c r="F2238" t="s">
        <v>9796</v>
      </c>
      <c r="G2238">
        <v>-5.9999999999999995E-4</v>
      </c>
    </row>
    <row r="2239" spans="1:7" x14ac:dyDescent="0.25">
      <c r="A2239" s="1">
        <v>41485</v>
      </c>
      <c r="B2239">
        <v>93.81</v>
      </c>
      <c r="C2239">
        <v>94.22</v>
      </c>
      <c r="D2239">
        <v>94.33</v>
      </c>
      <c r="E2239">
        <v>93.46</v>
      </c>
      <c r="F2239" t="s">
        <v>9469</v>
      </c>
      <c r="G2239">
        <v>-2.3E-3</v>
      </c>
    </row>
    <row r="2240" spans="1:7" x14ac:dyDescent="0.25">
      <c r="A2240" s="1">
        <v>41484</v>
      </c>
      <c r="B2240">
        <v>94.03</v>
      </c>
      <c r="C2240">
        <v>94.51</v>
      </c>
      <c r="D2240">
        <v>94.52</v>
      </c>
      <c r="E2240">
        <v>93.61</v>
      </c>
      <c r="F2240" t="s">
        <v>10284</v>
      </c>
      <c r="G2240">
        <v>-8.0000000000000002E-3</v>
      </c>
    </row>
    <row r="2241" spans="1:7" x14ac:dyDescent="0.25">
      <c r="A2241" s="1">
        <v>41481</v>
      </c>
      <c r="B2241">
        <v>94.79</v>
      </c>
      <c r="C2241">
        <v>94.77</v>
      </c>
      <c r="D2241">
        <v>94.86</v>
      </c>
      <c r="E2241">
        <v>93.84</v>
      </c>
      <c r="F2241" t="s">
        <v>9818</v>
      </c>
      <c r="G2241">
        <v>-1.9E-3</v>
      </c>
    </row>
    <row r="2242" spans="1:7" x14ac:dyDescent="0.25">
      <c r="A2242" s="1">
        <v>41480</v>
      </c>
      <c r="B2242">
        <v>94.97</v>
      </c>
      <c r="C2242">
        <v>94.69</v>
      </c>
      <c r="D2242">
        <v>95.31</v>
      </c>
      <c r="E2242">
        <v>94.42</v>
      </c>
      <c r="F2242" t="s">
        <v>9591</v>
      </c>
      <c r="G2242">
        <v>-2.0000000000000001E-4</v>
      </c>
    </row>
    <row r="2243" spans="1:7" x14ac:dyDescent="0.25">
      <c r="A2243" s="1">
        <v>41479</v>
      </c>
      <c r="B2243">
        <v>94.99</v>
      </c>
      <c r="C2243">
        <v>95.31</v>
      </c>
      <c r="D2243">
        <v>95.31</v>
      </c>
      <c r="E2243">
        <v>94.42</v>
      </c>
      <c r="F2243" t="s">
        <v>9485</v>
      </c>
      <c r="G2243">
        <v>-2.2000000000000001E-3</v>
      </c>
    </row>
    <row r="2244" spans="1:7" x14ac:dyDescent="0.25">
      <c r="A2244" s="1">
        <v>41478</v>
      </c>
      <c r="B2244">
        <v>95.2</v>
      </c>
      <c r="C2244">
        <v>94.86</v>
      </c>
      <c r="D2244">
        <v>95.49</v>
      </c>
      <c r="E2244">
        <v>94.84</v>
      </c>
      <c r="F2244" t="s">
        <v>9492</v>
      </c>
      <c r="G2244">
        <v>3.8999999999999998E-3</v>
      </c>
    </row>
    <row r="2245" spans="1:7" x14ac:dyDescent="0.25">
      <c r="A2245" s="1">
        <v>41477</v>
      </c>
      <c r="B2245">
        <v>94.83</v>
      </c>
      <c r="C2245">
        <v>94.87</v>
      </c>
      <c r="D2245">
        <v>95.2</v>
      </c>
      <c r="E2245">
        <v>94.78</v>
      </c>
      <c r="F2245" t="s">
        <v>10285</v>
      </c>
      <c r="G2245">
        <v>-3.5999999999999999E-3</v>
      </c>
    </row>
    <row r="2246" spans="1:7" x14ac:dyDescent="0.25">
      <c r="A2246" s="1">
        <v>41474</v>
      </c>
      <c r="B2246">
        <v>95.17</v>
      </c>
      <c r="C2246">
        <v>94.69</v>
      </c>
      <c r="D2246">
        <v>95.25</v>
      </c>
      <c r="E2246">
        <v>94.41</v>
      </c>
      <c r="F2246" t="s">
        <v>9938</v>
      </c>
      <c r="G2246">
        <v>8.3999999999999995E-3</v>
      </c>
    </row>
    <row r="2247" spans="1:7" x14ac:dyDescent="0.25">
      <c r="A2247" s="1">
        <v>41473</v>
      </c>
      <c r="B2247">
        <v>94.38</v>
      </c>
      <c r="C2247">
        <v>93.8</v>
      </c>
      <c r="D2247">
        <v>94.84</v>
      </c>
      <c r="E2247">
        <v>93.71</v>
      </c>
      <c r="F2247" t="s">
        <v>9679</v>
      </c>
      <c r="G2247">
        <v>9.7999999999999997E-3</v>
      </c>
    </row>
    <row r="2248" spans="1:7" x14ac:dyDescent="0.25">
      <c r="A2248" s="1">
        <v>41472</v>
      </c>
      <c r="B2248">
        <v>93.46</v>
      </c>
      <c r="C2248">
        <v>93.56</v>
      </c>
      <c r="D2248">
        <v>93.74</v>
      </c>
      <c r="E2248">
        <v>93.14</v>
      </c>
      <c r="F2248" t="s">
        <v>9866</v>
      </c>
      <c r="G2248">
        <v>1.6999999999999999E-3</v>
      </c>
    </row>
    <row r="2249" spans="1:7" x14ac:dyDescent="0.25">
      <c r="A2249" s="1">
        <v>41471</v>
      </c>
      <c r="B2249">
        <v>93.3</v>
      </c>
      <c r="C2249">
        <v>93.19</v>
      </c>
      <c r="D2249">
        <v>93.47</v>
      </c>
      <c r="E2249">
        <v>92.77</v>
      </c>
      <c r="F2249" t="s">
        <v>10286</v>
      </c>
      <c r="G2249">
        <v>5.0000000000000001E-4</v>
      </c>
    </row>
    <row r="2250" spans="1:7" x14ac:dyDescent="0.25">
      <c r="A2250" s="1">
        <v>41470</v>
      </c>
      <c r="B2250">
        <v>93.25</v>
      </c>
      <c r="C2250">
        <v>93.19</v>
      </c>
      <c r="D2250">
        <v>93.5</v>
      </c>
      <c r="E2250">
        <v>93.09</v>
      </c>
      <c r="F2250" t="s">
        <v>9526</v>
      </c>
      <c r="G2250">
        <v>-1.6000000000000001E-3</v>
      </c>
    </row>
    <row r="2251" spans="1:7" x14ac:dyDescent="0.25">
      <c r="A2251" s="1">
        <v>41467</v>
      </c>
      <c r="B2251">
        <v>93.4</v>
      </c>
      <c r="C2251">
        <v>93.25</v>
      </c>
      <c r="D2251">
        <v>93.45</v>
      </c>
      <c r="E2251">
        <v>92.72</v>
      </c>
      <c r="F2251" t="s">
        <v>9544</v>
      </c>
      <c r="G2251">
        <v>1.4E-3</v>
      </c>
    </row>
    <row r="2252" spans="1:7" x14ac:dyDescent="0.25">
      <c r="A2252" s="1">
        <v>41466</v>
      </c>
      <c r="B2252">
        <v>93.27</v>
      </c>
      <c r="C2252">
        <v>93.8</v>
      </c>
      <c r="D2252">
        <v>93.81</v>
      </c>
      <c r="E2252">
        <v>93.04</v>
      </c>
      <c r="F2252" t="s">
        <v>10287</v>
      </c>
      <c r="G2252">
        <v>4.7999999999999996E-3</v>
      </c>
    </row>
    <row r="2253" spans="1:7" x14ac:dyDescent="0.25">
      <c r="A2253" s="1">
        <v>41465</v>
      </c>
      <c r="B2253">
        <v>92.82</v>
      </c>
      <c r="C2253">
        <v>93.28</v>
      </c>
      <c r="D2253">
        <v>93.39</v>
      </c>
      <c r="E2253">
        <v>92.38</v>
      </c>
      <c r="F2253" t="s">
        <v>10269</v>
      </c>
      <c r="G2253">
        <v>-5.5999999999999999E-3</v>
      </c>
    </row>
    <row r="2254" spans="1:7" x14ac:dyDescent="0.25">
      <c r="A2254" s="1">
        <v>41464</v>
      </c>
      <c r="B2254">
        <v>93.34</v>
      </c>
      <c r="C2254">
        <v>92.64</v>
      </c>
      <c r="D2254">
        <v>93.44</v>
      </c>
      <c r="E2254">
        <v>92.25</v>
      </c>
      <c r="F2254" t="s">
        <v>10288</v>
      </c>
      <c r="G2254">
        <v>1.18E-2</v>
      </c>
    </row>
    <row r="2255" spans="1:7" x14ac:dyDescent="0.25">
      <c r="A2255" s="1">
        <v>41463</v>
      </c>
      <c r="B2255">
        <v>92.25</v>
      </c>
      <c r="C2255">
        <v>91.96</v>
      </c>
      <c r="D2255">
        <v>92.53</v>
      </c>
      <c r="E2255">
        <v>91.9</v>
      </c>
      <c r="F2255" t="s">
        <v>10289</v>
      </c>
      <c r="G2255">
        <v>7.4000000000000003E-3</v>
      </c>
    </row>
    <row r="2256" spans="1:7" x14ac:dyDescent="0.25">
      <c r="A2256" s="1">
        <v>41460</v>
      </c>
      <c r="B2256">
        <v>91.57</v>
      </c>
      <c r="C2256">
        <v>91.1</v>
      </c>
      <c r="D2256">
        <v>91.61</v>
      </c>
      <c r="E2256">
        <v>90.57</v>
      </c>
      <c r="F2256" t="s">
        <v>9566</v>
      </c>
      <c r="G2256">
        <v>9.7000000000000003E-3</v>
      </c>
    </row>
    <row r="2257" spans="1:7" x14ac:dyDescent="0.25">
      <c r="A2257" s="1">
        <v>41458</v>
      </c>
      <c r="B2257">
        <v>90.69</v>
      </c>
      <c r="C2257">
        <v>90.63</v>
      </c>
      <c r="D2257">
        <v>90.87</v>
      </c>
      <c r="E2257">
        <v>90.14</v>
      </c>
      <c r="F2257" t="s">
        <v>10290</v>
      </c>
      <c r="G2257">
        <v>5.9999999999999995E-4</v>
      </c>
    </row>
    <row r="2258" spans="1:7" x14ac:dyDescent="0.25">
      <c r="A2258" s="1">
        <v>41457</v>
      </c>
      <c r="B2258">
        <v>90.64</v>
      </c>
      <c r="C2258">
        <v>90.37</v>
      </c>
      <c r="D2258">
        <v>91.1</v>
      </c>
      <c r="E2258">
        <v>90.12</v>
      </c>
      <c r="F2258" t="s">
        <v>9674</v>
      </c>
      <c r="G2258">
        <v>3.8E-3</v>
      </c>
    </row>
    <row r="2259" spans="1:7" x14ac:dyDescent="0.25">
      <c r="A2259" s="1">
        <v>41456</v>
      </c>
      <c r="B2259">
        <v>90.3</v>
      </c>
      <c r="C2259">
        <v>90.39</v>
      </c>
      <c r="D2259">
        <v>91.13</v>
      </c>
      <c r="E2259">
        <v>89.96</v>
      </c>
      <c r="F2259" t="s">
        <v>10011</v>
      </c>
      <c r="G2259">
        <v>-5.9999999999999995E-4</v>
      </c>
    </row>
    <row r="2260" spans="1:7" x14ac:dyDescent="0.25">
      <c r="A2260" s="1">
        <v>41453</v>
      </c>
      <c r="B2260">
        <v>90.35</v>
      </c>
      <c r="C2260">
        <v>89.85</v>
      </c>
      <c r="D2260">
        <v>90.75</v>
      </c>
      <c r="E2260">
        <v>89.56</v>
      </c>
      <c r="F2260" t="s">
        <v>8867</v>
      </c>
      <c r="G2260">
        <v>3.3999999999999998E-3</v>
      </c>
    </row>
    <row r="2261" spans="1:7" x14ac:dyDescent="0.25">
      <c r="A2261" s="1">
        <v>41452</v>
      </c>
      <c r="B2261">
        <v>90.04</v>
      </c>
      <c r="C2261">
        <v>90.24</v>
      </c>
      <c r="D2261">
        <v>90.67</v>
      </c>
      <c r="E2261">
        <v>90.03</v>
      </c>
      <c r="F2261" t="s">
        <v>9736</v>
      </c>
      <c r="G2261">
        <v>2.7000000000000001E-3</v>
      </c>
    </row>
    <row r="2262" spans="1:7" x14ac:dyDescent="0.25">
      <c r="A2262" s="1">
        <v>41451</v>
      </c>
      <c r="B2262">
        <v>89.8</v>
      </c>
      <c r="C2262">
        <v>89.42</v>
      </c>
      <c r="D2262">
        <v>89.97</v>
      </c>
      <c r="E2262">
        <v>88.73</v>
      </c>
      <c r="F2262" t="s">
        <v>10190</v>
      </c>
      <c r="G2262">
        <v>7.7000000000000002E-3</v>
      </c>
    </row>
    <row r="2263" spans="1:7" x14ac:dyDescent="0.25">
      <c r="A2263" s="1">
        <v>41450</v>
      </c>
      <c r="B2263">
        <v>89.11</v>
      </c>
      <c r="C2263">
        <v>89.58</v>
      </c>
      <c r="D2263">
        <v>89.62</v>
      </c>
      <c r="E2263">
        <v>88.48</v>
      </c>
      <c r="F2263" t="s">
        <v>9743</v>
      </c>
      <c r="G2263">
        <v>7.1000000000000004E-3</v>
      </c>
    </row>
    <row r="2264" spans="1:7" x14ac:dyDescent="0.25">
      <c r="A2264" s="1">
        <v>41449</v>
      </c>
      <c r="B2264">
        <v>88.48</v>
      </c>
      <c r="C2264">
        <v>88.95</v>
      </c>
      <c r="D2264">
        <v>89.5</v>
      </c>
      <c r="E2264">
        <v>88.02</v>
      </c>
      <c r="F2264" t="s">
        <v>10291</v>
      </c>
      <c r="G2264">
        <v>-1.12E-2</v>
      </c>
    </row>
    <row r="2265" spans="1:7" x14ac:dyDescent="0.25">
      <c r="A2265" s="1">
        <v>41446</v>
      </c>
      <c r="B2265">
        <v>89.48</v>
      </c>
      <c r="C2265">
        <v>89.76</v>
      </c>
      <c r="D2265">
        <v>90.14</v>
      </c>
      <c r="E2265">
        <v>88.85</v>
      </c>
      <c r="F2265" t="s">
        <v>10292</v>
      </c>
      <c r="G2265">
        <v>4.7999999999999996E-3</v>
      </c>
    </row>
    <row r="2266" spans="1:7" x14ac:dyDescent="0.25">
      <c r="A2266" s="1">
        <v>41445</v>
      </c>
      <c r="B2266">
        <v>89.05</v>
      </c>
      <c r="C2266">
        <v>90.24</v>
      </c>
      <c r="D2266">
        <v>90.52</v>
      </c>
      <c r="E2266">
        <v>88.79</v>
      </c>
      <c r="F2266" t="s">
        <v>10293</v>
      </c>
      <c r="G2266">
        <v>-2.1399999999999999E-2</v>
      </c>
    </row>
    <row r="2267" spans="1:7" x14ac:dyDescent="0.25">
      <c r="A2267" s="1">
        <v>41444</v>
      </c>
      <c r="B2267">
        <v>91</v>
      </c>
      <c r="C2267">
        <v>91.79</v>
      </c>
      <c r="D2267">
        <v>92.27</v>
      </c>
      <c r="E2267">
        <v>91</v>
      </c>
      <c r="F2267" t="s">
        <v>10294</v>
      </c>
      <c r="G2267">
        <v>-1.01E-2</v>
      </c>
    </row>
    <row r="2268" spans="1:7" x14ac:dyDescent="0.25">
      <c r="A2268" s="1">
        <v>41443</v>
      </c>
      <c r="B2268">
        <v>91.93</v>
      </c>
      <c r="C2268">
        <v>91.36</v>
      </c>
      <c r="D2268">
        <v>92.06</v>
      </c>
      <c r="E2268">
        <v>91.26</v>
      </c>
      <c r="F2268" t="s">
        <v>10295</v>
      </c>
      <c r="G2268">
        <v>4.5999999999999999E-3</v>
      </c>
    </row>
    <row r="2269" spans="1:7" x14ac:dyDescent="0.25">
      <c r="A2269" s="1">
        <v>41442</v>
      </c>
      <c r="B2269">
        <v>91.51</v>
      </c>
      <c r="C2269">
        <v>90.97</v>
      </c>
      <c r="D2269">
        <v>91.77</v>
      </c>
      <c r="E2269">
        <v>90.77</v>
      </c>
      <c r="F2269" t="s">
        <v>10296</v>
      </c>
      <c r="G2269">
        <v>1.03E-2</v>
      </c>
    </row>
    <row r="2270" spans="1:7" x14ac:dyDescent="0.25">
      <c r="A2270" s="1">
        <v>41439</v>
      </c>
      <c r="B2270">
        <v>90.58</v>
      </c>
      <c r="C2270">
        <v>91.16</v>
      </c>
      <c r="D2270">
        <v>91.3</v>
      </c>
      <c r="E2270">
        <v>90.3</v>
      </c>
      <c r="F2270" t="s">
        <v>10111</v>
      </c>
      <c r="G2270">
        <v>-8.2000000000000007E-3</v>
      </c>
    </row>
    <row r="2271" spans="1:7" x14ac:dyDescent="0.25">
      <c r="A2271" s="1">
        <v>41438</v>
      </c>
      <c r="B2271">
        <v>91.33</v>
      </c>
      <c r="C2271">
        <v>89.63</v>
      </c>
      <c r="D2271">
        <v>91.71</v>
      </c>
      <c r="E2271">
        <v>89.61</v>
      </c>
      <c r="F2271" t="s">
        <v>9572</v>
      </c>
      <c r="G2271">
        <v>1.77E-2</v>
      </c>
    </row>
    <row r="2272" spans="1:7" x14ac:dyDescent="0.25">
      <c r="A2272" s="1">
        <v>41437</v>
      </c>
      <c r="B2272">
        <v>89.74</v>
      </c>
      <c r="C2272">
        <v>91.13</v>
      </c>
      <c r="D2272">
        <v>91.32</v>
      </c>
      <c r="E2272">
        <v>89.59</v>
      </c>
      <c r="F2272" t="s">
        <v>9394</v>
      </c>
      <c r="G2272">
        <v>-8.0000000000000002E-3</v>
      </c>
    </row>
    <row r="2273" spans="1:7" x14ac:dyDescent="0.25">
      <c r="A2273" s="1">
        <v>41436</v>
      </c>
      <c r="B2273">
        <v>90.46</v>
      </c>
      <c r="C2273">
        <v>90.38</v>
      </c>
      <c r="D2273">
        <v>91.03</v>
      </c>
      <c r="E2273">
        <v>90.23</v>
      </c>
      <c r="F2273" t="s">
        <v>9762</v>
      </c>
      <c r="G2273">
        <v>-7.1999999999999998E-3</v>
      </c>
    </row>
    <row r="2274" spans="1:7" x14ac:dyDescent="0.25">
      <c r="A2274" s="1">
        <v>41435</v>
      </c>
      <c r="B2274">
        <v>91.12</v>
      </c>
      <c r="C2274">
        <v>91.93</v>
      </c>
      <c r="D2274">
        <v>91.94</v>
      </c>
      <c r="E2274">
        <v>90.87</v>
      </c>
      <c r="F2274" t="s">
        <v>10227</v>
      </c>
      <c r="G2274">
        <v>-3.5999999999999999E-3</v>
      </c>
    </row>
    <row r="2275" spans="1:7" x14ac:dyDescent="0.25">
      <c r="A2275" s="1">
        <v>41432</v>
      </c>
      <c r="B2275">
        <v>91.45</v>
      </c>
      <c r="C2275">
        <v>90.89</v>
      </c>
      <c r="D2275">
        <v>91.5</v>
      </c>
      <c r="E2275">
        <v>90.49</v>
      </c>
      <c r="F2275" t="s">
        <v>10017</v>
      </c>
      <c r="G2275">
        <v>1.35E-2</v>
      </c>
    </row>
    <row r="2276" spans="1:7" x14ac:dyDescent="0.25">
      <c r="A2276" s="1">
        <v>41431</v>
      </c>
      <c r="B2276">
        <v>90.23</v>
      </c>
      <c r="C2276">
        <v>89.45</v>
      </c>
      <c r="D2276">
        <v>90.23</v>
      </c>
      <c r="E2276">
        <v>89</v>
      </c>
      <c r="F2276" t="s">
        <v>10297</v>
      </c>
      <c r="G2276">
        <v>6.4999999999999997E-3</v>
      </c>
    </row>
    <row r="2277" spans="1:7" x14ac:dyDescent="0.25">
      <c r="A2277" s="1">
        <v>41430</v>
      </c>
      <c r="B2277">
        <v>89.65</v>
      </c>
      <c r="C2277">
        <v>90.68</v>
      </c>
      <c r="D2277">
        <v>91.12</v>
      </c>
      <c r="E2277">
        <v>89.61</v>
      </c>
      <c r="F2277" t="s">
        <v>10010</v>
      </c>
      <c r="G2277">
        <v>-1.26E-2</v>
      </c>
    </row>
    <row r="2278" spans="1:7" x14ac:dyDescent="0.25">
      <c r="A2278" s="1">
        <v>41429</v>
      </c>
      <c r="B2278">
        <v>90.79</v>
      </c>
      <c r="C2278">
        <v>91.18</v>
      </c>
      <c r="D2278">
        <v>91.49</v>
      </c>
      <c r="E2278">
        <v>90.22</v>
      </c>
      <c r="F2278" t="s">
        <v>10182</v>
      </c>
      <c r="G2278">
        <v>-7.3000000000000001E-3</v>
      </c>
    </row>
    <row r="2279" spans="1:7" x14ac:dyDescent="0.25">
      <c r="A2279" s="1">
        <v>41428</v>
      </c>
      <c r="B2279">
        <v>91.46</v>
      </c>
      <c r="C2279">
        <v>90.53</v>
      </c>
      <c r="D2279">
        <v>91.51</v>
      </c>
      <c r="E2279">
        <v>90.48</v>
      </c>
      <c r="F2279" t="s">
        <v>10298</v>
      </c>
      <c r="G2279">
        <v>1.09E-2</v>
      </c>
    </row>
    <row r="2280" spans="1:7" x14ac:dyDescent="0.25">
      <c r="A2280" s="1">
        <v>41425</v>
      </c>
      <c r="B2280">
        <v>90.47</v>
      </c>
      <c r="C2280">
        <v>91.95</v>
      </c>
      <c r="D2280">
        <v>92.37</v>
      </c>
      <c r="E2280">
        <v>90.46</v>
      </c>
      <c r="F2280" t="s">
        <v>10191</v>
      </c>
      <c r="G2280">
        <v>-1.7600000000000001E-2</v>
      </c>
    </row>
    <row r="2281" spans="1:7" x14ac:dyDescent="0.25">
      <c r="A2281" s="1">
        <v>41424</v>
      </c>
      <c r="B2281">
        <v>92.09</v>
      </c>
      <c r="C2281">
        <v>91.97</v>
      </c>
      <c r="D2281">
        <v>92.68</v>
      </c>
      <c r="E2281">
        <v>91.6</v>
      </c>
      <c r="F2281" t="s">
        <v>9509</v>
      </c>
      <c r="G2281">
        <v>1E-4</v>
      </c>
    </row>
    <row r="2282" spans="1:7" x14ac:dyDescent="0.25">
      <c r="A2282" s="1">
        <v>41423</v>
      </c>
      <c r="B2282">
        <v>92.08</v>
      </c>
      <c r="C2282">
        <v>91.76</v>
      </c>
      <c r="D2282">
        <v>92.42</v>
      </c>
      <c r="E2282">
        <v>91.59</v>
      </c>
      <c r="F2282" t="s">
        <v>9695</v>
      </c>
      <c r="G2282">
        <v>-3.2000000000000002E-3</v>
      </c>
    </row>
    <row r="2283" spans="1:7" x14ac:dyDescent="0.25">
      <c r="A2283" s="1">
        <v>41422</v>
      </c>
      <c r="B2283">
        <v>92.38</v>
      </c>
      <c r="C2283">
        <v>92.94</v>
      </c>
      <c r="D2283">
        <v>93.18</v>
      </c>
      <c r="E2283">
        <v>91.76</v>
      </c>
      <c r="F2283" t="s">
        <v>10299</v>
      </c>
      <c r="G2283">
        <v>9.2999999999999992E-3</v>
      </c>
    </row>
    <row r="2284" spans="1:7" x14ac:dyDescent="0.25">
      <c r="A2284" s="1">
        <v>41418</v>
      </c>
      <c r="B2284">
        <v>91.53</v>
      </c>
      <c r="C2284">
        <v>91.38</v>
      </c>
      <c r="D2284">
        <v>91.77</v>
      </c>
      <c r="E2284">
        <v>91</v>
      </c>
      <c r="F2284" t="s">
        <v>9621</v>
      </c>
      <c r="G2284">
        <v>-2.8E-3</v>
      </c>
    </row>
    <row r="2285" spans="1:7" x14ac:dyDescent="0.25">
      <c r="A2285" s="1">
        <v>41417</v>
      </c>
      <c r="B2285">
        <v>91.79</v>
      </c>
      <c r="C2285">
        <v>91.56</v>
      </c>
      <c r="D2285">
        <v>92.36</v>
      </c>
      <c r="E2285">
        <v>91.36</v>
      </c>
      <c r="F2285" t="s">
        <v>9574</v>
      </c>
      <c r="G2285">
        <v>-4.3E-3</v>
      </c>
    </row>
    <row r="2286" spans="1:7" x14ac:dyDescent="0.25">
      <c r="A2286" s="1">
        <v>41416</v>
      </c>
      <c r="B2286">
        <v>92.19</v>
      </c>
      <c r="C2286">
        <v>92.83</v>
      </c>
      <c r="D2286">
        <v>93.5</v>
      </c>
      <c r="E2286">
        <v>91.81</v>
      </c>
      <c r="F2286" t="s">
        <v>10300</v>
      </c>
      <c r="G2286">
        <v>-6.6E-3</v>
      </c>
    </row>
    <row r="2287" spans="1:7" x14ac:dyDescent="0.25">
      <c r="A2287" s="1">
        <v>41415</v>
      </c>
      <c r="B2287">
        <v>92.8</v>
      </c>
      <c r="C2287">
        <v>92.67</v>
      </c>
      <c r="D2287">
        <v>93.43</v>
      </c>
      <c r="E2287">
        <v>92.38</v>
      </c>
      <c r="F2287" t="s">
        <v>10301</v>
      </c>
      <c r="G2287">
        <v>3.0000000000000001E-3</v>
      </c>
    </row>
    <row r="2288" spans="1:7" x14ac:dyDescent="0.25">
      <c r="A2288" s="1">
        <v>41414</v>
      </c>
      <c r="B2288">
        <v>92.52</v>
      </c>
      <c r="C2288">
        <v>91.61</v>
      </c>
      <c r="D2288">
        <v>92.69</v>
      </c>
      <c r="E2288">
        <v>91.46</v>
      </c>
      <c r="F2288" t="s">
        <v>10302</v>
      </c>
      <c r="G2288">
        <v>8.3000000000000001E-3</v>
      </c>
    </row>
    <row r="2289" spans="1:7" x14ac:dyDescent="0.25">
      <c r="A2289" s="1">
        <v>41411</v>
      </c>
      <c r="B2289">
        <v>91.76</v>
      </c>
      <c r="C2289">
        <v>91.07</v>
      </c>
      <c r="D2289">
        <v>91.88</v>
      </c>
      <c r="E2289">
        <v>90.53</v>
      </c>
      <c r="F2289" t="s">
        <v>10303</v>
      </c>
      <c r="G2289">
        <v>1.17E-2</v>
      </c>
    </row>
    <row r="2290" spans="1:7" x14ac:dyDescent="0.25">
      <c r="A2290" s="1">
        <v>41410</v>
      </c>
      <c r="B2290">
        <v>90.7</v>
      </c>
      <c r="C2290">
        <v>90.8</v>
      </c>
      <c r="D2290">
        <v>91.29</v>
      </c>
      <c r="E2290">
        <v>90.5</v>
      </c>
      <c r="F2290" t="s">
        <v>9469</v>
      </c>
      <c r="G2290">
        <v>-5.8999999999999999E-3</v>
      </c>
    </row>
    <row r="2291" spans="1:7" x14ac:dyDescent="0.25">
      <c r="A2291" s="1">
        <v>41409</v>
      </c>
      <c r="B2291">
        <v>91.24</v>
      </c>
      <c r="C2291">
        <v>90.64</v>
      </c>
      <c r="D2291">
        <v>91.32</v>
      </c>
      <c r="E2291">
        <v>90.41</v>
      </c>
      <c r="F2291" t="s">
        <v>10233</v>
      </c>
      <c r="G2291">
        <v>1.4E-3</v>
      </c>
    </row>
    <row r="2292" spans="1:7" x14ac:dyDescent="0.25">
      <c r="A2292" s="1">
        <v>41408</v>
      </c>
      <c r="B2292">
        <v>91.11</v>
      </c>
      <c r="C2292">
        <v>90.15</v>
      </c>
      <c r="D2292">
        <v>91.19</v>
      </c>
      <c r="E2292">
        <v>90.02</v>
      </c>
      <c r="F2292" t="s">
        <v>9499</v>
      </c>
      <c r="G2292">
        <v>1.12E-2</v>
      </c>
    </row>
    <row r="2293" spans="1:7" x14ac:dyDescent="0.25">
      <c r="A2293" s="1">
        <v>41407</v>
      </c>
      <c r="B2293">
        <v>90.1</v>
      </c>
      <c r="C2293">
        <v>89.8</v>
      </c>
      <c r="D2293">
        <v>90.14</v>
      </c>
      <c r="E2293">
        <v>89.43</v>
      </c>
      <c r="F2293" t="s">
        <v>9472</v>
      </c>
      <c r="G2293">
        <v>-4.0000000000000002E-4</v>
      </c>
    </row>
    <row r="2294" spans="1:7" x14ac:dyDescent="0.25">
      <c r="A2294" s="1">
        <v>41404</v>
      </c>
      <c r="B2294">
        <v>90.14</v>
      </c>
      <c r="C2294">
        <v>90.87</v>
      </c>
      <c r="D2294">
        <v>90.95</v>
      </c>
      <c r="E2294">
        <v>89.79</v>
      </c>
      <c r="F2294" t="s">
        <v>10304</v>
      </c>
      <c r="G2294">
        <v>-9.7999999999999997E-3</v>
      </c>
    </row>
    <row r="2295" spans="1:7" x14ac:dyDescent="0.25">
      <c r="A2295" s="1">
        <v>41403</v>
      </c>
      <c r="B2295">
        <v>91.03</v>
      </c>
      <c r="C2295">
        <v>91.14</v>
      </c>
      <c r="D2295">
        <v>91.56</v>
      </c>
      <c r="E2295">
        <v>90.69</v>
      </c>
      <c r="F2295" t="s">
        <v>10305</v>
      </c>
      <c r="G2295">
        <v>-7.3000000000000001E-3</v>
      </c>
    </row>
    <row r="2296" spans="1:7" x14ac:dyDescent="0.25">
      <c r="A2296" s="1">
        <v>41402</v>
      </c>
      <c r="B2296">
        <v>91.7</v>
      </c>
      <c r="C2296">
        <v>91.05</v>
      </c>
      <c r="D2296">
        <v>91.85</v>
      </c>
      <c r="E2296">
        <v>91.03</v>
      </c>
      <c r="F2296" t="s">
        <v>8966</v>
      </c>
      <c r="G2296">
        <v>6.0000000000000001E-3</v>
      </c>
    </row>
    <row r="2297" spans="1:7" x14ac:dyDescent="0.25">
      <c r="A2297" s="1">
        <v>41401</v>
      </c>
      <c r="B2297">
        <v>91.15</v>
      </c>
      <c r="C2297">
        <v>90.62</v>
      </c>
      <c r="D2297">
        <v>91.15</v>
      </c>
      <c r="E2297">
        <v>90.14</v>
      </c>
      <c r="F2297" t="s">
        <v>10306</v>
      </c>
      <c r="G2297">
        <v>6.3E-3</v>
      </c>
    </row>
    <row r="2298" spans="1:7" x14ac:dyDescent="0.25">
      <c r="A2298" s="1">
        <v>41400</v>
      </c>
      <c r="B2298">
        <v>90.58</v>
      </c>
      <c r="C2298">
        <v>90.25</v>
      </c>
      <c r="D2298">
        <v>90.88</v>
      </c>
      <c r="E2298">
        <v>89.93</v>
      </c>
      <c r="F2298" t="s">
        <v>9849</v>
      </c>
      <c r="G2298">
        <v>6.1999999999999998E-3</v>
      </c>
    </row>
    <row r="2299" spans="1:7" x14ac:dyDescent="0.25">
      <c r="A2299" s="1">
        <v>41397</v>
      </c>
      <c r="B2299">
        <v>90.02</v>
      </c>
      <c r="C2299">
        <v>89</v>
      </c>
      <c r="D2299">
        <v>90.19</v>
      </c>
      <c r="E2299">
        <v>88.92</v>
      </c>
      <c r="F2299" t="s">
        <v>10307</v>
      </c>
      <c r="G2299">
        <v>1.5699999999999999E-2</v>
      </c>
    </row>
    <row r="2300" spans="1:7" x14ac:dyDescent="0.25">
      <c r="A2300" s="1">
        <v>41396</v>
      </c>
      <c r="B2300">
        <v>88.63</v>
      </c>
      <c r="C2300">
        <v>87.98</v>
      </c>
      <c r="D2300">
        <v>88.84</v>
      </c>
      <c r="E2300">
        <v>87.74</v>
      </c>
      <c r="F2300" t="s">
        <v>10274</v>
      </c>
      <c r="G2300">
        <v>1.2800000000000001E-2</v>
      </c>
    </row>
    <row r="2301" spans="1:7" x14ac:dyDescent="0.25">
      <c r="A2301" s="1">
        <v>41395</v>
      </c>
      <c r="B2301">
        <v>87.51</v>
      </c>
      <c r="C2301">
        <v>88.52</v>
      </c>
      <c r="D2301">
        <v>88.84</v>
      </c>
      <c r="E2301">
        <v>87.48</v>
      </c>
      <c r="F2301" t="s">
        <v>9989</v>
      </c>
      <c r="G2301">
        <v>-1.66E-2</v>
      </c>
    </row>
    <row r="2302" spans="1:7" x14ac:dyDescent="0.25">
      <c r="A2302" s="1">
        <v>41394</v>
      </c>
      <c r="B2302">
        <v>88.99</v>
      </c>
      <c r="C2302">
        <v>88.26</v>
      </c>
      <c r="D2302">
        <v>88.99</v>
      </c>
      <c r="E2302">
        <v>87.76</v>
      </c>
      <c r="F2302" t="s">
        <v>10308</v>
      </c>
      <c r="G2302">
        <v>8.8000000000000005E-3</v>
      </c>
    </row>
    <row r="2303" spans="1:7" x14ac:dyDescent="0.25">
      <c r="A2303" s="1">
        <v>41393</v>
      </c>
      <c r="B2303">
        <v>88.21</v>
      </c>
      <c r="C2303">
        <v>88.26</v>
      </c>
      <c r="D2303">
        <v>88.83</v>
      </c>
      <c r="E2303">
        <v>88.01</v>
      </c>
      <c r="F2303" t="s">
        <v>9767</v>
      </c>
      <c r="G2303">
        <v>2.3999999999999998E-3</v>
      </c>
    </row>
    <row r="2304" spans="1:7" x14ac:dyDescent="0.25">
      <c r="A2304" s="1">
        <v>41390</v>
      </c>
      <c r="B2304">
        <v>88</v>
      </c>
      <c r="C2304">
        <v>87.81</v>
      </c>
      <c r="D2304">
        <v>88.28</v>
      </c>
      <c r="E2304">
        <v>87.6</v>
      </c>
      <c r="F2304" t="s">
        <v>10145</v>
      </c>
      <c r="G2304">
        <v>-8.0000000000000004E-4</v>
      </c>
    </row>
    <row r="2305" spans="1:7" x14ac:dyDescent="0.25">
      <c r="A2305" s="1">
        <v>41389</v>
      </c>
      <c r="B2305">
        <v>88.07</v>
      </c>
      <c r="C2305">
        <v>88.89</v>
      </c>
      <c r="D2305">
        <v>88.9</v>
      </c>
      <c r="E2305">
        <v>87.65</v>
      </c>
      <c r="F2305" t="s">
        <v>9947</v>
      </c>
      <c r="G2305">
        <v>-1.52E-2</v>
      </c>
    </row>
    <row r="2306" spans="1:7" x14ac:dyDescent="0.25">
      <c r="A2306" s="1">
        <v>41388</v>
      </c>
      <c r="B2306">
        <v>89.43</v>
      </c>
      <c r="C2306">
        <v>89.45</v>
      </c>
      <c r="D2306">
        <v>89.89</v>
      </c>
      <c r="E2306">
        <v>89.35</v>
      </c>
      <c r="F2306" t="s">
        <v>9890</v>
      </c>
      <c r="G2306">
        <v>1.5E-3</v>
      </c>
    </row>
    <row r="2307" spans="1:7" x14ac:dyDescent="0.25">
      <c r="A2307" s="1">
        <v>41387</v>
      </c>
      <c r="B2307">
        <v>89.3</v>
      </c>
      <c r="C2307">
        <v>88.39</v>
      </c>
      <c r="D2307">
        <v>89.49</v>
      </c>
      <c r="E2307">
        <v>87.94</v>
      </c>
      <c r="F2307" t="s">
        <v>10309</v>
      </c>
      <c r="G2307">
        <v>1.37E-2</v>
      </c>
    </row>
    <row r="2308" spans="1:7" x14ac:dyDescent="0.25">
      <c r="A2308" s="1">
        <v>41386</v>
      </c>
      <c r="B2308">
        <v>88.09</v>
      </c>
      <c r="C2308">
        <v>87.61</v>
      </c>
      <c r="D2308">
        <v>88.32</v>
      </c>
      <c r="E2308">
        <v>87.28</v>
      </c>
      <c r="F2308" t="s">
        <v>10195</v>
      </c>
      <c r="G2308">
        <v>7.3000000000000001E-3</v>
      </c>
    </row>
    <row r="2309" spans="1:7" x14ac:dyDescent="0.25">
      <c r="A2309" s="1">
        <v>41383</v>
      </c>
      <c r="B2309">
        <v>87.45</v>
      </c>
      <c r="C2309">
        <v>87.27</v>
      </c>
      <c r="D2309">
        <v>87.49</v>
      </c>
      <c r="E2309">
        <v>86.43</v>
      </c>
      <c r="F2309" t="s">
        <v>9064</v>
      </c>
      <c r="G2309">
        <v>9.5999999999999992E-3</v>
      </c>
    </row>
    <row r="2310" spans="1:7" x14ac:dyDescent="0.25">
      <c r="A2310" s="1">
        <v>41382</v>
      </c>
      <c r="B2310">
        <v>86.62</v>
      </c>
      <c r="C2310">
        <v>86.28</v>
      </c>
      <c r="D2310">
        <v>87.08</v>
      </c>
      <c r="E2310">
        <v>85.78</v>
      </c>
      <c r="F2310" t="s">
        <v>10181</v>
      </c>
      <c r="G2310">
        <v>6.3E-3</v>
      </c>
    </row>
    <row r="2311" spans="1:7" x14ac:dyDescent="0.25">
      <c r="A2311" s="1">
        <v>41381</v>
      </c>
      <c r="B2311">
        <v>86.08</v>
      </c>
      <c r="C2311">
        <v>86.21</v>
      </c>
      <c r="D2311">
        <v>86.38</v>
      </c>
      <c r="E2311">
        <v>85.02</v>
      </c>
      <c r="F2311" t="s">
        <v>9278</v>
      </c>
      <c r="G2311">
        <v>-6.1000000000000004E-3</v>
      </c>
    </row>
    <row r="2312" spans="1:7" x14ac:dyDescent="0.25">
      <c r="A2312" s="1">
        <v>41380</v>
      </c>
      <c r="B2312">
        <v>86.61</v>
      </c>
      <c r="C2312">
        <v>87.19</v>
      </c>
      <c r="D2312">
        <v>87.23</v>
      </c>
      <c r="E2312">
        <v>86.08</v>
      </c>
      <c r="F2312" t="s">
        <v>10092</v>
      </c>
      <c r="G2312">
        <v>1.4E-3</v>
      </c>
    </row>
    <row r="2313" spans="1:7" x14ac:dyDescent="0.25">
      <c r="A2313" s="1">
        <v>41379</v>
      </c>
      <c r="B2313">
        <v>86.49</v>
      </c>
      <c r="C2313">
        <v>88.29</v>
      </c>
      <c r="D2313">
        <v>88.67</v>
      </c>
      <c r="E2313">
        <v>86.27</v>
      </c>
      <c r="F2313" t="s">
        <v>10028</v>
      </c>
      <c r="G2313">
        <v>-2.81E-2</v>
      </c>
    </row>
    <row r="2314" spans="1:7" x14ac:dyDescent="0.25">
      <c r="A2314" s="1">
        <v>41376</v>
      </c>
      <c r="B2314">
        <v>88.99</v>
      </c>
      <c r="C2314">
        <v>88.88</v>
      </c>
      <c r="D2314">
        <v>89.19</v>
      </c>
      <c r="E2314">
        <v>88.41</v>
      </c>
      <c r="F2314" t="s">
        <v>10310</v>
      </c>
      <c r="G2314">
        <v>-2.5999999999999999E-3</v>
      </c>
    </row>
    <row r="2315" spans="1:7" x14ac:dyDescent="0.25">
      <c r="A2315" s="1">
        <v>41375</v>
      </c>
      <c r="B2315">
        <v>89.22</v>
      </c>
      <c r="C2315">
        <v>88.95</v>
      </c>
      <c r="D2315">
        <v>89.27</v>
      </c>
      <c r="E2315">
        <v>88.23</v>
      </c>
      <c r="F2315" t="s">
        <v>10115</v>
      </c>
      <c r="G2315">
        <v>6.1000000000000004E-3</v>
      </c>
    </row>
    <row r="2316" spans="1:7" x14ac:dyDescent="0.25">
      <c r="A2316" s="1">
        <v>41374</v>
      </c>
      <c r="B2316">
        <v>88.68</v>
      </c>
      <c r="C2316">
        <v>88.45</v>
      </c>
      <c r="D2316">
        <v>89.16</v>
      </c>
      <c r="E2316">
        <v>88.2</v>
      </c>
      <c r="F2316" t="s">
        <v>10311</v>
      </c>
      <c r="G2316">
        <v>-1E-3</v>
      </c>
    </row>
    <row r="2317" spans="1:7" x14ac:dyDescent="0.25">
      <c r="A2317" s="1">
        <v>41373</v>
      </c>
      <c r="B2317">
        <v>88.77</v>
      </c>
      <c r="C2317">
        <v>88.69</v>
      </c>
      <c r="D2317">
        <v>89.34</v>
      </c>
      <c r="E2317">
        <v>88.59</v>
      </c>
      <c r="F2317" t="s">
        <v>9901</v>
      </c>
      <c r="G2317">
        <v>1.9E-3</v>
      </c>
    </row>
    <row r="2318" spans="1:7" x14ac:dyDescent="0.25">
      <c r="A2318" s="1">
        <v>41372</v>
      </c>
      <c r="B2318">
        <v>88.6</v>
      </c>
      <c r="C2318">
        <v>89.11</v>
      </c>
      <c r="D2318">
        <v>89.11</v>
      </c>
      <c r="E2318">
        <v>88.15</v>
      </c>
      <c r="F2318" t="s">
        <v>10312</v>
      </c>
      <c r="G2318">
        <v>-4.5999999999999999E-3</v>
      </c>
    </row>
    <row r="2319" spans="1:7" x14ac:dyDescent="0.25">
      <c r="A2319" s="1">
        <v>41369</v>
      </c>
      <c r="B2319">
        <v>89.01</v>
      </c>
      <c r="C2319">
        <v>88.61</v>
      </c>
      <c r="D2319">
        <v>89.21</v>
      </c>
      <c r="E2319">
        <v>88.4</v>
      </c>
      <c r="F2319" t="s">
        <v>9621</v>
      </c>
      <c r="G2319">
        <v>-8.5000000000000006E-3</v>
      </c>
    </row>
    <row r="2320" spans="1:7" x14ac:dyDescent="0.25">
      <c r="A2320" s="1">
        <v>41368</v>
      </c>
      <c r="B2320">
        <v>89.77</v>
      </c>
      <c r="C2320">
        <v>90.1</v>
      </c>
      <c r="D2320">
        <v>90.33</v>
      </c>
      <c r="E2320">
        <v>89.22</v>
      </c>
      <c r="F2320" t="s">
        <v>9479</v>
      </c>
      <c r="G2320">
        <v>-1.8E-3</v>
      </c>
    </row>
    <row r="2321" spans="1:7" x14ac:dyDescent="0.25">
      <c r="A2321" s="1">
        <v>41367</v>
      </c>
      <c r="B2321">
        <v>89.93</v>
      </c>
      <c r="C2321">
        <v>90.65</v>
      </c>
      <c r="D2321">
        <v>90.83</v>
      </c>
      <c r="E2321">
        <v>89.86</v>
      </c>
      <c r="F2321" t="s">
        <v>9689</v>
      </c>
      <c r="G2321">
        <v>-7.1999999999999998E-3</v>
      </c>
    </row>
    <row r="2322" spans="1:7" x14ac:dyDescent="0.25">
      <c r="A2322" s="1">
        <v>41366</v>
      </c>
      <c r="B2322">
        <v>90.58</v>
      </c>
      <c r="C2322">
        <v>90.59</v>
      </c>
      <c r="D2322">
        <v>90.92</v>
      </c>
      <c r="E2322">
        <v>90.28</v>
      </c>
      <c r="F2322" t="s">
        <v>9988</v>
      </c>
      <c r="G2322">
        <v>-2.0999999999999999E-3</v>
      </c>
    </row>
    <row r="2323" spans="1:7" x14ac:dyDescent="0.25">
      <c r="A2323" s="1">
        <v>41365</v>
      </c>
      <c r="B2323">
        <v>90.77</v>
      </c>
      <c r="C2323">
        <v>90.13</v>
      </c>
      <c r="D2323">
        <v>90.98</v>
      </c>
      <c r="E2323">
        <v>89.98</v>
      </c>
      <c r="F2323" t="s">
        <v>9554</v>
      </c>
      <c r="G2323">
        <v>7.3000000000000001E-3</v>
      </c>
    </row>
    <row r="2324" spans="1:7" x14ac:dyDescent="0.25">
      <c r="A2324" s="1">
        <v>41361</v>
      </c>
      <c r="B2324">
        <v>90.11</v>
      </c>
      <c r="C2324">
        <v>90.64</v>
      </c>
      <c r="D2324">
        <v>90.98</v>
      </c>
      <c r="E2324">
        <v>89.99</v>
      </c>
      <c r="F2324" t="s">
        <v>10184</v>
      </c>
      <c r="G2324">
        <v>-5.1999999999999998E-3</v>
      </c>
    </row>
    <row r="2325" spans="1:7" x14ac:dyDescent="0.25">
      <c r="A2325" s="1">
        <v>41360</v>
      </c>
      <c r="B2325">
        <v>90.58</v>
      </c>
      <c r="C2325">
        <v>89.56</v>
      </c>
      <c r="D2325">
        <v>90.73</v>
      </c>
      <c r="E2325">
        <v>89.47</v>
      </c>
      <c r="F2325" t="s">
        <v>9736</v>
      </c>
      <c r="G2325">
        <v>5.0000000000000001E-3</v>
      </c>
    </row>
    <row r="2326" spans="1:7" x14ac:dyDescent="0.25">
      <c r="A2326" s="1">
        <v>41359</v>
      </c>
      <c r="B2326">
        <v>90.13</v>
      </c>
      <c r="C2326">
        <v>89.41</v>
      </c>
      <c r="D2326">
        <v>90.3</v>
      </c>
      <c r="E2326">
        <v>89.36</v>
      </c>
      <c r="F2326" t="s">
        <v>10086</v>
      </c>
      <c r="G2326">
        <v>1.2500000000000001E-2</v>
      </c>
    </row>
    <row r="2327" spans="1:7" x14ac:dyDescent="0.25">
      <c r="A2327" s="1">
        <v>41358</v>
      </c>
      <c r="B2327">
        <v>89.02</v>
      </c>
      <c r="C2327">
        <v>89.5</v>
      </c>
      <c r="D2327">
        <v>89.9</v>
      </c>
      <c r="E2327">
        <v>88.66</v>
      </c>
      <c r="F2327" t="s">
        <v>10313</v>
      </c>
      <c r="G2327">
        <v>-3.0000000000000001E-3</v>
      </c>
    </row>
    <row r="2328" spans="1:7" x14ac:dyDescent="0.25">
      <c r="A2328" s="1">
        <v>41355</v>
      </c>
      <c r="B2328">
        <v>89.29</v>
      </c>
      <c r="C2328">
        <v>88.4</v>
      </c>
      <c r="D2328">
        <v>89.29</v>
      </c>
      <c r="E2328">
        <v>88.32</v>
      </c>
      <c r="F2328" t="s">
        <v>10145</v>
      </c>
      <c r="G2328">
        <v>1.2699999999999999E-2</v>
      </c>
    </row>
    <row r="2329" spans="1:7" x14ac:dyDescent="0.25">
      <c r="A2329" s="1">
        <v>41354</v>
      </c>
      <c r="B2329">
        <v>88.17</v>
      </c>
      <c r="C2329">
        <v>88.12</v>
      </c>
      <c r="D2329">
        <v>88.64</v>
      </c>
      <c r="E2329">
        <v>87.9</v>
      </c>
      <c r="F2329" t="s">
        <v>9992</v>
      </c>
      <c r="G2329">
        <v>-5.1999999999999998E-3</v>
      </c>
    </row>
    <row r="2330" spans="1:7" x14ac:dyDescent="0.25">
      <c r="A2330" s="1">
        <v>41353</v>
      </c>
      <c r="B2330">
        <v>88.63</v>
      </c>
      <c r="C2330">
        <v>88.95</v>
      </c>
      <c r="D2330">
        <v>89.21</v>
      </c>
      <c r="E2330">
        <v>88.3</v>
      </c>
      <c r="F2330" t="s">
        <v>9598</v>
      </c>
      <c r="G2330">
        <v>5.9999999999999995E-4</v>
      </c>
    </row>
    <row r="2331" spans="1:7" x14ac:dyDescent="0.25">
      <c r="A2331" s="1">
        <v>41352</v>
      </c>
      <c r="B2331">
        <v>88.58</v>
      </c>
      <c r="C2331">
        <v>88.89</v>
      </c>
      <c r="D2331">
        <v>89.09</v>
      </c>
      <c r="E2331">
        <v>88.02</v>
      </c>
      <c r="F2331" t="s">
        <v>9813</v>
      </c>
      <c r="G2331">
        <v>-2.0999999999999999E-3</v>
      </c>
    </row>
    <row r="2332" spans="1:7" x14ac:dyDescent="0.25">
      <c r="A2332" s="1">
        <v>41351</v>
      </c>
      <c r="B2332">
        <v>88.77</v>
      </c>
      <c r="C2332">
        <v>88.74</v>
      </c>
      <c r="D2332">
        <v>89.39</v>
      </c>
      <c r="E2332">
        <v>88.55</v>
      </c>
      <c r="F2332" t="s">
        <v>10314</v>
      </c>
      <c r="G2332">
        <v>-6.7000000000000002E-3</v>
      </c>
    </row>
    <row r="2333" spans="1:7" x14ac:dyDescent="0.25">
      <c r="A2333" s="1">
        <v>41348</v>
      </c>
      <c r="B2333">
        <v>89.37</v>
      </c>
      <c r="C2333">
        <v>89.2</v>
      </c>
      <c r="D2333">
        <v>89.61</v>
      </c>
      <c r="E2333">
        <v>88.79</v>
      </c>
      <c r="F2333" t="s">
        <v>10315</v>
      </c>
      <c r="G2333">
        <v>-5.1000000000000004E-3</v>
      </c>
    </row>
    <row r="2334" spans="1:7" x14ac:dyDescent="0.25">
      <c r="A2334" s="1">
        <v>41347</v>
      </c>
      <c r="B2334">
        <v>89.83</v>
      </c>
      <c r="C2334">
        <v>89.41</v>
      </c>
      <c r="D2334">
        <v>89.91</v>
      </c>
      <c r="E2334">
        <v>89.41</v>
      </c>
      <c r="F2334" t="s">
        <v>9816</v>
      </c>
      <c r="G2334">
        <v>6.4000000000000003E-3</v>
      </c>
    </row>
    <row r="2335" spans="1:7" x14ac:dyDescent="0.25">
      <c r="A2335" s="1">
        <v>41346</v>
      </c>
      <c r="B2335">
        <v>89.26</v>
      </c>
      <c r="C2335">
        <v>89.02</v>
      </c>
      <c r="D2335">
        <v>89.5</v>
      </c>
      <c r="E2335">
        <v>88.83</v>
      </c>
      <c r="F2335" t="s">
        <v>10251</v>
      </c>
      <c r="G2335">
        <v>1.1000000000000001E-3</v>
      </c>
    </row>
    <row r="2336" spans="1:7" x14ac:dyDescent="0.25">
      <c r="A2336" s="1">
        <v>41345</v>
      </c>
      <c r="B2336">
        <v>89.16</v>
      </c>
      <c r="C2336">
        <v>89.45</v>
      </c>
      <c r="D2336">
        <v>89.91</v>
      </c>
      <c r="E2336">
        <v>89.01</v>
      </c>
      <c r="F2336" t="s">
        <v>9803</v>
      </c>
      <c r="G2336">
        <v>0</v>
      </c>
    </row>
    <row r="2337" spans="1:7" x14ac:dyDescent="0.25">
      <c r="A2337" s="1">
        <v>41344</v>
      </c>
      <c r="B2337">
        <v>89.16</v>
      </c>
      <c r="C2337">
        <v>89.01</v>
      </c>
      <c r="D2337">
        <v>89.55</v>
      </c>
      <c r="E2337">
        <v>88.54</v>
      </c>
      <c r="F2337" t="s">
        <v>10316</v>
      </c>
      <c r="G2337">
        <v>2.0999999999999999E-3</v>
      </c>
    </row>
    <row r="2338" spans="1:7" x14ac:dyDescent="0.25">
      <c r="A2338" s="1">
        <v>41341</v>
      </c>
      <c r="B2338">
        <v>88.97</v>
      </c>
      <c r="C2338">
        <v>89.01</v>
      </c>
      <c r="D2338">
        <v>89.23</v>
      </c>
      <c r="E2338">
        <v>88.35</v>
      </c>
      <c r="F2338" t="s">
        <v>10126</v>
      </c>
      <c r="G2338">
        <v>2.8999999999999998E-3</v>
      </c>
    </row>
    <row r="2339" spans="1:7" x14ac:dyDescent="0.25">
      <c r="A2339" s="1">
        <v>41340</v>
      </c>
      <c r="B2339">
        <v>88.71</v>
      </c>
      <c r="C2339">
        <v>89.63</v>
      </c>
      <c r="D2339">
        <v>89.76</v>
      </c>
      <c r="E2339">
        <v>88.68</v>
      </c>
      <c r="F2339" t="s">
        <v>10258</v>
      </c>
      <c r="G2339">
        <v>-9.4999999999999998E-3</v>
      </c>
    </row>
    <row r="2340" spans="1:7" x14ac:dyDescent="0.25">
      <c r="A2340" s="1">
        <v>41339</v>
      </c>
      <c r="B2340">
        <v>89.56</v>
      </c>
      <c r="C2340">
        <v>89.6</v>
      </c>
      <c r="D2340">
        <v>89.95</v>
      </c>
      <c r="E2340">
        <v>89.05</v>
      </c>
      <c r="F2340" t="s">
        <v>9881</v>
      </c>
      <c r="G2340">
        <v>-5.9999999999999995E-4</v>
      </c>
    </row>
    <row r="2341" spans="1:7" x14ac:dyDescent="0.25">
      <c r="A2341" s="1">
        <v>41338</v>
      </c>
      <c r="B2341">
        <v>89.61</v>
      </c>
      <c r="C2341">
        <v>89.48</v>
      </c>
      <c r="D2341">
        <v>90.15</v>
      </c>
      <c r="E2341">
        <v>89.28</v>
      </c>
      <c r="F2341" t="s">
        <v>9457</v>
      </c>
      <c r="G2341">
        <v>7.4000000000000003E-3</v>
      </c>
    </row>
    <row r="2342" spans="1:7" x14ac:dyDescent="0.25">
      <c r="A2342" s="1">
        <v>41337</v>
      </c>
      <c r="B2342">
        <v>88.95</v>
      </c>
      <c r="C2342">
        <v>89.13</v>
      </c>
      <c r="D2342">
        <v>89.25</v>
      </c>
      <c r="E2342">
        <v>88.46</v>
      </c>
      <c r="F2342" t="s">
        <v>9614</v>
      </c>
      <c r="G2342">
        <v>-5.4000000000000003E-3</v>
      </c>
    </row>
    <row r="2343" spans="1:7" x14ac:dyDescent="0.25">
      <c r="A2343" s="1">
        <v>41334</v>
      </c>
      <c r="B2343">
        <v>89.43</v>
      </c>
      <c r="C2343">
        <v>89.07</v>
      </c>
      <c r="D2343">
        <v>89.68</v>
      </c>
      <c r="E2343">
        <v>88.92</v>
      </c>
      <c r="F2343" t="s">
        <v>10137</v>
      </c>
      <c r="G2343">
        <v>-1.2999999999999999E-3</v>
      </c>
    </row>
    <row r="2344" spans="1:7" x14ac:dyDescent="0.25">
      <c r="A2344" s="1">
        <v>41333</v>
      </c>
      <c r="B2344">
        <v>89.55</v>
      </c>
      <c r="C2344">
        <v>89.67</v>
      </c>
      <c r="D2344">
        <v>89.81</v>
      </c>
      <c r="E2344">
        <v>89.03</v>
      </c>
      <c r="F2344" t="s">
        <v>9652</v>
      </c>
      <c r="G2344">
        <v>2.0000000000000001E-4</v>
      </c>
    </row>
    <row r="2345" spans="1:7" x14ac:dyDescent="0.25">
      <c r="A2345" s="1">
        <v>41332</v>
      </c>
      <c r="B2345">
        <v>89.53</v>
      </c>
      <c r="C2345">
        <v>88.5</v>
      </c>
      <c r="D2345">
        <v>89.65</v>
      </c>
      <c r="E2345">
        <v>88.31</v>
      </c>
      <c r="F2345" t="s">
        <v>9691</v>
      </c>
      <c r="G2345">
        <v>1.15E-2</v>
      </c>
    </row>
    <row r="2346" spans="1:7" x14ac:dyDescent="0.25">
      <c r="A2346" s="1">
        <v>41331</v>
      </c>
      <c r="B2346">
        <v>88.51</v>
      </c>
      <c r="C2346">
        <v>88.5</v>
      </c>
      <c r="D2346">
        <v>88.98</v>
      </c>
      <c r="E2346">
        <v>87.76</v>
      </c>
      <c r="F2346" t="s">
        <v>10317</v>
      </c>
      <c r="G2346">
        <v>9.1999999999999998E-3</v>
      </c>
    </row>
    <row r="2347" spans="1:7" x14ac:dyDescent="0.25">
      <c r="A2347" s="1">
        <v>41330</v>
      </c>
      <c r="B2347">
        <v>87.7</v>
      </c>
      <c r="C2347">
        <v>89.88</v>
      </c>
      <c r="D2347">
        <v>90.19</v>
      </c>
      <c r="E2347">
        <v>87.7</v>
      </c>
      <c r="F2347" t="s">
        <v>10318</v>
      </c>
      <c r="G2347">
        <v>-1.6799999999999999E-2</v>
      </c>
    </row>
    <row r="2348" spans="1:7" x14ac:dyDescent="0.25">
      <c r="A2348" s="1">
        <v>41327</v>
      </c>
      <c r="B2348">
        <v>89.2</v>
      </c>
      <c r="C2348">
        <v>89.02</v>
      </c>
      <c r="D2348">
        <v>89.28</v>
      </c>
      <c r="E2348">
        <v>88.41</v>
      </c>
      <c r="F2348" t="s">
        <v>9606</v>
      </c>
      <c r="G2348">
        <v>6.8999999999999999E-3</v>
      </c>
    </row>
    <row r="2349" spans="1:7" x14ac:dyDescent="0.25">
      <c r="A2349" s="1">
        <v>41326</v>
      </c>
      <c r="B2349">
        <v>88.59</v>
      </c>
      <c r="C2349">
        <v>88.79</v>
      </c>
      <c r="D2349">
        <v>89.02</v>
      </c>
      <c r="E2349">
        <v>88.36</v>
      </c>
      <c r="F2349" t="s">
        <v>10319</v>
      </c>
      <c r="G2349">
        <v>-4.3E-3</v>
      </c>
    </row>
    <row r="2350" spans="1:7" x14ac:dyDescent="0.25">
      <c r="A2350" s="1">
        <v>41325</v>
      </c>
      <c r="B2350">
        <v>88.97</v>
      </c>
      <c r="C2350">
        <v>89.14</v>
      </c>
      <c r="D2350">
        <v>89.82</v>
      </c>
      <c r="E2350">
        <v>88.9</v>
      </c>
      <c r="F2350" t="s">
        <v>9602</v>
      </c>
      <c r="G2350">
        <v>-3.8999999999999998E-3</v>
      </c>
    </row>
    <row r="2351" spans="1:7" x14ac:dyDescent="0.25">
      <c r="A2351" s="1">
        <v>41324</v>
      </c>
      <c r="B2351">
        <v>89.32</v>
      </c>
      <c r="C2351">
        <v>88.54</v>
      </c>
      <c r="D2351">
        <v>89.41</v>
      </c>
      <c r="E2351">
        <v>88.38</v>
      </c>
      <c r="F2351" t="s">
        <v>10111</v>
      </c>
      <c r="G2351">
        <v>1.09E-2</v>
      </c>
    </row>
    <row r="2352" spans="1:7" x14ac:dyDescent="0.25">
      <c r="A2352" s="1">
        <v>41320</v>
      </c>
      <c r="B2352">
        <v>88.36</v>
      </c>
      <c r="C2352">
        <v>88.57</v>
      </c>
      <c r="D2352">
        <v>88.61</v>
      </c>
      <c r="E2352">
        <v>87.8</v>
      </c>
      <c r="F2352" t="s">
        <v>9782</v>
      </c>
      <c r="G2352">
        <v>-1.8E-3</v>
      </c>
    </row>
    <row r="2353" spans="1:7" x14ac:dyDescent="0.25">
      <c r="A2353" s="1">
        <v>41319</v>
      </c>
      <c r="B2353">
        <v>88.52</v>
      </c>
      <c r="C2353">
        <v>88.34</v>
      </c>
      <c r="D2353">
        <v>88.81</v>
      </c>
      <c r="E2353">
        <v>88.06</v>
      </c>
      <c r="F2353" t="s">
        <v>9682</v>
      </c>
      <c r="G2353">
        <v>-1.6999999999999999E-3</v>
      </c>
    </row>
    <row r="2354" spans="1:7" x14ac:dyDescent="0.25">
      <c r="A2354" s="1">
        <v>41318</v>
      </c>
      <c r="B2354">
        <v>88.67</v>
      </c>
      <c r="C2354">
        <v>88.46</v>
      </c>
      <c r="D2354">
        <v>88.77</v>
      </c>
      <c r="E2354">
        <v>88.24</v>
      </c>
      <c r="F2354" t="s">
        <v>9716</v>
      </c>
      <c r="G2354">
        <v>2.3999999999999998E-3</v>
      </c>
    </row>
    <row r="2355" spans="1:7" x14ac:dyDescent="0.25">
      <c r="A2355" s="1">
        <v>41317</v>
      </c>
      <c r="B2355">
        <v>88.46</v>
      </c>
      <c r="C2355">
        <v>88.25</v>
      </c>
      <c r="D2355">
        <v>88.62</v>
      </c>
      <c r="E2355">
        <v>87.92</v>
      </c>
      <c r="F2355" t="s">
        <v>9828</v>
      </c>
      <c r="G2355">
        <v>2E-3</v>
      </c>
    </row>
    <row r="2356" spans="1:7" x14ac:dyDescent="0.25">
      <c r="A2356" s="1">
        <v>41316</v>
      </c>
      <c r="B2356">
        <v>88.28</v>
      </c>
      <c r="C2356">
        <v>88.35</v>
      </c>
      <c r="D2356">
        <v>88.51</v>
      </c>
      <c r="E2356">
        <v>87.97</v>
      </c>
      <c r="F2356" t="s">
        <v>9734</v>
      </c>
      <c r="G2356">
        <v>-3.7000000000000002E-3</v>
      </c>
    </row>
    <row r="2357" spans="1:7" x14ac:dyDescent="0.25">
      <c r="A2357" s="1">
        <v>41313</v>
      </c>
      <c r="B2357">
        <v>88.61</v>
      </c>
      <c r="C2357">
        <v>88.5</v>
      </c>
      <c r="D2357">
        <v>88.8</v>
      </c>
      <c r="E2357">
        <v>88.11</v>
      </c>
      <c r="F2357" t="s">
        <v>10286</v>
      </c>
      <c r="G2357">
        <v>4.1000000000000003E-3</v>
      </c>
    </row>
    <row r="2358" spans="1:7" x14ac:dyDescent="0.25">
      <c r="A2358" s="1">
        <v>41312</v>
      </c>
      <c r="B2358">
        <v>88.25</v>
      </c>
      <c r="C2358">
        <v>89.21</v>
      </c>
      <c r="D2358">
        <v>89.22</v>
      </c>
      <c r="E2358">
        <v>87.61</v>
      </c>
      <c r="F2358" t="s">
        <v>10265</v>
      </c>
      <c r="G2358">
        <v>-1.72E-2</v>
      </c>
    </row>
    <row r="2359" spans="1:7" x14ac:dyDescent="0.25">
      <c r="A2359" s="1">
        <v>41311</v>
      </c>
      <c r="B2359">
        <v>89.79</v>
      </c>
      <c r="C2359">
        <v>89.37</v>
      </c>
      <c r="D2359">
        <v>89.89</v>
      </c>
      <c r="E2359">
        <v>86.59</v>
      </c>
      <c r="F2359" t="s">
        <v>9927</v>
      </c>
      <c r="G2359">
        <v>5.9999999999999995E-4</v>
      </c>
    </row>
    <row r="2360" spans="1:7" x14ac:dyDescent="0.25">
      <c r="A2360" s="1">
        <v>41310</v>
      </c>
      <c r="B2360">
        <v>89.74</v>
      </c>
      <c r="C2360">
        <v>89.88</v>
      </c>
      <c r="D2360">
        <v>90.19</v>
      </c>
      <c r="E2360">
        <v>89.42</v>
      </c>
      <c r="F2360" t="s">
        <v>9580</v>
      </c>
      <c r="G2360">
        <v>6.6E-3</v>
      </c>
    </row>
    <row r="2361" spans="1:7" x14ac:dyDescent="0.25">
      <c r="A2361" s="1">
        <v>41309</v>
      </c>
      <c r="B2361">
        <v>89.15</v>
      </c>
      <c r="C2361">
        <v>89.41</v>
      </c>
      <c r="D2361">
        <v>89.62</v>
      </c>
      <c r="E2361">
        <v>88.84</v>
      </c>
      <c r="F2361" t="s">
        <v>10139</v>
      </c>
      <c r="G2361">
        <v>-9.9000000000000008E-3</v>
      </c>
    </row>
    <row r="2362" spans="1:7" x14ac:dyDescent="0.25">
      <c r="A2362" s="1">
        <v>41306</v>
      </c>
      <c r="B2362">
        <v>90.04</v>
      </c>
      <c r="C2362">
        <v>90.44</v>
      </c>
      <c r="D2362">
        <v>90.5</v>
      </c>
      <c r="E2362">
        <v>89.36</v>
      </c>
      <c r="F2362" t="s">
        <v>9782</v>
      </c>
      <c r="G2362">
        <v>8.0000000000000004E-4</v>
      </c>
    </row>
    <row r="2363" spans="1:7" x14ac:dyDescent="0.25">
      <c r="A2363" s="1">
        <v>41305</v>
      </c>
      <c r="B2363">
        <v>89.97</v>
      </c>
      <c r="C2363">
        <v>90.69</v>
      </c>
      <c r="D2363">
        <v>91.21</v>
      </c>
      <c r="E2363">
        <v>89.74</v>
      </c>
      <c r="F2363" t="s">
        <v>10320</v>
      </c>
      <c r="G2363">
        <v>-7.7000000000000002E-3</v>
      </c>
    </row>
    <row r="2364" spans="1:7" x14ac:dyDescent="0.25">
      <c r="A2364" s="1">
        <v>41304</v>
      </c>
      <c r="B2364">
        <v>90.67</v>
      </c>
      <c r="C2364">
        <v>91.17</v>
      </c>
      <c r="D2364">
        <v>91.72</v>
      </c>
      <c r="E2364">
        <v>90.38</v>
      </c>
      <c r="F2364" t="s">
        <v>9926</v>
      </c>
      <c r="G2364">
        <v>-1.1900000000000001E-2</v>
      </c>
    </row>
    <row r="2365" spans="1:7" x14ac:dyDescent="0.25">
      <c r="A2365" s="1">
        <v>41303</v>
      </c>
      <c r="B2365">
        <v>91.76</v>
      </c>
      <c r="C2365">
        <v>91.21</v>
      </c>
      <c r="D2365">
        <v>91.93</v>
      </c>
      <c r="E2365">
        <v>91.2</v>
      </c>
      <c r="F2365" t="s">
        <v>10321</v>
      </c>
      <c r="G2365">
        <v>7.1000000000000004E-3</v>
      </c>
    </row>
    <row r="2366" spans="1:7" x14ac:dyDescent="0.25">
      <c r="A2366" s="1">
        <v>41302</v>
      </c>
      <c r="B2366">
        <v>91.11</v>
      </c>
      <c r="C2366">
        <v>91.67</v>
      </c>
      <c r="D2366">
        <v>91.67</v>
      </c>
      <c r="E2366">
        <v>90.77</v>
      </c>
      <c r="F2366" t="s">
        <v>9989</v>
      </c>
      <c r="G2366">
        <v>-6.7999999999999996E-3</v>
      </c>
    </row>
    <row r="2367" spans="1:7" x14ac:dyDescent="0.25">
      <c r="A2367" s="1">
        <v>41299</v>
      </c>
      <c r="B2367">
        <v>91.73</v>
      </c>
      <c r="C2367">
        <v>91.57</v>
      </c>
      <c r="D2367">
        <v>91.8</v>
      </c>
      <c r="E2367">
        <v>91.13</v>
      </c>
      <c r="F2367" t="s">
        <v>10306</v>
      </c>
      <c r="G2367">
        <v>4.1999999999999997E-3</v>
      </c>
    </row>
    <row r="2368" spans="1:7" x14ac:dyDescent="0.25">
      <c r="A2368" s="1">
        <v>41298</v>
      </c>
      <c r="B2368">
        <v>91.35</v>
      </c>
      <c r="C2368">
        <v>90.88</v>
      </c>
      <c r="D2368">
        <v>91.72</v>
      </c>
      <c r="E2368">
        <v>90.75</v>
      </c>
      <c r="F2368" t="s">
        <v>9767</v>
      </c>
      <c r="G2368">
        <v>7.1999999999999998E-3</v>
      </c>
    </row>
    <row r="2369" spans="1:7" x14ac:dyDescent="0.25">
      <c r="A2369" s="1">
        <v>41297</v>
      </c>
      <c r="B2369">
        <v>90.7</v>
      </c>
      <c r="C2369">
        <v>90.5</v>
      </c>
      <c r="D2369">
        <v>90.88</v>
      </c>
      <c r="E2369">
        <v>90.42</v>
      </c>
      <c r="F2369" t="s">
        <v>10322</v>
      </c>
      <c r="G2369">
        <v>-2.3999999999999998E-3</v>
      </c>
    </row>
    <row r="2370" spans="1:7" x14ac:dyDescent="0.25">
      <c r="A2370" s="1">
        <v>41296</v>
      </c>
      <c r="B2370">
        <v>90.92</v>
      </c>
      <c r="C2370">
        <v>90.27</v>
      </c>
      <c r="D2370">
        <v>90.94</v>
      </c>
      <c r="E2370">
        <v>90.21</v>
      </c>
      <c r="F2370" t="s">
        <v>10126</v>
      </c>
      <c r="G2370">
        <v>1.2999999999999999E-3</v>
      </c>
    </row>
    <row r="2371" spans="1:7" x14ac:dyDescent="0.25">
      <c r="A2371" s="1">
        <v>41292</v>
      </c>
      <c r="B2371">
        <v>90.8</v>
      </c>
      <c r="C2371">
        <v>90.09</v>
      </c>
      <c r="D2371">
        <v>90.83</v>
      </c>
      <c r="E2371">
        <v>89.83</v>
      </c>
      <c r="F2371" t="s">
        <v>10146</v>
      </c>
      <c r="G2371">
        <v>6.7000000000000002E-3</v>
      </c>
    </row>
    <row r="2372" spans="1:7" x14ac:dyDescent="0.25">
      <c r="A2372" s="1">
        <v>41291</v>
      </c>
      <c r="B2372">
        <v>90.2</v>
      </c>
      <c r="C2372">
        <v>89.76</v>
      </c>
      <c r="D2372">
        <v>90.94</v>
      </c>
      <c r="E2372">
        <v>89.6</v>
      </c>
      <c r="F2372" t="s">
        <v>9815</v>
      </c>
      <c r="G2372">
        <v>8.2000000000000007E-3</v>
      </c>
    </row>
    <row r="2373" spans="1:7" x14ac:dyDescent="0.25">
      <c r="A2373" s="1">
        <v>41290</v>
      </c>
      <c r="B2373">
        <v>89.47</v>
      </c>
      <c r="C2373">
        <v>89.16</v>
      </c>
      <c r="D2373">
        <v>89.48</v>
      </c>
      <c r="E2373">
        <v>89.07</v>
      </c>
      <c r="F2373" t="s">
        <v>9990</v>
      </c>
      <c r="G2373">
        <v>-6.9999999999999999E-4</v>
      </c>
    </row>
    <row r="2374" spans="1:7" x14ac:dyDescent="0.25">
      <c r="A2374" s="1">
        <v>41289</v>
      </c>
      <c r="B2374">
        <v>89.53</v>
      </c>
      <c r="C2374">
        <v>89.18</v>
      </c>
      <c r="D2374">
        <v>89.61</v>
      </c>
      <c r="E2374">
        <v>89</v>
      </c>
      <c r="F2374" t="s">
        <v>10208</v>
      </c>
      <c r="G2374">
        <v>-5.9999999999999995E-4</v>
      </c>
    </row>
    <row r="2375" spans="1:7" x14ac:dyDescent="0.25">
      <c r="A2375" s="1">
        <v>41288</v>
      </c>
      <c r="B2375">
        <v>89.58</v>
      </c>
      <c r="C2375">
        <v>89.46</v>
      </c>
      <c r="D2375">
        <v>89.75</v>
      </c>
      <c r="E2375">
        <v>89.32</v>
      </c>
      <c r="F2375" t="s">
        <v>10235</v>
      </c>
      <c r="G2375">
        <v>-2.9999999999999997E-4</v>
      </c>
    </row>
    <row r="2376" spans="1:7" x14ac:dyDescent="0.25">
      <c r="A2376" s="1">
        <v>41285</v>
      </c>
      <c r="B2376">
        <v>89.61</v>
      </c>
      <c r="C2376">
        <v>88.97</v>
      </c>
      <c r="D2376">
        <v>89.71</v>
      </c>
      <c r="E2376">
        <v>88.86</v>
      </c>
      <c r="F2376" t="s">
        <v>9900</v>
      </c>
      <c r="G2376">
        <v>5.7000000000000002E-3</v>
      </c>
    </row>
    <row r="2377" spans="1:7" x14ac:dyDescent="0.25">
      <c r="A2377" s="1">
        <v>41284</v>
      </c>
      <c r="B2377">
        <v>89.1</v>
      </c>
      <c r="C2377">
        <v>88.75</v>
      </c>
      <c r="D2377">
        <v>89.48</v>
      </c>
      <c r="E2377">
        <v>88.37</v>
      </c>
      <c r="F2377" t="s">
        <v>9521</v>
      </c>
      <c r="G2377">
        <v>1.09E-2</v>
      </c>
    </row>
    <row r="2378" spans="1:7" x14ac:dyDescent="0.25">
      <c r="A2378" s="1">
        <v>41283</v>
      </c>
      <c r="B2378">
        <v>88.14</v>
      </c>
      <c r="C2378">
        <v>88.4</v>
      </c>
      <c r="D2378">
        <v>88.54</v>
      </c>
      <c r="E2378">
        <v>87.75</v>
      </c>
      <c r="F2378" t="s">
        <v>9594</v>
      </c>
      <c r="G2378">
        <v>-3.8E-3</v>
      </c>
    </row>
    <row r="2379" spans="1:7" x14ac:dyDescent="0.25">
      <c r="A2379" s="1">
        <v>41282</v>
      </c>
      <c r="B2379">
        <v>88.48</v>
      </c>
      <c r="C2379">
        <v>87.82</v>
      </c>
      <c r="D2379">
        <v>88.48</v>
      </c>
      <c r="E2379">
        <v>87.29</v>
      </c>
      <c r="F2379" t="s">
        <v>9404</v>
      </c>
      <c r="G2379">
        <v>6.3E-3</v>
      </c>
    </row>
    <row r="2380" spans="1:7" x14ac:dyDescent="0.25">
      <c r="A2380" s="1">
        <v>41281</v>
      </c>
      <c r="B2380">
        <v>87.93</v>
      </c>
      <c r="C2380">
        <v>88.31</v>
      </c>
      <c r="D2380">
        <v>88.49</v>
      </c>
      <c r="E2380">
        <v>87.57</v>
      </c>
      <c r="F2380" t="s">
        <v>10117</v>
      </c>
      <c r="G2380">
        <v>-1.1599999999999999E-2</v>
      </c>
    </row>
    <row r="2381" spans="1:7" x14ac:dyDescent="0.25">
      <c r="A2381" s="1">
        <v>41278</v>
      </c>
      <c r="B2381">
        <v>88.96</v>
      </c>
      <c r="C2381">
        <v>88.5</v>
      </c>
      <c r="D2381">
        <v>89.09</v>
      </c>
      <c r="E2381">
        <v>88.37</v>
      </c>
      <c r="F2381" t="s">
        <v>9483</v>
      </c>
      <c r="G2381">
        <v>4.5999999999999999E-3</v>
      </c>
    </row>
    <row r="2382" spans="1:7" x14ac:dyDescent="0.25">
      <c r="A2382" s="1">
        <v>41277</v>
      </c>
      <c r="B2382">
        <v>88.55</v>
      </c>
      <c r="C2382">
        <v>88.46</v>
      </c>
      <c r="D2382">
        <v>88.89</v>
      </c>
      <c r="E2382">
        <v>88.16</v>
      </c>
      <c r="F2382" t="s">
        <v>9764</v>
      </c>
      <c r="G2382">
        <v>-1.8E-3</v>
      </c>
    </row>
    <row r="2383" spans="1:7" x14ac:dyDescent="0.25">
      <c r="A2383" s="1">
        <v>41276</v>
      </c>
      <c r="B2383">
        <v>88.71</v>
      </c>
      <c r="C2383">
        <v>87.79</v>
      </c>
      <c r="D2383">
        <v>88.72</v>
      </c>
      <c r="E2383">
        <v>87.24</v>
      </c>
      <c r="F2383" t="s">
        <v>10323</v>
      </c>
      <c r="G2383">
        <v>2.5000000000000001E-2</v>
      </c>
    </row>
    <row r="2384" spans="1:7" x14ac:dyDescent="0.25">
      <c r="A2384" s="1">
        <v>41274</v>
      </c>
      <c r="B2384">
        <v>86.55</v>
      </c>
      <c r="C2384">
        <v>85.04</v>
      </c>
      <c r="D2384">
        <v>86.66</v>
      </c>
      <c r="E2384">
        <v>84.7</v>
      </c>
      <c r="F2384" t="s">
        <v>10324</v>
      </c>
      <c r="G2384">
        <v>1.7000000000000001E-2</v>
      </c>
    </row>
    <row r="2385" spans="1:7" x14ac:dyDescent="0.25">
      <c r="A2385" s="1">
        <v>41271</v>
      </c>
      <c r="B2385">
        <v>85.1</v>
      </c>
      <c r="C2385">
        <v>86.1</v>
      </c>
      <c r="D2385">
        <v>86.29</v>
      </c>
      <c r="E2385">
        <v>85.07</v>
      </c>
      <c r="F2385" t="s">
        <v>9744</v>
      </c>
      <c r="G2385">
        <v>-2.0299999999999999E-2</v>
      </c>
    </row>
    <row r="2386" spans="1:7" x14ac:dyDescent="0.25">
      <c r="A2386" s="1">
        <v>41270</v>
      </c>
      <c r="B2386">
        <v>86.86</v>
      </c>
      <c r="C2386">
        <v>87.05</v>
      </c>
      <c r="D2386">
        <v>87.24</v>
      </c>
      <c r="E2386">
        <v>85.75</v>
      </c>
      <c r="F2386" t="s">
        <v>9008</v>
      </c>
      <c r="G2386">
        <v>-2.3999999999999998E-3</v>
      </c>
    </row>
    <row r="2387" spans="1:7" x14ac:dyDescent="0.25">
      <c r="A2387" s="1">
        <v>41269</v>
      </c>
      <c r="B2387">
        <v>87.07</v>
      </c>
      <c r="C2387">
        <v>87.21</v>
      </c>
      <c r="D2387">
        <v>87.68</v>
      </c>
      <c r="E2387">
        <v>86.57</v>
      </c>
      <c r="F2387" t="s">
        <v>9762</v>
      </c>
      <c r="G2387">
        <v>1.6999999999999999E-3</v>
      </c>
    </row>
    <row r="2388" spans="1:7" x14ac:dyDescent="0.25">
      <c r="A2388" s="1">
        <v>41267</v>
      </c>
      <c r="B2388">
        <v>86.92</v>
      </c>
      <c r="C2388">
        <v>87.13</v>
      </c>
      <c r="D2388">
        <v>87.32</v>
      </c>
      <c r="E2388">
        <v>86.8</v>
      </c>
      <c r="F2388" t="s">
        <v>10325</v>
      </c>
      <c r="G2388">
        <v>-3.5999999999999999E-3</v>
      </c>
    </row>
    <row r="2389" spans="1:7" x14ac:dyDescent="0.25">
      <c r="A2389" s="1">
        <v>41264</v>
      </c>
      <c r="B2389">
        <v>87.23</v>
      </c>
      <c r="C2389">
        <v>87.66</v>
      </c>
      <c r="D2389">
        <v>88.6</v>
      </c>
      <c r="E2389">
        <v>87.01</v>
      </c>
      <c r="F2389" t="s">
        <v>10326</v>
      </c>
      <c r="G2389">
        <v>-1.8700000000000001E-2</v>
      </c>
    </row>
    <row r="2390" spans="1:7" x14ac:dyDescent="0.25">
      <c r="A2390" s="1">
        <v>41263</v>
      </c>
      <c r="B2390">
        <v>88.89</v>
      </c>
      <c r="C2390">
        <v>88.38</v>
      </c>
      <c r="D2390">
        <v>88.94</v>
      </c>
      <c r="E2390">
        <v>87.98</v>
      </c>
      <c r="F2390" t="s">
        <v>10327</v>
      </c>
      <c r="G2390">
        <v>5.1000000000000004E-3</v>
      </c>
    </row>
    <row r="2391" spans="1:7" x14ac:dyDescent="0.25">
      <c r="A2391" s="1">
        <v>41262</v>
      </c>
      <c r="B2391">
        <v>88.44</v>
      </c>
      <c r="C2391">
        <v>89.54</v>
      </c>
      <c r="D2391">
        <v>89.61</v>
      </c>
      <c r="E2391">
        <v>88.38</v>
      </c>
      <c r="F2391" t="s">
        <v>10328</v>
      </c>
      <c r="G2391">
        <v>-1.2500000000000001E-2</v>
      </c>
    </row>
    <row r="2392" spans="1:7" x14ac:dyDescent="0.25">
      <c r="A2392" s="1">
        <v>41261</v>
      </c>
      <c r="B2392">
        <v>89.56</v>
      </c>
      <c r="C2392">
        <v>88.75</v>
      </c>
      <c r="D2392">
        <v>89.74</v>
      </c>
      <c r="E2392">
        <v>88.56</v>
      </c>
      <c r="F2392" t="s">
        <v>10250</v>
      </c>
      <c r="G2392">
        <v>7.7999999999999996E-3</v>
      </c>
    </row>
    <row r="2393" spans="1:7" x14ac:dyDescent="0.25">
      <c r="A2393" s="1">
        <v>41260</v>
      </c>
      <c r="B2393">
        <v>88.87</v>
      </c>
      <c r="C2393">
        <v>88.36</v>
      </c>
      <c r="D2393">
        <v>88.94</v>
      </c>
      <c r="E2393">
        <v>88.1</v>
      </c>
      <c r="F2393" t="s">
        <v>9273</v>
      </c>
      <c r="G2393">
        <v>8.9999999999999993E-3</v>
      </c>
    </row>
    <row r="2394" spans="1:7" x14ac:dyDescent="0.25">
      <c r="A2394" s="1">
        <v>41257</v>
      </c>
      <c r="B2394">
        <v>88.08</v>
      </c>
      <c r="C2394">
        <v>88</v>
      </c>
      <c r="D2394">
        <v>88.45</v>
      </c>
      <c r="E2394">
        <v>87.92</v>
      </c>
      <c r="F2394" t="s">
        <v>9744</v>
      </c>
      <c r="G2394">
        <v>-5.5999999999999999E-3</v>
      </c>
    </row>
    <row r="2395" spans="1:7" x14ac:dyDescent="0.25">
      <c r="A2395" s="1">
        <v>41256</v>
      </c>
      <c r="B2395">
        <v>88.58</v>
      </c>
      <c r="C2395">
        <v>89.16</v>
      </c>
      <c r="D2395">
        <v>89.45</v>
      </c>
      <c r="E2395">
        <v>88.27</v>
      </c>
      <c r="F2395" t="s">
        <v>10079</v>
      </c>
      <c r="G2395">
        <v>-9.7000000000000003E-3</v>
      </c>
    </row>
    <row r="2396" spans="1:7" x14ac:dyDescent="0.25">
      <c r="A2396" s="1">
        <v>41255</v>
      </c>
      <c r="B2396">
        <v>89.45</v>
      </c>
      <c r="C2396">
        <v>89.09</v>
      </c>
      <c r="D2396">
        <v>90.37</v>
      </c>
      <c r="E2396">
        <v>88.91</v>
      </c>
      <c r="F2396" t="s">
        <v>10181</v>
      </c>
      <c r="G2396">
        <v>5.1999999999999998E-3</v>
      </c>
    </row>
    <row r="2397" spans="1:7" x14ac:dyDescent="0.25">
      <c r="A2397" s="1">
        <v>41254</v>
      </c>
      <c r="B2397">
        <v>88.99</v>
      </c>
      <c r="C2397">
        <v>88.61</v>
      </c>
      <c r="D2397">
        <v>89.49</v>
      </c>
      <c r="E2397">
        <v>88.4</v>
      </c>
      <c r="F2397" t="s">
        <v>9618</v>
      </c>
      <c r="G2397">
        <v>6.6E-3</v>
      </c>
    </row>
    <row r="2398" spans="1:7" x14ac:dyDescent="0.25">
      <c r="A2398" s="1">
        <v>41253</v>
      </c>
      <c r="B2398">
        <v>88.41</v>
      </c>
      <c r="C2398">
        <v>88.58</v>
      </c>
      <c r="D2398">
        <v>88.95</v>
      </c>
      <c r="E2398">
        <v>88.24</v>
      </c>
      <c r="F2398" t="s">
        <v>10314</v>
      </c>
      <c r="G2398">
        <v>-2.0999999999999999E-3</v>
      </c>
    </row>
    <row r="2399" spans="1:7" x14ac:dyDescent="0.25">
      <c r="A2399" s="1">
        <v>41250</v>
      </c>
      <c r="B2399">
        <v>88.6</v>
      </c>
      <c r="C2399">
        <v>88.17</v>
      </c>
      <c r="D2399">
        <v>88.64</v>
      </c>
      <c r="E2399">
        <v>87.77</v>
      </c>
      <c r="F2399" t="s">
        <v>9849</v>
      </c>
      <c r="G2399">
        <v>6.7999999999999996E-3</v>
      </c>
    </row>
    <row r="2400" spans="1:7" x14ac:dyDescent="0.25">
      <c r="A2400" s="1">
        <v>41249</v>
      </c>
      <c r="B2400">
        <v>88</v>
      </c>
      <c r="C2400">
        <v>87.76</v>
      </c>
      <c r="D2400">
        <v>88.06</v>
      </c>
      <c r="E2400">
        <v>87.24</v>
      </c>
      <c r="F2400" t="s">
        <v>10019</v>
      </c>
      <c r="G2400">
        <v>3.0999999999999999E-3</v>
      </c>
    </row>
    <row r="2401" spans="1:7" x14ac:dyDescent="0.25">
      <c r="A2401" s="1">
        <v>41248</v>
      </c>
      <c r="B2401">
        <v>87.73</v>
      </c>
      <c r="C2401">
        <v>87.27</v>
      </c>
      <c r="D2401">
        <v>88.27</v>
      </c>
      <c r="E2401">
        <v>87.1</v>
      </c>
      <c r="F2401" t="s">
        <v>10303</v>
      </c>
      <c r="G2401">
        <v>6.1999999999999998E-3</v>
      </c>
    </row>
    <row r="2402" spans="1:7" x14ac:dyDescent="0.25">
      <c r="A2402" s="1">
        <v>41247</v>
      </c>
      <c r="B2402">
        <v>87.19</v>
      </c>
      <c r="C2402">
        <v>87.38</v>
      </c>
      <c r="D2402">
        <v>87.97</v>
      </c>
      <c r="E2402">
        <v>87.19</v>
      </c>
      <c r="F2402" t="s">
        <v>9848</v>
      </c>
      <c r="G2402">
        <v>-4.7999999999999996E-3</v>
      </c>
    </row>
    <row r="2403" spans="1:7" x14ac:dyDescent="0.25">
      <c r="A2403" s="1">
        <v>41246</v>
      </c>
      <c r="B2403">
        <v>87.61</v>
      </c>
      <c r="C2403">
        <v>88.55</v>
      </c>
      <c r="D2403">
        <v>88.58</v>
      </c>
      <c r="E2403">
        <v>87.47</v>
      </c>
      <c r="F2403" t="s">
        <v>10319</v>
      </c>
      <c r="G2403">
        <v>-6.0000000000000001E-3</v>
      </c>
    </row>
    <row r="2404" spans="1:7" x14ac:dyDescent="0.25">
      <c r="A2404" s="1">
        <v>41243</v>
      </c>
      <c r="B2404">
        <v>88.14</v>
      </c>
      <c r="C2404">
        <v>88.07</v>
      </c>
      <c r="D2404">
        <v>88.4</v>
      </c>
      <c r="E2404">
        <v>87.83</v>
      </c>
      <c r="F2404" t="s">
        <v>10261</v>
      </c>
      <c r="G2404">
        <v>2.0000000000000001E-4</v>
      </c>
    </row>
    <row r="2405" spans="1:7" x14ac:dyDescent="0.25">
      <c r="A2405" s="1">
        <v>41242</v>
      </c>
      <c r="B2405">
        <v>88.12</v>
      </c>
      <c r="C2405">
        <v>88.37</v>
      </c>
      <c r="D2405">
        <v>88.69</v>
      </c>
      <c r="E2405">
        <v>87.63</v>
      </c>
      <c r="F2405" t="s">
        <v>9479</v>
      </c>
      <c r="G2405">
        <v>2.0000000000000001E-4</v>
      </c>
    </row>
    <row r="2406" spans="1:7" x14ac:dyDescent="0.25">
      <c r="A2406" s="1">
        <v>41241</v>
      </c>
      <c r="B2406">
        <v>88.1</v>
      </c>
      <c r="C2406">
        <v>86.53</v>
      </c>
      <c r="D2406">
        <v>88.19</v>
      </c>
      <c r="E2406">
        <v>86.28</v>
      </c>
      <c r="F2406" t="s">
        <v>9972</v>
      </c>
      <c r="G2406">
        <v>8.6E-3</v>
      </c>
    </row>
    <row r="2407" spans="1:7" x14ac:dyDescent="0.25">
      <c r="A2407" s="1">
        <v>41240</v>
      </c>
      <c r="B2407">
        <v>87.35</v>
      </c>
      <c r="C2407">
        <v>88.4</v>
      </c>
      <c r="D2407">
        <v>88.54</v>
      </c>
      <c r="E2407">
        <v>87.24</v>
      </c>
      <c r="F2407" t="s">
        <v>10136</v>
      </c>
      <c r="G2407">
        <v>-1.43E-2</v>
      </c>
    </row>
    <row r="2408" spans="1:7" x14ac:dyDescent="0.25">
      <c r="A2408" s="1">
        <v>41239</v>
      </c>
      <c r="B2408">
        <v>88.62</v>
      </c>
      <c r="C2408">
        <v>88.32</v>
      </c>
      <c r="D2408">
        <v>88.63</v>
      </c>
      <c r="E2408">
        <v>88.03</v>
      </c>
      <c r="F2408" t="s">
        <v>9291</v>
      </c>
      <c r="G2408">
        <v>-5.3E-3</v>
      </c>
    </row>
    <row r="2409" spans="1:7" x14ac:dyDescent="0.25">
      <c r="A2409" s="1">
        <v>41236</v>
      </c>
      <c r="B2409">
        <v>89.09</v>
      </c>
      <c r="C2409">
        <v>88.25</v>
      </c>
      <c r="D2409">
        <v>89.09</v>
      </c>
      <c r="E2409">
        <v>88.01</v>
      </c>
      <c r="F2409" t="s">
        <v>9788</v>
      </c>
      <c r="G2409">
        <v>1.23E-2</v>
      </c>
    </row>
    <row r="2410" spans="1:7" x14ac:dyDescent="0.25">
      <c r="A2410" s="1">
        <v>41234</v>
      </c>
      <c r="B2410">
        <v>88.01</v>
      </c>
      <c r="C2410">
        <v>87.81</v>
      </c>
      <c r="D2410">
        <v>88.02</v>
      </c>
      <c r="E2410">
        <v>87.48</v>
      </c>
      <c r="F2410" t="s">
        <v>9575</v>
      </c>
      <c r="G2410">
        <v>5.7999999999999996E-3</v>
      </c>
    </row>
    <row r="2411" spans="1:7" x14ac:dyDescent="0.25">
      <c r="A2411" s="1">
        <v>41233</v>
      </c>
      <c r="B2411">
        <v>87.5</v>
      </c>
      <c r="C2411">
        <v>87.51</v>
      </c>
      <c r="D2411">
        <v>87.88</v>
      </c>
      <c r="E2411">
        <v>86.77</v>
      </c>
      <c r="F2411" t="s">
        <v>9809</v>
      </c>
      <c r="G2411">
        <v>-1.9E-3</v>
      </c>
    </row>
    <row r="2412" spans="1:7" x14ac:dyDescent="0.25">
      <c r="A2412" s="1">
        <v>41232</v>
      </c>
      <c r="B2412">
        <v>87.67</v>
      </c>
      <c r="C2412">
        <v>87.4</v>
      </c>
      <c r="D2412">
        <v>88.2</v>
      </c>
      <c r="E2412">
        <v>87.08</v>
      </c>
      <c r="F2412" t="s">
        <v>10258</v>
      </c>
      <c r="G2412">
        <v>1.41E-2</v>
      </c>
    </row>
    <row r="2413" spans="1:7" x14ac:dyDescent="0.25">
      <c r="A2413" s="1">
        <v>41229</v>
      </c>
      <c r="B2413">
        <v>86.45</v>
      </c>
      <c r="C2413">
        <v>86.14</v>
      </c>
      <c r="D2413">
        <v>86.71</v>
      </c>
      <c r="E2413">
        <v>85.06</v>
      </c>
      <c r="F2413" t="s">
        <v>9303</v>
      </c>
      <c r="G2413">
        <v>3.5999999999999999E-3</v>
      </c>
    </row>
    <row r="2414" spans="1:7" x14ac:dyDescent="0.25">
      <c r="A2414" s="1">
        <v>41228</v>
      </c>
      <c r="B2414">
        <v>86.14</v>
      </c>
      <c r="C2414">
        <v>86.09</v>
      </c>
      <c r="D2414">
        <v>86.56</v>
      </c>
      <c r="E2414">
        <v>85.37</v>
      </c>
      <c r="F2414" t="s">
        <v>10148</v>
      </c>
      <c r="G2414">
        <v>8.0000000000000004E-4</v>
      </c>
    </row>
    <row r="2415" spans="1:7" x14ac:dyDescent="0.25">
      <c r="A2415" s="1">
        <v>41227</v>
      </c>
      <c r="B2415">
        <v>86.07</v>
      </c>
      <c r="C2415">
        <v>86.75</v>
      </c>
      <c r="D2415">
        <v>87.11</v>
      </c>
      <c r="E2415">
        <v>85.88</v>
      </c>
      <c r="F2415" t="s">
        <v>10329</v>
      </c>
      <c r="G2415">
        <v>-4.5999999999999999E-3</v>
      </c>
    </row>
    <row r="2416" spans="1:7" x14ac:dyDescent="0.25">
      <c r="A2416" s="1">
        <v>41226</v>
      </c>
      <c r="B2416">
        <v>86.47</v>
      </c>
      <c r="C2416">
        <v>86.75</v>
      </c>
      <c r="D2416">
        <v>87.99</v>
      </c>
      <c r="E2416">
        <v>86.44</v>
      </c>
      <c r="F2416" t="s">
        <v>10127</v>
      </c>
      <c r="G2416">
        <v>-9.7000000000000003E-3</v>
      </c>
    </row>
    <row r="2417" spans="1:7" x14ac:dyDescent="0.25">
      <c r="A2417" s="1">
        <v>41225</v>
      </c>
      <c r="B2417">
        <v>87.32</v>
      </c>
      <c r="C2417">
        <v>87.27</v>
      </c>
      <c r="D2417">
        <v>87.69</v>
      </c>
      <c r="E2417">
        <v>86.95</v>
      </c>
      <c r="F2417" t="s">
        <v>9503</v>
      </c>
      <c r="G2417">
        <v>1.2999999999999999E-3</v>
      </c>
    </row>
    <row r="2418" spans="1:7" x14ac:dyDescent="0.25">
      <c r="A2418" s="1">
        <v>41222</v>
      </c>
      <c r="B2418">
        <v>87.21</v>
      </c>
      <c r="C2418">
        <v>86.61</v>
      </c>
      <c r="D2418">
        <v>87.94</v>
      </c>
      <c r="E2418">
        <v>86.61</v>
      </c>
      <c r="F2418" t="s">
        <v>10183</v>
      </c>
      <c r="G2418">
        <v>1.6000000000000001E-3</v>
      </c>
    </row>
    <row r="2419" spans="1:7" x14ac:dyDescent="0.25">
      <c r="A2419" s="1">
        <v>41221</v>
      </c>
      <c r="B2419">
        <v>87.07</v>
      </c>
      <c r="C2419">
        <v>88.27</v>
      </c>
      <c r="D2419">
        <v>88.43</v>
      </c>
      <c r="E2419">
        <v>87.03</v>
      </c>
      <c r="F2419" t="s">
        <v>9435</v>
      </c>
      <c r="G2419">
        <v>-1.26E-2</v>
      </c>
    </row>
    <row r="2420" spans="1:7" x14ac:dyDescent="0.25">
      <c r="A2420" s="1">
        <v>41220</v>
      </c>
      <c r="B2420">
        <v>88.18</v>
      </c>
      <c r="C2420">
        <v>90.24</v>
      </c>
      <c r="D2420">
        <v>90.24</v>
      </c>
      <c r="E2420">
        <v>87.7</v>
      </c>
      <c r="F2420" t="s">
        <v>10330</v>
      </c>
      <c r="G2420">
        <v>-3.7400000000000003E-2</v>
      </c>
    </row>
    <row r="2421" spans="1:7" x14ac:dyDescent="0.25">
      <c r="A2421" s="1">
        <v>41219</v>
      </c>
      <c r="B2421">
        <v>91.61</v>
      </c>
      <c r="C2421">
        <v>90.86</v>
      </c>
      <c r="D2421">
        <v>92.05</v>
      </c>
      <c r="E2421">
        <v>90.73</v>
      </c>
      <c r="F2421" t="s">
        <v>10296</v>
      </c>
      <c r="G2421">
        <v>1.0800000000000001E-2</v>
      </c>
    </row>
    <row r="2422" spans="1:7" x14ac:dyDescent="0.25">
      <c r="A2422" s="1">
        <v>41218</v>
      </c>
      <c r="B2422">
        <v>90.63</v>
      </c>
      <c r="C2422">
        <v>90.04</v>
      </c>
      <c r="D2422">
        <v>90.81</v>
      </c>
      <c r="E2422">
        <v>89.7</v>
      </c>
      <c r="F2422" t="s">
        <v>9746</v>
      </c>
      <c r="G2422">
        <v>4.0000000000000001E-3</v>
      </c>
    </row>
    <row r="2423" spans="1:7" x14ac:dyDescent="0.25">
      <c r="A2423" s="1">
        <v>41215</v>
      </c>
      <c r="B2423">
        <v>90.27</v>
      </c>
      <c r="C2423">
        <v>91.76</v>
      </c>
      <c r="D2423">
        <v>91.94</v>
      </c>
      <c r="E2423">
        <v>90.06</v>
      </c>
      <c r="F2423" t="s">
        <v>9776</v>
      </c>
      <c r="G2423">
        <v>-1.4500000000000001E-2</v>
      </c>
    </row>
    <row r="2424" spans="1:7" x14ac:dyDescent="0.25">
      <c r="A2424" s="1">
        <v>41214</v>
      </c>
      <c r="B2424">
        <v>91.6</v>
      </c>
      <c r="C2424">
        <v>90.25</v>
      </c>
      <c r="D2424">
        <v>91.67</v>
      </c>
      <c r="E2424">
        <v>90.2</v>
      </c>
      <c r="F2424" t="s">
        <v>10331</v>
      </c>
      <c r="G2424">
        <v>4.7000000000000002E-3</v>
      </c>
    </row>
    <row r="2425" spans="1:7" x14ac:dyDescent="0.25">
      <c r="A2425" s="1">
        <v>41213</v>
      </c>
      <c r="B2425">
        <v>91.17</v>
      </c>
      <c r="C2425">
        <v>91.03</v>
      </c>
      <c r="D2425">
        <v>91.41</v>
      </c>
      <c r="E2425">
        <v>90.11</v>
      </c>
      <c r="F2425" t="s">
        <v>10332</v>
      </c>
      <c r="G2425">
        <v>6.1000000000000004E-3</v>
      </c>
    </row>
    <row r="2426" spans="1:7" x14ac:dyDescent="0.25">
      <c r="A2426" s="1">
        <v>41208</v>
      </c>
      <c r="B2426">
        <v>90.62</v>
      </c>
      <c r="C2426">
        <v>90.56</v>
      </c>
      <c r="D2426">
        <v>91.07</v>
      </c>
      <c r="E2426">
        <v>90.01</v>
      </c>
      <c r="F2426" t="s">
        <v>10132</v>
      </c>
      <c r="G2426">
        <v>2.0999999999999999E-3</v>
      </c>
    </row>
    <row r="2427" spans="1:7" x14ac:dyDescent="0.25">
      <c r="A2427" s="1">
        <v>41207</v>
      </c>
      <c r="B2427">
        <v>90.43</v>
      </c>
      <c r="C2427">
        <v>90.63</v>
      </c>
      <c r="D2427">
        <v>90.8</v>
      </c>
      <c r="E2427">
        <v>89.68</v>
      </c>
      <c r="F2427" t="s">
        <v>10333</v>
      </c>
      <c r="G2427">
        <v>6.1000000000000004E-3</v>
      </c>
    </row>
    <row r="2428" spans="1:7" x14ac:dyDescent="0.25">
      <c r="A2428" s="1">
        <v>41206</v>
      </c>
      <c r="B2428">
        <v>89.88</v>
      </c>
      <c r="C2428">
        <v>90.46</v>
      </c>
      <c r="D2428">
        <v>90.62</v>
      </c>
      <c r="E2428">
        <v>89.77</v>
      </c>
      <c r="F2428" t="s">
        <v>10274</v>
      </c>
      <c r="G2428">
        <v>-3.3E-3</v>
      </c>
    </row>
    <row r="2429" spans="1:7" x14ac:dyDescent="0.25">
      <c r="A2429" s="1">
        <v>41205</v>
      </c>
      <c r="B2429">
        <v>90.18</v>
      </c>
      <c r="C2429">
        <v>91.13</v>
      </c>
      <c r="D2429">
        <v>91.38</v>
      </c>
      <c r="E2429">
        <v>90.01</v>
      </c>
      <c r="F2429" t="s">
        <v>9065</v>
      </c>
      <c r="G2429">
        <v>-2.18E-2</v>
      </c>
    </row>
    <row r="2430" spans="1:7" x14ac:dyDescent="0.25">
      <c r="A2430" s="1">
        <v>41204</v>
      </c>
      <c r="B2430">
        <v>92.19</v>
      </c>
      <c r="C2430">
        <v>91.67</v>
      </c>
      <c r="D2430">
        <v>92.26</v>
      </c>
      <c r="E2430">
        <v>91.08</v>
      </c>
      <c r="F2430" t="s">
        <v>9541</v>
      </c>
      <c r="G2430">
        <v>4.0000000000000002E-4</v>
      </c>
    </row>
    <row r="2431" spans="1:7" x14ac:dyDescent="0.25">
      <c r="A2431" s="1">
        <v>41201</v>
      </c>
      <c r="B2431">
        <v>92.15</v>
      </c>
      <c r="C2431">
        <v>93.57</v>
      </c>
      <c r="D2431">
        <v>93.67</v>
      </c>
      <c r="E2431">
        <v>91.75</v>
      </c>
      <c r="F2431" t="s">
        <v>10334</v>
      </c>
      <c r="G2431">
        <v>-1.4200000000000001E-2</v>
      </c>
    </row>
    <row r="2432" spans="1:7" x14ac:dyDescent="0.25">
      <c r="A2432" s="1">
        <v>41200</v>
      </c>
      <c r="B2432">
        <v>93.48</v>
      </c>
      <c r="C2432">
        <v>92.97</v>
      </c>
      <c r="D2432">
        <v>93.57</v>
      </c>
      <c r="E2432">
        <v>92.97</v>
      </c>
      <c r="F2432" t="s">
        <v>10335</v>
      </c>
      <c r="G2432">
        <v>1E-3</v>
      </c>
    </row>
    <row r="2433" spans="1:7" x14ac:dyDescent="0.25">
      <c r="A2433" s="1">
        <v>41199</v>
      </c>
      <c r="B2433">
        <v>93.39</v>
      </c>
      <c r="C2433">
        <v>92.62</v>
      </c>
      <c r="D2433">
        <v>93.54</v>
      </c>
      <c r="E2433">
        <v>92.61</v>
      </c>
      <c r="F2433" t="s">
        <v>9901</v>
      </c>
      <c r="G2433">
        <v>1.09E-2</v>
      </c>
    </row>
    <row r="2434" spans="1:7" x14ac:dyDescent="0.25">
      <c r="A2434" s="1">
        <v>41198</v>
      </c>
      <c r="B2434">
        <v>92.38</v>
      </c>
      <c r="C2434">
        <v>91.89</v>
      </c>
      <c r="D2434">
        <v>92.48</v>
      </c>
      <c r="E2434">
        <v>91.8</v>
      </c>
      <c r="F2434" t="s">
        <v>9466</v>
      </c>
      <c r="G2434">
        <v>9.4999999999999998E-3</v>
      </c>
    </row>
    <row r="2435" spans="1:7" x14ac:dyDescent="0.25">
      <c r="A2435" s="1">
        <v>41197</v>
      </c>
      <c r="B2435">
        <v>91.51</v>
      </c>
      <c r="C2435">
        <v>91.35</v>
      </c>
      <c r="D2435">
        <v>91.69</v>
      </c>
      <c r="E2435">
        <v>90.54</v>
      </c>
      <c r="F2435" t="s">
        <v>10278</v>
      </c>
      <c r="G2435">
        <v>5.3E-3</v>
      </c>
    </row>
    <row r="2436" spans="1:7" x14ac:dyDescent="0.25">
      <c r="A2436" s="1">
        <v>41194</v>
      </c>
      <c r="B2436">
        <v>91.03</v>
      </c>
      <c r="C2436">
        <v>91.51</v>
      </c>
      <c r="D2436">
        <v>91.72</v>
      </c>
      <c r="E2436">
        <v>90.51</v>
      </c>
      <c r="F2436" t="s">
        <v>9845</v>
      </c>
      <c r="G2436">
        <v>-1.5E-3</v>
      </c>
    </row>
    <row r="2437" spans="1:7" x14ac:dyDescent="0.25">
      <c r="A2437" s="1">
        <v>41193</v>
      </c>
      <c r="B2437">
        <v>91.17</v>
      </c>
      <c r="C2437">
        <v>91.57</v>
      </c>
      <c r="D2437">
        <v>91.88</v>
      </c>
      <c r="E2437">
        <v>91.17</v>
      </c>
      <c r="F2437" t="s">
        <v>9639</v>
      </c>
      <c r="G2437">
        <v>1.5E-3</v>
      </c>
    </row>
    <row r="2438" spans="1:7" x14ac:dyDescent="0.25">
      <c r="A2438" s="1">
        <v>41192</v>
      </c>
      <c r="B2438">
        <v>91.03</v>
      </c>
      <c r="C2438">
        <v>91.8</v>
      </c>
      <c r="D2438">
        <v>92.02</v>
      </c>
      <c r="E2438">
        <v>90.67</v>
      </c>
      <c r="F2438" t="s">
        <v>10133</v>
      </c>
      <c r="G2438">
        <v>-1.1900000000000001E-2</v>
      </c>
    </row>
    <row r="2439" spans="1:7" x14ac:dyDescent="0.25">
      <c r="A2439" s="1">
        <v>41191</v>
      </c>
      <c r="B2439">
        <v>92.13</v>
      </c>
      <c r="C2439">
        <v>92.83</v>
      </c>
      <c r="D2439">
        <v>93.36</v>
      </c>
      <c r="E2439">
        <v>92.11</v>
      </c>
      <c r="F2439" t="s">
        <v>10336</v>
      </c>
      <c r="G2439">
        <v>-5.8999999999999999E-3</v>
      </c>
    </row>
    <row r="2440" spans="1:7" x14ac:dyDescent="0.25">
      <c r="A2440" s="1">
        <v>41190</v>
      </c>
      <c r="B2440">
        <v>92.68</v>
      </c>
      <c r="C2440">
        <v>92.15</v>
      </c>
      <c r="D2440">
        <v>92.87</v>
      </c>
      <c r="E2440">
        <v>92.04</v>
      </c>
      <c r="F2440" t="s">
        <v>10337</v>
      </c>
      <c r="G2440">
        <v>1.4E-3</v>
      </c>
    </row>
    <row r="2441" spans="1:7" x14ac:dyDescent="0.25">
      <c r="A2441" s="1">
        <v>41187</v>
      </c>
      <c r="B2441">
        <v>92.55</v>
      </c>
      <c r="C2441">
        <v>92.59</v>
      </c>
      <c r="D2441">
        <v>93</v>
      </c>
      <c r="E2441">
        <v>92.23</v>
      </c>
      <c r="F2441" t="s">
        <v>9753</v>
      </c>
      <c r="G2441">
        <v>3.5999999999999999E-3</v>
      </c>
    </row>
    <row r="2442" spans="1:7" x14ac:dyDescent="0.25">
      <c r="A2442" s="1">
        <v>41186</v>
      </c>
      <c r="B2442">
        <v>92.22</v>
      </c>
      <c r="C2442">
        <v>92.08</v>
      </c>
      <c r="D2442">
        <v>92.54</v>
      </c>
      <c r="E2442">
        <v>91.91</v>
      </c>
      <c r="F2442" t="s">
        <v>10310</v>
      </c>
      <c r="G2442">
        <v>5.7000000000000002E-3</v>
      </c>
    </row>
    <row r="2443" spans="1:7" x14ac:dyDescent="0.25">
      <c r="A2443" s="1">
        <v>41185</v>
      </c>
      <c r="B2443">
        <v>91.7</v>
      </c>
      <c r="C2443">
        <v>91.65</v>
      </c>
      <c r="D2443">
        <v>91.81</v>
      </c>
      <c r="E2443">
        <v>91.17</v>
      </c>
      <c r="F2443" t="s">
        <v>9999</v>
      </c>
      <c r="G2443">
        <v>-2.0000000000000001E-4</v>
      </c>
    </row>
    <row r="2444" spans="1:7" x14ac:dyDescent="0.25">
      <c r="A2444" s="1">
        <v>41184</v>
      </c>
      <c r="B2444">
        <v>91.72</v>
      </c>
      <c r="C2444">
        <v>92.12</v>
      </c>
      <c r="D2444">
        <v>92.18</v>
      </c>
      <c r="E2444">
        <v>91.28</v>
      </c>
      <c r="F2444" t="s">
        <v>10338</v>
      </c>
      <c r="G2444">
        <v>-8.9999999999999998E-4</v>
      </c>
    </row>
    <row r="2445" spans="1:7" x14ac:dyDescent="0.25">
      <c r="A2445" s="1">
        <v>41183</v>
      </c>
      <c r="B2445">
        <v>91.8</v>
      </c>
      <c r="C2445">
        <v>91.79</v>
      </c>
      <c r="D2445">
        <v>92.5</v>
      </c>
      <c r="E2445">
        <v>91.6</v>
      </c>
      <c r="F2445" t="s">
        <v>9478</v>
      </c>
      <c r="G2445">
        <v>3.8E-3</v>
      </c>
    </row>
    <row r="2446" spans="1:7" x14ac:dyDescent="0.25">
      <c r="A2446" s="1">
        <v>41180</v>
      </c>
      <c r="B2446">
        <v>91.45</v>
      </c>
      <c r="C2446">
        <v>91.48</v>
      </c>
      <c r="D2446">
        <v>91.65</v>
      </c>
      <c r="E2446">
        <v>90.93</v>
      </c>
      <c r="F2446" t="s">
        <v>10017</v>
      </c>
      <c r="G2446">
        <v>-3.8E-3</v>
      </c>
    </row>
    <row r="2447" spans="1:7" x14ac:dyDescent="0.25">
      <c r="A2447" s="1">
        <v>41179</v>
      </c>
      <c r="B2447">
        <v>91.8</v>
      </c>
      <c r="C2447">
        <v>91.83</v>
      </c>
      <c r="D2447">
        <v>92.25</v>
      </c>
      <c r="E2447">
        <v>91.19</v>
      </c>
      <c r="F2447" t="s">
        <v>10021</v>
      </c>
      <c r="G2447">
        <v>6.1999999999999998E-3</v>
      </c>
    </row>
    <row r="2448" spans="1:7" x14ac:dyDescent="0.25">
      <c r="A2448" s="1">
        <v>41178</v>
      </c>
      <c r="B2448">
        <v>91.23</v>
      </c>
      <c r="C2448">
        <v>91.72</v>
      </c>
      <c r="D2448">
        <v>92.04</v>
      </c>
      <c r="E2448">
        <v>91.1</v>
      </c>
      <c r="F2448" t="s">
        <v>9989</v>
      </c>
      <c r="G2448">
        <v>-5.5999999999999999E-3</v>
      </c>
    </row>
    <row r="2449" spans="1:7" x14ac:dyDescent="0.25">
      <c r="A2449" s="1">
        <v>41177</v>
      </c>
      <c r="B2449">
        <v>91.74</v>
      </c>
      <c r="C2449">
        <v>92.11</v>
      </c>
      <c r="D2449">
        <v>92.57</v>
      </c>
      <c r="E2449">
        <v>91.54</v>
      </c>
      <c r="F2449" t="s">
        <v>9038</v>
      </c>
      <c r="G2449">
        <v>-1.5E-3</v>
      </c>
    </row>
    <row r="2450" spans="1:7" x14ac:dyDescent="0.25">
      <c r="A2450" s="1">
        <v>41176</v>
      </c>
      <c r="B2450">
        <v>91.88</v>
      </c>
      <c r="C2450">
        <v>91.31</v>
      </c>
      <c r="D2450">
        <v>92.21</v>
      </c>
      <c r="E2450">
        <v>91.3</v>
      </c>
      <c r="F2450" t="s">
        <v>10312</v>
      </c>
      <c r="G2450">
        <v>-4.0000000000000002E-4</v>
      </c>
    </row>
    <row r="2451" spans="1:7" x14ac:dyDescent="0.25">
      <c r="A2451" s="1">
        <v>41173</v>
      </c>
      <c r="B2451">
        <v>91.92</v>
      </c>
      <c r="C2451">
        <v>92.03</v>
      </c>
      <c r="D2451">
        <v>92.23</v>
      </c>
      <c r="E2451">
        <v>91.64</v>
      </c>
      <c r="F2451" t="s">
        <v>9028</v>
      </c>
      <c r="G2451">
        <v>4.4000000000000003E-3</v>
      </c>
    </row>
    <row r="2452" spans="1:7" x14ac:dyDescent="0.25">
      <c r="A2452" s="1">
        <v>41172</v>
      </c>
      <c r="B2452">
        <v>91.52</v>
      </c>
      <c r="C2452">
        <v>90.14</v>
      </c>
      <c r="D2452">
        <v>91.69</v>
      </c>
      <c r="E2452">
        <v>90.09</v>
      </c>
      <c r="F2452" t="s">
        <v>9754</v>
      </c>
      <c r="G2452">
        <v>1.0500000000000001E-2</v>
      </c>
    </row>
    <row r="2453" spans="1:7" x14ac:dyDescent="0.25">
      <c r="A2453" s="1">
        <v>41171</v>
      </c>
      <c r="B2453">
        <v>90.57</v>
      </c>
      <c r="C2453">
        <v>91.48</v>
      </c>
      <c r="D2453">
        <v>91.75</v>
      </c>
      <c r="E2453">
        <v>90.57</v>
      </c>
      <c r="F2453" t="s">
        <v>10071</v>
      </c>
      <c r="G2453">
        <v>-1.18E-2</v>
      </c>
    </row>
    <row r="2454" spans="1:7" x14ac:dyDescent="0.25">
      <c r="A2454" s="1">
        <v>41170</v>
      </c>
      <c r="B2454">
        <v>91.65</v>
      </c>
      <c r="C2454">
        <v>91.43</v>
      </c>
      <c r="D2454">
        <v>92.22</v>
      </c>
      <c r="E2454">
        <v>91.4</v>
      </c>
      <c r="F2454" t="s">
        <v>9741</v>
      </c>
      <c r="G2454">
        <v>-2.8E-3</v>
      </c>
    </row>
    <row r="2455" spans="1:7" x14ac:dyDescent="0.25">
      <c r="A2455" s="1">
        <v>41169</v>
      </c>
      <c r="B2455">
        <v>91.91</v>
      </c>
      <c r="C2455">
        <v>91.92</v>
      </c>
      <c r="D2455">
        <v>92.5</v>
      </c>
      <c r="E2455">
        <v>91.55</v>
      </c>
      <c r="F2455" t="s">
        <v>9696</v>
      </c>
      <c r="G2455">
        <v>-4.1999999999999997E-3</v>
      </c>
    </row>
    <row r="2456" spans="1:7" x14ac:dyDescent="0.25">
      <c r="A2456" s="1">
        <v>41166</v>
      </c>
      <c r="B2456">
        <v>92.3</v>
      </c>
      <c r="C2456">
        <v>91.5</v>
      </c>
      <c r="D2456">
        <v>92.4</v>
      </c>
      <c r="E2456">
        <v>91.25</v>
      </c>
      <c r="F2456" t="s">
        <v>10339</v>
      </c>
      <c r="G2456">
        <v>1.17E-2</v>
      </c>
    </row>
    <row r="2457" spans="1:7" x14ac:dyDescent="0.25">
      <c r="A2457" s="1">
        <v>41165</v>
      </c>
      <c r="B2457">
        <v>91.23</v>
      </c>
      <c r="C2457">
        <v>89.71</v>
      </c>
      <c r="D2457">
        <v>91.56</v>
      </c>
      <c r="E2457">
        <v>89.43</v>
      </c>
      <c r="F2457" t="s">
        <v>9629</v>
      </c>
      <c r="G2457">
        <v>1.8800000000000001E-2</v>
      </c>
    </row>
    <row r="2458" spans="1:7" x14ac:dyDescent="0.25">
      <c r="A2458" s="1">
        <v>41164</v>
      </c>
      <c r="B2458">
        <v>89.55</v>
      </c>
      <c r="C2458">
        <v>89.63</v>
      </c>
      <c r="D2458">
        <v>89.9</v>
      </c>
      <c r="E2458">
        <v>89.41</v>
      </c>
      <c r="F2458" t="s">
        <v>9605</v>
      </c>
      <c r="G2458">
        <v>-8.0000000000000004E-4</v>
      </c>
    </row>
    <row r="2459" spans="1:7" x14ac:dyDescent="0.25">
      <c r="A2459" s="1">
        <v>41163</v>
      </c>
      <c r="B2459">
        <v>89.62</v>
      </c>
      <c r="C2459">
        <v>89.75</v>
      </c>
      <c r="D2459">
        <v>89.95</v>
      </c>
      <c r="E2459">
        <v>89.55</v>
      </c>
      <c r="F2459" t="s">
        <v>10179</v>
      </c>
      <c r="G2459">
        <v>1.6000000000000001E-3</v>
      </c>
    </row>
    <row r="2460" spans="1:7" x14ac:dyDescent="0.25">
      <c r="A2460" s="1">
        <v>41162</v>
      </c>
      <c r="B2460">
        <v>89.48</v>
      </c>
      <c r="C2460">
        <v>89.82</v>
      </c>
      <c r="D2460">
        <v>90</v>
      </c>
      <c r="E2460">
        <v>89.4</v>
      </c>
      <c r="F2460" t="s">
        <v>9745</v>
      </c>
      <c r="G2460">
        <v>-4.8999999999999998E-3</v>
      </c>
    </row>
    <row r="2461" spans="1:7" x14ac:dyDescent="0.25">
      <c r="A2461" s="1">
        <v>41159</v>
      </c>
      <c r="B2461">
        <v>89.92</v>
      </c>
      <c r="C2461">
        <v>89.27</v>
      </c>
      <c r="D2461">
        <v>90</v>
      </c>
      <c r="E2461">
        <v>89.27</v>
      </c>
      <c r="F2461" t="s">
        <v>9781</v>
      </c>
      <c r="G2461">
        <v>1.0500000000000001E-2</v>
      </c>
    </row>
    <row r="2462" spans="1:7" x14ac:dyDescent="0.25">
      <c r="A2462" s="1">
        <v>41158</v>
      </c>
      <c r="B2462">
        <v>88.99</v>
      </c>
      <c r="C2462">
        <v>87.89</v>
      </c>
      <c r="D2462">
        <v>89.25</v>
      </c>
      <c r="E2462">
        <v>87.85</v>
      </c>
      <c r="F2462" t="s">
        <v>10340</v>
      </c>
      <c r="G2462">
        <v>1.9E-2</v>
      </c>
    </row>
    <row r="2463" spans="1:7" x14ac:dyDescent="0.25">
      <c r="A2463" s="1">
        <v>41157</v>
      </c>
      <c r="B2463">
        <v>87.33</v>
      </c>
      <c r="C2463">
        <v>87.52</v>
      </c>
      <c r="D2463">
        <v>87.66</v>
      </c>
      <c r="E2463">
        <v>87.06</v>
      </c>
      <c r="F2463" t="s">
        <v>10341</v>
      </c>
      <c r="G2463">
        <v>2.3999999999999998E-3</v>
      </c>
    </row>
    <row r="2464" spans="1:7" x14ac:dyDescent="0.25">
      <c r="A2464" s="1">
        <v>41156</v>
      </c>
      <c r="B2464">
        <v>87.12</v>
      </c>
      <c r="C2464">
        <v>87.33</v>
      </c>
      <c r="D2464">
        <v>87.46</v>
      </c>
      <c r="E2464">
        <v>86.52</v>
      </c>
      <c r="F2464" t="s">
        <v>9581</v>
      </c>
      <c r="G2464">
        <v>-2.0999999999999999E-3</v>
      </c>
    </row>
    <row r="2465" spans="1:7" x14ac:dyDescent="0.25">
      <c r="A2465" s="1">
        <v>41152</v>
      </c>
      <c r="B2465">
        <v>87.3</v>
      </c>
      <c r="C2465">
        <v>87.61</v>
      </c>
      <c r="D2465">
        <v>87.85</v>
      </c>
      <c r="E2465">
        <v>87.14</v>
      </c>
      <c r="F2465" t="s">
        <v>10298</v>
      </c>
      <c r="G2465">
        <v>1.1000000000000001E-3</v>
      </c>
    </row>
    <row r="2466" spans="1:7" x14ac:dyDescent="0.25">
      <c r="A2466" s="1">
        <v>41151</v>
      </c>
      <c r="B2466">
        <v>87.2</v>
      </c>
      <c r="C2466">
        <v>87.38</v>
      </c>
      <c r="D2466">
        <v>87.73</v>
      </c>
      <c r="E2466">
        <v>87.02</v>
      </c>
      <c r="F2466" t="s">
        <v>9566</v>
      </c>
      <c r="G2466">
        <v>-8.0000000000000002E-3</v>
      </c>
    </row>
    <row r="2467" spans="1:7" x14ac:dyDescent="0.25">
      <c r="A2467" s="1">
        <v>41150</v>
      </c>
      <c r="B2467">
        <v>87.9</v>
      </c>
      <c r="C2467">
        <v>88.07</v>
      </c>
      <c r="D2467">
        <v>88.19</v>
      </c>
      <c r="E2467">
        <v>87.74</v>
      </c>
      <c r="F2467" t="s">
        <v>10342</v>
      </c>
      <c r="G2467">
        <v>-2.3E-3</v>
      </c>
    </row>
    <row r="2468" spans="1:7" x14ac:dyDescent="0.25">
      <c r="A2468" s="1">
        <v>41149</v>
      </c>
      <c r="B2468">
        <v>88.1</v>
      </c>
      <c r="C2468">
        <v>87.57</v>
      </c>
      <c r="D2468">
        <v>88.4</v>
      </c>
      <c r="E2468">
        <v>87.42</v>
      </c>
      <c r="F2468" t="s">
        <v>9990</v>
      </c>
      <c r="G2468">
        <v>4.1000000000000003E-3</v>
      </c>
    </row>
    <row r="2469" spans="1:7" x14ac:dyDescent="0.25">
      <c r="A2469" s="1">
        <v>41148</v>
      </c>
      <c r="B2469">
        <v>87.74</v>
      </c>
      <c r="C2469">
        <v>88.07</v>
      </c>
      <c r="D2469">
        <v>88.19</v>
      </c>
      <c r="E2469">
        <v>87.61</v>
      </c>
      <c r="F2469" t="s">
        <v>10213</v>
      </c>
      <c r="G2469">
        <v>-3.5000000000000001E-3</v>
      </c>
    </row>
    <row r="2470" spans="1:7" x14ac:dyDescent="0.25">
      <c r="A2470" s="1">
        <v>41145</v>
      </c>
      <c r="B2470">
        <v>88.05</v>
      </c>
      <c r="C2470">
        <v>87.16</v>
      </c>
      <c r="D2470">
        <v>88.3</v>
      </c>
      <c r="E2470">
        <v>86.93</v>
      </c>
      <c r="F2470" t="s">
        <v>9548</v>
      </c>
      <c r="G2470">
        <v>8.5000000000000006E-3</v>
      </c>
    </row>
    <row r="2471" spans="1:7" x14ac:dyDescent="0.25">
      <c r="A2471" s="1">
        <v>41144</v>
      </c>
      <c r="B2471">
        <v>87.31</v>
      </c>
      <c r="C2471">
        <v>87.79</v>
      </c>
      <c r="D2471">
        <v>87.79</v>
      </c>
      <c r="E2471">
        <v>86.98</v>
      </c>
      <c r="F2471" t="s">
        <v>9945</v>
      </c>
      <c r="G2471">
        <v>-4.7999999999999996E-3</v>
      </c>
    </row>
    <row r="2472" spans="1:7" x14ac:dyDescent="0.25">
      <c r="A2472" s="1">
        <v>41143</v>
      </c>
      <c r="B2472">
        <v>87.73</v>
      </c>
      <c r="C2472">
        <v>87.2</v>
      </c>
      <c r="D2472">
        <v>87.91</v>
      </c>
      <c r="E2472">
        <v>87.02</v>
      </c>
      <c r="F2472" t="s">
        <v>9484</v>
      </c>
      <c r="G2472">
        <v>3.0999999999999999E-3</v>
      </c>
    </row>
    <row r="2473" spans="1:7" x14ac:dyDescent="0.25">
      <c r="A2473" s="1">
        <v>41142</v>
      </c>
      <c r="B2473">
        <v>87.46</v>
      </c>
      <c r="C2473">
        <v>88.14</v>
      </c>
      <c r="D2473">
        <v>88.41</v>
      </c>
      <c r="E2473">
        <v>87.26</v>
      </c>
      <c r="F2473" t="s">
        <v>9582</v>
      </c>
      <c r="G2473">
        <v>-5.5999999999999999E-3</v>
      </c>
    </row>
    <row r="2474" spans="1:7" x14ac:dyDescent="0.25">
      <c r="A2474" s="1">
        <v>41141</v>
      </c>
      <c r="B2474">
        <v>87.95</v>
      </c>
      <c r="C2474">
        <v>88.07</v>
      </c>
      <c r="D2474">
        <v>88.22</v>
      </c>
      <c r="E2474">
        <v>87.63</v>
      </c>
      <c r="F2474" t="s">
        <v>9724</v>
      </c>
      <c r="G2474">
        <v>-5.1000000000000004E-3</v>
      </c>
    </row>
    <row r="2475" spans="1:7" x14ac:dyDescent="0.25">
      <c r="A2475" s="1">
        <v>41138</v>
      </c>
      <c r="B2475">
        <v>88.4</v>
      </c>
      <c r="C2475">
        <v>88.89</v>
      </c>
      <c r="D2475">
        <v>88.91</v>
      </c>
      <c r="E2475">
        <v>88.16</v>
      </c>
      <c r="F2475" t="s">
        <v>9935</v>
      </c>
      <c r="G2475">
        <v>-3.0000000000000001E-3</v>
      </c>
    </row>
    <row r="2476" spans="1:7" x14ac:dyDescent="0.25">
      <c r="A2476" s="1">
        <v>41137</v>
      </c>
      <c r="B2476">
        <v>88.67</v>
      </c>
      <c r="C2476">
        <v>88.19</v>
      </c>
      <c r="D2476">
        <v>88.87</v>
      </c>
      <c r="E2476">
        <v>87.96</v>
      </c>
      <c r="F2476" t="s">
        <v>9812</v>
      </c>
      <c r="G2476">
        <v>7.6E-3</v>
      </c>
    </row>
    <row r="2477" spans="1:7" x14ac:dyDescent="0.25">
      <c r="A2477" s="1">
        <v>41136</v>
      </c>
      <c r="B2477">
        <v>88</v>
      </c>
      <c r="C2477">
        <v>88.19</v>
      </c>
      <c r="D2477">
        <v>88.67</v>
      </c>
      <c r="E2477">
        <v>87.91</v>
      </c>
      <c r="F2477" t="s">
        <v>10254</v>
      </c>
      <c r="G2477">
        <v>-2.3E-3</v>
      </c>
    </row>
    <row r="2478" spans="1:7" x14ac:dyDescent="0.25">
      <c r="A2478" s="1">
        <v>41135</v>
      </c>
      <c r="B2478">
        <v>88.2</v>
      </c>
      <c r="C2478">
        <v>88.17</v>
      </c>
      <c r="D2478">
        <v>88.64</v>
      </c>
      <c r="E2478">
        <v>87.9</v>
      </c>
      <c r="F2478" t="s">
        <v>9455</v>
      </c>
      <c r="G2478">
        <v>6.9999999999999999E-4</v>
      </c>
    </row>
    <row r="2479" spans="1:7" x14ac:dyDescent="0.25">
      <c r="A2479" s="1">
        <v>41134</v>
      </c>
      <c r="B2479">
        <v>88.14</v>
      </c>
      <c r="C2479">
        <v>88.1</v>
      </c>
      <c r="D2479">
        <v>88.24</v>
      </c>
      <c r="E2479">
        <v>87.77</v>
      </c>
      <c r="F2479" t="s">
        <v>9467</v>
      </c>
      <c r="G2479">
        <v>-3.3999999999999998E-3</v>
      </c>
    </row>
    <row r="2480" spans="1:7" x14ac:dyDescent="0.25">
      <c r="A2480" s="1">
        <v>41131</v>
      </c>
      <c r="B2480">
        <v>88.44</v>
      </c>
      <c r="C2480">
        <v>87.67</v>
      </c>
      <c r="D2480">
        <v>88.49</v>
      </c>
      <c r="E2480">
        <v>87.15</v>
      </c>
      <c r="F2480" t="s">
        <v>9865</v>
      </c>
      <c r="G2480">
        <v>2.7000000000000001E-3</v>
      </c>
    </row>
    <row r="2481" spans="1:7" x14ac:dyDescent="0.25">
      <c r="A2481" s="1">
        <v>41130</v>
      </c>
      <c r="B2481">
        <v>88.2</v>
      </c>
      <c r="C2481">
        <v>87.84</v>
      </c>
      <c r="D2481">
        <v>88.48</v>
      </c>
      <c r="E2481">
        <v>87.51</v>
      </c>
      <c r="F2481" t="s">
        <v>8963</v>
      </c>
      <c r="G2481">
        <v>-8.9999999999999998E-4</v>
      </c>
    </row>
    <row r="2482" spans="1:7" x14ac:dyDescent="0.25">
      <c r="A2482" s="1">
        <v>41129</v>
      </c>
      <c r="B2482">
        <v>88.28</v>
      </c>
      <c r="C2482">
        <v>87.75</v>
      </c>
      <c r="D2482">
        <v>88.5</v>
      </c>
      <c r="E2482">
        <v>87.68</v>
      </c>
      <c r="F2482" t="s">
        <v>10343</v>
      </c>
      <c r="G2482">
        <v>4.1000000000000003E-3</v>
      </c>
    </row>
    <row r="2483" spans="1:7" x14ac:dyDescent="0.25">
      <c r="A2483" s="1">
        <v>41128</v>
      </c>
      <c r="B2483">
        <v>87.92</v>
      </c>
      <c r="C2483">
        <v>87.88</v>
      </c>
      <c r="D2483">
        <v>88</v>
      </c>
      <c r="E2483">
        <v>87.68</v>
      </c>
      <c r="F2483" t="s">
        <v>9613</v>
      </c>
      <c r="G2483">
        <v>5.4000000000000003E-3</v>
      </c>
    </row>
    <row r="2484" spans="1:7" x14ac:dyDescent="0.25">
      <c r="A2484" s="1">
        <v>41127</v>
      </c>
      <c r="B2484">
        <v>87.45</v>
      </c>
      <c r="C2484">
        <v>87.55</v>
      </c>
      <c r="D2484">
        <v>87.88</v>
      </c>
      <c r="E2484">
        <v>87.37</v>
      </c>
      <c r="F2484" t="s">
        <v>10130</v>
      </c>
      <c r="G2484">
        <v>-1.1000000000000001E-3</v>
      </c>
    </row>
    <row r="2485" spans="1:7" x14ac:dyDescent="0.25">
      <c r="A2485" s="1">
        <v>41124</v>
      </c>
      <c r="B2485">
        <v>87.55</v>
      </c>
      <c r="C2485">
        <v>87.07</v>
      </c>
      <c r="D2485">
        <v>87.89</v>
      </c>
      <c r="E2485">
        <v>86.8</v>
      </c>
      <c r="F2485" t="s">
        <v>9559</v>
      </c>
      <c r="G2485">
        <v>1.9400000000000001E-2</v>
      </c>
    </row>
    <row r="2486" spans="1:7" x14ac:dyDescent="0.25">
      <c r="A2486" s="1">
        <v>41123</v>
      </c>
      <c r="B2486">
        <v>85.88</v>
      </c>
      <c r="C2486">
        <v>86.1</v>
      </c>
      <c r="D2486">
        <v>86.75</v>
      </c>
      <c r="E2486">
        <v>85.5</v>
      </c>
      <c r="F2486" t="s">
        <v>10329</v>
      </c>
      <c r="G2486">
        <v>-1.1900000000000001E-2</v>
      </c>
    </row>
    <row r="2487" spans="1:7" x14ac:dyDescent="0.25">
      <c r="A2487" s="1">
        <v>41122</v>
      </c>
      <c r="B2487">
        <v>86.91</v>
      </c>
      <c r="C2487">
        <v>87.02</v>
      </c>
      <c r="D2487">
        <v>87.45</v>
      </c>
      <c r="E2487">
        <v>86.18</v>
      </c>
      <c r="F2487" t="s">
        <v>9488</v>
      </c>
      <c r="G2487">
        <v>6.9999999999999999E-4</v>
      </c>
    </row>
    <row r="2488" spans="1:7" x14ac:dyDescent="0.25">
      <c r="A2488" s="1">
        <v>41121</v>
      </c>
      <c r="B2488">
        <v>86.85</v>
      </c>
      <c r="C2488">
        <v>87.37</v>
      </c>
      <c r="D2488">
        <v>87.66</v>
      </c>
      <c r="E2488">
        <v>86.79</v>
      </c>
      <c r="F2488" t="s">
        <v>8963</v>
      </c>
      <c r="G2488">
        <v>-8.0999999999999996E-3</v>
      </c>
    </row>
    <row r="2489" spans="1:7" x14ac:dyDescent="0.25">
      <c r="A2489" s="1">
        <v>41120</v>
      </c>
      <c r="B2489">
        <v>87.56</v>
      </c>
      <c r="C2489">
        <v>87.28</v>
      </c>
      <c r="D2489">
        <v>87.83</v>
      </c>
      <c r="E2489">
        <v>87.08</v>
      </c>
      <c r="F2489" t="s">
        <v>9935</v>
      </c>
      <c r="G2489">
        <v>1.2999999999999999E-3</v>
      </c>
    </row>
    <row r="2490" spans="1:7" x14ac:dyDescent="0.25">
      <c r="A2490" s="1">
        <v>41117</v>
      </c>
      <c r="B2490">
        <v>87.45</v>
      </c>
      <c r="C2490">
        <v>86.59</v>
      </c>
      <c r="D2490">
        <v>87.85</v>
      </c>
      <c r="E2490">
        <v>85.5</v>
      </c>
      <c r="F2490" t="s">
        <v>10097</v>
      </c>
      <c r="G2490">
        <v>1.0699999999999999E-2</v>
      </c>
    </row>
    <row r="2491" spans="1:7" x14ac:dyDescent="0.25">
      <c r="A2491" s="1">
        <v>41116</v>
      </c>
      <c r="B2491">
        <v>86.52</v>
      </c>
      <c r="C2491">
        <v>85.56</v>
      </c>
      <c r="D2491">
        <v>86.7</v>
      </c>
      <c r="E2491">
        <v>85.26</v>
      </c>
      <c r="F2491" t="s">
        <v>10344</v>
      </c>
      <c r="G2491">
        <v>1.4999999999999999E-2</v>
      </c>
    </row>
    <row r="2492" spans="1:7" x14ac:dyDescent="0.25">
      <c r="A2492" s="1">
        <v>41115</v>
      </c>
      <c r="B2492">
        <v>85.24</v>
      </c>
      <c r="C2492">
        <v>85.14</v>
      </c>
      <c r="D2492">
        <v>85.55</v>
      </c>
      <c r="E2492">
        <v>84.66</v>
      </c>
      <c r="F2492" t="s">
        <v>9681</v>
      </c>
      <c r="G2492">
        <v>7.7999999999999996E-3</v>
      </c>
    </row>
    <row r="2493" spans="1:7" x14ac:dyDescent="0.25">
      <c r="A2493" s="1">
        <v>41114</v>
      </c>
      <c r="B2493">
        <v>84.58</v>
      </c>
      <c r="C2493">
        <v>85.21</v>
      </c>
      <c r="D2493">
        <v>85.26</v>
      </c>
      <c r="E2493">
        <v>83.5</v>
      </c>
      <c r="F2493" t="s">
        <v>10128</v>
      </c>
      <c r="G2493">
        <v>-7.4000000000000003E-3</v>
      </c>
    </row>
    <row r="2494" spans="1:7" x14ac:dyDescent="0.25">
      <c r="A2494" s="1">
        <v>41113</v>
      </c>
      <c r="B2494">
        <v>85.21</v>
      </c>
      <c r="C2494">
        <v>84.8</v>
      </c>
      <c r="D2494">
        <v>85.46</v>
      </c>
      <c r="E2494">
        <v>84.33</v>
      </c>
      <c r="F2494" t="s">
        <v>9277</v>
      </c>
      <c r="G2494">
        <v>-8.6E-3</v>
      </c>
    </row>
    <row r="2495" spans="1:7" x14ac:dyDescent="0.25">
      <c r="A2495" s="1">
        <v>41110</v>
      </c>
      <c r="B2495">
        <v>85.95</v>
      </c>
      <c r="C2495">
        <v>85.87</v>
      </c>
      <c r="D2495">
        <v>86.15</v>
      </c>
      <c r="E2495">
        <v>85.27</v>
      </c>
      <c r="F2495" t="s">
        <v>9052</v>
      </c>
      <c r="G2495">
        <v>-3.0000000000000001E-3</v>
      </c>
    </row>
    <row r="2496" spans="1:7" x14ac:dyDescent="0.25">
      <c r="A2496" s="1">
        <v>41109</v>
      </c>
      <c r="B2496">
        <v>86.21</v>
      </c>
      <c r="C2496">
        <v>86.02</v>
      </c>
      <c r="D2496">
        <v>86.38</v>
      </c>
      <c r="E2496">
        <v>85.62</v>
      </c>
      <c r="F2496" t="s">
        <v>9013</v>
      </c>
      <c r="G2496">
        <v>0</v>
      </c>
    </row>
    <row r="2497" spans="1:7" x14ac:dyDescent="0.25">
      <c r="A2497" s="1">
        <v>41108</v>
      </c>
      <c r="B2497">
        <v>86.21</v>
      </c>
      <c r="C2497">
        <v>85.34</v>
      </c>
      <c r="D2497">
        <v>86.22</v>
      </c>
      <c r="E2497">
        <v>85.07</v>
      </c>
      <c r="F2497" t="s">
        <v>9768</v>
      </c>
      <c r="G2497">
        <v>5.5999999999999999E-3</v>
      </c>
    </row>
    <row r="2498" spans="1:7" x14ac:dyDescent="0.25">
      <c r="A2498" s="1">
        <v>41107</v>
      </c>
      <c r="B2498">
        <v>85.73</v>
      </c>
      <c r="C2498">
        <v>85.18</v>
      </c>
      <c r="D2498">
        <v>85.82</v>
      </c>
      <c r="E2498">
        <v>84.1</v>
      </c>
      <c r="F2498" t="s">
        <v>10345</v>
      </c>
      <c r="G2498">
        <v>8.0000000000000002E-3</v>
      </c>
    </row>
    <row r="2499" spans="1:7" x14ac:dyDescent="0.25">
      <c r="A2499" s="1">
        <v>41106</v>
      </c>
      <c r="B2499">
        <v>85.05</v>
      </c>
      <c r="C2499">
        <v>84.83</v>
      </c>
      <c r="D2499">
        <v>85.42</v>
      </c>
      <c r="E2499">
        <v>84.66</v>
      </c>
      <c r="F2499" t="s">
        <v>9633</v>
      </c>
      <c r="G2499">
        <v>-4.8999999999999998E-3</v>
      </c>
    </row>
    <row r="2500" spans="1:7" x14ac:dyDescent="0.25">
      <c r="A2500" s="1">
        <v>41103</v>
      </c>
      <c r="B2500">
        <v>85.47</v>
      </c>
      <c r="C2500">
        <v>84.45</v>
      </c>
      <c r="D2500">
        <v>85.57</v>
      </c>
      <c r="E2500">
        <v>84.26</v>
      </c>
      <c r="F2500" t="s">
        <v>8966</v>
      </c>
      <c r="G2500">
        <v>1.6E-2</v>
      </c>
    </row>
    <row r="2501" spans="1:7" x14ac:dyDescent="0.25">
      <c r="A2501" s="1">
        <v>41102</v>
      </c>
      <c r="B2501">
        <v>84.12</v>
      </c>
      <c r="C2501">
        <v>83.41</v>
      </c>
      <c r="D2501">
        <v>84.55</v>
      </c>
      <c r="E2501">
        <v>83.32</v>
      </c>
      <c r="F2501" t="s">
        <v>10309</v>
      </c>
      <c r="G2501">
        <v>-3.0999999999999999E-3</v>
      </c>
    </row>
    <row r="2502" spans="1:7" x14ac:dyDescent="0.25">
      <c r="A2502" s="1">
        <v>41101</v>
      </c>
      <c r="B2502">
        <v>84.38</v>
      </c>
      <c r="C2502">
        <v>83.48</v>
      </c>
      <c r="D2502">
        <v>84.68</v>
      </c>
      <c r="E2502">
        <v>83.24</v>
      </c>
      <c r="F2502" t="s">
        <v>10244</v>
      </c>
      <c r="G2502">
        <v>1.5299999999999999E-2</v>
      </c>
    </row>
    <row r="2503" spans="1:7" x14ac:dyDescent="0.25">
      <c r="A2503" s="1">
        <v>41100</v>
      </c>
      <c r="B2503">
        <v>83.11</v>
      </c>
      <c r="C2503">
        <v>84.08</v>
      </c>
      <c r="D2503">
        <v>84.39</v>
      </c>
      <c r="E2503">
        <v>82.83</v>
      </c>
      <c r="F2503" t="s">
        <v>9460</v>
      </c>
      <c r="G2503">
        <v>-6.4999999999999997E-3</v>
      </c>
    </row>
    <row r="2504" spans="1:7" x14ac:dyDescent="0.25">
      <c r="A2504" s="1">
        <v>41099</v>
      </c>
      <c r="B2504">
        <v>83.65</v>
      </c>
      <c r="C2504">
        <v>84.52</v>
      </c>
      <c r="D2504">
        <v>84.55</v>
      </c>
      <c r="E2504">
        <v>83.02</v>
      </c>
      <c r="F2504" t="s">
        <v>8954</v>
      </c>
      <c r="G2504">
        <v>-1.3599999999999999E-2</v>
      </c>
    </row>
    <row r="2505" spans="1:7" x14ac:dyDescent="0.25">
      <c r="A2505" s="1">
        <v>41096</v>
      </c>
      <c r="B2505">
        <v>84.8</v>
      </c>
      <c r="C2505">
        <v>84.26</v>
      </c>
      <c r="D2505">
        <v>85.04</v>
      </c>
      <c r="E2505">
        <v>84.2</v>
      </c>
      <c r="F2505" t="s">
        <v>8992</v>
      </c>
      <c r="G2505">
        <v>-8.9999999999999993E-3</v>
      </c>
    </row>
    <row r="2506" spans="1:7" x14ac:dyDescent="0.25">
      <c r="A2506" s="1">
        <v>41095</v>
      </c>
      <c r="B2506">
        <v>85.57</v>
      </c>
      <c r="C2506">
        <v>85.33</v>
      </c>
      <c r="D2506">
        <v>86.04</v>
      </c>
      <c r="E2506">
        <v>85.15</v>
      </c>
      <c r="F2506" t="s">
        <v>10346</v>
      </c>
      <c r="G2506">
        <v>-8.2000000000000007E-3</v>
      </c>
    </row>
    <row r="2507" spans="1:7" x14ac:dyDescent="0.25">
      <c r="A2507" s="1">
        <v>41093</v>
      </c>
      <c r="B2507">
        <v>86.28</v>
      </c>
      <c r="C2507">
        <v>85.69</v>
      </c>
      <c r="D2507">
        <v>86.28</v>
      </c>
      <c r="E2507">
        <v>85.62</v>
      </c>
      <c r="F2507" t="s">
        <v>9639</v>
      </c>
      <c r="G2507">
        <v>1.0999999999999999E-2</v>
      </c>
    </row>
    <row r="2508" spans="1:7" x14ac:dyDescent="0.25">
      <c r="A2508" s="1">
        <v>41092</v>
      </c>
      <c r="B2508">
        <v>85.34</v>
      </c>
      <c r="C2508">
        <v>85.44</v>
      </c>
      <c r="D2508">
        <v>85.47</v>
      </c>
      <c r="E2508">
        <v>84.54</v>
      </c>
      <c r="F2508" t="s">
        <v>10190</v>
      </c>
      <c r="G2508">
        <v>-2.7000000000000001E-3</v>
      </c>
    </row>
    <row r="2509" spans="1:7" x14ac:dyDescent="0.25">
      <c r="A2509" s="1">
        <v>41089</v>
      </c>
      <c r="B2509">
        <v>85.57</v>
      </c>
      <c r="C2509">
        <v>84.78</v>
      </c>
      <c r="D2509">
        <v>85.7</v>
      </c>
      <c r="E2509">
        <v>84.46</v>
      </c>
      <c r="F2509" t="s">
        <v>10347</v>
      </c>
      <c r="G2509">
        <v>2.9700000000000001E-2</v>
      </c>
    </row>
    <row r="2510" spans="1:7" x14ac:dyDescent="0.25">
      <c r="A2510" s="1">
        <v>41088</v>
      </c>
      <c r="B2510">
        <v>83.1</v>
      </c>
      <c r="C2510">
        <v>82.66</v>
      </c>
      <c r="D2510">
        <v>83.46</v>
      </c>
      <c r="E2510">
        <v>82.02</v>
      </c>
      <c r="F2510" t="s">
        <v>10348</v>
      </c>
      <c r="G2510">
        <v>-1.1999999999999999E-3</v>
      </c>
    </row>
    <row r="2511" spans="1:7" x14ac:dyDescent="0.25">
      <c r="A2511" s="1">
        <v>41087</v>
      </c>
      <c r="B2511">
        <v>83.2</v>
      </c>
      <c r="C2511">
        <v>82.81</v>
      </c>
      <c r="D2511">
        <v>83.66</v>
      </c>
      <c r="E2511">
        <v>82.71</v>
      </c>
      <c r="F2511" t="s">
        <v>10318</v>
      </c>
      <c r="G2511">
        <v>9.7000000000000003E-3</v>
      </c>
    </row>
    <row r="2512" spans="1:7" x14ac:dyDescent="0.25">
      <c r="A2512" s="1">
        <v>41086</v>
      </c>
      <c r="B2512">
        <v>82.4</v>
      </c>
      <c r="C2512">
        <v>81.510000000000005</v>
      </c>
      <c r="D2512">
        <v>82.97</v>
      </c>
      <c r="E2512">
        <v>81.209999999999994</v>
      </c>
      <c r="F2512" t="s">
        <v>10349</v>
      </c>
      <c r="G2512">
        <v>1.43E-2</v>
      </c>
    </row>
    <row r="2513" spans="1:7" x14ac:dyDescent="0.25">
      <c r="A2513" s="1">
        <v>41085</v>
      </c>
      <c r="B2513">
        <v>81.239999999999995</v>
      </c>
      <c r="C2513">
        <v>81.22</v>
      </c>
      <c r="D2513">
        <v>81.44</v>
      </c>
      <c r="E2513">
        <v>79.78</v>
      </c>
      <c r="F2513" t="s">
        <v>10350</v>
      </c>
      <c r="G2513">
        <v>-1.06E-2</v>
      </c>
    </row>
    <row r="2514" spans="1:7" x14ac:dyDescent="0.25">
      <c r="A2514" s="1">
        <v>41082</v>
      </c>
      <c r="B2514">
        <v>82.11</v>
      </c>
      <c r="C2514">
        <v>82.68</v>
      </c>
      <c r="D2514">
        <v>83.22</v>
      </c>
      <c r="E2514">
        <v>82.11</v>
      </c>
      <c r="F2514" t="s">
        <v>10351</v>
      </c>
      <c r="G2514">
        <v>0</v>
      </c>
    </row>
    <row r="2515" spans="1:7" x14ac:dyDescent="0.25">
      <c r="A2515" s="1">
        <v>41081</v>
      </c>
      <c r="B2515">
        <v>82.11</v>
      </c>
      <c r="C2515">
        <v>85.04</v>
      </c>
      <c r="D2515">
        <v>85.37</v>
      </c>
      <c r="E2515">
        <v>82.05</v>
      </c>
      <c r="F2515" t="s">
        <v>10352</v>
      </c>
      <c r="G2515">
        <v>-3.3700000000000001E-2</v>
      </c>
    </row>
    <row r="2516" spans="1:7" x14ac:dyDescent="0.25">
      <c r="A2516" s="1">
        <v>41080</v>
      </c>
      <c r="B2516">
        <v>84.97</v>
      </c>
      <c r="C2516">
        <v>84.4</v>
      </c>
      <c r="D2516">
        <v>85.39</v>
      </c>
      <c r="E2516">
        <v>84.06</v>
      </c>
      <c r="F2516" t="s">
        <v>10353</v>
      </c>
      <c r="G2516">
        <v>5.7999999999999996E-3</v>
      </c>
    </row>
    <row r="2517" spans="1:7" x14ac:dyDescent="0.25">
      <c r="A2517" s="1">
        <v>41079</v>
      </c>
      <c r="B2517">
        <v>84.48</v>
      </c>
      <c r="C2517">
        <v>83.73</v>
      </c>
      <c r="D2517">
        <v>84.63</v>
      </c>
      <c r="E2517">
        <v>83.31</v>
      </c>
      <c r="F2517" t="s">
        <v>10354</v>
      </c>
      <c r="G2517">
        <v>1.6500000000000001E-2</v>
      </c>
    </row>
    <row r="2518" spans="1:7" x14ac:dyDescent="0.25">
      <c r="A2518" s="1">
        <v>41078</v>
      </c>
      <c r="B2518">
        <v>83.11</v>
      </c>
      <c r="C2518">
        <v>82.51</v>
      </c>
      <c r="D2518">
        <v>83.18</v>
      </c>
      <c r="E2518">
        <v>82.35</v>
      </c>
      <c r="F2518" t="s">
        <v>9463</v>
      </c>
      <c r="G2518">
        <v>-1.2999999999999999E-3</v>
      </c>
    </row>
    <row r="2519" spans="1:7" x14ac:dyDescent="0.25">
      <c r="A2519" s="1">
        <v>41075</v>
      </c>
      <c r="B2519">
        <v>83.22</v>
      </c>
      <c r="C2519">
        <v>82.57</v>
      </c>
      <c r="D2519">
        <v>83.45</v>
      </c>
      <c r="E2519">
        <v>82.22</v>
      </c>
      <c r="F2519" t="s">
        <v>10355</v>
      </c>
      <c r="G2519">
        <v>1.3299999999999999E-2</v>
      </c>
    </row>
    <row r="2520" spans="1:7" x14ac:dyDescent="0.25">
      <c r="A2520" s="1">
        <v>41074</v>
      </c>
      <c r="B2520">
        <v>82.13</v>
      </c>
      <c r="C2520">
        <v>80.86</v>
      </c>
      <c r="D2520">
        <v>82.5</v>
      </c>
      <c r="E2520">
        <v>80.73</v>
      </c>
      <c r="F2520" t="s">
        <v>8989</v>
      </c>
      <c r="G2520">
        <v>1.8599999999999998E-2</v>
      </c>
    </row>
    <row r="2521" spans="1:7" x14ac:dyDescent="0.25">
      <c r="A2521" s="1">
        <v>41073</v>
      </c>
      <c r="B2521">
        <v>80.63</v>
      </c>
      <c r="C2521">
        <v>80.94</v>
      </c>
      <c r="D2521">
        <v>81.64</v>
      </c>
      <c r="E2521">
        <v>80.28</v>
      </c>
      <c r="F2521" t="s">
        <v>10328</v>
      </c>
      <c r="G2521">
        <v>-7.7999999999999996E-3</v>
      </c>
    </row>
    <row r="2522" spans="1:7" x14ac:dyDescent="0.25">
      <c r="A2522" s="1">
        <v>41072</v>
      </c>
      <c r="B2522">
        <v>81.260000000000005</v>
      </c>
      <c r="C2522">
        <v>80.739999999999995</v>
      </c>
      <c r="D2522">
        <v>81.510000000000005</v>
      </c>
      <c r="E2522">
        <v>80.62</v>
      </c>
      <c r="F2522" t="s">
        <v>9427</v>
      </c>
      <c r="G2522">
        <v>1.23E-2</v>
      </c>
    </row>
    <row r="2523" spans="1:7" x14ac:dyDescent="0.25">
      <c r="A2523" s="1">
        <v>41071</v>
      </c>
      <c r="B2523">
        <v>80.27</v>
      </c>
      <c r="C2523">
        <v>81.62</v>
      </c>
      <c r="D2523">
        <v>81.849999999999994</v>
      </c>
      <c r="E2523">
        <v>80.17</v>
      </c>
      <c r="F2523" t="s">
        <v>10356</v>
      </c>
      <c r="G2523">
        <v>-7.1000000000000004E-3</v>
      </c>
    </row>
    <row r="2524" spans="1:7" x14ac:dyDescent="0.25">
      <c r="A2524" s="1">
        <v>41068</v>
      </c>
      <c r="B2524">
        <v>80.84</v>
      </c>
      <c r="C2524">
        <v>80.08</v>
      </c>
      <c r="D2524">
        <v>80.92</v>
      </c>
      <c r="E2524">
        <v>79.459999999999994</v>
      </c>
      <c r="F2524" t="s">
        <v>10357</v>
      </c>
      <c r="G2524">
        <v>1.9E-3</v>
      </c>
    </row>
    <row r="2525" spans="1:7" x14ac:dyDescent="0.25">
      <c r="A2525" s="1">
        <v>41067</v>
      </c>
      <c r="B2525">
        <v>80.69</v>
      </c>
      <c r="C2525">
        <v>80.98</v>
      </c>
      <c r="D2525">
        <v>81.23</v>
      </c>
      <c r="E2525">
        <v>80.349999999999994</v>
      </c>
      <c r="F2525" t="s">
        <v>10041</v>
      </c>
      <c r="G2525">
        <v>6.4000000000000003E-3</v>
      </c>
    </row>
    <row r="2526" spans="1:7" x14ac:dyDescent="0.25">
      <c r="A2526" s="1">
        <v>41066</v>
      </c>
      <c r="B2526">
        <v>80.180000000000007</v>
      </c>
      <c r="C2526">
        <v>78.37</v>
      </c>
      <c r="D2526">
        <v>80.239999999999995</v>
      </c>
      <c r="E2526">
        <v>78.08</v>
      </c>
      <c r="F2526" t="s">
        <v>9194</v>
      </c>
      <c r="G2526">
        <v>3.32E-2</v>
      </c>
    </row>
    <row r="2527" spans="1:7" x14ac:dyDescent="0.25">
      <c r="A2527" s="1">
        <v>41065</v>
      </c>
      <c r="B2527">
        <v>77.599999999999994</v>
      </c>
      <c r="C2527">
        <v>77.59</v>
      </c>
      <c r="D2527">
        <v>78.290000000000006</v>
      </c>
      <c r="E2527">
        <v>77.13</v>
      </c>
      <c r="F2527" t="s">
        <v>9285</v>
      </c>
      <c r="G2527">
        <v>-3.0000000000000001E-3</v>
      </c>
    </row>
    <row r="2528" spans="1:7" x14ac:dyDescent="0.25">
      <c r="A2528" s="1">
        <v>41064</v>
      </c>
      <c r="B2528">
        <v>77.83</v>
      </c>
      <c r="C2528">
        <v>78.09</v>
      </c>
      <c r="D2528">
        <v>78.25</v>
      </c>
      <c r="E2528">
        <v>77.2</v>
      </c>
      <c r="F2528" t="s">
        <v>9750</v>
      </c>
      <c r="G2528">
        <v>-1.1999999999999999E-3</v>
      </c>
    </row>
    <row r="2529" spans="1:7" x14ac:dyDescent="0.25">
      <c r="A2529" s="1">
        <v>41061</v>
      </c>
      <c r="B2529">
        <v>77.92</v>
      </c>
      <c r="C2529">
        <v>77.87</v>
      </c>
      <c r="D2529">
        <v>78.56</v>
      </c>
      <c r="E2529">
        <v>77.47</v>
      </c>
      <c r="F2529" t="s">
        <v>10358</v>
      </c>
      <c r="G2529">
        <v>-8.9999999999999993E-3</v>
      </c>
    </row>
    <row r="2530" spans="1:7" x14ac:dyDescent="0.25">
      <c r="A2530" s="1">
        <v>41060</v>
      </c>
      <c r="B2530">
        <v>78.63</v>
      </c>
      <c r="C2530">
        <v>79.88</v>
      </c>
      <c r="D2530">
        <v>80.14</v>
      </c>
      <c r="E2530">
        <v>78.41</v>
      </c>
      <c r="F2530" t="s">
        <v>9174</v>
      </c>
      <c r="G2530">
        <v>-1.4500000000000001E-2</v>
      </c>
    </row>
    <row r="2531" spans="1:7" x14ac:dyDescent="0.25">
      <c r="A2531" s="1">
        <v>41059</v>
      </c>
      <c r="B2531">
        <v>79.790000000000006</v>
      </c>
      <c r="C2531">
        <v>81.08</v>
      </c>
      <c r="D2531">
        <v>81.38</v>
      </c>
      <c r="E2531">
        <v>79.59</v>
      </c>
      <c r="F2531" t="s">
        <v>10359</v>
      </c>
      <c r="G2531">
        <v>-2.6100000000000002E-2</v>
      </c>
    </row>
    <row r="2532" spans="1:7" x14ac:dyDescent="0.25">
      <c r="A2532" s="1">
        <v>41058</v>
      </c>
      <c r="B2532">
        <v>81.93</v>
      </c>
      <c r="C2532">
        <v>82.64</v>
      </c>
      <c r="D2532">
        <v>82.64</v>
      </c>
      <c r="E2532">
        <v>81.319999999999993</v>
      </c>
      <c r="F2532" t="s">
        <v>10334</v>
      </c>
      <c r="G2532">
        <v>-1.8E-3</v>
      </c>
    </row>
    <row r="2533" spans="1:7" x14ac:dyDescent="0.25">
      <c r="A2533" s="1">
        <v>41054</v>
      </c>
      <c r="B2533">
        <v>82.08</v>
      </c>
      <c r="C2533">
        <v>82.86</v>
      </c>
      <c r="D2533">
        <v>82.96</v>
      </c>
      <c r="E2533">
        <v>81.680000000000007</v>
      </c>
      <c r="F2533" t="s">
        <v>10360</v>
      </c>
      <c r="G2533">
        <v>-6.4000000000000003E-3</v>
      </c>
    </row>
    <row r="2534" spans="1:7" x14ac:dyDescent="0.25">
      <c r="A2534" s="1">
        <v>41053</v>
      </c>
      <c r="B2534">
        <v>82.61</v>
      </c>
      <c r="C2534">
        <v>82.29</v>
      </c>
      <c r="D2534">
        <v>82.78</v>
      </c>
      <c r="E2534">
        <v>81.7</v>
      </c>
      <c r="F2534" t="s">
        <v>9460</v>
      </c>
      <c r="G2534">
        <v>6.8999999999999999E-3</v>
      </c>
    </row>
    <row r="2535" spans="1:7" x14ac:dyDescent="0.25">
      <c r="A2535" s="1">
        <v>41052</v>
      </c>
      <c r="B2535">
        <v>82.04</v>
      </c>
      <c r="C2535">
        <v>81.790000000000006</v>
      </c>
      <c r="D2535">
        <v>82.08</v>
      </c>
      <c r="E2535">
        <v>79.959999999999994</v>
      </c>
      <c r="F2535" t="s">
        <v>10361</v>
      </c>
      <c r="G2535">
        <v>1.1000000000000001E-3</v>
      </c>
    </row>
    <row r="2536" spans="1:7" x14ac:dyDescent="0.25">
      <c r="A2536" s="1">
        <v>41051</v>
      </c>
      <c r="B2536">
        <v>81.95</v>
      </c>
      <c r="C2536">
        <v>82.14</v>
      </c>
      <c r="D2536">
        <v>82.84</v>
      </c>
      <c r="E2536">
        <v>81.52</v>
      </c>
      <c r="F2536" t="s">
        <v>10148</v>
      </c>
      <c r="G2536">
        <v>-1.1000000000000001E-3</v>
      </c>
    </row>
    <row r="2537" spans="1:7" x14ac:dyDescent="0.25">
      <c r="A2537" s="1">
        <v>41050</v>
      </c>
      <c r="B2537">
        <v>82.04</v>
      </c>
      <c r="C2537">
        <v>81.42</v>
      </c>
      <c r="D2537">
        <v>82.13</v>
      </c>
      <c r="E2537">
        <v>81.069999999999993</v>
      </c>
      <c r="F2537" t="s">
        <v>9765</v>
      </c>
      <c r="G2537">
        <v>7.0000000000000001E-3</v>
      </c>
    </row>
    <row r="2538" spans="1:7" x14ac:dyDescent="0.25">
      <c r="A2538" s="1">
        <v>41047</v>
      </c>
      <c r="B2538">
        <v>81.47</v>
      </c>
      <c r="C2538">
        <v>82.37</v>
      </c>
      <c r="D2538">
        <v>82.72</v>
      </c>
      <c r="E2538">
        <v>81.03</v>
      </c>
      <c r="F2538" t="s">
        <v>9907</v>
      </c>
      <c r="G2538">
        <v>-5.4000000000000003E-3</v>
      </c>
    </row>
    <row r="2539" spans="1:7" x14ac:dyDescent="0.25">
      <c r="A2539" s="1">
        <v>41046</v>
      </c>
      <c r="B2539">
        <v>81.91</v>
      </c>
      <c r="C2539">
        <v>82.15</v>
      </c>
      <c r="D2539">
        <v>82.61</v>
      </c>
      <c r="E2539">
        <v>81.680000000000007</v>
      </c>
      <c r="F2539" t="s">
        <v>10247</v>
      </c>
      <c r="G2539">
        <v>-3.2000000000000002E-3</v>
      </c>
    </row>
    <row r="2540" spans="1:7" x14ac:dyDescent="0.25">
      <c r="A2540" s="1">
        <v>41045</v>
      </c>
      <c r="B2540">
        <v>82.17</v>
      </c>
      <c r="C2540">
        <v>81.96</v>
      </c>
      <c r="D2540">
        <v>83.15</v>
      </c>
      <c r="E2540">
        <v>81.790000000000006</v>
      </c>
      <c r="F2540" t="s">
        <v>9634</v>
      </c>
      <c r="G2540">
        <v>4.5999999999999999E-3</v>
      </c>
    </row>
    <row r="2541" spans="1:7" x14ac:dyDescent="0.25">
      <c r="A2541" s="1">
        <v>41044</v>
      </c>
      <c r="B2541">
        <v>81.790000000000006</v>
      </c>
      <c r="C2541">
        <v>82</v>
      </c>
      <c r="D2541">
        <v>82.73</v>
      </c>
      <c r="E2541">
        <v>81.53</v>
      </c>
      <c r="F2541" t="s">
        <v>9635</v>
      </c>
      <c r="G2541">
        <v>-4.0000000000000001E-3</v>
      </c>
    </row>
    <row r="2542" spans="1:7" x14ac:dyDescent="0.25">
      <c r="A2542" s="1">
        <v>41043</v>
      </c>
      <c r="B2542">
        <v>82.12</v>
      </c>
      <c r="C2542">
        <v>82.27</v>
      </c>
      <c r="D2542">
        <v>82.46</v>
      </c>
      <c r="E2542">
        <v>81.96</v>
      </c>
      <c r="F2542" t="s">
        <v>10362</v>
      </c>
      <c r="G2542">
        <v>-1.18E-2</v>
      </c>
    </row>
    <row r="2543" spans="1:7" x14ac:dyDescent="0.25">
      <c r="A2543" s="1">
        <v>41040</v>
      </c>
      <c r="B2543">
        <v>83.1</v>
      </c>
      <c r="C2543">
        <v>82.69</v>
      </c>
      <c r="D2543">
        <v>83.79</v>
      </c>
      <c r="E2543">
        <v>82.54</v>
      </c>
      <c r="F2543" t="s">
        <v>9740</v>
      </c>
      <c r="G2543">
        <v>3.0999999999999999E-3</v>
      </c>
    </row>
    <row r="2544" spans="1:7" x14ac:dyDescent="0.25">
      <c r="A2544" s="1">
        <v>41039</v>
      </c>
      <c r="B2544">
        <v>82.84</v>
      </c>
      <c r="C2544">
        <v>83.37</v>
      </c>
      <c r="D2544">
        <v>83.59</v>
      </c>
      <c r="E2544">
        <v>82.55</v>
      </c>
      <c r="F2544" t="s">
        <v>9682</v>
      </c>
      <c r="G2544">
        <v>-5.5999999999999999E-3</v>
      </c>
    </row>
    <row r="2545" spans="1:7" x14ac:dyDescent="0.25">
      <c r="A2545" s="1">
        <v>41038</v>
      </c>
      <c r="B2545">
        <v>83.31</v>
      </c>
      <c r="C2545">
        <v>83.04</v>
      </c>
      <c r="D2545">
        <v>84.07</v>
      </c>
      <c r="E2545">
        <v>82.88</v>
      </c>
      <c r="F2545" t="s">
        <v>9752</v>
      </c>
      <c r="G2545">
        <v>-8.5000000000000006E-3</v>
      </c>
    </row>
    <row r="2546" spans="1:7" x14ac:dyDescent="0.25">
      <c r="A2546" s="1">
        <v>41037</v>
      </c>
      <c r="B2546">
        <v>84.02</v>
      </c>
      <c r="C2546">
        <v>83.75</v>
      </c>
      <c r="D2546">
        <v>84.26</v>
      </c>
      <c r="E2546">
        <v>82.92</v>
      </c>
      <c r="F2546" t="s">
        <v>9028</v>
      </c>
      <c r="G2546">
        <v>-5.4000000000000003E-3</v>
      </c>
    </row>
    <row r="2547" spans="1:7" x14ac:dyDescent="0.25">
      <c r="A2547" s="1">
        <v>41036</v>
      </c>
      <c r="B2547">
        <v>84.48</v>
      </c>
      <c r="C2547">
        <v>84.29</v>
      </c>
      <c r="D2547">
        <v>84.79</v>
      </c>
      <c r="E2547">
        <v>84.1</v>
      </c>
      <c r="F2547" t="s">
        <v>10272</v>
      </c>
      <c r="G2547">
        <v>-1.1000000000000001E-3</v>
      </c>
    </row>
    <row r="2548" spans="1:7" x14ac:dyDescent="0.25">
      <c r="A2548" s="1">
        <v>41033</v>
      </c>
      <c r="B2548">
        <v>84.57</v>
      </c>
      <c r="C2548">
        <v>85.11</v>
      </c>
      <c r="D2548">
        <v>85.31</v>
      </c>
      <c r="E2548">
        <v>84.4</v>
      </c>
      <c r="F2548" t="s">
        <v>9974</v>
      </c>
      <c r="G2548">
        <v>-1.26E-2</v>
      </c>
    </row>
    <row r="2549" spans="1:7" x14ac:dyDescent="0.25">
      <c r="A2549" s="1">
        <v>41032</v>
      </c>
      <c r="B2549">
        <v>85.65</v>
      </c>
      <c r="C2549">
        <v>86.36</v>
      </c>
      <c r="D2549">
        <v>86.39</v>
      </c>
      <c r="E2549">
        <v>85.31</v>
      </c>
      <c r="F2549" t="s">
        <v>9728</v>
      </c>
      <c r="G2549">
        <v>-6.4000000000000003E-3</v>
      </c>
    </row>
    <row r="2550" spans="1:7" x14ac:dyDescent="0.25">
      <c r="A2550" s="1">
        <v>41031</v>
      </c>
      <c r="B2550">
        <v>86.2</v>
      </c>
      <c r="C2550">
        <v>86.56</v>
      </c>
      <c r="D2550">
        <v>86.65</v>
      </c>
      <c r="E2550">
        <v>85.83</v>
      </c>
      <c r="F2550" t="s">
        <v>10220</v>
      </c>
      <c r="G2550">
        <v>-9.7000000000000003E-3</v>
      </c>
    </row>
    <row r="2551" spans="1:7" x14ac:dyDescent="0.25">
      <c r="A2551" s="1">
        <v>41030</v>
      </c>
      <c r="B2551">
        <v>87.04</v>
      </c>
      <c r="C2551">
        <v>86.46</v>
      </c>
      <c r="D2551">
        <v>87.52</v>
      </c>
      <c r="E2551">
        <v>86.13</v>
      </c>
      <c r="F2551" t="s">
        <v>10363</v>
      </c>
      <c r="G2551">
        <v>8.0999999999999996E-3</v>
      </c>
    </row>
    <row r="2552" spans="1:7" x14ac:dyDescent="0.25">
      <c r="A2552" s="1">
        <v>41029</v>
      </c>
      <c r="B2552">
        <v>86.34</v>
      </c>
      <c r="C2552">
        <v>85.96</v>
      </c>
      <c r="D2552">
        <v>86.8</v>
      </c>
      <c r="E2552">
        <v>85.87</v>
      </c>
      <c r="F2552" t="s">
        <v>9556</v>
      </c>
      <c r="G2552">
        <v>3.0000000000000001E-3</v>
      </c>
    </row>
    <row r="2553" spans="1:7" x14ac:dyDescent="0.25">
      <c r="A2553" s="1">
        <v>41026</v>
      </c>
      <c r="B2553">
        <v>86.08</v>
      </c>
      <c r="C2553">
        <v>86.5</v>
      </c>
      <c r="D2553">
        <v>86.69</v>
      </c>
      <c r="E2553">
        <v>85.96</v>
      </c>
      <c r="F2553" t="s">
        <v>9991</v>
      </c>
      <c r="G2553">
        <v>1E-4</v>
      </c>
    </row>
    <row r="2554" spans="1:7" x14ac:dyDescent="0.25">
      <c r="A2554" s="1">
        <v>41025</v>
      </c>
      <c r="B2554">
        <v>86.07</v>
      </c>
      <c r="C2554">
        <v>85.28</v>
      </c>
      <c r="D2554">
        <v>86.2</v>
      </c>
      <c r="E2554">
        <v>85.15</v>
      </c>
      <c r="F2554" t="s">
        <v>10364</v>
      </c>
      <c r="G2554">
        <v>-8.9999999999999993E-3</v>
      </c>
    </row>
    <row r="2555" spans="1:7" x14ac:dyDescent="0.25">
      <c r="A2555" s="1">
        <v>41024</v>
      </c>
      <c r="B2555">
        <v>86.85</v>
      </c>
      <c r="C2555">
        <v>86.65</v>
      </c>
      <c r="D2555">
        <v>87.18</v>
      </c>
      <c r="E2555">
        <v>85.72</v>
      </c>
      <c r="F2555" t="s">
        <v>10365</v>
      </c>
      <c r="G2555">
        <v>6.3E-3</v>
      </c>
    </row>
    <row r="2556" spans="1:7" x14ac:dyDescent="0.25">
      <c r="A2556" s="1">
        <v>41023</v>
      </c>
      <c r="B2556">
        <v>86.31</v>
      </c>
      <c r="C2556">
        <v>85.64</v>
      </c>
      <c r="D2556">
        <v>86.39</v>
      </c>
      <c r="E2556">
        <v>85.64</v>
      </c>
      <c r="F2556" t="s">
        <v>10366</v>
      </c>
      <c r="G2556">
        <v>7.1999999999999998E-3</v>
      </c>
    </row>
    <row r="2557" spans="1:7" x14ac:dyDescent="0.25">
      <c r="A2557" s="1">
        <v>41022</v>
      </c>
      <c r="B2557">
        <v>85.69</v>
      </c>
      <c r="C2557">
        <v>84.53</v>
      </c>
      <c r="D2557">
        <v>85.93</v>
      </c>
      <c r="E2557">
        <v>84.39</v>
      </c>
      <c r="F2557" t="s">
        <v>10299</v>
      </c>
      <c r="G2557">
        <v>4.5999999999999999E-3</v>
      </c>
    </row>
    <row r="2558" spans="1:7" x14ac:dyDescent="0.25">
      <c r="A2558" s="1">
        <v>41019</v>
      </c>
      <c r="B2558">
        <v>85.3</v>
      </c>
      <c r="C2558">
        <v>85.55</v>
      </c>
      <c r="D2558">
        <v>85.92</v>
      </c>
      <c r="E2558">
        <v>85.03</v>
      </c>
      <c r="F2558" t="s">
        <v>10367</v>
      </c>
      <c r="G2558">
        <v>2.0000000000000001E-4</v>
      </c>
    </row>
    <row r="2559" spans="1:7" x14ac:dyDescent="0.25">
      <c r="A2559" s="1">
        <v>41018</v>
      </c>
      <c r="B2559">
        <v>85.28</v>
      </c>
      <c r="C2559">
        <v>85.51</v>
      </c>
      <c r="D2559">
        <v>85.92</v>
      </c>
      <c r="E2559">
        <v>84.98</v>
      </c>
      <c r="F2559" t="s">
        <v>10368</v>
      </c>
      <c r="G2559">
        <v>-5.4999999999999997E-3</v>
      </c>
    </row>
    <row r="2560" spans="1:7" x14ac:dyDescent="0.25">
      <c r="A2560" s="1">
        <v>41017</v>
      </c>
      <c r="B2560">
        <v>85.75</v>
      </c>
      <c r="C2560">
        <v>85.06</v>
      </c>
      <c r="D2560">
        <v>86.05</v>
      </c>
      <c r="E2560">
        <v>85.02</v>
      </c>
      <c r="F2560" t="s">
        <v>9775</v>
      </c>
      <c r="G2560">
        <v>3.5000000000000001E-3</v>
      </c>
    </row>
    <row r="2561" spans="1:7" x14ac:dyDescent="0.25">
      <c r="A2561" s="1">
        <v>41016</v>
      </c>
      <c r="B2561">
        <v>85.45</v>
      </c>
      <c r="C2561">
        <v>84.65</v>
      </c>
      <c r="D2561">
        <v>85.6</v>
      </c>
      <c r="E2561">
        <v>84.57</v>
      </c>
      <c r="F2561" t="s">
        <v>10369</v>
      </c>
      <c r="G2561">
        <v>1.7100000000000001E-2</v>
      </c>
    </row>
    <row r="2562" spans="1:7" x14ac:dyDescent="0.25">
      <c r="A2562" s="1">
        <v>41015</v>
      </c>
      <c r="B2562">
        <v>84.01</v>
      </c>
      <c r="C2562">
        <v>83.24</v>
      </c>
      <c r="D2562">
        <v>84.39</v>
      </c>
      <c r="E2562">
        <v>83.13</v>
      </c>
      <c r="F2562" t="s">
        <v>10076</v>
      </c>
      <c r="G2562">
        <v>1.2800000000000001E-2</v>
      </c>
    </row>
    <row r="2563" spans="1:7" x14ac:dyDescent="0.25">
      <c r="A2563" s="1">
        <v>41012</v>
      </c>
      <c r="B2563">
        <v>82.95</v>
      </c>
      <c r="C2563">
        <v>82.97</v>
      </c>
      <c r="D2563">
        <v>83.69</v>
      </c>
      <c r="E2563">
        <v>82.86</v>
      </c>
      <c r="F2563" t="s">
        <v>10061</v>
      </c>
      <c r="G2563">
        <v>-7.7999999999999996E-3</v>
      </c>
    </row>
    <row r="2564" spans="1:7" x14ac:dyDescent="0.25">
      <c r="A2564" s="1">
        <v>41011</v>
      </c>
      <c r="B2564">
        <v>83.6</v>
      </c>
      <c r="C2564">
        <v>82.65</v>
      </c>
      <c r="D2564">
        <v>83.73</v>
      </c>
      <c r="E2564">
        <v>82.36</v>
      </c>
      <c r="F2564" t="s">
        <v>10370</v>
      </c>
      <c r="G2564">
        <v>1.09E-2</v>
      </c>
    </row>
    <row r="2565" spans="1:7" x14ac:dyDescent="0.25">
      <c r="A2565" s="1">
        <v>41010</v>
      </c>
      <c r="B2565">
        <v>82.7</v>
      </c>
      <c r="C2565">
        <v>83.11</v>
      </c>
      <c r="D2565">
        <v>83.35</v>
      </c>
      <c r="E2565">
        <v>82.15</v>
      </c>
      <c r="F2565" t="s">
        <v>9459</v>
      </c>
      <c r="G2565">
        <v>6.4999999999999997E-3</v>
      </c>
    </row>
    <row r="2566" spans="1:7" x14ac:dyDescent="0.25">
      <c r="A2566" s="1">
        <v>41009</v>
      </c>
      <c r="B2566">
        <v>82.17</v>
      </c>
      <c r="C2566">
        <v>83.75</v>
      </c>
      <c r="D2566">
        <v>83.75</v>
      </c>
      <c r="E2566">
        <v>81.88</v>
      </c>
      <c r="F2566" t="s">
        <v>10371</v>
      </c>
      <c r="G2566">
        <v>-2.0400000000000001E-2</v>
      </c>
    </row>
    <row r="2567" spans="1:7" x14ac:dyDescent="0.25">
      <c r="A2567" s="1">
        <v>41008</v>
      </c>
      <c r="B2567">
        <v>83.88</v>
      </c>
      <c r="C2567">
        <v>83.98</v>
      </c>
      <c r="D2567">
        <v>84.36</v>
      </c>
      <c r="E2567">
        <v>83.68</v>
      </c>
      <c r="F2567" t="s">
        <v>9910</v>
      </c>
      <c r="G2567">
        <v>-1.11E-2</v>
      </c>
    </row>
    <row r="2568" spans="1:7" x14ac:dyDescent="0.25">
      <c r="A2568" s="1">
        <v>41004</v>
      </c>
      <c r="B2568">
        <v>84.82</v>
      </c>
      <c r="C2568">
        <v>84.56</v>
      </c>
      <c r="D2568">
        <v>85.38</v>
      </c>
      <c r="E2568">
        <v>84.35</v>
      </c>
      <c r="F2568" t="s">
        <v>9625</v>
      </c>
      <c r="G2568">
        <v>-1.9E-3</v>
      </c>
    </row>
    <row r="2569" spans="1:7" x14ac:dyDescent="0.25">
      <c r="A2569" s="1">
        <v>41003</v>
      </c>
      <c r="B2569">
        <v>84.98</v>
      </c>
      <c r="C2569">
        <v>85.3</v>
      </c>
      <c r="D2569">
        <v>85.36</v>
      </c>
      <c r="E2569">
        <v>84.49</v>
      </c>
      <c r="F2569" t="s">
        <v>10372</v>
      </c>
      <c r="G2569">
        <v>-9.9000000000000008E-3</v>
      </c>
    </row>
    <row r="2570" spans="1:7" x14ac:dyDescent="0.25">
      <c r="A2570" s="1">
        <v>41002</v>
      </c>
      <c r="B2570">
        <v>85.83</v>
      </c>
      <c r="C2570">
        <v>86.75</v>
      </c>
      <c r="D2570">
        <v>86.78</v>
      </c>
      <c r="E2570">
        <v>85</v>
      </c>
      <c r="F2570" t="s">
        <v>9285</v>
      </c>
      <c r="G2570">
        <v>-1.4200000000000001E-2</v>
      </c>
    </row>
    <row r="2571" spans="1:7" x14ac:dyDescent="0.25">
      <c r="A2571" s="1">
        <v>41001</v>
      </c>
      <c r="B2571">
        <v>87.07</v>
      </c>
      <c r="C2571">
        <v>86.6</v>
      </c>
      <c r="D2571">
        <v>87.67</v>
      </c>
      <c r="E2571">
        <v>86.31</v>
      </c>
      <c r="F2571" t="s">
        <v>10061</v>
      </c>
      <c r="G2571">
        <v>3.8999999999999998E-3</v>
      </c>
    </row>
    <row r="2572" spans="1:7" x14ac:dyDescent="0.25">
      <c r="A2572" s="1">
        <v>40998</v>
      </c>
      <c r="B2572">
        <v>86.73</v>
      </c>
      <c r="C2572">
        <v>86.48</v>
      </c>
      <c r="D2572">
        <v>86.76</v>
      </c>
      <c r="E2572">
        <v>86.09</v>
      </c>
      <c r="F2572" t="s">
        <v>10373</v>
      </c>
      <c r="G2572">
        <v>7.6E-3</v>
      </c>
    </row>
    <row r="2573" spans="1:7" x14ac:dyDescent="0.25">
      <c r="A2573" s="1">
        <v>40997</v>
      </c>
      <c r="B2573">
        <v>86.08</v>
      </c>
      <c r="C2573">
        <v>85.32</v>
      </c>
      <c r="D2573">
        <v>86.13</v>
      </c>
      <c r="E2573">
        <v>84.91</v>
      </c>
      <c r="F2573" t="s">
        <v>10374</v>
      </c>
      <c r="G2573">
        <v>2.5999999999999999E-3</v>
      </c>
    </row>
    <row r="2574" spans="1:7" x14ac:dyDescent="0.25">
      <c r="A2574" s="1">
        <v>40996</v>
      </c>
      <c r="B2574">
        <v>85.86</v>
      </c>
      <c r="C2574">
        <v>86.36</v>
      </c>
      <c r="D2574">
        <v>86.48</v>
      </c>
      <c r="E2574">
        <v>85.14</v>
      </c>
      <c r="F2574" t="s">
        <v>9895</v>
      </c>
      <c r="G2574">
        <v>-8.8000000000000005E-3</v>
      </c>
    </row>
    <row r="2575" spans="1:7" x14ac:dyDescent="0.25">
      <c r="A2575" s="1">
        <v>40995</v>
      </c>
      <c r="B2575">
        <v>86.62</v>
      </c>
      <c r="C2575">
        <v>87.14</v>
      </c>
      <c r="D2575">
        <v>87.25</v>
      </c>
      <c r="E2575">
        <v>86.54</v>
      </c>
      <c r="F2575" t="s">
        <v>10017</v>
      </c>
      <c r="G2575">
        <v>-4.7000000000000002E-3</v>
      </c>
    </row>
    <row r="2576" spans="1:7" x14ac:dyDescent="0.25">
      <c r="A2576" s="1">
        <v>40994</v>
      </c>
      <c r="B2576">
        <v>87.03</v>
      </c>
      <c r="C2576">
        <v>86.18</v>
      </c>
      <c r="D2576">
        <v>87.25</v>
      </c>
      <c r="E2576">
        <v>86.07</v>
      </c>
      <c r="F2576" t="s">
        <v>9278</v>
      </c>
      <c r="G2576">
        <v>1.7299999999999999E-2</v>
      </c>
    </row>
    <row r="2577" spans="1:7" x14ac:dyDescent="0.25">
      <c r="A2577" s="1">
        <v>40991</v>
      </c>
      <c r="B2577">
        <v>85.55</v>
      </c>
      <c r="C2577">
        <v>85.36</v>
      </c>
      <c r="D2577">
        <v>85.98</v>
      </c>
      <c r="E2577">
        <v>85.02</v>
      </c>
      <c r="F2577" t="s">
        <v>10375</v>
      </c>
      <c r="G2577">
        <v>2.5999999999999999E-3</v>
      </c>
    </row>
    <row r="2578" spans="1:7" x14ac:dyDescent="0.25">
      <c r="A2578" s="1">
        <v>40990</v>
      </c>
      <c r="B2578">
        <v>85.33</v>
      </c>
      <c r="C2578">
        <v>85.48</v>
      </c>
      <c r="D2578">
        <v>85.94</v>
      </c>
      <c r="E2578">
        <v>85.1</v>
      </c>
      <c r="F2578" t="s">
        <v>9698</v>
      </c>
      <c r="G2578">
        <v>-7.9000000000000008E-3</v>
      </c>
    </row>
    <row r="2579" spans="1:7" x14ac:dyDescent="0.25">
      <c r="A2579" s="1">
        <v>40989</v>
      </c>
      <c r="B2579">
        <v>86.01</v>
      </c>
      <c r="C2579">
        <v>86.59</v>
      </c>
      <c r="D2579">
        <v>86.59</v>
      </c>
      <c r="E2579">
        <v>85.77</v>
      </c>
      <c r="F2579" t="s">
        <v>10369</v>
      </c>
      <c r="G2579">
        <v>-6.7999999999999996E-3</v>
      </c>
    </row>
    <row r="2580" spans="1:7" x14ac:dyDescent="0.25">
      <c r="A2580" s="1">
        <v>40988</v>
      </c>
      <c r="B2580">
        <v>86.6</v>
      </c>
      <c r="C2580">
        <v>86.46</v>
      </c>
      <c r="D2580">
        <v>87.1</v>
      </c>
      <c r="E2580">
        <v>86.32</v>
      </c>
      <c r="F2580" t="s">
        <v>10035</v>
      </c>
      <c r="G2580">
        <v>-4.4999999999999997E-3</v>
      </c>
    </row>
    <row r="2581" spans="1:7" x14ac:dyDescent="0.25">
      <c r="A2581" s="1">
        <v>40987</v>
      </c>
      <c r="B2581">
        <v>86.99</v>
      </c>
      <c r="C2581">
        <v>86.08</v>
      </c>
      <c r="D2581">
        <v>87.18</v>
      </c>
      <c r="E2581">
        <v>86.03</v>
      </c>
      <c r="F2581" t="s">
        <v>9582</v>
      </c>
      <c r="G2581">
        <v>6.4000000000000003E-3</v>
      </c>
    </row>
    <row r="2582" spans="1:7" x14ac:dyDescent="0.25">
      <c r="A2582" s="1">
        <v>40984</v>
      </c>
      <c r="B2582">
        <v>86.44</v>
      </c>
      <c r="C2582">
        <v>86.2</v>
      </c>
      <c r="D2582">
        <v>86.89</v>
      </c>
      <c r="E2582">
        <v>85.92</v>
      </c>
      <c r="F2582" t="s">
        <v>10376</v>
      </c>
      <c r="G2582">
        <v>4.1000000000000003E-3</v>
      </c>
    </row>
    <row r="2583" spans="1:7" x14ac:dyDescent="0.25">
      <c r="A2583" s="1">
        <v>40983</v>
      </c>
      <c r="B2583">
        <v>86.09</v>
      </c>
      <c r="C2583">
        <v>85.89</v>
      </c>
      <c r="D2583">
        <v>86.2</v>
      </c>
      <c r="E2583">
        <v>85.25</v>
      </c>
      <c r="F2583" t="s">
        <v>10138</v>
      </c>
      <c r="G2583">
        <v>8.0000000000000004E-4</v>
      </c>
    </row>
    <row r="2584" spans="1:7" x14ac:dyDescent="0.25">
      <c r="A2584" s="1">
        <v>40982</v>
      </c>
      <c r="B2584">
        <v>86.02</v>
      </c>
      <c r="C2584">
        <v>86.59</v>
      </c>
      <c r="D2584">
        <v>86.83</v>
      </c>
      <c r="E2584">
        <v>85.74</v>
      </c>
      <c r="F2584" t="s">
        <v>10287</v>
      </c>
      <c r="G2584">
        <v>-9.7000000000000003E-3</v>
      </c>
    </row>
    <row r="2585" spans="1:7" x14ac:dyDescent="0.25">
      <c r="A2585" s="1">
        <v>40981</v>
      </c>
      <c r="B2585">
        <v>86.86</v>
      </c>
      <c r="C2585">
        <v>85.89</v>
      </c>
      <c r="D2585">
        <v>86.93</v>
      </c>
      <c r="E2585">
        <v>85.61</v>
      </c>
      <c r="F2585" t="s">
        <v>10377</v>
      </c>
      <c r="G2585">
        <v>1.5299999999999999E-2</v>
      </c>
    </row>
    <row r="2586" spans="1:7" x14ac:dyDescent="0.25">
      <c r="A2586" s="1">
        <v>40980</v>
      </c>
      <c r="B2586">
        <v>85.55</v>
      </c>
      <c r="C2586">
        <v>84.5</v>
      </c>
      <c r="D2586">
        <v>85.75</v>
      </c>
      <c r="E2586">
        <v>84.13</v>
      </c>
      <c r="F2586" t="s">
        <v>10116</v>
      </c>
      <c r="G2586">
        <v>1.4800000000000001E-2</v>
      </c>
    </row>
    <row r="2587" spans="1:7" x14ac:dyDescent="0.25">
      <c r="A2587" s="1">
        <v>40977</v>
      </c>
      <c r="B2587">
        <v>84.3</v>
      </c>
      <c r="C2587">
        <v>85.06</v>
      </c>
      <c r="D2587">
        <v>85.13</v>
      </c>
      <c r="E2587">
        <v>84.05</v>
      </c>
      <c r="F2587" t="s">
        <v>10378</v>
      </c>
      <c r="G2587">
        <v>-6.1999999999999998E-3</v>
      </c>
    </row>
    <row r="2588" spans="1:7" x14ac:dyDescent="0.25">
      <c r="A2588" s="1">
        <v>40976</v>
      </c>
      <c r="B2588">
        <v>84.83</v>
      </c>
      <c r="C2588">
        <v>85</v>
      </c>
      <c r="D2588">
        <v>85.47</v>
      </c>
      <c r="E2588">
        <v>84.63</v>
      </c>
      <c r="F2588" t="s">
        <v>10057</v>
      </c>
      <c r="G2588">
        <v>-1.17E-2</v>
      </c>
    </row>
    <row r="2589" spans="1:7" x14ac:dyDescent="0.25">
      <c r="A2589" s="1">
        <v>40975</v>
      </c>
      <c r="B2589">
        <v>85.83</v>
      </c>
      <c r="C2589">
        <v>86.01</v>
      </c>
      <c r="D2589">
        <v>86.12</v>
      </c>
      <c r="E2589">
        <v>85.19</v>
      </c>
      <c r="F2589" t="s">
        <v>10379</v>
      </c>
      <c r="G2589">
        <v>-2.9999999999999997E-4</v>
      </c>
    </row>
    <row r="2590" spans="1:7" x14ac:dyDescent="0.25">
      <c r="A2590" s="1">
        <v>40974</v>
      </c>
      <c r="B2590">
        <v>85.86</v>
      </c>
      <c r="C2590">
        <v>86.24</v>
      </c>
      <c r="D2590">
        <v>86.48</v>
      </c>
      <c r="E2590">
        <v>85.42</v>
      </c>
      <c r="F2590" t="s">
        <v>9002</v>
      </c>
      <c r="G2590">
        <v>-1.32E-2</v>
      </c>
    </row>
    <row r="2591" spans="1:7" x14ac:dyDescent="0.25">
      <c r="A2591" s="1">
        <v>40973</v>
      </c>
      <c r="B2591">
        <v>87.01</v>
      </c>
      <c r="C2591">
        <v>86.17</v>
      </c>
      <c r="D2591">
        <v>87.09</v>
      </c>
      <c r="E2591">
        <v>85.91</v>
      </c>
      <c r="F2591" t="s">
        <v>10152</v>
      </c>
      <c r="G2591">
        <v>7.9000000000000008E-3</v>
      </c>
    </row>
    <row r="2592" spans="1:7" x14ac:dyDescent="0.25">
      <c r="A2592" s="1">
        <v>40970</v>
      </c>
      <c r="B2592">
        <v>86.33</v>
      </c>
      <c r="C2592">
        <v>86.66</v>
      </c>
      <c r="D2592">
        <v>86.75</v>
      </c>
      <c r="E2592">
        <v>85.85</v>
      </c>
      <c r="F2592" t="s">
        <v>9571</v>
      </c>
      <c r="G2592">
        <v>-5.7999999999999996E-3</v>
      </c>
    </row>
    <row r="2593" spans="1:7" x14ac:dyDescent="0.25">
      <c r="A2593" s="1">
        <v>40969</v>
      </c>
      <c r="B2593">
        <v>86.83</v>
      </c>
      <c r="C2593">
        <v>86.47</v>
      </c>
      <c r="D2593">
        <v>87.17</v>
      </c>
      <c r="E2593">
        <v>86.41</v>
      </c>
      <c r="F2593" t="s">
        <v>10380</v>
      </c>
      <c r="G2593">
        <v>3.8E-3</v>
      </c>
    </row>
    <row r="2594" spans="1:7" x14ac:dyDescent="0.25">
      <c r="A2594" s="1">
        <v>40968</v>
      </c>
      <c r="B2594">
        <v>86.5</v>
      </c>
      <c r="C2594">
        <v>87.45</v>
      </c>
      <c r="D2594">
        <v>87.49</v>
      </c>
      <c r="E2594">
        <v>86.21</v>
      </c>
      <c r="F2594" t="s">
        <v>10206</v>
      </c>
      <c r="G2594">
        <v>-7.3000000000000001E-3</v>
      </c>
    </row>
    <row r="2595" spans="1:7" x14ac:dyDescent="0.25">
      <c r="A2595" s="1">
        <v>40967</v>
      </c>
      <c r="B2595">
        <v>87.14</v>
      </c>
      <c r="C2595">
        <v>87.23</v>
      </c>
      <c r="D2595">
        <v>87.44</v>
      </c>
      <c r="E2595">
        <v>86.55</v>
      </c>
      <c r="F2595" t="s">
        <v>9857</v>
      </c>
      <c r="G2595">
        <v>-1E-3</v>
      </c>
    </row>
    <row r="2596" spans="1:7" x14ac:dyDescent="0.25">
      <c r="A2596" s="1">
        <v>40966</v>
      </c>
      <c r="B2596">
        <v>87.23</v>
      </c>
      <c r="C2596">
        <v>87.15</v>
      </c>
      <c r="D2596">
        <v>87.83</v>
      </c>
      <c r="E2596">
        <v>86.78</v>
      </c>
      <c r="F2596" t="s">
        <v>10381</v>
      </c>
      <c r="G2596">
        <v>-1.2999999999999999E-3</v>
      </c>
    </row>
    <row r="2597" spans="1:7" x14ac:dyDescent="0.25">
      <c r="A2597" s="1">
        <v>40963</v>
      </c>
      <c r="B2597">
        <v>87.34</v>
      </c>
      <c r="C2597">
        <v>87.37</v>
      </c>
      <c r="D2597">
        <v>87.47</v>
      </c>
      <c r="E2597">
        <v>87.01</v>
      </c>
      <c r="F2597" t="s">
        <v>9582</v>
      </c>
      <c r="G2597">
        <v>3.7000000000000002E-3</v>
      </c>
    </row>
    <row r="2598" spans="1:7" x14ac:dyDescent="0.25">
      <c r="A2598" s="1">
        <v>40962</v>
      </c>
      <c r="B2598">
        <v>87.02</v>
      </c>
      <c r="C2598">
        <v>86.58</v>
      </c>
      <c r="D2598">
        <v>87.17</v>
      </c>
      <c r="E2598">
        <v>86.47</v>
      </c>
      <c r="F2598" t="s">
        <v>9421</v>
      </c>
      <c r="G2598">
        <v>1.1999999999999999E-3</v>
      </c>
    </row>
    <row r="2599" spans="1:7" x14ac:dyDescent="0.25">
      <c r="A2599" s="1">
        <v>40961</v>
      </c>
      <c r="B2599">
        <v>86.92</v>
      </c>
      <c r="C2599">
        <v>86.84</v>
      </c>
      <c r="D2599">
        <v>87.25</v>
      </c>
      <c r="E2599">
        <v>86.65</v>
      </c>
      <c r="F2599" t="s">
        <v>9848</v>
      </c>
      <c r="G2599">
        <v>4.0000000000000001E-3</v>
      </c>
    </row>
    <row r="2600" spans="1:7" x14ac:dyDescent="0.25">
      <c r="A2600" s="1">
        <v>40960</v>
      </c>
      <c r="B2600">
        <v>86.57</v>
      </c>
      <c r="C2600">
        <v>86.04</v>
      </c>
      <c r="D2600">
        <v>86.78</v>
      </c>
      <c r="E2600">
        <v>86.04</v>
      </c>
      <c r="F2600" t="s">
        <v>9098</v>
      </c>
      <c r="G2600">
        <v>1.11E-2</v>
      </c>
    </row>
    <row r="2601" spans="1:7" x14ac:dyDescent="0.25">
      <c r="A2601" s="1">
        <v>40956</v>
      </c>
      <c r="B2601">
        <v>85.62</v>
      </c>
      <c r="C2601">
        <v>86.07</v>
      </c>
      <c r="D2601">
        <v>86.12</v>
      </c>
      <c r="E2601">
        <v>84.92</v>
      </c>
      <c r="F2601" t="s">
        <v>10382</v>
      </c>
      <c r="G2601">
        <v>2.5000000000000001E-3</v>
      </c>
    </row>
    <row r="2602" spans="1:7" x14ac:dyDescent="0.25">
      <c r="A2602" s="1">
        <v>40955</v>
      </c>
      <c r="B2602">
        <v>85.41</v>
      </c>
      <c r="C2602">
        <v>84.45</v>
      </c>
      <c r="D2602">
        <v>85.62</v>
      </c>
      <c r="E2602">
        <v>84.08</v>
      </c>
      <c r="F2602" t="s">
        <v>10379</v>
      </c>
      <c r="G2602">
        <v>1.5299999999999999E-2</v>
      </c>
    </row>
    <row r="2603" spans="1:7" x14ac:dyDescent="0.25">
      <c r="A2603" s="1">
        <v>40954</v>
      </c>
      <c r="B2603">
        <v>84.12</v>
      </c>
      <c r="C2603">
        <v>84.86</v>
      </c>
      <c r="D2603">
        <v>84.92</v>
      </c>
      <c r="E2603">
        <v>83.91</v>
      </c>
      <c r="F2603" t="s">
        <v>9575</v>
      </c>
      <c r="G2603">
        <v>-6.4999999999999997E-3</v>
      </c>
    </row>
    <row r="2604" spans="1:7" x14ac:dyDescent="0.25">
      <c r="A2604" s="1">
        <v>40953</v>
      </c>
      <c r="B2604">
        <v>84.67</v>
      </c>
      <c r="C2604">
        <v>84.42</v>
      </c>
      <c r="D2604">
        <v>84.71</v>
      </c>
      <c r="E2604">
        <v>83.85</v>
      </c>
      <c r="F2604" t="s">
        <v>9851</v>
      </c>
      <c r="G2604">
        <v>3.0000000000000001E-3</v>
      </c>
    </row>
    <row r="2605" spans="1:7" x14ac:dyDescent="0.25">
      <c r="A2605" s="1">
        <v>40952</v>
      </c>
      <c r="B2605">
        <v>84.42</v>
      </c>
      <c r="C2605">
        <v>84.34</v>
      </c>
      <c r="D2605">
        <v>84.59</v>
      </c>
      <c r="E2605">
        <v>83.89</v>
      </c>
      <c r="F2605" t="s">
        <v>9803</v>
      </c>
      <c r="G2605">
        <v>7.4000000000000003E-3</v>
      </c>
    </row>
    <row r="2606" spans="1:7" x14ac:dyDescent="0.25">
      <c r="A2606" s="1">
        <v>40949</v>
      </c>
      <c r="B2606">
        <v>83.8</v>
      </c>
      <c r="C2606">
        <v>84.02</v>
      </c>
      <c r="D2606">
        <v>84.1</v>
      </c>
      <c r="E2606">
        <v>83.35</v>
      </c>
      <c r="F2606" t="s">
        <v>10133</v>
      </c>
      <c r="G2606">
        <v>-1.2699999999999999E-2</v>
      </c>
    </row>
    <row r="2607" spans="1:7" x14ac:dyDescent="0.25">
      <c r="A2607" s="1">
        <v>40948</v>
      </c>
      <c r="B2607">
        <v>84.88</v>
      </c>
      <c r="C2607">
        <v>85.33</v>
      </c>
      <c r="D2607">
        <v>85.69</v>
      </c>
      <c r="E2607">
        <v>84.67</v>
      </c>
      <c r="F2607" t="s">
        <v>9434</v>
      </c>
      <c r="G2607">
        <v>-5.1999999999999998E-3</v>
      </c>
    </row>
    <row r="2608" spans="1:7" x14ac:dyDescent="0.25">
      <c r="A2608" s="1">
        <v>40947</v>
      </c>
      <c r="B2608">
        <v>85.32</v>
      </c>
      <c r="C2608">
        <v>85.83</v>
      </c>
      <c r="D2608">
        <v>86.22</v>
      </c>
      <c r="E2608">
        <v>84.73</v>
      </c>
      <c r="F2608" t="s">
        <v>10383</v>
      </c>
      <c r="G2608">
        <v>-1.18E-2</v>
      </c>
    </row>
    <row r="2609" spans="1:7" x14ac:dyDescent="0.25">
      <c r="A2609" s="1">
        <v>40946</v>
      </c>
      <c r="B2609">
        <v>86.34</v>
      </c>
      <c r="C2609">
        <v>85.22</v>
      </c>
      <c r="D2609">
        <v>86.44</v>
      </c>
      <c r="E2609">
        <v>84.94</v>
      </c>
      <c r="F2609" t="s">
        <v>9043</v>
      </c>
      <c r="G2609">
        <v>6.8999999999999999E-3</v>
      </c>
    </row>
    <row r="2610" spans="1:7" x14ac:dyDescent="0.25">
      <c r="A2610" s="1">
        <v>40945</v>
      </c>
      <c r="B2610">
        <v>85.75</v>
      </c>
      <c r="C2610">
        <v>84.87</v>
      </c>
      <c r="D2610">
        <v>85.85</v>
      </c>
      <c r="E2610">
        <v>84.49</v>
      </c>
      <c r="F2610" t="s">
        <v>10110</v>
      </c>
      <c r="G2610">
        <v>9.7999999999999997E-3</v>
      </c>
    </row>
    <row r="2611" spans="1:7" x14ac:dyDescent="0.25">
      <c r="A2611" s="1">
        <v>40942</v>
      </c>
      <c r="B2611">
        <v>84.92</v>
      </c>
      <c r="C2611">
        <v>84.24</v>
      </c>
      <c r="D2611">
        <v>85</v>
      </c>
      <c r="E2611">
        <v>84.05</v>
      </c>
      <c r="F2611" t="s">
        <v>10323</v>
      </c>
      <c r="G2611">
        <v>1.66E-2</v>
      </c>
    </row>
    <row r="2612" spans="1:7" x14ac:dyDescent="0.25">
      <c r="A2612" s="1">
        <v>40941</v>
      </c>
      <c r="B2612">
        <v>83.53</v>
      </c>
      <c r="C2612">
        <v>84.28</v>
      </c>
      <c r="D2612">
        <v>84.34</v>
      </c>
      <c r="E2612">
        <v>83.19</v>
      </c>
      <c r="F2612" t="s">
        <v>10384</v>
      </c>
      <c r="G2612">
        <v>-5.1999999999999998E-3</v>
      </c>
    </row>
    <row r="2613" spans="1:7" x14ac:dyDescent="0.25">
      <c r="A2613" s="1">
        <v>40940</v>
      </c>
      <c r="B2613">
        <v>83.97</v>
      </c>
      <c r="C2613">
        <v>84.23</v>
      </c>
      <c r="D2613">
        <v>84.56</v>
      </c>
      <c r="E2613">
        <v>83.38</v>
      </c>
      <c r="F2613" t="s">
        <v>10050</v>
      </c>
      <c r="G2613">
        <v>2.7000000000000001E-3</v>
      </c>
    </row>
    <row r="2614" spans="1:7" x14ac:dyDescent="0.25">
      <c r="A2614" s="1">
        <v>40939</v>
      </c>
      <c r="B2614">
        <v>83.74</v>
      </c>
      <c r="C2614">
        <v>84.92</v>
      </c>
      <c r="D2614">
        <v>85.34</v>
      </c>
      <c r="E2614">
        <v>83.46</v>
      </c>
      <c r="F2614" t="s">
        <v>10385</v>
      </c>
      <c r="G2614">
        <v>-2.0500000000000001E-2</v>
      </c>
    </row>
    <row r="2615" spans="1:7" x14ac:dyDescent="0.25">
      <c r="A2615" s="1">
        <v>40938</v>
      </c>
      <c r="B2615">
        <v>85.49</v>
      </c>
      <c r="C2615">
        <v>85.27</v>
      </c>
      <c r="D2615">
        <v>85.5</v>
      </c>
      <c r="E2615">
        <v>84.59</v>
      </c>
      <c r="F2615" t="s">
        <v>10165</v>
      </c>
      <c r="G2615">
        <v>-4.0000000000000001E-3</v>
      </c>
    </row>
    <row r="2616" spans="1:7" x14ac:dyDescent="0.25">
      <c r="A2616" s="1">
        <v>40935</v>
      </c>
      <c r="B2616">
        <v>85.83</v>
      </c>
      <c r="C2616">
        <v>86.24</v>
      </c>
      <c r="D2616">
        <v>86.5</v>
      </c>
      <c r="E2616">
        <v>85.77</v>
      </c>
      <c r="F2616" t="s">
        <v>10368</v>
      </c>
      <c r="G2616">
        <v>-1.0800000000000001E-2</v>
      </c>
    </row>
    <row r="2617" spans="1:7" x14ac:dyDescent="0.25">
      <c r="A2617" s="1">
        <v>40934</v>
      </c>
      <c r="B2617">
        <v>86.77</v>
      </c>
      <c r="C2617">
        <v>87.64</v>
      </c>
      <c r="D2617">
        <v>87.71</v>
      </c>
      <c r="E2617">
        <v>86.51</v>
      </c>
      <c r="F2617" t="s">
        <v>10386</v>
      </c>
      <c r="G2617">
        <v>-5.1999999999999998E-3</v>
      </c>
    </row>
    <row r="2618" spans="1:7" x14ac:dyDescent="0.25">
      <c r="A2618" s="1">
        <v>40933</v>
      </c>
      <c r="B2618">
        <v>87.22</v>
      </c>
      <c r="C2618">
        <v>86.77</v>
      </c>
      <c r="D2618">
        <v>87.38</v>
      </c>
      <c r="E2618">
        <v>85.81</v>
      </c>
      <c r="F2618" t="s">
        <v>10387</v>
      </c>
      <c r="G2618">
        <v>5.0000000000000001E-4</v>
      </c>
    </row>
    <row r="2619" spans="1:7" x14ac:dyDescent="0.25">
      <c r="A2619" s="1">
        <v>40932</v>
      </c>
      <c r="B2619">
        <v>87.18</v>
      </c>
      <c r="C2619">
        <v>87.08</v>
      </c>
      <c r="D2619">
        <v>87.22</v>
      </c>
      <c r="E2619">
        <v>86.66</v>
      </c>
      <c r="F2619" t="s">
        <v>10180</v>
      </c>
      <c r="G2619">
        <v>-3.3E-3</v>
      </c>
    </row>
    <row r="2620" spans="1:7" x14ac:dyDescent="0.25">
      <c r="A2620" s="1">
        <v>40931</v>
      </c>
      <c r="B2620">
        <v>87.47</v>
      </c>
      <c r="C2620">
        <v>87.5</v>
      </c>
      <c r="D2620">
        <v>87.94</v>
      </c>
      <c r="E2620">
        <v>87.03</v>
      </c>
      <c r="F2620" t="s">
        <v>8988</v>
      </c>
      <c r="G2620">
        <v>-2.0000000000000001E-4</v>
      </c>
    </row>
    <row r="2621" spans="1:7" x14ac:dyDescent="0.25">
      <c r="A2621" s="1">
        <v>40928</v>
      </c>
      <c r="B2621">
        <v>87.49</v>
      </c>
      <c r="C2621">
        <v>87.08</v>
      </c>
      <c r="D2621">
        <v>87.49</v>
      </c>
      <c r="E2621">
        <v>86.72</v>
      </c>
      <c r="F2621" t="s">
        <v>10388</v>
      </c>
      <c r="G2621">
        <v>5.3E-3</v>
      </c>
    </row>
    <row r="2622" spans="1:7" x14ac:dyDescent="0.25">
      <c r="A2622" s="1">
        <v>40927</v>
      </c>
      <c r="B2622">
        <v>87.03</v>
      </c>
      <c r="C2622">
        <v>86.34</v>
      </c>
      <c r="D2622">
        <v>87.24</v>
      </c>
      <c r="E2622">
        <v>85.77</v>
      </c>
      <c r="F2622" t="s">
        <v>9934</v>
      </c>
      <c r="G2622">
        <v>6.7000000000000002E-3</v>
      </c>
    </row>
    <row r="2623" spans="1:7" x14ac:dyDescent="0.25">
      <c r="A2623" s="1">
        <v>40926</v>
      </c>
      <c r="B2623">
        <v>86.45</v>
      </c>
      <c r="C2623">
        <v>85.3</v>
      </c>
      <c r="D2623">
        <v>86.5</v>
      </c>
      <c r="E2623">
        <v>84.96</v>
      </c>
      <c r="F2623" t="s">
        <v>10047</v>
      </c>
      <c r="G2623">
        <v>8.8999999999999999E-3</v>
      </c>
    </row>
    <row r="2624" spans="1:7" x14ac:dyDescent="0.25">
      <c r="A2624" s="1">
        <v>40925</v>
      </c>
      <c r="B2624">
        <v>85.69</v>
      </c>
      <c r="C2624">
        <v>85.75</v>
      </c>
      <c r="D2624">
        <v>86.13</v>
      </c>
      <c r="E2624">
        <v>85.4</v>
      </c>
      <c r="F2624" t="s">
        <v>9781</v>
      </c>
      <c r="G2624">
        <v>9.4999999999999998E-3</v>
      </c>
    </row>
    <row r="2625" spans="1:7" x14ac:dyDescent="0.25">
      <c r="A2625" s="1">
        <v>40921</v>
      </c>
      <c r="B2625">
        <v>84.88</v>
      </c>
      <c r="C2625">
        <v>84.16</v>
      </c>
      <c r="D2625">
        <v>84.92</v>
      </c>
      <c r="E2625">
        <v>83.82</v>
      </c>
      <c r="F2625" t="s">
        <v>9276</v>
      </c>
      <c r="G2625">
        <v>1.6999999999999999E-3</v>
      </c>
    </row>
    <row r="2626" spans="1:7" x14ac:dyDescent="0.25">
      <c r="A2626" s="1">
        <v>40920</v>
      </c>
      <c r="B2626">
        <v>84.74</v>
      </c>
      <c r="C2626">
        <v>84.39</v>
      </c>
      <c r="D2626">
        <v>84.92</v>
      </c>
      <c r="E2626">
        <v>83.94</v>
      </c>
      <c r="F2626" t="s">
        <v>10063</v>
      </c>
      <c r="G2626">
        <v>-4.0000000000000001E-3</v>
      </c>
    </row>
    <row r="2627" spans="1:7" x14ac:dyDescent="0.25">
      <c r="A2627" s="1">
        <v>40919</v>
      </c>
      <c r="B2627">
        <v>85.08</v>
      </c>
      <c r="C2627">
        <v>85.1</v>
      </c>
      <c r="D2627">
        <v>85.4</v>
      </c>
      <c r="E2627">
        <v>84.47</v>
      </c>
      <c r="F2627" t="s">
        <v>10151</v>
      </c>
      <c r="G2627">
        <v>-7.4999999999999997E-3</v>
      </c>
    </row>
    <row r="2628" spans="1:7" x14ac:dyDescent="0.25">
      <c r="A2628" s="1">
        <v>40918</v>
      </c>
      <c r="B2628">
        <v>85.72</v>
      </c>
      <c r="C2628">
        <v>86.07</v>
      </c>
      <c r="D2628">
        <v>86.21</v>
      </c>
      <c r="E2628">
        <v>85.38</v>
      </c>
      <c r="F2628" t="s">
        <v>10389</v>
      </c>
      <c r="G2628">
        <v>2.5999999999999999E-3</v>
      </c>
    </row>
    <row r="2629" spans="1:7" x14ac:dyDescent="0.25">
      <c r="A2629" s="1">
        <v>40917</v>
      </c>
      <c r="B2629">
        <v>85.5</v>
      </c>
      <c r="C2629">
        <v>85</v>
      </c>
      <c r="D2629">
        <v>85.64</v>
      </c>
      <c r="E2629">
        <v>84.97</v>
      </c>
      <c r="F2629" t="s">
        <v>10271</v>
      </c>
      <c r="G2629">
        <v>4.4999999999999997E-3</v>
      </c>
    </row>
    <row r="2630" spans="1:7" x14ac:dyDescent="0.25">
      <c r="A2630" s="1">
        <v>40914</v>
      </c>
      <c r="B2630">
        <v>85.12</v>
      </c>
      <c r="C2630">
        <v>85.92</v>
      </c>
      <c r="D2630">
        <v>86</v>
      </c>
      <c r="E2630">
        <v>85.11</v>
      </c>
      <c r="F2630" t="s">
        <v>10390</v>
      </c>
      <c r="G2630">
        <v>-7.4999999999999997E-3</v>
      </c>
    </row>
    <row r="2631" spans="1:7" x14ac:dyDescent="0.25">
      <c r="A2631" s="1">
        <v>40913</v>
      </c>
      <c r="B2631">
        <v>85.76</v>
      </c>
      <c r="C2631">
        <v>85.64</v>
      </c>
      <c r="D2631">
        <v>85.95</v>
      </c>
      <c r="E2631">
        <v>84.92</v>
      </c>
      <c r="F2631" t="s">
        <v>9284</v>
      </c>
      <c r="G2631">
        <v>-3.0000000000000001E-3</v>
      </c>
    </row>
    <row r="2632" spans="1:7" x14ac:dyDescent="0.25">
      <c r="A2632" s="1">
        <v>40912</v>
      </c>
      <c r="B2632">
        <v>86.02</v>
      </c>
      <c r="C2632">
        <v>85.79</v>
      </c>
      <c r="D2632">
        <v>86.15</v>
      </c>
      <c r="E2632">
        <v>85.1</v>
      </c>
      <c r="F2632" t="s">
        <v>10119</v>
      </c>
      <c r="G2632">
        <v>2.0000000000000001E-4</v>
      </c>
    </row>
    <row r="2633" spans="1:7" x14ac:dyDescent="0.25">
      <c r="A2633" s="1">
        <v>40911</v>
      </c>
      <c r="B2633">
        <v>86</v>
      </c>
      <c r="C2633">
        <v>85.97</v>
      </c>
      <c r="D2633">
        <v>86.67</v>
      </c>
      <c r="E2633">
        <v>85.9</v>
      </c>
      <c r="F2633" t="s">
        <v>9067</v>
      </c>
      <c r="G2633">
        <v>1.46E-2</v>
      </c>
    </row>
    <row r="2634" spans="1:7" x14ac:dyDescent="0.25">
      <c r="A2634" s="1">
        <v>40907</v>
      </c>
      <c r="B2634">
        <v>84.76</v>
      </c>
      <c r="C2634">
        <v>85.16</v>
      </c>
      <c r="D2634">
        <v>85.29</v>
      </c>
      <c r="E2634">
        <v>84.57</v>
      </c>
      <c r="F2634" t="s">
        <v>10185</v>
      </c>
      <c r="G2634">
        <v>-6.0000000000000001E-3</v>
      </c>
    </row>
    <row r="2635" spans="1:7" x14ac:dyDescent="0.25">
      <c r="A2635" s="1">
        <v>40906</v>
      </c>
      <c r="B2635">
        <v>85.27</v>
      </c>
      <c r="C2635">
        <v>84.09</v>
      </c>
      <c r="D2635">
        <v>85.33</v>
      </c>
      <c r="E2635">
        <v>84.09</v>
      </c>
      <c r="F2635" t="s">
        <v>9627</v>
      </c>
      <c r="G2635">
        <v>1.29E-2</v>
      </c>
    </row>
    <row r="2636" spans="1:7" x14ac:dyDescent="0.25">
      <c r="A2636" s="1">
        <v>40905</v>
      </c>
      <c r="B2636">
        <v>84.18</v>
      </c>
      <c r="C2636">
        <v>85.15</v>
      </c>
      <c r="D2636">
        <v>85.44</v>
      </c>
      <c r="E2636">
        <v>84.01</v>
      </c>
      <c r="F2636" t="s">
        <v>9621</v>
      </c>
      <c r="G2636">
        <v>-1.29E-2</v>
      </c>
    </row>
    <row r="2637" spans="1:7" x14ac:dyDescent="0.25">
      <c r="A2637" s="1">
        <v>40904</v>
      </c>
      <c r="B2637">
        <v>85.28</v>
      </c>
      <c r="C2637">
        <v>84.97</v>
      </c>
      <c r="D2637">
        <v>85.63</v>
      </c>
      <c r="E2637">
        <v>84.95</v>
      </c>
      <c r="F2637" t="s">
        <v>10122</v>
      </c>
      <c r="G2637">
        <v>6.9999999999999999E-4</v>
      </c>
    </row>
    <row r="2638" spans="1:7" x14ac:dyDescent="0.25">
      <c r="A2638" s="1">
        <v>40900</v>
      </c>
      <c r="B2638">
        <v>85.22</v>
      </c>
      <c r="C2638">
        <v>84.28</v>
      </c>
      <c r="D2638">
        <v>85.23</v>
      </c>
      <c r="E2638">
        <v>84.21</v>
      </c>
      <c r="F2638" t="s">
        <v>10120</v>
      </c>
      <c r="G2638">
        <v>1.0999999999999999E-2</v>
      </c>
    </row>
    <row r="2639" spans="1:7" x14ac:dyDescent="0.25">
      <c r="A2639" s="1">
        <v>40899</v>
      </c>
      <c r="B2639">
        <v>84.29</v>
      </c>
      <c r="C2639">
        <v>83.56</v>
      </c>
      <c r="D2639">
        <v>84.83</v>
      </c>
      <c r="E2639">
        <v>83.3</v>
      </c>
      <c r="F2639" t="s">
        <v>8993</v>
      </c>
      <c r="G2639">
        <v>1.41E-2</v>
      </c>
    </row>
    <row r="2640" spans="1:7" x14ac:dyDescent="0.25">
      <c r="A2640" s="1">
        <v>40898</v>
      </c>
      <c r="B2640">
        <v>83.12</v>
      </c>
      <c r="C2640">
        <v>82.02</v>
      </c>
      <c r="D2640">
        <v>83.34</v>
      </c>
      <c r="E2640">
        <v>82</v>
      </c>
      <c r="F2640" t="s">
        <v>8976</v>
      </c>
      <c r="G2640">
        <v>1.37E-2</v>
      </c>
    </row>
    <row r="2641" spans="1:7" x14ac:dyDescent="0.25">
      <c r="A2641" s="1">
        <v>40897</v>
      </c>
      <c r="B2641">
        <v>82</v>
      </c>
      <c r="C2641">
        <v>80.66</v>
      </c>
      <c r="D2641">
        <v>82</v>
      </c>
      <c r="E2641">
        <v>80.61</v>
      </c>
      <c r="F2641" t="s">
        <v>10391</v>
      </c>
      <c r="G2641">
        <v>3.1099999999999999E-2</v>
      </c>
    </row>
    <row r="2642" spans="1:7" x14ac:dyDescent="0.25">
      <c r="A2642" s="1">
        <v>40896</v>
      </c>
      <c r="B2642">
        <v>79.53</v>
      </c>
      <c r="C2642">
        <v>80.239999999999995</v>
      </c>
      <c r="D2642">
        <v>80.459999999999994</v>
      </c>
      <c r="E2642">
        <v>79.38</v>
      </c>
      <c r="F2642" t="s">
        <v>10077</v>
      </c>
      <c r="G2642">
        <v>-7.9000000000000008E-3</v>
      </c>
    </row>
    <row r="2643" spans="1:7" x14ac:dyDescent="0.25">
      <c r="A2643" s="1">
        <v>40893</v>
      </c>
      <c r="B2643">
        <v>80.16</v>
      </c>
      <c r="C2643">
        <v>80.739999999999995</v>
      </c>
      <c r="D2643">
        <v>80.91</v>
      </c>
      <c r="E2643">
        <v>79.88</v>
      </c>
      <c r="F2643" t="s">
        <v>10392</v>
      </c>
      <c r="G2643">
        <v>1.6000000000000001E-3</v>
      </c>
    </row>
    <row r="2644" spans="1:7" x14ac:dyDescent="0.25">
      <c r="A2644" s="1">
        <v>40892</v>
      </c>
      <c r="B2644">
        <v>80.03</v>
      </c>
      <c r="C2644">
        <v>79.930000000000007</v>
      </c>
      <c r="D2644">
        <v>80.599999999999994</v>
      </c>
      <c r="E2644">
        <v>79.78</v>
      </c>
      <c r="F2644" t="s">
        <v>10393</v>
      </c>
      <c r="G2644">
        <v>7.4000000000000003E-3</v>
      </c>
    </row>
    <row r="2645" spans="1:7" x14ac:dyDescent="0.25">
      <c r="A2645" s="1">
        <v>40891</v>
      </c>
      <c r="B2645">
        <v>79.44</v>
      </c>
      <c r="C2645">
        <v>79.59</v>
      </c>
      <c r="D2645">
        <v>80.17</v>
      </c>
      <c r="E2645">
        <v>78.66</v>
      </c>
      <c r="F2645" t="s">
        <v>10394</v>
      </c>
      <c r="G2645">
        <v>-1.35E-2</v>
      </c>
    </row>
    <row r="2646" spans="1:7" x14ac:dyDescent="0.25">
      <c r="A2646" s="1">
        <v>40890</v>
      </c>
      <c r="B2646">
        <v>80.53</v>
      </c>
      <c r="C2646">
        <v>80.61</v>
      </c>
      <c r="D2646">
        <v>81.81</v>
      </c>
      <c r="E2646">
        <v>80.14</v>
      </c>
      <c r="F2646" t="s">
        <v>10395</v>
      </c>
      <c r="G2646">
        <v>6.0000000000000001E-3</v>
      </c>
    </row>
    <row r="2647" spans="1:7" x14ac:dyDescent="0.25">
      <c r="A2647" s="1">
        <v>40889</v>
      </c>
      <c r="B2647">
        <v>80.05</v>
      </c>
      <c r="C2647">
        <v>80.73</v>
      </c>
      <c r="D2647">
        <v>81.09</v>
      </c>
      <c r="E2647">
        <v>79.209999999999994</v>
      </c>
      <c r="F2647" t="s">
        <v>9005</v>
      </c>
      <c r="G2647">
        <v>-1.5900000000000001E-2</v>
      </c>
    </row>
    <row r="2648" spans="1:7" x14ac:dyDescent="0.25">
      <c r="A2648" s="1">
        <v>40886</v>
      </c>
      <c r="B2648">
        <v>81.34</v>
      </c>
      <c r="C2648">
        <v>80.63</v>
      </c>
      <c r="D2648">
        <v>81.75</v>
      </c>
      <c r="E2648">
        <v>80.34</v>
      </c>
      <c r="F2648" t="s">
        <v>8985</v>
      </c>
      <c r="G2648">
        <v>1.84E-2</v>
      </c>
    </row>
    <row r="2649" spans="1:7" x14ac:dyDescent="0.25">
      <c r="A2649" s="1">
        <v>40885</v>
      </c>
      <c r="B2649">
        <v>79.87</v>
      </c>
      <c r="C2649">
        <v>80.75</v>
      </c>
      <c r="D2649">
        <v>80.849999999999994</v>
      </c>
      <c r="E2649">
        <v>79.55</v>
      </c>
      <c r="F2649" t="s">
        <v>9084</v>
      </c>
      <c r="G2649">
        <v>-1.49E-2</v>
      </c>
    </row>
    <row r="2650" spans="1:7" x14ac:dyDescent="0.25">
      <c r="A2650" s="1">
        <v>40884</v>
      </c>
      <c r="B2650">
        <v>81.08</v>
      </c>
      <c r="C2650">
        <v>80.61</v>
      </c>
      <c r="D2650">
        <v>81.86</v>
      </c>
      <c r="E2650">
        <v>80.349999999999994</v>
      </c>
      <c r="F2650" t="s">
        <v>10396</v>
      </c>
      <c r="G2650">
        <v>3.2000000000000002E-3</v>
      </c>
    </row>
    <row r="2651" spans="1:7" x14ac:dyDescent="0.25">
      <c r="A2651" s="1">
        <v>40883</v>
      </c>
      <c r="B2651">
        <v>80.819999999999993</v>
      </c>
      <c r="C2651">
        <v>80.63</v>
      </c>
      <c r="D2651">
        <v>81.64</v>
      </c>
      <c r="E2651">
        <v>80.290000000000006</v>
      </c>
      <c r="F2651" t="s">
        <v>10081</v>
      </c>
      <c r="G2651">
        <v>4.5999999999999999E-3</v>
      </c>
    </row>
    <row r="2652" spans="1:7" x14ac:dyDescent="0.25">
      <c r="A2652" s="1">
        <v>40882</v>
      </c>
      <c r="B2652">
        <v>80.45</v>
      </c>
      <c r="C2652">
        <v>80.88</v>
      </c>
      <c r="D2652">
        <v>81.180000000000007</v>
      </c>
      <c r="E2652">
        <v>79.8</v>
      </c>
      <c r="F2652" t="s">
        <v>10206</v>
      </c>
      <c r="G2652">
        <v>8.3000000000000001E-3</v>
      </c>
    </row>
    <row r="2653" spans="1:7" x14ac:dyDescent="0.25">
      <c r="A2653" s="1">
        <v>40879</v>
      </c>
      <c r="B2653">
        <v>79.790000000000006</v>
      </c>
      <c r="C2653">
        <v>80.67</v>
      </c>
      <c r="D2653">
        <v>80.739999999999995</v>
      </c>
      <c r="E2653">
        <v>79.650000000000006</v>
      </c>
      <c r="F2653" t="s">
        <v>10397</v>
      </c>
      <c r="G2653">
        <v>0</v>
      </c>
    </row>
    <row r="2654" spans="1:7" x14ac:dyDescent="0.25">
      <c r="A2654" s="1">
        <v>40878</v>
      </c>
      <c r="B2654">
        <v>79.790000000000006</v>
      </c>
      <c r="C2654">
        <v>80.2</v>
      </c>
      <c r="D2654">
        <v>80.349999999999994</v>
      </c>
      <c r="E2654">
        <v>79.37</v>
      </c>
      <c r="F2654" t="s">
        <v>10364</v>
      </c>
      <c r="G2654">
        <v>-8.0999999999999996E-3</v>
      </c>
    </row>
    <row r="2655" spans="1:7" x14ac:dyDescent="0.25">
      <c r="A2655" s="1">
        <v>40877</v>
      </c>
      <c r="B2655">
        <v>80.44</v>
      </c>
      <c r="C2655">
        <v>78.42</v>
      </c>
      <c r="D2655">
        <v>80.53</v>
      </c>
      <c r="E2655">
        <v>78.37</v>
      </c>
      <c r="F2655" t="s">
        <v>10398</v>
      </c>
      <c r="G2655">
        <v>4.5600000000000002E-2</v>
      </c>
    </row>
    <row r="2656" spans="1:7" x14ac:dyDescent="0.25">
      <c r="A2656" s="1">
        <v>40876</v>
      </c>
      <c r="B2656">
        <v>76.930000000000007</v>
      </c>
      <c r="C2656">
        <v>76.41</v>
      </c>
      <c r="D2656">
        <v>77.5</v>
      </c>
      <c r="E2656">
        <v>76.14</v>
      </c>
      <c r="F2656" t="s">
        <v>10399</v>
      </c>
      <c r="G2656">
        <v>1.44E-2</v>
      </c>
    </row>
    <row r="2657" spans="1:7" x14ac:dyDescent="0.25">
      <c r="A2657" s="1">
        <v>40875</v>
      </c>
      <c r="B2657">
        <v>75.84</v>
      </c>
      <c r="C2657">
        <v>75.84</v>
      </c>
      <c r="D2657">
        <v>76.510000000000005</v>
      </c>
      <c r="E2657">
        <v>75.33</v>
      </c>
      <c r="F2657" t="s">
        <v>10400</v>
      </c>
      <c r="G2657">
        <v>2.63E-2</v>
      </c>
    </row>
    <row r="2658" spans="1:7" x14ac:dyDescent="0.25">
      <c r="A2658" s="1">
        <v>40872</v>
      </c>
      <c r="B2658">
        <v>73.900000000000006</v>
      </c>
      <c r="C2658">
        <v>74.510000000000005</v>
      </c>
      <c r="D2658">
        <v>75.2</v>
      </c>
      <c r="E2658">
        <v>73.900000000000006</v>
      </c>
      <c r="F2658" t="s">
        <v>10120</v>
      </c>
      <c r="G2658">
        <v>-9.1000000000000004E-3</v>
      </c>
    </row>
    <row r="2659" spans="1:7" x14ac:dyDescent="0.25">
      <c r="A2659" s="1">
        <v>40870</v>
      </c>
      <c r="B2659">
        <v>74.58</v>
      </c>
      <c r="C2659">
        <v>75.03</v>
      </c>
      <c r="D2659">
        <v>75.319999999999993</v>
      </c>
      <c r="E2659">
        <v>74.53</v>
      </c>
      <c r="F2659" t="s">
        <v>10257</v>
      </c>
      <c r="G2659">
        <v>-1.9099999999999999E-2</v>
      </c>
    </row>
    <row r="2660" spans="1:7" x14ac:dyDescent="0.25">
      <c r="A2660" s="1">
        <v>40869</v>
      </c>
      <c r="B2660">
        <v>76.03</v>
      </c>
      <c r="C2660">
        <v>76.38</v>
      </c>
      <c r="D2660">
        <v>77.099999999999994</v>
      </c>
      <c r="E2660">
        <v>75.88</v>
      </c>
      <c r="F2660" t="s">
        <v>9009</v>
      </c>
      <c r="G2660">
        <v>-1.14E-2</v>
      </c>
    </row>
    <row r="2661" spans="1:7" x14ac:dyDescent="0.25">
      <c r="A2661" s="1">
        <v>40868</v>
      </c>
      <c r="B2661">
        <v>76.91</v>
      </c>
      <c r="C2661">
        <v>76.53</v>
      </c>
      <c r="D2661">
        <v>77.33</v>
      </c>
      <c r="E2661">
        <v>76.06</v>
      </c>
      <c r="F2661" t="s">
        <v>9014</v>
      </c>
      <c r="G2661">
        <v>-1.2699999999999999E-2</v>
      </c>
    </row>
    <row r="2662" spans="1:7" x14ac:dyDescent="0.25">
      <c r="A2662" s="1">
        <v>40865</v>
      </c>
      <c r="B2662">
        <v>77.900000000000006</v>
      </c>
      <c r="C2662">
        <v>78.22</v>
      </c>
      <c r="D2662">
        <v>78.680000000000007</v>
      </c>
      <c r="E2662">
        <v>77.11</v>
      </c>
      <c r="F2662" t="s">
        <v>9546</v>
      </c>
      <c r="G2662">
        <v>5.0000000000000001E-4</v>
      </c>
    </row>
    <row r="2663" spans="1:7" x14ac:dyDescent="0.25">
      <c r="A2663" s="1">
        <v>40864</v>
      </c>
      <c r="B2663">
        <v>77.86</v>
      </c>
      <c r="C2663">
        <v>78.12</v>
      </c>
      <c r="D2663">
        <v>79.430000000000007</v>
      </c>
      <c r="E2663">
        <v>77.099999999999994</v>
      </c>
      <c r="F2663" t="s">
        <v>10401</v>
      </c>
      <c r="G2663">
        <v>-5.0000000000000001E-3</v>
      </c>
    </row>
    <row r="2664" spans="1:7" x14ac:dyDescent="0.25">
      <c r="A2664" s="1">
        <v>40863</v>
      </c>
      <c r="B2664">
        <v>78.25</v>
      </c>
      <c r="C2664">
        <v>78.239999999999995</v>
      </c>
      <c r="D2664">
        <v>79.75</v>
      </c>
      <c r="E2664">
        <v>78.06</v>
      </c>
      <c r="F2664" t="s">
        <v>10248</v>
      </c>
      <c r="G2664">
        <v>-1.06E-2</v>
      </c>
    </row>
    <row r="2665" spans="1:7" x14ac:dyDescent="0.25">
      <c r="A2665" s="1">
        <v>40862</v>
      </c>
      <c r="B2665">
        <v>79.09</v>
      </c>
      <c r="C2665">
        <v>78.86</v>
      </c>
      <c r="D2665">
        <v>79.849999999999994</v>
      </c>
      <c r="E2665">
        <v>78.5</v>
      </c>
      <c r="F2665" t="s">
        <v>9000</v>
      </c>
      <c r="G2665">
        <v>1.6000000000000001E-3</v>
      </c>
    </row>
    <row r="2666" spans="1:7" x14ac:dyDescent="0.25">
      <c r="A2666" s="1">
        <v>40861</v>
      </c>
      <c r="B2666">
        <v>78.959999999999994</v>
      </c>
      <c r="C2666">
        <v>79.53</v>
      </c>
      <c r="D2666">
        <v>79.75</v>
      </c>
      <c r="E2666">
        <v>78.39</v>
      </c>
      <c r="F2666" t="s">
        <v>10161</v>
      </c>
      <c r="G2666">
        <v>-9.4999999999999998E-3</v>
      </c>
    </row>
    <row r="2667" spans="1:7" x14ac:dyDescent="0.25">
      <c r="A2667" s="1">
        <v>40858</v>
      </c>
      <c r="B2667">
        <v>79.72</v>
      </c>
      <c r="C2667">
        <v>79.63</v>
      </c>
      <c r="D2667">
        <v>79.95</v>
      </c>
      <c r="E2667">
        <v>79.34</v>
      </c>
      <c r="F2667" t="s">
        <v>10402</v>
      </c>
      <c r="G2667">
        <v>1.2999999999999999E-2</v>
      </c>
    </row>
    <row r="2668" spans="1:7" x14ac:dyDescent="0.25">
      <c r="A2668" s="1">
        <v>40857</v>
      </c>
      <c r="B2668">
        <v>78.7</v>
      </c>
      <c r="C2668">
        <v>78.53</v>
      </c>
      <c r="D2668">
        <v>79.02</v>
      </c>
      <c r="E2668">
        <v>77.64</v>
      </c>
      <c r="F2668" t="s">
        <v>8898</v>
      </c>
      <c r="G2668">
        <v>1.6899999999999998E-2</v>
      </c>
    </row>
    <row r="2669" spans="1:7" x14ac:dyDescent="0.25">
      <c r="A2669" s="1">
        <v>40856</v>
      </c>
      <c r="B2669">
        <v>77.39</v>
      </c>
      <c r="C2669">
        <v>77.900000000000006</v>
      </c>
      <c r="D2669">
        <v>78.92</v>
      </c>
      <c r="E2669">
        <v>77.03</v>
      </c>
      <c r="F2669" t="s">
        <v>10403</v>
      </c>
      <c r="G2669">
        <v>-2.9700000000000001E-2</v>
      </c>
    </row>
    <row r="2670" spans="1:7" x14ac:dyDescent="0.25">
      <c r="A2670" s="1">
        <v>40855</v>
      </c>
      <c r="B2670">
        <v>79.760000000000005</v>
      </c>
      <c r="C2670">
        <v>79.25</v>
      </c>
      <c r="D2670">
        <v>79.88</v>
      </c>
      <c r="E2670">
        <v>78.63</v>
      </c>
      <c r="F2670" t="s">
        <v>10057</v>
      </c>
      <c r="G2670">
        <v>5.1999999999999998E-3</v>
      </c>
    </row>
    <row r="2671" spans="1:7" x14ac:dyDescent="0.25">
      <c r="A2671" s="1">
        <v>40854</v>
      </c>
      <c r="B2671">
        <v>79.349999999999994</v>
      </c>
      <c r="C2671">
        <v>78.819999999999993</v>
      </c>
      <c r="D2671">
        <v>79.489999999999995</v>
      </c>
      <c r="E2671">
        <v>78.12</v>
      </c>
      <c r="F2671" t="s">
        <v>10404</v>
      </c>
      <c r="G2671">
        <v>1.06E-2</v>
      </c>
    </row>
    <row r="2672" spans="1:7" x14ac:dyDescent="0.25">
      <c r="A2672" s="1">
        <v>40851</v>
      </c>
      <c r="B2672">
        <v>78.52</v>
      </c>
      <c r="C2672">
        <v>78.069999999999993</v>
      </c>
      <c r="D2672">
        <v>78.61</v>
      </c>
      <c r="E2672">
        <v>77.38</v>
      </c>
      <c r="F2672" t="s">
        <v>10187</v>
      </c>
      <c r="G2672">
        <v>-4.3E-3</v>
      </c>
    </row>
    <row r="2673" spans="1:7" x14ac:dyDescent="0.25">
      <c r="A2673" s="1">
        <v>40850</v>
      </c>
      <c r="B2673">
        <v>78.86</v>
      </c>
      <c r="C2673">
        <v>78.19</v>
      </c>
      <c r="D2673">
        <v>79</v>
      </c>
      <c r="E2673">
        <v>77.44</v>
      </c>
      <c r="F2673" t="s">
        <v>10240</v>
      </c>
      <c r="G2673">
        <v>1.9300000000000001E-2</v>
      </c>
    </row>
    <row r="2674" spans="1:7" x14ac:dyDescent="0.25">
      <c r="A2674" s="1">
        <v>40849</v>
      </c>
      <c r="B2674">
        <v>77.37</v>
      </c>
      <c r="C2674">
        <v>77.37</v>
      </c>
      <c r="D2674">
        <v>77.59</v>
      </c>
      <c r="E2674">
        <v>76.5</v>
      </c>
      <c r="F2674" t="s">
        <v>9331</v>
      </c>
      <c r="G2674">
        <v>1.8800000000000001E-2</v>
      </c>
    </row>
    <row r="2675" spans="1:7" x14ac:dyDescent="0.25">
      <c r="A2675" s="1">
        <v>40848</v>
      </c>
      <c r="B2675">
        <v>75.94</v>
      </c>
      <c r="C2675">
        <v>75.819999999999993</v>
      </c>
      <c r="D2675">
        <v>77.11</v>
      </c>
      <c r="E2675">
        <v>75.45</v>
      </c>
      <c r="F2675" t="s">
        <v>10405</v>
      </c>
      <c r="G2675">
        <v>-2.75E-2</v>
      </c>
    </row>
    <row r="2676" spans="1:7" x14ac:dyDescent="0.25">
      <c r="A2676" s="1">
        <v>40847</v>
      </c>
      <c r="B2676">
        <v>78.09</v>
      </c>
      <c r="C2676">
        <v>80.59</v>
      </c>
      <c r="D2676">
        <v>80.64</v>
      </c>
      <c r="E2676">
        <v>78</v>
      </c>
      <c r="F2676" t="s">
        <v>9148</v>
      </c>
      <c r="G2676">
        <v>-4.1599999999999998E-2</v>
      </c>
    </row>
    <row r="2677" spans="1:7" x14ac:dyDescent="0.25">
      <c r="A2677" s="1">
        <v>40844</v>
      </c>
      <c r="B2677">
        <v>81.48</v>
      </c>
      <c r="C2677">
        <v>80.989999999999995</v>
      </c>
      <c r="D2677">
        <v>81.99</v>
      </c>
      <c r="E2677">
        <v>80.44</v>
      </c>
      <c r="F2677" t="s">
        <v>10406</v>
      </c>
      <c r="G2677">
        <v>-4.8999999999999998E-3</v>
      </c>
    </row>
    <row r="2678" spans="1:7" x14ac:dyDescent="0.25">
      <c r="A2678" s="1">
        <v>40843</v>
      </c>
      <c r="B2678">
        <v>81.88</v>
      </c>
      <c r="C2678">
        <v>81.91</v>
      </c>
      <c r="D2678">
        <v>82.2</v>
      </c>
      <c r="E2678">
        <v>80.69</v>
      </c>
      <c r="F2678" t="s">
        <v>10407</v>
      </c>
      <c r="G2678">
        <v>0.01</v>
      </c>
    </row>
    <row r="2679" spans="1:7" x14ac:dyDescent="0.25">
      <c r="A2679" s="1">
        <v>40842</v>
      </c>
      <c r="B2679">
        <v>81.069999999999993</v>
      </c>
      <c r="C2679">
        <v>80.16</v>
      </c>
      <c r="D2679">
        <v>81.27</v>
      </c>
      <c r="E2679">
        <v>79.28</v>
      </c>
      <c r="F2679" t="s">
        <v>10408</v>
      </c>
      <c r="G2679">
        <v>2.0500000000000001E-2</v>
      </c>
    </row>
    <row r="2680" spans="1:7" x14ac:dyDescent="0.25">
      <c r="A2680" s="1">
        <v>40841</v>
      </c>
      <c r="B2680">
        <v>79.44</v>
      </c>
      <c r="C2680">
        <v>79.83</v>
      </c>
      <c r="D2680">
        <v>80.489999999999995</v>
      </c>
      <c r="E2680">
        <v>79.05</v>
      </c>
      <c r="F2680" t="s">
        <v>10409</v>
      </c>
      <c r="G2680">
        <v>-9.1000000000000004E-3</v>
      </c>
    </row>
    <row r="2681" spans="1:7" x14ac:dyDescent="0.25">
      <c r="A2681" s="1">
        <v>40840</v>
      </c>
      <c r="B2681">
        <v>80.17</v>
      </c>
      <c r="C2681">
        <v>79.92</v>
      </c>
      <c r="D2681">
        <v>80.5</v>
      </c>
      <c r="E2681">
        <v>79.55</v>
      </c>
      <c r="F2681" t="s">
        <v>9490</v>
      </c>
      <c r="G2681">
        <v>5.0000000000000001E-4</v>
      </c>
    </row>
    <row r="2682" spans="1:7" x14ac:dyDescent="0.25">
      <c r="A2682" s="1">
        <v>40837</v>
      </c>
      <c r="B2682">
        <v>80.13</v>
      </c>
      <c r="C2682">
        <v>79.59</v>
      </c>
      <c r="D2682">
        <v>80.16</v>
      </c>
      <c r="E2682">
        <v>79.180000000000007</v>
      </c>
      <c r="F2682" t="s">
        <v>10410</v>
      </c>
      <c r="G2682">
        <v>1.7999999999999999E-2</v>
      </c>
    </row>
    <row r="2683" spans="1:7" x14ac:dyDescent="0.25">
      <c r="A2683" s="1">
        <v>40836</v>
      </c>
      <c r="B2683">
        <v>78.709999999999994</v>
      </c>
      <c r="C2683">
        <v>78.319999999999993</v>
      </c>
      <c r="D2683">
        <v>79.11</v>
      </c>
      <c r="E2683">
        <v>77.83</v>
      </c>
      <c r="F2683" t="s">
        <v>10411</v>
      </c>
      <c r="G2683">
        <v>3.5999999999999999E-3</v>
      </c>
    </row>
    <row r="2684" spans="1:7" x14ac:dyDescent="0.25">
      <c r="A2684" s="1">
        <v>40835</v>
      </c>
      <c r="B2684">
        <v>78.430000000000007</v>
      </c>
      <c r="C2684">
        <v>78.569999999999993</v>
      </c>
      <c r="D2684">
        <v>79.239999999999995</v>
      </c>
      <c r="E2684">
        <v>77.92</v>
      </c>
      <c r="F2684" t="s">
        <v>9067</v>
      </c>
      <c r="G2684">
        <v>-5.7999999999999996E-3</v>
      </c>
    </row>
    <row r="2685" spans="1:7" x14ac:dyDescent="0.25">
      <c r="A2685" s="1">
        <v>40834</v>
      </c>
      <c r="B2685">
        <v>78.89</v>
      </c>
      <c r="C2685">
        <v>77.569999999999993</v>
      </c>
      <c r="D2685">
        <v>79.510000000000005</v>
      </c>
      <c r="E2685">
        <v>77.02</v>
      </c>
      <c r="F2685" t="s">
        <v>9194</v>
      </c>
      <c r="G2685">
        <v>1.83E-2</v>
      </c>
    </row>
    <row r="2686" spans="1:7" x14ac:dyDescent="0.25">
      <c r="A2686" s="1">
        <v>40833</v>
      </c>
      <c r="B2686">
        <v>77.47</v>
      </c>
      <c r="C2686">
        <v>77.87</v>
      </c>
      <c r="D2686">
        <v>78.489999999999995</v>
      </c>
      <c r="E2686">
        <v>77.12</v>
      </c>
      <c r="F2686" t="s">
        <v>10412</v>
      </c>
      <c r="G2686">
        <v>-8.2000000000000007E-3</v>
      </c>
    </row>
    <row r="2687" spans="1:7" x14ac:dyDescent="0.25">
      <c r="A2687" s="1">
        <v>40830</v>
      </c>
      <c r="B2687">
        <v>78.11</v>
      </c>
      <c r="C2687">
        <v>77.099999999999994</v>
      </c>
      <c r="D2687">
        <v>78.23</v>
      </c>
      <c r="E2687">
        <v>77.069999999999993</v>
      </c>
      <c r="F2687" t="s">
        <v>10165</v>
      </c>
      <c r="G2687">
        <v>2.2800000000000001E-2</v>
      </c>
    </row>
    <row r="2688" spans="1:7" x14ac:dyDescent="0.25">
      <c r="A2688" s="1">
        <v>40829</v>
      </c>
      <c r="B2688">
        <v>76.37</v>
      </c>
      <c r="C2688">
        <v>76.22</v>
      </c>
      <c r="D2688">
        <v>76.790000000000006</v>
      </c>
      <c r="E2688">
        <v>75.84</v>
      </c>
      <c r="F2688" t="s">
        <v>10413</v>
      </c>
      <c r="G2688">
        <v>-1.0200000000000001E-2</v>
      </c>
    </row>
    <row r="2689" spans="1:7" x14ac:dyDescent="0.25">
      <c r="A2689" s="1">
        <v>40828</v>
      </c>
      <c r="B2689">
        <v>77.16</v>
      </c>
      <c r="C2689">
        <v>76.739999999999995</v>
      </c>
      <c r="D2689">
        <v>77.66</v>
      </c>
      <c r="E2689">
        <v>76.31</v>
      </c>
      <c r="F2689" t="s">
        <v>10414</v>
      </c>
      <c r="G2689">
        <v>1.17E-2</v>
      </c>
    </row>
    <row r="2690" spans="1:7" x14ac:dyDescent="0.25">
      <c r="A2690" s="1">
        <v>40827</v>
      </c>
      <c r="B2690">
        <v>76.27</v>
      </c>
      <c r="C2690">
        <v>75.78</v>
      </c>
      <c r="D2690">
        <v>76.67</v>
      </c>
      <c r="E2690">
        <v>75.709999999999994</v>
      </c>
      <c r="F2690" t="s">
        <v>9395</v>
      </c>
      <c r="G2690">
        <v>-1E-4</v>
      </c>
    </row>
    <row r="2691" spans="1:7" x14ac:dyDescent="0.25">
      <c r="A2691" s="1">
        <v>40826</v>
      </c>
      <c r="B2691">
        <v>76.28</v>
      </c>
      <c r="C2691">
        <v>74.73</v>
      </c>
      <c r="D2691">
        <v>76.290000000000006</v>
      </c>
      <c r="E2691">
        <v>74.650000000000006</v>
      </c>
      <c r="F2691" t="s">
        <v>10066</v>
      </c>
      <c r="G2691">
        <v>3.6999999999999998E-2</v>
      </c>
    </row>
    <row r="2692" spans="1:7" x14ac:dyDescent="0.25">
      <c r="A2692" s="1">
        <v>40823</v>
      </c>
      <c r="B2692">
        <v>73.56</v>
      </c>
      <c r="C2692">
        <v>74.47</v>
      </c>
      <c r="D2692">
        <v>74.52</v>
      </c>
      <c r="E2692">
        <v>73.03</v>
      </c>
      <c r="F2692" t="s">
        <v>10415</v>
      </c>
      <c r="G2692">
        <v>-4.4999999999999997E-3</v>
      </c>
    </row>
    <row r="2693" spans="1:7" x14ac:dyDescent="0.25">
      <c r="A2693" s="1">
        <v>40822</v>
      </c>
      <c r="B2693">
        <v>73.89</v>
      </c>
      <c r="C2693">
        <v>73.3</v>
      </c>
      <c r="D2693">
        <v>74</v>
      </c>
      <c r="E2693">
        <v>72.63</v>
      </c>
      <c r="F2693" t="s">
        <v>8893</v>
      </c>
      <c r="G2693">
        <v>-8.0000000000000004E-4</v>
      </c>
    </row>
    <row r="2694" spans="1:7" x14ac:dyDescent="0.25">
      <c r="A2694" s="1">
        <v>40821</v>
      </c>
      <c r="B2694">
        <v>73.95</v>
      </c>
      <c r="C2694">
        <v>72.67</v>
      </c>
      <c r="D2694">
        <v>74</v>
      </c>
      <c r="E2694">
        <v>72.209999999999994</v>
      </c>
      <c r="F2694" t="s">
        <v>10416</v>
      </c>
      <c r="G2694">
        <v>1.54E-2</v>
      </c>
    </row>
    <row r="2695" spans="1:7" x14ac:dyDescent="0.25">
      <c r="A2695" s="1">
        <v>40820</v>
      </c>
      <c r="B2695">
        <v>72.83</v>
      </c>
      <c r="C2695">
        <v>70.25</v>
      </c>
      <c r="D2695">
        <v>73.150000000000006</v>
      </c>
      <c r="E2695">
        <v>69.209999999999994</v>
      </c>
      <c r="F2695" t="s">
        <v>10417</v>
      </c>
      <c r="G2695">
        <v>2.3599999999999999E-2</v>
      </c>
    </row>
    <row r="2696" spans="1:7" x14ac:dyDescent="0.25">
      <c r="A2696" s="1">
        <v>40819</v>
      </c>
      <c r="B2696">
        <v>71.150000000000006</v>
      </c>
      <c r="C2696">
        <v>72.05</v>
      </c>
      <c r="D2696">
        <v>73.09</v>
      </c>
      <c r="E2696">
        <v>71.150000000000006</v>
      </c>
      <c r="F2696" t="s">
        <v>10418</v>
      </c>
      <c r="G2696">
        <v>-2.0400000000000001E-2</v>
      </c>
    </row>
    <row r="2697" spans="1:7" x14ac:dyDescent="0.25">
      <c r="A2697" s="1">
        <v>40816</v>
      </c>
      <c r="B2697">
        <v>72.63</v>
      </c>
      <c r="C2697">
        <v>72.760000000000005</v>
      </c>
      <c r="D2697">
        <v>74.59</v>
      </c>
      <c r="E2697">
        <v>72.63</v>
      </c>
      <c r="F2697" t="s">
        <v>9257</v>
      </c>
      <c r="G2697">
        <v>-1.6899999999999998E-2</v>
      </c>
    </row>
    <row r="2698" spans="1:7" x14ac:dyDescent="0.25">
      <c r="A2698" s="1">
        <v>40815</v>
      </c>
      <c r="B2698">
        <v>73.88</v>
      </c>
      <c r="C2698">
        <v>73.12</v>
      </c>
      <c r="D2698">
        <v>74.040000000000006</v>
      </c>
      <c r="E2698">
        <v>72.67</v>
      </c>
      <c r="F2698" t="s">
        <v>10419</v>
      </c>
      <c r="G2698">
        <v>2.5100000000000001E-2</v>
      </c>
    </row>
    <row r="2699" spans="1:7" x14ac:dyDescent="0.25">
      <c r="A2699" s="1">
        <v>40814</v>
      </c>
      <c r="B2699">
        <v>72.069999999999993</v>
      </c>
      <c r="C2699">
        <v>72.430000000000007</v>
      </c>
      <c r="D2699">
        <v>74.3</v>
      </c>
      <c r="E2699">
        <v>71.86</v>
      </c>
      <c r="F2699" t="s">
        <v>8868</v>
      </c>
      <c r="G2699">
        <v>-1.15E-2</v>
      </c>
    </row>
    <row r="2700" spans="1:7" x14ac:dyDescent="0.25">
      <c r="A2700" s="1">
        <v>40813</v>
      </c>
      <c r="B2700">
        <v>72.91</v>
      </c>
      <c r="C2700">
        <v>73.33</v>
      </c>
      <c r="D2700">
        <v>74.34</v>
      </c>
      <c r="E2700">
        <v>72.42</v>
      </c>
      <c r="F2700" t="s">
        <v>10420</v>
      </c>
      <c r="G2700">
        <v>1.66E-2</v>
      </c>
    </row>
    <row r="2701" spans="1:7" x14ac:dyDescent="0.25">
      <c r="A2701" s="1">
        <v>40812</v>
      </c>
      <c r="B2701">
        <v>71.72</v>
      </c>
      <c r="C2701">
        <v>70.010000000000005</v>
      </c>
      <c r="D2701">
        <v>71.89</v>
      </c>
      <c r="E2701">
        <v>69.5</v>
      </c>
      <c r="F2701" t="s">
        <v>10421</v>
      </c>
      <c r="G2701">
        <v>3.4799999999999998E-2</v>
      </c>
    </row>
    <row r="2702" spans="1:7" x14ac:dyDescent="0.25">
      <c r="A2702" s="1">
        <v>40809</v>
      </c>
      <c r="B2702">
        <v>69.31</v>
      </c>
      <c r="C2702">
        <v>68.459999999999994</v>
      </c>
      <c r="D2702">
        <v>70.11</v>
      </c>
      <c r="E2702">
        <v>67.930000000000007</v>
      </c>
      <c r="F2702" t="s">
        <v>9810</v>
      </c>
      <c r="G2702">
        <v>1E-3</v>
      </c>
    </row>
    <row r="2703" spans="1:7" x14ac:dyDescent="0.25">
      <c r="A2703" s="1">
        <v>40808</v>
      </c>
      <c r="B2703">
        <v>69.239999999999995</v>
      </c>
      <c r="C2703">
        <v>69.94</v>
      </c>
      <c r="D2703">
        <v>70.459999999999994</v>
      </c>
      <c r="E2703">
        <v>68.17</v>
      </c>
      <c r="F2703" t="s">
        <v>10422</v>
      </c>
      <c r="G2703">
        <v>-3.7900000000000003E-2</v>
      </c>
    </row>
    <row r="2704" spans="1:7" x14ac:dyDescent="0.25">
      <c r="A2704" s="1">
        <v>40807</v>
      </c>
      <c r="B2704">
        <v>71.97</v>
      </c>
      <c r="C2704">
        <v>73.88</v>
      </c>
      <c r="D2704">
        <v>74.290000000000006</v>
      </c>
      <c r="E2704">
        <v>71.83</v>
      </c>
      <c r="F2704" t="s">
        <v>9192</v>
      </c>
      <c r="G2704">
        <v>-2.76E-2</v>
      </c>
    </row>
    <row r="2705" spans="1:7" x14ac:dyDescent="0.25">
      <c r="A2705" s="1">
        <v>40806</v>
      </c>
      <c r="B2705">
        <v>74.010000000000005</v>
      </c>
      <c r="C2705">
        <v>73.87</v>
      </c>
      <c r="D2705">
        <v>74.98</v>
      </c>
      <c r="E2705">
        <v>73.44</v>
      </c>
      <c r="F2705" t="s">
        <v>9150</v>
      </c>
      <c r="G2705">
        <v>4.1999999999999997E-3</v>
      </c>
    </row>
    <row r="2706" spans="1:7" x14ac:dyDescent="0.25">
      <c r="A2706" s="1">
        <v>40805</v>
      </c>
      <c r="B2706">
        <v>73.7</v>
      </c>
      <c r="C2706">
        <v>72.91</v>
      </c>
      <c r="D2706">
        <v>74.099999999999994</v>
      </c>
      <c r="E2706">
        <v>72.5</v>
      </c>
      <c r="F2706" t="s">
        <v>10423</v>
      </c>
      <c r="G2706">
        <v>-1.14E-2</v>
      </c>
    </row>
    <row r="2707" spans="1:7" x14ac:dyDescent="0.25">
      <c r="A2707" s="1">
        <v>40802</v>
      </c>
      <c r="B2707">
        <v>74.55</v>
      </c>
      <c r="C2707">
        <v>74.52</v>
      </c>
      <c r="D2707">
        <v>74.75</v>
      </c>
      <c r="E2707">
        <v>73.569999999999993</v>
      </c>
      <c r="F2707" t="s">
        <v>10424</v>
      </c>
      <c r="G2707">
        <v>7.3000000000000001E-3</v>
      </c>
    </row>
    <row r="2708" spans="1:7" x14ac:dyDescent="0.25">
      <c r="A2708" s="1">
        <v>40801</v>
      </c>
      <c r="B2708">
        <v>74.010000000000005</v>
      </c>
      <c r="C2708">
        <v>73.430000000000007</v>
      </c>
      <c r="D2708">
        <v>74.06</v>
      </c>
      <c r="E2708">
        <v>72.680000000000007</v>
      </c>
      <c r="F2708" t="s">
        <v>10056</v>
      </c>
      <c r="G2708">
        <v>1.89E-2</v>
      </c>
    </row>
    <row r="2709" spans="1:7" x14ac:dyDescent="0.25">
      <c r="A2709" s="1">
        <v>40800</v>
      </c>
      <c r="B2709">
        <v>72.64</v>
      </c>
      <c r="C2709">
        <v>71.959999999999994</v>
      </c>
      <c r="D2709">
        <v>73.760000000000005</v>
      </c>
      <c r="E2709">
        <v>71.16</v>
      </c>
      <c r="F2709" t="s">
        <v>10425</v>
      </c>
      <c r="G2709">
        <v>1.38E-2</v>
      </c>
    </row>
    <row r="2710" spans="1:7" x14ac:dyDescent="0.25">
      <c r="A2710" s="1">
        <v>40799</v>
      </c>
      <c r="B2710">
        <v>71.650000000000006</v>
      </c>
      <c r="C2710">
        <v>71.760000000000005</v>
      </c>
      <c r="D2710">
        <v>71.98</v>
      </c>
      <c r="E2710">
        <v>70.81</v>
      </c>
      <c r="F2710" t="s">
        <v>10426</v>
      </c>
      <c r="G2710">
        <v>-2.5999999999999999E-3</v>
      </c>
    </row>
    <row r="2711" spans="1:7" x14ac:dyDescent="0.25">
      <c r="A2711" s="1">
        <v>40798</v>
      </c>
      <c r="B2711">
        <v>71.84</v>
      </c>
      <c r="C2711">
        <v>70.34</v>
      </c>
      <c r="D2711">
        <v>71.89</v>
      </c>
      <c r="E2711">
        <v>69.87</v>
      </c>
      <c r="F2711" t="s">
        <v>10427</v>
      </c>
      <c r="G2711">
        <v>1.17E-2</v>
      </c>
    </row>
    <row r="2712" spans="1:7" x14ac:dyDescent="0.25">
      <c r="A2712" s="1">
        <v>40795</v>
      </c>
      <c r="B2712">
        <v>71.010000000000005</v>
      </c>
      <c r="C2712">
        <v>72.17</v>
      </c>
      <c r="D2712">
        <v>72.569999999999993</v>
      </c>
      <c r="E2712">
        <v>70.59</v>
      </c>
      <c r="F2712" t="s">
        <v>10428</v>
      </c>
      <c r="G2712">
        <v>-2.4899999999999999E-2</v>
      </c>
    </row>
    <row r="2713" spans="1:7" x14ac:dyDescent="0.25">
      <c r="A2713" s="1">
        <v>40794</v>
      </c>
      <c r="B2713">
        <v>72.819999999999993</v>
      </c>
      <c r="C2713">
        <v>73.39</v>
      </c>
      <c r="D2713">
        <v>74.34</v>
      </c>
      <c r="E2713">
        <v>72.540000000000006</v>
      </c>
      <c r="F2713" t="s">
        <v>10429</v>
      </c>
      <c r="G2713">
        <v>-1.1299999999999999E-2</v>
      </c>
    </row>
    <row r="2714" spans="1:7" x14ac:dyDescent="0.25">
      <c r="A2714" s="1">
        <v>40793</v>
      </c>
      <c r="B2714">
        <v>73.650000000000006</v>
      </c>
      <c r="C2714">
        <v>72.239999999999995</v>
      </c>
      <c r="D2714">
        <v>73.650000000000006</v>
      </c>
      <c r="E2714">
        <v>71.75</v>
      </c>
      <c r="F2714" t="s">
        <v>9546</v>
      </c>
      <c r="G2714">
        <v>3.5099999999999999E-2</v>
      </c>
    </row>
    <row r="2715" spans="1:7" x14ac:dyDescent="0.25">
      <c r="A2715" s="1">
        <v>40792</v>
      </c>
      <c r="B2715">
        <v>71.150000000000006</v>
      </c>
      <c r="C2715">
        <v>70.14</v>
      </c>
      <c r="D2715">
        <v>71.319999999999993</v>
      </c>
      <c r="E2715">
        <v>69.91</v>
      </c>
      <c r="F2715" t="s">
        <v>10430</v>
      </c>
      <c r="G2715">
        <v>-1.37E-2</v>
      </c>
    </row>
    <row r="2716" spans="1:7" x14ac:dyDescent="0.25">
      <c r="A2716" s="1">
        <v>40788</v>
      </c>
      <c r="B2716">
        <v>72.14</v>
      </c>
      <c r="C2716">
        <v>72.11</v>
      </c>
      <c r="D2716">
        <v>72.69</v>
      </c>
      <c r="E2716">
        <v>71.5</v>
      </c>
      <c r="F2716" t="s">
        <v>10431</v>
      </c>
      <c r="G2716">
        <v>-1.84E-2</v>
      </c>
    </row>
    <row r="2717" spans="1:7" x14ac:dyDescent="0.25">
      <c r="A2717" s="1">
        <v>40787</v>
      </c>
      <c r="B2717">
        <v>73.489999999999995</v>
      </c>
      <c r="C2717">
        <v>74.150000000000006</v>
      </c>
      <c r="D2717">
        <v>74.86</v>
      </c>
      <c r="E2717">
        <v>73.45</v>
      </c>
      <c r="F2717" t="s">
        <v>9249</v>
      </c>
      <c r="G2717">
        <v>-7.1999999999999998E-3</v>
      </c>
    </row>
    <row r="2718" spans="1:7" x14ac:dyDescent="0.25">
      <c r="A2718" s="1">
        <v>40786</v>
      </c>
      <c r="B2718">
        <v>74.02</v>
      </c>
      <c r="C2718">
        <v>74.36</v>
      </c>
      <c r="D2718">
        <v>74.87</v>
      </c>
      <c r="E2718">
        <v>73.34</v>
      </c>
      <c r="F2718" t="s">
        <v>10432</v>
      </c>
      <c r="G2718">
        <v>1.5E-3</v>
      </c>
    </row>
    <row r="2719" spans="1:7" x14ac:dyDescent="0.25">
      <c r="A2719" s="1">
        <v>40785</v>
      </c>
      <c r="B2719">
        <v>73.91</v>
      </c>
      <c r="C2719">
        <v>73.59</v>
      </c>
      <c r="D2719">
        <v>74.400000000000006</v>
      </c>
      <c r="E2719">
        <v>72.97</v>
      </c>
      <c r="F2719" t="s">
        <v>10429</v>
      </c>
      <c r="G2719">
        <v>-2.8E-3</v>
      </c>
    </row>
    <row r="2720" spans="1:7" x14ac:dyDescent="0.25">
      <c r="A2720" s="1">
        <v>40784</v>
      </c>
      <c r="B2720">
        <v>74.12</v>
      </c>
      <c r="C2720">
        <v>73.33</v>
      </c>
      <c r="D2720">
        <v>74.22</v>
      </c>
      <c r="E2720">
        <v>72.98</v>
      </c>
      <c r="F2720" t="s">
        <v>10433</v>
      </c>
      <c r="G2720">
        <v>2.0400000000000001E-2</v>
      </c>
    </row>
    <row r="2721" spans="1:7" x14ac:dyDescent="0.25">
      <c r="A2721" s="1">
        <v>40781</v>
      </c>
      <c r="B2721">
        <v>72.64</v>
      </c>
      <c r="C2721">
        <v>70.88</v>
      </c>
      <c r="D2721">
        <v>73</v>
      </c>
      <c r="E2721">
        <v>70.209999999999994</v>
      </c>
      <c r="F2721" t="s">
        <v>10434</v>
      </c>
      <c r="G2721">
        <v>1.21E-2</v>
      </c>
    </row>
    <row r="2722" spans="1:7" x14ac:dyDescent="0.25">
      <c r="A2722" s="1">
        <v>40780</v>
      </c>
      <c r="B2722">
        <v>71.77</v>
      </c>
      <c r="C2722">
        <v>73.64</v>
      </c>
      <c r="D2722">
        <v>73.92</v>
      </c>
      <c r="E2722">
        <v>71.27</v>
      </c>
      <c r="F2722" t="s">
        <v>9257</v>
      </c>
      <c r="G2722">
        <v>-2.41E-2</v>
      </c>
    </row>
    <row r="2723" spans="1:7" x14ac:dyDescent="0.25">
      <c r="A2723" s="1">
        <v>40779</v>
      </c>
      <c r="B2723">
        <v>73.540000000000006</v>
      </c>
      <c r="C2723">
        <v>72.959999999999994</v>
      </c>
      <c r="D2723">
        <v>73.86</v>
      </c>
      <c r="E2723">
        <v>72.27</v>
      </c>
      <c r="F2723" t="s">
        <v>10435</v>
      </c>
      <c r="G2723">
        <v>-1.6000000000000001E-3</v>
      </c>
    </row>
    <row r="2724" spans="1:7" x14ac:dyDescent="0.25">
      <c r="A2724" s="1">
        <v>40778</v>
      </c>
      <c r="B2724">
        <v>73.66</v>
      </c>
      <c r="C2724">
        <v>70.599999999999994</v>
      </c>
      <c r="D2724">
        <v>73.8</v>
      </c>
      <c r="E2724">
        <v>70.52</v>
      </c>
      <c r="F2724" t="s">
        <v>9203</v>
      </c>
      <c r="G2724">
        <v>4.9599999999999998E-2</v>
      </c>
    </row>
    <row r="2725" spans="1:7" x14ac:dyDescent="0.25">
      <c r="A2725" s="1">
        <v>40777</v>
      </c>
      <c r="B2725">
        <v>70.180000000000007</v>
      </c>
      <c r="C2725">
        <v>72.150000000000006</v>
      </c>
      <c r="D2725">
        <v>72.16</v>
      </c>
      <c r="E2725">
        <v>69.58</v>
      </c>
      <c r="F2725" t="s">
        <v>10436</v>
      </c>
      <c r="G2725">
        <v>5.4000000000000003E-3</v>
      </c>
    </row>
    <row r="2726" spans="1:7" x14ac:dyDescent="0.25">
      <c r="A2726" s="1">
        <v>40774</v>
      </c>
      <c r="B2726">
        <v>69.8</v>
      </c>
      <c r="C2726">
        <v>70.069999999999993</v>
      </c>
      <c r="D2726">
        <v>71.98</v>
      </c>
      <c r="E2726">
        <v>69.67</v>
      </c>
      <c r="F2726" t="s">
        <v>10437</v>
      </c>
      <c r="G2726">
        <v>-1.61E-2</v>
      </c>
    </row>
    <row r="2727" spans="1:7" x14ac:dyDescent="0.25">
      <c r="A2727" s="1">
        <v>40773</v>
      </c>
      <c r="B2727">
        <v>70.94</v>
      </c>
      <c r="C2727">
        <v>72.41</v>
      </c>
      <c r="D2727">
        <v>72.790000000000006</v>
      </c>
      <c r="E2727">
        <v>70.209999999999994</v>
      </c>
      <c r="F2727" t="s">
        <v>10438</v>
      </c>
      <c r="G2727">
        <v>-4.3400000000000001E-2</v>
      </c>
    </row>
    <row r="2728" spans="1:7" x14ac:dyDescent="0.25">
      <c r="A2728" s="1">
        <v>40772</v>
      </c>
      <c r="B2728">
        <v>74.16</v>
      </c>
      <c r="C2728">
        <v>74.290000000000006</v>
      </c>
      <c r="D2728">
        <v>74.75</v>
      </c>
      <c r="E2728">
        <v>73.5</v>
      </c>
      <c r="F2728" t="s">
        <v>9010</v>
      </c>
      <c r="G2728">
        <v>8.9999999999999993E-3</v>
      </c>
    </row>
    <row r="2729" spans="1:7" x14ac:dyDescent="0.25">
      <c r="A2729" s="1">
        <v>40771</v>
      </c>
      <c r="B2729">
        <v>73.5</v>
      </c>
      <c r="C2729">
        <v>73.349999999999994</v>
      </c>
      <c r="D2729">
        <v>74.34</v>
      </c>
      <c r="E2729">
        <v>72.83</v>
      </c>
      <c r="F2729" t="s">
        <v>10439</v>
      </c>
      <c r="G2729">
        <v>-1.06E-2</v>
      </c>
    </row>
    <row r="2730" spans="1:7" x14ac:dyDescent="0.25">
      <c r="A2730" s="1">
        <v>40770</v>
      </c>
      <c r="B2730">
        <v>74.290000000000006</v>
      </c>
      <c r="C2730">
        <v>73.040000000000006</v>
      </c>
      <c r="D2730">
        <v>74.38</v>
      </c>
      <c r="E2730">
        <v>72.75</v>
      </c>
      <c r="F2730" t="s">
        <v>8926</v>
      </c>
      <c r="G2730">
        <v>3.1800000000000002E-2</v>
      </c>
    </row>
    <row r="2731" spans="1:7" x14ac:dyDescent="0.25">
      <c r="A2731" s="1">
        <v>40767</v>
      </c>
      <c r="B2731">
        <v>72</v>
      </c>
      <c r="C2731">
        <v>72.36</v>
      </c>
      <c r="D2731">
        <v>73.099999999999994</v>
      </c>
      <c r="E2731">
        <v>71.599999999999994</v>
      </c>
      <c r="F2731" t="s">
        <v>10440</v>
      </c>
      <c r="G2731">
        <v>5.8999999999999999E-3</v>
      </c>
    </row>
    <row r="2732" spans="1:7" x14ac:dyDescent="0.25">
      <c r="A2732" s="1">
        <v>40766</v>
      </c>
      <c r="B2732">
        <v>71.58</v>
      </c>
      <c r="C2732">
        <v>68.81</v>
      </c>
      <c r="D2732">
        <v>72.400000000000006</v>
      </c>
      <c r="E2732">
        <v>68.63</v>
      </c>
      <c r="F2732" t="s">
        <v>10441</v>
      </c>
      <c r="G2732">
        <v>5.2200000000000003E-2</v>
      </c>
    </row>
    <row r="2733" spans="1:7" x14ac:dyDescent="0.25">
      <c r="A2733" s="1">
        <v>40765</v>
      </c>
      <c r="B2733">
        <v>68.03</v>
      </c>
      <c r="C2733">
        <v>70.739999999999995</v>
      </c>
      <c r="D2733">
        <v>70.989999999999995</v>
      </c>
      <c r="E2733">
        <v>67.459999999999994</v>
      </c>
      <c r="F2733" t="s">
        <v>10442</v>
      </c>
      <c r="G2733">
        <v>-5.04E-2</v>
      </c>
    </row>
    <row r="2734" spans="1:7" x14ac:dyDescent="0.25">
      <c r="A2734" s="1">
        <v>40764</v>
      </c>
      <c r="B2734">
        <v>71.64</v>
      </c>
      <c r="C2734">
        <v>70.790000000000006</v>
      </c>
      <c r="D2734">
        <v>71.87</v>
      </c>
      <c r="E2734">
        <v>67.03</v>
      </c>
      <c r="F2734" t="s">
        <v>10443</v>
      </c>
      <c r="G2734">
        <v>2.07E-2</v>
      </c>
    </row>
    <row r="2735" spans="1:7" x14ac:dyDescent="0.25">
      <c r="A2735" s="1">
        <v>40763</v>
      </c>
      <c r="B2735">
        <v>70.19</v>
      </c>
      <c r="C2735">
        <v>72.739999999999995</v>
      </c>
      <c r="D2735">
        <v>73.44</v>
      </c>
      <c r="E2735">
        <v>69.900000000000006</v>
      </c>
      <c r="F2735" t="s">
        <v>10444</v>
      </c>
      <c r="G2735">
        <v>-6.1899999999999997E-2</v>
      </c>
    </row>
    <row r="2736" spans="1:7" x14ac:dyDescent="0.25">
      <c r="A2736" s="1">
        <v>40760</v>
      </c>
      <c r="B2736">
        <v>74.819999999999993</v>
      </c>
      <c r="C2736">
        <v>75.010000000000005</v>
      </c>
      <c r="D2736">
        <v>75.8</v>
      </c>
      <c r="E2736">
        <v>72.069999999999993</v>
      </c>
      <c r="F2736" t="s">
        <v>10445</v>
      </c>
      <c r="G2736">
        <v>1.3299999999999999E-2</v>
      </c>
    </row>
    <row r="2737" spans="1:7" x14ac:dyDescent="0.25">
      <c r="A2737" s="1">
        <v>40759</v>
      </c>
      <c r="B2737">
        <v>73.84</v>
      </c>
      <c r="C2737">
        <v>76.680000000000007</v>
      </c>
      <c r="D2737">
        <v>77.13</v>
      </c>
      <c r="E2737">
        <v>73.510000000000005</v>
      </c>
      <c r="F2737" t="s">
        <v>10446</v>
      </c>
      <c r="G2737">
        <v>-4.99E-2</v>
      </c>
    </row>
    <row r="2738" spans="1:7" x14ac:dyDescent="0.25">
      <c r="A2738" s="1">
        <v>40758</v>
      </c>
      <c r="B2738">
        <v>77.72</v>
      </c>
      <c r="C2738">
        <v>77.94</v>
      </c>
      <c r="D2738">
        <v>78.099999999999994</v>
      </c>
      <c r="E2738">
        <v>76.459999999999994</v>
      </c>
      <c r="F2738" t="s">
        <v>10447</v>
      </c>
      <c r="G2738">
        <v>-1.5E-3</v>
      </c>
    </row>
    <row r="2739" spans="1:7" x14ac:dyDescent="0.25">
      <c r="A2739" s="1">
        <v>40757</v>
      </c>
      <c r="B2739">
        <v>77.84</v>
      </c>
      <c r="C2739">
        <v>78.900000000000006</v>
      </c>
      <c r="D2739">
        <v>79.61</v>
      </c>
      <c r="E2739">
        <v>77.819999999999993</v>
      </c>
      <c r="F2739" t="s">
        <v>10448</v>
      </c>
      <c r="G2739">
        <v>-2.2100000000000002E-2</v>
      </c>
    </row>
    <row r="2740" spans="1:7" x14ac:dyDescent="0.25">
      <c r="A2740" s="1">
        <v>40756</v>
      </c>
      <c r="B2740">
        <v>79.599999999999994</v>
      </c>
      <c r="C2740">
        <v>80.819999999999993</v>
      </c>
      <c r="D2740">
        <v>81.180000000000007</v>
      </c>
      <c r="E2740">
        <v>78.739999999999995</v>
      </c>
      <c r="F2740" t="s">
        <v>10358</v>
      </c>
      <c r="G2740">
        <v>-2.3999999999999998E-3</v>
      </c>
    </row>
    <row r="2741" spans="1:7" x14ac:dyDescent="0.25">
      <c r="A2741" s="1">
        <v>40753</v>
      </c>
      <c r="B2741">
        <v>79.790000000000006</v>
      </c>
      <c r="C2741">
        <v>80.790000000000006</v>
      </c>
      <c r="D2741">
        <v>80.88</v>
      </c>
      <c r="E2741">
        <v>79.760000000000005</v>
      </c>
      <c r="F2741" t="s">
        <v>10449</v>
      </c>
      <c r="G2741">
        <v>-2.0500000000000001E-2</v>
      </c>
    </row>
    <row r="2742" spans="1:7" x14ac:dyDescent="0.25">
      <c r="A2742" s="1">
        <v>40752</v>
      </c>
      <c r="B2742">
        <v>81.459999999999994</v>
      </c>
      <c r="C2742">
        <v>81.739999999999995</v>
      </c>
      <c r="D2742">
        <v>82.45</v>
      </c>
      <c r="E2742">
        <v>81.150000000000006</v>
      </c>
      <c r="F2742" t="s">
        <v>10450</v>
      </c>
      <c r="G2742">
        <v>-2.2200000000000001E-2</v>
      </c>
    </row>
    <row r="2743" spans="1:7" x14ac:dyDescent="0.25">
      <c r="A2743" s="1">
        <v>40751</v>
      </c>
      <c r="B2743">
        <v>83.31</v>
      </c>
      <c r="C2743">
        <v>83.79</v>
      </c>
      <c r="D2743">
        <v>84.25</v>
      </c>
      <c r="E2743">
        <v>83.24</v>
      </c>
      <c r="F2743" t="s">
        <v>9493</v>
      </c>
      <c r="G2743">
        <v>-1.26E-2</v>
      </c>
    </row>
    <row r="2744" spans="1:7" x14ac:dyDescent="0.25">
      <c r="A2744" s="1">
        <v>40750</v>
      </c>
      <c r="B2744">
        <v>84.37</v>
      </c>
      <c r="C2744">
        <v>84.67</v>
      </c>
      <c r="D2744">
        <v>85.1</v>
      </c>
      <c r="E2744">
        <v>84.04</v>
      </c>
      <c r="F2744" t="s">
        <v>9547</v>
      </c>
      <c r="G2744">
        <v>-2.3999999999999998E-3</v>
      </c>
    </row>
    <row r="2745" spans="1:7" x14ac:dyDescent="0.25">
      <c r="A2745" s="1">
        <v>40749</v>
      </c>
      <c r="B2745">
        <v>84.57</v>
      </c>
      <c r="C2745">
        <v>84.2</v>
      </c>
      <c r="D2745">
        <v>85.13</v>
      </c>
      <c r="E2745">
        <v>84.2</v>
      </c>
      <c r="F2745" t="s">
        <v>9785</v>
      </c>
      <c r="G2745">
        <v>-7.6E-3</v>
      </c>
    </row>
    <row r="2746" spans="1:7" x14ac:dyDescent="0.25">
      <c r="A2746" s="1">
        <v>40746</v>
      </c>
      <c r="B2746">
        <v>85.22</v>
      </c>
      <c r="C2746">
        <v>85.2</v>
      </c>
      <c r="D2746">
        <v>85.41</v>
      </c>
      <c r="E2746">
        <v>84.54</v>
      </c>
      <c r="F2746" t="s">
        <v>9640</v>
      </c>
      <c r="G2746">
        <v>2.3999999999999998E-3</v>
      </c>
    </row>
    <row r="2747" spans="1:7" x14ac:dyDescent="0.25">
      <c r="A2747" s="1">
        <v>40745</v>
      </c>
      <c r="B2747">
        <v>85.02</v>
      </c>
      <c r="C2747">
        <v>83.86</v>
      </c>
      <c r="D2747">
        <v>85.24</v>
      </c>
      <c r="E2747">
        <v>83.75</v>
      </c>
      <c r="F2747" t="s">
        <v>10170</v>
      </c>
      <c r="G2747">
        <v>2.06E-2</v>
      </c>
    </row>
    <row r="2748" spans="1:7" x14ac:dyDescent="0.25">
      <c r="A2748" s="1">
        <v>40744</v>
      </c>
      <c r="B2748">
        <v>83.3</v>
      </c>
      <c r="C2748">
        <v>83.84</v>
      </c>
      <c r="D2748">
        <v>83.89</v>
      </c>
      <c r="E2748">
        <v>83.17</v>
      </c>
      <c r="F2748" t="s">
        <v>10152</v>
      </c>
      <c r="G2748">
        <v>-3.8999999999999998E-3</v>
      </c>
    </row>
    <row r="2749" spans="1:7" x14ac:dyDescent="0.25">
      <c r="A2749" s="1">
        <v>40743</v>
      </c>
      <c r="B2749">
        <v>83.63</v>
      </c>
      <c r="C2749">
        <v>82.9</v>
      </c>
      <c r="D2749">
        <v>83.76</v>
      </c>
      <c r="E2749">
        <v>82.8</v>
      </c>
      <c r="F2749" t="s">
        <v>10451</v>
      </c>
      <c r="G2749">
        <v>1.1900000000000001E-2</v>
      </c>
    </row>
    <row r="2750" spans="1:7" x14ac:dyDescent="0.25">
      <c r="A2750" s="1">
        <v>40742</v>
      </c>
      <c r="B2750">
        <v>82.65</v>
      </c>
      <c r="C2750">
        <v>82.29</v>
      </c>
      <c r="D2750">
        <v>82.85</v>
      </c>
      <c r="E2750">
        <v>82.08</v>
      </c>
      <c r="F2750" t="s">
        <v>9278</v>
      </c>
      <c r="G2750">
        <v>-4.1999999999999997E-3</v>
      </c>
    </row>
    <row r="2751" spans="1:7" x14ac:dyDescent="0.25">
      <c r="A2751" s="1">
        <v>40739</v>
      </c>
      <c r="B2751">
        <v>83</v>
      </c>
      <c r="C2751">
        <v>82.42</v>
      </c>
      <c r="D2751">
        <v>83.09</v>
      </c>
      <c r="E2751">
        <v>82.26</v>
      </c>
      <c r="F2751" t="s">
        <v>10452</v>
      </c>
      <c r="G2751">
        <v>9.1999999999999998E-3</v>
      </c>
    </row>
    <row r="2752" spans="1:7" x14ac:dyDescent="0.25">
      <c r="A2752" s="1">
        <v>40738</v>
      </c>
      <c r="B2752">
        <v>82.24</v>
      </c>
      <c r="C2752">
        <v>83.05</v>
      </c>
      <c r="D2752">
        <v>83.11</v>
      </c>
      <c r="E2752">
        <v>82.09</v>
      </c>
      <c r="F2752" t="s">
        <v>10330</v>
      </c>
      <c r="G2752">
        <v>-2.8999999999999998E-3</v>
      </c>
    </row>
    <row r="2753" spans="1:7" x14ac:dyDescent="0.25">
      <c r="A2753" s="1">
        <v>40737</v>
      </c>
      <c r="B2753">
        <v>82.48</v>
      </c>
      <c r="C2753">
        <v>82.27</v>
      </c>
      <c r="D2753">
        <v>83.46</v>
      </c>
      <c r="E2753">
        <v>82.08</v>
      </c>
      <c r="F2753" t="s">
        <v>10116</v>
      </c>
      <c r="G2753">
        <v>7.1999999999999998E-3</v>
      </c>
    </row>
    <row r="2754" spans="1:7" x14ac:dyDescent="0.25">
      <c r="A2754" s="1">
        <v>40736</v>
      </c>
      <c r="B2754">
        <v>81.89</v>
      </c>
      <c r="C2754">
        <v>81.510000000000005</v>
      </c>
      <c r="D2754">
        <v>83.01</v>
      </c>
      <c r="E2754">
        <v>81.5</v>
      </c>
      <c r="F2754" t="s">
        <v>9237</v>
      </c>
      <c r="G2754">
        <v>-1E-4</v>
      </c>
    </row>
    <row r="2755" spans="1:7" x14ac:dyDescent="0.25">
      <c r="A2755" s="1">
        <v>40735</v>
      </c>
      <c r="B2755">
        <v>81.900000000000006</v>
      </c>
      <c r="C2755">
        <v>81.3</v>
      </c>
      <c r="D2755">
        <v>82.11</v>
      </c>
      <c r="E2755">
        <v>81.12</v>
      </c>
      <c r="F2755" t="s">
        <v>10453</v>
      </c>
      <c r="G2755">
        <v>-6.3E-3</v>
      </c>
    </row>
    <row r="2756" spans="1:7" x14ac:dyDescent="0.25">
      <c r="A2756" s="1">
        <v>40732</v>
      </c>
      <c r="B2756">
        <v>82.42</v>
      </c>
      <c r="C2756">
        <v>81.58</v>
      </c>
      <c r="D2756">
        <v>82.53</v>
      </c>
      <c r="E2756">
        <v>81.47</v>
      </c>
      <c r="F2756" t="s">
        <v>10244</v>
      </c>
      <c r="G2756">
        <v>6.9999999999999999E-4</v>
      </c>
    </row>
    <row r="2757" spans="1:7" x14ac:dyDescent="0.25">
      <c r="A2757" s="1">
        <v>40731</v>
      </c>
      <c r="B2757">
        <v>82.36</v>
      </c>
      <c r="C2757">
        <v>82.27</v>
      </c>
      <c r="D2757">
        <v>82.6</v>
      </c>
      <c r="E2757">
        <v>81.87</v>
      </c>
      <c r="F2757" t="s">
        <v>10454</v>
      </c>
      <c r="G2757">
        <v>9.7000000000000003E-3</v>
      </c>
    </row>
    <row r="2758" spans="1:7" x14ac:dyDescent="0.25">
      <c r="A2758" s="1">
        <v>40730</v>
      </c>
      <c r="B2758">
        <v>81.569999999999993</v>
      </c>
      <c r="C2758">
        <v>81.400000000000006</v>
      </c>
      <c r="D2758">
        <v>81.66</v>
      </c>
      <c r="E2758">
        <v>80.849999999999994</v>
      </c>
      <c r="F2758" t="s">
        <v>9634</v>
      </c>
      <c r="G2758">
        <v>-4.0000000000000002E-4</v>
      </c>
    </row>
    <row r="2759" spans="1:7" x14ac:dyDescent="0.25">
      <c r="A2759" s="1">
        <v>40729</v>
      </c>
      <c r="B2759">
        <v>81.599999999999994</v>
      </c>
      <c r="C2759">
        <v>81.3</v>
      </c>
      <c r="D2759">
        <v>82.12</v>
      </c>
      <c r="E2759">
        <v>81.260000000000005</v>
      </c>
      <c r="F2759" t="s">
        <v>10455</v>
      </c>
      <c r="G2759">
        <v>-5.0000000000000001E-3</v>
      </c>
    </row>
    <row r="2760" spans="1:7" x14ac:dyDescent="0.25">
      <c r="A2760" s="1">
        <v>40725</v>
      </c>
      <c r="B2760">
        <v>82.01</v>
      </c>
      <c r="C2760">
        <v>81.19</v>
      </c>
      <c r="D2760">
        <v>82.09</v>
      </c>
      <c r="E2760">
        <v>80.59</v>
      </c>
      <c r="F2760" t="s">
        <v>9578</v>
      </c>
      <c r="G2760">
        <v>7.7000000000000002E-3</v>
      </c>
    </row>
    <row r="2761" spans="1:7" x14ac:dyDescent="0.25">
      <c r="A2761" s="1">
        <v>40724</v>
      </c>
      <c r="B2761">
        <v>81.38</v>
      </c>
      <c r="C2761">
        <v>80.39</v>
      </c>
      <c r="D2761">
        <v>81.41</v>
      </c>
      <c r="E2761">
        <v>80.27</v>
      </c>
      <c r="F2761" t="s">
        <v>10456</v>
      </c>
      <c r="G2761">
        <v>1.41E-2</v>
      </c>
    </row>
    <row r="2762" spans="1:7" x14ac:dyDescent="0.25">
      <c r="A2762" s="1">
        <v>40723</v>
      </c>
      <c r="B2762">
        <v>80.25</v>
      </c>
      <c r="C2762">
        <v>79.849999999999994</v>
      </c>
      <c r="D2762">
        <v>80.5</v>
      </c>
      <c r="E2762">
        <v>79.22</v>
      </c>
      <c r="F2762" t="s">
        <v>10032</v>
      </c>
      <c r="G2762">
        <v>7.7999999999999996E-3</v>
      </c>
    </row>
    <row r="2763" spans="1:7" x14ac:dyDescent="0.25">
      <c r="A2763" s="1">
        <v>40722</v>
      </c>
      <c r="B2763">
        <v>79.63</v>
      </c>
      <c r="C2763">
        <v>78.569999999999993</v>
      </c>
      <c r="D2763">
        <v>79.66</v>
      </c>
      <c r="E2763">
        <v>78.38</v>
      </c>
      <c r="F2763" t="s">
        <v>10041</v>
      </c>
      <c r="G2763">
        <v>2.1899999999999999E-2</v>
      </c>
    </row>
    <row r="2764" spans="1:7" x14ac:dyDescent="0.25">
      <c r="A2764" s="1">
        <v>40721</v>
      </c>
      <c r="B2764">
        <v>77.92</v>
      </c>
      <c r="C2764">
        <v>76.88</v>
      </c>
      <c r="D2764">
        <v>78.48</v>
      </c>
      <c r="E2764">
        <v>76.72</v>
      </c>
      <c r="F2764" t="s">
        <v>10457</v>
      </c>
      <c r="G2764">
        <v>1.4800000000000001E-2</v>
      </c>
    </row>
    <row r="2765" spans="1:7" x14ac:dyDescent="0.25">
      <c r="A2765" s="1">
        <v>40718</v>
      </c>
      <c r="B2765">
        <v>76.78</v>
      </c>
      <c r="C2765">
        <v>78.55</v>
      </c>
      <c r="D2765">
        <v>78.63</v>
      </c>
      <c r="E2765">
        <v>76.78</v>
      </c>
      <c r="F2765" t="s">
        <v>10458</v>
      </c>
      <c r="G2765">
        <v>-2.12E-2</v>
      </c>
    </row>
    <row r="2766" spans="1:7" x14ac:dyDescent="0.25">
      <c r="A2766" s="1">
        <v>40717</v>
      </c>
      <c r="B2766">
        <v>78.44</v>
      </c>
      <c r="C2766">
        <v>78.739999999999995</v>
      </c>
      <c r="D2766">
        <v>78.75</v>
      </c>
      <c r="E2766">
        <v>77.23</v>
      </c>
      <c r="F2766" t="s">
        <v>10459</v>
      </c>
      <c r="G2766">
        <v>-1.7299999999999999E-2</v>
      </c>
    </row>
    <row r="2767" spans="1:7" x14ac:dyDescent="0.25">
      <c r="A2767" s="1">
        <v>40716</v>
      </c>
      <c r="B2767">
        <v>79.819999999999993</v>
      </c>
      <c r="C2767">
        <v>80.16</v>
      </c>
      <c r="D2767">
        <v>80.67</v>
      </c>
      <c r="E2767">
        <v>79.569999999999993</v>
      </c>
      <c r="F2767" t="s">
        <v>9037</v>
      </c>
      <c r="G2767">
        <v>-9.2999999999999992E-3</v>
      </c>
    </row>
    <row r="2768" spans="1:7" x14ac:dyDescent="0.25">
      <c r="A2768" s="1">
        <v>40715</v>
      </c>
      <c r="B2768">
        <v>80.569999999999993</v>
      </c>
      <c r="C2768">
        <v>80.23</v>
      </c>
      <c r="D2768">
        <v>81.12</v>
      </c>
      <c r="E2768">
        <v>80.010000000000005</v>
      </c>
      <c r="F2768" t="s">
        <v>10460</v>
      </c>
      <c r="G2768">
        <v>1.0800000000000001E-2</v>
      </c>
    </row>
    <row r="2769" spans="1:7" x14ac:dyDescent="0.25">
      <c r="A2769" s="1">
        <v>40714</v>
      </c>
      <c r="B2769">
        <v>79.709999999999994</v>
      </c>
      <c r="C2769">
        <v>78.650000000000006</v>
      </c>
      <c r="D2769">
        <v>79.95</v>
      </c>
      <c r="E2769">
        <v>78.62</v>
      </c>
      <c r="F2769" t="s">
        <v>10461</v>
      </c>
      <c r="G2769">
        <v>8.6999999999999994E-3</v>
      </c>
    </row>
    <row r="2770" spans="1:7" x14ac:dyDescent="0.25">
      <c r="A2770" s="1">
        <v>40711</v>
      </c>
      <c r="B2770">
        <v>79.02</v>
      </c>
      <c r="C2770">
        <v>79.849999999999994</v>
      </c>
      <c r="D2770">
        <v>79.95</v>
      </c>
      <c r="E2770">
        <v>78.69</v>
      </c>
      <c r="F2770" t="s">
        <v>10462</v>
      </c>
      <c r="G2770">
        <v>-2.5000000000000001E-3</v>
      </c>
    </row>
    <row r="2771" spans="1:7" x14ac:dyDescent="0.25">
      <c r="A2771" s="1">
        <v>40710</v>
      </c>
      <c r="B2771">
        <v>79.22</v>
      </c>
      <c r="C2771">
        <v>78.59</v>
      </c>
      <c r="D2771">
        <v>79.510000000000005</v>
      </c>
      <c r="E2771">
        <v>78.33</v>
      </c>
      <c r="F2771" t="s">
        <v>9036</v>
      </c>
      <c r="G2771">
        <v>7.1000000000000004E-3</v>
      </c>
    </row>
    <row r="2772" spans="1:7" x14ac:dyDescent="0.25">
      <c r="A2772" s="1">
        <v>40709</v>
      </c>
      <c r="B2772">
        <v>78.66</v>
      </c>
      <c r="C2772">
        <v>79.53</v>
      </c>
      <c r="D2772">
        <v>79.89</v>
      </c>
      <c r="E2772">
        <v>78.37</v>
      </c>
      <c r="F2772" t="s">
        <v>9034</v>
      </c>
      <c r="G2772">
        <v>-2.1399999999999999E-2</v>
      </c>
    </row>
    <row r="2773" spans="1:7" x14ac:dyDescent="0.25">
      <c r="A2773" s="1">
        <v>40708</v>
      </c>
      <c r="B2773">
        <v>80.38</v>
      </c>
      <c r="C2773">
        <v>80.05</v>
      </c>
      <c r="D2773">
        <v>80.819999999999993</v>
      </c>
      <c r="E2773">
        <v>79.94</v>
      </c>
      <c r="F2773" t="s">
        <v>10463</v>
      </c>
      <c r="G2773">
        <v>1.4500000000000001E-2</v>
      </c>
    </row>
    <row r="2774" spans="1:7" x14ac:dyDescent="0.25">
      <c r="A2774" s="1">
        <v>40707</v>
      </c>
      <c r="B2774">
        <v>79.23</v>
      </c>
      <c r="C2774">
        <v>80</v>
      </c>
      <c r="D2774">
        <v>80.599999999999994</v>
      </c>
      <c r="E2774">
        <v>78.84</v>
      </c>
      <c r="F2774" t="s">
        <v>9005</v>
      </c>
      <c r="G2774">
        <v>-6.8999999999999999E-3</v>
      </c>
    </row>
    <row r="2775" spans="1:7" x14ac:dyDescent="0.25">
      <c r="A2775" s="1">
        <v>40704</v>
      </c>
      <c r="B2775">
        <v>79.78</v>
      </c>
      <c r="C2775">
        <v>80.95</v>
      </c>
      <c r="D2775">
        <v>80.95</v>
      </c>
      <c r="E2775">
        <v>79.72</v>
      </c>
      <c r="F2775" t="s">
        <v>10433</v>
      </c>
      <c r="G2775">
        <v>-1.72E-2</v>
      </c>
    </row>
    <row r="2776" spans="1:7" x14ac:dyDescent="0.25">
      <c r="A2776" s="1">
        <v>40703</v>
      </c>
      <c r="B2776">
        <v>81.180000000000007</v>
      </c>
      <c r="C2776">
        <v>81.239999999999995</v>
      </c>
      <c r="D2776">
        <v>81.680000000000007</v>
      </c>
      <c r="E2776">
        <v>80.959999999999994</v>
      </c>
      <c r="F2776" t="s">
        <v>10464</v>
      </c>
      <c r="G2776">
        <v>5.1999999999999998E-3</v>
      </c>
    </row>
    <row r="2777" spans="1:7" x14ac:dyDescent="0.25">
      <c r="A2777" s="1">
        <v>40702</v>
      </c>
      <c r="B2777">
        <v>80.760000000000005</v>
      </c>
      <c r="C2777">
        <v>80.61</v>
      </c>
      <c r="D2777">
        <v>81.87</v>
      </c>
      <c r="E2777">
        <v>80.52</v>
      </c>
      <c r="F2777" t="s">
        <v>10415</v>
      </c>
      <c r="G2777">
        <v>9.4999999999999998E-3</v>
      </c>
    </row>
    <row r="2778" spans="1:7" x14ac:dyDescent="0.25">
      <c r="A2778" s="1">
        <v>40701</v>
      </c>
      <c r="B2778">
        <v>80</v>
      </c>
      <c r="C2778">
        <v>80.61</v>
      </c>
      <c r="D2778">
        <v>81.09</v>
      </c>
      <c r="E2778">
        <v>79.97</v>
      </c>
      <c r="F2778" t="s">
        <v>9655</v>
      </c>
      <c r="G2778">
        <v>-3.5999999999999999E-3</v>
      </c>
    </row>
    <row r="2779" spans="1:7" x14ac:dyDescent="0.25">
      <c r="A2779" s="1">
        <v>40700</v>
      </c>
      <c r="B2779">
        <v>80.290000000000006</v>
      </c>
      <c r="C2779">
        <v>80.930000000000007</v>
      </c>
      <c r="D2779">
        <v>81.19</v>
      </c>
      <c r="E2779">
        <v>80.08</v>
      </c>
      <c r="F2779" t="s">
        <v>10465</v>
      </c>
      <c r="G2779">
        <v>-1.0999999999999999E-2</v>
      </c>
    </row>
    <row r="2780" spans="1:7" x14ac:dyDescent="0.25">
      <c r="A2780" s="1">
        <v>40697</v>
      </c>
      <c r="B2780">
        <v>81.180000000000007</v>
      </c>
      <c r="C2780">
        <v>80.239999999999995</v>
      </c>
      <c r="D2780">
        <v>81.790000000000006</v>
      </c>
      <c r="E2780">
        <v>80.180000000000007</v>
      </c>
      <c r="F2780" t="s">
        <v>10466</v>
      </c>
      <c r="G2780">
        <v>-1.8E-3</v>
      </c>
    </row>
    <row r="2781" spans="1:7" x14ac:dyDescent="0.25">
      <c r="A2781" s="1">
        <v>40696</v>
      </c>
      <c r="B2781">
        <v>81.33</v>
      </c>
      <c r="C2781">
        <v>81.77</v>
      </c>
      <c r="D2781">
        <v>82.32</v>
      </c>
      <c r="E2781">
        <v>80.650000000000006</v>
      </c>
      <c r="F2781" t="s">
        <v>10357</v>
      </c>
      <c r="G2781">
        <v>-8.5000000000000006E-3</v>
      </c>
    </row>
    <row r="2782" spans="1:7" x14ac:dyDescent="0.25">
      <c r="A2782" s="1">
        <v>40695</v>
      </c>
      <c r="B2782">
        <v>82.03</v>
      </c>
      <c r="C2782">
        <v>83.55</v>
      </c>
      <c r="D2782">
        <v>83.65</v>
      </c>
      <c r="E2782">
        <v>81.760000000000005</v>
      </c>
      <c r="F2782" t="s">
        <v>10467</v>
      </c>
      <c r="G2782">
        <v>-1.7299999999999999E-2</v>
      </c>
    </row>
    <row r="2783" spans="1:7" x14ac:dyDescent="0.25">
      <c r="A2783" s="1">
        <v>40694</v>
      </c>
      <c r="B2783">
        <v>83.47</v>
      </c>
      <c r="C2783">
        <v>83.28</v>
      </c>
      <c r="D2783">
        <v>83.75</v>
      </c>
      <c r="E2783">
        <v>82.72</v>
      </c>
      <c r="F2783" t="s">
        <v>10468</v>
      </c>
      <c r="G2783">
        <v>1.0200000000000001E-2</v>
      </c>
    </row>
    <row r="2784" spans="1:7" x14ac:dyDescent="0.25">
      <c r="A2784" s="1">
        <v>40690</v>
      </c>
      <c r="B2784">
        <v>82.63</v>
      </c>
      <c r="C2784">
        <v>82.74</v>
      </c>
      <c r="D2784">
        <v>83.13</v>
      </c>
      <c r="E2784">
        <v>82.15</v>
      </c>
      <c r="F2784" t="s">
        <v>10469</v>
      </c>
      <c r="G2784">
        <v>2.8999999999999998E-3</v>
      </c>
    </row>
    <row r="2785" spans="1:7" x14ac:dyDescent="0.25">
      <c r="A2785" s="1">
        <v>40689</v>
      </c>
      <c r="B2785">
        <v>82.39</v>
      </c>
      <c r="C2785">
        <v>81.599999999999994</v>
      </c>
      <c r="D2785">
        <v>82.57</v>
      </c>
      <c r="E2785">
        <v>81.19</v>
      </c>
      <c r="F2785" t="s">
        <v>10470</v>
      </c>
      <c r="G2785">
        <v>5.1999999999999998E-3</v>
      </c>
    </row>
    <row r="2786" spans="1:7" x14ac:dyDescent="0.25">
      <c r="A2786" s="1">
        <v>40688</v>
      </c>
      <c r="B2786">
        <v>81.96</v>
      </c>
      <c r="C2786">
        <v>80.97</v>
      </c>
      <c r="D2786">
        <v>82.53</v>
      </c>
      <c r="E2786">
        <v>80.84</v>
      </c>
      <c r="F2786" t="s">
        <v>9310</v>
      </c>
      <c r="G2786">
        <v>8.2000000000000007E-3</v>
      </c>
    </row>
    <row r="2787" spans="1:7" x14ac:dyDescent="0.25">
      <c r="A2787" s="1">
        <v>40687</v>
      </c>
      <c r="B2787">
        <v>81.290000000000006</v>
      </c>
      <c r="C2787">
        <v>81.05</v>
      </c>
      <c r="D2787">
        <v>82.12</v>
      </c>
      <c r="E2787">
        <v>80.94</v>
      </c>
      <c r="F2787" t="s">
        <v>10134</v>
      </c>
      <c r="G2787">
        <v>7.7000000000000002E-3</v>
      </c>
    </row>
    <row r="2788" spans="1:7" x14ac:dyDescent="0.25">
      <c r="A2788" s="1">
        <v>40686</v>
      </c>
      <c r="B2788">
        <v>80.67</v>
      </c>
      <c r="C2788">
        <v>80.22</v>
      </c>
      <c r="D2788">
        <v>81.010000000000005</v>
      </c>
      <c r="E2788">
        <v>80.069999999999993</v>
      </c>
      <c r="F2788" t="s">
        <v>10071</v>
      </c>
      <c r="G2788">
        <v>-1.0999999999999999E-2</v>
      </c>
    </row>
    <row r="2789" spans="1:7" x14ac:dyDescent="0.25">
      <c r="A2789" s="1">
        <v>40683</v>
      </c>
      <c r="B2789">
        <v>81.569999999999993</v>
      </c>
      <c r="C2789">
        <v>81.98</v>
      </c>
      <c r="D2789">
        <v>82.25</v>
      </c>
      <c r="E2789">
        <v>80.900000000000006</v>
      </c>
      <c r="F2789" t="s">
        <v>10471</v>
      </c>
      <c r="G2789">
        <v>-9.1999999999999998E-3</v>
      </c>
    </row>
    <row r="2790" spans="1:7" x14ac:dyDescent="0.25">
      <c r="A2790" s="1">
        <v>40682</v>
      </c>
      <c r="B2790">
        <v>82.33</v>
      </c>
      <c r="C2790">
        <v>82.27</v>
      </c>
      <c r="D2790">
        <v>82.58</v>
      </c>
      <c r="E2790">
        <v>81.34</v>
      </c>
      <c r="F2790" t="s">
        <v>10020</v>
      </c>
      <c r="G2790">
        <v>7.1999999999999998E-3</v>
      </c>
    </row>
    <row r="2791" spans="1:7" x14ac:dyDescent="0.25">
      <c r="A2791" s="1">
        <v>40681</v>
      </c>
      <c r="B2791">
        <v>81.739999999999995</v>
      </c>
      <c r="C2791">
        <v>80.88</v>
      </c>
      <c r="D2791">
        <v>82.27</v>
      </c>
      <c r="E2791">
        <v>80.430000000000007</v>
      </c>
      <c r="F2791" t="s">
        <v>10393</v>
      </c>
      <c r="G2791">
        <v>1.6500000000000001E-2</v>
      </c>
    </row>
    <row r="2792" spans="1:7" x14ac:dyDescent="0.25">
      <c r="A2792" s="1">
        <v>40680</v>
      </c>
      <c r="B2792">
        <v>80.41</v>
      </c>
      <c r="C2792">
        <v>79.989999999999995</v>
      </c>
      <c r="D2792">
        <v>80.790000000000006</v>
      </c>
      <c r="E2792">
        <v>79.599999999999994</v>
      </c>
      <c r="F2792" t="s">
        <v>10472</v>
      </c>
      <c r="G2792">
        <v>2.0999999999999999E-3</v>
      </c>
    </row>
    <row r="2793" spans="1:7" x14ac:dyDescent="0.25">
      <c r="A2793" s="1">
        <v>40679</v>
      </c>
      <c r="B2793">
        <v>80.239999999999995</v>
      </c>
      <c r="C2793">
        <v>80.22</v>
      </c>
      <c r="D2793">
        <v>81.27</v>
      </c>
      <c r="E2793">
        <v>80.12</v>
      </c>
      <c r="F2793" t="s">
        <v>10463</v>
      </c>
      <c r="G2793">
        <v>-7.7999999999999996E-3</v>
      </c>
    </row>
    <row r="2794" spans="1:7" x14ac:dyDescent="0.25">
      <c r="A2794" s="1">
        <v>40676</v>
      </c>
      <c r="B2794">
        <v>80.87</v>
      </c>
      <c r="C2794">
        <v>81.290000000000006</v>
      </c>
      <c r="D2794">
        <v>81.77</v>
      </c>
      <c r="E2794">
        <v>80.22</v>
      </c>
      <c r="F2794" t="s">
        <v>9031</v>
      </c>
      <c r="G2794">
        <v>-2.2000000000000001E-3</v>
      </c>
    </row>
    <row r="2795" spans="1:7" x14ac:dyDescent="0.25">
      <c r="A2795" s="1">
        <v>40675</v>
      </c>
      <c r="B2795">
        <v>81.05</v>
      </c>
      <c r="C2795">
        <v>80.62</v>
      </c>
      <c r="D2795">
        <v>81.59</v>
      </c>
      <c r="E2795">
        <v>79.42</v>
      </c>
      <c r="F2795" t="s">
        <v>10395</v>
      </c>
      <c r="G2795">
        <v>-8.9999999999999998E-4</v>
      </c>
    </row>
    <row r="2796" spans="1:7" x14ac:dyDescent="0.25">
      <c r="A2796" s="1">
        <v>40674</v>
      </c>
      <c r="B2796">
        <v>81.12</v>
      </c>
      <c r="C2796">
        <v>82.51</v>
      </c>
      <c r="D2796">
        <v>82.69</v>
      </c>
      <c r="E2796">
        <v>80.44</v>
      </c>
      <c r="F2796" t="s">
        <v>10473</v>
      </c>
      <c r="G2796">
        <v>-2.6599999999999999E-2</v>
      </c>
    </row>
    <row r="2797" spans="1:7" x14ac:dyDescent="0.25">
      <c r="A2797" s="1">
        <v>40673</v>
      </c>
      <c r="B2797">
        <v>83.34</v>
      </c>
      <c r="C2797">
        <v>83.08</v>
      </c>
      <c r="D2797">
        <v>83.76</v>
      </c>
      <c r="E2797">
        <v>82.5</v>
      </c>
      <c r="F2797" t="s">
        <v>10247</v>
      </c>
      <c r="G2797">
        <v>1.9E-3</v>
      </c>
    </row>
    <row r="2798" spans="1:7" x14ac:dyDescent="0.25">
      <c r="A2798" s="1">
        <v>40672</v>
      </c>
      <c r="B2798">
        <v>83.18</v>
      </c>
      <c r="C2798">
        <v>83.01</v>
      </c>
      <c r="D2798">
        <v>83.72</v>
      </c>
      <c r="E2798">
        <v>82.16</v>
      </c>
      <c r="F2798" t="s">
        <v>9010</v>
      </c>
      <c r="G2798">
        <v>5.8999999999999999E-3</v>
      </c>
    </row>
    <row r="2799" spans="1:7" x14ac:dyDescent="0.25">
      <c r="A2799" s="1">
        <v>40669</v>
      </c>
      <c r="B2799">
        <v>82.69</v>
      </c>
      <c r="C2799">
        <v>83.27</v>
      </c>
      <c r="D2799">
        <v>84.1</v>
      </c>
      <c r="E2799">
        <v>81.849999999999994</v>
      </c>
      <c r="F2799" t="s">
        <v>10439</v>
      </c>
      <c r="G2799">
        <v>8.0000000000000004E-4</v>
      </c>
    </row>
    <row r="2800" spans="1:7" x14ac:dyDescent="0.25">
      <c r="A2800" s="1">
        <v>40668</v>
      </c>
      <c r="B2800">
        <v>82.62</v>
      </c>
      <c r="C2800">
        <v>83.52</v>
      </c>
      <c r="D2800">
        <v>83.99</v>
      </c>
      <c r="E2800">
        <v>81.59</v>
      </c>
      <c r="F2800" t="s">
        <v>10474</v>
      </c>
      <c r="G2800">
        <v>-2.58E-2</v>
      </c>
    </row>
    <row r="2801" spans="1:7" x14ac:dyDescent="0.25">
      <c r="A2801" s="1">
        <v>40667</v>
      </c>
      <c r="B2801">
        <v>84.81</v>
      </c>
      <c r="C2801">
        <v>85.19</v>
      </c>
      <c r="D2801">
        <v>85.6</v>
      </c>
      <c r="E2801">
        <v>83.91</v>
      </c>
      <c r="F2801" t="s">
        <v>10167</v>
      </c>
      <c r="G2801">
        <v>-9.4999999999999998E-3</v>
      </c>
    </row>
    <row r="2802" spans="1:7" x14ac:dyDescent="0.25">
      <c r="A2802" s="1">
        <v>40666</v>
      </c>
      <c r="B2802">
        <v>85.62</v>
      </c>
      <c r="C2802">
        <v>86.59</v>
      </c>
      <c r="D2802">
        <v>86.78</v>
      </c>
      <c r="E2802">
        <v>85.04</v>
      </c>
      <c r="F2802" t="s">
        <v>10041</v>
      </c>
      <c r="G2802">
        <v>-1.55E-2</v>
      </c>
    </row>
    <row r="2803" spans="1:7" x14ac:dyDescent="0.25">
      <c r="A2803" s="1">
        <v>40665</v>
      </c>
      <c r="B2803">
        <v>86.97</v>
      </c>
      <c r="C2803">
        <v>88.1</v>
      </c>
      <c r="D2803">
        <v>88.13</v>
      </c>
      <c r="E2803">
        <v>86.47</v>
      </c>
      <c r="F2803" t="s">
        <v>10475</v>
      </c>
      <c r="G2803">
        <v>-1.15E-2</v>
      </c>
    </row>
    <row r="2804" spans="1:7" x14ac:dyDescent="0.25">
      <c r="A2804" s="1">
        <v>40662</v>
      </c>
      <c r="B2804">
        <v>87.98</v>
      </c>
      <c r="C2804">
        <v>87.43</v>
      </c>
      <c r="D2804">
        <v>88</v>
      </c>
      <c r="E2804">
        <v>87.03</v>
      </c>
      <c r="F2804" t="s">
        <v>10476</v>
      </c>
      <c r="G2804">
        <v>7.3000000000000001E-3</v>
      </c>
    </row>
    <row r="2805" spans="1:7" x14ac:dyDescent="0.25">
      <c r="A2805" s="1">
        <v>40661</v>
      </c>
      <c r="B2805">
        <v>87.34</v>
      </c>
      <c r="C2805">
        <v>87.03</v>
      </c>
      <c r="D2805">
        <v>87.5</v>
      </c>
      <c r="E2805">
        <v>86.53</v>
      </c>
      <c r="F2805" t="s">
        <v>10477</v>
      </c>
      <c r="G2805">
        <v>-5.0000000000000001E-3</v>
      </c>
    </row>
    <row r="2806" spans="1:7" x14ac:dyDescent="0.25">
      <c r="A2806" s="1">
        <v>40660</v>
      </c>
      <c r="B2806">
        <v>87.78</v>
      </c>
      <c r="C2806">
        <v>87.48</v>
      </c>
      <c r="D2806">
        <v>87.9</v>
      </c>
      <c r="E2806">
        <v>86.29</v>
      </c>
      <c r="F2806" t="s">
        <v>9238</v>
      </c>
      <c r="G2806">
        <v>4.1000000000000003E-3</v>
      </c>
    </row>
    <row r="2807" spans="1:7" x14ac:dyDescent="0.25">
      <c r="A2807" s="1">
        <v>40659</v>
      </c>
      <c r="B2807">
        <v>87.42</v>
      </c>
      <c r="C2807">
        <v>86.43</v>
      </c>
      <c r="D2807">
        <v>87.48</v>
      </c>
      <c r="E2807">
        <v>86.26</v>
      </c>
      <c r="F2807" t="s">
        <v>9240</v>
      </c>
      <c r="G2807">
        <v>1.3899999999999999E-2</v>
      </c>
    </row>
    <row r="2808" spans="1:7" x14ac:dyDescent="0.25">
      <c r="A2808" s="1">
        <v>40658</v>
      </c>
      <c r="B2808">
        <v>86.22</v>
      </c>
      <c r="C2808">
        <v>86.29</v>
      </c>
      <c r="D2808">
        <v>86.5</v>
      </c>
      <c r="E2808">
        <v>85.89</v>
      </c>
      <c r="F2808" t="s">
        <v>10478</v>
      </c>
      <c r="G2808">
        <v>-1.6000000000000001E-3</v>
      </c>
    </row>
    <row r="2809" spans="1:7" x14ac:dyDescent="0.25">
      <c r="A2809" s="1">
        <v>40654</v>
      </c>
      <c r="B2809">
        <v>86.36</v>
      </c>
      <c r="C2809">
        <v>85.77</v>
      </c>
      <c r="D2809">
        <v>86.43</v>
      </c>
      <c r="E2809">
        <v>85.56</v>
      </c>
      <c r="F2809" t="s">
        <v>10152</v>
      </c>
      <c r="G2809">
        <v>8.3000000000000001E-3</v>
      </c>
    </row>
    <row r="2810" spans="1:7" x14ac:dyDescent="0.25">
      <c r="A2810" s="1">
        <v>40653</v>
      </c>
      <c r="B2810">
        <v>85.65</v>
      </c>
      <c r="C2810">
        <v>85.05</v>
      </c>
      <c r="D2810">
        <v>85.68</v>
      </c>
      <c r="E2810">
        <v>84.87</v>
      </c>
      <c r="F2810" t="s">
        <v>9098</v>
      </c>
      <c r="G2810">
        <v>2.2100000000000002E-2</v>
      </c>
    </row>
    <row r="2811" spans="1:7" x14ac:dyDescent="0.25">
      <c r="A2811" s="1">
        <v>40652</v>
      </c>
      <c r="B2811">
        <v>83.8</v>
      </c>
      <c r="C2811">
        <v>82.97</v>
      </c>
      <c r="D2811">
        <v>83.99</v>
      </c>
      <c r="E2811">
        <v>82.97</v>
      </c>
      <c r="F2811" t="s">
        <v>9481</v>
      </c>
      <c r="G2811">
        <v>8.3999999999999995E-3</v>
      </c>
    </row>
    <row r="2812" spans="1:7" x14ac:dyDescent="0.25">
      <c r="A2812" s="1">
        <v>40651</v>
      </c>
      <c r="B2812">
        <v>83.1</v>
      </c>
      <c r="C2812">
        <v>83.11</v>
      </c>
      <c r="D2812">
        <v>84</v>
      </c>
      <c r="E2812">
        <v>82.44</v>
      </c>
      <c r="F2812" t="s">
        <v>9035</v>
      </c>
      <c r="G2812">
        <v>-1.41E-2</v>
      </c>
    </row>
    <row r="2813" spans="1:7" x14ac:dyDescent="0.25">
      <c r="A2813" s="1">
        <v>40648</v>
      </c>
      <c r="B2813">
        <v>84.29</v>
      </c>
      <c r="C2813">
        <v>83.8</v>
      </c>
      <c r="D2813">
        <v>84.47</v>
      </c>
      <c r="E2813">
        <v>83.36</v>
      </c>
      <c r="F2813" t="s">
        <v>9408</v>
      </c>
      <c r="G2813">
        <v>1.0200000000000001E-2</v>
      </c>
    </row>
    <row r="2814" spans="1:7" x14ac:dyDescent="0.25">
      <c r="A2814" s="1">
        <v>40647</v>
      </c>
      <c r="B2814">
        <v>83.44</v>
      </c>
      <c r="C2814">
        <v>82.38</v>
      </c>
      <c r="D2814">
        <v>83.84</v>
      </c>
      <c r="E2814">
        <v>82.38</v>
      </c>
      <c r="F2814" t="s">
        <v>10340</v>
      </c>
      <c r="G2814">
        <v>3.3999999999999998E-3</v>
      </c>
    </row>
    <row r="2815" spans="1:7" x14ac:dyDescent="0.25">
      <c r="A2815" s="1">
        <v>40646</v>
      </c>
      <c r="B2815">
        <v>83.16</v>
      </c>
      <c r="C2815">
        <v>83.58</v>
      </c>
      <c r="D2815">
        <v>83.95</v>
      </c>
      <c r="E2815">
        <v>82.56</v>
      </c>
      <c r="F2815" t="s">
        <v>10147</v>
      </c>
      <c r="G2815">
        <v>-2.0000000000000001E-4</v>
      </c>
    </row>
    <row r="2816" spans="1:7" x14ac:dyDescent="0.25">
      <c r="A2816" s="1">
        <v>40645</v>
      </c>
      <c r="B2816">
        <v>83.18</v>
      </c>
      <c r="C2816">
        <v>84.24</v>
      </c>
      <c r="D2816">
        <v>84.25</v>
      </c>
      <c r="E2816">
        <v>82.67</v>
      </c>
      <c r="F2816" t="s">
        <v>10479</v>
      </c>
      <c r="G2816">
        <v>-2.3300000000000001E-2</v>
      </c>
    </row>
    <row r="2817" spans="1:7" x14ac:dyDescent="0.25">
      <c r="A2817" s="1">
        <v>40644</v>
      </c>
      <c r="B2817">
        <v>85.16</v>
      </c>
      <c r="C2817">
        <v>85.95</v>
      </c>
      <c r="D2817">
        <v>86.15</v>
      </c>
      <c r="E2817">
        <v>84.78</v>
      </c>
      <c r="F2817" t="s">
        <v>10307</v>
      </c>
      <c r="G2817">
        <v>-9.1999999999999998E-3</v>
      </c>
    </row>
    <row r="2818" spans="1:7" x14ac:dyDescent="0.25">
      <c r="A2818" s="1">
        <v>40641</v>
      </c>
      <c r="B2818">
        <v>85.95</v>
      </c>
      <c r="C2818">
        <v>86</v>
      </c>
      <c r="D2818">
        <v>86.22</v>
      </c>
      <c r="E2818">
        <v>85.36</v>
      </c>
      <c r="F2818" t="s">
        <v>10465</v>
      </c>
      <c r="G2818">
        <v>2.2000000000000001E-3</v>
      </c>
    </row>
    <row r="2819" spans="1:7" x14ac:dyDescent="0.25">
      <c r="A2819" s="1">
        <v>40640</v>
      </c>
      <c r="B2819">
        <v>85.76</v>
      </c>
      <c r="C2819">
        <v>85.16</v>
      </c>
      <c r="D2819">
        <v>85.79</v>
      </c>
      <c r="E2819">
        <v>84.91</v>
      </c>
      <c r="F2819" t="s">
        <v>10242</v>
      </c>
      <c r="G2819">
        <v>6.7999999999999996E-3</v>
      </c>
    </row>
    <row r="2820" spans="1:7" x14ac:dyDescent="0.25">
      <c r="A2820" s="1">
        <v>40639</v>
      </c>
      <c r="B2820">
        <v>85.18</v>
      </c>
      <c r="C2820">
        <v>85.73</v>
      </c>
      <c r="D2820">
        <v>85.89</v>
      </c>
      <c r="E2820">
        <v>84.96</v>
      </c>
      <c r="F2820" t="s">
        <v>9411</v>
      </c>
      <c r="G2820">
        <v>-2.8E-3</v>
      </c>
    </row>
    <row r="2821" spans="1:7" x14ac:dyDescent="0.25">
      <c r="A2821" s="1">
        <v>40638</v>
      </c>
      <c r="B2821">
        <v>85.42</v>
      </c>
      <c r="C2821">
        <v>84.68</v>
      </c>
      <c r="D2821">
        <v>85.94</v>
      </c>
      <c r="E2821">
        <v>84.56</v>
      </c>
      <c r="F2821" t="s">
        <v>9751</v>
      </c>
      <c r="G2821">
        <v>6.4999999999999997E-3</v>
      </c>
    </row>
    <row r="2822" spans="1:7" x14ac:dyDescent="0.25">
      <c r="A2822" s="1">
        <v>40637</v>
      </c>
      <c r="B2822">
        <v>84.87</v>
      </c>
      <c r="C2822">
        <v>84.26</v>
      </c>
      <c r="D2822">
        <v>84.93</v>
      </c>
      <c r="E2822">
        <v>84.07</v>
      </c>
      <c r="F2822" t="s">
        <v>9521</v>
      </c>
      <c r="G2822">
        <v>2.2000000000000001E-3</v>
      </c>
    </row>
    <row r="2823" spans="1:7" x14ac:dyDescent="0.25">
      <c r="A2823" s="1">
        <v>40634</v>
      </c>
      <c r="B2823">
        <v>84.68</v>
      </c>
      <c r="C2823">
        <v>84.72</v>
      </c>
      <c r="D2823">
        <v>84.84</v>
      </c>
      <c r="E2823">
        <v>84.17</v>
      </c>
      <c r="F2823" t="s">
        <v>10260</v>
      </c>
      <c r="G2823">
        <v>6.4999999999999997E-3</v>
      </c>
    </row>
    <row r="2824" spans="1:7" x14ac:dyDescent="0.25">
      <c r="A2824" s="1">
        <v>40633</v>
      </c>
      <c r="B2824">
        <v>84.13</v>
      </c>
      <c r="C2824">
        <v>84.82</v>
      </c>
      <c r="D2824">
        <v>84.94</v>
      </c>
      <c r="E2824">
        <v>84.11</v>
      </c>
      <c r="F2824" t="s">
        <v>10133</v>
      </c>
      <c r="G2824">
        <v>-4.3E-3</v>
      </c>
    </row>
    <row r="2825" spans="1:7" x14ac:dyDescent="0.25">
      <c r="A2825" s="1">
        <v>40632</v>
      </c>
      <c r="B2825">
        <v>84.49</v>
      </c>
      <c r="C2825">
        <v>83.8</v>
      </c>
      <c r="D2825">
        <v>84.86</v>
      </c>
      <c r="E2825">
        <v>83.51</v>
      </c>
      <c r="F2825" t="s">
        <v>10331</v>
      </c>
      <c r="G2825">
        <v>1.49E-2</v>
      </c>
    </row>
    <row r="2826" spans="1:7" x14ac:dyDescent="0.25">
      <c r="A2826" s="1">
        <v>40631</v>
      </c>
      <c r="B2826">
        <v>83.25</v>
      </c>
      <c r="C2826">
        <v>83.16</v>
      </c>
      <c r="D2826">
        <v>83.89</v>
      </c>
      <c r="E2826">
        <v>82.61</v>
      </c>
      <c r="F2826" t="s">
        <v>8998</v>
      </c>
      <c r="G2826">
        <v>-2.5999999999999999E-3</v>
      </c>
    </row>
    <row r="2827" spans="1:7" x14ac:dyDescent="0.25">
      <c r="A2827" s="1">
        <v>40630</v>
      </c>
      <c r="B2827">
        <v>83.47</v>
      </c>
      <c r="C2827">
        <v>83.86</v>
      </c>
      <c r="D2827">
        <v>84.01</v>
      </c>
      <c r="E2827">
        <v>83.45</v>
      </c>
      <c r="F2827" t="s">
        <v>10480</v>
      </c>
      <c r="G2827">
        <v>-1.8E-3</v>
      </c>
    </row>
    <row r="2828" spans="1:7" x14ac:dyDescent="0.25">
      <c r="A2828" s="1">
        <v>40627</v>
      </c>
      <c r="B2828">
        <v>83.62</v>
      </c>
      <c r="C2828">
        <v>82.99</v>
      </c>
      <c r="D2828">
        <v>83.93</v>
      </c>
      <c r="E2828">
        <v>82.82</v>
      </c>
      <c r="F2828" t="s">
        <v>10481</v>
      </c>
      <c r="G2828">
        <v>1.0800000000000001E-2</v>
      </c>
    </row>
    <row r="2829" spans="1:7" x14ac:dyDescent="0.25">
      <c r="A2829" s="1">
        <v>40626</v>
      </c>
      <c r="B2829">
        <v>82.73</v>
      </c>
      <c r="C2829">
        <v>82.78</v>
      </c>
      <c r="D2829">
        <v>83.47</v>
      </c>
      <c r="E2829">
        <v>82.55</v>
      </c>
      <c r="F2829" t="s">
        <v>10482</v>
      </c>
      <c r="G2829">
        <v>1.6000000000000001E-3</v>
      </c>
    </row>
    <row r="2830" spans="1:7" x14ac:dyDescent="0.25">
      <c r="A2830" s="1">
        <v>40625</v>
      </c>
      <c r="B2830">
        <v>82.6</v>
      </c>
      <c r="C2830">
        <v>82.65</v>
      </c>
      <c r="D2830">
        <v>83</v>
      </c>
      <c r="E2830">
        <v>82</v>
      </c>
      <c r="F2830" t="s">
        <v>10250</v>
      </c>
      <c r="G2830">
        <v>5.0000000000000001E-4</v>
      </c>
    </row>
    <row r="2831" spans="1:7" x14ac:dyDescent="0.25">
      <c r="A2831" s="1">
        <v>40624</v>
      </c>
      <c r="B2831">
        <v>82.56</v>
      </c>
      <c r="C2831">
        <v>83.1</v>
      </c>
      <c r="D2831">
        <v>83.23</v>
      </c>
      <c r="E2831">
        <v>82.33</v>
      </c>
      <c r="F2831" t="s">
        <v>9547</v>
      </c>
      <c r="G2831">
        <v>-3.3999999999999998E-3</v>
      </c>
    </row>
    <row r="2832" spans="1:7" x14ac:dyDescent="0.25">
      <c r="A2832" s="1">
        <v>40623</v>
      </c>
      <c r="B2832">
        <v>82.84</v>
      </c>
      <c r="C2832">
        <v>81.87</v>
      </c>
      <c r="D2832">
        <v>83.33</v>
      </c>
      <c r="E2832">
        <v>81.86</v>
      </c>
      <c r="F2832" t="s">
        <v>9061</v>
      </c>
      <c r="G2832">
        <v>2.46E-2</v>
      </c>
    </row>
    <row r="2833" spans="1:7" x14ac:dyDescent="0.25">
      <c r="A2833" s="1">
        <v>40620</v>
      </c>
      <c r="B2833">
        <v>80.849999999999994</v>
      </c>
      <c r="C2833">
        <v>81.77</v>
      </c>
      <c r="D2833">
        <v>82.33</v>
      </c>
      <c r="E2833">
        <v>80.849999999999994</v>
      </c>
      <c r="F2833" t="s">
        <v>10483</v>
      </c>
      <c r="G2833">
        <v>-3.8E-3</v>
      </c>
    </row>
    <row r="2834" spans="1:7" x14ac:dyDescent="0.25">
      <c r="A2834" s="1">
        <v>40619</v>
      </c>
      <c r="B2834">
        <v>81.16</v>
      </c>
      <c r="C2834">
        <v>80.38</v>
      </c>
      <c r="D2834">
        <v>81.5</v>
      </c>
      <c r="E2834">
        <v>80.23</v>
      </c>
      <c r="F2834" t="s">
        <v>10484</v>
      </c>
      <c r="G2834">
        <v>2.3300000000000001E-2</v>
      </c>
    </row>
    <row r="2835" spans="1:7" x14ac:dyDescent="0.25">
      <c r="A2835" s="1">
        <v>40618</v>
      </c>
      <c r="B2835">
        <v>79.31</v>
      </c>
      <c r="C2835">
        <v>81.23</v>
      </c>
      <c r="D2835">
        <v>81.81</v>
      </c>
      <c r="E2835">
        <v>78.8</v>
      </c>
      <c r="F2835" t="s">
        <v>10485</v>
      </c>
      <c r="G2835">
        <v>-2.5600000000000001E-2</v>
      </c>
    </row>
    <row r="2836" spans="1:7" x14ac:dyDescent="0.25">
      <c r="A2836" s="1">
        <v>40617</v>
      </c>
      <c r="B2836">
        <v>81.39</v>
      </c>
      <c r="C2836">
        <v>80.17</v>
      </c>
      <c r="D2836">
        <v>82.09</v>
      </c>
      <c r="E2836">
        <v>79.75</v>
      </c>
      <c r="F2836" t="s">
        <v>10486</v>
      </c>
      <c r="G2836">
        <v>-1.2E-2</v>
      </c>
    </row>
    <row r="2837" spans="1:7" x14ac:dyDescent="0.25">
      <c r="A2837" s="1">
        <v>40616</v>
      </c>
      <c r="B2837">
        <v>82.38</v>
      </c>
      <c r="C2837">
        <v>81.67</v>
      </c>
      <c r="D2837">
        <v>82.64</v>
      </c>
      <c r="E2837">
        <v>81.459999999999994</v>
      </c>
      <c r="F2837" t="s">
        <v>10246</v>
      </c>
      <c r="G2837">
        <v>3.2000000000000002E-3</v>
      </c>
    </row>
    <row r="2838" spans="1:7" x14ac:dyDescent="0.25">
      <c r="A2838" s="1">
        <v>40613</v>
      </c>
      <c r="B2838">
        <v>82.12</v>
      </c>
      <c r="C2838">
        <v>81.02</v>
      </c>
      <c r="D2838">
        <v>82.91</v>
      </c>
      <c r="E2838">
        <v>80.099999999999994</v>
      </c>
      <c r="F2838" t="s">
        <v>10487</v>
      </c>
      <c r="G2838">
        <v>9.1000000000000004E-3</v>
      </c>
    </row>
    <row r="2839" spans="1:7" x14ac:dyDescent="0.25">
      <c r="A2839" s="1">
        <v>40612</v>
      </c>
      <c r="B2839">
        <v>81.38</v>
      </c>
      <c r="C2839">
        <v>83.8</v>
      </c>
      <c r="D2839">
        <v>83.8</v>
      </c>
      <c r="E2839">
        <v>81.2</v>
      </c>
      <c r="F2839" t="s">
        <v>10488</v>
      </c>
      <c r="G2839">
        <v>-3.56E-2</v>
      </c>
    </row>
    <row r="2840" spans="1:7" x14ac:dyDescent="0.25">
      <c r="A2840" s="1">
        <v>40611</v>
      </c>
      <c r="B2840">
        <v>84.38</v>
      </c>
      <c r="C2840">
        <v>84.12</v>
      </c>
      <c r="D2840">
        <v>84.55</v>
      </c>
      <c r="E2840">
        <v>83.56</v>
      </c>
      <c r="F2840" t="s">
        <v>10489</v>
      </c>
      <c r="G2840">
        <v>-2.5999999999999999E-3</v>
      </c>
    </row>
    <row r="2841" spans="1:7" x14ac:dyDescent="0.25">
      <c r="A2841" s="1">
        <v>40610</v>
      </c>
      <c r="B2841">
        <v>84.6</v>
      </c>
      <c r="C2841">
        <v>84.6</v>
      </c>
      <c r="D2841">
        <v>85.11</v>
      </c>
      <c r="E2841">
        <v>83.75</v>
      </c>
      <c r="F2841" t="s">
        <v>10464</v>
      </c>
      <c r="G2841">
        <v>-1.4E-3</v>
      </c>
    </row>
    <row r="2842" spans="1:7" x14ac:dyDescent="0.25">
      <c r="A2842" s="1">
        <v>40609</v>
      </c>
      <c r="B2842">
        <v>84.72</v>
      </c>
      <c r="C2842">
        <v>85.84</v>
      </c>
      <c r="D2842">
        <v>86.08</v>
      </c>
      <c r="E2842">
        <v>84.69</v>
      </c>
      <c r="F2842" t="s">
        <v>10490</v>
      </c>
      <c r="G2842">
        <v>-4.1999999999999997E-3</v>
      </c>
    </row>
    <row r="2843" spans="1:7" x14ac:dyDescent="0.25">
      <c r="A2843" s="1">
        <v>40606</v>
      </c>
      <c r="B2843">
        <v>85.08</v>
      </c>
      <c r="C2843">
        <v>85.92</v>
      </c>
      <c r="D2843">
        <v>86</v>
      </c>
      <c r="E2843">
        <v>84.7</v>
      </c>
      <c r="F2843" t="s">
        <v>10491</v>
      </c>
      <c r="G2843">
        <v>-8.6E-3</v>
      </c>
    </row>
    <row r="2844" spans="1:7" x14ac:dyDescent="0.25">
      <c r="A2844" s="1">
        <v>40605</v>
      </c>
      <c r="B2844">
        <v>85.82</v>
      </c>
      <c r="C2844">
        <v>85.46</v>
      </c>
      <c r="D2844">
        <v>85.95</v>
      </c>
      <c r="E2844">
        <v>85.05</v>
      </c>
      <c r="F2844" t="s">
        <v>9073</v>
      </c>
      <c r="G2844">
        <v>8.6999999999999994E-3</v>
      </c>
    </row>
    <row r="2845" spans="1:7" x14ac:dyDescent="0.25">
      <c r="A2845" s="1">
        <v>40604</v>
      </c>
      <c r="B2845">
        <v>85.08</v>
      </c>
      <c r="C2845">
        <v>84.59</v>
      </c>
      <c r="D2845">
        <v>85.32</v>
      </c>
      <c r="E2845">
        <v>83.55</v>
      </c>
      <c r="F2845" t="s">
        <v>9752</v>
      </c>
      <c r="G2845">
        <v>3.3E-3</v>
      </c>
    </row>
    <row r="2846" spans="1:7" x14ac:dyDescent="0.25">
      <c r="A2846" s="1">
        <v>40603</v>
      </c>
      <c r="B2846">
        <v>84.8</v>
      </c>
      <c r="C2846">
        <v>86.41</v>
      </c>
      <c r="D2846">
        <v>86.5</v>
      </c>
      <c r="E2846">
        <v>84.7</v>
      </c>
      <c r="F2846" t="s">
        <v>9026</v>
      </c>
      <c r="G2846">
        <v>-8.5000000000000006E-3</v>
      </c>
    </row>
    <row r="2847" spans="1:7" x14ac:dyDescent="0.25">
      <c r="A2847" s="1">
        <v>40602</v>
      </c>
      <c r="B2847">
        <v>85.53</v>
      </c>
      <c r="C2847">
        <v>85.87</v>
      </c>
      <c r="D2847">
        <v>86.56</v>
      </c>
      <c r="E2847">
        <v>85.49</v>
      </c>
      <c r="F2847" t="s">
        <v>10492</v>
      </c>
      <c r="G2847">
        <v>2.2000000000000001E-3</v>
      </c>
    </row>
    <row r="2848" spans="1:7" x14ac:dyDescent="0.25">
      <c r="A2848" s="1">
        <v>40599</v>
      </c>
      <c r="B2848">
        <v>85.34</v>
      </c>
      <c r="C2848">
        <v>85.79</v>
      </c>
      <c r="D2848">
        <v>86.24</v>
      </c>
      <c r="E2848">
        <v>85.29</v>
      </c>
      <c r="F2848" t="s">
        <v>10411</v>
      </c>
      <c r="G2848">
        <v>-7.3000000000000001E-3</v>
      </c>
    </row>
    <row r="2849" spans="1:7" x14ac:dyDescent="0.25">
      <c r="A2849" s="1">
        <v>40598</v>
      </c>
      <c r="B2849">
        <v>85.97</v>
      </c>
      <c r="C2849">
        <v>87.2</v>
      </c>
      <c r="D2849">
        <v>87.53</v>
      </c>
      <c r="E2849">
        <v>85.46</v>
      </c>
      <c r="F2849" t="s">
        <v>10493</v>
      </c>
      <c r="G2849">
        <v>-1.26E-2</v>
      </c>
    </row>
    <row r="2850" spans="1:7" x14ac:dyDescent="0.25">
      <c r="A2850" s="1">
        <v>40597</v>
      </c>
      <c r="B2850">
        <v>87.07</v>
      </c>
      <c r="C2850">
        <v>86</v>
      </c>
      <c r="D2850">
        <v>88.23</v>
      </c>
      <c r="E2850">
        <v>85.47</v>
      </c>
      <c r="F2850" t="s">
        <v>9146</v>
      </c>
      <c r="G2850">
        <v>1.9099999999999999E-2</v>
      </c>
    </row>
    <row r="2851" spans="1:7" x14ac:dyDescent="0.25">
      <c r="A2851" s="1">
        <v>40596</v>
      </c>
      <c r="B2851">
        <v>85.44</v>
      </c>
      <c r="C2851">
        <v>84.97</v>
      </c>
      <c r="D2851">
        <v>86.7</v>
      </c>
      <c r="E2851">
        <v>84.73</v>
      </c>
      <c r="F2851" t="s">
        <v>10494</v>
      </c>
      <c r="G2851">
        <v>1.11E-2</v>
      </c>
    </row>
    <row r="2852" spans="1:7" x14ac:dyDescent="0.25">
      <c r="A2852" s="1">
        <v>40592</v>
      </c>
      <c r="B2852">
        <v>84.5</v>
      </c>
      <c r="C2852">
        <v>83.91</v>
      </c>
      <c r="D2852">
        <v>84.5</v>
      </c>
      <c r="E2852">
        <v>83.5</v>
      </c>
      <c r="F2852" t="s">
        <v>10495</v>
      </c>
      <c r="G2852">
        <v>7.4000000000000003E-3</v>
      </c>
    </row>
    <row r="2853" spans="1:7" x14ac:dyDescent="0.25">
      <c r="A2853" s="1">
        <v>40591</v>
      </c>
      <c r="B2853">
        <v>83.88</v>
      </c>
      <c r="C2853">
        <v>83.97</v>
      </c>
      <c r="D2853">
        <v>83.97</v>
      </c>
      <c r="E2853">
        <v>83.05</v>
      </c>
      <c r="F2853" t="s">
        <v>9005</v>
      </c>
      <c r="G2853">
        <v>2.3E-3</v>
      </c>
    </row>
    <row r="2854" spans="1:7" x14ac:dyDescent="0.25">
      <c r="A2854" s="1">
        <v>40590</v>
      </c>
      <c r="B2854">
        <v>83.69</v>
      </c>
      <c r="C2854">
        <v>83.06</v>
      </c>
      <c r="D2854">
        <v>83.86</v>
      </c>
      <c r="E2854">
        <v>82.86</v>
      </c>
      <c r="F2854" t="s">
        <v>10162</v>
      </c>
      <c r="G2854">
        <v>8.6999999999999994E-3</v>
      </c>
    </row>
    <row r="2855" spans="1:7" x14ac:dyDescent="0.25">
      <c r="A2855" s="1">
        <v>40589</v>
      </c>
      <c r="B2855">
        <v>82.97</v>
      </c>
      <c r="C2855">
        <v>84.79</v>
      </c>
      <c r="D2855">
        <v>84.89</v>
      </c>
      <c r="E2855">
        <v>82.67</v>
      </c>
      <c r="F2855" t="s">
        <v>9027</v>
      </c>
      <c r="G2855">
        <v>-2.2800000000000001E-2</v>
      </c>
    </row>
    <row r="2856" spans="1:7" x14ac:dyDescent="0.25">
      <c r="A2856" s="1">
        <v>40588</v>
      </c>
      <c r="B2856">
        <v>84.91</v>
      </c>
      <c r="C2856">
        <v>82.07</v>
      </c>
      <c r="D2856">
        <v>85.11</v>
      </c>
      <c r="E2856">
        <v>81.89</v>
      </c>
      <c r="F2856" t="s">
        <v>10496</v>
      </c>
      <c r="G2856">
        <v>2.52E-2</v>
      </c>
    </row>
    <row r="2857" spans="1:7" x14ac:dyDescent="0.25">
      <c r="A2857" s="1">
        <v>40585</v>
      </c>
      <c r="B2857">
        <v>82.82</v>
      </c>
      <c r="C2857">
        <v>82.23</v>
      </c>
      <c r="D2857">
        <v>83.41</v>
      </c>
      <c r="E2857">
        <v>82.23</v>
      </c>
      <c r="F2857" t="s">
        <v>9770</v>
      </c>
      <c r="G2857">
        <v>-4.5999999999999999E-3</v>
      </c>
    </row>
    <row r="2858" spans="1:7" x14ac:dyDescent="0.25">
      <c r="A2858" s="1">
        <v>40584</v>
      </c>
      <c r="B2858">
        <v>83.2</v>
      </c>
      <c r="C2858">
        <v>81.680000000000007</v>
      </c>
      <c r="D2858">
        <v>83.31</v>
      </c>
      <c r="E2858">
        <v>81.61</v>
      </c>
      <c r="F2858" t="s">
        <v>10354</v>
      </c>
      <c r="G2858">
        <v>7.9000000000000008E-3</v>
      </c>
    </row>
    <row r="2859" spans="1:7" x14ac:dyDescent="0.25">
      <c r="A2859" s="1">
        <v>40583</v>
      </c>
      <c r="B2859">
        <v>82.55</v>
      </c>
      <c r="C2859">
        <v>82.44</v>
      </c>
      <c r="D2859">
        <v>82.78</v>
      </c>
      <c r="E2859">
        <v>81.77</v>
      </c>
      <c r="F2859" t="s">
        <v>9957</v>
      </c>
      <c r="G2859">
        <v>-5.1999999999999998E-3</v>
      </c>
    </row>
    <row r="2860" spans="1:7" x14ac:dyDescent="0.25">
      <c r="A2860" s="1">
        <v>40582</v>
      </c>
      <c r="B2860">
        <v>82.98</v>
      </c>
      <c r="C2860">
        <v>83.5</v>
      </c>
      <c r="D2860">
        <v>83.65</v>
      </c>
      <c r="E2860">
        <v>82.64</v>
      </c>
      <c r="F2860" t="s">
        <v>8971</v>
      </c>
      <c r="G2860">
        <v>-1.1299999999999999E-2</v>
      </c>
    </row>
    <row r="2861" spans="1:7" x14ac:dyDescent="0.25">
      <c r="A2861" s="1">
        <v>40581</v>
      </c>
      <c r="B2861">
        <v>83.93</v>
      </c>
      <c r="C2861">
        <v>83.45</v>
      </c>
      <c r="D2861">
        <v>84</v>
      </c>
      <c r="E2861">
        <v>83.36</v>
      </c>
      <c r="F2861" t="s">
        <v>10497</v>
      </c>
      <c r="G2861">
        <v>7.7999999999999996E-3</v>
      </c>
    </row>
    <row r="2862" spans="1:7" x14ac:dyDescent="0.25">
      <c r="A2862" s="1">
        <v>40578</v>
      </c>
      <c r="B2862">
        <v>83.28</v>
      </c>
      <c r="C2862">
        <v>83.25</v>
      </c>
      <c r="D2862">
        <v>83.52</v>
      </c>
      <c r="E2862">
        <v>82.85</v>
      </c>
      <c r="F2862" t="s">
        <v>10498</v>
      </c>
      <c r="G2862">
        <v>-1.9E-3</v>
      </c>
    </row>
    <row r="2863" spans="1:7" x14ac:dyDescent="0.25">
      <c r="A2863" s="1">
        <v>40577</v>
      </c>
      <c r="B2863">
        <v>83.44</v>
      </c>
      <c r="C2863">
        <v>83.06</v>
      </c>
      <c r="D2863">
        <v>83.55</v>
      </c>
      <c r="E2863">
        <v>82.46</v>
      </c>
      <c r="F2863" t="s">
        <v>10396</v>
      </c>
      <c r="G2863">
        <v>4.0000000000000002E-4</v>
      </c>
    </row>
    <row r="2864" spans="1:7" x14ac:dyDescent="0.25">
      <c r="A2864" s="1">
        <v>40576</v>
      </c>
      <c r="B2864">
        <v>83.41</v>
      </c>
      <c r="C2864">
        <v>83.59</v>
      </c>
      <c r="D2864">
        <v>83.98</v>
      </c>
      <c r="E2864">
        <v>83.26</v>
      </c>
      <c r="F2864" t="s">
        <v>10091</v>
      </c>
      <c r="G2864">
        <v>-6.0000000000000001E-3</v>
      </c>
    </row>
    <row r="2865" spans="1:7" x14ac:dyDescent="0.25">
      <c r="A2865" s="1">
        <v>40575</v>
      </c>
      <c r="B2865">
        <v>83.91</v>
      </c>
      <c r="C2865">
        <v>81.14</v>
      </c>
      <c r="D2865">
        <v>83.96</v>
      </c>
      <c r="E2865">
        <v>81.040000000000006</v>
      </c>
      <c r="F2865" t="s">
        <v>10499</v>
      </c>
      <c r="G2865">
        <v>0.04</v>
      </c>
    </row>
    <row r="2866" spans="1:7" x14ac:dyDescent="0.25">
      <c r="A2866" s="1">
        <v>40574</v>
      </c>
      <c r="B2866">
        <v>80.680000000000007</v>
      </c>
      <c r="C2866">
        <v>79.92</v>
      </c>
      <c r="D2866">
        <v>80.819999999999993</v>
      </c>
      <c r="E2866">
        <v>79.010000000000005</v>
      </c>
      <c r="F2866" t="s">
        <v>10500</v>
      </c>
      <c r="G2866">
        <v>2.1399999999999999E-2</v>
      </c>
    </row>
    <row r="2867" spans="1:7" x14ac:dyDescent="0.25">
      <c r="A2867" s="1">
        <v>40571</v>
      </c>
      <c r="B2867">
        <v>78.989999999999995</v>
      </c>
      <c r="C2867">
        <v>79.78</v>
      </c>
      <c r="D2867">
        <v>79.89</v>
      </c>
      <c r="E2867">
        <v>78.87</v>
      </c>
      <c r="F2867" t="s">
        <v>8948</v>
      </c>
      <c r="G2867">
        <v>-1.11E-2</v>
      </c>
    </row>
    <row r="2868" spans="1:7" x14ac:dyDescent="0.25">
      <c r="A2868" s="1">
        <v>40570</v>
      </c>
      <c r="B2868">
        <v>79.88</v>
      </c>
      <c r="C2868">
        <v>79.84</v>
      </c>
      <c r="D2868">
        <v>79.98</v>
      </c>
      <c r="E2868">
        <v>79.34</v>
      </c>
      <c r="F2868" t="s">
        <v>10036</v>
      </c>
      <c r="G2868">
        <v>2.8E-3</v>
      </c>
    </row>
    <row r="2869" spans="1:7" x14ac:dyDescent="0.25">
      <c r="A2869" s="1">
        <v>40569</v>
      </c>
      <c r="B2869">
        <v>79.66</v>
      </c>
      <c r="C2869">
        <v>78.709999999999994</v>
      </c>
      <c r="D2869">
        <v>79.86</v>
      </c>
      <c r="E2869">
        <v>78.489999999999995</v>
      </c>
      <c r="F2869" t="s">
        <v>10501</v>
      </c>
      <c r="G2869">
        <v>1.2500000000000001E-2</v>
      </c>
    </row>
    <row r="2870" spans="1:7" x14ac:dyDescent="0.25">
      <c r="A2870" s="1">
        <v>40568</v>
      </c>
      <c r="B2870">
        <v>78.680000000000007</v>
      </c>
      <c r="C2870">
        <v>78.22</v>
      </c>
      <c r="D2870">
        <v>78.989999999999995</v>
      </c>
      <c r="E2870">
        <v>77.930000000000007</v>
      </c>
      <c r="F2870" t="s">
        <v>9041</v>
      </c>
      <c r="G2870">
        <v>1.1000000000000001E-3</v>
      </c>
    </row>
    <row r="2871" spans="1:7" x14ac:dyDescent="0.25">
      <c r="A2871" s="1">
        <v>40567</v>
      </c>
      <c r="B2871">
        <v>78.59</v>
      </c>
      <c r="C2871">
        <v>78.849999999999994</v>
      </c>
      <c r="D2871">
        <v>79.180000000000007</v>
      </c>
      <c r="E2871">
        <v>78.09</v>
      </c>
      <c r="F2871" t="s">
        <v>10502</v>
      </c>
      <c r="G2871">
        <v>-4.8999999999999998E-3</v>
      </c>
    </row>
    <row r="2872" spans="1:7" x14ac:dyDescent="0.25">
      <c r="A2872" s="1">
        <v>40564</v>
      </c>
      <c r="B2872">
        <v>78.98</v>
      </c>
      <c r="C2872">
        <v>78.209999999999994</v>
      </c>
      <c r="D2872">
        <v>79.099999999999994</v>
      </c>
      <c r="E2872">
        <v>78.06</v>
      </c>
      <c r="F2872" t="s">
        <v>10503</v>
      </c>
      <c r="G2872">
        <v>1.5800000000000002E-2</v>
      </c>
    </row>
    <row r="2873" spans="1:7" x14ac:dyDescent="0.25">
      <c r="A2873" s="1">
        <v>40563</v>
      </c>
      <c r="B2873">
        <v>77.75</v>
      </c>
      <c r="C2873">
        <v>77.98</v>
      </c>
      <c r="D2873">
        <v>78.16</v>
      </c>
      <c r="E2873">
        <v>76.77</v>
      </c>
      <c r="F2873" t="s">
        <v>10504</v>
      </c>
      <c r="G2873">
        <v>-6.3E-3</v>
      </c>
    </row>
    <row r="2874" spans="1:7" x14ac:dyDescent="0.25">
      <c r="A2874" s="1">
        <v>40562</v>
      </c>
      <c r="B2874">
        <v>78.239999999999995</v>
      </c>
      <c r="C2874">
        <v>78.63</v>
      </c>
      <c r="D2874">
        <v>78.930000000000007</v>
      </c>
      <c r="E2874">
        <v>78.13</v>
      </c>
      <c r="F2874" t="s">
        <v>8985</v>
      </c>
      <c r="G2874">
        <v>-6.0000000000000001E-3</v>
      </c>
    </row>
    <row r="2875" spans="1:7" x14ac:dyDescent="0.25">
      <c r="A2875" s="1">
        <v>40561</v>
      </c>
      <c r="B2875">
        <v>78.709999999999994</v>
      </c>
      <c r="C2875">
        <v>77.790000000000006</v>
      </c>
      <c r="D2875">
        <v>78.849999999999994</v>
      </c>
      <c r="E2875">
        <v>77.72</v>
      </c>
      <c r="F2875" t="s">
        <v>9194</v>
      </c>
      <c r="G2875">
        <v>1.12E-2</v>
      </c>
    </row>
    <row r="2876" spans="1:7" x14ac:dyDescent="0.25">
      <c r="A2876" s="1">
        <v>40557</v>
      </c>
      <c r="B2876">
        <v>77.84</v>
      </c>
      <c r="C2876">
        <v>76.67</v>
      </c>
      <c r="D2876">
        <v>78</v>
      </c>
      <c r="E2876">
        <v>76.5</v>
      </c>
      <c r="F2876" t="s">
        <v>10505</v>
      </c>
      <c r="G2876">
        <v>1.47E-2</v>
      </c>
    </row>
    <row r="2877" spans="1:7" x14ac:dyDescent="0.25">
      <c r="A2877" s="1">
        <v>40556</v>
      </c>
      <c r="B2877">
        <v>76.709999999999994</v>
      </c>
      <c r="C2877">
        <v>76.650000000000006</v>
      </c>
      <c r="D2877">
        <v>76.819999999999993</v>
      </c>
      <c r="E2877">
        <v>75.98</v>
      </c>
      <c r="F2877" t="s">
        <v>10506</v>
      </c>
      <c r="G2877">
        <v>1.6999999999999999E-3</v>
      </c>
    </row>
    <row r="2878" spans="1:7" x14ac:dyDescent="0.25">
      <c r="A2878" s="1">
        <v>40555</v>
      </c>
      <c r="B2878">
        <v>76.58</v>
      </c>
      <c r="C2878">
        <v>75.94</v>
      </c>
      <c r="D2878">
        <v>76.62</v>
      </c>
      <c r="E2878">
        <v>75.67</v>
      </c>
      <c r="F2878" t="s">
        <v>10063</v>
      </c>
      <c r="G2878">
        <v>1.18E-2</v>
      </c>
    </row>
    <row r="2879" spans="1:7" x14ac:dyDescent="0.25">
      <c r="A2879" s="1">
        <v>40554</v>
      </c>
      <c r="B2879">
        <v>75.69</v>
      </c>
      <c r="C2879">
        <v>75.02</v>
      </c>
      <c r="D2879">
        <v>75.86</v>
      </c>
      <c r="E2879">
        <v>75.02</v>
      </c>
      <c r="F2879" t="s">
        <v>9646</v>
      </c>
      <c r="G2879">
        <v>7.4999999999999997E-3</v>
      </c>
    </row>
    <row r="2880" spans="1:7" x14ac:dyDescent="0.25">
      <c r="A2880" s="1">
        <v>40553</v>
      </c>
      <c r="B2880">
        <v>75.13</v>
      </c>
      <c r="C2880">
        <v>75.13</v>
      </c>
      <c r="D2880">
        <v>75.27</v>
      </c>
      <c r="E2880">
        <v>74.58</v>
      </c>
      <c r="F2880" t="s">
        <v>10479</v>
      </c>
      <c r="G2880">
        <v>-6.1000000000000004E-3</v>
      </c>
    </row>
    <row r="2881" spans="1:7" x14ac:dyDescent="0.25">
      <c r="A2881" s="1">
        <v>40550</v>
      </c>
      <c r="B2881">
        <v>75.59</v>
      </c>
      <c r="C2881">
        <v>75.209999999999994</v>
      </c>
      <c r="D2881">
        <v>75.900000000000006</v>
      </c>
      <c r="E2881">
        <v>75.09</v>
      </c>
      <c r="F2881" t="s">
        <v>9779</v>
      </c>
      <c r="G2881">
        <v>5.4999999999999997E-3</v>
      </c>
    </row>
    <row r="2882" spans="1:7" x14ac:dyDescent="0.25">
      <c r="A2882" s="1">
        <v>40549</v>
      </c>
      <c r="B2882">
        <v>75.180000000000007</v>
      </c>
      <c r="C2882">
        <v>74.900000000000006</v>
      </c>
      <c r="D2882">
        <v>75.430000000000007</v>
      </c>
      <c r="E2882">
        <v>74.67</v>
      </c>
      <c r="F2882" t="s">
        <v>9080</v>
      </c>
      <c r="G2882">
        <v>6.4000000000000003E-3</v>
      </c>
    </row>
    <row r="2883" spans="1:7" x14ac:dyDescent="0.25">
      <c r="A2883" s="1">
        <v>40548</v>
      </c>
      <c r="B2883">
        <v>74.7</v>
      </c>
      <c r="C2883">
        <v>74.67</v>
      </c>
      <c r="D2883">
        <v>74.87</v>
      </c>
      <c r="E2883">
        <v>74.14</v>
      </c>
      <c r="F2883" t="s">
        <v>10507</v>
      </c>
      <c r="G2883">
        <v>-2.7000000000000001E-3</v>
      </c>
    </row>
    <row r="2884" spans="1:7" x14ac:dyDescent="0.25">
      <c r="A2884" s="1">
        <v>40547</v>
      </c>
      <c r="B2884">
        <v>74.900000000000006</v>
      </c>
      <c r="C2884">
        <v>74.709999999999994</v>
      </c>
      <c r="D2884">
        <v>74.95</v>
      </c>
      <c r="E2884">
        <v>74.42</v>
      </c>
      <c r="F2884" t="s">
        <v>10491</v>
      </c>
      <c r="G2884">
        <v>4.7000000000000002E-3</v>
      </c>
    </row>
    <row r="2885" spans="1:7" x14ac:dyDescent="0.25">
      <c r="A2885" s="1">
        <v>40546</v>
      </c>
      <c r="B2885">
        <v>74.55</v>
      </c>
      <c r="C2885">
        <v>73.72</v>
      </c>
      <c r="D2885">
        <v>74.790000000000006</v>
      </c>
      <c r="E2885">
        <v>73.64</v>
      </c>
      <c r="F2885" t="s">
        <v>10257</v>
      </c>
      <c r="G2885">
        <v>1.9599999999999999E-2</v>
      </c>
    </row>
    <row r="2886" spans="1:7" x14ac:dyDescent="0.25">
      <c r="A2886" s="1">
        <v>40543</v>
      </c>
      <c r="B2886">
        <v>73.12</v>
      </c>
      <c r="C2886">
        <v>73.16</v>
      </c>
      <c r="D2886">
        <v>73.510000000000005</v>
      </c>
      <c r="E2886">
        <v>73.02</v>
      </c>
      <c r="F2886" t="s">
        <v>10370</v>
      </c>
      <c r="G2886">
        <v>-3.3E-3</v>
      </c>
    </row>
    <row r="2887" spans="1:7" x14ac:dyDescent="0.25">
      <c r="A2887" s="1">
        <v>40542</v>
      </c>
      <c r="B2887">
        <v>73.36</v>
      </c>
      <c r="C2887">
        <v>73.290000000000006</v>
      </c>
      <c r="D2887">
        <v>73.510000000000005</v>
      </c>
      <c r="E2887">
        <v>73.05</v>
      </c>
      <c r="F2887" t="s">
        <v>10145</v>
      </c>
      <c r="G2887">
        <v>-1E-4</v>
      </c>
    </row>
    <row r="2888" spans="1:7" x14ac:dyDescent="0.25">
      <c r="A2888" s="1">
        <v>40541</v>
      </c>
      <c r="B2888">
        <v>73.37</v>
      </c>
      <c r="C2888">
        <v>73.41</v>
      </c>
      <c r="D2888">
        <v>73.69</v>
      </c>
      <c r="E2888">
        <v>73.34</v>
      </c>
      <c r="F2888" t="s">
        <v>10117</v>
      </c>
      <c r="G2888">
        <v>-6.9999999999999999E-4</v>
      </c>
    </row>
    <row r="2889" spans="1:7" x14ac:dyDescent="0.25">
      <c r="A2889" s="1">
        <v>40540</v>
      </c>
      <c r="B2889">
        <v>73.42</v>
      </c>
      <c r="C2889">
        <v>73.2</v>
      </c>
      <c r="D2889">
        <v>73.56</v>
      </c>
      <c r="E2889">
        <v>72.959999999999994</v>
      </c>
      <c r="F2889" t="s">
        <v>9626</v>
      </c>
      <c r="G2889">
        <v>5.5999999999999999E-3</v>
      </c>
    </row>
    <row r="2890" spans="1:7" x14ac:dyDescent="0.25">
      <c r="A2890" s="1">
        <v>40539</v>
      </c>
      <c r="B2890">
        <v>73.010000000000005</v>
      </c>
      <c r="C2890">
        <v>72.81</v>
      </c>
      <c r="D2890">
        <v>73.3</v>
      </c>
      <c r="E2890">
        <v>72.81</v>
      </c>
      <c r="F2890" t="s">
        <v>9548</v>
      </c>
      <c r="G2890">
        <v>-2.5999999999999999E-3</v>
      </c>
    </row>
    <row r="2891" spans="1:7" x14ac:dyDescent="0.25">
      <c r="A2891" s="1">
        <v>40535</v>
      </c>
      <c r="B2891">
        <v>73.2</v>
      </c>
      <c r="C2891">
        <v>72.94</v>
      </c>
      <c r="D2891">
        <v>73.2</v>
      </c>
      <c r="E2891">
        <v>72.83</v>
      </c>
      <c r="F2891" t="s">
        <v>9412</v>
      </c>
      <c r="G2891">
        <v>5.4999999999999997E-3</v>
      </c>
    </row>
    <row r="2892" spans="1:7" x14ac:dyDescent="0.25">
      <c r="A2892" s="1">
        <v>40534</v>
      </c>
      <c r="B2892">
        <v>72.8</v>
      </c>
      <c r="C2892">
        <v>72.94</v>
      </c>
      <c r="D2892">
        <v>73</v>
      </c>
      <c r="E2892">
        <v>72.650000000000006</v>
      </c>
      <c r="F2892" t="s">
        <v>10480</v>
      </c>
      <c r="G2892">
        <v>1.1000000000000001E-3</v>
      </c>
    </row>
    <row r="2893" spans="1:7" x14ac:dyDescent="0.25">
      <c r="A2893" s="1">
        <v>40533</v>
      </c>
      <c r="B2893">
        <v>72.72</v>
      </c>
      <c r="C2893">
        <v>72.430000000000007</v>
      </c>
      <c r="D2893">
        <v>72.97</v>
      </c>
      <c r="E2893">
        <v>72.23</v>
      </c>
      <c r="F2893" t="s">
        <v>9331</v>
      </c>
      <c r="G2893">
        <v>6.8999999999999999E-3</v>
      </c>
    </row>
    <row r="2894" spans="1:7" x14ac:dyDescent="0.25">
      <c r="A2894" s="1">
        <v>40532</v>
      </c>
      <c r="B2894">
        <v>72.22</v>
      </c>
      <c r="C2894">
        <v>72.239999999999995</v>
      </c>
      <c r="D2894">
        <v>72.5</v>
      </c>
      <c r="E2894">
        <v>71.88</v>
      </c>
      <c r="F2894" t="s">
        <v>10077</v>
      </c>
      <c r="G2894">
        <v>6.9999999999999999E-4</v>
      </c>
    </row>
    <row r="2895" spans="1:7" x14ac:dyDescent="0.25">
      <c r="A2895" s="1">
        <v>40529</v>
      </c>
      <c r="B2895">
        <v>72.17</v>
      </c>
      <c r="C2895">
        <v>72.11</v>
      </c>
      <c r="D2895">
        <v>72.39</v>
      </c>
      <c r="E2895">
        <v>71.78</v>
      </c>
      <c r="F2895" t="s">
        <v>10508</v>
      </c>
      <c r="G2895">
        <v>-6.9999999999999999E-4</v>
      </c>
    </row>
    <row r="2896" spans="1:7" x14ac:dyDescent="0.25">
      <c r="A2896" s="1">
        <v>40528</v>
      </c>
      <c r="B2896">
        <v>72.22</v>
      </c>
      <c r="C2896">
        <v>71.92</v>
      </c>
      <c r="D2896">
        <v>72.33</v>
      </c>
      <c r="E2896">
        <v>71.569999999999993</v>
      </c>
      <c r="F2896" t="s">
        <v>10509</v>
      </c>
      <c r="G2896">
        <v>5.1000000000000004E-3</v>
      </c>
    </row>
    <row r="2897" spans="1:7" x14ac:dyDescent="0.25">
      <c r="A2897" s="1">
        <v>40527</v>
      </c>
      <c r="B2897">
        <v>71.849999999999994</v>
      </c>
      <c r="C2897">
        <v>71.87</v>
      </c>
      <c r="D2897">
        <v>72.31</v>
      </c>
      <c r="E2897">
        <v>71.790000000000006</v>
      </c>
      <c r="F2897" t="s">
        <v>10510</v>
      </c>
      <c r="G2897">
        <v>-4.5999999999999999E-3</v>
      </c>
    </row>
    <row r="2898" spans="1:7" x14ac:dyDescent="0.25">
      <c r="A2898" s="1">
        <v>40526</v>
      </c>
      <c r="B2898">
        <v>72.180000000000007</v>
      </c>
      <c r="C2898">
        <v>72.23</v>
      </c>
      <c r="D2898">
        <v>72.5</v>
      </c>
      <c r="E2898">
        <v>71.930000000000007</v>
      </c>
      <c r="F2898" t="s">
        <v>9165</v>
      </c>
      <c r="G2898">
        <v>-2.5000000000000001E-3</v>
      </c>
    </row>
    <row r="2899" spans="1:7" x14ac:dyDescent="0.25">
      <c r="A2899" s="1">
        <v>40525</v>
      </c>
      <c r="B2899">
        <v>72.36</v>
      </c>
      <c r="C2899">
        <v>72.41</v>
      </c>
      <c r="D2899">
        <v>72.75</v>
      </c>
      <c r="E2899">
        <v>72.06</v>
      </c>
      <c r="F2899" t="s">
        <v>10391</v>
      </c>
      <c r="G2899">
        <v>2.5000000000000001E-3</v>
      </c>
    </row>
    <row r="2900" spans="1:7" x14ac:dyDescent="0.25">
      <c r="A2900" s="1">
        <v>40522</v>
      </c>
      <c r="B2900">
        <v>72.180000000000007</v>
      </c>
      <c r="C2900">
        <v>72.180000000000007</v>
      </c>
      <c r="D2900">
        <v>72.180000000000007</v>
      </c>
      <c r="E2900">
        <v>71.62</v>
      </c>
      <c r="F2900" t="s">
        <v>10247</v>
      </c>
      <c r="G2900">
        <v>2.5000000000000001E-3</v>
      </c>
    </row>
    <row r="2901" spans="1:7" x14ac:dyDescent="0.25">
      <c r="A2901" s="1">
        <v>40521</v>
      </c>
      <c r="B2901">
        <v>72</v>
      </c>
      <c r="C2901">
        <v>72.05</v>
      </c>
      <c r="D2901">
        <v>72.14</v>
      </c>
      <c r="E2901">
        <v>71.33</v>
      </c>
      <c r="F2901" t="s">
        <v>9295</v>
      </c>
      <c r="G2901">
        <v>2.0999999999999999E-3</v>
      </c>
    </row>
    <row r="2902" spans="1:7" x14ac:dyDescent="0.25">
      <c r="A2902" s="1">
        <v>40520</v>
      </c>
      <c r="B2902">
        <v>71.849999999999994</v>
      </c>
      <c r="C2902">
        <v>71.87</v>
      </c>
      <c r="D2902">
        <v>72.22</v>
      </c>
      <c r="E2902">
        <v>71.48</v>
      </c>
      <c r="F2902" t="s">
        <v>9340</v>
      </c>
      <c r="G2902">
        <v>5.4999999999999997E-3</v>
      </c>
    </row>
    <row r="2903" spans="1:7" x14ac:dyDescent="0.25">
      <c r="A2903" s="1">
        <v>40519</v>
      </c>
      <c r="B2903">
        <v>71.459999999999994</v>
      </c>
      <c r="C2903">
        <v>71.91</v>
      </c>
      <c r="D2903">
        <v>72.180000000000007</v>
      </c>
      <c r="E2903">
        <v>71.42</v>
      </c>
      <c r="F2903" t="s">
        <v>10511</v>
      </c>
      <c r="G2903">
        <v>2.0999999999999999E-3</v>
      </c>
    </row>
    <row r="2904" spans="1:7" x14ac:dyDescent="0.25">
      <c r="A2904" s="1">
        <v>40518</v>
      </c>
      <c r="B2904">
        <v>71.31</v>
      </c>
      <c r="C2904">
        <v>71.2</v>
      </c>
      <c r="D2904">
        <v>71.599999999999994</v>
      </c>
      <c r="E2904">
        <v>71.06</v>
      </c>
      <c r="F2904" t="s">
        <v>10320</v>
      </c>
      <c r="G2904">
        <v>1.6999999999999999E-3</v>
      </c>
    </row>
    <row r="2905" spans="1:7" x14ac:dyDescent="0.25">
      <c r="A2905" s="1">
        <v>40515</v>
      </c>
      <c r="B2905">
        <v>71.19</v>
      </c>
      <c r="C2905">
        <v>71.010000000000005</v>
      </c>
      <c r="D2905">
        <v>71.3</v>
      </c>
      <c r="E2905">
        <v>70.89</v>
      </c>
      <c r="F2905" t="s">
        <v>10397</v>
      </c>
      <c r="G2905">
        <v>-4.1000000000000003E-3</v>
      </c>
    </row>
    <row r="2906" spans="1:7" x14ac:dyDescent="0.25">
      <c r="A2906" s="1">
        <v>40514</v>
      </c>
      <c r="B2906">
        <v>71.48</v>
      </c>
      <c r="C2906">
        <v>71.19</v>
      </c>
      <c r="D2906">
        <v>71.66</v>
      </c>
      <c r="E2906">
        <v>70.95</v>
      </c>
      <c r="F2906" t="s">
        <v>10512</v>
      </c>
      <c r="G2906">
        <v>2.0999999999999999E-3</v>
      </c>
    </row>
    <row r="2907" spans="1:7" x14ac:dyDescent="0.25">
      <c r="A2907" s="1">
        <v>40513</v>
      </c>
      <c r="B2907">
        <v>71.33</v>
      </c>
      <c r="C2907">
        <v>70.38</v>
      </c>
      <c r="D2907">
        <v>71.55</v>
      </c>
      <c r="E2907">
        <v>70.38</v>
      </c>
      <c r="F2907" t="s">
        <v>10513</v>
      </c>
      <c r="G2907">
        <v>2.5399999999999999E-2</v>
      </c>
    </row>
    <row r="2908" spans="1:7" x14ac:dyDescent="0.25">
      <c r="A2908" s="1">
        <v>40512</v>
      </c>
      <c r="B2908">
        <v>69.56</v>
      </c>
      <c r="C2908">
        <v>68.55</v>
      </c>
      <c r="D2908">
        <v>69.75</v>
      </c>
      <c r="E2908">
        <v>68.319999999999993</v>
      </c>
      <c r="F2908" t="s">
        <v>10514</v>
      </c>
      <c r="G2908">
        <v>1.6000000000000001E-3</v>
      </c>
    </row>
    <row r="2909" spans="1:7" x14ac:dyDescent="0.25">
      <c r="A2909" s="1">
        <v>40511</v>
      </c>
      <c r="B2909">
        <v>69.45</v>
      </c>
      <c r="C2909">
        <v>68.86</v>
      </c>
      <c r="D2909">
        <v>69.64</v>
      </c>
      <c r="E2909">
        <v>68.3</v>
      </c>
      <c r="F2909" t="s">
        <v>9299</v>
      </c>
      <c r="G2909">
        <v>2.5999999999999999E-3</v>
      </c>
    </row>
    <row r="2910" spans="1:7" x14ac:dyDescent="0.25">
      <c r="A2910" s="1">
        <v>40508</v>
      </c>
      <c r="B2910">
        <v>69.27</v>
      </c>
      <c r="C2910">
        <v>69.3</v>
      </c>
      <c r="D2910">
        <v>69.430000000000007</v>
      </c>
      <c r="E2910">
        <v>68.900000000000006</v>
      </c>
      <c r="F2910" t="s">
        <v>10515</v>
      </c>
      <c r="G2910">
        <v>-8.6999999999999994E-3</v>
      </c>
    </row>
    <row r="2911" spans="1:7" x14ac:dyDescent="0.25">
      <c r="A2911" s="1">
        <v>40506</v>
      </c>
      <c r="B2911">
        <v>69.88</v>
      </c>
      <c r="C2911">
        <v>69.25</v>
      </c>
      <c r="D2911">
        <v>70</v>
      </c>
      <c r="E2911">
        <v>69.19</v>
      </c>
      <c r="F2911" t="s">
        <v>9310</v>
      </c>
      <c r="G2911">
        <v>1.2999999999999999E-2</v>
      </c>
    </row>
    <row r="2912" spans="1:7" x14ac:dyDescent="0.25">
      <c r="A2912" s="1">
        <v>40505</v>
      </c>
      <c r="B2912">
        <v>68.98</v>
      </c>
      <c r="C2912">
        <v>68.8</v>
      </c>
      <c r="D2912">
        <v>69.150000000000006</v>
      </c>
      <c r="E2912">
        <v>68.319999999999993</v>
      </c>
      <c r="F2912" t="s">
        <v>10516</v>
      </c>
      <c r="G2912">
        <v>-1.72E-2</v>
      </c>
    </row>
    <row r="2913" spans="1:7" x14ac:dyDescent="0.25">
      <c r="A2913" s="1">
        <v>40504</v>
      </c>
      <c r="B2913">
        <v>70.19</v>
      </c>
      <c r="C2913">
        <v>70.099999999999994</v>
      </c>
      <c r="D2913">
        <v>70.3</v>
      </c>
      <c r="E2913">
        <v>68.790000000000006</v>
      </c>
      <c r="F2913" t="s">
        <v>8888</v>
      </c>
      <c r="G2913">
        <v>-5.0000000000000001E-3</v>
      </c>
    </row>
    <row r="2914" spans="1:7" x14ac:dyDescent="0.25">
      <c r="A2914" s="1">
        <v>40501</v>
      </c>
      <c r="B2914">
        <v>70.540000000000006</v>
      </c>
      <c r="C2914">
        <v>70.2</v>
      </c>
      <c r="D2914">
        <v>70.59</v>
      </c>
      <c r="E2914">
        <v>69.36</v>
      </c>
      <c r="F2914" t="s">
        <v>10517</v>
      </c>
      <c r="G2914">
        <v>3.3E-3</v>
      </c>
    </row>
    <row r="2915" spans="1:7" x14ac:dyDescent="0.25">
      <c r="A2915" s="1">
        <v>40500</v>
      </c>
      <c r="B2915">
        <v>70.31</v>
      </c>
      <c r="C2915">
        <v>69.650000000000006</v>
      </c>
      <c r="D2915">
        <v>70.39</v>
      </c>
      <c r="E2915">
        <v>69.64</v>
      </c>
      <c r="F2915" t="s">
        <v>10518</v>
      </c>
      <c r="G2915">
        <v>1.8800000000000001E-2</v>
      </c>
    </row>
    <row r="2916" spans="1:7" x14ac:dyDescent="0.25">
      <c r="A2916" s="1">
        <v>40499</v>
      </c>
      <c r="B2916">
        <v>69.010000000000005</v>
      </c>
      <c r="C2916">
        <v>68.84</v>
      </c>
      <c r="D2916">
        <v>69.38</v>
      </c>
      <c r="E2916">
        <v>68.56</v>
      </c>
      <c r="F2916" t="s">
        <v>8971</v>
      </c>
      <c r="G2916">
        <v>1E-3</v>
      </c>
    </row>
    <row r="2917" spans="1:7" x14ac:dyDescent="0.25">
      <c r="A2917" s="1">
        <v>40498</v>
      </c>
      <c r="B2917">
        <v>68.94</v>
      </c>
      <c r="C2917">
        <v>69.62</v>
      </c>
      <c r="D2917">
        <v>69.819999999999993</v>
      </c>
      <c r="E2917">
        <v>68.56</v>
      </c>
      <c r="F2917" t="s">
        <v>10519</v>
      </c>
      <c r="G2917">
        <v>-2.1899999999999999E-2</v>
      </c>
    </row>
    <row r="2918" spans="1:7" x14ac:dyDescent="0.25">
      <c r="A2918" s="1">
        <v>40497</v>
      </c>
      <c r="B2918">
        <v>70.48</v>
      </c>
      <c r="C2918">
        <v>71.010000000000005</v>
      </c>
      <c r="D2918">
        <v>71.22</v>
      </c>
      <c r="E2918">
        <v>70.44</v>
      </c>
      <c r="F2918" t="s">
        <v>10520</v>
      </c>
      <c r="G2918">
        <v>-7.1999999999999998E-3</v>
      </c>
    </row>
    <row r="2919" spans="1:7" x14ac:dyDescent="0.25">
      <c r="A2919" s="1">
        <v>40494</v>
      </c>
      <c r="B2919">
        <v>70.989999999999995</v>
      </c>
      <c r="C2919">
        <v>71.38</v>
      </c>
      <c r="D2919">
        <v>71.400000000000006</v>
      </c>
      <c r="E2919">
        <v>70.430000000000007</v>
      </c>
      <c r="F2919" t="s">
        <v>10521</v>
      </c>
      <c r="G2919">
        <v>-1.17E-2</v>
      </c>
    </row>
    <row r="2920" spans="1:7" x14ac:dyDescent="0.25">
      <c r="A2920" s="1">
        <v>40493</v>
      </c>
      <c r="B2920">
        <v>71.83</v>
      </c>
      <c r="C2920">
        <v>71</v>
      </c>
      <c r="D2920">
        <v>71.900000000000006</v>
      </c>
      <c r="E2920">
        <v>70.73</v>
      </c>
      <c r="F2920" t="s">
        <v>10522</v>
      </c>
      <c r="G2920">
        <v>9.7999999999999997E-3</v>
      </c>
    </row>
    <row r="2921" spans="1:7" x14ac:dyDescent="0.25">
      <c r="A2921" s="1">
        <v>40492</v>
      </c>
      <c r="B2921">
        <v>71.13</v>
      </c>
      <c r="C2921">
        <v>70.959999999999994</v>
      </c>
      <c r="D2921">
        <v>71.16</v>
      </c>
      <c r="E2921">
        <v>70.150000000000006</v>
      </c>
      <c r="F2921" t="s">
        <v>9202</v>
      </c>
      <c r="G2921">
        <v>7.1000000000000004E-3</v>
      </c>
    </row>
    <row r="2922" spans="1:7" x14ac:dyDescent="0.25">
      <c r="A2922" s="1">
        <v>40491</v>
      </c>
      <c r="B2922">
        <v>70.63</v>
      </c>
      <c r="C2922">
        <v>70.290000000000006</v>
      </c>
      <c r="D2922">
        <v>71.11</v>
      </c>
      <c r="E2922">
        <v>70.099999999999994</v>
      </c>
      <c r="F2922" t="s">
        <v>8909</v>
      </c>
      <c r="G2922">
        <v>4.4000000000000003E-3</v>
      </c>
    </row>
    <row r="2923" spans="1:7" x14ac:dyDescent="0.25">
      <c r="A2923" s="1">
        <v>40490</v>
      </c>
      <c r="B2923">
        <v>70.319999999999993</v>
      </c>
      <c r="C2923">
        <v>69.489999999999995</v>
      </c>
      <c r="D2923">
        <v>70.42</v>
      </c>
      <c r="E2923">
        <v>69.459999999999994</v>
      </c>
      <c r="F2923" t="s">
        <v>10523</v>
      </c>
      <c r="G2923">
        <v>4.5999999999999999E-3</v>
      </c>
    </row>
    <row r="2924" spans="1:7" x14ac:dyDescent="0.25">
      <c r="A2924" s="1">
        <v>40487</v>
      </c>
      <c r="B2924">
        <v>70</v>
      </c>
      <c r="C2924">
        <v>69.44</v>
      </c>
      <c r="D2924">
        <v>70</v>
      </c>
      <c r="E2924">
        <v>69.400000000000006</v>
      </c>
      <c r="F2924" t="s">
        <v>10524</v>
      </c>
      <c r="G2924">
        <v>8.8999999999999999E-3</v>
      </c>
    </row>
    <row r="2925" spans="1:7" x14ac:dyDescent="0.25">
      <c r="A2925" s="1">
        <v>40486</v>
      </c>
      <c r="B2925">
        <v>69.38</v>
      </c>
      <c r="C2925">
        <v>68.400000000000006</v>
      </c>
      <c r="D2925">
        <v>69.599999999999994</v>
      </c>
      <c r="E2925">
        <v>68.290000000000006</v>
      </c>
      <c r="F2925" t="s">
        <v>10525</v>
      </c>
      <c r="G2925">
        <v>2.07E-2</v>
      </c>
    </row>
    <row r="2926" spans="1:7" x14ac:dyDescent="0.25">
      <c r="A2926" s="1">
        <v>40485</v>
      </c>
      <c r="B2926">
        <v>67.97</v>
      </c>
      <c r="C2926">
        <v>68.23</v>
      </c>
      <c r="D2926">
        <v>68.27</v>
      </c>
      <c r="E2926">
        <v>67.319999999999993</v>
      </c>
      <c r="F2926" t="s">
        <v>9346</v>
      </c>
      <c r="G2926">
        <v>1.9E-3</v>
      </c>
    </row>
    <row r="2927" spans="1:7" x14ac:dyDescent="0.25">
      <c r="A2927" s="1">
        <v>40484</v>
      </c>
      <c r="B2927">
        <v>67.84</v>
      </c>
      <c r="C2927">
        <v>67.319999999999993</v>
      </c>
      <c r="D2927">
        <v>68.25</v>
      </c>
      <c r="E2927">
        <v>67.209999999999994</v>
      </c>
      <c r="F2927" t="s">
        <v>8947</v>
      </c>
      <c r="G2927">
        <v>1.3299999999999999E-2</v>
      </c>
    </row>
    <row r="2928" spans="1:7" x14ac:dyDescent="0.25">
      <c r="A2928" s="1">
        <v>40483</v>
      </c>
      <c r="B2928">
        <v>66.95</v>
      </c>
      <c r="C2928">
        <v>66.72</v>
      </c>
      <c r="D2928">
        <v>67.209999999999994</v>
      </c>
      <c r="E2928">
        <v>66.63</v>
      </c>
      <c r="F2928" t="s">
        <v>8954</v>
      </c>
      <c r="G2928">
        <v>6.8999999999999999E-3</v>
      </c>
    </row>
    <row r="2929" spans="1:7" x14ac:dyDescent="0.25">
      <c r="A2929" s="1">
        <v>40480</v>
      </c>
      <c r="B2929">
        <v>66.489999999999995</v>
      </c>
      <c r="C2929">
        <v>66.099999999999994</v>
      </c>
      <c r="D2929">
        <v>66.56</v>
      </c>
      <c r="E2929">
        <v>65.989999999999995</v>
      </c>
      <c r="F2929" t="s">
        <v>10526</v>
      </c>
      <c r="G2929">
        <v>4.1000000000000003E-3</v>
      </c>
    </row>
    <row r="2930" spans="1:7" x14ac:dyDescent="0.25">
      <c r="A2930" s="1">
        <v>40479</v>
      </c>
      <c r="B2930">
        <v>66.22</v>
      </c>
      <c r="C2930">
        <v>66.430000000000007</v>
      </c>
      <c r="D2930">
        <v>66.7</v>
      </c>
      <c r="E2930">
        <v>66.05</v>
      </c>
      <c r="F2930" t="s">
        <v>10527</v>
      </c>
      <c r="G2930">
        <v>8.3999999999999995E-3</v>
      </c>
    </row>
    <row r="2931" spans="1:7" x14ac:dyDescent="0.25">
      <c r="A2931" s="1">
        <v>40478</v>
      </c>
      <c r="B2931">
        <v>65.67</v>
      </c>
      <c r="C2931">
        <v>65.95</v>
      </c>
      <c r="D2931">
        <v>65.989999999999995</v>
      </c>
      <c r="E2931">
        <v>65.08</v>
      </c>
      <c r="F2931" t="s">
        <v>10528</v>
      </c>
      <c r="G2931">
        <v>-1.29E-2</v>
      </c>
    </row>
    <row r="2932" spans="1:7" x14ac:dyDescent="0.25">
      <c r="A2932" s="1">
        <v>40477</v>
      </c>
      <c r="B2932">
        <v>66.53</v>
      </c>
      <c r="C2932">
        <v>65.959999999999994</v>
      </c>
      <c r="D2932">
        <v>66.569999999999993</v>
      </c>
      <c r="E2932">
        <v>65.81</v>
      </c>
      <c r="F2932" t="s">
        <v>10291</v>
      </c>
      <c r="G2932">
        <v>5.0000000000000001E-3</v>
      </c>
    </row>
    <row r="2933" spans="1:7" x14ac:dyDescent="0.25">
      <c r="A2933" s="1">
        <v>40476</v>
      </c>
      <c r="B2933">
        <v>66.2</v>
      </c>
      <c r="C2933">
        <v>66.680000000000007</v>
      </c>
      <c r="D2933">
        <v>66.81</v>
      </c>
      <c r="E2933">
        <v>66.16</v>
      </c>
      <c r="F2933" t="s">
        <v>9937</v>
      </c>
      <c r="G2933">
        <v>-2.0999999999999999E-3</v>
      </c>
    </row>
    <row r="2934" spans="1:7" x14ac:dyDescent="0.25">
      <c r="A2934" s="1">
        <v>40473</v>
      </c>
      <c r="B2934">
        <v>66.34</v>
      </c>
      <c r="C2934">
        <v>66.510000000000005</v>
      </c>
      <c r="D2934">
        <v>66.55</v>
      </c>
      <c r="E2934">
        <v>66.13</v>
      </c>
      <c r="F2934" t="s">
        <v>10381</v>
      </c>
      <c r="G2934">
        <v>2.9999999999999997E-4</v>
      </c>
    </row>
    <row r="2935" spans="1:7" x14ac:dyDescent="0.25">
      <c r="A2935" s="1">
        <v>40472</v>
      </c>
      <c r="B2935">
        <v>66.319999999999993</v>
      </c>
      <c r="C2935">
        <v>66.290000000000006</v>
      </c>
      <c r="D2935">
        <v>66.8</v>
      </c>
      <c r="E2935">
        <v>65.650000000000006</v>
      </c>
      <c r="F2935" t="s">
        <v>10529</v>
      </c>
      <c r="G2935">
        <v>4.7000000000000002E-3</v>
      </c>
    </row>
    <row r="2936" spans="1:7" x14ac:dyDescent="0.25">
      <c r="A2936" s="1">
        <v>40471</v>
      </c>
      <c r="B2936">
        <v>66.010000000000005</v>
      </c>
      <c r="C2936">
        <v>65.47</v>
      </c>
      <c r="D2936">
        <v>66.39</v>
      </c>
      <c r="E2936">
        <v>65.349999999999994</v>
      </c>
      <c r="F2936" t="s">
        <v>10530</v>
      </c>
      <c r="G2936">
        <v>1.37E-2</v>
      </c>
    </row>
    <row r="2937" spans="1:7" x14ac:dyDescent="0.25">
      <c r="A2937" s="1">
        <v>40470</v>
      </c>
      <c r="B2937">
        <v>65.12</v>
      </c>
      <c r="C2937">
        <v>65.59</v>
      </c>
      <c r="D2937">
        <v>66.040000000000006</v>
      </c>
      <c r="E2937">
        <v>64.59</v>
      </c>
      <c r="F2937" t="s">
        <v>10531</v>
      </c>
      <c r="G2937">
        <v>-1.7500000000000002E-2</v>
      </c>
    </row>
    <row r="2938" spans="1:7" x14ac:dyDescent="0.25">
      <c r="A2938" s="1">
        <v>40469</v>
      </c>
      <c r="B2938">
        <v>66.28</v>
      </c>
      <c r="C2938">
        <v>65.19</v>
      </c>
      <c r="D2938">
        <v>66.540000000000006</v>
      </c>
      <c r="E2938">
        <v>65.03</v>
      </c>
      <c r="F2938" t="s">
        <v>10532</v>
      </c>
      <c r="G2938">
        <v>1.67E-2</v>
      </c>
    </row>
    <row r="2939" spans="1:7" x14ac:dyDescent="0.25">
      <c r="A2939" s="1">
        <v>40466</v>
      </c>
      <c r="B2939">
        <v>65.19</v>
      </c>
      <c r="C2939">
        <v>65.64</v>
      </c>
      <c r="D2939">
        <v>65.650000000000006</v>
      </c>
      <c r="E2939">
        <v>64.819999999999993</v>
      </c>
      <c r="F2939" t="s">
        <v>10533</v>
      </c>
      <c r="G2939">
        <v>-1.6999999999999999E-3</v>
      </c>
    </row>
    <row r="2940" spans="1:7" x14ac:dyDescent="0.25">
      <c r="A2940" s="1">
        <v>40465</v>
      </c>
      <c r="B2940">
        <v>65.3</v>
      </c>
      <c r="C2940">
        <v>65.05</v>
      </c>
      <c r="D2940">
        <v>65.45</v>
      </c>
      <c r="E2940">
        <v>64.87</v>
      </c>
      <c r="F2940" t="s">
        <v>8974</v>
      </c>
      <c r="G2940">
        <v>4.0000000000000001E-3</v>
      </c>
    </row>
    <row r="2941" spans="1:7" x14ac:dyDescent="0.25">
      <c r="A2941" s="1">
        <v>40464</v>
      </c>
      <c r="B2941">
        <v>65.040000000000006</v>
      </c>
      <c r="C2941">
        <v>64.84</v>
      </c>
      <c r="D2941">
        <v>65.290000000000006</v>
      </c>
      <c r="E2941">
        <v>64.569999999999993</v>
      </c>
      <c r="F2941" t="s">
        <v>10534</v>
      </c>
      <c r="G2941">
        <v>5.3E-3</v>
      </c>
    </row>
    <row r="2942" spans="1:7" x14ac:dyDescent="0.25">
      <c r="A2942" s="1">
        <v>40463</v>
      </c>
      <c r="B2942">
        <v>64.7</v>
      </c>
      <c r="C2942">
        <v>64.31</v>
      </c>
      <c r="D2942">
        <v>64.89</v>
      </c>
      <c r="E2942">
        <v>63.93</v>
      </c>
      <c r="F2942" t="s">
        <v>10535</v>
      </c>
      <c r="G2942">
        <v>2.3E-3</v>
      </c>
    </row>
    <row r="2943" spans="1:7" x14ac:dyDescent="0.25">
      <c r="A2943" s="1">
        <v>40462</v>
      </c>
      <c r="B2943">
        <v>64.55</v>
      </c>
      <c r="C2943">
        <v>64.36</v>
      </c>
      <c r="D2943">
        <v>64.81</v>
      </c>
      <c r="E2943">
        <v>64.31</v>
      </c>
      <c r="F2943" t="s">
        <v>10061</v>
      </c>
      <c r="G2943">
        <v>2.5999999999999999E-3</v>
      </c>
    </row>
    <row r="2944" spans="1:7" x14ac:dyDescent="0.25">
      <c r="A2944" s="1">
        <v>40459</v>
      </c>
      <c r="B2944">
        <v>64.38</v>
      </c>
      <c r="C2944">
        <v>63.81</v>
      </c>
      <c r="D2944">
        <v>64.53</v>
      </c>
      <c r="E2944">
        <v>63.63</v>
      </c>
      <c r="F2944" t="s">
        <v>9135</v>
      </c>
      <c r="G2944">
        <v>8.3000000000000001E-3</v>
      </c>
    </row>
    <row r="2945" spans="1:7" x14ac:dyDescent="0.25">
      <c r="A2945" s="1">
        <v>40458</v>
      </c>
      <c r="B2945">
        <v>63.85</v>
      </c>
      <c r="C2945">
        <v>63.96</v>
      </c>
      <c r="D2945">
        <v>64</v>
      </c>
      <c r="E2945">
        <v>63.37</v>
      </c>
      <c r="F2945" t="s">
        <v>8975</v>
      </c>
      <c r="G2945">
        <v>-1.4E-3</v>
      </c>
    </row>
    <row r="2946" spans="1:7" x14ac:dyDescent="0.25">
      <c r="A2946" s="1">
        <v>40457</v>
      </c>
      <c r="B2946">
        <v>63.94</v>
      </c>
      <c r="C2946">
        <v>63.18</v>
      </c>
      <c r="D2946">
        <v>63.94</v>
      </c>
      <c r="E2946">
        <v>63.18</v>
      </c>
      <c r="F2946" t="s">
        <v>10536</v>
      </c>
      <c r="G2946">
        <v>1.0699999999999999E-2</v>
      </c>
    </row>
    <row r="2947" spans="1:7" x14ac:dyDescent="0.25">
      <c r="A2947" s="1">
        <v>40456</v>
      </c>
      <c r="B2947">
        <v>63.26</v>
      </c>
      <c r="C2947">
        <v>62.59</v>
      </c>
      <c r="D2947">
        <v>63.4</v>
      </c>
      <c r="E2947">
        <v>62.43</v>
      </c>
      <c r="F2947" t="s">
        <v>10537</v>
      </c>
      <c r="G2947">
        <v>1.72E-2</v>
      </c>
    </row>
    <row r="2948" spans="1:7" x14ac:dyDescent="0.25">
      <c r="A2948" s="1">
        <v>40455</v>
      </c>
      <c r="B2948">
        <v>62.19</v>
      </c>
      <c r="C2948">
        <v>62.52</v>
      </c>
      <c r="D2948">
        <v>62.73</v>
      </c>
      <c r="E2948">
        <v>61.84</v>
      </c>
      <c r="F2948" t="s">
        <v>10538</v>
      </c>
      <c r="G2948">
        <v>-5.5999999999999999E-3</v>
      </c>
    </row>
    <row r="2949" spans="1:7" x14ac:dyDescent="0.25">
      <c r="A2949" s="1">
        <v>40452</v>
      </c>
      <c r="B2949">
        <v>62.54</v>
      </c>
      <c r="C2949">
        <v>62.32</v>
      </c>
      <c r="D2949">
        <v>62.58</v>
      </c>
      <c r="E2949">
        <v>61.8</v>
      </c>
      <c r="F2949" t="s">
        <v>10539</v>
      </c>
      <c r="G2949">
        <v>1.21E-2</v>
      </c>
    </row>
    <row r="2950" spans="1:7" x14ac:dyDescent="0.25">
      <c r="A2950" s="1">
        <v>40451</v>
      </c>
      <c r="B2950">
        <v>61.79</v>
      </c>
      <c r="C2950">
        <v>61.95</v>
      </c>
      <c r="D2950">
        <v>62.44</v>
      </c>
      <c r="E2950">
        <v>61.47</v>
      </c>
      <c r="F2950" t="s">
        <v>10540</v>
      </c>
      <c r="G2950">
        <v>3.2000000000000002E-3</v>
      </c>
    </row>
    <row r="2951" spans="1:7" x14ac:dyDescent="0.25">
      <c r="A2951" s="1">
        <v>40450</v>
      </c>
      <c r="B2951">
        <v>61.59</v>
      </c>
      <c r="C2951">
        <v>61.77</v>
      </c>
      <c r="D2951">
        <v>62.02</v>
      </c>
      <c r="E2951">
        <v>61.27</v>
      </c>
      <c r="F2951" t="s">
        <v>10541</v>
      </c>
      <c r="G2951">
        <v>-7.6E-3</v>
      </c>
    </row>
    <row r="2952" spans="1:7" x14ac:dyDescent="0.25">
      <c r="A2952" s="1">
        <v>40449</v>
      </c>
      <c r="B2952">
        <v>62.06</v>
      </c>
      <c r="C2952">
        <v>61.63</v>
      </c>
      <c r="D2952">
        <v>62.26</v>
      </c>
      <c r="E2952">
        <v>61.27</v>
      </c>
      <c r="F2952" t="s">
        <v>10090</v>
      </c>
      <c r="G2952">
        <v>5.7000000000000002E-3</v>
      </c>
    </row>
    <row r="2953" spans="1:7" x14ac:dyDescent="0.25">
      <c r="A2953" s="1">
        <v>40448</v>
      </c>
      <c r="B2953">
        <v>61.71</v>
      </c>
      <c r="C2953">
        <v>61.99</v>
      </c>
      <c r="D2953">
        <v>62.08</v>
      </c>
      <c r="E2953">
        <v>61.68</v>
      </c>
      <c r="F2953" t="s">
        <v>9586</v>
      </c>
      <c r="G2953">
        <v>-5.9999999999999995E-4</v>
      </c>
    </row>
    <row r="2954" spans="1:7" x14ac:dyDescent="0.25">
      <c r="A2954" s="1">
        <v>40445</v>
      </c>
      <c r="B2954">
        <v>61.75</v>
      </c>
      <c r="C2954">
        <v>61.51</v>
      </c>
      <c r="D2954">
        <v>62.13</v>
      </c>
      <c r="E2954">
        <v>61.36</v>
      </c>
      <c r="F2954" t="s">
        <v>10542</v>
      </c>
      <c r="G2954">
        <v>9.7999999999999997E-3</v>
      </c>
    </row>
    <row r="2955" spans="1:7" x14ac:dyDescent="0.25">
      <c r="A2955" s="1">
        <v>40444</v>
      </c>
      <c r="B2955">
        <v>61.15</v>
      </c>
      <c r="C2955">
        <v>60.99</v>
      </c>
      <c r="D2955">
        <v>61.57</v>
      </c>
      <c r="E2955">
        <v>60.9</v>
      </c>
      <c r="F2955" t="s">
        <v>10472</v>
      </c>
      <c r="G2955">
        <v>-4.8999999999999998E-3</v>
      </c>
    </row>
    <row r="2956" spans="1:7" x14ac:dyDescent="0.25">
      <c r="A2956" s="1">
        <v>40443</v>
      </c>
      <c r="B2956">
        <v>61.45</v>
      </c>
      <c r="C2956">
        <v>61.56</v>
      </c>
      <c r="D2956">
        <v>62</v>
      </c>
      <c r="E2956">
        <v>61.41</v>
      </c>
      <c r="F2956" t="s">
        <v>10387</v>
      </c>
      <c r="G2956">
        <v>-1.5E-3</v>
      </c>
    </row>
    <row r="2957" spans="1:7" x14ac:dyDescent="0.25">
      <c r="A2957" s="1">
        <v>40442</v>
      </c>
      <c r="B2957">
        <v>61.54</v>
      </c>
      <c r="C2957">
        <v>61.65</v>
      </c>
      <c r="D2957">
        <v>61.9</v>
      </c>
      <c r="E2957">
        <v>61.25</v>
      </c>
      <c r="F2957" t="s">
        <v>9877</v>
      </c>
      <c r="G2957">
        <v>-2.0000000000000001E-4</v>
      </c>
    </row>
    <row r="2958" spans="1:7" x14ac:dyDescent="0.25">
      <c r="A2958" s="1">
        <v>40441</v>
      </c>
      <c r="B2958">
        <v>61.55</v>
      </c>
      <c r="C2958">
        <v>61.04</v>
      </c>
      <c r="D2958">
        <v>61.82</v>
      </c>
      <c r="E2958">
        <v>60.95</v>
      </c>
      <c r="F2958" t="s">
        <v>10543</v>
      </c>
      <c r="G2958">
        <v>1.2699999999999999E-2</v>
      </c>
    </row>
    <row r="2959" spans="1:7" x14ac:dyDescent="0.25">
      <c r="A2959" s="1">
        <v>40438</v>
      </c>
      <c r="B2959">
        <v>60.78</v>
      </c>
      <c r="C2959">
        <v>61.19</v>
      </c>
      <c r="D2959">
        <v>61.3</v>
      </c>
      <c r="E2959">
        <v>60.63</v>
      </c>
      <c r="F2959" t="s">
        <v>10544</v>
      </c>
      <c r="G2959">
        <v>-3.0999999999999999E-3</v>
      </c>
    </row>
    <row r="2960" spans="1:7" x14ac:dyDescent="0.25">
      <c r="A2960" s="1">
        <v>40437</v>
      </c>
      <c r="B2960">
        <v>60.97</v>
      </c>
      <c r="C2960">
        <v>60.85</v>
      </c>
      <c r="D2960">
        <v>60.99</v>
      </c>
      <c r="E2960">
        <v>60.45</v>
      </c>
      <c r="F2960" t="s">
        <v>10463</v>
      </c>
      <c r="G2960">
        <v>-5.0000000000000001E-4</v>
      </c>
    </row>
    <row r="2961" spans="1:7" x14ac:dyDescent="0.25">
      <c r="A2961" s="1">
        <v>40436</v>
      </c>
      <c r="B2961">
        <v>61</v>
      </c>
      <c r="C2961">
        <v>60.76</v>
      </c>
      <c r="D2961">
        <v>61.03</v>
      </c>
      <c r="E2961">
        <v>60.36</v>
      </c>
      <c r="F2961" t="s">
        <v>8981</v>
      </c>
      <c r="G2961">
        <v>-2.0000000000000001E-4</v>
      </c>
    </row>
    <row r="2962" spans="1:7" x14ac:dyDescent="0.25">
      <c r="A2962" s="1">
        <v>40435</v>
      </c>
      <c r="B2962">
        <v>61.01</v>
      </c>
      <c r="C2962">
        <v>60.84</v>
      </c>
      <c r="D2962">
        <v>61.34</v>
      </c>
      <c r="E2962">
        <v>60.75</v>
      </c>
      <c r="F2962" t="s">
        <v>10545</v>
      </c>
      <c r="G2962">
        <v>2.0000000000000001E-4</v>
      </c>
    </row>
    <row r="2963" spans="1:7" x14ac:dyDescent="0.25">
      <c r="A2963" s="1">
        <v>40434</v>
      </c>
      <c r="B2963">
        <v>61</v>
      </c>
      <c r="C2963">
        <v>61.39</v>
      </c>
      <c r="D2963">
        <v>61.52</v>
      </c>
      <c r="E2963">
        <v>60.54</v>
      </c>
      <c r="F2963" t="s">
        <v>10546</v>
      </c>
      <c r="G2963">
        <v>-3.3E-3</v>
      </c>
    </row>
    <row r="2964" spans="1:7" x14ac:dyDescent="0.25">
      <c r="A2964" s="1">
        <v>40431</v>
      </c>
      <c r="B2964">
        <v>61.2</v>
      </c>
      <c r="C2964">
        <v>61.38</v>
      </c>
      <c r="D2964">
        <v>61.48</v>
      </c>
      <c r="E2964">
        <v>60.95</v>
      </c>
      <c r="F2964" t="s">
        <v>10085</v>
      </c>
      <c r="G2964">
        <v>2.5000000000000001E-3</v>
      </c>
    </row>
    <row r="2965" spans="1:7" x14ac:dyDescent="0.25">
      <c r="A2965" s="1">
        <v>40430</v>
      </c>
      <c r="B2965">
        <v>61.05</v>
      </c>
      <c r="C2965">
        <v>61.5</v>
      </c>
      <c r="D2965">
        <v>61.59</v>
      </c>
      <c r="E2965">
        <v>60.91</v>
      </c>
      <c r="F2965" t="s">
        <v>10547</v>
      </c>
      <c r="G2965">
        <v>4.8999999999999998E-3</v>
      </c>
    </row>
    <row r="2966" spans="1:7" x14ac:dyDescent="0.25">
      <c r="A2966" s="1">
        <v>40429</v>
      </c>
      <c r="B2966">
        <v>60.75</v>
      </c>
      <c r="C2966">
        <v>60.66</v>
      </c>
      <c r="D2966">
        <v>61.26</v>
      </c>
      <c r="E2966">
        <v>60.63</v>
      </c>
      <c r="F2966" t="s">
        <v>10087</v>
      </c>
      <c r="G2966">
        <v>3.3E-3</v>
      </c>
    </row>
    <row r="2967" spans="1:7" x14ac:dyDescent="0.25">
      <c r="A2967" s="1">
        <v>40428</v>
      </c>
      <c r="B2967">
        <v>60.55</v>
      </c>
      <c r="C2967">
        <v>60.89</v>
      </c>
      <c r="D2967">
        <v>61.07</v>
      </c>
      <c r="E2967">
        <v>60.45</v>
      </c>
      <c r="F2967" t="s">
        <v>10548</v>
      </c>
      <c r="G2967">
        <v>-1.26E-2</v>
      </c>
    </row>
    <row r="2968" spans="1:7" x14ac:dyDescent="0.25">
      <c r="A2968" s="1">
        <v>40424</v>
      </c>
      <c r="B2968">
        <v>61.32</v>
      </c>
      <c r="C2968">
        <v>61.2</v>
      </c>
      <c r="D2968">
        <v>61.6</v>
      </c>
      <c r="E2968">
        <v>60.75</v>
      </c>
      <c r="F2968" t="s">
        <v>10065</v>
      </c>
      <c r="G2968">
        <v>4.3E-3</v>
      </c>
    </row>
    <row r="2969" spans="1:7" x14ac:dyDescent="0.25">
      <c r="A2969" s="1">
        <v>40423</v>
      </c>
      <c r="B2969">
        <v>61.06</v>
      </c>
      <c r="C2969">
        <v>60.49</v>
      </c>
      <c r="D2969">
        <v>61.06</v>
      </c>
      <c r="E2969">
        <v>60.37</v>
      </c>
      <c r="F2969" t="s">
        <v>10549</v>
      </c>
      <c r="G2969">
        <v>2.5000000000000001E-3</v>
      </c>
    </row>
    <row r="2970" spans="1:7" x14ac:dyDescent="0.25">
      <c r="A2970" s="1">
        <v>40422</v>
      </c>
      <c r="B2970">
        <v>60.91</v>
      </c>
      <c r="C2970">
        <v>60.04</v>
      </c>
      <c r="D2970">
        <v>60.96</v>
      </c>
      <c r="E2970">
        <v>59.72</v>
      </c>
      <c r="F2970" t="s">
        <v>10550</v>
      </c>
      <c r="G2970">
        <v>3.0499999999999999E-2</v>
      </c>
    </row>
    <row r="2971" spans="1:7" x14ac:dyDescent="0.25">
      <c r="A2971" s="1">
        <v>40421</v>
      </c>
      <c r="B2971">
        <v>59.11</v>
      </c>
      <c r="C2971">
        <v>58.75</v>
      </c>
      <c r="D2971">
        <v>59.54</v>
      </c>
      <c r="E2971">
        <v>58.5</v>
      </c>
      <c r="F2971" t="s">
        <v>10551</v>
      </c>
      <c r="G2971">
        <v>1.9E-3</v>
      </c>
    </row>
    <row r="2972" spans="1:7" x14ac:dyDescent="0.25">
      <c r="A2972" s="1">
        <v>40420</v>
      </c>
      <c r="B2972">
        <v>59</v>
      </c>
      <c r="C2972">
        <v>59.56</v>
      </c>
      <c r="D2972">
        <v>59.9</v>
      </c>
      <c r="E2972">
        <v>58.96</v>
      </c>
      <c r="F2972" t="s">
        <v>9413</v>
      </c>
      <c r="G2972">
        <v>-1.34E-2</v>
      </c>
    </row>
    <row r="2973" spans="1:7" x14ac:dyDescent="0.25">
      <c r="A2973" s="1">
        <v>40417</v>
      </c>
      <c r="B2973">
        <v>59.8</v>
      </c>
      <c r="C2973">
        <v>58.72</v>
      </c>
      <c r="D2973">
        <v>59.96</v>
      </c>
      <c r="E2973">
        <v>58.05</v>
      </c>
      <c r="F2973" t="s">
        <v>10552</v>
      </c>
      <c r="G2973">
        <v>2.2599999999999999E-2</v>
      </c>
    </row>
    <row r="2974" spans="1:7" x14ac:dyDescent="0.25">
      <c r="A2974" s="1">
        <v>40416</v>
      </c>
      <c r="B2974">
        <v>58.48</v>
      </c>
      <c r="C2974">
        <v>59.36</v>
      </c>
      <c r="D2974">
        <v>59.5</v>
      </c>
      <c r="E2974">
        <v>58.33</v>
      </c>
      <c r="F2974" t="s">
        <v>9025</v>
      </c>
      <c r="G2974">
        <v>-7.3000000000000001E-3</v>
      </c>
    </row>
    <row r="2975" spans="1:7" x14ac:dyDescent="0.25">
      <c r="A2975" s="1">
        <v>40415</v>
      </c>
      <c r="B2975">
        <v>58.91</v>
      </c>
      <c r="C2975">
        <v>58.69</v>
      </c>
      <c r="D2975">
        <v>59.4</v>
      </c>
      <c r="E2975">
        <v>58.42</v>
      </c>
      <c r="F2975" t="s">
        <v>10553</v>
      </c>
      <c r="G2975">
        <v>-5.0000000000000001E-4</v>
      </c>
    </row>
    <row r="2976" spans="1:7" x14ac:dyDescent="0.25">
      <c r="A2976" s="1">
        <v>40414</v>
      </c>
      <c r="B2976">
        <v>58.94</v>
      </c>
      <c r="C2976">
        <v>58.96</v>
      </c>
      <c r="D2976">
        <v>59.45</v>
      </c>
      <c r="E2976">
        <v>58.79</v>
      </c>
      <c r="F2976" t="s">
        <v>9027</v>
      </c>
      <c r="G2976">
        <v>-9.4000000000000004E-3</v>
      </c>
    </row>
    <row r="2977" spans="1:7" x14ac:dyDescent="0.25">
      <c r="A2977" s="1">
        <v>40413</v>
      </c>
      <c r="B2977">
        <v>59.5</v>
      </c>
      <c r="C2977">
        <v>58.97</v>
      </c>
      <c r="D2977">
        <v>60.05</v>
      </c>
      <c r="E2977">
        <v>58.9</v>
      </c>
      <c r="F2977" t="s">
        <v>10554</v>
      </c>
      <c r="G2977">
        <v>1.04E-2</v>
      </c>
    </row>
    <row r="2978" spans="1:7" x14ac:dyDescent="0.25">
      <c r="A2978" s="1">
        <v>40410</v>
      </c>
      <c r="B2978">
        <v>58.89</v>
      </c>
      <c r="C2978">
        <v>59.02</v>
      </c>
      <c r="D2978">
        <v>59.07</v>
      </c>
      <c r="E2978">
        <v>58.55</v>
      </c>
      <c r="F2978" t="s">
        <v>10555</v>
      </c>
      <c r="G2978">
        <v>-6.7000000000000002E-3</v>
      </c>
    </row>
    <row r="2979" spans="1:7" x14ac:dyDescent="0.25">
      <c r="A2979" s="1">
        <v>40409</v>
      </c>
      <c r="B2979">
        <v>59.29</v>
      </c>
      <c r="C2979">
        <v>59.93</v>
      </c>
      <c r="D2979">
        <v>60.06</v>
      </c>
      <c r="E2979">
        <v>58.9</v>
      </c>
      <c r="F2979" t="s">
        <v>10556</v>
      </c>
      <c r="G2979">
        <v>-1.43E-2</v>
      </c>
    </row>
    <row r="2980" spans="1:7" x14ac:dyDescent="0.25">
      <c r="A2980" s="1">
        <v>40408</v>
      </c>
      <c r="B2980">
        <v>60.15</v>
      </c>
      <c r="C2980">
        <v>60.67</v>
      </c>
      <c r="D2980">
        <v>60.72</v>
      </c>
      <c r="E2980">
        <v>59.63</v>
      </c>
      <c r="F2980" t="s">
        <v>9419</v>
      </c>
      <c r="G2980">
        <v>-1.0999999999999999E-2</v>
      </c>
    </row>
    <row r="2981" spans="1:7" x14ac:dyDescent="0.25">
      <c r="A2981" s="1">
        <v>40407</v>
      </c>
      <c r="B2981">
        <v>60.82</v>
      </c>
      <c r="C2981">
        <v>60.49</v>
      </c>
      <c r="D2981">
        <v>61.16</v>
      </c>
      <c r="E2981">
        <v>60.14</v>
      </c>
      <c r="F2981" t="s">
        <v>10557</v>
      </c>
      <c r="G2981">
        <v>1.5699999999999999E-2</v>
      </c>
    </row>
    <row r="2982" spans="1:7" x14ac:dyDescent="0.25">
      <c r="A2982" s="1">
        <v>40406</v>
      </c>
      <c r="B2982">
        <v>59.88</v>
      </c>
      <c r="C2982">
        <v>59.6</v>
      </c>
      <c r="D2982">
        <v>60.25</v>
      </c>
      <c r="E2982">
        <v>59.25</v>
      </c>
      <c r="F2982" t="s">
        <v>9488</v>
      </c>
      <c r="G2982">
        <v>-5.0000000000000001E-4</v>
      </c>
    </row>
    <row r="2983" spans="1:7" x14ac:dyDescent="0.25">
      <c r="A2983" s="1">
        <v>40403</v>
      </c>
      <c r="B2983">
        <v>59.91</v>
      </c>
      <c r="C2983">
        <v>59.96</v>
      </c>
      <c r="D2983">
        <v>60.45</v>
      </c>
      <c r="E2983">
        <v>59.8</v>
      </c>
      <c r="F2983" t="s">
        <v>9561</v>
      </c>
      <c r="G2983">
        <v>-5.3E-3</v>
      </c>
    </row>
    <row r="2984" spans="1:7" x14ac:dyDescent="0.25">
      <c r="A2984" s="1">
        <v>40402</v>
      </c>
      <c r="B2984">
        <v>60.23</v>
      </c>
      <c r="C2984">
        <v>59.7</v>
      </c>
      <c r="D2984">
        <v>60.56</v>
      </c>
      <c r="E2984">
        <v>59.56</v>
      </c>
      <c r="F2984" t="s">
        <v>10558</v>
      </c>
      <c r="G2984">
        <v>-2.5999999999999999E-3</v>
      </c>
    </row>
    <row r="2985" spans="1:7" x14ac:dyDescent="0.25">
      <c r="A2985" s="1">
        <v>40401</v>
      </c>
      <c r="B2985">
        <v>60.39</v>
      </c>
      <c r="C2985">
        <v>60.55</v>
      </c>
      <c r="D2985">
        <v>60.66</v>
      </c>
      <c r="E2985">
        <v>60.2</v>
      </c>
      <c r="F2985" t="s">
        <v>8860</v>
      </c>
      <c r="G2985">
        <v>-2.4899999999999999E-2</v>
      </c>
    </row>
    <row r="2986" spans="1:7" x14ac:dyDescent="0.25">
      <c r="A2986" s="1">
        <v>40400</v>
      </c>
      <c r="B2986">
        <v>61.93</v>
      </c>
      <c r="C2986">
        <v>61.85</v>
      </c>
      <c r="D2986">
        <v>62.17</v>
      </c>
      <c r="E2986">
        <v>61.45</v>
      </c>
      <c r="F2986" t="s">
        <v>10559</v>
      </c>
      <c r="G2986">
        <v>-8.3000000000000001E-3</v>
      </c>
    </row>
    <row r="2987" spans="1:7" x14ac:dyDescent="0.25">
      <c r="A2987" s="1">
        <v>40399</v>
      </c>
      <c r="B2987">
        <v>62.45</v>
      </c>
      <c r="C2987">
        <v>62.56</v>
      </c>
      <c r="D2987">
        <v>62.67</v>
      </c>
      <c r="E2987">
        <v>62.18</v>
      </c>
      <c r="F2987" t="s">
        <v>10560</v>
      </c>
      <c r="G2987">
        <v>7.7000000000000002E-3</v>
      </c>
    </row>
    <row r="2988" spans="1:7" x14ac:dyDescent="0.25">
      <c r="A2988" s="1">
        <v>40396</v>
      </c>
      <c r="B2988">
        <v>61.97</v>
      </c>
      <c r="C2988">
        <v>61.92</v>
      </c>
      <c r="D2988">
        <v>62.5</v>
      </c>
      <c r="E2988">
        <v>61.25</v>
      </c>
      <c r="F2988" t="s">
        <v>10561</v>
      </c>
      <c r="G2988">
        <v>-1.18E-2</v>
      </c>
    </row>
    <row r="2989" spans="1:7" x14ac:dyDescent="0.25">
      <c r="A2989" s="1">
        <v>40395</v>
      </c>
      <c r="B2989">
        <v>62.71</v>
      </c>
      <c r="C2989">
        <v>62.28</v>
      </c>
      <c r="D2989">
        <v>62.71</v>
      </c>
      <c r="E2989">
        <v>61.85</v>
      </c>
      <c r="F2989" t="s">
        <v>10371</v>
      </c>
      <c r="G2989">
        <v>-2.0000000000000001E-4</v>
      </c>
    </row>
    <row r="2990" spans="1:7" x14ac:dyDescent="0.25">
      <c r="A2990" s="1">
        <v>40394</v>
      </c>
      <c r="B2990">
        <v>62.72</v>
      </c>
      <c r="C2990">
        <v>62.86</v>
      </c>
      <c r="D2990">
        <v>62.89</v>
      </c>
      <c r="E2990">
        <v>62.27</v>
      </c>
      <c r="F2990" t="s">
        <v>10562</v>
      </c>
      <c r="G2990">
        <v>0</v>
      </c>
    </row>
    <row r="2991" spans="1:7" x14ac:dyDescent="0.25">
      <c r="A2991" s="1">
        <v>40393</v>
      </c>
      <c r="B2991">
        <v>62.72</v>
      </c>
      <c r="C2991">
        <v>61.98</v>
      </c>
      <c r="D2991">
        <v>62.99</v>
      </c>
      <c r="E2991">
        <v>61.88</v>
      </c>
      <c r="F2991" t="s">
        <v>10563</v>
      </c>
      <c r="G2991">
        <v>1.26E-2</v>
      </c>
    </row>
    <row r="2992" spans="1:7" x14ac:dyDescent="0.25">
      <c r="A2992" s="1">
        <v>40392</v>
      </c>
      <c r="B2992">
        <v>61.94</v>
      </c>
      <c r="C2992">
        <v>60.64</v>
      </c>
      <c r="D2992">
        <v>62.04</v>
      </c>
      <c r="E2992">
        <v>60.61</v>
      </c>
      <c r="F2992" t="s">
        <v>10564</v>
      </c>
      <c r="G2992">
        <v>3.7900000000000003E-2</v>
      </c>
    </row>
    <row r="2993" spans="1:7" x14ac:dyDescent="0.25">
      <c r="A2993" s="1">
        <v>40389</v>
      </c>
      <c r="B2993">
        <v>59.68</v>
      </c>
      <c r="C2993">
        <v>60.15</v>
      </c>
      <c r="D2993">
        <v>60.51</v>
      </c>
      <c r="E2993">
        <v>59.6</v>
      </c>
      <c r="F2993" t="s">
        <v>9209</v>
      </c>
      <c r="G2993">
        <v>-1.09E-2</v>
      </c>
    </row>
    <row r="2994" spans="1:7" x14ac:dyDescent="0.25">
      <c r="A2994" s="1">
        <v>40388</v>
      </c>
      <c r="B2994">
        <v>60.34</v>
      </c>
      <c r="C2994">
        <v>61.42</v>
      </c>
      <c r="D2994">
        <v>61.88</v>
      </c>
      <c r="E2994">
        <v>60.29</v>
      </c>
      <c r="F2994" t="s">
        <v>10565</v>
      </c>
      <c r="G2994">
        <v>-9.4000000000000004E-3</v>
      </c>
    </row>
    <row r="2995" spans="1:7" x14ac:dyDescent="0.25">
      <c r="A2995" s="1">
        <v>40387</v>
      </c>
      <c r="B2995">
        <v>60.91</v>
      </c>
      <c r="C2995">
        <v>60.73</v>
      </c>
      <c r="D2995">
        <v>61.27</v>
      </c>
      <c r="E2995">
        <v>60.73</v>
      </c>
      <c r="F2995" t="s">
        <v>10566</v>
      </c>
      <c r="G2995">
        <v>1.6000000000000001E-3</v>
      </c>
    </row>
    <row r="2996" spans="1:7" x14ac:dyDescent="0.25">
      <c r="A2996" s="1">
        <v>40386</v>
      </c>
      <c r="B2996">
        <v>60.81</v>
      </c>
      <c r="C2996">
        <v>60.62</v>
      </c>
      <c r="D2996">
        <v>60.9</v>
      </c>
      <c r="E2996">
        <v>60.39</v>
      </c>
      <c r="F2996" t="s">
        <v>10567</v>
      </c>
      <c r="G2996">
        <v>7.0000000000000001E-3</v>
      </c>
    </row>
    <row r="2997" spans="1:7" x14ac:dyDescent="0.25">
      <c r="A2997" s="1">
        <v>40385</v>
      </c>
      <c r="B2997">
        <v>60.39</v>
      </c>
      <c r="C2997">
        <v>59.7</v>
      </c>
      <c r="D2997">
        <v>60.44</v>
      </c>
      <c r="E2997">
        <v>59.63</v>
      </c>
      <c r="F2997" t="s">
        <v>10568</v>
      </c>
      <c r="G2997">
        <v>1.12E-2</v>
      </c>
    </row>
    <row r="2998" spans="1:7" x14ac:dyDescent="0.25">
      <c r="A2998" s="1">
        <v>40382</v>
      </c>
      <c r="B2998">
        <v>59.72</v>
      </c>
      <c r="C2998">
        <v>59.26</v>
      </c>
      <c r="D2998">
        <v>59.81</v>
      </c>
      <c r="E2998">
        <v>58.8</v>
      </c>
      <c r="F2998" t="s">
        <v>9766</v>
      </c>
      <c r="G2998">
        <v>5.7000000000000002E-3</v>
      </c>
    </row>
    <row r="2999" spans="1:7" x14ac:dyDescent="0.25">
      <c r="A2999" s="1">
        <v>40381</v>
      </c>
      <c r="B2999">
        <v>59.38</v>
      </c>
      <c r="C2999">
        <v>58.71</v>
      </c>
      <c r="D2999">
        <v>59.79</v>
      </c>
      <c r="E2999">
        <v>58.66</v>
      </c>
      <c r="F2999" t="s">
        <v>9070</v>
      </c>
      <c r="G2999">
        <v>2.0799999999999999E-2</v>
      </c>
    </row>
    <row r="3000" spans="1:7" x14ac:dyDescent="0.25">
      <c r="A3000" s="1">
        <v>40380</v>
      </c>
      <c r="B3000">
        <v>58.17</v>
      </c>
      <c r="C3000">
        <v>59.13</v>
      </c>
      <c r="D3000">
        <v>59.13</v>
      </c>
      <c r="E3000">
        <v>57.6</v>
      </c>
      <c r="F3000" t="s">
        <v>10569</v>
      </c>
      <c r="G3000">
        <v>-1.32E-2</v>
      </c>
    </row>
    <row r="3001" spans="1:7" x14ac:dyDescent="0.25">
      <c r="A3001" s="1">
        <v>40379</v>
      </c>
      <c r="B3001">
        <v>58.95</v>
      </c>
      <c r="C3001">
        <v>57.68</v>
      </c>
      <c r="D3001">
        <v>58.99</v>
      </c>
      <c r="E3001">
        <v>57.67</v>
      </c>
      <c r="F3001" t="s">
        <v>9192</v>
      </c>
      <c r="G3001">
        <v>8.8999999999999999E-3</v>
      </c>
    </row>
    <row r="3002" spans="1:7" x14ac:dyDescent="0.25">
      <c r="A3002" s="1">
        <v>40378</v>
      </c>
      <c r="B3002">
        <v>58.43</v>
      </c>
      <c r="C3002">
        <v>58.33</v>
      </c>
      <c r="D3002">
        <v>58.74</v>
      </c>
      <c r="E3002">
        <v>58.1</v>
      </c>
      <c r="F3002" t="s">
        <v>10570</v>
      </c>
      <c r="G3002">
        <v>8.0999999999999996E-3</v>
      </c>
    </row>
    <row r="3003" spans="1:7" x14ac:dyDescent="0.25">
      <c r="A3003" s="1">
        <v>40375</v>
      </c>
      <c r="B3003">
        <v>57.96</v>
      </c>
      <c r="C3003">
        <v>58.84</v>
      </c>
      <c r="D3003">
        <v>59.11</v>
      </c>
      <c r="E3003">
        <v>57.81</v>
      </c>
      <c r="F3003" t="s">
        <v>10571</v>
      </c>
      <c r="G3003">
        <v>-2.2100000000000002E-2</v>
      </c>
    </row>
    <row r="3004" spans="1:7" x14ac:dyDescent="0.25">
      <c r="A3004" s="1">
        <v>40374</v>
      </c>
      <c r="B3004">
        <v>59.27</v>
      </c>
      <c r="C3004">
        <v>59.36</v>
      </c>
      <c r="D3004">
        <v>59.49</v>
      </c>
      <c r="E3004">
        <v>58.59</v>
      </c>
      <c r="F3004" t="s">
        <v>10572</v>
      </c>
      <c r="G3004">
        <v>2.0000000000000001E-4</v>
      </c>
    </row>
    <row r="3005" spans="1:7" x14ac:dyDescent="0.25">
      <c r="A3005" s="1">
        <v>40373</v>
      </c>
      <c r="B3005">
        <v>59.26</v>
      </c>
      <c r="C3005">
        <v>59.22</v>
      </c>
      <c r="D3005">
        <v>59.34</v>
      </c>
      <c r="E3005">
        <v>58.62</v>
      </c>
      <c r="F3005" t="s">
        <v>10488</v>
      </c>
      <c r="G3005">
        <v>-2.7000000000000001E-3</v>
      </c>
    </row>
    <row r="3006" spans="1:7" x14ac:dyDescent="0.25">
      <c r="A3006" s="1">
        <v>40372</v>
      </c>
      <c r="B3006">
        <v>59.42</v>
      </c>
      <c r="C3006">
        <v>59.6</v>
      </c>
      <c r="D3006">
        <v>59.72</v>
      </c>
      <c r="E3006">
        <v>59.04</v>
      </c>
      <c r="F3006" t="s">
        <v>10573</v>
      </c>
      <c r="G3006">
        <v>8.0999999999999996E-3</v>
      </c>
    </row>
    <row r="3007" spans="1:7" x14ac:dyDescent="0.25">
      <c r="A3007" s="1">
        <v>40371</v>
      </c>
      <c r="B3007">
        <v>58.94</v>
      </c>
      <c r="C3007">
        <v>58.29</v>
      </c>
      <c r="D3007">
        <v>58.94</v>
      </c>
      <c r="E3007">
        <v>58.2</v>
      </c>
      <c r="F3007" t="s">
        <v>9117</v>
      </c>
      <c r="G3007">
        <v>2.7000000000000001E-3</v>
      </c>
    </row>
    <row r="3008" spans="1:7" x14ac:dyDescent="0.25">
      <c r="A3008" s="1">
        <v>40368</v>
      </c>
      <c r="B3008">
        <v>58.78</v>
      </c>
      <c r="C3008">
        <v>58.76</v>
      </c>
      <c r="D3008">
        <v>59.01</v>
      </c>
      <c r="E3008">
        <v>58.3</v>
      </c>
      <c r="F3008" t="s">
        <v>8894</v>
      </c>
      <c r="G3008">
        <v>-5.0000000000000001E-4</v>
      </c>
    </row>
    <row r="3009" spans="1:7" x14ac:dyDescent="0.25">
      <c r="A3009" s="1">
        <v>40367</v>
      </c>
      <c r="B3009">
        <v>58.81</v>
      </c>
      <c r="C3009">
        <v>59.13</v>
      </c>
      <c r="D3009">
        <v>59.2</v>
      </c>
      <c r="E3009">
        <v>58.13</v>
      </c>
      <c r="F3009" t="s">
        <v>10574</v>
      </c>
      <c r="G3009">
        <v>6.4999999999999997E-3</v>
      </c>
    </row>
    <row r="3010" spans="1:7" x14ac:dyDescent="0.25">
      <c r="A3010" s="1">
        <v>40366</v>
      </c>
      <c r="B3010">
        <v>58.43</v>
      </c>
      <c r="C3010">
        <v>57.37</v>
      </c>
      <c r="D3010">
        <v>58.45</v>
      </c>
      <c r="E3010">
        <v>57.26</v>
      </c>
      <c r="F3010" t="s">
        <v>10575</v>
      </c>
      <c r="G3010">
        <v>1.6899999999999998E-2</v>
      </c>
    </row>
    <row r="3011" spans="1:7" x14ac:dyDescent="0.25">
      <c r="A3011" s="1">
        <v>40365</v>
      </c>
      <c r="B3011">
        <v>57.46</v>
      </c>
      <c r="C3011">
        <v>57.17</v>
      </c>
      <c r="D3011">
        <v>57.59</v>
      </c>
      <c r="E3011">
        <v>56.77</v>
      </c>
      <c r="F3011" t="s">
        <v>9184</v>
      </c>
      <c r="G3011">
        <v>1.5699999999999999E-2</v>
      </c>
    </row>
    <row r="3012" spans="1:7" x14ac:dyDescent="0.25">
      <c r="A3012" s="1">
        <v>40361</v>
      </c>
      <c r="B3012">
        <v>56.57</v>
      </c>
      <c r="C3012">
        <v>56.85</v>
      </c>
      <c r="D3012">
        <v>56.99</v>
      </c>
      <c r="E3012">
        <v>55.94</v>
      </c>
      <c r="F3012" t="s">
        <v>10576</v>
      </c>
      <c r="G3012">
        <v>-6.9999999999999999E-4</v>
      </c>
    </row>
    <row r="3013" spans="1:7" x14ac:dyDescent="0.25">
      <c r="A3013" s="1">
        <v>40360</v>
      </c>
      <c r="B3013">
        <v>56.61</v>
      </c>
      <c r="C3013">
        <v>56.98</v>
      </c>
      <c r="D3013">
        <v>57.27</v>
      </c>
      <c r="E3013">
        <v>56.17</v>
      </c>
      <c r="F3013" t="s">
        <v>10577</v>
      </c>
      <c r="G3013">
        <v>-8.0999999999999996E-3</v>
      </c>
    </row>
    <row r="3014" spans="1:7" x14ac:dyDescent="0.25">
      <c r="A3014" s="1">
        <v>40359</v>
      </c>
      <c r="B3014">
        <v>57.07</v>
      </c>
      <c r="C3014">
        <v>57.33</v>
      </c>
      <c r="D3014">
        <v>57.73</v>
      </c>
      <c r="E3014">
        <v>56.92</v>
      </c>
      <c r="F3014" t="s">
        <v>10578</v>
      </c>
      <c r="G3014">
        <v>-3.8E-3</v>
      </c>
    </row>
    <row r="3015" spans="1:7" x14ac:dyDescent="0.25">
      <c r="A3015" s="1">
        <v>40358</v>
      </c>
      <c r="B3015">
        <v>57.29</v>
      </c>
      <c r="C3015">
        <v>58</v>
      </c>
      <c r="D3015">
        <v>58.09</v>
      </c>
      <c r="E3015">
        <v>57</v>
      </c>
      <c r="F3015" t="s">
        <v>10579</v>
      </c>
      <c r="G3015">
        <v>-2.0199999999999999E-2</v>
      </c>
    </row>
    <row r="3016" spans="1:7" x14ac:dyDescent="0.25">
      <c r="A3016" s="1">
        <v>40357</v>
      </c>
      <c r="B3016">
        <v>58.47</v>
      </c>
      <c r="C3016">
        <v>59.31</v>
      </c>
      <c r="D3016">
        <v>59.39</v>
      </c>
      <c r="E3016">
        <v>58.47</v>
      </c>
      <c r="F3016" t="s">
        <v>10580</v>
      </c>
      <c r="G3016">
        <v>-1.0699999999999999E-2</v>
      </c>
    </row>
    <row r="3017" spans="1:7" x14ac:dyDescent="0.25">
      <c r="A3017" s="1">
        <v>40354</v>
      </c>
      <c r="B3017">
        <v>59.1</v>
      </c>
      <c r="C3017">
        <v>60.15</v>
      </c>
      <c r="D3017">
        <v>60.24</v>
      </c>
      <c r="E3017">
        <v>59.1</v>
      </c>
      <c r="F3017" t="s">
        <v>10581</v>
      </c>
      <c r="G3017">
        <v>-1.61E-2</v>
      </c>
    </row>
    <row r="3018" spans="1:7" x14ac:dyDescent="0.25">
      <c r="A3018" s="1">
        <v>40353</v>
      </c>
      <c r="B3018">
        <v>60.07</v>
      </c>
      <c r="C3018">
        <v>60.82</v>
      </c>
      <c r="D3018">
        <v>61.2</v>
      </c>
      <c r="E3018">
        <v>59.87</v>
      </c>
      <c r="F3018" t="s">
        <v>10582</v>
      </c>
      <c r="G3018">
        <v>-1.6899999999999998E-2</v>
      </c>
    </row>
    <row r="3019" spans="1:7" x14ac:dyDescent="0.25">
      <c r="A3019" s="1">
        <v>40352</v>
      </c>
      <c r="B3019">
        <v>61.1</v>
      </c>
      <c r="C3019">
        <v>61.71</v>
      </c>
      <c r="D3019">
        <v>62.26</v>
      </c>
      <c r="E3019">
        <v>60.9</v>
      </c>
      <c r="F3019" t="s">
        <v>9203</v>
      </c>
      <c r="G3019">
        <v>-1.3599999999999999E-2</v>
      </c>
    </row>
    <row r="3020" spans="1:7" x14ac:dyDescent="0.25">
      <c r="A3020" s="1">
        <v>40351</v>
      </c>
      <c r="B3020">
        <v>61.94</v>
      </c>
      <c r="C3020">
        <v>63.13</v>
      </c>
      <c r="D3020">
        <v>63.2</v>
      </c>
      <c r="E3020">
        <v>61.79</v>
      </c>
      <c r="F3020" t="s">
        <v>10583</v>
      </c>
      <c r="G3020">
        <v>-1.89E-2</v>
      </c>
    </row>
    <row r="3021" spans="1:7" x14ac:dyDescent="0.25">
      <c r="A3021" s="1">
        <v>40350</v>
      </c>
      <c r="B3021">
        <v>63.13</v>
      </c>
      <c r="C3021">
        <v>64.099999999999994</v>
      </c>
      <c r="D3021">
        <v>64.5</v>
      </c>
      <c r="E3021">
        <v>62.85</v>
      </c>
      <c r="F3021" t="s">
        <v>10502</v>
      </c>
      <c r="G3021">
        <v>5.0000000000000001E-4</v>
      </c>
    </row>
    <row r="3022" spans="1:7" x14ac:dyDescent="0.25">
      <c r="A3022" s="1">
        <v>40347</v>
      </c>
      <c r="B3022">
        <v>63.1</v>
      </c>
      <c r="C3022">
        <v>62.78</v>
      </c>
      <c r="D3022">
        <v>63.37</v>
      </c>
      <c r="E3022">
        <v>62.4</v>
      </c>
      <c r="F3022" t="s">
        <v>10584</v>
      </c>
      <c r="G3022">
        <v>8.0000000000000002E-3</v>
      </c>
    </row>
    <row r="3023" spans="1:7" x14ac:dyDescent="0.25">
      <c r="A3023" s="1">
        <v>40346</v>
      </c>
      <c r="B3023">
        <v>62.6</v>
      </c>
      <c r="C3023">
        <v>62.42</v>
      </c>
      <c r="D3023">
        <v>62.7</v>
      </c>
      <c r="E3023">
        <v>61.95</v>
      </c>
      <c r="F3023" t="s">
        <v>10585</v>
      </c>
      <c r="G3023">
        <v>1.4E-3</v>
      </c>
    </row>
    <row r="3024" spans="1:7" x14ac:dyDescent="0.25">
      <c r="A3024" s="1">
        <v>40345</v>
      </c>
      <c r="B3024">
        <v>62.51</v>
      </c>
      <c r="C3024">
        <v>61.97</v>
      </c>
      <c r="D3024">
        <v>62.62</v>
      </c>
      <c r="E3024">
        <v>61.9</v>
      </c>
      <c r="F3024" t="s">
        <v>10586</v>
      </c>
      <c r="G3024">
        <v>0</v>
      </c>
    </row>
    <row r="3025" spans="1:7" x14ac:dyDescent="0.25">
      <c r="A3025" s="1">
        <v>40344</v>
      </c>
      <c r="B3025">
        <v>62.51</v>
      </c>
      <c r="C3025">
        <v>61.89</v>
      </c>
      <c r="D3025">
        <v>62.57</v>
      </c>
      <c r="E3025">
        <v>61.49</v>
      </c>
      <c r="F3025" t="s">
        <v>10587</v>
      </c>
      <c r="G3025">
        <v>1.8599999999999998E-2</v>
      </c>
    </row>
    <row r="3026" spans="1:7" x14ac:dyDescent="0.25">
      <c r="A3026" s="1">
        <v>40343</v>
      </c>
      <c r="B3026">
        <v>61.37</v>
      </c>
      <c r="C3026">
        <v>62.06</v>
      </c>
      <c r="D3026">
        <v>62.46</v>
      </c>
      <c r="E3026">
        <v>61.32</v>
      </c>
      <c r="F3026" t="s">
        <v>10588</v>
      </c>
      <c r="G3026">
        <v>-7.9000000000000008E-3</v>
      </c>
    </row>
    <row r="3027" spans="1:7" x14ac:dyDescent="0.25">
      <c r="A3027" s="1">
        <v>40340</v>
      </c>
      <c r="B3027">
        <v>61.86</v>
      </c>
      <c r="C3027">
        <v>61.68</v>
      </c>
      <c r="D3027">
        <v>61.92</v>
      </c>
      <c r="E3027">
        <v>61.18</v>
      </c>
      <c r="F3027" t="s">
        <v>9406</v>
      </c>
      <c r="G3027">
        <v>-5.0000000000000001E-4</v>
      </c>
    </row>
    <row r="3028" spans="1:7" x14ac:dyDescent="0.25">
      <c r="A3028" s="1">
        <v>40339</v>
      </c>
      <c r="B3028">
        <v>61.89</v>
      </c>
      <c r="C3028">
        <v>61.5</v>
      </c>
      <c r="D3028">
        <v>62</v>
      </c>
      <c r="E3028">
        <v>61.16</v>
      </c>
      <c r="F3028" t="s">
        <v>8957</v>
      </c>
      <c r="G3028">
        <v>3.1E-2</v>
      </c>
    </row>
    <row r="3029" spans="1:7" x14ac:dyDescent="0.25">
      <c r="A3029" s="1">
        <v>40338</v>
      </c>
      <c r="B3029">
        <v>60.03</v>
      </c>
      <c r="C3029">
        <v>61.58</v>
      </c>
      <c r="D3029">
        <v>61.6</v>
      </c>
      <c r="E3029">
        <v>59.82</v>
      </c>
      <c r="F3029" t="s">
        <v>10589</v>
      </c>
      <c r="G3029">
        <v>-1.9800000000000002E-2</v>
      </c>
    </row>
    <row r="3030" spans="1:7" x14ac:dyDescent="0.25">
      <c r="A3030" s="1">
        <v>40337</v>
      </c>
      <c r="B3030">
        <v>61.24</v>
      </c>
      <c r="C3030">
        <v>59.62</v>
      </c>
      <c r="D3030">
        <v>61.44</v>
      </c>
      <c r="E3030">
        <v>59.38</v>
      </c>
      <c r="F3030" t="s">
        <v>10590</v>
      </c>
      <c r="G3030">
        <v>3.27E-2</v>
      </c>
    </row>
    <row r="3031" spans="1:7" x14ac:dyDescent="0.25">
      <c r="A3031" s="1">
        <v>40336</v>
      </c>
      <c r="B3031">
        <v>59.3</v>
      </c>
      <c r="C3031">
        <v>59.98</v>
      </c>
      <c r="D3031">
        <v>60.41</v>
      </c>
      <c r="E3031">
        <v>59.2</v>
      </c>
      <c r="F3031" t="s">
        <v>10591</v>
      </c>
      <c r="G3031">
        <v>-3.7000000000000002E-3</v>
      </c>
    </row>
    <row r="3032" spans="1:7" x14ac:dyDescent="0.25">
      <c r="A3032" s="1">
        <v>40333</v>
      </c>
      <c r="B3032">
        <v>59.52</v>
      </c>
      <c r="C3032">
        <v>60.74</v>
      </c>
      <c r="D3032">
        <v>61.05</v>
      </c>
      <c r="E3032">
        <v>59.29</v>
      </c>
      <c r="F3032" t="s">
        <v>10592</v>
      </c>
      <c r="G3032">
        <v>-3.3099999999999997E-2</v>
      </c>
    </row>
    <row r="3033" spans="1:7" x14ac:dyDescent="0.25">
      <c r="A3033" s="1">
        <v>40332</v>
      </c>
      <c r="B3033">
        <v>61.56</v>
      </c>
      <c r="C3033">
        <v>61.23</v>
      </c>
      <c r="D3033">
        <v>62.01</v>
      </c>
      <c r="E3033">
        <v>60.6</v>
      </c>
      <c r="F3033" t="s">
        <v>10593</v>
      </c>
      <c r="G3033">
        <v>1.2999999999999999E-2</v>
      </c>
    </row>
    <row r="3034" spans="1:7" x14ac:dyDescent="0.25">
      <c r="A3034" s="1">
        <v>40331</v>
      </c>
      <c r="B3034">
        <v>60.77</v>
      </c>
      <c r="C3034">
        <v>59.51</v>
      </c>
      <c r="D3034">
        <v>60.8</v>
      </c>
      <c r="E3034">
        <v>59.23</v>
      </c>
      <c r="F3034" t="s">
        <v>9348</v>
      </c>
      <c r="G3034">
        <v>2.5700000000000001E-2</v>
      </c>
    </row>
    <row r="3035" spans="1:7" x14ac:dyDescent="0.25">
      <c r="A3035" s="1">
        <v>40330</v>
      </c>
      <c r="B3035">
        <v>59.25</v>
      </c>
      <c r="C3035">
        <v>60.38</v>
      </c>
      <c r="D3035">
        <v>60.86</v>
      </c>
      <c r="E3035">
        <v>59.14</v>
      </c>
      <c r="F3035" t="s">
        <v>10594</v>
      </c>
      <c r="G3035">
        <v>-0.02</v>
      </c>
    </row>
    <row r="3036" spans="1:7" x14ac:dyDescent="0.25">
      <c r="A3036" s="1">
        <v>40326</v>
      </c>
      <c r="B3036">
        <v>60.46</v>
      </c>
      <c r="C3036">
        <v>61.21</v>
      </c>
      <c r="D3036">
        <v>61.67</v>
      </c>
      <c r="E3036">
        <v>60.28</v>
      </c>
      <c r="F3036" t="s">
        <v>10595</v>
      </c>
      <c r="G3036">
        <v>-1.6299999999999999E-2</v>
      </c>
    </row>
    <row r="3037" spans="1:7" x14ac:dyDescent="0.25">
      <c r="A3037" s="1">
        <v>40325</v>
      </c>
      <c r="B3037">
        <v>61.46</v>
      </c>
      <c r="C3037">
        <v>60.5</v>
      </c>
      <c r="D3037">
        <v>61.55</v>
      </c>
      <c r="E3037">
        <v>60.1</v>
      </c>
      <c r="F3037" t="s">
        <v>8953</v>
      </c>
      <c r="G3037">
        <v>3.6299999999999999E-2</v>
      </c>
    </row>
    <row r="3038" spans="1:7" x14ac:dyDescent="0.25">
      <c r="A3038" s="1">
        <v>40324</v>
      </c>
      <c r="B3038">
        <v>59.31</v>
      </c>
      <c r="C3038">
        <v>60.08</v>
      </c>
      <c r="D3038">
        <v>60.46</v>
      </c>
      <c r="E3038">
        <v>59.12</v>
      </c>
      <c r="F3038" t="s">
        <v>10596</v>
      </c>
      <c r="G3038">
        <v>-6.7000000000000002E-3</v>
      </c>
    </row>
    <row r="3039" spans="1:7" x14ac:dyDescent="0.25">
      <c r="A3039" s="1">
        <v>40323</v>
      </c>
      <c r="B3039">
        <v>59.71</v>
      </c>
      <c r="C3039">
        <v>58.99</v>
      </c>
      <c r="D3039">
        <v>59.78</v>
      </c>
      <c r="E3039">
        <v>58.46</v>
      </c>
      <c r="F3039" t="s">
        <v>10597</v>
      </c>
      <c r="G3039">
        <v>-8.0000000000000002E-3</v>
      </c>
    </row>
    <row r="3040" spans="1:7" x14ac:dyDescent="0.25">
      <c r="A3040" s="1">
        <v>40322</v>
      </c>
      <c r="B3040">
        <v>60.19</v>
      </c>
      <c r="C3040">
        <v>60.74</v>
      </c>
      <c r="D3040">
        <v>61</v>
      </c>
      <c r="E3040">
        <v>60.13</v>
      </c>
      <c r="F3040" t="s">
        <v>9197</v>
      </c>
      <c r="G3040">
        <v>-1.1299999999999999E-2</v>
      </c>
    </row>
    <row r="3041" spans="1:7" x14ac:dyDescent="0.25">
      <c r="A3041" s="1">
        <v>40319</v>
      </c>
      <c r="B3041">
        <v>60.88</v>
      </c>
      <c r="C3041">
        <v>59.16</v>
      </c>
      <c r="D3041">
        <v>60.95</v>
      </c>
      <c r="E3041">
        <v>59.16</v>
      </c>
      <c r="F3041" t="s">
        <v>10598</v>
      </c>
      <c r="G3041">
        <v>9.1000000000000004E-3</v>
      </c>
    </row>
    <row r="3042" spans="1:7" x14ac:dyDescent="0.25">
      <c r="A3042" s="1">
        <v>40318</v>
      </c>
      <c r="B3042">
        <v>60.33</v>
      </c>
      <c r="C3042">
        <v>61.47</v>
      </c>
      <c r="D3042">
        <v>61.68</v>
      </c>
      <c r="E3042">
        <v>60.21</v>
      </c>
      <c r="F3042" t="s">
        <v>10599</v>
      </c>
      <c r="G3042">
        <v>-3.39E-2</v>
      </c>
    </row>
    <row r="3043" spans="1:7" x14ac:dyDescent="0.25">
      <c r="A3043" s="1">
        <v>40317</v>
      </c>
      <c r="B3043">
        <v>62.45</v>
      </c>
      <c r="C3043">
        <v>62.46</v>
      </c>
      <c r="D3043">
        <v>62.94</v>
      </c>
      <c r="E3043">
        <v>62</v>
      </c>
      <c r="F3043" t="s">
        <v>10600</v>
      </c>
      <c r="G3043">
        <v>-5.4000000000000003E-3</v>
      </c>
    </row>
    <row r="3044" spans="1:7" x14ac:dyDescent="0.25">
      <c r="A3044" s="1">
        <v>40316</v>
      </c>
      <c r="B3044">
        <v>62.79</v>
      </c>
      <c r="C3044">
        <v>64.05</v>
      </c>
      <c r="D3044">
        <v>64.27</v>
      </c>
      <c r="E3044">
        <v>62.42</v>
      </c>
      <c r="F3044" t="s">
        <v>10601</v>
      </c>
      <c r="G3044">
        <v>-7.6E-3</v>
      </c>
    </row>
    <row r="3045" spans="1:7" x14ac:dyDescent="0.25">
      <c r="A3045" s="1">
        <v>40315</v>
      </c>
      <c r="B3045">
        <v>63.27</v>
      </c>
      <c r="C3045">
        <v>63.74</v>
      </c>
      <c r="D3045">
        <v>63.88</v>
      </c>
      <c r="E3045">
        <v>62.26</v>
      </c>
      <c r="F3045" t="s">
        <v>10602</v>
      </c>
      <c r="G3045">
        <v>-5.1999999999999998E-3</v>
      </c>
    </row>
    <row r="3046" spans="1:7" x14ac:dyDescent="0.25">
      <c r="A3046" s="1">
        <v>40312</v>
      </c>
      <c r="B3046">
        <v>63.6</v>
      </c>
      <c r="C3046">
        <v>64.5</v>
      </c>
      <c r="D3046">
        <v>64.73</v>
      </c>
      <c r="E3046">
        <v>62.91</v>
      </c>
      <c r="F3046" t="s">
        <v>8944</v>
      </c>
      <c r="G3046">
        <v>-1.7600000000000001E-2</v>
      </c>
    </row>
    <row r="3047" spans="1:7" x14ac:dyDescent="0.25">
      <c r="A3047" s="1">
        <v>40311</v>
      </c>
      <c r="B3047">
        <v>64.739999999999995</v>
      </c>
      <c r="C3047">
        <v>64.87</v>
      </c>
      <c r="D3047">
        <v>65.27</v>
      </c>
      <c r="E3047">
        <v>64.319999999999993</v>
      </c>
      <c r="F3047" t="s">
        <v>9270</v>
      </c>
      <c r="G3047">
        <v>-2.5999999999999999E-3</v>
      </c>
    </row>
    <row r="3048" spans="1:7" x14ac:dyDescent="0.25">
      <c r="A3048" s="1">
        <v>40310</v>
      </c>
      <c r="B3048">
        <v>64.91</v>
      </c>
      <c r="C3048">
        <v>64.64</v>
      </c>
      <c r="D3048">
        <v>65.34</v>
      </c>
      <c r="E3048">
        <v>64.5</v>
      </c>
      <c r="F3048" t="s">
        <v>10603</v>
      </c>
      <c r="G3048">
        <v>7.0000000000000001E-3</v>
      </c>
    </row>
    <row r="3049" spans="1:7" x14ac:dyDescent="0.25">
      <c r="A3049" s="1">
        <v>40309</v>
      </c>
      <c r="B3049">
        <v>64.459999999999994</v>
      </c>
      <c r="C3049">
        <v>64.62</v>
      </c>
      <c r="D3049">
        <v>65</v>
      </c>
      <c r="E3049">
        <v>64.23</v>
      </c>
      <c r="F3049" t="s">
        <v>10604</v>
      </c>
      <c r="G3049">
        <v>-1.18E-2</v>
      </c>
    </row>
    <row r="3050" spans="1:7" x14ac:dyDescent="0.25">
      <c r="A3050" s="1">
        <v>40308</v>
      </c>
      <c r="B3050">
        <v>65.23</v>
      </c>
      <c r="C3050">
        <v>65.42</v>
      </c>
      <c r="D3050">
        <v>65.75</v>
      </c>
      <c r="E3050">
        <v>64.52</v>
      </c>
      <c r="F3050" t="s">
        <v>10605</v>
      </c>
      <c r="G3050">
        <v>2.4E-2</v>
      </c>
    </row>
    <row r="3051" spans="1:7" x14ac:dyDescent="0.25">
      <c r="A3051" s="1">
        <v>40305</v>
      </c>
      <c r="B3051">
        <v>63.7</v>
      </c>
      <c r="C3051">
        <v>64.5</v>
      </c>
      <c r="D3051">
        <v>64.92</v>
      </c>
      <c r="E3051">
        <v>63.23</v>
      </c>
      <c r="F3051" t="s">
        <v>10606</v>
      </c>
      <c r="G3051">
        <v>-3.0000000000000001E-3</v>
      </c>
    </row>
    <row r="3052" spans="1:7" x14ac:dyDescent="0.25">
      <c r="A3052" s="1">
        <v>40304</v>
      </c>
      <c r="B3052">
        <v>63.89</v>
      </c>
      <c r="C3052">
        <v>65.790000000000006</v>
      </c>
      <c r="D3052">
        <v>66.23</v>
      </c>
      <c r="E3052">
        <v>58.46</v>
      </c>
      <c r="F3052" t="s">
        <v>10607</v>
      </c>
      <c r="G3052">
        <v>-3.4500000000000003E-2</v>
      </c>
    </row>
    <row r="3053" spans="1:7" x14ac:dyDescent="0.25">
      <c r="A3053" s="1">
        <v>40303</v>
      </c>
      <c r="B3053">
        <v>66.17</v>
      </c>
      <c r="C3053">
        <v>65.94</v>
      </c>
      <c r="D3053">
        <v>66.94</v>
      </c>
      <c r="E3053">
        <v>65.83</v>
      </c>
      <c r="F3053" t="s">
        <v>10608</v>
      </c>
      <c r="G3053">
        <v>-4.4999999999999997E-3</v>
      </c>
    </row>
    <row r="3054" spans="1:7" x14ac:dyDescent="0.25">
      <c r="A3054" s="1">
        <v>40302</v>
      </c>
      <c r="B3054">
        <v>66.47</v>
      </c>
      <c r="C3054">
        <v>67.150000000000006</v>
      </c>
      <c r="D3054">
        <v>67.260000000000005</v>
      </c>
      <c r="E3054">
        <v>66</v>
      </c>
      <c r="F3054" t="s">
        <v>10609</v>
      </c>
      <c r="G3054">
        <v>-2.0199999999999999E-2</v>
      </c>
    </row>
    <row r="3055" spans="1:7" x14ac:dyDescent="0.25">
      <c r="A3055" s="1">
        <v>40301</v>
      </c>
      <c r="B3055">
        <v>67.84</v>
      </c>
      <c r="C3055">
        <v>68.11</v>
      </c>
      <c r="D3055">
        <v>68.22</v>
      </c>
      <c r="E3055">
        <v>67.180000000000007</v>
      </c>
      <c r="F3055" t="s">
        <v>10610</v>
      </c>
      <c r="G3055">
        <v>1E-3</v>
      </c>
    </row>
    <row r="3056" spans="1:7" x14ac:dyDescent="0.25">
      <c r="A3056" s="1">
        <v>40298</v>
      </c>
      <c r="B3056">
        <v>67.77</v>
      </c>
      <c r="C3056">
        <v>68.900000000000006</v>
      </c>
      <c r="D3056">
        <v>69.31</v>
      </c>
      <c r="E3056">
        <v>67.73</v>
      </c>
      <c r="F3056" t="s">
        <v>10611</v>
      </c>
      <c r="G3056">
        <v>-1.2999999999999999E-2</v>
      </c>
    </row>
    <row r="3057" spans="1:7" x14ac:dyDescent="0.25">
      <c r="A3057" s="1">
        <v>40297</v>
      </c>
      <c r="B3057">
        <v>68.66</v>
      </c>
      <c r="C3057">
        <v>68.45</v>
      </c>
      <c r="D3057">
        <v>69.66</v>
      </c>
      <c r="E3057">
        <v>68.239999999999995</v>
      </c>
      <c r="F3057" t="s">
        <v>10612</v>
      </c>
      <c r="G3057">
        <v>-7.7000000000000002E-3</v>
      </c>
    </row>
    <row r="3058" spans="1:7" x14ac:dyDescent="0.25">
      <c r="A3058" s="1">
        <v>40296</v>
      </c>
      <c r="B3058">
        <v>69.19</v>
      </c>
      <c r="C3058">
        <v>68.87</v>
      </c>
      <c r="D3058">
        <v>69.540000000000006</v>
      </c>
      <c r="E3058">
        <v>68.61</v>
      </c>
      <c r="F3058" t="s">
        <v>10613</v>
      </c>
      <c r="G3058">
        <v>1.35E-2</v>
      </c>
    </row>
    <row r="3059" spans="1:7" x14ac:dyDescent="0.25">
      <c r="A3059" s="1">
        <v>40295</v>
      </c>
      <c r="B3059">
        <v>68.27</v>
      </c>
      <c r="C3059">
        <v>69.010000000000005</v>
      </c>
      <c r="D3059">
        <v>70</v>
      </c>
      <c r="E3059">
        <v>68.2</v>
      </c>
      <c r="F3059" t="s">
        <v>10614</v>
      </c>
      <c r="G3059">
        <v>-1.47E-2</v>
      </c>
    </row>
    <row r="3060" spans="1:7" x14ac:dyDescent="0.25">
      <c r="A3060" s="1">
        <v>40294</v>
      </c>
      <c r="B3060">
        <v>69.290000000000006</v>
      </c>
      <c r="C3060">
        <v>69.03</v>
      </c>
      <c r="D3060">
        <v>69.53</v>
      </c>
      <c r="E3060">
        <v>68.930000000000007</v>
      </c>
      <c r="F3060" t="s">
        <v>9407</v>
      </c>
      <c r="G3060">
        <v>6.9999999999999999E-4</v>
      </c>
    </row>
    <row r="3061" spans="1:7" x14ac:dyDescent="0.25">
      <c r="A3061" s="1">
        <v>40291</v>
      </c>
      <c r="B3061">
        <v>69.239999999999995</v>
      </c>
      <c r="C3061">
        <v>68.5</v>
      </c>
      <c r="D3061">
        <v>69.27</v>
      </c>
      <c r="E3061">
        <v>68.180000000000007</v>
      </c>
      <c r="F3061" t="s">
        <v>10615</v>
      </c>
      <c r="G3061">
        <v>9.9000000000000008E-3</v>
      </c>
    </row>
    <row r="3062" spans="1:7" x14ac:dyDescent="0.25">
      <c r="A3062" s="1">
        <v>40290</v>
      </c>
      <c r="B3062">
        <v>68.56</v>
      </c>
      <c r="C3062">
        <v>68.52</v>
      </c>
      <c r="D3062">
        <v>68.73</v>
      </c>
      <c r="E3062">
        <v>68.22</v>
      </c>
      <c r="F3062" t="s">
        <v>10536</v>
      </c>
      <c r="G3062">
        <v>-5.1999999999999998E-3</v>
      </c>
    </row>
    <row r="3063" spans="1:7" x14ac:dyDescent="0.25">
      <c r="A3063" s="1">
        <v>40289</v>
      </c>
      <c r="B3063">
        <v>68.92</v>
      </c>
      <c r="C3063">
        <v>69</v>
      </c>
      <c r="D3063">
        <v>69.430000000000007</v>
      </c>
      <c r="E3063">
        <v>68.569999999999993</v>
      </c>
      <c r="F3063" t="s">
        <v>9128</v>
      </c>
      <c r="G3063">
        <v>-6.9999999999999999E-4</v>
      </c>
    </row>
    <row r="3064" spans="1:7" x14ac:dyDescent="0.25">
      <c r="A3064" s="1">
        <v>40288</v>
      </c>
      <c r="B3064">
        <v>68.97</v>
      </c>
      <c r="C3064">
        <v>68.62</v>
      </c>
      <c r="D3064">
        <v>69.22</v>
      </c>
      <c r="E3064">
        <v>68.5</v>
      </c>
      <c r="F3064" t="s">
        <v>8867</v>
      </c>
      <c r="G3064">
        <v>1.0800000000000001E-2</v>
      </c>
    </row>
    <row r="3065" spans="1:7" x14ac:dyDescent="0.25">
      <c r="A3065" s="1">
        <v>40287</v>
      </c>
      <c r="B3065">
        <v>68.23</v>
      </c>
      <c r="C3065">
        <v>67.75</v>
      </c>
      <c r="D3065">
        <v>68.44</v>
      </c>
      <c r="E3065">
        <v>67.569999999999993</v>
      </c>
      <c r="F3065" t="s">
        <v>9027</v>
      </c>
      <c r="G3065">
        <v>4.4000000000000003E-3</v>
      </c>
    </row>
    <row r="3066" spans="1:7" x14ac:dyDescent="0.25">
      <c r="A3066" s="1">
        <v>40284</v>
      </c>
      <c r="B3066">
        <v>67.930000000000007</v>
      </c>
      <c r="C3066">
        <v>68.12</v>
      </c>
      <c r="D3066">
        <v>68.7</v>
      </c>
      <c r="E3066">
        <v>67.709999999999994</v>
      </c>
      <c r="F3066" t="s">
        <v>10616</v>
      </c>
      <c r="G3066">
        <v>-4.7999999999999996E-3</v>
      </c>
    </row>
    <row r="3067" spans="1:7" x14ac:dyDescent="0.25">
      <c r="A3067" s="1">
        <v>40283</v>
      </c>
      <c r="B3067">
        <v>68.260000000000005</v>
      </c>
      <c r="C3067">
        <v>68.5</v>
      </c>
      <c r="D3067">
        <v>68.72</v>
      </c>
      <c r="E3067">
        <v>68.150000000000006</v>
      </c>
      <c r="F3067" t="s">
        <v>10617</v>
      </c>
      <c r="G3067">
        <v>-5.1000000000000004E-3</v>
      </c>
    </row>
    <row r="3068" spans="1:7" x14ac:dyDescent="0.25">
      <c r="A3068" s="1">
        <v>40282</v>
      </c>
      <c r="B3068">
        <v>68.61</v>
      </c>
      <c r="C3068">
        <v>68.72</v>
      </c>
      <c r="D3068">
        <v>68.819999999999993</v>
      </c>
      <c r="E3068">
        <v>68.36</v>
      </c>
      <c r="F3068" t="s">
        <v>10618</v>
      </c>
      <c r="G3068">
        <v>-6.9999999999999999E-4</v>
      </c>
    </row>
    <row r="3069" spans="1:7" x14ac:dyDescent="0.25">
      <c r="A3069" s="1">
        <v>40281</v>
      </c>
      <c r="B3069">
        <v>68.66</v>
      </c>
      <c r="C3069">
        <v>68.47</v>
      </c>
      <c r="D3069">
        <v>68.760000000000005</v>
      </c>
      <c r="E3069">
        <v>68.069999999999993</v>
      </c>
      <c r="F3069" t="s">
        <v>10149</v>
      </c>
      <c r="G3069">
        <v>-6.9999999999999999E-4</v>
      </c>
    </row>
    <row r="3070" spans="1:7" x14ac:dyDescent="0.25">
      <c r="A3070" s="1">
        <v>40280</v>
      </c>
      <c r="B3070">
        <v>68.709999999999994</v>
      </c>
      <c r="C3070">
        <v>68.8</v>
      </c>
      <c r="D3070">
        <v>69.05</v>
      </c>
      <c r="E3070">
        <v>68.58</v>
      </c>
      <c r="F3070" t="s">
        <v>9885</v>
      </c>
      <c r="G3070">
        <v>-6.9999999999999999E-4</v>
      </c>
    </row>
    <row r="3071" spans="1:7" x14ac:dyDescent="0.25">
      <c r="A3071" s="1">
        <v>40277</v>
      </c>
      <c r="B3071">
        <v>68.760000000000005</v>
      </c>
      <c r="C3071">
        <v>68.11</v>
      </c>
      <c r="D3071">
        <v>68.98</v>
      </c>
      <c r="E3071">
        <v>68.069999999999993</v>
      </c>
      <c r="F3071" t="s">
        <v>10619</v>
      </c>
      <c r="G3071">
        <v>1.3299999999999999E-2</v>
      </c>
    </row>
    <row r="3072" spans="1:7" x14ac:dyDescent="0.25">
      <c r="A3072" s="1">
        <v>40276</v>
      </c>
      <c r="B3072">
        <v>67.86</v>
      </c>
      <c r="C3072">
        <v>67.010000000000005</v>
      </c>
      <c r="D3072">
        <v>68.22</v>
      </c>
      <c r="E3072">
        <v>66.849999999999994</v>
      </c>
      <c r="F3072" t="s">
        <v>10620</v>
      </c>
      <c r="G3072">
        <v>7.7000000000000002E-3</v>
      </c>
    </row>
    <row r="3073" spans="1:7" x14ac:dyDescent="0.25">
      <c r="A3073" s="1">
        <v>40275</v>
      </c>
      <c r="B3073">
        <v>67.34</v>
      </c>
      <c r="C3073">
        <v>67.83</v>
      </c>
      <c r="D3073">
        <v>67.849999999999994</v>
      </c>
      <c r="E3073">
        <v>66.97</v>
      </c>
      <c r="F3073" t="s">
        <v>10587</v>
      </c>
      <c r="G3073">
        <v>-8.2000000000000007E-3</v>
      </c>
    </row>
    <row r="3074" spans="1:7" x14ac:dyDescent="0.25">
      <c r="A3074" s="1">
        <v>40274</v>
      </c>
      <c r="B3074">
        <v>67.900000000000006</v>
      </c>
      <c r="C3074">
        <v>67.989999999999995</v>
      </c>
      <c r="D3074">
        <v>68.349999999999994</v>
      </c>
      <c r="E3074">
        <v>67.8</v>
      </c>
      <c r="F3074" t="s">
        <v>10109</v>
      </c>
      <c r="G3074">
        <v>-4.3E-3</v>
      </c>
    </row>
    <row r="3075" spans="1:7" x14ac:dyDescent="0.25">
      <c r="A3075" s="1">
        <v>40273</v>
      </c>
      <c r="B3075">
        <v>68.19</v>
      </c>
      <c r="C3075">
        <v>67.84</v>
      </c>
      <c r="D3075">
        <v>68.36</v>
      </c>
      <c r="E3075">
        <v>67.72</v>
      </c>
      <c r="F3075" t="s">
        <v>10621</v>
      </c>
      <c r="G3075">
        <v>8.6E-3</v>
      </c>
    </row>
    <row r="3076" spans="1:7" x14ac:dyDescent="0.25">
      <c r="A3076" s="1">
        <v>40269</v>
      </c>
      <c r="B3076">
        <v>67.61</v>
      </c>
      <c r="C3076">
        <v>67.27</v>
      </c>
      <c r="D3076">
        <v>67.8</v>
      </c>
      <c r="E3076">
        <v>67.19</v>
      </c>
      <c r="F3076" t="s">
        <v>10622</v>
      </c>
      <c r="G3076">
        <v>9.4000000000000004E-3</v>
      </c>
    </row>
    <row r="3077" spans="1:7" x14ac:dyDescent="0.25">
      <c r="A3077" s="1">
        <v>40268</v>
      </c>
      <c r="B3077">
        <v>66.98</v>
      </c>
      <c r="C3077">
        <v>66.94</v>
      </c>
      <c r="D3077">
        <v>67.19</v>
      </c>
      <c r="E3077">
        <v>66.599999999999994</v>
      </c>
      <c r="F3077" t="s">
        <v>10623</v>
      </c>
      <c r="G3077">
        <v>-1E-3</v>
      </c>
    </row>
    <row r="3078" spans="1:7" x14ac:dyDescent="0.25">
      <c r="A3078" s="1">
        <v>40267</v>
      </c>
      <c r="B3078">
        <v>67.05</v>
      </c>
      <c r="C3078">
        <v>67.19</v>
      </c>
      <c r="D3078">
        <v>67.3</v>
      </c>
      <c r="E3078">
        <v>66.790000000000006</v>
      </c>
      <c r="F3078" t="s">
        <v>10624</v>
      </c>
      <c r="G3078">
        <v>-3.7000000000000002E-3</v>
      </c>
    </row>
    <row r="3079" spans="1:7" x14ac:dyDescent="0.25">
      <c r="A3079" s="1">
        <v>40266</v>
      </c>
      <c r="B3079">
        <v>67.3</v>
      </c>
      <c r="C3079">
        <v>66.66</v>
      </c>
      <c r="D3079">
        <v>67.48</v>
      </c>
      <c r="E3079">
        <v>66.59</v>
      </c>
      <c r="F3079" t="s">
        <v>9259</v>
      </c>
      <c r="G3079">
        <v>1.14E-2</v>
      </c>
    </row>
    <row r="3080" spans="1:7" x14ac:dyDescent="0.25">
      <c r="A3080" s="1">
        <v>40263</v>
      </c>
      <c r="B3080">
        <v>66.540000000000006</v>
      </c>
      <c r="C3080">
        <v>66.44</v>
      </c>
      <c r="D3080">
        <v>66.88</v>
      </c>
      <c r="E3080">
        <v>66.17</v>
      </c>
      <c r="F3080" t="s">
        <v>10625</v>
      </c>
      <c r="G3080">
        <v>3.5999999999999999E-3</v>
      </c>
    </row>
    <row r="3081" spans="1:7" x14ac:dyDescent="0.25">
      <c r="A3081" s="1">
        <v>40262</v>
      </c>
      <c r="B3081">
        <v>66.3</v>
      </c>
      <c r="C3081">
        <v>66.81</v>
      </c>
      <c r="D3081">
        <v>66.92</v>
      </c>
      <c r="E3081">
        <v>66.239999999999995</v>
      </c>
      <c r="F3081" t="s">
        <v>10619</v>
      </c>
      <c r="G3081">
        <v>-3.0000000000000001E-3</v>
      </c>
    </row>
    <row r="3082" spans="1:7" x14ac:dyDescent="0.25">
      <c r="A3082" s="1">
        <v>40261</v>
      </c>
      <c r="B3082">
        <v>66.5</v>
      </c>
      <c r="C3082">
        <v>66.569999999999993</v>
      </c>
      <c r="D3082">
        <v>66.86</v>
      </c>
      <c r="E3082">
        <v>66.23</v>
      </c>
      <c r="F3082" t="s">
        <v>8904</v>
      </c>
      <c r="G3082">
        <v>-6.7000000000000002E-3</v>
      </c>
    </row>
    <row r="3083" spans="1:7" x14ac:dyDescent="0.25">
      <c r="A3083" s="1">
        <v>40260</v>
      </c>
      <c r="B3083">
        <v>66.95</v>
      </c>
      <c r="C3083">
        <v>66.94</v>
      </c>
      <c r="D3083">
        <v>66.98</v>
      </c>
      <c r="E3083">
        <v>66.45</v>
      </c>
      <c r="F3083" t="s">
        <v>10626</v>
      </c>
      <c r="G3083">
        <v>-2.9999999999999997E-4</v>
      </c>
    </row>
    <row r="3084" spans="1:7" x14ac:dyDescent="0.25">
      <c r="A3084" s="1">
        <v>40259</v>
      </c>
      <c r="B3084">
        <v>66.97</v>
      </c>
      <c r="C3084">
        <v>66.489999999999995</v>
      </c>
      <c r="D3084">
        <v>67.2</v>
      </c>
      <c r="E3084">
        <v>66.319999999999993</v>
      </c>
      <c r="F3084" t="s">
        <v>10339</v>
      </c>
      <c r="G3084">
        <v>-1E-3</v>
      </c>
    </row>
    <row r="3085" spans="1:7" x14ac:dyDescent="0.25">
      <c r="A3085" s="1">
        <v>40256</v>
      </c>
      <c r="B3085">
        <v>67.040000000000006</v>
      </c>
      <c r="C3085">
        <v>67.84</v>
      </c>
      <c r="D3085">
        <v>67.89</v>
      </c>
      <c r="E3085">
        <v>66.430000000000007</v>
      </c>
      <c r="F3085" t="s">
        <v>10627</v>
      </c>
      <c r="G3085">
        <v>-5.1999999999999998E-3</v>
      </c>
    </row>
    <row r="3086" spans="1:7" x14ac:dyDescent="0.25">
      <c r="A3086" s="1">
        <v>40255</v>
      </c>
      <c r="B3086">
        <v>67.39</v>
      </c>
      <c r="C3086">
        <v>67.5</v>
      </c>
      <c r="D3086">
        <v>67.739999999999995</v>
      </c>
      <c r="E3086">
        <v>67.010000000000005</v>
      </c>
      <c r="F3086" t="s">
        <v>10628</v>
      </c>
      <c r="G3086">
        <v>4.0000000000000002E-4</v>
      </c>
    </row>
    <row r="3087" spans="1:7" x14ac:dyDescent="0.25">
      <c r="A3087" s="1">
        <v>40254</v>
      </c>
      <c r="B3087">
        <v>67.36</v>
      </c>
      <c r="C3087">
        <v>66.91</v>
      </c>
      <c r="D3087">
        <v>67.790000000000006</v>
      </c>
      <c r="E3087">
        <v>66.8</v>
      </c>
      <c r="F3087" t="s">
        <v>10629</v>
      </c>
      <c r="G3087">
        <v>1.1900000000000001E-2</v>
      </c>
    </row>
    <row r="3088" spans="1:7" x14ac:dyDescent="0.25">
      <c r="A3088" s="1">
        <v>40253</v>
      </c>
      <c r="B3088">
        <v>66.569999999999993</v>
      </c>
      <c r="C3088">
        <v>66.55</v>
      </c>
      <c r="D3088">
        <v>66.680000000000007</v>
      </c>
      <c r="E3088">
        <v>66</v>
      </c>
      <c r="F3088" t="s">
        <v>10630</v>
      </c>
      <c r="G3088">
        <v>4.1000000000000003E-3</v>
      </c>
    </row>
    <row r="3089" spans="1:7" x14ac:dyDescent="0.25">
      <c r="A3089" s="1">
        <v>40252</v>
      </c>
      <c r="B3089">
        <v>66.3</v>
      </c>
      <c r="C3089">
        <v>66.67</v>
      </c>
      <c r="D3089">
        <v>66.69</v>
      </c>
      <c r="E3089">
        <v>65.900000000000006</v>
      </c>
      <c r="F3089" t="s">
        <v>10631</v>
      </c>
      <c r="G3089">
        <v>-7.4999999999999997E-3</v>
      </c>
    </row>
    <row r="3090" spans="1:7" x14ac:dyDescent="0.25">
      <c r="A3090" s="1">
        <v>40249</v>
      </c>
      <c r="B3090">
        <v>66.8</v>
      </c>
      <c r="C3090">
        <v>67.58</v>
      </c>
      <c r="D3090">
        <v>67.58</v>
      </c>
      <c r="E3090">
        <v>66.5</v>
      </c>
      <c r="F3090" t="s">
        <v>10528</v>
      </c>
      <c r="G3090">
        <v>-6.1999999999999998E-3</v>
      </c>
    </row>
    <row r="3091" spans="1:7" x14ac:dyDescent="0.25">
      <c r="A3091" s="1">
        <v>40248</v>
      </c>
      <c r="B3091">
        <v>67.22</v>
      </c>
      <c r="C3091">
        <v>67.39</v>
      </c>
      <c r="D3091">
        <v>67.56</v>
      </c>
      <c r="E3091">
        <v>66.98</v>
      </c>
      <c r="F3091" t="s">
        <v>9132</v>
      </c>
      <c r="G3091">
        <v>0</v>
      </c>
    </row>
    <row r="3092" spans="1:7" x14ac:dyDescent="0.25">
      <c r="A3092" s="1">
        <v>40247</v>
      </c>
      <c r="B3092">
        <v>67.22</v>
      </c>
      <c r="C3092">
        <v>67.16</v>
      </c>
      <c r="D3092">
        <v>67.42</v>
      </c>
      <c r="E3092">
        <v>66.78</v>
      </c>
      <c r="F3092" t="s">
        <v>10632</v>
      </c>
      <c r="G3092">
        <v>6.6E-3</v>
      </c>
    </row>
    <row r="3093" spans="1:7" x14ac:dyDescent="0.25">
      <c r="A3093" s="1">
        <v>40246</v>
      </c>
      <c r="B3093">
        <v>66.78</v>
      </c>
      <c r="C3093">
        <v>66.319999999999993</v>
      </c>
      <c r="D3093">
        <v>67.19</v>
      </c>
      <c r="E3093">
        <v>66.22</v>
      </c>
      <c r="F3093" t="s">
        <v>9183</v>
      </c>
      <c r="G3093">
        <v>4.4999999999999997E-3</v>
      </c>
    </row>
    <row r="3094" spans="1:7" x14ac:dyDescent="0.25">
      <c r="A3094" s="1">
        <v>40245</v>
      </c>
      <c r="B3094">
        <v>66.48</v>
      </c>
      <c r="C3094">
        <v>66.77</v>
      </c>
      <c r="D3094">
        <v>66.790000000000006</v>
      </c>
      <c r="E3094">
        <v>66.23</v>
      </c>
      <c r="F3094" t="s">
        <v>8969</v>
      </c>
      <c r="G3094">
        <v>2.0000000000000001E-4</v>
      </c>
    </row>
    <row r="3095" spans="1:7" x14ac:dyDescent="0.25">
      <c r="A3095" s="1">
        <v>40242</v>
      </c>
      <c r="B3095">
        <v>66.47</v>
      </c>
      <c r="C3095">
        <v>65.959999999999994</v>
      </c>
      <c r="D3095">
        <v>66.52</v>
      </c>
      <c r="E3095">
        <v>65.78</v>
      </c>
      <c r="F3095" t="s">
        <v>9115</v>
      </c>
      <c r="G3095">
        <v>1.6400000000000001E-2</v>
      </c>
    </row>
    <row r="3096" spans="1:7" x14ac:dyDescent="0.25">
      <c r="A3096" s="1">
        <v>40241</v>
      </c>
      <c r="B3096">
        <v>65.400000000000006</v>
      </c>
      <c r="C3096">
        <v>65.349999999999994</v>
      </c>
      <c r="D3096">
        <v>65.63</v>
      </c>
      <c r="E3096">
        <v>65.08</v>
      </c>
      <c r="F3096" t="s">
        <v>10633</v>
      </c>
      <c r="G3096">
        <v>-5.0000000000000001E-4</v>
      </c>
    </row>
    <row r="3097" spans="1:7" x14ac:dyDescent="0.25">
      <c r="A3097" s="1">
        <v>40240</v>
      </c>
      <c r="B3097">
        <v>65.430000000000007</v>
      </c>
      <c r="C3097">
        <v>65.77</v>
      </c>
      <c r="D3097">
        <v>65.97</v>
      </c>
      <c r="E3097">
        <v>65.38</v>
      </c>
      <c r="F3097" t="s">
        <v>10634</v>
      </c>
      <c r="G3097">
        <v>-8.9999999999999998E-4</v>
      </c>
    </row>
    <row r="3098" spans="1:7" x14ac:dyDescent="0.25">
      <c r="A3098" s="1">
        <v>40239</v>
      </c>
      <c r="B3098">
        <v>65.489999999999995</v>
      </c>
      <c r="C3098">
        <v>65.66</v>
      </c>
      <c r="D3098">
        <v>65.790000000000006</v>
      </c>
      <c r="E3098">
        <v>65.150000000000006</v>
      </c>
      <c r="F3098" t="s">
        <v>10635</v>
      </c>
      <c r="G3098">
        <v>1.4E-3</v>
      </c>
    </row>
    <row r="3099" spans="1:7" x14ac:dyDescent="0.25">
      <c r="A3099" s="1">
        <v>40238</v>
      </c>
      <c r="B3099">
        <v>65.400000000000006</v>
      </c>
      <c r="C3099">
        <v>65.36</v>
      </c>
      <c r="D3099">
        <v>65.540000000000006</v>
      </c>
      <c r="E3099">
        <v>65.09</v>
      </c>
      <c r="F3099" t="s">
        <v>10636</v>
      </c>
      <c r="G3099">
        <v>6.1999999999999998E-3</v>
      </c>
    </row>
    <row r="3100" spans="1:7" x14ac:dyDescent="0.25">
      <c r="A3100" s="1">
        <v>40235</v>
      </c>
      <c r="B3100">
        <v>65</v>
      </c>
      <c r="C3100">
        <v>65.260000000000005</v>
      </c>
      <c r="D3100">
        <v>65.400000000000006</v>
      </c>
      <c r="E3100">
        <v>64.92</v>
      </c>
      <c r="F3100" t="s">
        <v>10557</v>
      </c>
      <c r="G3100">
        <v>-2.0999999999999999E-3</v>
      </c>
    </row>
    <row r="3101" spans="1:7" x14ac:dyDescent="0.25">
      <c r="A3101" s="1">
        <v>40234</v>
      </c>
      <c r="B3101">
        <v>65.14</v>
      </c>
      <c r="C3101">
        <v>64.61</v>
      </c>
      <c r="D3101">
        <v>65.17</v>
      </c>
      <c r="E3101">
        <v>64.37</v>
      </c>
      <c r="F3101" t="s">
        <v>10637</v>
      </c>
      <c r="G3101">
        <v>-6.3E-3</v>
      </c>
    </row>
    <row r="3102" spans="1:7" x14ac:dyDescent="0.25">
      <c r="A3102" s="1">
        <v>40233</v>
      </c>
      <c r="B3102">
        <v>65.55</v>
      </c>
      <c r="C3102">
        <v>65.010000000000005</v>
      </c>
      <c r="D3102">
        <v>65.87</v>
      </c>
      <c r="E3102">
        <v>64.77</v>
      </c>
      <c r="F3102" t="s">
        <v>10638</v>
      </c>
      <c r="G3102">
        <v>9.4000000000000004E-3</v>
      </c>
    </row>
    <row r="3103" spans="1:7" x14ac:dyDescent="0.25">
      <c r="A3103" s="1">
        <v>40232</v>
      </c>
      <c r="B3103">
        <v>64.94</v>
      </c>
      <c r="C3103">
        <v>65.260000000000005</v>
      </c>
      <c r="D3103">
        <v>65.56</v>
      </c>
      <c r="E3103">
        <v>64.150000000000006</v>
      </c>
      <c r="F3103" t="s">
        <v>10639</v>
      </c>
      <c r="G3103">
        <v>-7.0000000000000001E-3</v>
      </c>
    </row>
    <row r="3104" spans="1:7" x14ac:dyDescent="0.25">
      <c r="A3104" s="1">
        <v>40231</v>
      </c>
      <c r="B3104">
        <v>65.400000000000006</v>
      </c>
      <c r="C3104">
        <v>66.099999999999994</v>
      </c>
      <c r="D3104">
        <v>66.12</v>
      </c>
      <c r="E3104">
        <v>65.25</v>
      </c>
      <c r="F3104" t="s">
        <v>10066</v>
      </c>
      <c r="G3104">
        <v>-7.1000000000000004E-3</v>
      </c>
    </row>
    <row r="3105" spans="1:7" x14ac:dyDescent="0.25">
      <c r="A3105" s="1">
        <v>40228</v>
      </c>
      <c r="B3105">
        <v>65.87</v>
      </c>
      <c r="C3105">
        <v>65.59</v>
      </c>
      <c r="D3105">
        <v>66.239999999999995</v>
      </c>
      <c r="E3105">
        <v>65.430000000000007</v>
      </c>
      <c r="F3105" t="s">
        <v>9111</v>
      </c>
      <c r="G3105">
        <v>-1.4E-3</v>
      </c>
    </row>
    <row r="3106" spans="1:7" x14ac:dyDescent="0.25">
      <c r="A3106" s="1">
        <v>40227</v>
      </c>
      <c r="B3106">
        <v>65.959999999999994</v>
      </c>
      <c r="C3106">
        <v>65.8</v>
      </c>
      <c r="D3106">
        <v>66.09</v>
      </c>
      <c r="E3106">
        <v>65.349999999999994</v>
      </c>
      <c r="F3106" t="s">
        <v>10640</v>
      </c>
      <c r="G3106">
        <v>3.0000000000000001E-3</v>
      </c>
    </row>
    <row r="3107" spans="1:7" x14ac:dyDescent="0.25">
      <c r="A3107" s="1">
        <v>40226</v>
      </c>
      <c r="B3107">
        <v>65.760000000000005</v>
      </c>
      <c r="C3107">
        <v>66.34</v>
      </c>
      <c r="D3107">
        <v>66.45</v>
      </c>
      <c r="E3107">
        <v>65.569999999999993</v>
      </c>
      <c r="F3107" t="s">
        <v>10641</v>
      </c>
      <c r="G3107">
        <v>-7.7999999999999996E-3</v>
      </c>
    </row>
    <row r="3108" spans="1:7" x14ac:dyDescent="0.25">
      <c r="A3108" s="1">
        <v>40225</v>
      </c>
      <c r="B3108">
        <v>66.28</v>
      </c>
      <c r="C3108">
        <v>65.44</v>
      </c>
      <c r="D3108">
        <v>66.38</v>
      </c>
      <c r="E3108">
        <v>65.08</v>
      </c>
      <c r="F3108" t="s">
        <v>9119</v>
      </c>
      <c r="G3108">
        <v>2.2800000000000001E-2</v>
      </c>
    </row>
    <row r="3109" spans="1:7" x14ac:dyDescent="0.25">
      <c r="A3109" s="1">
        <v>40221</v>
      </c>
      <c r="B3109">
        <v>64.8</v>
      </c>
      <c r="C3109">
        <v>64.62</v>
      </c>
      <c r="D3109">
        <v>65.14</v>
      </c>
      <c r="E3109">
        <v>64.28</v>
      </c>
      <c r="F3109" t="s">
        <v>10642</v>
      </c>
      <c r="G3109">
        <v>-6.7000000000000002E-3</v>
      </c>
    </row>
    <row r="3110" spans="1:7" x14ac:dyDescent="0.25">
      <c r="A3110" s="1">
        <v>40220</v>
      </c>
      <c r="B3110">
        <v>65.239999999999995</v>
      </c>
      <c r="C3110">
        <v>64.69</v>
      </c>
      <c r="D3110">
        <v>65.48</v>
      </c>
      <c r="E3110">
        <v>64.41</v>
      </c>
      <c r="F3110" t="s">
        <v>8927</v>
      </c>
      <c r="G3110">
        <v>6.0000000000000001E-3</v>
      </c>
    </row>
    <row r="3111" spans="1:7" x14ac:dyDescent="0.25">
      <c r="A3111" s="1">
        <v>40219</v>
      </c>
      <c r="B3111">
        <v>64.849999999999994</v>
      </c>
      <c r="C3111">
        <v>65.08</v>
      </c>
      <c r="D3111">
        <v>65.22</v>
      </c>
      <c r="E3111">
        <v>64.16</v>
      </c>
      <c r="F3111" t="s">
        <v>8896</v>
      </c>
      <c r="G3111">
        <v>-5.4000000000000003E-3</v>
      </c>
    </row>
    <row r="3112" spans="1:7" x14ac:dyDescent="0.25">
      <c r="A3112" s="1">
        <v>40218</v>
      </c>
      <c r="B3112">
        <v>65.2</v>
      </c>
      <c r="C3112">
        <v>65.11</v>
      </c>
      <c r="D3112">
        <v>65.709999999999994</v>
      </c>
      <c r="E3112">
        <v>64.56</v>
      </c>
      <c r="F3112" t="s">
        <v>10643</v>
      </c>
      <c r="G3112">
        <v>1.32E-2</v>
      </c>
    </row>
    <row r="3113" spans="1:7" x14ac:dyDescent="0.25">
      <c r="A3113" s="1">
        <v>40217</v>
      </c>
      <c r="B3113">
        <v>64.349999999999994</v>
      </c>
      <c r="C3113">
        <v>64.91</v>
      </c>
      <c r="D3113">
        <v>65.489999999999995</v>
      </c>
      <c r="E3113">
        <v>64.34</v>
      </c>
      <c r="F3113" t="s">
        <v>9119</v>
      </c>
      <c r="G3113">
        <v>-6.8999999999999999E-3</v>
      </c>
    </row>
    <row r="3114" spans="1:7" x14ac:dyDescent="0.25">
      <c r="A3114" s="1">
        <v>40214</v>
      </c>
      <c r="B3114">
        <v>64.8</v>
      </c>
      <c r="C3114">
        <v>64.7</v>
      </c>
      <c r="D3114">
        <v>64.900000000000006</v>
      </c>
      <c r="E3114">
        <v>63.56</v>
      </c>
      <c r="F3114" t="s">
        <v>10644</v>
      </c>
      <c r="G3114">
        <v>1.1999999999999999E-3</v>
      </c>
    </row>
    <row r="3115" spans="1:7" x14ac:dyDescent="0.25">
      <c r="A3115" s="1">
        <v>40213</v>
      </c>
      <c r="B3115">
        <v>64.72</v>
      </c>
      <c r="C3115">
        <v>66.27</v>
      </c>
      <c r="D3115">
        <v>66.349999999999994</v>
      </c>
      <c r="E3115">
        <v>64.680000000000007</v>
      </c>
      <c r="F3115" t="s">
        <v>10616</v>
      </c>
      <c r="G3115">
        <v>-2.8199999999999999E-2</v>
      </c>
    </row>
    <row r="3116" spans="1:7" x14ac:dyDescent="0.25">
      <c r="A3116" s="1">
        <v>40212</v>
      </c>
      <c r="B3116">
        <v>66.599999999999994</v>
      </c>
      <c r="C3116">
        <v>66.88</v>
      </c>
      <c r="D3116">
        <v>67.23</v>
      </c>
      <c r="E3116">
        <v>66.56</v>
      </c>
      <c r="F3116" t="s">
        <v>10645</v>
      </c>
      <c r="G3116">
        <v>-5.4000000000000003E-3</v>
      </c>
    </row>
    <row r="3117" spans="1:7" x14ac:dyDescent="0.25">
      <c r="A3117" s="1">
        <v>40211</v>
      </c>
      <c r="B3117">
        <v>66.959999999999994</v>
      </c>
      <c r="C3117">
        <v>66.73</v>
      </c>
      <c r="D3117">
        <v>67.12</v>
      </c>
      <c r="E3117">
        <v>66.47</v>
      </c>
      <c r="F3117" t="s">
        <v>10646</v>
      </c>
      <c r="G3117">
        <v>1.18E-2</v>
      </c>
    </row>
    <row r="3118" spans="1:7" x14ac:dyDescent="0.25">
      <c r="A3118" s="1">
        <v>40210</v>
      </c>
      <c r="B3118">
        <v>66.180000000000007</v>
      </c>
      <c r="C3118">
        <v>65.77</v>
      </c>
      <c r="D3118">
        <v>66.41</v>
      </c>
      <c r="E3118">
        <v>65.349999999999994</v>
      </c>
      <c r="F3118" t="s">
        <v>10647</v>
      </c>
      <c r="G3118">
        <v>2.7199999999999998E-2</v>
      </c>
    </row>
    <row r="3119" spans="1:7" x14ac:dyDescent="0.25">
      <c r="A3119" s="1">
        <v>40207</v>
      </c>
      <c r="B3119">
        <v>64.430000000000007</v>
      </c>
      <c r="C3119">
        <v>65.150000000000006</v>
      </c>
      <c r="D3119">
        <v>65.819999999999993</v>
      </c>
      <c r="E3119">
        <v>64.02</v>
      </c>
      <c r="F3119" t="s">
        <v>10648</v>
      </c>
      <c r="G3119">
        <v>-8.2000000000000007E-3</v>
      </c>
    </row>
    <row r="3120" spans="1:7" x14ac:dyDescent="0.25">
      <c r="A3120" s="1">
        <v>40206</v>
      </c>
      <c r="B3120">
        <v>64.959999999999994</v>
      </c>
      <c r="C3120">
        <v>65.849999999999994</v>
      </c>
      <c r="D3120">
        <v>65.849999999999994</v>
      </c>
      <c r="E3120">
        <v>64.569999999999993</v>
      </c>
      <c r="F3120" t="s">
        <v>10649</v>
      </c>
      <c r="G3120">
        <v>-8.8000000000000005E-3</v>
      </c>
    </row>
    <row r="3121" spans="1:7" x14ac:dyDescent="0.25">
      <c r="A3121" s="1">
        <v>40205</v>
      </c>
      <c r="B3121">
        <v>65.540000000000006</v>
      </c>
      <c r="C3121">
        <v>65.66</v>
      </c>
      <c r="D3121">
        <v>66.06</v>
      </c>
      <c r="E3121">
        <v>65</v>
      </c>
      <c r="F3121" t="s">
        <v>10650</v>
      </c>
      <c r="G3121">
        <v>-5.7999999999999996E-3</v>
      </c>
    </row>
    <row r="3122" spans="1:7" x14ac:dyDescent="0.25">
      <c r="A3122" s="1">
        <v>40204</v>
      </c>
      <c r="B3122">
        <v>65.92</v>
      </c>
      <c r="C3122">
        <v>65.64</v>
      </c>
      <c r="D3122">
        <v>66.739999999999995</v>
      </c>
      <c r="E3122">
        <v>65.5</v>
      </c>
      <c r="F3122" t="s">
        <v>10651</v>
      </c>
      <c r="G3122">
        <v>1.1000000000000001E-3</v>
      </c>
    </row>
    <row r="3123" spans="1:7" x14ac:dyDescent="0.25">
      <c r="A3123" s="1">
        <v>40203</v>
      </c>
      <c r="B3123">
        <v>65.849999999999994</v>
      </c>
      <c r="C3123">
        <v>66.55</v>
      </c>
      <c r="D3123">
        <v>66.760000000000005</v>
      </c>
      <c r="E3123">
        <v>65.69</v>
      </c>
      <c r="F3123" t="s">
        <v>10652</v>
      </c>
      <c r="G3123">
        <v>-3.8E-3</v>
      </c>
    </row>
    <row r="3124" spans="1:7" x14ac:dyDescent="0.25">
      <c r="A3124" s="1">
        <v>40200</v>
      </c>
      <c r="B3124">
        <v>66.099999999999994</v>
      </c>
      <c r="C3124">
        <v>66.52</v>
      </c>
      <c r="D3124">
        <v>67.14</v>
      </c>
      <c r="E3124">
        <v>66</v>
      </c>
      <c r="F3124" t="s">
        <v>10653</v>
      </c>
      <c r="G3124">
        <v>-8.9999999999999993E-3</v>
      </c>
    </row>
    <row r="3125" spans="1:7" x14ac:dyDescent="0.25">
      <c r="A3125" s="1">
        <v>40199</v>
      </c>
      <c r="B3125">
        <v>66.7</v>
      </c>
      <c r="C3125">
        <v>68.12</v>
      </c>
      <c r="D3125">
        <v>68.150000000000006</v>
      </c>
      <c r="E3125">
        <v>66.5</v>
      </c>
      <c r="F3125" t="s">
        <v>10654</v>
      </c>
      <c r="G3125">
        <v>-1.9599999999999999E-2</v>
      </c>
    </row>
    <row r="3126" spans="1:7" x14ac:dyDescent="0.25">
      <c r="A3126" s="1">
        <v>40198</v>
      </c>
      <c r="B3126">
        <v>68.03</v>
      </c>
      <c r="C3126">
        <v>68.56</v>
      </c>
      <c r="D3126">
        <v>68.66</v>
      </c>
      <c r="E3126">
        <v>67.930000000000007</v>
      </c>
      <c r="F3126" t="s">
        <v>10655</v>
      </c>
      <c r="G3126">
        <v>-1.7899999999999999E-2</v>
      </c>
    </row>
    <row r="3127" spans="1:7" x14ac:dyDescent="0.25">
      <c r="A3127" s="1">
        <v>40197</v>
      </c>
      <c r="B3127">
        <v>69.27</v>
      </c>
      <c r="C3127">
        <v>68.739999999999995</v>
      </c>
      <c r="D3127">
        <v>69.349999999999994</v>
      </c>
      <c r="E3127">
        <v>68.42</v>
      </c>
      <c r="F3127" t="s">
        <v>10656</v>
      </c>
      <c r="G3127">
        <v>2.3E-3</v>
      </c>
    </row>
    <row r="3128" spans="1:7" x14ac:dyDescent="0.25">
      <c r="A3128" s="1">
        <v>40193</v>
      </c>
      <c r="B3128">
        <v>69.11</v>
      </c>
      <c r="C3128">
        <v>69.650000000000006</v>
      </c>
      <c r="D3128">
        <v>69.69</v>
      </c>
      <c r="E3128">
        <v>68.650000000000006</v>
      </c>
      <c r="F3128" t="s">
        <v>10657</v>
      </c>
      <c r="G3128">
        <v>-8.2000000000000007E-3</v>
      </c>
    </row>
    <row r="3129" spans="1:7" x14ac:dyDescent="0.25">
      <c r="A3129" s="1">
        <v>40192</v>
      </c>
      <c r="B3129">
        <v>69.680000000000007</v>
      </c>
      <c r="C3129">
        <v>69.540000000000006</v>
      </c>
      <c r="D3129">
        <v>69.739999999999995</v>
      </c>
      <c r="E3129">
        <v>69.349999999999994</v>
      </c>
      <c r="F3129" t="s">
        <v>10658</v>
      </c>
      <c r="G3129">
        <v>1E-4</v>
      </c>
    </row>
    <row r="3130" spans="1:7" x14ac:dyDescent="0.25">
      <c r="A3130" s="1">
        <v>40191</v>
      </c>
      <c r="B3130">
        <v>69.67</v>
      </c>
      <c r="C3130">
        <v>69.959999999999994</v>
      </c>
      <c r="D3130">
        <v>70.040000000000006</v>
      </c>
      <c r="E3130">
        <v>69.260000000000005</v>
      </c>
      <c r="F3130" t="s">
        <v>10502</v>
      </c>
      <c r="G3130">
        <v>-4.0000000000000001E-3</v>
      </c>
    </row>
    <row r="3131" spans="1:7" x14ac:dyDescent="0.25">
      <c r="A3131" s="1">
        <v>40190</v>
      </c>
      <c r="B3131">
        <v>69.95</v>
      </c>
      <c r="C3131">
        <v>69.72</v>
      </c>
      <c r="D3131">
        <v>69.989999999999995</v>
      </c>
      <c r="E3131">
        <v>69.52</v>
      </c>
      <c r="F3131" t="s">
        <v>9141</v>
      </c>
      <c r="G3131">
        <v>-5.0000000000000001E-3</v>
      </c>
    </row>
    <row r="3132" spans="1:7" x14ac:dyDescent="0.25">
      <c r="A3132" s="1">
        <v>40189</v>
      </c>
      <c r="B3132">
        <v>70.3</v>
      </c>
      <c r="C3132">
        <v>69.94</v>
      </c>
      <c r="D3132">
        <v>70.52</v>
      </c>
      <c r="E3132">
        <v>69.650000000000006</v>
      </c>
      <c r="F3132" t="s">
        <v>10659</v>
      </c>
      <c r="G3132">
        <v>1.12E-2</v>
      </c>
    </row>
    <row r="3133" spans="1:7" x14ac:dyDescent="0.25">
      <c r="A3133" s="1">
        <v>40186</v>
      </c>
      <c r="B3133">
        <v>69.52</v>
      </c>
      <c r="C3133">
        <v>69.69</v>
      </c>
      <c r="D3133">
        <v>69.75</v>
      </c>
      <c r="E3133">
        <v>69.22</v>
      </c>
      <c r="F3133" t="s">
        <v>9206</v>
      </c>
      <c r="G3133">
        <v>-4.0000000000000001E-3</v>
      </c>
    </row>
    <row r="3134" spans="1:7" x14ac:dyDescent="0.25">
      <c r="A3134" s="1">
        <v>40185</v>
      </c>
      <c r="B3134">
        <v>69.8</v>
      </c>
      <c r="C3134">
        <v>69.900000000000006</v>
      </c>
      <c r="D3134">
        <v>70.06</v>
      </c>
      <c r="E3134">
        <v>69.42</v>
      </c>
      <c r="F3134" t="s">
        <v>10660</v>
      </c>
      <c r="G3134">
        <v>-3.0999999999999999E-3</v>
      </c>
    </row>
    <row r="3135" spans="1:7" x14ac:dyDescent="0.25">
      <c r="A3135" s="1">
        <v>40184</v>
      </c>
      <c r="B3135">
        <v>70.02</v>
      </c>
      <c r="C3135">
        <v>69.45</v>
      </c>
      <c r="D3135">
        <v>70.599999999999994</v>
      </c>
      <c r="E3135">
        <v>69.34</v>
      </c>
      <c r="F3135" t="s">
        <v>10661</v>
      </c>
      <c r="G3135">
        <v>8.6E-3</v>
      </c>
    </row>
    <row r="3136" spans="1:7" x14ac:dyDescent="0.25">
      <c r="A3136" s="1">
        <v>40183</v>
      </c>
      <c r="B3136">
        <v>69.42</v>
      </c>
      <c r="C3136">
        <v>69.19</v>
      </c>
      <c r="D3136">
        <v>69.45</v>
      </c>
      <c r="E3136">
        <v>68.8</v>
      </c>
      <c r="F3136" t="s">
        <v>10662</v>
      </c>
      <c r="G3136">
        <v>3.8999999999999998E-3</v>
      </c>
    </row>
    <row r="3137" spans="1:7" x14ac:dyDescent="0.25">
      <c r="A3137" s="1">
        <v>40182</v>
      </c>
      <c r="B3137">
        <v>69.150000000000006</v>
      </c>
      <c r="C3137">
        <v>68.72</v>
      </c>
      <c r="D3137">
        <v>69.260000000000005</v>
      </c>
      <c r="E3137">
        <v>68.19</v>
      </c>
      <c r="F3137" t="s">
        <v>10663</v>
      </c>
      <c r="G3137">
        <v>1.41E-2</v>
      </c>
    </row>
    <row r="3138" spans="1:7" x14ac:dyDescent="0.25">
      <c r="A3138" s="1">
        <v>40178</v>
      </c>
      <c r="B3138">
        <v>68.19</v>
      </c>
      <c r="C3138">
        <v>68.84</v>
      </c>
      <c r="D3138">
        <v>68.86</v>
      </c>
      <c r="E3138">
        <v>68.11</v>
      </c>
      <c r="F3138" t="s">
        <v>8990</v>
      </c>
      <c r="G3138">
        <v>-8.3999999999999995E-3</v>
      </c>
    </row>
    <row r="3139" spans="1:7" x14ac:dyDescent="0.25">
      <c r="A3139" s="1">
        <v>40177</v>
      </c>
      <c r="B3139">
        <v>68.77</v>
      </c>
      <c r="C3139">
        <v>68.709999999999994</v>
      </c>
      <c r="D3139">
        <v>68.959999999999994</v>
      </c>
      <c r="E3139">
        <v>68.39</v>
      </c>
      <c r="F3139" t="s">
        <v>9490</v>
      </c>
      <c r="G3139">
        <v>-1E-3</v>
      </c>
    </row>
    <row r="3140" spans="1:7" x14ac:dyDescent="0.25">
      <c r="A3140" s="1">
        <v>40176</v>
      </c>
      <c r="B3140">
        <v>68.84</v>
      </c>
      <c r="C3140">
        <v>69.28</v>
      </c>
      <c r="D3140">
        <v>69.400000000000006</v>
      </c>
      <c r="E3140">
        <v>68.8</v>
      </c>
      <c r="F3140" t="s">
        <v>10371</v>
      </c>
      <c r="G3140">
        <v>-3.5000000000000001E-3</v>
      </c>
    </row>
    <row r="3141" spans="1:7" x14ac:dyDescent="0.25">
      <c r="A3141" s="1">
        <v>40175</v>
      </c>
      <c r="B3141">
        <v>69.08</v>
      </c>
      <c r="C3141">
        <v>69.08</v>
      </c>
      <c r="D3141">
        <v>69.12</v>
      </c>
      <c r="E3141">
        <v>68.739999999999995</v>
      </c>
      <c r="F3141" t="s">
        <v>10664</v>
      </c>
      <c r="G3141">
        <v>6.1000000000000004E-3</v>
      </c>
    </row>
    <row r="3142" spans="1:7" x14ac:dyDescent="0.25">
      <c r="A3142" s="1">
        <v>40171</v>
      </c>
      <c r="B3142">
        <v>68.66</v>
      </c>
      <c r="C3142">
        <v>68.349999999999994</v>
      </c>
      <c r="D3142">
        <v>68.75</v>
      </c>
      <c r="E3142">
        <v>68.16</v>
      </c>
      <c r="F3142" t="s">
        <v>9543</v>
      </c>
      <c r="G3142">
        <v>5.8999999999999999E-3</v>
      </c>
    </row>
    <row r="3143" spans="1:7" x14ac:dyDescent="0.25">
      <c r="A3143" s="1">
        <v>40170</v>
      </c>
      <c r="B3143">
        <v>68.260000000000005</v>
      </c>
      <c r="C3143">
        <v>68.75</v>
      </c>
      <c r="D3143">
        <v>68.78</v>
      </c>
      <c r="E3143">
        <v>68.2</v>
      </c>
      <c r="F3143" t="s">
        <v>8856</v>
      </c>
      <c r="G3143">
        <v>-4.4999999999999997E-3</v>
      </c>
    </row>
    <row r="3144" spans="1:7" x14ac:dyDescent="0.25">
      <c r="A3144" s="1">
        <v>40169</v>
      </c>
      <c r="B3144">
        <v>68.569999999999993</v>
      </c>
      <c r="C3144">
        <v>68.62</v>
      </c>
      <c r="D3144">
        <v>69.209999999999994</v>
      </c>
      <c r="E3144">
        <v>68.5</v>
      </c>
      <c r="F3144" t="s">
        <v>10665</v>
      </c>
      <c r="G3144">
        <v>8.9999999999999998E-4</v>
      </c>
    </row>
    <row r="3145" spans="1:7" x14ac:dyDescent="0.25">
      <c r="A3145" s="1">
        <v>40168</v>
      </c>
      <c r="B3145">
        <v>68.510000000000005</v>
      </c>
      <c r="C3145">
        <v>68.47</v>
      </c>
      <c r="D3145">
        <v>68.75</v>
      </c>
      <c r="E3145">
        <v>68.22</v>
      </c>
      <c r="F3145" t="s">
        <v>10666</v>
      </c>
      <c r="G3145">
        <v>4.4000000000000003E-3</v>
      </c>
    </row>
    <row r="3146" spans="1:7" x14ac:dyDescent="0.25">
      <c r="A3146" s="1">
        <v>40165</v>
      </c>
      <c r="B3146">
        <v>68.209999999999994</v>
      </c>
      <c r="C3146">
        <v>68.56</v>
      </c>
      <c r="D3146">
        <v>68.8</v>
      </c>
      <c r="E3146">
        <v>67.64</v>
      </c>
      <c r="F3146" t="s">
        <v>10667</v>
      </c>
      <c r="G3146">
        <v>-1E-4</v>
      </c>
    </row>
    <row r="3147" spans="1:7" x14ac:dyDescent="0.25">
      <c r="A3147" s="1">
        <v>40164</v>
      </c>
      <c r="B3147">
        <v>68.22</v>
      </c>
      <c r="C3147">
        <v>68.36</v>
      </c>
      <c r="D3147">
        <v>68.86</v>
      </c>
      <c r="E3147">
        <v>68.13</v>
      </c>
      <c r="F3147" t="s">
        <v>10668</v>
      </c>
      <c r="G3147">
        <v>-3.0999999999999999E-3</v>
      </c>
    </row>
    <row r="3148" spans="1:7" x14ac:dyDescent="0.25">
      <c r="A3148" s="1">
        <v>40163</v>
      </c>
      <c r="B3148">
        <v>68.430000000000007</v>
      </c>
      <c r="C3148">
        <v>69.58</v>
      </c>
      <c r="D3148">
        <v>69.599999999999994</v>
      </c>
      <c r="E3148">
        <v>68.42</v>
      </c>
      <c r="F3148" t="s">
        <v>10669</v>
      </c>
      <c r="G3148">
        <v>-1.0699999999999999E-2</v>
      </c>
    </row>
    <row r="3149" spans="1:7" x14ac:dyDescent="0.25">
      <c r="A3149" s="1">
        <v>40162</v>
      </c>
      <c r="B3149">
        <v>69.17</v>
      </c>
      <c r="C3149">
        <v>69.97</v>
      </c>
      <c r="D3149">
        <v>70.11</v>
      </c>
      <c r="E3149">
        <v>68.819999999999993</v>
      </c>
      <c r="F3149" t="s">
        <v>10670</v>
      </c>
      <c r="G3149">
        <v>-7.4999999999999997E-3</v>
      </c>
    </row>
    <row r="3150" spans="1:7" x14ac:dyDescent="0.25">
      <c r="A3150" s="1">
        <v>40161</v>
      </c>
      <c r="B3150">
        <v>69.69</v>
      </c>
      <c r="C3150">
        <v>70.8</v>
      </c>
      <c r="D3150">
        <v>71.3</v>
      </c>
      <c r="E3150">
        <v>69.28</v>
      </c>
      <c r="F3150" t="s">
        <v>10671</v>
      </c>
      <c r="G3150">
        <v>-4.3099999999999999E-2</v>
      </c>
    </row>
    <row r="3151" spans="1:7" x14ac:dyDescent="0.25">
      <c r="A3151" s="1">
        <v>40158</v>
      </c>
      <c r="B3151">
        <v>72.83</v>
      </c>
      <c r="C3151">
        <v>72.89</v>
      </c>
      <c r="D3151">
        <v>73.150000000000006</v>
      </c>
      <c r="E3151">
        <v>72.319999999999993</v>
      </c>
      <c r="F3151" t="s">
        <v>9520</v>
      </c>
      <c r="G3151">
        <v>5.8999999999999999E-3</v>
      </c>
    </row>
    <row r="3152" spans="1:7" x14ac:dyDescent="0.25">
      <c r="A3152" s="1">
        <v>40157</v>
      </c>
      <c r="B3152">
        <v>72.400000000000006</v>
      </c>
      <c r="C3152">
        <v>73.319999999999993</v>
      </c>
      <c r="D3152">
        <v>73.56</v>
      </c>
      <c r="E3152">
        <v>72.209999999999994</v>
      </c>
      <c r="F3152" t="s">
        <v>10409</v>
      </c>
      <c r="G3152">
        <v>-5.4000000000000003E-3</v>
      </c>
    </row>
    <row r="3153" spans="1:7" x14ac:dyDescent="0.25">
      <c r="A3153" s="1">
        <v>40156</v>
      </c>
      <c r="B3153">
        <v>72.790000000000006</v>
      </c>
      <c r="C3153">
        <v>73</v>
      </c>
      <c r="D3153">
        <v>73.55</v>
      </c>
      <c r="E3153">
        <v>72.099999999999994</v>
      </c>
      <c r="F3153" t="s">
        <v>10064</v>
      </c>
      <c r="G3153">
        <v>-2.2000000000000001E-3</v>
      </c>
    </row>
    <row r="3154" spans="1:7" x14ac:dyDescent="0.25">
      <c r="A3154" s="1">
        <v>40155</v>
      </c>
      <c r="B3154">
        <v>72.95</v>
      </c>
      <c r="C3154">
        <v>73.47</v>
      </c>
      <c r="D3154">
        <v>73.5</v>
      </c>
      <c r="E3154">
        <v>72.41</v>
      </c>
      <c r="F3154" t="s">
        <v>10089</v>
      </c>
      <c r="G3154">
        <v>-1.11E-2</v>
      </c>
    </row>
    <row r="3155" spans="1:7" x14ac:dyDescent="0.25">
      <c r="A3155" s="1">
        <v>40154</v>
      </c>
      <c r="B3155">
        <v>73.77</v>
      </c>
      <c r="C3155">
        <v>73.95</v>
      </c>
      <c r="D3155">
        <v>74.72</v>
      </c>
      <c r="E3155">
        <v>73.59</v>
      </c>
      <c r="F3155" t="s">
        <v>10672</v>
      </c>
      <c r="G3155">
        <v>-6.4999999999999997E-3</v>
      </c>
    </row>
    <row r="3156" spans="1:7" x14ac:dyDescent="0.25">
      <c r="A3156" s="1">
        <v>40151</v>
      </c>
      <c r="B3156">
        <v>74.25</v>
      </c>
      <c r="C3156">
        <v>75.69</v>
      </c>
      <c r="D3156">
        <v>75.97</v>
      </c>
      <c r="E3156">
        <v>73.91</v>
      </c>
      <c r="F3156" t="s">
        <v>10511</v>
      </c>
      <c r="G3156">
        <v>-9.9000000000000008E-3</v>
      </c>
    </row>
    <row r="3157" spans="1:7" x14ac:dyDescent="0.25">
      <c r="A3157" s="1">
        <v>40150</v>
      </c>
      <c r="B3157">
        <v>74.989999999999995</v>
      </c>
      <c r="C3157">
        <v>75.58</v>
      </c>
      <c r="D3157">
        <v>75.760000000000005</v>
      </c>
      <c r="E3157">
        <v>74.91</v>
      </c>
      <c r="F3157" t="s">
        <v>9005</v>
      </c>
      <c r="G3157">
        <v>-1.06E-2</v>
      </c>
    </row>
    <row r="3158" spans="1:7" x14ac:dyDescent="0.25">
      <c r="A3158" s="1">
        <v>40149</v>
      </c>
      <c r="B3158">
        <v>75.790000000000006</v>
      </c>
      <c r="C3158">
        <v>75.97</v>
      </c>
      <c r="D3158">
        <v>76.3</v>
      </c>
      <c r="E3158">
        <v>75.349999999999994</v>
      </c>
      <c r="F3158" t="s">
        <v>10673</v>
      </c>
      <c r="G3158">
        <v>-3.3E-3</v>
      </c>
    </row>
    <row r="3159" spans="1:7" x14ac:dyDescent="0.25">
      <c r="A3159" s="1">
        <v>40148</v>
      </c>
      <c r="B3159">
        <v>76.040000000000006</v>
      </c>
      <c r="C3159">
        <v>76</v>
      </c>
      <c r="D3159">
        <v>76.239999999999995</v>
      </c>
      <c r="E3159">
        <v>75.290000000000006</v>
      </c>
      <c r="F3159" t="s">
        <v>10087</v>
      </c>
      <c r="G3159">
        <v>1.29E-2</v>
      </c>
    </row>
    <row r="3160" spans="1:7" x14ac:dyDescent="0.25">
      <c r="A3160" s="1">
        <v>40147</v>
      </c>
      <c r="B3160">
        <v>75.069999999999993</v>
      </c>
      <c r="C3160">
        <v>74.489999999999995</v>
      </c>
      <c r="D3160">
        <v>75.349999999999994</v>
      </c>
      <c r="E3160">
        <v>74.349999999999994</v>
      </c>
      <c r="F3160" t="s">
        <v>9298</v>
      </c>
      <c r="G3160">
        <v>2.7000000000000001E-3</v>
      </c>
    </row>
    <row r="3161" spans="1:7" x14ac:dyDescent="0.25">
      <c r="A3161" s="1">
        <v>40144</v>
      </c>
      <c r="B3161">
        <v>74.87</v>
      </c>
      <c r="C3161">
        <v>74.650000000000006</v>
      </c>
      <c r="D3161">
        <v>75.38</v>
      </c>
      <c r="E3161">
        <v>74.349999999999994</v>
      </c>
      <c r="F3161" t="s">
        <v>9456</v>
      </c>
      <c r="G3161">
        <v>-2.0899999999999998E-2</v>
      </c>
    </row>
    <row r="3162" spans="1:7" x14ac:dyDescent="0.25">
      <c r="A3162" s="1">
        <v>40142</v>
      </c>
      <c r="B3162">
        <v>76.47</v>
      </c>
      <c r="C3162">
        <v>76</v>
      </c>
      <c r="D3162">
        <v>76.540000000000006</v>
      </c>
      <c r="E3162">
        <v>75.66</v>
      </c>
      <c r="F3162" t="s">
        <v>9764</v>
      </c>
      <c r="G3162">
        <v>6.6E-3</v>
      </c>
    </row>
    <row r="3163" spans="1:7" x14ac:dyDescent="0.25">
      <c r="A3163" s="1">
        <v>40141</v>
      </c>
      <c r="B3163">
        <v>75.97</v>
      </c>
      <c r="C3163">
        <v>75.7</v>
      </c>
      <c r="D3163">
        <v>75.989999999999995</v>
      </c>
      <c r="E3163">
        <v>74.8</v>
      </c>
      <c r="F3163" t="s">
        <v>10674</v>
      </c>
      <c r="G3163">
        <v>3.5999999999999999E-3</v>
      </c>
    </row>
    <row r="3164" spans="1:7" x14ac:dyDescent="0.25">
      <c r="A3164" s="1">
        <v>40140</v>
      </c>
      <c r="B3164">
        <v>75.7</v>
      </c>
      <c r="C3164">
        <v>75.44</v>
      </c>
      <c r="D3164">
        <v>75.959999999999994</v>
      </c>
      <c r="E3164">
        <v>75.319999999999993</v>
      </c>
      <c r="F3164" t="s">
        <v>9300</v>
      </c>
      <c r="G3164">
        <v>1.77E-2</v>
      </c>
    </row>
    <row r="3165" spans="1:7" x14ac:dyDescent="0.25">
      <c r="A3165" s="1">
        <v>40137</v>
      </c>
      <c r="B3165">
        <v>74.38</v>
      </c>
      <c r="C3165">
        <v>74.38</v>
      </c>
      <c r="D3165">
        <v>74.81</v>
      </c>
      <c r="E3165">
        <v>74.03</v>
      </c>
      <c r="F3165" t="s">
        <v>10526</v>
      </c>
      <c r="G3165">
        <v>-3.5999999999999999E-3</v>
      </c>
    </row>
    <row r="3166" spans="1:7" x14ac:dyDescent="0.25">
      <c r="A3166" s="1">
        <v>40136</v>
      </c>
      <c r="B3166">
        <v>74.650000000000006</v>
      </c>
      <c r="C3166">
        <v>74.77</v>
      </c>
      <c r="D3166">
        <v>74.900000000000006</v>
      </c>
      <c r="E3166">
        <v>74.05</v>
      </c>
      <c r="F3166" t="s">
        <v>10095</v>
      </c>
      <c r="G3166">
        <v>-8.2000000000000007E-3</v>
      </c>
    </row>
    <row r="3167" spans="1:7" x14ac:dyDescent="0.25">
      <c r="A3167" s="1">
        <v>40135</v>
      </c>
      <c r="B3167">
        <v>75.27</v>
      </c>
      <c r="C3167">
        <v>75.25</v>
      </c>
      <c r="D3167">
        <v>75.400000000000006</v>
      </c>
      <c r="E3167">
        <v>74.709999999999994</v>
      </c>
      <c r="F3167" t="s">
        <v>10675</v>
      </c>
      <c r="G3167">
        <v>3.2000000000000002E-3</v>
      </c>
    </row>
    <row r="3168" spans="1:7" x14ac:dyDescent="0.25">
      <c r="A3168" s="1">
        <v>40134</v>
      </c>
      <c r="B3168">
        <v>75.03</v>
      </c>
      <c r="C3168">
        <v>74.73</v>
      </c>
      <c r="D3168">
        <v>75.16</v>
      </c>
      <c r="E3168">
        <v>74.489999999999995</v>
      </c>
      <c r="F3168" t="s">
        <v>10676</v>
      </c>
      <c r="G3168">
        <v>8.0999999999999996E-3</v>
      </c>
    </row>
    <row r="3169" spans="1:7" x14ac:dyDescent="0.25">
      <c r="A3169" s="1">
        <v>40133</v>
      </c>
      <c r="B3169">
        <v>74.430000000000007</v>
      </c>
      <c r="C3169">
        <v>73.650000000000006</v>
      </c>
      <c r="D3169">
        <v>74.67</v>
      </c>
      <c r="E3169">
        <v>73.33</v>
      </c>
      <c r="F3169" t="s">
        <v>10259</v>
      </c>
      <c r="G3169">
        <v>2.7E-2</v>
      </c>
    </row>
    <row r="3170" spans="1:7" x14ac:dyDescent="0.25">
      <c r="A3170" s="1">
        <v>40130</v>
      </c>
      <c r="B3170">
        <v>72.47</v>
      </c>
      <c r="C3170">
        <v>72.05</v>
      </c>
      <c r="D3170">
        <v>73.16</v>
      </c>
      <c r="E3170">
        <v>71.73</v>
      </c>
      <c r="F3170" t="s">
        <v>9431</v>
      </c>
      <c r="G3170">
        <v>7.9000000000000008E-3</v>
      </c>
    </row>
    <row r="3171" spans="1:7" x14ac:dyDescent="0.25">
      <c r="A3171" s="1">
        <v>40129</v>
      </c>
      <c r="B3171">
        <v>71.900000000000006</v>
      </c>
      <c r="C3171">
        <v>72.680000000000007</v>
      </c>
      <c r="D3171">
        <v>73.05</v>
      </c>
      <c r="E3171">
        <v>71.709999999999994</v>
      </c>
      <c r="F3171" t="s">
        <v>10677</v>
      </c>
      <c r="G3171">
        <v>-1.3899999999999999E-2</v>
      </c>
    </row>
    <row r="3172" spans="1:7" x14ac:dyDescent="0.25">
      <c r="A3172" s="1">
        <v>40128</v>
      </c>
      <c r="B3172">
        <v>72.91</v>
      </c>
      <c r="C3172">
        <v>73.040000000000006</v>
      </c>
      <c r="D3172">
        <v>73.430000000000007</v>
      </c>
      <c r="E3172">
        <v>72.53</v>
      </c>
      <c r="F3172" t="s">
        <v>9796</v>
      </c>
      <c r="G3172">
        <v>4.1000000000000003E-3</v>
      </c>
    </row>
    <row r="3173" spans="1:7" x14ac:dyDescent="0.25">
      <c r="A3173" s="1">
        <v>40127</v>
      </c>
      <c r="B3173">
        <v>72.61</v>
      </c>
      <c r="C3173">
        <v>72.459999999999994</v>
      </c>
      <c r="D3173">
        <v>73.23</v>
      </c>
      <c r="E3173">
        <v>72.45</v>
      </c>
      <c r="F3173" t="s">
        <v>9782</v>
      </c>
      <c r="G3173">
        <v>-3.3E-3</v>
      </c>
    </row>
    <row r="3174" spans="1:7" x14ac:dyDescent="0.25">
      <c r="A3174" s="1">
        <v>40126</v>
      </c>
      <c r="B3174">
        <v>72.849999999999994</v>
      </c>
      <c r="C3174">
        <v>72.959999999999994</v>
      </c>
      <c r="D3174">
        <v>73.17</v>
      </c>
      <c r="E3174">
        <v>72.45</v>
      </c>
      <c r="F3174" t="s">
        <v>10678</v>
      </c>
      <c r="G3174">
        <v>3.7000000000000002E-3</v>
      </c>
    </row>
    <row r="3175" spans="1:7" x14ac:dyDescent="0.25">
      <c r="A3175" s="1">
        <v>40123</v>
      </c>
      <c r="B3175">
        <v>72.58</v>
      </c>
      <c r="C3175">
        <v>71.819999999999993</v>
      </c>
      <c r="D3175">
        <v>72.69</v>
      </c>
      <c r="E3175">
        <v>71.5</v>
      </c>
      <c r="F3175" t="s">
        <v>10187</v>
      </c>
      <c r="G3175">
        <v>1.1000000000000001E-3</v>
      </c>
    </row>
    <row r="3176" spans="1:7" x14ac:dyDescent="0.25">
      <c r="A3176" s="1">
        <v>40122</v>
      </c>
      <c r="B3176">
        <v>72.5</v>
      </c>
      <c r="C3176">
        <v>71.95</v>
      </c>
      <c r="D3176">
        <v>72.75</v>
      </c>
      <c r="E3176">
        <v>71.58</v>
      </c>
      <c r="F3176" t="s">
        <v>10679</v>
      </c>
      <c r="G3176">
        <v>1.6799999999999999E-2</v>
      </c>
    </row>
    <row r="3177" spans="1:7" x14ac:dyDescent="0.25">
      <c r="A3177" s="1">
        <v>40121</v>
      </c>
      <c r="B3177">
        <v>71.3</v>
      </c>
      <c r="C3177">
        <v>72.069999999999993</v>
      </c>
      <c r="D3177">
        <v>72.53</v>
      </c>
      <c r="E3177">
        <v>71.040000000000006</v>
      </c>
      <c r="F3177" t="s">
        <v>9191</v>
      </c>
      <c r="G3177">
        <v>-6.1000000000000004E-3</v>
      </c>
    </row>
    <row r="3178" spans="1:7" x14ac:dyDescent="0.25">
      <c r="A3178" s="1">
        <v>40120</v>
      </c>
      <c r="B3178">
        <v>71.739999999999995</v>
      </c>
      <c r="C3178">
        <v>71.319999999999993</v>
      </c>
      <c r="D3178">
        <v>72.3</v>
      </c>
      <c r="E3178">
        <v>71.16</v>
      </c>
      <c r="F3178" t="s">
        <v>10680</v>
      </c>
      <c r="G3178">
        <v>-5.7000000000000002E-3</v>
      </c>
    </row>
    <row r="3179" spans="1:7" x14ac:dyDescent="0.25">
      <c r="A3179" s="1">
        <v>40119</v>
      </c>
      <c r="B3179">
        <v>72.150000000000006</v>
      </c>
      <c r="C3179">
        <v>72.05</v>
      </c>
      <c r="D3179">
        <v>72.849999999999994</v>
      </c>
      <c r="E3179">
        <v>71.16</v>
      </c>
      <c r="F3179" t="s">
        <v>9099</v>
      </c>
      <c r="G3179">
        <v>6.7000000000000002E-3</v>
      </c>
    </row>
    <row r="3180" spans="1:7" x14ac:dyDescent="0.25">
      <c r="A3180" s="1">
        <v>40116</v>
      </c>
      <c r="B3180">
        <v>71.67</v>
      </c>
      <c r="C3180">
        <v>73.37</v>
      </c>
      <c r="D3180">
        <v>73.819999999999993</v>
      </c>
      <c r="E3180">
        <v>71.05</v>
      </c>
      <c r="F3180" t="s">
        <v>10681</v>
      </c>
      <c r="G3180">
        <v>-3.1E-2</v>
      </c>
    </row>
    <row r="3181" spans="1:7" x14ac:dyDescent="0.25">
      <c r="A3181" s="1">
        <v>40115</v>
      </c>
      <c r="B3181">
        <v>73.959999999999994</v>
      </c>
      <c r="C3181">
        <v>72.569999999999993</v>
      </c>
      <c r="D3181">
        <v>74</v>
      </c>
      <c r="E3181">
        <v>72.099999999999994</v>
      </c>
      <c r="F3181" t="s">
        <v>10682</v>
      </c>
      <c r="G3181">
        <v>1.6000000000000001E-3</v>
      </c>
    </row>
    <row r="3182" spans="1:7" x14ac:dyDescent="0.25">
      <c r="A3182" s="1">
        <v>40114</v>
      </c>
      <c r="B3182">
        <v>73.84</v>
      </c>
      <c r="C3182">
        <v>74.52</v>
      </c>
      <c r="D3182">
        <v>74.959999999999994</v>
      </c>
      <c r="E3182">
        <v>73.84</v>
      </c>
      <c r="F3182" t="s">
        <v>10683</v>
      </c>
      <c r="G3182">
        <v>-1.43E-2</v>
      </c>
    </row>
    <row r="3183" spans="1:7" x14ac:dyDescent="0.25">
      <c r="A3183" s="1">
        <v>40113</v>
      </c>
      <c r="B3183">
        <v>74.91</v>
      </c>
      <c r="C3183">
        <v>73.3</v>
      </c>
      <c r="D3183">
        <v>75</v>
      </c>
      <c r="E3183">
        <v>73.3</v>
      </c>
      <c r="F3183" t="s">
        <v>10684</v>
      </c>
      <c r="G3183">
        <v>2.29E-2</v>
      </c>
    </row>
    <row r="3184" spans="1:7" x14ac:dyDescent="0.25">
      <c r="A3184" s="1">
        <v>40112</v>
      </c>
      <c r="B3184">
        <v>73.23</v>
      </c>
      <c r="C3184">
        <v>73.81</v>
      </c>
      <c r="D3184">
        <v>74.92</v>
      </c>
      <c r="E3184">
        <v>73.13</v>
      </c>
      <c r="F3184" t="s">
        <v>10685</v>
      </c>
      <c r="G3184">
        <v>-4.5999999999999999E-3</v>
      </c>
    </row>
    <row r="3185" spans="1:7" x14ac:dyDescent="0.25">
      <c r="A3185" s="1">
        <v>40109</v>
      </c>
      <c r="B3185">
        <v>73.569999999999993</v>
      </c>
      <c r="C3185">
        <v>74.33</v>
      </c>
      <c r="D3185">
        <v>74.33</v>
      </c>
      <c r="E3185">
        <v>72.97</v>
      </c>
      <c r="F3185" t="s">
        <v>10686</v>
      </c>
      <c r="G3185">
        <v>-1.17E-2</v>
      </c>
    </row>
    <row r="3186" spans="1:7" x14ac:dyDescent="0.25">
      <c r="A3186" s="1">
        <v>40108</v>
      </c>
      <c r="B3186">
        <v>74.44</v>
      </c>
      <c r="C3186">
        <v>73.02</v>
      </c>
      <c r="D3186">
        <v>74.650000000000006</v>
      </c>
      <c r="E3186">
        <v>73.010000000000005</v>
      </c>
      <c r="F3186" t="s">
        <v>10687</v>
      </c>
      <c r="G3186">
        <v>1.54E-2</v>
      </c>
    </row>
    <row r="3187" spans="1:7" x14ac:dyDescent="0.25">
      <c r="A3187" s="1">
        <v>40107</v>
      </c>
      <c r="B3187">
        <v>73.31</v>
      </c>
      <c r="C3187">
        <v>72.650000000000006</v>
      </c>
      <c r="D3187">
        <v>74.3</v>
      </c>
      <c r="E3187">
        <v>72.510000000000005</v>
      </c>
      <c r="F3187" t="s">
        <v>10561</v>
      </c>
      <c r="G3187">
        <v>4.0000000000000001E-3</v>
      </c>
    </row>
    <row r="3188" spans="1:7" x14ac:dyDescent="0.25">
      <c r="A3188" s="1">
        <v>40106</v>
      </c>
      <c r="B3188">
        <v>73.02</v>
      </c>
      <c r="C3188">
        <v>73.38</v>
      </c>
      <c r="D3188">
        <v>73.540000000000006</v>
      </c>
      <c r="E3188">
        <v>72.36</v>
      </c>
      <c r="F3188" t="s">
        <v>10688</v>
      </c>
      <c r="G3188">
        <v>-8.2000000000000007E-3</v>
      </c>
    </row>
    <row r="3189" spans="1:7" x14ac:dyDescent="0.25">
      <c r="A3189" s="1">
        <v>40105</v>
      </c>
      <c r="B3189">
        <v>73.62</v>
      </c>
      <c r="C3189">
        <v>73.150000000000006</v>
      </c>
      <c r="D3189">
        <v>73.97</v>
      </c>
      <c r="E3189">
        <v>73</v>
      </c>
      <c r="F3189" t="s">
        <v>10689</v>
      </c>
      <c r="G3189">
        <v>6.7999999999999996E-3</v>
      </c>
    </row>
    <row r="3190" spans="1:7" x14ac:dyDescent="0.25">
      <c r="A3190" s="1">
        <v>40102</v>
      </c>
      <c r="B3190">
        <v>73.12</v>
      </c>
      <c r="C3190">
        <v>72.73</v>
      </c>
      <c r="D3190">
        <v>73.349999999999994</v>
      </c>
      <c r="E3190">
        <v>72.31</v>
      </c>
      <c r="F3190" t="s">
        <v>8927</v>
      </c>
      <c r="G3190">
        <v>2.5000000000000001E-3</v>
      </c>
    </row>
    <row r="3191" spans="1:7" x14ac:dyDescent="0.25">
      <c r="A3191" s="1">
        <v>40101</v>
      </c>
      <c r="B3191">
        <v>72.94</v>
      </c>
      <c r="C3191">
        <v>71.510000000000005</v>
      </c>
      <c r="D3191">
        <v>73</v>
      </c>
      <c r="E3191">
        <v>71.510000000000005</v>
      </c>
      <c r="F3191" t="s">
        <v>10690</v>
      </c>
      <c r="G3191">
        <v>1.5299999999999999E-2</v>
      </c>
    </row>
    <row r="3192" spans="1:7" x14ac:dyDescent="0.25">
      <c r="A3192" s="1">
        <v>40100</v>
      </c>
      <c r="B3192">
        <v>71.84</v>
      </c>
      <c r="C3192">
        <v>70.84</v>
      </c>
      <c r="D3192">
        <v>71.88</v>
      </c>
      <c r="E3192">
        <v>70.75</v>
      </c>
      <c r="F3192" t="s">
        <v>10691</v>
      </c>
      <c r="G3192">
        <v>2.2499999999999999E-2</v>
      </c>
    </row>
    <row r="3193" spans="1:7" x14ac:dyDescent="0.25">
      <c r="A3193" s="1">
        <v>40099</v>
      </c>
      <c r="B3193">
        <v>70.260000000000005</v>
      </c>
      <c r="C3193">
        <v>70.25</v>
      </c>
      <c r="D3193">
        <v>70.39</v>
      </c>
      <c r="E3193">
        <v>69.52</v>
      </c>
      <c r="F3193" t="s">
        <v>9789</v>
      </c>
      <c r="G3193">
        <v>1.9E-3</v>
      </c>
    </row>
    <row r="3194" spans="1:7" x14ac:dyDescent="0.25">
      <c r="A3194" s="1">
        <v>40098</v>
      </c>
      <c r="B3194">
        <v>70.13</v>
      </c>
      <c r="C3194">
        <v>69.510000000000005</v>
      </c>
      <c r="D3194">
        <v>70.5</v>
      </c>
      <c r="E3194">
        <v>69.44</v>
      </c>
      <c r="F3194" t="s">
        <v>9547</v>
      </c>
      <c r="G3194">
        <v>1.24E-2</v>
      </c>
    </row>
    <row r="3195" spans="1:7" x14ac:dyDescent="0.25">
      <c r="A3195" s="1">
        <v>40095</v>
      </c>
      <c r="B3195">
        <v>69.27</v>
      </c>
      <c r="C3195">
        <v>68.959999999999994</v>
      </c>
      <c r="D3195">
        <v>69.27</v>
      </c>
      <c r="E3195">
        <v>68.63</v>
      </c>
      <c r="F3195" t="s">
        <v>8965</v>
      </c>
      <c r="G3195">
        <v>3.2000000000000002E-3</v>
      </c>
    </row>
    <row r="3196" spans="1:7" x14ac:dyDescent="0.25">
      <c r="A3196" s="1">
        <v>40094</v>
      </c>
      <c r="B3196">
        <v>69.05</v>
      </c>
      <c r="C3196">
        <v>68.97</v>
      </c>
      <c r="D3196">
        <v>69.3</v>
      </c>
      <c r="E3196">
        <v>68.7</v>
      </c>
      <c r="F3196" t="s">
        <v>10692</v>
      </c>
      <c r="G3196">
        <v>5.4999999999999997E-3</v>
      </c>
    </row>
    <row r="3197" spans="1:7" x14ac:dyDescent="0.25">
      <c r="A3197" s="1">
        <v>40093</v>
      </c>
      <c r="B3197">
        <v>68.67</v>
      </c>
      <c r="C3197">
        <v>68.48</v>
      </c>
      <c r="D3197">
        <v>68.930000000000007</v>
      </c>
      <c r="E3197">
        <v>67.959999999999994</v>
      </c>
      <c r="F3197" t="s">
        <v>10318</v>
      </c>
      <c r="G3197">
        <v>1E-4</v>
      </c>
    </row>
    <row r="3198" spans="1:7" x14ac:dyDescent="0.25">
      <c r="A3198" s="1">
        <v>40092</v>
      </c>
      <c r="B3198">
        <v>68.66</v>
      </c>
      <c r="C3198">
        <v>68.010000000000005</v>
      </c>
      <c r="D3198">
        <v>69.099999999999994</v>
      </c>
      <c r="E3198">
        <v>67.78</v>
      </c>
      <c r="F3198" t="s">
        <v>10391</v>
      </c>
      <c r="G3198">
        <v>1.6E-2</v>
      </c>
    </row>
    <row r="3199" spans="1:7" x14ac:dyDescent="0.25">
      <c r="A3199" s="1">
        <v>40091</v>
      </c>
      <c r="B3199">
        <v>67.58</v>
      </c>
      <c r="C3199">
        <v>66.790000000000006</v>
      </c>
      <c r="D3199">
        <v>67.78</v>
      </c>
      <c r="E3199">
        <v>66.11</v>
      </c>
      <c r="F3199" t="s">
        <v>10056</v>
      </c>
      <c r="G3199">
        <v>1.4999999999999999E-2</v>
      </c>
    </row>
    <row r="3200" spans="1:7" x14ac:dyDescent="0.25">
      <c r="A3200" s="1">
        <v>40088</v>
      </c>
      <c r="B3200">
        <v>66.58</v>
      </c>
      <c r="C3200">
        <v>66.97</v>
      </c>
      <c r="D3200">
        <v>67.14</v>
      </c>
      <c r="E3200">
        <v>66.5</v>
      </c>
      <c r="F3200" t="s">
        <v>10693</v>
      </c>
      <c r="G3200">
        <v>-1.03E-2</v>
      </c>
    </row>
    <row r="3201" spans="1:7" x14ac:dyDescent="0.25">
      <c r="A3201" s="1">
        <v>40087</v>
      </c>
      <c r="B3201">
        <v>67.27</v>
      </c>
      <c r="C3201">
        <v>68.39</v>
      </c>
      <c r="D3201">
        <v>68.5</v>
      </c>
      <c r="E3201">
        <v>67.09</v>
      </c>
      <c r="F3201" t="s">
        <v>9180</v>
      </c>
      <c r="G3201">
        <v>-1.95E-2</v>
      </c>
    </row>
    <row r="3202" spans="1:7" x14ac:dyDescent="0.25">
      <c r="A3202" s="1">
        <v>40086</v>
      </c>
      <c r="B3202">
        <v>68.61</v>
      </c>
      <c r="C3202">
        <v>68.98</v>
      </c>
      <c r="D3202">
        <v>69.239999999999995</v>
      </c>
      <c r="E3202">
        <v>68.040000000000006</v>
      </c>
      <c r="F3202" t="s">
        <v>10694</v>
      </c>
      <c r="G3202">
        <v>-6.7000000000000002E-3</v>
      </c>
    </row>
    <row r="3203" spans="1:7" x14ac:dyDescent="0.25">
      <c r="A3203" s="1">
        <v>40085</v>
      </c>
      <c r="B3203">
        <v>69.069999999999993</v>
      </c>
      <c r="C3203">
        <v>69.36</v>
      </c>
      <c r="D3203">
        <v>69.709999999999994</v>
      </c>
      <c r="E3203">
        <v>68.95</v>
      </c>
      <c r="F3203" t="s">
        <v>10695</v>
      </c>
      <c r="G3203">
        <v>-7.4999999999999997E-3</v>
      </c>
    </row>
    <row r="3204" spans="1:7" x14ac:dyDescent="0.25">
      <c r="A3204" s="1">
        <v>40084</v>
      </c>
      <c r="B3204">
        <v>69.59</v>
      </c>
      <c r="C3204">
        <v>68.81</v>
      </c>
      <c r="D3204">
        <v>69.849999999999994</v>
      </c>
      <c r="E3204">
        <v>68.64</v>
      </c>
      <c r="F3204" t="s">
        <v>10489</v>
      </c>
      <c r="G3204">
        <v>1.2999999999999999E-2</v>
      </c>
    </row>
    <row r="3205" spans="1:7" x14ac:dyDescent="0.25">
      <c r="A3205" s="1">
        <v>40081</v>
      </c>
      <c r="B3205">
        <v>68.7</v>
      </c>
      <c r="C3205">
        <v>68.86</v>
      </c>
      <c r="D3205">
        <v>69.540000000000006</v>
      </c>
      <c r="E3205">
        <v>68.41</v>
      </c>
      <c r="F3205" t="s">
        <v>10696</v>
      </c>
      <c r="G3205">
        <v>-3.3E-3</v>
      </c>
    </row>
    <row r="3206" spans="1:7" x14ac:dyDescent="0.25">
      <c r="A3206" s="1">
        <v>40080</v>
      </c>
      <c r="B3206">
        <v>68.930000000000007</v>
      </c>
      <c r="C3206">
        <v>69</v>
      </c>
      <c r="D3206">
        <v>69.36</v>
      </c>
      <c r="E3206">
        <v>68.349999999999994</v>
      </c>
      <c r="F3206" t="s">
        <v>8892</v>
      </c>
      <c r="G3206">
        <v>-1E-3</v>
      </c>
    </row>
    <row r="3207" spans="1:7" x14ac:dyDescent="0.25">
      <c r="A3207" s="1">
        <v>40079</v>
      </c>
      <c r="B3207">
        <v>69</v>
      </c>
      <c r="C3207">
        <v>69.87</v>
      </c>
      <c r="D3207">
        <v>70.34</v>
      </c>
      <c r="E3207">
        <v>68.849999999999994</v>
      </c>
      <c r="F3207" t="s">
        <v>10621</v>
      </c>
      <c r="G3207">
        <v>-1.1900000000000001E-2</v>
      </c>
    </row>
    <row r="3208" spans="1:7" x14ac:dyDescent="0.25">
      <c r="A3208" s="1">
        <v>40078</v>
      </c>
      <c r="B3208">
        <v>69.83</v>
      </c>
      <c r="C3208">
        <v>70.03</v>
      </c>
      <c r="D3208">
        <v>70.14</v>
      </c>
      <c r="E3208">
        <v>69.7</v>
      </c>
      <c r="F3208" t="s">
        <v>9652</v>
      </c>
      <c r="G3208">
        <v>3.7000000000000002E-3</v>
      </c>
    </row>
    <row r="3209" spans="1:7" x14ac:dyDescent="0.25">
      <c r="A3209" s="1">
        <v>40077</v>
      </c>
      <c r="B3209">
        <v>69.569999999999993</v>
      </c>
      <c r="C3209">
        <v>69.150000000000006</v>
      </c>
      <c r="D3209">
        <v>69.680000000000007</v>
      </c>
      <c r="E3209">
        <v>69</v>
      </c>
      <c r="F3209" t="s">
        <v>9409</v>
      </c>
      <c r="G3209">
        <v>-6.0000000000000001E-3</v>
      </c>
    </row>
    <row r="3210" spans="1:7" x14ac:dyDescent="0.25">
      <c r="A3210" s="1">
        <v>40074</v>
      </c>
      <c r="B3210">
        <v>69.989999999999995</v>
      </c>
      <c r="C3210">
        <v>70.27</v>
      </c>
      <c r="D3210">
        <v>70.48</v>
      </c>
      <c r="E3210">
        <v>69.680000000000007</v>
      </c>
      <c r="F3210" t="s">
        <v>10697</v>
      </c>
      <c r="G3210">
        <v>2.0999999999999999E-3</v>
      </c>
    </row>
    <row r="3211" spans="1:7" x14ac:dyDescent="0.25">
      <c r="A3211" s="1">
        <v>40073</v>
      </c>
      <c r="B3211">
        <v>69.84</v>
      </c>
      <c r="C3211">
        <v>69.95</v>
      </c>
      <c r="D3211">
        <v>70.45</v>
      </c>
      <c r="E3211">
        <v>69.8</v>
      </c>
      <c r="F3211" t="s">
        <v>10698</v>
      </c>
      <c r="G3211">
        <v>-7.1000000000000004E-3</v>
      </c>
    </row>
    <row r="3212" spans="1:7" x14ac:dyDescent="0.25">
      <c r="A3212" s="1">
        <v>40072</v>
      </c>
      <c r="B3212">
        <v>70.34</v>
      </c>
      <c r="C3212">
        <v>69.86</v>
      </c>
      <c r="D3212">
        <v>70.38</v>
      </c>
      <c r="E3212">
        <v>69.180000000000007</v>
      </c>
      <c r="F3212" t="s">
        <v>9339</v>
      </c>
      <c r="G3212">
        <v>1.2200000000000001E-2</v>
      </c>
    </row>
    <row r="3213" spans="1:7" x14ac:dyDescent="0.25">
      <c r="A3213" s="1">
        <v>40071</v>
      </c>
      <c r="B3213">
        <v>69.489999999999995</v>
      </c>
      <c r="C3213">
        <v>70.180000000000007</v>
      </c>
      <c r="D3213">
        <v>70.180000000000007</v>
      </c>
      <c r="E3213">
        <v>69.45</v>
      </c>
      <c r="F3213" t="s">
        <v>9000</v>
      </c>
      <c r="G3213">
        <v>-7.3000000000000001E-3</v>
      </c>
    </row>
    <row r="3214" spans="1:7" x14ac:dyDescent="0.25">
      <c r="A3214" s="1">
        <v>40070</v>
      </c>
      <c r="B3214">
        <v>70</v>
      </c>
      <c r="C3214">
        <v>69.11</v>
      </c>
      <c r="D3214">
        <v>70.290000000000006</v>
      </c>
      <c r="E3214">
        <v>69.040000000000006</v>
      </c>
      <c r="F3214" t="s">
        <v>9923</v>
      </c>
      <c r="G3214">
        <v>2.9999999999999997E-4</v>
      </c>
    </row>
    <row r="3215" spans="1:7" x14ac:dyDescent="0.25">
      <c r="A3215" s="1">
        <v>40067</v>
      </c>
      <c r="B3215">
        <v>69.98</v>
      </c>
      <c r="C3215">
        <v>70.89</v>
      </c>
      <c r="D3215">
        <v>71.08</v>
      </c>
      <c r="E3215">
        <v>69.75</v>
      </c>
      <c r="F3215" t="s">
        <v>8971</v>
      </c>
      <c r="G3215">
        <v>-9.4999999999999998E-3</v>
      </c>
    </row>
    <row r="3216" spans="1:7" x14ac:dyDescent="0.25">
      <c r="A3216" s="1">
        <v>40066</v>
      </c>
      <c r="B3216">
        <v>70.650000000000006</v>
      </c>
      <c r="C3216">
        <v>70.83</v>
      </c>
      <c r="D3216">
        <v>71.040000000000006</v>
      </c>
      <c r="E3216">
        <v>70.400000000000006</v>
      </c>
      <c r="F3216" t="s">
        <v>10149</v>
      </c>
      <c r="G3216">
        <v>2.0999999999999999E-3</v>
      </c>
    </row>
    <row r="3217" spans="1:7" x14ac:dyDescent="0.25">
      <c r="A3217" s="1">
        <v>40065</v>
      </c>
      <c r="B3217">
        <v>70.5</v>
      </c>
      <c r="C3217">
        <v>70.8</v>
      </c>
      <c r="D3217">
        <v>71.05</v>
      </c>
      <c r="E3217">
        <v>70.09</v>
      </c>
      <c r="F3217" t="s">
        <v>10396</v>
      </c>
      <c r="G3217">
        <v>-2.0999999999999999E-3</v>
      </c>
    </row>
    <row r="3218" spans="1:7" x14ac:dyDescent="0.25">
      <c r="A3218" s="1">
        <v>40064</v>
      </c>
      <c r="B3218">
        <v>70.650000000000006</v>
      </c>
      <c r="C3218">
        <v>69.849999999999994</v>
      </c>
      <c r="D3218">
        <v>70.97</v>
      </c>
      <c r="E3218">
        <v>69.7</v>
      </c>
      <c r="F3218" t="s">
        <v>10699</v>
      </c>
      <c r="G3218">
        <v>2.12E-2</v>
      </c>
    </row>
    <row r="3219" spans="1:7" x14ac:dyDescent="0.25">
      <c r="A3219" s="1">
        <v>40060</v>
      </c>
      <c r="B3219">
        <v>69.180000000000007</v>
      </c>
      <c r="C3219">
        <v>68.22</v>
      </c>
      <c r="D3219">
        <v>69.3</v>
      </c>
      <c r="E3219">
        <v>68.13</v>
      </c>
      <c r="F3219" t="s">
        <v>10700</v>
      </c>
      <c r="G3219">
        <v>1.35E-2</v>
      </c>
    </row>
    <row r="3220" spans="1:7" x14ac:dyDescent="0.25">
      <c r="A3220" s="1">
        <v>40059</v>
      </c>
      <c r="B3220">
        <v>68.260000000000005</v>
      </c>
      <c r="C3220">
        <v>68.47</v>
      </c>
      <c r="D3220">
        <v>68.66</v>
      </c>
      <c r="E3220">
        <v>67.83</v>
      </c>
      <c r="F3220" t="s">
        <v>10700</v>
      </c>
      <c r="G3220">
        <v>1.1999999999999999E-3</v>
      </c>
    </row>
    <row r="3221" spans="1:7" x14ac:dyDescent="0.25">
      <c r="A3221" s="1">
        <v>40058</v>
      </c>
      <c r="B3221">
        <v>68.180000000000007</v>
      </c>
      <c r="C3221">
        <v>68.349999999999994</v>
      </c>
      <c r="D3221">
        <v>68.900000000000006</v>
      </c>
      <c r="E3221">
        <v>68.12</v>
      </c>
      <c r="F3221" t="s">
        <v>10701</v>
      </c>
      <c r="G3221">
        <v>-3.3999999999999998E-3</v>
      </c>
    </row>
    <row r="3222" spans="1:7" x14ac:dyDescent="0.25">
      <c r="A3222" s="1">
        <v>40057</v>
      </c>
      <c r="B3222">
        <v>68.41</v>
      </c>
      <c r="C3222">
        <v>68.930000000000007</v>
      </c>
      <c r="D3222">
        <v>69.5</v>
      </c>
      <c r="E3222">
        <v>68.11</v>
      </c>
      <c r="F3222" t="s">
        <v>10702</v>
      </c>
      <c r="G3222">
        <v>-1.0699999999999999E-2</v>
      </c>
    </row>
    <row r="3223" spans="1:7" x14ac:dyDescent="0.25">
      <c r="A3223" s="1">
        <v>40056</v>
      </c>
      <c r="B3223">
        <v>69.150000000000006</v>
      </c>
      <c r="C3223">
        <v>69.45</v>
      </c>
      <c r="D3223">
        <v>69.849999999999994</v>
      </c>
      <c r="E3223">
        <v>68.95</v>
      </c>
      <c r="F3223" t="s">
        <v>10615</v>
      </c>
      <c r="G3223">
        <v>-1.38E-2</v>
      </c>
    </row>
    <row r="3224" spans="1:7" x14ac:dyDescent="0.25">
      <c r="A3224" s="1">
        <v>40053</v>
      </c>
      <c r="B3224">
        <v>70.12</v>
      </c>
      <c r="C3224">
        <v>71.2</v>
      </c>
      <c r="D3224">
        <v>71.2</v>
      </c>
      <c r="E3224">
        <v>69.95</v>
      </c>
      <c r="F3224" t="s">
        <v>9285</v>
      </c>
      <c r="G3224">
        <v>-1.04E-2</v>
      </c>
    </row>
    <row r="3225" spans="1:7" x14ac:dyDescent="0.25">
      <c r="A3225" s="1">
        <v>40052</v>
      </c>
      <c r="B3225">
        <v>70.86</v>
      </c>
      <c r="C3225">
        <v>71.069999999999993</v>
      </c>
      <c r="D3225">
        <v>71.17</v>
      </c>
      <c r="E3225">
        <v>69.989999999999995</v>
      </c>
      <c r="F3225" t="s">
        <v>10046</v>
      </c>
      <c r="G3225">
        <v>-7.1000000000000004E-3</v>
      </c>
    </row>
    <row r="3226" spans="1:7" x14ac:dyDescent="0.25">
      <c r="A3226" s="1">
        <v>40051</v>
      </c>
      <c r="B3226">
        <v>71.37</v>
      </c>
      <c r="C3226">
        <v>70.05</v>
      </c>
      <c r="D3226">
        <v>71.47</v>
      </c>
      <c r="E3226">
        <v>69.900000000000006</v>
      </c>
      <c r="F3226" t="s">
        <v>10520</v>
      </c>
      <c r="G3226">
        <v>9.7999999999999997E-3</v>
      </c>
    </row>
    <row r="3227" spans="1:7" x14ac:dyDescent="0.25">
      <c r="A3227" s="1">
        <v>40050</v>
      </c>
      <c r="B3227">
        <v>70.680000000000007</v>
      </c>
      <c r="C3227">
        <v>71.7</v>
      </c>
      <c r="D3227">
        <v>71.89</v>
      </c>
      <c r="E3227">
        <v>70.55</v>
      </c>
      <c r="F3227" t="s">
        <v>10556</v>
      </c>
      <c r="G3227">
        <v>-8.6999999999999994E-3</v>
      </c>
    </row>
    <row r="3228" spans="1:7" x14ac:dyDescent="0.25">
      <c r="A3228" s="1">
        <v>40049</v>
      </c>
      <c r="B3228">
        <v>71.3</v>
      </c>
      <c r="C3228">
        <v>70.040000000000006</v>
      </c>
      <c r="D3228">
        <v>71.650000000000006</v>
      </c>
      <c r="E3228">
        <v>69.930000000000007</v>
      </c>
      <c r="F3228" t="s">
        <v>10703</v>
      </c>
      <c r="G3228">
        <v>1.9699999999999999E-2</v>
      </c>
    </row>
    <row r="3229" spans="1:7" x14ac:dyDescent="0.25">
      <c r="A3229" s="1">
        <v>40046</v>
      </c>
      <c r="B3229">
        <v>69.92</v>
      </c>
      <c r="C3229">
        <v>69.45</v>
      </c>
      <c r="D3229">
        <v>70</v>
      </c>
      <c r="E3229">
        <v>69.209999999999994</v>
      </c>
      <c r="F3229" t="s">
        <v>10704</v>
      </c>
      <c r="G3229">
        <v>1.9400000000000001E-2</v>
      </c>
    </row>
    <row r="3230" spans="1:7" x14ac:dyDescent="0.25">
      <c r="A3230" s="1">
        <v>40045</v>
      </c>
      <c r="B3230">
        <v>68.59</v>
      </c>
      <c r="C3230">
        <v>68.09</v>
      </c>
      <c r="D3230">
        <v>68.78</v>
      </c>
      <c r="E3230">
        <v>67.87</v>
      </c>
      <c r="F3230" t="s">
        <v>10095</v>
      </c>
      <c r="G3230">
        <v>8.6999999999999994E-3</v>
      </c>
    </row>
    <row r="3231" spans="1:7" x14ac:dyDescent="0.25">
      <c r="A3231" s="1">
        <v>40044</v>
      </c>
      <c r="B3231">
        <v>68</v>
      </c>
      <c r="C3231">
        <v>66.09</v>
      </c>
      <c r="D3231">
        <v>68.19</v>
      </c>
      <c r="E3231">
        <v>66.09</v>
      </c>
      <c r="F3231" t="s">
        <v>10705</v>
      </c>
      <c r="G3231">
        <v>2.2700000000000001E-2</v>
      </c>
    </row>
    <row r="3232" spans="1:7" x14ac:dyDescent="0.25">
      <c r="A3232" s="1">
        <v>40043</v>
      </c>
      <c r="B3232">
        <v>66.489999999999995</v>
      </c>
      <c r="C3232">
        <v>66.7</v>
      </c>
      <c r="D3232">
        <v>66.81</v>
      </c>
      <c r="E3232">
        <v>66.260000000000005</v>
      </c>
      <c r="F3232" t="s">
        <v>8967</v>
      </c>
      <c r="G3232">
        <v>-8.9999999999999998E-4</v>
      </c>
    </row>
    <row r="3233" spans="1:7" x14ac:dyDescent="0.25">
      <c r="A3233" s="1">
        <v>40042</v>
      </c>
      <c r="B3233">
        <v>66.55</v>
      </c>
      <c r="C3233">
        <v>67.37</v>
      </c>
      <c r="D3233">
        <v>67.37</v>
      </c>
      <c r="E3233">
        <v>66.510000000000005</v>
      </c>
      <c r="F3233" t="s">
        <v>10615</v>
      </c>
      <c r="G3233">
        <v>-2.4299999999999999E-2</v>
      </c>
    </row>
    <row r="3234" spans="1:7" x14ac:dyDescent="0.25">
      <c r="A3234" s="1">
        <v>40039</v>
      </c>
      <c r="B3234">
        <v>68.209999999999994</v>
      </c>
      <c r="C3234">
        <v>68.52</v>
      </c>
      <c r="D3234">
        <v>68.66</v>
      </c>
      <c r="E3234">
        <v>67.650000000000006</v>
      </c>
      <c r="F3234" t="s">
        <v>10692</v>
      </c>
      <c r="G3234">
        <v>-7.9000000000000008E-3</v>
      </c>
    </row>
    <row r="3235" spans="1:7" x14ac:dyDescent="0.25">
      <c r="A3235" s="1">
        <v>40038</v>
      </c>
      <c r="B3235">
        <v>68.75</v>
      </c>
      <c r="C3235">
        <v>69.22</v>
      </c>
      <c r="D3235">
        <v>69.22</v>
      </c>
      <c r="E3235">
        <v>68.17</v>
      </c>
      <c r="F3235" t="s">
        <v>8951</v>
      </c>
      <c r="G3235">
        <v>-5.1999999999999998E-3</v>
      </c>
    </row>
    <row r="3236" spans="1:7" x14ac:dyDescent="0.25">
      <c r="A3236" s="1">
        <v>40037</v>
      </c>
      <c r="B3236">
        <v>69.11</v>
      </c>
      <c r="C3236">
        <v>68.23</v>
      </c>
      <c r="D3236">
        <v>69.55</v>
      </c>
      <c r="E3236">
        <v>68.150000000000006</v>
      </c>
      <c r="F3236" t="s">
        <v>10149</v>
      </c>
      <c r="G3236">
        <v>1.44E-2</v>
      </c>
    </row>
    <row r="3237" spans="1:7" x14ac:dyDescent="0.25">
      <c r="A3237" s="1">
        <v>40036</v>
      </c>
      <c r="B3237">
        <v>68.13</v>
      </c>
      <c r="C3237">
        <v>68.7</v>
      </c>
      <c r="D3237">
        <v>68.790000000000006</v>
      </c>
      <c r="E3237">
        <v>67.95</v>
      </c>
      <c r="F3237" t="s">
        <v>8987</v>
      </c>
      <c r="G3237">
        <v>-1.52E-2</v>
      </c>
    </row>
    <row r="3238" spans="1:7" x14ac:dyDescent="0.25">
      <c r="A3238" s="1">
        <v>40035</v>
      </c>
      <c r="B3238">
        <v>69.180000000000007</v>
      </c>
      <c r="C3238">
        <v>69.12</v>
      </c>
      <c r="D3238">
        <v>69.709999999999994</v>
      </c>
      <c r="E3238">
        <v>69.03</v>
      </c>
      <c r="F3238" t="s">
        <v>10679</v>
      </c>
      <c r="G3238">
        <v>-4.1999999999999997E-3</v>
      </c>
    </row>
    <row r="3239" spans="1:7" x14ac:dyDescent="0.25">
      <c r="A3239" s="1">
        <v>40032</v>
      </c>
      <c r="B3239">
        <v>69.47</v>
      </c>
      <c r="C3239">
        <v>70.010000000000005</v>
      </c>
      <c r="D3239">
        <v>70.39</v>
      </c>
      <c r="E3239">
        <v>69.349999999999994</v>
      </c>
      <c r="F3239" t="s">
        <v>10356</v>
      </c>
      <c r="G3239">
        <v>-3.7000000000000002E-3</v>
      </c>
    </row>
    <row r="3240" spans="1:7" x14ac:dyDescent="0.25">
      <c r="A3240" s="1">
        <v>40031</v>
      </c>
      <c r="B3240">
        <v>69.73</v>
      </c>
      <c r="C3240">
        <v>70.010000000000005</v>
      </c>
      <c r="D3240">
        <v>70.03</v>
      </c>
      <c r="E3240">
        <v>69.41</v>
      </c>
      <c r="F3240" t="s">
        <v>10249</v>
      </c>
      <c r="G3240">
        <v>-4.3E-3</v>
      </c>
    </row>
    <row r="3241" spans="1:7" x14ac:dyDescent="0.25">
      <c r="A3241" s="1">
        <v>40030</v>
      </c>
      <c r="B3241">
        <v>70.03</v>
      </c>
      <c r="C3241">
        <v>70.48</v>
      </c>
      <c r="D3241">
        <v>70.489999999999995</v>
      </c>
      <c r="E3241">
        <v>69.61</v>
      </c>
      <c r="F3241" t="s">
        <v>10706</v>
      </c>
      <c r="G3241">
        <v>-8.0999999999999996E-3</v>
      </c>
    </row>
    <row r="3242" spans="1:7" x14ac:dyDescent="0.25">
      <c r="A3242" s="1">
        <v>40029</v>
      </c>
      <c r="B3242">
        <v>70.599999999999994</v>
      </c>
      <c r="C3242">
        <v>70.25</v>
      </c>
      <c r="D3242">
        <v>70.64</v>
      </c>
      <c r="E3242">
        <v>70</v>
      </c>
      <c r="F3242" t="s">
        <v>9037</v>
      </c>
      <c r="G3242">
        <v>-6.9999999999999999E-4</v>
      </c>
    </row>
    <row r="3243" spans="1:7" x14ac:dyDescent="0.25">
      <c r="A3243" s="1">
        <v>40028</v>
      </c>
      <c r="B3243">
        <v>70.650000000000006</v>
      </c>
      <c r="C3243">
        <v>70.959999999999994</v>
      </c>
      <c r="D3243">
        <v>71.400000000000006</v>
      </c>
      <c r="E3243">
        <v>70.3</v>
      </c>
      <c r="F3243" t="s">
        <v>10707</v>
      </c>
      <c r="G3243">
        <v>3.7000000000000002E-3</v>
      </c>
    </row>
    <row r="3244" spans="1:7" x14ac:dyDescent="0.25">
      <c r="A3244" s="1">
        <v>40025</v>
      </c>
      <c r="B3244">
        <v>70.39</v>
      </c>
      <c r="C3244">
        <v>70.36</v>
      </c>
      <c r="D3244">
        <v>70.5</v>
      </c>
      <c r="E3244">
        <v>69.430000000000007</v>
      </c>
      <c r="F3244" t="s">
        <v>10708</v>
      </c>
      <c r="G3244">
        <v>-4.7000000000000002E-3</v>
      </c>
    </row>
    <row r="3245" spans="1:7" x14ac:dyDescent="0.25">
      <c r="A3245" s="1">
        <v>40024</v>
      </c>
      <c r="B3245">
        <v>70.72</v>
      </c>
      <c r="C3245">
        <v>70.3</v>
      </c>
      <c r="D3245">
        <v>71.52</v>
      </c>
      <c r="E3245">
        <v>69.91</v>
      </c>
      <c r="F3245" t="s">
        <v>10709</v>
      </c>
      <c r="G3245">
        <v>-9.9000000000000008E-3</v>
      </c>
    </row>
    <row r="3246" spans="1:7" x14ac:dyDescent="0.25">
      <c r="A3246" s="1">
        <v>40023</v>
      </c>
      <c r="B3246">
        <v>71.430000000000007</v>
      </c>
      <c r="C3246">
        <v>71.069999999999993</v>
      </c>
      <c r="D3246">
        <v>71.58</v>
      </c>
      <c r="E3246">
        <v>70.3</v>
      </c>
      <c r="F3246" t="s">
        <v>10690</v>
      </c>
      <c r="G3246">
        <v>-6.4000000000000003E-3</v>
      </c>
    </row>
    <row r="3247" spans="1:7" x14ac:dyDescent="0.25">
      <c r="A3247" s="1">
        <v>40022</v>
      </c>
      <c r="B3247">
        <v>71.89</v>
      </c>
      <c r="C3247">
        <v>71.88</v>
      </c>
      <c r="D3247">
        <v>72.5</v>
      </c>
      <c r="E3247">
        <v>71.11</v>
      </c>
      <c r="F3247" t="s">
        <v>9235</v>
      </c>
      <c r="G3247">
        <v>-1.18E-2</v>
      </c>
    </row>
    <row r="3248" spans="1:7" x14ac:dyDescent="0.25">
      <c r="A3248" s="1">
        <v>40021</v>
      </c>
      <c r="B3248">
        <v>72.75</v>
      </c>
      <c r="C3248">
        <v>72.41</v>
      </c>
      <c r="D3248">
        <v>72.790000000000006</v>
      </c>
      <c r="E3248">
        <v>71.75</v>
      </c>
      <c r="F3248" t="s">
        <v>10063</v>
      </c>
      <c r="G3248">
        <v>6.4000000000000003E-3</v>
      </c>
    </row>
    <row r="3249" spans="1:7" x14ac:dyDescent="0.25">
      <c r="A3249" s="1">
        <v>40018</v>
      </c>
      <c r="B3249">
        <v>72.290000000000006</v>
      </c>
      <c r="C3249">
        <v>71.36</v>
      </c>
      <c r="D3249">
        <v>72.38</v>
      </c>
      <c r="E3249">
        <v>71.260000000000005</v>
      </c>
      <c r="F3249" t="s">
        <v>10187</v>
      </c>
      <c r="G3249">
        <v>9.4999999999999998E-3</v>
      </c>
    </row>
    <row r="3250" spans="1:7" x14ac:dyDescent="0.25">
      <c r="A3250" s="1">
        <v>40017</v>
      </c>
      <c r="B3250">
        <v>71.61</v>
      </c>
      <c r="C3250">
        <v>69.819999999999993</v>
      </c>
      <c r="D3250">
        <v>71.739999999999995</v>
      </c>
      <c r="E3250">
        <v>69.73</v>
      </c>
      <c r="F3250" t="s">
        <v>10694</v>
      </c>
      <c r="G3250">
        <v>2.3099999999999999E-2</v>
      </c>
    </row>
    <row r="3251" spans="1:7" x14ac:dyDescent="0.25">
      <c r="A3251" s="1">
        <v>40016</v>
      </c>
      <c r="B3251">
        <v>69.989999999999995</v>
      </c>
      <c r="C3251">
        <v>69.88</v>
      </c>
      <c r="D3251">
        <v>70.72</v>
      </c>
      <c r="E3251">
        <v>69.52</v>
      </c>
      <c r="F3251" t="s">
        <v>10710</v>
      </c>
      <c r="G3251">
        <v>-6.7999999999999996E-3</v>
      </c>
    </row>
    <row r="3252" spans="1:7" x14ac:dyDescent="0.25">
      <c r="A3252" s="1">
        <v>40015</v>
      </c>
      <c r="B3252">
        <v>70.47</v>
      </c>
      <c r="C3252">
        <v>69.42</v>
      </c>
      <c r="D3252">
        <v>70.510000000000005</v>
      </c>
      <c r="E3252">
        <v>69.33</v>
      </c>
      <c r="F3252" t="s">
        <v>10711</v>
      </c>
      <c r="G3252">
        <v>2.2200000000000001E-2</v>
      </c>
    </row>
    <row r="3253" spans="1:7" x14ac:dyDescent="0.25">
      <c r="A3253" s="1">
        <v>40014</v>
      </c>
      <c r="B3253">
        <v>68.94</v>
      </c>
      <c r="C3253">
        <v>69.11</v>
      </c>
      <c r="D3253">
        <v>69.38</v>
      </c>
      <c r="E3253">
        <v>68.13</v>
      </c>
      <c r="F3253" t="s">
        <v>10512</v>
      </c>
      <c r="G3253">
        <v>6.1000000000000004E-3</v>
      </c>
    </row>
    <row r="3254" spans="1:7" x14ac:dyDescent="0.25">
      <c r="A3254" s="1">
        <v>40011</v>
      </c>
      <c r="B3254">
        <v>68.52</v>
      </c>
      <c r="C3254">
        <v>68.3</v>
      </c>
      <c r="D3254">
        <v>68.75</v>
      </c>
      <c r="E3254">
        <v>67.849999999999994</v>
      </c>
      <c r="F3254" t="s">
        <v>10712</v>
      </c>
      <c r="G3254">
        <v>8.9999999999999998E-4</v>
      </c>
    </row>
    <row r="3255" spans="1:7" x14ac:dyDescent="0.25">
      <c r="A3255" s="1">
        <v>40010</v>
      </c>
      <c r="B3255">
        <v>68.459999999999994</v>
      </c>
      <c r="C3255">
        <v>68.2</v>
      </c>
      <c r="D3255">
        <v>68.8</v>
      </c>
      <c r="E3255">
        <v>67.48</v>
      </c>
      <c r="F3255" t="s">
        <v>10713</v>
      </c>
      <c r="G3255">
        <v>2.9999999999999997E-4</v>
      </c>
    </row>
    <row r="3256" spans="1:7" x14ac:dyDescent="0.25">
      <c r="A3256" s="1">
        <v>40009</v>
      </c>
      <c r="B3256">
        <v>68.44</v>
      </c>
      <c r="C3256">
        <v>67.2</v>
      </c>
      <c r="D3256">
        <v>68.510000000000005</v>
      </c>
      <c r="E3256">
        <v>66.89</v>
      </c>
      <c r="F3256" t="s">
        <v>10714</v>
      </c>
      <c r="G3256">
        <v>3.3500000000000002E-2</v>
      </c>
    </row>
    <row r="3257" spans="1:7" x14ac:dyDescent="0.25">
      <c r="A3257" s="1">
        <v>40008</v>
      </c>
      <c r="B3257">
        <v>66.22</v>
      </c>
      <c r="C3257">
        <v>66.2</v>
      </c>
      <c r="D3257">
        <v>66.349999999999994</v>
      </c>
      <c r="E3257">
        <v>65.459999999999994</v>
      </c>
      <c r="F3257" t="s">
        <v>10167</v>
      </c>
      <c r="G3257">
        <v>7.9000000000000008E-3</v>
      </c>
    </row>
    <row r="3258" spans="1:7" x14ac:dyDescent="0.25">
      <c r="A3258" s="1">
        <v>40007</v>
      </c>
      <c r="B3258">
        <v>65.7</v>
      </c>
      <c r="C3258">
        <v>65.17</v>
      </c>
      <c r="D3258">
        <v>65.73</v>
      </c>
      <c r="E3258">
        <v>64.459999999999994</v>
      </c>
      <c r="F3258" t="s">
        <v>10715</v>
      </c>
      <c r="G3258">
        <v>8.8999999999999999E-3</v>
      </c>
    </row>
    <row r="3259" spans="1:7" x14ac:dyDescent="0.25">
      <c r="A3259" s="1">
        <v>40004</v>
      </c>
      <c r="B3259">
        <v>65.12</v>
      </c>
      <c r="C3259">
        <v>65.099999999999994</v>
      </c>
      <c r="D3259">
        <v>65.400000000000006</v>
      </c>
      <c r="E3259">
        <v>64.75</v>
      </c>
      <c r="F3259" t="s">
        <v>10716</v>
      </c>
      <c r="G3259">
        <v>-1.29E-2</v>
      </c>
    </row>
    <row r="3260" spans="1:7" x14ac:dyDescent="0.25">
      <c r="A3260" s="1">
        <v>40003</v>
      </c>
      <c r="B3260">
        <v>65.97</v>
      </c>
      <c r="C3260">
        <v>66.8</v>
      </c>
      <c r="D3260">
        <v>66.97</v>
      </c>
      <c r="E3260">
        <v>65.709999999999994</v>
      </c>
      <c r="F3260" t="s">
        <v>10717</v>
      </c>
      <c r="G3260">
        <v>-4.4000000000000003E-3</v>
      </c>
    </row>
    <row r="3261" spans="1:7" x14ac:dyDescent="0.25">
      <c r="A3261" s="1">
        <v>40002</v>
      </c>
      <c r="B3261">
        <v>66.260000000000005</v>
      </c>
      <c r="C3261">
        <v>66.56</v>
      </c>
      <c r="D3261">
        <v>67.13</v>
      </c>
      <c r="E3261">
        <v>65.5</v>
      </c>
      <c r="F3261" t="s">
        <v>10682</v>
      </c>
      <c r="G3261">
        <v>-4.4999999999999997E-3</v>
      </c>
    </row>
    <row r="3262" spans="1:7" x14ac:dyDescent="0.25">
      <c r="A3262" s="1">
        <v>40001</v>
      </c>
      <c r="B3262">
        <v>66.56</v>
      </c>
      <c r="C3262">
        <v>67.61</v>
      </c>
      <c r="D3262">
        <v>67.81</v>
      </c>
      <c r="E3262">
        <v>66.37</v>
      </c>
      <c r="F3262" t="s">
        <v>10718</v>
      </c>
      <c r="G3262">
        <v>-2.2599999999999999E-2</v>
      </c>
    </row>
    <row r="3263" spans="1:7" x14ac:dyDescent="0.25">
      <c r="A3263" s="1">
        <v>40000</v>
      </c>
      <c r="B3263">
        <v>68.099999999999994</v>
      </c>
      <c r="C3263">
        <v>67.67</v>
      </c>
      <c r="D3263">
        <v>68.150000000000006</v>
      </c>
      <c r="E3263">
        <v>66.36</v>
      </c>
      <c r="F3263" t="s">
        <v>9142</v>
      </c>
      <c r="G3263">
        <v>-5.7000000000000002E-3</v>
      </c>
    </row>
    <row r="3264" spans="1:7" x14ac:dyDescent="0.25">
      <c r="A3264" s="1">
        <v>39996</v>
      </c>
      <c r="B3264">
        <v>68.489999999999995</v>
      </c>
      <c r="C3264">
        <v>69.569999999999993</v>
      </c>
      <c r="D3264">
        <v>69.72</v>
      </c>
      <c r="E3264">
        <v>68</v>
      </c>
      <c r="F3264" t="s">
        <v>10719</v>
      </c>
      <c r="G3264">
        <v>-2.93E-2</v>
      </c>
    </row>
    <row r="3265" spans="1:7" x14ac:dyDescent="0.25">
      <c r="A3265" s="1">
        <v>39995</v>
      </c>
      <c r="B3265">
        <v>70.56</v>
      </c>
      <c r="C3265">
        <v>70.67</v>
      </c>
      <c r="D3265">
        <v>71.510000000000005</v>
      </c>
      <c r="E3265">
        <v>70.41</v>
      </c>
      <c r="F3265" t="s">
        <v>10720</v>
      </c>
      <c r="G3265">
        <v>9.2999999999999992E-3</v>
      </c>
    </row>
    <row r="3266" spans="1:7" x14ac:dyDescent="0.25">
      <c r="A3266" s="1">
        <v>39994</v>
      </c>
      <c r="B3266">
        <v>69.91</v>
      </c>
      <c r="C3266">
        <v>70.599999999999994</v>
      </c>
      <c r="D3266">
        <v>70.97</v>
      </c>
      <c r="E3266">
        <v>69.11</v>
      </c>
      <c r="F3266" t="s">
        <v>10721</v>
      </c>
      <c r="G3266">
        <v>-9.4999999999999998E-3</v>
      </c>
    </row>
    <row r="3267" spans="1:7" x14ac:dyDescent="0.25">
      <c r="A3267" s="1">
        <v>39993</v>
      </c>
      <c r="B3267">
        <v>70.58</v>
      </c>
      <c r="C3267">
        <v>69.45</v>
      </c>
      <c r="D3267">
        <v>70.78</v>
      </c>
      <c r="E3267">
        <v>69.13</v>
      </c>
      <c r="F3267" t="s">
        <v>10722</v>
      </c>
      <c r="G3267">
        <v>2.2200000000000001E-2</v>
      </c>
    </row>
    <row r="3268" spans="1:7" x14ac:dyDescent="0.25">
      <c r="A3268" s="1">
        <v>39990</v>
      </c>
      <c r="B3268">
        <v>69.05</v>
      </c>
      <c r="C3268">
        <v>69.67</v>
      </c>
      <c r="D3268">
        <v>69.790000000000006</v>
      </c>
      <c r="E3268">
        <v>68.86</v>
      </c>
      <c r="F3268" t="s">
        <v>10723</v>
      </c>
      <c r="G3268">
        <v>-1.1900000000000001E-2</v>
      </c>
    </row>
    <row r="3269" spans="1:7" x14ac:dyDescent="0.25">
      <c r="A3269" s="1">
        <v>39989</v>
      </c>
      <c r="B3269">
        <v>69.88</v>
      </c>
      <c r="C3269">
        <v>68.31</v>
      </c>
      <c r="D3269">
        <v>70.03</v>
      </c>
      <c r="E3269">
        <v>68.08</v>
      </c>
      <c r="F3269" t="s">
        <v>10724</v>
      </c>
      <c r="G3269">
        <v>2.0899999999999998E-2</v>
      </c>
    </row>
    <row r="3270" spans="1:7" x14ac:dyDescent="0.25">
      <c r="A3270" s="1">
        <v>39988</v>
      </c>
      <c r="B3270">
        <v>68.45</v>
      </c>
      <c r="C3270">
        <v>69.3</v>
      </c>
      <c r="D3270">
        <v>69.62</v>
      </c>
      <c r="E3270">
        <v>68.180000000000007</v>
      </c>
      <c r="F3270" t="s">
        <v>10725</v>
      </c>
      <c r="G3270">
        <v>-7.3000000000000001E-3</v>
      </c>
    </row>
    <row r="3271" spans="1:7" x14ac:dyDescent="0.25">
      <c r="A3271" s="1">
        <v>39987</v>
      </c>
      <c r="B3271">
        <v>68.95</v>
      </c>
      <c r="C3271">
        <v>69.28</v>
      </c>
      <c r="D3271">
        <v>69.64</v>
      </c>
      <c r="E3271">
        <v>68.510000000000005</v>
      </c>
      <c r="F3271" t="s">
        <v>10726</v>
      </c>
      <c r="G3271">
        <v>1.6000000000000001E-3</v>
      </c>
    </row>
    <row r="3272" spans="1:7" x14ac:dyDescent="0.25">
      <c r="A3272" s="1">
        <v>39986</v>
      </c>
      <c r="B3272">
        <v>68.84</v>
      </c>
      <c r="C3272">
        <v>70.099999999999994</v>
      </c>
      <c r="D3272">
        <v>70.17</v>
      </c>
      <c r="E3272">
        <v>68.69</v>
      </c>
      <c r="F3272" t="s">
        <v>10727</v>
      </c>
      <c r="G3272">
        <v>-3.1099999999999999E-2</v>
      </c>
    </row>
    <row r="3273" spans="1:7" x14ac:dyDescent="0.25">
      <c r="A3273" s="1">
        <v>39983</v>
      </c>
      <c r="B3273">
        <v>71.05</v>
      </c>
      <c r="C3273">
        <v>71.849999999999994</v>
      </c>
      <c r="D3273">
        <v>72</v>
      </c>
      <c r="E3273">
        <v>70.42</v>
      </c>
      <c r="F3273" t="s">
        <v>10728</v>
      </c>
      <c r="G3273">
        <v>-5.4999999999999997E-3</v>
      </c>
    </row>
    <row r="3274" spans="1:7" x14ac:dyDescent="0.25">
      <c r="A3274" s="1">
        <v>39982</v>
      </c>
      <c r="B3274">
        <v>71.44</v>
      </c>
      <c r="C3274">
        <v>71.23</v>
      </c>
      <c r="D3274">
        <v>72.09</v>
      </c>
      <c r="E3274">
        <v>71.16</v>
      </c>
      <c r="F3274" t="s">
        <v>10535</v>
      </c>
      <c r="G3274">
        <v>2.9999999999999997E-4</v>
      </c>
    </row>
    <row r="3275" spans="1:7" x14ac:dyDescent="0.25">
      <c r="A3275" s="1">
        <v>39981</v>
      </c>
      <c r="B3275">
        <v>71.42</v>
      </c>
      <c r="C3275">
        <v>71.06</v>
      </c>
      <c r="D3275">
        <v>71.78</v>
      </c>
      <c r="E3275">
        <v>70.84</v>
      </c>
      <c r="F3275" t="s">
        <v>10729</v>
      </c>
      <c r="G3275">
        <v>-2.8999999999999998E-3</v>
      </c>
    </row>
    <row r="3276" spans="1:7" x14ac:dyDescent="0.25">
      <c r="A3276" s="1">
        <v>39980</v>
      </c>
      <c r="B3276">
        <v>71.63</v>
      </c>
      <c r="C3276">
        <v>73.34</v>
      </c>
      <c r="D3276">
        <v>73.430000000000007</v>
      </c>
      <c r="E3276">
        <v>71.58</v>
      </c>
      <c r="F3276" t="s">
        <v>10069</v>
      </c>
      <c r="G3276">
        <v>-1.6199999999999999E-2</v>
      </c>
    </row>
    <row r="3277" spans="1:7" x14ac:dyDescent="0.25">
      <c r="A3277" s="1">
        <v>39979</v>
      </c>
      <c r="B3277">
        <v>72.81</v>
      </c>
      <c r="C3277">
        <v>72.64</v>
      </c>
      <c r="D3277">
        <v>72.959999999999994</v>
      </c>
      <c r="E3277">
        <v>72.25</v>
      </c>
      <c r="F3277" t="s">
        <v>9197</v>
      </c>
      <c r="G3277">
        <v>-1.3100000000000001E-2</v>
      </c>
    </row>
    <row r="3278" spans="1:7" x14ac:dyDescent="0.25">
      <c r="A3278" s="1">
        <v>39976</v>
      </c>
      <c r="B3278">
        <v>73.78</v>
      </c>
      <c r="C3278">
        <v>73.430000000000007</v>
      </c>
      <c r="D3278">
        <v>74.16</v>
      </c>
      <c r="E3278">
        <v>73.099999999999994</v>
      </c>
      <c r="F3278" t="s">
        <v>8896</v>
      </c>
      <c r="G3278">
        <v>-3.5999999999999999E-3</v>
      </c>
    </row>
    <row r="3279" spans="1:7" x14ac:dyDescent="0.25">
      <c r="A3279" s="1">
        <v>39975</v>
      </c>
      <c r="B3279">
        <v>74.05</v>
      </c>
      <c r="C3279">
        <v>74</v>
      </c>
      <c r="D3279">
        <v>74.83</v>
      </c>
      <c r="E3279">
        <v>73.12</v>
      </c>
      <c r="F3279" t="s">
        <v>10730</v>
      </c>
      <c r="G3279">
        <v>2.8E-3</v>
      </c>
    </row>
    <row r="3280" spans="1:7" x14ac:dyDescent="0.25">
      <c r="A3280" s="1">
        <v>39974</v>
      </c>
      <c r="B3280">
        <v>73.84</v>
      </c>
      <c r="C3280">
        <v>73.97</v>
      </c>
      <c r="D3280">
        <v>74.12</v>
      </c>
      <c r="E3280">
        <v>72.84</v>
      </c>
      <c r="F3280" t="s">
        <v>10731</v>
      </c>
      <c r="G3280">
        <v>9.7999999999999997E-3</v>
      </c>
    </row>
    <row r="3281" spans="1:7" x14ac:dyDescent="0.25">
      <c r="A3281" s="1">
        <v>39973</v>
      </c>
      <c r="B3281">
        <v>73.12</v>
      </c>
      <c r="C3281">
        <v>73.56</v>
      </c>
      <c r="D3281">
        <v>73.819999999999993</v>
      </c>
      <c r="E3281">
        <v>72.37</v>
      </c>
      <c r="F3281" t="s">
        <v>10732</v>
      </c>
      <c r="G3281">
        <v>-6.9999999999999999E-4</v>
      </c>
    </row>
    <row r="3282" spans="1:7" x14ac:dyDescent="0.25">
      <c r="A3282" s="1">
        <v>39972</v>
      </c>
      <c r="B3282">
        <v>73.17</v>
      </c>
      <c r="C3282">
        <v>72.48</v>
      </c>
      <c r="D3282">
        <v>73.69</v>
      </c>
      <c r="E3282">
        <v>72</v>
      </c>
      <c r="F3282" t="s">
        <v>10733</v>
      </c>
      <c r="G3282">
        <v>2.7000000000000001E-3</v>
      </c>
    </row>
    <row r="3283" spans="1:7" x14ac:dyDescent="0.25">
      <c r="A3283" s="1">
        <v>39969</v>
      </c>
      <c r="B3283">
        <v>72.97</v>
      </c>
      <c r="C3283">
        <v>73.25</v>
      </c>
      <c r="D3283">
        <v>73.5</v>
      </c>
      <c r="E3283">
        <v>72.03</v>
      </c>
      <c r="F3283" t="s">
        <v>10734</v>
      </c>
      <c r="G3283">
        <v>-1E-4</v>
      </c>
    </row>
    <row r="3284" spans="1:7" x14ac:dyDescent="0.25">
      <c r="A3284" s="1">
        <v>39968</v>
      </c>
      <c r="B3284">
        <v>72.98</v>
      </c>
      <c r="C3284">
        <v>72.67</v>
      </c>
      <c r="D3284">
        <v>73.05</v>
      </c>
      <c r="E3284">
        <v>72.069999999999993</v>
      </c>
      <c r="F3284" t="s">
        <v>10735</v>
      </c>
      <c r="G3284">
        <v>1.2500000000000001E-2</v>
      </c>
    </row>
    <row r="3285" spans="1:7" x14ac:dyDescent="0.25">
      <c r="A3285" s="1">
        <v>39967</v>
      </c>
      <c r="B3285">
        <v>72.08</v>
      </c>
      <c r="C3285">
        <v>72.39</v>
      </c>
      <c r="D3285">
        <v>72.45</v>
      </c>
      <c r="E3285">
        <v>71.33</v>
      </c>
      <c r="F3285" t="s">
        <v>10736</v>
      </c>
      <c r="G3285">
        <v>-1.15E-2</v>
      </c>
    </row>
    <row r="3286" spans="1:7" x14ac:dyDescent="0.25">
      <c r="A3286" s="1">
        <v>39966</v>
      </c>
      <c r="B3286">
        <v>72.92</v>
      </c>
      <c r="C3286">
        <v>71.44</v>
      </c>
      <c r="D3286">
        <v>73.209999999999994</v>
      </c>
      <c r="E3286">
        <v>71.44</v>
      </c>
      <c r="F3286" t="s">
        <v>10737</v>
      </c>
      <c r="G3286">
        <v>1.6199999999999999E-2</v>
      </c>
    </row>
    <row r="3287" spans="1:7" x14ac:dyDescent="0.25">
      <c r="A3287" s="1">
        <v>39965</v>
      </c>
      <c r="B3287">
        <v>71.760000000000005</v>
      </c>
      <c r="C3287">
        <v>70.459999999999994</v>
      </c>
      <c r="D3287">
        <v>72.040000000000006</v>
      </c>
      <c r="E3287">
        <v>70.25</v>
      </c>
      <c r="F3287" t="s">
        <v>10738</v>
      </c>
      <c r="G3287">
        <v>3.4799999999999998E-2</v>
      </c>
    </row>
    <row r="3288" spans="1:7" x14ac:dyDescent="0.25">
      <c r="A3288" s="1">
        <v>39962</v>
      </c>
      <c r="B3288">
        <v>69.349999999999994</v>
      </c>
      <c r="C3288">
        <v>69.8</v>
      </c>
      <c r="D3288">
        <v>70.25</v>
      </c>
      <c r="E3288">
        <v>68.95</v>
      </c>
      <c r="F3288" t="s">
        <v>10739</v>
      </c>
      <c r="G3288">
        <v>1.6999999999999999E-3</v>
      </c>
    </row>
    <row r="3289" spans="1:7" x14ac:dyDescent="0.25">
      <c r="A3289" s="1">
        <v>39961</v>
      </c>
      <c r="B3289">
        <v>69.23</v>
      </c>
      <c r="C3289">
        <v>68.540000000000006</v>
      </c>
      <c r="D3289">
        <v>69.8</v>
      </c>
      <c r="E3289">
        <v>68.13</v>
      </c>
      <c r="F3289" t="s">
        <v>10740</v>
      </c>
      <c r="G3289">
        <v>1.3599999999999999E-2</v>
      </c>
    </row>
    <row r="3290" spans="1:7" x14ac:dyDescent="0.25">
      <c r="A3290" s="1">
        <v>39960</v>
      </c>
      <c r="B3290">
        <v>68.3</v>
      </c>
      <c r="C3290">
        <v>69.8</v>
      </c>
      <c r="D3290">
        <v>70.62</v>
      </c>
      <c r="E3290">
        <v>68.17</v>
      </c>
      <c r="F3290" t="s">
        <v>10741</v>
      </c>
      <c r="G3290">
        <v>-2.1600000000000001E-2</v>
      </c>
    </row>
    <row r="3291" spans="1:7" x14ac:dyDescent="0.25">
      <c r="A3291" s="1">
        <v>39959</v>
      </c>
      <c r="B3291">
        <v>69.81</v>
      </c>
      <c r="C3291">
        <v>68.39</v>
      </c>
      <c r="D3291">
        <v>69.95</v>
      </c>
      <c r="E3291">
        <v>67.91</v>
      </c>
      <c r="F3291" t="s">
        <v>10657</v>
      </c>
      <c r="G3291">
        <v>1.4200000000000001E-2</v>
      </c>
    </row>
    <row r="3292" spans="1:7" x14ac:dyDescent="0.25">
      <c r="A3292" s="1">
        <v>39955</v>
      </c>
      <c r="B3292">
        <v>68.83</v>
      </c>
      <c r="C3292">
        <v>68.62</v>
      </c>
      <c r="D3292">
        <v>69.680000000000007</v>
      </c>
      <c r="E3292">
        <v>68.39</v>
      </c>
      <c r="F3292" t="s">
        <v>10742</v>
      </c>
      <c r="G3292">
        <v>6.4000000000000003E-3</v>
      </c>
    </row>
    <row r="3293" spans="1:7" x14ac:dyDescent="0.25">
      <c r="A3293" s="1">
        <v>39954</v>
      </c>
      <c r="B3293">
        <v>68.39</v>
      </c>
      <c r="C3293">
        <v>68.72</v>
      </c>
      <c r="D3293">
        <v>68.98</v>
      </c>
      <c r="E3293">
        <v>67.989999999999995</v>
      </c>
      <c r="F3293" t="s">
        <v>10743</v>
      </c>
      <c r="G3293">
        <v>-1.7500000000000002E-2</v>
      </c>
    </row>
    <row r="3294" spans="1:7" x14ac:dyDescent="0.25">
      <c r="A3294" s="1">
        <v>39953</v>
      </c>
      <c r="B3294">
        <v>69.61</v>
      </c>
      <c r="C3294">
        <v>71</v>
      </c>
      <c r="D3294">
        <v>71.39</v>
      </c>
      <c r="E3294">
        <v>69.349999999999994</v>
      </c>
      <c r="F3294" t="s">
        <v>10744</v>
      </c>
      <c r="G3294">
        <v>-1.29E-2</v>
      </c>
    </row>
    <row r="3295" spans="1:7" x14ac:dyDescent="0.25">
      <c r="A3295" s="1">
        <v>39952</v>
      </c>
      <c r="B3295">
        <v>70.52</v>
      </c>
      <c r="C3295">
        <v>70.31</v>
      </c>
      <c r="D3295">
        <v>71.13</v>
      </c>
      <c r="E3295">
        <v>70.069999999999993</v>
      </c>
      <c r="F3295" t="s">
        <v>8897</v>
      </c>
      <c r="G3295">
        <v>2.9999999999999997E-4</v>
      </c>
    </row>
    <row r="3296" spans="1:7" x14ac:dyDescent="0.25">
      <c r="A3296" s="1">
        <v>39951</v>
      </c>
      <c r="B3296">
        <v>70.5</v>
      </c>
      <c r="C3296">
        <v>69.739999999999995</v>
      </c>
      <c r="D3296">
        <v>70.760000000000005</v>
      </c>
      <c r="E3296">
        <v>69.5</v>
      </c>
      <c r="F3296" t="s">
        <v>10745</v>
      </c>
      <c r="G3296">
        <v>2.01E-2</v>
      </c>
    </row>
    <row r="3297" spans="1:7" x14ac:dyDescent="0.25">
      <c r="A3297" s="1">
        <v>39948</v>
      </c>
      <c r="B3297">
        <v>69.11</v>
      </c>
      <c r="C3297">
        <v>69.31</v>
      </c>
      <c r="D3297">
        <v>69.75</v>
      </c>
      <c r="E3297">
        <v>68.59</v>
      </c>
      <c r="F3297" t="s">
        <v>10746</v>
      </c>
      <c r="G3297">
        <v>-9.2999999999999992E-3</v>
      </c>
    </row>
    <row r="3298" spans="1:7" x14ac:dyDescent="0.25">
      <c r="A3298" s="1">
        <v>39947</v>
      </c>
      <c r="B3298">
        <v>69.760000000000005</v>
      </c>
      <c r="C3298">
        <v>69.52</v>
      </c>
      <c r="D3298">
        <v>70.08</v>
      </c>
      <c r="E3298">
        <v>65.599999999999994</v>
      </c>
      <c r="F3298" t="s">
        <v>10747</v>
      </c>
      <c r="G3298">
        <v>-1E-4</v>
      </c>
    </row>
    <row r="3299" spans="1:7" x14ac:dyDescent="0.25">
      <c r="A3299" s="1">
        <v>39946</v>
      </c>
      <c r="B3299">
        <v>69.77</v>
      </c>
      <c r="C3299">
        <v>69.98</v>
      </c>
      <c r="D3299">
        <v>70.569999999999993</v>
      </c>
      <c r="E3299">
        <v>69.430000000000007</v>
      </c>
      <c r="F3299" t="s">
        <v>10748</v>
      </c>
      <c r="G3299">
        <v>-1.4800000000000001E-2</v>
      </c>
    </row>
    <row r="3300" spans="1:7" x14ac:dyDescent="0.25">
      <c r="A3300" s="1">
        <v>39945</v>
      </c>
      <c r="B3300">
        <v>70.819999999999993</v>
      </c>
      <c r="C3300">
        <v>69.77</v>
      </c>
      <c r="D3300">
        <v>71.2</v>
      </c>
      <c r="E3300">
        <v>69.55</v>
      </c>
      <c r="F3300" t="s">
        <v>10053</v>
      </c>
      <c r="G3300">
        <v>2.24E-2</v>
      </c>
    </row>
    <row r="3301" spans="1:7" x14ac:dyDescent="0.25">
      <c r="A3301" s="1">
        <v>39944</v>
      </c>
      <c r="B3301">
        <v>69.27</v>
      </c>
      <c r="C3301">
        <v>69.48</v>
      </c>
      <c r="D3301">
        <v>69.64</v>
      </c>
      <c r="E3301">
        <v>68.84</v>
      </c>
      <c r="F3301" t="s">
        <v>9258</v>
      </c>
      <c r="G3301">
        <v>-2.1600000000000001E-2</v>
      </c>
    </row>
    <row r="3302" spans="1:7" x14ac:dyDescent="0.25">
      <c r="A3302" s="1">
        <v>39941</v>
      </c>
      <c r="B3302">
        <v>70.8</v>
      </c>
      <c r="C3302">
        <v>69.400000000000006</v>
      </c>
      <c r="D3302">
        <v>71.23</v>
      </c>
      <c r="E3302">
        <v>69.39</v>
      </c>
      <c r="F3302" t="s">
        <v>10749</v>
      </c>
      <c r="G3302">
        <v>2.7099999999999999E-2</v>
      </c>
    </row>
    <row r="3303" spans="1:7" x14ac:dyDescent="0.25">
      <c r="A3303" s="1">
        <v>39940</v>
      </c>
      <c r="B3303">
        <v>68.930000000000007</v>
      </c>
      <c r="C3303">
        <v>69</v>
      </c>
      <c r="D3303">
        <v>69.040000000000006</v>
      </c>
      <c r="E3303">
        <v>67.62</v>
      </c>
      <c r="F3303" t="s">
        <v>10750</v>
      </c>
      <c r="G3303">
        <v>5.1000000000000004E-3</v>
      </c>
    </row>
    <row r="3304" spans="1:7" x14ac:dyDescent="0.25">
      <c r="A3304" s="1">
        <v>39939</v>
      </c>
      <c r="B3304">
        <v>68.58</v>
      </c>
      <c r="C3304">
        <v>68.040000000000006</v>
      </c>
      <c r="D3304">
        <v>68.599999999999994</v>
      </c>
      <c r="E3304">
        <v>67.44</v>
      </c>
      <c r="F3304" t="s">
        <v>10751</v>
      </c>
      <c r="G3304">
        <v>1.37E-2</v>
      </c>
    </row>
    <row r="3305" spans="1:7" x14ac:dyDescent="0.25">
      <c r="A3305" s="1">
        <v>39938</v>
      </c>
      <c r="B3305">
        <v>67.650000000000006</v>
      </c>
      <c r="C3305">
        <v>68.08</v>
      </c>
      <c r="D3305">
        <v>68.319999999999993</v>
      </c>
      <c r="E3305">
        <v>67.16</v>
      </c>
      <c r="F3305" t="s">
        <v>9338</v>
      </c>
      <c r="G3305">
        <v>-8.0999999999999996E-3</v>
      </c>
    </row>
    <row r="3306" spans="1:7" x14ac:dyDescent="0.25">
      <c r="A3306" s="1">
        <v>39937</v>
      </c>
      <c r="B3306">
        <v>68.2</v>
      </c>
      <c r="C3306">
        <v>68.5</v>
      </c>
      <c r="D3306">
        <v>68.91</v>
      </c>
      <c r="E3306">
        <v>67.67</v>
      </c>
      <c r="F3306" t="s">
        <v>10752</v>
      </c>
      <c r="G3306">
        <v>2.8E-3</v>
      </c>
    </row>
    <row r="3307" spans="1:7" x14ac:dyDescent="0.25">
      <c r="A3307" s="1">
        <v>39934</v>
      </c>
      <c r="B3307">
        <v>68.010000000000005</v>
      </c>
      <c r="C3307">
        <v>67.13</v>
      </c>
      <c r="D3307">
        <v>68.06</v>
      </c>
      <c r="E3307">
        <v>66.08</v>
      </c>
      <c r="F3307" t="s">
        <v>10753</v>
      </c>
      <c r="G3307">
        <v>2.01E-2</v>
      </c>
    </row>
    <row r="3308" spans="1:7" x14ac:dyDescent="0.25">
      <c r="A3308" s="1">
        <v>39933</v>
      </c>
      <c r="B3308">
        <v>66.67</v>
      </c>
      <c r="C3308">
        <v>68.64</v>
      </c>
      <c r="D3308">
        <v>68.739999999999995</v>
      </c>
      <c r="E3308">
        <v>66.22</v>
      </c>
      <c r="F3308" t="s">
        <v>9428</v>
      </c>
      <c r="G3308">
        <v>-2.5899999999999999E-2</v>
      </c>
    </row>
    <row r="3309" spans="1:7" x14ac:dyDescent="0.25">
      <c r="A3309" s="1">
        <v>39932</v>
      </c>
      <c r="B3309">
        <v>68.44</v>
      </c>
      <c r="C3309">
        <v>67.319999999999993</v>
      </c>
      <c r="D3309">
        <v>68.63</v>
      </c>
      <c r="E3309">
        <v>67.11</v>
      </c>
      <c r="F3309" t="s">
        <v>10754</v>
      </c>
      <c r="G3309">
        <v>2.0299999999999999E-2</v>
      </c>
    </row>
    <row r="3310" spans="1:7" x14ac:dyDescent="0.25">
      <c r="A3310" s="1">
        <v>39931</v>
      </c>
      <c r="B3310">
        <v>67.08</v>
      </c>
      <c r="C3310">
        <v>65.36</v>
      </c>
      <c r="D3310">
        <v>67.73</v>
      </c>
      <c r="E3310">
        <v>65.36</v>
      </c>
      <c r="F3310" t="s">
        <v>10755</v>
      </c>
      <c r="G3310">
        <v>1.44E-2</v>
      </c>
    </row>
    <row r="3311" spans="1:7" x14ac:dyDescent="0.25">
      <c r="A3311" s="1">
        <v>39930</v>
      </c>
      <c r="B3311">
        <v>66.13</v>
      </c>
      <c r="C3311">
        <v>65.290000000000006</v>
      </c>
      <c r="D3311">
        <v>66.650000000000006</v>
      </c>
      <c r="E3311">
        <v>65.05</v>
      </c>
      <c r="F3311" t="s">
        <v>10513</v>
      </c>
      <c r="G3311">
        <v>-6.6E-3</v>
      </c>
    </row>
    <row r="3312" spans="1:7" x14ac:dyDescent="0.25">
      <c r="A3312" s="1">
        <v>39927</v>
      </c>
      <c r="B3312">
        <v>66.569999999999993</v>
      </c>
      <c r="C3312">
        <v>66.209999999999994</v>
      </c>
      <c r="D3312">
        <v>67</v>
      </c>
      <c r="E3312">
        <v>65.91</v>
      </c>
      <c r="F3312" t="s">
        <v>10756</v>
      </c>
      <c r="G3312">
        <v>1.3100000000000001E-2</v>
      </c>
    </row>
    <row r="3313" spans="1:7" x14ac:dyDescent="0.25">
      <c r="A3313" s="1">
        <v>39926</v>
      </c>
      <c r="B3313">
        <v>65.709999999999994</v>
      </c>
      <c r="C3313">
        <v>65.31</v>
      </c>
      <c r="D3313">
        <v>65.760000000000005</v>
      </c>
      <c r="E3313">
        <v>64.5</v>
      </c>
      <c r="F3313" t="s">
        <v>10757</v>
      </c>
      <c r="G3313">
        <v>1.4800000000000001E-2</v>
      </c>
    </row>
    <row r="3314" spans="1:7" x14ac:dyDescent="0.25">
      <c r="A3314" s="1">
        <v>39925</v>
      </c>
      <c r="B3314">
        <v>64.75</v>
      </c>
      <c r="C3314">
        <v>65.64</v>
      </c>
      <c r="D3314">
        <v>65.84</v>
      </c>
      <c r="E3314">
        <v>64.56</v>
      </c>
      <c r="F3314" t="s">
        <v>10563</v>
      </c>
      <c r="G3314">
        <v>-2.23E-2</v>
      </c>
    </row>
    <row r="3315" spans="1:7" x14ac:dyDescent="0.25">
      <c r="A3315" s="1">
        <v>39924</v>
      </c>
      <c r="B3315">
        <v>66.23</v>
      </c>
      <c r="C3315">
        <v>65.290000000000006</v>
      </c>
      <c r="D3315">
        <v>66.28</v>
      </c>
      <c r="E3315">
        <v>64.87</v>
      </c>
      <c r="F3315" t="s">
        <v>10758</v>
      </c>
      <c r="G3315">
        <v>1.44E-2</v>
      </c>
    </row>
    <row r="3316" spans="1:7" x14ac:dyDescent="0.25">
      <c r="A3316" s="1">
        <v>39923</v>
      </c>
      <c r="B3316">
        <v>65.290000000000006</v>
      </c>
      <c r="C3316">
        <v>66.02</v>
      </c>
      <c r="D3316">
        <v>66.42</v>
      </c>
      <c r="E3316">
        <v>65.180000000000007</v>
      </c>
      <c r="F3316" t="s">
        <v>10759</v>
      </c>
      <c r="G3316">
        <v>-2.1899999999999999E-2</v>
      </c>
    </row>
    <row r="3317" spans="1:7" x14ac:dyDescent="0.25">
      <c r="A3317" s="1">
        <v>39920</v>
      </c>
      <c r="B3317">
        <v>66.75</v>
      </c>
      <c r="C3317">
        <v>67.84</v>
      </c>
      <c r="D3317">
        <v>68.06</v>
      </c>
      <c r="E3317">
        <v>66.58</v>
      </c>
      <c r="F3317" t="s">
        <v>10760</v>
      </c>
      <c r="G3317">
        <v>-9.7999999999999997E-3</v>
      </c>
    </row>
    <row r="3318" spans="1:7" x14ac:dyDescent="0.25">
      <c r="A3318" s="1">
        <v>39919</v>
      </c>
      <c r="B3318">
        <v>67.41</v>
      </c>
      <c r="C3318">
        <v>68.61</v>
      </c>
      <c r="D3318">
        <v>68.61</v>
      </c>
      <c r="E3318">
        <v>66.819999999999993</v>
      </c>
      <c r="F3318" t="s">
        <v>10761</v>
      </c>
      <c r="G3318">
        <v>-1.0699999999999999E-2</v>
      </c>
    </row>
    <row r="3319" spans="1:7" x14ac:dyDescent="0.25">
      <c r="A3319" s="1">
        <v>39918</v>
      </c>
      <c r="B3319">
        <v>68.14</v>
      </c>
      <c r="C3319">
        <v>67.59</v>
      </c>
      <c r="D3319">
        <v>68.5</v>
      </c>
      <c r="E3319">
        <v>67.23</v>
      </c>
      <c r="F3319" t="s">
        <v>10762</v>
      </c>
      <c r="G3319">
        <v>6.4999999999999997E-3</v>
      </c>
    </row>
    <row r="3320" spans="1:7" x14ac:dyDescent="0.25">
      <c r="A3320" s="1">
        <v>39917</v>
      </c>
      <c r="B3320">
        <v>67.7</v>
      </c>
      <c r="C3320">
        <v>67.239999999999995</v>
      </c>
      <c r="D3320">
        <v>67.92</v>
      </c>
      <c r="E3320">
        <v>66.349999999999994</v>
      </c>
      <c r="F3320" t="s">
        <v>10763</v>
      </c>
      <c r="G3320">
        <v>-4.7000000000000002E-3</v>
      </c>
    </row>
    <row r="3321" spans="1:7" x14ac:dyDescent="0.25">
      <c r="A3321" s="1">
        <v>39916</v>
      </c>
      <c r="B3321">
        <v>68.02</v>
      </c>
      <c r="C3321">
        <v>68.64</v>
      </c>
      <c r="D3321">
        <v>69.06</v>
      </c>
      <c r="E3321">
        <v>67.760000000000005</v>
      </c>
      <c r="F3321" t="s">
        <v>10764</v>
      </c>
      <c r="G3321">
        <v>-2.6100000000000002E-2</v>
      </c>
    </row>
    <row r="3322" spans="1:7" x14ac:dyDescent="0.25">
      <c r="A3322" s="1">
        <v>39912</v>
      </c>
      <c r="B3322">
        <v>69.84</v>
      </c>
      <c r="C3322">
        <v>69.95</v>
      </c>
      <c r="D3322">
        <v>70.41</v>
      </c>
      <c r="E3322">
        <v>69.25</v>
      </c>
      <c r="F3322" t="s">
        <v>10765</v>
      </c>
      <c r="G3322">
        <v>1.2800000000000001E-2</v>
      </c>
    </row>
    <row r="3323" spans="1:7" x14ac:dyDescent="0.25">
      <c r="A3323" s="1">
        <v>39911</v>
      </c>
      <c r="B3323">
        <v>68.959999999999994</v>
      </c>
      <c r="C3323">
        <v>68.569999999999993</v>
      </c>
      <c r="D3323">
        <v>69.59</v>
      </c>
      <c r="E3323">
        <v>67.89</v>
      </c>
      <c r="F3323" t="s">
        <v>10687</v>
      </c>
      <c r="G3323">
        <v>3.5999999999999999E-3</v>
      </c>
    </row>
    <row r="3324" spans="1:7" x14ac:dyDescent="0.25">
      <c r="A3324" s="1">
        <v>39910</v>
      </c>
      <c r="B3324">
        <v>68.709999999999994</v>
      </c>
      <c r="C3324">
        <v>69.03</v>
      </c>
      <c r="D3324">
        <v>69.25</v>
      </c>
      <c r="E3324">
        <v>68.03</v>
      </c>
      <c r="F3324" t="s">
        <v>10766</v>
      </c>
      <c r="G3324">
        <v>-1.9099999999999999E-2</v>
      </c>
    </row>
    <row r="3325" spans="1:7" x14ac:dyDescent="0.25">
      <c r="A3325" s="1">
        <v>39909</v>
      </c>
      <c r="B3325">
        <v>70.05</v>
      </c>
      <c r="C3325">
        <v>69.66</v>
      </c>
      <c r="D3325">
        <v>70.430000000000007</v>
      </c>
      <c r="E3325">
        <v>69.010000000000005</v>
      </c>
      <c r="F3325" t="s">
        <v>10660</v>
      </c>
      <c r="G3325">
        <v>-5.4999999999999997E-3</v>
      </c>
    </row>
    <row r="3326" spans="1:7" x14ac:dyDescent="0.25">
      <c r="A3326" s="1">
        <v>39906</v>
      </c>
      <c r="B3326">
        <v>70.44</v>
      </c>
      <c r="C3326">
        <v>69.760000000000005</v>
      </c>
      <c r="D3326">
        <v>70.790000000000006</v>
      </c>
      <c r="E3326">
        <v>69.400000000000006</v>
      </c>
      <c r="F3326" t="s">
        <v>10746</v>
      </c>
      <c r="G3326">
        <v>2.7000000000000001E-3</v>
      </c>
    </row>
    <row r="3327" spans="1:7" x14ac:dyDescent="0.25">
      <c r="A3327" s="1">
        <v>39905</v>
      </c>
      <c r="B3327">
        <v>70.25</v>
      </c>
      <c r="C3327">
        <v>70.73</v>
      </c>
      <c r="D3327">
        <v>71.150000000000006</v>
      </c>
      <c r="E3327">
        <v>69.7</v>
      </c>
      <c r="F3327" t="s">
        <v>10767</v>
      </c>
      <c r="G3327">
        <v>1.47E-2</v>
      </c>
    </row>
    <row r="3328" spans="1:7" x14ac:dyDescent="0.25">
      <c r="A3328" s="1">
        <v>39904</v>
      </c>
      <c r="B3328">
        <v>69.23</v>
      </c>
      <c r="C3328">
        <v>67.040000000000006</v>
      </c>
      <c r="D3328">
        <v>69.48</v>
      </c>
      <c r="E3328">
        <v>66.5</v>
      </c>
      <c r="F3328" t="s">
        <v>10768</v>
      </c>
      <c r="G3328">
        <v>1.66E-2</v>
      </c>
    </row>
    <row r="3329" spans="1:7" x14ac:dyDescent="0.25">
      <c r="A3329" s="1">
        <v>39903</v>
      </c>
      <c r="B3329">
        <v>68.099999999999994</v>
      </c>
      <c r="C3329">
        <v>69.040000000000006</v>
      </c>
      <c r="D3329">
        <v>69.34</v>
      </c>
      <c r="E3329">
        <v>67.739999999999995</v>
      </c>
      <c r="F3329" t="s">
        <v>10769</v>
      </c>
      <c r="G3329">
        <v>-7.7000000000000002E-3</v>
      </c>
    </row>
    <row r="3330" spans="1:7" x14ac:dyDescent="0.25">
      <c r="A3330" s="1">
        <v>39902</v>
      </c>
      <c r="B3330">
        <v>68.63</v>
      </c>
      <c r="C3330">
        <v>68.540000000000006</v>
      </c>
      <c r="D3330">
        <v>68.84</v>
      </c>
      <c r="E3330">
        <v>67.58</v>
      </c>
      <c r="F3330" t="s">
        <v>10770</v>
      </c>
      <c r="G3330">
        <v>-1.9300000000000001E-2</v>
      </c>
    </row>
    <row r="3331" spans="1:7" x14ac:dyDescent="0.25">
      <c r="A3331" s="1">
        <v>39899</v>
      </c>
      <c r="B3331">
        <v>69.98</v>
      </c>
      <c r="C3331">
        <v>70.05</v>
      </c>
      <c r="D3331">
        <v>70.599999999999994</v>
      </c>
      <c r="E3331">
        <v>69.290000000000006</v>
      </c>
      <c r="F3331" t="s">
        <v>10771</v>
      </c>
      <c r="G3331">
        <v>-1.7500000000000002E-2</v>
      </c>
    </row>
    <row r="3332" spans="1:7" x14ac:dyDescent="0.25">
      <c r="A3332" s="1">
        <v>39898</v>
      </c>
      <c r="B3332">
        <v>71.23</v>
      </c>
      <c r="C3332">
        <v>70.680000000000007</v>
      </c>
      <c r="D3332">
        <v>71.489999999999995</v>
      </c>
      <c r="E3332">
        <v>69.819999999999993</v>
      </c>
      <c r="F3332" t="s">
        <v>10772</v>
      </c>
      <c r="G3332">
        <v>1.5299999999999999E-2</v>
      </c>
    </row>
    <row r="3333" spans="1:7" x14ac:dyDescent="0.25">
      <c r="A3333" s="1">
        <v>39897</v>
      </c>
      <c r="B3333">
        <v>70.16</v>
      </c>
      <c r="C3333">
        <v>69.7</v>
      </c>
      <c r="D3333">
        <v>71.17</v>
      </c>
      <c r="E3333">
        <v>68.760000000000005</v>
      </c>
      <c r="F3333" t="s">
        <v>10773</v>
      </c>
      <c r="G3333">
        <v>1.17E-2</v>
      </c>
    </row>
    <row r="3334" spans="1:7" x14ac:dyDescent="0.25">
      <c r="A3334" s="1">
        <v>39896</v>
      </c>
      <c r="B3334">
        <v>69.349999999999994</v>
      </c>
      <c r="C3334">
        <v>69.599999999999994</v>
      </c>
      <c r="D3334">
        <v>70.69</v>
      </c>
      <c r="E3334">
        <v>69.150000000000006</v>
      </c>
      <c r="F3334" t="s">
        <v>9777</v>
      </c>
      <c r="G3334">
        <v>-1.67E-2</v>
      </c>
    </row>
    <row r="3335" spans="1:7" x14ac:dyDescent="0.25">
      <c r="A3335" s="1">
        <v>39895</v>
      </c>
      <c r="B3335">
        <v>70.53</v>
      </c>
      <c r="C3335">
        <v>66.989999999999995</v>
      </c>
      <c r="D3335">
        <v>70.819999999999993</v>
      </c>
      <c r="E3335">
        <v>66.86</v>
      </c>
      <c r="F3335" t="s">
        <v>10774</v>
      </c>
      <c r="G3335">
        <v>6.7199999999999996E-2</v>
      </c>
    </row>
    <row r="3336" spans="1:7" x14ac:dyDescent="0.25">
      <c r="A3336" s="1">
        <v>39892</v>
      </c>
      <c r="B3336">
        <v>66.09</v>
      </c>
      <c r="C3336">
        <v>68.64</v>
      </c>
      <c r="D3336">
        <v>69.44</v>
      </c>
      <c r="E3336">
        <v>65.67</v>
      </c>
      <c r="F3336" t="s">
        <v>10775</v>
      </c>
      <c r="G3336">
        <v>-3.2800000000000003E-2</v>
      </c>
    </row>
    <row r="3337" spans="1:7" x14ac:dyDescent="0.25">
      <c r="A3337" s="1">
        <v>39891</v>
      </c>
      <c r="B3337">
        <v>68.33</v>
      </c>
      <c r="C3337">
        <v>70.400000000000006</v>
      </c>
      <c r="D3337">
        <v>70.430000000000007</v>
      </c>
      <c r="E3337">
        <v>67.94</v>
      </c>
      <c r="F3337" t="s">
        <v>9219</v>
      </c>
      <c r="G3337">
        <v>-1.21E-2</v>
      </c>
    </row>
    <row r="3338" spans="1:7" x14ac:dyDescent="0.25">
      <c r="A3338" s="1">
        <v>39890</v>
      </c>
      <c r="B3338">
        <v>69.17</v>
      </c>
      <c r="C3338">
        <v>68.510000000000005</v>
      </c>
      <c r="D3338">
        <v>70</v>
      </c>
      <c r="E3338">
        <v>66.86</v>
      </c>
      <c r="F3338" t="s">
        <v>10776</v>
      </c>
      <c r="G3338">
        <v>1.1999999999999999E-3</v>
      </c>
    </row>
    <row r="3339" spans="1:7" x14ac:dyDescent="0.25">
      <c r="A3339" s="1">
        <v>39889</v>
      </c>
      <c r="B3339">
        <v>69.09</v>
      </c>
      <c r="C3339">
        <v>66.81</v>
      </c>
      <c r="D3339">
        <v>69.239999999999995</v>
      </c>
      <c r="E3339">
        <v>66.36</v>
      </c>
      <c r="F3339" t="s">
        <v>10777</v>
      </c>
      <c r="G3339">
        <v>3.1699999999999999E-2</v>
      </c>
    </row>
    <row r="3340" spans="1:7" x14ac:dyDescent="0.25">
      <c r="A3340" s="1">
        <v>39888</v>
      </c>
      <c r="B3340">
        <v>66.97</v>
      </c>
      <c r="C3340">
        <v>67.040000000000006</v>
      </c>
      <c r="D3340">
        <v>68.23</v>
      </c>
      <c r="E3340">
        <v>66.569999999999993</v>
      </c>
      <c r="F3340" t="s">
        <v>10778</v>
      </c>
      <c r="G3340">
        <v>-3.3999999999999998E-3</v>
      </c>
    </row>
    <row r="3341" spans="1:7" x14ac:dyDescent="0.25">
      <c r="A3341" s="1">
        <v>39885</v>
      </c>
      <c r="B3341">
        <v>67.2</v>
      </c>
      <c r="C3341">
        <v>67.39</v>
      </c>
      <c r="D3341">
        <v>67.63</v>
      </c>
      <c r="E3341">
        <v>66.37</v>
      </c>
      <c r="F3341" t="s">
        <v>10779</v>
      </c>
      <c r="G3341">
        <v>6.9999999999999999E-4</v>
      </c>
    </row>
    <row r="3342" spans="1:7" x14ac:dyDescent="0.25">
      <c r="A3342" s="1">
        <v>39884</v>
      </c>
      <c r="B3342">
        <v>67.150000000000006</v>
      </c>
      <c r="C3342">
        <v>66.010000000000005</v>
      </c>
      <c r="D3342">
        <v>67.489999999999995</v>
      </c>
      <c r="E3342">
        <v>65.72</v>
      </c>
      <c r="F3342" t="s">
        <v>10574</v>
      </c>
      <c r="G3342">
        <v>2.1000000000000001E-2</v>
      </c>
    </row>
    <row r="3343" spans="1:7" x14ac:dyDescent="0.25">
      <c r="A3343" s="1">
        <v>39883</v>
      </c>
      <c r="B3343">
        <v>65.77</v>
      </c>
      <c r="C3343">
        <v>67.38</v>
      </c>
      <c r="D3343">
        <v>67.959999999999994</v>
      </c>
      <c r="E3343">
        <v>65.349999999999994</v>
      </c>
      <c r="F3343" t="s">
        <v>10780</v>
      </c>
      <c r="G3343">
        <v>-2.4E-2</v>
      </c>
    </row>
    <row r="3344" spans="1:7" x14ac:dyDescent="0.25">
      <c r="A3344" s="1">
        <v>39882</v>
      </c>
      <c r="B3344">
        <v>67.39</v>
      </c>
      <c r="C3344">
        <v>65.59</v>
      </c>
      <c r="D3344">
        <v>67.48</v>
      </c>
      <c r="E3344">
        <v>65.34</v>
      </c>
      <c r="F3344" t="s">
        <v>10781</v>
      </c>
      <c r="G3344">
        <v>4.3700000000000003E-2</v>
      </c>
    </row>
    <row r="3345" spans="1:7" x14ac:dyDescent="0.25">
      <c r="A3345" s="1">
        <v>39881</v>
      </c>
      <c r="B3345">
        <v>64.569999999999993</v>
      </c>
      <c r="C3345">
        <v>62.88</v>
      </c>
      <c r="D3345">
        <v>65.98</v>
      </c>
      <c r="E3345">
        <v>62.87</v>
      </c>
      <c r="F3345" t="s">
        <v>10782</v>
      </c>
      <c r="G3345">
        <v>8.3999999999999995E-3</v>
      </c>
    </row>
    <row r="3346" spans="1:7" x14ac:dyDescent="0.25">
      <c r="A3346" s="1">
        <v>39878</v>
      </c>
      <c r="B3346">
        <v>64.03</v>
      </c>
      <c r="C3346">
        <v>62.98</v>
      </c>
      <c r="D3346">
        <v>64.59</v>
      </c>
      <c r="E3346">
        <v>61.86</v>
      </c>
      <c r="F3346" t="s">
        <v>10783</v>
      </c>
      <c r="G3346">
        <v>2.9100000000000001E-2</v>
      </c>
    </row>
    <row r="3347" spans="1:7" x14ac:dyDescent="0.25">
      <c r="A3347" s="1">
        <v>39877</v>
      </c>
      <c r="B3347">
        <v>62.22</v>
      </c>
      <c r="C3347">
        <v>64.180000000000007</v>
      </c>
      <c r="D3347">
        <v>64.58</v>
      </c>
      <c r="E3347">
        <v>62.13</v>
      </c>
      <c r="F3347" t="s">
        <v>10784</v>
      </c>
      <c r="G3347">
        <v>-5.2699999999999997E-2</v>
      </c>
    </row>
    <row r="3348" spans="1:7" x14ac:dyDescent="0.25">
      <c r="A3348" s="1">
        <v>39876</v>
      </c>
      <c r="B3348">
        <v>65.680000000000007</v>
      </c>
      <c r="C3348">
        <v>65.56</v>
      </c>
      <c r="D3348">
        <v>66.540000000000006</v>
      </c>
      <c r="E3348">
        <v>64.790000000000006</v>
      </c>
      <c r="F3348" t="s">
        <v>10785</v>
      </c>
      <c r="G3348">
        <v>2.0500000000000001E-2</v>
      </c>
    </row>
    <row r="3349" spans="1:7" x14ac:dyDescent="0.25">
      <c r="A3349" s="1">
        <v>39875</v>
      </c>
      <c r="B3349">
        <v>64.36</v>
      </c>
      <c r="C3349">
        <v>65.84</v>
      </c>
      <c r="D3349">
        <v>66.12</v>
      </c>
      <c r="E3349">
        <v>64.08</v>
      </c>
      <c r="F3349" t="s">
        <v>10786</v>
      </c>
      <c r="G3349">
        <v>-8.5000000000000006E-3</v>
      </c>
    </row>
    <row r="3350" spans="1:7" x14ac:dyDescent="0.25">
      <c r="A3350" s="1">
        <v>39874</v>
      </c>
      <c r="B3350">
        <v>64.91</v>
      </c>
      <c r="C3350">
        <v>67</v>
      </c>
      <c r="D3350">
        <v>67.430000000000007</v>
      </c>
      <c r="E3350">
        <v>64.84</v>
      </c>
      <c r="F3350" t="s">
        <v>10787</v>
      </c>
      <c r="G3350">
        <v>-4.3999999999999997E-2</v>
      </c>
    </row>
    <row r="3351" spans="1:7" x14ac:dyDescent="0.25">
      <c r="A3351" s="1">
        <v>39871</v>
      </c>
      <c r="B3351">
        <v>67.900000000000006</v>
      </c>
      <c r="C3351">
        <v>69.790000000000006</v>
      </c>
      <c r="D3351">
        <v>70.23</v>
      </c>
      <c r="E3351">
        <v>67.900000000000006</v>
      </c>
      <c r="F3351" t="s">
        <v>10788</v>
      </c>
      <c r="G3351">
        <v>-4.2999999999999997E-2</v>
      </c>
    </row>
    <row r="3352" spans="1:7" x14ac:dyDescent="0.25">
      <c r="A3352" s="1">
        <v>39870</v>
      </c>
      <c r="B3352">
        <v>70.95</v>
      </c>
      <c r="C3352">
        <v>71.77</v>
      </c>
      <c r="D3352">
        <v>73.48</v>
      </c>
      <c r="E3352">
        <v>70.87</v>
      </c>
      <c r="F3352" t="s">
        <v>10789</v>
      </c>
      <c r="G3352">
        <v>-1.5299999999999999E-2</v>
      </c>
    </row>
    <row r="3353" spans="1:7" x14ac:dyDescent="0.25">
      <c r="A3353" s="1">
        <v>39869</v>
      </c>
      <c r="B3353">
        <v>72.05</v>
      </c>
      <c r="C3353">
        <v>71.400000000000006</v>
      </c>
      <c r="D3353">
        <v>73.489999999999995</v>
      </c>
      <c r="E3353">
        <v>70.5</v>
      </c>
      <c r="F3353" t="s">
        <v>10790</v>
      </c>
      <c r="G3353">
        <v>-5.9999999999999995E-4</v>
      </c>
    </row>
    <row r="3354" spans="1:7" x14ac:dyDescent="0.25">
      <c r="A3354" s="1">
        <v>39868</v>
      </c>
      <c r="B3354">
        <v>72.09</v>
      </c>
      <c r="C3354">
        <v>69.72</v>
      </c>
      <c r="D3354">
        <v>72.290000000000006</v>
      </c>
      <c r="E3354">
        <v>69.650000000000006</v>
      </c>
      <c r="F3354" t="s">
        <v>10791</v>
      </c>
      <c r="G3354">
        <v>4.0300000000000002E-2</v>
      </c>
    </row>
    <row r="3355" spans="1:7" x14ac:dyDescent="0.25">
      <c r="A3355" s="1">
        <v>39867</v>
      </c>
      <c r="B3355">
        <v>69.3</v>
      </c>
      <c r="C3355">
        <v>72.25</v>
      </c>
      <c r="D3355">
        <v>72.8</v>
      </c>
      <c r="E3355">
        <v>69.06</v>
      </c>
      <c r="F3355" t="s">
        <v>10792</v>
      </c>
      <c r="G3355">
        <v>-2.7099999999999999E-2</v>
      </c>
    </row>
    <row r="3356" spans="1:7" x14ac:dyDescent="0.25">
      <c r="A3356" s="1">
        <v>39864</v>
      </c>
      <c r="B3356">
        <v>71.23</v>
      </c>
      <c r="C3356">
        <v>70.94</v>
      </c>
      <c r="D3356">
        <v>72.22</v>
      </c>
      <c r="E3356">
        <v>70.209999999999994</v>
      </c>
      <c r="F3356" t="s">
        <v>10793</v>
      </c>
      <c r="G3356">
        <v>-1.29E-2</v>
      </c>
    </row>
    <row r="3357" spans="1:7" x14ac:dyDescent="0.25">
      <c r="A3357" s="1">
        <v>39863</v>
      </c>
      <c r="B3357">
        <v>72.16</v>
      </c>
      <c r="C3357">
        <v>71.87</v>
      </c>
      <c r="D3357">
        <v>72.959999999999994</v>
      </c>
      <c r="E3357">
        <v>71.77</v>
      </c>
      <c r="F3357" t="s">
        <v>10794</v>
      </c>
      <c r="G3357">
        <v>3.0999999999999999E-3</v>
      </c>
    </row>
    <row r="3358" spans="1:7" x14ac:dyDescent="0.25">
      <c r="A3358" s="1">
        <v>39862</v>
      </c>
      <c r="B3358">
        <v>71.94</v>
      </c>
      <c r="C3358">
        <v>71.510000000000005</v>
      </c>
      <c r="D3358">
        <v>72.58</v>
      </c>
      <c r="E3358">
        <v>71.27</v>
      </c>
      <c r="F3358" t="s">
        <v>10795</v>
      </c>
      <c r="G3358">
        <v>9.2999999999999992E-3</v>
      </c>
    </row>
    <row r="3359" spans="1:7" x14ac:dyDescent="0.25">
      <c r="A3359" s="1">
        <v>39861</v>
      </c>
      <c r="B3359">
        <v>71.28</v>
      </c>
      <c r="C3359">
        <v>72.72</v>
      </c>
      <c r="D3359">
        <v>72.91</v>
      </c>
      <c r="E3359">
        <v>71.16</v>
      </c>
      <c r="F3359" t="s">
        <v>10796</v>
      </c>
      <c r="G3359">
        <v>-4.4400000000000002E-2</v>
      </c>
    </row>
    <row r="3360" spans="1:7" x14ac:dyDescent="0.25">
      <c r="A3360" s="1">
        <v>39857</v>
      </c>
      <c r="B3360">
        <v>74.59</v>
      </c>
      <c r="C3360">
        <v>74.989999999999995</v>
      </c>
      <c r="D3360">
        <v>75.58</v>
      </c>
      <c r="E3360">
        <v>74.44</v>
      </c>
      <c r="F3360" t="s">
        <v>10797</v>
      </c>
      <c r="G3360">
        <v>-8.3999999999999995E-3</v>
      </c>
    </row>
    <row r="3361" spans="1:7" x14ac:dyDescent="0.25">
      <c r="A3361" s="1">
        <v>39856</v>
      </c>
      <c r="B3361">
        <v>75.22</v>
      </c>
      <c r="C3361">
        <v>73.569999999999993</v>
      </c>
      <c r="D3361">
        <v>75.25</v>
      </c>
      <c r="E3361">
        <v>72.7</v>
      </c>
      <c r="F3361" t="s">
        <v>10798</v>
      </c>
      <c r="G3361">
        <v>8.6E-3</v>
      </c>
    </row>
    <row r="3362" spans="1:7" x14ac:dyDescent="0.25">
      <c r="A3362" s="1">
        <v>39855</v>
      </c>
      <c r="B3362">
        <v>74.58</v>
      </c>
      <c r="C3362">
        <v>76.61</v>
      </c>
      <c r="D3362">
        <v>76.77</v>
      </c>
      <c r="E3362">
        <v>73.61</v>
      </c>
      <c r="F3362" t="s">
        <v>10799</v>
      </c>
      <c r="G3362">
        <v>-2.0500000000000001E-2</v>
      </c>
    </row>
    <row r="3363" spans="1:7" x14ac:dyDescent="0.25">
      <c r="A3363" s="1">
        <v>39854</v>
      </c>
      <c r="B3363">
        <v>76.14</v>
      </c>
      <c r="C3363">
        <v>79.28</v>
      </c>
      <c r="D3363">
        <v>79.599999999999994</v>
      </c>
      <c r="E3363">
        <v>75.69</v>
      </c>
      <c r="F3363" t="s">
        <v>10800</v>
      </c>
      <c r="G3363">
        <v>-4.2000000000000003E-2</v>
      </c>
    </row>
    <row r="3364" spans="1:7" x14ac:dyDescent="0.25">
      <c r="A3364" s="1">
        <v>39853</v>
      </c>
      <c r="B3364">
        <v>79.48</v>
      </c>
      <c r="C3364">
        <v>80.39</v>
      </c>
      <c r="D3364">
        <v>80.5</v>
      </c>
      <c r="E3364">
        <v>78.7</v>
      </c>
      <c r="F3364" t="s">
        <v>10801</v>
      </c>
      <c r="G3364">
        <v>-1.0699999999999999E-2</v>
      </c>
    </row>
    <row r="3365" spans="1:7" x14ac:dyDescent="0.25">
      <c r="A3365" s="1">
        <v>39850</v>
      </c>
      <c r="B3365">
        <v>80.34</v>
      </c>
      <c r="C3365">
        <v>78.81</v>
      </c>
      <c r="D3365">
        <v>80.489999999999995</v>
      </c>
      <c r="E3365">
        <v>78.7</v>
      </c>
      <c r="F3365" t="s">
        <v>10802</v>
      </c>
      <c r="G3365">
        <v>7.0000000000000001E-3</v>
      </c>
    </row>
    <row r="3366" spans="1:7" x14ac:dyDescent="0.25">
      <c r="A3366" s="1">
        <v>39849</v>
      </c>
      <c r="B3366">
        <v>79.78</v>
      </c>
      <c r="C3366">
        <v>77.569999999999993</v>
      </c>
      <c r="D3366">
        <v>79.92</v>
      </c>
      <c r="E3366">
        <v>76.430000000000007</v>
      </c>
      <c r="F3366" t="s">
        <v>10803</v>
      </c>
      <c r="G3366">
        <v>2.7300000000000001E-2</v>
      </c>
    </row>
    <row r="3367" spans="1:7" x14ac:dyDescent="0.25">
      <c r="A3367" s="1">
        <v>39848</v>
      </c>
      <c r="B3367">
        <v>77.66</v>
      </c>
      <c r="C3367">
        <v>78.55</v>
      </c>
      <c r="D3367">
        <v>78.89</v>
      </c>
      <c r="E3367">
        <v>77.05</v>
      </c>
      <c r="F3367" t="s">
        <v>10804</v>
      </c>
      <c r="G3367">
        <v>-5.8999999999999999E-3</v>
      </c>
    </row>
    <row r="3368" spans="1:7" x14ac:dyDescent="0.25">
      <c r="A3368" s="1">
        <v>39847</v>
      </c>
      <c r="B3368">
        <v>78.12</v>
      </c>
      <c r="C3368">
        <v>76.849999999999994</v>
      </c>
      <c r="D3368">
        <v>78.64</v>
      </c>
      <c r="E3368">
        <v>76.67</v>
      </c>
      <c r="F3368" t="s">
        <v>10805</v>
      </c>
      <c r="G3368">
        <v>1.8599999999999998E-2</v>
      </c>
    </row>
    <row r="3369" spans="1:7" x14ac:dyDescent="0.25">
      <c r="A3369" s="1">
        <v>39846</v>
      </c>
      <c r="B3369">
        <v>76.69</v>
      </c>
      <c r="C3369">
        <v>76.06</v>
      </c>
      <c r="D3369">
        <v>77.12</v>
      </c>
      <c r="E3369">
        <v>75.66</v>
      </c>
      <c r="F3369" t="s">
        <v>10806</v>
      </c>
      <c r="G3369">
        <v>2.7000000000000001E-3</v>
      </c>
    </row>
    <row r="3370" spans="1:7" x14ac:dyDescent="0.25">
      <c r="A3370" s="1">
        <v>39843</v>
      </c>
      <c r="B3370">
        <v>76.48</v>
      </c>
      <c r="C3370">
        <v>78.25</v>
      </c>
      <c r="D3370">
        <v>78.89</v>
      </c>
      <c r="E3370">
        <v>76</v>
      </c>
      <c r="F3370" t="s">
        <v>10807</v>
      </c>
      <c r="G3370">
        <v>-6.7999999999999996E-3</v>
      </c>
    </row>
    <row r="3371" spans="1:7" x14ac:dyDescent="0.25">
      <c r="A3371" s="1">
        <v>39842</v>
      </c>
      <c r="B3371">
        <v>77</v>
      </c>
      <c r="C3371">
        <v>77.58</v>
      </c>
      <c r="D3371">
        <v>78</v>
      </c>
      <c r="E3371">
        <v>76.64</v>
      </c>
      <c r="F3371" t="s">
        <v>10808</v>
      </c>
      <c r="G3371">
        <v>-2.8400000000000002E-2</v>
      </c>
    </row>
    <row r="3372" spans="1:7" x14ac:dyDescent="0.25">
      <c r="A3372" s="1">
        <v>39841</v>
      </c>
      <c r="B3372">
        <v>79.25</v>
      </c>
      <c r="C3372">
        <v>79.37</v>
      </c>
      <c r="D3372">
        <v>79.599999999999994</v>
      </c>
      <c r="E3372">
        <v>77.14</v>
      </c>
      <c r="F3372" t="s">
        <v>10809</v>
      </c>
      <c r="G3372">
        <v>4.1999999999999997E-3</v>
      </c>
    </row>
    <row r="3373" spans="1:7" x14ac:dyDescent="0.25">
      <c r="A3373" s="1">
        <v>39840</v>
      </c>
      <c r="B3373">
        <v>78.92</v>
      </c>
      <c r="C3373">
        <v>78.27</v>
      </c>
      <c r="D3373">
        <v>79.430000000000007</v>
      </c>
      <c r="E3373">
        <v>77.62</v>
      </c>
      <c r="F3373" t="s">
        <v>10810</v>
      </c>
      <c r="G3373">
        <v>4.1000000000000003E-3</v>
      </c>
    </row>
    <row r="3374" spans="1:7" x14ac:dyDescent="0.25">
      <c r="A3374" s="1">
        <v>39839</v>
      </c>
      <c r="B3374">
        <v>78.599999999999994</v>
      </c>
      <c r="C3374">
        <v>78.67</v>
      </c>
      <c r="D3374">
        <v>80.17</v>
      </c>
      <c r="E3374">
        <v>77.87</v>
      </c>
      <c r="F3374" t="s">
        <v>10811</v>
      </c>
      <c r="G3374">
        <v>7.1999999999999998E-3</v>
      </c>
    </row>
    <row r="3375" spans="1:7" x14ac:dyDescent="0.25">
      <c r="A3375" s="1">
        <v>39836</v>
      </c>
      <c r="B3375">
        <v>78.040000000000006</v>
      </c>
      <c r="C3375">
        <v>76.400000000000006</v>
      </c>
      <c r="D3375">
        <v>78.8</v>
      </c>
      <c r="E3375">
        <v>75.78</v>
      </c>
      <c r="F3375" t="s">
        <v>10812</v>
      </c>
      <c r="G3375">
        <v>-2.3999999999999998E-3</v>
      </c>
    </row>
    <row r="3376" spans="1:7" x14ac:dyDescent="0.25">
      <c r="A3376" s="1">
        <v>39835</v>
      </c>
      <c r="B3376">
        <v>78.23</v>
      </c>
      <c r="C3376">
        <v>77.69</v>
      </c>
      <c r="D3376">
        <v>78.92</v>
      </c>
      <c r="E3376">
        <v>76.59</v>
      </c>
      <c r="F3376" t="s">
        <v>10813</v>
      </c>
      <c r="G3376">
        <v>-1.2999999999999999E-2</v>
      </c>
    </row>
    <row r="3377" spans="1:7" x14ac:dyDescent="0.25">
      <c r="A3377" s="1">
        <v>39834</v>
      </c>
      <c r="B3377">
        <v>79.260000000000005</v>
      </c>
      <c r="C3377">
        <v>76.25</v>
      </c>
      <c r="D3377">
        <v>79.38</v>
      </c>
      <c r="E3377">
        <v>76</v>
      </c>
      <c r="F3377" t="s">
        <v>10814</v>
      </c>
      <c r="G3377">
        <v>3.8899999999999997E-2</v>
      </c>
    </row>
    <row r="3378" spans="1:7" x14ac:dyDescent="0.25">
      <c r="A3378" s="1">
        <v>39833</v>
      </c>
      <c r="B3378">
        <v>76.290000000000006</v>
      </c>
      <c r="C3378">
        <v>77.08</v>
      </c>
      <c r="D3378">
        <v>78.63</v>
      </c>
      <c r="E3378">
        <v>76</v>
      </c>
      <c r="F3378" t="s">
        <v>8918</v>
      </c>
      <c r="G3378">
        <v>-2.3199999999999998E-2</v>
      </c>
    </row>
    <row r="3379" spans="1:7" x14ac:dyDescent="0.25">
      <c r="A3379" s="1">
        <v>39829</v>
      </c>
      <c r="B3379">
        <v>78.099999999999994</v>
      </c>
      <c r="C3379">
        <v>77.62</v>
      </c>
      <c r="D3379">
        <v>78.45</v>
      </c>
      <c r="E3379">
        <v>76.52</v>
      </c>
      <c r="F3379" t="s">
        <v>10815</v>
      </c>
      <c r="G3379">
        <v>1.8800000000000001E-2</v>
      </c>
    </row>
    <row r="3380" spans="1:7" x14ac:dyDescent="0.25">
      <c r="A3380" s="1">
        <v>39828</v>
      </c>
      <c r="B3380">
        <v>76.66</v>
      </c>
      <c r="C3380">
        <v>74.7</v>
      </c>
      <c r="D3380">
        <v>76.7</v>
      </c>
      <c r="E3380">
        <v>74.010000000000005</v>
      </c>
      <c r="F3380" t="s">
        <v>10816</v>
      </c>
      <c r="G3380">
        <v>2.0799999999999999E-2</v>
      </c>
    </row>
    <row r="3381" spans="1:7" x14ac:dyDescent="0.25">
      <c r="A3381" s="1">
        <v>39827</v>
      </c>
      <c r="B3381">
        <v>75.099999999999994</v>
      </c>
      <c r="C3381">
        <v>77.040000000000006</v>
      </c>
      <c r="D3381">
        <v>77.31</v>
      </c>
      <c r="E3381">
        <v>74.319999999999993</v>
      </c>
      <c r="F3381" t="s">
        <v>10817</v>
      </c>
      <c r="G3381">
        <v>-3.6200000000000003E-2</v>
      </c>
    </row>
    <row r="3382" spans="1:7" x14ac:dyDescent="0.25">
      <c r="A3382" s="1">
        <v>39826</v>
      </c>
      <c r="B3382">
        <v>77.92</v>
      </c>
      <c r="C3382">
        <v>76.459999999999994</v>
      </c>
      <c r="D3382">
        <v>78.34</v>
      </c>
      <c r="E3382">
        <v>76.459999999999994</v>
      </c>
      <c r="F3382" t="s">
        <v>10818</v>
      </c>
      <c r="G3382">
        <v>1.7999999999999999E-2</v>
      </c>
    </row>
    <row r="3383" spans="1:7" x14ac:dyDescent="0.25">
      <c r="A3383" s="1">
        <v>39825</v>
      </c>
      <c r="B3383">
        <v>76.540000000000006</v>
      </c>
      <c r="C3383">
        <v>76.540000000000006</v>
      </c>
      <c r="D3383">
        <v>77.52</v>
      </c>
      <c r="E3383">
        <v>76.010000000000005</v>
      </c>
      <c r="F3383" t="s">
        <v>10819</v>
      </c>
      <c r="G3383">
        <v>-1.3299999999999999E-2</v>
      </c>
    </row>
    <row r="3384" spans="1:7" x14ac:dyDescent="0.25">
      <c r="A3384" s="1">
        <v>39822</v>
      </c>
      <c r="B3384">
        <v>77.569999999999993</v>
      </c>
      <c r="C3384">
        <v>78.88</v>
      </c>
      <c r="D3384">
        <v>79.25</v>
      </c>
      <c r="E3384">
        <v>77.38</v>
      </c>
      <c r="F3384" t="s">
        <v>10820</v>
      </c>
      <c r="G3384">
        <v>-1.9199999999999998E-2</v>
      </c>
    </row>
    <row r="3385" spans="1:7" x14ac:dyDescent="0.25">
      <c r="A3385" s="1">
        <v>39821</v>
      </c>
      <c r="B3385">
        <v>79.09</v>
      </c>
      <c r="C3385">
        <v>77.91</v>
      </c>
      <c r="D3385">
        <v>79.569999999999993</v>
      </c>
      <c r="E3385">
        <v>77.900000000000006</v>
      </c>
      <c r="F3385" t="s">
        <v>9225</v>
      </c>
      <c r="G3385">
        <v>1.0699999999999999E-2</v>
      </c>
    </row>
    <row r="3386" spans="1:7" x14ac:dyDescent="0.25">
      <c r="A3386" s="1">
        <v>39820</v>
      </c>
      <c r="B3386">
        <v>78.25</v>
      </c>
      <c r="C3386">
        <v>79.25</v>
      </c>
      <c r="D3386">
        <v>80.19</v>
      </c>
      <c r="E3386">
        <v>77.56</v>
      </c>
      <c r="F3386" t="s">
        <v>9254</v>
      </c>
      <c r="G3386">
        <v>-2.5499999999999998E-2</v>
      </c>
    </row>
    <row r="3387" spans="1:7" x14ac:dyDescent="0.25">
      <c r="A3387" s="1">
        <v>39819</v>
      </c>
      <c r="B3387">
        <v>80.3</v>
      </c>
      <c r="C3387">
        <v>82.14</v>
      </c>
      <c r="D3387">
        <v>82.73</v>
      </c>
      <c r="E3387">
        <v>79.63</v>
      </c>
      <c r="F3387" t="s">
        <v>10821</v>
      </c>
      <c r="G3387">
        <v>-1.6299999999999999E-2</v>
      </c>
    </row>
    <row r="3388" spans="1:7" x14ac:dyDescent="0.25">
      <c r="A3388" s="1">
        <v>39818</v>
      </c>
      <c r="B3388">
        <v>81.63</v>
      </c>
      <c r="C3388">
        <v>81.27</v>
      </c>
      <c r="D3388">
        <v>82.42</v>
      </c>
      <c r="E3388">
        <v>80.680000000000007</v>
      </c>
      <c r="F3388" t="s">
        <v>10822</v>
      </c>
      <c r="G3388">
        <v>-1E-4</v>
      </c>
    </row>
    <row r="3389" spans="1:7" x14ac:dyDescent="0.25">
      <c r="A3389" s="1">
        <v>39815</v>
      </c>
      <c r="B3389">
        <v>81.64</v>
      </c>
      <c r="C3389">
        <v>80.06</v>
      </c>
      <c r="D3389">
        <v>82.11</v>
      </c>
      <c r="E3389">
        <v>78.900000000000006</v>
      </c>
      <c r="F3389" t="s">
        <v>10823</v>
      </c>
      <c r="G3389">
        <v>2.2700000000000001E-2</v>
      </c>
    </row>
    <row r="3390" spans="1:7" x14ac:dyDescent="0.25">
      <c r="A3390" s="1">
        <v>39813</v>
      </c>
      <c r="B3390">
        <v>79.83</v>
      </c>
      <c r="C3390">
        <v>78.42</v>
      </c>
      <c r="D3390">
        <v>80.59</v>
      </c>
      <c r="E3390">
        <v>78.290000000000006</v>
      </c>
      <c r="F3390" t="s">
        <v>9030</v>
      </c>
      <c r="G3390">
        <v>1.5800000000000002E-2</v>
      </c>
    </row>
    <row r="3391" spans="1:7" x14ac:dyDescent="0.25">
      <c r="A3391" s="1">
        <v>39812</v>
      </c>
      <c r="B3391">
        <v>78.59</v>
      </c>
      <c r="C3391">
        <v>78.02</v>
      </c>
      <c r="D3391">
        <v>79.2</v>
      </c>
      <c r="E3391">
        <v>77.58</v>
      </c>
      <c r="F3391" t="s">
        <v>9004</v>
      </c>
      <c r="G3391">
        <v>7.3000000000000001E-3</v>
      </c>
    </row>
    <row r="3392" spans="1:7" x14ac:dyDescent="0.25">
      <c r="A3392" s="1">
        <v>39811</v>
      </c>
      <c r="B3392">
        <v>78.02</v>
      </c>
      <c r="C3392">
        <v>78.28</v>
      </c>
      <c r="D3392">
        <v>78.55</v>
      </c>
      <c r="E3392">
        <v>77.09</v>
      </c>
      <c r="F3392" t="s">
        <v>10349</v>
      </c>
      <c r="G3392">
        <v>1.0800000000000001E-2</v>
      </c>
    </row>
    <row r="3393" spans="1:7" x14ac:dyDescent="0.25">
      <c r="A3393" s="1">
        <v>39808</v>
      </c>
      <c r="B3393">
        <v>77.19</v>
      </c>
      <c r="C3393">
        <v>76.040000000000006</v>
      </c>
      <c r="D3393">
        <v>77.400000000000006</v>
      </c>
      <c r="E3393">
        <v>76.040000000000006</v>
      </c>
      <c r="F3393" t="s">
        <v>10824</v>
      </c>
      <c r="G3393">
        <v>1.8599999999999998E-2</v>
      </c>
    </row>
    <row r="3394" spans="1:7" x14ac:dyDescent="0.25">
      <c r="A3394" s="1">
        <v>39806</v>
      </c>
      <c r="B3394">
        <v>75.78</v>
      </c>
      <c r="C3394">
        <v>74.62</v>
      </c>
      <c r="D3394">
        <v>76.099999999999994</v>
      </c>
      <c r="E3394">
        <v>74.45</v>
      </c>
      <c r="F3394" t="s">
        <v>10274</v>
      </c>
      <c r="G3394">
        <v>9.1000000000000004E-3</v>
      </c>
    </row>
    <row r="3395" spans="1:7" x14ac:dyDescent="0.25">
      <c r="A3395" s="1">
        <v>39805</v>
      </c>
      <c r="B3395">
        <v>75.099999999999994</v>
      </c>
      <c r="C3395">
        <v>75.5</v>
      </c>
      <c r="D3395">
        <v>76.36</v>
      </c>
      <c r="E3395">
        <v>74.52</v>
      </c>
      <c r="F3395" t="s">
        <v>10825</v>
      </c>
      <c r="G3395">
        <v>2.5000000000000001E-3</v>
      </c>
    </row>
    <row r="3396" spans="1:7" x14ac:dyDescent="0.25">
      <c r="A3396" s="1">
        <v>39804</v>
      </c>
      <c r="B3396">
        <v>74.91</v>
      </c>
      <c r="C3396">
        <v>75.209999999999994</v>
      </c>
      <c r="D3396">
        <v>75.87</v>
      </c>
      <c r="E3396">
        <v>73.27</v>
      </c>
      <c r="F3396" t="s">
        <v>10826</v>
      </c>
      <c r="G3396">
        <v>-1.5E-3</v>
      </c>
    </row>
    <row r="3397" spans="1:7" x14ac:dyDescent="0.25">
      <c r="A3397" s="1">
        <v>39801</v>
      </c>
      <c r="B3397">
        <v>75.02</v>
      </c>
      <c r="C3397">
        <v>76.8</v>
      </c>
      <c r="D3397">
        <v>78.33</v>
      </c>
      <c r="E3397">
        <v>75.02</v>
      </c>
      <c r="F3397" t="s">
        <v>10827</v>
      </c>
      <c r="G3397">
        <v>-2.5700000000000001E-2</v>
      </c>
    </row>
    <row r="3398" spans="1:7" x14ac:dyDescent="0.25">
      <c r="A3398" s="1">
        <v>39800</v>
      </c>
      <c r="B3398">
        <v>77</v>
      </c>
      <c r="C3398">
        <v>80.56</v>
      </c>
      <c r="D3398">
        <v>80.98</v>
      </c>
      <c r="E3398">
        <v>76.2</v>
      </c>
      <c r="F3398" t="s">
        <v>10828</v>
      </c>
      <c r="G3398">
        <v>-5.0099999999999999E-2</v>
      </c>
    </row>
    <row r="3399" spans="1:7" x14ac:dyDescent="0.25">
      <c r="A3399" s="1">
        <v>39799</v>
      </c>
      <c r="B3399">
        <v>81.06</v>
      </c>
      <c r="C3399">
        <v>82.57</v>
      </c>
      <c r="D3399">
        <v>83.24</v>
      </c>
      <c r="E3399">
        <v>81.06</v>
      </c>
      <c r="F3399" t="s">
        <v>10829</v>
      </c>
      <c r="G3399">
        <v>-2.5000000000000001E-2</v>
      </c>
    </row>
    <row r="3400" spans="1:7" x14ac:dyDescent="0.25">
      <c r="A3400" s="1">
        <v>39798</v>
      </c>
      <c r="B3400">
        <v>83.14</v>
      </c>
      <c r="C3400">
        <v>80.41</v>
      </c>
      <c r="D3400">
        <v>83.64</v>
      </c>
      <c r="E3400">
        <v>80.069999999999993</v>
      </c>
      <c r="F3400" t="s">
        <v>10830</v>
      </c>
      <c r="G3400">
        <v>3.9899999999999998E-2</v>
      </c>
    </row>
    <row r="3401" spans="1:7" x14ac:dyDescent="0.25">
      <c r="A3401" s="1">
        <v>39797</v>
      </c>
      <c r="B3401">
        <v>79.95</v>
      </c>
      <c r="C3401">
        <v>81.319999999999993</v>
      </c>
      <c r="D3401">
        <v>81.5</v>
      </c>
      <c r="E3401">
        <v>78.86</v>
      </c>
      <c r="F3401" t="s">
        <v>10831</v>
      </c>
      <c r="G3401">
        <v>-6.1999999999999998E-3</v>
      </c>
    </row>
    <row r="3402" spans="1:7" x14ac:dyDescent="0.25">
      <c r="A3402" s="1">
        <v>39794</v>
      </c>
      <c r="B3402">
        <v>80.45</v>
      </c>
      <c r="C3402">
        <v>78.040000000000006</v>
      </c>
      <c r="D3402">
        <v>81</v>
      </c>
      <c r="E3402">
        <v>77.84</v>
      </c>
      <c r="F3402" t="s">
        <v>10832</v>
      </c>
      <c r="G3402">
        <v>5.4000000000000003E-3</v>
      </c>
    </row>
    <row r="3403" spans="1:7" x14ac:dyDescent="0.25">
      <c r="A3403" s="1">
        <v>39793</v>
      </c>
      <c r="B3403">
        <v>80.02</v>
      </c>
      <c r="C3403">
        <v>80.33</v>
      </c>
      <c r="D3403">
        <v>81.92</v>
      </c>
      <c r="E3403">
        <v>79.41</v>
      </c>
      <c r="F3403" t="s">
        <v>10833</v>
      </c>
      <c r="G3403">
        <v>-5.9999999999999995E-4</v>
      </c>
    </row>
    <row r="3404" spans="1:7" x14ac:dyDescent="0.25">
      <c r="A3404" s="1">
        <v>39792</v>
      </c>
      <c r="B3404">
        <v>80.069999999999993</v>
      </c>
      <c r="C3404">
        <v>79.22</v>
      </c>
      <c r="D3404">
        <v>81.709999999999994</v>
      </c>
      <c r="E3404">
        <v>78.87</v>
      </c>
      <c r="F3404" t="s">
        <v>10834</v>
      </c>
      <c r="G3404">
        <v>2.3900000000000001E-2</v>
      </c>
    </row>
    <row r="3405" spans="1:7" x14ac:dyDescent="0.25">
      <c r="A3405" s="1">
        <v>39791</v>
      </c>
      <c r="B3405">
        <v>78.2</v>
      </c>
      <c r="C3405">
        <v>79.02</v>
      </c>
      <c r="D3405">
        <v>79.63</v>
      </c>
      <c r="E3405">
        <v>77.510000000000005</v>
      </c>
      <c r="F3405" t="s">
        <v>10835</v>
      </c>
      <c r="G3405">
        <v>-1.7600000000000001E-2</v>
      </c>
    </row>
    <row r="3406" spans="1:7" x14ac:dyDescent="0.25">
      <c r="A3406" s="1">
        <v>39790</v>
      </c>
      <c r="B3406">
        <v>79.599999999999994</v>
      </c>
      <c r="C3406">
        <v>78.59</v>
      </c>
      <c r="D3406">
        <v>80.06</v>
      </c>
      <c r="E3406">
        <v>78.19</v>
      </c>
      <c r="F3406" t="s">
        <v>10836</v>
      </c>
      <c r="G3406">
        <v>3.9199999999999999E-2</v>
      </c>
    </row>
    <row r="3407" spans="1:7" x14ac:dyDescent="0.25">
      <c r="A3407" s="1">
        <v>39787</v>
      </c>
      <c r="B3407">
        <v>76.599999999999994</v>
      </c>
      <c r="C3407">
        <v>75.67</v>
      </c>
      <c r="D3407">
        <v>77.98</v>
      </c>
      <c r="E3407">
        <v>72.680000000000007</v>
      </c>
      <c r="F3407" t="s">
        <v>10837</v>
      </c>
      <c r="G3407">
        <v>4.3E-3</v>
      </c>
    </row>
    <row r="3408" spans="1:7" x14ac:dyDescent="0.25">
      <c r="A3408" s="1">
        <v>39786</v>
      </c>
      <c r="B3408">
        <v>76.27</v>
      </c>
      <c r="C3408">
        <v>77.540000000000006</v>
      </c>
      <c r="D3408">
        <v>79</v>
      </c>
      <c r="E3408">
        <v>75.02</v>
      </c>
      <c r="F3408" t="s">
        <v>10838</v>
      </c>
      <c r="G3408">
        <v>-3.3700000000000001E-2</v>
      </c>
    </row>
    <row r="3409" spans="1:7" x14ac:dyDescent="0.25">
      <c r="A3409" s="1">
        <v>39785</v>
      </c>
      <c r="B3409">
        <v>78.930000000000007</v>
      </c>
      <c r="C3409">
        <v>76.16</v>
      </c>
      <c r="D3409">
        <v>79.44</v>
      </c>
      <c r="E3409">
        <v>75.73</v>
      </c>
      <c r="F3409" t="s">
        <v>10839</v>
      </c>
      <c r="G3409">
        <v>1.7000000000000001E-2</v>
      </c>
    </row>
    <row r="3410" spans="1:7" x14ac:dyDescent="0.25">
      <c r="A3410" s="1">
        <v>39784</v>
      </c>
      <c r="B3410">
        <v>77.61</v>
      </c>
      <c r="C3410">
        <v>75.59</v>
      </c>
      <c r="D3410">
        <v>78</v>
      </c>
      <c r="E3410">
        <v>74.930000000000007</v>
      </c>
      <c r="F3410" t="s">
        <v>10840</v>
      </c>
      <c r="G3410">
        <v>4.4400000000000002E-2</v>
      </c>
    </row>
    <row r="3411" spans="1:7" x14ac:dyDescent="0.25">
      <c r="A3411" s="1">
        <v>39783</v>
      </c>
      <c r="B3411">
        <v>74.31</v>
      </c>
      <c r="C3411">
        <v>77.89</v>
      </c>
      <c r="D3411">
        <v>77.98</v>
      </c>
      <c r="E3411">
        <v>74.31</v>
      </c>
      <c r="F3411" t="s">
        <v>10816</v>
      </c>
      <c r="G3411">
        <v>-7.2900000000000006E-2</v>
      </c>
    </row>
    <row r="3412" spans="1:7" x14ac:dyDescent="0.25">
      <c r="A3412" s="1">
        <v>39780</v>
      </c>
      <c r="B3412">
        <v>80.150000000000006</v>
      </c>
      <c r="C3412">
        <v>79.86</v>
      </c>
      <c r="D3412">
        <v>80.44</v>
      </c>
      <c r="E3412">
        <v>79.2</v>
      </c>
      <c r="F3412" t="s">
        <v>10396</v>
      </c>
      <c r="G3412">
        <v>-9.1000000000000004E-3</v>
      </c>
    </row>
    <row r="3413" spans="1:7" x14ac:dyDescent="0.25">
      <c r="A3413" s="1">
        <v>39778</v>
      </c>
      <c r="B3413">
        <v>80.89</v>
      </c>
      <c r="C3413">
        <v>77.38</v>
      </c>
      <c r="D3413">
        <v>81.03</v>
      </c>
      <c r="E3413">
        <v>76.58</v>
      </c>
      <c r="F3413" t="s">
        <v>10841</v>
      </c>
      <c r="G3413">
        <v>3.56E-2</v>
      </c>
    </row>
    <row r="3414" spans="1:7" x14ac:dyDescent="0.25">
      <c r="A3414" s="1">
        <v>39777</v>
      </c>
      <c r="B3414">
        <v>78.11</v>
      </c>
      <c r="C3414">
        <v>78.39</v>
      </c>
      <c r="D3414">
        <v>79.56</v>
      </c>
      <c r="E3414">
        <v>75.39</v>
      </c>
      <c r="F3414" t="s">
        <v>10842</v>
      </c>
      <c r="G3414">
        <v>-8.8000000000000005E-3</v>
      </c>
    </row>
    <row r="3415" spans="1:7" x14ac:dyDescent="0.25">
      <c r="A3415" s="1">
        <v>39776</v>
      </c>
      <c r="B3415">
        <v>78.8</v>
      </c>
      <c r="C3415">
        <v>76.819999999999993</v>
      </c>
      <c r="D3415">
        <v>80.23</v>
      </c>
      <c r="E3415">
        <v>75.31</v>
      </c>
      <c r="F3415" t="s">
        <v>10843</v>
      </c>
      <c r="G3415">
        <v>3.9399999999999998E-2</v>
      </c>
    </row>
    <row r="3416" spans="1:7" x14ac:dyDescent="0.25">
      <c r="A3416" s="1">
        <v>39773</v>
      </c>
      <c r="B3416">
        <v>75.81</v>
      </c>
      <c r="C3416">
        <v>69.78</v>
      </c>
      <c r="D3416">
        <v>76.2</v>
      </c>
      <c r="E3416">
        <v>69.150000000000006</v>
      </c>
      <c r="F3416" t="s">
        <v>10844</v>
      </c>
      <c r="G3416">
        <v>0.1066</v>
      </c>
    </row>
    <row r="3417" spans="1:7" x14ac:dyDescent="0.25">
      <c r="A3417" s="1">
        <v>39772</v>
      </c>
      <c r="B3417">
        <v>68.510000000000005</v>
      </c>
      <c r="C3417">
        <v>71.84</v>
      </c>
      <c r="D3417">
        <v>75.42</v>
      </c>
      <c r="E3417">
        <v>68.3</v>
      </c>
      <c r="F3417" t="s">
        <v>10845</v>
      </c>
      <c r="G3417">
        <v>-6.6900000000000001E-2</v>
      </c>
    </row>
    <row r="3418" spans="1:7" x14ac:dyDescent="0.25">
      <c r="A3418" s="1">
        <v>39771</v>
      </c>
      <c r="B3418">
        <v>73.42</v>
      </c>
      <c r="C3418">
        <v>76.2</v>
      </c>
      <c r="D3418">
        <v>77.13</v>
      </c>
      <c r="E3418">
        <v>73.05</v>
      </c>
      <c r="F3418" t="s">
        <v>10846</v>
      </c>
      <c r="G3418">
        <v>-3.8100000000000002E-2</v>
      </c>
    </row>
    <row r="3419" spans="1:7" x14ac:dyDescent="0.25">
      <c r="A3419" s="1">
        <v>39770</v>
      </c>
      <c r="B3419">
        <v>76.33</v>
      </c>
      <c r="C3419">
        <v>73.5</v>
      </c>
      <c r="D3419">
        <v>76.989999999999995</v>
      </c>
      <c r="E3419">
        <v>73.03</v>
      </c>
      <c r="F3419" t="s">
        <v>10847</v>
      </c>
      <c r="G3419">
        <v>4.02E-2</v>
      </c>
    </row>
    <row r="3420" spans="1:7" x14ac:dyDescent="0.25">
      <c r="A3420" s="1">
        <v>39769</v>
      </c>
      <c r="B3420">
        <v>73.38</v>
      </c>
      <c r="C3420">
        <v>73.5</v>
      </c>
      <c r="D3420">
        <v>76.459999999999994</v>
      </c>
      <c r="E3420">
        <v>73</v>
      </c>
      <c r="F3420" t="s">
        <v>10848</v>
      </c>
      <c r="G3420">
        <v>-4.1000000000000003E-3</v>
      </c>
    </row>
    <row r="3421" spans="1:7" x14ac:dyDescent="0.25">
      <c r="A3421" s="1">
        <v>39766</v>
      </c>
      <c r="B3421">
        <v>73.680000000000007</v>
      </c>
      <c r="C3421">
        <v>73.8</v>
      </c>
      <c r="D3421">
        <v>77.75</v>
      </c>
      <c r="E3421">
        <v>71.900000000000006</v>
      </c>
      <c r="F3421" t="s">
        <v>10849</v>
      </c>
      <c r="G3421">
        <v>-2.29E-2</v>
      </c>
    </row>
    <row r="3422" spans="1:7" x14ac:dyDescent="0.25">
      <c r="A3422" s="1">
        <v>39765</v>
      </c>
      <c r="B3422">
        <v>75.41</v>
      </c>
      <c r="C3422">
        <v>69.540000000000006</v>
      </c>
      <c r="D3422">
        <v>76.5</v>
      </c>
      <c r="E3422">
        <v>67.540000000000006</v>
      </c>
      <c r="F3422" t="s">
        <v>10850</v>
      </c>
      <c r="G3422">
        <v>9.4E-2</v>
      </c>
    </row>
    <row r="3423" spans="1:7" x14ac:dyDescent="0.25">
      <c r="A3423" s="1">
        <v>39764</v>
      </c>
      <c r="B3423">
        <v>68.930000000000007</v>
      </c>
      <c r="C3423">
        <v>71.349999999999994</v>
      </c>
      <c r="D3423">
        <v>72.22</v>
      </c>
      <c r="E3423">
        <v>68.7</v>
      </c>
      <c r="F3423" t="s">
        <v>10851</v>
      </c>
      <c r="G3423">
        <v>-5.1200000000000002E-2</v>
      </c>
    </row>
    <row r="3424" spans="1:7" x14ac:dyDescent="0.25">
      <c r="A3424" s="1">
        <v>39763</v>
      </c>
      <c r="B3424">
        <v>72.650000000000006</v>
      </c>
      <c r="C3424">
        <v>72.650000000000006</v>
      </c>
      <c r="D3424">
        <v>74.16</v>
      </c>
      <c r="E3424">
        <v>71.59</v>
      </c>
      <c r="F3424" t="s">
        <v>10852</v>
      </c>
      <c r="G3424">
        <v>-1.8499999999999999E-2</v>
      </c>
    </row>
    <row r="3425" spans="1:7" x14ac:dyDescent="0.25">
      <c r="A3425" s="1">
        <v>39762</v>
      </c>
      <c r="B3425">
        <v>74.02</v>
      </c>
      <c r="C3425">
        <v>75.099999999999994</v>
      </c>
      <c r="D3425">
        <v>75.84</v>
      </c>
      <c r="E3425">
        <v>72.8</v>
      </c>
      <c r="F3425" t="s">
        <v>10853</v>
      </c>
      <c r="G3425">
        <v>8.9999999999999998E-4</v>
      </c>
    </row>
    <row r="3426" spans="1:7" x14ac:dyDescent="0.25">
      <c r="A3426" s="1">
        <v>39759</v>
      </c>
      <c r="B3426">
        <v>73.95</v>
      </c>
      <c r="C3426">
        <v>70.48</v>
      </c>
      <c r="D3426">
        <v>75.59</v>
      </c>
      <c r="E3426">
        <v>70.48</v>
      </c>
      <c r="F3426" t="s">
        <v>10854</v>
      </c>
      <c r="G3426">
        <v>5.7000000000000002E-2</v>
      </c>
    </row>
    <row r="3427" spans="1:7" x14ac:dyDescent="0.25">
      <c r="A3427" s="1">
        <v>39758</v>
      </c>
      <c r="B3427">
        <v>69.959999999999994</v>
      </c>
      <c r="C3427">
        <v>73.12</v>
      </c>
      <c r="D3427">
        <v>73.88</v>
      </c>
      <c r="E3427">
        <v>69.400000000000006</v>
      </c>
      <c r="F3427" t="s">
        <v>10855</v>
      </c>
      <c r="G3427">
        <v>-5.0599999999999999E-2</v>
      </c>
    </row>
    <row r="3428" spans="1:7" x14ac:dyDescent="0.25">
      <c r="A3428" s="1">
        <v>39757</v>
      </c>
      <c r="B3428">
        <v>73.69</v>
      </c>
      <c r="C3428">
        <v>76.25</v>
      </c>
      <c r="D3428">
        <v>77.34</v>
      </c>
      <c r="E3428">
        <v>72.84</v>
      </c>
      <c r="F3428" t="s">
        <v>10856</v>
      </c>
      <c r="G3428">
        <v>-4.9000000000000002E-2</v>
      </c>
    </row>
    <row r="3429" spans="1:7" x14ac:dyDescent="0.25">
      <c r="A3429" s="1">
        <v>39756</v>
      </c>
      <c r="B3429">
        <v>77.489999999999995</v>
      </c>
      <c r="C3429">
        <v>75.13</v>
      </c>
      <c r="D3429">
        <v>77.959999999999994</v>
      </c>
      <c r="E3429">
        <v>75.069999999999993</v>
      </c>
      <c r="F3429" t="s">
        <v>10857</v>
      </c>
      <c r="G3429">
        <v>4.3099999999999999E-2</v>
      </c>
    </row>
    <row r="3430" spans="1:7" x14ac:dyDescent="0.25">
      <c r="A3430" s="1">
        <v>39755</v>
      </c>
      <c r="B3430">
        <v>74.290000000000006</v>
      </c>
      <c r="C3430">
        <v>73.45</v>
      </c>
      <c r="D3430">
        <v>75.180000000000007</v>
      </c>
      <c r="E3430">
        <v>72.5</v>
      </c>
      <c r="F3430" t="s">
        <v>10438</v>
      </c>
      <c r="G3430">
        <v>2.3E-3</v>
      </c>
    </row>
    <row r="3431" spans="1:7" x14ac:dyDescent="0.25">
      <c r="A3431" s="1">
        <v>39752</v>
      </c>
      <c r="B3431">
        <v>74.12</v>
      </c>
      <c r="C3431">
        <v>74.37</v>
      </c>
      <c r="D3431">
        <v>77.36</v>
      </c>
      <c r="E3431">
        <v>73.25</v>
      </c>
      <c r="F3431" t="s">
        <v>10858</v>
      </c>
      <c r="G3431">
        <v>-1.24E-2</v>
      </c>
    </row>
    <row r="3432" spans="1:7" x14ac:dyDescent="0.25">
      <c r="A3432" s="1">
        <v>39751</v>
      </c>
      <c r="B3432">
        <v>75.05</v>
      </c>
      <c r="C3432">
        <v>75</v>
      </c>
      <c r="D3432">
        <v>75.75</v>
      </c>
      <c r="E3432">
        <v>71.44</v>
      </c>
      <c r="F3432" t="s">
        <v>10859</v>
      </c>
      <c r="G3432">
        <v>5.4000000000000003E-3</v>
      </c>
    </row>
    <row r="3433" spans="1:7" x14ac:dyDescent="0.25">
      <c r="A3433" s="1">
        <v>39750</v>
      </c>
      <c r="B3433">
        <v>74.650000000000006</v>
      </c>
      <c r="C3433">
        <v>74.87</v>
      </c>
      <c r="D3433">
        <v>77.989999999999995</v>
      </c>
      <c r="E3433">
        <v>73.06</v>
      </c>
      <c r="F3433" t="s">
        <v>10860</v>
      </c>
      <c r="G3433">
        <v>-2.8E-3</v>
      </c>
    </row>
    <row r="3434" spans="1:7" x14ac:dyDescent="0.25">
      <c r="A3434" s="1">
        <v>39749</v>
      </c>
      <c r="B3434">
        <v>74.86</v>
      </c>
      <c r="C3434">
        <v>68.87</v>
      </c>
      <c r="D3434">
        <v>75.45</v>
      </c>
      <c r="E3434">
        <v>67.06</v>
      </c>
      <c r="F3434" t="s">
        <v>10861</v>
      </c>
      <c r="G3434">
        <v>0.13270000000000001</v>
      </c>
    </row>
    <row r="3435" spans="1:7" x14ac:dyDescent="0.25">
      <c r="A3435" s="1">
        <v>39748</v>
      </c>
      <c r="B3435">
        <v>66.09</v>
      </c>
      <c r="C3435">
        <v>67.58</v>
      </c>
      <c r="D3435">
        <v>70.98</v>
      </c>
      <c r="E3435">
        <v>65</v>
      </c>
      <c r="F3435" t="s">
        <v>10862</v>
      </c>
      <c r="G3435">
        <v>-4.2700000000000002E-2</v>
      </c>
    </row>
    <row r="3436" spans="1:7" x14ac:dyDescent="0.25">
      <c r="A3436" s="1">
        <v>39745</v>
      </c>
      <c r="B3436">
        <v>69.040000000000006</v>
      </c>
      <c r="C3436">
        <v>64.010000000000005</v>
      </c>
      <c r="D3436">
        <v>70.98</v>
      </c>
      <c r="E3436">
        <v>64</v>
      </c>
      <c r="F3436" t="s">
        <v>10863</v>
      </c>
      <c r="G3436">
        <v>-1.9199999999999998E-2</v>
      </c>
    </row>
    <row r="3437" spans="1:7" x14ac:dyDescent="0.25">
      <c r="A3437" s="1">
        <v>39744</v>
      </c>
      <c r="B3437">
        <v>70.39</v>
      </c>
      <c r="C3437">
        <v>65.88</v>
      </c>
      <c r="D3437">
        <v>70.39</v>
      </c>
      <c r="E3437">
        <v>64.39</v>
      </c>
      <c r="F3437" t="s">
        <v>10864</v>
      </c>
      <c r="G3437">
        <v>9.01E-2</v>
      </c>
    </row>
    <row r="3438" spans="1:7" x14ac:dyDescent="0.25">
      <c r="A3438" s="1">
        <v>39743</v>
      </c>
      <c r="B3438">
        <v>64.569999999999993</v>
      </c>
      <c r="C3438">
        <v>68.739999999999995</v>
      </c>
      <c r="D3438">
        <v>69.36</v>
      </c>
      <c r="E3438">
        <v>63.9</v>
      </c>
      <c r="F3438" t="s">
        <v>10865</v>
      </c>
      <c r="G3438">
        <v>-9.69E-2</v>
      </c>
    </row>
    <row r="3439" spans="1:7" x14ac:dyDescent="0.25">
      <c r="A3439" s="1">
        <v>39742</v>
      </c>
      <c r="B3439">
        <v>71.5</v>
      </c>
      <c r="C3439">
        <v>72.45</v>
      </c>
      <c r="D3439">
        <v>74.33</v>
      </c>
      <c r="E3439">
        <v>69.209999999999994</v>
      </c>
      <c r="F3439" t="s">
        <v>10866</v>
      </c>
      <c r="G3439">
        <v>-4.65E-2</v>
      </c>
    </row>
    <row r="3440" spans="1:7" x14ac:dyDescent="0.25">
      <c r="A3440" s="1">
        <v>39741</v>
      </c>
      <c r="B3440">
        <v>74.989999999999995</v>
      </c>
      <c r="C3440">
        <v>70.37</v>
      </c>
      <c r="D3440">
        <v>75</v>
      </c>
      <c r="E3440">
        <v>69.739999999999995</v>
      </c>
      <c r="F3440" t="s">
        <v>10867</v>
      </c>
      <c r="G3440">
        <v>0.1021</v>
      </c>
    </row>
    <row r="3441" spans="1:7" x14ac:dyDescent="0.25">
      <c r="A3441" s="1">
        <v>39738</v>
      </c>
      <c r="B3441">
        <v>68.040000000000006</v>
      </c>
      <c r="C3441">
        <v>67.05</v>
      </c>
      <c r="D3441">
        <v>72.44</v>
      </c>
      <c r="E3441">
        <v>65.599999999999994</v>
      </c>
      <c r="F3441" t="s">
        <v>10868</v>
      </c>
      <c r="G3441">
        <v>-2.0299999999999999E-2</v>
      </c>
    </row>
    <row r="3442" spans="1:7" x14ac:dyDescent="0.25">
      <c r="A3442" s="1">
        <v>39737</v>
      </c>
      <c r="B3442">
        <v>69.45</v>
      </c>
      <c r="C3442">
        <v>63.31</v>
      </c>
      <c r="D3442">
        <v>69.680000000000007</v>
      </c>
      <c r="E3442">
        <v>59.17</v>
      </c>
      <c r="F3442" t="s">
        <v>10869</v>
      </c>
      <c r="G3442">
        <v>0.1139</v>
      </c>
    </row>
    <row r="3443" spans="1:7" x14ac:dyDescent="0.25">
      <c r="A3443" s="1">
        <v>39736</v>
      </c>
      <c r="B3443">
        <v>62.35</v>
      </c>
      <c r="C3443">
        <v>70.760000000000005</v>
      </c>
      <c r="D3443">
        <v>70.760000000000005</v>
      </c>
      <c r="E3443">
        <v>61.33</v>
      </c>
      <c r="F3443" t="s">
        <v>10870</v>
      </c>
      <c r="G3443">
        <v>-0.13950000000000001</v>
      </c>
    </row>
    <row r="3444" spans="1:7" x14ac:dyDescent="0.25">
      <c r="A3444" s="1">
        <v>39735</v>
      </c>
      <c r="B3444">
        <v>72.459999999999994</v>
      </c>
      <c r="C3444">
        <v>75.05</v>
      </c>
      <c r="D3444">
        <v>75.66</v>
      </c>
      <c r="E3444">
        <v>68.709999999999994</v>
      </c>
      <c r="F3444" t="s">
        <v>10871</v>
      </c>
      <c r="G3444">
        <v>-8.5000000000000006E-3</v>
      </c>
    </row>
    <row r="3445" spans="1:7" x14ac:dyDescent="0.25">
      <c r="A3445" s="1">
        <v>39734</v>
      </c>
      <c r="B3445">
        <v>73.08</v>
      </c>
      <c r="C3445">
        <v>64.900000000000006</v>
      </c>
      <c r="D3445">
        <v>73.739999999999995</v>
      </c>
      <c r="E3445">
        <v>63.88</v>
      </c>
      <c r="F3445" t="s">
        <v>10872</v>
      </c>
      <c r="G3445">
        <v>0.1719</v>
      </c>
    </row>
    <row r="3446" spans="1:7" x14ac:dyDescent="0.25">
      <c r="A3446" s="1">
        <v>39731</v>
      </c>
      <c r="B3446">
        <v>62.36</v>
      </c>
      <c r="C3446">
        <v>63.86</v>
      </c>
      <c r="D3446">
        <v>66.06</v>
      </c>
      <c r="E3446">
        <v>56.51</v>
      </c>
      <c r="F3446" t="s">
        <v>10873</v>
      </c>
      <c r="G3446">
        <v>-8.2900000000000001E-2</v>
      </c>
    </row>
    <row r="3447" spans="1:7" x14ac:dyDescent="0.25">
      <c r="A3447" s="1">
        <v>39730</v>
      </c>
      <c r="B3447">
        <v>68</v>
      </c>
      <c r="C3447">
        <v>77.599999999999994</v>
      </c>
      <c r="D3447">
        <v>78.45</v>
      </c>
      <c r="E3447">
        <v>67.47</v>
      </c>
      <c r="F3447" t="s">
        <v>10874</v>
      </c>
      <c r="G3447">
        <v>-0.1169</v>
      </c>
    </row>
    <row r="3448" spans="1:7" x14ac:dyDescent="0.25">
      <c r="A3448" s="1">
        <v>39729</v>
      </c>
      <c r="B3448">
        <v>77</v>
      </c>
      <c r="C3448">
        <v>74.849999999999994</v>
      </c>
      <c r="D3448">
        <v>79.39</v>
      </c>
      <c r="E3448">
        <v>74</v>
      </c>
      <c r="F3448" t="s">
        <v>10875</v>
      </c>
      <c r="G3448">
        <v>1.2200000000000001E-2</v>
      </c>
    </row>
    <row r="3449" spans="1:7" x14ac:dyDescent="0.25">
      <c r="A3449" s="1">
        <v>39728</v>
      </c>
      <c r="B3449">
        <v>76.069999999999993</v>
      </c>
      <c r="C3449">
        <v>78</v>
      </c>
      <c r="D3449">
        <v>79.88</v>
      </c>
      <c r="E3449">
        <v>74.959999999999994</v>
      </c>
      <c r="F3449" t="s">
        <v>10876</v>
      </c>
      <c r="G3449">
        <v>-1.6199999999999999E-2</v>
      </c>
    </row>
    <row r="3450" spans="1:7" x14ac:dyDescent="0.25">
      <c r="A3450" s="1">
        <v>39727</v>
      </c>
      <c r="B3450">
        <v>77.319999999999993</v>
      </c>
      <c r="C3450">
        <v>75.650000000000006</v>
      </c>
      <c r="D3450">
        <v>77.5</v>
      </c>
      <c r="E3450">
        <v>73.73</v>
      </c>
      <c r="F3450" t="s">
        <v>10877</v>
      </c>
      <c r="G3450">
        <v>-8.0000000000000002E-3</v>
      </c>
    </row>
    <row r="3451" spans="1:7" x14ac:dyDescent="0.25">
      <c r="A3451" s="1">
        <v>39724</v>
      </c>
      <c r="B3451">
        <v>77.94</v>
      </c>
      <c r="C3451">
        <v>77.849999999999994</v>
      </c>
      <c r="D3451">
        <v>81.75</v>
      </c>
      <c r="E3451">
        <v>77.55</v>
      </c>
      <c r="F3451" t="s">
        <v>10878</v>
      </c>
      <c r="G3451">
        <v>5.7000000000000002E-3</v>
      </c>
    </row>
    <row r="3452" spans="1:7" x14ac:dyDescent="0.25">
      <c r="A3452" s="1">
        <v>39723</v>
      </c>
      <c r="B3452">
        <v>77.5</v>
      </c>
      <c r="C3452">
        <v>77.77</v>
      </c>
      <c r="D3452">
        <v>79.41</v>
      </c>
      <c r="E3452">
        <v>76.44</v>
      </c>
      <c r="F3452" t="s">
        <v>10834</v>
      </c>
      <c r="G3452">
        <v>-1.37E-2</v>
      </c>
    </row>
    <row r="3453" spans="1:7" x14ac:dyDescent="0.25">
      <c r="A3453" s="1">
        <v>39722</v>
      </c>
      <c r="B3453">
        <v>78.58</v>
      </c>
      <c r="C3453">
        <v>77.19</v>
      </c>
      <c r="D3453">
        <v>79.23</v>
      </c>
      <c r="E3453">
        <v>74.930000000000007</v>
      </c>
      <c r="F3453" t="s">
        <v>10879</v>
      </c>
      <c r="G3453">
        <v>1.18E-2</v>
      </c>
    </row>
    <row r="3454" spans="1:7" x14ac:dyDescent="0.25">
      <c r="A3454" s="1">
        <v>39721</v>
      </c>
      <c r="B3454">
        <v>77.66</v>
      </c>
      <c r="C3454">
        <v>75.62</v>
      </c>
      <c r="D3454">
        <v>78.61</v>
      </c>
      <c r="E3454">
        <v>75.17</v>
      </c>
      <c r="F3454" t="s">
        <v>10880</v>
      </c>
      <c r="G3454">
        <v>4.8599999999999997E-2</v>
      </c>
    </row>
    <row r="3455" spans="1:7" x14ac:dyDescent="0.25">
      <c r="A3455" s="1">
        <v>39720</v>
      </c>
      <c r="B3455">
        <v>74.06</v>
      </c>
      <c r="C3455">
        <v>78.92</v>
      </c>
      <c r="D3455">
        <v>80</v>
      </c>
      <c r="E3455">
        <v>74.06</v>
      </c>
      <c r="F3455" t="s">
        <v>10881</v>
      </c>
      <c r="G3455">
        <v>-8.1699999999999995E-2</v>
      </c>
    </row>
    <row r="3456" spans="1:7" x14ac:dyDescent="0.25">
      <c r="A3456" s="1">
        <v>39717</v>
      </c>
      <c r="B3456">
        <v>80.650000000000006</v>
      </c>
      <c r="C3456">
        <v>79.03</v>
      </c>
      <c r="D3456">
        <v>81.03</v>
      </c>
      <c r="E3456">
        <v>78.61</v>
      </c>
      <c r="F3456" t="s">
        <v>10882</v>
      </c>
      <c r="G3456">
        <v>-2.0000000000000001E-4</v>
      </c>
    </row>
    <row r="3457" spans="1:7" x14ac:dyDescent="0.25">
      <c r="A3457" s="1">
        <v>39716</v>
      </c>
      <c r="B3457">
        <v>80.67</v>
      </c>
      <c r="C3457">
        <v>78.540000000000006</v>
      </c>
      <c r="D3457">
        <v>81.3</v>
      </c>
      <c r="E3457">
        <v>78.5</v>
      </c>
      <c r="F3457" t="s">
        <v>10883</v>
      </c>
      <c r="G3457">
        <v>3.3799999999999997E-2</v>
      </c>
    </row>
    <row r="3458" spans="1:7" x14ac:dyDescent="0.25">
      <c r="A3458" s="1">
        <v>39715</v>
      </c>
      <c r="B3458">
        <v>78.03</v>
      </c>
      <c r="C3458">
        <v>77.95</v>
      </c>
      <c r="D3458">
        <v>79.5</v>
      </c>
      <c r="E3458">
        <v>77.02</v>
      </c>
      <c r="F3458" t="s">
        <v>10884</v>
      </c>
      <c r="G3458">
        <v>4.4000000000000003E-3</v>
      </c>
    </row>
    <row r="3459" spans="1:7" x14ac:dyDescent="0.25">
      <c r="A3459" s="1">
        <v>39714</v>
      </c>
      <c r="B3459">
        <v>77.69</v>
      </c>
      <c r="C3459">
        <v>78.569999999999993</v>
      </c>
      <c r="D3459">
        <v>80.5</v>
      </c>
      <c r="E3459">
        <v>77.58</v>
      </c>
      <c r="F3459" t="s">
        <v>9197</v>
      </c>
      <c r="G3459">
        <v>-1.5100000000000001E-2</v>
      </c>
    </row>
    <row r="3460" spans="1:7" x14ac:dyDescent="0.25">
      <c r="A3460" s="1">
        <v>39713</v>
      </c>
      <c r="B3460">
        <v>78.88</v>
      </c>
      <c r="C3460">
        <v>80.2</v>
      </c>
      <c r="D3460">
        <v>81.8</v>
      </c>
      <c r="E3460">
        <v>78.53</v>
      </c>
      <c r="F3460" t="s">
        <v>10885</v>
      </c>
      <c r="G3460">
        <v>-9.1999999999999998E-3</v>
      </c>
    </row>
    <row r="3461" spans="1:7" x14ac:dyDescent="0.25">
      <c r="A3461" s="1">
        <v>39710</v>
      </c>
      <c r="B3461">
        <v>79.61</v>
      </c>
      <c r="C3461">
        <v>80.489999999999995</v>
      </c>
      <c r="D3461">
        <v>82</v>
      </c>
      <c r="E3461">
        <v>78.22</v>
      </c>
      <c r="F3461" t="s">
        <v>10886</v>
      </c>
      <c r="G3461">
        <v>2.3900000000000001E-2</v>
      </c>
    </row>
    <row r="3462" spans="1:7" x14ac:dyDescent="0.25">
      <c r="A3462" s="1">
        <v>39709</v>
      </c>
      <c r="B3462">
        <v>77.75</v>
      </c>
      <c r="C3462">
        <v>76.290000000000006</v>
      </c>
      <c r="D3462">
        <v>77.75</v>
      </c>
      <c r="E3462">
        <v>74.55</v>
      </c>
      <c r="F3462" t="s">
        <v>10887</v>
      </c>
      <c r="G3462">
        <v>3.2800000000000003E-2</v>
      </c>
    </row>
    <row r="3463" spans="1:7" x14ac:dyDescent="0.25">
      <c r="A3463" s="1">
        <v>39708</v>
      </c>
      <c r="B3463">
        <v>75.28</v>
      </c>
      <c r="C3463">
        <v>75.599999999999994</v>
      </c>
      <c r="D3463">
        <v>79.12</v>
      </c>
      <c r="E3463">
        <v>74.819999999999993</v>
      </c>
      <c r="F3463" t="s">
        <v>10888</v>
      </c>
      <c r="G3463">
        <v>-1.4999999999999999E-2</v>
      </c>
    </row>
    <row r="3464" spans="1:7" x14ac:dyDescent="0.25">
      <c r="A3464" s="1">
        <v>39707</v>
      </c>
      <c r="B3464">
        <v>76.430000000000007</v>
      </c>
      <c r="C3464">
        <v>71.989999999999995</v>
      </c>
      <c r="D3464">
        <v>76.75</v>
      </c>
      <c r="E3464">
        <v>71.510000000000005</v>
      </c>
      <c r="F3464" t="s">
        <v>10889</v>
      </c>
      <c r="G3464">
        <v>4.3400000000000001E-2</v>
      </c>
    </row>
    <row r="3465" spans="1:7" x14ac:dyDescent="0.25">
      <c r="A3465" s="1">
        <v>39706</v>
      </c>
      <c r="B3465">
        <v>73.25</v>
      </c>
      <c r="C3465">
        <v>74.94</v>
      </c>
      <c r="D3465">
        <v>77.900000000000006</v>
      </c>
      <c r="E3465">
        <v>73.25</v>
      </c>
      <c r="F3465" t="s">
        <v>10813</v>
      </c>
      <c r="G3465">
        <v>-5.4800000000000001E-2</v>
      </c>
    </row>
    <row r="3466" spans="1:7" x14ac:dyDescent="0.25">
      <c r="A3466" s="1">
        <v>39703</v>
      </c>
      <c r="B3466">
        <v>77.5</v>
      </c>
      <c r="C3466">
        <v>75.52</v>
      </c>
      <c r="D3466">
        <v>77.7</v>
      </c>
      <c r="E3466">
        <v>75.510000000000005</v>
      </c>
      <c r="F3466" t="s">
        <v>9062</v>
      </c>
      <c r="G3466">
        <v>2.5700000000000001E-2</v>
      </c>
    </row>
    <row r="3467" spans="1:7" x14ac:dyDescent="0.25">
      <c r="A3467" s="1">
        <v>39702</v>
      </c>
      <c r="B3467">
        <v>75.56</v>
      </c>
      <c r="C3467">
        <v>74.56</v>
      </c>
      <c r="D3467">
        <v>75.75</v>
      </c>
      <c r="E3467">
        <v>73.62</v>
      </c>
      <c r="F3467" t="s">
        <v>10890</v>
      </c>
      <c r="G3467">
        <v>4.1000000000000003E-3</v>
      </c>
    </row>
    <row r="3468" spans="1:7" x14ac:dyDescent="0.25">
      <c r="A3468" s="1">
        <v>39701</v>
      </c>
      <c r="B3468">
        <v>75.25</v>
      </c>
      <c r="C3468">
        <v>73.88</v>
      </c>
      <c r="D3468">
        <v>75.8</v>
      </c>
      <c r="E3468">
        <v>73.540000000000006</v>
      </c>
      <c r="F3468" t="s">
        <v>10891</v>
      </c>
      <c r="G3468">
        <v>2.7199999999999998E-2</v>
      </c>
    </row>
    <row r="3469" spans="1:7" x14ac:dyDescent="0.25">
      <c r="A3469" s="1">
        <v>39700</v>
      </c>
      <c r="B3469">
        <v>73.260000000000005</v>
      </c>
      <c r="C3469">
        <v>76.069999999999993</v>
      </c>
      <c r="D3469">
        <v>76.989999999999995</v>
      </c>
      <c r="E3469">
        <v>73.260000000000005</v>
      </c>
      <c r="F3469" t="s">
        <v>10166</v>
      </c>
      <c r="G3469">
        <v>-4.5699999999999998E-2</v>
      </c>
    </row>
    <row r="3470" spans="1:7" x14ac:dyDescent="0.25">
      <c r="A3470" s="1">
        <v>39699</v>
      </c>
      <c r="B3470">
        <v>76.77</v>
      </c>
      <c r="C3470">
        <v>76.760000000000005</v>
      </c>
      <c r="D3470">
        <v>77.55</v>
      </c>
      <c r="E3470">
        <v>76</v>
      </c>
      <c r="F3470" t="s">
        <v>10525</v>
      </c>
      <c r="G3470">
        <v>1.52E-2</v>
      </c>
    </row>
    <row r="3471" spans="1:7" x14ac:dyDescent="0.25">
      <c r="A3471" s="1">
        <v>39696</v>
      </c>
      <c r="B3471">
        <v>75.62</v>
      </c>
      <c r="C3471">
        <v>76</v>
      </c>
      <c r="D3471">
        <v>76.39</v>
      </c>
      <c r="E3471">
        <v>74.69</v>
      </c>
      <c r="F3471" t="s">
        <v>9197</v>
      </c>
      <c r="G3471">
        <v>-6.7999999999999996E-3</v>
      </c>
    </row>
    <row r="3472" spans="1:7" x14ac:dyDescent="0.25">
      <c r="A3472" s="1">
        <v>39695</v>
      </c>
      <c r="B3472">
        <v>76.14</v>
      </c>
      <c r="C3472">
        <v>77.680000000000007</v>
      </c>
      <c r="D3472">
        <v>78.34</v>
      </c>
      <c r="E3472">
        <v>75.7</v>
      </c>
      <c r="F3472" t="s">
        <v>8936</v>
      </c>
      <c r="G3472">
        <v>-2.41E-2</v>
      </c>
    </row>
    <row r="3473" spans="1:7" x14ac:dyDescent="0.25">
      <c r="A3473" s="1">
        <v>39694</v>
      </c>
      <c r="B3473">
        <v>78.02</v>
      </c>
      <c r="C3473">
        <v>77.010000000000005</v>
      </c>
      <c r="D3473">
        <v>78.599999999999994</v>
      </c>
      <c r="E3473">
        <v>77.010000000000005</v>
      </c>
      <c r="F3473" t="s">
        <v>10892</v>
      </c>
      <c r="G3473">
        <v>9.1000000000000004E-3</v>
      </c>
    </row>
    <row r="3474" spans="1:7" x14ac:dyDescent="0.25">
      <c r="A3474" s="1">
        <v>39693</v>
      </c>
      <c r="B3474">
        <v>77.319999999999993</v>
      </c>
      <c r="C3474">
        <v>78.040000000000006</v>
      </c>
      <c r="D3474">
        <v>78.89</v>
      </c>
      <c r="E3474">
        <v>77.28</v>
      </c>
      <c r="F3474" t="s">
        <v>10893</v>
      </c>
      <c r="G3474">
        <v>-3.3599999999999998E-2</v>
      </c>
    </row>
    <row r="3475" spans="1:7" x14ac:dyDescent="0.25">
      <c r="A3475" s="1">
        <v>39689</v>
      </c>
      <c r="B3475">
        <v>80.010000000000005</v>
      </c>
      <c r="C3475">
        <v>81.5</v>
      </c>
      <c r="D3475">
        <v>81.5</v>
      </c>
      <c r="E3475">
        <v>80.010000000000005</v>
      </c>
      <c r="F3475" t="s">
        <v>10894</v>
      </c>
      <c r="G3475">
        <v>-1.44E-2</v>
      </c>
    </row>
    <row r="3476" spans="1:7" x14ac:dyDescent="0.25">
      <c r="A3476" s="1">
        <v>39688</v>
      </c>
      <c r="B3476">
        <v>81.180000000000007</v>
      </c>
      <c r="C3476">
        <v>81.06</v>
      </c>
      <c r="D3476">
        <v>81.19</v>
      </c>
      <c r="E3476">
        <v>79.89</v>
      </c>
      <c r="F3476" t="s">
        <v>9193</v>
      </c>
      <c r="G3476">
        <v>8.8000000000000005E-3</v>
      </c>
    </row>
    <row r="3477" spans="1:7" x14ac:dyDescent="0.25">
      <c r="A3477" s="1">
        <v>39687</v>
      </c>
      <c r="B3477">
        <v>80.47</v>
      </c>
      <c r="C3477">
        <v>80.67</v>
      </c>
      <c r="D3477">
        <v>81.28</v>
      </c>
      <c r="E3477">
        <v>80</v>
      </c>
      <c r="F3477" t="s">
        <v>10895</v>
      </c>
      <c r="G3477">
        <v>6.4999999999999997E-3</v>
      </c>
    </row>
    <row r="3478" spans="1:7" x14ac:dyDescent="0.25">
      <c r="A3478" s="1">
        <v>39686</v>
      </c>
      <c r="B3478">
        <v>79.95</v>
      </c>
      <c r="C3478">
        <v>78.819999999999993</v>
      </c>
      <c r="D3478">
        <v>80</v>
      </c>
      <c r="E3478">
        <v>78.819999999999993</v>
      </c>
      <c r="F3478" t="s">
        <v>10141</v>
      </c>
      <c r="G3478">
        <v>1.5800000000000002E-2</v>
      </c>
    </row>
    <row r="3479" spans="1:7" x14ac:dyDescent="0.25">
      <c r="A3479" s="1">
        <v>39685</v>
      </c>
      <c r="B3479">
        <v>78.709999999999994</v>
      </c>
      <c r="C3479">
        <v>80.27</v>
      </c>
      <c r="D3479">
        <v>80.56</v>
      </c>
      <c r="E3479">
        <v>78.64</v>
      </c>
      <c r="F3479" t="s">
        <v>10896</v>
      </c>
      <c r="G3479">
        <v>-1.9800000000000002E-2</v>
      </c>
    </row>
    <row r="3480" spans="1:7" x14ac:dyDescent="0.25">
      <c r="A3480" s="1">
        <v>39682</v>
      </c>
      <c r="B3480">
        <v>80.3</v>
      </c>
      <c r="C3480">
        <v>80</v>
      </c>
      <c r="D3480">
        <v>80.7</v>
      </c>
      <c r="E3480">
        <v>79.150000000000006</v>
      </c>
      <c r="F3480" t="s">
        <v>10897</v>
      </c>
      <c r="G3480">
        <v>-5.9999999999999995E-4</v>
      </c>
    </row>
    <row r="3481" spans="1:7" x14ac:dyDescent="0.25">
      <c r="A3481" s="1">
        <v>39681</v>
      </c>
      <c r="B3481">
        <v>80.349999999999994</v>
      </c>
      <c r="C3481">
        <v>79.28</v>
      </c>
      <c r="D3481">
        <v>80.95</v>
      </c>
      <c r="E3481">
        <v>79</v>
      </c>
      <c r="F3481" t="s">
        <v>10898</v>
      </c>
      <c r="G3481">
        <v>1.95E-2</v>
      </c>
    </row>
    <row r="3482" spans="1:7" x14ac:dyDescent="0.25">
      <c r="A3482" s="1">
        <v>39680</v>
      </c>
      <c r="B3482">
        <v>78.81</v>
      </c>
      <c r="C3482">
        <v>78.540000000000006</v>
      </c>
      <c r="D3482">
        <v>79.66</v>
      </c>
      <c r="E3482">
        <v>77.38</v>
      </c>
      <c r="F3482" t="s">
        <v>10401</v>
      </c>
      <c r="G3482">
        <v>1.0999999999999999E-2</v>
      </c>
    </row>
    <row r="3483" spans="1:7" x14ac:dyDescent="0.25">
      <c r="A3483" s="1">
        <v>39679</v>
      </c>
      <c r="B3483">
        <v>77.95</v>
      </c>
      <c r="C3483">
        <v>76.38</v>
      </c>
      <c r="D3483">
        <v>78.27</v>
      </c>
      <c r="E3483">
        <v>76.37</v>
      </c>
      <c r="F3483" t="s">
        <v>10899</v>
      </c>
      <c r="G3483">
        <v>1.8599999999999998E-2</v>
      </c>
    </row>
    <row r="3484" spans="1:7" x14ac:dyDescent="0.25">
      <c r="A3484" s="1">
        <v>39678</v>
      </c>
      <c r="B3484">
        <v>76.53</v>
      </c>
      <c r="C3484">
        <v>77.459999999999994</v>
      </c>
      <c r="D3484">
        <v>78.05</v>
      </c>
      <c r="E3484">
        <v>76.3</v>
      </c>
      <c r="F3484" t="s">
        <v>10900</v>
      </c>
      <c r="G3484">
        <v>-7.0000000000000001E-3</v>
      </c>
    </row>
    <row r="3485" spans="1:7" x14ac:dyDescent="0.25">
      <c r="A3485" s="1">
        <v>39675</v>
      </c>
      <c r="B3485">
        <v>77.069999999999993</v>
      </c>
      <c r="C3485">
        <v>77.09</v>
      </c>
      <c r="D3485">
        <v>77.28</v>
      </c>
      <c r="E3485">
        <v>76.19</v>
      </c>
      <c r="F3485" t="s">
        <v>10901</v>
      </c>
      <c r="G3485">
        <v>-4.8999999999999998E-3</v>
      </c>
    </row>
    <row r="3486" spans="1:7" x14ac:dyDescent="0.25">
      <c r="A3486" s="1">
        <v>39674</v>
      </c>
      <c r="B3486">
        <v>77.45</v>
      </c>
      <c r="C3486">
        <v>77.599999999999994</v>
      </c>
      <c r="D3486">
        <v>78.150000000000006</v>
      </c>
      <c r="E3486">
        <v>76.91</v>
      </c>
      <c r="F3486" t="s">
        <v>10902</v>
      </c>
      <c r="G3486">
        <v>-9.1999999999999998E-3</v>
      </c>
    </row>
    <row r="3487" spans="1:7" x14ac:dyDescent="0.25">
      <c r="A3487" s="1">
        <v>39673</v>
      </c>
      <c r="B3487">
        <v>78.17</v>
      </c>
      <c r="C3487">
        <v>76.81</v>
      </c>
      <c r="D3487">
        <v>78.63</v>
      </c>
      <c r="E3487">
        <v>76.8</v>
      </c>
      <c r="F3487" t="s">
        <v>10903</v>
      </c>
      <c r="G3487">
        <v>1.6799999999999999E-2</v>
      </c>
    </row>
    <row r="3488" spans="1:7" x14ac:dyDescent="0.25">
      <c r="A3488" s="1">
        <v>39672</v>
      </c>
      <c r="B3488">
        <v>76.88</v>
      </c>
      <c r="C3488">
        <v>78.569999999999993</v>
      </c>
      <c r="D3488">
        <v>78.650000000000006</v>
      </c>
      <c r="E3488">
        <v>76.510000000000005</v>
      </c>
      <c r="F3488" t="s">
        <v>10748</v>
      </c>
      <c r="G3488">
        <v>-1.6400000000000001E-2</v>
      </c>
    </row>
    <row r="3489" spans="1:7" x14ac:dyDescent="0.25">
      <c r="A3489" s="1">
        <v>39671</v>
      </c>
      <c r="B3489">
        <v>78.16</v>
      </c>
      <c r="C3489">
        <v>78.52</v>
      </c>
      <c r="D3489">
        <v>78.95</v>
      </c>
      <c r="E3489">
        <v>77.040000000000006</v>
      </c>
      <c r="F3489" t="s">
        <v>8889</v>
      </c>
      <c r="G3489">
        <v>-7.1000000000000004E-3</v>
      </c>
    </row>
    <row r="3490" spans="1:7" x14ac:dyDescent="0.25">
      <c r="A3490" s="1">
        <v>39668</v>
      </c>
      <c r="B3490">
        <v>78.72</v>
      </c>
      <c r="C3490">
        <v>76.900000000000006</v>
      </c>
      <c r="D3490">
        <v>78.849999999999994</v>
      </c>
      <c r="E3490">
        <v>76.31</v>
      </c>
      <c r="F3490" t="s">
        <v>9144</v>
      </c>
      <c r="G3490">
        <v>1.6500000000000001E-2</v>
      </c>
    </row>
    <row r="3491" spans="1:7" x14ac:dyDescent="0.25">
      <c r="A3491" s="1">
        <v>39667</v>
      </c>
      <c r="B3491">
        <v>77.44</v>
      </c>
      <c r="C3491">
        <v>78.680000000000007</v>
      </c>
      <c r="D3491">
        <v>79.11</v>
      </c>
      <c r="E3491">
        <v>77.31</v>
      </c>
      <c r="F3491" t="s">
        <v>10904</v>
      </c>
      <c r="G3491">
        <v>-1.14E-2</v>
      </c>
    </row>
    <row r="3492" spans="1:7" x14ac:dyDescent="0.25">
      <c r="A3492" s="1">
        <v>39666</v>
      </c>
      <c r="B3492">
        <v>78.33</v>
      </c>
      <c r="C3492">
        <v>78.5</v>
      </c>
      <c r="D3492">
        <v>78.650000000000006</v>
      </c>
      <c r="E3492">
        <v>77.239999999999995</v>
      </c>
      <c r="F3492" t="s">
        <v>10905</v>
      </c>
      <c r="G3492">
        <v>-2.9999999999999997E-4</v>
      </c>
    </row>
    <row r="3493" spans="1:7" x14ac:dyDescent="0.25">
      <c r="A3493" s="1">
        <v>39665</v>
      </c>
      <c r="B3493">
        <v>78.349999999999994</v>
      </c>
      <c r="C3493">
        <v>76.5</v>
      </c>
      <c r="D3493">
        <v>78.349999999999994</v>
      </c>
      <c r="E3493">
        <v>76.209999999999994</v>
      </c>
      <c r="F3493" t="s">
        <v>10906</v>
      </c>
      <c r="G3493">
        <v>2.2800000000000001E-2</v>
      </c>
    </row>
    <row r="3494" spans="1:7" x14ac:dyDescent="0.25">
      <c r="A3494" s="1">
        <v>39664</v>
      </c>
      <c r="B3494">
        <v>76.599999999999994</v>
      </c>
      <c r="C3494">
        <v>79.63</v>
      </c>
      <c r="D3494">
        <v>80.13</v>
      </c>
      <c r="E3494">
        <v>76.14</v>
      </c>
      <c r="F3494" t="s">
        <v>10907</v>
      </c>
      <c r="G3494">
        <v>-3.9100000000000003E-2</v>
      </c>
    </row>
    <row r="3495" spans="1:7" x14ac:dyDescent="0.25">
      <c r="A3495" s="1">
        <v>39661</v>
      </c>
      <c r="B3495">
        <v>79.72</v>
      </c>
      <c r="C3495">
        <v>80.55</v>
      </c>
      <c r="D3495">
        <v>81.099999999999994</v>
      </c>
      <c r="E3495">
        <v>79.45</v>
      </c>
      <c r="F3495" t="s">
        <v>10350</v>
      </c>
      <c r="G3495">
        <v>-8.8000000000000005E-3</v>
      </c>
    </row>
    <row r="3496" spans="1:7" x14ac:dyDescent="0.25">
      <c r="A3496" s="1">
        <v>39660</v>
      </c>
      <c r="B3496">
        <v>80.430000000000007</v>
      </c>
      <c r="C3496">
        <v>81.819999999999993</v>
      </c>
      <c r="D3496">
        <v>82.55</v>
      </c>
      <c r="E3496">
        <v>80.19</v>
      </c>
      <c r="F3496" t="s">
        <v>10648</v>
      </c>
      <c r="G3496">
        <v>-4.6800000000000001E-2</v>
      </c>
    </row>
    <row r="3497" spans="1:7" x14ac:dyDescent="0.25">
      <c r="A3497" s="1">
        <v>39659</v>
      </c>
      <c r="B3497">
        <v>84.38</v>
      </c>
      <c r="C3497">
        <v>80.900000000000006</v>
      </c>
      <c r="D3497">
        <v>84.76</v>
      </c>
      <c r="E3497">
        <v>80.53</v>
      </c>
      <c r="F3497" t="s">
        <v>9389</v>
      </c>
      <c r="G3497">
        <v>4.2999999999999997E-2</v>
      </c>
    </row>
    <row r="3498" spans="1:7" x14ac:dyDescent="0.25">
      <c r="A3498" s="1">
        <v>39658</v>
      </c>
      <c r="B3498">
        <v>80.900000000000006</v>
      </c>
      <c r="C3498">
        <v>80.83</v>
      </c>
      <c r="D3498">
        <v>81.2</v>
      </c>
      <c r="E3498">
        <v>79.75</v>
      </c>
      <c r="F3498" t="s">
        <v>10045</v>
      </c>
      <c r="G3498">
        <v>2.7000000000000001E-3</v>
      </c>
    </row>
    <row r="3499" spans="1:7" x14ac:dyDescent="0.25">
      <c r="A3499" s="1">
        <v>39657</v>
      </c>
      <c r="B3499">
        <v>80.680000000000007</v>
      </c>
      <c r="C3499">
        <v>81.87</v>
      </c>
      <c r="D3499">
        <v>82.23</v>
      </c>
      <c r="E3499">
        <v>80.650000000000006</v>
      </c>
      <c r="F3499" t="s">
        <v>10645</v>
      </c>
      <c r="G3499">
        <v>-1.2500000000000001E-2</v>
      </c>
    </row>
    <row r="3500" spans="1:7" x14ac:dyDescent="0.25">
      <c r="A3500" s="1">
        <v>39654</v>
      </c>
      <c r="B3500">
        <v>81.7</v>
      </c>
      <c r="C3500">
        <v>81.010000000000005</v>
      </c>
      <c r="D3500">
        <v>82.41</v>
      </c>
      <c r="E3500">
        <v>80.760000000000005</v>
      </c>
      <c r="F3500" t="s">
        <v>10908</v>
      </c>
      <c r="G3500">
        <v>1.11E-2</v>
      </c>
    </row>
    <row r="3501" spans="1:7" x14ac:dyDescent="0.25">
      <c r="A3501" s="1">
        <v>39653</v>
      </c>
      <c r="B3501">
        <v>80.8</v>
      </c>
      <c r="C3501">
        <v>81.2</v>
      </c>
      <c r="D3501">
        <v>81.95</v>
      </c>
      <c r="E3501">
        <v>79.73</v>
      </c>
      <c r="F3501" t="s">
        <v>10909</v>
      </c>
      <c r="G3501">
        <v>-2.3E-3</v>
      </c>
    </row>
    <row r="3502" spans="1:7" x14ac:dyDescent="0.25">
      <c r="A3502" s="1">
        <v>39652</v>
      </c>
      <c r="B3502">
        <v>80.989999999999995</v>
      </c>
      <c r="C3502">
        <v>82.98</v>
      </c>
      <c r="D3502">
        <v>83</v>
      </c>
      <c r="E3502">
        <v>80.599999999999994</v>
      </c>
      <c r="F3502" t="s">
        <v>10563</v>
      </c>
      <c r="G3502">
        <v>-2.2599999999999999E-2</v>
      </c>
    </row>
    <row r="3503" spans="1:7" x14ac:dyDescent="0.25">
      <c r="A3503" s="1">
        <v>39651</v>
      </c>
      <c r="B3503">
        <v>82.86</v>
      </c>
      <c r="C3503">
        <v>82.56</v>
      </c>
      <c r="D3503">
        <v>83.23</v>
      </c>
      <c r="E3503">
        <v>81.569999999999993</v>
      </c>
      <c r="F3503" t="s">
        <v>10764</v>
      </c>
      <c r="G3503">
        <v>-1.4E-3</v>
      </c>
    </row>
    <row r="3504" spans="1:7" x14ac:dyDescent="0.25">
      <c r="A3504" s="1">
        <v>39650</v>
      </c>
      <c r="B3504">
        <v>82.98</v>
      </c>
      <c r="C3504">
        <v>81.84</v>
      </c>
      <c r="D3504">
        <v>82.98</v>
      </c>
      <c r="E3504">
        <v>81.11</v>
      </c>
      <c r="F3504" t="s">
        <v>10632</v>
      </c>
      <c r="G3504">
        <v>1.77E-2</v>
      </c>
    </row>
    <row r="3505" spans="1:7" x14ac:dyDescent="0.25">
      <c r="A3505" s="1">
        <v>39647</v>
      </c>
      <c r="B3505">
        <v>81.540000000000006</v>
      </c>
      <c r="C3505">
        <v>80.63</v>
      </c>
      <c r="D3505">
        <v>81.540000000000006</v>
      </c>
      <c r="E3505">
        <v>79.930000000000007</v>
      </c>
      <c r="F3505" t="s">
        <v>10910</v>
      </c>
      <c r="G3505">
        <v>1.5100000000000001E-2</v>
      </c>
    </row>
    <row r="3506" spans="1:7" x14ac:dyDescent="0.25">
      <c r="A3506" s="1">
        <v>39646</v>
      </c>
      <c r="B3506">
        <v>80.33</v>
      </c>
      <c r="C3506">
        <v>81.3</v>
      </c>
      <c r="D3506">
        <v>81.790000000000006</v>
      </c>
      <c r="E3506">
        <v>79.099999999999994</v>
      </c>
      <c r="F3506" t="s">
        <v>10911</v>
      </c>
      <c r="G3506">
        <v>-5.8999999999999999E-3</v>
      </c>
    </row>
    <row r="3507" spans="1:7" x14ac:dyDescent="0.25">
      <c r="A3507" s="1">
        <v>39645</v>
      </c>
      <c r="B3507">
        <v>80.81</v>
      </c>
      <c r="C3507">
        <v>81.89</v>
      </c>
      <c r="D3507">
        <v>81.99</v>
      </c>
      <c r="E3507">
        <v>79.41</v>
      </c>
      <c r="F3507" t="s">
        <v>10912</v>
      </c>
      <c r="G3507">
        <v>-1.6799999999999999E-2</v>
      </c>
    </row>
    <row r="3508" spans="1:7" x14ac:dyDescent="0.25">
      <c r="A3508" s="1">
        <v>39644</v>
      </c>
      <c r="B3508">
        <v>82.19</v>
      </c>
      <c r="C3508">
        <v>85.65</v>
      </c>
      <c r="D3508">
        <v>85.67</v>
      </c>
      <c r="E3508">
        <v>81.87</v>
      </c>
      <c r="F3508" t="s">
        <v>9242</v>
      </c>
      <c r="G3508">
        <v>-3.78E-2</v>
      </c>
    </row>
    <row r="3509" spans="1:7" x14ac:dyDescent="0.25">
      <c r="A3509" s="1">
        <v>39643</v>
      </c>
      <c r="B3509">
        <v>85.42</v>
      </c>
      <c r="C3509">
        <v>86</v>
      </c>
      <c r="D3509">
        <v>86.47</v>
      </c>
      <c r="E3509">
        <v>84.48</v>
      </c>
      <c r="F3509" t="s">
        <v>10913</v>
      </c>
      <c r="G3509">
        <v>-6.9999999999999999E-4</v>
      </c>
    </row>
    <row r="3510" spans="1:7" x14ac:dyDescent="0.25">
      <c r="A3510" s="1">
        <v>39640</v>
      </c>
      <c r="B3510">
        <v>85.48</v>
      </c>
      <c r="C3510">
        <v>86.28</v>
      </c>
      <c r="D3510">
        <v>86.64</v>
      </c>
      <c r="E3510">
        <v>84.31</v>
      </c>
      <c r="F3510" t="s">
        <v>10914</v>
      </c>
      <c r="G3510">
        <v>-6.7000000000000002E-3</v>
      </c>
    </row>
    <row r="3511" spans="1:7" x14ac:dyDescent="0.25">
      <c r="A3511" s="1">
        <v>39639</v>
      </c>
      <c r="B3511">
        <v>86.06</v>
      </c>
      <c r="C3511">
        <v>84.3</v>
      </c>
      <c r="D3511">
        <v>86.06</v>
      </c>
      <c r="E3511">
        <v>83.76</v>
      </c>
      <c r="F3511" t="s">
        <v>10915</v>
      </c>
      <c r="G3511">
        <v>2.0799999999999999E-2</v>
      </c>
    </row>
    <row r="3512" spans="1:7" x14ac:dyDescent="0.25">
      <c r="A3512" s="1">
        <v>39638</v>
      </c>
      <c r="B3512">
        <v>84.31</v>
      </c>
      <c r="C3512">
        <v>86.15</v>
      </c>
      <c r="D3512">
        <v>87.2</v>
      </c>
      <c r="E3512">
        <v>84.12</v>
      </c>
      <c r="F3512" t="s">
        <v>10916</v>
      </c>
      <c r="G3512">
        <v>-1.9E-2</v>
      </c>
    </row>
    <row r="3513" spans="1:7" x14ac:dyDescent="0.25">
      <c r="A3513" s="1">
        <v>39637</v>
      </c>
      <c r="B3513">
        <v>85.94</v>
      </c>
      <c r="C3513">
        <v>86.12</v>
      </c>
      <c r="D3513">
        <v>86.79</v>
      </c>
      <c r="E3513">
        <v>84.86</v>
      </c>
      <c r="F3513" t="s">
        <v>10917</v>
      </c>
      <c r="G3513">
        <v>-1.1599999999999999E-2</v>
      </c>
    </row>
    <row r="3514" spans="1:7" x14ac:dyDescent="0.25">
      <c r="A3514" s="1">
        <v>39636</v>
      </c>
      <c r="B3514">
        <v>86.95</v>
      </c>
      <c r="C3514">
        <v>87.86</v>
      </c>
      <c r="D3514">
        <v>88.88</v>
      </c>
      <c r="E3514">
        <v>86.38</v>
      </c>
      <c r="F3514" t="s">
        <v>10918</v>
      </c>
      <c r="G3514">
        <v>-1.4999999999999999E-2</v>
      </c>
    </row>
    <row r="3515" spans="1:7" x14ac:dyDescent="0.25">
      <c r="A3515" s="1">
        <v>39632</v>
      </c>
      <c r="B3515">
        <v>88.27</v>
      </c>
      <c r="C3515">
        <v>87.97</v>
      </c>
      <c r="D3515">
        <v>89.53</v>
      </c>
      <c r="E3515">
        <v>86.9</v>
      </c>
      <c r="F3515" t="s">
        <v>10919</v>
      </c>
      <c r="G3515">
        <v>9.7999999999999997E-3</v>
      </c>
    </row>
    <row r="3516" spans="1:7" x14ac:dyDescent="0.25">
      <c r="A3516" s="1">
        <v>39631</v>
      </c>
      <c r="B3516">
        <v>87.41</v>
      </c>
      <c r="C3516">
        <v>88.5</v>
      </c>
      <c r="D3516">
        <v>89.63</v>
      </c>
      <c r="E3516">
        <v>87.24</v>
      </c>
      <c r="F3516" t="s">
        <v>9402</v>
      </c>
      <c r="G3516">
        <v>-1.06E-2</v>
      </c>
    </row>
    <row r="3517" spans="1:7" x14ac:dyDescent="0.25">
      <c r="A3517" s="1">
        <v>39630</v>
      </c>
      <c r="B3517">
        <v>88.35</v>
      </c>
      <c r="C3517">
        <v>87.87</v>
      </c>
      <c r="D3517">
        <v>88.35</v>
      </c>
      <c r="E3517">
        <v>86.75</v>
      </c>
      <c r="F3517" t="s">
        <v>8868</v>
      </c>
      <c r="G3517">
        <v>2.5000000000000001E-3</v>
      </c>
    </row>
    <row r="3518" spans="1:7" x14ac:dyDescent="0.25">
      <c r="A3518" s="1">
        <v>39629</v>
      </c>
      <c r="B3518">
        <v>88.13</v>
      </c>
      <c r="C3518">
        <v>86.81</v>
      </c>
      <c r="D3518">
        <v>88.2</v>
      </c>
      <c r="E3518">
        <v>86.81</v>
      </c>
      <c r="F3518" t="s">
        <v>10920</v>
      </c>
      <c r="G3518">
        <v>1.83E-2</v>
      </c>
    </row>
    <row r="3519" spans="1:7" x14ac:dyDescent="0.25">
      <c r="A3519" s="1">
        <v>39626</v>
      </c>
      <c r="B3519">
        <v>86.55</v>
      </c>
      <c r="C3519">
        <v>86.84</v>
      </c>
      <c r="D3519">
        <v>87.54</v>
      </c>
      <c r="E3519">
        <v>86.14</v>
      </c>
      <c r="F3519" t="s">
        <v>10552</v>
      </c>
      <c r="G3519">
        <v>1.6000000000000001E-3</v>
      </c>
    </row>
    <row r="3520" spans="1:7" x14ac:dyDescent="0.25">
      <c r="A3520" s="1">
        <v>39625</v>
      </c>
      <c r="B3520">
        <v>86.41</v>
      </c>
      <c r="C3520">
        <v>87.69</v>
      </c>
      <c r="D3520">
        <v>88.52</v>
      </c>
      <c r="E3520">
        <v>86.37</v>
      </c>
      <c r="F3520" t="s">
        <v>10439</v>
      </c>
      <c r="G3520">
        <v>-1.3599999999999999E-2</v>
      </c>
    </row>
    <row r="3521" spans="1:7" x14ac:dyDescent="0.25">
      <c r="A3521" s="1">
        <v>39624</v>
      </c>
      <c r="B3521">
        <v>87.6</v>
      </c>
      <c r="C3521">
        <v>87.25</v>
      </c>
      <c r="D3521">
        <v>88.5</v>
      </c>
      <c r="E3521">
        <v>85.95</v>
      </c>
      <c r="F3521" t="s">
        <v>10694</v>
      </c>
      <c r="G3521">
        <v>7.7999999999999996E-3</v>
      </c>
    </row>
    <row r="3522" spans="1:7" x14ac:dyDescent="0.25">
      <c r="A3522" s="1">
        <v>39623</v>
      </c>
      <c r="B3522">
        <v>86.92</v>
      </c>
      <c r="C3522">
        <v>87.53</v>
      </c>
      <c r="D3522">
        <v>88</v>
      </c>
      <c r="E3522">
        <v>86.34</v>
      </c>
      <c r="F3522" t="s">
        <v>8970</v>
      </c>
      <c r="G3522">
        <v>-8.8999999999999999E-3</v>
      </c>
    </row>
    <row r="3523" spans="1:7" x14ac:dyDescent="0.25">
      <c r="A3523" s="1">
        <v>39622</v>
      </c>
      <c r="B3523">
        <v>87.7</v>
      </c>
      <c r="C3523">
        <v>85.1</v>
      </c>
      <c r="D3523">
        <v>87.7</v>
      </c>
      <c r="E3523">
        <v>85.09</v>
      </c>
      <c r="F3523" t="s">
        <v>10921</v>
      </c>
      <c r="G3523">
        <v>3.2899999999999999E-2</v>
      </c>
    </row>
    <row r="3524" spans="1:7" x14ac:dyDescent="0.25">
      <c r="A3524" s="1">
        <v>39619</v>
      </c>
      <c r="B3524">
        <v>84.91</v>
      </c>
      <c r="C3524">
        <v>86.3</v>
      </c>
      <c r="D3524">
        <v>86.43</v>
      </c>
      <c r="E3524">
        <v>84.77</v>
      </c>
      <c r="F3524" t="s">
        <v>10922</v>
      </c>
      <c r="G3524">
        <v>-1.03E-2</v>
      </c>
    </row>
    <row r="3525" spans="1:7" x14ac:dyDescent="0.25">
      <c r="A3525" s="1">
        <v>39618</v>
      </c>
      <c r="B3525">
        <v>85.79</v>
      </c>
      <c r="C3525">
        <v>88.04</v>
      </c>
      <c r="D3525">
        <v>88.2</v>
      </c>
      <c r="E3525">
        <v>85.5</v>
      </c>
      <c r="F3525" t="s">
        <v>10042</v>
      </c>
      <c r="G3525">
        <v>-2.3199999999999998E-2</v>
      </c>
    </row>
    <row r="3526" spans="1:7" x14ac:dyDescent="0.25">
      <c r="A3526" s="1">
        <v>39617</v>
      </c>
      <c r="B3526">
        <v>87.83</v>
      </c>
      <c r="C3526">
        <v>88.08</v>
      </c>
      <c r="D3526">
        <v>88.66</v>
      </c>
      <c r="E3526">
        <v>87.2</v>
      </c>
      <c r="F3526" t="s">
        <v>10923</v>
      </c>
      <c r="G3526">
        <v>-8.8999999999999999E-3</v>
      </c>
    </row>
    <row r="3527" spans="1:7" x14ac:dyDescent="0.25">
      <c r="A3527" s="1">
        <v>39616</v>
      </c>
      <c r="B3527">
        <v>88.62</v>
      </c>
      <c r="C3527">
        <v>87.87</v>
      </c>
      <c r="D3527">
        <v>88.99</v>
      </c>
      <c r="E3527">
        <v>87.48</v>
      </c>
      <c r="F3527" t="s">
        <v>8900</v>
      </c>
      <c r="G3527">
        <v>7.1999999999999998E-3</v>
      </c>
    </row>
    <row r="3528" spans="1:7" x14ac:dyDescent="0.25">
      <c r="A3528" s="1">
        <v>39615</v>
      </c>
      <c r="B3528">
        <v>87.99</v>
      </c>
      <c r="C3528">
        <v>88.49</v>
      </c>
      <c r="D3528">
        <v>88.71</v>
      </c>
      <c r="E3528">
        <v>87.79</v>
      </c>
      <c r="F3528" t="s">
        <v>10163</v>
      </c>
      <c r="G3528">
        <v>-4.1999999999999997E-3</v>
      </c>
    </row>
    <row r="3529" spans="1:7" x14ac:dyDescent="0.25">
      <c r="A3529" s="1">
        <v>39612</v>
      </c>
      <c r="B3529">
        <v>88.36</v>
      </c>
      <c r="C3529">
        <v>86.53</v>
      </c>
      <c r="D3529">
        <v>88.4</v>
      </c>
      <c r="E3529">
        <v>86.32</v>
      </c>
      <c r="F3529" t="s">
        <v>10354</v>
      </c>
      <c r="G3529">
        <v>1.49E-2</v>
      </c>
    </row>
    <row r="3530" spans="1:7" x14ac:dyDescent="0.25">
      <c r="A3530" s="1">
        <v>39611</v>
      </c>
      <c r="B3530">
        <v>87.06</v>
      </c>
      <c r="C3530">
        <v>87.98</v>
      </c>
      <c r="D3530">
        <v>88.43</v>
      </c>
      <c r="E3530">
        <v>86.82</v>
      </c>
      <c r="F3530" t="s">
        <v>10924</v>
      </c>
      <c r="G3530">
        <v>-1.7500000000000002E-2</v>
      </c>
    </row>
    <row r="3531" spans="1:7" x14ac:dyDescent="0.25">
      <c r="A3531" s="1">
        <v>39610</v>
      </c>
      <c r="B3531">
        <v>88.61</v>
      </c>
      <c r="C3531">
        <v>88.8</v>
      </c>
      <c r="D3531">
        <v>89.4</v>
      </c>
      <c r="E3531">
        <v>87.77</v>
      </c>
      <c r="F3531" t="s">
        <v>10097</v>
      </c>
      <c r="G3531">
        <v>8.2000000000000007E-3</v>
      </c>
    </row>
    <row r="3532" spans="1:7" x14ac:dyDescent="0.25">
      <c r="A3532" s="1">
        <v>39609</v>
      </c>
      <c r="B3532">
        <v>87.89</v>
      </c>
      <c r="C3532">
        <v>88.77</v>
      </c>
      <c r="D3532">
        <v>88.99</v>
      </c>
      <c r="E3532">
        <v>86.82</v>
      </c>
      <c r="F3532" t="s">
        <v>9321</v>
      </c>
      <c r="G3532">
        <v>-1.32E-2</v>
      </c>
    </row>
    <row r="3533" spans="1:7" x14ac:dyDescent="0.25">
      <c r="A3533" s="1">
        <v>39608</v>
      </c>
      <c r="B3533">
        <v>89.07</v>
      </c>
      <c r="C3533">
        <v>87.61</v>
      </c>
      <c r="D3533">
        <v>89.13</v>
      </c>
      <c r="E3533">
        <v>87.16</v>
      </c>
      <c r="F3533" t="s">
        <v>10925</v>
      </c>
      <c r="G3533">
        <v>2.63E-2</v>
      </c>
    </row>
    <row r="3534" spans="1:7" x14ac:dyDescent="0.25">
      <c r="A3534" s="1">
        <v>39605</v>
      </c>
      <c r="B3534">
        <v>86.79</v>
      </c>
      <c r="C3534">
        <v>89.79</v>
      </c>
      <c r="D3534">
        <v>90.5</v>
      </c>
      <c r="E3534">
        <v>86.67</v>
      </c>
      <c r="F3534" t="s">
        <v>10795</v>
      </c>
      <c r="G3534">
        <v>-2.8199999999999999E-2</v>
      </c>
    </row>
    <row r="3535" spans="1:7" x14ac:dyDescent="0.25">
      <c r="A3535" s="1">
        <v>39604</v>
      </c>
      <c r="B3535">
        <v>89.31</v>
      </c>
      <c r="C3535">
        <v>86.25</v>
      </c>
      <c r="D3535">
        <v>89.31</v>
      </c>
      <c r="E3535">
        <v>86.12</v>
      </c>
      <c r="F3535" t="s">
        <v>10926</v>
      </c>
      <c r="G3535">
        <v>4.1500000000000002E-2</v>
      </c>
    </row>
    <row r="3536" spans="1:7" x14ac:dyDescent="0.25">
      <c r="A3536" s="1">
        <v>39603</v>
      </c>
      <c r="B3536">
        <v>85.75</v>
      </c>
      <c r="C3536">
        <v>85.3</v>
      </c>
      <c r="D3536">
        <v>86.73</v>
      </c>
      <c r="E3536">
        <v>85</v>
      </c>
      <c r="F3536" t="s">
        <v>10927</v>
      </c>
      <c r="G3536">
        <v>5.0000000000000001E-4</v>
      </c>
    </row>
    <row r="3537" spans="1:7" x14ac:dyDescent="0.25">
      <c r="A3537" s="1">
        <v>39602</v>
      </c>
      <c r="B3537">
        <v>85.71</v>
      </c>
      <c r="C3537">
        <v>87.68</v>
      </c>
      <c r="D3537">
        <v>88.26</v>
      </c>
      <c r="E3537">
        <v>85.61</v>
      </c>
      <c r="F3537" t="s">
        <v>10928</v>
      </c>
      <c r="G3537">
        <v>-2.3900000000000001E-2</v>
      </c>
    </row>
    <row r="3538" spans="1:7" x14ac:dyDescent="0.25">
      <c r="A3538" s="1">
        <v>39601</v>
      </c>
      <c r="B3538">
        <v>87.81</v>
      </c>
      <c r="C3538">
        <v>88.09</v>
      </c>
      <c r="D3538">
        <v>88.71</v>
      </c>
      <c r="E3538">
        <v>87.42</v>
      </c>
      <c r="F3538" t="s">
        <v>10929</v>
      </c>
      <c r="G3538">
        <v>-1.0699999999999999E-2</v>
      </c>
    </row>
    <row r="3539" spans="1:7" x14ac:dyDescent="0.25">
      <c r="A3539" s="1">
        <v>39598</v>
      </c>
      <c r="B3539">
        <v>88.76</v>
      </c>
      <c r="C3539">
        <v>89.58</v>
      </c>
      <c r="D3539">
        <v>89.86</v>
      </c>
      <c r="E3539">
        <v>88.42</v>
      </c>
      <c r="F3539" t="s">
        <v>10685</v>
      </c>
      <c r="G3539">
        <v>-6.6E-3</v>
      </c>
    </row>
    <row r="3540" spans="1:7" x14ac:dyDescent="0.25">
      <c r="A3540" s="1">
        <v>39597</v>
      </c>
      <c r="B3540">
        <v>89.35</v>
      </c>
      <c r="C3540">
        <v>89.87</v>
      </c>
      <c r="D3540">
        <v>90.53</v>
      </c>
      <c r="E3540">
        <v>89.25</v>
      </c>
      <c r="F3540" t="s">
        <v>10930</v>
      </c>
      <c r="G3540">
        <v>-1.1900000000000001E-2</v>
      </c>
    </row>
    <row r="3541" spans="1:7" x14ac:dyDescent="0.25">
      <c r="A3541" s="1">
        <v>39596</v>
      </c>
      <c r="B3541">
        <v>90.43</v>
      </c>
      <c r="C3541">
        <v>89.13</v>
      </c>
      <c r="D3541">
        <v>90.58</v>
      </c>
      <c r="E3541">
        <v>88.88</v>
      </c>
      <c r="F3541" t="s">
        <v>9326</v>
      </c>
      <c r="G3541">
        <v>7.0000000000000001E-3</v>
      </c>
    </row>
    <row r="3542" spans="1:7" x14ac:dyDescent="0.25">
      <c r="A3542" s="1">
        <v>39595</v>
      </c>
      <c r="B3542">
        <v>89.8</v>
      </c>
      <c r="C3542">
        <v>90.04</v>
      </c>
      <c r="D3542">
        <v>90.14</v>
      </c>
      <c r="E3542">
        <v>89.03</v>
      </c>
      <c r="F3542" t="s">
        <v>9261</v>
      </c>
      <c r="G3542">
        <v>-9.9000000000000008E-3</v>
      </c>
    </row>
    <row r="3543" spans="1:7" x14ac:dyDescent="0.25">
      <c r="A3543" s="1">
        <v>39591</v>
      </c>
      <c r="B3543">
        <v>90.7</v>
      </c>
      <c r="C3543">
        <v>92.64</v>
      </c>
      <c r="D3543">
        <v>92.96</v>
      </c>
      <c r="E3543">
        <v>90.66</v>
      </c>
      <c r="F3543" t="s">
        <v>10904</v>
      </c>
      <c r="G3543">
        <v>-1.9599999999999999E-2</v>
      </c>
    </row>
    <row r="3544" spans="1:7" x14ac:dyDescent="0.25">
      <c r="A3544" s="1">
        <v>39590</v>
      </c>
      <c r="B3544">
        <v>92.51</v>
      </c>
      <c r="C3544">
        <v>93.76</v>
      </c>
      <c r="D3544">
        <v>94.29</v>
      </c>
      <c r="E3544">
        <v>92.41</v>
      </c>
      <c r="F3544" t="s">
        <v>8986</v>
      </c>
      <c r="G3544">
        <v>-1.24E-2</v>
      </c>
    </row>
    <row r="3545" spans="1:7" x14ac:dyDescent="0.25">
      <c r="A3545" s="1">
        <v>39589</v>
      </c>
      <c r="B3545">
        <v>93.67</v>
      </c>
      <c r="C3545">
        <v>94.63</v>
      </c>
      <c r="D3545">
        <v>96.12</v>
      </c>
      <c r="E3545">
        <v>93.46</v>
      </c>
      <c r="F3545" t="s">
        <v>10422</v>
      </c>
      <c r="G3545">
        <v>-9.4000000000000004E-3</v>
      </c>
    </row>
    <row r="3546" spans="1:7" x14ac:dyDescent="0.25">
      <c r="A3546" s="1">
        <v>39588</v>
      </c>
      <c r="B3546">
        <v>94.56</v>
      </c>
      <c r="C3546">
        <v>94.47</v>
      </c>
      <c r="D3546">
        <v>94.88</v>
      </c>
      <c r="E3546">
        <v>93.93</v>
      </c>
      <c r="F3546" t="s">
        <v>10931</v>
      </c>
      <c r="G3546">
        <v>2.0999999999999999E-3</v>
      </c>
    </row>
    <row r="3547" spans="1:7" x14ac:dyDescent="0.25">
      <c r="A3547" s="1">
        <v>39587</v>
      </c>
      <c r="B3547">
        <v>94.36</v>
      </c>
      <c r="C3547">
        <v>92.91</v>
      </c>
      <c r="D3547">
        <v>94.59</v>
      </c>
      <c r="E3547">
        <v>92.5</v>
      </c>
      <c r="F3547" t="s">
        <v>10932</v>
      </c>
      <c r="G3547">
        <v>1.8200000000000001E-2</v>
      </c>
    </row>
    <row r="3548" spans="1:7" x14ac:dyDescent="0.25">
      <c r="A3548" s="1">
        <v>39584</v>
      </c>
      <c r="B3548">
        <v>92.67</v>
      </c>
      <c r="C3548">
        <v>91.85</v>
      </c>
      <c r="D3548">
        <v>92.95</v>
      </c>
      <c r="E3548">
        <v>91.61</v>
      </c>
      <c r="F3548" t="s">
        <v>10933</v>
      </c>
      <c r="G3548">
        <v>1.4999999999999999E-2</v>
      </c>
    </row>
    <row r="3549" spans="1:7" x14ac:dyDescent="0.25">
      <c r="A3549" s="1">
        <v>39583</v>
      </c>
      <c r="B3549">
        <v>91.3</v>
      </c>
      <c r="C3549">
        <v>90.33</v>
      </c>
      <c r="D3549">
        <v>91.3</v>
      </c>
      <c r="E3549">
        <v>89.96</v>
      </c>
      <c r="F3549" t="s">
        <v>10591</v>
      </c>
      <c r="G3549">
        <v>1.55E-2</v>
      </c>
    </row>
    <row r="3550" spans="1:7" x14ac:dyDescent="0.25">
      <c r="A3550" s="1">
        <v>39582</v>
      </c>
      <c r="B3550">
        <v>89.91</v>
      </c>
      <c r="C3550">
        <v>89.85</v>
      </c>
      <c r="D3550">
        <v>90.99</v>
      </c>
      <c r="E3550">
        <v>89.59</v>
      </c>
      <c r="F3550" t="s">
        <v>10934</v>
      </c>
      <c r="G3550">
        <v>2.5999999999999999E-3</v>
      </c>
    </row>
    <row r="3551" spans="1:7" x14ac:dyDescent="0.25">
      <c r="A3551" s="1">
        <v>39581</v>
      </c>
      <c r="B3551">
        <v>89.68</v>
      </c>
      <c r="C3551">
        <v>88.87</v>
      </c>
      <c r="D3551">
        <v>89.95</v>
      </c>
      <c r="E3551">
        <v>88.53</v>
      </c>
      <c r="F3551" t="s">
        <v>10541</v>
      </c>
      <c r="G3551">
        <v>5.4999999999999997E-3</v>
      </c>
    </row>
    <row r="3552" spans="1:7" x14ac:dyDescent="0.25">
      <c r="A3552" s="1">
        <v>39580</v>
      </c>
      <c r="B3552">
        <v>89.19</v>
      </c>
      <c r="C3552">
        <v>88.43</v>
      </c>
      <c r="D3552">
        <v>89.47</v>
      </c>
      <c r="E3552">
        <v>87.6</v>
      </c>
      <c r="F3552" t="s">
        <v>8952</v>
      </c>
      <c r="G3552">
        <v>4.1999999999999997E-3</v>
      </c>
    </row>
    <row r="3553" spans="1:7" x14ac:dyDescent="0.25">
      <c r="A3553" s="1">
        <v>39577</v>
      </c>
      <c r="B3553">
        <v>88.82</v>
      </c>
      <c r="C3553">
        <v>89.37</v>
      </c>
      <c r="D3553">
        <v>89.59</v>
      </c>
      <c r="E3553">
        <v>87.97</v>
      </c>
      <c r="F3553" t="s">
        <v>10620</v>
      </c>
      <c r="G3553">
        <v>-1.23E-2</v>
      </c>
    </row>
    <row r="3554" spans="1:7" x14ac:dyDescent="0.25">
      <c r="A3554" s="1">
        <v>39576</v>
      </c>
      <c r="B3554">
        <v>89.93</v>
      </c>
      <c r="C3554">
        <v>89</v>
      </c>
      <c r="D3554">
        <v>89.95</v>
      </c>
      <c r="E3554">
        <v>88.52</v>
      </c>
      <c r="F3554" t="s">
        <v>10935</v>
      </c>
      <c r="G3554">
        <v>1.2500000000000001E-2</v>
      </c>
    </row>
    <row r="3555" spans="1:7" x14ac:dyDescent="0.25">
      <c r="A3555" s="1">
        <v>39575</v>
      </c>
      <c r="B3555">
        <v>88.82</v>
      </c>
      <c r="C3555">
        <v>90.07</v>
      </c>
      <c r="D3555">
        <v>90.18</v>
      </c>
      <c r="E3555">
        <v>88.67</v>
      </c>
      <c r="F3555" t="s">
        <v>10175</v>
      </c>
      <c r="G3555">
        <v>-1.3899999999999999E-2</v>
      </c>
    </row>
    <row r="3556" spans="1:7" x14ac:dyDescent="0.25">
      <c r="A3556" s="1">
        <v>39574</v>
      </c>
      <c r="B3556">
        <v>90.07</v>
      </c>
      <c r="C3556">
        <v>89.28</v>
      </c>
      <c r="D3556">
        <v>90.39</v>
      </c>
      <c r="E3556">
        <v>89</v>
      </c>
      <c r="F3556" t="s">
        <v>9167</v>
      </c>
      <c r="G3556">
        <v>6.3E-3</v>
      </c>
    </row>
    <row r="3557" spans="1:7" x14ac:dyDescent="0.25">
      <c r="A3557" s="1">
        <v>39573</v>
      </c>
      <c r="B3557">
        <v>89.51</v>
      </c>
      <c r="C3557">
        <v>89.7</v>
      </c>
      <c r="D3557">
        <v>90.55</v>
      </c>
      <c r="E3557">
        <v>89.26</v>
      </c>
      <c r="F3557" t="s">
        <v>10512</v>
      </c>
      <c r="G3557">
        <v>-1.1000000000000001E-3</v>
      </c>
    </row>
    <row r="3558" spans="1:7" x14ac:dyDescent="0.25">
      <c r="A3558" s="1">
        <v>39570</v>
      </c>
      <c r="B3558">
        <v>89.61</v>
      </c>
      <c r="C3558">
        <v>90.05</v>
      </c>
      <c r="D3558">
        <v>90.54</v>
      </c>
      <c r="E3558">
        <v>89.11</v>
      </c>
      <c r="F3558" t="s">
        <v>10474</v>
      </c>
      <c r="G3558">
        <v>-1E-3</v>
      </c>
    </row>
    <row r="3559" spans="1:7" x14ac:dyDescent="0.25">
      <c r="A3559" s="1">
        <v>39569</v>
      </c>
      <c r="B3559">
        <v>89.7</v>
      </c>
      <c r="C3559">
        <v>90.1</v>
      </c>
      <c r="D3559">
        <v>90.43</v>
      </c>
      <c r="E3559">
        <v>88.3</v>
      </c>
      <c r="F3559" t="s">
        <v>10936</v>
      </c>
      <c r="G3559">
        <v>-3.6200000000000003E-2</v>
      </c>
    </row>
    <row r="3560" spans="1:7" x14ac:dyDescent="0.25">
      <c r="A3560" s="1">
        <v>39568</v>
      </c>
      <c r="B3560">
        <v>93.07</v>
      </c>
      <c r="C3560">
        <v>92.25</v>
      </c>
      <c r="D3560">
        <v>94.51</v>
      </c>
      <c r="E3560">
        <v>92.17</v>
      </c>
      <c r="F3560" t="s">
        <v>9142</v>
      </c>
      <c r="G3560">
        <v>1.3899999999999999E-2</v>
      </c>
    </row>
    <row r="3561" spans="1:7" x14ac:dyDescent="0.25">
      <c r="A3561" s="1">
        <v>39567</v>
      </c>
      <c r="B3561">
        <v>91.79</v>
      </c>
      <c r="C3561">
        <v>92.42</v>
      </c>
      <c r="D3561">
        <v>93.64</v>
      </c>
      <c r="E3561">
        <v>91.79</v>
      </c>
      <c r="F3561" t="s">
        <v>10937</v>
      </c>
      <c r="G3561">
        <v>-7.1000000000000004E-3</v>
      </c>
    </row>
    <row r="3562" spans="1:7" x14ac:dyDescent="0.25">
      <c r="A3562" s="1">
        <v>39566</v>
      </c>
      <c r="B3562">
        <v>92.45</v>
      </c>
      <c r="C3562">
        <v>92.57</v>
      </c>
      <c r="D3562">
        <v>93.71</v>
      </c>
      <c r="E3562">
        <v>92.32</v>
      </c>
      <c r="F3562" t="s">
        <v>9729</v>
      </c>
      <c r="G3562">
        <v>-1E-4</v>
      </c>
    </row>
    <row r="3563" spans="1:7" x14ac:dyDescent="0.25">
      <c r="A3563" s="1">
        <v>39563</v>
      </c>
      <c r="B3563">
        <v>92.46</v>
      </c>
      <c r="C3563">
        <v>93.21</v>
      </c>
      <c r="D3563">
        <v>93.4</v>
      </c>
      <c r="E3563">
        <v>91.71</v>
      </c>
      <c r="F3563" t="s">
        <v>10938</v>
      </c>
      <c r="G3563">
        <v>-1.5E-3</v>
      </c>
    </row>
    <row r="3564" spans="1:7" x14ac:dyDescent="0.25">
      <c r="A3564" s="1">
        <v>39562</v>
      </c>
      <c r="B3564">
        <v>92.6</v>
      </c>
      <c r="C3564">
        <v>93.41</v>
      </c>
      <c r="D3564">
        <v>93.66</v>
      </c>
      <c r="E3564">
        <v>92.14</v>
      </c>
      <c r="F3564" t="s">
        <v>10939</v>
      </c>
      <c r="G3564">
        <v>-1.72E-2</v>
      </c>
    </row>
    <row r="3565" spans="1:7" x14ac:dyDescent="0.25">
      <c r="A3565" s="1">
        <v>39561</v>
      </c>
      <c r="B3565">
        <v>94.22</v>
      </c>
      <c r="C3565">
        <v>94.27</v>
      </c>
      <c r="D3565">
        <v>94.48</v>
      </c>
      <c r="E3565">
        <v>93.28</v>
      </c>
      <c r="F3565" t="s">
        <v>10394</v>
      </c>
      <c r="G3565">
        <v>-1.8E-3</v>
      </c>
    </row>
    <row r="3566" spans="1:7" x14ac:dyDescent="0.25">
      <c r="A3566" s="1">
        <v>39560</v>
      </c>
      <c r="B3566">
        <v>94.39</v>
      </c>
      <c r="C3566">
        <v>94.1</v>
      </c>
      <c r="D3566">
        <v>94.93</v>
      </c>
      <c r="E3566">
        <v>93.81</v>
      </c>
      <c r="F3566" t="s">
        <v>10453</v>
      </c>
      <c r="G3566">
        <v>1.4E-3</v>
      </c>
    </row>
    <row r="3567" spans="1:7" x14ac:dyDescent="0.25">
      <c r="A3567" s="1">
        <v>39559</v>
      </c>
      <c r="B3567">
        <v>94.26</v>
      </c>
      <c r="C3567">
        <v>94</v>
      </c>
      <c r="D3567">
        <v>94.47</v>
      </c>
      <c r="E3567">
        <v>93.38</v>
      </c>
      <c r="F3567" t="s">
        <v>10095</v>
      </c>
      <c r="G3567">
        <v>2.8E-3</v>
      </c>
    </row>
    <row r="3568" spans="1:7" x14ac:dyDescent="0.25">
      <c r="A3568" s="1">
        <v>39556</v>
      </c>
      <c r="B3568">
        <v>94</v>
      </c>
      <c r="C3568">
        <v>93.36</v>
      </c>
      <c r="D3568">
        <v>94.45</v>
      </c>
      <c r="E3568">
        <v>92.93</v>
      </c>
      <c r="F3568" t="s">
        <v>10940</v>
      </c>
      <c r="G3568">
        <v>6.6E-3</v>
      </c>
    </row>
    <row r="3569" spans="1:7" x14ac:dyDescent="0.25">
      <c r="A3569" s="1">
        <v>39555</v>
      </c>
      <c r="B3569">
        <v>93.38</v>
      </c>
      <c r="C3569">
        <v>92.48</v>
      </c>
      <c r="D3569">
        <v>93.79</v>
      </c>
      <c r="E3569">
        <v>92.2</v>
      </c>
      <c r="F3569" t="s">
        <v>10941</v>
      </c>
      <c r="G3569">
        <v>5.3E-3</v>
      </c>
    </row>
    <row r="3570" spans="1:7" x14ac:dyDescent="0.25">
      <c r="A3570" s="1">
        <v>39554</v>
      </c>
      <c r="B3570">
        <v>92.89</v>
      </c>
      <c r="C3570">
        <v>90.9</v>
      </c>
      <c r="D3570">
        <v>93</v>
      </c>
      <c r="E3570">
        <v>90.76</v>
      </c>
      <c r="F3570" t="s">
        <v>10765</v>
      </c>
      <c r="G3570">
        <v>2.3E-2</v>
      </c>
    </row>
    <row r="3571" spans="1:7" x14ac:dyDescent="0.25">
      <c r="A3571" s="1">
        <v>39553</v>
      </c>
      <c r="B3571">
        <v>90.8</v>
      </c>
      <c r="C3571">
        <v>90.06</v>
      </c>
      <c r="D3571">
        <v>90.89</v>
      </c>
      <c r="E3571">
        <v>89.65</v>
      </c>
      <c r="F3571" t="s">
        <v>10942</v>
      </c>
      <c r="G3571">
        <v>1.23E-2</v>
      </c>
    </row>
    <row r="3572" spans="1:7" x14ac:dyDescent="0.25">
      <c r="A3572" s="1">
        <v>39552</v>
      </c>
      <c r="B3572">
        <v>89.7</v>
      </c>
      <c r="C3572">
        <v>88.74</v>
      </c>
      <c r="D3572">
        <v>89.98</v>
      </c>
      <c r="E3572">
        <v>88.53</v>
      </c>
      <c r="F3572" t="s">
        <v>9028</v>
      </c>
      <c r="G3572">
        <v>1.2200000000000001E-2</v>
      </c>
    </row>
    <row r="3573" spans="1:7" x14ac:dyDescent="0.25">
      <c r="A3573" s="1">
        <v>39549</v>
      </c>
      <c r="B3573">
        <v>88.62</v>
      </c>
      <c r="C3573">
        <v>88.9</v>
      </c>
      <c r="D3573">
        <v>89.75</v>
      </c>
      <c r="E3573">
        <v>88.49</v>
      </c>
      <c r="F3573" t="s">
        <v>10191</v>
      </c>
      <c r="G3573">
        <v>-1.04E-2</v>
      </c>
    </row>
    <row r="3574" spans="1:7" x14ac:dyDescent="0.25">
      <c r="A3574" s="1">
        <v>39548</v>
      </c>
      <c r="B3574">
        <v>89.55</v>
      </c>
      <c r="C3574">
        <v>89.53</v>
      </c>
      <c r="D3574">
        <v>89.99</v>
      </c>
      <c r="E3574">
        <v>88.66</v>
      </c>
      <c r="F3574" t="s">
        <v>9331</v>
      </c>
      <c r="G3574">
        <v>-1.6999999999999999E-3</v>
      </c>
    </row>
    <row r="3575" spans="1:7" x14ac:dyDescent="0.25">
      <c r="A3575" s="1">
        <v>39547</v>
      </c>
      <c r="B3575">
        <v>89.7</v>
      </c>
      <c r="C3575">
        <v>89.72</v>
      </c>
      <c r="D3575">
        <v>90.15</v>
      </c>
      <c r="E3575">
        <v>89.11</v>
      </c>
      <c r="F3575" t="s">
        <v>10943</v>
      </c>
      <c r="G3575">
        <v>1E-3</v>
      </c>
    </row>
    <row r="3576" spans="1:7" x14ac:dyDescent="0.25">
      <c r="A3576" s="1">
        <v>39546</v>
      </c>
      <c r="B3576">
        <v>89.61</v>
      </c>
      <c r="C3576">
        <v>88.73</v>
      </c>
      <c r="D3576">
        <v>89.74</v>
      </c>
      <c r="E3576">
        <v>88.23</v>
      </c>
      <c r="F3576" t="s">
        <v>10944</v>
      </c>
      <c r="G3576">
        <v>7.7999999999999996E-3</v>
      </c>
    </row>
    <row r="3577" spans="1:7" x14ac:dyDescent="0.25">
      <c r="A3577" s="1">
        <v>39545</v>
      </c>
      <c r="B3577">
        <v>88.92</v>
      </c>
      <c r="C3577">
        <v>89.32</v>
      </c>
      <c r="D3577">
        <v>89.95</v>
      </c>
      <c r="E3577">
        <v>88.69</v>
      </c>
      <c r="F3577" t="s">
        <v>10359</v>
      </c>
      <c r="G3577">
        <v>2E-3</v>
      </c>
    </row>
    <row r="3578" spans="1:7" x14ac:dyDescent="0.25">
      <c r="A3578" s="1">
        <v>39542</v>
      </c>
      <c r="B3578">
        <v>88.74</v>
      </c>
      <c r="C3578">
        <v>88.48</v>
      </c>
      <c r="D3578">
        <v>89.5</v>
      </c>
      <c r="E3578">
        <v>88.31</v>
      </c>
      <c r="F3578" t="s">
        <v>9037</v>
      </c>
      <c r="G3578">
        <v>5.7999999999999996E-3</v>
      </c>
    </row>
    <row r="3579" spans="1:7" x14ac:dyDescent="0.25">
      <c r="A3579" s="1">
        <v>39541</v>
      </c>
      <c r="B3579">
        <v>88.23</v>
      </c>
      <c r="C3579">
        <v>88</v>
      </c>
      <c r="D3579">
        <v>89.38</v>
      </c>
      <c r="E3579">
        <v>87.9</v>
      </c>
      <c r="F3579" t="s">
        <v>9419</v>
      </c>
      <c r="G3579">
        <v>-3.3E-3</v>
      </c>
    </row>
    <row r="3580" spans="1:7" x14ac:dyDescent="0.25">
      <c r="A3580" s="1">
        <v>39540</v>
      </c>
      <c r="B3580">
        <v>88.52</v>
      </c>
      <c r="C3580">
        <v>86.85</v>
      </c>
      <c r="D3580">
        <v>89.12</v>
      </c>
      <c r="E3580">
        <v>86.69</v>
      </c>
      <c r="F3580" t="s">
        <v>10945</v>
      </c>
      <c r="G3580">
        <v>1.72E-2</v>
      </c>
    </row>
    <row r="3581" spans="1:7" x14ac:dyDescent="0.25">
      <c r="A3581" s="1">
        <v>39539</v>
      </c>
      <c r="B3581">
        <v>87.02</v>
      </c>
      <c r="C3581">
        <v>84.8</v>
      </c>
      <c r="D3581">
        <v>87.04</v>
      </c>
      <c r="E3581">
        <v>84.26</v>
      </c>
      <c r="F3581" t="s">
        <v>10946</v>
      </c>
      <c r="G3581">
        <v>2.8799999999999999E-2</v>
      </c>
    </row>
    <row r="3582" spans="1:7" x14ac:dyDescent="0.25">
      <c r="A3582" s="1">
        <v>39538</v>
      </c>
      <c r="B3582">
        <v>84.58</v>
      </c>
      <c r="C3582">
        <v>85.69</v>
      </c>
      <c r="D3582">
        <v>86.38</v>
      </c>
      <c r="E3582">
        <v>84.58</v>
      </c>
      <c r="F3582" t="s">
        <v>10947</v>
      </c>
      <c r="G3582">
        <v>-7.4999999999999997E-3</v>
      </c>
    </row>
    <row r="3583" spans="1:7" x14ac:dyDescent="0.25">
      <c r="A3583" s="1">
        <v>39535</v>
      </c>
      <c r="B3583">
        <v>85.22</v>
      </c>
      <c r="C3583">
        <v>86.05</v>
      </c>
      <c r="D3583">
        <v>87.08</v>
      </c>
      <c r="E3583">
        <v>85</v>
      </c>
      <c r="F3583" t="s">
        <v>9077</v>
      </c>
      <c r="G3583">
        <v>-1.14E-2</v>
      </c>
    </row>
    <row r="3584" spans="1:7" x14ac:dyDescent="0.25">
      <c r="A3584" s="1">
        <v>39534</v>
      </c>
      <c r="B3584">
        <v>86.2</v>
      </c>
      <c r="C3584">
        <v>86.82</v>
      </c>
      <c r="D3584">
        <v>87.5</v>
      </c>
      <c r="E3584">
        <v>86.07</v>
      </c>
      <c r="F3584" t="s">
        <v>10406</v>
      </c>
      <c r="G3584">
        <v>-6.9999999999999999E-4</v>
      </c>
    </row>
    <row r="3585" spans="1:7" x14ac:dyDescent="0.25">
      <c r="A3585" s="1">
        <v>39533</v>
      </c>
      <c r="B3585">
        <v>86.26</v>
      </c>
      <c r="C3585">
        <v>85.23</v>
      </c>
      <c r="D3585">
        <v>87</v>
      </c>
      <c r="E3585">
        <v>84.91</v>
      </c>
      <c r="F3585" t="s">
        <v>10948</v>
      </c>
      <c r="G3585">
        <v>1.24E-2</v>
      </c>
    </row>
    <row r="3586" spans="1:7" x14ac:dyDescent="0.25">
      <c r="A3586" s="1">
        <v>39532</v>
      </c>
      <c r="B3586">
        <v>85.2</v>
      </c>
      <c r="C3586">
        <v>86.26</v>
      </c>
      <c r="D3586">
        <v>86.38</v>
      </c>
      <c r="E3586">
        <v>84.33</v>
      </c>
      <c r="F3586" t="s">
        <v>9350</v>
      </c>
      <c r="G3586">
        <v>-8.6999999999999994E-3</v>
      </c>
    </row>
    <row r="3587" spans="1:7" x14ac:dyDescent="0.25">
      <c r="A3587" s="1">
        <v>39531</v>
      </c>
      <c r="B3587">
        <v>85.95</v>
      </c>
      <c r="C3587">
        <v>85.17</v>
      </c>
      <c r="D3587">
        <v>86.95</v>
      </c>
      <c r="E3587">
        <v>85.04</v>
      </c>
      <c r="F3587" t="s">
        <v>9179</v>
      </c>
      <c r="G3587">
        <v>1.12E-2</v>
      </c>
    </row>
    <row r="3588" spans="1:7" x14ac:dyDescent="0.25">
      <c r="A3588" s="1">
        <v>39527</v>
      </c>
      <c r="B3588">
        <v>85</v>
      </c>
      <c r="C3588">
        <v>84.18</v>
      </c>
      <c r="D3588">
        <v>85.41</v>
      </c>
      <c r="E3588">
        <v>82.75</v>
      </c>
      <c r="F3588" t="s">
        <v>10949</v>
      </c>
      <c r="G3588">
        <v>6.7999999999999996E-3</v>
      </c>
    </row>
    <row r="3589" spans="1:7" x14ac:dyDescent="0.25">
      <c r="A3589" s="1">
        <v>39526</v>
      </c>
      <c r="B3589">
        <v>84.43</v>
      </c>
      <c r="C3589">
        <v>87.81</v>
      </c>
      <c r="D3589">
        <v>88.5</v>
      </c>
      <c r="E3589">
        <v>84.35</v>
      </c>
      <c r="F3589" t="s">
        <v>10950</v>
      </c>
      <c r="G3589">
        <v>-4.5699999999999998E-2</v>
      </c>
    </row>
    <row r="3590" spans="1:7" x14ac:dyDescent="0.25">
      <c r="A3590" s="1">
        <v>39525</v>
      </c>
      <c r="B3590">
        <v>88.47</v>
      </c>
      <c r="C3590">
        <v>86.61</v>
      </c>
      <c r="D3590">
        <v>88.47</v>
      </c>
      <c r="E3590">
        <v>86.12</v>
      </c>
      <c r="F3590" t="s">
        <v>10951</v>
      </c>
      <c r="G3590">
        <v>3.1199999999999999E-2</v>
      </c>
    </row>
    <row r="3591" spans="1:7" x14ac:dyDescent="0.25">
      <c r="A3591" s="1">
        <v>39524</v>
      </c>
      <c r="B3591">
        <v>85.79</v>
      </c>
      <c r="C3591">
        <v>83.88</v>
      </c>
      <c r="D3591">
        <v>86.75</v>
      </c>
      <c r="E3591">
        <v>83.54</v>
      </c>
      <c r="F3591" t="s">
        <v>10952</v>
      </c>
      <c r="G3591">
        <v>-1.4E-3</v>
      </c>
    </row>
    <row r="3592" spans="1:7" x14ac:dyDescent="0.25">
      <c r="A3592" s="1">
        <v>39521</v>
      </c>
      <c r="B3592">
        <v>85.91</v>
      </c>
      <c r="C3592">
        <v>87.74</v>
      </c>
      <c r="D3592">
        <v>87.86</v>
      </c>
      <c r="E3592">
        <v>84.79</v>
      </c>
      <c r="F3592" t="s">
        <v>10953</v>
      </c>
      <c r="G3592">
        <v>-1.3100000000000001E-2</v>
      </c>
    </row>
    <row r="3593" spans="1:7" x14ac:dyDescent="0.25">
      <c r="A3593" s="1">
        <v>39520</v>
      </c>
      <c r="B3593">
        <v>87.05</v>
      </c>
      <c r="C3593">
        <v>85.33</v>
      </c>
      <c r="D3593">
        <v>87.5</v>
      </c>
      <c r="E3593">
        <v>84.9</v>
      </c>
      <c r="F3593" t="s">
        <v>10954</v>
      </c>
      <c r="G3593">
        <v>1.26E-2</v>
      </c>
    </row>
    <row r="3594" spans="1:7" x14ac:dyDescent="0.25">
      <c r="A3594" s="1">
        <v>39519</v>
      </c>
      <c r="B3594">
        <v>85.97</v>
      </c>
      <c r="C3594">
        <v>86.61</v>
      </c>
      <c r="D3594">
        <v>87.23</v>
      </c>
      <c r="E3594">
        <v>85.68</v>
      </c>
      <c r="F3594" t="s">
        <v>10955</v>
      </c>
      <c r="G3594">
        <v>-8.2000000000000007E-3</v>
      </c>
    </row>
    <row r="3595" spans="1:7" x14ac:dyDescent="0.25">
      <c r="A3595" s="1">
        <v>39518</v>
      </c>
      <c r="B3595">
        <v>86.68</v>
      </c>
      <c r="C3595">
        <v>83.96</v>
      </c>
      <c r="D3595">
        <v>86.68</v>
      </c>
      <c r="E3595">
        <v>83.55</v>
      </c>
      <c r="F3595" t="s">
        <v>10956</v>
      </c>
      <c r="G3595">
        <v>5.1200000000000002E-2</v>
      </c>
    </row>
    <row r="3596" spans="1:7" x14ac:dyDescent="0.25">
      <c r="A3596" s="1">
        <v>39517</v>
      </c>
      <c r="B3596">
        <v>82.46</v>
      </c>
      <c r="C3596">
        <v>82.75</v>
      </c>
      <c r="D3596">
        <v>83.5</v>
      </c>
      <c r="E3596">
        <v>82</v>
      </c>
      <c r="F3596" t="s">
        <v>10957</v>
      </c>
      <c r="G3596">
        <v>-4.0000000000000002E-4</v>
      </c>
    </row>
    <row r="3597" spans="1:7" x14ac:dyDescent="0.25">
      <c r="A3597" s="1">
        <v>39514</v>
      </c>
      <c r="B3597">
        <v>82.49</v>
      </c>
      <c r="C3597">
        <v>83.91</v>
      </c>
      <c r="D3597">
        <v>84.06</v>
      </c>
      <c r="E3597">
        <v>81.97</v>
      </c>
      <c r="F3597" t="s">
        <v>10958</v>
      </c>
      <c r="G3597">
        <v>-2.3900000000000001E-2</v>
      </c>
    </row>
    <row r="3598" spans="1:7" x14ac:dyDescent="0.25">
      <c r="A3598" s="1">
        <v>39513</v>
      </c>
      <c r="B3598">
        <v>84.51</v>
      </c>
      <c r="C3598">
        <v>86.93</v>
      </c>
      <c r="D3598">
        <v>87.07</v>
      </c>
      <c r="E3598">
        <v>84.44</v>
      </c>
      <c r="F3598" t="s">
        <v>9170</v>
      </c>
      <c r="G3598">
        <v>-3.0700000000000002E-2</v>
      </c>
    </row>
    <row r="3599" spans="1:7" x14ac:dyDescent="0.25">
      <c r="A3599" s="1">
        <v>39512</v>
      </c>
      <c r="B3599">
        <v>87.19</v>
      </c>
      <c r="C3599">
        <v>86.8</v>
      </c>
      <c r="D3599">
        <v>87.62</v>
      </c>
      <c r="E3599">
        <v>86.05</v>
      </c>
      <c r="F3599" t="s">
        <v>10777</v>
      </c>
      <c r="G3599">
        <v>5.7999999999999996E-3</v>
      </c>
    </row>
    <row r="3600" spans="1:7" x14ac:dyDescent="0.25">
      <c r="A3600" s="1">
        <v>39511</v>
      </c>
      <c r="B3600">
        <v>86.69</v>
      </c>
      <c r="C3600">
        <v>87.47</v>
      </c>
      <c r="D3600">
        <v>87.99</v>
      </c>
      <c r="E3600">
        <v>85.5</v>
      </c>
      <c r="F3600" t="s">
        <v>10959</v>
      </c>
      <c r="G3600">
        <v>-1.21E-2</v>
      </c>
    </row>
    <row r="3601" spans="1:7" x14ac:dyDescent="0.25">
      <c r="A3601" s="1">
        <v>39510</v>
      </c>
      <c r="B3601">
        <v>87.75</v>
      </c>
      <c r="C3601">
        <v>86.83</v>
      </c>
      <c r="D3601">
        <v>88.41</v>
      </c>
      <c r="E3601">
        <v>86.58</v>
      </c>
      <c r="F3601" t="s">
        <v>9137</v>
      </c>
      <c r="G3601">
        <v>8.5000000000000006E-3</v>
      </c>
    </row>
    <row r="3602" spans="1:7" x14ac:dyDescent="0.25">
      <c r="A3602" s="1">
        <v>39507</v>
      </c>
      <c r="B3602">
        <v>87.01</v>
      </c>
      <c r="C3602">
        <v>88.77</v>
      </c>
      <c r="D3602">
        <v>89.29</v>
      </c>
      <c r="E3602">
        <v>86.25</v>
      </c>
      <c r="F3602" t="s">
        <v>10960</v>
      </c>
      <c r="G3602">
        <v>-2.6499999999999999E-2</v>
      </c>
    </row>
    <row r="3603" spans="1:7" x14ac:dyDescent="0.25">
      <c r="A3603" s="1">
        <v>39506</v>
      </c>
      <c r="B3603">
        <v>89.38</v>
      </c>
      <c r="C3603">
        <v>89.12</v>
      </c>
      <c r="D3603">
        <v>90</v>
      </c>
      <c r="E3603">
        <v>88.85</v>
      </c>
      <c r="F3603" t="s">
        <v>10961</v>
      </c>
      <c r="G3603">
        <v>-1E-4</v>
      </c>
    </row>
    <row r="3604" spans="1:7" x14ac:dyDescent="0.25">
      <c r="A3604" s="1">
        <v>39505</v>
      </c>
      <c r="B3604">
        <v>89.39</v>
      </c>
      <c r="C3604">
        <v>89.4</v>
      </c>
      <c r="D3604">
        <v>90.17</v>
      </c>
      <c r="E3604">
        <v>89.12</v>
      </c>
      <c r="F3604" t="s">
        <v>10962</v>
      </c>
      <c r="G3604">
        <v>-5.5999999999999999E-3</v>
      </c>
    </row>
    <row r="3605" spans="1:7" x14ac:dyDescent="0.25">
      <c r="A3605" s="1">
        <v>39504</v>
      </c>
      <c r="B3605">
        <v>89.89</v>
      </c>
      <c r="C3605">
        <v>88.75</v>
      </c>
      <c r="D3605">
        <v>90</v>
      </c>
      <c r="E3605">
        <v>88.4</v>
      </c>
      <c r="F3605" t="s">
        <v>10259</v>
      </c>
      <c r="G3605">
        <v>8.5000000000000006E-3</v>
      </c>
    </row>
    <row r="3606" spans="1:7" x14ac:dyDescent="0.25">
      <c r="A3606" s="1">
        <v>39503</v>
      </c>
      <c r="B3606">
        <v>89.13</v>
      </c>
      <c r="C3606">
        <v>87.17</v>
      </c>
      <c r="D3606">
        <v>89.37</v>
      </c>
      <c r="E3606">
        <v>87.07</v>
      </c>
      <c r="F3606" t="s">
        <v>9194</v>
      </c>
      <c r="G3606">
        <v>2.2499999999999999E-2</v>
      </c>
    </row>
    <row r="3607" spans="1:7" x14ac:dyDescent="0.25">
      <c r="A3607" s="1">
        <v>39500</v>
      </c>
      <c r="B3607">
        <v>87.17</v>
      </c>
      <c r="C3607">
        <v>87.46</v>
      </c>
      <c r="D3607">
        <v>87.79</v>
      </c>
      <c r="E3607">
        <v>86.03</v>
      </c>
      <c r="F3607" t="s">
        <v>9250</v>
      </c>
      <c r="G3607">
        <v>2.8999999999999998E-3</v>
      </c>
    </row>
    <row r="3608" spans="1:7" x14ac:dyDescent="0.25">
      <c r="A3608" s="1">
        <v>39499</v>
      </c>
      <c r="B3608">
        <v>86.92</v>
      </c>
      <c r="C3608">
        <v>87.71</v>
      </c>
      <c r="D3608">
        <v>88</v>
      </c>
      <c r="E3608">
        <v>86.18</v>
      </c>
      <c r="F3608" t="s">
        <v>10963</v>
      </c>
      <c r="G3608">
        <v>-1.34E-2</v>
      </c>
    </row>
    <row r="3609" spans="1:7" x14ac:dyDescent="0.25">
      <c r="A3609" s="1">
        <v>39498</v>
      </c>
      <c r="B3609">
        <v>88.1</v>
      </c>
      <c r="C3609">
        <v>86.31</v>
      </c>
      <c r="D3609">
        <v>88.6</v>
      </c>
      <c r="E3609">
        <v>86.17</v>
      </c>
      <c r="F3609" t="s">
        <v>9121</v>
      </c>
      <c r="G3609">
        <v>1.2500000000000001E-2</v>
      </c>
    </row>
    <row r="3610" spans="1:7" x14ac:dyDescent="0.25">
      <c r="A3610" s="1">
        <v>39497</v>
      </c>
      <c r="B3610">
        <v>87.01</v>
      </c>
      <c r="C3610">
        <v>86.52</v>
      </c>
      <c r="D3610">
        <v>87.97</v>
      </c>
      <c r="E3610">
        <v>86.52</v>
      </c>
      <c r="F3610" t="s">
        <v>10964</v>
      </c>
      <c r="G3610">
        <v>1.9199999999999998E-2</v>
      </c>
    </row>
    <row r="3611" spans="1:7" x14ac:dyDescent="0.25">
      <c r="A3611" s="1">
        <v>39493</v>
      </c>
      <c r="B3611">
        <v>85.37</v>
      </c>
      <c r="C3611">
        <v>85.19</v>
      </c>
      <c r="D3611">
        <v>85.6</v>
      </c>
      <c r="E3611">
        <v>84.39</v>
      </c>
      <c r="F3611" t="s">
        <v>9001</v>
      </c>
      <c r="G3611">
        <v>-2.0999999999999999E-3</v>
      </c>
    </row>
    <row r="3612" spans="1:7" x14ac:dyDescent="0.25">
      <c r="A3612" s="1">
        <v>39492</v>
      </c>
      <c r="B3612">
        <v>85.55</v>
      </c>
      <c r="C3612">
        <v>85.65</v>
      </c>
      <c r="D3612">
        <v>86.7</v>
      </c>
      <c r="E3612">
        <v>85.32</v>
      </c>
      <c r="F3612" t="s">
        <v>10965</v>
      </c>
      <c r="G3612">
        <v>6.9999999999999999E-4</v>
      </c>
    </row>
    <row r="3613" spans="1:7" x14ac:dyDescent="0.25">
      <c r="A3613" s="1">
        <v>39491</v>
      </c>
      <c r="B3613">
        <v>85.49</v>
      </c>
      <c r="C3613">
        <v>84.71</v>
      </c>
      <c r="D3613">
        <v>85.7</v>
      </c>
      <c r="E3613">
        <v>84.5</v>
      </c>
      <c r="F3613" t="s">
        <v>10913</v>
      </c>
      <c r="G3613">
        <v>1.32E-2</v>
      </c>
    </row>
    <row r="3614" spans="1:7" x14ac:dyDescent="0.25">
      <c r="A3614" s="1">
        <v>39490</v>
      </c>
      <c r="B3614">
        <v>84.38</v>
      </c>
      <c r="C3614">
        <v>83.6</v>
      </c>
      <c r="D3614">
        <v>85.08</v>
      </c>
      <c r="E3614">
        <v>83.3</v>
      </c>
      <c r="F3614" t="s">
        <v>10542</v>
      </c>
      <c r="G3614">
        <v>1.3899999999999999E-2</v>
      </c>
    </row>
    <row r="3615" spans="1:7" x14ac:dyDescent="0.25">
      <c r="A3615" s="1">
        <v>39489</v>
      </c>
      <c r="B3615">
        <v>83.22</v>
      </c>
      <c r="C3615">
        <v>81.849999999999994</v>
      </c>
      <c r="D3615">
        <v>83.3</v>
      </c>
      <c r="E3615">
        <v>81.040000000000006</v>
      </c>
      <c r="F3615" t="s">
        <v>9951</v>
      </c>
      <c r="G3615">
        <v>1.8499999999999999E-2</v>
      </c>
    </row>
    <row r="3616" spans="1:7" x14ac:dyDescent="0.25">
      <c r="A3616" s="1">
        <v>39486</v>
      </c>
      <c r="B3616">
        <v>81.709999999999994</v>
      </c>
      <c r="C3616">
        <v>82</v>
      </c>
      <c r="D3616">
        <v>82.4</v>
      </c>
      <c r="E3616">
        <v>80.959999999999994</v>
      </c>
      <c r="F3616" t="s">
        <v>10934</v>
      </c>
      <c r="G3616">
        <v>-2.2000000000000001E-3</v>
      </c>
    </row>
    <row r="3617" spans="1:7" x14ac:dyDescent="0.25">
      <c r="A3617" s="1">
        <v>39485</v>
      </c>
      <c r="B3617">
        <v>81.89</v>
      </c>
      <c r="C3617">
        <v>80.97</v>
      </c>
      <c r="D3617">
        <v>82.51</v>
      </c>
      <c r="E3617">
        <v>80.36</v>
      </c>
      <c r="F3617" t="s">
        <v>10449</v>
      </c>
      <c r="G3617">
        <v>5.4999999999999997E-3</v>
      </c>
    </row>
    <row r="3618" spans="1:7" x14ac:dyDescent="0.25">
      <c r="A3618" s="1">
        <v>39484</v>
      </c>
      <c r="B3618">
        <v>81.44</v>
      </c>
      <c r="C3618">
        <v>82.69</v>
      </c>
      <c r="D3618">
        <v>83.07</v>
      </c>
      <c r="E3618">
        <v>81.09</v>
      </c>
      <c r="F3618" t="s">
        <v>10757</v>
      </c>
      <c r="G3618">
        <v>-8.2000000000000007E-3</v>
      </c>
    </row>
    <row r="3619" spans="1:7" x14ac:dyDescent="0.25">
      <c r="A3619" s="1">
        <v>39483</v>
      </c>
      <c r="B3619">
        <v>82.11</v>
      </c>
      <c r="C3619">
        <v>84.11</v>
      </c>
      <c r="D3619">
        <v>84.22</v>
      </c>
      <c r="E3619">
        <v>82.1</v>
      </c>
      <c r="F3619" t="s">
        <v>8941</v>
      </c>
      <c r="G3619">
        <v>-3.9E-2</v>
      </c>
    </row>
    <row r="3620" spans="1:7" x14ac:dyDescent="0.25">
      <c r="A3620" s="1">
        <v>39482</v>
      </c>
      <c r="B3620">
        <v>85.44</v>
      </c>
      <c r="C3620">
        <v>86.04</v>
      </c>
      <c r="D3620">
        <v>86.29</v>
      </c>
      <c r="E3620">
        <v>84.85</v>
      </c>
      <c r="F3620" t="s">
        <v>10412</v>
      </c>
      <c r="G3620">
        <v>-5.8999999999999999E-3</v>
      </c>
    </row>
    <row r="3621" spans="1:7" x14ac:dyDescent="0.25">
      <c r="A3621" s="1">
        <v>39479</v>
      </c>
      <c r="B3621">
        <v>85.95</v>
      </c>
      <c r="C3621">
        <v>87.7</v>
      </c>
      <c r="D3621">
        <v>87.86</v>
      </c>
      <c r="E3621">
        <v>84.85</v>
      </c>
      <c r="F3621" t="s">
        <v>10705</v>
      </c>
      <c r="G3621">
        <v>-5.1999999999999998E-3</v>
      </c>
    </row>
    <row r="3622" spans="1:7" x14ac:dyDescent="0.25">
      <c r="A3622" s="1">
        <v>39478</v>
      </c>
      <c r="B3622">
        <v>86.4</v>
      </c>
      <c r="C3622">
        <v>84.22</v>
      </c>
      <c r="D3622">
        <v>86.4</v>
      </c>
      <c r="E3622">
        <v>83.1</v>
      </c>
      <c r="F3622" t="s">
        <v>10966</v>
      </c>
      <c r="G3622">
        <v>1.3100000000000001E-2</v>
      </c>
    </row>
    <row r="3623" spans="1:7" x14ac:dyDescent="0.25">
      <c r="A3623" s="1">
        <v>39477</v>
      </c>
      <c r="B3623">
        <v>85.28</v>
      </c>
      <c r="C3623">
        <v>84.54</v>
      </c>
      <c r="D3623">
        <v>87.47</v>
      </c>
      <c r="E3623">
        <v>84.35</v>
      </c>
      <c r="F3623" t="s">
        <v>10967</v>
      </c>
      <c r="G3623">
        <v>2.3999999999999998E-3</v>
      </c>
    </row>
    <row r="3624" spans="1:7" x14ac:dyDescent="0.25">
      <c r="A3624" s="1">
        <v>39476</v>
      </c>
      <c r="B3624">
        <v>85.08</v>
      </c>
      <c r="C3624">
        <v>85.22</v>
      </c>
      <c r="D3624">
        <v>86.36</v>
      </c>
      <c r="E3624">
        <v>84.45</v>
      </c>
      <c r="F3624" t="s">
        <v>10532</v>
      </c>
      <c r="G3624">
        <v>-5.9999999999999995E-4</v>
      </c>
    </row>
    <row r="3625" spans="1:7" x14ac:dyDescent="0.25">
      <c r="A3625" s="1">
        <v>39475</v>
      </c>
      <c r="B3625">
        <v>85.13</v>
      </c>
      <c r="C3625">
        <v>83.5</v>
      </c>
      <c r="D3625">
        <v>85.34</v>
      </c>
      <c r="E3625">
        <v>82.54</v>
      </c>
      <c r="F3625" t="s">
        <v>9138</v>
      </c>
      <c r="G3625">
        <v>1.4200000000000001E-2</v>
      </c>
    </row>
    <row r="3626" spans="1:7" x14ac:dyDescent="0.25">
      <c r="A3626" s="1">
        <v>39472</v>
      </c>
      <c r="B3626">
        <v>83.94</v>
      </c>
      <c r="C3626">
        <v>86.7</v>
      </c>
      <c r="D3626">
        <v>86.99</v>
      </c>
      <c r="E3626">
        <v>83.6</v>
      </c>
      <c r="F3626" t="s">
        <v>10416</v>
      </c>
      <c r="G3626">
        <v>-2.4E-2</v>
      </c>
    </row>
    <row r="3627" spans="1:7" x14ac:dyDescent="0.25">
      <c r="A3627" s="1">
        <v>39471</v>
      </c>
      <c r="B3627">
        <v>86</v>
      </c>
      <c r="C3627">
        <v>84.29</v>
      </c>
      <c r="D3627">
        <v>86.07</v>
      </c>
      <c r="E3627">
        <v>83.03</v>
      </c>
      <c r="F3627" t="s">
        <v>8848</v>
      </c>
      <c r="G3627">
        <v>3.0599999999999999E-2</v>
      </c>
    </row>
    <row r="3628" spans="1:7" x14ac:dyDescent="0.25">
      <c r="A3628" s="1">
        <v>39470</v>
      </c>
      <c r="B3628">
        <v>83.45</v>
      </c>
      <c r="C3628">
        <v>80.010000000000005</v>
      </c>
      <c r="D3628">
        <v>83.49</v>
      </c>
      <c r="E3628">
        <v>77.55</v>
      </c>
      <c r="F3628" t="s">
        <v>10968</v>
      </c>
      <c r="G3628">
        <v>1.21E-2</v>
      </c>
    </row>
    <row r="3629" spans="1:7" x14ac:dyDescent="0.25">
      <c r="A3629" s="1">
        <v>39469</v>
      </c>
      <c r="B3629">
        <v>82.45</v>
      </c>
      <c r="C3629">
        <v>80</v>
      </c>
      <c r="D3629">
        <v>83.98</v>
      </c>
      <c r="E3629">
        <v>79.5</v>
      </c>
      <c r="F3629" t="s">
        <v>10969</v>
      </c>
      <c r="G3629">
        <v>-3.09E-2</v>
      </c>
    </row>
    <row r="3630" spans="1:7" x14ac:dyDescent="0.25">
      <c r="A3630" s="1">
        <v>39465</v>
      </c>
      <c r="B3630">
        <v>85.08</v>
      </c>
      <c r="C3630">
        <v>84</v>
      </c>
      <c r="D3630">
        <v>86.47</v>
      </c>
      <c r="E3630">
        <v>82.8</v>
      </c>
      <c r="F3630" t="s">
        <v>10970</v>
      </c>
      <c r="G3630">
        <v>1.3899999999999999E-2</v>
      </c>
    </row>
    <row r="3631" spans="1:7" x14ac:dyDescent="0.25">
      <c r="A3631" s="1">
        <v>39464</v>
      </c>
      <c r="B3631">
        <v>83.91</v>
      </c>
      <c r="C3631">
        <v>87.47</v>
      </c>
      <c r="D3631">
        <v>87.91</v>
      </c>
      <c r="E3631">
        <v>83.49</v>
      </c>
      <c r="F3631" t="s">
        <v>10971</v>
      </c>
      <c r="G3631">
        <v>-3.0300000000000001E-2</v>
      </c>
    </row>
    <row r="3632" spans="1:7" x14ac:dyDescent="0.25">
      <c r="A3632" s="1">
        <v>39463</v>
      </c>
      <c r="B3632">
        <v>86.53</v>
      </c>
      <c r="C3632">
        <v>88.45</v>
      </c>
      <c r="D3632">
        <v>89.35</v>
      </c>
      <c r="E3632">
        <v>85.91</v>
      </c>
      <c r="F3632" t="s">
        <v>10972</v>
      </c>
      <c r="G3632">
        <v>-2.8000000000000001E-2</v>
      </c>
    </row>
    <row r="3633" spans="1:7" x14ac:dyDescent="0.25">
      <c r="A3633" s="1">
        <v>39462</v>
      </c>
      <c r="B3633">
        <v>89.02</v>
      </c>
      <c r="C3633">
        <v>89.89</v>
      </c>
      <c r="D3633">
        <v>89.89</v>
      </c>
      <c r="E3633">
        <v>88.49</v>
      </c>
      <c r="F3633" t="s">
        <v>10973</v>
      </c>
      <c r="G3633">
        <v>-1.9900000000000001E-2</v>
      </c>
    </row>
    <row r="3634" spans="1:7" x14ac:dyDescent="0.25">
      <c r="A3634" s="1">
        <v>39461</v>
      </c>
      <c r="B3634">
        <v>90.83</v>
      </c>
      <c r="C3634">
        <v>90.84</v>
      </c>
      <c r="D3634">
        <v>91.25</v>
      </c>
      <c r="E3634">
        <v>90.08</v>
      </c>
      <c r="F3634" t="s">
        <v>9099</v>
      </c>
      <c r="G3634">
        <v>5.8999999999999999E-3</v>
      </c>
    </row>
    <row r="3635" spans="1:7" x14ac:dyDescent="0.25">
      <c r="A3635" s="1">
        <v>39458</v>
      </c>
      <c r="B3635">
        <v>90.3</v>
      </c>
      <c r="C3635">
        <v>91.01</v>
      </c>
      <c r="D3635">
        <v>91.86</v>
      </c>
      <c r="E3635">
        <v>90</v>
      </c>
      <c r="F3635" t="s">
        <v>8906</v>
      </c>
      <c r="G3635">
        <v>-1.4800000000000001E-2</v>
      </c>
    </row>
    <row r="3636" spans="1:7" x14ac:dyDescent="0.25">
      <c r="A3636" s="1">
        <v>39457</v>
      </c>
      <c r="B3636">
        <v>91.66</v>
      </c>
      <c r="C3636">
        <v>90.75</v>
      </c>
      <c r="D3636">
        <v>92.16</v>
      </c>
      <c r="E3636">
        <v>90.07</v>
      </c>
      <c r="F3636" t="s">
        <v>10974</v>
      </c>
      <c r="G3636">
        <v>1.1000000000000001E-3</v>
      </c>
    </row>
    <row r="3637" spans="1:7" x14ac:dyDescent="0.25">
      <c r="A3637" s="1">
        <v>39456</v>
      </c>
      <c r="B3637">
        <v>91.56</v>
      </c>
      <c r="C3637">
        <v>90.11</v>
      </c>
      <c r="D3637">
        <v>91.73</v>
      </c>
      <c r="E3637">
        <v>89.5</v>
      </c>
      <c r="F3637" t="s">
        <v>9316</v>
      </c>
      <c r="G3637">
        <v>1.6799999999999999E-2</v>
      </c>
    </row>
    <row r="3638" spans="1:7" x14ac:dyDescent="0.25">
      <c r="A3638" s="1">
        <v>39455</v>
      </c>
      <c r="B3638">
        <v>90.05</v>
      </c>
      <c r="C3638">
        <v>91.86</v>
      </c>
      <c r="D3638">
        <v>92.05</v>
      </c>
      <c r="E3638">
        <v>89.68</v>
      </c>
      <c r="F3638" t="s">
        <v>10406</v>
      </c>
      <c r="G3638">
        <v>-1.2800000000000001E-2</v>
      </c>
    </row>
    <row r="3639" spans="1:7" x14ac:dyDescent="0.25">
      <c r="A3639" s="1">
        <v>39454</v>
      </c>
      <c r="B3639">
        <v>91.22</v>
      </c>
      <c r="C3639">
        <v>92.5</v>
      </c>
      <c r="D3639">
        <v>93.15</v>
      </c>
      <c r="E3639">
        <v>90.25</v>
      </c>
      <c r="F3639" t="s">
        <v>10882</v>
      </c>
      <c r="G3639">
        <v>-9.2999999999999992E-3</v>
      </c>
    </row>
    <row r="3640" spans="1:7" x14ac:dyDescent="0.25">
      <c r="A3640" s="1">
        <v>39451</v>
      </c>
      <c r="B3640">
        <v>92.08</v>
      </c>
      <c r="C3640">
        <v>93.24</v>
      </c>
      <c r="D3640">
        <v>94.36</v>
      </c>
      <c r="E3640">
        <v>91.88</v>
      </c>
      <c r="F3640" t="s">
        <v>9121</v>
      </c>
      <c r="G3640">
        <v>-1.8700000000000001E-2</v>
      </c>
    </row>
    <row r="3641" spans="1:7" x14ac:dyDescent="0.25">
      <c r="A3641" s="1">
        <v>39450</v>
      </c>
      <c r="B3641">
        <v>93.83</v>
      </c>
      <c r="C3641">
        <v>93.86</v>
      </c>
      <c r="D3641">
        <v>94.74</v>
      </c>
      <c r="E3641">
        <v>93.51</v>
      </c>
      <c r="F3641" t="s">
        <v>10975</v>
      </c>
      <c r="G3641">
        <v>3.3999999999999998E-3</v>
      </c>
    </row>
    <row r="3642" spans="1:7" x14ac:dyDescent="0.25">
      <c r="A3642" s="1">
        <v>39449</v>
      </c>
      <c r="B3642">
        <v>93.51</v>
      </c>
      <c r="C3642">
        <v>94.15</v>
      </c>
      <c r="D3642">
        <v>94.55</v>
      </c>
      <c r="E3642">
        <v>92.78</v>
      </c>
      <c r="F3642" t="s">
        <v>10976</v>
      </c>
      <c r="G3642">
        <v>-1.9E-3</v>
      </c>
    </row>
    <row r="3643" spans="1:7" x14ac:dyDescent="0.25">
      <c r="A3643" s="1">
        <v>39447</v>
      </c>
      <c r="B3643">
        <v>93.69</v>
      </c>
      <c r="C3643">
        <v>94.61</v>
      </c>
      <c r="D3643">
        <v>94.96</v>
      </c>
      <c r="E3643">
        <v>93.51</v>
      </c>
      <c r="F3643" t="s">
        <v>10977</v>
      </c>
      <c r="G3643">
        <v>-1.38E-2</v>
      </c>
    </row>
    <row r="3644" spans="1:7" x14ac:dyDescent="0.25">
      <c r="A3644" s="1">
        <v>39444</v>
      </c>
      <c r="B3644">
        <v>95</v>
      </c>
      <c r="C3644">
        <v>94.05</v>
      </c>
      <c r="D3644">
        <v>95.1</v>
      </c>
      <c r="E3644">
        <v>93.52</v>
      </c>
      <c r="F3644" t="s">
        <v>10249</v>
      </c>
      <c r="G3644">
        <v>1.4200000000000001E-2</v>
      </c>
    </row>
    <row r="3645" spans="1:7" x14ac:dyDescent="0.25">
      <c r="A3645" s="1">
        <v>39443</v>
      </c>
      <c r="B3645">
        <v>93.67</v>
      </c>
      <c r="C3645">
        <v>94.81</v>
      </c>
      <c r="D3645">
        <v>94.98</v>
      </c>
      <c r="E3645">
        <v>93.67</v>
      </c>
      <c r="F3645" t="s">
        <v>9799</v>
      </c>
      <c r="G3645">
        <v>-1.2E-2</v>
      </c>
    </row>
    <row r="3646" spans="1:7" x14ac:dyDescent="0.25">
      <c r="A3646" s="1">
        <v>39442</v>
      </c>
      <c r="B3646">
        <v>94.81</v>
      </c>
      <c r="C3646">
        <v>93.68</v>
      </c>
      <c r="D3646">
        <v>95</v>
      </c>
      <c r="E3646">
        <v>93.64</v>
      </c>
      <c r="F3646" t="s">
        <v>10978</v>
      </c>
      <c r="G3646">
        <v>1.23E-2</v>
      </c>
    </row>
    <row r="3647" spans="1:7" x14ac:dyDescent="0.25">
      <c r="A3647" s="1">
        <v>39440</v>
      </c>
      <c r="B3647">
        <v>93.66</v>
      </c>
      <c r="C3647">
        <v>93.51</v>
      </c>
      <c r="D3647">
        <v>94</v>
      </c>
      <c r="E3647">
        <v>93.33</v>
      </c>
      <c r="F3647" t="s">
        <v>9873</v>
      </c>
      <c r="G3647">
        <v>2.5000000000000001E-3</v>
      </c>
    </row>
    <row r="3648" spans="1:7" x14ac:dyDescent="0.25">
      <c r="A3648" s="1">
        <v>39437</v>
      </c>
      <c r="B3648">
        <v>93.43</v>
      </c>
      <c r="C3648">
        <v>92.74</v>
      </c>
      <c r="D3648">
        <v>93.95</v>
      </c>
      <c r="E3648">
        <v>92.32</v>
      </c>
      <c r="F3648" t="s">
        <v>10979</v>
      </c>
      <c r="G3648">
        <v>1.41E-2</v>
      </c>
    </row>
    <row r="3649" spans="1:7" x14ac:dyDescent="0.25">
      <c r="A3649" s="1">
        <v>39436</v>
      </c>
      <c r="B3649">
        <v>92.13</v>
      </c>
      <c r="C3649">
        <v>91.52</v>
      </c>
      <c r="D3649">
        <v>92.22</v>
      </c>
      <c r="E3649">
        <v>90.93</v>
      </c>
      <c r="F3649" t="s">
        <v>9398</v>
      </c>
      <c r="G3649">
        <v>7.7000000000000002E-3</v>
      </c>
    </row>
    <row r="3650" spans="1:7" x14ac:dyDescent="0.25">
      <c r="A3650" s="1">
        <v>39435</v>
      </c>
      <c r="B3650">
        <v>91.43</v>
      </c>
      <c r="C3650">
        <v>91.06</v>
      </c>
      <c r="D3650">
        <v>92</v>
      </c>
      <c r="E3650">
        <v>90.44</v>
      </c>
      <c r="F3650" t="s">
        <v>9082</v>
      </c>
      <c r="G3650">
        <v>1E-4</v>
      </c>
    </row>
    <row r="3651" spans="1:7" x14ac:dyDescent="0.25">
      <c r="A3651" s="1">
        <v>39434</v>
      </c>
      <c r="B3651">
        <v>91.42</v>
      </c>
      <c r="C3651">
        <v>90.72</v>
      </c>
      <c r="D3651">
        <v>91.54</v>
      </c>
      <c r="E3651">
        <v>89.04</v>
      </c>
      <c r="F3651" t="s">
        <v>10980</v>
      </c>
      <c r="G3651">
        <v>1.7000000000000001E-2</v>
      </c>
    </row>
    <row r="3652" spans="1:7" x14ac:dyDescent="0.25">
      <c r="A3652" s="1">
        <v>39433</v>
      </c>
      <c r="B3652">
        <v>89.89</v>
      </c>
      <c r="C3652">
        <v>90.65</v>
      </c>
      <c r="D3652">
        <v>90.9</v>
      </c>
      <c r="E3652">
        <v>89.4</v>
      </c>
      <c r="F3652" t="s">
        <v>9951</v>
      </c>
      <c r="G3652">
        <v>-1.41E-2</v>
      </c>
    </row>
    <row r="3653" spans="1:7" x14ac:dyDescent="0.25">
      <c r="A3653" s="1">
        <v>39430</v>
      </c>
      <c r="B3653">
        <v>91.18</v>
      </c>
      <c r="C3653">
        <v>92.16</v>
      </c>
      <c r="D3653">
        <v>92.89</v>
      </c>
      <c r="E3653">
        <v>91.18</v>
      </c>
      <c r="F3653" t="s">
        <v>9118</v>
      </c>
      <c r="G3653">
        <v>-1.66E-2</v>
      </c>
    </row>
    <row r="3654" spans="1:7" x14ac:dyDescent="0.25">
      <c r="A3654" s="1">
        <v>39429</v>
      </c>
      <c r="B3654">
        <v>92.72</v>
      </c>
      <c r="C3654">
        <v>91.29</v>
      </c>
      <c r="D3654">
        <v>92.85</v>
      </c>
      <c r="E3654">
        <v>90.86</v>
      </c>
      <c r="F3654" t="s">
        <v>10981</v>
      </c>
      <c r="G3654">
        <v>8.6999999999999994E-3</v>
      </c>
    </row>
    <row r="3655" spans="1:7" x14ac:dyDescent="0.25">
      <c r="A3655" s="1">
        <v>39428</v>
      </c>
      <c r="B3655">
        <v>91.92</v>
      </c>
      <c r="C3655">
        <v>91.77</v>
      </c>
      <c r="D3655">
        <v>93.09</v>
      </c>
      <c r="E3655">
        <v>90.87</v>
      </c>
      <c r="F3655" t="s">
        <v>10982</v>
      </c>
      <c r="G3655">
        <v>1.8200000000000001E-2</v>
      </c>
    </row>
    <row r="3656" spans="1:7" x14ac:dyDescent="0.25">
      <c r="A3656" s="1">
        <v>39427</v>
      </c>
      <c r="B3656">
        <v>90.28</v>
      </c>
      <c r="C3656">
        <v>92.36</v>
      </c>
      <c r="D3656">
        <v>92.95</v>
      </c>
      <c r="E3656">
        <v>90</v>
      </c>
      <c r="F3656" t="s">
        <v>9133</v>
      </c>
      <c r="G3656">
        <v>-1.9E-2</v>
      </c>
    </row>
    <row r="3657" spans="1:7" x14ac:dyDescent="0.25">
      <c r="A3657" s="1">
        <v>39426</v>
      </c>
      <c r="B3657">
        <v>92.03</v>
      </c>
      <c r="C3657">
        <v>91.75</v>
      </c>
      <c r="D3657">
        <v>92.56</v>
      </c>
      <c r="E3657">
        <v>91.58</v>
      </c>
      <c r="F3657" t="s">
        <v>9846</v>
      </c>
      <c r="G3657">
        <v>5.7999999999999996E-3</v>
      </c>
    </row>
    <row r="3658" spans="1:7" x14ac:dyDescent="0.25">
      <c r="A3658" s="1">
        <v>39423</v>
      </c>
      <c r="B3658">
        <v>91.5</v>
      </c>
      <c r="C3658">
        <v>91.25</v>
      </c>
      <c r="D3658">
        <v>92</v>
      </c>
      <c r="E3658">
        <v>90.77</v>
      </c>
      <c r="F3658" t="s">
        <v>10824</v>
      </c>
      <c r="G3658">
        <v>6.9999999999999999E-4</v>
      </c>
    </row>
    <row r="3659" spans="1:7" x14ac:dyDescent="0.25">
      <c r="A3659" s="1">
        <v>39422</v>
      </c>
      <c r="B3659">
        <v>91.44</v>
      </c>
      <c r="C3659">
        <v>89.89</v>
      </c>
      <c r="D3659">
        <v>91.67</v>
      </c>
      <c r="E3659">
        <v>89.51</v>
      </c>
      <c r="F3659" t="s">
        <v>10983</v>
      </c>
      <c r="G3659">
        <v>1.6899999999999998E-2</v>
      </c>
    </row>
    <row r="3660" spans="1:7" x14ac:dyDescent="0.25">
      <c r="A3660" s="1">
        <v>39421</v>
      </c>
      <c r="B3660">
        <v>89.92</v>
      </c>
      <c r="C3660">
        <v>88.76</v>
      </c>
      <c r="D3660">
        <v>90.55</v>
      </c>
      <c r="E3660">
        <v>88.76</v>
      </c>
      <c r="F3660" t="s">
        <v>10984</v>
      </c>
      <c r="G3660">
        <v>2.0400000000000001E-2</v>
      </c>
    </row>
    <row r="3661" spans="1:7" x14ac:dyDescent="0.25">
      <c r="A3661" s="1">
        <v>39420</v>
      </c>
      <c r="B3661">
        <v>88.12</v>
      </c>
      <c r="C3661">
        <v>88.18</v>
      </c>
      <c r="D3661">
        <v>88.83</v>
      </c>
      <c r="E3661">
        <v>87.71</v>
      </c>
      <c r="F3661" t="s">
        <v>9920</v>
      </c>
      <c r="G3661">
        <v>-8.2000000000000007E-3</v>
      </c>
    </row>
    <row r="3662" spans="1:7" x14ac:dyDescent="0.25">
      <c r="A3662" s="1">
        <v>39419</v>
      </c>
      <c r="B3662">
        <v>88.85</v>
      </c>
      <c r="C3662">
        <v>88.97</v>
      </c>
      <c r="D3662">
        <v>89.18</v>
      </c>
      <c r="E3662">
        <v>88.14</v>
      </c>
      <c r="F3662" t="s">
        <v>10985</v>
      </c>
      <c r="G3662">
        <v>-3.5000000000000001E-3</v>
      </c>
    </row>
    <row r="3663" spans="1:7" x14ac:dyDescent="0.25">
      <c r="A3663" s="1">
        <v>39416</v>
      </c>
      <c r="B3663">
        <v>89.16</v>
      </c>
      <c r="C3663">
        <v>88.52</v>
      </c>
      <c r="D3663">
        <v>89.47</v>
      </c>
      <c r="E3663">
        <v>87.81</v>
      </c>
      <c r="F3663" t="s">
        <v>10986</v>
      </c>
      <c r="G3663">
        <v>6.4000000000000003E-3</v>
      </c>
    </row>
    <row r="3664" spans="1:7" x14ac:dyDescent="0.25">
      <c r="A3664" s="1">
        <v>39415</v>
      </c>
      <c r="B3664">
        <v>88.59</v>
      </c>
      <c r="C3664">
        <v>87.5</v>
      </c>
      <c r="D3664">
        <v>89.46</v>
      </c>
      <c r="E3664">
        <v>87.5</v>
      </c>
      <c r="F3664" t="s">
        <v>10429</v>
      </c>
      <c r="G3664">
        <v>7.6E-3</v>
      </c>
    </row>
    <row r="3665" spans="1:7" x14ac:dyDescent="0.25">
      <c r="A3665" s="1">
        <v>39414</v>
      </c>
      <c r="B3665">
        <v>87.92</v>
      </c>
      <c r="C3665">
        <v>86.88</v>
      </c>
      <c r="D3665">
        <v>88.27</v>
      </c>
      <c r="E3665">
        <v>86.01</v>
      </c>
      <c r="F3665" t="s">
        <v>10918</v>
      </c>
      <c r="G3665">
        <v>1.78E-2</v>
      </c>
    </row>
    <row r="3666" spans="1:7" x14ac:dyDescent="0.25">
      <c r="A3666" s="1">
        <v>39413</v>
      </c>
      <c r="B3666">
        <v>86.38</v>
      </c>
      <c r="C3666">
        <v>85.23</v>
      </c>
      <c r="D3666">
        <v>86.58</v>
      </c>
      <c r="E3666">
        <v>84</v>
      </c>
      <c r="F3666" t="s">
        <v>10987</v>
      </c>
      <c r="G3666">
        <v>8.2000000000000007E-3</v>
      </c>
    </row>
    <row r="3667" spans="1:7" x14ac:dyDescent="0.25">
      <c r="A3667" s="1">
        <v>39412</v>
      </c>
      <c r="B3667">
        <v>85.68</v>
      </c>
      <c r="C3667">
        <v>88.12</v>
      </c>
      <c r="D3667">
        <v>88.78</v>
      </c>
      <c r="E3667">
        <v>85.47</v>
      </c>
      <c r="F3667" t="s">
        <v>9245</v>
      </c>
      <c r="G3667">
        <v>-2.9600000000000001E-2</v>
      </c>
    </row>
    <row r="3668" spans="1:7" x14ac:dyDescent="0.25">
      <c r="A3668" s="1">
        <v>39409</v>
      </c>
      <c r="B3668">
        <v>88.29</v>
      </c>
      <c r="C3668">
        <v>87.05</v>
      </c>
      <c r="D3668">
        <v>88.43</v>
      </c>
      <c r="E3668">
        <v>86.91</v>
      </c>
      <c r="F3668" t="s">
        <v>10198</v>
      </c>
      <c r="G3668">
        <v>1.44E-2</v>
      </c>
    </row>
    <row r="3669" spans="1:7" x14ac:dyDescent="0.25">
      <c r="A3669" s="1">
        <v>39407</v>
      </c>
      <c r="B3669">
        <v>87.04</v>
      </c>
      <c r="C3669">
        <v>87.96</v>
      </c>
      <c r="D3669">
        <v>88.62</v>
      </c>
      <c r="E3669">
        <v>86.73</v>
      </c>
      <c r="F3669" t="s">
        <v>10349</v>
      </c>
      <c r="G3669">
        <v>-8.8999999999999999E-3</v>
      </c>
    </row>
    <row r="3670" spans="1:7" x14ac:dyDescent="0.25">
      <c r="A3670" s="1">
        <v>39406</v>
      </c>
      <c r="B3670">
        <v>87.82</v>
      </c>
      <c r="C3670">
        <v>84.98</v>
      </c>
      <c r="D3670">
        <v>88.72</v>
      </c>
      <c r="E3670">
        <v>84.97</v>
      </c>
      <c r="F3670" t="s">
        <v>10988</v>
      </c>
      <c r="G3670">
        <v>4.41E-2</v>
      </c>
    </row>
    <row r="3671" spans="1:7" x14ac:dyDescent="0.25">
      <c r="A3671" s="1">
        <v>39405</v>
      </c>
      <c r="B3671">
        <v>84.11</v>
      </c>
      <c r="C3671">
        <v>84.63</v>
      </c>
      <c r="D3671">
        <v>85.43</v>
      </c>
      <c r="E3671">
        <v>84</v>
      </c>
      <c r="F3671" t="s">
        <v>10989</v>
      </c>
      <c r="G3671">
        <v>-1.1599999999999999E-2</v>
      </c>
    </row>
    <row r="3672" spans="1:7" x14ac:dyDescent="0.25">
      <c r="A3672" s="1">
        <v>39402</v>
      </c>
      <c r="B3672">
        <v>85.1</v>
      </c>
      <c r="C3672">
        <v>85.16</v>
      </c>
      <c r="D3672">
        <v>86.26</v>
      </c>
      <c r="E3672">
        <v>84.5</v>
      </c>
      <c r="F3672" t="s">
        <v>10421</v>
      </c>
      <c r="G3672">
        <v>7.1999999999999998E-3</v>
      </c>
    </row>
    <row r="3673" spans="1:7" x14ac:dyDescent="0.25">
      <c r="A3673" s="1">
        <v>39401</v>
      </c>
      <c r="B3673">
        <v>84.49</v>
      </c>
      <c r="C3673">
        <v>85.7</v>
      </c>
      <c r="D3673">
        <v>86.67</v>
      </c>
      <c r="E3673">
        <v>83.85</v>
      </c>
      <c r="F3673" t="s">
        <v>10990</v>
      </c>
      <c r="G3673">
        <v>-2.1100000000000001E-2</v>
      </c>
    </row>
    <row r="3674" spans="1:7" x14ac:dyDescent="0.25">
      <c r="A3674" s="1">
        <v>39400</v>
      </c>
      <c r="B3674">
        <v>86.31</v>
      </c>
      <c r="C3674">
        <v>87.46</v>
      </c>
      <c r="D3674">
        <v>88.64</v>
      </c>
      <c r="E3674">
        <v>85.74</v>
      </c>
      <c r="F3674" t="s">
        <v>10991</v>
      </c>
      <c r="G3674">
        <v>-6.6E-3</v>
      </c>
    </row>
    <row r="3675" spans="1:7" x14ac:dyDescent="0.25">
      <c r="A3675" s="1">
        <v>39399</v>
      </c>
      <c r="B3675">
        <v>86.88</v>
      </c>
      <c r="C3675">
        <v>84.35</v>
      </c>
      <c r="D3675">
        <v>87</v>
      </c>
      <c r="E3675">
        <v>83.37</v>
      </c>
      <c r="F3675" t="s">
        <v>9791</v>
      </c>
      <c r="G3675">
        <v>2.7699999999999999E-2</v>
      </c>
    </row>
    <row r="3676" spans="1:7" x14ac:dyDescent="0.25">
      <c r="A3676" s="1">
        <v>39398</v>
      </c>
      <c r="B3676">
        <v>84.54</v>
      </c>
      <c r="C3676">
        <v>86.24</v>
      </c>
      <c r="D3676">
        <v>86.4</v>
      </c>
      <c r="E3676">
        <v>83.74</v>
      </c>
      <c r="F3676" t="s">
        <v>10992</v>
      </c>
      <c r="G3676">
        <v>-2.6599999999999999E-2</v>
      </c>
    </row>
    <row r="3677" spans="1:7" x14ac:dyDescent="0.25">
      <c r="A3677" s="1">
        <v>39395</v>
      </c>
      <c r="B3677">
        <v>86.85</v>
      </c>
      <c r="C3677">
        <v>88.94</v>
      </c>
      <c r="D3677">
        <v>88.99</v>
      </c>
      <c r="E3677">
        <v>86.52</v>
      </c>
      <c r="F3677" t="s">
        <v>10519</v>
      </c>
      <c r="G3677">
        <v>-2.87E-2</v>
      </c>
    </row>
    <row r="3678" spans="1:7" x14ac:dyDescent="0.25">
      <c r="A3678" s="1">
        <v>39394</v>
      </c>
      <c r="B3678">
        <v>89.42</v>
      </c>
      <c r="C3678">
        <v>88.01</v>
      </c>
      <c r="D3678">
        <v>90.04</v>
      </c>
      <c r="E3678">
        <v>87.61</v>
      </c>
      <c r="F3678" t="s">
        <v>10993</v>
      </c>
      <c r="G3678">
        <v>2.5499999999999998E-2</v>
      </c>
    </row>
    <row r="3679" spans="1:7" x14ac:dyDescent="0.25">
      <c r="A3679" s="1">
        <v>39393</v>
      </c>
      <c r="B3679">
        <v>87.2</v>
      </c>
      <c r="C3679">
        <v>89.78</v>
      </c>
      <c r="D3679">
        <v>90.1</v>
      </c>
      <c r="E3679">
        <v>87.16</v>
      </c>
      <c r="F3679" t="s">
        <v>10753</v>
      </c>
      <c r="G3679">
        <v>-3.5200000000000002E-2</v>
      </c>
    </row>
    <row r="3680" spans="1:7" x14ac:dyDescent="0.25">
      <c r="A3680" s="1">
        <v>39392</v>
      </c>
      <c r="B3680">
        <v>90.38</v>
      </c>
      <c r="C3680">
        <v>87.76</v>
      </c>
      <c r="D3680">
        <v>90.5</v>
      </c>
      <c r="E3680">
        <v>87.76</v>
      </c>
      <c r="F3680" t="s">
        <v>10994</v>
      </c>
      <c r="G3680">
        <v>3.1E-2</v>
      </c>
    </row>
    <row r="3681" spans="1:7" x14ac:dyDescent="0.25">
      <c r="A3681" s="1">
        <v>39391</v>
      </c>
      <c r="B3681">
        <v>87.66</v>
      </c>
      <c r="C3681">
        <v>87.02</v>
      </c>
      <c r="D3681">
        <v>88.27</v>
      </c>
      <c r="E3681">
        <v>86.51</v>
      </c>
      <c r="F3681" t="s">
        <v>10635</v>
      </c>
      <c r="G3681">
        <v>-3.0999999999999999E-3</v>
      </c>
    </row>
    <row r="3682" spans="1:7" x14ac:dyDescent="0.25">
      <c r="A3682" s="1">
        <v>39388</v>
      </c>
      <c r="B3682">
        <v>87.93</v>
      </c>
      <c r="C3682">
        <v>88.69</v>
      </c>
      <c r="D3682">
        <v>89.2</v>
      </c>
      <c r="E3682">
        <v>86.84</v>
      </c>
      <c r="F3682" t="s">
        <v>10995</v>
      </c>
      <c r="G3682">
        <v>-6.4000000000000003E-3</v>
      </c>
    </row>
    <row r="3683" spans="1:7" x14ac:dyDescent="0.25">
      <c r="A3683" s="1">
        <v>39387</v>
      </c>
      <c r="B3683">
        <v>88.5</v>
      </c>
      <c r="C3683">
        <v>89.83</v>
      </c>
      <c r="D3683">
        <v>90.95</v>
      </c>
      <c r="E3683">
        <v>88</v>
      </c>
      <c r="F3683" t="s">
        <v>10996</v>
      </c>
      <c r="G3683">
        <v>-3.7900000000000003E-2</v>
      </c>
    </row>
    <row r="3684" spans="1:7" x14ac:dyDescent="0.25">
      <c r="A3684" s="1">
        <v>39386</v>
      </c>
      <c r="B3684">
        <v>91.99</v>
      </c>
      <c r="C3684">
        <v>91.46</v>
      </c>
      <c r="D3684">
        <v>92.18</v>
      </c>
      <c r="E3684">
        <v>90.5</v>
      </c>
      <c r="F3684" t="s">
        <v>9777</v>
      </c>
      <c r="G3684">
        <v>9.2999999999999992E-3</v>
      </c>
    </row>
    <row r="3685" spans="1:7" x14ac:dyDescent="0.25">
      <c r="A3685" s="1">
        <v>39385</v>
      </c>
      <c r="B3685">
        <v>91.14</v>
      </c>
      <c r="C3685">
        <v>92.92</v>
      </c>
      <c r="D3685">
        <v>93.19</v>
      </c>
      <c r="E3685">
        <v>90.76</v>
      </c>
      <c r="F3685" t="s">
        <v>10997</v>
      </c>
      <c r="G3685">
        <v>-2.64E-2</v>
      </c>
    </row>
    <row r="3686" spans="1:7" x14ac:dyDescent="0.25">
      <c r="A3686" s="1">
        <v>39384</v>
      </c>
      <c r="B3686">
        <v>93.61</v>
      </c>
      <c r="C3686">
        <v>92.36</v>
      </c>
      <c r="D3686">
        <v>94.27</v>
      </c>
      <c r="E3686">
        <v>92.29</v>
      </c>
      <c r="F3686" t="s">
        <v>10998</v>
      </c>
      <c r="G3686">
        <v>1.52E-2</v>
      </c>
    </row>
    <row r="3687" spans="1:7" x14ac:dyDescent="0.25">
      <c r="A3687" s="1">
        <v>39381</v>
      </c>
      <c r="B3687">
        <v>92.21</v>
      </c>
      <c r="C3687">
        <v>92.74</v>
      </c>
      <c r="D3687">
        <v>92.91</v>
      </c>
      <c r="E3687">
        <v>91.5</v>
      </c>
      <c r="F3687" t="s">
        <v>10510</v>
      </c>
      <c r="G3687">
        <v>7.0000000000000001E-3</v>
      </c>
    </row>
    <row r="3688" spans="1:7" x14ac:dyDescent="0.25">
      <c r="A3688" s="1">
        <v>39380</v>
      </c>
      <c r="B3688">
        <v>91.57</v>
      </c>
      <c r="C3688">
        <v>92.49</v>
      </c>
      <c r="D3688">
        <v>92.49</v>
      </c>
      <c r="E3688">
        <v>90.62</v>
      </c>
      <c r="F3688" t="s">
        <v>10999</v>
      </c>
      <c r="G3688">
        <v>-6.1000000000000004E-3</v>
      </c>
    </row>
    <row r="3689" spans="1:7" x14ac:dyDescent="0.25">
      <c r="A3689" s="1">
        <v>39379</v>
      </c>
      <c r="B3689">
        <v>92.13</v>
      </c>
      <c r="C3689">
        <v>90.87</v>
      </c>
      <c r="D3689">
        <v>92.34</v>
      </c>
      <c r="E3689">
        <v>90.5</v>
      </c>
      <c r="F3689" t="s">
        <v>11000</v>
      </c>
      <c r="G3689">
        <v>8.5000000000000006E-3</v>
      </c>
    </row>
    <row r="3690" spans="1:7" x14ac:dyDescent="0.25">
      <c r="A3690" s="1">
        <v>39378</v>
      </c>
      <c r="B3690">
        <v>91.35</v>
      </c>
      <c r="C3690">
        <v>91.47</v>
      </c>
      <c r="D3690">
        <v>92.4</v>
      </c>
      <c r="E3690">
        <v>90</v>
      </c>
      <c r="F3690" t="s">
        <v>11001</v>
      </c>
      <c r="G3690">
        <v>4.7999999999999996E-3</v>
      </c>
    </row>
    <row r="3691" spans="1:7" x14ac:dyDescent="0.25">
      <c r="A3691" s="1">
        <v>39377</v>
      </c>
      <c r="B3691">
        <v>90.91</v>
      </c>
      <c r="C3691">
        <v>91.17</v>
      </c>
      <c r="D3691">
        <v>91.68</v>
      </c>
      <c r="E3691">
        <v>89.67</v>
      </c>
      <c r="F3691" t="s">
        <v>11002</v>
      </c>
      <c r="G3691">
        <v>-1.3299999999999999E-2</v>
      </c>
    </row>
    <row r="3692" spans="1:7" x14ac:dyDescent="0.25">
      <c r="A3692" s="1">
        <v>39374</v>
      </c>
      <c r="B3692">
        <v>92.14</v>
      </c>
      <c r="C3692">
        <v>94.7</v>
      </c>
      <c r="D3692">
        <v>94.75</v>
      </c>
      <c r="E3692">
        <v>92</v>
      </c>
      <c r="F3692" t="s">
        <v>11003</v>
      </c>
      <c r="G3692">
        <v>-3.0599999999999999E-2</v>
      </c>
    </row>
    <row r="3693" spans="1:7" x14ac:dyDescent="0.25">
      <c r="A3693" s="1">
        <v>39373</v>
      </c>
      <c r="B3693">
        <v>95.05</v>
      </c>
      <c r="C3693">
        <v>94.63</v>
      </c>
      <c r="D3693">
        <v>95.24</v>
      </c>
      <c r="E3693">
        <v>94.15</v>
      </c>
      <c r="F3693" t="s">
        <v>11004</v>
      </c>
      <c r="G3693">
        <v>2.5999999999999999E-3</v>
      </c>
    </row>
    <row r="3694" spans="1:7" x14ac:dyDescent="0.25">
      <c r="A3694" s="1">
        <v>39372</v>
      </c>
      <c r="B3694">
        <v>94.8</v>
      </c>
      <c r="C3694">
        <v>95.08</v>
      </c>
      <c r="D3694">
        <v>95.27</v>
      </c>
      <c r="E3694">
        <v>93.33</v>
      </c>
      <c r="F3694" t="s">
        <v>11005</v>
      </c>
      <c r="G3694">
        <v>5.9999999999999995E-4</v>
      </c>
    </row>
    <row r="3695" spans="1:7" x14ac:dyDescent="0.25">
      <c r="A3695" s="1">
        <v>39371</v>
      </c>
      <c r="B3695">
        <v>94.74</v>
      </c>
      <c r="C3695">
        <v>94.74</v>
      </c>
      <c r="D3695">
        <v>95.22</v>
      </c>
      <c r="E3695">
        <v>94.46</v>
      </c>
      <c r="F3695" t="s">
        <v>10943</v>
      </c>
      <c r="G3695">
        <v>-8.0000000000000004E-4</v>
      </c>
    </row>
    <row r="3696" spans="1:7" x14ac:dyDescent="0.25">
      <c r="A3696" s="1">
        <v>39370</v>
      </c>
      <c r="B3696">
        <v>94.82</v>
      </c>
      <c r="C3696">
        <v>94.15</v>
      </c>
      <c r="D3696">
        <v>95.15</v>
      </c>
      <c r="E3696">
        <v>94.15</v>
      </c>
      <c r="F3696" t="s">
        <v>9166</v>
      </c>
      <c r="G3696">
        <v>1.43E-2</v>
      </c>
    </row>
    <row r="3697" spans="1:7" x14ac:dyDescent="0.25">
      <c r="A3697" s="1">
        <v>39367</v>
      </c>
      <c r="B3697">
        <v>93.48</v>
      </c>
      <c r="C3697">
        <v>93.1</v>
      </c>
      <c r="D3697">
        <v>93.84</v>
      </c>
      <c r="E3697">
        <v>92.81</v>
      </c>
      <c r="F3697" t="s">
        <v>10219</v>
      </c>
      <c r="G3697">
        <v>8.8000000000000005E-3</v>
      </c>
    </row>
    <row r="3698" spans="1:7" x14ac:dyDescent="0.25">
      <c r="A3698" s="1">
        <v>39366</v>
      </c>
      <c r="B3698">
        <v>92.66</v>
      </c>
      <c r="C3698">
        <v>93.6</v>
      </c>
      <c r="D3698">
        <v>95.07</v>
      </c>
      <c r="E3698">
        <v>91.87</v>
      </c>
      <c r="F3698" t="s">
        <v>10174</v>
      </c>
      <c r="G3698">
        <v>-5.0000000000000001E-3</v>
      </c>
    </row>
    <row r="3699" spans="1:7" x14ac:dyDescent="0.25">
      <c r="A3699" s="1">
        <v>39365</v>
      </c>
      <c r="B3699">
        <v>93.13</v>
      </c>
      <c r="C3699">
        <v>91.69</v>
      </c>
      <c r="D3699">
        <v>93.68</v>
      </c>
      <c r="E3699">
        <v>91.55</v>
      </c>
      <c r="F3699" t="s">
        <v>10244</v>
      </c>
      <c r="G3699">
        <v>5.0000000000000001E-3</v>
      </c>
    </row>
    <row r="3700" spans="1:7" x14ac:dyDescent="0.25">
      <c r="A3700" s="1">
        <v>39364</v>
      </c>
      <c r="B3700">
        <v>92.67</v>
      </c>
      <c r="C3700">
        <v>90.99</v>
      </c>
      <c r="D3700">
        <v>92.78</v>
      </c>
      <c r="E3700">
        <v>90.99</v>
      </c>
      <c r="F3700" t="s">
        <v>9031</v>
      </c>
      <c r="G3700">
        <v>2.1899999999999999E-2</v>
      </c>
    </row>
    <row r="3701" spans="1:7" x14ac:dyDescent="0.25">
      <c r="A3701" s="1">
        <v>39363</v>
      </c>
      <c r="B3701">
        <v>90.68</v>
      </c>
      <c r="C3701">
        <v>90.6</v>
      </c>
      <c r="D3701">
        <v>90.82</v>
      </c>
      <c r="E3701">
        <v>90.16</v>
      </c>
      <c r="F3701" t="s">
        <v>9462</v>
      </c>
      <c r="G3701">
        <v>-7.4000000000000003E-3</v>
      </c>
    </row>
    <row r="3702" spans="1:7" x14ac:dyDescent="0.25">
      <c r="A3702" s="1">
        <v>39360</v>
      </c>
      <c r="B3702">
        <v>91.36</v>
      </c>
      <c r="C3702">
        <v>91.2</v>
      </c>
      <c r="D3702">
        <v>91.65</v>
      </c>
      <c r="E3702">
        <v>90.64</v>
      </c>
      <c r="F3702" t="s">
        <v>11006</v>
      </c>
      <c r="G3702">
        <v>4.7999999999999996E-3</v>
      </c>
    </row>
    <row r="3703" spans="1:7" x14ac:dyDescent="0.25">
      <c r="A3703" s="1">
        <v>39359</v>
      </c>
      <c r="B3703">
        <v>90.92</v>
      </c>
      <c r="C3703">
        <v>91.34</v>
      </c>
      <c r="D3703">
        <v>91.65</v>
      </c>
      <c r="E3703">
        <v>90.33</v>
      </c>
      <c r="F3703" t="s">
        <v>8882</v>
      </c>
      <c r="G3703">
        <v>-4.4999999999999997E-3</v>
      </c>
    </row>
    <row r="3704" spans="1:7" x14ac:dyDescent="0.25">
      <c r="A3704" s="1">
        <v>39358</v>
      </c>
      <c r="B3704">
        <v>91.33</v>
      </c>
      <c r="C3704">
        <v>91.63</v>
      </c>
      <c r="D3704">
        <v>91.68</v>
      </c>
      <c r="E3704">
        <v>90.72</v>
      </c>
      <c r="F3704" t="s">
        <v>9055</v>
      </c>
      <c r="G3704">
        <v>-9.9000000000000008E-3</v>
      </c>
    </row>
    <row r="3705" spans="1:7" x14ac:dyDescent="0.25">
      <c r="A3705" s="1">
        <v>39357</v>
      </c>
      <c r="B3705">
        <v>92.24</v>
      </c>
      <c r="C3705">
        <v>93.32</v>
      </c>
      <c r="D3705">
        <v>93.4</v>
      </c>
      <c r="E3705">
        <v>91.3</v>
      </c>
      <c r="F3705" t="s">
        <v>9050</v>
      </c>
      <c r="G3705">
        <v>-1.8200000000000001E-2</v>
      </c>
    </row>
    <row r="3706" spans="1:7" x14ac:dyDescent="0.25">
      <c r="A3706" s="1">
        <v>39356</v>
      </c>
      <c r="B3706">
        <v>93.95</v>
      </c>
      <c r="C3706">
        <v>92.45</v>
      </c>
      <c r="D3706">
        <v>93.99</v>
      </c>
      <c r="E3706">
        <v>92.21</v>
      </c>
      <c r="F3706" t="s">
        <v>11007</v>
      </c>
      <c r="G3706">
        <v>1.4999999999999999E-2</v>
      </c>
    </row>
    <row r="3707" spans="1:7" x14ac:dyDescent="0.25">
      <c r="A3707" s="1">
        <v>39353</v>
      </c>
      <c r="B3707">
        <v>92.56</v>
      </c>
      <c r="C3707">
        <v>93.13</v>
      </c>
      <c r="D3707">
        <v>93.66</v>
      </c>
      <c r="E3707">
        <v>92.14</v>
      </c>
      <c r="F3707" t="s">
        <v>10007</v>
      </c>
      <c r="G3707">
        <v>-4.4000000000000003E-3</v>
      </c>
    </row>
    <row r="3708" spans="1:7" x14ac:dyDescent="0.25">
      <c r="A3708" s="1">
        <v>39352</v>
      </c>
      <c r="B3708">
        <v>92.97</v>
      </c>
      <c r="C3708">
        <v>92.9</v>
      </c>
      <c r="D3708">
        <v>93.3</v>
      </c>
      <c r="E3708">
        <v>91.68</v>
      </c>
      <c r="F3708" t="s">
        <v>10545</v>
      </c>
      <c r="G3708">
        <v>6.4999999999999997E-3</v>
      </c>
    </row>
    <row r="3709" spans="1:7" x14ac:dyDescent="0.25">
      <c r="A3709" s="1">
        <v>39351</v>
      </c>
      <c r="B3709">
        <v>92.37</v>
      </c>
      <c r="C3709">
        <v>92.43</v>
      </c>
      <c r="D3709">
        <v>92.75</v>
      </c>
      <c r="E3709">
        <v>91.51</v>
      </c>
      <c r="F3709" t="s">
        <v>10976</v>
      </c>
      <c r="G3709">
        <v>4.4999999999999997E-3</v>
      </c>
    </row>
    <row r="3710" spans="1:7" x14ac:dyDescent="0.25">
      <c r="A3710" s="1">
        <v>39350</v>
      </c>
      <c r="B3710">
        <v>91.96</v>
      </c>
      <c r="C3710">
        <v>90.68</v>
      </c>
      <c r="D3710">
        <v>91.96</v>
      </c>
      <c r="E3710">
        <v>90.21</v>
      </c>
      <c r="F3710" t="s">
        <v>10045</v>
      </c>
      <c r="G3710">
        <v>2.5000000000000001E-3</v>
      </c>
    </row>
    <row r="3711" spans="1:7" x14ac:dyDescent="0.25">
      <c r="A3711" s="1">
        <v>39349</v>
      </c>
      <c r="B3711">
        <v>91.73</v>
      </c>
      <c r="C3711">
        <v>92.08</v>
      </c>
      <c r="D3711">
        <v>92.52</v>
      </c>
      <c r="E3711">
        <v>91.3</v>
      </c>
      <c r="F3711" t="s">
        <v>8903</v>
      </c>
      <c r="G3711">
        <v>-6.3E-3</v>
      </c>
    </row>
    <row r="3712" spans="1:7" x14ac:dyDescent="0.25">
      <c r="A3712" s="1">
        <v>39346</v>
      </c>
      <c r="B3712">
        <v>92.31</v>
      </c>
      <c r="C3712">
        <v>92.87</v>
      </c>
      <c r="D3712">
        <v>93.4</v>
      </c>
      <c r="E3712">
        <v>92.09</v>
      </c>
      <c r="F3712" t="s">
        <v>10879</v>
      </c>
      <c r="G3712">
        <v>2.3999999999999998E-3</v>
      </c>
    </row>
    <row r="3713" spans="1:7" x14ac:dyDescent="0.25">
      <c r="A3713" s="1">
        <v>39345</v>
      </c>
      <c r="B3713">
        <v>92.09</v>
      </c>
      <c r="C3713">
        <v>92.42</v>
      </c>
      <c r="D3713">
        <v>92.63</v>
      </c>
      <c r="E3713">
        <v>91.84</v>
      </c>
      <c r="F3713" t="s">
        <v>9037</v>
      </c>
      <c r="G3713">
        <v>-2.9999999999999997E-4</v>
      </c>
    </row>
    <row r="3714" spans="1:7" x14ac:dyDescent="0.25">
      <c r="A3714" s="1">
        <v>39344</v>
      </c>
      <c r="B3714">
        <v>92.12</v>
      </c>
      <c r="C3714">
        <v>92.3</v>
      </c>
      <c r="D3714">
        <v>93.1</v>
      </c>
      <c r="E3714">
        <v>91.87</v>
      </c>
      <c r="F3714" t="s">
        <v>10694</v>
      </c>
      <c r="G3714">
        <v>3.8999999999999998E-3</v>
      </c>
    </row>
    <row r="3715" spans="1:7" x14ac:dyDescent="0.25">
      <c r="A3715" s="1">
        <v>39343</v>
      </c>
      <c r="B3715">
        <v>91.76</v>
      </c>
      <c r="C3715">
        <v>89.62</v>
      </c>
      <c r="D3715">
        <v>91.93</v>
      </c>
      <c r="E3715">
        <v>89.16</v>
      </c>
      <c r="F3715" t="s">
        <v>9265</v>
      </c>
      <c r="G3715">
        <v>2.8000000000000001E-2</v>
      </c>
    </row>
    <row r="3716" spans="1:7" x14ac:dyDescent="0.25">
      <c r="A3716" s="1">
        <v>39342</v>
      </c>
      <c r="B3716">
        <v>89.26</v>
      </c>
      <c r="C3716">
        <v>88.5</v>
      </c>
      <c r="D3716">
        <v>89.74</v>
      </c>
      <c r="E3716">
        <v>88.3</v>
      </c>
      <c r="F3716" t="s">
        <v>11006</v>
      </c>
      <c r="G3716">
        <v>6.7000000000000002E-3</v>
      </c>
    </row>
    <row r="3717" spans="1:7" x14ac:dyDescent="0.25">
      <c r="A3717" s="1">
        <v>39339</v>
      </c>
      <c r="B3717">
        <v>88.67</v>
      </c>
      <c r="C3717">
        <v>88.1</v>
      </c>
      <c r="D3717">
        <v>89.68</v>
      </c>
      <c r="E3717">
        <v>87.87</v>
      </c>
      <c r="F3717" t="s">
        <v>11008</v>
      </c>
      <c r="G3717">
        <v>5.9999999999999995E-4</v>
      </c>
    </row>
    <row r="3718" spans="1:7" x14ac:dyDescent="0.25">
      <c r="A3718" s="1">
        <v>39338</v>
      </c>
      <c r="B3718">
        <v>88.62</v>
      </c>
      <c r="C3718">
        <v>87.85</v>
      </c>
      <c r="D3718">
        <v>89.15</v>
      </c>
      <c r="E3718">
        <v>87.71</v>
      </c>
      <c r="F3718" t="s">
        <v>8977</v>
      </c>
      <c r="G3718">
        <v>1.11E-2</v>
      </c>
    </row>
    <row r="3719" spans="1:7" x14ac:dyDescent="0.25">
      <c r="A3719" s="1">
        <v>39337</v>
      </c>
      <c r="B3719">
        <v>87.65</v>
      </c>
      <c r="C3719">
        <v>86.77</v>
      </c>
      <c r="D3719">
        <v>88.37</v>
      </c>
      <c r="E3719">
        <v>86.73</v>
      </c>
      <c r="F3719" t="s">
        <v>9087</v>
      </c>
      <c r="G3719">
        <v>8.2000000000000007E-3</v>
      </c>
    </row>
    <row r="3720" spans="1:7" x14ac:dyDescent="0.25">
      <c r="A3720" s="1">
        <v>39336</v>
      </c>
      <c r="B3720">
        <v>86.94</v>
      </c>
      <c r="C3720">
        <v>85.19</v>
      </c>
      <c r="D3720">
        <v>87.23</v>
      </c>
      <c r="E3720">
        <v>84.57</v>
      </c>
      <c r="F3720" t="s">
        <v>11009</v>
      </c>
      <c r="G3720">
        <v>2.4500000000000001E-2</v>
      </c>
    </row>
    <row r="3721" spans="1:7" x14ac:dyDescent="0.25">
      <c r="A3721" s="1">
        <v>39335</v>
      </c>
      <c r="B3721">
        <v>84.86</v>
      </c>
      <c r="C3721">
        <v>85.67</v>
      </c>
      <c r="D3721">
        <v>86.24</v>
      </c>
      <c r="E3721">
        <v>83.88</v>
      </c>
      <c r="F3721" t="s">
        <v>11010</v>
      </c>
      <c r="G3721">
        <v>-1.04E-2</v>
      </c>
    </row>
    <row r="3722" spans="1:7" x14ac:dyDescent="0.25">
      <c r="A3722" s="1">
        <v>39332</v>
      </c>
      <c r="B3722">
        <v>85.75</v>
      </c>
      <c r="C3722">
        <v>86.72</v>
      </c>
      <c r="D3722">
        <v>87.14</v>
      </c>
      <c r="E3722">
        <v>85.21</v>
      </c>
      <c r="F3722" t="s">
        <v>11011</v>
      </c>
      <c r="G3722">
        <v>-1.9900000000000001E-2</v>
      </c>
    </row>
    <row r="3723" spans="1:7" x14ac:dyDescent="0.25">
      <c r="A3723" s="1">
        <v>39331</v>
      </c>
      <c r="B3723">
        <v>87.49</v>
      </c>
      <c r="C3723">
        <v>87.67</v>
      </c>
      <c r="D3723">
        <v>88.24</v>
      </c>
      <c r="E3723">
        <v>87.02</v>
      </c>
      <c r="F3723" t="s">
        <v>11012</v>
      </c>
      <c r="G3723">
        <v>3.0999999999999999E-3</v>
      </c>
    </row>
    <row r="3724" spans="1:7" x14ac:dyDescent="0.25">
      <c r="A3724" s="1">
        <v>39330</v>
      </c>
      <c r="B3724">
        <v>87.22</v>
      </c>
      <c r="C3724">
        <v>86.91</v>
      </c>
      <c r="D3724">
        <v>87.39</v>
      </c>
      <c r="E3724">
        <v>86.28</v>
      </c>
      <c r="F3724" t="s">
        <v>11013</v>
      </c>
      <c r="G3724">
        <v>-1E-4</v>
      </c>
    </row>
    <row r="3725" spans="1:7" x14ac:dyDescent="0.25">
      <c r="A3725" s="1">
        <v>39329</v>
      </c>
      <c r="B3725">
        <v>87.23</v>
      </c>
      <c r="C3725">
        <v>85.31</v>
      </c>
      <c r="D3725">
        <v>87.76</v>
      </c>
      <c r="E3725">
        <v>85.31</v>
      </c>
      <c r="F3725" t="s">
        <v>11014</v>
      </c>
      <c r="G3725">
        <v>1.7500000000000002E-2</v>
      </c>
    </row>
    <row r="3726" spans="1:7" x14ac:dyDescent="0.25">
      <c r="A3726" s="1">
        <v>39325</v>
      </c>
      <c r="B3726">
        <v>85.73</v>
      </c>
      <c r="C3726">
        <v>86.54</v>
      </c>
      <c r="D3726">
        <v>86.99</v>
      </c>
      <c r="E3726">
        <v>85.41</v>
      </c>
      <c r="F3726" t="s">
        <v>10943</v>
      </c>
      <c r="G3726">
        <v>3.8999999999999998E-3</v>
      </c>
    </row>
    <row r="3727" spans="1:7" x14ac:dyDescent="0.25">
      <c r="A3727" s="1">
        <v>39324</v>
      </c>
      <c r="B3727">
        <v>85.4</v>
      </c>
      <c r="C3727">
        <v>84.93</v>
      </c>
      <c r="D3727">
        <v>86.25</v>
      </c>
      <c r="E3727">
        <v>84.36</v>
      </c>
      <c r="F3727" t="s">
        <v>9248</v>
      </c>
      <c r="G3727">
        <v>2E-3</v>
      </c>
    </row>
    <row r="3728" spans="1:7" x14ac:dyDescent="0.25">
      <c r="A3728" s="1">
        <v>39323</v>
      </c>
      <c r="B3728">
        <v>85.23</v>
      </c>
      <c r="C3728">
        <v>83.49</v>
      </c>
      <c r="D3728">
        <v>85.6</v>
      </c>
      <c r="E3728">
        <v>83.22</v>
      </c>
      <c r="F3728" t="s">
        <v>8884</v>
      </c>
      <c r="G3728">
        <v>2.69E-2</v>
      </c>
    </row>
    <row r="3729" spans="1:7" x14ac:dyDescent="0.25">
      <c r="A3729" s="1">
        <v>39322</v>
      </c>
      <c r="B3729">
        <v>83</v>
      </c>
      <c r="C3729">
        <v>84.86</v>
      </c>
      <c r="D3729">
        <v>84.86</v>
      </c>
      <c r="E3729">
        <v>83</v>
      </c>
      <c r="F3729" t="s">
        <v>11015</v>
      </c>
      <c r="G3729">
        <v>-2.4899999999999999E-2</v>
      </c>
    </row>
    <row r="3730" spans="1:7" x14ac:dyDescent="0.25">
      <c r="A3730" s="1">
        <v>39321</v>
      </c>
      <c r="B3730">
        <v>85.12</v>
      </c>
      <c r="C3730">
        <v>85.11</v>
      </c>
      <c r="D3730">
        <v>85.59</v>
      </c>
      <c r="E3730">
        <v>84.72</v>
      </c>
      <c r="F3730" t="s">
        <v>8999</v>
      </c>
      <c r="G3730">
        <v>-6.7000000000000002E-3</v>
      </c>
    </row>
    <row r="3731" spans="1:7" x14ac:dyDescent="0.25">
      <c r="A3731" s="1">
        <v>39318</v>
      </c>
      <c r="B3731">
        <v>85.69</v>
      </c>
      <c r="C3731">
        <v>83.75</v>
      </c>
      <c r="D3731">
        <v>85.85</v>
      </c>
      <c r="E3731">
        <v>83.74</v>
      </c>
      <c r="F3731" t="s">
        <v>8855</v>
      </c>
      <c r="G3731">
        <v>2.3199999999999998E-2</v>
      </c>
    </row>
    <row r="3732" spans="1:7" x14ac:dyDescent="0.25">
      <c r="A3732" s="1">
        <v>39317</v>
      </c>
      <c r="B3732">
        <v>83.75</v>
      </c>
      <c r="C3732">
        <v>84.05</v>
      </c>
      <c r="D3732">
        <v>84.56</v>
      </c>
      <c r="E3732">
        <v>83.05</v>
      </c>
      <c r="F3732" t="s">
        <v>10539</v>
      </c>
      <c r="G3732">
        <v>2E-3</v>
      </c>
    </row>
    <row r="3733" spans="1:7" x14ac:dyDescent="0.25">
      <c r="A3733" s="1">
        <v>39316</v>
      </c>
      <c r="B3733">
        <v>83.58</v>
      </c>
      <c r="C3733">
        <v>83.73</v>
      </c>
      <c r="D3733">
        <v>84.24</v>
      </c>
      <c r="E3733">
        <v>83.03</v>
      </c>
      <c r="F3733" t="s">
        <v>9080</v>
      </c>
      <c r="G3733">
        <v>5.1999999999999998E-3</v>
      </c>
    </row>
    <row r="3734" spans="1:7" x14ac:dyDescent="0.25">
      <c r="A3734" s="1">
        <v>39315</v>
      </c>
      <c r="B3734">
        <v>83.15</v>
      </c>
      <c r="C3734">
        <v>84.5</v>
      </c>
      <c r="D3734">
        <v>84.67</v>
      </c>
      <c r="E3734">
        <v>82.51</v>
      </c>
      <c r="F3734" t="s">
        <v>9176</v>
      </c>
      <c r="G3734">
        <v>-1.6299999999999999E-2</v>
      </c>
    </row>
    <row r="3735" spans="1:7" x14ac:dyDescent="0.25">
      <c r="A3735" s="1">
        <v>39314</v>
      </c>
      <c r="B3735">
        <v>84.53</v>
      </c>
      <c r="C3735">
        <v>83.85</v>
      </c>
      <c r="D3735">
        <v>84.98</v>
      </c>
      <c r="E3735">
        <v>82.8</v>
      </c>
      <c r="F3735" t="s">
        <v>11016</v>
      </c>
      <c r="G3735">
        <v>4.5999999999999999E-3</v>
      </c>
    </row>
    <row r="3736" spans="1:7" x14ac:dyDescent="0.25">
      <c r="A3736" s="1">
        <v>39311</v>
      </c>
      <c r="B3736">
        <v>84.14</v>
      </c>
      <c r="C3736">
        <v>82.29</v>
      </c>
      <c r="D3736">
        <v>84.78</v>
      </c>
      <c r="E3736">
        <v>81.98</v>
      </c>
      <c r="F3736" t="s">
        <v>11017</v>
      </c>
      <c r="G3736">
        <v>4.2999999999999997E-2</v>
      </c>
    </row>
    <row r="3737" spans="1:7" x14ac:dyDescent="0.25">
      <c r="A3737" s="1">
        <v>39310</v>
      </c>
      <c r="B3737">
        <v>80.67</v>
      </c>
      <c r="C3737">
        <v>80.849999999999994</v>
      </c>
      <c r="D3737">
        <v>81.93</v>
      </c>
      <c r="E3737">
        <v>78.760000000000005</v>
      </c>
      <c r="F3737" t="s">
        <v>11018</v>
      </c>
      <c r="G3737">
        <v>-1.2500000000000001E-2</v>
      </c>
    </row>
    <row r="3738" spans="1:7" x14ac:dyDescent="0.25">
      <c r="A3738" s="1">
        <v>39309</v>
      </c>
      <c r="B3738">
        <v>81.69</v>
      </c>
      <c r="C3738">
        <v>83.27</v>
      </c>
      <c r="D3738">
        <v>84.4</v>
      </c>
      <c r="E3738">
        <v>81.36</v>
      </c>
      <c r="F3738" t="s">
        <v>9311</v>
      </c>
      <c r="G3738">
        <v>-1.7299999999999999E-2</v>
      </c>
    </row>
    <row r="3739" spans="1:7" x14ac:dyDescent="0.25">
      <c r="A3739" s="1">
        <v>39308</v>
      </c>
      <c r="B3739">
        <v>83.13</v>
      </c>
      <c r="C3739">
        <v>83.34</v>
      </c>
      <c r="D3739">
        <v>83.9</v>
      </c>
      <c r="E3739">
        <v>81.99</v>
      </c>
      <c r="F3739" t="s">
        <v>11019</v>
      </c>
      <c r="G3739">
        <v>2.5000000000000001E-3</v>
      </c>
    </row>
    <row r="3740" spans="1:7" x14ac:dyDescent="0.25">
      <c r="A3740" s="1">
        <v>39307</v>
      </c>
      <c r="B3740">
        <v>82.92</v>
      </c>
      <c r="C3740">
        <v>85.24</v>
      </c>
      <c r="D3740">
        <v>85.24</v>
      </c>
      <c r="E3740">
        <v>82.51</v>
      </c>
      <c r="F3740" t="s">
        <v>10904</v>
      </c>
      <c r="G3740">
        <v>-1.8800000000000001E-2</v>
      </c>
    </row>
    <row r="3741" spans="1:7" x14ac:dyDescent="0.25">
      <c r="A3741" s="1">
        <v>39304</v>
      </c>
      <c r="B3741">
        <v>84.51</v>
      </c>
      <c r="C3741">
        <v>82.51</v>
      </c>
      <c r="D3741">
        <v>85.15</v>
      </c>
      <c r="E3741">
        <v>82.1</v>
      </c>
      <c r="F3741" t="s">
        <v>8871</v>
      </c>
      <c r="G3741">
        <v>1.09E-2</v>
      </c>
    </row>
    <row r="3742" spans="1:7" x14ac:dyDescent="0.25">
      <c r="A3742" s="1">
        <v>39303</v>
      </c>
      <c r="B3742">
        <v>83.6</v>
      </c>
      <c r="C3742">
        <v>85.69</v>
      </c>
      <c r="D3742">
        <v>86.79</v>
      </c>
      <c r="E3742">
        <v>83.6</v>
      </c>
      <c r="F3742" t="s">
        <v>11020</v>
      </c>
      <c r="G3742">
        <v>-4.8899999999999999E-2</v>
      </c>
    </row>
    <row r="3743" spans="1:7" x14ac:dyDescent="0.25">
      <c r="A3743" s="1">
        <v>39302</v>
      </c>
      <c r="B3743">
        <v>87.9</v>
      </c>
      <c r="C3743">
        <v>85.71</v>
      </c>
      <c r="D3743">
        <v>87.9</v>
      </c>
      <c r="E3743">
        <v>85.35</v>
      </c>
      <c r="F3743" t="s">
        <v>11021</v>
      </c>
      <c r="G3743">
        <v>2.5700000000000001E-2</v>
      </c>
    </row>
    <row r="3744" spans="1:7" x14ac:dyDescent="0.25">
      <c r="A3744" s="1">
        <v>39301</v>
      </c>
      <c r="B3744">
        <v>85.7</v>
      </c>
      <c r="C3744">
        <v>83.15</v>
      </c>
      <c r="D3744">
        <v>86.48</v>
      </c>
      <c r="E3744">
        <v>82.52</v>
      </c>
      <c r="F3744" t="s">
        <v>11022</v>
      </c>
      <c r="G3744">
        <v>2.5899999999999999E-2</v>
      </c>
    </row>
    <row r="3745" spans="1:7" x14ac:dyDescent="0.25">
      <c r="A3745" s="1">
        <v>39300</v>
      </c>
      <c r="B3745">
        <v>83.54</v>
      </c>
      <c r="C3745">
        <v>81.95</v>
      </c>
      <c r="D3745">
        <v>83.8</v>
      </c>
      <c r="E3745">
        <v>80.42</v>
      </c>
      <c r="F3745" t="s">
        <v>11023</v>
      </c>
      <c r="G3745">
        <v>1.78E-2</v>
      </c>
    </row>
    <row r="3746" spans="1:7" x14ac:dyDescent="0.25">
      <c r="A3746" s="1">
        <v>39297</v>
      </c>
      <c r="B3746">
        <v>82.08</v>
      </c>
      <c r="C3746">
        <v>84.62</v>
      </c>
      <c r="D3746">
        <v>85.88</v>
      </c>
      <c r="E3746">
        <v>81.53</v>
      </c>
      <c r="F3746" t="s">
        <v>11024</v>
      </c>
      <c r="G3746">
        <v>-3.6400000000000002E-2</v>
      </c>
    </row>
    <row r="3747" spans="1:7" x14ac:dyDescent="0.25">
      <c r="A3747" s="1">
        <v>39296</v>
      </c>
      <c r="B3747">
        <v>85.18</v>
      </c>
      <c r="C3747">
        <v>85.75</v>
      </c>
      <c r="D3747">
        <v>86.04</v>
      </c>
      <c r="E3747">
        <v>83.51</v>
      </c>
      <c r="F3747" t="s">
        <v>8912</v>
      </c>
      <c r="G3747">
        <v>-7.7000000000000002E-3</v>
      </c>
    </row>
    <row r="3748" spans="1:7" x14ac:dyDescent="0.25">
      <c r="A3748" s="1">
        <v>39295</v>
      </c>
      <c r="B3748">
        <v>85.84</v>
      </c>
      <c r="C3748">
        <v>84.99</v>
      </c>
      <c r="D3748">
        <v>87.3</v>
      </c>
      <c r="E3748">
        <v>83.61</v>
      </c>
      <c r="F3748" t="s">
        <v>11025</v>
      </c>
      <c r="G3748">
        <v>8.3000000000000001E-3</v>
      </c>
    </row>
    <row r="3749" spans="1:7" x14ac:dyDescent="0.25">
      <c r="A3749" s="1">
        <v>39294</v>
      </c>
      <c r="B3749">
        <v>85.13</v>
      </c>
      <c r="C3749">
        <v>86.77</v>
      </c>
      <c r="D3749">
        <v>87.32</v>
      </c>
      <c r="E3749">
        <v>84.92</v>
      </c>
      <c r="F3749" t="s">
        <v>11026</v>
      </c>
      <c r="G3749">
        <v>-1.0200000000000001E-2</v>
      </c>
    </row>
    <row r="3750" spans="1:7" x14ac:dyDescent="0.25">
      <c r="A3750" s="1">
        <v>39293</v>
      </c>
      <c r="B3750">
        <v>86.01</v>
      </c>
      <c r="C3750">
        <v>86</v>
      </c>
      <c r="D3750">
        <v>86.48</v>
      </c>
      <c r="E3750">
        <v>84.28</v>
      </c>
      <c r="F3750" t="s">
        <v>9349</v>
      </c>
      <c r="G3750">
        <v>4.8999999999999998E-3</v>
      </c>
    </row>
    <row r="3751" spans="1:7" x14ac:dyDescent="0.25">
      <c r="A3751" s="1">
        <v>39290</v>
      </c>
      <c r="B3751">
        <v>85.59</v>
      </c>
      <c r="C3751">
        <v>87.91</v>
      </c>
      <c r="D3751">
        <v>88.5</v>
      </c>
      <c r="E3751">
        <v>85.49</v>
      </c>
      <c r="F3751" t="s">
        <v>11027</v>
      </c>
      <c r="G3751">
        <v>-2.9899999999999999E-2</v>
      </c>
    </row>
    <row r="3752" spans="1:7" x14ac:dyDescent="0.25">
      <c r="A3752" s="1">
        <v>39289</v>
      </c>
      <c r="B3752">
        <v>88.23</v>
      </c>
      <c r="C3752">
        <v>90.41</v>
      </c>
      <c r="D3752">
        <v>91</v>
      </c>
      <c r="E3752">
        <v>86.53</v>
      </c>
      <c r="F3752" t="s">
        <v>11028</v>
      </c>
      <c r="G3752">
        <v>-4.9099999999999998E-2</v>
      </c>
    </row>
    <row r="3753" spans="1:7" x14ac:dyDescent="0.25">
      <c r="A3753" s="1">
        <v>39288</v>
      </c>
      <c r="B3753">
        <v>92.79</v>
      </c>
      <c r="C3753">
        <v>91.24</v>
      </c>
      <c r="D3753">
        <v>93.18</v>
      </c>
      <c r="E3753">
        <v>89.35</v>
      </c>
      <c r="F3753" t="s">
        <v>11029</v>
      </c>
      <c r="G3753">
        <v>2.1499999999999998E-2</v>
      </c>
    </row>
    <row r="3754" spans="1:7" x14ac:dyDescent="0.25">
      <c r="A3754" s="1">
        <v>39287</v>
      </c>
      <c r="B3754">
        <v>90.84</v>
      </c>
      <c r="C3754">
        <v>92.52</v>
      </c>
      <c r="D3754">
        <v>92.89</v>
      </c>
      <c r="E3754">
        <v>90.84</v>
      </c>
      <c r="F3754" t="s">
        <v>11030</v>
      </c>
      <c r="G3754">
        <v>-2.7799999999999998E-2</v>
      </c>
    </row>
    <row r="3755" spans="1:7" x14ac:dyDescent="0.25">
      <c r="A3755" s="1">
        <v>39286</v>
      </c>
      <c r="B3755">
        <v>93.44</v>
      </c>
      <c r="C3755">
        <v>91.93</v>
      </c>
      <c r="D3755">
        <v>93.62</v>
      </c>
      <c r="E3755">
        <v>91.3</v>
      </c>
      <c r="F3755" t="s">
        <v>10702</v>
      </c>
      <c r="G3755">
        <v>1.6299999999999999E-2</v>
      </c>
    </row>
    <row r="3756" spans="1:7" x14ac:dyDescent="0.25">
      <c r="A3756" s="1">
        <v>39283</v>
      </c>
      <c r="B3756">
        <v>91.94</v>
      </c>
      <c r="C3756">
        <v>92.01</v>
      </c>
      <c r="D3756">
        <v>93.09</v>
      </c>
      <c r="E3756">
        <v>91.27</v>
      </c>
      <c r="F3756" t="s">
        <v>9225</v>
      </c>
      <c r="G3756">
        <v>-3.8E-3</v>
      </c>
    </row>
    <row r="3757" spans="1:7" x14ac:dyDescent="0.25">
      <c r="A3757" s="1">
        <v>39282</v>
      </c>
      <c r="B3757">
        <v>92.29</v>
      </c>
      <c r="C3757">
        <v>91.54</v>
      </c>
      <c r="D3757">
        <v>92.74</v>
      </c>
      <c r="E3757">
        <v>91.2</v>
      </c>
      <c r="F3757" t="s">
        <v>11031</v>
      </c>
      <c r="G3757">
        <v>1.2500000000000001E-2</v>
      </c>
    </row>
    <row r="3758" spans="1:7" x14ac:dyDescent="0.25">
      <c r="A3758" s="1">
        <v>39281</v>
      </c>
      <c r="B3758">
        <v>91.15</v>
      </c>
      <c r="C3758">
        <v>88.82</v>
      </c>
      <c r="D3758">
        <v>91.4</v>
      </c>
      <c r="E3758">
        <v>88.75</v>
      </c>
      <c r="F3758" t="s">
        <v>11032</v>
      </c>
      <c r="G3758">
        <v>2.3099999999999999E-2</v>
      </c>
    </row>
    <row r="3759" spans="1:7" x14ac:dyDescent="0.25">
      <c r="A3759" s="1">
        <v>39280</v>
      </c>
      <c r="B3759">
        <v>89.09</v>
      </c>
      <c r="C3759">
        <v>90.17</v>
      </c>
      <c r="D3759">
        <v>90.56</v>
      </c>
      <c r="E3759">
        <v>89.01</v>
      </c>
      <c r="F3759" t="s">
        <v>9250</v>
      </c>
      <c r="G3759">
        <v>-6.7999999999999996E-3</v>
      </c>
    </row>
    <row r="3760" spans="1:7" x14ac:dyDescent="0.25">
      <c r="A3760" s="1">
        <v>39279</v>
      </c>
      <c r="B3760">
        <v>89.7</v>
      </c>
      <c r="C3760">
        <v>89.33</v>
      </c>
      <c r="D3760">
        <v>90.22</v>
      </c>
      <c r="E3760">
        <v>88.73</v>
      </c>
      <c r="F3760" t="s">
        <v>8903</v>
      </c>
      <c r="G3760">
        <v>-7.0000000000000001E-3</v>
      </c>
    </row>
    <row r="3761" spans="1:7" x14ac:dyDescent="0.25">
      <c r="A3761" s="1">
        <v>39276</v>
      </c>
      <c r="B3761">
        <v>90.33</v>
      </c>
      <c r="C3761">
        <v>89.7</v>
      </c>
      <c r="D3761">
        <v>90.8</v>
      </c>
      <c r="E3761">
        <v>89.39</v>
      </c>
      <c r="F3761" t="s">
        <v>11033</v>
      </c>
      <c r="G3761">
        <v>7.9000000000000008E-3</v>
      </c>
    </row>
    <row r="3762" spans="1:7" x14ac:dyDescent="0.25">
      <c r="A3762" s="1">
        <v>39275</v>
      </c>
      <c r="B3762">
        <v>89.62</v>
      </c>
      <c r="C3762">
        <v>87.7</v>
      </c>
      <c r="D3762">
        <v>89.73</v>
      </c>
      <c r="E3762">
        <v>87.29</v>
      </c>
      <c r="F3762" t="s">
        <v>10707</v>
      </c>
      <c r="G3762">
        <v>2.6700000000000002E-2</v>
      </c>
    </row>
    <row r="3763" spans="1:7" x14ac:dyDescent="0.25">
      <c r="A3763" s="1">
        <v>39274</v>
      </c>
      <c r="B3763">
        <v>87.29</v>
      </c>
      <c r="C3763">
        <v>86.4</v>
      </c>
      <c r="D3763">
        <v>87.38</v>
      </c>
      <c r="E3763">
        <v>85.9</v>
      </c>
      <c r="F3763" t="s">
        <v>10155</v>
      </c>
      <c r="G3763">
        <v>9.1000000000000004E-3</v>
      </c>
    </row>
    <row r="3764" spans="1:7" x14ac:dyDescent="0.25">
      <c r="A3764" s="1">
        <v>39273</v>
      </c>
      <c r="B3764">
        <v>86.5</v>
      </c>
      <c r="C3764">
        <v>86.95</v>
      </c>
      <c r="D3764">
        <v>87.97</v>
      </c>
      <c r="E3764">
        <v>86.32</v>
      </c>
      <c r="F3764" t="s">
        <v>11034</v>
      </c>
      <c r="G3764">
        <v>-1.0800000000000001E-2</v>
      </c>
    </row>
    <row r="3765" spans="1:7" x14ac:dyDescent="0.25">
      <c r="A3765" s="1">
        <v>39272</v>
      </c>
      <c r="B3765">
        <v>87.44</v>
      </c>
      <c r="C3765">
        <v>86.53</v>
      </c>
      <c r="D3765">
        <v>87.89</v>
      </c>
      <c r="E3765">
        <v>86.25</v>
      </c>
      <c r="F3765" t="s">
        <v>9289</v>
      </c>
      <c r="G3765">
        <v>1.1299999999999999E-2</v>
      </c>
    </row>
    <row r="3766" spans="1:7" x14ac:dyDescent="0.25">
      <c r="A3766" s="1">
        <v>39269</v>
      </c>
      <c r="B3766">
        <v>86.46</v>
      </c>
      <c r="C3766">
        <v>85.63</v>
      </c>
      <c r="D3766">
        <v>86.95</v>
      </c>
      <c r="E3766">
        <v>85.37</v>
      </c>
      <c r="F3766" t="s">
        <v>8867</v>
      </c>
      <c r="G3766">
        <v>1.5299999999999999E-2</v>
      </c>
    </row>
    <row r="3767" spans="1:7" x14ac:dyDescent="0.25">
      <c r="A3767" s="1">
        <v>39268</v>
      </c>
      <c r="B3767">
        <v>85.16</v>
      </c>
      <c r="C3767">
        <v>85.39</v>
      </c>
      <c r="D3767">
        <v>85.87</v>
      </c>
      <c r="E3767">
        <v>84.15</v>
      </c>
      <c r="F3767" t="s">
        <v>9295</v>
      </c>
      <c r="G3767">
        <v>-2.3E-3</v>
      </c>
    </row>
    <row r="3768" spans="1:7" x14ac:dyDescent="0.25">
      <c r="A3768" s="1">
        <v>39266</v>
      </c>
      <c r="B3768">
        <v>85.36</v>
      </c>
      <c r="C3768">
        <v>85</v>
      </c>
      <c r="D3768">
        <v>85.65</v>
      </c>
      <c r="E3768">
        <v>84.64</v>
      </c>
      <c r="F3768" t="s">
        <v>9693</v>
      </c>
      <c r="G3768">
        <v>6.4000000000000003E-3</v>
      </c>
    </row>
    <row r="3769" spans="1:7" x14ac:dyDescent="0.25">
      <c r="A3769" s="1">
        <v>39265</v>
      </c>
      <c r="B3769">
        <v>84.82</v>
      </c>
      <c r="C3769">
        <v>84.5</v>
      </c>
      <c r="D3769">
        <v>85</v>
      </c>
      <c r="E3769">
        <v>84.12</v>
      </c>
      <c r="F3769" t="s">
        <v>11035</v>
      </c>
      <c r="G3769">
        <v>1.12E-2</v>
      </c>
    </row>
    <row r="3770" spans="1:7" x14ac:dyDescent="0.25">
      <c r="A3770" s="1">
        <v>39262</v>
      </c>
      <c r="B3770">
        <v>83.88</v>
      </c>
      <c r="C3770">
        <v>84.15</v>
      </c>
      <c r="D3770">
        <v>84.99</v>
      </c>
      <c r="E3770">
        <v>83.06</v>
      </c>
      <c r="F3770" t="s">
        <v>9121</v>
      </c>
      <c r="G3770">
        <v>3.3E-3</v>
      </c>
    </row>
    <row r="3771" spans="1:7" x14ac:dyDescent="0.25">
      <c r="A3771" s="1">
        <v>39261</v>
      </c>
      <c r="B3771">
        <v>83.6</v>
      </c>
      <c r="C3771">
        <v>83.81</v>
      </c>
      <c r="D3771">
        <v>84.39</v>
      </c>
      <c r="E3771">
        <v>83.18</v>
      </c>
      <c r="F3771" t="s">
        <v>11036</v>
      </c>
      <c r="G3771">
        <v>1.4E-3</v>
      </c>
    </row>
    <row r="3772" spans="1:7" x14ac:dyDescent="0.25">
      <c r="A3772" s="1">
        <v>39260</v>
      </c>
      <c r="B3772">
        <v>83.48</v>
      </c>
      <c r="C3772">
        <v>81.319999999999993</v>
      </c>
      <c r="D3772">
        <v>83.52</v>
      </c>
      <c r="E3772">
        <v>80.849999999999994</v>
      </c>
      <c r="F3772" t="s">
        <v>11037</v>
      </c>
      <c r="G3772">
        <v>2.0299999999999999E-2</v>
      </c>
    </row>
    <row r="3773" spans="1:7" x14ac:dyDescent="0.25">
      <c r="A3773" s="1">
        <v>39259</v>
      </c>
      <c r="B3773">
        <v>81.819999999999993</v>
      </c>
      <c r="C3773">
        <v>82.64</v>
      </c>
      <c r="D3773">
        <v>83.09</v>
      </c>
      <c r="E3773">
        <v>81.56</v>
      </c>
      <c r="F3773" t="s">
        <v>11038</v>
      </c>
      <c r="G3773">
        <v>-6.7000000000000002E-3</v>
      </c>
    </row>
    <row r="3774" spans="1:7" x14ac:dyDescent="0.25">
      <c r="A3774" s="1">
        <v>39258</v>
      </c>
      <c r="B3774">
        <v>82.37</v>
      </c>
      <c r="C3774">
        <v>82.4</v>
      </c>
      <c r="D3774">
        <v>83.76</v>
      </c>
      <c r="E3774">
        <v>82.11</v>
      </c>
      <c r="F3774" t="s">
        <v>11039</v>
      </c>
      <c r="G3774">
        <v>-1.8E-3</v>
      </c>
    </row>
    <row r="3775" spans="1:7" x14ac:dyDescent="0.25">
      <c r="A3775" s="1">
        <v>39255</v>
      </c>
      <c r="B3775">
        <v>82.52</v>
      </c>
      <c r="C3775">
        <v>84.2</v>
      </c>
      <c r="D3775">
        <v>84.2</v>
      </c>
      <c r="E3775">
        <v>82.11</v>
      </c>
      <c r="F3775" t="s">
        <v>11040</v>
      </c>
      <c r="G3775">
        <v>-2.1100000000000001E-2</v>
      </c>
    </row>
    <row r="3776" spans="1:7" x14ac:dyDescent="0.25">
      <c r="A3776" s="1">
        <v>39254</v>
      </c>
      <c r="B3776">
        <v>84.3</v>
      </c>
      <c r="C3776">
        <v>83.36</v>
      </c>
      <c r="D3776">
        <v>84.68</v>
      </c>
      <c r="E3776">
        <v>83.12</v>
      </c>
      <c r="F3776" t="s">
        <v>11041</v>
      </c>
      <c r="G3776">
        <v>1.7899999999999999E-2</v>
      </c>
    </row>
    <row r="3777" spans="1:7" x14ac:dyDescent="0.25">
      <c r="A3777" s="1">
        <v>39253</v>
      </c>
      <c r="B3777">
        <v>82.82</v>
      </c>
      <c r="C3777">
        <v>85.88</v>
      </c>
      <c r="D3777">
        <v>85.94</v>
      </c>
      <c r="E3777">
        <v>82.77</v>
      </c>
      <c r="F3777" t="s">
        <v>11042</v>
      </c>
      <c r="G3777">
        <v>-3.5200000000000002E-2</v>
      </c>
    </row>
    <row r="3778" spans="1:7" x14ac:dyDescent="0.25">
      <c r="A3778" s="1">
        <v>39252</v>
      </c>
      <c r="B3778">
        <v>85.84</v>
      </c>
      <c r="C3778">
        <v>86.19</v>
      </c>
      <c r="D3778">
        <v>86.43</v>
      </c>
      <c r="E3778">
        <v>85.71</v>
      </c>
      <c r="F3778" t="s">
        <v>11043</v>
      </c>
      <c r="G3778">
        <v>-6.0000000000000001E-3</v>
      </c>
    </row>
    <row r="3779" spans="1:7" x14ac:dyDescent="0.25">
      <c r="A3779" s="1">
        <v>39251</v>
      </c>
      <c r="B3779">
        <v>86.36</v>
      </c>
      <c r="C3779">
        <v>86.09</v>
      </c>
      <c r="D3779">
        <v>86.58</v>
      </c>
      <c r="E3779">
        <v>85.86</v>
      </c>
      <c r="F3779" t="s">
        <v>10624</v>
      </c>
      <c r="G3779">
        <v>4.8999999999999998E-3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2125D-904D-4634-A036-19467D9DC737}">
  <dimension ref="A1:G3779"/>
  <sheetViews>
    <sheetView topLeftCell="A3742" workbookViewId="0">
      <selection activeCell="C2" sqref="C2:C3779"/>
    </sheetView>
  </sheetViews>
  <sheetFormatPr baseColWidth="10" defaultRowHeight="15" x14ac:dyDescent="0.25"/>
  <cols>
    <col min="1" max="1" width="10.7109375" bestFit="1" customWidth="1"/>
    <col min="2" max="2" width="10" bestFit="1" customWidth="1"/>
    <col min="3" max="3" width="7.42578125" bestFit="1" customWidth="1"/>
    <col min="4" max="4" width="11.5703125" bestFit="1" customWidth="1"/>
    <col min="5" max="5" width="10.42578125" bestFit="1" customWidth="1"/>
    <col min="6" max="6" width="8.28515625" bestFit="1" customWidth="1"/>
    <col min="7" max="7" width="13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44728</v>
      </c>
      <c r="B2">
        <v>59.2</v>
      </c>
      <c r="C2">
        <v>58.87</v>
      </c>
      <c r="D2">
        <v>59.52</v>
      </c>
      <c r="E2">
        <v>58.26</v>
      </c>
      <c r="F2" t="s">
        <v>9762</v>
      </c>
      <c r="G2">
        <v>-7.9000000000000008E-3</v>
      </c>
    </row>
    <row r="3" spans="1:7" x14ac:dyDescent="0.25">
      <c r="A3" s="1">
        <v>44727</v>
      </c>
      <c r="B3">
        <v>59.67</v>
      </c>
      <c r="C3">
        <v>60</v>
      </c>
      <c r="D3">
        <v>60.63</v>
      </c>
      <c r="E3">
        <v>58.97</v>
      </c>
      <c r="F3" t="s">
        <v>10897</v>
      </c>
      <c r="G3">
        <v>7.4000000000000003E-3</v>
      </c>
    </row>
    <row r="4" spans="1:7" x14ac:dyDescent="0.25">
      <c r="A4" s="1">
        <v>44726</v>
      </c>
      <c r="B4">
        <v>59.23</v>
      </c>
      <c r="C4">
        <v>60.73</v>
      </c>
      <c r="D4">
        <v>60.89</v>
      </c>
      <c r="E4">
        <v>58.65</v>
      </c>
      <c r="F4" t="s">
        <v>11045</v>
      </c>
      <c r="G4">
        <v>-3.44E-2</v>
      </c>
    </row>
    <row r="5" spans="1:7" x14ac:dyDescent="0.25">
      <c r="A5" s="1">
        <v>44725</v>
      </c>
      <c r="B5">
        <v>61.34</v>
      </c>
      <c r="C5">
        <v>60.75</v>
      </c>
      <c r="D5">
        <v>62.29</v>
      </c>
      <c r="E5">
        <v>60.67</v>
      </c>
      <c r="F5" t="s">
        <v>9245</v>
      </c>
      <c r="G5">
        <v>-1.1000000000000001E-3</v>
      </c>
    </row>
    <row r="6" spans="1:7" x14ac:dyDescent="0.25">
      <c r="A6" s="1">
        <v>44722</v>
      </c>
      <c r="B6">
        <v>61.41</v>
      </c>
      <c r="C6">
        <v>61.01</v>
      </c>
      <c r="D6">
        <v>61.88</v>
      </c>
      <c r="E6">
        <v>60.46</v>
      </c>
      <c r="F6" t="s">
        <v>9396</v>
      </c>
      <c r="G6">
        <v>-6.3E-3</v>
      </c>
    </row>
    <row r="7" spans="1:7" x14ac:dyDescent="0.25">
      <c r="A7" s="1">
        <v>44721</v>
      </c>
      <c r="B7">
        <v>61.8</v>
      </c>
      <c r="C7">
        <v>62.87</v>
      </c>
      <c r="D7">
        <v>63.35</v>
      </c>
      <c r="E7">
        <v>61.78</v>
      </c>
      <c r="F7" t="s">
        <v>9744</v>
      </c>
      <c r="G7">
        <v>-1.7299999999999999E-2</v>
      </c>
    </row>
    <row r="8" spans="1:7" x14ac:dyDescent="0.25">
      <c r="A8" s="1">
        <v>44720</v>
      </c>
      <c r="B8">
        <v>62.89</v>
      </c>
      <c r="C8">
        <v>62.99</v>
      </c>
      <c r="D8">
        <v>63.21</v>
      </c>
      <c r="E8">
        <v>62.56</v>
      </c>
      <c r="F8" t="s">
        <v>9531</v>
      </c>
      <c r="G8">
        <v>-5.7000000000000002E-3</v>
      </c>
    </row>
    <row r="9" spans="1:7" x14ac:dyDescent="0.25">
      <c r="A9" s="1">
        <v>44719</v>
      </c>
      <c r="B9">
        <v>63.25</v>
      </c>
      <c r="C9">
        <v>62.38</v>
      </c>
      <c r="D9">
        <v>63.37</v>
      </c>
      <c r="E9">
        <v>62.22</v>
      </c>
      <c r="F9" t="s">
        <v>9575</v>
      </c>
      <c r="G9">
        <v>6.0000000000000001E-3</v>
      </c>
    </row>
    <row r="10" spans="1:7" x14ac:dyDescent="0.25">
      <c r="A10" s="1">
        <v>44718</v>
      </c>
      <c r="B10">
        <v>62.87</v>
      </c>
      <c r="C10">
        <v>63.33</v>
      </c>
      <c r="D10">
        <v>63.77</v>
      </c>
      <c r="E10">
        <v>62.66</v>
      </c>
      <c r="F10" t="s">
        <v>9398</v>
      </c>
      <c r="G10">
        <v>-1.6000000000000001E-3</v>
      </c>
    </row>
    <row r="11" spans="1:7" x14ac:dyDescent="0.25">
      <c r="A11" s="1">
        <v>44715</v>
      </c>
      <c r="B11">
        <v>62.97</v>
      </c>
      <c r="C11">
        <v>63.57</v>
      </c>
      <c r="D11">
        <v>63.63</v>
      </c>
      <c r="E11">
        <v>62.81</v>
      </c>
      <c r="F11" t="s">
        <v>8965</v>
      </c>
      <c r="G11">
        <v>-1.1900000000000001E-2</v>
      </c>
    </row>
    <row r="12" spans="1:7" x14ac:dyDescent="0.25">
      <c r="A12" s="1">
        <v>44714</v>
      </c>
      <c r="B12">
        <v>63.73</v>
      </c>
      <c r="C12">
        <v>63.18</v>
      </c>
      <c r="D12">
        <v>63.74</v>
      </c>
      <c r="E12">
        <v>62.11</v>
      </c>
      <c r="F12" t="s">
        <v>9079</v>
      </c>
      <c r="G12">
        <v>1.0500000000000001E-2</v>
      </c>
    </row>
    <row r="13" spans="1:7" x14ac:dyDescent="0.25">
      <c r="A13" s="1">
        <v>44713</v>
      </c>
      <c r="B13">
        <v>63.07</v>
      </c>
      <c r="C13">
        <v>63.42</v>
      </c>
      <c r="D13">
        <v>63.68</v>
      </c>
      <c r="E13">
        <v>62.13</v>
      </c>
      <c r="F13" t="s">
        <v>10318</v>
      </c>
      <c r="G13">
        <v>-4.8999999999999998E-3</v>
      </c>
    </row>
    <row r="14" spans="1:7" x14ac:dyDescent="0.25">
      <c r="A14" s="1">
        <v>44712</v>
      </c>
      <c r="B14">
        <v>63.38</v>
      </c>
      <c r="C14">
        <v>64.08</v>
      </c>
      <c r="D14">
        <v>64.319999999999993</v>
      </c>
      <c r="E14">
        <v>63.05</v>
      </c>
      <c r="F14" t="s">
        <v>11046</v>
      </c>
      <c r="G14">
        <v>-2.01E-2</v>
      </c>
    </row>
    <row r="15" spans="1:7" x14ac:dyDescent="0.25">
      <c r="A15" s="1">
        <v>44708</v>
      </c>
      <c r="B15">
        <v>64.680000000000007</v>
      </c>
      <c r="C15">
        <v>64.260000000000005</v>
      </c>
      <c r="D15">
        <v>64.83</v>
      </c>
      <c r="E15">
        <v>64.14</v>
      </c>
      <c r="F15" t="s">
        <v>9750</v>
      </c>
      <c r="G15">
        <v>5.8999999999999999E-3</v>
      </c>
    </row>
    <row r="16" spans="1:7" x14ac:dyDescent="0.25">
      <c r="A16" s="1">
        <v>44707</v>
      </c>
      <c r="B16">
        <v>64.3</v>
      </c>
      <c r="C16">
        <v>64.069999999999993</v>
      </c>
      <c r="D16">
        <v>65.099999999999994</v>
      </c>
      <c r="E16">
        <v>63.96</v>
      </c>
      <c r="F16" t="s">
        <v>10119</v>
      </c>
      <c r="G16">
        <v>3.5999999999999999E-3</v>
      </c>
    </row>
    <row r="17" spans="1:7" x14ac:dyDescent="0.25">
      <c r="A17" s="1">
        <v>44706</v>
      </c>
      <c r="B17">
        <v>64.069999999999993</v>
      </c>
      <c r="C17">
        <v>64</v>
      </c>
      <c r="D17">
        <v>64.47</v>
      </c>
      <c r="E17">
        <v>63.6</v>
      </c>
      <c r="F17" t="s">
        <v>10151</v>
      </c>
      <c r="G17">
        <v>8.0000000000000004E-4</v>
      </c>
    </row>
    <row r="18" spans="1:7" x14ac:dyDescent="0.25">
      <c r="A18" s="1">
        <v>44705</v>
      </c>
      <c r="B18">
        <v>64.02</v>
      </c>
      <c r="C18">
        <v>62.88</v>
      </c>
      <c r="D18">
        <v>64.19</v>
      </c>
      <c r="E18">
        <v>62.75</v>
      </c>
      <c r="F18" t="s">
        <v>9770</v>
      </c>
      <c r="G18">
        <v>1.8499999999999999E-2</v>
      </c>
    </row>
    <row r="19" spans="1:7" x14ac:dyDescent="0.25">
      <c r="A19" s="1">
        <v>44704</v>
      </c>
      <c r="B19">
        <v>62.86</v>
      </c>
      <c r="C19">
        <v>61.65</v>
      </c>
      <c r="D19">
        <v>63.1</v>
      </c>
      <c r="E19">
        <v>61.59</v>
      </c>
      <c r="F19" t="s">
        <v>10471</v>
      </c>
      <c r="G19">
        <v>3.0800000000000001E-2</v>
      </c>
    </row>
    <row r="20" spans="1:7" x14ac:dyDescent="0.25">
      <c r="A20" s="1">
        <v>44701</v>
      </c>
      <c r="B20">
        <v>60.98</v>
      </c>
      <c r="C20">
        <v>60.49</v>
      </c>
      <c r="D20">
        <v>61.24</v>
      </c>
      <c r="E20">
        <v>59.66</v>
      </c>
      <c r="F20" t="s">
        <v>9096</v>
      </c>
      <c r="G20">
        <v>1.6299999999999999E-2</v>
      </c>
    </row>
    <row r="21" spans="1:7" x14ac:dyDescent="0.25">
      <c r="A21" s="1">
        <v>44700</v>
      </c>
      <c r="B21">
        <v>60</v>
      </c>
      <c r="C21">
        <v>60.96</v>
      </c>
      <c r="D21">
        <v>60.96</v>
      </c>
      <c r="E21">
        <v>59.66</v>
      </c>
      <c r="F21" t="s">
        <v>10928</v>
      </c>
      <c r="G21">
        <v>-1.9599999999999999E-2</v>
      </c>
    </row>
    <row r="22" spans="1:7" x14ac:dyDescent="0.25">
      <c r="A22" s="1">
        <v>44699</v>
      </c>
      <c r="B22">
        <v>61.2</v>
      </c>
      <c r="C22">
        <v>65.42</v>
      </c>
      <c r="D22">
        <v>65.52</v>
      </c>
      <c r="E22">
        <v>60.96</v>
      </c>
      <c r="F22" t="s">
        <v>11047</v>
      </c>
      <c r="G22">
        <v>-6.9599999999999995E-2</v>
      </c>
    </row>
    <row r="23" spans="1:7" x14ac:dyDescent="0.25">
      <c r="A23" s="1">
        <v>44698</v>
      </c>
      <c r="B23">
        <v>65.78</v>
      </c>
      <c r="C23">
        <v>66.099999999999994</v>
      </c>
      <c r="D23">
        <v>66.099999999999994</v>
      </c>
      <c r="E23">
        <v>65.010000000000005</v>
      </c>
      <c r="F23" t="s">
        <v>10541</v>
      </c>
      <c r="G23">
        <v>-2.7000000000000001E-3</v>
      </c>
    </row>
    <row r="24" spans="1:7" x14ac:dyDescent="0.25">
      <c r="A24" s="1">
        <v>44697</v>
      </c>
      <c r="B24">
        <v>65.959999999999994</v>
      </c>
      <c r="C24">
        <v>65.44</v>
      </c>
      <c r="D24">
        <v>66.38</v>
      </c>
      <c r="E24">
        <v>65.44</v>
      </c>
      <c r="F24" t="s">
        <v>9622</v>
      </c>
      <c r="G24">
        <v>3.7000000000000002E-3</v>
      </c>
    </row>
    <row r="25" spans="1:7" x14ac:dyDescent="0.25">
      <c r="A25" s="1">
        <v>44694</v>
      </c>
      <c r="B25">
        <v>65.72</v>
      </c>
      <c r="C25">
        <v>64.81</v>
      </c>
      <c r="D25">
        <v>65.8</v>
      </c>
      <c r="E25">
        <v>64.12</v>
      </c>
      <c r="F25" t="s">
        <v>11048</v>
      </c>
      <c r="G25">
        <v>1.8800000000000001E-2</v>
      </c>
    </row>
    <row r="26" spans="1:7" x14ac:dyDescent="0.25">
      <c r="A26" s="1">
        <v>44693</v>
      </c>
      <c r="B26">
        <v>64.510000000000005</v>
      </c>
      <c r="C26">
        <v>64.16</v>
      </c>
      <c r="D26">
        <v>64.53</v>
      </c>
      <c r="E26">
        <v>63.21</v>
      </c>
      <c r="F26" t="s">
        <v>10414</v>
      </c>
      <c r="G26">
        <v>3.0999999999999999E-3</v>
      </c>
    </row>
    <row r="27" spans="1:7" x14ac:dyDescent="0.25">
      <c r="A27" s="1">
        <v>44692</v>
      </c>
      <c r="B27">
        <v>64.31</v>
      </c>
      <c r="C27">
        <v>64.33</v>
      </c>
      <c r="D27">
        <v>65.2</v>
      </c>
      <c r="E27">
        <v>63.96</v>
      </c>
      <c r="F27" t="s">
        <v>10090</v>
      </c>
      <c r="G27">
        <v>4.7000000000000002E-3</v>
      </c>
    </row>
    <row r="28" spans="1:7" x14ac:dyDescent="0.25">
      <c r="A28" s="1">
        <v>44691</v>
      </c>
      <c r="B28">
        <v>64.010000000000005</v>
      </c>
      <c r="C28">
        <v>64.5</v>
      </c>
      <c r="D28">
        <v>65.319999999999993</v>
      </c>
      <c r="E28">
        <v>63.85</v>
      </c>
      <c r="F28" t="s">
        <v>10431</v>
      </c>
      <c r="G28">
        <v>-9.2999999999999992E-3</v>
      </c>
    </row>
    <row r="29" spans="1:7" x14ac:dyDescent="0.25">
      <c r="A29" s="1">
        <v>44690</v>
      </c>
      <c r="B29">
        <v>64.61</v>
      </c>
      <c r="C29">
        <v>64.47</v>
      </c>
      <c r="D29">
        <v>65.36</v>
      </c>
      <c r="E29">
        <v>64.040000000000006</v>
      </c>
      <c r="F29" t="s">
        <v>9053</v>
      </c>
      <c r="G29">
        <v>-2E-3</v>
      </c>
    </row>
    <row r="30" spans="1:7" x14ac:dyDescent="0.25">
      <c r="A30" s="1">
        <v>44687</v>
      </c>
      <c r="B30">
        <v>64.739999999999995</v>
      </c>
      <c r="C30">
        <v>64.2</v>
      </c>
      <c r="D30">
        <v>65.31</v>
      </c>
      <c r="E30">
        <v>64.069999999999993</v>
      </c>
      <c r="F30" t="s">
        <v>9666</v>
      </c>
      <c r="G30">
        <v>3.5999999999999999E-3</v>
      </c>
    </row>
    <row r="31" spans="1:7" x14ac:dyDescent="0.25">
      <c r="A31" s="1">
        <v>44686</v>
      </c>
      <c r="B31">
        <v>64.510000000000005</v>
      </c>
      <c r="C31">
        <v>64.69</v>
      </c>
      <c r="D31">
        <v>65.03</v>
      </c>
      <c r="E31">
        <v>64.010000000000005</v>
      </c>
      <c r="F31" t="s">
        <v>9773</v>
      </c>
      <c r="G31">
        <v>-8.0000000000000002E-3</v>
      </c>
    </row>
    <row r="32" spans="1:7" x14ac:dyDescent="0.25">
      <c r="A32" s="1">
        <v>44685</v>
      </c>
      <c r="B32">
        <v>65.03</v>
      </c>
      <c r="C32">
        <v>63</v>
      </c>
      <c r="D32">
        <v>65.12</v>
      </c>
      <c r="E32">
        <v>62.94</v>
      </c>
      <c r="F32" t="s">
        <v>10897</v>
      </c>
      <c r="G32">
        <v>3.09E-2</v>
      </c>
    </row>
    <row r="33" spans="1:7" x14ac:dyDescent="0.25">
      <c r="A33" s="1">
        <v>44684</v>
      </c>
      <c r="B33">
        <v>63.08</v>
      </c>
      <c r="C33">
        <v>63.73</v>
      </c>
      <c r="D33">
        <v>63.92</v>
      </c>
      <c r="E33">
        <v>62.67</v>
      </c>
      <c r="F33" t="s">
        <v>10431</v>
      </c>
      <c r="G33">
        <v>-5.7000000000000002E-3</v>
      </c>
    </row>
    <row r="34" spans="1:7" x14ac:dyDescent="0.25">
      <c r="A34" s="1">
        <v>44683</v>
      </c>
      <c r="B34">
        <v>63.44</v>
      </c>
      <c r="C34">
        <v>65.28</v>
      </c>
      <c r="D34">
        <v>65.31</v>
      </c>
      <c r="E34">
        <v>62.58</v>
      </c>
      <c r="F34" t="s">
        <v>8865</v>
      </c>
      <c r="G34">
        <v>-1.8100000000000002E-2</v>
      </c>
    </row>
    <row r="35" spans="1:7" x14ac:dyDescent="0.25">
      <c r="A35" s="1">
        <v>44680</v>
      </c>
      <c r="B35">
        <v>64.61</v>
      </c>
      <c r="C35">
        <v>65.87</v>
      </c>
      <c r="D35">
        <v>66.03</v>
      </c>
      <c r="E35">
        <v>64.489999999999995</v>
      </c>
      <c r="F35" t="s">
        <v>11049</v>
      </c>
      <c r="G35">
        <v>-2.3900000000000001E-2</v>
      </c>
    </row>
    <row r="36" spans="1:7" x14ac:dyDescent="0.25">
      <c r="A36" s="1">
        <v>44679</v>
      </c>
      <c r="B36">
        <v>66.19</v>
      </c>
      <c r="C36">
        <v>64.66</v>
      </c>
      <c r="D36">
        <v>66.28</v>
      </c>
      <c r="E36">
        <v>64.5</v>
      </c>
      <c r="F36" t="s">
        <v>8891</v>
      </c>
      <c r="G36">
        <v>9.5999999999999992E-3</v>
      </c>
    </row>
    <row r="37" spans="1:7" x14ac:dyDescent="0.25">
      <c r="A37" s="1">
        <v>44678</v>
      </c>
      <c r="B37">
        <v>65.56</v>
      </c>
      <c r="C37">
        <v>65</v>
      </c>
      <c r="D37">
        <v>66.28</v>
      </c>
      <c r="E37">
        <v>65</v>
      </c>
      <c r="F37" t="s">
        <v>11050</v>
      </c>
      <c r="G37">
        <v>7.7999999999999996E-3</v>
      </c>
    </row>
    <row r="38" spans="1:7" x14ac:dyDescent="0.25">
      <c r="A38" s="1">
        <v>44677</v>
      </c>
      <c r="B38">
        <v>65.05</v>
      </c>
      <c r="C38">
        <v>65.37</v>
      </c>
      <c r="D38">
        <v>66.349999999999994</v>
      </c>
      <c r="E38">
        <v>65.05</v>
      </c>
      <c r="F38" t="s">
        <v>11051</v>
      </c>
      <c r="G38">
        <v>-1.35E-2</v>
      </c>
    </row>
    <row r="39" spans="1:7" x14ac:dyDescent="0.25">
      <c r="A39" s="1">
        <v>44676</v>
      </c>
      <c r="B39">
        <v>65.94</v>
      </c>
      <c r="C39">
        <v>67</v>
      </c>
      <c r="D39">
        <v>67.2</v>
      </c>
      <c r="E39">
        <v>64.78</v>
      </c>
      <c r="F39" t="s">
        <v>11052</v>
      </c>
      <c r="G39">
        <v>1.06E-2</v>
      </c>
    </row>
    <row r="40" spans="1:7" x14ac:dyDescent="0.25">
      <c r="A40" s="1">
        <v>44673</v>
      </c>
      <c r="B40">
        <v>65.25</v>
      </c>
      <c r="C40">
        <v>66.08</v>
      </c>
      <c r="D40">
        <v>66.34</v>
      </c>
      <c r="E40">
        <v>65.180000000000007</v>
      </c>
      <c r="F40" t="s">
        <v>11053</v>
      </c>
      <c r="G40">
        <v>-1.4500000000000001E-2</v>
      </c>
    </row>
    <row r="41" spans="1:7" x14ac:dyDescent="0.25">
      <c r="A41" s="1">
        <v>44672</v>
      </c>
      <c r="B41">
        <v>66.209999999999994</v>
      </c>
      <c r="C41">
        <v>65.98</v>
      </c>
      <c r="D41">
        <v>67</v>
      </c>
      <c r="E41">
        <v>65.72</v>
      </c>
      <c r="F41" t="s">
        <v>9992</v>
      </c>
      <c r="G41">
        <v>3.8E-3</v>
      </c>
    </row>
    <row r="42" spans="1:7" x14ac:dyDescent="0.25">
      <c r="A42" s="1">
        <v>44671</v>
      </c>
      <c r="B42">
        <v>65.959999999999994</v>
      </c>
      <c r="C42">
        <v>65.44</v>
      </c>
      <c r="D42">
        <v>66.239999999999995</v>
      </c>
      <c r="E42">
        <v>65.400000000000006</v>
      </c>
      <c r="F42" t="s">
        <v>9416</v>
      </c>
      <c r="G42">
        <v>1.37E-2</v>
      </c>
    </row>
    <row r="43" spans="1:7" x14ac:dyDescent="0.25">
      <c r="A43" s="1">
        <v>44670</v>
      </c>
      <c r="B43">
        <v>65.069999999999993</v>
      </c>
      <c r="C43">
        <v>64.5</v>
      </c>
      <c r="D43">
        <v>65.25</v>
      </c>
      <c r="E43">
        <v>64.44</v>
      </c>
      <c r="F43" t="s">
        <v>9884</v>
      </c>
      <c r="G43">
        <v>9.7999999999999997E-3</v>
      </c>
    </row>
    <row r="44" spans="1:7" x14ac:dyDescent="0.25">
      <c r="A44" s="1">
        <v>44669</v>
      </c>
      <c r="B44">
        <v>64.44</v>
      </c>
      <c r="C44">
        <v>64.77</v>
      </c>
      <c r="D44">
        <v>65.180000000000007</v>
      </c>
      <c r="E44">
        <v>64.180000000000007</v>
      </c>
      <c r="F44" t="s">
        <v>10267</v>
      </c>
      <c r="G44">
        <v>-8.8999999999999999E-3</v>
      </c>
    </row>
    <row r="45" spans="1:7" x14ac:dyDescent="0.25">
      <c r="A45" s="1">
        <v>44665</v>
      </c>
      <c r="B45">
        <v>65.02</v>
      </c>
      <c r="C45">
        <v>64.959999999999994</v>
      </c>
      <c r="D45">
        <v>65.569999999999993</v>
      </c>
      <c r="E45">
        <v>64.819999999999993</v>
      </c>
      <c r="F45" t="s">
        <v>11054</v>
      </c>
      <c r="G45">
        <v>4.4999999999999997E-3</v>
      </c>
    </row>
    <row r="46" spans="1:7" x14ac:dyDescent="0.25">
      <c r="A46" s="1">
        <v>44664</v>
      </c>
      <c r="B46">
        <v>64.73</v>
      </c>
      <c r="C46">
        <v>64.44</v>
      </c>
      <c r="D46">
        <v>64.87</v>
      </c>
      <c r="E46">
        <v>64.23</v>
      </c>
      <c r="F46" t="s">
        <v>9900</v>
      </c>
      <c r="G46">
        <v>2.5999999999999999E-3</v>
      </c>
    </row>
    <row r="47" spans="1:7" x14ac:dyDescent="0.25">
      <c r="A47" s="1">
        <v>44663</v>
      </c>
      <c r="B47">
        <v>64.56</v>
      </c>
      <c r="C47">
        <v>64.38</v>
      </c>
      <c r="D47">
        <v>64.81</v>
      </c>
      <c r="E47">
        <v>63.89</v>
      </c>
      <c r="F47" t="s">
        <v>11055</v>
      </c>
      <c r="G47">
        <v>1.18E-2</v>
      </c>
    </row>
    <row r="48" spans="1:7" x14ac:dyDescent="0.25">
      <c r="A48" s="1">
        <v>44662</v>
      </c>
      <c r="B48">
        <v>63.81</v>
      </c>
      <c r="C48">
        <v>63.9</v>
      </c>
      <c r="D48">
        <v>64.3</v>
      </c>
      <c r="E48">
        <v>63.63</v>
      </c>
      <c r="F48" t="s">
        <v>9979</v>
      </c>
      <c r="G48">
        <v>-2.9999999999999997E-4</v>
      </c>
    </row>
    <row r="49" spans="1:7" x14ac:dyDescent="0.25">
      <c r="A49" s="1">
        <v>44659</v>
      </c>
      <c r="B49">
        <v>63.83</v>
      </c>
      <c r="C49">
        <v>63.48</v>
      </c>
      <c r="D49">
        <v>64.040000000000006</v>
      </c>
      <c r="E49">
        <v>63.16</v>
      </c>
      <c r="F49" t="s">
        <v>9670</v>
      </c>
      <c r="G49">
        <v>6.1000000000000004E-3</v>
      </c>
    </row>
    <row r="50" spans="1:7" x14ac:dyDescent="0.25">
      <c r="A50" s="1">
        <v>44658</v>
      </c>
      <c r="B50">
        <v>63.44</v>
      </c>
      <c r="C50">
        <v>63.13</v>
      </c>
      <c r="D50">
        <v>63.67</v>
      </c>
      <c r="E50">
        <v>62.71</v>
      </c>
      <c r="F50" t="s">
        <v>9602</v>
      </c>
      <c r="G50">
        <v>5.4000000000000003E-3</v>
      </c>
    </row>
    <row r="51" spans="1:7" x14ac:dyDescent="0.25">
      <c r="A51" s="1">
        <v>44657</v>
      </c>
      <c r="B51">
        <v>63.1</v>
      </c>
      <c r="C51">
        <v>62.77</v>
      </c>
      <c r="D51">
        <v>63.26</v>
      </c>
      <c r="E51">
        <v>62.3</v>
      </c>
      <c r="F51" t="s">
        <v>11056</v>
      </c>
      <c r="G51">
        <v>1.01E-2</v>
      </c>
    </row>
    <row r="52" spans="1:7" x14ac:dyDescent="0.25">
      <c r="A52" s="1">
        <v>44656</v>
      </c>
      <c r="B52">
        <v>62.47</v>
      </c>
      <c r="C52">
        <v>62.4</v>
      </c>
      <c r="D52">
        <v>63.24</v>
      </c>
      <c r="E52">
        <v>62.37</v>
      </c>
      <c r="F52" t="s">
        <v>10093</v>
      </c>
      <c r="G52">
        <v>-1.1000000000000001E-3</v>
      </c>
    </row>
    <row r="53" spans="1:7" x14ac:dyDescent="0.25">
      <c r="A53" s="1">
        <v>44655</v>
      </c>
      <c r="B53">
        <v>62.54</v>
      </c>
      <c r="C53">
        <v>62.6</v>
      </c>
      <c r="D53">
        <v>62.78</v>
      </c>
      <c r="E53">
        <v>61.72</v>
      </c>
      <c r="F53" t="s">
        <v>10030</v>
      </c>
      <c r="G53">
        <v>-5.1999999999999998E-3</v>
      </c>
    </row>
    <row r="54" spans="1:7" x14ac:dyDescent="0.25">
      <c r="A54" s="1">
        <v>44652</v>
      </c>
      <c r="B54">
        <v>62.87</v>
      </c>
      <c r="C54">
        <v>62.33</v>
      </c>
      <c r="D54">
        <v>62.95</v>
      </c>
      <c r="E54">
        <v>62.08</v>
      </c>
      <c r="F54" t="s">
        <v>10380</v>
      </c>
      <c r="G54">
        <v>1.4E-2</v>
      </c>
    </row>
    <row r="55" spans="1:7" x14ac:dyDescent="0.25">
      <c r="A55" s="1">
        <v>44651</v>
      </c>
      <c r="B55">
        <v>62</v>
      </c>
      <c r="C55">
        <v>62.22</v>
      </c>
      <c r="D55">
        <v>62.64</v>
      </c>
      <c r="E55">
        <v>62</v>
      </c>
      <c r="F55" t="s">
        <v>11057</v>
      </c>
      <c r="G55">
        <v>-3.3999999999999998E-3</v>
      </c>
    </row>
    <row r="56" spans="1:7" x14ac:dyDescent="0.25">
      <c r="A56" s="1">
        <v>44650</v>
      </c>
      <c r="B56">
        <v>62.21</v>
      </c>
      <c r="C56">
        <v>62.01</v>
      </c>
      <c r="D56">
        <v>62.21</v>
      </c>
      <c r="E56">
        <v>61.56</v>
      </c>
      <c r="F56" t="s">
        <v>10161</v>
      </c>
      <c r="G56">
        <v>8.0000000000000004E-4</v>
      </c>
    </row>
    <row r="57" spans="1:7" x14ac:dyDescent="0.25">
      <c r="A57" s="1">
        <v>44649</v>
      </c>
      <c r="B57">
        <v>62.16</v>
      </c>
      <c r="C57">
        <v>62.21</v>
      </c>
      <c r="D57">
        <v>62.53</v>
      </c>
      <c r="E57">
        <v>61.74</v>
      </c>
      <c r="F57" t="s">
        <v>9516</v>
      </c>
      <c r="G57">
        <v>3.8999999999999998E-3</v>
      </c>
    </row>
    <row r="58" spans="1:7" x14ac:dyDescent="0.25">
      <c r="A58" s="1">
        <v>44648</v>
      </c>
      <c r="B58">
        <v>61.92</v>
      </c>
      <c r="C58">
        <v>61.53</v>
      </c>
      <c r="D58">
        <v>61.94</v>
      </c>
      <c r="E58">
        <v>61.21</v>
      </c>
      <c r="F58" t="s">
        <v>9452</v>
      </c>
      <c r="G58">
        <v>6.3E-3</v>
      </c>
    </row>
    <row r="59" spans="1:7" x14ac:dyDescent="0.25">
      <c r="A59" s="1">
        <v>44645</v>
      </c>
      <c r="B59">
        <v>61.53</v>
      </c>
      <c r="C59">
        <v>61.12</v>
      </c>
      <c r="D59">
        <v>61.61</v>
      </c>
      <c r="E59">
        <v>61.05</v>
      </c>
      <c r="F59" t="s">
        <v>10127</v>
      </c>
      <c r="G59">
        <v>8.9999999999999993E-3</v>
      </c>
    </row>
    <row r="60" spans="1:7" x14ac:dyDescent="0.25">
      <c r="A60" s="1">
        <v>44644</v>
      </c>
      <c r="B60">
        <v>60.98</v>
      </c>
      <c r="C60">
        <v>60.64</v>
      </c>
      <c r="D60">
        <v>61.02</v>
      </c>
      <c r="E60">
        <v>60.46</v>
      </c>
      <c r="F60" t="s">
        <v>9521</v>
      </c>
      <c r="G60">
        <v>9.5999999999999992E-3</v>
      </c>
    </row>
    <row r="61" spans="1:7" x14ac:dyDescent="0.25">
      <c r="A61" s="1">
        <v>44643</v>
      </c>
      <c r="B61">
        <v>60.4</v>
      </c>
      <c r="C61">
        <v>60.75</v>
      </c>
      <c r="D61">
        <v>60.98</v>
      </c>
      <c r="E61">
        <v>59.99</v>
      </c>
      <c r="F61" t="s">
        <v>9506</v>
      </c>
      <c r="G61">
        <v>-6.6E-3</v>
      </c>
    </row>
    <row r="62" spans="1:7" x14ac:dyDescent="0.25">
      <c r="A62" s="1">
        <v>44642</v>
      </c>
      <c r="B62">
        <v>60.8</v>
      </c>
      <c r="C62">
        <v>60.93</v>
      </c>
      <c r="D62">
        <v>60.95</v>
      </c>
      <c r="E62">
        <v>60.06</v>
      </c>
      <c r="F62" t="s">
        <v>11058</v>
      </c>
      <c r="G62">
        <v>3.5999999999999999E-3</v>
      </c>
    </row>
    <row r="63" spans="1:7" x14ac:dyDescent="0.25">
      <c r="A63" s="1">
        <v>44641</v>
      </c>
      <c r="B63">
        <v>60.58</v>
      </c>
      <c r="C63">
        <v>60.5</v>
      </c>
      <c r="D63">
        <v>61.1</v>
      </c>
      <c r="E63">
        <v>60.24</v>
      </c>
      <c r="F63" t="s">
        <v>9752</v>
      </c>
      <c r="G63">
        <v>8.0000000000000002E-3</v>
      </c>
    </row>
    <row r="64" spans="1:7" x14ac:dyDescent="0.25">
      <c r="A64" s="1">
        <v>44638</v>
      </c>
      <c r="B64">
        <v>60.1</v>
      </c>
      <c r="C64">
        <v>60.3</v>
      </c>
      <c r="D64">
        <v>60.3</v>
      </c>
      <c r="E64">
        <v>59.71</v>
      </c>
      <c r="F64" t="s">
        <v>11059</v>
      </c>
      <c r="G64">
        <v>2.0000000000000001E-4</v>
      </c>
    </row>
    <row r="65" spans="1:7" x14ac:dyDescent="0.25">
      <c r="A65" s="1">
        <v>44637</v>
      </c>
      <c r="B65">
        <v>60.09</v>
      </c>
      <c r="C65">
        <v>59.46</v>
      </c>
      <c r="D65">
        <v>60.13</v>
      </c>
      <c r="E65">
        <v>59.23</v>
      </c>
      <c r="F65" t="s">
        <v>9276</v>
      </c>
      <c r="G65">
        <v>1.06E-2</v>
      </c>
    </row>
    <row r="66" spans="1:7" x14ac:dyDescent="0.25">
      <c r="A66" s="1">
        <v>44636</v>
      </c>
      <c r="B66">
        <v>59.46</v>
      </c>
      <c r="C66">
        <v>59.78</v>
      </c>
      <c r="D66">
        <v>59.94</v>
      </c>
      <c r="E66">
        <v>58.6</v>
      </c>
      <c r="F66" t="s">
        <v>9729</v>
      </c>
      <c r="G66">
        <v>-2.7000000000000001E-3</v>
      </c>
    </row>
    <row r="67" spans="1:7" x14ac:dyDescent="0.25">
      <c r="A67" s="1">
        <v>44635</v>
      </c>
      <c r="B67">
        <v>59.62</v>
      </c>
      <c r="C67">
        <v>59.08</v>
      </c>
      <c r="D67">
        <v>59.89</v>
      </c>
      <c r="E67">
        <v>58.98</v>
      </c>
      <c r="F67" t="s">
        <v>11060</v>
      </c>
      <c r="G67">
        <v>1.84E-2</v>
      </c>
    </row>
    <row r="68" spans="1:7" x14ac:dyDescent="0.25">
      <c r="A68" s="1">
        <v>44634</v>
      </c>
      <c r="B68">
        <v>58.54</v>
      </c>
      <c r="C68">
        <v>57.97</v>
      </c>
      <c r="D68">
        <v>59.03</v>
      </c>
      <c r="E68">
        <v>57.97</v>
      </c>
      <c r="F68" t="s">
        <v>11061</v>
      </c>
      <c r="G68">
        <v>1.0699999999999999E-2</v>
      </c>
    </row>
    <row r="69" spans="1:7" x14ac:dyDescent="0.25">
      <c r="A69" s="1">
        <v>44631</v>
      </c>
      <c r="B69">
        <v>57.92</v>
      </c>
      <c r="C69">
        <v>57.96</v>
      </c>
      <c r="D69">
        <v>58.85</v>
      </c>
      <c r="E69">
        <v>57.86</v>
      </c>
      <c r="F69" t="s">
        <v>9490</v>
      </c>
      <c r="G69">
        <v>6.9999999999999999E-4</v>
      </c>
    </row>
    <row r="70" spans="1:7" x14ac:dyDescent="0.25">
      <c r="A70" s="1">
        <v>44630</v>
      </c>
      <c r="B70">
        <v>57.88</v>
      </c>
      <c r="C70">
        <v>58.48</v>
      </c>
      <c r="D70">
        <v>58.66</v>
      </c>
      <c r="E70">
        <v>57.5</v>
      </c>
      <c r="F70" t="s">
        <v>9060</v>
      </c>
      <c r="G70">
        <v>-1.83E-2</v>
      </c>
    </row>
    <row r="71" spans="1:7" x14ac:dyDescent="0.25">
      <c r="A71" s="1">
        <v>44629</v>
      </c>
      <c r="B71">
        <v>58.96</v>
      </c>
      <c r="C71">
        <v>59.82</v>
      </c>
      <c r="D71">
        <v>59.84</v>
      </c>
      <c r="E71">
        <v>58.66</v>
      </c>
      <c r="F71" t="s">
        <v>9237</v>
      </c>
      <c r="G71">
        <v>5.1000000000000004E-3</v>
      </c>
    </row>
    <row r="72" spans="1:7" x14ac:dyDescent="0.25">
      <c r="A72" s="1">
        <v>44628</v>
      </c>
      <c r="B72">
        <v>58.66</v>
      </c>
      <c r="C72">
        <v>61.45</v>
      </c>
      <c r="D72">
        <v>61.54</v>
      </c>
      <c r="E72">
        <v>58.59</v>
      </c>
      <c r="F72" t="s">
        <v>11062</v>
      </c>
      <c r="G72">
        <v>-3.9600000000000003E-2</v>
      </c>
    </row>
    <row r="73" spans="1:7" x14ac:dyDescent="0.25">
      <c r="A73" s="1">
        <v>44627</v>
      </c>
      <c r="B73">
        <v>61.08</v>
      </c>
      <c r="C73">
        <v>62.01</v>
      </c>
      <c r="D73">
        <v>62.07</v>
      </c>
      <c r="E73">
        <v>60.72</v>
      </c>
      <c r="F73" t="s">
        <v>11063</v>
      </c>
      <c r="G73">
        <v>-2.3800000000000002E-2</v>
      </c>
    </row>
    <row r="74" spans="1:7" x14ac:dyDescent="0.25">
      <c r="A74" s="1">
        <v>44624</v>
      </c>
      <c r="B74">
        <v>62.57</v>
      </c>
      <c r="C74">
        <v>61.46</v>
      </c>
      <c r="D74">
        <v>62.59</v>
      </c>
      <c r="E74">
        <v>61.2</v>
      </c>
      <c r="F74" t="s">
        <v>11064</v>
      </c>
      <c r="G74">
        <v>1.6000000000000001E-3</v>
      </c>
    </row>
    <row r="75" spans="1:7" x14ac:dyDescent="0.25">
      <c r="A75" s="1">
        <v>44623</v>
      </c>
      <c r="B75">
        <v>62.47</v>
      </c>
      <c r="C75">
        <v>62.61</v>
      </c>
      <c r="D75">
        <v>63.02</v>
      </c>
      <c r="E75">
        <v>62.28</v>
      </c>
      <c r="F75" t="s">
        <v>11065</v>
      </c>
      <c r="G75">
        <v>5.9999999999999995E-4</v>
      </c>
    </row>
    <row r="76" spans="1:7" x14ac:dyDescent="0.25">
      <c r="A76" s="1">
        <v>44622</v>
      </c>
      <c r="B76">
        <v>62.43</v>
      </c>
      <c r="C76">
        <v>62.23</v>
      </c>
      <c r="D76">
        <v>62.88</v>
      </c>
      <c r="E76">
        <v>61.78</v>
      </c>
      <c r="F76" t="s">
        <v>11058</v>
      </c>
      <c r="G76">
        <v>7.4000000000000003E-3</v>
      </c>
    </row>
    <row r="77" spans="1:7" x14ac:dyDescent="0.25">
      <c r="A77" s="1">
        <v>44621</v>
      </c>
      <c r="B77">
        <v>61.97</v>
      </c>
      <c r="C77">
        <v>62.14</v>
      </c>
      <c r="D77">
        <v>62.75</v>
      </c>
      <c r="E77">
        <v>61.51</v>
      </c>
      <c r="F77" t="s">
        <v>10461</v>
      </c>
      <c r="G77">
        <v>-4.3E-3</v>
      </c>
    </row>
    <row r="78" spans="1:7" x14ac:dyDescent="0.25">
      <c r="A78" s="1">
        <v>44620</v>
      </c>
      <c r="B78">
        <v>62.24</v>
      </c>
      <c r="C78">
        <v>61.65</v>
      </c>
      <c r="D78">
        <v>62.33</v>
      </c>
      <c r="E78">
        <v>61.41</v>
      </c>
      <c r="F78" t="s">
        <v>9791</v>
      </c>
      <c r="G78">
        <v>-9.7000000000000003E-3</v>
      </c>
    </row>
    <row r="79" spans="1:7" x14ac:dyDescent="0.25">
      <c r="A79" s="1">
        <v>44617</v>
      </c>
      <c r="B79">
        <v>62.85</v>
      </c>
      <c r="C79">
        <v>60.94</v>
      </c>
      <c r="D79">
        <v>62.9</v>
      </c>
      <c r="E79">
        <v>60.92</v>
      </c>
      <c r="F79" t="s">
        <v>8902</v>
      </c>
      <c r="G79">
        <v>3.8699999999999998E-2</v>
      </c>
    </row>
    <row r="80" spans="1:7" x14ac:dyDescent="0.25">
      <c r="A80" s="1">
        <v>44616</v>
      </c>
      <c r="B80">
        <v>60.51</v>
      </c>
      <c r="C80">
        <v>59.97</v>
      </c>
      <c r="D80">
        <v>60.62</v>
      </c>
      <c r="E80">
        <v>59.22</v>
      </c>
      <c r="F80" t="s">
        <v>11066</v>
      </c>
      <c r="G80">
        <v>-1.7500000000000002E-2</v>
      </c>
    </row>
    <row r="81" spans="1:7" x14ac:dyDescent="0.25">
      <c r="A81" s="1">
        <v>44615</v>
      </c>
      <c r="B81">
        <v>61.59</v>
      </c>
      <c r="C81">
        <v>62.24</v>
      </c>
      <c r="D81">
        <v>62.33</v>
      </c>
      <c r="E81">
        <v>61.34</v>
      </c>
      <c r="F81" t="s">
        <v>10692</v>
      </c>
      <c r="G81">
        <v>-1.11E-2</v>
      </c>
    </row>
    <row r="82" spans="1:7" x14ac:dyDescent="0.25">
      <c r="A82" s="1">
        <v>44614</v>
      </c>
      <c r="B82">
        <v>62.28</v>
      </c>
      <c r="C82">
        <v>62.43</v>
      </c>
      <c r="D82">
        <v>62.64</v>
      </c>
      <c r="E82">
        <v>61.72</v>
      </c>
      <c r="F82" t="s">
        <v>10171</v>
      </c>
      <c r="G82">
        <v>-4.1999999999999997E-3</v>
      </c>
    </row>
    <row r="83" spans="1:7" x14ac:dyDescent="0.25">
      <c r="A83" s="1">
        <v>44610</v>
      </c>
      <c r="B83">
        <v>62.54</v>
      </c>
      <c r="C83">
        <v>62.12</v>
      </c>
      <c r="D83">
        <v>62.82</v>
      </c>
      <c r="E83">
        <v>61.99</v>
      </c>
      <c r="F83" t="s">
        <v>10065</v>
      </c>
      <c r="G83">
        <v>6.7999999999999996E-3</v>
      </c>
    </row>
    <row r="84" spans="1:7" x14ac:dyDescent="0.25">
      <c r="A84" s="1">
        <v>44609</v>
      </c>
      <c r="B84">
        <v>62.12</v>
      </c>
      <c r="C84">
        <v>60.55</v>
      </c>
      <c r="D84">
        <v>62.28</v>
      </c>
      <c r="E84">
        <v>60.4</v>
      </c>
      <c r="F84" t="s">
        <v>11067</v>
      </c>
      <c r="G84">
        <v>0.02</v>
      </c>
    </row>
    <row r="85" spans="1:7" x14ac:dyDescent="0.25">
      <c r="A85" s="1">
        <v>44608</v>
      </c>
      <c r="B85">
        <v>60.9</v>
      </c>
      <c r="C85">
        <v>60.86</v>
      </c>
      <c r="D85">
        <v>61.4</v>
      </c>
      <c r="E85">
        <v>60.56</v>
      </c>
      <c r="F85" t="s">
        <v>10079</v>
      </c>
      <c r="G85">
        <v>-2.0000000000000001E-4</v>
      </c>
    </row>
    <row r="86" spans="1:7" x14ac:dyDescent="0.25">
      <c r="A86" s="1">
        <v>44607</v>
      </c>
      <c r="B86">
        <v>60.91</v>
      </c>
      <c r="C86">
        <v>60.96</v>
      </c>
      <c r="D86">
        <v>61.78</v>
      </c>
      <c r="E86">
        <v>60.63</v>
      </c>
      <c r="F86" t="s">
        <v>10183</v>
      </c>
      <c r="G86">
        <v>3.8E-3</v>
      </c>
    </row>
    <row r="87" spans="1:7" x14ac:dyDescent="0.25">
      <c r="A87" s="1">
        <v>44606</v>
      </c>
      <c r="B87">
        <v>60.68</v>
      </c>
      <c r="C87">
        <v>60.16</v>
      </c>
      <c r="D87">
        <v>60.79</v>
      </c>
      <c r="E87">
        <v>59.28</v>
      </c>
      <c r="F87" t="s">
        <v>9250</v>
      </c>
      <c r="G87">
        <v>6.4999999999999997E-3</v>
      </c>
    </row>
    <row r="88" spans="1:7" x14ac:dyDescent="0.25">
      <c r="A88" s="1">
        <v>44603</v>
      </c>
      <c r="B88">
        <v>60.29</v>
      </c>
      <c r="C88">
        <v>61.77</v>
      </c>
      <c r="D88">
        <v>61.98</v>
      </c>
      <c r="E88">
        <v>60.15</v>
      </c>
      <c r="F88" t="s">
        <v>10717</v>
      </c>
      <c r="G88">
        <v>-1.78E-2</v>
      </c>
    </row>
    <row r="89" spans="1:7" x14ac:dyDescent="0.25">
      <c r="A89" s="1">
        <v>44602</v>
      </c>
      <c r="B89">
        <v>61.38</v>
      </c>
      <c r="C89">
        <v>60.36</v>
      </c>
      <c r="D89">
        <v>62.3</v>
      </c>
      <c r="E89">
        <v>60.2</v>
      </c>
      <c r="F89" t="s">
        <v>10938</v>
      </c>
      <c r="G89">
        <v>5.5999999999999999E-3</v>
      </c>
    </row>
    <row r="90" spans="1:7" x14ac:dyDescent="0.25">
      <c r="A90" s="1">
        <v>44601</v>
      </c>
      <c r="B90">
        <v>61.04</v>
      </c>
      <c r="C90">
        <v>62.17</v>
      </c>
      <c r="D90">
        <v>62.32</v>
      </c>
      <c r="E90">
        <v>60.9</v>
      </c>
      <c r="F90" t="s">
        <v>10168</v>
      </c>
      <c r="G90">
        <v>-1.55E-2</v>
      </c>
    </row>
    <row r="91" spans="1:7" x14ac:dyDescent="0.25">
      <c r="A91" s="1">
        <v>44600</v>
      </c>
      <c r="B91">
        <v>62</v>
      </c>
      <c r="C91">
        <v>61.83</v>
      </c>
      <c r="D91">
        <v>62.33</v>
      </c>
      <c r="E91">
        <v>61.74</v>
      </c>
      <c r="F91" t="s">
        <v>8981</v>
      </c>
      <c r="G91">
        <v>6.4999999999999997E-3</v>
      </c>
    </row>
    <row r="92" spans="1:7" x14ac:dyDescent="0.25">
      <c r="A92" s="1">
        <v>44599</v>
      </c>
      <c r="B92">
        <v>61.6</v>
      </c>
      <c r="C92">
        <v>61.38</v>
      </c>
      <c r="D92">
        <v>61.72</v>
      </c>
      <c r="E92">
        <v>60.86</v>
      </c>
      <c r="F92" t="s">
        <v>9057</v>
      </c>
      <c r="G92">
        <v>1.0500000000000001E-2</v>
      </c>
    </row>
    <row r="93" spans="1:7" x14ac:dyDescent="0.25">
      <c r="A93" s="1">
        <v>44596</v>
      </c>
      <c r="B93">
        <v>60.96</v>
      </c>
      <c r="C93">
        <v>61.49</v>
      </c>
      <c r="D93">
        <v>61.68</v>
      </c>
      <c r="E93">
        <v>60.57</v>
      </c>
      <c r="F93" t="s">
        <v>11068</v>
      </c>
      <c r="G93">
        <v>-1.06E-2</v>
      </c>
    </row>
    <row r="94" spans="1:7" x14ac:dyDescent="0.25">
      <c r="A94" s="1">
        <v>44595</v>
      </c>
      <c r="B94">
        <v>61.61</v>
      </c>
      <c r="C94">
        <v>60.94</v>
      </c>
      <c r="D94">
        <v>61.78</v>
      </c>
      <c r="E94">
        <v>60.58</v>
      </c>
      <c r="F94" t="s">
        <v>11069</v>
      </c>
      <c r="G94">
        <v>7.0000000000000001E-3</v>
      </c>
    </row>
    <row r="95" spans="1:7" x14ac:dyDescent="0.25">
      <c r="A95" s="1">
        <v>44594</v>
      </c>
      <c r="B95">
        <v>61.18</v>
      </c>
      <c r="C95">
        <v>60.62</v>
      </c>
      <c r="D95">
        <v>61.27</v>
      </c>
      <c r="E95">
        <v>60.56</v>
      </c>
      <c r="F95" t="s">
        <v>9082</v>
      </c>
      <c r="G95">
        <v>1.0200000000000001E-2</v>
      </c>
    </row>
    <row r="96" spans="1:7" x14ac:dyDescent="0.25">
      <c r="A96" s="1">
        <v>44593</v>
      </c>
      <c r="B96">
        <v>60.56</v>
      </c>
      <c r="C96">
        <v>60.91</v>
      </c>
      <c r="D96">
        <v>61.14</v>
      </c>
      <c r="E96">
        <v>60.16</v>
      </c>
      <c r="F96" t="s">
        <v>10081</v>
      </c>
      <c r="G96">
        <v>-7.4000000000000003E-3</v>
      </c>
    </row>
    <row r="97" spans="1:7" x14ac:dyDescent="0.25">
      <c r="A97" s="1">
        <v>44592</v>
      </c>
      <c r="B97">
        <v>61.01</v>
      </c>
      <c r="C97">
        <v>60.3</v>
      </c>
      <c r="D97">
        <v>61.14</v>
      </c>
      <c r="E97">
        <v>60.15</v>
      </c>
      <c r="F97" t="s">
        <v>10479</v>
      </c>
      <c r="G97">
        <v>2.8E-3</v>
      </c>
    </row>
    <row r="98" spans="1:7" x14ac:dyDescent="0.25">
      <c r="A98" s="1">
        <v>44589</v>
      </c>
      <c r="B98">
        <v>60.84</v>
      </c>
      <c r="C98">
        <v>59.39</v>
      </c>
      <c r="D98">
        <v>60.89</v>
      </c>
      <c r="E98">
        <v>58.94</v>
      </c>
      <c r="F98" t="s">
        <v>11070</v>
      </c>
      <c r="G98">
        <v>1.9900000000000001E-2</v>
      </c>
    </row>
    <row r="99" spans="1:7" x14ac:dyDescent="0.25">
      <c r="A99" s="1">
        <v>44588</v>
      </c>
      <c r="B99">
        <v>59.65</v>
      </c>
      <c r="C99">
        <v>59.88</v>
      </c>
      <c r="D99">
        <v>60.92</v>
      </c>
      <c r="E99">
        <v>59.5</v>
      </c>
      <c r="F99" t="s">
        <v>9037</v>
      </c>
      <c r="G99">
        <v>8.0000000000000004E-4</v>
      </c>
    </row>
    <row r="100" spans="1:7" x14ac:dyDescent="0.25">
      <c r="A100" s="1">
        <v>44587</v>
      </c>
      <c r="B100">
        <v>59.6</v>
      </c>
      <c r="C100">
        <v>59.79</v>
      </c>
      <c r="D100">
        <v>60.35</v>
      </c>
      <c r="E100">
        <v>59.21</v>
      </c>
      <c r="F100" t="s">
        <v>10975</v>
      </c>
      <c r="G100">
        <v>-3.7000000000000002E-3</v>
      </c>
    </row>
    <row r="101" spans="1:7" x14ac:dyDescent="0.25">
      <c r="A101" s="1">
        <v>44586</v>
      </c>
      <c r="B101">
        <v>59.82</v>
      </c>
      <c r="C101">
        <v>59.36</v>
      </c>
      <c r="D101">
        <v>60.04</v>
      </c>
      <c r="E101">
        <v>58.69</v>
      </c>
      <c r="F101" t="s">
        <v>10163</v>
      </c>
      <c r="G101">
        <v>-2.3E-3</v>
      </c>
    </row>
    <row r="102" spans="1:7" x14ac:dyDescent="0.25">
      <c r="A102" s="1">
        <v>44585</v>
      </c>
      <c r="B102">
        <v>59.96</v>
      </c>
      <c r="C102">
        <v>59.9</v>
      </c>
      <c r="D102">
        <v>60.35</v>
      </c>
      <c r="E102">
        <v>58.57</v>
      </c>
      <c r="F102" t="s">
        <v>10428</v>
      </c>
      <c r="G102">
        <v>-8.0999999999999996E-3</v>
      </c>
    </row>
    <row r="103" spans="1:7" x14ac:dyDescent="0.25">
      <c r="A103" s="1">
        <v>44582</v>
      </c>
      <c r="B103">
        <v>60.45</v>
      </c>
      <c r="C103">
        <v>61.08</v>
      </c>
      <c r="D103">
        <v>61.3</v>
      </c>
      <c r="E103">
        <v>60.4</v>
      </c>
      <c r="F103" t="s">
        <v>9690</v>
      </c>
      <c r="G103">
        <v>-4.8999999999999998E-3</v>
      </c>
    </row>
    <row r="104" spans="1:7" x14ac:dyDescent="0.25">
      <c r="A104" s="1">
        <v>44581</v>
      </c>
      <c r="B104">
        <v>60.75</v>
      </c>
      <c r="C104">
        <v>61</v>
      </c>
      <c r="D104">
        <v>61.44</v>
      </c>
      <c r="E104">
        <v>60.72</v>
      </c>
      <c r="F104" t="s">
        <v>10358</v>
      </c>
      <c r="G104">
        <v>-4.1000000000000003E-3</v>
      </c>
    </row>
    <row r="105" spans="1:7" x14ac:dyDescent="0.25">
      <c r="A105" s="1">
        <v>44580</v>
      </c>
      <c r="B105">
        <v>61</v>
      </c>
      <c r="C105">
        <v>60.66</v>
      </c>
      <c r="D105">
        <v>61.18</v>
      </c>
      <c r="E105">
        <v>60.56</v>
      </c>
      <c r="F105" t="s">
        <v>10490</v>
      </c>
      <c r="G105">
        <v>1.6000000000000001E-3</v>
      </c>
    </row>
    <row r="106" spans="1:7" x14ac:dyDescent="0.25">
      <c r="A106" s="1">
        <v>44579</v>
      </c>
      <c r="B106">
        <v>60.9</v>
      </c>
      <c r="C106">
        <v>61.06</v>
      </c>
      <c r="D106">
        <v>61.19</v>
      </c>
      <c r="E106">
        <v>60.45</v>
      </c>
      <c r="F106" t="s">
        <v>8886</v>
      </c>
      <c r="G106">
        <v>-8.0000000000000002E-3</v>
      </c>
    </row>
    <row r="107" spans="1:7" x14ac:dyDescent="0.25">
      <c r="A107" s="1">
        <v>44575</v>
      </c>
      <c r="B107">
        <v>61.39</v>
      </c>
      <c r="C107">
        <v>60.94</v>
      </c>
      <c r="D107">
        <v>61.45</v>
      </c>
      <c r="E107">
        <v>60.36</v>
      </c>
      <c r="F107" t="s">
        <v>11071</v>
      </c>
      <c r="G107">
        <v>8.0000000000000002E-3</v>
      </c>
    </row>
    <row r="108" spans="1:7" x14ac:dyDescent="0.25">
      <c r="A108" s="1">
        <v>44574</v>
      </c>
      <c r="B108">
        <v>60.9</v>
      </c>
      <c r="C108">
        <v>60.54</v>
      </c>
      <c r="D108">
        <v>61.04</v>
      </c>
      <c r="E108">
        <v>60.38</v>
      </c>
      <c r="F108" t="s">
        <v>10313</v>
      </c>
      <c r="G108">
        <v>5.8999999999999999E-3</v>
      </c>
    </row>
    <row r="109" spans="1:7" x14ac:dyDescent="0.25">
      <c r="A109" s="1">
        <v>44573</v>
      </c>
      <c r="B109">
        <v>60.54</v>
      </c>
      <c r="C109">
        <v>60.53</v>
      </c>
      <c r="D109">
        <v>60.69</v>
      </c>
      <c r="E109">
        <v>60.19</v>
      </c>
      <c r="F109" t="s">
        <v>11072</v>
      </c>
      <c r="G109">
        <v>1.5E-3</v>
      </c>
    </row>
    <row r="110" spans="1:7" x14ac:dyDescent="0.25">
      <c r="A110" s="1">
        <v>44572</v>
      </c>
      <c r="B110">
        <v>60.45</v>
      </c>
      <c r="C110">
        <v>60.43</v>
      </c>
      <c r="D110">
        <v>60.49</v>
      </c>
      <c r="E110">
        <v>59.84</v>
      </c>
      <c r="F110" t="s">
        <v>11073</v>
      </c>
      <c r="G110">
        <v>2.9999999999999997E-4</v>
      </c>
    </row>
    <row r="111" spans="1:7" x14ac:dyDescent="0.25">
      <c r="A111" s="1">
        <v>44571</v>
      </c>
      <c r="B111">
        <v>60.43</v>
      </c>
      <c r="C111">
        <v>60.55</v>
      </c>
      <c r="D111">
        <v>60.82</v>
      </c>
      <c r="E111">
        <v>60.18</v>
      </c>
      <c r="F111" t="s">
        <v>11074</v>
      </c>
      <c r="G111">
        <v>1.6999999999999999E-3</v>
      </c>
    </row>
    <row r="112" spans="1:7" x14ac:dyDescent="0.25">
      <c r="A112" s="1">
        <v>44568</v>
      </c>
      <c r="B112">
        <v>60.33</v>
      </c>
      <c r="C112">
        <v>60.28</v>
      </c>
      <c r="D112">
        <v>60.72</v>
      </c>
      <c r="E112">
        <v>60.06</v>
      </c>
      <c r="F112" t="s">
        <v>11075</v>
      </c>
      <c r="G112">
        <v>-2.3E-3</v>
      </c>
    </row>
    <row r="113" spans="1:7" x14ac:dyDescent="0.25">
      <c r="A113" s="1">
        <v>44567</v>
      </c>
      <c r="B113">
        <v>60.47</v>
      </c>
      <c r="C113">
        <v>60.47</v>
      </c>
      <c r="D113">
        <v>61.12</v>
      </c>
      <c r="E113">
        <v>60.44</v>
      </c>
      <c r="F113" t="s">
        <v>11076</v>
      </c>
      <c r="G113">
        <v>-5.3E-3</v>
      </c>
    </row>
    <row r="114" spans="1:7" x14ac:dyDescent="0.25">
      <c r="A114" s="1">
        <v>44566</v>
      </c>
      <c r="B114">
        <v>60.79</v>
      </c>
      <c r="C114">
        <v>60.09</v>
      </c>
      <c r="D114">
        <v>61.19</v>
      </c>
      <c r="E114">
        <v>60.05</v>
      </c>
      <c r="F114" t="s">
        <v>9067</v>
      </c>
      <c r="G114">
        <v>8.3000000000000001E-3</v>
      </c>
    </row>
    <row r="115" spans="1:7" x14ac:dyDescent="0.25">
      <c r="A115" s="1">
        <v>44565</v>
      </c>
      <c r="B115">
        <v>60.29</v>
      </c>
      <c r="C115">
        <v>59.73</v>
      </c>
      <c r="D115">
        <v>60.53</v>
      </c>
      <c r="E115">
        <v>59.59</v>
      </c>
      <c r="F115" t="s">
        <v>11077</v>
      </c>
      <c r="G115">
        <v>1.67E-2</v>
      </c>
    </row>
    <row r="116" spans="1:7" x14ac:dyDescent="0.25">
      <c r="A116" s="1">
        <v>44564</v>
      </c>
      <c r="B116">
        <v>59.3</v>
      </c>
      <c r="C116">
        <v>58.82</v>
      </c>
      <c r="D116">
        <v>59.31</v>
      </c>
      <c r="E116">
        <v>58.38</v>
      </c>
      <c r="F116" t="s">
        <v>11078</v>
      </c>
      <c r="G116">
        <v>1.5E-3</v>
      </c>
    </row>
    <row r="117" spans="1:7" x14ac:dyDescent="0.25">
      <c r="A117" s="1">
        <v>44561</v>
      </c>
      <c r="B117">
        <v>59.21</v>
      </c>
      <c r="C117">
        <v>58.75</v>
      </c>
      <c r="D117">
        <v>59.35</v>
      </c>
      <c r="E117">
        <v>58.69</v>
      </c>
      <c r="F117" t="s">
        <v>9545</v>
      </c>
      <c r="G117">
        <v>7.3000000000000001E-3</v>
      </c>
    </row>
    <row r="118" spans="1:7" x14ac:dyDescent="0.25">
      <c r="A118" s="1">
        <v>44560</v>
      </c>
      <c r="B118">
        <v>58.78</v>
      </c>
      <c r="C118">
        <v>59.06</v>
      </c>
      <c r="D118">
        <v>59.23</v>
      </c>
      <c r="E118">
        <v>58.76</v>
      </c>
      <c r="F118" t="s">
        <v>9914</v>
      </c>
      <c r="G118">
        <v>-2.8999999999999998E-3</v>
      </c>
    </row>
    <row r="119" spans="1:7" x14ac:dyDescent="0.25">
      <c r="A119" s="1">
        <v>44559</v>
      </c>
      <c r="B119">
        <v>58.95</v>
      </c>
      <c r="C119">
        <v>58.95</v>
      </c>
      <c r="D119">
        <v>59.1</v>
      </c>
      <c r="E119">
        <v>58.66</v>
      </c>
      <c r="F119" t="s">
        <v>9845</v>
      </c>
      <c r="G119">
        <v>1.1999999999999999E-3</v>
      </c>
    </row>
    <row r="120" spans="1:7" x14ac:dyDescent="0.25">
      <c r="A120" s="1">
        <v>44558</v>
      </c>
      <c r="B120">
        <v>58.88</v>
      </c>
      <c r="C120">
        <v>58.4</v>
      </c>
      <c r="D120">
        <v>58.94</v>
      </c>
      <c r="E120">
        <v>58.3</v>
      </c>
      <c r="F120" t="s">
        <v>10198</v>
      </c>
      <c r="G120">
        <v>3.8999999999999998E-3</v>
      </c>
    </row>
    <row r="121" spans="1:7" x14ac:dyDescent="0.25">
      <c r="A121" s="1">
        <v>44557</v>
      </c>
      <c r="B121">
        <v>58.65</v>
      </c>
      <c r="C121">
        <v>58</v>
      </c>
      <c r="D121">
        <v>58.69</v>
      </c>
      <c r="E121">
        <v>58</v>
      </c>
      <c r="F121" t="s">
        <v>9868</v>
      </c>
      <c r="G121">
        <v>7.4000000000000003E-3</v>
      </c>
    </row>
    <row r="122" spans="1:7" x14ac:dyDescent="0.25">
      <c r="A122" s="1">
        <v>44553</v>
      </c>
      <c r="B122">
        <v>58.22</v>
      </c>
      <c r="C122">
        <v>58.52</v>
      </c>
      <c r="D122">
        <v>58.61</v>
      </c>
      <c r="E122">
        <v>57.94</v>
      </c>
      <c r="F122" t="s">
        <v>9910</v>
      </c>
      <c r="G122">
        <v>6.9999999999999999E-4</v>
      </c>
    </row>
    <row r="123" spans="1:7" x14ac:dyDescent="0.25">
      <c r="A123" s="1">
        <v>44552</v>
      </c>
      <c r="B123">
        <v>58.18</v>
      </c>
      <c r="C123">
        <v>57.71</v>
      </c>
      <c r="D123">
        <v>58.19</v>
      </c>
      <c r="E123">
        <v>57.49</v>
      </c>
      <c r="F123" t="s">
        <v>9867</v>
      </c>
      <c r="G123">
        <v>7.1000000000000004E-3</v>
      </c>
    </row>
    <row r="124" spans="1:7" x14ac:dyDescent="0.25">
      <c r="A124" s="1">
        <v>44551</v>
      </c>
      <c r="B124">
        <v>57.77</v>
      </c>
      <c r="C124">
        <v>57.61</v>
      </c>
      <c r="D124">
        <v>57.97</v>
      </c>
      <c r="E124">
        <v>57.53</v>
      </c>
      <c r="F124" t="s">
        <v>11079</v>
      </c>
      <c r="G124">
        <v>4.0000000000000001E-3</v>
      </c>
    </row>
    <row r="125" spans="1:7" x14ac:dyDescent="0.25">
      <c r="A125" s="1">
        <v>44550</v>
      </c>
      <c r="B125">
        <v>57.54</v>
      </c>
      <c r="C125">
        <v>57.2</v>
      </c>
      <c r="D125">
        <v>57.78</v>
      </c>
      <c r="E125">
        <v>57</v>
      </c>
      <c r="F125" t="s">
        <v>11080</v>
      </c>
      <c r="G125">
        <v>-3.3E-3</v>
      </c>
    </row>
    <row r="126" spans="1:7" x14ac:dyDescent="0.25">
      <c r="A126" s="1">
        <v>44547</v>
      </c>
      <c r="B126">
        <v>57.73</v>
      </c>
      <c r="C126">
        <v>58.49</v>
      </c>
      <c r="D126">
        <v>58.92</v>
      </c>
      <c r="E126">
        <v>57.7</v>
      </c>
      <c r="F126" t="s">
        <v>11081</v>
      </c>
      <c r="G126">
        <v>-1.5699999999999999E-2</v>
      </c>
    </row>
    <row r="127" spans="1:7" x14ac:dyDescent="0.25">
      <c r="A127" s="1">
        <v>44546</v>
      </c>
      <c r="B127">
        <v>58.65</v>
      </c>
      <c r="C127">
        <v>57.98</v>
      </c>
      <c r="D127">
        <v>58.88</v>
      </c>
      <c r="E127">
        <v>57.9</v>
      </c>
      <c r="F127" t="s">
        <v>9994</v>
      </c>
      <c r="G127">
        <v>1.0200000000000001E-2</v>
      </c>
    </row>
    <row r="128" spans="1:7" x14ac:dyDescent="0.25">
      <c r="A128" s="1">
        <v>44545</v>
      </c>
      <c r="B128">
        <v>58.06</v>
      </c>
      <c r="C128">
        <v>57.93</v>
      </c>
      <c r="D128">
        <v>58.25</v>
      </c>
      <c r="E128">
        <v>57.65</v>
      </c>
      <c r="F128" t="s">
        <v>10069</v>
      </c>
      <c r="G128">
        <v>4.4999999999999997E-3</v>
      </c>
    </row>
    <row r="129" spans="1:7" x14ac:dyDescent="0.25">
      <c r="A129" s="1">
        <v>44544</v>
      </c>
      <c r="B129">
        <v>57.8</v>
      </c>
      <c r="C129">
        <v>57.4</v>
      </c>
      <c r="D129">
        <v>58.17</v>
      </c>
      <c r="E129">
        <v>57.4</v>
      </c>
      <c r="F129" t="s">
        <v>9864</v>
      </c>
      <c r="G129">
        <v>6.9999999999999999E-4</v>
      </c>
    </row>
    <row r="130" spans="1:7" x14ac:dyDescent="0.25">
      <c r="A130" s="1">
        <v>44543</v>
      </c>
      <c r="B130">
        <v>57.76</v>
      </c>
      <c r="C130">
        <v>56.98</v>
      </c>
      <c r="D130">
        <v>57.93</v>
      </c>
      <c r="E130">
        <v>56.96</v>
      </c>
      <c r="F130" t="s">
        <v>10662</v>
      </c>
      <c r="G130">
        <v>2.63E-2</v>
      </c>
    </row>
    <row r="131" spans="1:7" x14ac:dyDescent="0.25">
      <c r="A131" s="1">
        <v>44540</v>
      </c>
      <c r="B131">
        <v>56.28</v>
      </c>
      <c r="C131">
        <v>55.25</v>
      </c>
      <c r="D131">
        <v>56.32</v>
      </c>
      <c r="E131">
        <v>55.07</v>
      </c>
      <c r="F131" t="s">
        <v>10546</v>
      </c>
      <c r="G131">
        <v>2.5899999999999999E-2</v>
      </c>
    </row>
    <row r="132" spans="1:7" x14ac:dyDescent="0.25">
      <c r="A132" s="1">
        <v>44539</v>
      </c>
      <c r="B132">
        <v>54.86</v>
      </c>
      <c r="C132">
        <v>54.75</v>
      </c>
      <c r="D132">
        <v>55.13</v>
      </c>
      <c r="E132">
        <v>54.58</v>
      </c>
      <c r="F132" t="s">
        <v>9497</v>
      </c>
      <c r="G132">
        <v>-2.5000000000000001E-3</v>
      </c>
    </row>
    <row r="133" spans="1:7" x14ac:dyDescent="0.25">
      <c r="A133" s="1">
        <v>44538</v>
      </c>
      <c r="B133">
        <v>55</v>
      </c>
      <c r="C133">
        <v>55.12</v>
      </c>
      <c r="D133">
        <v>55.35</v>
      </c>
      <c r="E133">
        <v>54.36</v>
      </c>
      <c r="F133" t="s">
        <v>11082</v>
      </c>
      <c r="G133">
        <v>-3.8E-3</v>
      </c>
    </row>
    <row r="134" spans="1:7" x14ac:dyDescent="0.25">
      <c r="A134" s="1">
        <v>44537</v>
      </c>
      <c r="B134">
        <v>55.21</v>
      </c>
      <c r="C134">
        <v>55.02</v>
      </c>
      <c r="D134">
        <v>55.41</v>
      </c>
      <c r="E134">
        <v>54.85</v>
      </c>
      <c r="F134" t="s">
        <v>11011</v>
      </c>
      <c r="G134">
        <v>5.4999999999999997E-3</v>
      </c>
    </row>
    <row r="135" spans="1:7" x14ac:dyDescent="0.25">
      <c r="A135" s="1">
        <v>44536</v>
      </c>
      <c r="B135">
        <v>54.91</v>
      </c>
      <c r="C135">
        <v>54.31</v>
      </c>
      <c r="D135">
        <v>55.25</v>
      </c>
      <c r="E135">
        <v>54.14</v>
      </c>
      <c r="F135" t="s">
        <v>10955</v>
      </c>
      <c r="G135">
        <v>2.5600000000000001E-2</v>
      </c>
    </row>
    <row r="136" spans="1:7" x14ac:dyDescent="0.25">
      <c r="A136" s="1">
        <v>44533</v>
      </c>
      <c r="B136">
        <v>53.54</v>
      </c>
      <c r="C136">
        <v>53.33</v>
      </c>
      <c r="D136">
        <v>53.61</v>
      </c>
      <c r="E136">
        <v>52.98</v>
      </c>
      <c r="F136" t="s">
        <v>11083</v>
      </c>
      <c r="G136">
        <v>8.8999999999999999E-3</v>
      </c>
    </row>
    <row r="137" spans="1:7" x14ac:dyDescent="0.25">
      <c r="A137" s="1">
        <v>44532</v>
      </c>
      <c r="B137">
        <v>53.07</v>
      </c>
      <c r="C137">
        <v>52.6</v>
      </c>
      <c r="D137">
        <v>53.34</v>
      </c>
      <c r="E137">
        <v>52.51</v>
      </c>
      <c r="F137" t="s">
        <v>9434</v>
      </c>
      <c r="G137">
        <v>1.47E-2</v>
      </c>
    </row>
    <row r="138" spans="1:7" x14ac:dyDescent="0.25">
      <c r="A138" s="1">
        <v>44531</v>
      </c>
      <c r="B138">
        <v>52.3</v>
      </c>
      <c r="C138">
        <v>52.98</v>
      </c>
      <c r="D138">
        <v>53.52</v>
      </c>
      <c r="E138">
        <v>52.28</v>
      </c>
      <c r="F138" t="s">
        <v>10049</v>
      </c>
      <c r="G138">
        <v>-2.8999999999999998E-3</v>
      </c>
    </row>
    <row r="139" spans="1:7" x14ac:dyDescent="0.25">
      <c r="A139" s="1">
        <v>44530</v>
      </c>
      <c r="B139">
        <v>52.45</v>
      </c>
      <c r="C139">
        <v>53.6</v>
      </c>
      <c r="D139">
        <v>53.62</v>
      </c>
      <c r="E139">
        <v>52.44</v>
      </c>
      <c r="F139" t="s">
        <v>11084</v>
      </c>
      <c r="G139">
        <v>-3.9E-2</v>
      </c>
    </row>
    <row r="140" spans="1:7" x14ac:dyDescent="0.25">
      <c r="A140" s="1">
        <v>44529</v>
      </c>
      <c r="B140">
        <v>54.58</v>
      </c>
      <c r="C140">
        <v>54.05</v>
      </c>
      <c r="D140">
        <v>54.73</v>
      </c>
      <c r="E140">
        <v>53.93</v>
      </c>
      <c r="F140" t="s">
        <v>10452</v>
      </c>
      <c r="G140">
        <v>1.5800000000000002E-2</v>
      </c>
    </row>
    <row r="141" spans="1:7" x14ac:dyDescent="0.25">
      <c r="A141" s="1">
        <v>44526</v>
      </c>
      <c r="B141">
        <v>53.73</v>
      </c>
      <c r="C141">
        <v>54.59</v>
      </c>
      <c r="D141">
        <v>54.75</v>
      </c>
      <c r="E141">
        <v>53.58</v>
      </c>
      <c r="F141" t="s">
        <v>9749</v>
      </c>
      <c r="G141">
        <v>-3.0700000000000002E-2</v>
      </c>
    </row>
    <row r="142" spans="1:7" x14ac:dyDescent="0.25">
      <c r="A142" s="1">
        <v>44524</v>
      </c>
      <c r="B142">
        <v>55.43</v>
      </c>
      <c r="C142">
        <v>55.71</v>
      </c>
      <c r="D142">
        <v>55.84</v>
      </c>
      <c r="E142">
        <v>55.03</v>
      </c>
      <c r="F142" t="s">
        <v>9623</v>
      </c>
      <c r="G142">
        <v>-8.0999999999999996E-3</v>
      </c>
    </row>
    <row r="143" spans="1:7" x14ac:dyDescent="0.25">
      <c r="A143" s="1">
        <v>44523</v>
      </c>
      <c r="B143">
        <v>55.88</v>
      </c>
      <c r="C143">
        <v>55.66</v>
      </c>
      <c r="D143">
        <v>56.11</v>
      </c>
      <c r="E143">
        <v>55.5</v>
      </c>
      <c r="F143" t="s">
        <v>11085</v>
      </c>
      <c r="G143">
        <v>7.4000000000000003E-3</v>
      </c>
    </row>
    <row r="144" spans="1:7" x14ac:dyDescent="0.25">
      <c r="A144" s="1">
        <v>44522</v>
      </c>
      <c r="B144">
        <v>55.47</v>
      </c>
      <c r="C144">
        <v>55.1</v>
      </c>
      <c r="D144">
        <v>56.02</v>
      </c>
      <c r="E144">
        <v>55.08</v>
      </c>
      <c r="F144" t="s">
        <v>10104</v>
      </c>
      <c r="G144">
        <v>6.1999999999999998E-3</v>
      </c>
    </row>
    <row r="145" spans="1:7" x14ac:dyDescent="0.25">
      <c r="A145" s="1">
        <v>44519</v>
      </c>
      <c r="B145">
        <v>55.13</v>
      </c>
      <c r="C145">
        <v>55.44</v>
      </c>
      <c r="D145">
        <v>55.48</v>
      </c>
      <c r="E145">
        <v>54.9</v>
      </c>
      <c r="F145" t="s">
        <v>9646</v>
      </c>
      <c r="G145">
        <v>-5.1000000000000004E-3</v>
      </c>
    </row>
    <row r="146" spans="1:7" x14ac:dyDescent="0.25">
      <c r="A146" s="1">
        <v>44518</v>
      </c>
      <c r="B146">
        <v>55.41</v>
      </c>
      <c r="C146">
        <v>55.83</v>
      </c>
      <c r="D146">
        <v>55.93</v>
      </c>
      <c r="E146">
        <v>55.14</v>
      </c>
      <c r="F146" t="s">
        <v>11086</v>
      </c>
      <c r="G146">
        <v>-8.8999999999999999E-3</v>
      </c>
    </row>
    <row r="147" spans="1:7" x14ac:dyDescent="0.25">
      <c r="A147" s="1">
        <v>44517</v>
      </c>
      <c r="B147">
        <v>55.91</v>
      </c>
      <c r="C147">
        <v>56.04</v>
      </c>
      <c r="D147">
        <v>56.05</v>
      </c>
      <c r="E147">
        <v>55.65</v>
      </c>
      <c r="F147" t="s">
        <v>11087</v>
      </c>
      <c r="G147">
        <v>-5.4999999999999997E-3</v>
      </c>
    </row>
    <row r="148" spans="1:7" x14ac:dyDescent="0.25">
      <c r="A148" s="1">
        <v>44516</v>
      </c>
      <c r="B148">
        <v>56.22</v>
      </c>
      <c r="C148">
        <v>56.62</v>
      </c>
      <c r="D148">
        <v>56.94</v>
      </c>
      <c r="E148">
        <v>56.19</v>
      </c>
      <c r="F148" t="s">
        <v>9936</v>
      </c>
      <c r="G148">
        <v>-7.1000000000000004E-3</v>
      </c>
    </row>
    <row r="149" spans="1:7" x14ac:dyDescent="0.25">
      <c r="A149" s="1">
        <v>44515</v>
      </c>
      <c r="B149">
        <v>56.62</v>
      </c>
      <c r="C149">
        <v>56.53</v>
      </c>
      <c r="D149">
        <v>56.68</v>
      </c>
      <c r="E149">
        <v>56.27</v>
      </c>
      <c r="F149" t="s">
        <v>9809</v>
      </c>
      <c r="G149">
        <v>2.0000000000000001E-4</v>
      </c>
    </row>
    <row r="150" spans="1:7" x14ac:dyDescent="0.25">
      <c r="A150" s="1">
        <v>44512</v>
      </c>
      <c r="B150">
        <v>56.61</v>
      </c>
      <c r="C150">
        <v>56.75</v>
      </c>
      <c r="D150">
        <v>56.98</v>
      </c>
      <c r="E150">
        <v>56.55</v>
      </c>
      <c r="F150" t="s">
        <v>9484</v>
      </c>
      <c r="G150">
        <v>-2.3E-3</v>
      </c>
    </row>
    <row r="151" spans="1:7" x14ac:dyDescent="0.25">
      <c r="A151" s="1">
        <v>44511</v>
      </c>
      <c r="B151">
        <v>56.74</v>
      </c>
      <c r="C151">
        <v>56.83</v>
      </c>
      <c r="D151">
        <v>56.88</v>
      </c>
      <c r="E151">
        <v>56.57</v>
      </c>
      <c r="F151" t="s">
        <v>9596</v>
      </c>
      <c r="G151">
        <v>4.0000000000000002E-4</v>
      </c>
    </row>
    <row r="152" spans="1:7" x14ac:dyDescent="0.25">
      <c r="A152" s="1">
        <v>44510</v>
      </c>
      <c r="B152">
        <v>56.72</v>
      </c>
      <c r="C152">
        <v>56.54</v>
      </c>
      <c r="D152">
        <v>56.92</v>
      </c>
      <c r="E152">
        <v>56.29</v>
      </c>
      <c r="F152" t="s">
        <v>9724</v>
      </c>
      <c r="G152">
        <v>4.1000000000000003E-3</v>
      </c>
    </row>
    <row r="153" spans="1:7" x14ac:dyDescent="0.25">
      <c r="A153" s="1">
        <v>44509</v>
      </c>
      <c r="B153">
        <v>56.49</v>
      </c>
      <c r="C153">
        <v>56.41</v>
      </c>
      <c r="D153">
        <v>56.52</v>
      </c>
      <c r="E153">
        <v>56.09</v>
      </c>
      <c r="F153" t="s">
        <v>9484</v>
      </c>
      <c r="G153">
        <v>2.8E-3</v>
      </c>
    </row>
    <row r="154" spans="1:7" x14ac:dyDescent="0.25">
      <c r="A154" s="1">
        <v>44508</v>
      </c>
      <c r="B154">
        <v>56.33</v>
      </c>
      <c r="C154">
        <v>56.75</v>
      </c>
      <c r="D154">
        <v>56.89</v>
      </c>
      <c r="E154">
        <v>56.13</v>
      </c>
      <c r="F154" t="s">
        <v>11088</v>
      </c>
      <c r="G154">
        <v>-8.9999999999999993E-3</v>
      </c>
    </row>
    <row r="155" spans="1:7" x14ac:dyDescent="0.25">
      <c r="A155" s="1">
        <v>44505</v>
      </c>
      <c r="B155">
        <v>56.84</v>
      </c>
      <c r="C155">
        <v>56.84</v>
      </c>
      <c r="D155">
        <v>57.16</v>
      </c>
      <c r="E155">
        <v>56.59</v>
      </c>
      <c r="F155" t="s">
        <v>10010</v>
      </c>
      <c r="G155">
        <v>4.1999999999999997E-3</v>
      </c>
    </row>
    <row r="156" spans="1:7" x14ac:dyDescent="0.25">
      <c r="A156" s="1">
        <v>44504</v>
      </c>
      <c r="B156">
        <v>56.6</v>
      </c>
      <c r="C156">
        <v>56.11</v>
      </c>
      <c r="D156">
        <v>56.63</v>
      </c>
      <c r="E156">
        <v>56.03</v>
      </c>
      <c r="F156" t="s">
        <v>9593</v>
      </c>
      <c r="G156">
        <v>5.4999999999999997E-3</v>
      </c>
    </row>
    <row r="157" spans="1:7" x14ac:dyDescent="0.25">
      <c r="A157" s="1">
        <v>44503</v>
      </c>
      <c r="B157">
        <v>56.29</v>
      </c>
      <c r="C157">
        <v>56</v>
      </c>
      <c r="D157">
        <v>56.33</v>
      </c>
      <c r="E157">
        <v>55.77</v>
      </c>
      <c r="F157" t="s">
        <v>10145</v>
      </c>
      <c r="G157">
        <v>3.3999999999999998E-3</v>
      </c>
    </row>
    <row r="158" spans="1:7" x14ac:dyDescent="0.25">
      <c r="A158" s="1">
        <v>44502</v>
      </c>
      <c r="B158">
        <v>56.1</v>
      </c>
      <c r="C158">
        <v>56.47</v>
      </c>
      <c r="D158">
        <v>56.5</v>
      </c>
      <c r="E158">
        <v>55.97</v>
      </c>
      <c r="F158" t="s">
        <v>11089</v>
      </c>
      <c r="G158">
        <v>-1.1999999999999999E-3</v>
      </c>
    </row>
    <row r="159" spans="1:7" x14ac:dyDescent="0.25">
      <c r="A159" s="1">
        <v>44501</v>
      </c>
      <c r="B159">
        <v>56.17</v>
      </c>
      <c r="C159">
        <v>56.39</v>
      </c>
      <c r="D159">
        <v>56.4</v>
      </c>
      <c r="E159">
        <v>55.9</v>
      </c>
      <c r="F159" t="s">
        <v>9900</v>
      </c>
      <c r="G159">
        <v>-3.5000000000000001E-3</v>
      </c>
    </row>
    <row r="160" spans="1:7" x14ac:dyDescent="0.25">
      <c r="A160" s="1">
        <v>44498</v>
      </c>
      <c r="B160">
        <v>56.37</v>
      </c>
      <c r="C160">
        <v>55.87</v>
      </c>
      <c r="D160">
        <v>56.47</v>
      </c>
      <c r="E160">
        <v>55.78</v>
      </c>
      <c r="F160" t="s">
        <v>11090</v>
      </c>
      <c r="G160">
        <v>5.8999999999999999E-3</v>
      </c>
    </row>
    <row r="161" spans="1:7" x14ac:dyDescent="0.25">
      <c r="A161" s="1">
        <v>44497</v>
      </c>
      <c r="B161">
        <v>56.04</v>
      </c>
      <c r="C161">
        <v>55.75</v>
      </c>
      <c r="D161">
        <v>56.11</v>
      </c>
      <c r="E161">
        <v>55.62</v>
      </c>
      <c r="F161" t="s">
        <v>10334</v>
      </c>
      <c r="G161">
        <v>9.4000000000000004E-3</v>
      </c>
    </row>
    <row r="162" spans="1:7" x14ac:dyDescent="0.25">
      <c r="A162" s="1">
        <v>44496</v>
      </c>
      <c r="B162">
        <v>55.52</v>
      </c>
      <c r="C162">
        <v>55.97</v>
      </c>
      <c r="D162">
        <v>56.08</v>
      </c>
      <c r="E162">
        <v>55.27</v>
      </c>
      <c r="F162" t="s">
        <v>10645</v>
      </c>
      <c r="G162">
        <v>1.9300000000000001E-2</v>
      </c>
    </row>
    <row r="163" spans="1:7" x14ac:dyDescent="0.25">
      <c r="A163" s="1">
        <v>44495</v>
      </c>
      <c r="B163">
        <v>54.47</v>
      </c>
      <c r="C163">
        <v>54.32</v>
      </c>
      <c r="D163">
        <v>54.58</v>
      </c>
      <c r="E163">
        <v>54.23</v>
      </c>
      <c r="F163" t="s">
        <v>10289</v>
      </c>
      <c r="G163">
        <v>4.4000000000000003E-3</v>
      </c>
    </row>
    <row r="164" spans="1:7" x14ac:dyDescent="0.25">
      <c r="A164" s="1">
        <v>44494</v>
      </c>
      <c r="B164">
        <v>54.23</v>
      </c>
      <c r="C164">
        <v>54.38</v>
      </c>
      <c r="D164">
        <v>54.47</v>
      </c>
      <c r="E164">
        <v>54.02</v>
      </c>
      <c r="F164" t="s">
        <v>9884</v>
      </c>
      <c r="G164">
        <v>-4.0000000000000001E-3</v>
      </c>
    </row>
    <row r="165" spans="1:7" x14ac:dyDescent="0.25">
      <c r="A165" s="1">
        <v>44491</v>
      </c>
      <c r="B165">
        <v>54.45</v>
      </c>
      <c r="C165">
        <v>54.39</v>
      </c>
      <c r="D165">
        <v>54.53</v>
      </c>
      <c r="E165">
        <v>54.07</v>
      </c>
      <c r="F165" t="s">
        <v>11088</v>
      </c>
      <c r="G165">
        <v>1.8E-3</v>
      </c>
    </row>
    <row r="166" spans="1:7" x14ac:dyDescent="0.25">
      <c r="A166" s="1">
        <v>44490</v>
      </c>
      <c r="B166">
        <v>54.35</v>
      </c>
      <c r="C166">
        <v>54.6</v>
      </c>
      <c r="D166">
        <v>54.67</v>
      </c>
      <c r="E166">
        <v>54.21</v>
      </c>
      <c r="F166" t="s">
        <v>11091</v>
      </c>
      <c r="G166">
        <v>-5.1000000000000004E-3</v>
      </c>
    </row>
    <row r="167" spans="1:7" x14ac:dyDescent="0.25">
      <c r="A167" s="1">
        <v>44489</v>
      </c>
      <c r="B167">
        <v>54.63</v>
      </c>
      <c r="C167">
        <v>54.18</v>
      </c>
      <c r="D167">
        <v>54.76</v>
      </c>
      <c r="E167">
        <v>54.11</v>
      </c>
      <c r="F167" t="s">
        <v>10083</v>
      </c>
      <c r="G167">
        <v>8.8999999999999999E-3</v>
      </c>
    </row>
    <row r="168" spans="1:7" x14ac:dyDescent="0.25">
      <c r="A168" s="1">
        <v>44488</v>
      </c>
      <c r="B168">
        <v>54.15</v>
      </c>
      <c r="C168">
        <v>54.04</v>
      </c>
      <c r="D168">
        <v>54.2</v>
      </c>
      <c r="E168">
        <v>53.77</v>
      </c>
      <c r="F168" t="s">
        <v>10207</v>
      </c>
      <c r="G168">
        <v>3.8999999999999998E-3</v>
      </c>
    </row>
    <row r="169" spans="1:7" x14ac:dyDescent="0.25">
      <c r="A169" s="1">
        <v>44487</v>
      </c>
      <c r="B169">
        <v>53.94</v>
      </c>
      <c r="C169">
        <v>54.35</v>
      </c>
      <c r="D169">
        <v>54.39</v>
      </c>
      <c r="E169">
        <v>53.86</v>
      </c>
      <c r="F169" t="s">
        <v>9459</v>
      </c>
      <c r="G169">
        <v>-9.9000000000000008E-3</v>
      </c>
    </row>
    <row r="170" spans="1:7" x14ac:dyDescent="0.25">
      <c r="A170" s="1">
        <v>44484</v>
      </c>
      <c r="B170">
        <v>54.48</v>
      </c>
      <c r="C170">
        <v>54.64</v>
      </c>
      <c r="D170">
        <v>54.88</v>
      </c>
      <c r="E170">
        <v>54.28</v>
      </c>
      <c r="F170" t="s">
        <v>10165</v>
      </c>
      <c r="G170">
        <v>-2.3999999999999998E-3</v>
      </c>
    </row>
    <row r="171" spans="1:7" x14ac:dyDescent="0.25">
      <c r="A171" s="1">
        <v>44483</v>
      </c>
      <c r="B171">
        <v>54.61</v>
      </c>
      <c r="C171">
        <v>54.39</v>
      </c>
      <c r="D171">
        <v>54.8</v>
      </c>
      <c r="E171">
        <v>54.31</v>
      </c>
      <c r="F171" t="s">
        <v>9665</v>
      </c>
      <c r="G171">
        <v>6.7999999999999996E-3</v>
      </c>
    </row>
    <row r="172" spans="1:7" x14ac:dyDescent="0.25">
      <c r="A172" s="1">
        <v>44482</v>
      </c>
      <c r="B172">
        <v>54.24</v>
      </c>
      <c r="C172">
        <v>54.17</v>
      </c>
      <c r="D172">
        <v>54.43</v>
      </c>
      <c r="E172">
        <v>53.79</v>
      </c>
      <c r="F172" t="s">
        <v>9446</v>
      </c>
      <c r="G172">
        <v>2.0000000000000001E-4</v>
      </c>
    </row>
    <row r="173" spans="1:7" x14ac:dyDescent="0.25">
      <c r="A173" s="1">
        <v>44481</v>
      </c>
      <c r="B173">
        <v>54.23</v>
      </c>
      <c r="C173">
        <v>54.42</v>
      </c>
      <c r="D173">
        <v>54.83</v>
      </c>
      <c r="E173">
        <v>54.22</v>
      </c>
      <c r="F173" t="s">
        <v>8975</v>
      </c>
      <c r="G173">
        <v>0</v>
      </c>
    </row>
    <row r="174" spans="1:7" x14ac:dyDescent="0.25">
      <c r="A174" s="1">
        <v>44480</v>
      </c>
      <c r="B174">
        <v>54.23</v>
      </c>
      <c r="C174">
        <v>54.21</v>
      </c>
      <c r="D174">
        <v>54.39</v>
      </c>
      <c r="E174">
        <v>54.01</v>
      </c>
      <c r="F174" t="s">
        <v>10237</v>
      </c>
      <c r="G174">
        <v>2E-3</v>
      </c>
    </row>
    <row r="175" spans="1:7" x14ac:dyDescent="0.25">
      <c r="A175" s="1">
        <v>44477</v>
      </c>
      <c r="B175">
        <v>54.12</v>
      </c>
      <c r="C175">
        <v>54</v>
      </c>
      <c r="D175">
        <v>54.39</v>
      </c>
      <c r="E175">
        <v>53.9</v>
      </c>
      <c r="F175" t="s">
        <v>10148</v>
      </c>
      <c r="G175">
        <v>4.4999999999999997E-3</v>
      </c>
    </row>
    <row r="176" spans="1:7" x14ac:dyDescent="0.25">
      <c r="A176" s="1">
        <v>44476</v>
      </c>
      <c r="B176">
        <v>53.88</v>
      </c>
      <c r="C176">
        <v>53.99</v>
      </c>
      <c r="D176">
        <v>54.28</v>
      </c>
      <c r="E176">
        <v>53.81</v>
      </c>
      <c r="F176" t="s">
        <v>10305</v>
      </c>
      <c r="G176">
        <v>3.2000000000000002E-3</v>
      </c>
    </row>
    <row r="177" spans="1:7" x14ac:dyDescent="0.25">
      <c r="A177" s="1">
        <v>44475</v>
      </c>
      <c r="B177">
        <v>53.71</v>
      </c>
      <c r="C177">
        <v>52.77</v>
      </c>
      <c r="D177">
        <v>53.77</v>
      </c>
      <c r="E177">
        <v>52.51</v>
      </c>
      <c r="F177" t="s">
        <v>10512</v>
      </c>
      <c r="G177">
        <v>1.1900000000000001E-2</v>
      </c>
    </row>
    <row r="178" spans="1:7" x14ac:dyDescent="0.25">
      <c r="A178" s="1">
        <v>44474</v>
      </c>
      <c r="B178">
        <v>53.08</v>
      </c>
      <c r="C178">
        <v>53.02</v>
      </c>
      <c r="D178">
        <v>53.47</v>
      </c>
      <c r="E178">
        <v>52.93</v>
      </c>
      <c r="F178" t="s">
        <v>11092</v>
      </c>
      <c r="G178">
        <v>1.6999999999999999E-3</v>
      </c>
    </row>
    <row r="179" spans="1:7" x14ac:dyDescent="0.25">
      <c r="A179" s="1">
        <v>44473</v>
      </c>
      <c r="B179">
        <v>52.99</v>
      </c>
      <c r="C179">
        <v>53.06</v>
      </c>
      <c r="D179">
        <v>53.52</v>
      </c>
      <c r="E179">
        <v>52.4</v>
      </c>
      <c r="F179" t="s">
        <v>10433</v>
      </c>
      <c r="G179">
        <v>-5.9999999999999995E-4</v>
      </c>
    </row>
    <row r="180" spans="1:7" x14ac:dyDescent="0.25">
      <c r="A180" s="1">
        <v>44470</v>
      </c>
      <c r="B180">
        <v>53.02</v>
      </c>
      <c r="C180">
        <v>52.78</v>
      </c>
      <c r="D180">
        <v>53.2</v>
      </c>
      <c r="E180">
        <v>52.57</v>
      </c>
      <c r="F180" t="s">
        <v>11093</v>
      </c>
      <c r="G180">
        <v>1.0500000000000001E-2</v>
      </c>
    </row>
    <row r="181" spans="1:7" x14ac:dyDescent="0.25">
      <c r="A181" s="1">
        <v>44469</v>
      </c>
      <c r="B181">
        <v>52.47</v>
      </c>
      <c r="C181">
        <v>53.17</v>
      </c>
      <c r="D181">
        <v>53.33</v>
      </c>
      <c r="E181">
        <v>52.43</v>
      </c>
      <c r="F181" t="s">
        <v>10464</v>
      </c>
      <c r="G181">
        <v>-9.2999999999999992E-3</v>
      </c>
    </row>
    <row r="182" spans="1:7" x14ac:dyDescent="0.25">
      <c r="A182" s="1">
        <v>44468</v>
      </c>
      <c r="B182">
        <v>52.96</v>
      </c>
      <c r="C182">
        <v>52.64</v>
      </c>
      <c r="D182">
        <v>53.16</v>
      </c>
      <c r="E182">
        <v>52.56</v>
      </c>
      <c r="F182" t="s">
        <v>9602</v>
      </c>
      <c r="G182">
        <v>6.1000000000000004E-3</v>
      </c>
    </row>
    <row r="183" spans="1:7" x14ac:dyDescent="0.25">
      <c r="A183" s="1">
        <v>44467</v>
      </c>
      <c r="B183">
        <v>52.64</v>
      </c>
      <c r="C183">
        <v>53.46</v>
      </c>
      <c r="D183">
        <v>53.46</v>
      </c>
      <c r="E183">
        <v>52.43</v>
      </c>
      <c r="F183" t="s">
        <v>11094</v>
      </c>
      <c r="G183">
        <v>-1.8100000000000002E-2</v>
      </c>
    </row>
    <row r="184" spans="1:7" x14ac:dyDescent="0.25">
      <c r="A184" s="1">
        <v>44466</v>
      </c>
      <c r="B184">
        <v>53.61</v>
      </c>
      <c r="C184">
        <v>53.85</v>
      </c>
      <c r="D184">
        <v>54.24</v>
      </c>
      <c r="E184">
        <v>53.57</v>
      </c>
      <c r="F184" t="s">
        <v>10269</v>
      </c>
      <c r="G184">
        <v>-5.1999999999999998E-3</v>
      </c>
    </row>
    <row r="185" spans="1:7" x14ac:dyDescent="0.25">
      <c r="A185" s="1">
        <v>44463</v>
      </c>
      <c r="B185">
        <v>53.89</v>
      </c>
      <c r="C185">
        <v>54</v>
      </c>
      <c r="D185">
        <v>54.24</v>
      </c>
      <c r="E185">
        <v>53.86</v>
      </c>
      <c r="F185" t="s">
        <v>9868</v>
      </c>
      <c r="G185">
        <v>-2.8E-3</v>
      </c>
    </row>
    <row r="186" spans="1:7" x14ac:dyDescent="0.25">
      <c r="A186" s="1">
        <v>44462</v>
      </c>
      <c r="B186">
        <v>54.04</v>
      </c>
      <c r="C186">
        <v>54.26</v>
      </c>
      <c r="D186">
        <v>54.62</v>
      </c>
      <c r="E186">
        <v>54</v>
      </c>
      <c r="F186" t="s">
        <v>11085</v>
      </c>
      <c r="G186">
        <v>-1.6999999999999999E-3</v>
      </c>
    </row>
    <row r="187" spans="1:7" x14ac:dyDescent="0.25">
      <c r="A187" s="1">
        <v>44461</v>
      </c>
      <c r="B187">
        <v>54.13</v>
      </c>
      <c r="C187">
        <v>54.51</v>
      </c>
      <c r="D187">
        <v>54.56</v>
      </c>
      <c r="E187">
        <v>54.06</v>
      </c>
      <c r="F187" t="s">
        <v>10303</v>
      </c>
      <c r="G187">
        <v>1.5E-3</v>
      </c>
    </row>
    <row r="188" spans="1:7" x14ac:dyDescent="0.25">
      <c r="A188" s="1">
        <v>44460</v>
      </c>
      <c r="B188">
        <v>54.05</v>
      </c>
      <c r="C188">
        <v>54.39</v>
      </c>
      <c r="D188">
        <v>54.82</v>
      </c>
      <c r="E188">
        <v>53.94</v>
      </c>
      <c r="F188" t="s">
        <v>9291</v>
      </c>
      <c r="G188">
        <v>-2.0000000000000001E-4</v>
      </c>
    </row>
    <row r="189" spans="1:7" x14ac:dyDescent="0.25">
      <c r="A189" s="1">
        <v>44459</v>
      </c>
      <c r="B189">
        <v>54.06</v>
      </c>
      <c r="C189">
        <v>54.11</v>
      </c>
      <c r="D189">
        <v>54.4</v>
      </c>
      <c r="E189">
        <v>53.73</v>
      </c>
      <c r="F189" t="s">
        <v>10884</v>
      </c>
      <c r="G189">
        <v>-7.0000000000000001E-3</v>
      </c>
    </row>
    <row r="190" spans="1:7" x14ac:dyDescent="0.25">
      <c r="A190" s="1">
        <v>44456</v>
      </c>
      <c r="B190">
        <v>54.44</v>
      </c>
      <c r="C190">
        <v>55.02</v>
      </c>
      <c r="D190">
        <v>55.19</v>
      </c>
      <c r="E190">
        <v>54.37</v>
      </c>
      <c r="F190" t="s">
        <v>10639</v>
      </c>
      <c r="G190">
        <v>-1.6400000000000001E-2</v>
      </c>
    </row>
    <row r="191" spans="1:7" x14ac:dyDescent="0.25">
      <c r="A191" s="1">
        <v>44455</v>
      </c>
      <c r="B191">
        <v>55.35</v>
      </c>
      <c r="C191">
        <v>55.72</v>
      </c>
      <c r="D191">
        <v>55.98</v>
      </c>
      <c r="E191">
        <v>54.82</v>
      </c>
      <c r="F191" t="s">
        <v>9752</v>
      </c>
      <c r="G191">
        <v>-9.4999999999999998E-3</v>
      </c>
    </row>
    <row r="192" spans="1:7" x14ac:dyDescent="0.25">
      <c r="A192" s="1">
        <v>44454</v>
      </c>
      <c r="B192">
        <v>55.88</v>
      </c>
      <c r="C192">
        <v>55.68</v>
      </c>
      <c r="D192">
        <v>56</v>
      </c>
      <c r="E192">
        <v>55.42</v>
      </c>
      <c r="F192" t="s">
        <v>11072</v>
      </c>
      <c r="G192">
        <v>3.3999999999999998E-3</v>
      </c>
    </row>
    <row r="193" spans="1:7" x14ac:dyDescent="0.25">
      <c r="A193" s="1">
        <v>44453</v>
      </c>
      <c r="B193">
        <v>55.69</v>
      </c>
      <c r="C193">
        <v>55.92</v>
      </c>
      <c r="D193">
        <v>55.98</v>
      </c>
      <c r="E193">
        <v>55.55</v>
      </c>
      <c r="F193" t="s">
        <v>9454</v>
      </c>
      <c r="G193">
        <v>-6.7999999999999996E-3</v>
      </c>
    </row>
    <row r="194" spans="1:7" x14ac:dyDescent="0.25">
      <c r="A194" s="1">
        <v>44452</v>
      </c>
      <c r="B194">
        <v>56.07</v>
      </c>
      <c r="C194">
        <v>55.74</v>
      </c>
      <c r="D194">
        <v>56.4</v>
      </c>
      <c r="E194">
        <v>55.74</v>
      </c>
      <c r="F194" t="s">
        <v>9100</v>
      </c>
      <c r="G194">
        <v>8.3000000000000001E-3</v>
      </c>
    </row>
    <row r="195" spans="1:7" x14ac:dyDescent="0.25">
      <c r="A195" s="1">
        <v>44449</v>
      </c>
      <c r="B195">
        <v>55.61</v>
      </c>
      <c r="C195">
        <v>56.01</v>
      </c>
      <c r="D195">
        <v>56.13</v>
      </c>
      <c r="E195">
        <v>55.52</v>
      </c>
      <c r="F195" t="s">
        <v>11095</v>
      </c>
      <c r="G195">
        <v>-4.4999999999999997E-3</v>
      </c>
    </row>
    <row r="196" spans="1:7" x14ac:dyDescent="0.25">
      <c r="A196" s="1">
        <v>44448</v>
      </c>
      <c r="B196">
        <v>55.86</v>
      </c>
      <c r="C196">
        <v>56.18</v>
      </c>
      <c r="D196">
        <v>56.42</v>
      </c>
      <c r="E196">
        <v>55.8</v>
      </c>
      <c r="F196" t="s">
        <v>11096</v>
      </c>
      <c r="G196">
        <v>-9.9000000000000008E-3</v>
      </c>
    </row>
    <row r="197" spans="1:7" x14ac:dyDescent="0.25">
      <c r="A197" s="1">
        <v>44447</v>
      </c>
      <c r="B197">
        <v>56.42</v>
      </c>
      <c r="C197">
        <v>55.61</v>
      </c>
      <c r="D197">
        <v>56.48</v>
      </c>
      <c r="E197">
        <v>55.61</v>
      </c>
      <c r="F197" t="s">
        <v>9453</v>
      </c>
      <c r="G197">
        <v>1.35E-2</v>
      </c>
    </row>
    <row r="198" spans="1:7" x14ac:dyDescent="0.25">
      <c r="A198" s="1">
        <v>44446</v>
      </c>
      <c r="B198">
        <v>55.67</v>
      </c>
      <c r="C198">
        <v>56.6</v>
      </c>
      <c r="D198">
        <v>56.69</v>
      </c>
      <c r="E198">
        <v>55.51</v>
      </c>
      <c r="F198" t="s">
        <v>10491</v>
      </c>
      <c r="G198">
        <v>-1.8700000000000001E-2</v>
      </c>
    </row>
    <row r="199" spans="1:7" x14ac:dyDescent="0.25">
      <c r="A199" s="1">
        <v>44442</v>
      </c>
      <c r="B199">
        <v>56.73</v>
      </c>
      <c r="C199">
        <v>56.46</v>
      </c>
      <c r="D199">
        <v>56.77</v>
      </c>
      <c r="E199">
        <v>56.24</v>
      </c>
      <c r="F199" t="s">
        <v>9570</v>
      </c>
      <c r="G199">
        <v>-6.9999999999999999E-4</v>
      </c>
    </row>
    <row r="200" spans="1:7" x14ac:dyDescent="0.25">
      <c r="A200" s="1">
        <v>44441</v>
      </c>
      <c r="B200">
        <v>56.77</v>
      </c>
      <c r="C200">
        <v>56.77</v>
      </c>
      <c r="D200">
        <v>57.03</v>
      </c>
      <c r="E200">
        <v>56.41</v>
      </c>
      <c r="F200" t="s">
        <v>9900</v>
      </c>
      <c r="G200">
        <v>1.4E-3</v>
      </c>
    </row>
    <row r="201" spans="1:7" x14ac:dyDescent="0.25">
      <c r="A201" s="1">
        <v>44440</v>
      </c>
      <c r="B201">
        <v>56.69</v>
      </c>
      <c r="C201">
        <v>56.38</v>
      </c>
      <c r="D201">
        <v>56.8</v>
      </c>
      <c r="E201">
        <v>56.28</v>
      </c>
      <c r="F201" t="s">
        <v>9616</v>
      </c>
      <c r="G201">
        <v>6.7000000000000002E-3</v>
      </c>
    </row>
    <row r="202" spans="1:7" x14ac:dyDescent="0.25">
      <c r="A202" s="1">
        <v>44439</v>
      </c>
      <c r="B202">
        <v>56.31</v>
      </c>
      <c r="C202">
        <v>56.16</v>
      </c>
      <c r="D202">
        <v>56.52</v>
      </c>
      <c r="E202">
        <v>56</v>
      </c>
      <c r="F202" t="s">
        <v>10294</v>
      </c>
      <c r="G202">
        <v>2.3E-3</v>
      </c>
    </row>
    <row r="203" spans="1:7" x14ac:dyDescent="0.25">
      <c r="A203" s="1">
        <v>44438</v>
      </c>
      <c r="B203">
        <v>56.18</v>
      </c>
      <c r="C203">
        <v>55.69</v>
      </c>
      <c r="D203">
        <v>56.2</v>
      </c>
      <c r="E203">
        <v>55.64</v>
      </c>
      <c r="F203" t="s">
        <v>9510</v>
      </c>
      <c r="G203">
        <v>9.4999999999999998E-3</v>
      </c>
    </row>
    <row r="204" spans="1:7" x14ac:dyDescent="0.25">
      <c r="A204" s="1">
        <v>44435</v>
      </c>
      <c r="B204">
        <v>55.65</v>
      </c>
      <c r="C204">
        <v>55.66</v>
      </c>
      <c r="D204">
        <v>55.78</v>
      </c>
      <c r="E204">
        <v>55.45</v>
      </c>
      <c r="F204" t="s">
        <v>9425</v>
      </c>
      <c r="G204">
        <v>2E-3</v>
      </c>
    </row>
    <row r="205" spans="1:7" x14ac:dyDescent="0.25">
      <c r="A205" s="1">
        <v>44434</v>
      </c>
      <c r="B205">
        <v>55.54</v>
      </c>
      <c r="C205">
        <v>55.95</v>
      </c>
      <c r="D205">
        <v>55.98</v>
      </c>
      <c r="E205">
        <v>55.51</v>
      </c>
      <c r="F205" t="s">
        <v>9999</v>
      </c>
      <c r="G205">
        <v>-9.4999999999999998E-3</v>
      </c>
    </row>
    <row r="206" spans="1:7" x14ac:dyDescent="0.25">
      <c r="A206" s="1">
        <v>44433</v>
      </c>
      <c r="B206">
        <v>56.07</v>
      </c>
      <c r="C206">
        <v>56.06</v>
      </c>
      <c r="D206">
        <v>56.17</v>
      </c>
      <c r="E206">
        <v>55.73</v>
      </c>
      <c r="F206" t="s">
        <v>9633</v>
      </c>
      <c r="G206">
        <v>1.1000000000000001E-3</v>
      </c>
    </row>
    <row r="207" spans="1:7" x14ac:dyDescent="0.25">
      <c r="A207" s="1">
        <v>44432</v>
      </c>
      <c r="B207">
        <v>56.01</v>
      </c>
      <c r="C207">
        <v>56.64</v>
      </c>
      <c r="D207">
        <v>56.64</v>
      </c>
      <c r="E207">
        <v>55.9</v>
      </c>
      <c r="F207" t="s">
        <v>9760</v>
      </c>
      <c r="G207">
        <v>-7.6E-3</v>
      </c>
    </row>
    <row r="208" spans="1:7" x14ac:dyDescent="0.25">
      <c r="A208" s="1">
        <v>44431</v>
      </c>
      <c r="B208">
        <v>56.44</v>
      </c>
      <c r="C208">
        <v>56.67</v>
      </c>
      <c r="D208">
        <v>56.75</v>
      </c>
      <c r="E208">
        <v>56.38</v>
      </c>
      <c r="F208" t="s">
        <v>9905</v>
      </c>
      <c r="G208">
        <v>-3.5000000000000001E-3</v>
      </c>
    </row>
    <row r="209" spans="1:7" x14ac:dyDescent="0.25">
      <c r="A209" s="1">
        <v>44428</v>
      </c>
      <c r="B209">
        <v>56.64</v>
      </c>
      <c r="C209">
        <v>56.84</v>
      </c>
      <c r="D209">
        <v>57.03</v>
      </c>
      <c r="E209">
        <v>56.58</v>
      </c>
      <c r="F209" t="s">
        <v>10251</v>
      </c>
      <c r="G209">
        <v>-3.8999999999999998E-3</v>
      </c>
    </row>
    <row r="210" spans="1:7" x14ac:dyDescent="0.25">
      <c r="A210" s="1">
        <v>44427</v>
      </c>
      <c r="B210">
        <v>56.86</v>
      </c>
      <c r="C210">
        <v>56.06</v>
      </c>
      <c r="D210">
        <v>56.98</v>
      </c>
      <c r="E210">
        <v>55.95</v>
      </c>
      <c r="F210" t="s">
        <v>9683</v>
      </c>
      <c r="G210">
        <v>6.4000000000000003E-3</v>
      </c>
    </row>
    <row r="211" spans="1:7" x14ac:dyDescent="0.25">
      <c r="A211" s="1">
        <v>44426</v>
      </c>
      <c r="B211">
        <v>56.5</v>
      </c>
      <c r="C211">
        <v>57.19</v>
      </c>
      <c r="D211">
        <v>57.23</v>
      </c>
      <c r="E211">
        <v>56.42</v>
      </c>
      <c r="F211" t="s">
        <v>9644</v>
      </c>
      <c r="G211">
        <v>-1.3599999999999999E-2</v>
      </c>
    </row>
    <row r="212" spans="1:7" x14ac:dyDescent="0.25">
      <c r="A212" s="1">
        <v>44425</v>
      </c>
      <c r="B212">
        <v>57.28</v>
      </c>
      <c r="C212">
        <v>57.46</v>
      </c>
      <c r="D212">
        <v>57.55</v>
      </c>
      <c r="E212">
        <v>57.01</v>
      </c>
      <c r="F212" t="s">
        <v>9478</v>
      </c>
      <c r="G212">
        <v>-3.5000000000000001E-3</v>
      </c>
    </row>
    <row r="213" spans="1:7" x14ac:dyDescent="0.25">
      <c r="A213" s="1">
        <v>44424</v>
      </c>
      <c r="B213">
        <v>57.48</v>
      </c>
      <c r="C213">
        <v>57.2</v>
      </c>
      <c r="D213">
        <v>57.49</v>
      </c>
      <c r="E213">
        <v>57.03</v>
      </c>
      <c r="F213" t="s">
        <v>9872</v>
      </c>
      <c r="G213">
        <v>4.4000000000000003E-3</v>
      </c>
    </row>
    <row r="214" spans="1:7" x14ac:dyDescent="0.25">
      <c r="A214" s="1">
        <v>44421</v>
      </c>
      <c r="B214">
        <v>57.23</v>
      </c>
      <c r="C214">
        <v>56.81</v>
      </c>
      <c r="D214">
        <v>57.3</v>
      </c>
      <c r="E214">
        <v>56.77</v>
      </c>
      <c r="F214" t="s">
        <v>11097</v>
      </c>
      <c r="G214">
        <v>6.8999999999999999E-3</v>
      </c>
    </row>
    <row r="215" spans="1:7" x14ac:dyDescent="0.25">
      <c r="A215" s="1">
        <v>44420</v>
      </c>
      <c r="B215">
        <v>56.84</v>
      </c>
      <c r="C215">
        <v>56.73</v>
      </c>
      <c r="D215">
        <v>56.98</v>
      </c>
      <c r="E215">
        <v>56.73</v>
      </c>
      <c r="F215" t="s">
        <v>11098</v>
      </c>
      <c r="G215">
        <v>1.9E-3</v>
      </c>
    </row>
    <row r="216" spans="1:7" x14ac:dyDescent="0.25">
      <c r="A216" s="1">
        <v>44419</v>
      </c>
      <c r="B216">
        <v>56.73</v>
      </c>
      <c r="C216">
        <v>56.89</v>
      </c>
      <c r="D216">
        <v>57.18</v>
      </c>
      <c r="E216">
        <v>56.71</v>
      </c>
      <c r="F216" t="s">
        <v>9528</v>
      </c>
      <c r="G216">
        <v>-1.1999999999999999E-3</v>
      </c>
    </row>
    <row r="217" spans="1:7" x14ac:dyDescent="0.25">
      <c r="A217" s="1">
        <v>44418</v>
      </c>
      <c r="B217">
        <v>56.8</v>
      </c>
      <c r="C217">
        <v>56.84</v>
      </c>
      <c r="D217">
        <v>57.17</v>
      </c>
      <c r="E217">
        <v>56.66</v>
      </c>
      <c r="F217" t="s">
        <v>10322</v>
      </c>
      <c r="G217">
        <v>2.5999999999999999E-3</v>
      </c>
    </row>
    <row r="218" spans="1:7" x14ac:dyDescent="0.25">
      <c r="A218" s="1">
        <v>44417</v>
      </c>
      <c r="B218">
        <v>56.65</v>
      </c>
      <c r="C218">
        <v>56.8</v>
      </c>
      <c r="D218">
        <v>56.88</v>
      </c>
      <c r="E218">
        <v>56.43</v>
      </c>
      <c r="F218" t="s">
        <v>9699</v>
      </c>
      <c r="G218">
        <v>2.0000000000000001E-4</v>
      </c>
    </row>
    <row r="219" spans="1:7" x14ac:dyDescent="0.25">
      <c r="A219" s="1">
        <v>44414</v>
      </c>
      <c r="B219">
        <v>56.64</v>
      </c>
      <c r="C219">
        <v>56.6</v>
      </c>
      <c r="D219">
        <v>56.74</v>
      </c>
      <c r="E219">
        <v>56.44</v>
      </c>
      <c r="F219" t="s">
        <v>9692</v>
      </c>
      <c r="G219">
        <v>2.5000000000000001E-3</v>
      </c>
    </row>
    <row r="220" spans="1:7" x14ac:dyDescent="0.25">
      <c r="A220" s="1">
        <v>44413</v>
      </c>
      <c r="B220">
        <v>56.5</v>
      </c>
      <c r="C220">
        <v>56.44</v>
      </c>
      <c r="D220">
        <v>56.59</v>
      </c>
      <c r="E220">
        <v>56.29</v>
      </c>
      <c r="F220" t="s">
        <v>9472</v>
      </c>
      <c r="G220">
        <v>7.1000000000000004E-3</v>
      </c>
    </row>
    <row r="221" spans="1:7" x14ac:dyDescent="0.25">
      <c r="A221" s="1">
        <v>44412</v>
      </c>
      <c r="B221">
        <v>56.1</v>
      </c>
      <c r="C221">
        <v>56.75</v>
      </c>
      <c r="D221">
        <v>56.95</v>
      </c>
      <c r="E221">
        <v>56.01</v>
      </c>
      <c r="F221" t="s">
        <v>9696</v>
      </c>
      <c r="G221">
        <v>-1.44E-2</v>
      </c>
    </row>
    <row r="222" spans="1:7" x14ac:dyDescent="0.25">
      <c r="A222" s="1">
        <v>44411</v>
      </c>
      <c r="B222">
        <v>56.92</v>
      </c>
      <c r="C222">
        <v>57</v>
      </c>
      <c r="D222">
        <v>57</v>
      </c>
      <c r="E222">
        <v>56.74</v>
      </c>
      <c r="F222" t="s">
        <v>10230</v>
      </c>
      <c r="G222">
        <v>6.9999999999999999E-4</v>
      </c>
    </row>
    <row r="223" spans="1:7" x14ac:dyDescent="0.25">
      <c r="A223" s="1">
        <v>44410</v>
      </c>
      <c r="B223">
        <v>56.88</v>
      </c>
      <c r="C223">
        <v>57.2</v>
      </c>
      <c r="D223">
        <v>57.24</v>
      </c>
      <c r="E223">
        <v>56.7</v>
      </c>
      <c r="F223" t="s">
        <v>9678</v>
      </c>
      <c r="G223">
        <v>-2.5999999999999999E-3</v>
      </c>
    </row>
    <row r="224" spans="1:7" x14ac:dyDescent="0.25">
      <c r="A224" s="1">
        <v>44407</v>
      </c>
      <c r="B224">
        <v>57.03</v>
      </c>
      <c r="C224">
        <v>57.15</v>
      </c>
      <c r="D224">
        <v>57.25</v>
      </c>
      <c r="E224">
        <v>56.9</v>
      </c>
      <c r="F224" t="s">
        <v>9759</v>
      </c>
      <c r="G224">
        <v>-4.0000000000000002E-4</v>
      </c>
    </row>
    <row r="225" spans="1:7" x14ac:dyDescent="0.25">
      <c r="A225" s="1">
        <v>44406</v>
      </c>
      <c r="B225">
        <v>57.05</v>
      </c>
      <c r="C225">
        <v>57.07</v>
      </c>
      <c r="D225">
        <v>57.25</v>
      </c>
      <c r="E225">
        <v>56.86</v>
      </c>
      <c r="F225" t="s">
        <v>9929</v>
      </c>
      <c r="G225">
        <v>5.4999999999999997E-3</v>
      </c>
    </row>
    <row r="226" spans="1:7" x14ac:dyDescent="0.25">
      <c r="A226" s="1">
        <v>44405</v>
      </c>
      <c r="B226">
        <v>56.74</v>
      </c>
      <c r="C226">
        <v>56.99</v>
      </c>
      <c r="D226">
        <v>57.16</v>
      </c>
      <c r="E226">
        <v>56.63</v>
      </c>
      <c r="F226" t="s">
        <v>10478</v>
      </c>
      <c r="G226">
        <v>-9.1000000000000004E-3</v>
      </c>
    </row>
    <row r="227" spans="1:7" x14ac:dyDescent="0.25">
      <c r="A227" s="1">
        <v>44404</v>
      </c>
      <c r="B227">
        <v>57.26</v>
      </c>
      <c r="C227">
        <v>57.11</v>
      </c>
      <c r="D227">
        <v>57.54</v>
      </c>
      <c r="E227">
        <v>56.92</v>
      </c>
      <c r="F227" t="s">
        <v>9628</v>
      </c>
      <c r="G227">
        <v>3.5000000000000001E-3</v>
      </c>
    </row>
    <row r="228" spans="1:7" x14ac:dyDescent="0.25">
      <c r="A228" s="1">
        <v>44403</v>
      </c>
      <c r="B228">
        <v>57.06</v>
      </c>
      <c r="C228">
        <v>56.89</v>
      </c>
      <c r="D228">
        <v>57.12</v>
      </c>
      <c r="E228">
        <v>56.56</v>
      </c>
      <c r="F228" t="s">
        <v>9455</v>
      </c>
      <c r="G228">
        <v>8.9999999999999998E-4</v>
      </c>
    </row>
    <row r="229" spans="1:7" x14ac:dyDescent="0.25">
      <c r="A229" s="1">
        <v>44400</v>
      </c>
      <c r="B229">
        <v>57.01</v>
      </c>
      <c r="C229">
        <v>56.59</v>
      </c>
      <c r="D229">
        <v>57.33</v>
      </c>
      <c r="E229">
        <v>56.45</v>
      </c>
      <c r="F229" t="s">
        <v>9446</v>
      </c>
      <c r="G229">
        <v>9.5999999999999992E-3</v>
      </c>
    </row>
    <row r="230" spans="1:7" x14ac:dyDescent="0.25">
      <c r="A230" s="1">
        <v>44399</v>
      </c>
      <c r="B230">
        <v>56.47</v>
      </c>
      <c r="C230">
        <v>56.62</v>
      </c>
      <c r="D230">
        <v>56.74</v>
      </c>
      <c r="E230">
        <v>56.05</v>
      </c>
      <c r="F230" t="s">
        <v>9815</v>
      </c>
      <c r="G230">
        <v>-1.4E-3</v>
      </c>
    </row>
    <row r="231" spans="1:7" x14ac:dyDescent="0.25">
      <c r="A231" s="1">
        <v>44398</v>
      </c>
      <c r="B231">
        <v>56.55</v>
      </c>
      <c r="C231">
        <v>57.33</v>
      </c>
      <c r="D231">
        <v>57.56</v>
      </c>
      <c r="E231">
        <v>56.42</v>
      </c>
      <c r="F231" t="s">
        <v>11099</v>
      </c>
      <c r="G231">
        <v>1.29E-2</v>
      </c>
    </row>
    <row r="232" spans="1:7" x14ac:dyDescent="0.25">
      <c r="A232" s="1">
        <v>44397</v>
      </c>
      <c r="B232">
        <v>55.83</v>
      </c>
      <c r="C232">
        <v>55.73</v>
      </c>
      <c r="D232">
        <v>56.33</v>
      </c>
      <c r="E232">
        <v>55.52</v>
      </c>
      <c r="F232" t="s">
        <v>10135</v>
      </c>
      <c r="G232">
        <v>1.8E-3</v>
      </c>
    </row>
    <row r="233" spans="1:7" x14ac:dyDescent="0.25">
      <c r="A233" s="1">
        <v>44396</v>
      </c>
      <c r="B233">
        <v>55.73</v>
      </c>
      <c r="C233">
        <v>56.08</v>
      </c>
      <c r="D233">
        <v>56.35</v>
      </c>
      <c r="E233">
        <v>55.16</v>
      </c>
      <c r="F233" t="s">
        <v>11043</v>
      </c>
      <c r="G233">
        <v>-1.1900000000000001E-2</v>
      </c>
    </row>
    <row r="234" spans="1:7" x14ac:dyDescent="0.25">
      <c r="A234" s="1">
        <v>44393</v>
      </c>
      <c r="B234">
        <v>56.4</v>
      </c>
      <c r="C234">
        <v>56.46</v>
      </c>
      <c r="D234">
        <v>56.68</v>
      </c>
      <c r="E234">
        <v>56.26</v>
      </c>
      <c r="F234" t="s">
        <v>11100</v>
      </c>
      <c r="G234">
        <v>-6.9999999999999999E-4</v>
      </c>
    </row>
    <row r="235" spans="1:7" x14ac:dyDescent="0.25">
      <c r="A235" s="1">
        <v>44392</v>
      </c>
      <c r="B235">
        <v>56.44</v>
      </c>
      <c r="C235">
        <v>56.24</v>
      </c>
      <c r="D235">
        <v>56.47</v>
      </c>
      <c r="E235">
        <v>55.91</v>
      </c>
      <c r="F235" t="s">
        <v>9668</v>
      </c>
      <c r="G235">
        <v>3.2000000000000002E-3</v>
      </c>
    </row>
    <row r="236" spans="1:7" x14ac:dyDescent="0.25">
      <c r="A236" s="1">
        <v>44391</v>
      </c>
      <c r="B236">
        <v>56.26</v>
      </c>
      <c r="C236">
        <v>55.02</v>
      </c>
      <c r="D236">
        <v>56.35</v>
      </c>
      <c r="E236">
        <v>54.96</v>
      </c>
      <c r="F236" t="s">
        <v>9134</v>
      </c>
      <c r="G236">
        <v>2.2499999999999999E-2</v>
      </c>
    </row>
    <row r="237" spans="1:7" x14ac:dyDescent="0.25">
      <c r="A237" s="1">
        <v>44390</v>
      </c>
      <c r="B237">
        <v>55.02</v>
      </c>
      <c r="C237">
        <v>54.95</v>
      </c>
      <c r="D237">
        <v>55.3</v>
      </c>
      <c r="E237">
        <v>54.75</v>
      </c>
      <c r="F237" t="s">
        <v>11101</v>
      </c>
      <c r="G237">
        <v>9.9000000000000008E-3</v>
      </c>
    </row>
    <row r="238" spans="1:7" x14ac:dyDescent="0.25">
      <c r="A238" s="1">
        <v>44389</v>
      </c>
      <c r="B238">
        <v>54.48</v>
      </c>
      <c r="C238">
        <v>54.32</v>
      </c>
      <c r="D238">
        <v>54.59</v>
      </c>
      <c r="E238">
        <v>54.27</v>
      </c>
      <c r="F238" t="s">
        <v>9398</v>
      </c>
      <c r="G238">
        <v>4.0000000000000002E-4</v>
      </c>
    </row>
    <row r="239" spans="1:7" x14ac:dyDescent="0.25">
      <c r="A239" s="1">
        <v>44386</v>
      </c>
      <c r="B239">
        <v>54.46</v>
      </c>
      <c r="C239">
        <v>54.25</v>
      </c>
      <c r="D239">
        <v>54.52</v>
      </c>
      <c r="E239">
        <v>54.18</v>
      </c>
      <c r="F239" t="s">
        <v>9995</v>
      </c>
      <c r="G239">
        <v>6.1000000000000004E-3</v>
      </c>
    </row>
    <row r="240" spans="1:7" x14ac:dyDescent="0.25">
      <c r="A240" s="1">
        <v>44385</v>
      </c>
      <c r="B240">
        <v>54.13</v>
      </c>
      <c r="C240">
        <v>54.01</v>
      </c>
      <c r="D240">
        <v>54.16</v>
      </c>
      <c r="E240">
        <v>53.73</v>
      </c>
      <c r="F240" t="s">
        <v>11102</v>
      </c>
      <c r="G240">
        <v>-3.5000000000000001E-3</v>
      </c>
    </row>
    <row r="241" spans="1:7" x14ac:dyDescent="0.25">
      <c r="A241" s="1">
        <v>44384</v>
      </c>
      <c r="B241">
        <v>54.32</v>
      </c>
      <c r="C241">
        <v>53.72</v>
      </c>
      <c r="D241">
        <v>54.38</v>
      </c>
      <c r="E241">
        <v>53.72</v>
      </c>
      <c r="F241" t="s">
        <v>11103</v>
      </c>
      <c r="G241">
        <v>8.2000000000000007E-3</v>
      </c>
    </row>
    <row r="242" spans="1:7" x14ac:dyDescent="0.25">
      <c r="A242" s="1">
        <v>44383</v>
      </c>
      <c r="B242">
        <v>53.88</v>
      </c>
      <c r="C242">
        <v>53.99</v>
      </c>
      <c r="D242">
        <v>54.09</v>
      </c>
      <c r="E242">
        <v>53.55</v>
      </c>
      <c r="F242" t="s">
        <v>11104</v>
      </c>
      <c r="G242">
        <v>-5.4999999999999997E-3</v>
      </c>
    </row>
    <row r="243" spans="1:7" x14ac:dyDescent="0.25">
      <c r="A243" s="1">
        <v>44379</v>
      </c>
      <c r="B243">
        <v>54.18</v>
      </c>
      <c r="C243">
        <v>54</v>
      </c>
      <c r="D243">
        <v>54.45</v>
      </c>
      <c r="E243">
        <v>54</v>
      </c>
      <c r="F243" t="s">
        <v>9849</v>
      </c>
      <c r="G243">
        <v>4.1000000000000003E-3</v>
      </c>
    </row>
    <row r="244" spans="1:7" x14ac:dyDescent="0.25">
      <c r="A244" s="1">
        <v>44378</v>
      </c>
      <c r="B244">
        <v>53.96</v>
      </c>
      <c r="C244">
        <v>54.34</v>
      </c>
      <c r="D244">
        <v>54.48</v>
      </c>
      <c r="E244">
        <v>53.85</v>
      </c>
      <c r="F244" t="s">
        <v>9622</v>
      </c>
      <c r="G244">
        <v>-2.8E-3</v>
      </c>
    </row>
    <row r="245" spans="1:7" x14ac:dyDescent="0.25">
      <c r="A245" s="1">
        <v>44377</v>
      </c>
      <c r="B245">
        <v>54.11</v>
      </c>
      <c r="C245">
        <v>53.8</v>
      </c>
      <c r="D245">
        <v>54.18</v>
      </c>
      <c r="E245">
        <v>53.75</v>
      </c>
      <c r="F245" t="s">
        <v>10480</v>
      </c>
      <c r="G245">
        <v>4.5999999999999999E-3</v>
      </c>
    </row>
    <row r="246" spans="1:7" x14ac:dyDescent="0.25">
      <c r="A246" s="1">
        <v>44376</v>
      </c>
      <c r="B246">
        <v>53.86</v>
      </c>
      <c r="C246">
        <v>54.13</v>
      </c>
      <c r="D246">
        <v>54.34</v>
      </c>
      <c r="E246">
        <v>53.72</v>
      </c>
      <c r="F246" t="s">
        <v>9922</v>
      </c>
      <c r="G246">
        <v>-7.4000000000000003E-3</v>
      </c>
    </row>
    <row r="247" spans="1:7" x14ac:dyDescent="0.25">
      <c r="A247" s="1">
        <v>44375</v>
      </c>
      <c r="B247">
        <v>54.26</v>
      </c>
      <c r="C247">
        <v>54.25</v>
      </c>
      <c r="D247">
        <v>54.37</v>
      </c>
      <c r="E247">
        <v>54</v>
      </c>
      <c r="F247" t="s">
        <v>9679</v>
      </c>
      <c r="G247">
        <v>-1.1000000000000001E-3</v>
      </c>
    </row>
    <row r="248" spans="1:7" x14ac:dyDescent="0.25">
      <c r="A248" s="1">
        <v>44372</v>
      </c>
      <c r="B248">
        <v>54.32</v>
      </c>
      <c r="C248">
        <v>54.24</v>
      </c>
      <c r="D248">
        <v>54.47</v>
      </c>
      <c r="E248">
        <v>54.01</v>
      </c>
      <c r="F248" t="s">
        <v>11105</v>
      </c>
      <c r="G248">
        <v>-1.2999999999999999E-3</v>
      </c>
    </row>
    <row r="249" spans="1:7" x14ac:dyDescent="0.25">
      <c r="A249" s="1">
        <v>44371</v>
      </c>
      <c r="B249">
        <v>54.39</v>
      </c>
      <c r="C249">
        <v>54.26</v>
      </c>
      <c r="D249">
        <v>54.41</v>
      </c>
      <c r="E249">
        <v>54</v>
      </c>
      <c r="F249" t="s">
        <v>10030</v>
      </c>
      <c r="G249">
        <v>5.0000000000000001E-3</v>
      </c>
    </row>
    <row r="250" spans="1:7" x14ac:dyDescent="0.25">
      <c r="A250" s="1">
        <v>44370</v>
      </c>
      <c r="B250">
        <v>54.12</v>
      </c>
      <c r="C250">
        <v>54.56</v>
      </c>
      <c r="D250">
        <v>54.6</v>
      </c>
      <c r="E250">
        <v>54.11</v>
      </c>
      <c r="F250" t="s">
        <v>10084</v>
      </c>
      <c r="G250">
        <v>-8.0999999999999996E-3</v>
      </c>
    </row>
    <row r="251" spans="1:7" x14ac:dyDescent="0.25">
      <c r="A251" s="1">
        <v>44369</v>
      </c>
      <c r="B251">
        <v>54.56</v>
      </c>
      <c r="C251">
        <v>54.34</v>
      </c>
      <c r="D251">
        <v>54.85</v>
      </c>
      <c r="E251">
        <v>54.26</v>
      </c>
      <c r="F251" t="s">
        <v>9457</v>
      </c>
      <c r="G251">
        <v>3.7000000000000002E-3</v>
      </c>
    </row>
    <row r="252" spans="1:7" x14ac:dyDescent="0.25">
      <c r="A252" s="1">
        <v>44368</v>
      </c>
      <c r="B252">
        <v>54.36</v>
      </c>
      <c r="C252">
        <v>54.22</v>
      </c>
      <c r="D252">
        <v>54.43</v>
      </c>
      <c r="E252">
        <v>54</v>
      </c>
      <c r="F252" t="s">
        <v>9796</v>
      </c>
      <c r="G252">
        <v>1.0999999999999999E-2</v>
      </c>
    </row>
    <row r="253" spans="1:7" x14ac:dyDescent="0.25">
      <c r="A253" s="1">
        <v>44365</v>
      </c>
      <c r="B253">
        <v>53.77</v>
      </c>
      <c r="C253">
        <v>54.51</v>
      </c>
      <c r="D253">
        <v>54.62</v>
      </c>
      <c r="E253">
        <v>53.72</v>
      </c>
      <c r="F253" t="s">
        <v>11106</v>
      </c>
      <c r="G253">
        <v>-2.1499999999999998E-2</v>
      </c>
    </row>
    <row r="254" spans="1:7" x14ac:dyDescent="0.25">
      <c r="A254" s="1">
        <v>44364</v>
      </c>
      <c r="B254">
        <v>54.95</v>
      </c>
      <c r="C254">
        <v>54.67</v>
      </c>
      <c r="D254">
        <v>55.15</v>
      </c>
      <c r="E254">
        <v>54.65</v>
      </c>
      <c r="F254" t="s">
        <v>10009</v>
      </c>
      <c r="G254">
        <v>5.1000000000000004E-3</v>
      </c>
    </row>
    <row r="255" spans="1:7" x14ac:dyDescent="0.25">
      <c r="A255" s="1">
        <v>44363</v>
      </c>
      <c r="B255">
        <v>54.67</v>
      </c>
      <c r="C255">
        <v>55.44</v>
      </c>
      <c r="D255">
        <v>55.46</v>
      </c>
      <c r="E255">
        <v>54.64</v>
      </c>
      <c r="F255" t="s">
        <v>9432</v>
      </c>
      <c r="G255">
        <v>-1.34E-2</v>
      </c>
    </row>
    <row r="256" spans="1:7" x14ac:dyDescent="0.25">
      <c r="A256" s="1">
        <v>44362</v>
      </c>
      <c r="B256">
        <v>55.41</v>
      </c>
      <c r="C256">
        <v>55.78</v>
      </c>
      <c r="D256">
        <v>55.79</v>
      </c>
      <c r="E256">
        <v>55.19</v>
      </c>
      <c r="F256" t="s">
        <v>9865</v>
      </c>
      <c r="G256">
        <v>-2.5000000000000001E-3</v>
      </c>
    </row>
    <row r="257" spans="1:7" x14ac:dyDescent="0.25">
      <c r="A257" s="1">
        <v>44361</v>
      </c>
      <c r="B257">
        <v>55.55</v>
      </c>
      <c r="C257">
        <v>55.69</v>
      </c>
      <c r="D257">
        <v>55.71</v>
      </c>
      <c r="E257">
        <v>55.2</v>
      </c>
      <c r="F257" t="s">
        <v>9950</v>
      </c>
      <c r="G257">
        <v>-1.09E-2</v>
      </c>
    </row>
    <row r="258" spans="1:7" x14ac:dyDescent="0.25">
      <c r="A258" s="1">
        <v>44358</v>
      </c>
      <c r="B258">
        <v>56.16</v>
      </c>
      <c r="C258">
        <v>55.99</v>
      </c>
      <c r="D258">
        <v>56.21</v>
      </c>
      <c r="E258">
        <v>55.66</v>
      </c>
      <c r="F258" t="s">
        <v>9558</v>
      </c>
      <c r="G258">
        <v>4.4999999999999997E-3</v>
      </c>
    </row>
    <row r="259" spans="1:7" x14ac:dyDescent="0.25">
      <c r="A259" s="1">
        <v>44357</v>
      </c>
      <c r="B259">
        <v>55.91</v>
      </c>
      <c r="C259">
        <v>55.91</v>
      </c>
      <c r="D259">
        <v>56.12</v>
      </c>
      <c r="E259">
        <v>55.76</v>
      </c>
      <c r="F259" t="s">
        <v>9513</v>
      </c>
      <c r="G259">
        <v>7.7999999999999996E-3</v>
      </c>
    </row>
    <row r="260" spans="1:7" x14ac:dyDescent="0.25">
      <c r="A260" s="1">
        <v>44356</v>
      </c>
      <c r="B260">
        <v>55.48</v>
      </c>
      <c r="C260">
        <v>55.75</v>
      </c>
      <c r="D260">
        <v>55.92</v>
      </c>
      <c r="E260">
        <v>55.48</v>
      </c>
      <c r="F260" t="s">
        <v>9603</v>
      </c>
      <c r="G260">
        <v>-3.0999999999999999E-3</v>
      </c>
    </row>
    <row r="261" spans="1:7" x14ac:dyDescent="0.25">
      <c r="A261" s="1">
        <v>44355</v>
      </c>
      <c r="B261">
        <v>55.65</v>
      </c>
      <c r="C261">
        <v>56.25</v>
      </c>
      <c r="D261">
        <v>56.25</v>
      </c>
      <c r="E261">
        <v>55.55</v>
      </c>
      <c r="F261" t="s">
        <v>11107</v>
      </c>
      <c r="G261">
        <v>-7.0000000000000001E-3</v>
      </c>
    </row>
    <row r="262" spans="1:7" x14ac:dyDescent="0.25">
      <c r="A262" s="1">
        <v>44354</v>
      </c>
      <c r="B262">
        <v>56.04</v>
      </c>
      <c r="C262">
        <v>56.31</v>
      </c>
      <c r="D262">
        <v>56.34</v>
      </c>
      <c r="E262">
        <v>55.81</v>
      </c>
      <c r="F262" t="s">
        <v>9930</v>
      </c>
      <c r="G262">
        <v>-3.5999999999999999E-3</v>
      </c>
    </row>
    <row r="263" spans="1:7" x14ac:dyDescent="0.25">
      <c r="A263" s="1">
        <v>44351</v>
      </c>
      <c r="B263">
        <v>56.24</v>
      </c>
      <c r="C263">
        <v>55.9</v>
      </c>
      <c r="D263">
        <v>56.48</v>
      </c>
      <c r="E263">
        <v>55.78</v>
      </c>
      <c r="F263" t="s">
        <v>9076</v>
      </c>
      <c r="G263">
        <v>1.0800000000000001E-2</v>
      </c>
    </row>
    <row r="264" spans="1:7" x14ac:dyDescent="0.25">
      <c r="A264" s="1">
        <v>44350</v>
      </c>
      <c r="B264">
        <v>55.64</v>
      </c>
      <c r="C264">
        <v>55.18</v>
      </c>
      <c r="D264">
        <v>55.74</v>
      </c>
      <c r="E264">
        <v>55.1</v>
      </c>
      <c r="F264" t="s">
        <v>10063</v>
      </c>
      <c r="G264">
        <v>2.5000000000000001E-3</v>
      </c>
    </row>
    <row r="265" spans="1:7" x14ac:dyDescent="0.25">
      <c r="A265" s="1">
        <v>44349</v>
      </c>
      <c r="B265">
        <v>55.5</v>
      </c>
      <c r="C265">
        <v>55.5</v>
      </c>
      <c r="D265">
        <v>55.56</v>
      </c>
      <c r="E265">
        <v>55.26</v>
      </c>
      <c r="F265" t="s">
        <v>10274</v>
      </c>
      <c r="G265">
        <v>4.0000000000000001E-3</v>
      </c>
    </row>
    <row r="266" spans="1:7" x14ac:dyDescent="0.25">
      <c r="A266" s="1">
        <v>44348</v>
      </c>
      <c r="B266">
        <v>55.28</v>
      </c>
      <c r="C266">
        <v>55.34</v>
      </c>
      <c r="D266">
        <v>55.65</v>
      </c>
      <c r="E266">
        <v>55.09</v>
      </c>
      <c r="F266" t="s">
        <v>10489</v>
      </c>
      <c r="G266">
        <v>-2.0000000000000001E-4</v>
      </c>
    </row>
    <row r="267" spans="1:7" x14ac:dyDescent="0.25">
      <c r="A267" s="1">
        <v>44344</v>
      </c>
      <c r="B267">
        <v>55.29</v>
      </c>
      <c r="C267">
        <v>55.35</v>
      </c>
      <c r="D267">
        <v>55.71</v>
      </c>
      <c r="E267">
        <v>55.2</v>
      </c>
      <c r="F267" t="s">
        <v>10036</v>
      </c>
      <c r="G267">
        <v>-3.5999999999999999E-3</v>
      </c>
    </row>
    <row r="268" spans="1:7" x14ac:dyDescent="0.25">
      <c r="A268" s="1">
        <v>44343</v>
      </c>
      <c r="B268">
        <v>55.49</v>
      </c>
      <c r="C268">
        <v>55.21</v>
      </c>
      <c r="D268">
        <v>55.57</v>
      </c>
      <c r="E268">
        <v>54.77</v>
      </c>
      <c r="F268" t="s">
        <v>11108</v>
      </c>
      <c r="G268">
        <v>8.3999999999999995E-3</v>
      </c>
    </row>
    <row r="269" spans="1:7" x14ac:dyDescent="0.25">
      <c r="A269" s="1">
        <v>44342</v>
      </c>
      <c r="B269">
        <v>55.03</v>
      </c>
      <c r="C269">
        <v>54.98</v>
      </c>
      <c r="D269">
        <v>55.05</v>
      </c>
      <c r="E269">
        <v>54.59</v>
      </c>
      <c r="F269" t="s">
        <v>9399</v>
      </c>
      <c r="G269">
        <v>4.4000000000000003E-3</v>
      </c>
    </row>
    <row r="270" spans="1:7" x14ac:dyDescent="0.25">
      <c r="A270" s="1">
        <v>44341</v>
      </c>
      <c r="B270">
        <v>54.79</v>
      </c>
      <c r="C270">
        <v>54.82</v>
      </c>
      <c r="D270">
        <v>54.82</v>
      </c>
      <c r="E270">
        <v>54.34</v>
      </c>
      <c r="F270" t="s">
        <v>8961</v>
      </c>
      <c r="G270">
        <v>-2.0000000000000001E-4</v>
      </c>
    </row>
    <row r="271" spans="1:7" x14ac:dyDescent="0.25">
      <c r="A271" s="1">
        <v>44340</v>
      </c>
      <c r="B271">
        <v>54.8</v>
      </c>
      <c r="C271">
        <v>54.63</v>
      </c>
      <c r="D271">
        <v>54.93</v>
      </c>
      <c r="E271">
        <v>54.49</v>
      </c>
      <c r="F271" t="s">
        <v>9999</v>
      </c>
      <c r="G271">
        <v>3.3E-3</v>
      </c>
    </row>
    <row r="272" spans="1:7" x14ac:dyDescent="0.25">
      <c r="A272" s="1">
        <v>44337</v>
      </c>
      <c r="B272">
        <v>54.62</v>
      </c>
      <c r="C272">
        <v>54.8</v>
      </c>
      <c r="D272">
        <v>55.12</v>
      </c>
      <c r="E272">
        <v>54.22</v>
      </c>
      <c r="F272" t="s">
        <v>10242</v>
      </c>
      <c r="G272">
        <v>-5.0000000000000001E-4</v>
      </c>
    </row>
    <row r="273" spans="1:7" x14ac:dyDescent="0.25">
      <c r="A273" s="1">
        <v>44336</v>
      </c>
      <c r="B273">
        <v>54.65</v>
      </c>
      <c r="C273">
        <v>54.12</v>
      </c>
      <c r="D273">
        <v>54.8</v>
      </c>
      <c r="E273">
        <v>54.12</v>
      </c>
      <c r="F273" t="s">
        <v>9741</v>
      </c>
      <c r="G273">
        <v>8.8999999999999999E-3</v>
      </c>
    </row>
    <row r="274" spans="1:7" x14ac:dyDescent="0.25">
      <c r="A274" s="1">
        <v>44335</v>
      </c>
      <c r="B274">
        <v>54.17</v>
      </c>
      <c r="C274">
        <v>54.12</v>
      </c>
      <c r="D274">
        <v>54.18</v>
      </c>
      <c r="E274">
        <v>53.61</v>
      </c>
      <c r="F274" t="s">
        <v>10402</v>
      </c>
      <c r="G274">
        <v>-3.0999999999999999E-3</v>
      </c>
    </row>
    <row r="275" spans="1:7" x14ac:dyDescent="0.25">
      <c r="A275" s="1">
        <v>44334</v>
      </c>
      <c r="B275">
        <v>54.34</v>
      </c>
      <c r="C275">
        <v>54.39</v>
      </c>
      <c r="D275">
        <v>54.56</v>
      </c>
      <c r="E275">
        <v>54.1</v>
      </c>
      <c r="F275" t="s">
        <v>9881</v>
      </c>
      <c r="G275">
        <v>-5.4999999999999997E-3</v>
      </c>
    </row>
    <row r="276" spans="1:7" x14ac:dyDescent="0.25">
      <c r="A276" s="1">
        <v>44333</v>
      </c>
      <c r="B276">
        <v>54.64</v>
      </c>
      <c r="C276">
        <v>54.84</v>
      </c>
      <c r="D276">
        <v>55.02</v>
      </c>
      <c r="E276">
        <v>54.5</v>
      </c>
      <c r="F276" t="s">
        <v>11109</v>
      </c>
      <c r="G276">
        <v>-1.6000000000000001E-3</v>
      </c>
    </row>
    <row r="277" spans="1:7" x14ac:dyDescent="0.25">
      <c r="A277" s="1">
        <v>44330</v>
      </c>
      <c r="B277">
        <v>54.73</v>
      </c>
      <c r="C277">
        <v>54.9</v>
      </c>
      <c r="D277">
        <v>55.1</v>
      </c>
      <c r="E277">
        <v>54.69</v>
      </c>
      <c r="F277" t="s">
        <v>9759</v>
      </c>
      <c r="G277">
        <v>4.0000000000000001E-3</v>
      </c>
    </row>
    <row r="278" spans="1:7" x14ac:dyDescent="0.25">
      <c r="A278" s="1">
        <v>44329</v>
      </c>
      <c r="B278">
        <v>54.51</v>
      </c>
      <c r="C278">
        <v>53.97</v>
      </c>
      <c r="D278">
        <v>54.77</v>
      </c>
      <c r="E278">
        <v>53.83</v>
      </c>
      <c r="F278" t="s">
        <v>9098</v>
      </c>
      <c r="G278">
        <v>8.6999999999999994E-3</v>
      </c>
    </row>
    <row r="279" spans="1:7" x14ac:dyDescent="0.25">
      <c r="A279" s="1">
        <v>44328</v>
      </c>
      <c r="B279">
        <v>54.04</v>
      </c>
      <c r="C279">
        <v>54.36</v>
      </c>
      <c r="D279">
        <v>54.55</v>
      </c>
      <c r="E279">
        <v>53.88</v>
      </c>
      <c r="F279" t="s">
        <v>10461</v>
      </c>
      <c r="G279">
        <v>-5.1999999999999998E-3</v>
      </c>
    </row>
    <row r="280" spans="1:7" x14ac:dyDescent="0.25">
      <c r="A280" s="1">
        <v>44327</v>
      </c>
      <c r="B280">
        <v>54.32</v>
      </c>
      <c r="C280">
        <v>55.03</v>
      </c>
      <c r="D280">
        <v>55.14</v>
      </c>
      <c r="E280">
        <v>54.05</v>
      </c>
      <c r="F280" t="s">
        <v>11110</v>
      </c>
      <c r="G280">
        <v>-1.0699999999999999E-2</v>
      </c>
    </row>
    <row r="281" spans="1:7" x14ac:dyDescent="0.25">
      <c r="A281" s="1">
        <v>44326</v>
      </c>
      <c r="B281">
        <v>54.91</v>
      </c>
      <c r="C281">
        <v>54.88</v>
      </c>
      <c r="D281">
        <v>55.49</v>
      </c>
      <c r="E281">
        <v>54.83</v>
      </c>
      <c r="F281" t="s">
        <v>9276</v>
      </c>
      <c r="G281">
        <v>7.3000000000000001E-3</v>
      </c>
    </row>
    <row r="282" spans="1:7" x14ac:dyDescent="0.25">
      <c r="A282" s="1">
        <v>44323</v>
      </c>
      <c r="B282">
        <v>54.51</v>
      </c>
      <c r="C282">
        <v>54.44</v>
      </c>
      <c r="D282">
        <v>54.77</v>
      </c>
      <c r="E282">
        <v>54.16</v>
      </c>
      <c r="F282" t="s">
        <v>11111</v>
      </c>
      <c r="G282">
        <v>-5.9999999999999995E-4</v>
      </c>
    </row>
    <row r="283" spans="1:7" x14ac:dyDescent="0.25">
      <c r="A283" s="1">
        <v>44322</v>
      </c>
      <c r="B283">
        <v>54.54</v>
      </c>
      <c r="C283">
        <v>54.12</v>
      </c>
      <c r="D283">
        <v>54.6</v>
      </c>
      <c r="E283">
        <v>54.05</v>
      </c>
      <c r="F283" t="s">
        <v>10193</v>
      </c>
      <c r="G283">
        <v>0.01</v>
      </c>
    </row>
    <row r="284" spans="1:7" x14ac:dyDescent="0.25">
      <c r="A284" s="1">
        <v>44321</v>
      </c>
      <c r="B284">
        <v>54</v>
      </c>
      <c r="C284">
        <v>54.14</v>
      </c>
      <c r="D284">
        <v>54.24</v>
      </c>
      <c r="E284">
        <v>53.71</v>
      </c>
      <c r="F284" t="s">
        <v>9945</v>
      </c>
      <c r="G284">
        <v>-2.5999999999999999E-3</v>
      </c>
    </row>
    <row r="285" spans="1:7" x14ac:dyDescent="0.25">
      <c r="A285" s="1">
        <v>44320</v>
      </c>
      <c r="B285">
        <v>54.14</v>
      </c>
      <c r="C285">
        <v>54.57</v>
      </c>
      <c r="D285">
        <v>54.62</v>
      </c>
      <c r="E285">
        <v>53.94</v>
      </c>
      <c r="F285" t="s">
        <v>11112</v>
      </c>
      <c r="G285">
        <v>-6.1999999999999998E-3</v>
      </c>
    </row>
    <row r="286" spans="1:7" x14ac:dyDescent="0.25">
      <c r="A286" s="1">
        <v>44319</v>
      </c>
      <c r="B286">
        <v>54.48</v>
      </c>
      <c r="C286">
        <v>54.27</v>
      </c>
      <c r="D286">
        <v>54.8</v>
      </c>
      <c r="E286">
        <v>54.16</v>
      </c>
      <c r="F286" t="s">
        <v>9498</v>
      </c>
      <c r="G286">
        <v>9.2999999999999992E-3</v>
      </c>
    </row>
    <row r="287" spans="1:7" x14ac:dyDescent="0.25">
      <c r="A287" s="1">
        <v>44316</v>
      </c>
      <c r="B287">
        <v>53.98</v>
      </c>
      <c r="C287">
        <v>54.25</v>
      </c>
      <c r="D287">
        <v>54.27</v>
      </c>
      <c r="E287">
        <v>53.69</v>
      </c>
      <c r="F287" t="s">
        <v>9396</v>
      </c>
      <c r="G287">
        <v>-5.1999999999999998E-3</v>
      </c>
    </row>
    <row r="288" spans="1:7" x14ac:dyDescent="0.25">
      <c r="A288" s="1">
        <v>44315</v>
      </c>
      <c r="B288">
        <v>54.26</v>
      </c>
      <c r="C288">
        <v>53.54</v>
      </c>
      <c r="D288">
        <v>54.36</v>
      </c>
      <c r="E288">
        <v>53.43</v>
      </c>
      <c r="F288" t="s">
        <v>10297</v>
      </c>
      <c r="G288">
        <v>1.2500000000000001E-2</v>
      </c>
    </row>
    <row r="289" spans="1:7" x14ac:dyDescent="0.25">
      <c r="A289" s="1">
        <v>44314</v>
      </c>
      <c r="B289">
        <v>53.59</v>
      </c>
      <c r="C289">
        <v>53.98</v>
      </c>
      <c r="D289">
        <v>54.05</v>
      </c>
      <c r="E289">
        <v>53.44</v>
      </c>
      <c r="F289" t="s">
        <v>9627</v>
      </c>
      <c r="G289">
        <v>2.0000000000000001E-4</v>
      </c>
    </row>
    <row r="290" spans="1:7" x14ac:dyDescent="0.25">
      <c r="A290" s="1">
        <v>44313</v>
      </c>
      <c r="B290">
        <v>53.58</v>
      </c>
      <c r="C290">
        <v>53.56</v>
      </c>
      <c r="D290">
        <v>53.7</v>
      </c>
      <c r="E290">
        <v>53.32</v>
      </c>
      <c r="F290" t="s">
        <v>9501</v>
      </c>
      <c r="G290">
        <v>-1.5E-3</v>
      </c>
    </row>
    <row r="291" spans="1:7" x14ac:dyDescent="0.25">
      <c r="A291" s="1">
        <v>44312</v>
      </c>
      <c r="B291">
        <v>53.66</v>
      </c>
      <c r="C291">
        <v>54.47</v>
      </c>
      <c r="D291">
        <v>54.51</v>
      </c>
      <c r="E291">
        <v>53.58</v>
      </c>
      <c r="F291" t="s">
        <v>9580</v>
      </c>
      <c r="G291">
        <v>-1.49E-2</v>
      </c>
    </row>
    <row r="292" spans="1:7" x14ac:dyDescent="0.25">
      <c r="A292" s="1">
        <v>44309</v>
      </c>
      <c r="B292">
        <v>54.47</v>
      </c>
      <c r="C292">
        <v>54.4</v>
      </c>
      <c r="D292">
        <v>54.59</v>
      </c>
      <c r="E292">
        <v>54.17</v>
      </c>
      <c r="F292" t="s">
        <v>11113</v>
      </c>
      <c r="G292">
        <v>5.9999999999999995E-4</v>
      </c>
    </row>
    <row r="293" spans="1:7" x14ac:dyDescent="0.25">
      <c r="A293" s="1">
        <v>44308</v>
      </c>
      <c r="B293">
        <v>54.44</v>
      </c>
      <c r="C293">
        <v>54.47</v>
      </c>
      <c r="D293">
        <v>54.87</v>
      </c>
      <c r="E293">
        <v>54.31</v>
      </c>
      <c r="F293" t="s">
        <v>10375</v>
      </c>
      <c r="G293">
        <v>-3.0999999999999999E-3</v>
      </c>
    </row>
    <row r="294" spans="1:7" x14ac:dyDescent="0.25">
      <c r="A294" s="1">
        <v>44307</v>
      </c>
      <c r="B294">
        <v>54.61</v>
      </c>
      <c r="C294">
        <v>54.24</v>
      </c>
      <c r="D294">
        <v>54.74</v>
      </c>
      <c r="E294">
        <v>54.24</v>
      </c>
      <c r="F294" t="s">
        <v>9644</v>
      </c>
      <c r="G294">
        <v>8.0999999999999996E-3</v>
      </c>
    </row>
    <row r="295" spans="1:7" x14ac:dyDescent="0.25">
      <c r="A295" s="1">
        <v>44306</v>
      </c>
      <c r="B295">
        <v>54.17</v>
      </c>
      <c r="C295">
        <v>53.84</v>
      </c>
      <c r="D295">
        <v>54.59</v>
      </c>
      <c r="E295">
        <v>53.81</v>
      </c>
      <c r="F295" t="s">
        <v>9626</v>
      </c>
      <c r="G295">
        <v>3.0999999999999999E-3</v>
      </c>
    </row>
    <row r="296" spans="1:7" x14ac:dyDescent="0.25">
      <c r="A296" s="1">
        <v>44305</v>
      </c>
      <c r="B296">
        <v>54</v>
      </c>
      <c r="C296">
        <v>54</v>
      </c>
      <c r="D296">
        <v>54.36</v>
      </c>
      <c r="E296">
        <v>53.3</v>
      </c>
      <c r="F296" t="s">
        <v>9310</v>
      </c>
      <c r="G296">
        <v>6.0000000000000001E-3</v>
      </c>
    </row>
    <row r="297" spans="1:7" x14ac:dyDescent="0.25">
      <c r="A297" s="1">
        <v>44302</v>
      </c>
      <c r="B297">
        <v>53.68</v>
      </c>
      <c r="C297">
        <v>53.74</v>
      </c>
      <c r="D297">
        <v>53.8</v>
      </c>
      <c r="E297">
        <v>53.38</v>
      </c>
      <c r="F297" t="s">
        <v>9295</v>
      </c>
      <c r="G297">
        <v>6.6E-3</v>
      </c>
    </row>
    <row r="298" spans="1:7" x14ac:dyDescent="0.25">
      <c r="A298" s="1">
        <v>44301</v>
      </c>
      <c r="B298">
        <v>53.33</v>
      </c>
      <c r="C298">
        <v>53.13</v>
      </c>
      <c r="D298">
        <v>53.66</v>
      </c>
      <c r="E298">
        <v>53.12</v>
      </c>
      <c r="F298" t="s">
        <v>10389</v>
      </c>
      <c r="G298">
        <v>4.7000000000000002E-3</v>
      </c>
    </row>
    <row r="299" spans="1:7" x14ac:dyDescent="0.25">
      <c r="A299" s="1">
        <v>44300</v>
      </c>
      <c r="B299">
        <v>53.08</v>
      </c>
      <c r="C299">
        <v>52.98</v>
      </c>
      <c r="D299">
        <v>53.19</v>
      </c>
      <c r="E299">
        <v>52.65</v>
      </c>
      <c r="F299" t="s">
        <v>9639</v>
      </c>
      <c r="G299">
        <v>-2.0000000000000001E-4</v>
      </c>
    </row>
    <row r="300" spans="1:7" x14ac:dyDescent="0.25">
      <c r="A300" s="1">
        <v>44299</v>
      </c>
      <c r="B300">
        <v>53.09</v>
      </c>
      <c r="C300">
        <v>53.04</v>
      </c>
      <c r="D300">
        <v>53.28</v>
      </c>
      <c r="E300">
        <v>52.81</v>
      </c>
      <c r="F300" t="s">
        <v>10207</v>
      </c>
      <c r="G300">
        <v>-4.8999999999999998E-3</v>
      </c>
    </row>
    <row r="301" spans="1:7" x14ac:dyDescent="0.25">
      <c r="A301" s="1">
        <v>44298</v>
      </c>
      <c r="B301">
        <v>53.35</v>
      </c>
      <c r="C301">
        <v>53.33</v>
      </c>
      <c r="D301">
        <v>53.55</v>
      </c>
      <c r="E301">
        <v>53.09</v>
      </c>
      <c r="F301" t="s">
        <v>9685</v>
      </c>
      <c r="G301">
        <v>3.2000000000000002E-3</v>
      </c>
    </row>
    <row r="302" spans="1:7" x14ac:dyDescent="0.25">
      <c r="A302" s="1">
        <v>44295</v>
      </c>
      <c r="B302">
        <v>53.18</v>
      </c>
      <c r="C302">
        <v>53.17</v>
      </c>
      <c r="D302">
        <v>53.28</v>
      </c>
      <c r="E302">
        <v>52.81</v>
      </c>
      <c r="F302" t="s">
        <v>9737</v>
      </c>
      <c r="G302">
        <v>1.1000000000000001E-3</v>
      </c>
    </row>
    <row r="303" spans="1:7" x14ac:dyDescent="0.25">
      <c r="A303" s="1">
        <v>44294</v>
      </c>
      <c r="B303">
        <v>53.12</v>
      </c>
      <c r="C303">
        <v>53.17</v>
      </c>
      <c r="D303">
        <v>53.38</v>
      </c>
      <c r="E303">
        <v>52.97</v>
      </c>
      <c r="F303" t="s">
        <v>11114</v>
      </c>
      <c r="G303">
        <v>-3.0000000000000001E-3</v>
      </c>
    </row>
    <row r="304" spans="1:7" x14ac:dyDescent="0.25">
      <c r="A304" s="1">
        <v>44293</v>
      </c>
      <c r="B304">
        <v>53.28</v>
      </c>
      <c r="C304">
        <v>53.28</v>
      </c>
      <c r="D304">
        <v>53.5</v>
      </c>
      <c r="E304">
        <v>53.12</v>
      </c>
      <c r="F304" t="s">
        <v>9591</v>
      </c>
      <c r="G304">
        <v>1.6999999999999999E-3</v>
      </c>
    </row>
    <row r="305" spans="1:7" x14ac:dyDescent="0.25">
      <c r="A305" s="1">
        <v>44292</v>
      </c>
      <c r="B305">
        <v>53.19</v>
      </c>
      <c r="C305">
        <v>53.04</v>
      </c>
      <c r="D305">
        <v>53.65</v>
      </c>
      <c r="E305">
        <v>52.9</v>
      </c>
      <c r="F305" t="s">
        <v>11115</v>
      </c>
      <c r="G305">
        <v>7.1999999999999998E-3</v>
      </c>
    </row>
    <row r="306" spans="1:7" x14ac:dyDescent="0.25">
      <c r="A306" s="1">
        <v>44291</v>
      </c>
      <c r="B306">
        <v>52.81</v>
      </c>
      <c r="C306">
        <v>52.35</v>
      </c>
      <c r="D306">
        <v>53.22</v>
      </c>
      <c r="E306">
        <v>52.29</v>
      </c>
      <c r="F306" t="s">
        <v>11116</v>
      </c>
      <c r="G306">
        <v>5.7000000000000002E-3</v>
      </c>
    </row>
    <row r="307" spans="1:7" x14ac:dyDescent="0.25">
      <c r="A307" s="1">
        <v>44287</v>
      </c>
      <c r="B307">
        <v>52.51</v>
      </c>
      <c r="C307">
        <v>52.96</v>
      </c>
      <c r="D307">
        <v>53.15</v>
      </c>
      <c r="E307">
        <v>52.45</v>
      </c>
      <c r="F307" t="s">
        <v>10944</v>
      </c>
      <c r="G307">
        <v>-3.8E-3</v>
      </c>
    </row>
    <row r="308" spans="1:7" x14ac:dyDescent="0.25">
      <c r="A308" s="1">
        <v>44286</v>
      </c>
      <c r="B308">
        <v>52.71</v>
      </c>
      <c r="C308">
        <v>53.03</v>
      </c>
      <c r="D308">
        <v>53.17</v>
      </c>
      <c r="E308">
        <v>52.5</v>
      </c>
      <c r="F308" t="s">
        <v>10944</v>
      </c>
      <c r="G308">
        <v>-8.3000000000000001E-3</v>
      </c>
    </row>
    <row r="309" spans="1:7" x14ac:dyDescent="0.25">
      <c r="A309" s="1">
        <v>44285</v>
      </c>
      <c r="B309">
        <v>53.15</v>
      </c>
      <c r="C309">
        <v>53.75</v>
      </c>
      <c r="D309">
        <v>53.79</v>
      </c>
      <c r="E309">
        <v>52.92</v>
      </c>
      <c r="F309" t="s">
        <v>9829</v>
      </c>
      <c r="G309">
        <v>-1.2999999999999999E-2</v>
      </c>
    </row>
    <row r="310" spans="1:7" x14ac:dyDescent="0.25">
      <c r="A310" s="1">
        <v>44284</v>
      </c>
      <c r="B310">
        <v>53.85</v>
      </c>
      <c r="C310">
        <v>52.73</v>
      </c>
      <c r="D310">
        <v>53.94</v>
      </c>
      <c r="E310">
        <v>52.71</v>
      </c>
      <c r="F310" t="s">
        <v>11117</v>
      </c>
      <c r="G310">
        <v>1.5299999999999999E-2</v>
      </c>
    </row>
    <row r="311" spans="1:7" x14ac:dyDescent="0.25">
      <c r="A311" s="1">
        <v>44281</v>
      </c>
      <c r="B311">
        <v>53.04</v>
      </c>
      <c r="C311">
        <v>52.14</v>
      </c>
      <c r="D311">
        <v>53.11</v>
      </c>
      <c r="E311">
        <v>51.76</v>
      </c>
      <c r="F311" t="s">
        <v>9520</v>
      </c>
      <c r="G311">
        <v>1.9599999999999999E-2</v>
      </c>
    </row>
    <row r="312" spans="1:7" x14ac:dyDescent="0.25">
      <c r="A312" s="1">
        <v>44280</v>
      </c>
      <c r="B312">
        <v>52.02</v>
      </c>
      <c r="C312">
        <v>51.7</v>
      </c>
      <c r="D312">
        <v>52.06</v>
      </c>
      <c r="E312">
        <v>51.17</v>
      </c>
      <c r="F312" t="s">
        <v>8997</v>
      </c>
      <c r="G312">
        <v>9.7000000000000003E-3</v>
      </c>
    </row>
    <row r="313" spans="1:7" x14ac:dyDescent="0.25">
      <c r="A313" s="1">
        <v>44279</v>
      </c>
      <c r="B313">
        <v>51.52</v>
      </c>
      <c r="C313">
        <v>51.17</v>
      </c>
      <c r="D313">
        <v>51.89</v>
      </c>
      <c r="E313">
        <v>51.15</v>
      </c>
      <c r="F313" t="s">
        <v>10110</v>
      </c>
      <c r="G313">
        <v>2.5000000000000001E-3</v>
      </c>
    </row>
    <row r="314" spans="1:7" x14ac:dyDescent="0.25">
      <c r="A314" s="1">
        <v>44278</v>
      </c>
      <c r="B314">
        <v>51.39</v>
      </c>
      <c r="C314">
        <v>50.99</v>
      </c>
      <c r="D314">
        <v>51.65</v>
      </c>
      <c r="E314">
        <v>50.83</v>
      </c>
      <c r="F314" t="s">
        <v>8989</v>
      </c>
      <c r="G314">
        <v>7.6E-3</v>
      </c>
    </row>
    <row r="315" spans="1:7" x14ac:dyDescent="0.25">
      <c r="A315" s="1">
        <v>44277</v>
      </c>
      <c r="B315">
        <v>51</v>
      </c>
      <c r="C315">
        <v>50.32</v>
      </c>
      <c r="D315">
        <v>51.08</v>
      </c>
      <c r="E315">
        <v>50.32</v>
      </c>
      <c r="F315" t="s">
        <v>9240</v>
      </c>
      <c r="G315">
        <v>3.7000000000000002E-3</v>
      </c>
    </row>
    <row r="316" spans="1:7" x14ac:dyDescent="0.25">
      <c r="A316" s="1">
        <v>44274</v>
      </c>
      <c r="B316">
        <v>50.81</v>
      </c>
      <c r="C316">
        <v>50.46</v>
      </c>
      <c r="D316">
        <v>51.08</v>
      </c>
      <c r="E316">
        <v>50.17</v>
      </c>
      <c r="F316" t="s">
        <v>11118</v>
      </c>
      <c r="G316">
        <v>4.7000000000000002E-3</v>
      </c>
    </row>
    <row r="317" spans="1:7" x14ac:dyDescent="0.25">
      <c r="A317" s="1">
        <v>44273</v>
      </c>
      <c r="B317">
        <v>50.57</v>
      </c>
      <c r="C317">
        <v>51.06</v>
      </c>
      <c r="D317">
        <v>51.19</v>
      </c>
      <c r="E317">
        <v>50.48</v>
      </c>
      <c r="F317" t="s">
        <v>11119</v>
      </c>
      <c r="G317">
        <v>-1.3100000000000001E-2</v>
      </c>
    </row>
    <row r="318" spans="1:7" x14ac:dyDescent="0.25">
      <c r="A318" s="1">
        <v>44272</v>
      </c>
      <c r="B318">
        <v>51.24</v>
      </c>
      <c r="C318">
        <v>51.25</v>
      </c>
      <c r="D318">
        <v>51.62</v>
      </c>
      <c r="E318">
        <v>51.15</v>
      </c>
      <c r="F318" t="s">
        <v>9418</v>
      </c>
      <c r="G318">
        <v>4.0000000000000002E-4</v>
      </c>
    </row>
    <row r="319" spans="1:7" x14ac:dyDescent="0.25">
      <c r="A319" s="1">
        <v>44271</v>
      </c>
      <c r="B319">
        <v>51.22</v>
      </c>
      <c r="C319">
        <v>51.2</v>
      </c>
      <c r="D319">
        <v>51.52</v>
      </c>
      <c r="E319">
        <v>51.04</v>
      </c>
      <c r="F319" t="s">
        <v>10369</v>
      </c>
      <c r="G319">
        <v>3.7000000000000002E-3</v>
      </c>
    </row>
    <row r="320" spans="1:7" x14ac:dyDescent="0.25">
      <c r="A320" s="1">
        <v>44270</v>
      </c>
      <c r="B320">
        <v>51.03</v>
      </c>
      <c r="C320">
        <v>50.5</v>
      </c>
      <c r="D320">
        <v>51.12</v>
      </c>
      <c r="E320">
        <v>50.47</v>
      </c>
      <c r="F320" t="s">
        <v>10183</v>
      </c>
      <c r="G320">
        <v>1.3299999999999999E-2</v>
      </c>
    </row>
    <row r="321" spans="1:7" x14ac:dyDescent="0.25">
      <c r="A321" s="1">
        <v>44267</v>
      </c>
      <c r="B321">
        <v>50.36</v>
      </c>
      <c r="C321">
        <v>50.59</v>
      </c>
      <c r="D321">
        <v>50.68</v>
      </c>
      <c r="E321">
        <v>50.2</v>
      </c>
      <c r="F321" t="s">
        <v>11120</v>
      </c>
      <c r="G321">
        <v>-1.0200000000000001E-2</v>
      </c>
    </row>
    <row r="322" spans="1:7" x14ac:dyDescent="0.25">
      <c r="A322" s="1">
        <v>44266</v>
      </c>
      <c r="B322">
        <v>50.88</v>
      </c>
      <c r="C322">
        <v>51.41</v>
      </c>
      <c r="D322">
        <v>51.43</v>
      </c>
      <c r="E322">
        <v>50.81</v>
      </c>
      <c r="F322" t="s">
        <v>11121</v>
      </c>
      <c r="G322">
        <v>-1.09E-2</v>
      </c>
    </row>
    <row r="323" spans="1:7" x14ac:dyDescent="0.25">
      <c r="A323" s="1">
        <v>44265</v>
      </c>
      <c r="B323">
        <v>51.44</v>
      </c>
      <c r="C323">
        <v>51.18</v>
      </c>
      <c r="D323">
        <v>51.63</v>
      </c>
      <c r="E323">
        <v>50.72</v>
      </c>
      <c r="F323" t="s">
        <v>10259</v>
      </c>
      <c r="G323">
        <v>1.14E-2</v>
      </c>
    </row>
    <row r="324" spans="1:7" x14ac:dyDescent="0.25">
      <c r="A324" s="1">
        <v>44264</v>
      </c>
      <c r="B324">
        <v>50.86</v>
      </c>
      <c r="C324">
        <v>51.72</v>
      </c>
      <c r="D324">
        <v>51.88</v>
      </c>
      <c r="E324">
        <v>50.82</v>
      </c>
      <c r="F324" t="s">
        <v>11122</v>
      </c>
      <c r="G324">
        <v>-1.5100000000000001E-2</v>
      </c>
    </row>
    <row r="325" spans="1:7" x14ac:dyDescent="0.25">
      <c r="A325" s="1">
        <v>44263</v>
      </c>
      <c r="B325">
        <v>51.64</v>
      </c>
      <c r="C325">
        <v>51.47</v>
      </c>
      <c r="D325">
        <v>52.49</v>
      </c>
      <c r="E325">
        <v>51.16</v>
      </c>
      <c r="F325" t="s">
        <v>11123</v>
      </c>
      <c r="G325">
        <v>1.67E-2</v>
      </c>
    </row>
    <row r="326" spans="1:7" x14ac:dyDescent="0.25">
      <c r="A326" s="1">
        <v>44260</v>
      </c>
      <c r="B326">
        <v>50.79</v>
      </c>
      <c r="C326">
        <v>50.05</v>
      </c>
      <c r="D326">
        <v>50.95</v>
      </c>
      <c r="E326">
        <v>49.9</v>
      </c>
      <c r="F326" t="s">
        <v>10991</v>
      </c>
      <c r="G326">
        <v>1.7000000000000001E-2</v>
      </c>
    </row>
    <row r="327" spans="1:7" x14ac:dyDescent="0.25">
      <c r="A327" s="1">
        <v>44259</v>
      </c>
      <c r="B327">
        <v>49.94</v>
      </c>
      <c r="C327">
        <v>50.31</v>
      </c>
      <c r="D327">
        <v>51.09</v>
      </c>
      <c r="E327">
        <v>49.62</v>
      </c>
      <c r="F327" t="s">
        <v>10068</v>
      </c>
      <c r="G327">
        <v>-8.0000000000000004E-4</v>
      </c>
    </row>
    <row r="328" spans="1:7" x14ac:dyDescent="0.25">
      <c r="A328" s="1">
        <v>44258</v>
      </c>
      <c r="B328">
        <v>49.98</v>
      </c>
      <c r="C328">
        <v>49.72</v>
      </c>
      <c r="D328">
        <v>50.56</v>
      </c>
      <c r="E328">
        <v>49.71</v>
      </c>
      <c r="F328" t="s">
        <v>9329</v>
      </c>
      <c r="G328">
        <v>-2.3999999999999998E-3</v>
      </c>
    </row>
    <row r="329" spans="1:7" x14ac:dyDescent="0.25">
      <c r="A329" s="1">
        <v>44257</v>
      </c>
      <c r="B329">
        <v>50.1</v>
      </c>
      <c r="C329">
        <v>49.84</v>
      </c>
      <c r="D329">
        <v>50.56</v>
      </c>
      <c r="E329">
        <v>49.7</v>
      </c>
      <c r="F329" t="s">
        <v>10150</v>
      </c>
      <c r="G329">
        <v>4.0000000000000001E-3</v>
      </c>
    </row>
    <row r="330" spans="1:7" x14ac:dyDescent="0.25">
      <c r="A330" s="1">
        <v>44256</v>
      </c>
      <c r="B330">
        <v>49.9</v>
      </c>
      <c r="C330">
        <v>49.44</v>
      </c>
      <c r="D330">
        <v>50.44</v>
      </c>
      <c r="E330">
        <v>49.4</v>
      </c>
      <c r="F330" t="s">
        <v>10025</v>
      </c>
      <c r="G330">
        <v>1.8599999999999998E-2</v>
      </c>
    </row>
    <row r="331" spans="1:7" x14ac:dyDescent="0.25">
      <c r="A331" s="1">
        <v>44253</v>
      </c>
      <c r="B331">
        <v>48.99</v>
      </c>
      <c r="C331">
        <v>50.2</v>
      </c>
      <c r="D331">
        <v>50.21</v>
      </c>
      <c r="E331">
        <v>48.97</v>
      </c>
      <c r="F331" t="s">
        <v>10523</v>
      </c>
      <c r="G331">
        <v>-2.35E-2</v>
      </c>
    </row>
    <row r="332" spans="1:7" x14ac:dyDescent="0.25">
      <c r="A332" s="1">
        <v>44252</v>
      </c>
      <c r="B332">
        <v>50.17</v>
      </c>
      <c r="C332">
        <v>50.47</v>
      </c>
      <c r="D332">
        <v>50.74</v>
      </c>
      <c r="E332">
        <v>49.98</v>
      </c>
      <c r="F332" t="s">
        <v>10369</v>
      </c>
      <c r="G332">
        <v>-1.06E-2</v>
      </c>
    </row>
    <row r="333" spans="1:7" x14ac:dyDescent="0.25">
      <c r="A333" s="1">
        <v>44251</v>
      </c>
      <c r="B333">
        <v>50.71</v>
      </c>
      <c r="C333">
        <v>50.39</v>
      </c>
      <c r="D333">
        <v>50.9</v>
      </c>
      <c r="E333">
        <v>50.13</v>
      </c>
      <c r="F333" t="s">
        <v>9938</v>
      </c>
      <c r="G333">
        <v>3.3999999999999998E-3</v>
      </c>
    </row>
    <row r="334" spans="1:7" x14ac:dyDescent="0.25">
      <c r="A334" s="1">
        <v>44250</v>
      </c>
      <c r="B334">
        <v>50.54</v>
      </c>
      <c r="C334">
        <v>51</v>
      </c>
      <c r="D334">
        <v>51.51</v>
      </c>
      <c r="E334">
        <v>50.42</v>
      </c>
      <c r="F334" t="s">
        <v>9655</v>
      </c>
      <c r="G334">
        <v>-1.8E-3</v>
      </c>
    </row>
    <row r="335" spans="1:7" x14ac:dyDescent="0.25">
      <c r="A335" s="1">
        <v>44249</v>
      </c>
      <c r="B335">
        <v>50.63</v>
      </c>
      <c r="C335">
        <v>49.85</v>
      </c>
      <c r="D335">
        <v>50.88</v>
      </c>
      <c r="E335">
        <v>49.67</v>
      </c>
      <c r="F335" t="s">
        <v>9799</v>
      </c>
      <c r="G335">
        <v>1.04E-2</v>
      </c>
    </row>
    <row r="336" spans="1:7" x14ac:dyDescent="0.25">
      <c r="A336" s="1">
        <v>44246</v>
      </c>
      <c r="B336">
        <v>50.11</v>
      </c>
      <c r="C336">
        <v>50.79</v>
      </c>
      <c r="D336">
        <v>50.83</v>
      </c>
      <c r="E336">
        <v>49.97</v>
      </c>
      <c r="F336" t="s">
        <v>11124</v>
      </c>
      <c r="G336">
        <v>-1.2999999999999999E-2</v>
      </c>
    </row>
    <row r="337" spans="1:7" x14ac:dyDescent="0.25">
      <c r="A337" s="1">
        <v>44245</v>
      </c>
      <c r="B337">
        <v>50.77</v>
      </c>
      <c r="C337">
        <v>50.16</v>
      </c>
      <c r="D337">
        <v>50.84</v>
      </c>
      <c r="E337">
        <v>50.03</v>
      </c>
      <c r="F337" t="s">
        <v>9931</v>
      </c>
      <c r="G337">
        <v>1.2800000000000001E-2</v>
      </c>
    </row>
    <row r="338" spans="1:7" x14ac:dyDescent="0.25">
      <c r="A338" s="1">
        <v>44244</v>
      </c>
      <c r="B338">
        <v>50.13</v>
      </c>
      <c r="C338">
        <v>50</v>
      </c>
      <c r="D338">
        <v>50.48</v>
      </c>
      <c r="E338">
        <v>49.88</v>
      </c>
      <c r="F338" t="s">
        <v>10152</v>
      </c>
      <c r="G338">
        <v>-2.8E-3</v>
      </c>
    </row>
    <row r="339" spans="1:7" x14ac:dyDescent="0.25">
      <c r="A339" s="1">
        <v>44243</v>
      </c>
      <c r="B339">
        <v>50.27</v>
      </c>
      <c r="C339">
        <v>50.62</v>
      </c>
      <c r="D339">
        <v>50.72</v>
      </c>
      <c r="E339">
        <v>50.16</v>
      </c>
      <c r="F339" t="s">
        <v>11125</v>
      </c>
      <c r="G339">
        <v>-8.3000000000000001E-3</v>
      </c>
    </row>
    <row r="340" spans="1:7" x14ac:dyDescent="0.25">
      <c r="A340" s="1">
        <v>44239</v>
      </c>
      <c r="B340">
        <v>50.69</v>
      </c>
      <c r="C340">
        <v>50.57</v>
      </c>
      <c r="D340">
        <v>50.85</v>
      </c>
      <c r="E340">
        <v>50.39</v>
      </c>
      <c r="F340" t="s">
        <v>10003</v>
      </c>
      <c r="G340">
        <v>7.7999999999999996E-3</v>
      </c>
    </row>
    <row r="341" spans="1:7" x14ac:dyDescent="0.25">
      <c r="A341" s="1">
        <v>44238</v>
      </c>
      <c r="B341">
        <v>50.3</v>
      </c>
      <c r="C341">
        <v>49.81</v>
      </c>
      <c r="D341">
        <v>50.59</v>
      </c>
      <c r="E341">
        <v>49.8</v>
      </c>
      <c r="F341" t="s">
        <v>11126</v>
      </c>
      <c r="G341">
        <v>1.41E-2</v>
      </c>
    </row>
    <row r="342" spans="1:7" x14ac:dyDescent="0.25">
      <c r="A342" s="1">
        <v>44237</v>
      </c>
      <c r="B342">
        <v>49.6</v>
      </c>
      <c r="C342">
        <v>50.41</v>
      </c>
      <c r="D342">
        <v>50.58</v>
      </c>
      <c r="E342">
        <v>49.53</v>
      </c>
      <c r="F342" t="s">
        <v>9245</v>
      </c>
      <c r="G342">
        <v>-2E-3</v>
      </c>
    </row>
    <row r="343" spans="1:7" x14ac:dyDescent="0.25">
      <c r="A343" s="1">
        <v>44236</v>
      </c>
      <c r="B343">
        <v>49.7</v>
      </c>
      <c r="C343">
        <v>49.85</v>
      </c>
      <c r="D343">
        <v>50.02</v>
      </c>
      <c r="E343">
        <v>49.63</v>
      </c>
      <c r="F343" t="s">
        <v>10308</v>
      </c>
      <c r="G343">
        <v>-4.4000000000000003E-3</v>
      </c>
    </row>
    <row r="344" spans="1:7" x14ac:dyDescent="0.25">
      <c r="A344" s="1">
        <v>44235</v>
      </c>
      <c r="B344">
        <v>49.92</v>
      </c>
      <c r="C344">
        <v>49.96</v>
      </c>
      <c r="D344">
        <v>50.17</v>
      </c>
      <c r="E344">
        <v>49.49</v>
      </c>
      <c r="F344" t="s">
        <v>9057</v>
      </c>
      <c r="G344">
        <v>5.4000000000000003E-3</v>
      </c>
    </row>
    <row r="345" spans="1:7" x14ac:dyDescent="0.25">
      <c r="A345" s="1">
        <v>44232</v>
      </c>
      <c r="B345">
        <v>49.65</v>
      </c>
      <c r="C345">
        <v>49.5</v>
      </c>
      <c r="D345">
        <v>49.78</v>
      </c>
      <c r="E345">
        <v>49.27</v>
      </c>
      <c r="F345" t="s">
        <v>9776</v>
      </c>
      <c r="G345">
        <v>1.3100000000000001E-2</v>
      </c>
    </row>
    <row r="346" spans="1:7" x14ac:dyDescent="0.25">
      <c r="A346" s="1">
        <v>44231</v>
      </c>
      <c r="B346">
        <v>49.01</v>
      </c>
      <c r="C346">
        <v>48.96</v>
      </c>
      <c r="D346">
        <v>49.07</v>
      </c>
      <c r="E346">
        <v>48.65</v>
      </c>
      <c r="F346" t="s">
        <v>10266</v>
      </c>
      <c r="G346">
        <v>4.8999999999999998E-3</v>
      </c>
    </row>
    <row r="347" spans="1:7" x14ac:dyDescent="0.25">
      <c r="A347" s="1">
        <v>44230</v>
      </c>
      <c r="B347">
        <v>48.77</v>
      </c>
      <c r="C347">
        <v>48.95</v>
      </c>
      <c r="D347">
        <v>49.09</v>
      </c>
      <c r="E347">
        <v>48.67</v>
      </c>
      <c r="F347" t="s">
        <v>9867</v>
      </c>
      <c r="G347">
        <v>-3.8999999999999998E-3</v>
      </c>
    </row>
    <row r="348" spans="1:7" x14ac:dyDescent="0.25">
      <c r="A348" s="1">
        <v>44229</v>
      </c>
      <c r="B348">
        <v>48.96</v>
      </c>
      <c r="C348">
        <v>48.8</v>
      </c>
      <c r="D348">
        <v>49.35</v>
      </c>
      <c r="E348">
        <v>48.63</v>
      </c>
      <c r="F348" t="s">
        <v>9697</v>
      </c>
      <c r="G348">
        <v>9.9000000000000008E-3</v>
      </c>
    </row>
    <row r="349" spans="1:7" x14ac:dyDescent="0.25">
      <c r="A349" s="1">
        <v>44228</v>
      </c>
      <c r="B349">
        <v>48.48</v>
      </c>
      <c r="C349">
        <v>48.27</v>
      </c>
      <c r="D349">
        <v>48.69</v>
      </c>
      <c r="E349">
        <v>48.18</v>
      </c>
      <c r="F349" t="s">
        <v>9568</v>
      </c>
      <c r="G349">
        <v>6.8999999999999999E-3</v>
      </c>
    </row>
    <row r="350" spans="1:7" x14ac:dyDescent="0.25">
      <c r="A350" s="1">
        <v>44225</v>
      </c>
      <c r="B350">
        <v>48.15</v>
      </c>
      <c r="C350">
        <v>49.03</v>
      </c>
      <c r="D350">
        <v>49.12</v>
      </c>
      <c r="E350">
        <v>48.11</v>
      </c>
      <c r="F350" t="s">
        <v>8898</v>
      </c>
      <c r="G350">
        <v>-2.0299999999999999E-2</v>
      </c>
    </row>
    <row r="351" spans="1:7" x14ac:dyDescent="0.25">
      <c r="A351" s="1">
        <v>44224</v>
      </c>
      <c r="B351">
        <v>49.15</v>
      </c>
      <c r="C351">
        <v>48.69</v>
      </c>
      <c r="D351">
        <v>49.5</v>
      </c>
      <c r="E351">
        <v>48.61</v>
      </c>
      <c r="F351" t="s">
        <v>9418</v>
      </c>
      <c r="G351">
        <v>1.2800000000000001E-2</v>
      </c>
    </row>
    <row r="352" spans="1:7" x14ac:dyDescent="0.25">
      <c r="A352" s="1">
        <v>44223</v>
      </c>
      <c r="B352">
        <v>48.53</v>
      </c>
      <c r="C352">
        <v>48.89</v>
      </c>
      <c r="D352">
        <v>49.32</v>
      </c>
      <c r="E352">
        <v>48.23</v>
      </c>
      <c r="F352" t="s">
        <v>11065</v>
      </c>
      <c r="G352">
        <v>-1.54E-2</v>
      </c>
    </row>
    <row r="353" spans="1:7" x14ac:dyDescent="0.25">
      <c r="A353" s="1">
        <v>44222</v>
      </c>
      <c r="B353">
        <v>49.29</v>
      </c>
      <c r="C353">
        <v>48.91</v>
      </c>
      <c r="D353">
        <v>49.4</v>
      </c>
      <c r="E353">
        <v>48.61</v>
      </c>
      <c r="F353" t="s">
        <v>9925</v>
      </c>
      <c r="G353">
        <v>1.0500000000000001E-2</v>
      </c>
    </row>
    <row r="354" spans="1:7" x14ac:dyDescent="0.25">
      <c r="A354" s="1">
        <v>44221</v>
      </c>
      <c r="B354">
        <v>48.78</v>
      </c>
      <c r="C354">
        <v>48.42</v>
      </c>
      <c r="D354">
        <v>48.84</v>
      </c>
      <c r="E354">
        <v>48.24</v>
      </c>
      <c r="F354" t="s">
        <v>10382</v>
      </c>
      <c r="G354">
        <v>6.0000000000000001E-3</v>
      </c>
    </row>
    <row r="355" spans="1:7" x14ac:dyDescent="0.25">
      <c r="A355" s="1">
        <v>44218</v>
      </c>
      <c r="B355">
        <v>48.49</v>
      </c>
      <c r="C355">
        <v>48.81</v>
      </c>
      <c r="D355">
        <v>48.94</v>
      </c>
      <c r="E355">
        <v>48.49</v>
      </c>
      <c r="F355" t="s">
        <v>10250</v>
      </c>
      <c r="G355">
        <v>-9.4000000000000004E-3</v>
      </c>
    </row>
    <row r="356" spans="1:7" x14ac:dyDescent="0.25">
      <c r="A356" s="1">
        <v>44217</v>
      </c>
      <c r="B356">
        <v>48.95</v>
      </c>
      <c r="C356">
        <v>48.78</v>
      </c>
      <c r="D356">
        <v>49.09</v>
      </c>
      <c r="E356">
        <v>48.46</v>
      </c>
      <c r="F356" t="s">
        <v>9327</v>
      </c>
      <c r="G356">
        <v>5.4999999999999997E-3</v>
      </c>
    </row>
    <row r="357" spans="1:7" x14ac:dyDescent="0.25">
      <c r="A357" s="1">
        <v>44216</v>
      </c>
      <c r="B357">
        <v>48.68</v>
      </c>
      <c r="C357">
        <v>48.54</v>
      </c>
      <c r="D357">
        <v>48.82</v>
      </c>
      <c r="E357">
        <v>48.31</v>
      </c>
      <c r="F357" t="s">
        <v>10189</v>
      </c>
      <c r="G357">
        <v>3.5000000000000001E-3</v>
      </c>
    </row>
    <row r="358" spans="1:7" x14ac:dyDescent="0.25">
      <c r="A358" s="1">
        <v>44215</v>
      </c>
      <c r="B358">
        <v>48.51</v>
      </c>
      <c r="C358">
        <v>48.74</v>
      </c>
      <c r="D358">
        <v>49.04</v>
      </c>
      <c r="E358">
        <v>48.24</v>
      </c>
      <c r="F358" t="s">
        <v>11127</v>
      </c>
      <c r="G358">
        <v>-3.8999999999999998E-3</v>
      </c>
    </row>
    <row r="359" spans="1:7" x14ac:dyDescent="0.25">
      <c r="A359" s="1">
        <v>44211</v>
      </c>
      <c r="B359">
        <v>48.7</v>
      </c>
      <c r="C359">
        <v>49.16</v>
      </c>
      <c r="D359">
        <v>49.18</v>
      </c>
      <c r="E359">
        <v>48.53</v>
      </c>
      <c r="F359" t="s">
        <v>9281</v>
      </c>
      <c r="G359">
        <v>-1.0800000000000001E-2</v>
      </c>
    </row>
    <row r="360" spans="1:7" x14ac:dyDescent="0.25">
      <c r="A360" s="1">
        <v>44210</v>
      </c>
      <c r="B360">
        <v>49.23</v>
      </c>
      <c r="C360">
        <v>50.16</v>
      </c>
      <c r="D360">
        <v>50.18</v>
      </c>
      <c r="E360">
        <v>49.22</v>
      </c>
      <c r="F360" t="s">
        <v>11128</v>
      </c>
      <c r="G360">
        <v>-1.8499999999999999E-2</v>
      </c>
    </row>
    <row r="361" spans="1:7" x14ac:dyDescent="0.25">
      <c r="A361" s="1">
        <v>44209</v>
      </c>
      <c r="B361">
        <v>50.16</v>
      </c>
      <c r="C361">
        <v>49.98</v>
      </c>
      <c r="D361">
        <v>50.36</v>
      </c>
      <c r="E361">
        <v>49.95</v>
      </c>
      <c r="F361" t="s">
        <v>10455</v>
      </c>
      <c r="G361">
        <v>1E-3</v>
      </c>
    </row>
    <row r="362" spans="1:7" x14ac:dyDescent="0.25">
      <c r="A362" s="1">
        <v>44208</v>
      </c>
      <c r="B362">
        <v>50.11</v>
      </c>
      <c r="C362">
        <v>50.04</v>
      </c>
      <c r="D362">
        <v>50.37</v>
      </c>
      <c r="E362">
        <v>49.76</v>
      </c>
      <c r="F362" t="s">
        <v>9403</v>
      </c>
      <c r="G362">
        <v>-1.8E-3</v>
      </c>
    </row>
    <row r="363" spans="1:7" x14ac:dyDescent="0.25">
      <c r="A363" s="1">
        <v>44207</v>
      </c>
      <c r="B363">
        <v>50.2</v>
      </c>
      <c r="C363">
        <v>50.62</v>
      </c>
      <c r="D363">
        <v>50.86</v>
      </c>
      <c r="E363">
        <v>49.95</v>
      </c>
      <c r="F363" t="s">
        <v>11007</v>
      </c>
      <c r="G363">
        <v>-1.72E-2</v>
      </c>
    </row>
    <row r="364" spans="1:7" x14ac:dyDescent="0.25">
      <c r="A364" s="1">
        <v>44204</v>
      </c>
      <c r="B364">
        <v>51.08</v>
      </c>
      <c r="C364">
        <v>50.03</v>
      </c>
      <c r="D364">
        <v>51.12</v>
      </c>
      <c r="E364">
        <v>49.84</v>
      </c>
      <c r="F364" t="s">
        <v>9160</v>
      </c>
      <c r="G364">
        <v>2.24E-2</v>
      </c>
    </row>
    <row r="365" spans="1:7" x14ac:dyDescent="0.25">
      <c r="A365" s="1">
        <v>44203</v>
      </c>
      <c r="B365">
        <v>49.96</v>
      </c>
      <c r="C365">
        <v>50.09</v>
      </c>
      <c r="D365">
        <v>50.26</v>
      </c>
      <c r="E365">
        <v>49.52</v>
      </c>
      <c r="F365" t="s">
        <v>11129</v>
      </c>
      <c r="G365">
        <v>-1.11E-2</v>
      </c>
    </row>
    <row r="366" spans="1:7" x14ac:dyDescent="0.25">
      <c r="A366" s="1">
        <v>44202</v>
      </c>
      <c r="B366">
        <v>50.52</v>
      </c>
      <c r="C366">
        <v>51.97</v>
      </c>
      <c r="D366">
        <v>52.02</v>
      </c>
      <c r="E366">
        <v>50.19</v>
      </c>
      <c r="F366" t="s">
        <v>11130</v>
      </c>
      <c r="G366">
        <v>-3.1800000000000002E-2</v>
      </c>
    </row>
    <row r="367" spans="1:7" x14ac:dyDescent="0.25">
      <c r="A367" s="1">
        <v>44201</v>
      </c>
      <c r="B367">
        <v>52.18</v>
      </c>
      <c r="C367">
        <v>52.33</v>
      </c>
      <c r="D367">
        <v>52.62</v>
      </c>
      <c r="E367">
        <v>52.03</v>
      </c>
      <c r="F367" t="s">
        <v>9391</v>
      </c>
      <c r="G367">
        <v>-1.0999999999999999E-2</v>
      </c>
    </row>
    <row r="368" spans="1:7" x14ac:dyDescent="0.25">
      <c r="A368" s="1">
        <v>44200</v>
      </c>
      <c r="B368">
        <v>52.76</v>
      </c>
      <c r="C368">
        <v>54.27</v>
      </c>
      <c r="D368">
        <v>54.63</v>
      </c>
      <c r="E368">
        <v>52.03</v>
      </c>
      <c r="F368" t="s">
        <v>11131</v>
      </c>
      <c r="G368">
        <v>-3.7900000000000003E-2</v>
      </c>
    </row>
    <row r="369" spans="1:7" x14ac:dyDescent="0.25">
      <c r="A369" s="1">
        <v>44196</v>
      </c>
      <c r="B369">
        <v>54.84</v>
      </c>
      <c r="C369">
        <v>54.45</v>
      </c>
      <c r="D369">
        <v>54.93</v>
      </c>
      <c r="E369">
        <v>54.27</v>
      </c>
      <c r="F369" t="s">
        <v>9562</v>
      </c>
      <c r="G369">
        <v>7.3000000000000001E-3</v>
      </c>
    </row>
    <row r="370" spans="1:7" x14ac:dyDescent="0.25">
      <c r="A370" s="1">
        <v>44195</v>
      </c>
      <c r="B370">
        <v>54.44</v>
      </c>
      <c r="C370">
        <v>54.05</v>
      </c>
      <c r="D370">
        <v>54.63</v>
      </c>
      <c r="E370">
        <v>54.03</v>
      </c>
      <c r="F370" t="s">
        <v>9879</v>
      </c>
      <c r="G370">
        <v>5.7000000000000002E-3</v>
      </c>
    </row>
    <row r="371" spans="1:7" x14ac:dyDescent="0.25">
      <c r="A371" s="1">
        <v>44194</v>
      </c>
      <c r="B371">
        <v>54.13</v>
      </c>
      <c r="C371">
        <v>54.45</v>
      </c>
      <c r="D371">
        <v>54.49</v>
      </c>
      <c r="E371">
        <v>54.02</v>
      </c>
      <c r="F371" t="s">
        <v>9491</v>
      </c>
      <c r="G371">
        <v>-5.9999999999999995E-4</v>
      </c>
    </row>
    <row r="372" spans="1:7" x14ac:dyDescent="0.25">
      <c r="A372" s="1">
        <v>44193</v>
      </c>
      <c r="B372">
        <v>54.16</v>
      </c>
      <c r="C372">
        <v>53.85</v>
      </c>
      <c r="D372">
        <v>54.44</v>
      </c>
      <c r="E372">
        <v>53.73</v>
      </c>
      <c r="F372" t="s">
        <v>11113</v>
      </c>
      <c r="G372">
        <v>1.35E-2</v>
      </c>
    </row>
    <row r="373" spans="1:7" x14ac:dyDescent="0.25">
      <c r="A373" s="1">
        <v>44189</v>
      </c>
      <c r="B373">
        <v>53.44</v>
      </c>
      <c r="C373">
        <v>53.02</v>
      </c>
      <c r="D373">
        <v>53.55</v>
      </c>
      <c r="E373">
        <v>53.02</v>
      </c>
      <c r="F373" t="s">
        <v>11132</v>
      </c>
      <c r="G373">
        <v>6.7999999999999996E-3</v>
      </c>
    </row>
    <row r="374" spans="1:7" x14ac:dyDescent="0.25">
      <c r="A374" s="1">
        <v>44188</v>
      </c>
      <c r="B374">
        <v>53.08</v>
      </c>
      <c r="C374">
        <v>52.95</v>
      </c>
      <c r="D374">
        <v>53.39</v>
      </c>
      <c r="E374">
        <v>52.94</v>
      </c>
      <c r="F374" t="s">
        <v>11133</v>
      </c>
      <c r="G374">
        <v>6.1000000000000004E-3</v>
      </c>
    </row>
    <row r="375" spans="1:7" x14ac:dyDescent="0.25">
      <c r="A375" s="1">
        <v>44187</v>
      </c>
      <c r="B375">
        <v>52.76</v>
      </c>
      <c r="C375">
        <v>52.81</v>
      </c>
      <c r="D375">
        <v>53.18</v>
      </c>
      <c r="E375">
        <v>52.39</v>
      </c>
      <c r="F375" t="s">
        <v>9662</v>
      </c>
      <c r="G375">
        <v>-8.9999999999999998E-4</v>
      </c>
    </row>
    <row r="376" spans="1:7" x14ac:dyDescent="0.25">
      <c r="A376" s="1">
        <v>44186</v>
      </c>
      <c r="B376">
        <v>52.81</v>
      </c>
      <c r="C376">
        <v>52.68</v>
      </c>
      <c r="D376">
        <v>53</v>
      </c>
      <c r="E376">
        <v>51.98</v>
      </c>
      <c r="F376" t="s">
        <v>9458</v>
      </c>
      <c r="G376">
        <v>-1.7299999999999999E-2</v>
      </c>
    </row>
    <row r="377" spans="1:7" x14ac:dyDescent="0.25">
      <c r="A377" s="1">
        <v>44183</v>
      </c>
      <c r="B377">
        <v>53.74</v>
      </c>
      <c r="C377">
        <v>53.08</v>
      </c>
      <c r="D377">
        <v>53.84</v>
      </c>
      <c r="E377">
        <v>52.62</v>
      </c>
      <c r="F377" t="s">
        <v>11134</v>
      </c>
      <c r="G377">
        <v>8.8000000000000005E-3</v>
      </c>
    </row>
    <row r="378" spans="1:7" x14ac:dyDescent="0.25">
      <c r="A378" s="1">
        <v>44182</v>
      </c>
      <c r="B378">
        <v>53.27</v>
      </c>
      <c r="C378">
        <v>53.3</v>
      </c>
      <c r="D378">
        <v>53.71</v>
      </c>
      <c r="E378">
        <v>53.15</v>
      </c>
      <c r="F378" t="s">
        <v>10362</v>
      </c>
      <c r="G378">
        <v>4.0000000000000001E-3</v>
      </c>
    </row>
    <row r="379" spans="1:7" x14ac:dyDescent="0.25">
      <c r="A379" s="1">
        <v>44181</v>
      </c>
      <c r="B379">
        <v>53.06</v>
      </c>
      <c r="C379">
        <v>53.6</v>
      </c>
      <c r="D379">
        <v>53.8</v>
      </c>
      <c r="E379">
        <v>52.94</v>
      </c>
      <c r="F379" t="s">
        <v>9273</v>
      </c>
      <c r="G379">
        <v>-1.4500000000000001E-2</v>
      </c>
    </row>
    <row r="380" spans="1:7" x14ac:dyDescent="0.25">
      <c r="A380" s="1">
        <v>44180</v>
      </c>
      <c r="B380">
        <v>53.84</v>
      </c>
      <c r="C380">
        <v>53.79</v>
      </c>
      <c r="D380">
        <v>54.22</v>
      </c>
      <c r="E380">
        <v>53.59</v>
      </c>
      <c r="F380" t="s">
        <v>10287</v>
      </c>
      <c r="G380">
        <v>1.0699999999999999E-2</v>
      </c>
    </row>
    <row r="381" spans="1:7" x14ac:dyDescent="0.25">
      <c r="A381" s="1">
        <v>44179</v>
      </c>
      <c r="B381">
        <v>53.27</v>
      </c>
      <c r="C381">
        <v>53.65</v>
      </c>
      <c r="D381">
        <v>53.84</v>
      </c>
      <c r="E381">
        <v>53.18</v>
      </c>
      <c r="F381" t="s">
        <v>10634</v>
      </c>
      <c r="G381">
        <v>-1.5E-3</v>
      </c>
    </row>
    <row r="382" spans="1:7" x14ac:dyDescent="0.25">
      <c r="A382" s="1">
        <v>44176</v>
      </c>
      <c r="B382">
        <v>53.35</v>
      </c>
      <c r="C382">
        <v>52.8</v>
      </c>
      <c r="D382">
        <v>53.54</v>
      </c>
      <c r="E382">
        <v>52.78</v>
      </c>
      <c r="F382" t="s">
        <v>11111</v>
      </c>
      <c r="G382">
        <v>5.7000000000000002E-3</v>
      </c>
    </row>
    <row r="383" spans="1:7" x14ac:dyDescent="0.25">
      <c r="A383" s="1">
        <v>44175</v>
      </c>
      <c r="B383">
        <v>53.05</v>
      </c>
      <c r="C383">
        <v>53.4</v>
      </c>
      <c r="D383">
        <v>53.51</v>
      </c>
      <c r="E383">
        <v>52.98</v>
      </c>
      <c r="F383" t="s">
        <v>9676</v>
      </c>
      <c r="G383">
        <v>-5.3E-3</v>
      </c>
    </row>
    <row r="384" spans="1:7" x14ac:dyDescent="0.25">
      <c r="A384" s="1">
        <v>44174</v>
      </c>
      <c r="B384">
        <v>53.33</v>
      </c>
      <c r="C384">
        <v>53.37</v>
      </c>
      <c r="D384">
        <v>53.6</v>
      </c>
      <c r="E384">
        <v>53</v>
      </c>
      <c r="F384" t="s">
        <v>10310</v>
      </c>
      <c r="G384">
        <v>2.8E-3</v>
      </c>
    </row>
    <row r="385" spans="1:7" x14ac:dyDescent="0.25">
      <c r="A385" s="1">
        <v>44173</v>
      </c>
      <c r="B385">
        <v>53.18</v>
      </c>
      <c r="C385">
        <v>52.94</v>
      </c>
      <c r="D385">
        <v>53.48</v>
      </c>
      <c r="E385">
        <v>52.78</v>
      </c>
      <c r="F385" t="s">
        <v>9979</v>
      </c>
      <c r="G385">
        <v>3.5999999999999999E-3</v>
      </c>
    </row>
    <row r="386" spans="1:7" x14ac:dyDescent="0.25">
      <c r="A386" s="1">
        <v>44172</v>
      </c>
      <c r="B386">
        <v>52.99</v>
      </c>
      <c r="C386">
        <v>53.76</v>
      </c>
      <c r="D386">
        <v>53.78</v>
      </c>
      <c r="E386">
        <v>52.7</v>
      </c>
      <c r="F386" t="s">
        <v>9607</v>
      </c>
      <c r="G386">
        <v>-1.6E-2</v>
      </c>
    </row>
    <row r="387" spans="1:7" x14ac:dyDescent="0.25">
      <c r="A387" s="1">
        <v>44169</v>
      </c>
      <c r="B387">
        <v>53.85</v>
      </c>
      <c r="C387">
        <v>52.78</v>
      </c>
      <c r="D387">
        <v>53.87</v>
      </c>
      <c r="E387">
        <v>52.76</v>
      </c>
      <c r="F387" t="s">
        <v>9055</v>
      </c>
      <c r="G387">
        <v>2.0299999999999999E-2</v>
      </c>
    </row>
    <row r="388" spans="1:7" x14ac:dyDescent="0.25">
      <c r="A388" s="1">
        <v>44168</v>
      </c>
      <c r="B388">
        <v>52.78</v>
      </c>
      <c r="C388">
        <v>51.9</v>
      </c>
      <c r="D388">
        <v>52.94</v>
      </c>
      <c r="E388">
        <v>51.9</v>
      </c>
      <c r="F388" t="s">
        <v>9729</v>
      </c>
      <c r="G388">
        <v>1.29E-2</v>
      </c>
    </row>
    <row r="389" spans="1:7" x14ac:dyDescent="0.25">
      <c r="A389" s="1">
        <v>44167</v>
      </c>
      <c r="B389">
        <v>52.11</v>
      </c>
      <c r="C389">
        <v>51.9</v>
      </c>
      <c r="D389">
        <v>52.13</v>
      </c>
      <c r="E389">
        <v>51.63</v>
      </c>
      <c r="F389" t="s">
        <v>9396</v>
      </c>
      <c r="G389">
        <v>1.2999999999999999E-3</v>
      </c>
    </row>
    <row r="390" spans="1:7" x14ac:dyDescent="0.25">
      <c r="A390" s="1">
        <v>44166</v>
      </c>
      <c r="B390">
        <v>52.04</v>
      </c>
      <c r="C390">
        <v>52.14</v>
      </c>
      <c r="D390">
        <v>52.33</v>
      </c>
      <c r="E390">
        <v>51.78</v>
      </c>
      <c r="F390" t="s">
        <v>10433</v>
      </c>
      <c r="G390">
        <v>8.5000000000000006E-3</v>
      </c>
    </row>
    <row r="391" spans="1:7" x14ac:dyDescent="0.25">
      <c r="A391" s="1">
        <v>44165</v>
      </c>
      <c r="B391">
        <v>51.6</v>
      </c>
      <c r="C391">
        <v>52.09</v>
      </c>
      <c r="D391">
        <v>52.19</v>
      </c>
      <c r="E391">
        <v>51.08</v>
      </c>
      <c r="F391" t="s">
        <v>11135</v>
      </c>
      <c r="G391">
        <v>-2.0899999999999998E-2</v>
      </c>
    </row>
    <row r="392" spans="1:7" x14ac:dyDescent="0.25">
      <c r="A392" s="1">
        <v>44162</v>
      </c>
      <c r="B392">
        <v>52.7</v>
      </c>
      <c r="C392">
        <v>53.11</v>
      </c>
      <c r="D392">
        <v>53.19</v>
      </c>
      <c r="E392">
        <v>52.61</v>
      </c>
      <c r="F392" t="s">
        <v>9909</v>
      </c>
      <c r="G392">
        <v>-4.3E-3</v>
      </c>
    </row>
    <row r="393" spans="1:7" x14ac:dyDescent="0.25">
      <c r="A393" s="1">
        <v>44160</v>
      </c>
      <c r="B393">
        <v>52.93</v>
      </c>
      <c r="C393">
        <v>53.07</v>
      </c>
      <c r="D393">
        <v>53.28</v>
      </c>
      <c r="E393">
        <v>52.79</v>
      </c>
      <c r="F393" t="s">
        <v>9858</v>
      </c>
      <c r="G393">
        <v>-5.4000000000000003E-3</v>
      </c>
    </row>
    <row r="394" spans="1:7" x14ac:dyDescent="0.25">
      <c r="A394" s="1">
        <v>44159</v>
      </c>
      <c r="B394">
        <v>53.22</v>
      </c>
      <c r="C394">
        <v>53.14</v>
      </c>
      <c r="D394">
        <v>53.59</v>
      </c>
      <c r="E394">
        <v>53.02</v>
      </c>
      <c r="F394" t="s">
        <v>11085</v>
      </c>
      <c r="G394">
        <v>1.03E-2</v>
      </c>
    </row>
    <row r="395" spans="1:7" x14ac:dyDescent="0.25">
      <c r="A395" s="1">
        <v>44158</v>
      </c>
      <c r="B395">
        <v>52.68</v>
      </c>
      <c r="C395">
        <v>52.95</v>
      </c>
      <c r="D395">
        <v>53.17</v>
      </c>
      <c r="E395">
        <v>52.2</v>
      </c>
      <c r="F395" t="s">
        <v>9045</v>
      </c>
      <c r="G395">
        <v>2.0000000000000001E-4</v>
      </c>
    </row>
    <row r="396" spans="1:7" x14ac:dyDescent="0.25">
      <c r="A396" s="1">
        <v>44155</v>
      </c>
      <c r="B396">
        <v>52.67</v>
      </c>
      <c r="C396">
        <v>53.19</v>
      </c>
      <c r="D396">
        <v>53.25</v>
      </c>
      <c r="E396">
        <v>52.59</v>
      </c>
      <c r="F396" t="s">
        <v>9926</v>
      </c>
      <c r="G396">
        <v>-8.6999999999999994E-3</v>
      </c>
    </row>
    <row r="397" spans="1:7" x14ac:dyDescent="0.25">
      <c r="A397" s="1">
        <v>44154</v>
      </c>
      <c r="B397">
        <v>53.13</v>
      </c>
      <c r="C397">
        <v>52.49</v>
      </c>
      <c r="D397">
        <v>53.23</v>
      </c>
      <c r="E397">
        <v>51.95</v>
      </c>
      <c r="F397" t="s">
        <v>8995</v>
      </c>
      <c r="G397">
        <v>9.9000000000000008E-3</v>
      </c>
    </row>
    <row r="398" spans="1:7" x14ac:dyDescent="0.25">
      <c r="A398" s="1">
        <v>44153</v>
      </c>
      <c r="B398">
        <v>52.61</v>
      </c>
      <c r="C398">
        <v>53.75</v>
      </c>
      <c r="D398">
        <v>54.02</v>
      </c>
      <c r="E398">
        <v>52.56</v>
      </c>
      <c r="F398" t="s">
        <v>11104</v>
      </c>
      <c r="G398">
        <v>-1.9900000000000001E-2</v>
      </c>
    </row>
    <row r="399" spans="1:7" x14ac:dyDescent="0.25">
      <c r="A399" s="1">
        <v>44152</v>
      </c>
      <c r="B399">
        <v>53.68</v>
      </c>
      <c r="C399">
        <v>53.66</v>
      </c>
      <c r="D399">
        <v>53.75</v>
      </c>
      <c r="E399">
        <v>53.02</v>
      </c>
      <c r="F399" t="s">
        <v>10080</v>
      </c>
      <c r="G399">
        <v>-3.2000000000000002E-3</v>
      </c>
    </row>
    <row r="400" spans="1:7" x14ac:dyDescent="0.25">
      <c r="A400" s="1">
        <v>44151</v>
      </c>
      <c r="B400">
        <v>53.85</v>
      </c>
      <c r="C400">
        <v>54.5</v>
      </c>
      <c r="D400">
        <v>54.62</v>
      </c>
      <c r="E400">
        <v>53.28</v>
      </c>
      <c r="F400" t="s">
        <v>9396</v>
      </c>
      <c r="G400">
        <v>7.4999999999999997E-3</v>
      </c>
    </row>
    <row r="401" spans="1:7" x14ac:dyDescent="0.25">
      <c r="A401" s="1">
        <v>44148</v>
      </c>
      <c r="B401">
        <v>53.45</v>
      </c>
      <c r="C401">
        <v>53.25</v>
      </c>
      <c r="D401">
        <v>53.5</v>
      </c>
      <c r="E401">
        <v>52.89</v>
      </c>
      <c r="F401" t="s">
        <v>11136</v>
      </c>
      <c r="G401">
        <v>8.3000000000000001E-3</v>
      </c>
    </row>
    <row r="402" spans="1:7" x14ac:dyDescent="0.25">
      <c r="A402" s="1">
        <v>44147</v>
      </c>
      <c r="B402">
        <v>53.01</v>
      </c>
      <c r="C402">
        <v>53.05</v>
      </c>
      <c r="D402">
        <v>53.21</v>
      </c>
      <c r="E402">
        <v>52.6</v>
      </c>
      <c r="F402" t="s">
        <v>9755</v>
      </c>
      <c r="G402">
        <v>-1.06E-2</v>
      </c>
    </row>
    <row r="403" spans="1:7" x14ac:dyDescent="0.25">
      <c r="A403" s="1">
        <v>44146</v>
      </c>
      <c r="B403">
        <v>53.58</v>
      </c>
      <c r="C403">
        <v>53.93</v>
      </c>
      <c r="D403">
        <v>54.3</v>
      </c>
      <c r="E403">
        <v>53.33</v>
      </c>
      <c r="F403" t="s">
        <v>11068</v>
      </c>
      <c r="G403">
        <v>-7.4000000000000003E-3</v>
      </c>
    </row>
    <row r="404" spans="1:7" x14ac:dyDescent="0.25">
      <c r="A404" s="1">
        <v>44145</v>
      </c>
      <c r="B404">
        <v>53.98</v>
      </c>
      <c r="C404">
        <v>52.57</v>
      </c>
      <c r="D404">
        <v>54.28</v>
      </c>
      <c r="E404">
        <v>52.45</v>
      </c>
      <c r="F404" t="s">
        <v>11137</v>
      </c>
      <c r="G404">
        <v>2.6800000000000001E-2</v>
      </c>
    </row>
    <row r="405" spans="1:7" x14ac:dyDescent="0.25">
      <c r="A405" s="1">
        <v>44144</v>
      </c>
      <c r="B405">
        <v>52.57</v>
      </c>
      <c r="C405">
        <v>52.5</v>
      </c>
      <c r="D405">
        <v>53.26</v>
      </c>
      <c r="E405">
        <v>52.07</v>
      </c>
      <c r="F405" t="s">
        <v>11138</v>
      </c>
      <c r="G405">
        <v>6.3100000000000003E-2</v>
      </c>
    </row>
    <row r="406" spans="1:7" x14ac:dyDescent="0.25">
      <c r="A406" s="1">
        <v>44141</v>
      </c>
      <c r="B406">
        <v>49.45</v>
      </c>
      <c r="C406">
        <v>49.65</v>
      </c>
      <c r="D406">
        <v>49.99</v>
      </c>
      <c r="E406">
        <v>49.25</v>
      </c>
      <c r="F406" t="s">
        <v>10000</v>
      </c>
      <c r="G406">
        <v>2.0000000000000001E-4</v>
      </c>
    </row>
    <row r="407" spans="1:7" x14ac:dyDescent="0.25">
      <c r="A407" s="1">
        <v>44140</v>
      </c>
      <c r="B407">
        <v>49.44</v>
      </c>
      <c r="C407">
        <v>49.76</v>
      </c>
      <c r="D407">
        <v>50.21</v>
      </c>
      <c r="E407">
        <v>49.34</v>
      </c>
      <c r="F407" t="s">
        <v>11136</v>
      </c>
      <c r="G407">
        <v>5.4999999999999997E-3</v>
      </c>
    </row>
    <row r="408" spans="1:7" x14ac:dyDescent="0.25">
      <c r="A408" s="1">
        <v>44139</v>
      </c>
      <c r="B408">
        <v>49.17</v>
      </c>
      <c r="C408">
        <v>49.43</v>
      </c>
      <c r="D408">
        <v>50.21</v>
      </c>
      <c r="E408">
        <v>49.08</v>
      </c>
      <c r="F408" t="s">
        <v>11139</v>
      </c>
      <c r="G408">
        <v>-3.5999999999999999E-3</v>
      </c>
    </row>
    <row r="409" spans="1:7" x14ac:dyDescent="0.25">
      <c r="A409" s="1">
        <v>44138</v>
      </c>
      <c r="B409">
        <v>49.35</v>
      </c>
      <c r="C409">
        <v>49.22</v>
      </c>
      <c r="D409">
        <v>49.96</v>
      </c>
      <c r="E409">
        <v>49</v>
      </c>
      <c r="F409" t="s">
        <v>10978</v>
      </c>
      <c r="G409">
        <v>1.4999999999999999E-2</v>
      </c>
    </row>
    <row r="410" spans="1:7" x14ac:dyDescent="0.25">
      <c r="A410" s="1">
        <v>44137</v>
      </c>
      <c r="B410">
        <v>48.62</v>
      </c>
      <c r="C410">
        <v>48.75</v>
      </c>
      <c r="D410">
        <v>48.95</v>
      </c>
      <c r="E410">
        <v>48.24</v>
      </c>
      <c r="F410" t="s">
        <v>10700</v>
      </c>
      <c r="G410">
        <v>1.17E-2</v>
      </c>
    </row>
    <row r="411" spans="1:7" x14ac:dyDescent="0.25">
      <c r="A411" s="1">
        <v>44134</v>
      </c>
      <c r="B411">
        <v>48.06</v>
      </c>
      <c r="C411">
        <v>47.81</v>
      </c>
      <c r="D411">
        <v>48.12</v>
      </c>
      <c r="E411">
        <v>47.37</v>
      </c>
      <c r="F411" t="s">
        <v>9646</v>
      </c>
      <c r="G411">
        <v>8.0000000000000004E-4</v>
      </c>
    </row>
    <row r="412" spans="1:7" x14ac:dyDescent="0.25">
      <c r="A412" s="1">
        <v>44133</v>
      </c>
      <c r="B412">
        <v>48.02</v>
      </c>
      <c r="C412">
        <v>47.73</v>
      </c>
      <c r="D412">
        <v>48.48</v>
      </c>
      <c r="E412">
        <v>47.3</v>
      </c>
      <c r="F412" t="s">
        <v>9506</v>
      </c>
      <c r="G412">
        <v>1.2999999999999999E-3</v>
      </c>
    </row>
    <row r="413" spans="1:7" x14ac:dyDescent="0.25">
      <c r="A413" s="1">
        <v>44132</v>
      </c>
      <c r="B413">
        <v>47.96</v>
      </c>
      <c r="C413">
        <v>49</v>
      </c>
      <c r="D413">
        <v>49.15</v>
      </c>
      <c r="E413">
        <v>47.78</v>
      </c>
      <c r="F413" t="s">
        <v>11140</v>
      </c>
      <c r="G413">
        <v>-3.8899999999999997E-2</v>
      </c>
    </row>
    <row r="414" spans="1:7" x14ac:dyDescent="0.25">
      <c r="A414" s="1">
        <v>44131</v>
      </c>
      <c r="B414">
        <v>49.9</v>
      </c>
      <c r="C414">
        <v>49.81</v>
      </c>
      <c r="D414">
        <v>50.28</v>
      </c>
      <c r="E414">
        <v>49.55</v>
      </c>
      <c r="F414" t="s">
        <v>9463</v>
      </c>
      <c r="G414">
        <v>2E-3</v>
      </c>
    </row>
    <row r="415" spans="1:7" x14ac:dyDescent="0.25">
      <c r="A415" s="1">
        <v>44130</v>
      </c>
      <c r="B415">
        <v>49.8</v>
      </c>
      <c r="C415">
        <v>50.34</v>
      </c>
      <c r="D415">
        <v>50.51</v>
      </c>
      <c r="E415">
        <v>49.2</v>
      </c>
      <c r="F415" t="s">
        <v>10695</v>
      </c>
      <c r="G415">
        <v>-1.43E-2</v>
      </c>
    </row>
    <row r="416" spans="1:7" x14ac:dyDescent="0.25">
      <c r="A416" s="1">
        <v>44127</v>
      </c>
      <c r="B416">
        <v>50.52</v>
      </c>
      <c r="C416">
        <v>51</v>
      </c>
      <c r="D416">
        <v>51.18</v>
      </c>
      <c r="E416">
        <v>50.47</v>
      </c>
      <c r="F416" t="s">
        <v>9066</v>
      </c>
      <c r="G416">
        <v>-3.2000000000000002E-3</v>
      </c>
    </row>
    <row r="417" spans="1:7" x14ac:dyDescent="0.25">
      <c r="A417" s="1">
        <v>44126</v>
      </c>
      <c r="B417">
        <v>50.68</v>
      </c>
      <c r="C417">
        <v>51.17</v>
      </c>
      <c r="D417">
        <v>51.2</v>
      </c>
      <c r="E417">
        <v>50.38</v>
      </c>
      <c r="F417" t="s">
        <v>11141</v>
      </c>
      <c r="G417">
        <v>1.38E-2</v>
      </c>
    </row>
    <row r="418" spans="1:7" x14ac:dyDescent="0.25">
      <c r="A418" s="1">
        <v>44125</v>
      </c>
      <c r="B418">
        <v>49.99</v>
      </c>
      <c r="C418">
        <v>49.96</v>
      </c>
      <c r="D418">
        <v>50.43</v>
      </c>
      <c r="E418">
        <v>49.77</v>
      </c>
      <c r="F418" t="s">
        <v>10301</v>
      </c>
      <c r="G418">
        <v>-5.1999999999999998E-3</v>
      </c>
    </row>
    <row r="419" spans="1:7" x14ac:dyDescent="0.25">
      <c r="A419" s="1">
        <v>44124</v>
      </c>
      <c r="B419">
        <v>50.25</v>
      </c>
      <c r="C419">
        <v>49.89</v>
      </c>
      <c r="D419">
        <v>50.62</v>
      </c>
      <c r="E419">
        <v>49.79</v>
      </c>
      <c r="F419" t="s">
        <v>11107</v>
      </c>
      <c r="G419">
        <v>1.2699999999999999E-2</v>
      </c>
    </row>
    <row r="420" spans="1:7" x14ac:dyDescent="0.25">
      <c r="A420" s="1">
        <v>44123</v>
      </c>
      <c r="B420">
        <v>49.62</v>
      </c>
      <c r="C420">
        <v>50.03</v>
      </c>
      <c r="D420">
        <v>50.48</v>
      </c>
      <c r="E420">
        <v>49.46</v>
      </c>
      <c r="F420" t="s">
        <v>9471</v>
      </c>
      <c r="G420">
        <v>-8.2000000000000007E-3</v>
      </c>
    </row>
    <row r="421" spans="1:7" x14ac:dyDescent="0.25">
      <c r="A421" s="1">
        <v>44120</v>
      </c>
      <c r="B421">
        <v>50.03</v>
      </c>
      <c r="C421">
        <v>49.99</v>
      </c>
      <c r="D421">
        <v>50.35</v>
      </c>
      <c r="E421">
        <v>49.87</v>
      </c>
      <c r="F421" t="s">
        <v>9888</v>
      </c>
      <c r="G421">
        <v>8.0000000000000004E-4</v>
      </c>
    </row>
    <row r="422" spans="1:7" x14ac:dyDescent="0.25">
      <c r="A422" s="1">
        <v>44119</v>
      </c>
      <c r="B422">
        <v>49.99</v>
      </c>
      <c r="C422">
        <v>49.4</v>
      </c>
      <c r="D422">
        <v>50.13</v>
      </c>
      <c r="E422">
        <v>49.3</v>
      </c>
      <c r="F422" t="s">
        <v>11142</v>
      </c>
      <c r="G422">
        <v>-2.5999999999999999E-3</v>
      </c>
    </row>
    <row r="423" spans="1:7" x14ac:dyDescent="0.25">
      <c r="A423" s="1">
        <v>44118</v>
      </c>
      <c r="B423">
        <v>50.12</v>
      </c>
      <c r="C423">
        <v>50.05</v>
      </c>
      <c r="D423">
        <v>50.49</v>
      </c>
      <c r="E423">
        <v>49.65</v>
      </c>
      <c r="F423" t="s">
        <v>10164</v>
      </c>
      <c r="G423">
        <v>-2E-3</v>
      </c>
    </row>
    <row r="424" spans="1:7" x14ac:dyDescent="0.25">
      <c r="A424" s="1">
        <v>44117</v>
      </c>
      <c r="B424">
        <v>50.22</v>
      </c>
      <c r="C424">
        <v>50.99</v>
      </c>
      <c r="D424">
        <v>50.99</v>
      </c>
      <c r="E424">
        <v>49.9</v>
      </c>
      <c r="F424" t="s">
        <v>9799</v>
      </c>
      <c r="G424">
        <v>-1.7000000000000001E-2</v>
      </c>
    </row>
    <row r="425" spans="1:7" x14ac:dyDescent="0.25">
      <c r="A425" s="1">
        <v>44116</v>
      </c>
      <c r="B425">
        <v>51.09</v>
      </c>
      <c r="C425">
        <v>50.84</v>
      </c>
      <c r="D425">
        <v>51.52</v>
      </c>
      <c r="E425">
        <v>50.83</v>
      </c>
      <c r="F425" t="s">
        <v>9412</v>
      </c>
      <c r="G425">
        <v>5.4999999999999997E-3</v>
      </c>
    </row>
    <row r="426" spans="1:7" x14ac:dyDescent="0.25">
      <c r="A426" s="1">
        <v>44113</v>
      </c>
      <c r="B426">
        <v>50.81</v>
      </c>
      <c r="C426">
        <v>50.67</v>
      </c>
      <c r="D426">
        <v>51.23</v>
      </c>
      <c r="E426">
        <v>50.6</v>
      </c>
      <c r="F426" t="s">
        <v>10286</v>
      </c>
      <c r="G426">
        <v>6.8999999999999999E-3</v>
      </c>
    </row>
    <row r="427" spans="1:7" x14ac:dyDescent="0.25">
      <c r="A427" s="1">
        <v>44112</v>
      </c>
      <c r="B427">
        <v>50.46</v>
      </c>
      <c r="C427">
        <v>49.71</v>
      </c>
      <c r="D427">
        <v>50.54</v>
      </c>
      <c r="E427">
        <v>49.53</v>
      </c>
      <c r="F427" t="s">
        <v>9446</v>
      </c>
      <c r="G427">
        <v>1.8200000000000001E-2</v>
      </c>
    </row>
    <row r="428" spans="1:7" x14ac:dyDescent="0.25">
      <c r="A428" s="1">
        <v>44111</v>
      </c>
      <c r="B428">
        <v>49.56</v>
      </c>
      <c r="C428">
        <v>49.02</v>
      </c>
      <c r="D428">
        <v>49.76</v>
      </c>
      <c r="E428">
        <v>48.95</v>
      </c>
      <c r="F428" t="s">
        <v>9636</v>
      </c>
      <c r="G428">
        <v>1.2699999999999999E-2</v>
      </c>
    </row>
    <row r="429" spans="1:7" x14ac:dyDescent="0.25">
      <c r="A429" s="1">
        <v>44110</v>
      </c>
      <c r="B429">
        <v>48.94</v>
      </c>
      <c r="C429">
        <v>49.55</v>
      </c>
      <c r="D429">
        <v>49.73</v>
      </c>
      <c r="E429">
        <v>48.83</v>
      </c>
      <c r="F429" t="s">
        <v>9856</v>
      </c>
      <c r="G429">
        <v>-8.8999999999999999E-3</v>
      </c>
    </row>
    <row r="430" spans="1:7" x14ac:dyDescent="0.25">
      <c r="A430" s="1">
        <v>44109</v>
      </c>
      <c r="B430">
        <v>49.38</v>
      </c>
      <c r="C430">
        <v>49.43</v>
      </c>
      <c r="D430">
        <v>49.55</v>
      </c>
      <c r="E430">
        <v>49.12</v>
      </c>
      <c r="F430" t="s">
        <v>10021</v>
      </c>
      <c r="G430">
        <v>4.0000000000000002E-4</v>
      </c>
    </row>
    <row r="431" spans="1:7" x14ac:dyDescent="0.25">
      <c r="A431" s="1">
        <v>44106</v>
      </c>
      <c r="B431">
        <v>49.36</v>
      </c>
      <c r="C431">
        <v>48.76</v>
      </c>
      <c r="D431">
        <v>49.58</v>
      </c>
      <c r="E431">
        <v>48.55</v>
      </c>
      <c r="F431" t="s">
        <v>11143</v>
      </c>
      <c r="G431">
        <v>3.7000000000000002E-3</v>
      </c>
    </row>
    <row r="432" spans="1:7" x14ac:dyDescent="0.25">
      <c r="A432" s="1">
        <v>44105</v>
      </c>
      <c r="B432">
        <v>49.18</v>
      </c>
      <c r="C432">
        <v>49.44</v>
      </c>
      <c r="D432">
        <v>49.66</v>
      </c>
      <c r="E432">
        <v>48.59</v>
      </c>
      <c r="F432" t="s">
        <v>10361</v>
      </c>
      <c r="G432">
        <v>-3.8E-3</v>
      </c>
    </row>
    <row r="433" spans="1:7" x14ac:dyDescent="0.25">
      <c r="A433" s="1">
        <v>44104</v>
      </c>
      <c r="B433">
        <v>49.37</v>
      </c>
      <c r="C433">
        <v>49.27</v>
      </c>
      <c r="D433">
        <v>49.62</v>
      </c>
      <c r="E433">
        <v>48.89</v>
      </c>
      <c r="F433" t="s">
        <v>9635</v>
      </c>
      <c r="G433">
        <v>9.1999999999999998E-3</v>
      </c>
    </row>
    <row r="434" spans="1:7" x14ac:dyDescent="0.25">
      <c r="A434" s="1">
        <v>44103</v>
      </c>
      <c r="B434">
        <v>48.92</v>
      </c>
      <c r="C434">
        <v>49.39</v>
      </c>
      <c r="D434">
        <v>49.55</v>
      </c>
      <c r="E434">
        <v>48.91</v>
      </c>
      <c r="F434" t="s">
        <v>10269</v>
      </c>
      <c r="G434">
        <v>-7.3000000000000001E-3</v>
      </c>
    </row>
    <row r="435" spans="1:7" x14ac:dyDescent="0.25">
      <c r="A435" s="1">
        <v>44102</v>
      </c>
      <c r="B435">
        <v>49.28</v>
      </c>
      <c r="C435">
        <v>49.31</v>
      </c>
      <c r="D435">
        <v>49.71</v>
      </c>
      <c r="E435">
        <v>49.14</v>
      </c>
      <c r="F435" t="s">
        <v>9746</v>
      </c>
      <c r="G435">
        <v>1.15E-2</v>
      </c>
    </row>
    <row r="436" spans="1:7" x14ac:dyDescent="0.25">
      <c r="A436" s="1">
        <v>44099</v>
      </c>
      <c r="B436">
        <v>48.72</v>
      </c>
      <c r="C436">
        <v>48.2</v>
      </c>
      <c r="D436">
        <v>48.76</v>
      </c>
      <c r="E436">
        <v>47.98</v>
      </c>
      <c r="F436" t="s">
        <v>9623</v>
      </c>
      <c r="G436">
        <v>4.0000000000000002E-4</v>
      </c>
    </row>
    <row r="437" spans="1:7" x14ac:dyDescent="0.25">
      <c r="A437" s="1">
        <v>44098</v>
      </c>
      <c r="B437">
        <v>48.7</v>
      </c>
      <c r="C437">
        <v>48.21</v>
      </c>
      <c r="D437">
        <v>49.1</v>
      </c>
      <c r="E437">
        <v>47.56</v>
      </c>
      <c r="F437" t="s">
        <v>11057</v>
      </c>
      <c r="G437">
        <v>1.0200000000000001E-2</v>
      </c>
    </row>
    <row r="438" spans="1:7" x14ac:dyDescent="0.25">
      <c r="A438" s="1">
        <v>44097</v>
      </c>
      <c r="B438">
        <v>48.21</v>
      </c>
      <c r="C438">
        <v>49.73</v>
      </c>
      <c r="D438">
        <v>49.92</v>
      </c>
      <c r="E438">
        <v>48.17</v>
      </c>
      <c r="F438" t="s">
        <v>10674</v>
      </c>
      <c r="G438">
        <v>-2.92E-2</v>
      </c>
    </row>
    <row r="439" spans="1:7" x14ac:dyDescent="0.25">
      <c r="A439" s="1">
        <v>44096</v>
      </c>
      <c r="B439">
        <v>49.66</v>
      </c>
      <c r="C439">
        <v>49.11</v>
      </c>
      <c r="D439">
        <v>50.03</v>
      </c>
      <c r="E439">
        <v>49.07</v>
      </c>
      <c r="F439" t="s">
        <v>9890</v>
      </c>
      <c r="G439">
        <v>1.1599999999999999E-2</v>
      </c>
    </row>
    <row r="440" spans="1:7" x14ac:dyDescent="0.25">
      <c r="A440" s="1">
        <v>44095</v>
      </c>
      <c r="B440">
        <v>49.09</v>
      </c>
      <c r="C440">
        <v>49.75</v>
      </c>
      <c r="D440">
        <v>50.02</v>
      </c>
      <c r="E440">
        <v>48.6</v>
      </c>
      <c r="F440" t="s">
        <v>11117</v>
      </c>
      <c r="G440">
        <v>-2.7E-2</v>
      </c>
    </row>
    <row r="441" spans="1:7" x14ac:dyDescent="0.25">
      <c r="A441" s="1">
        <v>44092</v>
      </c>
      <c r="B441">
        <v>50.45</v>
      </c>
      <c r="C441">
        <v>50.75</v>
      </c>
      <c r="D441">
        <v>51.16</v>
      </c>
      <c r="E441">
        <v>50.21</v>
      </c>
      <c r="F441" t="s">
        <v>11144</v>
      </c>
      <c r="G441">
        <v>-2E-3</v>
      </c>
    </row>
    <row r="442" spans="1:7" x14ac:dyDescent="0.25">
      <c r="A442" s="1">
        <v>44091</v>
      </c>
      <c r="B442">
        <v>50.55</v>
      </c>
      <c r="C442">
        <v>50.22</v>
      </c>
      <c r="D442">
        <v>50.63</v>
      </c>
      <c r="E442">
        <v>49.94</v>
      </c>
      <c r="F442" t="s">
        <v>11087</v>
      </c>
      <c r="G442">
        <v>-4.7000000000000002E-3</v>
      </c>
    </row>
    <row r="443" spans="1:7" x14ac:dyDescent="0.25">
      <c r="A443" s="1">
        <v>44090</v>
      </c>
      <c r="B443">
        <v>50.79</v>
      </c>
      <c r="C443">
        <v>50.95</v>
      </c>
      <c r="D443">
        <v>51.45</v>
      </c>
      <c r="E443">
        <v>50.74</v>
      </c>
      <c r="F443" t="s">
        <v>8988</v>
      </c>
      <c r="G443">
        <v>-5.1000000000000004E-3</v>
      </c>
    </row>
    <row r="444" spans="1:7" x14ac:dyDescent="0.25">
      <c r="A444" s="1">
        <v>44089</v>
      </c>
      <c r="B444">
        <v>51.05</v>
      </c>
      <c r="C444">
        <v>51</v>
      </c>
      <c r="D444">
        <v>51.38</v>
      </c>
      <c r="E444">
        <v>50.84</v>
      </c>
      <c r="F444" t="s">
        <v>9462</v>
      </c>
      <c r="G444">
        <v>6.7000000000000002E-3</v>
      </c>
    </row>
    <row r="445" spans="1:7" x14ac:dyDescent="0.25">
      <c r="A445" s="1">
        <v>44088</v>
      </c>
      <c r="B445">
        <v>50.71</v>
      </c>
      <c r="C445">
        <v>50.97</v>
      </c>
      <c r="D445">
        <v>51.23</v>
      </c>
      <c r="E445">
        <v>50.57</v>
      </c>
      <c r="F445" t="s">
        <v>10322</v>
      </c>
      <c r="G445">
        <v>-6.8999999999999999E-3</v>
      </c>
    </row>
    <row r="446" spans="1:7" x14ac:dyDescent="0.25">
      <c r="A446" s="1">
        <v>44085</v>
      </c>
      <c r="B446">
        <v>51.06</v>
      </c>
      <c r="C446">
        <v>50.4</v>
      </c>
      <c r="D446">
        <v>51.2</v>
      </c>
      <c r="E446">
        <v>50.1</v>
      </c>
      <c r="F446" t="s">
        <v>9010</v>
      </c>
      <c r="G446">
        <v>2.12E-2</v>
      </c>
    </row>
    <row r="447" spans="1:7" x14ac:dyDescent="0.25">
      <c r="A447" s="1">
        <v>44084</v>
      </c>
      <c r="B447">
        <v>50</v>
      </c>
      <c r="C447">
        <v>50.35</v>
      </c>
      <c r="D447">
        <v>50.67</v>
      </c>
      <c r="E447">
        <v>49.95</v>
      </c>
      <c r="F447" t="s">
        <v>10234</v>
      </c>
      <c r="G447">
        <v>-3.8E-3</v>
      </c>
    </row>
    <row r="448" spans="1:7" x14ac:dyDescent="0.25">
      <c r="A448" s="1">
        <v>44083</v>
      </c>
      <c r="B448">
        <v>50.19</v>
      </c>
      <c r="C448">
        <v>49.6</v>
      </c>
      <c r="D448">
        <v>50.76</v>
      </c>
      <c r="E448">
        <v>49.55</v>
      </c>
      <c r="F448" t="s">
        <v>10020</v>
      </c>
      <c r="G448">
        <v>7.6E-3</v>
      </c>
    </row>
    <row r="449" spans="1:7" x14ac:dyDescent="0.25">
      <c r="A449" s="1">
        <v>44082</v>
      </c>
      <c r="B449">
        <v>49.81</v>
      </c>
      <c r="C449">
        <v>50.93</v>
      </c>
      <c r="D449">
        <v>51.04</v>
      </c>
      <c r="E449">
        <v>49.36</v>
      </c>
      <c r="F449" t="s">
        <v>11061</v>
      </c>
      <c r="G449">
        <v>-2.41E-2</v>
      </c>
    </row>
    <row r="450" spans="1:7" x14ac:dyDescent="0.25">
      <c r="A450" s="1">
        <v>44078</v>
      </c>
      <c r="B450">
        <v>51.04</v>
      </c>
      <c r="C450">
        <v>50.94</v>
      </c>
      <c r="D450">
        <v>51.47</v>
      </c>
      <c r="E450">
        <v>50.28</v>
      </c>
      <c r="F450" t="s">
        <v>11145</v>
      </c>
      <c r="G450">
        <v>1.11E-2</v>
      </c>
    </row>
    <row r="451" spans="1:7" x14ac:dyDescent="0.25">
      <c r="A451" s="1">
        <v>44077</v>
      </c>
      <c r="B451">
        <v>50.48</v>
      </c>
      <c r="C451">
        <v>51.4</v>
      </c>
      <c r="D451">
        <v>52.14</v>
      </c>
      <c r="E451">
        <v>50.1</v>
      </c>
      <c r="F451" t="s">
        <v>10634</v>
      </c>
      <c r="G451">
        <v>-1.3899999999999999E-2</v>
      </c>
    </row>
    <row r="452" spans="1:7" x14ac:dyDescent="0.25">
      <c r="A452" s="1">
        <v>44076</v>
      </c>
      <c r="B452">
        <v>51.19</v>
      </c>
      <c r="C452">
        <v>49.36</v>
      </c>
      <c r="D452">
        <v>51.36</v>
      </c>
      <c r="E452">
        <v>49.36</v>
      </c>
      <c r="F452" t="s">
        <v>11146</v>
      </c>
      <c r="G452">
        <v>4.2099999999999999E-2</v>
      </c>
    </row>
    <row r="453" spans="1:7" x14ac:dyDescent="0.25">
      <c r="A453" s="1">
        <v>44075</v>
      </c>
      <c r="B453">
        <v>49.12</v>
      </c>
      <c r="C453">
        <v>49.31</v>
      </c>
      <c r="D453">
        <v>49.35</v>
      </c>
      <c r="E453">
        <v>48.83</v>
      </c>
      <c r="F453" t="s">
        <v>11147</v>
      </c>
      <c r="G453">
        <v>-8.3000000000000001E-3</v>
      </c>
    </row>
    <row r="454" spans="1:7" x14ac:dyDescent="0.25">
      <c r="A454" s="1">
        <v>44074</v>
      </c>
      <c r="B454">
        <v>49.53</v>
      </c>
      <c r="C454">
        <v>49.8</v>
      </c>
      <c r="D454">
        <v>50.07</v>
      </c>
      <c r="E454">
        <v>49.35</v>
      </c>
      <c r="F454" t="s">
        <v>9012</v>
      </c>
      <c r="G454">
        <v>-6.0000000000000001E-3</v>
      </c>
    </row>
    <row r="455" spans="1:7" x14ac:dyDescent="0.25">
      <c r="A455" s="1">
        <v>44071</v>
      </c>
      <c r="B455">
        <v>49.83</v>
      </c>
      <c r="C455">
        <v>48.75</v>
      </c>
      <c r="D455">
        <v>49.85</v>
      </c>
      <c r="E455">
        <v>48.53</v>
      </c>
      <c r="F455" t="s">
        <v>9291</v>
      </c>
      <c r="G455">
        <v>3.32E-2</v>
      </c>
    </row>
    <row r="456" spans="1:7" x14ac:dyDescent="0.25">
      <c r="A456" s="1">
        <v>44070</v>
      </c>
      <c r="B456">
        <v>48.23</v>
      </c>
      <c r="C456">
        <v>48.25</v>
      </c>
      <c r="D456">
        <v>48.82</v>
      </c>
      <c r="E456">
        <v>48.2</v>
      </c>
      <c r="F456" t="s">
        <v>9801</v>
      </c>
      <c r="G456">
        <v>1.5E-3</v>
      </c>
    </row>
    <row r="457" spans="1:7" x14ac:dyDescent="0.25">
      <c r="A457" s="1">
        <v>44069</v>
      </c>
      <c r="B457">
        <v>48.16</v>
      </c>
      <c r="C457">
        <v>47.76</v>
      </c>
      <c r="D457">
        <v>48.18</v>
      </c>
      <c r="E457">
        <v>47.47</v>
      </c>
      <c r="F457" t="s">
        <v>9600</v>
      </c>
      <c r="G457">
        <v>5.1999999999999998E-3</v>
      </c>
    </row>
    <row r="458" spans="1:7" x14ac:dyDescent="0.25">
      <c r="A458" s="1">
        <v>44068</v>
      </c>
      <c r="B458">
        <v>47.91</v>
      </c>
      <c r="C458">
        <v>48</v>
      </c>
      <c r="D458">
        <v>48.05</v>
      </c>
      <c r="E458">
        <v>47.65</v>
      </c>
      <c r="F458" t="s">
        <v>11148</v>
      </c>
      <c r="G458">
        <v>-1.2999999999999999E-3</v>
      </c>
    </row>
    <row r="459" spans="1:7" x14ac:dyDescent="0.25">
      <c r="A459" s="1">
        <v>44067</v>
      </c>
      <c r="B459">
        <v>47.97</v>
      </c>
      <c r="C459">
        <v>47.43</v>
      </c>
      <c r="D459">
        <v>47.98</v>
      </c>
      <c r="E459">
        <v>47.17</v>
      </c>
      <c r="F459" t="s">
        <v>11149</v>
      </c>
      <c r="G459">
        <v>1.46E-2</v>
      </c>
    </row>
    <row r="460" spans="1:7" x14ac:dyDescent="0.25">
      <c r="A460" s="1">
        <v>44064</v>
      </c>
      <c r="B460">
        <v>47.28</v>
      </c>
      <c r="C460">
        <v>47.34</v>
      </c>
      <c r="D460">
        <v>47.49</v>
      </c>
      <c r="E460">
        <v>46.97</v>
      </c>
      <c r="F460" t="s">
        <v>10181</v>
      </c>
      <c r="G460">
        <v>-1.5E-3</v>
      </c>
    </row>
    <row r="461" spans="1:7" x14ac:dyDescent="0.25">
      <c r="A461" s="1">
        <v>44063</v>
      </c>
      <c r="B461">
        <v>47.35</v>
      </c>
      <c r="C461">
        <v>47.27</v>
      </c>
      <c r="D461">
        <v>47.6</v>
      </c>
      <c r="E461">
        <v>47.09</v>
      </c>
      <c r="F461" t="s">
        <v>9812</v>
      </c>
      <c r="G461">
        <v>-4.0000000000000002E-4</v>
      </c>
    </row>
    <row r="462" spans="1:7" x14ac:dyDescent="0.25">
      <c r="A462" s="1">
        <v>44062</v>
      </c>
      <c r="B462">
        <v>47.37</v>
      </c>
      <c r="C462">
        <v>48.12</v>
      </c>
      <c r="D462">
        <v>48.38</v>
      </c>
      <c r="E462">
        <v>47.22</v>
      </c>
      <c r="F462" t="s">
        <v>10249</v>
      </c>
      <c r="G462">
        <v>-2.1700000000000001E-2</v>
      </c>
    </row>
    <row r="463" spans="1:7" x14ac:dyDescent="0.25">
      <c r="A463" s="1">
        <v>44061</v>
      </c>
      <c r="B463">
        <v>48.42</v>
      </c>
      <c r="C463">
        <v>48.2</v>
      </c>
      <c r="D463">
        <v>48.5</v>
      </c>
      <c r="E463">
        <v>47.96</v>
      </c>
      <c r="F463" t="s">
        <v>9712</v>
      </c>
      <c r="G463">
        <v>4.4000000000000003E-3</v>
      </c>
    </row>
    <row r="464" spans="1:7" x14ac:dyDescent="0.25">
      <c r="A464" s="1">
        <v>44060</v>
      </c>
      <c r="B464">
        <v>48.21</v>
      </c>
      <c r="C464">
        <v>48.32</v>
      </c>
      <c r="D464">
        <v>48.75</v>
      </c>
      <c r="E464">
        <v>48.2</v>
      </c>
      <c r="F464" t="s">
        <v>9495</v>
      </c>
      <c r="G464">
        <v>-5.0000000000000001E-3</v>
      </c>
    </row>
    <row r="465" spans="1:7" x14ac:dyDescent="0.25">
      <c r="A465" s="1">
        <v>44057</v>
      </c>
      <c r="B465">
        <v>48.45</v>
      </c>
      <c r="C465">
        <v>48.34</v>
      </c>
      <c r="D465">
        <v>48.69</v>
      </c>
      <c r="E465">
        <v>48.03</v>
      </c>
      <c r="F465" t="s">
        <v>9856</v>
      </c>
      <c r="G465">
        <v>1.4E-3</v>
      </c>
    </row>
    <row r="466" spans="1:7" x14ac:dyDescent="0.25">
      <c r="A466" s="1">
        <v>44056</v>
      </c>
      <c r="B466">
        <v>48.38</v>
      </c>
      <c r="C466">
        <v>48.26</v>
      </c>
      <c r="D466">
        <v>48.73</v>
      </c>
      <c r="E466">
        <v>48.06</v>
      </c>
      <c r="F466" t="s">
        <v>9686</v>
      </c>
      <c r="G466">
        <v>-1E-3</v>
      </c>
    </row>
    <row r="467" spans="1:7" x14ac:dyDescent="0.25">
      <c r="A467" s="1">
        <v>44055</v>
      </c>
      <c r="B467">
        <v>48.43</v>
      </c>
      <c r="C467">
        <v>48.3</v>
      </c>
      <c r="D467">
        <v>48.69</v>
      </c>
      <c r="E467">
        <v>48.12</v>
      </c>
      <c r="F467" t="s">
        <v>10121</v>
      </c>
      <c r="G467">
        <v>1.04E-2</v>
      </c>
    </row>
    <row r="468" spans="1:7" x14ac:dyDescent="0.25">
      <c r="A468" s="1">
        <v>44054</v>
      </c>
      <c r="B468">
        <v>47.93</v>
      </c>
      <c r="C468">
        <v>48.46</v>
      </c>
      <c r="D468">
        <v>48.65</v>
      </c>
      <c r="E468">
        <v>47.7</v>
      </c>
      <c r="F468" t="s">
        <v>10547</v>
      </c>
      <c r="G468">
        <v>4.4000000000000003E-3</v>
      </c>
    </row>
    <row r="469" spans="1:7" x14ac:dyDescent="0.25">
      <c r="A469" s="1">
        <v>44053</v>
      </c>
      <c r="B469">
        <v>47.72</v>
      </c>
      <c r="C469">
        <v>48.06</v>
      </c>
      <c r="D469">
        <v>48.27</v>
      </c>
      <c r="E469">
        <v>47.66</v>
      </c>
      <c r="F469" t="s">
        <v>9696</v>
      </c>
      <c r="G469">
        <v>-1.6999999999999999E-3</v>
      </c>
    </row>
    <row r="470" spans="1:7" x14ac:dyDescent="0.25">
      <c r="A470" s="1">
        <v>44050</v>
      </c>
      <c r="B470">
        <v>47.8</v>
      </c>
      <c r="C470">
        <v>47.47</v>
      </c>
      <c r="D470">
        <v>48.08</v>
      </c>
      <c r="E470">
        <v>47.21</v>
      </c>
      <c r="F470" t="s">
        <v>10271</v>
      </c>
      <c r="G470">
        <v>6.7000000000000002E-3</v>
      </c>
    </row>
    <row r="471" spans="1:7" x14ac:dyDescent="0.25">
      <c r="A471" s="1">
        <v>44049</v>
      </c>
      <c r="B471">
        <v>47.48</v>
      </c>
      <c r="C471">
        <v>46.66</v>
      </c>
      <c r="D471">
        <v>47.53</v>
      </c>
      <c r="E471">
        <v>46.6</v>
      </c>
      <c r="F471" t="s">
        <v>9745</v>
      </c>
      <c r="G471">
        <v>5.4999999999999997E-3</v>
      </c>
    </row>
    <row r="472" spans="1:7" x14ac:dyDescent="0.25">
      <c r="A472" s="1">
        <v>44048</v>
      </c>
      <c r="B472">
        <v>47.22</v>
      </c>
      <c r="C472">
        <v>46.9</v>
      </c>
      <c r="D472">
        <v>47.27</v>
      </c>
      <c r="E472">
        <v>46.81</v>
      </c>
      <c r="F472" t="s">
        <v>9679</v>
      </c>
      <c r="G472">
        <v>1.14E-2</v>
      </c>
    </row>
    <row r="473" spans="1:7" x14ac:dyDescent="0.25">
      <c r="A473" s="1">
        <v>44047</v>
      </c>
      <c r="B473">
        <v>46.69</v>
      </c>
      <c r="C473">
        <v>46.29</v>
      </c>
      <c r="D473">
        <v>46.86</v>
      </c>
      <c r="E473">
        <v>46.22</v>
      </c>
      <c r="F473" t="s">
        <v>9786</v>
      </c>
      <c r="G473">
        <v>8.3999999999999995E-3</v>
      </c>
    </row>
    <row r="474" spans="1:7" x14ac:dyDescent="0.25">
      <c r="A474" s="1">
        <v>44046</v>
      </c>
      <c r="B474">
        <v>46.3</v>
      </c>
      <c r="C474">
        <v>47.14</v>
      </c>
      <c r="D474">
        <v>47.36</v>
      </c>
      <c r="E474">
        <v>46.23</v>
      </c>
      <c r="F474" t="s">
        <v>9288</v>
      </c>
      <c r="G474">
        <v>-1.9900000000000001E-2</v>
      </c>
    </row>
    <row r="475" spans="1:7" x14ac:dyDescent="0.25">
      <c r="A475" s="1">
        <v>44043</v>
      </c>
      <c r="B475">
        <v>47.24</v>
      </c>
      <c r="C475">
        <v>47.44</v>
      </c>
      <c r="D475">
        <v>47.77</v>
      </c>
      <c r="E475">
        <v>46.73</v>
      </c>
      <c r="F475" t="s">
        <v>10332</v>
      </c>
      <c r="G475">
        <v>-9.4000000000000004E-3</v>
      </c>
    </row>
    <row r="476" spans="1:7" x14ac:dyDescent="0.25">
      <c r="A476" s="1">
        <v>44042</v>
      </c>
      <c r="B476">
        <v>47.69</v>
      </c>
      <c r="C476">
        <v>47.67</v>
      </c>
      <c r="D476">
        <v>48.23</v>
      </c>
      <c r="E476">
        <v>47.2</v>
      </c>
      <c r="F476" t="s">
        <v>10466</v>
      </c>
      <c r="G476">
        <v>-6.8999999999999999E-3</v>
      </c>
    </row>
    <row r="477" spans="1:7" x14ac:dyDescent="0.25">
      <c r="A477" s="1">
        <v>44041</v>
      </c>
      <c r="B477">
        <v>48.02</v>
      </c>
      <c r="C477">
        <v>48.14</v>
      </c>
      <c r="D477">
        <v>48.5</v>
      </c>
      <c r="E477">
        <v>47.82</v>
      </c>
      <c r="F477" t="s">
        <v>9936</v>
      </c>
      <c r="G477">
        <v>-3.3E-3</v>
      </c>
    </row>
    <row r="478" spans="1:7" x14ac:dyDescent="0.25">
      <c r="A478" s="1">
        <v>44040</v>
      </c>
      <c r="B478">
        <v>48.18</v>
      </c>
      <c r="C478">
        <v>48.34</v>
      </c>
      <c r="D478">
        <v>49.28</v>
      </c>
      <c r="E478">
        <v>48.1</v>
      </c>
      <c r="F478" t="s">
        <v>9644</v>
      </c>
      <c r="G478">
        <v>-6.1999999999999998E-3</v>
      </c>
    </row>
    <row r="479" spans="1:7" x14ac:dyDescent="0.25">
      <c r="A479" s="1">
        <v>44039</v>
      </c>
      <c r="B479">
        <v>48.48</v>
      </c>
      <c r="C479">
        <v>48.18</v>
      </c>
      <c r="D479">
        <v>48.51</v>
      </c>
      <c r="E479">
        <v>48.18</v>
      </c>
      <c r="F479" t="s">
        <v>10476</v>
      </c>
      <c r="G479">
        <v>-2.0000000000000001E-4</v>
      </c>
    </row>
    <row r="480" spans="1:7" x14ac:dyDescent="0.25">
      <c r="A480" s="1">
        <v>44036</v>
      </c>
      <c r="B480">
        <v>48.49</v>
      </c>
      <c r="C480">
        <v>48.4</v>
      </c>
      <c r="D480">
        <v>48.8</v>
      </c>
      <c r="E480">
        <v>48.07</v>
      </c>
      <c r="F480" t="s">
        <v>11150</v>
      </c>
      <c r="G480">
        <v>4.3E-3</v>
      </c>
    </row>
    <row r="481" spans="1:7" x14ac:dyDescent="0.25">
      <c r="A481" s="1">
        <v>44035</v>
      </c>
      <c r="B481">
        <v>48.28</v>
      </c>
      <c r="C481">
        <v>48.47</v>
      </c>
      <c r="D481">
        <v>48.57</v>
      </c>
      <c r="E481">
        <v>48.03</v>
      </c>
      <c r="F481" t="s">
        <v>10334</v>
      </c>
      <c r="G481">
        <v>-4.1000000000000003E-3</v>
      </c>
    </row>
    <row r="482" spans="1:7" x14ac:dyDescent="0.25">
      <c r="A482" s="1">
        <v>44034</v>
      </c>
      <c r="B482">
        <v>48.48</v>
      </c>
      <c r="C482">
        <v>47.93</v>
      </c>
      <c r="D482">
        <v>48.52</v>
      </c>
      <c r="E482">
        <v>47.03</v>
      </c>
      <c r="F482" t="s">
        <v>11151</v>
      </c>
      <c r="G482">
        <v>2.7099999999999999E-2</v>
      </c>
    </row>
    <row r="483" spans="1:7" x14ac:dyDescent="0.25">
      <c r="A483" s="1">
        <v>44033</v>
      </c>
      <c r="B483">
        <v>47.2</v>
      </c>
      <c r="C483">
        <v>47.52</v>
      </c>
      <c r="D483">
        <v>47.99</v>
      </c>
      <c r="E483">
        <v>46.93</v>
      </c>
      <c r="F483" t="s">
        <v>9027</v>
      </c>
      <c r="G483">
        <v>2.3400000000000001E-2</v>
      </c>
    </row>
    <row r="484" spans="1:7" x14ac:dyDescent="0.25">
      <c r="A484" s="1">
        <v>44032</v>
      </c>
      <c r="B484">
        <v>46.12</v>
      </c>
      <c r="C484">
        <v>46.72</v>
      </c>
      <c r="D484">
        <v>46.83</v>
      </c>
      <c r="E484">
        <v>45.85</v>
      </c>
      <c r="F484" t="s">
        <v>9126</v>
      </c>
      <c r="G484">
        <v>-1.4999999999999999E-2</v>
      </c>
    </row>
    <row r="485" spans="1:7" x14ac:dyDescent="0.25">
      <c r="A485" s="1">
        <v>44029</v>
      </c>
      <c r="B485">
        <v>46.82</v>
      </c>
      <c r="C485">
        <v>46.47</v>
      </c>
      <c r="D485">
        <v>46.91</v>
      </c>
      <c r="E485">
        <v>46.12</v>
      </c>
      <c r="F485" t="s">
        <v>9575</v>
      </c>
      <c r="G485">
        <v>1.4500000000000001E-2</v>
      </c>
    </row>
    <row r="486" spans="1:7" x14ac:dyDescent="0.25">
      <c r="A486" s="1">
        <v>44028</v>
      </c>
      <c r="B486">
        <v>46.15</v>
      </c>
      <c r="C486">
        <v>46.26</v>
      </c>
      <c r="D486">
        <v>46.69</v>
      </c>
      <c r="E486">
        <v>45.94</v>
      </c>
      <c r="F486" t="s">
        <v>11152</v>
      </c>
      <c r="G486">
        <v>-5.4000000000000003E-3</v>
      </c>
    </row>
    <row r="487" spans="1:7" x14ac:dyDescent="0.25">
      <c r="A487" s="1">
        <v>44027</v>
      </c>
      <c r="B487">
        <v>46.4</v>
      </c>
      <c r="C487">
        <v>46.3</v>
      </c>
      <c r="D487">
        <v>47.19</v>
      </c>
      <c r="E487">
        <v>46.2</v>
      </c>
      <c r="F487" t="s">
        <v>11153</v>
      </c>
      <c r="G487">
        <v>1.1599999999999999E-2</v>
      </c>
    </row>
    <row r="488" spans="1:7" x14ac:dyDescent="0.25">
      <c r="A488" s="1">
        <v>44026</v>
      </c>
      <c r="B488">
        <v>45.87</v>
      </c>
      <c r="C488">
        <v>44.91</v>
      </c>
      <c r="D488">
        <v>45.94</v>
      </c>
      <c r="E488">
        <v>44.67</v>
      </c>
      <c r="F488" t="s">
        <v>11154</v>
      </c>
      <c r="G488">
        <v>1.37E-2</v>
      </c>
    </row>
    <row r="489" spans="1:7" x14ac:dyDescent="0.25">
      <c r="A489" s="1">
        <v>44025</v>
      </c>
      <c r="B489">
        <v>45.25</v>
      </c>
      <c r="C489">
        <v>45.53</v>
      </c>
      <c r="D489">
        <v>45.67</v>
      </c>
      <c r="E489">
        <v>44.96</v>
      </c>
      <c r="F489" t="s">
        <v>9733</v>
      </c>
      <c r="G489">
        <v>2.2000000000000001E-3</v>
      </c>
    </row>
    <row r="490" spans="1:7" x14ac:dyDescent="0.25">
      <c r="A490" s="1">
        <v>44022</v>
      </c>
      <c r="B490">
        <v>45.15</v>
      </c>
      <c r="C490">
        <v>43.88</v>
      </c>
      <c r="D490">
        <v>45.25</v>
      </c>
      <c r="E490">
        <v>43.86</v>
      </c>
      <c r="F490" t="s">
        <v>9781</v>
      </c>
      <c r="G490">
        <v>2.8199999999999999E-2</v>
      </c>
    </row>
    <row r="491" spans="1:7" x14ac:dyDescent="0.25">
      <c r="A491" s="1">
        <v>44021</v>
      </c>
      <c r="B491">
        <v>43.91</v>
      </c>
      <c r="C491">
        <v>45.05</v>
      </c>
      <c r="D491">
        <v>45.05</v>
      </c>
      <c r="E491">
        <v>43.83</v>
      </c>
      <c r="F491" t="s">
        <v>9011</v>
      </c>
      <c r="G491">
        <v>-2.5700000000000001E-2</v>
      </c>
    </row>
    <row r="492" spans="1:7" x14ac:dyDescent="0.25">
      <c r="A492" s="1">
        <v>44020</v>
      </c>
      <c r="B492">
        <v>45.07</v>
      </c>
      <c r="C492">
        <v>45.14</v>
      </c>
      <c r="D492">
        <v>45.18</v>
      </c>
      <c r="E492">
        <v>44.47</v>
      </c>
      <c r="F492" t="s">
        <v>9039</v>
      </c>
      <c r="G492">
        <v>-3.0999999999999999E-3</v>
      </c>
    </row>
    <row r="493" spans="1:7" x14ac:dyDescent="0.25">
      <c r="A493" s="1">
        <v>44019</v>
      </c>
      <c r="B493">
        <v>45.21</v>
      </c>
      <c r="C493">
        <v>45</v>
      </c>
      <c r="D493">
        <v>45.49</v>
      </c>
      <c r="E493">
        <v>44.8</v>
      </c>
      <c r="F493" t="s">
        <v>10307</v>
      </c>
      <c r="G493">
        <v>-4.0000000000000002E-4</v>
      </c>
    </row>
    <row r="494" spans="1:7" x14ac:dyDescent="0.25">
      <c r="A494" s="1">
        <v>44018</v>
      </c>
      <c r="B494">
        <v>45.23</v>
      </c>
      <c r="C494">
        <v>45.14</v>
      </c>
      <c r="D494">
        <v>45.27</v>
      </c>
      <c r="E494">
        <v>44.6</v>
      </c>
      <c r="F494" t="s">
        <v>10219</v>
      </c>
      <c r="G494">
        <v>7.7999999999999996E-3</v>
      </c>
    </row>
    <row r="495" spans="1:7" x14ac:dyDescent="0.25">
      <c r="A495" s="1">
        <v>44014</v>
      </c>
      <c r="B495">
        <v>44.88</v>
      </c>
      <c r="C495">
        <v>45.29</v>
      </c>
      <c r="D495">
        <v>45.43</v>
      </c>
      <c r="E495">
        <v>44.8</v>
      </c>
      <c r="F495" t="s">
        <v>9398</v>
      </c>
      <c r="G495">
        <v>1.2999999999999999E-3</v>
      </c>
    </row>
    <row r="496" spans="1:7" x14ac:dyDescent="0.25">
      <c r="A496" s="1">
        <v>44013</v>
      </c>
      <c r="B496">
        <v>44.82</v>
      </c>
      <c r="C496">
        <v>44.93</v>
      </c>
      <c r="D496">
        <v>45.53</v>
      </c>
      <c r="E496">
        <v>44.71</v>
      </c>
      <c r="F496" t="s">
        <v>9857</v>
      </c>
      <c r="G496">
        <v>3.0999999999999999E-3</v>
      </c>
    </row>
    <row r="497" spans="1:7" x14ac:dyDescent="0.25">
      <c r="A497" s="1">
        <v>44012</v>
      </c>
      <c r="B497">
        <v>44.68</v>
      </c>
      <c r="C497">
        <v>44.25</v>
      </c>
      <c r="D497">
        <v>44.83</v>
      </c>
      <c r="E497">
        <v>44.04</v>
      </c>
      <c r="F497" t="s">
        <v>11008</v>
      </c>
      <c r="G497">
        <v>7.1999999999999998E-3</v>
      </c>
    </row>
    <row r="498" spans="1:7" x14ac:dyDescent="0.25">
      <c r="A498" s="1">
        <v>44011</v>
      </c>
      <c r="B498">
        <v>44.36</v>
      </c>
      <c r="C498">
        <v>44</v>
      </c>
      <c r="D498">
        <v>44.57</v>
      </c>
      <c r="E498">
        <v>43.55</v>
      </c>
      <c r="F498" t="s">
        <v>11120</v>
      </c>
      <c r="G498">
        <v>1.8100000000000002E-2</v>
      </c>
    </row>
    <row r="499" spans="1:7" x14ac:dyDescent="0.25">
      <c r="A499" s="1">
        <v>44008</v>
      </c>
      <c r="B499">
        <v>43.57</v>
      </c>
      <c r="C499">
        <v>44.92</v>
      </c>
      <c r="D499">
        <v>45.01</v>
      </c>
      <c r="E499">
        <v>43.51</v>
      </c>
      <c r="F499" t="s">
        <v>10633</v>
      </c>
      <c r="G499">
        <v>-3.0300000000000001E-2</v>
      </c>
    </row>
    <row r="500" spans="1:7" x14ac:dyDescent="0.25">
      <c r="A500" s="1">
        <v>44007</v>
      </c>
      <c r="B500">
        <v>44.93</v>
      </c>
      <c r="C500">
        <v>44.47</v>
      </c>
      <c r="D500">
        <v>44.98</v>
      </c>
      <c r="E500">
        <v>44.03</v>
      </c>
      <c r="F500" t="s">
        <v>11155</v>
      </c>
      <c r="G500">
        <v>6.3E-3</v>
      </c>
    </row>
    <row r="501" spans="1:7" x14ac:dyDescent="0.25">
      <c r="A501" s="1">
        <v>44006</v>
      </c>
      <c r="B501">
        <v>44.65</v>
      </c>
      <c r="C501">
        <v>45.37</v>
      </c>
      <c r="D501">
        <v>45.44</v>
      </c>
      <c r="E501">
        <v>44.5</v>
      </c>
      <c r="F501" t="s">
        <v>9094</v>
      </c>
      <c r="G501">
        <v>-2.1700000000000001E-2</v>
      </c>
    </row>
    <row r="502" spans="1:7" x14ac:dyDescent="0.25">
      <c r="A502" s="1">
        <v>44005</v>
      </c>
      <c r="B502">
        <v>45.64</v>
      </c>
      <c r="C502">
        <v>46</v>
      </c>
      <c r="D502">
        <v>46.29</v>
      </c>
      <c r="E502">
        <v>45.58</v>
      </c>
      <c r="F502" t="s">
        <v>11156</v>
      </c>
      <c r="G502">
        <v>-2.2000000000000001E-3</v>
      </c>
    </row>
    <row r="503" spans="1:7" x14ac:dyDescent="0.25">
      <c r="A503" s="1">
        <v>44004</v>
      </c>
      <c r="B503">
        <v>45.74</v>
      </c>
      <c r="C503">
        <v>46.03</v>
      </c>
      <c r="D503">
        <v>46.15</v>
      </c>
      <c r="E503">
        <v>45.38</v>
      </c>
      <c r="F503" t="s">
        <v>11157</v>
      </c>
      <c r="G503">
        <v>-6.1000000000000004E-3</v>
      </c>
    </row>
    <row r="504" spans="1:7" x14ac:dyDescent="0.25">
      <c r="A504" s="1">
        <v>44001</v>
      </c>
      <c r="B504">
        <v>46.02</v>
      </c>
      <c r="C504">
        <v>47.77</v>
      </c>
      <c r="D504">
        <v>47.79</v>
      </c>
      <c r="E504">
        <v>46.02</v>
      </c>
      <c r="F504" t="s">
        <v>11158</v>
      </c>
      <c r="G504">
        <v>-2.06E-2</v>
      </c>
    </row>
    <row r="505" spans="1:7" x14ac:dyDescent="0.25">
      <c r="A505" s="1">
        <v>44000</v>
      </c>
      <c r="B505">
        <v>46.99</v>
      </c>
      <c r="C505">
        <v>46.3</v>
      </c>
      <c r="D505">
        <v>47.04</v>
      </c>
      <c r="E505">
        <v>46.07</v>
      </c>
      <c r="F505" t="s">
        <v>10023</v>
      </c>
      <c r="G505">
        <v>8.8000000000000005E-3</v>
      </c>
    </row>
    <row r="506" spans="1:7" x14ac:dyDescent="0.25">
      <c r="A506" s="1">
        <v>43999</v>
      </c>
      <c r="B506">
        <v>46.58</v>
      </c>
      <c r="C506">
        <v>46.78</v>
      </c>
      <c r="D506">
        <v>47.06</v>
      </c>
      <c r="E506">
        <v>46.44</v>
      </c>
      <c r="F506" t="s">
        <v>9623</v>
      </c>
      <c r="G506">
        <v>-4.1000000000000003E-3</v>
      </c>
    </row>
    <row r="507" spans="1:7" x14ac:dyDescent="0.25">
      <c r="A507" s="1">
        <v>43998</v>
      </c>
      <c r="B507">
        <v>46.77</v>
      </c>
      <c r="C507">
        <v>47.56</v>
      </c>
      <c r="D507">
        <v>47.69</v>
      </c>
      <c r="E507">
        <v>46.19</v>
      </c>
      <c r="F507" t="s">
        <v>10090</v>
      </c>
      <c r="G507">
        <v>1.0200000000000001E-2</v>
      </c>
    </row>
    <row r="508" spans="1:7" x14ac:dyDescent="0.25">
      <c r="A508" s="1">
        <v>43997</v>
      </c>
      <c r="B508">
        <v>46.3</v>
      </c>
      <c r="C508">
        <v>44.57</v>
      </c>
      <c r="D508">
        <v>46.45</v>
      </c>
      <c r="E508">
        <v>44.47</v>
      </c>
      <c r="F508" t="s">
        <v>9781</v>
      </c>
      <c r="G508">
        <v>1.54E-2</v>
      </c>
    </row>
    <row r="509" spans="1:7" x14ac:dyDescent="0.25">
      <c r="A509" s="1">
        <v>43994</v>
      </c>
      <c r="B509">
        <v>45.6</v>
      </c>
      <c r="C509">
        <v>46.21</v>
      </c>
      <c r="D509">
        <v>46.25</v>
      </c>
      <c r="E509">
        <v>45.01</v>
      </c>
      <c r="F509" t="s">
        <v>10641</v>
      </c>
      <c r="G509">
        <v>1.2999999999999999E-3</v>
      </c>
    </row>
    <row r="510" spans="1:7" x14ac:dyDescent="0.25">
      <c r="A510" s="1">
        <v>43993</v>
      </c>
      <c r="B510">
        <v>45.54</v>
      </c>
      <c r="C510">
        <v>47.81</v>
      </c>
      <c r="D510">
        <v>47.92</v>
      </c>
      <c r="E510">
        <v>45.46</v>
      </c>
      <c r="F510" t="s">
        <v>11159</v>
      </c>
      <c r="G510">
        <v>-6.3299999999999995E-2</v>
      </c>
    </row>
    <row r="511" spans="1:7" x14ac:dyDescent="0.25">
      <c r="A511" s="1">
        <v>43992</v>
      </c>
      <c r="B511">
        <v>48.62</v>
      </c>
      <c r="C511">
        <v>49.16</v>
      </c>
      <c r="D511">
        <v>49.27</v>
      </c>
      <c r="E511">
        <v>48.57</v>
      </c>
      <c r="F511" t="s">
        <v>10340</v>
      </c>
      <c r="G511">
        <v>-7.7999999999999996E-3</v>
      </c>
    </row>
    <row r="512" spans="1:7" x14ac:dyDescent="0.25">
      <c r="A512" s="1">
        <v>43991</v>
      </c>
      <c r="B512">
        <v>49</v>
      </c>
      <c r="C512">
        <v>49.59</v>
      </c>
      <c r="D512">
        <v>49.59</v>
      </c>
      <c r="E512">
        <v>48.68</v>
      </c>
      <c r="F512" t="s">
        <v>9733</v>
      </c>
      <c r="G512">
        <v>-1.7100000000000001E-2</v>
      </c>
    </row>
    <row r="513" spans="1:7" x14ac:dyDescent="0.25">
      <c r="A513" s="1">
        <v>43990</v>
      </c>
      <c r="B513">
        <v>49.85</v>
      </c>
      <c r="C513">
        <v>49.54</v>
      </c>
      <c r="D513">
        <v>49.97</v>
      </c>
      <c r="E513">
        <v>49.47</v>
      </c>
      <c r="F513" t="s">
        <v>11049</v>
      </c>
      <c r="G513">
        <v>1.55E-2</v>
      </c>
    </row>
    <row r="514" spans="1:7" x14ac:dyDescent="0.25">
      <c r="A514" s="1">
        <v>43987</v>
      </c>
      <c r="B514">
        <v>49.09</v>
      </c>
      <c r="C514">
        <v>48.54</v>
      </c>
      <c r="D514">
        <v>49.49</v>
      </c>
      <c r="E514">
        <v>48.46</v>
      </c>
      <c r="F514" t="s">
        <v>11160</v>
      </c>
      <c r="G514">
        <v>2.4400000000000002E-2</v>
      </c>
    </row>
    <row r="515" spans="1:7" x14ac:dyDescent="0.25">
      <c r="A515" s="1">
        <v>43986</v>
      </c>
      <c r="B515">
        <v>47.92</v>
      </c>
      <c r="C515">
        <v>47.94</v>
      </c>
      <c r="D515">
        <v>48.27</v>
      </c>
      <c r="E515">
        <v>47.38</v>
      </c>
      <c r="F515" t="s">
        <v>9277</v>
      </c>
      <c r="G515">
        <v>4.0000000000000002E-4</v>
      </c>
    </row>
    <row r="516" spans="1:7" x14ac:dyDescent="0.25">
      <c r="A516" s="1">
        <v>43985</v>
      </c>
      <c r="B516">
        <v>47.9</v>
      </c>
      <c r="C516">
        <v>47.27</v>
      </c>
      <c r="D516">
        <v>48.12</v>
      </c>
      <c r="E516">
        <v>47.12</v>
      </c>
      <c r="F516" t="s">
        <v>11161</v>
      </c>
      <c r="G516">
        <v>2.1299999999999999E-2</v>
      </c>
    </row>
    <row r="517" spans="1:7" x14ac:dyDescent="0.25">
      <c r="A517" s="1">
        <v>43984</v>
      </c>
      <c r="B517">
        <v>46.9</v>
      </c>
      <c r="C517">
        <v>47.16</v>
      </c>
      <c r="D517">
        <v>47.28</v>
      </c>
      <c r="E517">
        <v>46.56</v>
      </c>
      <c r="F517" t="s">
        <v>11162</v>
      </c>
      <c r="G517">
        <v>-1.9E-3</v>
      </c>
    </row>
    <row r="518" spans="1:7" x14ac:dyDescent="0.25">
      <c r="A518" s="1">
        <v>43983</v>
      </c>
      <c r="B518">
        <v>46.99</v>
      </c>
      <c r="C518">
        <v>46.66</v>
      </c>
      <c r="D518">
        <v>47.23</v>
      </c>
      <c r="E518">
        <v>46.59</v>
      </c>
      <c r="F518" t="s">
        <v>10036</v>
      </c>
      <c r="G518">
        <v>6.6E-3</v>
      </c>
    </row>
    <row r="519" spans="1:7" x14ac:dyDescent="0.25">
      <c r="A519" s="1">
        <v>43980</v>
      </c>
      <c r="B519">
        <v>46.68</v>
      </c>
      <c r="C519">
        <v>46.68</v>
      </c>
      <c r="D519">
        <v>47.19</v>
      </c>
      <c r="E519">
        <v>46.14</v>
      </c>
      <c r="F519" t="s">
        <v>11163</v>
      </c>
      <c r="G519">
        <v>-8.6999999999999994E-3</v>
      </c>
    </row>
    <row r="520" spans="1:7" x14ac:dyDescent="0.25">
      <c r="A520" s="1">
        <v>43979</v>
      </c>
      <c r="B520">
        <v>47.09</v>
      </c>
      <c r="C520">
        <v>47.3</v>
      </c>
      <c r="D520">
        <v>47.46</v>
      </c>
      <c r="E520">
        <v>46.82</v>
      </c>
      <c r="F520" t="s">
        <v>9547</v>
      </c>
      <c r="G520">
        <v>7.7000000000000002E-3</v>
      </c>
    </row>
    <row r="521" spans="1:7" x14ac:dyDescent="0.25">
      <c r="A521" s="1">
        <v>43978</v>
      </c>
      <c r="B521">
        <v>46.73</v>
      </c>
      <c r="C521">
        <v>47</v>
      </c>
      <c r="D521">
        <v>47.09</v>
      </c>
      <c r="E521">
        <v>46.16</v>
      </c>
      <c r="F521" t="s">
        <v>11164</v>
      </c>
      <c r="G521">
        <v>1.3899999999999999E-2</v>
      </c>
    </row>
    <row r="522" spans="1:7" x14ac:dyDescent="0.25">
      <c r="A522" s="1">
        <v>43977</v>
      </c>
      <c r="B522">
        <v>46.09</v>
      </c>
      <c r="C522">
        <v>46.92</v>
      </c>
      <c r="D522">
        <v>46.93</v>
      </c>
      <c r="E522">
        <v>45.93</v>
      </c>
      <c r="F522" t="s">
        <v>9248</v>
      </c>
      <c r="G522">
        <v>2.35E-2</v>
      </c>
    </row>
    <row r="523" spans="1:7" x14ac:dyDescent="0.25">
      <c r="A523" s="1">
        <v>43973</v>
      </c>
      <c r="B523">
        <v>45.03</v>
      </c>
      <c r="C523">
        <v>45.22</v>
      </c>
      <c r="D523">
        <v>45.3</v>
      </c>
      <c r="E523">
        <v>44.65</v>
      </c>
      <c r="F523" t="s">
        <v>9275</v>
      </c>
      <c r="G523">
        <v>-3.0999999999999999E-3</v>
      </c>
    </row>
    <row r="524" spans="1:7" x14ac:dyDescent="0.25">
      <c r="A524" s="1">
        <v>43972</v>
      </c>
      <c r="B524">
        <v>45.17</v>
      </c>
      <c r="C524">
        <v>46.08</v>
      </c>
      <c r="D524">
        <v>46.09</v>
      </c>
      <c r="E524">
        <v>45.03</v>
      </c>
      <c r="F524" t="s">
        <v>9045</v>
      </c>
      <c r="G524">
        <v>-1.5699999999999999E-2</v>
      </c>
    </row>
    <row r="525" spans="1:7" x14ac:dyDescent="0.25">
      <c r="A525" s="1">
        <v>43971</v>
      </c>
      <c r="B525">
        <v>45.89</v>
      </c>
      <c r="C525">
        <v>45.2</v>
      </c>
      <c r="D525">
        <v>46.17</v>
      </c>
      <c r="E525">
        <v>45.02</v>
      </c>
      <c r="F525" t="s">
        <v>11165</v>
      </c>
      <c r="G525">
        <v>3.0300000000000001E-2</v>
      </c>
    </row>
    <row r="526" spans="1:7" x14ac:dyDescent="0.25">
      <c r="A526" s="1">
        <v>43970</v>
      </c>
      <c r="B526">
        <v>44.54</v>
      </c>
      <c r="C526">
        <v>45.01</v>
      </c>
      <c r="D526">
        <v>45.33</v>
      </c>
      <c r="E526">
        <v>44.25</v>
      </c>
      <c r="F526" t="s">
        <v>10672</v>
      </c>
      <c r="G526">
        <v>-9.5999999999999992E-3</v>
      </c>
    </row>
    <row r="527" spans="1:7" x14ac:dyDescent="0.25">
      <c r="A527" s="1">
        <v>43969</v>
      </c>
      <c r="B527">
        <v>44.97</v>
      </c>
      <c r="C527">
        <v>44.82</v>
      </c>
      <c r="D527">
        <v>45.39</v>
      </c>
      <c r="E527">
        <v>44.13</v>
      </c>
      <c r="F527" t="s">
        <v>11166</v>
      </c>
      <c r="G527">
        <v>3.95E-2</v>
      </c>
    </row>
    <row r="528" spans="1:7" x14ac:dyDescent="0.25">
      <c r="A528" s="1">
        <v>43966</v>
      </c>
      <c r="B528">
        <v>43.26</v>
      </c>
      <c r="C528">
        <v>43.96</v>
      </c>
      <c r="D528">
        <v>44.69</v>
      </c>
      <c r="E528">
        <v>43.2</v>
      </c>
      <c r="F528" t="s">
        <v>9151</v>
      </c>
      <c r="G528">
        <v>-1.01E-2</v>
      </c>
    </row>
    <row r="529" spans="1:7" x14ac:dyDescent="0.25">
      <c r="A529" s="1">
        <v>43965</v>
      </c>
      <c r="B529">
        <v>43.7</v>
      </c>
      <c r="C529">
        <v>43.38</v>
      </c>
      <c r="D529">
        <v>44.06</v>
      </c>
      <c r="E529">
        <v>43.23</v>
      </c>
      <c r="F529" t="s">
        <v>10404</v>
      </c>
      <c r="G529">
        <v>-5.4999999999999997E-3</v>
      </c>
    </row>
    <row r="530" spans="1:7" x14ac:dyDescent="0.25">
      <c r="A530" s="1">
        <v>43964</v>
      </c>
      <c r="B530">
        <v>43.94</v>
      </c>
      <c r="C530">
        <v>44.71</v>
      </c>
      <c r="D530">
        <v>44.78</v>
      </c>
      <c r="E530">
        <v>43.52</v>
      </c>
      <c r="F530" t="s">
        <v>9071</v>
      </c>
      <c r="G530">
        <v>-1.9599999999999999E-2</v>
      </c>
    </row>
    <row r="531" spans="1:7" x14ac:dyDescent="0.25">
      <c r="A531" s="1">
        <v>43963</v>
      </c>
      <c r="B531">
        <v>44.82</v>
      </c>
      <c r="C531">
        <v>45.6</v>
      </c>
      <c r="D531">
        <v>45.85</v>
      </c>
      <c r="E531">
        <v>44.8</v>
      </c>
      <c r="F531" t="s">
        <v>11167</v>
      </c>
      <c r="G531">
        <v>-1.5800000000000002E-2</v>
      </c>
    </row>
    <row r="532" spans="1:7" x14ac:dyDescent="0.25">
      <c r="A532" s="1">
        <v>43962</v>
      </c>
      <c r="B532">
        <v>45.54</v>
      </c>
      <c r="C532">
        <v>45.69</v>
      </c>
      <c r="D532">
        <v>46.11</v>
      </c>
      <c r="E532">
        <v>45.52</v>
      </c>
      <c r="F532" t="s">
        <v>9627</v>
      </c>
      <c r="G532">
        <v>-1.24E-2</v>
      </c>
    </row>
    <row r="533" spans="1:7" x14ac:dyDescent="0.25">
      <c r="A533" s="1">
        <v>43959</v>
      </c>
      <c r="B533">
        <v>46.11</v>
      </c>
      <c r="C533">
        <v>45.08</v>
      </c>
      <c r="D533">
        <v>46.22</v>
      </c>
      <c r="E533">
        <v>44.88</v>
      </c>
      <c r="F533" t="s">
        <v>10977</v>
      </c>
      <c r="G533">
        <v>3.39E-2</v>
      </c>
    </row>
    <row r="534" spans="1:7" x14ac:dyDescent="0.25">
      <c r="A534" s="1">
        <v>43958</v>
      </c>
      <c r="B534">
        <v>44.6</v>
      </c>
      <c r="C534">
        <v>45.15</v>
      </c>
      <c r="D534">
        <v>45.24</v>
      </c>
      <c r="E534">
        <v>44.5</v>
      </c>
      <c r="F534" t="s">
        <v>11168</v>
      </c>
      <c r="G534">
        <v>-3.3999999999999998E-3</v>
      </c>
    </row>
    <row r="535" spans="1:7" x14ac:dyDescent="0.25">
      <c r="A535" s="1">
        <v>43957</v>
      </c>
      <c r="B535">
        <v>44.75</v>
      </c>
      <c r="C535">
        <v>45.4</v>
      </c>
      <c r="D535">
        <v>45.63</v>
      </c>
      <c r="E535">
        <v>44.72</v>
      </c>
      <c r="F535" t="s">
        <v>9696</v>
      </c>
      <c r="G535">
        <v>-1.43E-2</v>
      </c>
    </row>
    <row r="536" spans="1:7" x14ac:dyDescent="0.25">
      <c r="A536" s="1">
        <v>43956</v>
      </c>
      <c r="B536">
        <v>45.4</v>
      </c>
      <c r="C536">
        <v>45.36</v>
      </c>
      <c r="D536">
        <v>46.1</v>
      </c>
      <c r="E536">
        <v>45.15</v>
      </c>
      <c r="F536" t="s">
        <v>9573</v>
      </c>
      <c r="G536">
        <v>5.7999999999999996E-3</v>
      </c>
    </row>
    <row r="537" spans="1:7" x14ac:dyDescent="0.25">
      <c r="A537" s="1">
        <v>43955</v>
      </c>
      <c r="B537">
        <v>45.14</v>
      </c>
      <c r="C537">
        <v>45.32</v>
      </c>
      <c r="D537">
        <v>45.48</v>
      </c>
      <c r="E537">
        <v>44.6</v>
      </c>
      <c r="F537" t="s">
        <v>10640</v>
      </c>
      <c r="G537">
        <v>-1.01E-2</v>
      </c>
    </row>
    <row r="538" spans="1:7" x14ac:dyDescent="0.25">
      <c r="A538" s="1">
        <v>43952</v>
      </c>
      <c r="B538">
        <v>45.6</v>
      </c>
      <c r="C538">
        <v>45.62</v>
      </c>
      <c r="D538">
        <v>46.39</v>
      </c>
      <c r="E538">
        <v>45.21</v>
      </c>
      <c r="F538" t="s">
        <v>11169</v>
      </c>
      <c r="G538">
        <v>-6.3E-3</v>
      </c>
    </row>
    <row r="539" spans="1:7" x14ac:dyDescent="0.25">
      <c r="A539" s="1">
        <v>43951</v>
      </c>
      <c r="B539">
        <v>45.89</v>
      </c>
      <c r="C539">
        <v>47</v>
      </c>
      <c r="D539">
        <v>47</v>
      </c>
      <c r="E539">
        <v>45.7</v>
      </c>
      <c r="F539" t="s">
        <v>11170</v>
      </c>
      <c r="G539">
        <v>-2.6100000000000002E-2</v>
      </c>
    </row>
    <row r="540" spans="1:7" x14ac:dyDescent="0.25">
      <c r="A540" s="1">
        <v>43950</v>
      </c>
      <c r="B540">
        <v>47.12</v>
      </c>
      <c r="C540">
        <v>47.27</v>
      </c>
      <c r="D540">
        <v>47.86</v>
      </c>
      <c r="E540">
        <v>46.88</v>
      </c>
      <c r="F540" t="s">
        <v>10331</v>
      </c>
      <c r="G540">
        <v>8.0999999999999996E-3</v>
      </c>
    </row>
    <row r="541" spans="1:7" x14ac:dyDescent="0.25">
      <c r="A541" s="1">
        <v>43949</v>
      </c>
      <c r="B541">
        <v>46.74</v>
      </c>
      <c r="C541">
        <v>47.9</v>
      </c>
      <c r="D541">
        <v>48</v>
      </c>
      <c r="E541">
        <v>46.57</v>
      </c>
      <c r="F541" t="s">
        <v>10095</v>
      </c>
      <c r="G541">
        <v>-8.9999999999999998E-4</v>
      </c>
    </row>
    <row r="542" spans="1:7" x14ac:dyDescent="0.25">
      <c r="A542" s="1">
        <v>43948</v>
      </c>
      <c r="B542">
        <v>46.78</v>
      </c>
      <c r="C542">
        <v>46</v>
      </c>
      <c r="D542">
        <v>46.98</v>
      </c>
      <c r="E542">
        <v>45.71</v>
      </c>
      <c r="F542" t="s">
        <v>10149</v>
      </c>
      <c r="G542">
        <v>2.9700000000000001E-2</v>
      </c>
    </row>
    <row r="543" spans="1:7" x14ac:dyDescent="0.25">
      <c r="A543" s="1">
        <v>43945</v>
      </c>
      <c r="B543">
        <v>45.43</v>
      </c>
      <c r="C543">
        <v>45.5</v>
      </c>
      <c r="D543">
        <v>45.75</v>
      </c>
      <c r="E543">
        <v>45.12</v>
      </c>
      <c r="F543" t="s">
        <v>9059</v>
      </c>
      <c r="G543">
        <v>8.0000000000000002E-3</v>
      </c>
    </row>
    <row r="544" spans="1:7" x14ac:dyDescent="0.25">
      <c r="A544" s="1">
        <v>43944</v>
      </c>
      <c r="B544">
        <v>45.07</v>
      </c>
      <c r="C544">
        <v>45.95</v>
      </c>
      <c r="D544">
        <v>46.1</v>
      </c>
      <c r="E544">
        <v>44.97</v>
      </c>
      <c r="F544" t="s">
        <v>10464</v>
      </c>
      <c r="G544">
        <v>-1.34E-2</v>
      </c>
    </row>
    <row r="545" spans="1:7" x14ac:dyDescent="0.25">
      <c r="A545" s="1">
        <v>43943</v>
      </c>
      <c r="B545">
        <v>45.68</v>
      </c>
      <c r="C545">
        <v>46.05</v>
      </c>
      <c r="D545">
        <v>46.15</v>
      </c>
      <c r="E545">
        <v>45.5</v>
      </c>
      <c r="F545" t="s">
        <v>9043</v>
      </c>
      <c r="G545">
        <v>6.6E-3</v>
      </c>
    </row>
    <row r="546" spans="1:7" x14ac:dyDescent="0.25">
      <c r="A546" s="1">
        <v>43942</v>
      </c>
      <c r="B546">
        <v>45.38</v>
      </c>
      <c r="C546">
        <v>45.88</v>
      </c>
      <c r="D546">
        <v>46.9</v>
      </c>
      <c r="E546">
        <v>44.26</v>
      </c>
      <c r="F546" t="s">
        <v>10569</v>
      </c>
      <c r="G546">
        <v>-2.47E-2</v>
      </c>
    </row>
    <row r="547" spans="1:7" x14ac:dyDescent="0.25">
      <c r="A547" s="1">
        <v>43941</v>
      </c>
      <c r="B547">
        <v>46.53</v>
      </c>
      <c r="C547">
        <v>47.79</v>
      </c>
      <c r="D547">
        <v>48</v>
      </c>
      <c r="E547">
        <v>46.31</v>
      </c>
      <c r="F547" t="s">
        <v>8856</v>
      </c>
      <c r="G547">
        <v>-3.1800000000000002E-2</v>
      </c>
    </row>
    <row r="548" spans="1:7" x14ac:dyDescent="0.25">
      <c r="A548" s="1">
        <v>43938</v>
      </c>
      <c r="B548">
        <v>48.06</v>
      </c>
      <c r="C548">
        <v>48.3</v>
      </c>
      <c r="D548">
        <v>48.3</v>
      </c>
      <c r="E548">
        <v>47.37</v>
      </c>
      <c r="F548" t="s">
        <v>8993</v>
      </c>
      <c r="G548">
        <v>2.0400000000000001E-2</v>
      </c>
    </row>
    <row r="549" spans="1:7" x14ac:dyDescent="0.25">
      <c r="A549" s="1">
        <v>43937</v>
      </c>
      <c r="B549">
        <v>47.1</v>
      </c>
      <c r="C549">
        <v>47.4</v>
      </c>
      <c r="D549">
        <v>47.85</v>
      </c>
      <c r="E549">
        <v>46.76</v>
      </c>
      <c r="F549" t="s">
        <v>11171</v>
      </c>
      <c r="G549">
        <v>-1.0699999999999999E-2</v>
      </c>
    </row>
    <row r="550" spans="1:7" x14ac:dyDescent="0.25">
      <c r="A550" s="1">
        <v>43936</v>
      </c>
      <c r="B550">
        <v>47.61</v>
      </c>
      <c r="C550">
        <v>47.71</v>
      </c>
      <c r="D550">
        <v>48.4</v>
      </c>
      <c r="E550">
        <v>47.41</v>
      </c>
      <c r="F550" t="s">
        <v>10010</v>
      </c>
      <c r="G550">
        <v>-2.6800000000000001E-2</v>
      </c>
    </row>
    <row r="551" spans="1:7" x14ac:dyDescent="0.25">
      <c r="A551" s="1">
        <v>43935</v>
      </c>
      <c r="B551">
        <v>48.92</v>
      </c>
      <c r="C551">
        <v>47.94</v>
      </c>
      <c r="D551">
        <v>49.25</v>
      </c>
      <c r="E551">
        <v>46.93</v>
      </c>
      <c r="F551" t="s">
        <v>10543</v>
      </c>
      <c r="G551">
        <v>4.24E-2</v>
      </c>
    </row>
    <row r="552" spans="1:7" x14ac:dyDescent="0.25">
      <c r="A552" s="1">
        <v>43934</v>
      </c>
      <c r="B552">
        <v>46.93</v>
      </c>
      <c r="C552">
        <v>48.35</v>
      </c>
      <c r="D552">
        <v>48.64</v>
      </c>
      <c r="E552">
        <v>46.5</v>
      </c>
      <c r="F552" t="s">
        <v>10359</v>
      </c>
      <c r="G552">
        <v>-4.2200000000000001E-2</v>
      </c>
    </row>
    <row r="553" spans="1:7" x14ac:dyDescent="0.25">
      <c r="A553" s="1">
        <v>43930</v>
      </c>
      <c r="B553">
        <v>49</v>
      </c>
      <c r="C553">
        <v>48.44</v>
      </c>
      <c r="D553">
        <v>49.73</v>
      </c>
      <c r="E553">
        <v>48.35</v>
      </c>
      <c r="F553" t="s">
        <v>10975</v>
      </c>
      <c r="G553">
        <v>2.47E-2</v>
      </c>
    </row>
    <row r="554" spans="1:7" x14ac:dyDescent="0.25">
      <c r="A554" s="1">
        <v>43929</v>
      </c>
      <c r="B554">
        <v>47.82</v>
      </c>
      <c r="C554">
        <v>46.64</v>
      </c>
      <c r="D554">
        <v>48.09</v>
      </c>
      <c r="E554">
        <v>46.33</v>
      </c>
      <c r="F554" t="s">
        <v>9076</v>
      </c>
      <c r="G554">
        <v>2.8199999999999999E-2</v>
      </c>
    </row>
    <row r="555" spans="1:7" x14ac:dyDescent="0.25">
      <c r="A555" s="1">
        <v>43928</v>
      </c>
      <c r="B555">
        <v>46.51</v>
      </c>
      <c r="C555">
        <v>48.5</v>
      </c>
      <c r="D555">
        <v>48.6</v>
      </c>
      <c r="E555">
        <v>46.48</v>
      </c>
      <c r="F555" t="s">
        <v>10512</v>
      </c>
      <c r="G555">
        <v>-3.3999999999999998E-3</v>
      </c>
    </row>
    <row r="556" spans="1:7" x14ac:dyDescent="0.25">
      <c r="A556" s="1">
        <v>43927</v>
      </c>
      <c r="B556">
        <v>46.67</v>
      </c>
      <c r="C556">
        <v>45.39</v>
      </c>
      <c r="D556">
        <v>47.01</v>
      </c>
      <c r="E556">
        <v>44.69</v>
      </c>
      <c r="F556" t="s">
        <v>10349</v>
      </c>
      <c r="G556">
        <v>6.4799999999999996E-2</v>
      </c>
    </row>
    <row r="557" spans="1:7" x14ac:dyDescent="0.25">
      <c r="A557" s="1">
        <v>43924</v>
      </c>
      <c r="B557">
        <v>43.83</v>
      </c>
      <c r="C557">
        <v>43.58</v>
      </c>
      <c r="D557">
        <v>44.34</v>
      </c>
      <c r="E557">
        <v>43.31</v>
      </c>
      <c r="F557" t="s">
        <v>10369</v>
      </c>
      <c r="G557">
        <v>-2.7000000000000001E-3</v>
      </c>
    </row>
    <row r="558" spans="1:7" x14ac:dyDescent="0.25">
      <c r="A558" s="1">
        <v>43923</v>
      </c>
      <c r="B558">
        <v>43.95</v>
      </c>
      <c r="C558">
        <v>42.22</v>
      </c>
      <c r="D558">
        <v>44.19</v>
      </c>
      <c r="E558">
        <v>41.86</v>
      </c>
      <c r="F558" t="s">
        <v>10487</v>
      </c>
      <c r="G558">
        <v>4.3400000000000001E-2</v>
      </c>
    </row>
    <row r="559" spans="1:7" x14ac:dyDescent="0.25">
      <c r="A559" s="1">
        <v>43922</v>
      </c>
      <c r="B559">
        <v>42.12</v>
      </c>
      <c r="C559">
        <v>42.48</v>
      </c>
      <c r="D559">
        <v>43.65</v>
      </c>
      <c r="E559">
        <v>41.8</v>
      </c>
      <c r="F559" t="s">
        <v>10732</v>
      </c>
      <c r="G559">
        <v>-4.8099999999999997E-2</v>
      </c>
    </row>
    <row r="560" spans="1:7" x14ac:dyDescent="0.25">
      <c r="A560" s="1">
        <v>43921</v>
      </c>
      <c r="B560">
        <v>44.25</v>
      </c>
      <c r="C560">
        <v>45.07</v>
      </c>
      <c r="D560">
        <v>45.51</v>
      </c>
      <c r="E560">
        <v>44.06</v>
      </c>
      <c r="F560" t="s">
        <v>11172</v>
      </c>
      <c r="G560">
        <v>-1.67E-2</v>
      </c>
    </row>
    <row r="561" spans="1:7" x14ac:dyDescent="0.25">
      <c r="A561" s="1">
        <v>43920</v>
      </c>
      <c r="B561">
        <v>45</v>
      </c>
      <c r="C561">
        <v>43.04</v>
      </c>
      <c r="D561">
        <v>45.56</v>
      </c>
      <c r="E561">
        <v>43.04</v>
      </c>
      <c r="F561" t="s">
        <v>11173</v>
      </c>
      <c r="G561">
        <v>5.1200000000000002E-2</v>
      </c>
    </row>
    <row r="562" spans="1:7" x14ac:dyDescent="0.25">
      <c r="A562" s="1">
        <v>43917</v>
      </c>
      <c r="B562">
        <v>42.81</v>
      </c>
      <c r="C562">
        <v>43.66</v>
      </c>
      <c r="D562">
        <v>44.03</v>
      </c>
      <c r="E562">
        <v>42.4</v>
      </c>
      <c r="F562" t="s">
        <v>10733</v>
      </c>
      <c r="G562">
        <v>-3.3399999999999999E-2</v>
      </c>
    </row>
    <row r="563" spans="1:7" x14ac:dyDescent="0.25">
      <c r="A563" s="1">
        <v>43916</v>
      </c>
      <c r="B563">
        <v>44.29</v>
      </c>
      <c r="C563">
        <v>42.84</v>
      </c>
      <c r="D563">
        <v>45.27</v>
      </c>
      <c r="E563">
        <v>42.45</v>
      </c>
      <c r="F563" t="s">
        <v>11174</v>
      </c>
      <c r="G563">
        <v>6.4399999999999999E-2</v>
      </c>
    </row>
    <row r="564" spans="1:7" x14ac:dyDescent="0.25">
      <c r="A564" s="1">
        <v>43915</v>
      </c>
      <c r="B564">
        <v>41.61</v>
      </c>
      <c r="C564">
        <v>40.630000000000003</v>
      </c>
      <c r="D564">
        <v>43.45</v>
      </c>
      <c r="E564">
        <v>39.909999999999997</v>
      </c>
      <c r="F564" t="s">
        <v>11175</v>
      </c>
      <c r="G564">
        <v>5.4800000000000001E-2</v>
      </c>
    </row>
    <row r="565" spans="1:7" x14ac:dyDescent="0.25">
      <c r="A565" s="1">
        <v>43914</v>
      </c>
      <c r="B565">
        <v>39.450000000000003</v>
      </c>
      <c r="C565">
        <v>41.22</v>
      </c>
      <c r="D565">
        <v>41.4</v>
      </c>
      <c r="E565">
        <v>38.83</v>
      </c>
      <c r="F565" t="s">
        <v>11176</v>
      </c>
      <c r="G565">
        <v>5.0299999999999997E-2</v>
      </c>
    </row>
    <row r="566" spans="1:7" x14ac:dyDescent="0.25">
      <c r="A566" s="1">
        <v>43913</v>
      </c>
      <c r="B566">
        <v>37.56</v>
      </c>
      <c r="C566">
        <v>38.76</v>
      </c>
      <c r="D566">
        <v>38.89</v>
      </c>
      <c r="E566">
        <v>36.270000000000003</v>
      </c>
      <c r="F566" t="s">
        <v>11177</v>
      </c>
      <c r="G566">
        <v>-1.9300000000000001E-2</v>
      </c>
    </row>
    <row r="567" spans="1:7" x14ac:dyDescent="0.25">
      <c r="A567" s="1">
        <v>43910</v>
      </c>
      <c r="B567">
        <v>38.299999999999997</v>
      </c>
      <c r="C567">
        <v>41.95</v>
      </c>
      <c r="D567">
        <v>42.07</v>
      </c>
      <c r="E567">
        <v>37.51</v>
      </c>
      <c r="F567" t="s">
        <v>11178</v>
      </c>
      <c r="G567">
        <v>-8.4400000000000003E-2</v>
      </c>
    </row>
    <row r="568" spans="1:7" x14ac:dyDescent="0.25">
      <c r="A568" s="1">
        <v>43909</v>
      </c>
      <c r="B568">
        <v>41.83</v>
      </c>
      <c r="C568">
        <v>44.36</v>
      </c>
      <c r="D568">
        <v>44.66</v>
      </c>
      <c r="E568">
        <v>41.04</v>
      </c>
      <c r="F568" t="s">
        <v>11179</v>
      </c>
      <c r="G568">
        <v>-6.7299999999999999E-2</v>
      </c>
    </row>
    <row r="569" spans="1:7" x14ac:dyDescent="0.25">
      <c r="A569" s="1">
        <v>43908</v>
      </c>
      <c r="B569">
        <v>44.85</v>
      </c>
      <c r="C569">
        <v>44.74</v>
      </c>
      <c r="D569">
        <v>45.15</v>
      </c>
      <c r="E569">
        <v>41.59</v>
      </c>
      <c r="F569" t="s">
        <v>9226</v>
      </c>
      <c r="G569">
        <v>-4.9399999999999999E-2</v>
      </c>
    </row>
    <row r="570" spans="1:7" x14ac:dyDescent="0.25">
      <c r="A570" s="1">
        <v>43907</v>
      </c>
      <c r="B570">
        <v>47.18</v>
      </c>
      <c r="C570">
        <v>45.88</v>
      </c>
      <c r="D570">
        <v>47.5</v>
      </c>
      <c r="E570">
        <v>45.37</v>
      </c>
      <c r="F570" t="s">
        <v>9777</v>
      </c>
      <c r="G570">
        <v>4.24E-2</v>
      </c>
    </row>
    <row r="571" spans="1:7" x14ac:dyDescent="0.25">
      <c r="A571" s="1">
        <v>43906</v>
      </c>
      <c r="B571">
        <v>45.26</v>
      </c>
      <c r="C571">
        <v>42.24</v>
      </c>
      <c r="D571">
        <v>47.88</v>
      </c>
      <c r="E571">
        <v>41.17</v>
      </c>
      <c r="F571" t="s">
        <v>10737</v>
      </c>
      <c r="G571">
        <v>-6.6199999999999995E-2</v>
      </c>
    </row>
    <row r="572" spans="1:7" x14ac:dyDescent="0.25">
      <c r="A572" s="1">
        <v>43903</v>
      </c>
      <c r="B572">
        <v>48.47</v>
      </c>
      <c r="C572">
        <v>49.51</v>
      </c>
      <c r="D572">
        <v>49.56</v>
      </c>
      <c r="E572">
        <v>46.6</v>
      </c>
      <c r="F572" t="s">
        <v>11180</v>
      </c>
      <c r="G572">
        <v>2.7799999999999998E-2</v>
      </c>
    </row>
    <row r="573" spans="1:7" x14ac:dyDescent="0.25">
      <c r="A573" s="1">
        <v>43902</v>
      </c>
      <c r="B573">
        <v>47.16</v>
      </c>
      <c r="C573">
        <v>48.54</v>
      </c>
      <c r="D573">
        <v>49.93</v>
      </c>
      <c r="E573">
        <v>46.69</v>
      </c>
      <c r="F573" t="s">
        <v>8953</v>
      </c>
      <c r="G573">
        <v>-9.6699999999999994E-2</v>
      </c>
    </row>
    <row r="574" spans="1:7" x14ac:dyDescent="0.25">
      <c r="A574" s="1">
        <v>43901</v>
      </c>
      <c r="B574">
        <v>52.21</v>
      </c>
      <c r="C574">
        <v>52.35</v>
      </c>
      <c r="D574">
        <v>52.65</v>
      </c>
      <c r="E574">
        <v>51.14</v>
      </c>
      <c r="F574" t="s">
        <v>9340</v>
      </c>
      <c r="G574">
        <v>-2.7E-2</v>
      </c>
    </row>
    <row r="575" spans="1:7" x14ac:dyDescent="0.25">
      <c r="A575" s="1">
        <v>43900</v>
      </c>
      <c r="B575">
        <v>53.66</v>
      </c>
      <c r="C575">
        <v>53.22</v>
      </c>
      <c r="D575">
        <v>53.8</v>
      </c>
      <c r="E575">
        <v>51.17</v>
      </c>
      <c r="F575" t="s">
        <v>11181</v>
      </c>
      <c r="G575">
        <v>3.4700000000000002E-2</v>
      </c>
    </row>
    <row r="576" spans="1:7" x14ac:dyDescent="0.25">
      <c r="A576" s="1">
        <v>43899</v>
      </c>
      <c r="B576">
        <v>51.86</v>
      </c>
      <c r="C576">
        <v>52.05</v>
      </c>
      <c r="D576">
        <v>53.58</v>
      </c>
      <c r="E576">
        <v>51.48</v>
      </c>
      <c r="F576" t="s">
        <v>11182</v>
      </c>
      <c r="G576">
        <v>-6.1499999999999999E-2</v>
      </c>
    </row>
    <row r="577" spans="1:7" x14ac:dyDescent="0.25">
      <c r="A577" s="1">
        <v>43896</v>
      </c>
      <c r="B577">
        <v>55.26</v>
      </c>
      <c r="C577">
        <v>54.94</v>
      </c>
      <c r="D577">
        <v>55.91</v>
      </c>
      <c r="E577">
        <v>53.98</v>
      </c>
      <c r="F577" t="s">
        <v>10623</v>
      </c>
      <c r="G577">
        <v>-2.6100000000000002E-2</v>
      </c>
    </row>
    <row r="578" spans="1:7" x14ac:dyDescent="0.25">
      <c r="A578" s="1">
        <v>43895</v>
      </c>
      <c r="B578">
        <v>56.74</v>
      </c>
      <c r="C578">
        <v>57.8</v>
      </c>
      <c r="D578">
        <v>58.17</v>
      </c>
      <c r="E578">
        <v>56.19</v>
      </c>
      <c r="F578" t="s">
        <v>9654</v>
      </c>
      <c r="G578">
        <v>-3.6999999999999998E-2</v>
      </c>
    </row>
    <row r="579" spans="1:7" x14ac:dyDescent="0.25">
      <c r="A579" s="1">
        <v>43894</v>
      </c>
      <c r="B579">
        <v>58.92</v>
      </c>
      <c r="C579">
        <v>56.41</v>
      </c>
      <c r="D579">
        <v>59</v>
      </c>
      <c r="E579">
        <v>56.41</v>
      </c>
      <c r="F579" t="s">
        <v>9877</v>
      </c>
      <c r="G579">
        <v>5.0999999999999997E-2</v>
      </c>
    </row>
    <row r="580" spans="1:7" x14ac:dyDescent="0.25">
      <c r="A580" s="1">
        <v>43893</v>
      </c>
      <c r="B580">
        <v>56.06</v>
      </c>
      <c r="C580">
        <v>56.76</v>
      </c>
      <c r="D580">
        <v>57.49</v>
      </c>
      <c r="E580">
        <v>55.64</v>
      </c>
      <c r="F580" t="s">
        <v>8905</v>
      </c>
      <c r="G580">
        <v>2.5000000000000001E-3</v>
      </c>
    </row>
    <row r="581" spans="1:7" x14ac:dyDescent="0.25">
      <c r="A581" s="1">
        <v>43892</v>
      </c>
      <c r="B581">
        <v>55.92</v>
      </c>
      <c r="C581">
        <v>53.93</v>
      </c>
      <c r="D581">
        <v>55.96</v>
      </c>
      <c r="E581">
        <v>53.7</v>
      </c>
      <c r="F581" t="s">
        <v>8857</v>
      </c>
      <c r="G581">
        <v>4.5400000000000003E-2</v>
      </c>
    </row>
    <row r="582" spans="1:7" x14ac:dyDescent="0.25">
      <c r="A582" s="1">
        <v>43889</v>
      </c>
      <c r="B582">
        <v>53.49</v>
      </c>
      <c r="C582">
        <v>53.83</v>
      </c>
      <c r="D582">
        <v>53.89</v>
      </c>
      <c r="E582">
        <v>51.58</v>
      </c>
      <c r="F582" t="s">
        <v>11183</v>
      </c>
      <c r="G582">
        <v>-2.6200000000000001E-2</v>
      </c>
    </row>
    <row r="583" spans="1:7" x14ac:dyDescent="0.25">
      <c r="A583" s="1">
        <v>43888</v>
      </c>
      <c r="B583">
        <v>54.93</v>
      </c>
      <c r="C583">
        <v>57.15</v>
      </c>
      <c r="D583">
        <v>57.89</v>
      </c>
      <c r="E583">
        <v>54.88</v>
      </c>
      <c r="F583" t="s">
        <v>11184</v>
      </c>
      <c r="G583">
        <v>-4.6399999999999997E-2</v>
      </c>
    </row>
    <row r="584" spans="1:7" x14ac:dyDescent="0.25">
      <c r="A584" s="1">
        <v>43887</v>
      </c>
      <c r="B584">
        <v>57.6</v>
      </c>
      <c r="C584">
        <v>57.98</v>
      </c>
      <c r="D584">
        <v>58.47</v>
      </c>
      <c r="E584">
        <v>57.48</v>
      </c>
      <c r="F584" t="s">
        <v>10461</v>
      </c>
      <c r="G584">
        <v>-3.8E-3</v>
      </c>
    </row>
    <row r="585" spans="1:7" x14ac:dyDescent="0.25">
      <c r="A585" s="1">
        <v>43886</v>
      </c>
      <c r="B585">
        <v>57.82</v>
      </c>
      <c r="C585">
        <v>58.7</v>
      </c>
      <c r="D585">
        <v>59.2</v>
      </c>
      <c r="E585">
        <v>57.62</v>
      </c>
      <c r="F585" t="s">
        <v>11048</v>
      </c>
      <c r="G585">
        <v>-1.4200000000000001E-2</v>
      </c>
    </row>
    <row r="586" spans="1:7" x14ac:dyDescent="0.25">
      <c r="A586" s="1">
        <v>43885</v>
      </c>
      <c r="B586">
        <v>58.65</v>
      </c>
      <c r="C586">
        <v>59.11</v>
      </c>
      <c r="D586">
        <v>59.8</v>
      </c>
      <c r="E586">
        <v>58.57</v>
      </c>
      <c r="F586" t="s">
        <v>9626</v>
      </c>
      <c r="G586">
        <v>-2.46E-2</v>
      </c>
    </row>
    <row r="587" spans="1:7" x14ac:dyDescent="0.25">
      <c r="A587" s="1">
        <v>43882</v>
      </c>
      <c r="B587">
        <v>60.13</v>
      </c>
      <c r="C587">
        <v>59.51</v>
      </c>
      <c r="D587">
        <v>60.13</v>
      </c>
      <c r="E587">
        <v>59.43</v>
      </c>
      <c r="F587" t="s">
        <v>9642</v>
      </c>
      <c r="G587">
        <v>6.8999999999999999E-3</v>
      </c>
    </row>
    <row r="588" spans="1:7" x14ac:dyDescent="0.25">
      <c r="A588" s="1">
        <v>43881</v>
      </c>
      <c r="B588">
        <v>59.72</v>
      </c>
      <c r="C588">
        <v>59.68</v>
      </c>
      <c r="D588">
        <v>59.86</v>
      </c>
      <c r="E588">
        <v>59.11</v>
      </c>
      <c r="F588" t="s">
        <v>10125</v>
      </c>
      <c r="G588">
        <v>-8.0000000000000004E-4</v>
      </c>
    </row>
    <row r="589" spans="1:7" x14ac:dyDescent="0.25">
      <c r="A589" s="1">
        <v>43880</v>
      </c>
      <c r="B589">
        <v>59.77</v>
      </c>
      <c r="C589">
        <v>59.51</v>
      </c>
      <c r="D589">
        <v>60</v>
      </c>
      <c r="E589">
        <v>59.47</v>
      </c>
      <c r="F589" t="s">
        <v>11185</v>
      </c>
      <c r="G589">
        <v>4.0000000000000001E-3</v>
      </c>
    </row>
    <row r="590" spans="1:7" x14ac:dyDescent="0.25">
      <c r="A590" s="1">
        <v>43879</v>
      </c>
      <c r="B590">
        <v>59.53</v>
      </c>
      <c r="C590">
        <v>59.81</v>
      </c>
      <c r="D590">
        <v>59.93</v>
      </c>
      <c r="E590">
        <v>59.45</v>
      </c>
      <c r="F590" t="s">
        <v>9856</v>
      </c>
      <c r="G590">
        <v>-7.0000000000000001E-3</v>
      </c>
    </row>
    <row r="591" spans="1:7" x14ac:dyDescent="0.25">
      <c r="A591" s="1">
        <v>43875</v>
      </c>
      <c r="B591">
        <v>59.95</v>
      </c>
      <c r="C591">
        <v>59.63</v>
      </c>
      <c r="D591">
        <v>60.07</v>
      </c>
      <c r="E591">
        <v>59.62</v>
      </c>
      <c r="F591" t="s">
        <v>9414</v>
      </c>
      <c r="G591">
        <v>5.7000000000000002E-3</v>
      </c>
    </row>
    <row r="592" spans="1:7" x14ac:dyDescent="0.25">
      <c r="A592" s="1">
        <v>43874</v>
      </c>
      <c r="B592">
        <v>59.61</v>
      </c>
      <c r="C592">
        <v>59.38</v>
      </c>
      <c r="D592">
        <v>59.84</v>
      </c>
      <c r="E592">
        <v>59.21</v>
      </c>
      <c r="F592" t="s">
        <v>9967</v>
      </c>
      <c r="G592">
        <v>3.3999999999999998E-3</v>
      </c>
    </row>
    <row r="593" spans="1:7" x14ac:dyDescent="0.25">
      <c r="A593" s="1">
        <v>43873</v>
      </c>
      <c r="B593">
        <v>59.41</v>
      </c>
      <c r="C593">
        <v>59.48</v>
      </c>
      <c r="D593">
        <v>59.77</v>
      </c>
      <c r="E593">
        <v>59.31</v>
      </c>
      <c r="F593" t="s">
        <v>9502</v>
      </c>
      <c r="G593">
        <v>-3.0000000000000001E-3</v>
      </c>
    </row>
    <row r="594" spans="1:7" x14ac:dyDescent="0.25">
      <c r="A594" s="1">
        <v>43872</v>
      </c>
      <c r="B594">
        <v>59.59</v>
      </c>
      <c r="C594">
        <v>59.72</v>
      </c>
      <c r="D594">
        <v>59.8</v>
      </c>
      <c r="E594">
        <v>59.32</v>
      </c>
      <c r="F594" t="s">
        <v>10209</v>
      </c>
      <c r="G594">
        <v>-2.7000000000000001E-3</v>
      </c>
    </row>
    <row r="595" spans="1:7" x14ac:dyDescent="0.25">
      <c r="A595" s="1">
        <v>43871</v>
      </c>
      <c r="B595">
        <v>59.75</v>
      </c>
      <c r="C595">
        <v>59.32</v>
      </c>
      <c r="D595">
        <v>59.84</v>
      </c>
      <c r="E595">
        <v>59.28</v>
      </c>
      <c r="F595" t="s">
        <v>9442</v>
      </c>
      <c r="G595">
        <v>9.4999999999999998E-3</v>
      </c>
    </row>
    <row r="596" spans="1:7" x14ac:dyDescent="0.25">
      <c r="A596" s="1">
        <v>43868</v>
      </c>
      <c r="B596">
        <v>59.19</v>
      </c>
      <c r="C596">
        <v>58.88</v>
      </c>
      <c r="D596">
        <v>59.31</v>
      </c>
      <c r="E596">
        <v>58.85</v>
      </c>
      <c r="F596" t="s">
        <v>9734</v>
      </c>
      <c r="G596">
        <v>3.3999999999999998E-3</v>
      </c>
    </row>
    <row r="597" spans="1:7" x14ac:dyDescent="0.25">
      <c r="A597" s="1">
        <v>43867</v>
      </c>
      <c r="B597">
        <v>58.99</v>
      </c>
      <c r="C597">
        <v>58.98</v>
      </c>
      <c r="D597">
        <v>59.34</v>
      </c>
      <c r="E597">
        <v>58.84</v>
      </c>
      <c r="F597" t="s">
        <v>10179</v>
      </c>
      <c r="G597">
        <v>2.3999999999999998E-3</v>
      </c>
    </row>
    <row r="598" spans="1:7" x14ac:dyDescent="0.25">
      <c r="A598" s="1">
        <v>43866</v>
      </c>
      <c r="B598">
        <v>58.85</v>
      </c>
      <c r="C598">
        <v>58.9</v>
      </c>
      <c r="D598">
        <v>59.08</v>
      </c>
      <c r="E598">
        <v>58.53</v>
      </c>
      <c r="F598" t="s">
        <v>10286</v>
      </c>
      <c r="G598">
        <v>2.0000000000000001E-4</v>
      </c>
    </row>
    <row r="599" spans="1:7" x14ac:dyDescent="0.25">
      <c r="A599" s="1">
        <v>43865</v>
      </c>
      <c r="B599">
        <v>58.84</v>
      </c>
      <c r="C599">
        <v>58.75</v>
      </c>
      <c r="D599">
        <v>59.45</v>
      </c>
      <c r="E599">
        <v>58.62</v>
      </c>
      <c r="F599" t="s">
        <v>9611</v>
      </c>
      <c r="G599">
        <v>4.4000000000000003E-3</v>
      </c>
    </row>
    <row r="600" spans="1:7" x14ac:dyDescent="0.25">
      <c r="A600" s="1">
        <v>43864</v>
      </c>
      <c r="B600">
        <v>58.58</v>
      </c>
      <c r="C600">
        <v>58.75</v>
      </c>
      <c r="D600">
        <v>58.97</v>
      </c>
      <c r="E600">
        <v>58.52</v>
      </c>
      <c r="F600" t="s">
        <v>10084</v>
      </c>
      <c r="G600">
        <v>3.0999999999999999E-3</v>
      </c>
    </row>
    <row r="601" spans="1:7" x14ac:dyDescent="0.25">
      <c r="A601" s="1">
        <v>43861</v>
      </c>
      <c r="B601">
        <v>58.4</v>
      </c>
      <c r="C601">
        <v>58.97</v>
      </c>
      <c r="D601">
        <v>59.08</v>
      </c>
      <c r="E601">
        <v>58.15</v>
      </c>
      <c r="F601" t="s">
        <v>11186</v>
      </c>
      <c r="G601">
        <v>-7.7999999999999996E-3</v>
      </c>
    </row>
    <row r="602" spans="1:7" x14ac:dyDescent="0.25">
      <c r="A602" s="1">
        <v>43860</v>
      </c>
      <c r="B602">
        <v>58.86</v>
      </c>
      <c r="C602">
        <v>57.93</v>
      </c>
      <c r="D602">
        <v>58.98</v>
      </c>
      <c r="E602">
        <v>57.76</v>
      </c>
      <c r="F602" t="s">
        <v>10568</v>
      </c>
      <c r="G602">
        <v>3.2500000000000001E-2</v>
      </c>
    </row>
    <row r="603" spans="1:7" x14ac:dyDescent="0.25">
      <c r="A603" s="1">
        <v>43859</v>
      </c>
      <c r="B603">
        <v>57.01</v>
      </c>
      <c r="C603">
        <v>57</v>
      </c>
      <c r="D603">
        <v>57.26</v>
      </c>
      <c r="E603">
        <v>56.66</v>
      </c>
      <c r="F603" t="s">
        <v>11187</v>
      </c>
      <c r="G603">
        <v>0</v>
      </c>
    </row>
    <row r="604" spans="1:7" x14ac:dyDescent="0.25">
      <c r="A604" s="1">
        <v>43858</v>
      </c>
      <c r="B604">
        <v>57.01</v>
      </c>
      <c r="C604">
        <v>57.45</v>
      </c>
      <c r="D604">
        <v>57.75</v>
      </c>
      <c r="E604">
        <v>56.97</v>
      </c>
      <c r="F604" t="s">
        <v>11188</v>
      </c>
      <c r="G604">
        <v>-8.2000000000000007E-3</v>
      </c>
    </row>
    <row r="605" spans="1:7" x14ac:dyDescent="0.25">
      <c r="A605" s="1">
        <v>43857</v>
      </c>
      <c r="B605">
        <v>57.48</v>
      </c>
      <c r="C605">
        <v>57.21</v>
      </c>
      <c r="D605">
        <v>57.85</v>
      </c>
      <c r="E605">
        <v>57.13</v>
      </c>
      <c r="F605" t="s">
        <v>11189</v>
      </c>
      <c r="G605">
        <v>-3.5000000000000001E-3</v>
      </c>
    </row>
    <row r="606" spans="1:7" x14ac:dyDescent="0.25">
      <c r="A606" s="1">
        <v>43854</v>
      </c>
      <c r="B606">
        <v>57.68</v>
      </c>
      <c r="C606">
        <v>57.85</v>
      </c>
      <c r="D606">
        <v>57.87</v>
      </c>
      <c r="E606">
        <v>57.46</v>
      </c>
      <c r="F606" t="s">
        <v>9850</v>
      </c>
      <c r="G606">
        <v>-2.5999999999999999E-3</v>
      </c>
    </row>
    <row r="607" spans="1:7" x14ac:dyDescent="0.25">
      <c r="A607" s="1">
        <v>43853</v>
      </c>
      <c r="B607">
        <v>57.83</v>
      </c>
      <c r="C607">
        <v>57.38</v>
      </c>
      <c r="D607">
        <v>57.84</v>
      </c>
      <c r="E607">
        <v>57.24</v>
      </c>
      <c r="F607" t="s">
        <v>10343</v>
      </c>
      <c r="G607">
        <v>3.8E-3</v>
      </c>
    </row>
    <row r="608" spans="1:7" x14ac:dyDescent="0.25">
      <c r="A608" s="1">
        <v>43852</v>
      </c>
      <c r="B608">
        <v>57.61</v>
      </c>
      <c r="C608">
        <v>57.25</v>
      </c>
      <c r="D608">
        <v>57.64</v>
      </c>
      <c r="E608">
        <v>57.18</v>
      </c>
      <c r="F608" t="s">
        <v>9440</v>
      </c>
      <c r="G608">
        <v>7.7000000000000002E-3</v>
      </c>
    </row>
    <row r="609" spans="1:7" x14ac:dyDescent="0.25">
      <c r="A609" s="1">
        <v>43851</v>
      </c>
      <c r="B609">
        <v>57.17</v>
      </c>
      <c r="C609">
        <v>56.85</v>
      </c>
      <c r="D609">
        <v>57.24</v>
      </c>
      <c r="E609">
        <v>56.57</v>
      </c>
      <c r="F609" t="s">
        <v>9917</v>
      </c>
      <c r="G609">
        <v>4.0000000000000001E-3</v>
      </c>
    </row>
    <row r="610" spans="1:7" x14ac:dyDescent="0.25">
      <c r="A610" s="1">
        <v>43847</v>
      </c>
      <c r="B610">
        <v>56.94</v>
      </c>
      <c r="C610">
        <v>56.87</v>
      </c>
      <c r="D610">
        <v>57.15</v>
      </c>
      <c r="E610">
        <v>56.8</v>
      </c>
      <c r="F610" t="s">
        <v>9008</v>
      </c>
      <c r="G610">
        <v>2.0999999999999999E-3</v>
      </c>
    </row>
    <row r="611" spans="1:7" x14ac:dyDescent="0.25">
      <c r="A611" s="1">
        <v>43846</v>
      </c>
      <c r="B611">
        <v>56.82</v>
      </c>
      <c r="C611">
        <v>56.85</v>
      </c>
      <c r="D611">
        <v>56.95</v>
      </c>
      <c r="E611">
        <v>56.6</v>
      </c>
      <c r="F611" t="s">
        <v>11190</v>
      </c>
      <c r="G611">
        <v>2.0999999999999999E-3</v>
      </c>
    </row>
    <row r="612" spans="1:7" x14ac:dyDescent="0.25">
      <c r="A612" s="1">
        <v>43845</v>
      </c>
      <c r="B612">
        <v>56.7</v>
      </c>
      <c r="C612">
        <v>56</v>
      </c>
      <c r="D612">
        <v>56.98</v>
      </c>
      <c r="E612">
        <v>56</v>
      </c>
      <c r="F612" t="s">
        <v>9774</v>
      </c>
      <c r="G612">
        <v>1.2500000000000001E-2</v>
      </c>
    </row>
    <row r="613" spans="1:7" x14ac:dyDescent="0.25">
      <c r="A613" s="1">
        <v>43844</v>
      </c>
      <c r="B613">
        <v>56</v>
      </c>
      <c r="C613">
        <v>56.24</v>
      </c>
      <c r="D613">
        <v>56.29</v>
      </c>
      <c r="E613">
        <v>55.83</v>
      </c>
      <c r="F613" t="s">
        <v>9756</v>
      </c>
      <c r="G613">
        <v>-2.3E-3</v>
      </c>
    </row>
    <row r="614" spans="1:7" x14ac:dyDescent="0.25">
      <c r="A614" s="1">
        <v>43843</v>
      </c>
      <c r="B614">
        <v>56.13</v>
      </c>
      <c r="C614">
        <v>55.53</v>
      </c>
      <c r="D614">
        <v>56.23</v>
      </c>
      <c r="E614">
        <v>55.42</v>
      </c>
      <c r="F614" t="s">
        <v>9516</v>
      </c>
      <c r="G614">
        <v>1.0800000000000001E-2</v>
      </c>
    </row>
    <row r="615" spans="1:7" x14ac:dyDescent="0.25">
      <c r="A615" s="1">
        <v>43840</v>
      </c>
      <c r="B615">
        <v>55.53</v>
      </c>
      <c r="C615">
        <v>55.48</v>
      </c>
      <c r="D615">
        <v>55.93</v>
      </c>
      <c r="E615">
        <v>55.45</v>
      </c>
      <c r="F615" t="s">
        <v>10307</v>
      </c>
      <c r="G615">
        <v>3.3999999999999998E-3</v>
      </c>
    </row>
    <row r="616" spans="1:7" x14ac:dyDescent="0.25">
      <c r="A616" s="1">
        <v>43839</v>
      </c>
      <c r="B616">
        <v>55.34</v>
      </c>
      <c r="C616">
        <v>55</v>
      </c>
      <c r="D616">
        <v>55.4</v>
      </c>
      <c r="E616">
        <v>54.84</v>
      </c>
      <c r="F616" t="s">
        <v>9329</v>
      </c>
      <c r="G616">
        <v>1.8200000000000001E-2</v>
      </c>
    </row>
    <row r="617" spans="1:7" x14ac:dyDescent="0.25">
      <c r="A617" s="1">
        <v>43838</v>
      </c>
      <c r="B617">
        <v>54.35</v>
      </c>
      <c r="C617">
        <v>54.27</v>
      </c>
      <c r="D617">
        <v>54.64</v>
      </c>
      <c r="E617">
        <v>54.15</v>
      </c>
      <c r="F617" t="s">
        <v>10295</v>
      </c>
      <c r="G617">
        <v>1.8E-3</v>
      </c>
    </row>
    <row r="618" spans="1:7" x14ac:dyDescent="0.25">
      <c r="A618" s="1">
        <v>43837</v>
      </c>
      <c r="B618">
        <v>54.25</v>
      </c>
      <c r="C618">
        <v>54.45</v>
      </c>
      <c r="D618">
        <v>54.6</v>
      </c>
      <c r="E618">
        <v>54.15</v>
      </c>
      <c r="F618" t="s">
        <v>11190</v>
      </c>
      <c r="G618">
        <v>-7.7000000000000002E-3</v>
      </c>
    </row>
    <row r="619" spans="1:7" x14ac:dyDescent="0.25">
      <c r="A619" s="1">
        <v>43836</v>
      </c>
      <c r="B619">
        <v>54.67</v>
      </c>
      <c r="C619">
        <v>54.65</v>
      </c>
      <c r="D619">
        <v>54.91</v>
      </c>
      <c r="E619">
        <v>54.52</v>
      </c>
      <c r="F619" t="s">
        <v>10695</v>
      </c>
      <c r="G619">
        <v>-4.0000000000000002E-4</v>
      </c>
    </row>
    <row r="620" spans="1:7" x14ac:dyDescent="0.25">
      <c r="A620" s="1">
        <v>43833</v>
      </c>
      <c r="B620">
        <v>54.69</v>
      </c>
      <c r="C620">
        <v>54.32</v>
      </c>
      <c r="D620">
        <v>54.99</v>
      </c>
      <c r="E620">
        <v>54.09</v>
      </c>
      <c r="F620" t="s">
        <v>9571</v>
      </c>
      <c r="G620">
        <v>-5.4999999999999997E-3</v>
      </c>
    </row>
    <row r="621" spans="1:7" x14ac:dyDescent="0.25">
      <c r="A621" s="1">
        <v>43832</v>
      </c>
      <c r="B621">
        <v>54.99</v>
      </c>
      <c r="C621">
        <v>55.32</v>
      </c>
      <c r="D621">
        <v>55.43</v>
      </c>
      <c r="E621">
        <v>54.76</v>
      </c>
      <c r="F621" t="s">
        <v>9767</v>
      </c>
      <c r="G621">
        <v>-6.4999999999999997E-3</v>
      </c>
    </row>
    <row r="622" spans="1:7" x14ac:dyDescent="0.25">
      <c r="A622" s="1">
        <v>43830</v>
      </c>
      <c r="B622">
        <v>55.35</v>
      </c>
      <c r="C622">
        <v>55.2</v>
      </c>
      <c r="D622">
        <v>55.38</v>
      </c>
      <c r="E622">
        <v>54.98</v>
      </c>
      <c r="F622" t="s">
        <v>9442</v>
      </c>
      <c r="G622">
        <v>1.4E-3</v>
      </c>
    </row>
    <row r="623" spans="1:7" x14ac:dyDescent="0.25">
      <c r="A623" s="1">
        <v>43829</v>
      </c>
      <c r="B623">
        <v>55.27</v>
      </c>
      <c r="C623">
        <v>55.18</v>
      </c>
      <c r="D623">
        <v>55.38</v>
      </c>
      <c r="E623">
        <v>55.06</v>
      </c>
      <c r="F623" t="s">
        <v>9987</v>
      </c>
      <c r="G623">
        <v>-1.4E-3</v>
      </c>
    </row>
    <row r="624" spans="1:7" x14ac:dyDescent="0.25">
      <c r="A624" s="1">
        <v>43826</v>
      </c>
      <c r="B624">
        <v>55.35</v>
      </c>
      <c r="C624">
        <v>55.01</v>
      </c>
      <c r="D624">
        <v>55.45</v>
      </c>
      <c r="E624">
        <v>55</v>
      </c>
      <c r="F624" t="s">
        <v>9826</v>
      </c>
      <c r="G624">
        <v>6.0000000000000001E-3</v>
      </c>
    </row>
    <row r="625" spans="1:7" x14ac:dyDescent="0.25">
      <c r="A625" s="1">
        <v>43825</v>
      </c>
      <c r="B625">
        <v>55.02</v>
      </c>
      <c r="C625">
        <v>54.92</v>
      </c>
      <c r="D625">
        <v>55.02</v>
      </c>
      <c r="E625">
        <v>54.79</v>
      </c>
      <c r="F625" t="s">
        <v>11191</v>
      </c>
      <c r="G625">
        <v>5.7000000000000002E-3</v>
      </c>
    </row>
    <row r="626" spans="1:7" x14ac:dyDescent="0.25">
      <c r="A626" s="1">
        <v>43823</v>
      </c>
      <c r="B626">
        <v>54.71</v>
      </c>
      <c r="C626">
        <v>54.8</v>
      </c>
      <c r="D626">
        <v>55</v>
      </c>
      <c r="E626">
        <v>54.64</v>
      </c>
      <c r="F626" t="s">
        <v>11192</v>
      </c>
      <c r="G626">
        <v>-3.5999999999999999E-3</v>
      </c>
    </row>
    <row r="627" spans="1:7" x14ac:dyDescent="0.25">
      <c r="A627" s="1">
        <v>43822</v>
      </c>
      <c r="B627">
        <v>54.91</v>
      </c>
      <c r="C627">
        <v>55</v>
      </c>
      <c r="D627">
        <v>55.24</v>
      </c>
      <c r="E627">
        <v>54.84</v>
      </c>
      <c r="F627" t="s">
        <v>10253</v>
      </c>
      <c r="G627">
        <v>-1.1000000000000001E-3</v>
      </c>
    </row>
    <row r="628" spans="1:7" x14ac:dyDescent="0.25">
      <c r="A628" s="1">
        <v>43819</v>
      </c>
      <c r="B628">
        <v>54.97</v>
      </c>
      <c r="C628">
        <v>54.94</v>
      </c>
      <c r="D628">
        <v>55.2</v>
      </c>
      <c r="E628">
        <v>54.47</v>
      </c>
      <c r="F628" t="s">
        <v>11011</v>
      </c>
      <c r="G628">
        <v>1.2E-2</v>
      </c>
    </row>
    <row r="629" spans="1:7" x14ac:dyDescent="0.25">
      <c r="A629" s="1">
        <v>43818</v>
      </c>
      <c r="B629">
        <v>54.32</v>
      </c>
      <c r="C629">
        <v>54.04</v>
      </c>
      <c r="D629">
        <v>54.34</v>
      </c>
      <c r="E629">
        <v>53.92</v>
      </c>
      <c r="F629" t="s">
        <v>10219</v>
      </c>
      <c r="G629">
        <v>7.6E-3</v>
      </c>
    </row>
    <row r="630" spans="1:7" x14ac:dyDescent="0.25">
      <c r="A630" s="1">
        <v>43817</v>
      </c>
      <c r="B630">
        <v>53.91</v>
      </c>
      <c r="C630">
        <v>54.53</v>
      </c>
      <c r="D630">
        <v>54.75</v>
      </c>
      <c r="E630">
        <v>53.88</v>
      </c>
      <c r="F630" t="s">
        <v>10402</v>
      </c>
      <c r="G630">
        <v>-9.4000000000000004E-3</v>
      </c>
    </row>
    <row r="631" spans="1:7" x14ac:dyDescent="0.25">
      <c r="A631" s="1">
        <v>43816</v>
      </c>
      <c r="B631">
        <v>54.42</v>
      </c>
      <c r="C631">
        <v>54.4</v>
      </c>
      <c r="D631">
        <v>54.58</v>
      </c>
      <c r="E631">
        <v>54.29</v>
      </c>
      <c r="F631" t="s">
        <v>10201</v>
      </c>
      <c r="G631">
        <v>0</v>
      </c>
    </row>
    <row r="632" spans="1:7" x14ac:dyDescent="0.25">
      <c r="A632" s="1">
        <v>43815</v>
      </c>
      <c r="B632">
        <v>54.42</v>
      </c>
      <c r="C632">
        <v>54.69</v>
      </c>
      <c r="D632">
        <v>54.83</v>
      </c>
      <c r="E632">
        <v>54.37</v>
      </c>
      <c r="F632" t="s">
        <v>9514</v>
      </c>
      <c r="G632">
        <v>0</v>
      </c>
    </row>
    <row r="633" spans="1:7" x14ac:dyDescent="0.25">
      <c r="A633" s="1">
        <v>43812</v>
      </c>
      <c r="B633">
        <v>54.42</v>
      </c>
      <c r="C633">
        <v>53.94</v>
      </c>
      <c r="D633">
        <v>54.55</v>
      </c>
      <c r="E633">
        <v>53.84</v>
      </c>
      <c r="F633" t="s">
        <v>9457</v>
      </c>
      <c r="G633">
        <v>5.1999999999999998E-3</v>
      </c>
    </row>
    <row r="634" spans="1:7" x14ac:dyDescent="0.25">
      <c r="A634" s="1">
        <v>43811</v>
      </c>
      <c r="B634">
        <v>54.14</v>
      </c>
      <c r="C634">
        <v>54.01</v>
      </c>
      <c r="D634">
        <v>54.45</v>
      </c>
      <c r="E634">
        <v>53.94</v>
      </c>
      <c r="F634" t="s">
        <v>9958</v>
      </c>
      <c r="G634">
        <v>3.5000000000000001E-3</v>
      </c>
    </row>
    <row r="635" spans="1:7" x14ac:dyDescent="0.25">
      <c r="A635" s="1">
        <v>43810</v>
      </c>
      <c r="B635">
        <v>53.95</v>
      </c>
      <c r="C635">
        <v>53.94</v>
      </c>
      <c r="D635">
        <v>54.15</v>
      </c>
      <c r="E635">
        <v>53.66</v>
      </c>
      <c r="F635" t="s">
        <v>10212</v>
      </c>
      <c r="G635">
        <v>3.3E-3</v>
      </c>
    </row>
    <row r="636" spans="1:7" x14ac:dyDescent="0.25">
      <c r="A636" s="1">
        <v>43809</v>
      </c>
      <c r="B636">
        <v>53.77</v>
      </c>
      <c r="C636">
        <v>54.04</v>
      </c>
      <c r="D636">
        <v>54.07</v>
      </c>
      <c r="E636">
        <v>53.73</v>
      </c>
      <c r="F636" t="s">
        <v>9552</v>
      </c>
      <c r="G636">
        <v>-5.4999999999999997E-3</v>
      </c>
    </row>
    <row r="637" spans="1:7" x14ac:dyDescent="0.25">
      <c r="A637" s="1">
        <v>43808</v>
      </c>
      <c r="B637">
        <v>54.07</v>
      </c>
      <c r="C637">
        <v>54.3</v>
      </c>
      <c r="D637">
        <v>54.51</v>
      </c>
      <c r="E637">
        <v>54.02</v>
      </c>
      <c r="F637" t="s">
        <v>10275</v>
      </c>
      <c r="G637">
        <v>-6.4000000000000003E-3</v>
      </c>
    </row>
    <row r="638" spans="1:7" x14ac:dyDescent="0.25">
      <c r="A638" s="1">
        <v>43805</v>
      </c>
      <c r="B638">
        <v>54.42</v>
      </c>
      <c r="C638">
        <v>54.31</v>
      </c>
      <c r="D638">
        <v>54.5</v>
      </c>
      <c r="E638">
        <v>54.17</v>
      </c>
      <c r="F638" t="s">
        <v>11193</v>
      </c>
      <c r="G638">
        <v>4.1999999999999997E-3</v>
      </c>
    </row>
    <row r="639" spans="1:7" x14ac:dyDescent="0.25">
      <c r="A639" s="1">
        <v>43804</v>
      </c>
      <c r="B639">
        <v>54.19</v>
      </c>
      <c r="C639">
        <v>54.21</v>
      </c>
      <c r="D639">
        <v>54.29</v>
      </c>
      <c r="E639">
        <v>53.83</v>
      </c>
      <c r="F639" t="s">
        <v>10005</v>
      </c>
      <c r="G639">
        <v>-1.8E-3</v>
      </c>
    </row>
    <row r="640" spans="1:7" x14ac:dyDescent="0.25">
      <c r="A640" s="1">
        <v>43803</v>
      </c>
      <c r="B640">
        <v>54.29</v>
      </c>
      <c r="C640">
        <v>53.8</v>
      </c>
      <c r="D640">
        <v>54.31</v>
      </c>
      <c r="E640">
        <v>53.72</v>
      </c>
      <c r="F640" t="s">
        <v>10035</v>
      </c>
      <c r="G640">
        <v>9.1000000000000004E-3</v>
      </c>
    </row>
    <row r="641" spans="1:7" x14ac:dyDescent="0.25">
      <c r="A641" s="1">
        <v>43802</v>
      </c>
      <c r="B641">
        <v>53.8</v>
      </c>
      <c r="C641">
        <v>53.71</v>
      </c>
      <c r="D641">
        <v>53.84</v>
      </c>
      <c r="E641">
        <v>53.4</v>
      </c>
      <c r="F641" t="s">
        <v>9071</v>
      </c>
      <c r="G641">
        <v>8.9999999999999998E-4</v>
      </c>
    </row>
    <row r="642" spans="1:7" x14ac:dyDescent="0.25">
      <c r="A642" s="1">
        <v>43801</v>
      </c>
      <c r="B642">
        <v>53.75</v>
      </c>
      <c r="C642">
        <v>53.32</v>
      </c>
      <c r="D642">
        <v>53.75</v>
      </c>
      <c r="E642">
        <v>52.85</v>
      </c>
      <c r="F642" t="s">
        <v>10011</v>
      </c>
      <c r="G642">
        <v>6.6E-3</v>
      </c>
    </row>
    <row r="643" spans="1:7" x14ac:dyDescent="0.25">
      <c r="A643" s="1">
        <v>43798</v>
      </c>
      <c r="B643">
        <v>53.4</v>
      </c>
      <c r="C643">
        <v>53.7</v>
      </c>
      <c r="D643">
        <v>53.73</v>
      </c>
      <c r="E643">
        <v>53.22</v>
      </c>
      <c r="F643" t="s">
        <v>9839</v>
      </c>
      <c r="G643">
        <v>-1.0200000000000001E-2</v>
      </c>
    </row>
    <row r="644" spans="1:7" x14ac:dyDescent="0.25">
      <c r="A644" s="1">
        <v>43796</v>
      </c>
      <c r="B644">
        <v>53.95</v>
      </c>
      <c r="C644">
        <v>53.93</v>
      </c>
      <c r="D644">
        <v>54.1</v>
      </c>
      <c r="E644">
        <v>53.6</v>
      </c>
      <c r="F644" t="s">
        <v>9929</v>
      </c>
      <c r="G644">
        <v>8.9999999999999998E-4</v>
      </c>
    </row>
    <row r="645" spans="1:7" x14ac:dyDescent="0.25">
      <c r="A645" s="1">
        <v>43795</v>
      </c>
      <c r="B645">
        <v>53.9</v>
      </c>
      <c r="C645">
        <v>53.31</v>
      </c>
      <c r="D645">
        <v>53.94</v>
      </c>
      <c r="E645">
        <v>53.22</v>
      </c>
      <c r="F645" t="s">
        <v>9682</v>
      </c>
      <c r="G645">
        <v>1.2800000000000001E-2</v>
      </c>
    </row>
    <row r="646" spans="1:7" x14ac:dyDescent="0.25">
      <c r="A646" s="1">
        <v>43794</v>
      </c>
      <c r="B646">
        <v>53.22</v>
      </c>
      <c r="C646">
        <v>53.28</v>
      </c>
      <c r="D646">
        <v>53.39</v>
      </c>
      <c r="E646">
        <v>52.77</v>
      </c>
      <c r="F646" t="s">
        <v>11107</v>
      </c>
      <c r="G646">
        <v>3.5999999999999999E-3</v>
      </c>
    </row>
    <row r="647" spans="1:7" x14ac:dyDescent="0.25">
      <c r="A647" s="1">
        <v>43791</v>
      </c>
      <c r="B647">
        <v>53.03</v>
      </c>
      <c r="C647">
        <v>52.96</v>
      </c>
      <c r="D647">
        <v>53.19</v>
      </c>
      <c r="E647">
        <v>52.75</v>
      </c>
      <c r="F647" t="s">
        <v>9590</v>
      </c>
      <c r="G647">
        <v>1.2999999999999999E-3</v>
      </c>
    </row>
    <row r="648" spans="1:7" x14ac:dyDescent="0.25">
      <c r="A648" s="1">
        <v>43790</v>
      </c>
      <c r="B648">
        <v>52.96</v>
      </c>
      <c r="C648">
        <v>53.11</v>
      </c>
      <c r="D648">
        <v>53.34</v>
      </c>
      <c r="E648">
        <v>52.77</v>
      </c>
      <c r="F648" t="s">
        <v>9536</v>
      </c>
      <c r="G648">
        <v>-4.8999999999999998E-3</v>
      </c>
    </row>
    <row r="649" spans="1:7" x14ac:dyDescent="0.25">
      <c r="A649" s="1">
        <v>43789</v>
      </c>
      <c r="B649">
        <v>53.22</v>
      </c>
      <c r="C649">
        <v>53.1</v>
      </c>
      <c r="D649">
        <v>53.4</v>
      </c>
      <c r="E649">
        <v>53.01</v>
      </c>
      <c r="F649" t="s">
        <v>9917</v>
      </c>
      <c r="G649">
        <v>2.5999999999999999E-3</v>
      </c>
    </row>
    <row r="650" spans="1:7" x14ac:dyDescent="0.25">
      <c r="A650" s="1">
        <v>43788</v>
      </c>
      <c r="B650">
        <v>53.08</v>
      </c>
      <c r="C650">
        <v>53.15</v>
      </c>
      <c r="D650">
        <v>53.31</v>
      </c>
      <c r="E650">
        <v>52.87</v>
      </c>
      <c r="F650" t="s">
        <v>10362</v>
      </c>
      <c r="G650">
        <v>8.9999999999999998E-4</v>
      </c>
    </row>
    <row r="651" spans="1:7" x14ac:dyDescent="0.25">
      <c r="A651" s="1">
        <v>43787</v>
      </c>
      <c r="B651">
        <v>53.03</v>
      </c>
      <c r="C651">
        <v>52.68</v>
      </c>
      <c r="D651">
        <v>53.44</v>
      </c>
      <c r="E651">
        <v>52.67</v>
      </c>
      <c r="F651" t="s">
        <v>9816</v>
      </c>
      <c r="G651">
        <v>6.7999999999999996E-3</v>
      </c>
    </row>
    <row r="652" spans="1:7" x14ac:dyDescent="0.25">
      <c r="A652" s="1">
        <v>43784</v>
      </c>
      <c r="B652">
        <v>52.67</v>
      </c>
      <c r="C652">
        <v>52.64</v>
      </c>
      <c r="D652">
        <v>52.68</v>
      </c>
      <c r="E652">
        <v>52.38</v>
      </c>
      <c r="F652" t="s">
        <v>10074</v>
      </c>
      <c r="G652">
        <v>8.0000000000000004E-4</v>
      </c>
    </row>
    <row r="653" spans="1:7" x14ac:dyDescent="0.25">
      <c r="A653" s="1">
        <v>43783</v>
      </c>
      <c r="B653">
        <v>52.63</v>
      </c>
      <c r="C653">
        <v>52.53</v>
      </c>
      <c r="D653">
        <v>52.67</v>
      </c>
      <c r="E653">
        <v>52.35</v>
      </c>
      <c r="F653" t="s">
        <v>9721</v>
      </c>
      <c r="G653">
        <v>4.1999999999999997E-3</v>
      </c>
    </row>
    <row r="654" spans="1:7" x14ac:dyDescent="0.25">
      <c r="A654" s="1">
        <v>43782</v>
      </c>
      <c r="B654">
        <v>52.41</v>
      </c>
      <c r="C654">
        <v>52.18</v>
      </c>
      <c r="D654">
        <v>52.45</v>
      </c>
      <c r="E654">
        <v>51.96</v>
      </c>
      <c r="F654" t="s">
        <v>11194</v>
      </c>
      <c r="G654">
        <v>1.35E-2</v>
      </c>
    </row>
    <row r="655" spans="1:7" x14ac:dyDescent="0.25">
      <c r="A655" s="1">
        <v>43781</v>
      </c>
      <c r="B655">
        <v>51.71</v>
      </c>
      <c r="C655">
        <v>51.91</v>
      </c>
      <c r="D655">
        <v>51.91</v>
      </c>
      <c r="E655">
        <v>51.58</v>
      </c>
      <c r="F655" t="s">
        <v>10241</v>
      </c>
      <c r="G655">
        <v>-2.5000000000000001E-3</v>
      </c>
    </row>
    <row r="656" spans="1:7" x14ac:dyDescent="0.25">
      <c r="A656" s="1">
        <v>43780</v>
      </c>
      <c r="B656">
        <v>51.84</v>
      </c>
      <c r="C656">
        <v>52.33</v>
      </c>
      <c r="D656">
        <v>52.37</v>
      </c>
      <c r="E656">
        <v>51.77</v>
      </c>
      <c r="F656" t="s">
        <v>9955</v>
      </c>
      <c r="G656">
        <v>-7.1000000000000004E-3</v>
      </c>
    </row>
    <row r="657" spans="1:7" x14ac:dyDescent="0.25">
      <c r="A657" s="1">
        <v>43777</v>
      </c>
      <c r="B657">
        <v>52.21</v>
      </c>
      <c r="C657">
        <v>52.46</v>
      </c>
      <c r="D657">
        <v>52.6</v>
      </c>
      <c r="E657">
        <v>52.09</v>
      </c>
      <c r="F657" t="s">
        <v>9996</v>
      </c>
      <c r="G657">
        <v>-1.5E-3</v>
      </c>
    </row>
    <row r="658" spans="1:7" x14ac:dyDescent="0.25">
      <c r="A658" s="1">
        <v>43776</v>
      </c>
      <c r="B658">
        <v>52.29</v>
      </c>
      <c r="C658">
        <v>52.88</v>
      </c>
      <c r="D658">
        <v>53</v>
      </c>
      <c r="E658">
        <v>51.96</v>
      </c>
      <c r="F658" t="s">
        <v>9759</v>
      </c>
      <c r="G658">
        <v>-9.7000000000000003E-3</v>
      </c>
    </row>
    <row r="659" spans="1:7" x14ac:dyDescent="0.25">
      <c r="A659" s="1">
        <v>43775</v>
      </c>
      <c r="B659">
        <v>52.8</v>
      </c>
      <c r="C659">
        <v>52.53</v>
      </c>
      <c r="D659">
        <v>52.8</v>
      </c>
      <c r="E659">
        <v>52.41</v>
      </c>
      <c r="F659" t="s">
        <v>11087</v>
      </c>
      <c r="G659">
        <v>7.1999999999999998E-3</v>
      </c>
    </row>
    <row r="660" spans="1:7" x14ac:dyDescent="0.25">
      <c r="A660" s="1">
        <v>43774</v>
      </c>
      <c r="B660">
        <v>52.42</v>
      </c>
      <c r="C660">
        <v>52.89</v>
      </c>
      <c r="D660">
        <v>52.89</v>
      </c>
      <c r="E660">
        <v>52.12</v>
      </c>
      <c r="F660" t="s">
        <v>9122</v>
      </c>
      <c r="G660">
        <v>-1.35E-2</v>
      </c>
    </row>
    <row r="661" spans="1:7" x14ac:dyDescent="0.25">
      <c r="A661" s="1">
        <v>43773</v>
      </c>
      <c r="B661">
        <v>53.14</v>
      </c>
      <c r="C661">
        <v>53.96</v>
      </c>
      <c r="D661">
        <v>54</v>
      </c>
      <c r="E661">
        <v>52.97</v>
      </c>
      <c r="F661" t="s">
        <v>9975</v>
      </c>
      <c r="G661">
        <v>-1.41E-2</v>
      </c>
    </row>
    <row r="662" spans="1:7" x14ac:dyDescent="0.25">
      <c r="A662" s="1">
        <v>43770</v>
      </c>
      <c r="B662">
        <v>53.9</v>
      </c>
      <c r="C662">
        <v>54.63</v>
      </c>
      <c r="D662">
        <v>54.74</v>
      </c>
      <c r="E662">
        <v>53.85</v>
      </c>
      <c r="F662" t="s">
        <v>9753</v>
      </c>
      <c r="G662">
        <v>-9.7000000000000003E-3</v>
      </c>
    </row>
    <row r="663" spans="1:7" x14ac:dyDescent="0.25">
      <c r="A663" s="1">
        <v>43769</v>
      </c>
      <c r="B663">
        <v>54.43</v>
      </c>
      <c r="C663">
        <v>53.96</v>
      </c>
      <c r="D663">
        <v>54.47</v>
      </c>
      <c r="E663">
        <v>53.85</v>
      </c>
      <c r="F663" t="s">
        <v>9559</v>
      </c>
      <c r="G663">
        <v>9.1000000000000004E-3</v>
      </c>
    </row>
    <row r="664" spans="1:7" x14ac:dyDescent="0.25">
      <c r="A664" s="1">
        <v>43768</v>
      </c>
      <c r="B664">
        <v>53.94</v>
      </c>
      <c r="C664">
        <v>53.52</v>
      </c>
      <c r="D664">
        <v>54.05</v>
      </c>
      <c r="E664">
        <v>53.16</v>
      </c>
      <c r="F664" t="s">
        <v>9985</v>
      </c>
      <c r="G664">
        <v>9.9000000000000008E-3</v>
      </c>
    </row>
    <row r="665" spans="1:7" x14ac:dyDescent="0.25">
      <c r="A665" s="1">
        <v>43767</v>
      </c>
      <c r="B665">
        <v>53.41</v>
      </c>
      <c r="C665">
        <v>53.39</v>
      </c>
      <c r="D665">
        <v>53.66</v>
      </c>
      <c r="E665">
        <v>53.26</v>
      </c>
      <c r="F665" t="s">
        <v>9702</v>
      </c>
      <c r="G665">
        <v>-3.0000000000000001E-3</v>
      </c>
    </row>
    <row r="666" spans="1:7" x14ac:dyDescent="0.25">
      <c r="A666" s="1">
        <v>43766</v>
      </c>
      <c r="B666">
        <v>53.57</v>
      </c>
      <c r="C666">
        <v>53.74</v>
      </c>
      <c r="D666">
        <v>53.95</v>
      </c>
      <c r="E666">
        <v>53.37</v>
      </c>
      <c r="F666" t="s">
        <v>10198</v>
      </c>
      <c r="G666">
        <v>-3.3E-3</v>
      </c>
    </row>
    <row r="667" spans="1:7" x14ac:dyDescent="0.25">
      <c r="A667" s="1">
        <v>43763</v>
      </c>
      <c r="B667">
        <v>53.75</v>
      </c>
      <c r="C667">
        <v>54.55</v>
      </c>
      <c r="D667">
        <v>54.56</v>
      </c>
      <c r="E667">
        <v>53.67</v>
      </c>
      <c r="F667" t="s">
        <v>9678</v>
      </c>
      <c r="G667">
        <v>-1.5699999999999999E-2</v>
      </c>
    </row>
    <row r="668" spans="1:7" x14ac:dyDescent="0.25">
      <c r="A668" s="1">
        <v>43762</v>
      </c>
      <c r="B668">
        <v>54.61</v>
      </c>
      <c r="C668">
        <v>54.57</v>
      </c>
      <c r="D668">
        <v>54.82</v>
      </c>
      <c r="E668">
        <v>54.48</v>
      </c>
      <c r="F668" t="s">
        <v>10207</v>
      </c>
      <c r="G668">
        <v>-5.0000000000000001E-4</v>
      </c>
    </row>
    <row r="669" spans="1:7" x14ac:dyDescent="0.25">
      <c r="A669" s="1">
        <v>43761</v>
      </c>
      <c r="B669">
        <v>54.64</v>
      </c>
      <c r="C669">
        <v>54.06</v>
      </c>
      <c r="D669">
        <v>54.66</v>
      </c>
      <c r="E669">
        <v>54.01</v>
      </c>
      <c r="F669" t="s">
        <v>9893</v>
      </c>
      <c r="G669">
        <v>1.47E-2</v>
      </c>
    </row>
    <row r="670" spans="1:7" x14ac:dyDescent="0.25">
      <c r="A670" s="1">
        <v>43760</v>
      </c>
      <c r="B670">
        <v>53.85</v>
      </c>
      <c r="C670">
        <v>54.23</v>
      </c>
      <c r="D670">
        <v>54.42</v>
      </c>
      <c r="E670">
        <v>53.74</v>
      </c>
      <c r="F670" t="s">
        <v>9921</v>
      </c>
      <c r="G670">
        <v>-7.0000000000000001E-3</v>
      </c>
    </row>
    <row r="671" spans="1:7" x14ac:dyDescent="0.25">
      <c r="A671" s="1">
        <v>43759</v>
      </c>
      <c r="B671">
        <v>54.23</v>
      </c>
      <c r="C671">
        <v>54.45</v>
      </c>
      <c r="D671">
        <v>54.56</v>
      </c>
      <c r="E671">
        <v>53.68</v>
      </c>
      <c r="F671" t="s">
        <v>9956</v>
      </c>
      <c r="G671">
        <v>-0.01</v>
      </c>
    </row>
    <row r="672" spans="1:7" x14ac:dyDescent="0.25">
      <c r="A672" s="1">
        <v>43756</v>
      </c>
      <c r="B672">
        <v>54.78</v>
      </c>
      <c r="C672">
        <v>55</v>
      </c>
      <c r="D672">
        <v>55.39</v>
      </c>
      <c r="E672">
        <v>54.45</v>
      </c>
      <c r="F672" t="s">
        <v>9055</v>
      </c>
      <c r="G672">
        <v>1.84E-2</v>
      </c>
    </row>
    <row r="673" spans="1:7" x14ac:dyDescent="0.25">
      <c r="A673" s="1">
        <v>43755</v>
      </c>
      <c r="B673">
        <v>53.79</v>
      </c>
      <c r="C673">
        <v>53.69</v>
      </c>
      <c r="D673">
        <v>54.12</v>
      </c>
      <c r="E673">
        <v>53.58</v>
      </c>
      <c r="F673" t="s">
        <v>9411</v>
      </c>
      <c r="G673">
        <v>5.5999999999999999E-3</v>
      </c>
    </row>
    <row r="674" spans="1:7" x14ac:dyDescent="0.25">
      <c r="A674" s="1">
        <v>43754</v>
      </c>
      <c r="B674">
        <v>53.49</v>
      </c>
      <c r="C674">
        <v>53.46</v>
      </c>
      <c r="D674">
        <v>53.57</v>
      </c>
      <c r="E674">
        <v>53.13</v>
      </c>
      <c r="F674" t="s">
        <v>10295</v>
      </c>
      <c r="G674">
        <v>-4.0000000000000002E-4</v>
      </c>
    </row>
    <row r="675" spans="1:7" x14ac:dyDescent="0.25">
      <c r="A675" s="1">
        <v>43753</v>
      </c>
      <c r="B675">
        <v>53.51</v>
      </c>
      <c r="C675">
        <v>53.43</v>
      </c>
      <c r="D675">
        <v>53.68</v>
      </c>
      <c r="E675">
        <v>53.27</v>
      </c>
      <c r="F675" t="s">
        <v>9902</v>
      </c>
      <c r="G675">
        <v>3.8999999999999998E-3</v>
      </c>
    </row>
    <row r="676" spans="1:7" x14ac:dyDescent="0.25">
      <c r="A676" s="1">
        <v>43752</v>
      </c>
      <c r="B676">
        <v>53.3</v>
      </c>
      <c r="C676">
        <v>53.49</v>
      </c>
      <c r="D676">
        <v>53.68</v>
      </c>
      <c r="E676">
        <v>53.22</v>
      </c>
      <c r="F676" t="s">
        <v>9852</v>
      </c>
      <c r="G676">
        <v>0</v>
      </c>
    </row>
    <row r="677" spans="1:7" x14ac:dyDescent="0.25">
      <c r="A677" s="1">
        <v>43749</v>
      </c>
      <c r="B677">
        <v>53.3</v>
      </c>
      <c r="C677">
        <v>53.65</v>
      </c>
      <c r="D677">
        <v>53.7</v>
      </c>
      <c r="E677">
        <v>53.2</v>
      </c>
      <c r="F677" t="s">
        <v>9664</v>
      </c>
      <c r="G677">
        <v>-6.7000000000000002E-3</v>
      </c>
    </row>
    <row r="678" spans="1:7" x14ac:dyDescent="0.25">
      <c r="A678" s="1">
        <v>43748</v>
      </c>
      <c r="B678">
        <v>53.66</v>
      </c>
      <c r="C678">
        <v>53.55</v>
      </c>
      <c r="D678">
        <v>53.88</v>
      </c>
      <c r="E678">
        <v>53.36</v>
      </c>
      <c r="F678" t="s">
        <v>11195</v>
      </c>
      <c r="G678">
        <v>-3.2000000000000002E-3</v>
      </c>
    </row>
    <row r="679" spans="1:7" x14ac:dyDescent="0.25">
      <c r="A679" s="1">
        <v>43747</v>
      </c>
      <c r="B679">
        <v>53.83</v>
      </c>
      <c r="C679">
        <v>54.06</v>
      </c>
      <c r="D679">
        <v>54.06</v>
      </c>
      <c r="E679">
        <v>53.53</v>
      </c>
      <c r="F679" t="s">
        <v>11196</v>
      </c>
      <c r="G679">
        <v>4.7000000000000002E-3</v>
      </c>
    </row>
    <row r="680" spans="1:7" x14ac:dyDescent="0.25">
      <c r="A680" s="1">
        <v>43746</v>
      </c>
      <c r="B680">
        <v>53.58</v>
      </c>
      <c r="C680">
        <v>53.88</v>
      </c>
      <c r="D680">
        <v>54.07</v>
      </c>
      <c r="E680">
        <v>53.45</v>
      </c>
      <c r="F680" t="s">
        <v>10157</v>
      </c>
      <c r="G680">
        <v>-5.4000000000000003E-3</v>
      </c>
    </row>
    <row r="681" spans="1:7" x14ac:dyDescent="0.25">
      <c r="A681" s="1">
        <v>43745</v>
      </c>
      <c r="B681">
        <v>53.87</v>
      </c>
      <c r="C681">
        <v>54.33</v>
      </c>
      <c r="D681">
        <v>54.36</v>
      </c>
      <c r="E681">
        <v>53.77</v>
      </c>
      <c r="F681" t="s">
        <v>10222</v>
      </c>
      <c r="G681">
        <v>-1.23E-2</v>
      </c>
    </row>
    <row r="682" spans="1:7" x14ac:dyDescent="0.25">
      <c r="A682" s="1">
        <v>43742</v>
      </c>
      <c r="B682">
        <v>54.54</v>
      </c>
      <c r="C682">
        <v>54</v>
      </c>
      <c r="D682">
        <v>54.54</v>
      </c>
      <c r="E682">
        <v>53.89</v>
      </c>
      <c r="F682" t="s">
        <v>9471</v>
      </c>
      <c r="G682">
        <v>1.2999999999999999E-2</v>
      </c>
    </row>
    <row r="683" spans="1:7" x14ac:dyDescent="0.25">
      <c r="A683" s="1">
        <v>43741</v>
      </c>
      <c r="B683">
        <v>53.84</v>
      </c>
      <c r="C683">
        <v>53.5</v>
      </c>
      <c r="D683">
        <v>53.98</v>
      </c>
      <c r="E683">
        <v>52.82</v>
      </c>
      <c r="F683" t="s">
        <v>10369</v>
      </c>
      <c r="G683">
        <v>1.43E-2</v>
      </c>
    </row>
    <row r="684" spans="1:7" x14ac:dyDescent="0.25">
      <c r="A684" s="1">
        <v>43740</v>
      </c>
      <c r="B684">
        <v>53.08</v>
      </c>
      <c r="C684">
        <v>54.21</v>
      </c>
      <c r="D684">
        <v>54.44</v>
      </c>
      <c r="E684">
        <v>52.9</v>
      </c>
      <c r="F684" t="s">
        <v>11086</v>
      </c>
      <c r="G684">
        <v>-2.87E-2</v>
      </c>
    </row>
    <row r="685" spans="1:7" x14ac:dyDescent="0.25">
      <c r="A685" s="1">
        <v>43739</v>
      </c>
      <c r="B685">
        <v>54.65</v>
      </c>
      <c r="C685">
        <v>54.53</v>
      </c>
      <c r="D685">
        <v>54.78</v>
      </c>
      <c r="E685">
        <v>54.01</v>
      </c>
      <c r="F685" t="s">
        <v>11197</v>
      </c>
      <c r="G685">
        <v>3.8999999999999998E-3</v>
      </c>
    </row>
    <row r="686" spans="1:7" x14ac:dyDescent="0.25">
      <c r="A686" s="1">
        <v>43738</v>
      </c>
      <c r="B686">
        <v>54.44</v>
      </c>
      <c r="C686">
        <v>54.15</v>
      </c>
      <c r="D686">
        <v>54.68</v>
      </c>
      <c r="E686">
        <v>54.15</v>
      </c>
      <c r="F686" t="s">
        <v>9875</v>
      </c>
      <c r="G686">
        <v>2.3999999999999998E-3</v>
      </c>
    </row>
    <row r="687" spans="1:7" x14ac:dyDescent="0.25">
      <c r="A687" s="1">
        <v>43735</v>
      </c>
      <c r="B687">
        <v>54.31</v>
      </c>
      <c r="C687">
        <v>54.56</v>
      </c>
      <c r="D687">
        <v>54.63</v>
      </c>
      <c r="E687">
        <v>54</v>
      </c>
      <c r="F687" t="s">
        <v>9821</v>
      </c>
      <c r="G687">
        <v>-1.5E-3</v>
      </c>
    </row>
    <row r="688" spans="1:7" x14ac:dyDescent="0.25">
      <c r="A688" s="1">
        <v>43734</v>
      </c>
      <c r="B688">
        <v>54.39</v>
      </c>
      <c r="C688">
        <v>54.47</v>
      </c>
      <c r="D688">
        <v>54.58</v>
      </c>
      <c r="E688">
        <v>54.13</v>
      </c>
      <c r="F688" t="s">
        <v>9451</v>
      </c>
      <c r="G688">
        <v>4.1000000000000003E-3</v>
      </c>
    </row>
    <row r="689" spans="1:7" x14ac:dyDescent="0.25">
      <c r="A689" s="1">
        <v>43733</v>
      </c>
      <c r="B689">
        <v>54.17</v>
      </c>
      <c r="C689">
        <v>54.44</v>
      </c>
      <c r="D689">
        <v>54.48</v>
      </c>
      <c r="E689">
        <v>54</v>
      </c>
      <c r="F689" t="s">
        <v>9809</v>
      </c>
      <c r="G689">
        <v>-2.3999999999999998E-3</v>
      </c>
    </row>
    <row r="690" spans="1:7" x14ac:dyDescent="0.25">
      <c r="A690" s="1">
        <v>43732</v>
      </c>
      <c r="B690">
        <v>54.3</v>
      </c>
      <c r="C690">
        <v>54.25</v>
      </c>
      <c r="D690">
        <v>54.61</v>
      </c>
      <c r="E690">
        <v>54.04</v>
      </c>
      <c r="F690" t="s">
        <v>9659</v>
      </c>
      <c r="G690">
        <v>3.0000000000000001E-3</v>
      </c>
    </row>
    <row r="691" spans="1:7" x14ac:dyDescent="0.25">
      <c r="A691" s="1">
        <v>43731</v>
      </c>
      <c r="B691">
        <v>54.14</v>
      </c>
      <c r="C691">
        <v>53.91</v>
      </c>
      <c r="D691">
        <v>54.36</v>
      </c>
      <c r="E691">
        <v>53.88</v>
      </c>
      <c r="F691" t="s">
        <v>9854</v>
      </c>
      <c r="G691">
        <v>4.3E-3</v>
      </c>
    </row>
    <row r="692" spans="1:7" x14ac:dyDescent="0.25">
      <c r="A692" s="1">
        <v>43728</v>
      </c>
      <c r="B692">
        <v>53.91</v>
      </c>
      <c r="C692">
        <v>54.69</v>
      </c>
      <c r="D692">
        <v>54.69</v>
      </c>
      <c r="E692">
        <v>53.9</v>
      </c>
      <c r="F692" t="s">
        <v>9310</v>
      </c>
      <c r="G692">
        <v>-1.12E-2</v>
      </c>
    </row>
    <row r="693" spans="1:7" x14ac:dyDescent="0.25">
      <c r="A693" s="1">
        <v>43727</v>
      </c>
      <c r="B693">
        <v>54.52</v>
      </c>
      <c r="C693">
        <v>54.23</v>
      </c>
      <c r="D693">
        <v>54.59</v>
      </c>
      <c r="E693">
        <v>54.13</v>
      </c>
      <c r="F693" t="s">
        <v>9859</v>
      </c>
      <c r="G693">
        <v>5.3E-3</v>
      </c>
    </row>
    <row r="694" spans="1:7" x14ac:dyDescent="0.25">
      <c r="A694" s="1">
        <v>43726</v>
      </c>
      <c r="B694">
        <v>54.23</v>
      </c>
      <c r="C694">
        <v>54.2</v>
      </c>
      <c r="D694">
        <v>54.28</v>
      </c>
      <c r="E694">
        <v>53.82</v>
      </c>
      <c r="F694" t="s">
        <v>9639</v>
      </c>
      <c r="G694">
        <v>-2.0000000000000001E-4</v>
      </c>
    </row>
    <row r="695" spans="1:7" x14ac:dyDescent="0.25">
      <c r="A695" s="1">
        <v>43725</v>
      </c>
      <c r="B695">
        <v>54.24</v>
      </c>
      <c r="C695">
        <v>54.1</v>
      </c>
      <c r="D695">
        <v>54.7</v>
      </c>
      <c r="E695">
        <v>53.96</v>
      </c>
      <c r="F695" t="s">
        <v>11198</v>
      </c>
      <c r="G695">
        <v>5.1999999999999998E-3</v>
      </c>
    </row>
    <row r="696" spans="1:7" x14ac:dyDescent="0.25">
      <c r="A696" s="1">
        <v>43724</v>
      </c>
      <c r="B696">
        <v>53.96</v>
      </c>
      <c r="C696">
        <v>54.1</v>
      </c>
      <c r="D696">
        <v>54.34</v>
      </c>
      <c r="E696">
        <v>53.63</v>
      </c>
      <c r="F696" t="s">
        <v>9913</v>
      </c>
      <c r="G696">
        <v>-5.4999999999999997E-3</v>
      </c>
    </row>
    <row r="697" spans="1:7" x14ac:dyDescent="0.25">
      <c r="A697" s="1">
        <v>43721</v>
      </c>
      <c r="B697">
        <v>54.26</v>
      </c>
      <c r="C697">
        <v>54.48</v>
      </c>
      <c r="D697">
        <v>54.79</v>
      </c>
      <c r="E697">
        <v>54.07</v>
      </c>
      <c r="F697" t="s">
        <v>10030</v>
      </c>
      <c r="G697">
        <v>-1.54E-2</v>
      </c>
    </row>
    <row r="698" spans="1:7" x14ac:dyDescent="0.25">
      <c r="A698" s="1">
        <v>43720</v>
      </c>
      <c r="B698">
        <v>55.11</v>
      </c>
      <c r="C698">
        <v>55.1</v>
      </c>
      <c r="D698">
        <v>55.31</v>
      </c>
      <c r="E698">
        <v>54.98</v>
      </c>
      <c r="F698" t="s">
        <v>10180</v>
      </c>
      <c r="G698">
        <v>6.1999999999999998E-3</v>
      </c>
    </row>
    <row r="699" spans="1:7" x14ac:dyDescent="0.25">
      <c r="A699" s="1">
        <v>43719</v>
      </c>
      <c r="B699">
        <v>54.77</v>
      </c>
      <c r="C699">
        <v>54.29</v>
      </c>
      <c r="D699">
        <v>54.8</v>
      </c>
      <c r="E699">
        <v>53.97</v>
      </c>
      <c r="F699" t="s">
        <v>9509</v>
      </c>
      <c r="G699">
        <v>6.7999999999999996E-3</v>
      </c>
    </row>
    <row r="700" spans="1:7" x14ac:dyDescent="0.25">
      <c r="A700" s="1">
        <v>43718</v>
      </c>
      <c r="B700">
        <v>54.4</v>
      </c>
      <c r="C700">
        <v>54.23</v>
      </c>
      <c r="D700">
        <v>54.44</v>
      </c>
      <c r="E700">
        <v>53.85</v>
      </c>
      <c r="F700" t="s">
        <v>9453</v>
      </c>
      <c r="G700">
        <v>-2.2000000000000001E-3</v>
      </c>
    </row>
    <row r="701" spans="1:7" x14ac:dyDescent="0.25">
      <c r="A701" s="1">
        <v>43717</v>
      </c>
      <c r="B701">
        <v>54.52</v>
      </c>
      <c r="C701">
        <v>55.03</v>
      </c>
      <c r="D701">
        <v>55.08</v>
      </c>
      <c r="E701">
        <v>54.36</v>
      </c>
      <c r="F701" t="s">
        <v>10026</v>
      </c>
      <c r="G701">
        <v>-1.29E-2</v>
      </c>
    </row>
    <row r="702" spans="1:7" x14ac:dyDescent="0.25">
      <c r="A702" s="1">
        <v>43714</v>
      </c>
      <c r="B702">
        <v>55.23</v>
      </c>
      <c r="C702">
        <v>55.44</v>
      </c>
      <c r="D702">
        <v>55.44</v>
      </c>
      <c r="E702">
        <v>54.76</v>
      </c>
      <c r="F702" t="s">
        <v>9949</v>
      </c>
      <c r="G702">
        <v>2E-3</v>
      </c>
    </row>
    <row r="703" spans="1:7" x14ac:dyDescent="0.25">
      <c r="A703" s="1">
        <v>43713</v>
      </c>
      <c r="B703">
        <v>55.12</v>
      </c>
      <c r="C703">
        <v>55.75</v>
      </c>
      <c r="D703">
        <v>55.77</v>
      </c>
      <c r="E703">
        <v>55.03</v>
      </c>
      <c r="F703" t="s">
        <v>9632</v>
      </c>
      <c r="G703">
        <v>-1.17E-2</v>
      </c>
    </row>
    <row r="704" spans="1:7" x14ac:dyDescent="0.25">
      <c r="A704" s="1">
        <v>43712</v>
      </c>
      <c r="B704">
        <v>55.77</v>
      </c>
      <c r="C704">
        <v>55.35</v>
      </c>
      <c r="D704">
        <v>55.92</v>
      </c>
      <c r="E704">
        <v>55.3</v>
      </c>
      <c r="F704" t="s">
        <v>9898</v>
      </c>
      <c r="G704">
        <v>8.5000000000000006E-3</v>
      </c>
    </row>
    <row r="705" spans="1:7" x14ac:dyDescent="0.25">
      <c r="A705" s="1">
        <v>43711</v>
      </c>
      <c r="B705">
        <v>55.3</v>
      </c>
      <c r="C705">
        <v>54.98</v>
      </c>
      <c r="D705">
        <v>55.33</v>
      </c>
      <c r="E705">
        <v>54.87</v>
      </c>
      <c r="F705" t="s">
        <v>11110</v>
      </c>
      <c r="G705">
        <v>4.7000000000000002E-3</v>
      </c>
    </row>
    <row r="706" spans="1:7" x14ac:dyDescent="0.25">
      <c r="A706" s="1">
        <v>43707</v>
      </c>
      <c r="B706">
        <v>55.04</v>
      </c>
      <c r="C706">
        <v>55.16</v>
      </c>
      <c r="D706">
        <v>55.22</v>
      </c>
      <c r="E706">
        <v>54.81</v>
      </c>
      <c r="F706" t="s">
        <v>11199</v>
      </c>
      <c r="G706">
        <v>-2.0000000000000001E-4</v>
      </c>
    </row>
    <row r="707" spans="1:7" x14ac:dyDescent="0.25">
      <c r="A707" s="1">
        <v>43706</v>
      </c>
      <c r="B707">
        <v>55.05</v>
      </c>
      <c r="C707">
        <v>55.26</v>
      </c>
      <c r="D707">
        <v>55.34</v>
      </c>
      <c r="E707">
        <v>54.6</v>
      </c>
      <c r="F707" t="s">
        <v>11149</v>
      </c>
      <c r="G707">
        <v>-1.1000000000000001E-3</v>
      </c>
    </row>
    <row r="708" spans="1:7" x14ac:dyDescent="0.25">
      <c r="A708" s="1">
        <v>43705</v>
      </c>
      <c r="B708">
        <v>55.11</v>
      </c>
      <c r="C708">
        <v>54.66</v>
      </c>
      <c r="D708">
        <v>55.15</v>
      </c>
      <c r="E708">
        <v>54.42</v>
      </c>
      <c r="F708" t="s">
        <v>9892</v>
      </c>
      <c r="G708">
        <v>7.1000000000000004E-3</v>
      </c>
    </row>
    <row r="709" spans="1:7" x14ac:dyDescent="0.25">
      <c r="A709" s="1">
        <v>43704</v>
      </c>
      <c r="B709">
        <v>54.72</v>
      </c>
      <c r="C709">
        <v>54.7</v>
      </c>
      <c r="D709">
        <v>54.95</v>
      </c>
      <c r="E709">
        <v>54.41</v>
      </c>
      <c r="F709" t="s">
        <v>8965</v>
      </c>
      <c r="G709">
        <v>3.3E-3</v>
      </c>
    </row>
    <row r="710" spans="1:7" x14ac:dyDescent="0.25">
      <c r="A710" s="1">
        <v>43703</v>
      </c>
      <c r="B710">
        <v>54.54</v>
      </c>
      <c r="C710">
        <v>54</v>
      </c>
      <c r="D710">
        <v>54.54</v>
      </c>
      <c r="E710">
        <v>53.73</v>
      </c>
      <c r="F710" t="s">
        <v>10201</v>
      </c>
      <c r="G710">
        <v>1.49E-2</v>
      </c>
    </row>
    <row r="711" spans="1:7" x14ac:dyDescent="0.25">
      <c r="A711" s="1">
        <v>43700</v>
      </c>
      <c r="B711">
        <v>53.74</v>
      </c>
      <c r="C711">
        <v>54.42</v>
      </c>
      <c r="D711">
        <v>54.71</v>
      </c>
      <c r="E711">
        <v>53.39</v>
      </c>
      <c r="F711" t="s">
        <v>9672</v>
      </c>
      <c r="G711">
        <v>-1.38E-2</v>
      </c>
    </row>
    <row r="712" spans="1:7" x14ac:dyDescent="0.25">
      <c r="A712" s="1">
        <v>43699</v>
      </c>
      <c r="B712">
        <v>54.49</v>
      </c>
      <c r="C712">
        <v>54.12</v>
      </c>
      <c r="D712">
        <v>54.64</v>
      </c>
      <c r="E712">
        <v>54.1</v>
      </c>
      <c r="F712" t="s">
        <v>9977</v>
      </c>
      <c r="G712">
        <v>7.1999999999999998E-3</v>
      </c>
    </row>
    <row r="713" spans="1:7" x14ac:dyDescent="0.25">
      <c r="A713" s="1">
        <v>43698</v>
      </c>
      <c r="B713">
        <v>54.1</v>
      </c>
      <c r="C713">
        <v>54.25</v>
      </c>
      <c r="D713">
        <v>54.41</v>
      </c>
      <c r="E713">
        <v>53.85</v>
      </c>
      <c r="F713" t="s">
        <v>9594</v>
      </c>
      <c r="G713">
        <v>4.1000000000000003E-3</v>
      </c>
    </row>
    <row r="714" spans="1:7" x14ac:dyDescent="0.25">
      <c r="A714" s="1">
        <v>43697</v>
      </c>
      <c r="B714">
        <v>53.88</v>
      </c>
      <c r="C714">
        <v>54.62</v>
      </c>
      <c r="D714">
        <v>54.68</v>
      </c>
      <c r="E714">
        <v>53.84</v>
      </c>
      <c r="F714" t="s">
        <v>10123</v>
      </c>
      <c r="G714">
        <v>-1.4800000000000001E-2</v>
      </c>
    </row>
    <row r="715" spans="1:7" x14ac:dyDescent="0.25">
      <c r="A715" s="1">
        <v>43696</v>
      </c>
      <c r="B715">
        <v>54.69</v>
      </c>
      <c r="C715">
        <v>54.44</v>
      </c>
      <c r="D715">
        <v>54.78</v>
      </c>
      <c r="E715">
        <v>54.31</v>
      </c>
      <c r="F715" t="s">
        <v>10319</v>
      </c>
      <c r="G715">
        <v>5.1000000000000004E-3</v>
      </c>
    </row>
    <row r="716" spans="1:7" x14ac:dyDescent="0.25">
      <c r="A716" s="1">
        <v>43693</v>
      </c>
      <c r="B716">
        <v>54.41</v>
      </c>
      <c r="C716">
        <v>53.98</v>
      </c>
      <c r="D716">
        <v>54.49</v>
      </c>
      <c r="E716">
        <v>53.95</v>
      </c>
      <c r="F716" t="s">
        <v>11169</v>
      </c>
      <c r="G716">
        <v>0.01</v>
      </c>
    </row>
    <row r="717" spans="1:7" x14ac:dyDescent="0.25">
      <c r="A717" s="1">
        <v>43692</v>
      </c>
      <c r="B717">
        <v>53.87</v>
      </c>
      <c r="C717">
        <v>53.43</v>
      </c>
      <c r="D717">
        <v>54</v>
      </c>
      <c r="E717">
        <v>53.23</v>
      </c>
      <c r="F717" t="s">
        <v>9896</v>
      </c>
      <c r="G717">
        <v>1.66E-2</v>
      </c>
    </row>
    <row r="718" spans="1:7" x14ac:dyDescent="0.25">
      <c r="A718" s="1">
        <v>43691</v>
      </c>
      <c r="B718">
        <v>52.99</v>
      </c>
      <c r="C718">
        <v>53.34</v>
      </c>
      <c r="D718">
        <v>53.97</v>
      </c>
      <c r="E718">
        <v>52.97</v>
      </c>
      <c r="F718" t="s">
        <v>8997</v>
      </c>
      <c r="G718">
        <v>-9.4999999999999998E-3</v>
      </c>
    </row>
    <row r="719" spans="1:7" x14ac:dyDescent="0.25">
      <c r="A719" s="1">
        <v>43690</v>
      </c>
      <c r="B719">
        <v>53.5</v>
      </c>
      <c r="C719">
        <v>52.9</v>
      </c>
      <c r="D719">
        <v>53.61</v>
      </c>
      <c r="E719">
        <v>52.87</v>
      </c>
      <c r="F719" t="s">
        <v>9721</v>
      </c>
      <c r="G719">
        <v>5.5999999999999999E-3</v>
      </c>
    </row>
    <row r="720" spans="1:7" x14ac:dyDescent="0.25">
      <c r="A720" s="1">
        <v>43689</v>
      </c>
      <c r="B720">
        <v>53.2</v>
      </c>
      <c r="C720">
        <v>53.28</v>
      </c>
      <c r="D720">
        <v>53.44</v>
      </c>
      <c r="E720">
        <v>52.99</v>
      </c>
      <c r="F720" t="s">
        <v>11200</v>
      </c>
      <c r="G720">
        <v>-4.1000000000000003E-3</v>
      </c>
    </row>
    <row r="721" spans="1:7" x14ac:dyDescent="0.25">
      <c r="A721" s="1">
        <v>43686</v>
      </c>
      <c r="B721">
        <v>53.42</v>
      </c>
      <c r="C721">
        <v>53.79</v>
      </c>
      <c r="D721">
        <v>53.9</v>
      </c>
      <c r="E721">
        <v>53.08</v>
      </c>
      <c r="F721" t="s">
        <v>11149</v>
      </c>
      <c r="G721">
        <v>-5.0000000000000001E-3</v>
      </c>
    </row>
    <row r="722" spans="1:7" x14ac:dyDescent="0.25">
      <c r="A722" s="1">
        <v>43685</v>
      </c>
      <c r="B722">
        <v>53.69</v>
      </c>
      <c r="C722">
        <v>53.21</v>
      </c>
      <c r="D722">
        <v>53.78</v>
      </c>
      <c r="E722">
        <v>52.85</v>
      </c>
      <c r="F722" t="s">
        <v>10346</v>
      </c>
      <c r="G722">
        <v>9.5999999999999992E-3</v>
      </c>
    </row>
    <row r="723" spans="1:7" x14ac:dyDescent="0.25">
      <c r="A723" s="1">
        <v>43684</v>
      </c>
      <c r="B723">
        <v>53.18</v>
      </c>
      <c r="C723">
        <v>52.27</v>
      </c>
      <c r="D723">
        <v>53.39</v>
      </c>
      <c r="E723">
        <v>51.77</v>
      </c>
      <c r="F723" t="s">
        <v>8972</v>
      </c>
      <c r="G723">
        <v>1.7399999999999999E-2</v>
      </c>
    </row>
    <row r="724" spans="1:7" x14ac:dyDescent="0.25">
      <c r="A724" s="1">
        <v>43683</v>
      </c>
      <c r="B724">
        <v>52.27</v>
      </c>
      <c r="C724">
        <v>51.87</v>
      </c>
      <c r="D724">
        <v>52.76</v>
      </c>
      <c r="E724">
        <v>51.61</v>
      </c>
      <c r="F724" t="s">
        <v>11049</v>
      </c>
      <c r="G724">
        <v>1.2E-2</v>
      </c>
    </row>
    <row r="725" spans="1:7" x14ac:dyDescent="0.25">
      <c r="A725" s="1">
        <v>43682</v>
      </c>
      <c r="B725">
        <v>51.65</v>
      </c>
      <c r="C725">
        <v>52.39</v>
      </c>
      <c r="D725">
        <v>52.66</v>
      </c>
      <c r="E725">
        <v>51.4</v>
      </c>
      <c r="F725" t="s">
        <v>10371</v>
      </c>
      <c r="G725">
        <v>-1.2999999999999999E-2</v>
      </c>
    </row>
    <row r="726" spans="1:7" x14ac:dyDescent="0.25">
      <c r="A726" s="1">
        <v>43679</v>
      </c>
      <c r="B726">
        <v>52.33</v>
      </c>
      <c r="C726">
        <v>51.91</v>
      </c>
      <c r="D726">
        <v>52.73</v>
      </c>
      <c r="E726">
        <v>51.91</v>
      </c>
      <c r="F726" t="s">
        <v>9521</v>
      </c>
      <c r="G726">
        <v>5.7999999999999996E-3</v>
      </c>
    </row>
    <row r="727" spans="1:7" x14ac:dyDescent="0.25">
      <c r="A727" s="1">
        <v>43678</v>
      </c>
      <c r="B727">
        <v>52.03</v>
      </c>
      <c r="C727">
        <v>52.78</v>
      </c>
      <c r="D727">
        <v>53.2</v>
      </c>
      <c r="E727">
        <v>52.01</v>
      </c>
      <c r="F727" t="s">
        <v>11043</v>
      </c>
      <c r="G727">
        <v>-1.14E-2</v>
      </c>
    </row>
    <row r="728" spans="1:7" x14ac:dyDescent="0.25">
      <c r="A728" s="1">
        <v>43677</v>
      </c>
      <c r="B728">
        <v>52.63</v>
      </c>
      <c r="C728">
        <v>53.51</v>
      </c>
      <c r="D728">
        <v>53.51</v>
      </c>
      <c r="E728">
        <v>52.04</v>
      </c>
      <c r="F728" t="s">
        <v>9669</v>
      </c>
      <c r="G728">
        <v>-2.0299999999999999E-2</v>
      </c>
    </row>
    <row r="729" spans="1:7" x14ac:dyDescent="0.25">
      <c r="A729" s="1">
        <v>43676</v>
      </c>
      <c r="B729">
        <v>53.72</v>
      </c>
      <c r="C729">
        <v>53.96</v>
      </c>
      <c r="D729">
        <v>54.3</v>
      </c>
      <c r="E729">
        <v>53.56</v>
      </c>
      <c r="F729" t="s">
        <v>9800</v>
      </c>
      <c r="G729">
        <v>-5.0000000000000001E-3</v>
      </c>
    </row>
    <row r="730" spans="1:7" x14ac:dyDescent="0.25">
      <c r="A730" s="1">
        <v>43675</v>
      </c>
      <c r="B730">
        <v>53.99</v>
      </c>
      <c r="C730">
        <v>54.17</v>
      </c>
      <c r="D730">
        <v>54.3</v>
      </c>
      <c r="E730">
        <v>53.9</v>
      </c>
      <c r="F730" t="s">
        <v>9433</v>
      </c>
      <c r="G730">
        <v>-3.3E-3</v>
      </c>
    </row>
    <row r="731" spans="1:7" x14ac:dyDescent="0.25">
      <c r="A731" s="1">
        <v>43672</v>
      </c>
      <c r="B731">
        <v>54.17</v>
      </c>
      <c r="C731">
        <v>53.34</v>
      </c>
      <c r="D731">
        <v>54.31</v>
      </c>
      <c r="E731">
        <v>53.19</v>
      </c>
      <c r="F731" t="s">
        <v>9541</v>
      </c>
      <c r="G731">
        <v>2.07E-2</v>
      </c>
    </row>
    <row r="732" spans="1:7" x14ac:dyDescent="0.25">
      <c r="A732" s="1">
        <v>43671</v>
      </c>
      <c r="B732">
        <v>53.07</v>
      </c>
      <c r="C732">
        <v>53.63</v>
      </c>
      <c r="D732">
        <v>53.8</v>
      </c>
      <c r="E732">
        <v>52.72</v>
      </c>
      <c r="F732" t="s">
        <v>9330</v>
      </c>
      <c r="G732">
        <v>-1.32E-2</v>
      </c>
    </row>
    <row r="733" spans="1:7" x14ac:dyDescent="0.25">
      <c r="A733" s="1">
        <v>43670</v>
      </c>
      <c r="B733">
        <v>53.78</v>
      </c>
      <c r="C733">
        <v>54.12</v>
      </c>
      <c r="D733">
        <v>54.82</v>
      </c>
      <c r="E733">
        <v>53.62</v>
      </c>
      <c r="F733" t="s">
        <v>9781</v>
      </c>
      <c r="G733">
        <v>-1.01E-2</v>
      </c>
    </row>
    <row r="734" spans="1:7" x14ac:dyDescent="0.25">
      <c r="A734" s="1">
        <v>43669</v>
      </c>
      <c r="B734">
        <v>54.33</v>
      </c>
      <c r="C734">
        <v>53.25</v>
      </c>
      <c r="D734">
        <v>54.63</v>
      </c>
      <c r="E734">
        <v>52.76</v>
      </c>
      <c r="F734" t="s">
        <v>11201</v>
      </c>
      <c r="G734">
        <v>6.0699999999999997E-2</v>
      </c>
    </row>
    <row r="735" spans="1:7" x14ac:dyDescent="0.25">
      <c r="A735" s="1">
        <v>43668</v>
      </c>
      <c r="B735">
        <v>51.22</v>
      </c>
      <c r="C735">
        <v>51.52</v>
      </c>
      <c r="D735">
        <v>51.52</v>
      </c>
      <c r="E735">
        <v>51.13</v>
      </c>
      <c r="F735" t="s">
        <v>9676</v>
      </c>
      <c r="G735">
        <v>-3.3E-3</v>
      </c>
    </row>
    <row r="736" spans="1:7" x14ac:dyDescent="0.25">
      <c r="A736" s="1">
        <v>43665</v>
      </c>
      <c r="B736">
        <v>51.39</v>
      </c>
      <c r="C736">
        <v>52.14</v>
      </c>
      <c r="D736">
        <v>52.15</v>
      </c>
      <c r="E736">
        <v>51.37</v>
      </c>
      <c r="F736" t="s">
        <v>9939</v>
      </c>
      <c r="G736">
        <v>-1.23E-2</v>
      </c>
    </row>
    <row r="737" spans="1:7" x14ac:dyDescent="0.25">
      <c r="A737" s="1">
        <v>43664</v>
      </c>
      <c r="B737">
        <v>52.03</v>
      </c>
      <c r="C737">
        <v>52.04</v>
      </c>
      <c r="D737">
        <v>52.17</v>
      </c>
      <c r="E737">
        <v>51.67</v>
      </c>
      <c r="F737" t="s">
        <v>9667</v>
      </c>
      <c r="G737">
        <v>-2.8999999999999998E-3</v>
      </c>
    </row>
    <row r="738" spans="1:7" x14ac:dyDescent="0.25">
      <c r="A738" s="1">
        <v>43663</v>
      </c>
      <c r="B738">
        <v>52.18</v>
      </c>
      <c r="C738">
        <v>52.22</v>
      </c>
      <c r="D738">
        <v>52.26</v>
      </c>
      <c r="E738">
        <v>52.01</v>
      </c>
      <c r="F738" t="s">
        <v>9526</v>
      </c>
      <c r="G738">
        <v>8.0000000000000004E-4</v>
      </c>
    </row>
    <row r="739" spans="1:7" x14ac:dyDescent="0.25">
      <c r="A739" s="1">
        <v>43662</v>
      </c>
      <c r="B739">
        <v>52.14</v>
      </c>
      <c r="C739">
        <v>51.96</v>
      </c>
      <c r="D739">
        <v>52.47</v>
      </c>
      <c r="E739">
        <v>51.81</v>
      </c>
      <c r="F739" t="s">
        <v>11202</v>
      </c>
      <c r="G739">
        <v>2.0000000000000001E-4</v>
      </c>
    </row>
    <row r="740" spans="1:7" x14ac:dyDescent="0.25">
      <c r="A740" s="1">
        <v>43661</v>
      </c>
      <c r="B740">
        <v>52.13</v>
      </c>
      <c r="C740">
        <v>52.28</v>
      </c>
      <c r="D740">
        <v>52.29</v>
      </c>
      <c r="E740">
        <v>51.87</v>
      </c>
      <c r="F740" t="s">
        <v>11203</v>
      </c>
      <c r="G740">
        <v>2.0000000000000001E-4</v>
      </c>
    </row>
    <row r="741" spans="1:7" x14ac:dyDescent="0.25">
      <c r="A741" s="1">
        <v>43658</v>
      </c>
      <c r="B741">
        <v>52.12</v>
      </c>
      <c r="C741">
        <v>52.25</v>
      </c>
      <c r="D741">
        <v>52.29</v>
      </c>
      <c r="E741">
        <v>51.91</v>
      </c>
      <c r="F741" t="s">
        <v>11204</v>
      </c>
      <c r="G741">
        <v>1.5E-3</v>
      </c>
    </row>
    <row r="742" spans="1:7" x14ac:dyDescent="0.25">
      <c r="A742" s="1">
        <v>43657</v>
      </c>
      <c r="B742">
        <v>52.04</v>
      </c>
      <c r="C742">
        <v>51.99</v>
      </c>
      <c r="D742">
        <v>52.06</v>
      </c>
      <c r="E742">
        <v>51.66</v>
      </c>
      <c r="F742" t="s">
        <v>9732</v>
      </c>
      <c r="G742">
        <v>4.1999999999999997E-3</v>
      </c>
    </row>
    <row r="743" spans="1:7" x14ac:dyDescent="0.25">
      <c r="A743" s="1">
        <v>43656</v>
      </c>
      <c r="B743">
        <v>51.82</v>
      </c>
      <c r="C743">
        <v>51.8</v>
      </c>
      <c r="D743">
        <v>51.97</v>
      </c>
      <c r="E743">
        <v>51.66</v>
      </c>
      <c r="F743" t="s">
        <v>11205</v>
      </c>
      <c r="G743">
        <v>4.4999999999999997E-3</v>
      </c>
    </row>
    <row r="744" spans="1:7" x14ac:dyDescent="0.25">
      <c r="A744" s="1">
        <v>43655</v>
      </c>
      <c r="B744">
        <v>51.59</v>
      </c>
      <c r="C744">
        <v>51.72</v>
      </c>
      <c r="D744">
        <v>51.97</v>
      </c>
      <c r="E744">
        <v>51.43</v>
      </c>
      <c r="F744" t="s">
        <v>10164</v>
      </c>
      <c r="G744">
        <v>-7.9000000000000008E-3</v>
      </c>
    </row>
    <row r="745" spans="1:7" x14ac:dyDescent="0.25">
      <c r="A745" s="1">
        <v>43654</v>
      </c>
      <c r="B745">
        <v>52</v>
      </c>
      <c r="C745">
        <v>52.2</v>
      </c>
      <c r="D745">
        <v>52.33</v>
      </c>
      <c r="E745">
        <v>51.89</v>
      </c>
      <c r="F745" t="s">
        <v>9468</v>
      </c>
      <c r="G745">
        <v>-2.0999999999999999E-3</v>
      </c>
    </row>
    <row r="746" spans="1:7" x14ac:dyDescent="0.25">
      <c r="A746" s="1">
        <v>43651</v>
      </c>
      <c r="B746">
        <v>52.11</v>
      </c>
      <c r="C746">
        <v>51.89</v>
      </c>
      <c r="D746">
        <v>52.12</v>
      </c>
      <c r="E746">
        <v>51.48</v>
      </c>
      <c r="F746" t="s">
        <v>9566</v>
      </c>
      <c r="G746">
        <v>2.0000000000000001E-4</v>
      </c>
    </row>
    <row r="747" spans="1:7" x14ac:dyDescent="0.25">
      <c r="A747" s="1">
        <v>43649</v>
      </c>
      <c r="B747">
        <v>52.1</v>
      </c>
      <c r="C747">
        <v>52</v>
      </c>
      <c r="D747">
        <v>52.33</v>
      </c>
      <c r="E747">
        <v>52</v>
      </c>
      <c r="F747" t="s">
        <v>11206</v>
      </c>
      <c r="G747">
        <v>2.3E-3</v>
      </c>
    </row>
    <row r="748" spans="1:7" x14ac:dyDescent="0.25">
      <c r="A748" s="1">
        <v>43648</v>
      </c>
      <c r="B748">
        <v>51.98</v>
      </c>
      <c r="C748">
        <v>51.78</v>
      </c>
      <c r="D748">
        <v>52.05</v>
      </c>
      <c r="E748">
        <v>51.55</v>
      </c>
      <c r="F748" t="s">
        <v>9685</v>
      </c>
      <c r="G748">
        <v>7.4000000000000003E-3</v>
      </c>
    </row>
    <row r="749" spans="1:7" x14ac:dyDescent="0.25">
      <c r="A749" s="1">
        <v>43647</v>
      </c>
      <c r="B749">
        <v>51.6</v>
      </c>
      <c r="C749">
        <v>51.07</v>
      </c>
      <c r="D749">
        <v>51.63</v>
      </c>
      <c r="E749">
        <v>50.78</v>
      </c>
      <c r="F749" t="s">
        <v>10115</v>
      </c>
      <c r="G749">
        <v>1.34E-2</v>
      </c>
    </row>
    <row r="750" spans="1:7" x14ac:dyDescent="0.25">
      <c r="A750" s="1">
        <v>43644</v>
      </c>
      <c r="B750">
        <v>50.92</v>
      </c>
      <c r="C750">
        <v>51.27</v>
      </c>
      <c r="D750">
        <v>51.4</v>
      </c>
      <c r="E750">
        <v>50.52</v>
      </c>
      <c r="F750" t="s">
        <v>9056</v>
      </c>
      <c r="G750">
        <v>-3.0999999999999999E-3</v>
      </c>
    </row>
    <row r="751" spans="1:7" x14ac:dyDescent="0.25">
      <c r="A751" s="1">
        <v>43643</v>
      </c>
      <c r="B751">
        <v>51.08</v>
      </c>
      <c r="C751">
        <v>51.29</v>
      </c>
      <c r="D751">
        <v>51.4</v>
      </c>
      <c r="E751">
        <v>50.97</v>
      </c>
      <c r="F751" t="s">
        <v>9889</v>
      </c>
      <c r="G751">
        <v>-8.0000000000000004E-4</v>
      </c>
    </row>
    <row r="752" spans="1:7" x14ac:dyDescent="0.25">
      <c r="A752" s="1">
        <v>43642</v>
      </c>
      <c r="B752">
        <v>51.12</v>
      </c>
      <c r="C752">
        <v>51.52</v>
      </c>
      <c r="D752">
        <v>51.64</v>
      </c>
      <c r="E752">
        <v>51.09</v>
      </c>
      <c r="F752" t="s">
        <v>9421</v>
      </c>
      <c r="G752">
        <v>-1.24E-2</v>
      </c>
    </row>
    <row r="753" spans="1:7" x14ac:dyDescent="0.25">
      <c r="A753" s="1">
        <v>43641</v>
      </c>
      <c r="B753">
        <v>51.76</v>
      </c>
      <c r="C753">
        <v>52</v>
      </c>
      <c r="D753">
        <v>52.1</v>
      </c>
      <c r="E753">
        <v>51.64</v>
      </c>
      <c r="F753" t="s">
        <v>9630</v>
      </c>
      <c r="G753">
        <v>-3.0999999999999999E-3</v>
      </c>
    </row>
    <row r="754" spans="1:7" x14ac:dyDescent="0.25">
      <c r="A754" s="1">
        <v>43640</v>
      </c>
      <c r="B754">
        <v>51.92</v>
      </c>
      <c r="C754">
        <v>51.74</v>
      </c>
      <c r="D754">
        <v>52.2</v>
      </c>
      <c r="E754">
        <v>51.7</v>
      </c>
      <c r="F754" t="s">
        <v>9874</v>
      </c>
      <c r="G754">
        <v>7.1999999999999998E-3</v>
      </c>
    </row>
    <row r="755" spans="1:7" x14ac:dyDescent="0.25">
      <c r="A755" s="1">
        <v>43637</v>
      </c>
      <c r="B755">
        <v>51.55</v>
      </c>
      <c r="C755">
        <v>51.53</v>
      </c>
      <c r="D755">
        <v>51.89</v>
      </c>
      <c r="E755">
        <v>51.41</v>
      </c>
      <c r="F755" t="s">
        <v>10058</v>
      </c>
      <c r="G755">
        <v>-2.0999999999999999E-3</v>
      </c>
    </row>
    <row r="756" spans="1:7" x14ac:dyDescent="0.25">
      <c r="A756" s="1">
        <v>43636</v>
      </c>
      <c r="B756">
        <v>51.66</v>
      </c>
      <c r="C756">
        <v>51.5</v>
      </c>
      <c r="D756">
        <v>51.78</v>
      </c>
      <c r="E756">
        <v>51.35</v>
      </c>
      <c r="F756" t="s">
        <v>10009</v>
      </c>
      <c r="G756">
        <v>1.06E-2</v>
      </c>
    </row>
    <row r="757" spans="1:7" x14ac:dyDescent="0.25">
      <c r="A757" s="1">
        <v>43635</v>
      </c>
      <c r="B757">
        <v>51.12</v>
      </c>
      <c r="C757">
        <v>50.54</v>
      </c>
      <c r="D757">
        <v>51.24</v>
      </c>
      <c r="E757">
        <v>50.47</v>
      </c>
      <c r="F757" t="s">
        <v>11207</v>
      </c>
      <c r="G757">
        <v>9.4999999999999998E-3</v>
      </c>
    </row>
    <row r="758" spans="1:7" x14ac:dyDescent="0.25">
      <c r="A758" s="1">
        <v>43634</v>
      </c>
      <c r="B758">
        <v>50.64</v>
      </c>
      <c r="C758">
        <v>51.25</v>
      </c>
      <c r="D758">
        <v>51.3</v>
      </c>
      <c r="E758">
        <v>50.53</v>
      </c>
      <c r="F758" t="s">
        <v>9683</v>
      </c>
      <c r="G758">
        <v>-4.4999999999999997E-3</v>
      </c>
    </row>
    <row r="759" spans="1:7" x14ac:dyDescent="0.25">
      <c r="A759" s="1">
        <v>43633</v>
      </c>
      <c r="B759">
        <v>50.87</v>
      </c>
      <c r="C759">
        <v>51.25</v>
      </c>
      <c r="D759">
        <v>51.48</v>
      </c>
      <c r="E759">
        <v>50.61</v>
      </c>
      <c r="F759" t="s">
        <v>9674</v>
      </c>
      <c r="G759">
        <v>-8.6E-3</v>
      </c>
    </row>
    <row r="760" spans="1:7" x14ac:dyDescent="0.25">
      <c r="A760" s="1">
        <v>43630</v>
      </c>
      <c r="B760">
        <v>51.31</v>
      </c>
      <c r="C760">
        <v>51.05</v>
      </c>
      <c r="D760">
        <v>51.53</v>
      </c>
      <c r="E760">
        <v>51.05</v>
      </c>
      <c r="F760" t="s">
        <v>9825</v>
      </c>
      <c r="G760">
        <v>3.5000000000000001E-3</v>
      </c>
    </row>
    <row r="761" spans="1:7" x14ac:dyDescent="0.25">
      <c r="A761" s="1">
        <v>43629</v>
      </c>
      <c r="B761">
        <v>51.13</v>
      </c>
      <c r="C761">
        <v>51.46</v>
      </c>
      <c r="D761">
        <v>51.7</v>
      </c>
      <c r="E761">
        <v>50.77</v>
      </c>
      <c r="F761" t="s">
        <v>9478</v>
      </c>
      <c r="G761">
        <v>-9.9000000000000008E-3</v>
      </c>
    </row>
    <row r="762" spans="1:7" x14ac:dyDescent="0.25">
      <c r="A762" s="1">
        <v>43628</v>
      </c>
      <c r="B762">
        <v>51.64</v>
      </c>
      <c r="C762">
        <v>51.5</v>
      </c>
      <c r="D762">
        <v>52.13</v>
      </c>
      <c r="E762">
        <v>51.47</v>
      </c>
      <c r="F762" t="s">
        <v>10306</v>
      </c>
      <c r="G762">
        <v>6.0000000000000001E-3</v>
      </c>
    </row>
    <row r="763" spans="1:7" x14ac:dyDescent="0.25">
      <c r="A763" s="1">
        <v>43627</v>
      </c>
      <c r="B763">
        <v>51.33</v>
      </c>
      <c r="C763">
        <v>51.45</v>
      </c>
      <c r="D763">
        <v>51.59</v>
      </c>
      <c r="E763">
        <v>51.18</v>
      </c>
      <c r="F763" t="s">
        <v>9916</v>
      </c>
      <c r="G763">
        <v>-1E-3</v>
      </c>
    </row>
    <row r="764" spans="1:7" x14ac:dyDescent="0.25">
      <c r="A764" s="1">
        <v>43626</v>
      </c>
      <c r="B764">
        <v>51.38</v>
      </c>
      <c r="C764">
        <v>51.54</v>
      </c>
      <c r="D764">
        <v>51.54</v>
      </c>
      <c r="E764">
        <v>51.09</v>
      </c>
      <c r="F764" t="s">
        <v>9509</v>
      </c>
      <c r="G764">
        <v>-2.0999999999999999E-3</v>
      </c>
    </row>
    <row r="765" spans="1:7" x14ac:dyDescent="0.25">
      <c r="A765" s="1">
        <v>43623</v>
      </c>
      <c r="B765">
        <v>51.49</v>
      </c>
      <c r="C765">
        <v>51.47</v>
      </c>
      <c r="D765">
        <v>52.19</v>
      </c>
      <c r="E765">
        <v>51.45</v>
      </c>
      <c r="F765" t="s">
        <v>10978</v>
      </c>
      <c r="G765">
        <v>1.8E-3</v>
      </c>
    </row>
    <row r="766" spans="1:7" x14ac:dyDescent="0.25">
      <c r="A766" s="1">
        <v>43622</v>
      </c>
      <c r="B766">
        <v>51.4</v>
      </c>
      <c r="C766">
        <v>50.91</v>
      </c>
      <c r="D766">
        <v>51.54</v>
      </c>
      <c r="E766">
        <v>50.59</v>
      </c>
      <c r="F766" t="s">
        <v>11208</v>
      </c>
      <c r="G766">
        <v>1.2200000000000001E-2</v>
      </c>
    </row>
    <row r="767" spans="1:7" x14ac:dyDescent="0.25">
      <c r="A767" s="1">
        <v>43621</v>
      </c>
      <c r="B767">
        <v>50.78</v>
      </c>
      <c r="C767">
        <v>50.01</v>
      </c>
      <c r="D767">
        <v>51.14</v>
      </c>
      <c r="E767">
        <v>49.69</v>
      </c>
      <c r="F767" t="s">
        <v>10461</v>
      </c>
      <c r="G767">
        <v>1.5599999999999999E-2</v>
      </c>
    </row>
    <row r="768" spans="1:7" x14ac:dyDescent="0.25">
      <c r="A768" s="1">
        <v>43620</v>
      </c>
      <c r="B768">
        <v>50</v>
      </c>
      <c r="C768">
        <v>50</v>
      </c>
      <c r="D768">
        <v>50.28</v>
      </c>
      <c r="E768">
        <v>49.62</v>
      </c>
      <c r="F768" t="s">
        <v>11209</v>
      </c>
      <c r="G768">
        <v>4.0000000000000002E-4</v>
      </c>
    </row>
    <row r="769" spans="1:7" x14ac:dyDescent="0.25">
      <c r="A769" s="1">
        <v>43619</v>
      </c>
      <c r="B769">
        <v>49.98</v>
      </c>
      <c r="C769">
        <v>49.16</v>
      </c>
      <c r="D769">
        <v>49.98</v>
      </c>
      <c r="E769">
        <v>49.02</v>
      </c>
      <c r="F769" t="s">
        <v>9427</v>
      </c>
      <c r="G769">
        <v>1.7299999999999999E-2</v>
      </c>
    </row>
    <row r="770" spans="1:7" x14ac:dyDescent="0.25">
      <c r="A770" s="1">
        <v>43616</v>
      </c>
      <c r="B770">
        <v>49.13</v>
      </c>
      <c r="C770">
        <v>49</v>
      </c>
      <c r="D770">
        <v>49.31</v>
      </c>
      <c r="E770">
        <v>48.78</v>
      </c>
      <c r="F770" t="s">
        <v>9544</v>
      </c>
      <c r="G770">
        <v>-2.3999999999999998E-3</v>
      </c>
    </row>
    <row r="771" spans="1:7" x14ac:dyDescent="0.25">
      <c r="A771" s="1">
        <v>43615</v>
      </c>
      <c r="B771">
        <v>49.25</v>
      </c>
      <c r="C771">
        <v>48.72</v>
      </c>
      <c r="D771">
        <v>49.31</v>
      </c>
      <c r="E771">
        <v>48.67</v>
      </c>
      <c r="F771" t="s">
        <v>9949</v>
      </c>
      <c r="G771">
        <v>1.32E-2</v>
      </c>
    </row>
    <row r="772" spans="1:7" x14ac:dyDescent="0.25">
      <c r="A772" s="1">
        <v>43614</v>
      </c>
      <c r="B772">
        <v>48.61</v>
      </c>
      <c r="C772">
        <v>48.74</v>
      </c>
      <c r="D772">
        <v>49.03</v>
      </c>
      <c r="E772">
        <v>48.41</v>
      </c>
      <c r="F772" t="s">
        <v>10129</v>
      </c>
      <c r="G772">
        <v>-0.01</v>
      </c>
    </row>
    <row r="773" spans="1:7" x14ac:dyDescent="0.25">
      <c r="A773" s="1">
        <v>43613</v>
      </c>
      <c r="B773">
        <v>49.1</v>
      </c>
      <c r="C773">
        <v>49.6</v>
      </c>
      <c r="D773">
        <v>49.67</v>
      </c>
      <c r="E773">
        <v>49.03</v>
      </c>
      <c r="F773" t="s">
        <v>9037</v>
      </c>
      <c r="G773">
        <v>-1.03E-2</v>
      </c>
    </row>
    <row r="774" spans="1:7" x14ac:dyDescent="0.25">
      <c r="A774" s="1">
        <v>43609</v>
      </c>
      <c r="B774">
        <v>49.61</v>
      </c>
      <c r="C774">
        <v>49.82</v>
      </c>
      <c r="D774">
        <v>49.89</v>
      </c>
      <c r="E774">
        <v>49.53</v>
      </c>
      <c r="F774" t="s">
        <v>11210</v>
      </c>
      <c r="G774">
        <v>-4.7999999999999996E-3</v>
      </c>
    </row>
    <row r="775" spans="1:7" x14ac:dyDescent="0.25">
      <c r="A775" s="1">
        <v>43608</v>
      </c>
      <c r="B775">
        <v>49.85</v>
      </c>
      <c r="C775">
        <v>49.5</v>
      </c>
      <c r="D775">
        <v>49.9</v>
      </c>
      <c r="E775">
        <v>49.46</v>
      </c>
      <c r="F775" t="s">
        <v>9689</v>
      </c>
      <c r="G775">
        <v>4.0000000000000001E-3</v>
      </c>
    </row>
    <row r="776" spans="1:7" x14ac:dyDescent="0.25">
      <c r="A776" s="1">
        <v>43607</v>
      </c>
      <c r="B776">
        <v>49.65</v>
      </c>
      <c r="C776">
        <v>48.78</v>
      </c>
      <c r="D776">
        <v>49.71</v>
      </c>
      <c r="E776">
        <v>48.72</v>
      </c>
      <c r="F776" t="s">
        <v>10077</v>
      </c>
      <c r="G776">
        <v>2.1600000000000001E-2</v>
      </c>
    </row>
    <row r="777" spans="1:7" x14ac:dyDescent="0.25">
      <c r="A777" s="1">
        <v>43606</v>
      </c>
      <c r="B777">
        <v>48.6</v>
      </c>
      <c r="C777">
        <v>49</v>
      </c>
      <c r="D777">
        <v>49.03</v>
      </c>
      <c r="E777">
        <v>48.45</v>
      </c>
      <c r="F777" t="s">
        <v>9480</v>
      </c>
      <c r="G777">
        <v>-5.1000000000000004E-3</v>
      </c>
    </row>
    <row r="778" spans="1:7" x14ac:dyDescent="0.25">
      <c r="A778" s="1">
        <v>43605</v>
      </c>
      <c r="B778">
        <v>48.85</v>
      </c>
      <c r="C778">
        <v>49.04</v>
      </c>
      <c r="D778">
        <v>49.14</v>
      </c>
      <c r="E778">
        <v>48.76</v>
      </c>
      <c r="F778" t="s">
        <v>9039</v>
      </c>
      <c r="G778">
        <v>-7.1000000000000004E-3</v>
      </c>
    </row>
    <row r="779" spans="1:7" x14ac:dyDescent="0.25">
      <c r="A779" s="1">
        <v>43602</v>
      </c>
      <c r="B779">
        <v>49.2</v>
      </c>
      <c r="C779">
        <v>49.27</v>
      </c>
      <c r="D779">
        <v>49.55</v>
      </c>
      <c r="E779">
        <v>49.17</v>
      </c>
      <c r="F779" t="s">
        <v>10195</v>
      </c>
      <c r="G779">
        <v>-7.7000000000000002E-3</v>
      </c>
    </row>
    <row r="780" spans="1:7" x14ac:dyDescent="0.25">
      <c r="A780" s="1">
        <v>43601</v>
      </c>
      <c r="B780">
        <v>49.58</v>
      </c>
      <c r="C780">
        <v>49.27</v>
      </c>
      <c r="D780">
        <v>49.66</v>
      </c>
      <c r="E780">
        <v>49.21</v>
      </c>
      <c r="F780" t="s">
        <v>9046</v>
      </c>
      <c r="G780">
        <v>8.0999999999999996E-3</v>
      </c>
    </row>
    <row r="781" spans="1:7" x14ac:dyDescent="0.25">
      <c r="A781" s="1">
        <v>43600</v>
      </c>
      <c r="B781">
        <v>49.18</v>
      </c>
      <c r="C781">
        <v>48.67</v>
      </c>
      <c r="D781">
        <v>49.38</v>
      </c>
      <c r="E781">
        <v>48.6</v>
      </c>
      <c r="F781" t="s">
        <v>9880</v>
      </c>
      <c r="G781">
        <v>1.01E-2</v>
      </c>
    </row>
    <row r="782" spans="1:7" x14ac:dyDescent="0.25">
      <c r="A782" s="1">
        <v>43599</v>
      </c>
      <c r="B782">
        <v>48.69</v>
      </c>
      <c r="C782">
        <v>48.53</v>
      </c>
      <c r="D782">
        <v>49.32</v>
      </c>
      <c r="E782">
        <v>48.35</v>
      </c>
      <c r="F782" t="s">
        <v>9052</v>
      </c>
      <c r="G782">
        <v>1.3299999999999999E-2</v>
      </c>
    </row>
    <row r="783" spans="1:7" x14ac:dyDescent="0.25">
      <c r="A783" s="1">
        <v>43598</v>
      </c>
      <c r="B783">
        <v>48.05</v>
      </c>
      <c r="C783">
        <v>47.91</v>
      </c>
      <c r="D783">
        <v>48.13</v>
      </c>
      <c r="E783">
        <v>47.73</v>
      </c>
      <c r="F783" t="s">
        <v>9667</v>
      </c>
      <c r="G783">
        <v>-2.8999999999999998E-3</v>
      </c>
    </row>
    <row r="784" spans="1:7" x14ac:dyDescent="0.25">
      <c r="A784" s="1">
        <v>43595</v>
      </c>
      <c r="B784">
        <v>48.19</v>
      </c>
      <c r="C784">
        <v>47.41</v>
      </c>
      <c r="D784">
        <v>48.3</v>
      </c>
      <c r="E784">
        <v>47.4</v>
      </c>
      <c r="F784" t="s">
        <v>9990</v>
      </c>
      <c r="G784">
        <v>1.67E-2</v>
      </c>
    </row>
    <row r="785" spans="1:7" x14ac:dyDescent="0.25">
      <c r="A785" s="1">
        <v>43594</v>
      </c>
      <c r="B785">
        <v>47.4</v>
      </c>
      <c r="C785">
        <v>47.8</v>
      </c>
      <c r="D785">
        <v>47.98</v>
      </c>
      <c r="E785">
        <v>47.07</v>
      </c>
      <c r="F785" t="s">
        <v>9541</v>
      </c>
      <c r="G785">
        <v>-9.4000000000000004E-3</v>
      </c>
    </row>
    <row r="786" spans="1:7" x14ac:dyDescent="0.25">
      <c r="A786" s="1">
        <v>43593</v>
      </c>
      <c r="B786">
        <v>47.85</v>
      </c>
      <c r="C786">
        <v>48.05</v>
      </c>
      <c r="D786">
        <v>48.23</v>
      </c>
      <c r="E786">
        <v>47.82</v>
      </c>
      <c r="F786" t="s">
        <v>9564</v>
      </c>
      <c r="G786">
        <v>-3.0999999999999999E-3</v>
      </c>
    </row>
    <row r="787" spans="1:7" x14ac:dyDescent="0.25">
      <c r="A787" s="1">
        <v>43592</v>
      </c>
      <c r="B787">
        <v>48</v>
      </c>
      <c r="C787">
        <v>48.23</v>
      </c>
      <c r="D787">
        <v>48.29</v>
      </c>
      <c r="E787">
        <v>47.77</v>
      </c>
      <c r="F787" t="s">
        <v>9979</v>
      </c>
      <c r="G787">
        <v>-9.7000000000000003E-3</v>
      </c>
    </row>
    <row r="788" spans="1:7" x14ac:dyDescent="0.25">
      <c r="A788" s="1">
        <v>43591</v>
      </c>
      <c r="B788">
        <v>48.47</v>
      </c>
      <c r="C788">
        <v>48.33</v>
      </c>
      <c r="D788">
        <v>48.61</v>
      </c>
      <c r="E788">
        <v>48.26</v>
      </c>
      <c r="F788" t="s">
        <v>9721</v>
      </c>
      <c r="G788">
        <v>-5.1000000000000004E-3</v>
      </c>
    </row>
    <row r="789" spans="1:7" x14ac:dyDescent="0.25">
      <c r="A789" s="1">
        <v>43588</v>
      </c>
      <c r="B789">
        <v>48.72</v>
      </c>
      <c r="C789">
        <v>48.6</v>
      </c>
      <c r="D789">
        <v>48.96</v>
      </c>
      <c r="E789">
        <v>48.52</v>
      </c>
      <c r="F789" t="s">
        <v>11211</v>
      </c>
      <c r="G789">
        <v>6.7999999999999996E-3</v>
      </c>
    </row>
    <row r="790" spans="1:7" x14ac:dyDescent="0.25">
      <c r="A790" s="1">
        <v>43587</v>
      </c>
      <c r="B790">
        <v>48.39</v>
      </c>
      <c r="C790">
        <v>48.53</v>
      </c>
      <c r="D790">
        <v>48.77</v>
      </c>
      <c r="E790">
        <v>48.27</v>
      </c>
      <c r="F790" t="s">
        <v>9467</v>
      </c>
      <c r="G790">
        <v>-4.1000000000000003E-3</v>
      </c>
    </row>
    <row r="791" spans="1:7" x14ac:dyDescent="0.25">
      <c r="A791" s="1">
        <v>43586</v>
      </c>
      <c r="B791">
        <v>48.59</v>
      </c>
      <c r="C791">
        <v>48.95</v>
      </c>
      <c r="D791">
        <v>49.08</v>
      </c>
      <c r="E791">
        <v>48.55</v>
      </c>
      <c r="F791" t="s">
        <v>9567</v>
      </c>
      <c r="G791">
        <v>-9.5999999999999992E-3</v>
      </c>
    </row>
    <row r="792" spans="1:7" x14ac:dyDescent="0.25">
      <c r="A792" s="1">
        <v>43585</v>
      </c>
      <c r="B792">
        <v>49.06</v>
      </c>
      <c r="C792">
        <v>48.53</v>
      </c>
      <c r="D792">
        <v>49.18</v>
      </c>
      <c r="E792">
        <v>48.39</v>
      </c>
      <c r="F792" t="s">
        <v>9240</v>
      </c>
      <c r="G792">
        <v>1.32E-2</v>
      </c>
    </row>
    <row r="793" spans="1:7" x14ac:dyDescent="0.25">
      <c r="A793" s="1">
        <v>43584</v>
      </c>
      <c r="B793">
        <v>48.42</v>
      </c>
      <c r="C793">
        <v>48.17</v>
      </c>
      <c r="D793">
        <v>48.45</v>
      </c>
      <c r="E793">
        <v>48.11</v>
      </c>
      <c r="F793" t="s">
        <v>9718</v>
      </c>
      <c r="G793">
        <v>3.3E-3</v>
      </c>
    </row>
    <row r="794" spans="1:7" x14ac:dyDescent="0.25">
      <c r="A794" s="1">
        <v>43581</v>
      </c>
      <c r="B794">
        <v>48.26</v>
      </c>
      <c r="C794">
        <v>47.99</v>
      </c>
      <c r="D794">
        <v>48.45</v>
      </c>
      <c r="E794">
        <v>47.98</v>
      </c>
      <c r="F794" t="s">
        <v>10122</v>
      </c>
      <c r="G794">
        <v>8.8000000000000005E-3</v>
      </c>
    </row>
    <row r="795" spans="1:7" x14ac:dyDescent="0.25">
      <c r="A795" s="1">
        <v>43580</v>
      </c>
      <c r="B795">
        <v>47.84</v>
      </c>
      <c r="C795">
        <v>47.74</v>
      </c>
      <c r="D795">
        <v>47.89</v>
      </c>
      <c r="E795">
        <v>47.47</v>
      </c>
      <c r="F795" t="s">
        <v>9641</v>
      </c>
      <c r="G795">
        <v>-2.8999999999999998E-3</v>
      </c>
    </row>
    <row r="796" spans="1:7" x14ac:dyDescent="0.25">
      <c r="A796" s="1">
        <v>43579</v>
      </c>
      <c r="B796">
        <v>47.98</v>
      </c>
      <c r="C796">
        <v>48.03</v>
      </c>
      <c r="D796">
        <v>48.23</v>
      </c>
      <c r="E796">
        <v>47.91</v>
      </c>
      <c r="F796" t="s">
        <v>9770</v>
      </c>
      <c r="G796">
        <v>-4.7999999999999996E-3</v>
      </c>
    </row>
    <row r="797" spans="1:7" x14ac:dyDescent="0.25">
      <c r="A797" s="1">
        <v>43578</v>
      </c>
      <c r="B797">
        <v>48.21</v>
      </c>
      <c r="C797">
        <v>48.09</v>
      </c>
      <c r="D797">
        <v>48.72</v>
      </c>
      <c r="E797">
        <v>47.55</v>
      </c>
      <c r="F797" t="s">
        <v>11212</v>
      </c>
      <c r="G797">
        <v>1.7100000000000001E-2</v>
      </c>
    </row>
    <row r="798" spans="1:7" x14ac:dyDescent="0.25">
      <c r="A798" s="1">
        <v>43577</v>
      </c>
      <c r="B798">
        <v>47.4</v>
      </c>
      <c r="C798">
        <v>47.4</v>
      </c>
      <c r="D798">
        <v>47.61</v>
      </c>
      <c r="E798">
        <v>47.02</v>
      </c>
      <c r="F798" t="s">
        <v>9712</v>
      </c>
      <c r="G798">
        <v>-1.6999999999999999E-3</v>
      </c>
    </row>
    <row r="799" spans="1:7" x14ac:dyDescent="0.25">
      <c r="A799" s="1">
        <v>43573</v>
      </c>
      <c r="B799">
        <v>47.48</v>
      </c>
      <c r="C799">
        <v>47.33</v>
      </c>
      <c r="D799">
        <v>47.58</v>
      </c>
      <c r="E799">
        <v>47.27</v>
      </c>
      <c r="F799" t="s">
        <v>10094</v>
      </c>
      <c r="G799">
        <v>4.1999999999999997E-3</v>
      </c>
    </row>
    <row r="800" spans="1:7" x14ac:dyDescent="0.25">
      <c r="A800" s="1">
        <v>43572</v>
      </c>
      <c r="B800">
        <v>47.28</v>
      </c>
      <c r="C800">
        <v>47.2</v>
      </c>
      <c r="D800">
        <v>47.55</v>
      </c>
      <c r="E800">
        <v>47.15</v>
      </c>
      <c r="F800" t="s">
        <v>9748</v>
      </c>
      <c r="G800">
        <v>7.0000000000000001E-3</v>
      </c>
    </row>
    <row r="801" spans="1:7" x14ac:dyDescent="0.25">
      <c r="A801" s="1">
        <v>43571</v>
      </c>
      <c r="B801">
        <v>46.95</v>
      </c>
      <c r="C801">
        <v>47.05</v>
      </c>
      <c r="D801">
        <v>47.1</v>
      </c>
      <c r="E801">
        <v>46.7</v>
      </c>
      <c r="F801" t="s">
        <v>10346</v>
      </c>
      <c r="G801">
        <v>-1.1000000000000001E-3</v>
      </c>
    </row>
    <row r="802" spans="1:7" x14ac:dyDescent="0.25">
      <c r="A802" s="1">
        <v>43570</v>
      </c>
      <c r="B802">
        <v>47</v>
      </c>
      <c r="C802">
        <v>46.88</v>
      </c>
      <c r="D802">
        <v>47.04</v>
      </c>
      <c r="E802">
        <v>46.7</v>
      </c>
      <c r="F802" t="s">
        <v>9606</v>
      </c>
      <c r="G802">
        <v>5.5999999999999999E-3</v>
      </c>
    </row>
    <row r="803" spans="1:7" x14ac:dyDescent="0.25">
      <c r="A803" s="1">
        <v>43567</v>
      </c>
      <c r="B803">
        <v>46.74</v>
      </c>
      <c r="C803">
        <v>46.67</v>
      </c>
      <c r="D803">
        <v>46.93</v>
      </c>
      <c r="E803">
        <v>46.57</v>
      </c>
      <c r="F803" t="s">
        <v>10197</v>
      </c>
      <c r="G803">
        <v>5.9999999999999995E-4</v>
      </c>
    </row>
    <row r="804" spans="1:7" x14ac:dyDescent="0.25">
      <c r="A804" s="1">
        <v>43566</v>
      </c>
      <c r="B804">
        <v>46.71</v>
      </c>
      <c r="C804">
        <v>46.72</v>
      </c>
      <c r="D804">
        <v>46.75</v>
      </c>
      <c r="E804">
        <v>46.54</v>
      </c>
      <c r="F804" t="s">
        <v>11204</v>
      </c>
      <c r="G804">
        <v>1.5E-3</v>
      </c>
    </row>
    <row r="805" spans="1:7" x14ac:dyDescent="0.25">
      <c r="A805" s="1">
        <v>43565</v>
      </c>
      <c r="B805">
        <v>46.64</v>
      </c>
      <c r="C805">
        <v>46.84</v>
      </c>
      <c r="D805">
        <v>47</v>
      </c>
      <c r="E805">
        <v>46.56</v>
      </c>
      <c r="F805" t="s">
        <v>9487</v>
      </c>
      <c r="G805">
        <v>-5.9999999999999995E-4</v>
      </c>
    </row>
    <row r="806" spans="1:7" x14ac:dyDescent="0.25">
      <c r="A806" s="1">
        <v>43564</v>
      </c>
      <c r="B806">
        <v>46.67</v>
      </c>
      <c r="C806">
        <v>46.45</v>
      </c>
      <c r="D806">
        <v>46.72</v>
      </c>
      <c r="E806">
        <v>46.27</v>
      </c>
      <c r="F806" t="s">
        <v>10014</v>
      </c>
      <c r="G806">
        <v>2.5999999999999999E-3</v>
      </c>
    </row>
    <row r="807" spans="1:7" x14ac:dyDescent="0.25">
      <c r="A807" s="1">
        <v>43563</v>
      </c>
      <c r="B807">
        <v>46.55</v>
      </c>
      <c r="C807">
        <v>46.54</v>
      </c>
      <c r="D807">
        <v>46.57</v>
      </c>
      <c r="E807">
        <v>46.27</v>
      </c>
      <c r="F807" t="s">
        <v>9554</v>
      </c>
      <c r="G807">
        <v>1.6999999999999999E-3</v>
      </c>
    </row>
    <row r="808" spans="1:7" x14ac:dyDescent="0.25">
      <c r="A808" s="1">
        <v>43560</v>
      </c>
      <c r="B808">
        <v>46.47</v>
      </c>
      <c r="C808">
        <v>46.49</v>
      </c>
      <c r="D808">
        <v>46.58</v>
      </c>
      <c r="E808">
        <v>46.2</v>
      </c>
      <c r="F808" t="s">
        <v>9524</v>
      </c>
      <c r="G808">
        <v>-2.0000000000000001E-4</v>
      </c>
    </row>
    <row r="809" spans="1:7" x14ac:dyDescent="0.25">
      <c r="A809" s="1">
        <v>43559</v>
      </c>
      <c r="B809">
        <v>46.48</v>
      </c>
      <c r="C809">
        <v>46.34</v>
      </c>
      <c r="D809">
        <v>46.54</v>
      </c>
      <c r="E809">
        <v>46.11</v>
      </c>
      <c r="F809" t="s">
        <v>9489</v>
      </c>
      <c r="G809">
        <v>6.4999999999999997E-3</v>
      </c>
    </row>
    <row r="810" spans="1:7" x14ac:dyDescent="0.25">
      <c r="A810" s="1">
        <v>43558</v>
      </c>
      <c r="B810">
        <v>46.18</v>
      </c>
      <c r="C810">
        <v>46.42</v>
      </c>
      <c r="D810">
        <v>46.59</v>
      </c>
      <c r="E810">
        <v>46.03</v>
      </c>
      <c r="F810" t="s">
        <v>10196</v>
      </c>
      <c r="G810">
        <v>-8.3999999999999995E-3</v>
      </c>
    </row>
    <row r="811" spans="1:7" x14ac:dyDescent="0.25">
      <c r="A811" s="1">
        <v>43557</v>
      </c>
      <c r="B811">
        <v>46.57</v>
      </c>
      <c r="C811">
        <v>46.75</v>
      </c>
      <c r="D811">
        <v>46.93</v>
      </c>
      <c r="E811">
        <v>46.57</v>
      </c>
      <c r="F811" t="s">
        <v>9909</v>
      </c>
      <c r="G811">
        <v>-3.2000000000000002E-3</v>
      </c>
    </row>
    <row r="812" spans="1:7" x14ac:dyDescent="0.25">
      <c r="A812" s="1">
        <v>43556</v>
      </c>
      <c r="B812">
        <v>46.72</v>
      </c>
      <c r="C812">
        <v>46.99</v>
      </c>
      <c r="D812">
        <v>47.16</v>
      </c>
      <c r="E812">
        <v>46.59</v>
      </c>
      <c r="F812" t="s">
        <v>9630</v>
      </c>
      <c r="G812">
        <v>-3.0000000000000001E-3</v>
      </c>
    </row>
    <row r="813" spans="1:7" x14ac:dyDescent="0.25">
      <c r="A813" s="1">
        <v>43553</v>
      </c>
      <c r="B813">
        <v>46.86</v>
      </c>
      <c r="C813">
        <v>46.67</v>
      </c>
      <c r="D813">
        <v>46.91</v>
      </c>
      <c r="E813">
        <v>46.48</v>
      </c>
      <c r="F813" t="s">
        <v>10077</v>
      </c>
      <c r="G813">
        <v>6.0000000000000001E-3</v>
      </c>
    </row>
    <row r="814" spans="1:7" x14ac:dyDescent="0.25">
      <c r="A814" s="1">
        <v>43552</v>
      </c>
      <c r="B814">
        <v>46.58</v>
      </c>
      <c r="C814">
        <v>46.68</v>
      </c>
      <c r="D814">
        <v>46.92</v>
      </c>
      <c r="E814">
        <v>46.48</v>
      </c>
      <c r="F814" t="s">
        <v>9441</v>
      </c>
      <c r="G814">
        <v>-5.9999999999999995E-4</v>
      </c>
    </row>
    <row r="815" spans="1:7" x14ac:dyDescent="0.25">
      <c r="A815" s="1">
        <v>43551</v>
      </c>
      <c r="B815">
        <v>46.61</v>
      </c>
      <c r="C815">
        <v>46.65</v>
      </c>
      <c r="D815">
        <v>46.91</v>
      </c>
      <c r="E815">
        <v>46.33</v>
      </c>
      <c r="F815" t="s">
        <v>11213</v>
      </c>
      <c r="G815">
        <v>-5.9999999999999995E-4</v>
      </c>
    </row>
    <row r="816" spans="1:7" x14ac:dyDescent="0.25">
      <c r="A816" s="1">
        <v>43550</v>
      </c>
      <c r="B816">
        <v>46.64</v>
      </c>
      <c r="C816">
        <v>46.17</v>
      </c>
      <c r="D816">
        <v>46.79</v>
      </c>
      <c r="E816">
        <v>46.17</v>
      </c>
      <c r="F816" t="s">
        <v>9483</v>
      </c>
      <c r="G816">
        <v>1.3299999999999999E-2</v>
      </c>
    </row>
    <row r="817" spans="1:7" x14ac:dyDescent="0.25">
      <c r="A817" s="1">
        <v>43549</v>
      </c>
      <c r="B817">
        <v>46.03</v>
      </c>
      <c r="C817">
        <v>45.86</v>
      </c>
      <c r="D817">
        <v>46.2</v>
      </c>
      <c r="E817">
        <v>45.79</v>
      </c>
      <c r="F817" t="s">
        <v>10271</v>
      </c>
      <c r="G817">
        <v>2.2000000000000001E-3</v>
      </c>
    </row>
    <row r="818" spans="1:7" x14ac:dyDescent="0.25">
      <c r="A818" s="1">
        <v>43546</v>
      </c>
      <c r="B818">
        <v>45.93</v>
      </c>
      <c r="C818">
        <v>45.46</v>
      </c>
      <c r="D818">
        <v>46.1</v>
      </c>
      <c r="E818">
        <v>45.46</v>
      </c>
      <c r="F818" t="s">
        <v>11214</v>
      </c>
      <c r="G818">
        <v>9.1999999999999998E-3</v>
      </c>
    </row>
    <row r="819" spans="1:7" x14ac:dyDescent="0.25">
      <c r="A819" s="1">
        <v>43545</v>
      </c>
      <c r="B819">
        <v>45.51</v>
      </c>
      <c r="C819">
        <v>45.53</v>
      </c>
      <c r="D819">
        <v>45.76</v>
      </c>
      <c r="E819">
        <v>45.44</v>
      </c>
      <c r="F819" t="s">
        <v>10491</v>
      </c>
      <c r="G819">
        <v>-4.0000000000000002E-4</v>
      </c>
    </row>
    <row r="820" spans="1:7" x14ac:dyDescent="0.25">
      <c r="A820" s="1">
        <v>43544</v>
      </c>
      <c r="B820">
        <v>45.53</v>
      </c>
      <c r="C820">
        <v>45.4</v>
      </c>
      <c r="D820">
        <v>45.9</v>
      </c>
      <c r="E820">
        <v>45.18</v>
      </c>
      <c r="F820" t="s">
        <v>9784</v>
      </c>
      <c r="G820">
        <v>-6.9999999999999999E-4</v>
      </c>
    </row>
    <row r="821" spans="1:7" x14ac:dyDescent="0.25">
      <c r="A821" s="1">
        <v>43543</v>
      </c>
      <c r="B821">
        <v>45.56</v>
      </c>
      <c r="C821">
        <v>45.55</v>
      </c>
      <c r="D821">
        <v>45.69</v>
      </c>
      <c r="E821">
        <v>45.34</v>
      </c>
      <c r="F821" t="s">
        <v>11215</v>
      </c>
      <c r="G821">
        <v>3.3E-3</v>
      </c>
    </row>
    <row r="822" spans="1:7" x14ac:dyDescent="0.25">
      <c r="A822" s="1">
        <v>43542</v>
      </c>
      <c r="B822">
        <v>45.41</v>
      </c>
      <c r="C822">
        <v>45.43</v>
      </c>
      <c r="D822">
        <v>45.68</v>
      </c>
      <c r="E822">
        <v>45.36</v>
      </c>
      <c r="F822" t="s">
        <v>11216</v>
      </c>
      <c r="G822">
        <v>2.3999999999999998E-3</v>
      </c>
    </row>
    <row r="823" spans="1:7" x14ac:dyDescent="0.25">
      <c r="A823" s="1">
        <v>43539</v>
      </c>
      <c r="B823">
        <v>45.3</v>
      </c>
      <c r="C823">
        <v>45.72</v>
      </c>
      <c r="D823">
        <v>45.9</v>
      </c>
      <c r="E823">
        <v>45.14</v>
      </c>
      <c r="F823" t="s">
        <v>11217</v>
      </c>
      <c r="G823">
        <v>-8.8000000000000005E-3</v>
      </c>
    </row>
    <row r="824" spans="1:7" x14ac:dyDescent="0.25">
      <c r="A824" s="1">
        <v>43538</v>
      </c>
      <c r="B824">
        <v>45.7</v>
      </c>
      <c r="C824">
        <v>45.84</v>
      </c>
      <c r="D824">
        <v>46.11</v>
      </c>
      <c r="E824">
        <v>45.63</v>
      </c>
      <c r="F824" t="s">
        <v>10163</v>
      </c>
      <c r="G824">
        <v>-1.1299999999999999E-2</v>
      </c>
    </row>
    <row r="825" spans="1:7" x14ac:dyDescent="0.25">
      <c r="A825" s="1">
        <v>43537</v>
      </c>
      <c r="B825">
        <v>46.22</v>
      </c>
      <c r="C825">
        <v>46.13</v>
      </c>
      <c r="D825">
        <v>46.34</v>
      </c>
      <c r="E825">
        <v>45.91</v>
      </c>
      <c r="F825" t="s">
        <v>9655</v>
      </c>
      <c r="G825">
        <v>3.7000000000000002E-3</v>
      </c>
    </row>
    <row r="826" spans="1:7" x14ac:dyDescent="0.25">
      <c r="A826" s="1">
        <v>43536</v>
      </c>
      <c r="B826">
        <v>46.05</v>
      </c>
      <c r="C826">
        <v>45.95</v>
      </c>
      <c r="D826">
        <v>46.25</v>
      </c>
      <c r="E826">
        <v>45.9</v>
      </c>
      <c r="F826" t="s">
        <v>9310</v>
      </c>
      <c r="G826">
        <v>-2.8E-3</v>
      </c>
    </row>
    <row r="827" spans="1:7" x14ac:dyDescent="0.25">
      <c r="A827" s="1">
        <v>43535</v>
      </c>
      <c r="B827">
        <v>46.18</v>
      </c>
      <c r="C827">
        <v>45.14</v>
      </c>
      <c r="D827">
        <v>46.23</v>
      </c>
      <c r="E827">
        <v>45.1</v>
      </c>
      <c r="F827" t="s">
        <v>11218</v>
      </c>
      <c r="G827">
        <v>2.9899999999999999E-2</v>
      </c>
    </row>
    <row r="828" spans="1:7" x14ac:dyDescent="0.25">
      <c r="A828" s="1">
        <v>43532</v>
      </c>
      <c r="B828">
        <v>44.84</v>
      </c>
      <c r="C828">
        <v>45.15</v>
      </c>
      <c r="D828">
        <v>45.25</v>
      </c>
      <c r="E828">
        <v>44.61</v>
      </c>
      <c r="F828" t="s">
        <v>9846</v>
      </c>
      <c r="G828">
        <v>-9.7000000000000003E-3</v>
      </c>
    </row>
    <row r="829" spans="1:7" x14ac:dyDescent="0.25">
      <c r="A829" s="1">
        <v>43531</v>
      </c>
      <c r="B829">
        <v>45.28</v>
      </c>
      <c r="C829">
        <v>45.49</v>
      </c>
      <c r="D829">
        <v>45.53</v>
      </c>
      <c r="E829">
        <v>45.12</v>
      </c>
      <c r="F829" t="s">
        <v>10019</v>
      </c>
      <c r="G829">
        <v>-3.7000000000000002E-3</v>
      </c>
    </row>
    <row r="830" spans="1:7" x14ac:dyDescent="0.25">
      <c r="A830" s="1">
        <v>43530</v>
      </c>
      <c r="B830">
        <v>45.45</v>
      </c>
      <c r="C830">
        <v>45.67</v>
      </c>
      <c r="D830">
        <v>45.78</v>
      </c>
      <c r="E830">
        <v>45.44</v>
      </c>
      <c r="F830" t="s">
        <v>9404</v>
      </c>
      <c r="G830">
        <v>-3.3E-3</v>
      </c>
    </row>
    <row r="831" spans="1:7" x14ac:dyDescent="0.25">
      <c r="A831" s="1">
        <v>43529</v>
      </c>
      <c r="B831">
        <v>45.6</v>
      </c>
      <c r="C831">
        <v>45.65</v>
      </c>
      <c r="D831">
        <v>45.7</v>
      </c>
      <c r="E831">
        <v>45.4</v>
      </c>
      <c r="F831" t="s">
        <v>11219</v>
      </c>
      <c r="G831">
        <v>-1.1000000000000001E-3</v>
      </c>
    </row>
    <row r="832" spans="1:7" x14ac:dyDescent="0.25">
      <c r="A832" s="1">
        <v>43528</v>
      </c>
      <c r="B832">
        <v>45.65</v>
      </c>
      <c r="C832">
        <v>45.53</v>
      </c>
      <c r="D832">
        <v>45.67</v>
      </c>
      <c r="E832">
        <v>45.3</v>
      </c>
      <c r="F832" t="s">
        <v>11124</v>
      </c>
      <c r="G832">
        <v>5.8999999999999999E-3</v>
      </c>
    </row>
    <row r="833" spans="1:7" x14ac:dyDescent="0.25">
      <c r="A833" s="1">
        <v>43525</v>
      </c>
      <c r="B833">
        <v>45.38</v>
      </c>
      <c r="C833">
        <v>45.47</v>
      </c>
      <c r="D833">
        <v>45.64</v>
      </c>
      <c r="E833">
        <v>45.2</v>
      </c>
      <c r="F833" t="s">
        <v>8998</v>
      </c>
      <c r="G833">
        <v>8.9999999999999998E-4</v>
      </c>
    </row>
    <row r="834" spans="1:7" x14ac:dyDescent="0.25">
      <c r="A834" s="1">
        <v>43524</v>
      </c>
      <c r="B834">
        <v>45.34</v>
      </c>
      <c r="C834">
        <v>45.12</v>
      </c>
      <c r="D834">
        <v>45.61</v>
      </c>
      <c r="E834">
        <v>45.11</v>
      </c>
      <c r="F834" t="s">
        <v>9080</v>
      </c>
      <c r="G834">
        <v>8.8999999999999999E-3</v>
      </c>
    </row>
    <row r="835" spans="1:7" x14ac:dyDescent="0.25">
      <c r="A835" s="1">
        <v>43523</v>
      </c>
      <c r="B835">
        <v>44.94</v>
      </c>
      <c r="C835">
        <v>44.6</v>
      </c>
      <c r="D835">
        <v>45.02</v>
      </c>
      <c r="E835">
        <v>44.42</v>
      </c>
      <c r="F835" t="s">
        <v>9057</v>
      </c>
      <c r="G835">
        <v>5.5999999999999999E-3</v>
      </c>
    </row>
    <row r="836" spans="1:7" x14ac:dyDescent="0.25">
      <c r="A836" s="1">
        <v>43522</v>
      </c>
      <c r="B836">
        <v>44.69</v>
      </c>
      <c r="C836">
        <v>45.1</v>
      </c>
      <c r="D836">
        <v>45.14</v>
      </c>
      <c r="E836">
        <v>44.66</v>
      </c>
      <c r="F836" t="s">
        <v>10527</v>
      </c>
      <c r="G836">
        <v>-5.5999999999999999E-3</v>
      </c>
    </row>
    <row r="837" spans="1:7" x14ac:dyDescent="0.25">
      <c r="A837" s="1">
        <v>43521</v>
      </c>
      <c r="B837">
        <v>44.94</v>
      </c>
      <c r="C837">
        <v>45.44</v>
      </c>
      <c r="D837">
        <v>45.57</v>
      </c>
      <c r="E837">
        <v>44.84</v>
      </c>
      <c r="F837" t="s">
        <v>11220</v>
      </c>
      <c r="G837">
        <v>-7.4999999999999997E-3</v>
      </c>
    </row>
    <row r="838" spans="1:7" x14ac:dyDescent="0.25">
      <c r="A838" s="1">
        <v>43518</v>
      </c>
      <c r="B838">
        <v>45.28</v>
      </c>
      <c r="C838">
        <v>45.76</v>
      </c>
      <c r="D838">
        <v>45.95</v>
      </c>
      <c r="E838">
        <v>45.2</v>
      </c>
      <c r="F838" t="s">
        <v>9121</v>
      </c>
      <c r="G838">
        <v>-1.26E-2</v>
      </c>
    </row>
    <row r="839" spans="1:7" x14ac:dyDescent="0.25">
      <c r="A839" s="1">
        <v>43517</v>
      </c>
      <c r="B839">
        <v>45.86</v>
      </c>
      <c r="C839">
        <v>45</v>
      </c>
      <c r="D839">
        <v>45.91</v>
      </c>
      <c r="E839">
        <v>44.96</v>
      </c>
      <c r="F839" t="s">
        <v>10189</v>
      </c>
      <c r="G839">
        <v>1.6899999999999998E-2</v>
      </c>
    </row>
    <row r="840" spans="1:7" x14ac:dyDescent="0.25">
      <c r="A840" s="1">
        <v>43516</v>
      </c>
      <c r="B840">
        <v>45.1</v>
      </c>
      <c r="C840">
        <v>44.91</v>
      </c>
      <c r="D840">
        <v>45.24</v>
      </c>
      <c r="E840">
        <v>44.8</v>
      </c>
      <c r="F840" t="s">
        <v>11181</v>
      </c>
      <c r="G840">
        <v>6.0000000000000001E-3</v>
      </c>
    </row>
    <row r="841" spans="1:7" x14ac:dyDescent="0.25">
      <c r="A841" s="1">
        <v>43515</v>
      </c>
      <c r="B841">
        <v>44.83</v>
      </c>
      <c r="C841">
        <v>45.32</v>
      </c>
      <c r="D841">
        <v>45.59</v>
      </c>
      <c r="E841">
        <v>44.77</v>
      </c>
      <c r="F841" t="s">
        <v>10533</v>
      </c>
      <c r="G841">
        <v>-9.1000000000000004E-3</v>
      </c>
    </row>
    <row r="842" spans="1:7" x14ac:dyDescent="0.25">
      <c r="A842" s="1">
        <v>43511</v>
      </c>
      <c r="B842">
        <v>45.24</v>
      </c>
      <c r="C842">
        <v>45.9</v>
      </c>
      <c r="D842">
        <v>46.26</v>
      </c>
      <c r="E842">
        <v>45.2</v>
      </c>
      <c r="F842" t="s">
        <v>11221</v>
      </c>
      <c r="G842">
        <v>-7.7000000000000002E-3</v>
      </c>
    </row>
    <row r="843" spans="1:7" x14ac:dyDescent="0.25">
      <c r="A843" s="1">
        <v>43510</v>
      </c>
      <c r="B843">
        <v>45.59</v>
      </c>
      <c r="C843">
        <v>46.7</v>
      </c>
      <c r="D843">
        <v>46.96</v>
      </c>
      <c r="E843">
        <v>45.5</v>
      </c>
      <c r="F843" t="s">
        <v>11222</v>
      </c>
      <c r="G843">
        <v>-8.4400000000000003E-2</v>
      </c>
    </row>
    <row r="844" spans="1:7" x14ac:dyDescent="0.25">
      <c r="A844" s="1">
        <v>43509</v>
      </c>
      <c r="B844">
        <v>49.79</v>
      </c>
      <c r="C844">
        <v>49.61</v>
      </c>
      <c r="D844">
        <v>49.94</v>
      </c>
      <c r="E844">
        <v>49.56</v>
      </c>
      <c r="F844" t="s">
        <v>9931</v>
      </c>
      <c r="G844">
        <v>2.5999999999999999E-3</v>
      </c>
    </row>
    <row r="845" spans="1:7" x14ac:dyDescent="0.25">
      <c r="A845" s="1">
        <v>43508</v>
      </c>
      <c r="B845">
        <v>49.66</v>
      </c>
      <c r="C845">
        <v>49.69</v>
      </c>
      <c r="D845">
        <v>49.8</v>
      </c>
      <c r="E845">
        <v>49.46</v>
      </c>
      <c r="F845" t="s">
        <v>10304</v>
      </c>
      <c r="G845">
        <v>1E-3</v>
      </c>
    </row>
    <row r="846" spans="1:7" x14ac:dyDescent="0.25">
      <c r="A846" s="1">
        <v>43507</v>
      </c>
      <c r="B846">
        <v>49.61</v>
      </c>
      <c r="C846">
        <v>49.57</v>
      </c>
      <c r="D846">
        <v>49.88</v>
      </c>
      <c r="E846">
        <v>49.48</v>
      </c>
      <c r="F846" t="s">
        <v>9964</v>
      </c>
      <c r="G846">
        <v>2.2000000000000001E-3</v>
      </c>
    </row>
    <row r="847" spans="1:7" x14ac:dyDescent="0.25">
      <c r="A847" s="1">
        <v>43504</v>
      </c>
      <c r="B847">
        <v>49.5</v>
      </c>
      <c r="C847">
        <v>49.37</v>
      </c>
      <c r="D847">
        <v>49.5</v>
      </c>
      <c r="E847">
        <v>49.11</v>
      </c>
      <c r="F847" t="s">
        <v>9472</v>
      </c>
      <c r="G847">
        <v>1.6000000000000001E-3</v>
      </c>
    </row>
    <row r="848" spans="1:7" x14ac:dyDescent="0.25">
      <c r="A848" s="1">
        <v>43503</v>
      </c>
      <c r="B848">
        <v>49.42</v>
      </c>
      <c r="C848">
        <v>49.17</v>
      </c>
      <c r="D848">
        <v>49.46</v>
      </c>
      <c r="E848">
        <v>49</v>
      </c>
      <c r="F848" t="s">
        <v>9892</v>
      </c>
      <c r="G848">
        <v>3.2000000000000002E-3</v>
      </c>
    </row>
    <row r="849" spans="1:7" x14ac:dyDescent="0.25">
      <c r="A849" s="1">
        <v>43502</v>
      </c>
      <c r="B849">
        <v>49.26</v>
      </c>
      <c r="C849">
        <v>49.21</v>
      </c>
      <c r="D849">
        <v>49.36</v>
      </c>
      <c r="E849">
        <v>49.02</v>
      </c>
      <c r="F849" t="s">
        <v>9825</v>
      </c>
      <c r="G849">
        <v>0</v>
      </c>
    </row>
    <row r="850" spans="1:7" x14ac:dyDescent="0.25">
      <c r="A850" s="1">
        <v>43501</v>
      </c>
      <c r="B850">
        <v>49.26</v>
      </c>
      <c r="C850">
        <v>49.33</v>
      </c>
      <c r="D850">
        <v>49.47</v>
      </c>
      <c r="E850">
        <v>49.1</v>
      </c>
      <c r="F850" t="s">
        <v>9511</v>
      </c>
      <c r="G850">
        <v>2.0000000000000001E-4</v>
      </c>
    </row>
    <row r="851" spans="1:7" x14ac:dyDescent="0.25">
      <c r="A851" s="1">
        <v>43500</v>
      </c>
      <c r="B851">
        <v>49.25</v>
      </c>
      <c r="C851">
        <v>48.7</v>
      </c>
      <c r="D851">
        <v>49.45</v>
      </c>
      <c r="E851">
        <v>48.54</v>
      </c>
      <c r="F851" t="s">
        <v>9398</v>
      </c>
      <c r="G851">
        <v>1.1299999999999999E-2</v>
      </c>
    </row>
    <row r="852" spans="1:7" x14ac:dyDescent="0.25">
      <c r="A852" s="1">
        <v>43497</v>
      </c>
      <c r="B852">
        <v>48.7</v>
      </c>
      <c r="C852">
        <v>48.48</v>
      </c>
      <c r="D852">
        <v>48.78</v>
      </c>
      <c r="E852">
        <v>48.4</v>
      </c>
      <c r="F852" t="s">
        <v>9330</v>
      </c>
      <c r="G852">
        <v>1.18E-2</v>
      </c>
    </row>
    <row r="853" spans="1:7" x14ac:dyDescent="0.25">
      <c r="A853" s="1">
        <v>43496</v>
      </c>
      <c r="B853">
        <v>48.13</v>
      </c>
      <c r="C853">
        <v>47.85</v>
      </c>
      <c r="D853">
        <v>48.78</v>
      </c>
      <c r="E853">
        <v>47.47</v>
      </c>
      <c r="F853" t="s">
        <v>10681</v>
      </c>
      <c r="G853">
        <v>5.5999999999999999E-3</v>
      </c>
    </row>
    <row r="854" spans="1:7" x14ac:dyDescent="0.25">
      <c r="A854" s="1">
        <v>43495</v>
      </c>
      <c r="B854">
        <v>47.86</v>
      </c>
      <c r="C854">
        <v>47.25</v>
      </c>
      <c r="D854">
        <v>47.89</v>
      </c>
      <c r="E854">
        <v>47.19</v>
      </c>
      <c r="F854" t="s">
        <v>9711</v>
      </c>
      <c r="G854">
        <v>9.7000000000000003E-3</v>
      </c>
    </row>
    <row r="855" spans="1:7" x14ac:dyDescent="0.25">
      <c r="A855" s="1">
        <v>43494</v>
      </c>
      <c r="B855">
        <v>47.4</v>
      </c>
      <c r="C855">
        <v>47.2</v>
      </c>
      <c r="D855">
        <v>47.63</v>
      </c>
      <c r="E855">
        <v>47.13</v>
      </c>
      <c r="F855" t="s">
        <v>9415</v>
      </c>
      <c r="G855">
        <v>4.8999999999999998E-3</v>
      </c>
    </row>
    <row r="856" spans="1:7" x14ac:dyDescent="0.25">
      <c r="A856" s="1">
        <v>43493</v>
      </c>
      <c r="B856">
        <v>47.17</v>
      </c>
      <c r="C856">
        <v>47.22</v>
      </c>
      <c r="D856">
        <v>47.3</v>
      </c>
      <c r="E856">
        <v>46.94</v>
      </c>
      <c r="F856" t="s">
        <v>9414</v>
      </c>
      <c r="G856">
        <v>-4.1999999999999997E-3</v>
      </c>
    </row>
    <row r="857" spans="1:7" x14ac:dyDescent="0.25">
      <c r="A857" s="1">
        <v>43490</v>
      </c>
      <c r="B857">
        <v>47.37</v>
      </c>
      <c r="C857">
        <v>47.88</v>
      </c>
      <c r="D857">
        <v>48.02</v>
      </c>
      <c r="E857">
        <v>47.24</v>
      </c>
      <c r="F857" t="s">
        <v>9760</v>
      </c>
      <c r="G857">
        <v>-6.7000000000000002E-3</v>
      </c>
    </row>
    <row r="858" spans="1:7" x14ac:dyDescent="0.25">
      <c r="A858" s="1">
        <v>43489</v>
      </c>
      <c r="B858">
        <v>47.69</v>
      </c>
      <c r="C858">
        <v>48.11</v>
      </c>
      <c r="D858">
        <v>48.11</v>
      </c>
      <c r="E858">
        <v>47.38</v>
      </c>
      <c r="F858" t="s">
        <v>9617</v>
      </c>
      <c r="G858">
        <v>-1.2E-2</v>
      </c>
    </row>
    <row r="859" spans="1:7" x14ac:dyDescent="0.25">
      <c r="A859" s="1">
        <v>43488</v>
      </c>
      <c r="B859">
        <v>48.27</v>
      </c>
      <c r="C859">
        <v>47.82</v>
      </c>
      <c r="D859">
        <v>48.29</v>
      </c>
      <c r="E859">
        <v>47.65</v>
      </c>
      <c r="F859" t="s">
        <v>9740</v>
      </c>
      <c r="G859">
        <v>1.15E-2</v>
      </c>
    </row>
    <row r="860" spans="1:7" x14ac:dyDescent="0.25">
      <c r="A860" s="1">
        <v>43487</v>
      </c>
      <c r="B860">
        <v>47.72</v>
      </c>
      <c r="C860">
        <v>47.7</v>
      </c>
      <c r="D860">
        <v>47.79</v>
      </c>
      <c r="E860">
        <v>47.2</v>
      </c>
      <c r="F860" t="s">
        <v>10321</v>
      </c>
      <c r="G860">
        <v>2.3E-3</v>
      </c>
    </row>
    <row r="861" spans="1:7" x14ac:dyDescent="0.25">
      <c r="A861" s="1">
        <v>43483</v>
      </c>
      <c r="B861">
        <v>47.61</v>
      </c>
      <c r="C861">
        <v>47.25</v>
      </c>
      <c r="D861">
        <v>47.69</v>
      </c>
      <c r="E861">
        <v>47.12</v>
      </c>
      <c r="F861" t="s">
        <v>10360</v>
      </c>
      <c r="G861">
        <v>1.17E-2</v>
      </c>
    </row>
    <row r="862" spans="1:7" x14ac:dyDescent="0.25">
      <c r="A862" s="1">
        <v>43482</v>
      </c>
      <c r="B862">
        <v>47.06</v>
      </c>
      <c r="C862">
        <v>46.92</v>
      </c>
      <c r="D862">
        <v>47.14</v>
      </c>
      <c r="E862">
        <v>46.88</v>
      </c>
      <c r="F862" t="s">
        <v>9453</v>
      </c>
      <c r="G862">
        <v>3.0000000000000001E-3</v>
      </c>
    </row>
    <row r="863" spans="1:7" x14ac:dyDescent="0.25">
      <c r="A863" s="1">
        <v>43481</v>
      </c>
      <c r="B863">
        <v>46.92</v>
      </c>
      <c r="C863">
        <v>47.4</v>
      </c>
      <c r="D863">
        <v>47.47</v>
      </c>
      <c r="E863">
        <v>46.86</v>
      </c>
      <c r="F863" t="s">
        <v>10104</v>
      </c>
      <c r="G863">
        <v>-1.37E-2</v>
      </c>
    </row>
    <row r="864" spans="1:7" x14ac:dyDescent="0.25">
      <c r="A864" s="1">
        <v>43480</v>
      </c>
      <c r="B864">
        <v>47.57</v>
      </c>
      <c r="C864">
        <v>46.89</v>
      </c>
      <c r="D864">
        <v>47.6</v>
      </c>
      <c r="E864">
        <v>46.81</v>
      </c>
      <c r="F864" t="s">
        <v>9918</v>
      </c>
      <c r="G864">
        <v>8.8999999999999999E-3</v>
      </c>
    </row>
    <row r="865" spans="1:7" x14ac:dyDescent="0.25">
      <c r="A865" s="1">
        <v>43479</v>
      </c>
      <c r="B865">
        <v>47.15</v>
      </c>
      <c r="C865">
        <v>47.25</v>
      </c>
      <c r="D865">
        <v>47.4</v>
      </c>
      <c r="E865">
        <v>46.99</v>
      </c>
      <c r="F865" t="s">
        <v>10310</v>
      </c>
      <c r="G865">
        <v>-4.0000000000000001E-3</v>
      </c>
    </row>
    <row r="866" spans="1:7" x14ac:dyDescent="0.25">
      <c r="A866" s="1">
        <v>43476</v>
      </c>
      <c r="B866">
        <v>47.34</v>
      </c>
      <c r="C866">
        <v>47.29</v>
      </c>
      <c r="D866">
        <v>47.35</v>
      </c>
      <c r="E866">
        <v>46.97</v>
      </c>
      <c r="F866" t="s">
        <v>10306</v>
      </c>
      <c r="G866">
        <v>5.7000000000000002E-3</v>
      </c>
    </row>
    <row r="867" spans="1:7" x14ac:dyDescent="0.25">
      <c r="A867" s="1">
        <v>43475</v>
      </c>
      <c r="B867">
        <v>47.07</v>
      </c>
      <c r="C867">
        <v>46.66</v>
      </c>
      <c r="D867">
        <v>47.09</v>
      </c>
      <c r="E867">
        <v>46.34</v>
      </c>
      <c r="F867" t="s">
        <v>10368</v>
      </c>
      <c r="G867">
        <v>1.0699999999999999E-2</v>
      </c>
    </row>
    <row r="868" spans="1:7" x14ac:dyDescent="0.25">
      <c r="A868" s="1">
        <v>43474</v>
      </c>
      <c r="B868">
        <v>46.57</v>
      </c>
      <c r="C868">
        <v>47.08</v>
      </c>
      <c r="D868">
        <v>47.28</v>
      </c>
      <c r="E868">
        <v>46.43</v>
      </c>
      <c r="F868" t="s">
        <v>11082</v>
      </c>
      <c r="G868">
        <v>-1.9199999999999998E-2</v>
      </c>
    </row>
    <row r="869" spans="1:7" x14ac:dyDescent="0.25">
      <c r="A869" s="1">
        <v>43473</v>
      </c>
      <c r="B869">
        <v>47.48</v>
      </c>
      <c r="C869">
        <v>47.25</v>
      </c>
      <c r="D869">
        <v>47.57</v>
      </c>
      <c r="E869">
        <v>47.03</v>
      </c>
      <c r="F869" t="s">
        <v>9611</v>
      </c>
      <c r="G869">
        <v>1.1299999999999999E-2</v>
      </c>
    </row>
    <row r="870" spans="1:7" x14ac:dyDescent="0.25">
      <c r="A870" s="1">
        <v>43472</v>
      </c>
      <c r="B870">
        <v>46.95</v>
      </c>
      <c r="C870">
        <v>47.57</v>
      </c>
      <c r="D870">
        <v>47.75</v>
      </c>
      <c r="E870">
        <v>46.9</v>
      </c>
      <c r="F870" t="s">
        <v>10003</v>
      </c>
      <c r="G870">
        <v>-1.2999999999999999E-2</v>
      </c>
    </row>
    <row r="871" spans="1:7" x14ac:dyDescent="0.25">
      <c r="A871" s="1">
        <v>43469</v>
      </c>
      <c r="B871">
        <v>47.57</v>
      </c>
      <c r="C871">
        <v>46.75</v>
      </c>
      <c r="D871">
        <v>47.57</v>
      </c>
      <c r="E871">
        <v>46.64</v>
      </c>
      <c r="F871" t="s">
        <v>9275</v>
      </c>
      <c r="G871">
        <v>1.9900000000000001E-2</v>
      </c>
    </row>
    <row r="872" spans="1:7" x14ac:dyDescent="0.25">
      <c r="A872" s="1">
        <v>43468</v>
      </c>
      <c r="B872">
        <v>46.64</v>
      </c>
      <c r="C872">
        <v>46.82</v>
      </c>
      <c r="D872">
        <v>47.37</v>
      </c>
      <c r="E872">
        <v>46.53</v>
      </c>
      <c r="F872" t="s">
        <v>10156</v>
      </c>
      <c r="G872">
        <v>-6.1999999999999998E-3</v>
      </c>
    </row>
    <row r="873" spans="1:7" x14ac:dyDescent="0.25">
      <c r="A873" s="1">
        <v>43467</v>
      </c>
      <c r="B873">
        <v>46.93</v>
      </c>
      <c r="C873">
        <v>46.94</v>
      </c>
      <c r="D873">
        <v>47.22</v>
      </c>
      <c r="E873">
        <v>46.55</v>
      </c>
      <c r="F873" t="s">
        <v>9739</v>
      </c>
      <c r="G873">
        <v>-8.8999999999999999E-3</v>
      </c>
    </row>
    <row r="874" spans="1:7" x14ac:dyDescent="0.25">
      <c r="A874" s="1">
        <v>43465</v>
      </c>
      <c r="B874">
        <v>47.35</v>
      </c>
      <c r="C874">
        <v>47.49</v>
      </c>
      <c r="D874">
        <v>47.54</v>
      </c>
      <c r="E874">
        <v>46.96</v>
      </c>
      <c r="F874" t="s">
        <v>10164</v>
      </c>
      <c r="G874">
        <v>3.2000000000000002E-3</v>
      </c>
    </row>
    <row r="875" spans="1:7" x14ac:dyDescent="0.25">
      <c r="A875" s="1">
        <v>43462</v>
      </c>
      <c r="B875">
        <v>47.2</v>
      </c>
      <c r="C875">
        <v>47.89</v>
      </c>
      <c r="D875">
        <v>48.01</v>
      </c>
      <c r="E875">
        <v>47.02</v>
      </c>
      <c r="F875" t="s">
        <v>9570</v>
      </c>
      <c r="G875">
        <v>-6.8999999999999999E-3</v>
      </c>
    </row>
    <row r="876" spans="1:7" x14ac:dyDescent="0.25">
      <c r="A876" s="1">
        <v>43461</v>
      </c>
      <c r="B876">
        <v>47.53</v>
      </c>
      <c r="C876">
        <v>46.74</v>
      </c>
      <c r="D876">
        <v>47.55</v>
      </c>
      <c r="E876">
        <v>46.03</v>
      </c>
      <c r="F876" t="s">
        <v>11050</v>
      </c>
      <c r="G876">
        <v>1.26E-2</v>
      </c>
    </row>
    <row r="877" spans="1:7" x14ac:dyDescent="0.25">
      <c r="A877" s="1">
        <v>43460</v>
      </c>
      <c r="B877">
        <v>46.94</v>
      </c>
      <c r="C877">
        <v>45.88</v>
      </c>
      <c r="D877">
        <v>46.96</v>
      </c>
      <c r="E877">
        <v>45.66</v>
      </c>
      <c r="F877" t="s">
        <v>10033</v>
      </c>
      <c r="G877">
        <v>2.1299999999999999E-2</v>
      </c>
    </row>
    <row r="878" spans="1:7" x14ac:dyDescent="0.25">
      <c r="A878" s="1">
        <v>43458</v>
      </c>
      <c r="B878">
        <v>45.96</v>
      </c>
      <c r="C878">
        <v>47.62</v>
      </c>
      <c r="D878">
        <v>47.87</v>
      </c>
      <c r="E878">
        <v>45.83</v>
      </c>
      <c r="F878" t="s">
        <v>9898</v>
      </c>
      <c r="G878">
        <v>-3.3799999999999997E-2</v>
      </c>
    </row>
    <row r="879" spans="1:7" x14ac:dyDescent="0.25">
      <c r="A879" s="1">
        <v>43455</v>
      </c>
      <c r="B879">
        <v>47.57</v>
      </c>
      <c r="C879">
        <v>47.26</v>
      </c>
      <c r="D879">
        <v>48.75</v>
      </c>
      <c r="E879">
        <v>47.23</v>
      </c>
      <c r="F879" t="s">
        <v>11223</v>
      </c>
      <c r="G879">
        <v>5.9999999999999995E-4</v>
      </c>
    </row>
    <row r="880" spans="1:7" x14ac:dyDescent="0.25">
      <c r="A880" s="1">
        <v>43454</v>
      </c>
      <c r="B880">
        <v>47.54</v>
      </c>
      <c r="C880">
        <v>47.81</v>
      </c>
      <c r="D880">
        <v>48.13</v>
      </c>
      <c r="E880">
        <v>47.1</v>
      </c>
      <c r="F880" t="s">
        <v>11224</v>
      </c>
      <c r="G880">
        <v>-7.4999999999999997E-3</v>
      </c>
    </row>
    <row r="881" spans="1:7" x14ac:dyDescent="0.25">
      <c r="A881" s="1">
        <v>43453</v>
      </c>
      <c r="B881">
        <v>47.9</v>
      </c>
      <c r="C881">
        <v>48.24</v>
      </c>
      <c r="D881">
        <v>48.76</v>
      </c>
      <c r="E881">
        <v>47.62</v>
      </c>
      <c r="F881" t="s">
        <v>10460</v>
      </c>
      <c r="G881">
        <v>-8.6999999999999994E-3</v>
      </c>
    </row>
    <row r="882" spans="1:7" x14ac:dyDescent="0.25">
      <c r="A882" s="1">
        <v>43452</v>
      </c>
      <c r="B882">
        <v>48.32</v>
      </c>
      <c r="C882">
        <v>48.61</v>
      </c>
      <c r="D882">
        <v>48.83</v>
      </c>
      <c r="E882">
        <v>47.85</v>
      </c>
      <c r="F882" t="s">
        <v>10379</v>
      </c>
      <c r="G882">
        <v>-2.0000000000000001E-4</v>
      </c>
    </row>
    <row r="883" spans="1:7" x14ac:dyDescent="0.25">
      <c r="A883" s="1">
        <v>43451</v>
      </c>
      <c r="B883">
        <v>48.33</v>
      </c>
      <c r="C883">
        <v>49.34</v>
      </c>
      <c r="D883">
        <v>49.53</v>
      </c>
      <c r="E883">
        <v>48.02</v>
      </c>
      <c r="F883" t="s">
        <v>10365</v>
      </c>
      <c r="G883">
        <v>-2.0500000000000001E-2</v>
      </c>
    </row>
    <row r="884" spans="1:7" x14ac:dyDescent="0.25">
      <c r="A884" s="1">
        <v>43448</v>
      </c>
      <c r="B884">
        <v>49.34</v>
      </c>
      <c r="C884">
        <v>49.23</v>
      </c>
      <c r="D884">
        <v>49.52</v>
      </c>
      <c r="E884">
        <v>49.02</v>
      </c>
      <c r="F884" t="s">
        <v>11085</v>
      </c>
      <c r="G884">
        <v>-2.5999999999999999E-3</v>
      </c>
    </row>
    <row r="885" spans="1:7" x14ac:dyDescent="0.25">
      <c r="A885" s="1">
        <v>43447</v>
      </c>
      <c r="B885">
        <v>49.47</v>
      </c>
      <c r="C885">
        <v>48.72</v>
      </c>
      <c r="D885">
        <v>49.61</v>
      </c>
      <c r="E885">
        <v>48.57</v>
      </c>
      <c r="F885" t="s">
        <v>10305</v>
      </c>
      <c r="G885">
        <v>5.1000000000000004E-3</v>
      </c>
    </row>
    <row r="886" spans="1:7" x14ac:dyDescent="0.25">
      <c r="A886" s="1">
        <v>43446</v>
      </c>
      <c r="B886">
        <v>49.22</v>
      </c>
      <c r="C886">
        <v>49.95</v>
      </c>
      <c r="D886">
        <v>50.02</v>
      </c>
      <c r="E886">
        <v>49.19</v>
      </c>
      <c r="F886" t="s">
        <v>9674</v>
      </c>
      <c r="G886">
        <v>-6.4999999999999997E-3</v>
      </c>
    </row>
    <row r="887" spans="1:7" x14ac:dyDescent="0.25">
      <c r="A887" s="1">
        <v>43445</v>
      </c>
      <c r="B887">
        <v>49.54</v>
      </c>
      <c r="C887">
        <v>49.59</v>
      </c>
      <c r="D887">
        <v>50.01</v>
      </c>
      <c r="E887">
        <v>49.18</v>
      </c>
      <c r="F887" t="s">
        <v>11225</v>
      </c>
      <c r="G887">
        <v>6.1000000000000004E-3</v>
      </c>
    </row>
    <row r="888" spans="1:7" x14ac:dyDescent="0.25">
      <c r="A888" s="1">
        <v>43444</v>
      </c>
      <c r="B888">
        <v>49.24</v>
      </c>
      <c r="C888">
        <v>49.45</v>
      </c>
      <c r="D888">
        <v>49.45</v>
      </c>
      <c r="E888">
        <v>48.47</v>
      </c>
      <c r="F888" t="s">
        <v>10086</v>
      </c>
      <c r="G888">
        <v>3.0999999999999999E-3</v>
      </c>
    </row>
    <row r="889" spans="1:7" x14ac:dyDescent="0.25">
      <c r="A889" s="1">
        <v>43441</v>
      </c>
      <c r="B889">
        <v>49.09</v>
      </c>
      <c r="C889">
        <v>49.57</v>
      </c>
      <c r="D889">
        <v>49.68</v>
      </c>
      <c r="E889">
        <v>48.88</v>
      </c>
      <c r="F889" t="s">
        <v>10309</v>
      </c>
      <c r="G889">
        <v>-5.8999999999999999E-3</v>
      </c>
    </row>
    <row r="890" spans="1:7" x14ac:dyDescent="0.25">
      <c r="A890" s="1">
        <v>43440</v>
      </c>
      <c r="B890">
        <v>49.38</v>
      </c>
      <c r="C890">
        <v>49.51</v>
      </c>
      <c r="D890">
        <v>49.63</v>
      </c>
      <c r="E890">
        <v>48.66</v>
      </c>
      <c r="F890" t="s">
        <v>10464</v>
      </c>
      <c r="G890">
        <v>-4.0000000000000001E-3</v>
      </c>
    </row>
    <row r="891" spans="1:7" x14ac:dyDescent="0.25">
      <c r="A891" s="1">
        <v>43438</v>
      </c>
      <c r="B891">
        <v>49.58</v>
      </c>
      <c r="C891">
        <v>49.97</v>
      </c>
      <c r="D891">
        <v>50.51</v>
      </c>
      <c r="E891">
        <v>49.5</v>
      </c>
      <c r="F891" t="s">
        <v>11214</v>
      </c>
      <c r="G891">
        <v>-2.2000000000000001E-3</v>
      </c>
    </row>
    <row r="892" spans="1:7" x14ac:dyDescent="0.25">
      <c r="A892" s="1">
        <v>43437</v>
      </c>
      <c r="B892">
        <v>49.69</v>
      </c>
      <c r="C892">
        <v>49.87</v>
      </c>
      <c r="D892">
        <v>49.96</v>
      </c>
      <c r="E892">
        <v>48.89</v>
      </c>
      <c r="F892" t="s">
        <v>9829</v>
      </c>
      <c r="G892">
        <v>-1.41E-2</v>
      </c>
    </row>
    <row r="893" spans="1:7" x14ac:dyDescent="0.25">
      <c r="A893" s="1">
        <v>43434</v>
      </c>
      <c r="B893">
        <v>50.4</v>
      </c>
      <c r="C893">
        <v>49</v>
      </c>
      <c r="D893">
        <v>50.48</v>
      </c>
      <c r="E893">
        <v>48.99</v>
      </c>
      <c r="F893" t="s">
        <v>11226</v>
      </c>
      <c r="G893">
        <v>2.9000000000000001E-2</v>
      </c>
    </row>
    <row r="894" spans="1:7" x14ac:dyDescent="0.25">
      <c r="A894" s="1">
        <v>43433</v>
      </c>
      <c r="B894">
        <v>48.98</v>
      </c>
      <c r="C894">
        <v>49.28</v>
      </c>
      <c r="D894">
        <v>49.43</v>
      </c>
      <c r="E894">
        <v>48.97</v>
      </c>
      <c r="F894" t="s">
        <v>9695</v>
      </c>
      <c r="G894">
        <v>-1.47E-2</v>
      </c>
    </row>
    <row r="895" spans="1:7" x14ac:dyDescent="0.25">
      <c r="A895" s="1">
        <v>43432</v>
      </c>
      <c r="B895">
        <v>49.71</v>
      </c>
      <c r="C895">
        <v>49.21</v>
      </c>
      <c r="D895">
        <v>49.72</v>
      </c>
      <c r="E895">
        <v>49.21</v>
      </c>
      <c r="F895" t="s">
        <v>9544</v>
      </c>
      <c r="G895">
        <v>6.8999999999999999E-3</v>
      </c>
    </row>
    <row r="896" spans="1:7" x14ac:dyDescent="0.25">
      <c r="A896" s="1">
        <v>43431</v>
      </c>
      <c r="B896">
        <v>49.37</v>
      </c>
      <c r="C896">
        <v>48.88</v>
      </c>
      <c r="D896">
        <v>49.41</v>
      </c>
      <c r="E896">
        <v>48.73</v>
      </c>
      <c r="F896" t="s">
        <v>9502</v>
      </c>
      <c r="G896">
        <v>1.0200000000000001E-2</v>
      </c>
    </row>
    <row r="897" spans="1:7" x14ac:dyDescent="0.25">
      <c r="A897" s="1">
        <v>43430</v>
      </c>
      <c r="B897">
        <v>48.87</v>
      </c>
      <c r="C897">
        <v>49.01</v>
      </c>
      <c r="D897">
        <v>49.23</v>
      </c>
      <c r="E897">
        <v>48.67</v>
      </c>
      <c r="F897" t="s">
        <v>10221</v>
      </c>
      <c r="G897">
        <v>-3.0999999999999999E-3</v>
      </c>
    </row>
    <row r="898" spans="1:7" x14ac:dyDescent="0.25">
      <c r="A898" s="1">
        <v>43427</v>
      </c>
      <c r="B898">
        <v>49.02</v>
      </c>
      <c r="C898">
        <v>48.75</v>
      </c>
      <c r="D898">
        <v>49.23</v>
      </c>
      <c r="E898">
        <v>48.55</v>
      </c>
      <c r="F898" t="s">
        <v>11227</v>
      </c>
      <c r="G898">
        <v>6.0000000000000001E-3</v>
      </c>
    </row>
    <row r="899" spans="1:7" x14ac:dyDescent="0.25">
      <c r="A899" s="1">
        <v>43425</v>
      </c>
      <c r="B899">
        <v>48.73</v>
      </c>
      <c r="C899">
        <v>49.23</v>
      </c>
      <c r="D899">
        <v>49.44</v>
      </c>
      <c r="E899">
        <v>48.59</v>
      </c>
      <c r="F899" t="s">
        <v>10157</v>
      </c>
      <c r="G899">
        <v>-1.32E-2</v>
      </c>
    </row>
    <row r="900" spans="1:7" x14ac:dyDescent="0.25">
      <c r="A900" s="1">
        <v>43424</v>
      </c>
      <c r="B900">
        <v>49.38</v>
      </c>
      <c r="C900">
        <v>50.82</v>
      </c>
      <c r="D900">
        <v>50.84</v>
      </c>
      <c r="E900">
        <v>49.21</v>
      </c>
      <c r="F900" t="s">
        <v>10135</v>
      </c>
      <c r="G900">
        <v>-2.24E-2</v>
      </c>
    </row>
    <row r="901" spans="1:7" x14ac:dyDescent="0.25">
      <c r="A901" s="1">
        <v>43423</v>
      </c>
      <c r="B901">
        <v>50.51</v>
      </c>
      <c r="C901">
        <v>50.31</v>
      </c>
      <c r="D901">
        <v>50.76</v>
      </c>
      <c r="E901">
        <v>50.25</v>
      </c>
      <c r="F901" t="s">
        <v>9808</v>
      </c>
      <c r="G901">
        <v>6.7999999999999996E-3</v>
      </c>
    </row>
    <row r="902" spans="1:7" x14ac:dyDescent="0.25">
      <c r="A902" s="1">
        <v>43420</v>
      </c>
      <c r="B902">
        <v>50.17</v>
      </c>
      <c r="C902">
        <v>49.66</v>
      </c>
      <c r="D902">
        <v>50.25</v>
      </c>
      <c r="E902">
        <v>49.63</v>
      </c>
      <c r="F902" t="s">
        <v>10183</v>
      </c>
      <c r="G902">
        <v>8.6E-3</v>
      </c>
    </row>
    <row r="903" spans="1:7" x14ac:dyDescent="0.25">
      <c r="A903" s="1">
        <v>43419</v>
      </c>
      <c r="B903">
        <v>49.74</v>
      </c>
      <c r="C903">
        <v>49.66</v>
      </c>
      <c r="D903">
        <v>49.75</v>
      </c>
      <c r="E903">
        <v>49.27</v>
      </c>
      <c r="F903" t="s">
        <v>10019</v>
      </c>
      <c r="G903">
        <v>-4.0000000000000002E-4</v>
      </c>
    </row>
    <row r="904" spans="1:7" x14ac:dyDescent="0.25">
      <c r="A904" s="1">
        <v>43418</v>
      </c>
      <c r="B904">
        <v>49.76</v>
      </c>
      <c r="C904">
        <v>49.85</v>
      </c>
      <c r="D904">
        <v>49.94</v>
      </c>
      <c r="E904">
        <v>49.59</v>
      </c>
      <c r="F904" t="s">
        <v>9456</v>
      </c>
      <c r="G904">
        <v>-2E-3</v>
      </c>
    </row>
    <row r="905" spans="1:7" x14ac:dyDescent="0.25">
      <c r="A905" s="1">
        <v>43417</v>
      </c>
      <c r="B905">
        <v>49.86</v>
      </c>
      <c r="C905">
        <v>49.81</v>
      </c>
      <c r="D905">
        <v>50</v>
      </c>
      <c r="E905">
        <v>49.58</v>
      </c>
      <c r="F905" t="s">
        <v>9644</v>
      </c>
      <c r="G905">
        <v>-2.0000000000000001E-4</v>
      </c>
    </row>
    <row r="906" spans="1:7" x14ac:dyDescent="0.25">
      <c r="A906" s="1">
        <v>43416</v>
      </c>
      <c r="B906">
        <v>49.87</v>
      </c>
      <c r="C906">
        <v>49.61</v>
      </c>
      <c r="D906">
        <v>50.24</v>
      </c>
      <c r="E906">
        <v>49.54</v>
      </c>
      <c r="F906" t="s">
        <v>9454</v>
      </c>
      <c r="G906">
        <v>3.8E-3</v>
      </c>
    </row>
    <row r="907" spans="1:7" x14ac:dyDescent="0.25">
      <c r="A907" s="1">
        <v>43413</v>
      </c>
      <c r="B907">
        <v>49.68</v>
      </c>
      <c r="C907">
        <v>49.39</v>
      </c>
      <c r="D907">
        <v>49.89</v>
      </c>
      <c r="E907">
        <v>49.36</v>
      </c>
      <c r="F907" t="s">
        <v>9613</v>
      </c>
      <c r="G907">
        <v>7.1000000000000004E-3</v>
      </c>
    </row>
    <row r="908" spans="1:7" x14ac:dyDescent="0.25">
      <c r="A908" s="1">
        <v>43412</v>
      </c>
      <c r="B908">
        <v>49.33</v>
      </c>
      <c r="C908">
        <v>49.12</v>
      </c>
      <c r="D908">
        <v>49.37</v>
      </c>
      <c r="E908">
        <v>49.1</v>
      </c>
      <c r="F908" t="s">
        <v>9548</v>
      </c>
      <c r="G908">
        <v>-8.0000000000000004E-4</v>
      </c>
    </row>
    <row r="909" spans="1:7" x14ac:dyDescent="0.25">
      <c r="A909" s="1">
        <v>43411</v>
      </c>
      <c r="B909">
        <v>49.37</v>
      </c>
      <c r="C909">
        <v>49.39</v>
      </c>
      <c r="D909">
        <v>49.55</v>
      </c>
      <c r="E909">
        <v>49.03</v>
      </c>
      <c r="F909" t="s">
        <v>9754</v>
      </c>
      <c r="G909">
        <v>5.3E-3</v>
      </c>
    </row>
    <row r="910" spans="1:7" x14ac:dyDescent="0.25">
      <c r="A910" s="1">
        <v>43410</v>
      </c>
      <c r="B910">
        <v>49.11</v>
      </c>
      <c r="C910">
        <v>48.65</v>
      </c>
      <c r="D910">
        <v>49.13</v>
      </c>
      <c r="E910">
        <v>48.6</v>
      </c>
      <c r="F910" t="s">
        <v>9799</v>
      </c>
      <c r="G910">
        <v>8.6E-3</v>
      </c>
    </row>
    <row r="911" spans="1:7" x14ac:dyDescent="0.25">
      <c r="A911" s="1">
        <v>43409</v>
      </c>
      <c r="B911">
        <v>48.69</v>
      </c>
      <c r="C911">
        <v>48</v>
      </c>
      <c r="D911">
        <v>48.77</v>
      </c>
      <c r="E911">
        <v>47.92</v>
      </c>
      <c r="F911" t="s">
        <v>9608</v>
      </c>
      <c r="G911">
        <v>1.44E-2</v>
      </c>
    </row>
    <row r="912" spans="1:7" x14ac:dyDescent="0.25">
      <c r="A912" s="1">
        <v>43406</v>
      </c>
      <c r="B912">
        <v>48</v>
      </c>
      <c r="C912">
        <v>47.82</v>
      </c>
      <c r="D912">
        <v>48</v>
      </c>
      <c r="E912">
        <v>47.44</v>
      </c>
      <c r="F912" t="s">
        <v>11073</v>
      </c>
      <c r="G912">
        <v>5.4000000000000003E-3</v>
      </c>
    </row>
    <row r="913" spans="1:7" x14ac:dyDescent="0.25">
      <c r="A913" s="1">
        <v>43405</v>
      </c>
      <c r="B913">
        <v>47.74</v>
      </c>
      <c r="C913">
        <v>47.81</v>
      </c>
      <c r="D913">
        <v>48.15</v>
      </c>
      <c r="E913">
        <v>47.3</v>
      </c>
      <c r="F913" t="s">
        <v>11228</v>
      </c>
      <c r="G913">
        <v>-2.8999999999999998E-3</v>
      </c>
    </row>
    <row r="914" spans="1:7" x14ac:dyDescent="0.25">
      <c r="A914" s="1">
        <v>43404</v>
      </c>
      <c r="B914">
        <v>47.88</v>
      </c>
      <c r="C914">
        <v>47.5</v>
      </c>
      <c r="D914">
        <v>48.08</v>
      </c>
      <c r="E914">
        <v>47.22</v>
      </c>
      <c r="F914" t="s">
        <v>11229</v>
      </c>
      <c r="G914">
        <v>5.1999999999999998E-3</v>
      </c>
    </row>
    <row r="915" spans="1:7" x14ac:dyDescent="0.25">
      <c r="A915" s="1">
        <v>43403</v>
      </c>
      <c r="B915">
        <v>47.63</v>
      </c>
      <c r="C915">
        <v>46.62</v>
      </c>
      <c r="D915">
        <v>47.74</v>
      </c>
      <c r="E915">
        <v>46.04</v>
      </c>
      <c r="F915" t="s">
        <v>10621</v>
      </c>
      <c r="G915">
        <v>2.52E-2</v>
      </c>
    </row>
    <row r="916" spans="1:7" x14ac:dyDescent="0.25">
      <c r="A916" s="1">
        <v>43402</v>
      </c>
      <c r="B916">
        <v>46.46</v>
      </c>
      <c r="C916">
        <v>46.15</v>
      </c>
      <c r="D916">
        <v>46.55</v>
      </c>
      <c r="E916">
        <v>46.05</v>
      </c>
      <c r="F916" t="s">
        <v>9397</v>
      </c>
      <c r="G916">
        <v>1.18E-2</v>
      </c>
    </row>
    <row r="917" spans="1:7" x14ac:dyDescent="0.25">
      <c r="A917" s="1">
        <v>43399</v>
      </c>
      <c r="B917">
        <v>45.92</v>
      </c>
      <c r="C917">
        <v>46.37</v>
      </c>
      <c r="D917">
        <v>46.48</v>
      </c>
      <c r="E917">
        <v>45.43</v>
      </c>
      <c r="F917" t="s">
        <v>11230</v>
      </c>
      <c r="G917">
        <v>-1.2699999999999999E-2</v>
      </c>
    </row>
    <row r="918" spans="1:7" x14ac:dyDescent="0.25">
      <c r="A918" s="1">
        <v>43398</v>
      </c>
      <c r="B918">
        <v>46.51</v>
      </c>
      <c r="C918">
        <v>46.65</v>
      </c>
      <c r="D918">
        <v>46.74</v>
      </c>
      <c r="E918">
        <v>46.12</v>
      </c>
      <c r="F918" t="s">
        <v>11231</v>
      </c>
      <c r="G918">
        <v>-4.7000000000000002E-3</v>
      </c>
    </row>
    <row r="919" spans="1:7" x14ac:dyDescent="0.25">
      <c r="A919" s="1">
        <v>43397</v>
      </c>
      <c r="B919">
        <v>46.73</v>
      </c>
      <c r="C919">
        <v>46.33</v>
      </c>
      <c r="D919">
        <v>47.39</v>
      </c>
      <c r="E919">
        <v>46.24</v>
      </c>
      <c r="F919" t="s">
        <v>11232</v>
      </c>
      <c r="G919">
        <v>8.0000000000000002E-3</v>
      </c>
    </row>
    <row r="920" spans="1:7" x14ac:dyDescent="0.25">
      <c r="A920" s="1">
        <v>43396</v>
      </c>
      <c r="B920">
        <v>46.36</v>
      </c>
      <c r="C920">
        <v>45.62</v>
      </c>
      <c r="D920">
        <v>46.45</v>
      </c>
      <c r="E920">
        <v>45.45</v>
      </c>
      <c r="F920" t="s">
        <v>9923</v>
      </c>
      <c r="G920">
        <v>8.5000000000000006E-3</v>
      </c>
    </row>
    <row r="921" spans="1:7" x14ac:dyDescent="0.25">
      <c r="A921" s="1">
        <v>43395</v>
      </c>
      <c r="B921">
        <v>45.97</v>
      </c>
      <c r="C921">
        <v>46.37</v>
      </c>
      <c r="D921">
        <v>46.45</v>
      </c>
      <c r="E921">
        <v>45.81</v>
      </c>
      <c r="F921" t="s">
        <v>9436</v>
      </c>
      <c r="G921">
        <v>-7.7999999999999996E-3</v>
      </c>
    </row>
    <row r="922" spans="1:7" x14ac:dyDescent="0.25">
      <c r="A922" s="1">
        <v>43392</v>
      </c>
      <c r="B922">
        <v>46.33</v>
      </c>
      <c r="C922">
        <v>45.83</v>
      </c>
      <c r="D922">
        <v>46.49</v>
      </c>
      <c r="E922">
        <v>45.83</v>
      </c>
      <c r="F922" t="s">
        <v>10977</v>
      </c>
      <c r="G922">
        <v>1.5800000000000002E-2</v>
      </c>
    </row>
    <row r="923" spans="1:7" x14ac:dyDescent="0.25">
      <c r="A923" s="1">
        <v>43391</v>
      </c>
      <c r="B923">
        <v>45.61</v>
      </c>
      <c r="C923">
        <v>45.9</v>
      </c>
      <c r="D923">
        <v>46.08</v>
      </c>
      <c r="E923">
        <v>45.45</v>
      </c>
      <c r="F923" t="s">
        <v>10303</v>
      </c>
      <c r="G923">
        <v>-5.4999999999999997E-3</v>
      </c>
    </row>
    <row r="924" spans="1:7" x14ac:dyDescent="0.25">
      <c r="A924" s="1">
        <v>43390</v>
      </c>
      <c r="B924">
        <v>45.86</v>
      </c>
      <c r="C924">
        <v>45.41</v>
      </c>
      <c r="D924">
        <v>45.99</v>
      </c>
      <c r="E924">
        <v>45.36</v>
      </c>
      <c r="F924" t="s">
        <v>9569</v>
      </c>
      <c r="G924">
        <v>8.0999999999999996E-3</v>
      </c>
    </row>
    <row r="925" spans="1:7" x14ac:dyDescent="0.25">
      <c r="A925" s="1">
        <v>43389</v>
      </c>
      <c r="B925">
        <v>45.49</v>
      </c>
      <c r="C925">
        <v>45.02</v>
      </c>
      <c r="D925">
        <v>45.59</v>
      </c>
      <c r="E925">
        <v>44.86</v>
      </c>
      <c r="F925" t="s">
        <v>10270</v>
      </c>
      <c r="G925">
        <v>1.29E-2</v>
      </c>
    </row>
    <row r="926" spans="1:7" x14ac:dyDescent="0.25">
      <c r="A926" s="1">
        <v>43388</v>
      </c>
      <c r="B926">
        <v>44.91</v>
      </c>
      <c r="C926">
        <v>44.64</v>
      </c>
      <c r="D926">
        <v>45.27</v>
      </c>
      <c r="E926">
        <v>44.59</v>
      </c>
      <c r="F926" t="s">
        <v>11233</v>
      </c>
      <c r="G926">
        <v>5.1000000000000004E-3</v>
      </c>
    </row>
    <row r="927" spans="1:7" x14ac:dyDescent="0.25">
      <c r="A927" s="1">
        <v>43385</v>
      </c>
      <c r="B927">
        <v>44.68</v>
      </c>
      <c r="C927">
        <v>44.48</v>
      </c>
      <c r="D927">
        <v>44.88</v>
      </c>
      <c r="E927">
        <v>44.25</v>
      </c>
      <c r="F927" t="s">
        <v>10302</v>
      </c>
      <c r="G927">
        <v>8.9999999999999998E-4</v>
      </c>
    </row>
    <row r="928" spans="1:7" x14ac:dyDescent="0.25">
      <c r="A928" s="1">
        <v>43384</v>
      </c>
      <c r="B928">
        <v>44.64</v>
      </c>
      <c r="C928">
        <v>45.8</v>
      </c>
      <c r="D928">
        <v>45.97</v>
      </c>
      <c r="E928">
        <v>44.5</v>
      </c>
      <c r="F928" t="s">
        <v>10070</v>
      </c>
      <c r="G928">
        <v>-2.2800000000000001E-2</v>
      </c>
    </row>
    <row r="929" spans="1:7" x14ac:dyDescent="0.25">
      <c r="A929" s="1">
        <v>43383</v>
      </c>
      <c r="B929">
        <v>45.68</v>
      </c>
      <c r="C929">
        <v>46.3</v>
      </c>
      <c r="D929">
        <v>46.7</v>
      </c>
      <c r="E929">
        <v>45.67</v>
      </c>
      <c r="F929" t="s">
        <v>9454</v>
      </c>
      <c r="G929">
        <v>-1.5299999999999999E-2</v>
      </c>
    </row>
    <row r="930" spans="1:7" x14ac:dyDescent="0.25">
      <c r="A930" s="1">
        <v>43382</v>
      </c>
      <c r="B930">
        <v>46.39</v>
      </c>
      <c r="C930">
        <v>46.38</v>
      </c>
      <c r="D930">
        <v>46.55</v>
      </c>
      <c r="E930">
        <v>46.22</v>
      </c>
      <c r="F930" t="s">
        <v>9593</v>
      </c>
      <c r="G930">
        <v>-1.9E-3</v>
      </c>
    </row>
    <row r="931" spans="1:7" x14ac:dyDescent="0.25">
      <c r="A931" s="1">
        <v>43381</v>
      </c>
      <c r="B931">
        <v>46.48</v>
      </c>
      <c r="C931">
        <v>45.99</v>
      </c>
      <c r="D931">
        <v>46.58</v>
      </c>
      <c r="E931">
        <v>45.97</v>
      </c>
      <c r="F931" t="s">
        <v>9472</v>
      </c>
      <c r="G931">
        <v>1.3100000000000001E-2</v>
      </c>
    </row>
    <row r="932" spans="1:7" x14ac:dyDescent="0.25">
      <c r="A932" s="1">
        <v>43378</v>
      </c>
      <c r="B932">
        <v>45.88</v>
      </c>
      <c r="C932">
        <v>45.94</v>
      </c>
      <c r="D932">
        <v>46.16</v>
      </c>
      <c r="E932">
        <v>45.69</v>
      </c>
      <c r="F932" t="s">
        <v>9899</v>
      </c>
      <c r="G932">
        <v>6.9999999999999999E-4</v>
      </c>
    </row>
    <row r="933" spans="1:7" x14ac:dyDescent="0.25">
      <c r="A933" s="1">
        <v>43377</v>
      </c>
      <c r="B933">
        <v>45.85</v>
      </c>
      <c r="C933">
        <v>45.66</v>
      </c>
      <c r="D933">
        <v>45.9</v>
      </c>
      <c r="E933">
        <v>45.42</v>
      </c>
      <c r="F933" t="s">
        <v>9902</v>
      </c>
      <c r="G933">
        <v>-4.0000000000000002E-4</v>
      </c>
    </row>
    <row r="934" spans="1:7" x14ac:dyDescent="0.25">
      <c r="A934" s="1">
        <v>43376</v>
      </c>
      <c r="B934">
        <v>45.87</v>
      </c>
      <c r="C934">
        <v>46.46</v>
      </c>
      <c r="D934">
        <v>46.55</v>
      </c>
      <c r="E934">
        <v>45.8</v>
      </c>
      <c r="F934" t="s">
        <v>10251</v>
      </c>
      <c r="G934">
        <v>-1.38E-2</v>
      </c>
    </row>
    <row r="935" spans="1:7" x14ac:dyDescent="0.25">
      <c r="A935" s="1">
        <v>43375</v>
      </c>
      <c r="B935">
        <v>46.51</v>
      </c>
      <c r="C935">
        <v>46.28</v>
      </c>
      <c r="D935">
        <v>46.55</v>
      </c>
      <c r="E935">
        <v>46.06</v>
      </c>
      <c r="F935" t="s">
        <v>11234</v>
      </c>
      <c r="G935">
        <v>6.1000000000000004E-3</v>
      </c>
    </row>
    <row r="936" spans="1:7" x14ac:dyDescent="0.25">
      <c r="A936" s="1">
        <v>43374</v>
      </c>
      <c r="B936">
        <v>46.23</v>
      </c>
      <c r="C936">
        <v>46.17</v>
      </c>
      <c r="D936">
        <v>46.35</v>
      </c>
      <c r="E936">
        <v>46.05</v>
      </c>
      <c r="F936" t="s">
        <v>9550</v>
      </c>
      <c r="G936">
        <v>8.9999999999999998E-4</v>
      </c>
    </row>
    <row r="937" spans="1:7" x14ac:dyDescent="0.25">
      <c r="A937" s="1">
        <v>43371</v>
      </c>
      <c r="B937">
        <v>46.19</v>
      </c>
      <c r="C937">
        <v>46</v>
      </c>
      <c r="D937">
        <v>46.19</v>
      </c>
      <c r="E937">
        <v>45.97</v>
      </c>
      <c r="F937" t="s">
        <v>9466</v>
      </c>
      <c r="G937">
        <v>3.8999999999999998E-3</v>
      </c>
    </row>
    <row r="938" spans="1:7" x14ac:dyDescent="0.25">
      <c r="A938" s="1">
        <v>43370</v>
      </c>
      <c r="B938">
        <v>46.01</v>
      </c>
      <c r="C938">
        <v>45.73</v>
      </c>
      <c r="D938">
        <v>46.18</v>
      </c>
      <c r="E938">
        <v>45.68</v>
      </c>
      <c r="F938" t="s">
        <v>9737</v>
      </c>
      <c r="G938">
        <v>3.5000000000000001E-3</v>
      </c>
    </row>
    <row r="939" spans="1:7" x14ac:dyDescent="0.25">
      <c r="A939" s="1">
        <v>43369</v>
      </c>
      <c r="B939">
        <v>45.85</v>
      </c>
      <c r="C939">
        <v>45.77</v>
      </c>
      <c r="D939">
        <v>46.07</v>
      </c>
      <c r="E939">
        <v>45.56</v>
      </c>
      <c r="F939" t="s">
        <v>9484</v>
      </c>
      <c r="G939">
        <v>3.7000000000000002E-3</v>
      </c>
    </row>
    <row r="940" spans="1:7" x14ac:dyDescent="0.25">
      <c r="A940" s="1">
        <v>43368</v>
      </c>
      <c r="B940">
        <v>45.68</v>
      </c>
      <c r="C940">
        <v>46.06</v>
      </c>
      <c r="D940">
        <v>46.18</v>
      </c>
      <c r="E940">
        <v>45.61</v>
      </c>
      <c r="F940" t="s">
        <v>9553</v>
      </c>
      <c r="G940">
        <v>-8.5000000000000006E-3</v>
      </c>
    </row>
    <row r="941" spans="1:7" x14ac:dyDescent="0.25">
      <c r="A941" s="1">
        <v>43367</v>
      </c>
      <c r="B941">
        <v>46.07</v>
      </c>
      <c r="C941">
        <v>46.49</v>
      </c>
      <c r="D941">
        <v>46.53</v>
      </c>
      <c r="E941">
        <v>45.84</v>
      </c>
      <c r="F941" t="s">
        <v>9874</v>
      </c>
      <c r="G941">
        <v>-1.09E-2</v>
      </c>
    </row>
    <row r="942" spans="1:7" x14ac:dyDescent="0.25">
      <c r="A942" s="1">
        <v>43364</v>
      </c>
      <c r="B942">
        <v>46.58</v>
      </c>
      <c r="C942">
        <v>46.64</v>
      </c>
      <c r="D942">
        <v>46.69</v>
      </c>
      <c r="E942">
        <v>46.38</v>
      </c>
      <c r="F942" t="s">
        <v>11056</v>
      </c>
      <c r="G942">
        <v>-1.2999999999999999E-3</v>
      </c>
    </row>
    <row r="943" spans="1:7" x14ac:dyDescent="0.25">
      <c r="A943" s="1">
        <v>43363</v>
      </c>
      <c r="B943">
        <v>46.64</v>
      </c>
      <c r="C943">
        <v>46.22</v>
      </c>
      <c r="D943">
        <v>46.68</v>
      </c>
      <c r="E943">
        <v>46.15</v>
      </c>
      <c r="F943" t="s">
        <v>9509</v>
      </c>
      <c r="G943">
        <v>1.4800000000000001E-2</v>
      </c>
    </row>
    <row r="944" spans="1:7" x14ac:dyDescent="0.25">
      <c r="A944" s="1">
        <v>43362</v>
      </c>
      <c r="B944">
        <v>45.96</v>
      </c>
      <c r="C944">
        <v>46</v>
      </c>
      <c r="D944">
        <v>46.1</v>
      </c>
      <c r="E944">
        <v>45.87</v>
      </c>
      <c r="F944" t="s">
        <v>9532</v>
      </c>
      <c r="G944">
        <v>6.9999999999999999E-4</v>
      </c>
    </row>
    <row r="945" spans="1:7" x14ac:dyDescent="0.25">
      <c r="A945" s="1">
        <v>43361</v>
      </c>
      <c r="B945">
        <v>45.93</v>
      </c>
      <c r="C945">
        <v>46.39</v>
      </c>
      <c r="D945">
        <v>46.53</v>
      </c>
      <c r="E945">
        <v>45.93</v>
      </c>
      <c r="F945" t="s">
        <v>9501</v>
      </c>
      <c r="G945">
        <v>-8.3999999999999995E-3</v>
      </c>
    </row>
    <row r="946" spans="1:7" x14ac:dyDescent="0.25">
      <c r="A946" s="1">
        <v>43360</v>
      </c>
      <c r="B946">
        <v>46.32</v>
      </c>
      <c r="C946">
        <v>46</v>
      </c>
      <c r="D946">
        <v>46.33</v>
      </c>
      <c r="E946">
        <v>45.91</v>
      </c>
      <c r="F946" t="s">
        <v>10215</v>
      </c>
      <c r="G946">
        <v>7.1999999999999998E-3</v>
      </c>
    </row>
    <row r="947" spans="1:7" x14ac:dyDescent="0.25">
      <c r="A947" s="1">
        <v>43357</v>
      </c>
      <c r="B947">
        <v>45.99</v>
      </c>
      <c r="C947">
        <v>45.92</v>
      </c>
      <c r="D947">
        <v>46.03</v>
      </c>
      <c r="E947">
        <v>45.61</v>
      </c>
      <c r="F947" t="s">
        <v>9465</v>
      </c>
      <c r="G947">
        <v>3.5000000000000001E-3</v>
      </c>
    </row>
    <row r="948" spans="1:7" x14ac:dyDescent="0.25">
      <c r="A948" s="1">
        <v>43356</v>
      </c>
      <c r="B948">
        <v>45.83</v>
      </c>
      <c r="C948">
        <v>46.01</v>
      </c>
      <c r="D948">
        <v>46.12</v>
      </c>
      <c r="E948">
        <v>45.71</v>
      </c>
      <c r="F948" t="s">
        <v>9862</v>
      </c>
      <c r="G948">
        <v>-8.8999999999999999E-3</v>
      </c>
    </row>
    <row r="949" spans="1:7" x14ac:dyDescent="0.25">
      <c r="A949" s="1">
        <v>43355</v>
      </c>
      <c r="B949">
        <v>46.24</v>
      </c>
      <c r="C949">
        <v>46.16</v>
      </c>
      <c r="D949">
        <v>46.3</v>
      </c>
      <c r="E949">
        <v>46.02</v>
      </c>
      <c r="F949" t="s">
        <v>9570</v>
      </c>
      <c r="G949">
        <v>4.7999999999999996E-3</v>
      </c>
    </row>
    <row r="950" spans="1:7" x14ac:dyDescent="0.25">
      <c r="A950" s="1">
        <v>43354</v>
      </c>
      <c r="B950">
        <v>46.02</v>
      </c>
      <c r="C950">
        <v>46.1</v>
      </c>
      <c r="D950">
        <v>46.15</v>
      </c>
      <c r="E950">
        <v>45.88</v>
      </c>
      <c r="F950" t="s">
        <v>9564</v>
      </c>
      <c r="G950">
        <v>-8.9999999999999998E-4</v>
      </c>
    </row>
    <row r="951" spans="1:7" x14ac:dyDescent="0.25">
      <c r="A951" s="1">
        <v>43353</v>
      </c>
      <c r="B951">
        <v>46.06</v>
      </c>
      <c r="C951">
        <v>45.91</v>
      </c>
      <c r="D951">
        <v>46.31</v>
      </c>
      <c r="E951">
        <v>45.8</v>
      </c>
      <c r="F951" t="s">
        <v>9685</v>
      </c>
      <c r="G951">
        <v>7.4000000000000003E-3</v>
      </c>
    </row>
    <row r="952" spans="1:7" x14ac:dyDescent="0.25">
      <c r="A952" s="1">
        <v>43350</v>
      </c>
      <c r="B952">
        <v>45.72</v>
      </c>
      <c r="C952">
        <v>45.6</v>
      </c>
      <c r="D952">
        <v>45.82</v>
      </c>
      <c r="E952">
        <v>45.28</v>
      </c>
      <c r="F952" t="s">
        <v>9684</v>
      </c>
      <c r="G952">
        <v>-1.1000000000000001E-3</v>
      </c>
    </row>
    <row r="953" spans="1:7" x14ac:dyDescent="0.25">
      <c r="A953" s="1">
        <v>43349</v>
      </c>
      <c r="B953">
        <v>45.77</v>
      </c>
      <c r="C953">
        <v>45.4</v>
      </c>
      <c r="D953">
        <v>46</v>
      </c>
      <c r="E953">
        <v>45.3</v>
      </c>
      <c r="F953" t="s">
        <v>9641</v>
      </c>
      <c r="G953">
        <v>8.6E-3</v>
      </c>
    </row>
    <row r="954" spans="1:7" x14ac:dyDescent="0.25">
      <c r="A954" s="1">
        <v>43348</v>
      </c>
      <c r="B954">
        <v>45.38</v>
      </c>
      <c r="C954">
        <v>44.66</v>
      </c>
      <c r="D954">
        <v>45.42</v>
      </c>
      <c r="E954">
        <v>44.66</v>
      </c>
      <c r="F954" t="s">
        <v>9679</v>
      </c>
      <c r="G954">
        <v>1.3899999999999999E-2</v>
      </c>
    </row>
    <row r="955" spans="1:7" x14ac:dyDescent="0.25">
      <c r="A955" s="1">
        <v>43347</v>
      </c>
      <c r="B955">
        <v>44.76</v>
      </c>
      <c r="C955">
        <v>44.6</v>
      </c>
      <c r="D955">
        <v>44.9</v>
      </c>
      <c r="E955">
        <v>44.51</v>
      </c>
      <c r="F955" t="s">
        <v>9579</v>
      </c>
      <c r="G955">
        <v>4.3E-3</v>
      </c>
    </row>
    <row r="956" spans="1:7" x14ac:dyDescent="0.25">
      <c r="A956" s="1">
        <v>43343</v>
      </c>
      <c r="B956">
        <v>44.57</v>
      </c>
      <c r="C956">
        <v>45</v>
      </c>
      <c r="D956">
        <v>45.07</v>
      </c>
      <c r="E956">
        <v>44.39</v>
      </c>
      <c r="F956" t="s">
        <v>9493</v>
      </c>
      <c r="G956">
        <v>-8.5000000000000006E-3</v>
      </c>
    </row>
    <row r="957" spans="1:7" x14ac:dyDescent="0.25">
      <c r="A957" s="1">
        <v>43342</v>
      </c>
      <c r="B957">
        <v>44.95</v>
      </c>
      <c r="C957">
        <v>45.28</v>
      </c>
      <c r="D957">
        <v>45.32</v>
      </c>
      <c r="E957">
        <v>44.88</v>
      </c>
      <c r="F957" t="s">
        <v>9818</v>
      </c>
      <c r="G957">
        <v>-8.3999999999999995E-3</v>
      </c>
    </row>
    <row r="958" spans="1:7" x14ac:dyDescent="0.25">
      <c r="A958" s="1">
        <v>43341</v>
      </c>
      <c r="B958">
        <v>45.33</v>
      </c>
      <c r="C958">
        <v>45.25</v>
      </c>
      <c r="D958">
        <v>45.41</v>
      </c>
      <c r="E958">
        <v>45.22</v>
      </c>
      <c r="F958" t="s">
        <v>9421</v>
      </c>
      <c r="G958">
        <v>-8.9999999999999998E-4</v>
      </c>
    </row>
    <row r="959" spans="1:7" x14ac:dyDescent="0.25">
      <c r="A959" s="1">
        <v>43340</v>
      </c>
      <c r="B959">
        <v>45.37</v>
      </c>
      <c r="C959">
        <v>45.65</v>
      </c>
      <c r="D959">
        <v>45.73</v>
      </c>
      <c r="E959">
        <v>45.28</v>
      </c>
      <c r="F959" t="s">
        <v>9911</v>
      </c>
      <c r="G959">
        <v>-7.0000000000000001E-3</v>
      </c>
    </row>
    <row r="960" spans="1:7" x14ac:dyDescent="0.25">
      <c r="A960" s="1">
        <v>43339</v>
      </c>
      <c r="B960">
        <v>45.69</v>
      </c>
      <c r="C960">
        <v>46.05</v>
      </c>
      <c r="D960">
        <v>46.05</v>
      </c>
      <c r="E960">
        <v>45.56</v>
      </c>
      <c r="F960" t="s">
        <v>9902</v>
      </c>
      <c r="G960">
        <v>1.2999999999999999E-3</v>
      </c>
    </row>
    <row r="961" spans="1:7" x14ac:dyDescent="0.25">
      <c r="A961" s="1">
        <v>43336</v>
      </c>
      <c r="B961">
        <v>45.63</v>
      </c>
      <c r="C961">
        <v>45.65</v>
      </c>
      <c r="D961">
        <v>45.8</v>
      </c>
      <c r="E961">
        <v>45.58</v>
      </c>
      <c r="F961" t="s">
        <v>9741</v>
      </c>
      <c r="G961">
        <v>-1.5E-3</v>
      </c>
    </row>
    <row r="962" spans="1:7" x14ac:dyDescent="0.25">
      <c r="A962" s="1">
        <v>43335</v>
      </c>
      <c r="B962">
        <v>45.7</v>
      </c>
      <c r="C962">
        <v>45.89</v>
      </c>
      <c r="D962">
        <v>46.08</v>
      </c>
      <c r="E962">
        <v>45.69</v>
      </c>
      <c r="F962" t="s">
        <v>10003</v>
      </c>
      <c r="G962">
        <v>-5.0000000000000001E-3</v>
      </c>
    </row>
    <row r="963" spans="1:7" x14ac:dyDescent="0.25">
      <c r="A963" s="1">
        <v>43334</v>
      </c>
      <c r="B963">
        <v>45.93</v>
      </c>
      <c r="C963">
        <v>46.34</v>
      </c>
      <c r="D963">
        <v>46.38</v>
      </c>
      <c r="E963">
        <v>45.92</v>
      </c>
      <c r="F963" t="s">
        <v>9725</v>
      </c>
      <c r="G963">
        <v>-6.3E-3</v>
      </c>
    </row>
    <row r="964" spans="1:7" x14ac:dyDescent="0.25">
      <c r="A964" s="1">
        <v>43333</v>
      </c>
      <c r="B964">
        <v>46.22</v>
      </c>
      <c r="C964">
        <v>46.73</v>
      </c>
      <c r="D964">
        <v>46.75</v>
      </c>
      <c r="E964">
        <v>46.21</v>
      </c>
      <c r="F964" t="s">
        <v>10977</v>
      </c>
      <c r="G964">
        <v>-1.09E-2</v>
      </c>
    </row>
    <row r="965" spans="1:7" x14ac:dyDescent="0.25">
      <c r="A965" s="1">
        <v>43332</v>
      </c>
      <c r="B965">
        <v>46.73</v>
      </c>
      <c r="C965">
        <v>46.68</v>
      </c>
      <c r="D965">
        <v>46.87</v>
      </c>
      <c r="E965">
        <v>46.59</v>
      </c>
      <c r="F965" t="s">
        <v>10325</v>
      </c>
      <c r="G965">
        <v>2.8E-3</v>
      </c>
    </row>
    <row r="966" spans="1:7" x14ac:dyDescent="0.25">
      <c r="A966" s="1">
        <v>43329</v>
      </c>
      <c r="B966">
        <v>46.6</v>
      </c>
      <c r="C966">
        <v>46.29</v>
      </c>
      <c r="D966">
        <v>46.73</v>
      </c>
      <c r="E966">
        <v>46.24</v>
      </c>
      <c r="F966" t="s">
        <v>9904</v>
      </c>
      <c r="G966">
        <v>8.2000000000000007E-3</v>
      </c>
    </row>
    <row r="967" spans="1:7" x14ac:dyDescent="0.25">
      <c r="A967" s="1">
        <v>43328</v>
      </c>
      <c r="B967">
        <v>46.22</v>
      </c>
      <c r="C967">
        <v>46.11</v>
      </c>
      <c r="D967">
        <v>46.38</v>
      </c>
      <c r="E967">
        <v>45.97</v>
      </c>
      <c r="F967" t="s">
        <v>9581</v>
      </c>
      <c r="G967">
        <v>3.0000000000000001E-3</v>
      </c>
    </row>
    <row r="968" spans="1:7" x14ac:dyDescent="0.25">
      <c r="A968" s="1">
        <v>43327</v>
      </c>
      <c r="B968">
        <v>46.08</v>
      </c>
      <c r="C968">
        <v>45.77</v>
      </c>
      <c r="D968">
        <v>46.15</v>
      </c>
      <c r="E968">
        <v>45.65</v>
      </c>
      <c r="F968" t="s">
        <v>9662</v>
      </c>
      <c r="G968">
        <v>4.1000000000000003E-3</v>
      </c>
    </row>
    <row r="969" spans="1:7" x14ac:dyDescent="0.25">
      <c r="A969" s="1">
        <v>43326</v>
      </c>
      <c r="B969">
        <v>45.89</v>
      </c>
      <c r="C969">
        <v>45.91</v>
      </c>
      <c r="D969">
        <v>46.1</v>
      </c>
      <c r="E969">
        <v>45.87</v>
      </c>
      <c r="F969" t="s">
        <v>11235</v>
      </c>
      <c r="G969">
        <v>1.2999999999999999E-3</v>
      </c>
    </row>
    <row r="970" spans="1:7" x14ac:dyDescent="0.25">
      <c r="A970" s="1">
        <v>43325</v>
      </c>
      <c r="B970">
        <v>45.83</v>
      </c>
      <c r="C970">
        <v>46.05</v>
      </c>
      <c r="D970">
        <v>46.13</v>
      </c>
      <c r="E970">
        <v>45.7</v>
      </c>
      <c r="F970" t="s">
        <v>9879</v>
      </c>
      <c r="G970">
        <v>-5.4000000000000003E-3</v>
      </c>
    </row>
    <row r="971" spans="1:7" x14ac:dyDescent="0.25">
      <c r="A971" s="1">
        <v>43322</v>
      </c>
      <c r="B971">
        <v>46.08</v>
      </c>
      <c r="C971">
        <v>46.21</v>
      </c>
      <c r="D971">
        <v>46.42</v>
      </c>
      <c r="E971">
        <v>45.97</v>
      </c>
      <c r="F971" t="s">
        <v>11236</v>
      </c>
      <c r="G971">
        <v>-5.7999999999999996E-3</v>
      </c>
    </row>
    <row r="972" spans="1:7" x14ac:dyDescent="0.25">
      <c r="A972" s="1">
        <v>43321</v>
      </c>
      <c r="B972">
        <v>46.35</v>
      </c>
      <c r="C972">
        <v>46.25</v>
      </c>
      <c r="D972">
        <v>46.42</v>
      </c>
      <c r="E972">
        <v>46.08</v>
      </c>
      <c r="F972" t="s">
        <v>9566</v>
      </c>
      <c r="G972">
        <v>4.3E-3</v>
      </c>
    </row>
    <row r="973" spans="1:7" x14ac:dyDescent="0.25">
      <c r="A973" s="1">
        <v>43320</v>
      </c>
      <c r="B973">
        <v>46.15</v>
      </c>
      <c r="C973">
        <v>46.49</v>
      </c>
      <c r="D973">
        <v>46.56</v>
      </c>
      <c r="E973">
        <v>46.12</v>
      </c>
      <c r="F973" t="s">
        <v>11237</v>
      </c>
      <c r="G973">
        <v>-7.4999999999999997E-3</v>
      </c>
    </row>
    <row r="974" spans="1:7" x14ac:dyDescent="0.25">
      <c r="A974" s="1">
        <v>43319</v>
      </c>
      <c r="B974">
        <v>46.5</v>
      </c>
      <c r="C974">
        <v>46.52</v>
      </c>
      <c r="D974">
        <v>46.61</v>
      </c>
      <c r="E974">
        <v>46.13</v>
      </c>
      <c r="F974" t="s">
        <v>9477</v>
      </c>
      <c r="G974">
        <v>-3.2000000000000002E-3</v>
      </c>
    </row>
    <row r="975" spans="1:7" x14ac:dyDescent="0.25">
      <c r="A975" s="1">
        <v>43318</v>
      </c>
      <c r="B975">
        <v>46.65</v>
      </c>
      <c r="C975">
        <v>46.6</v>
      </c>
      <c r="D975">
        <v>46.87</v>
      </c>
      <c r="E975">
        <v>46.55</v>
      </c>
      <c r="F975" t="s">
        <v>9591</v>
      </c>
      <c r="G975">
        <v>5.9999999999999995E-4</v>
      </c>
    </row>
    <row r="976" spans="1:7" x14ac:dyDescent="0.25">
      <c r="A976" s="1">
        <v>43315</v>
      </c>
      <c r="B976">
        <v>46.62</v>
      </c>
      <c r="C976">
        <v>46.23</v>
      </c>
      <c r="D976">
        <v>46.76</v>
      </c>
      <c r="E976">
        <v>46.14</v>
      </c>
      <c r="F976" t="s">
        <v>10268</v>
      </c>
      <c r="G976">
        <v>9.4999999999999998E-3</v>
      </c>
    </row>
    <row r="977" spans="1:7" x14ac:dyDescent="0.25">
      <c r="A977" s="1">
        <v>43314</v>
      </c>
      <c r="B977">
        <v>46.18</v>
      </c>
      <c r="C977">
        <v>46.48</v>
      </c>
      <c r="D977">
        <v>46.63</v>
      </c>
      <c r="E977">
        <v>46.18</v>
      </c>
      <c r="F977" t="s">
        <v>11209</v>
      </c>
      <c r="G977">
        <v>-4.4999999999999997E-3</v>
      </c>
    </row>
    <row r="978" spans="1:7" x14ac:dyDescent="0.25">
      <c r="A978" s="1">
        <v>43313</v>
      </c>
      <c r="B978">
        <v>46.39</v>
      </c>
      <c r="C978">
        <v>46.45</v>
      </c>
      <c r="D978">
        <v>46.49</v>
      </c>
      <c r="E978">
        <v>46.17</v>
      </c>
      <c r="F978" t="s">
        <v>9499</v>
      </c>
      <c r="G978">
        <v>-5.1000000000000004E-3</v>
      </c>
    </row>
    <row r="979" spans="1:7" x14ac:dyDescent="0.25">
      <c r="A979" s="1">
        <v>43312</v>
      </c>
      <c r="B979">
        <v>46.63</v>
      </c>
      <c r="C979">
        <v>46.4</v>
      </c>
      <c r="D979">
        <v>46.67</v>
      </c>
      <c r="E979">
        <v>46.31</v>
      </c>
      <c r="F979" t="s">
        <v>9513</v>
      </c>
      <c r="G979">
        <v>8.6999999999999994E-3</v>
      </c>
    </row>
    <row r="980" spans="1:7" x14ac:dyDescent="0.25">
      <c r="A980" s="1">
        <v>43311</v>
      </c>
      <c r="B980">
        <v>46.23</v>
      </c>
      <c r="C980">
        <v>46.1</v>
      </c>
      <c r="D980">
        <v>46.44</v>
      </c>
      <c r="E980">
        <v>46.05</v>
      </c>
      <c r="F980" t="s">
        <v>9507</v>
      </c>
      <c r="G980">
        <v>4.0000000000000002E-4</v>
      </c>
    </row>
    <row r="981" spans="1:7" x14ac:dyDescent="0.25">
      <c r="A981" s="1">
        <v>43308</v>
      </c>
      <c r="B981">
        <v>46.21</v>
      </c>
      <c r="C981">
        <v>46.32</v>
      </c>
      <c r="D981">
        <v>46.49</v>
      </c>
      <c r="E981">
        <v>46.06</v>
      </c>
      <c r="F981" t="s">
        <v>9424</v>
      </c>
      <c r="G981">
        <v>-5.9999999999999995E-4</v>
      </c>
    </row>
    <row r="982" spans="1:7" x14ac:dyDescent="0.25">
      <c r="A982" s="1">
        <v>43307</v>
      </c>
      <c r="B982">
        <v>46.24</v>
      </c>
      <c r="C982">
        <v>46.36</v>
      </c>
      <c r="D982">
        <v>46.59</v>
      </c>
      <c r="E982">
        <v>46.2</v>
      </c>
      <c r="F982" t="s">
        <v>9651</v>
      </c>
      <c r="G982">
        <v>3.3E-3</v>
      </c>
    </row>
    <row r="983" spans="1:7" x14ac:dyDescent="0.25">
      <c r="A983" s="1">
        <v>43306</v>
      </c>
      <c r="B983">
        <v>46.09</v>
      </c>
      <c r="C983">
        <v>46</v>
      </c>
      <c r="D983">
        <v>46.58</v>
      </c>
      <c r="E983">
        <v>45.75</v>
      </c>
      <c r="F983" t="s">
        <v>11238</v>
      </c>
      <c r="G983">
        <v>1.83E-2</v>
      </c>
    </row>
    <row r="984" spans="1:7" x14ac:dyDescent="0.25">
      <c r="A984" s="1">
        <v>43305</v>
      </c>
      <c r="B984">
        <v>45.26</v>
      </c>
      <c r="C984">
        <v>44.78</v>
      </c>
      <c r="D984">
        <v>45.27</v>
      </c>
      <c r="E984">
        <v>44.61</v>
      </c>
      <c r="F984" t="s">
        <v>10148</v>
      </c>
      <c r="G984">
        <v>6.8999999999999999E-3</v>
      </c>
    </row>
    <row r="985" spans="1:7" x14ac:dyDescent="0.25">
      <c r="A985" s="1">
        <v>43304</v>
      </c>
      <c r="B985">
        <v>44.95</v>
      </c>
      <c r="C985">
        <v>45.28</v>
      </c>
      <c r="D985">
        <v>45.36</v>
      </c>
      <c r="E985">
        <v>44.77</v>
      </c>
      <c r="F985" t="s">
        <v>9671</v>
      </c>
      <c r="G985">
        <v>-7.3000000000000001E-3</v>
      </c>
    </row>
    <row r="986" spans="1:7" x14ac:dyDescent="0.25">
      <c r="A986" s="1">
        <v>43301</v>
      </c>
      <c r="B986">
        <v>45.28</v>
      </c>
      <c r="C986">
        <v>45.02</v>
      </c>
      <c r="D986">
        <v>45.28</v>
      </c>
      <c r="E986">
        <v>44.9</v>
      </c>
      <c r="F986" t="s">
        <v>9671</v>
      </c>
      <c r="G986">
        <v>3.8E-3</v>
      </c>
    </row>
    <row r="987" spans="1:7" x14ac:dyDescent="0.25">
      <c r="A987" s="1">
        <v>43300</v>
      </c>
      <c r="B987">
        <v>45.11</v>
      </c>
      <c r="C987">
        <v>44.99</v>
      </c>
      <c r="D987">
        <v>45.43</v>
      </c>
      <c r="E987">
        <v>44.92</v>
      </c>
      <c r="F987" t="s">
        <v>9450</v>
      </c>
      <c r="G987">
        <v>-2.0000000000000001E-4</v>
      </c>
    </row>
    <row r="988" spans="1:7" x14ac:dyDescent="0.25">
      <c r="A988" s="1">
        <v>43299</v>
      </c>
      <c r="B988">
        <v>45.12</v>
      </c>
      <c r="C988">
        <v>45.19</v>
      </c>
      <c r="D988">
        <v>45.28</v>
      </c>
      <c r="E988">
        <v>44.84</v>
      </c>
      <c r="F988" t="s">
        <v>11204</v>
      </c>
      <c r="G988">
        <v>-2.8999999999999998E-3</v>
      </c>
    </row>
    <row r="989" spans="1:7" x14ac:dyDescent="0.25">
      <c r="A989" s="1">
        <v>43298</v>
      </c>
      <c r="B989">
        <v>45.25</v>
      </c>
      <c r="C989">
        <v>44.75</v>
      </c>
      <c r="D989">
        <v>45.39</v>
      </c>
      <c r="E989">
        <v>44.68</v>
      </c>
      <c r="F989" t="s">
        <v>10132</v>
      </c>
      <c r="G989">
        <v>1.1599999999999999E-2</v>
      </c>
    </row>
    <row r="990" spans="1:7" x14ac:dyDescent="0.25">
      <c r="A990" s="1">
        <v>43297</v>
      </c>
      <c r="B990">
        <v>44.73</v>
      </c>
      <c r="C990">
        <v>44.73</v>
      </c>
      <c r="D990">
        <v>44.8</v>
      </c>
      <c r="E990">
        <v>44.53</v>
      </c>
      <c r="F990" t="s">
        <v>11239</v>
      </c>
      <c r="G990">
        <v>-2.0000000000000001E-4</v>
      </c>
    </row>
    <row r="991" spans="1:7" x14ac:dyDescent="0.25">
      <c r="A991" s="1">
        <v>43294</v>
      </c>
      <c r="B991">
        <v>44.74</v>
      </c>
      <c r="C991">
        <v>44.7</v>
      </c>
      <c r="D991">
        <v>44.78</v>
      </c>
      <c r="E991">
        <v>44.47</v>
      </c>
      <c r="F991" t="s">
        <v>11240</v>
      </c>
      <c r="G991">
        <v>1.6000000000000001E-3</v>
      </c>
    </row>
    <row r="992" spans="1:7" x14ac:dyDescent="0.25">
      <c r="A992" s="1">
        <v>43293</v>
      </c>
      <c r="B992">
        <v>44.67</v>
      </c>
      <c r="C992">
        <v>44.83</v>
      </c>
      <c r="D992">
        <v>44.96</v>
      </c>
      <c r="E992">
        <v>44.49</v>
      </c>
      <c r="F992" t="s">
        <v>11241</v>
      </c>
      <c r="G992">
        <v>-2.7000000000000001E-3</v>
      </c>
    </row>
    <row r="993" spans="1:7" x14ac:dyDescent="0.25">
      <c r="A993" s="1">
        <v>43292</v>
      </c>
      <c r="B993">
        <v>44.79</v>
      </c>
      <c r="C993">
        <v>44.99</v>
      </c>
      <c r="D993">
        <v>45</v>
      </c>
      <c r="E993">
        <v>44.64</v>
      </c>
      <c r="F993" t="s">
        <v>9878</v>
      </c>
      <c r="G993">
        <v>-4.0000000000000001E-3</v>
      </c>
    </row>
    <row r="994" spans="1:7" x14ac:dyDescent="0.25">
      <c r="A994" s="1">
        <v>43291</v>
      </c>
      <c r="B994">
        <v>44.97</v>
      </c>
      <c r="C994">
        <v>44.51</v>
      </c>
      <c r="D994">
        <v>45</v>
      </c>
      <c r="E994">
        <v>44.5</v>
      </c>
      <c r="F994" t="s">
        <v>9849</v>
      </c>
      <c r="G994">
        <v>1.2800000000000001E-2</v>
      </c>
    </row>
    <row r="995" spans="1:7" x14ac:dyDescent="0.25">
      <c r="A995" s="1">
        <v>43290</v>
      </c>
      <c r="B995">
        <v>44.4</v>
      </c>
      <c r="C995">
        <v>44.54</v>
      </c>
      <c r="D995">
        <v>44.73</v>
      </c>
      <c r="E995">
        <v>44.34</v>
      </c>
      <c r="F995" t="s">
        <v>9723</v>
      </c>
      <c r="G995">
        <v>-5.4000000000000003E-3</v>
      </c>
    </row>
    <row r="996" spans="1:7" x14ac:dyDescent="0.25">
      <c r="A996" s="1">
        <v>43287</v>
      </c>
      <c r="B996">
        <v>44.64</v>
      </c>
      <c r="C996">
        <v>44.67</v>
      </c>
      <c r="D996">
        <v>44.94</v>
      </c>
      <c r="E996">
        <v>44.58</v>
      </c>
      <c r="F996" t="s">
        <v>11199</v>
      </c>
      <c r="G996">
        <v>-4.0000000000000002E-4</v>
      </c>
    </row>
    <row r="997" spans="1:7" x14ac:dyDescent="0.25">
      <c r="A997" s="1">
        <v>43286</v>
      </c>
      <c r="B997">
        <v>44.66</v>
      </c>
      <c r="C997">
        <v>44.16</v>
      </c>
      <c r="D997">
        <v>44.67</v>
      </c>
      <c r="E997">
        <v>44.13</v>
      </c>
      <c r="F997" t="s">
        <v>9900</v>
      </c>
      <c r="G997">
        <v>1.52E-2</v>
      </c>
    </row>
    <row r="998" spans="1:7" x14ac:dyDescent="0.25">
      <c r="A998" s="1">
        <v>43284</v>
      </c>
      <c r="B998">
        <v>43.99</v>
      </c>
      <c r="C998">
        <v>44.06</v>
      </c>
      <c r="D998">
        <v>44.33</v>
      </c>
      <c r="E998">
        <v>43.99</v>
      </c>
      <c r="F998" t="s">
        <v>10211</v>
      </c>
      <c r="G998">
        <v>5.4999999999999997E-3</v>
      </c>
    </row>
    <row r="999" spans="1:7" x14ac:dyDescent="0.25">
      <c r="A999" s="1">
        <v>43283</v>
      </c>
      <c r="B999">
        <v>43.75</v>
      </c>
      <c r="C999">
        <v>43.78</v>
      </c>
      <c r="D999">
        <v>44.16</v>
      </c>
      <c r="E999">
        <v>43.58</v>
      </c>
      <c r="F999" t="s">
        <v>10201</v>
      </c>
      <c r="G999">
        <v>-2.5000000000000001E-3</v>
      </c>
    </row>
    <row r="1000" spans="1:7" x14ac:dyDescent="0.25">
      <c r="A1000" s="1">
        <v>43280</v>
      </c>
      <c r="B1000">
        <v>43.86</v>
      </c>
      <c r="C1000">
        <v>43.57</v>
      </c>
      <c r="D1000">
        <v>44.1</v>
      </c>
      <c r="E1000">
        <v>43.31</v>
      </c>
      <c r="F1000" t="s">
        <v>10030</v>
      </c>
      <c r="G1000">
        <v>8.9999999999999993E-3</v>
      </c>
    </row>
    <row r="1001" spans="1:7" x14ac:dyDescent="0.25">
      <c r="A1001" s="1">
        <v>43279</v>
      </c>
      <c r="B1001">
        <v>43.47</v>
      </c>
      <c r="C1001">
        <v>43.24</v>
      </c>
      <c r="D1001">
        <v>43.67</v>
      </c>
      <c r="E1001">
        <v>43.17</v>
      </c>
      <c r="F1001" t="s">
        <v>9651</v>
      </c>
      <c r="G1001">
        <v>9.2999999999999992E-3</v>
      </c>
    </row>
    <row r="1002" spans="1:7" x14ac:dyDescent="0.25">
      <c r="A1002" s="1">
        <v>43278</v>
      </c>
      <c r="B1002">
        <v>43.07</v>
      </c>
      <c r="C1002">
        <v>43.33</v>
      </c>
      <c r="D1002">
        <v>43.61</v>
      </c>
      <c r="E1002">
        <v>42.99</v>
      </c>
      <c r="F1002" t="s">
        <v>10133</v>
      </c>
      <c r="G1002">
        <v>-6.0000000000000001E-3</v>
      </c>
    </row>
    <row r="1003" spans="1:7" x14ac:dyDescent="0.25">
      <c r="A1003" s="1">
        <v>43277</v>
      </c>
      <c r="B1003">
        <v>43.33</v>
      </c>
      <c r="C1003">
        <v>43.56</v>
      </c>
      <c r="D1003">
        <v>43.84</v>
      </c>
      <c r="E1003">
        <v>43.28</v>
      </c>
      <c r="F1003" t="s">
        <v>10232</v>
      </c>
      <c r="G1003">
        <v>-5.7000000000000002E-3</v>
      </c>
    </row>
    <row r="1004" spans="1:7" x14ac:dyDescent="0.25">
      <c r="A1004" s="1">
        <v>43276</v>
      </c>
      <c r="B1004">
        <v>43.58</v>
      </c>
      <c r="C1004">
        <v>43.16</v>
      </c>
      <c r="D1004">
        <v>43.75</v>
      </c>
      <c r="E1004">
        <v>43.16</v>
      </c>
      <c r="F1004" t="s">
        <v>10289</v>
      </c>
      <c r="G1004">
        <v>7.6E-3</v>
      </c>
    </row>
    <row r="1005" spans="1:7" x14ac:dyDescent="0.25">
      <c r="A1005" s="1">
        <v>43273</v>
      </c>
      <c r="B1005">
        <v>43.25</v>
      </c>
      <c r="C1005">
        <v>43.15</v>
      </c>
      <c r="D1005">
        <v>43.41</v>
      </c>
      <c r="E1005">
        <v>43.08</v>
      </c>
      <c r="F1005" t="s">
        <v>10242</v>
      </c>
      <c r="G1005">
        <v>3.7000000000000002E-3</v>
      </c>
    </row>
    <row r="1006" spans="1:7" x14ac:dyDescent="0.25">
      <c r="A1006" s="1">
        <v>43272</v>
      </c>
      <c r="B1006">
        <v>43.09</v>
      </c>
      <c r="C1006">
        <v>43.27</v>
      </c>
      <c r="D1006">
        <v>43.3</v>
      </c>
      <c r="E1006">
        <v>42.96</v>
      </c>
      <c r="F1006" t="s">
        <v>9469</v>
      </c>
      <c r="G1006">
        <v>-3.8999999999999998E-3</v>
      </c>
    </row>
    <row r="1007" spans="1:7" x14ac:dyDescent="0.25">
      <c r="A1007" s="1">
        <v>43271</v>
      </c>
      <c r="B1007">
        <v>43.26</v>
      </c>
      <c r="C1007">
        <v>43.62</v>
      </c>
      <c r="D1007">
        <v>43.77</v>
      </c>
      <c r="E1007">
        <v>43.23</v>
      </c>
      <c r="F1007" t="s">
        <v>9594</v>
      </c>
      <c r="G1007">
        <v>-7.7999999999999996E-3</v>
      </c>
    </row>
    <row r="1008" spans="1:7" x14ac:dyDescent="0.25">
      <c r="A1008" s="1">
        <v>43270</v>
      </c>
      <c r="B1008">
        <v>43.6</v>
      </c>
      <c r="C1008">
        <v>43.3</v>
      </c>
      <c r="D1008">
        <v>43.75</v>
      </c>
      <c r="E1008">
        <v>43.2</v>
      </c>
      <c r="F1008" t="s">
        <v>10288</v>
      </c>
      <c r="G1008">
        <v>1.1000000000000001E-3</v>
      </c>
    </row>
    <row r="1009" spans="1:7" x14ac:dyDescent="0.25">
      <c r="A1009" s="1">
        <v>43269</v>
      </c>
      <c r="B1009">
        <v>43.55</v>
      </c>
      <c r="C1009">
        <v>43.88</v>
      </c>
      <c r="D1009">
        <v>43.95</v>
      </c>
      <c r="E1009">
        <v>43.4</v>
      </c>
      <c r="F1009" t="s">
        <v>10111</v>
      </c>
      <c r="G1009">
        <v>-1.29E-2</v>
      </c>
    </row>
    <row r="1010" spans="1:7" x14ac:dyDescent="0.25">
      <c r="A1010" s="1">
        <v>43266</v>
      </c>
      <c r="B1010">
        <v>44.12</v>
      </c>
      <c r="C1010">
        <v>43.56</v>
      </c>
      <c r="D1010">
        <v>44.15</v>
      </c>
      <c r="E1010">
        <v>43.45</v>
      </c>
      <c r="F1010" t="s">
        <v>8892</v>
      </c>
      <c r="G1010">
        <v>1.24E-2</v>
      </c>
    </row>
    <row r="1011" spans="1:7" x14ac:dyDescent="0.25">
      <c r="A1011" s="1">
        <v>43265</v>
      </c>
      <c r="B1011">
        <v>43.58</v>
      </c>
      <c r="C1011">
        <v>43.75</v>
      </c>
      <c r="D1011">
        <v>43.85</v>
      </c>
      <c r="E1011">
        <v>43.52</v>
      </c>
      <c r="F1011" t="s">
        <v>9670</v>
      </c>
      <c r="G1011">
        <v>-1.3599999999999999E-2</v>
      </c>
    </row>
    <row r="1012" spans="1:7" x14ac:dyDescent="0.25">
      <c r="A1012" s="1">
        <v>43264</v>
      </c>
      <c r="B1012">
        <v>44.18</v>
      </c>
      <c r="C1012">
        <v>44.35</v>
      </c>
      <c r="D1012">
        <v>44.52</v>
      </c>
      <c r="E1012">
        <v>44.15</v>
      </c>
      <c r="F1012" t="s">
        <v>10047</v>
      </c>
      <c r="G1012">
        <v>-5.1999999999999998E-3</v>
      </c>
    </row>
    <row r="1013" spans="1:7" x14ac:dyDescent="0.25">
      <c r="A1013" s="1">
        <v>43263</v>
      </c>
      <c r="B1013">
        <v>44.41</v>
      </c>
      <c r="C1013">
        <v>44.13</v>
      </c>
      <c r="D1013">
        <v>44.42</v>
      </c>
      <c r="E1013">
        <v>44.08</v>
      </c>
      <c r="F1013" t="s">
        <v>9984</v>
      </c>
      <c r="G1013">
        <v>6.3E-3</v>
      </c>
    </row>
    <row r="1014" spans="1:7" x14ac:dyDescent="0.25">
      <c r="A1014" s="1">
        <v>43262</v>
      </c>
      <c r="B1014">
        <v>44.13</v>
      </c>
      <c r="C1014">
        <v>43.95</v>
      </c>
      <c r="D1014">
        <v>44.24</v>
      </c>
      <c r="E1014">
        <v>43.89</v>
      </c>
      <c r="F1014" t="s">
        <v>10229</v>
      </c>
      <c r="G1014">
        <v>4.1000000000000003E-3</v>
      </c>
    </row>
    <row r="1015" spans="1:7" x14ac:dyDescent="0.25">
      <c r="A1015" s="1">
        <v>43259</v>
      </c>
      <c r="B1015">
        <v>43.95</v>
      </c>
      <c r="C1015">
        <v>43.57</v>
      </c>
      <c r="D1015">
        <v>44</v>
      </c>
      <c r="E1015">
        <v>43.56</v>
      </c>
      <c r="F1015" t="s">
        <v>10019</v>
      </c>
      <c r="G1015">
        <v>1.17E-2</v>
      </c>
    </row>
    <row r="1016" spans="1:7" x14ac:dyDescent="0.25">
      <c r="A1016" s="1">
        <v>43258</v>
      </c>
      <c r="B1016">
        <v>43.44</v>
      </c>
      <c r="C1016">
        <v>43.33</v>
      </c>
      <c r="D1016">
        <v>43.73</v>
      </c>
      <c r="E1016">
        <v>43.33</v>
      </c>
      <c r="F1016" t="s">
        <v>10469</v>
      </c>
      <c r="G1016">
        <v>-5.0000000000000001E-4</v>
      </c>
    </row>
    <row r="1017" spans="1:7" x14ac:dyDescent="0.25">
      <c r="A1017" s="1">
        <v>43257</v>
      </c>
      <c r="B1017">
        <v>43.46</v>
      </c>
      <c r="C1017">
        <v>43.06</v>
      </c>
      <c r="D1017">
        <v>43.46</v>
      </c>
      <c r="E1017">
        <v>43.04</v>
      </c>
      <c r="F1017" t="s">
        <v>10208</v>
      </c>
      <c r="G1017">
        <v>8.0999999999999996E-3</v>
      </c>
    </row>
    <row r="1018" spans="1:7" x14ac:dyDescent="0.25">
      <c r="A1018" s="1">
        <v>43256</v>
      </c>
      <c r="B1018">
        <v>43.11</v>
      </c>
      <c r="C1018">
        <v>43.5</v>
      </c>
      <c r="D1018">
        <v>43.54</v>
      </c>
      <c r="E1018">
        <v>43.1</v>
      </c>
      <c r="F1018" t="s">
        <v>9605</v>
      </c>
      <c r="G1018">
        <v>-8.6999999999999994E-3</v>
      </c>
    </row>
    <row r="1019" spans="1:7" x14ac:dyDescent="0.25">
      <c r="A1019" s="1">
        <v>43255</v>
      </c>
      <c r="B1019">
        <v>43.49</v>
      </c>
      <c r="C1019">
        <v>43.36</v>
      </c>
      <c r="D1019">
        <v>43.59</v>
      </c>
      <c r="E1019">
        <v>43.29</v>
      </c>
      <c r="F1019" t="s">
        <v>9759</v>
      </c>
      <c r="G1019">
        <v>8.6E-3</v>
      </c>
    </row>
    <row r="1020" spans="1:7" x14ac:dyDescent="0.25">
      <c r="A1020" s="1">
        <v>43252</v>
      </c>
      <c r="B1020">
        <v>43.12</v>
      </c>
      <c r="C1020">
        <v>43.1</v>
      </c>
      <c r="D1020">
        <v>43.32</v>
      </c>
      <c r="E1020">
        <v>43.04</v>
      </c>
      <c r="F1020" t="s">
        <v>10009</v>
      </c>
      <c r="G1020">
        <v>2.8E-3</v>
      </c>
    </row>
    <row r="1021" spans="1:7" x14ac:dyDescent="0.25">
      <c r="A1021" s="1">
        <v>43251</v>
      </c>
      <c r="B1021">
        <v>43</v>
      </c>
      <c r="C1021">
        <v>43.2</v>
      </c>
      <c r="D1021">
        <v>43.21</v>
      </c>
      <c r="E1021">
        <v>42.68</v>
      </c>
      <c r="F1021" t="s">
        <v>10309</v>
      </c>
      <c r="G1021">
        <v>-3.0000000000000001E-3</v>
      </c>
    </row>
    <row r="1022" spans="1:7" x14ac:dyDescent="0.25">
      <c r="A1022" s="1">
        <v>43250</v>
      </c>
      <c r="B1022">
        <v>43.13</v>
      </c>
      <c r="C1022">
        <v>42.77</v>
      </c>
      <c r="D1022">
        <v>43.28</v>
      </c>
      <c r="E1022">
        <v>42.7</v>
      </c>
      <c r="F1022" t="s">
        <v>10341</v>
      </c>
      <c r="G1022">
        <v>1.0500000000000001E-2</v>
      </c>
    </row>
    <row r="1023" spans="1:7" x14ac:dyDescent="0.25">
      <c r="A1023" s="1">
        <v>43249</v>
      </c>
      <c r="B1023">
        <v>42.68</v>
      </c>
      <c r="C1023">
        <v>42.12</v>
      </c>
      <c r="D1023">
        <v>42.85</v>
      </c>
      <c r="E1023">
        <v>42.1</v>
      </c>
      <c r="F1023" t="s">
        <v>10311</v>
      </c>
      <c r="G1023">
        <v>6.6E-3</v>
      </c>
    </row>
    <row r="1024" spans="1:7" x14ac:dyDescent="0.25">
      <c r="A1024" s="1">
        <v>43245</v>
      </c>
      <c r="B1024">
        <v>42.4</v>
      </c>
      <c r="C1024">
        <v>42.34</v>
      </c>
      <c r="D1024">
        <v>42.58</v>
      </c>
      <c r="E1024">
        <v>42.2</v>
      </c>
      <c r="F1024" t="s">
        <v>9724</v>
      </c>
      <c r="G1024">
        <v>1.9E-3</v>
      </c>
    </row>
    <row r="1025" spans="1:7" x14ac:dyDescent="0.25">
      <c r="A1025" s="1">
        <v>43244</v>
      </c>
      <c r="B1025">
        <v>42.32</v>
      </c>
      <c r="C1025">
        <v>42.4</v>
      </c>
      <c r="D1025">
        <v>42.47</v>
      </c>
      <c r="E1025">
        <v>42.19</v>
      </c>
      <c r="F1025" t="s">
        <v>9615</v>
      </c>
      <c r="G1025">
        <v>-1.9E-3</v>
      </c>
    </row>
    <row r="1026" spans="1:7" x14ac:dyDescent="0.25">
      <c r="A1026" s="1">
        <v>43243</v>
      </c>
      <c r="B1026">
        <v>42.4</v>
      </c>
      <c r="C1026">
        <v>42.25</v>
      </c>
      <c r="D1026">
        <v>42.45</v>
      </c>
      <c r="E1026">
        <v>41.93</v>
      </c>
      <c r="F1026" t="s">
        <v>9507</v>
      </c>
      <c r="G1026">
        <v>3.5999999999999999E-3</v>
      </c>
    </row>
    <row r="1027" spans="1:7" x14ac:dyDescent="0.25">
      <c r="A1027" s="1">
        <v>43242</v>
      </c>
      <c r="B1027">
        <v>42.25</v>
      </c>
      <c r="C1027">
        <v>42.5</v>
      </c>
      <c r="D1027">
        <v>42.6</v>
      </c>
      <c r="E1027">
        <v>42.2</v>
      </c>
      <c r="F1027" t="s">
        <v>9485</v>
      </c>
      <c r="G1027">
        <v>-3.8E-3</v>
      </c>
    </row>
    <row r="1028" spans="1:7" x14ac:dyDescent="0.25">
      <c r="A1028" s="1">
        <v>43241</v>
      </c>
      <c r="B1028">
        <v>42.41</v>
      </c>
      <c r="C1028">
        <v>42.31</v>
      </c>
      <c r="D1028">
        <v>42.52</v>
      </c>
      <c r="E1028">
        <v>42.27</v>
      </c>
      <c r="F1028" t="s">
        <v>9590</v>
      </c>
      <c r="G1028">
        <v>5.4999999999999997E-3</v>
      </c>
    </row>
    <row r="1029" spans="1:7" x14ac:dyDescent="0.25">
      <c r="A1029" s="1">
        <v>43238</v>
      </c>
      <c r="B1029">
        <v>42.18</v>
      </c>
      <c r="C1029">
        <v>42.3</v>
      </c>
      <c r="D1029">
        <v>42.38</v>
      </c>
      <c r="E1029">
        <v>42.08</v>
      </c>
      <c r="F1029" t="s">
        <v>10469</v>
      </c>
      <c r="G1029">
        <v>-2.8E-3</v>
      </c>
    </row>
    <row r="1030" spans="1:7" x14ac:dyDescent="0.25">
      <c r="A1030" s="1">
        <v>43237</v>
      </c>
      <c r="B1030">
        <v>42.3</v>
      </c>
      <c r="C1030">
        <v>42.01</v>
      </c>
      <c r="D1030">
        <v>42.35</v>
      </c>
      <c r="E1030">
        <v>41.87</v>
      </c>
      <c r="F1030" t="s">
        <v>11100</v>
      </c>
      <c r="G1030">
        <v>1.8100000000000002E-2</v>
      </c>
    </row>
    <row r="1031" spans="1:7" x14ac:dyDescent="0.25">
      <c r="A1031" s="1">
        <v>43236</v>
      </c>
      <c r="B1031">
        <v>41.55</v>
      </c>
      <c r="C1031">
        <v>41.74</v>
      </c>
      <c r="D1031">
        <v>41.94</v>
      </c>
      <c r="E1031">
        <v>41.54</v>
      </c>
      <c r="F1031" t="s">
        <v>10132</v>
      </c>
      <c r="G1031">
        <v>-4.1000000000000003E-3</v>
      </c>
    </row>
    <row r="1032" spans="1:7" x14ac:dyDescent="0.25">
      <c r="A1032" s="1">
        <v>43235</v>
      </c>
      <c r="B1032">
        <v>41.72</v>
      </c>
      <c r="C1032">
        <v>41.78</v>
      </c>
      <c r="D1032">
        <v>41.92</v>
      </c>
      <c r="E1032">
        <v>41.45</v>
      </c>
      <c r="F1032" t="s">
        <v>11242</v>
      </c>
      <c r="G1032">
        <v>-7.6E-3</v>
      </c>
    </row>
    <row r="1033" spans="1:7" x14ac:dyDescent="0.25">
      <c r="A1033" s="1">
        <v>43234</v>
      </c>
      <c r="B1033">
        <v>42.04</v>
      </c>
      <c r="C1033">
        <v>42.25</v>
      </c>
      <c r="D1033">
        <v>42.31</v>
      </c>
      <c r="E1033">
        <v>41.9</v>
      </c>
      <c r="F1033" t="s">
        <v>10015</v>
      </c>
      <c r="G1033">
        <v>-2.3999999999999998E-3</v>
      </c>
    </row>
    <row r="1034" spans="1:7" x14ac:dyDescent="0.25">
      <c r="A1034" s="1">
        <v>43231</v>
      </c>
      <c r="B1034">
        <v>42.14</v>
      </c>
      <c r="C1034">
        <v>42.24</v>
      </c>
      <c r="D1034">
        <v>42.47</v>
      </c>
      <c r="E1034">
        <v>42.04</v>
      </c>
      <c r="F1034" t="s">
        <v>11241</v>
      </c>
      <c r="G1034">
        <v>-8.9999999999999998E-4</v>
      </c>
    </row>
    <row r="1035" spans="1:7" x14ac:dyDescent="0.25">
      <c r="A1035" s="1">
        <v>43230</v>
      </c>
      <c r="B1035">
        <v>42.18</v>
      </c>
      <c r="C1035">
        <v>41.99</v>
      </c>
      <c r="D1035">
        <v>42.36</v>
      </c>
      <c r="E1035">
        <v>41.94</v>
      </c>
      <c r="F1035" t="s">
        <v>9553</v>
      </c>
      <c r="G1035">
        <v>9.5999999999999992E-3</v>
      </c>
    </row>
    <row r="1036" spans="1:7" x14ac:dyDescent="0.25">
      <c r="A1036" s="1">
        <v>43229</v>
      </c>
      <c r="B1036">
        <v>41.78</v>
      </c>
      <c r="C1036">
        <v>41.97</v>
      </c>
      <c r="D1036">
        <v>42.23</v>
      </c>
      <c r="E1036">
        <v>41.67</v>
      </c>
      <c r="F1036" t="s">
        <v>10253</v>
      </c>
      <c r="G1036">
        <v>-6.9999999999999999E-4</v>
      </c>
    </row>
    <row r="1037" spans="1:7" x14ac:dyDescent="0.25">
      <c r="A1037" s="1">
        <v>43228</v>
      </c>
      <c r="B1037">
        <v>41.81</v>
      </c>
      <c r="C1037">
        <v>41.97</v>
      </c>
      <c r="D1037">
        <v>42.09</v>
      </c>
      <c r="E1037">
        <v>41.69</v>
      </c>
      <c r="F1037" t="s">
        <v>9974</v>
      </c>
      <c r="G1037">
        <v>-7.7999999999999996E-3</v>
      </c>
    </row>
    <row r="1038" spans="1:7" x14ac:dyDescent="0.25">
      <c r="A1038" s="1">
        <v>43227</v>
      </c>
      <c r="B1038">
        <v>42.14</v>
      </c>
      <c r="C1038">
        <v>42.34</v>
      </c>
      <c r="D1038">
        <v>42.49</v>
      </c>
      <c r="E1038">
        <v>41.96</v>
      </c>
      <c r="F1038" t="s">
        <v>10221</v>
      </c>
      <c r="G1038">
        <v>-5.1999999999999998E-3</v>
      </c>
    </row>
    <row r="1039" spans="1:7" x14ac:dyDescent="0.25">
      <c r="A1039" s="1">
        <v>43224</v>
      </c>
      <c r="B1039">
        <v>42.36</v>
      </c>
      <c r="C1039">
        <v>41.79</v>
      </c>
      <c r="D1039">
        <v>42.5</v>
      </c>
      <c r="E1039">
        <v>41.77</v>
      </c>
      <c r="F1039" t="s">
        <v>9741</v>
      </c>
      <c r="G1039">
        <v>1.12E-2</v>
      </c>
    </row>
    <row r="1040" spans="1:7" x14ac:dyDescent="0.25">
      <c r="A1040" s="1">
        <v>43223</v>
      </c>
      <c r="B1040">
        <v>41.89</v>
      </c>
      <c r="C1040">
        <v>42.22</v>
      </c>
      <c r="D1040">
        <v>42.4</v>
      </c>
      <c r="E1040">
        <v>41.52</v>
      </c>
      <c r="F1040" t="s">
        <v>11243</v>
      </c>
      <c r="G1040">
        <v>-4.0000000000000001E-3</v>
      </c>
    </row>
    <row r="1041" spans="1:7" x14ac:dyDescent="0.25">
      <c r="A1041" s="1">
        <v>43222</v>
      </c>
      <c r="B1041">
        <v>42.06</v>
      </c>
      <c r="C1041">
        <v>42.4</v>
      </c>
      <c r="D1041">
        <v>42.59</v>
      </c>
      <c r="E1041">
        <v>41.94</v>
      </c>
      <c r="F1041" t="s">
        <v>9660</v>
      </c>
      <c r="G1041">
        <v>-1.24E-2</v>
      </c>
    </row>
    <row r="1042" spans="1:7" x14ac:dyDescent="0.25">
      <c r="A1042" s="1">
        <v>43221</v>
      </c>
      <c r="B1042">
        <v>42.59</v>
      </c>
      <c r="C1042">
        <v>42.96</v>
      </c>
      <c r="D1042">
        <v>42.99</v>
      </c>
      <c r="E1042">
        <v>42.18</v>
      </c>
      <c r="F1042" t="s">
        <v>10310</v>
      </c>
      <c r="G1042">
        <v>-1.43E-2</v>
      </c>
    </row>
    <row r="1043" spans="1:7" x14ac:dyDescent="0.25">
      <c r="A1043" s="1">
        <v>43220</v>
      </c>
      <c r="B1043">
        <v>43.21</v>
      </c>
      <c r="C1043">
        <v>43.5</v>
      </c>
      <c r="D1043">
        <v>43.69</v>
      </c>
      <c r="E1043">
        <v>42.97</v>
      </c>
      <c r="F1043" t="s">
        <v>9643</v>
      </c>
      <c r="G1043">
        <v>-2.3E-3</v>
      </c>
    </row>
    <row r="1044" spans="1:7" x14ac:dyDescent="0.25">
      <c r="A1044" s="1">
        <v>43217</v>
      </c>
      <c r="B1044">
        <v>43.31</v>
      </c>
      <c r="C1044">
        <v>42.73</v>
      </c>
      <c r="D1044">
        <v>43.34</v>
      </c>
      <c r="E1044">
        <v>42.71</v>
      </c>
      <c r="F1044" t="s">
        <v>9678</v>
      </c>
      <c r="G1044">
        <v>1.3100000000000001E-2</v>
      </c>
    </row>
    <row r="1045" spans="1:7" x14ac:dyDescent="0.25">
      <c r="A1045" s="1">
        <v>43216</v>
      </c>
      <c r="B1045">
        <v>42.75</v>
      </c>
      <c r="C1045">
        <v>42.4</v>
      </c>
      <c r="D1045">
        <v>43.1</v>
      </c>
      <c r="E1045">
        <v>42.26</v>
      </c>
      <c r="F1045" t="s">
        <v>10157</v>
      </c>
      <c r="G1045">
        <v>7.4999999999999997E-3</v>
      </c>
    </row>
    <row r="1046" spans="1:7" x14ac:dyDescent="0.25">
      <c r="A1046" s="1">
        <v>43215</v>
      </c>
      <c r="B1046">
        <v>42.43</v>
      </c>
      <c r="C1046">
        <v>42.74</v>
      </c>
      <c r="D1046">
        <v>42.89</v>
      </c>
      <c r="E1046">
        <v>41.91</v>
      </c>
      <c r="F1046" t="s">
        <v>10479</v>
      </c>
      <c r="G1046">
        <v>-1.49E-2</v>
      </c>
    </row>
    <row r="1047" spans="1:7" x14ac:dyDescent="0.25">
      <c r="A1047" s="1">
        <v>43214</v>
      </c>
      <c r="B1047">
        <v>43.07</v>
      </c>
      <c r="C1047">
        <v>43.98</v>
      </c>
      <c r="D1047">
        <v>44.1</v>
      </c>
      <c r="E1047">
        <v>42.73</v>
      </c>
      <c r="F1047" t="s">
        <v>10509</v>
      </c>
      <c r="G1047">
        <v>-2.07E-2</v>
      </c>
    </row>
    <row r="1048" spans="1:7" x14ac:dyDescent="0.25">
      <c r="A1048" s="1">
        <v>43213</v>
      </c>
      <c r="B1048">
        <v>43.98</v>
      </c>
      <c r="C1048">
        <v>43.74</v>
      </c>
      <c r="D1048">
        <v>43.99</v>
      </c>
      <c r="E1048">
        <v>43.56</v>
      </c>
      <c r="F1048" t="s">
        <v>10280</v>
      </c>
      <c r="G1048">
        <v>5.4999999999999997E-3</v>
      </c>
    </row>
    <row r="1049" spans="1:7" x14ac:dyDescent="0.25">
      <c r="A1049" s="1">
        <v>43210</v>
      </c>
      <c r="B1049">
        <v>43.74</v>
      </c>
      <c r="C1049">
        <v>44.31</v>
      </c>
      <c r="D1049">
        <v>44.41</v>
      </c>
      <c r="E1049">
        <v>43.58</v>
      </c>
      <c r="F1049" t="s">
        <v>11244</v>
      </c>
      <c r="G1049">
        <v>-1.29E-2</v>
      </c>
    </row>
    <row r="1050" spans="1:7" x14ac:dyDescent="0.25">
      <c r="A1050" s="1">
        <v>43209</v>
      </c>
      <c r="B1050">
        <v>44.31</v>
      </c>
      <c r="C1050">
        <v>44.34</v>
      </c>
      <c r="D1050">
        <v>44.47</v>
      </c>
      <c r="E1050">
        <v>44.02</v>
      </c>
      <c r="F1050" t="s">
        <v>10227</v>
      </c>
      <c r="G1050">
        <v>-4.4999999999999997E-3</v>
      </c>
    </row>
    <row r="1051" spans="1:7" x14ac:dyDescent="0.25">
      <c r="A1051" s="1">
        <v>43208</v>
      </c>
      <c r="B1051">
        <v>44.51</v>
      </c>
      <c r="C1051">
        <v>44.9</v>
      </c>
      <c r="D1051">
        <v>44.97</v>
      </c>
      <c r="E1051">
        <v>44.33</v>
      </c>
      <c r="F1051" t="s">
        <v>10209</v>
      </c>
      <c r="G1051">
        <v>-8.2000000000000007E-3</v>
      </c>
    </row>
    <row r="1052" spans="1:7" x14ac:dyDescent="0.25">
      <c r="A1052" s="1">
        <v>43207</v>
      </c>
      <c r="B1052">
        <v>44.88</v>
      </c>
      <c r="C1052">
        <v>44.95</v>
      </c>
      <c r="D1052">
        <v>45.03</v>
      </c>
      <c r="E1052">
        <v>44.65</v>
      </c>
      <c r="F1052" t="s">
        <v>10131</v>
      </c>
      <c r="G1052">
        <v>4.4999999999999997E-3</v>
      </c>
    </row>
    <row r="1053" spans="1:7" x14ac:dyDescent="0.25">
      <c r="A1053" s="1">
        <v>43206</v>
      </c>
      <c r="B1053">
        <v>44.68</v>
      </c>
      <c r="C1053">
        <v>44.65</v>
      </c>
      <c r="D1053">
        <v>44.89</v>
      </c>
      <c r="E1053">
        <v>44.4</v>
      </c>
      <c r="F1053" t="s">
        <v>11245</v>
      </c>
      <c r="G1053">
        <v>3.8E-3</v>
      </c>
    </row>
    <row r="1054" spans="1:7" x14ac:dyDescent="0.25">
      <c r="A1054" s="1">
        <v>43203</v>
      </c>
      <c r="B1054">
        <v>44.51</v>
      </c>
      <c r="C1054">
        <v>44.19</v>
      </c>
      <c r="D1054">
        <v>44.69</v>
      </c>
      <c r="E1054">
        <v>44.14</v>
      </c>
      <c r="F1054" t="s">
        <v>9582</v>
      </c>
      <c r="G1054">
        <v>1.09E-2</v>
      </c>
    </row>
    <row r="1055" spans="1:7" x14ac:dyDescent="0.25">
      <c r="A1055" s="1">
        <v>43202</v>
      </c>
      <c r="B1055">
        <v>44.03</v>
      </c>
      <c r="C1055">
        <v>44.08</v>
      </c>
      <c r="D1055">
        <v>44.41</v>
      </c>
      <c r="E1055">
        <v>43.95</v>
      </c>
      <c r="F1055" t="s">
        <v>9911</v>
      </c>
      <c r="G1055">
        <v>8.9999999999999998E-4</v>
      </c>
    </row>
    <row r="1056" spans="1:7" x14ac:dyDescent="0.25">
      <c r="A1056" s="1">
        <v>43201</v>
      </c>
      <c r="B1056">
        <v>43.99</v>
      </c>
      <c r="C1056">
        <v>43.81</v>
      </c>
      <c r="D1056">
        <v>44.14</v>
      </c>
      <c r="E1056">
        <v>43.76</v>
      </c>
      <c r="F1056" t="s">
        <v>9876</v>
      </c>
      <c r="G1056">
        <v>0</v>
      </c>
    </row>
    <row r="1057" spans="1:7" x14ac:dyDescent="0.25">
      <c r="A1057" s="1">
        <v>43200</v>
      </c>
      <c r="B1057">
        <v>43.99</v>
      </c>
      <c r="C1057">
        <v>44.07</v>
      </c>
      <c r="D1057">
        <v>44.18</v>
      </c>
      <c r="E1057">
        <v>43.72</v>
      </c>
      <c r="F1057" t="s">
        <v>10197</v>
      </c>
      <c r="G1057">
        <v>3.7000000000000002E-3</v>
      </c>
    </row>
    <row r="1058" spans="1:7" x14ac:dyDescent="0.25">
      <c r="A1058" s="1">
        <v>43199</v>
      </c>
      <c r="B1058">
        <v>43.83</v>
      </c>
      <c r="C1058">
        <v>44.03</v>
      </c>
      <c r="D1058">
        <v>44.31</v>
      </c>
      <c r="E1058">
        <v>43.78</v>
      </c>
      <c r="F1058" t="s">
        <v>9667</v>
      </c>
      <c r="G1058">
        <v>-2E-3</v>
      </c>
    </row>
    <row r="1059" spans="1:7" x14ac:dyDescent="0.25">
      <c r="A1059" s="1">
        <v>43196</v>
      </c>
      <c r="B1059">
        <v>43.92</v>
      </c>
      <c r="C1059">
        <v>44.28</v>
      </c>
      <c r="D1059">
        <v>44.52</v>
      </c>
      <c r="E1059">
        <v>43.71</v>
      </c>
      <c r="F1059" t="s">
        <v>11089</v>
      </c>
      <c r="G1059">
        <v>-1.0800000000000001E-2</v>
      </c>
    </row>
    <row r="1060" spans="1:7" x14ac:dyDescent="0.25">
      <c r="A1060" s="1">
        <v>43195</v>
      </c>
      <c r="B1060">
        <v>44.4</v>
      </c>
      <c r="C1060">
        <v>44.28</v>
      </c>
      <c r="D1060">
        <v>44.61</v>
      </c>
      <c r="E1060">
        <v>43.94</v>
      </c>
      <c r="F1060" t="s">
        <v>9786</v>
      </c>
      <c r="G1060">
        <v>3.5999999999999999E-3</v>
      </c>
    </row>
    <row r="1061" spans="1:7" x14ac:dyDescent="0.25">
      <c r="A1061" s="1">
        <v>43194</v>
      </c>
      <c r="B1061">
        <v>44.24</v>
      </c>
      <c r="C1061">
        <v>43.14</v>
      </c>
      <c r="D1061">
        <v>44.4</v>
      </c>
      <c r="E1061">
        <v>43.11</v>
      </c>
      <c r="F1061" t="s">
        <v>10157</v>
      </c>
      <c r="G1061">
        <v>1.9800000000000002E-2</v>
      </c>
    </row>
    <row r="1062" spans="1:7" x14ac:dyDescent="0.25">
      <c r="A1062" s="1">
        <v>43193</v>
      </c>
      <c r="B1062">
        <v>43.38</v>
      </c>
      <c r="C1062">
        <v>42.98</v>
      </c>
      <c r="D1062">
        <v>43.53</v>
      </c>
      <c r="E1062">
        <v>42.84</v>
      </c>
      <c r="F1062" t="s">
        <v>9098</v>
      </c>
      <c r="G1062">
        <v>1.66E-2</v>
      </c>
    </row>
    <row r="1063" spans="1:7" x14ac:dyDescent="0.25">
      <c r="A1063" s="1">
        <v>43192</v>
      </c>
      <c r="B1063">
        <v>42.67</v>
      </c>
      <c r="C1063">
        <v>43.44</v>
      </c>
      <c r="D1063">
        <v>43.5</v>
      </c>
      <c r="E1063">
        <v>42.47</v>
      </c>
      <c r="F1063" t="s">
        <v>10369</v>
      </c>
      <c r="G1063">
        <v>-1.7500000000000002E-2</v>
      </c>
    </row>
    <row r="1064" spans="1:7" x14ac:dyDescent="0.25">
      <c r="A1064" s="1">
        <v>43188</v>
      </c>
      <c r="B1064">
        <v>43.43</v>
      </c>
      <c r="C1064">
        <v>43.54</v>
      </c>
      <c r="D1064">
        <v>43.92</v>
      </c>
      <c r="E1064">
        <v>43.29</v>
      </c>
      <c r="F1064" t="s">
        <v>9882</v>
      </c>
      <c r="G1064">
        <v>2.5000000000000001E-3</v>
      </c>
    </row>
    <row r="1065" spans="1:7" x14ac:dyDescent="0.25">
      <c r="A1065" s="1">
        <v>43187</v>
      </c>
      <c r="B1065">
        <v>43.32</v>
      </c>
      <c r="C1065">
        <v>43</v>
      </c>
      <c r="D1065">
        <v>43.7</v>
      </c>
      <c r="E1065">
        <v>43</v>
      </c>
      <c r="F1065" t="s">
        <v>11093</v>
      </c>
      <c r="G1065">
        <v>0.01</v>
      </c>
    </row>
    <row r="1066" spans="1:7" x14ac:dyDescent="0.25">
      <c r="A1066" s="1">
        <v>43186</v>
      </c>
      <c r="B1066">
        <v>42.89</v>
      </c>
      <c r="C1066">
        <v>42.7</v>
      </c>
      <c r="D1066">
        <v>43.31</v>
      </c>
      <c r="E1066">
        <v>42.52</v>
      </c>
      <c r="F1066" t="s">
        <v>10366</v>
      </c>
      <c r="G1066">
        <v>4.7000000000000002E-3</v>
      </c>
    </row>
    <row r="1067" spans="1:7" x14ac:dyDescent="0.25">
      <c r="A1067" s="1">
        <v>43185</v>
      </c>
      <c r="B1067">
        <v>42.69</v>
      </c>
      <c r="C1067">
        <v>42.61</v>
      </c>
      <c r="D1067">
        <v>42.81</v>
      </c>
      <c r="E1067">
        <v>42.25</v>
      </c>
      <c r="F1067" t="s">
        <v>9452</v>
      </c>
      <c r="G1067">
        <v>8.5000000000000006E-3</v>
      </c>
    </row>
    <row r="1068" spans="1:7" x14ac:dyDescent="0.25">
      <c r="A1068" s="1">
        <v>43182</v>
      </c>
      <c r="B1068">
        <v>42.33</v>
      </c>
      <c r="C1068">
        <v>42.82</v>
      </c>
      <c r="D1068">
        <v>43.16</v>
      </c>
      <c r="E1068">
        <v>42.29</v>
      </c>
      <c r="F1068" t="s">
        <v>11246</v>
      </c>
      <c r="G1068">
        <v>-1.01E-2</v>
      </c>
    </row>
    <row r="1069" spans="1:7" x14ac:dyDescent="0.25">
      <c r="A1069" s="1">
        <v>43181</v>
      </c>
      <c r="B1069">
        <v>42.76</v>
      </c>
      <c r="C1069">
        <v>42.88</v>
      </c>
      <c r="D1069">
        <v>43.37</v>
      </c>
      <c r="E1069">
        <v>42.7</v>
      </c>
      <c r="F1069" t="s">
        <v>9867</v>
      </c>
      <c r="G1069">
        <v>-5.5999999999999999E-3</v>
      </c>
    </row>
    <row r="1070" spans="1:7" x14ac:dyDescent="0.25">
      <c r="A1070" s="1">
        <v>43180</v>
      </c>
      <c r="B1070">
        <v>43</v>
      </c>
      <c r="C1070">
        <v>43.13</v>
      </c>
      <c r="D1070">
        <v>43.45</v>
      </c>
      <c r="E1070">
        <v>42.79</v>
      </c>
      <c r="F1070" t="s">
        <v>9959</v>
      </c>
      <c r="G1070">
        <v>-3.7000000000000002E-3</v>
      </c>
    </row>
    <row r="1071" spans="1:7" x14ac:dyDescent="0.25">
      <c r="A1071" s="1">
        <v>43179</v>
      </c>
      <c r="B1071">
        <v>43.16</v>
      </c>
      <c r="C1071">
        <v>43.32</v>
      </c>
      <c r="D1071">
        <v>43.48</v>
      </c>
      <c r="E1071">
        <v>43.01</v>
      </c>
      <c r="F1071" t="s">
        <v>10157</v>
      </c>
      <c r="G1071">
        <v>-2.3E-3</v>
      </c>
    </row>
    <row r="1072" spans="1:7" x14ac:dyDescent="0.25">
      <c r="A1072" s="1">
        <v>43178</v>
      </c>
      <c r="B1072">
        <v>43.26</v>
      </c>
      <c r="C1072">
        <v>43.46</v>
      </c>
      <c r="D1072">
        <v>43.71</v>
      </c>
      <c r="E1072">
        <v>43.17</v>
      </c>
      <c r="F1072" t="s">
        <v>10237</v>
      </c>
      <c r="G1072">
        <v>-4.5999999999999999E-3</v>
      </c>
    </row>
    <row r="1073" spans="1:7" x14ac:dyDescent="0.25">
      <c r="A1073" s="1">
        <v>43175</v>
      </c>
      <c r="B1073">
        <v>43.46</v>
      </c>
      <c r="C1073">
        <v>43.7</v>
      </c>
      <c r="D1073">
        <v>44.02</v>
      </c>
      <c r="E1073">
        <v>43.45</v>
      </c>
      <c r="F1073" t="s">
        <v>10042</v>
      </c>
      <c r="G1073">
        <v>-4.7999999999999996E-3</v>
      </c>
    </row>
    <row r="1074" spans="1:7" x14ac:dyDescent="0.25">
      <c r="A1074" s="1">
        <v>43174</v>
      </c>
      <c r="B1074">
        <v>43.67</v>
      </c>
      <c r="C1074">
        <v>43.88</v>
      </c>
      <c r="D1074">
        <v>44</v>
      </c>
      <c r="E1074">
        <v>43.55</v>
      </c>
      <c r="F1074" t="s">
        <v>10316</v>
      </c>
      <c r="G1074">
        <v>-2.5000000000000001E-3</v>
      </c>
    </row>
    <row r="1075" spans="1:7" x14ac:dyDescent="0.25">
      <c r="A1075" s="1">
        <v>43173</v>
      </c>
      <c r="B1075">
        <v>43.78</v>
      </c>
      <c r="C1075">
        <v>44.38</v>
      </c>
      <c r="D1075">
        <v>44.43</v>
      </c>
      <c r="E1075">
        <v>43.73</v>
      </c>
      <c r="F1075" t="s">
        <v>11079</v>
      </c>
      <c r="G1075">
        <v>-1.77E-2</v>
      </c>
    </row>
    <row r="1076" spans="1:7" x14ac:dyDescent="0.25">
      <c r="A1076" s="1">
        <v>43172</v>
      </c>
      <c r="B1076">
        <v>44.57</v>
      </c>
      <c r="C1076">
        <v>44.67</v>
      </c>
      <c r="D1076">
        <v>44.83</v>
      </c>
      <c r="E1076">
        <v>44.4</v>
      </c>
      <c r="F1076" t="s">
        <v>9918</v>
      </c>
      <c r="G1076">
        <v>8.9999999999999998E-4</v>
      </c>
    </row>
    <row r="1077" spans="1:7" x14ac:dyDescent="0.25">
      <c r="A1077" s="1">
        <v>43171</v>
      </c>
      <c r="B1077">
        <v>44.53</v>
      </c>
      <c r="C1077">
        <v>44.95</v>
      </c>
      <c r="D1077">
        <v>45.09</v>
      </c>
      <c r="E1077">
        <v>44.33</v>
      </c>
      <c r="F1077" t="s">
        <v>9884</v>
      </c>
      <c r="G1077">
        <v>-6.4999999999999997E-3</v>
      </c>
    </row>
    <row r="1078" spans="1:7" x14ac:dyDescent="0.25">
      <c r="A1078" s="1">
        <v>43168</v>
      </c>
      <c r="B1078">
        <v>44.82</v>
      </c>
      <c r="C1078">
        <v>44.57</v>
      </c>
      <c r="D1078">
        <v>44.82</v>
      </c>
      <c r="E1078">
        <v>44.39</v>
      </c>
      <c r="F1078" t="s">
        <v>9678</v>
      </c>
      <c r="G1078">
        <v>8.3000000000000001E-3</v>
      </c>
    </row>
    <row r="1079" spans="1:7" x14ac:dyDescent="0.25">
      <c r="A1079" s="1">
        <v>43167</v>
      </c>
      <c r="B1079">
        <v>44.45</v>
      </c>
      <c r="C1079">
        <v>43.9</v>
      </c>
      <c r="D1079">
        <v>44.46</v>
      </c>
      <c r="E1079">
        <v>43.8</v>
      </c>
      <c r="F1079" t="s">
        <v>10180</v>
      </c>
      <c r="G1079">
        <v>1.44E-2</v>
      </c>
    </row>
    <row r="1080" spans="1:7" x14ac:dyDescent="0.25">
      <c r="A1080" s="1">
        <v>43166</v>
      </c>
      <c r="B1080">
        <v>43.82</v>
      </c>
      <c r="C1080">
        <v>43.59</v>
      </c>
      <c r="D1080">
        <v>43.92</v>
      </c>
      <c r="E1080">
        <v>43.47</v>
      </c>
      <c r="F1080" t="s">
        <v>9661</v>
      </c>
      <c r="G1080">
        <v>-2.5000000000000001E-3</v>
      </c>
    </row>
    <row r="1081" spans="1:7" x14ac:dyDescent="0.25">
      <c r="A1081" s="1">
        <v>43165</v>
      </c>
      <c r="B1081">
        <v>43.93</v>
      </c>
      <c r="C1081">
        <v>43.95</v>
      </c>
      <c r="D1081">
        <v>44.05</v>
      </c>
      <c r="E1081">
        <v>43.59</v>
      </c>
      <c r="F1081" t="s">
        <v>9545</v>
      </c>
      <c r="G1081">
        <v>8.9999999999999998E-4</v>
      </c>
    </row>
    <row r="1082" spans="1:7" x14ac:dyDescent="0.25">
      <c r="A1082" s="1">
        <v>43164</v>
      </c>
      <c r="B1082">
        <v>43.89</v>
      </c>
      <c r="C1082">
        <v>43.57</v>
      </c>
      <c r="D1082">
        <v>43.94</v>
      </c>
      <c r="E1082">
        <v>43.5</v>
      </c>
      <c r="F1082" t="s">
        <v>9813</v>
      </c>
      <c r="G1082">
        <v>3.8999999999999998E-3</v>
      </c>
    </row>
    <row r="1083" spans="1:7" x14ac:dyDescent="0.25">
      <c r="A1083" s="1">
        <v>43161</v>
      </c>
      <c r="B1083">
        <v>43.72</v>
      </c>
      <c r="C1083">
        <v>43.25</v>
      </c>
      <c r="D1083">
        <v>43.8</v>
      </c>
      <c r="E1083">
        <v>43.24</v>
      </c>
      <c r="F1083" t="s">
        <v>11247</v>
      </c>
      <c r="G1083">
        <v>6.7000000000000002E-3</v>
      </c>
    </row>
    <row r="1084" spans="1:7" x14ac:dyDescent="0.25">
      <c r="A1084" s="1">
        <v>43160</v>
      </c>
      <c r="B1084">
        <v>43.43</v>
      </c>
      <c r="C1084">
        <v>43.1</v>
      </c>
      <c r="D1084">
        <v>43.64</v>
      </c>
      <c r="E1084">
        <v>42.82</v>
      </c>
      <c r="F1084" t="s">
        <v>10624</v>
      </c>
      <c r="G1084">
        <v>4.8999999999999998E-3</v>
      </c>
    </row>
    <row r="1085" spans="1:7" x14ac:dyDescent="0.25">
      <c r="A1085" s="1">
        <v>43159</v>
      </c>
      <c r="B1085">
        <v>43.22</v>
      </c>
      <c r="C1085">
        <v>43.83</v>
      </c>
      <c r="D1085">
        <v>43.91</v>
      </c>
      <c r="E1085">
        <v>43.22</v>
      </c>
      <c r="F1085" t="s">
        <v>9788</v>
      </c>
      <c r="G1085">
        <v>-9.1999999999999998E-3</v>
      </c>
    </row>
    <row r="1086" spans="1:7" x14ac:dyDescent="0.25">
      <c r="A1086" s="1">
        <v>43158</v>
      </c>
      <c r="B1086">
        <v>43.62</v>
      </c>
      <c r="C1086">
        <v>44.15</v>
      </c>
      <c r="D1086">
        <v>44.31</v>
      </c>
      <c r="E1086">
        <v>43.62</v>
      </c>
      <c r="F1086" t="s">
        <v>9621</v>
      </c>
      <c r="G1086">
        <v>-9.2999999999999992E-3</v>
      </c>
    </row>
    <row r="1087" spans="1:7" x14ac:dyDescent="0.25">
      <c r="A1087" s="1">
        <v>43157</v>
      </c>
      <c r="B1087">
        <v>44.03</v>
      </c>
      <c r="C1087">
        <v>44.23</v>
      </c>
      <c r="D1087">
        <v>44.39</v>
      </c>
      <c r="E1087">
        <v>43.81</v>
      </c>
      <c r="F1087" t="s">
        <v>8962</v>
      </c>
      <c r="G1087">
        <v>-2.0000000000000001E-4</v>
      </c>
    </row>
    <row r="1088" spans="1:7" x14ac:dyDescent="0.25">
      <c r="A1088" s="1">
        <v>43154</v>
      </c>
      <c r="B1088">
        <v>44.04</v>
      </c>
      <c r="C1088">
        <v>43.58</v>
      </c>
      <c r="D1088">
        <v>44.06</v>
      </c>
      <c r="E1088">
        <v>43.42</v>
      </c>
      <c r="F1088" t="s">
        <v>11248</v>
      </c>
      <c r="G1088">
        <v>1.1900000000000001E-2</v>
      </c>
    </row>
    <row r="1089" spans="1:7" x14ac:dyDescent="0.25">
      <c r="A1089" s="1">
        <v>43153</v>
      </c>
      <c r="B1089">
        <v>43.52</v>
      </c>
      <c r="C1089">
        <v>43.43</v>
      </c>
      <c r="D1089">
        <v>43.82</v>
      </c>
      <c r="E1089">
        <v>43.22</v>
      </c>
      <c r="F1089" t="s">
        <v>10237</v>
      </c>
      <c r="G1089">
        <v>4.1999999999999997E-3</v>
      </c>
    </row>
    <row r="1090" spans="1:7" x14ac:dyDescent="0.25">
      <c r="A1090" s="1">
        <v>43152</v>
      </c>
      <c r="B1090">
        <v>43.34</v>
      </c>
      <c r="C1090">
        <v>44.11</v>
      </c>
      <c r="D1090">
        <v>44.26</v>
      </c>
      <c r="E1090">
        <v>43.33</v>
      </c>
      <c r="F1090" t="s">
        <v>9628</v>
      </c>
      <c r="G1090">
        <v>-1.4800000000000001E-2</v>
      </c>
    </row>
    <row r="1091" spans="1:7" x14ac:dyDescent="0.25">
      <c r="A1091" s="1">
        <v>43151</v>
      </c>
      <c r="B1091">
        <v>43.99</v>
      </c>
      <c r="C1091">
        <v>44.75</v>
      </c>
      <c r="D1091">
        <v>44.83</v>
      </c>
      <c r="E1091">
        <v>43.94</v>
      </c>
      <c r="F1091" t="s">
        <v>9288</v>
      </c>
      <c r="G1091">
        <v>-2.1999999999999999E-2</v>
      </c>
    </row>
    <row r="1092" spans="1:7" x14ac:dyDescent="0.25">
      <c r="A1092" s="1">
        <v>43147</v>
      </c>
      <c r="B1092">
        <v>44.98</v>
      </c>
      <c r="C1092">
        <v>45.57</v>
      </c>
      <c r="D1092">
        <v>45.64</v>
      </c>
      <c r="E1092">
        <v>44.72</v>
      </c>
      <c r="F1092" t="s">
        <v>10146</v>
      </c>
      <c r="G1092">
        <v>4.4999999999999997E-3</v>
      </c>
    </row>
    <row r="1093" spans="1:7" x14ac:dyDescent="0.25">
      <c r="A1093" s="1">
        <v>43146</v>
      </c>
      <c r="B1093">
        <v>44.78</v>
      </c>
      <c r="C1093">
        <v>44.25</v>
      </c>
      <c r="D1093">
        <v>44.83</v>
      </c>
      <c r="E1093">
        <v>44.12</v>
      </c>
      <c r="F1093" t="s">
        <v>9470</v>
      </c>
      <c r="G1093">
        <v>1.54E-2</v>
      </c>
    </row>
    <row r="1094" spans="1:7" x14ac:dyDescent="0.25">
      <c r="A1094" s="1">
        <v>43145</v>
      </c>
      <c r="B1094">
        <v>44.1</v>
      </c>
      <c r="C1094">
        <v>44.02</v>
      </c>
      <c r="D1094">
        <v>44.19</v>
      </c>
      <c r="E1094">
        <v>43.63</v>
      </c>
      <c r="F1094" t="s">
        <v>10265</v>
      </c>
      <c r="G1094">
        <v>-2E-3</v>
      </c>
    </row>
    <row r="1095" spans="1:7" x14ac:dyDescent="0.25">
      <c r="A1095" s="1">
        <v>43144</v>
      </c>
      <c r="B1095">
        <v>44.19</v>
      </c>
      <c r="C1095">
        <v>43.92</v>
      </c>
      <c r="D1095">
        <v>44.41</v>
      </c>
      <c r="E1095">
        <v>43.69</v>
      </c>
      <c r="F1095" t="s">
        <v>9422</v>
      </c>
      <c r="G1095">
        <v>5.0000000000000001E-3</v>
      </c>
    </row>
    <row r="1096" spans="1:7" x14ac:dyDescent="0.25">
      <c r="A1096" s="1">
        <v>43143</v>
      </c>
      <c r="B1096">
        <v>43.97</v>
      </c>
      <c r="C1096">
        <v>43.56</v>
      </c>
      <c r="D1096">
        <v>44.23</v>
      </c>
      <c r="E1096">
        <v>43.37</v>
      </c>
      <c r="F1096" t="s">
        <v>11244</v>
      </c>
      <c r="G1096">
        <v>1.95E-2</v>
      </c>
    </row>
    <row r="1097" spans="1:7" x14ac:dyDescent="0.25">
      <c r="A1097" s="1">
        <v>43140</v>
      </c>
      <c r="B1097">
        <v>43.13</v>
      </c>
      <c r="C1097">
        <v>43.36</v>
      </c>
      <c r="D1097">
        <v>43.46</v>
      </c>
      <c r="E1097">
        <v>42.19</v>
      </c>
      <c r="F1097" t="s">
        <v>10349</v>
      </c>
      <c r="G1097">
        <v>6.9999999999999999E-4</v>
      </c>
    </row>
    <row r="1098" spans="1:7" x14ac:dyDescent="0.25">
      <c r="A1098" s="1">
        <v>43139</v>
      </c>
      <c r="B1098">
        <v>43.1</v>
      </c>
      <c r="C1098">
        <v>44.62</v>
      </c>
      <c r="D1098">
        <v>44.62</v>
      </c>
      <c r="E1098">
        <v>43.07</v>
      </c>
      <c r="F1098" t="s">
        <v>10733</v>
      </c>
      <c r="G1098">
        <v>-3.2800000000000003E-2</v>
      </c>
    </row>
    <row r="1099" spans="1:7" x14ac:dyDescent="0.25">
      <c r="A1099" s="1">
        <v>43138</v>
      </c>
      <c r="B1099">
        <v>44.56</v>
      </c>
      <c r="C1099">
        <v>44.58</v>
      </c>
      <c r="D1099">
        <v>45.49</v>
      </c>
      <c r="E1099">
        <v>44.28</v>
      </c>
      <c r="F1099" t="s">
        <v>10356</v>
      </c>
      <c r="G1099">
        <v>-2.5000000000000001E-3</v>
      </c>
    </row>
    <row r="1100" spans="1:7" x14ac:dyDescent="0.25">
      <c r="A1100" s="1">
        <v>43137</v>
      </c>
      <c r="B1100">
        <v>44.67</v>
      </c>
      <c r="C1100">
        <v>43.87</v>
      </c>
      <c r="D1100">
        <v>44.74</v>
      </c>
      <c r="E1100">
        <v>43.44</v>
      </c>
      <c r="F1100" t="s">
        <v>11002</v>
      </c>
      <c r="G1100">
        <v>-4.8999999999999998E-3</v>
      </c>
    </row>
    <row r="1101" spans="1:7" x14ac:dyDescent="0.25">
      <c r="A1101" s="1">
        <v>43136</v>
      </c>
      <c r="B1101">
        <v>44.89</v>
      </c>
      <c r="C1101">
        <v>46.65</v>
      </c>
      <c r="D1101">
        <v>46.92</v>
      </c>
      <c r="E1101">
        <v>44.41</v>
      </c>
      <c r="F1101" t="s">
        <v>9136</v>
      </c>
      <c r="G1101">
        <v>-3.9399999999999998E-2</v>
      </c>
    </row>
    <row r="1102" spans="1:7" x14ac:dyDescent="0.25">
      <c r="A1102" s="1">
        <v>43133</v>
      </c>
      <c r="B1102">
        <v>46.73</v>
      </c>
      <c r="C1102">
        <v>47.35</v>
      </c>
      <c r="D1102">
        <v>47.41</v>
      </c>
      <c r="E1102">
        <v>46.63</v>
      </c>
      <c r="F1102" t="s">
        <v>10258</v>
      </c>
      <c r="G1102">
        <v>-1.52E-2</v>
      </c>
    </row>
    <row r="1103" spans="1:7" x14ac:dyDescent="0.25">
      <c r="A1103" s="1">
        <v>43132</v>
      </c>
      <c r="B1103">
        <v>47.45</v>
      </c>
      <c r="C1103">
        <v>47.41</v>
      </c>
      <c r="D1103">
        <v>47.73</v>
      </c>
      <c r="E1103">
        <v>47.11</v>
      </c>
      <c r="F1103" t="s">
        <v>9688</v>
      </c>
      <c r="G1103">
        <v>-2.8999999999999998E-3</v>
      </c>
    </row>
    <row r="1104" spans="1:7" x14ac:dyDescent="0.25">
      <c r="A1104" s="1">
        <v>43131</v>
      </c>
      <c r="B1104">
        <v>47.59</v>
      </c>
      <c r="C1104">
        <v>47.45</v>
      </c>
      <c r="D1104">
        <v>47.9</v>
      </c>
      <c r="E1104">
        <v>47.37</v>
      </c>
      <c r="F1104" t="s">
        <v>11249</v>
      </c>
      <c r="G1104">
        <v>3.8E-3</v>
      </c>
    </row>
    <row r="1105" spans="1:7" x14ac:dyDescent="0.25">
      <c r="A1105" s="1">
        <v>43130</v>
      </c>
      <c r="B1105">
        <v>47.41</v>
      </c>
      <c r="C1105">
        <v>47.73</v>
      </c>
      <c r="D1105">
        <v>48.16</v>
      </c>
      <c r="E1105">
        <v>47.4</v>
      </c>
      <c r="F1105" t="s">
        <v>9613</v>
      </c>
      <c r="G1105">
        <v>-6.1000000000000004E-3</v>
      </c>
    </row>
    <row r="1106" spans="1:7" x14ac:dyDescent="0.25">
      <c r="A1106" s="1">
        <v>43129</v>
      </c>
      <c r="B1106">
        <v>47.7</v>
      </c>
      <c r="C1106">
        <v>48.21</v>
      </c>
      <c r="D1106">
        <v>48.46</v>
      </c>
      <c r="E1106">
        <v>47.58</v>
      </c>
      <c r="F1106" t="s">
        <v>10016</v>
      </c>
      <c r="G1106">
        <v>-1.7100000000000001E-2</v>
      </c>
    </row>
    <row r="1107" spans="1:7" x14ac:dyDescent="0.25">
      <c r="A1107" s="1">
        <v>43126</v>
      </c>
      <c r="B1107">
        <v>48.53</v>
      </c>
      <c r="C1107">
        <v>47.78</v>
      </c>
      <c r="D1107">
        <v>48.62</v>
      </c>
      <c r="E1107">
        <v>47.74</v>
      </c>
      <c r="F1107" t="s">
        <v>10162</v>
      </c>
      <c r="G1107">
        <v>1.44E-2</v>
      </c>
    </row>
    <row r="1108" spans="1:7" x14ac:dyDescent="0.25">
      <c r="A1108" s="1">
        <v>43125</v>
      </c>
      <c r="B1108">
        <v>47.84</v>
      </c>
      <c r="C1108">
        <v>47.7</v>
      </c>
      <c r="D1108">
        <v>48</v>
      </c>
      <c r="E1108">
        <v>47.7</v>
      </c>
      <c r="F1108" t="s">
        <v>10150</v>
      </c>
      <c r="G1108">
        <v>2.0000000000000001E-4</v>
      </c>
    </row>
    <row r="1109" spans="1:7" x14ac:dyDescent="0.25">
      <c r="A1109" s="1">
        <v>43124</v>
      </c>
      <c r="B1109">
        <v>47.83</v>
      </c>
      <c r="C1109">
        <v>47.53</v>
      </c>
      <c r="D1109">
        <v>47.95</v>
      </c>
      <c r="E1109">
        <v>47.48</v>
      </c>
      <c r="F1109" t="s">
        <v>9972</v>
      </c>
      <c r="G1109">
        <v>8.0000000000000002E-3</v>
      </c>
    </row>
    <row r="1110" spans="1:7" x14ac:dyDescent="0.25">
      <c r="A1110" s="1">
        <v>43123</v>
      </c>
      <c r="B1110">
        <v>47.45</v>
      </c>
      <c r="C1110">
        <v>47.21</v>
      </c>
      <c r="D1110">
        <v>47.7</v>
      </c>
      <c r="E1110">
        <v>47.13</v>
      </c>
      <c r="F1110" t="s">
        <v>10268</v>
      </c>
      <c r="G1110">
        <v>1.5E-3</v>
      </c>
    </row>
    <row r="1111" spans="1:7" x14ac:dyDescent="0.25">
      <c r="A1111" s="1">
        <v>43122</v>
      </c>
      <c r="B1111">
        <v>47.38</v>
      </c>
      <c r="C1111">
        <v>47.14</v>
      </c>
      <c r="D1111">
        <v>47.5</v>
      </c>
      <c r="E1111">
        <v>47.09</v>
      </c>
      <c r="F1111" t="s">
        <v>9902</v>
      </c>
      <c r="G1111">
        <v>4.7000000000000002E-3</v>
      </c>
    </row>
    <row r="1112" spans="1:7" x14ac:dyDescent="0.25">
      <c r="A1112" s="1">
        <v>43119</v>
      </c>
      <c r="B1112">
        <v>47.16</v>
      </c>
      <c r="C1112">
        <v>46.99</v>
      </c>
      <c r="D1112">
        <v>47.25</v>
      </c>
      <c r="E1112">
        <v>46.87</v>
      </c>
      <c r="F1112" t="s">
        <v>10287</v>
      </c>
      <c r="G1112">
        <v>6.0000000000000001E-3</v>
      </c>
    </row>
    <row r="1113" spans="1:7" x14ac:dyDescent="0.25">
      <c r="A1113" s="1">
        <v>43118</v>
      </c>
      <c r="B1113">
        <v>46.88</v>
      </c>
      <c r="C1113">
        <v>46.75</v>
      </c>
      <c r="D1113">
        <v>47.07</v>
      </c>
      <c r="E1113">
        <v>46.61</v>
      </c>
      <c r="F1113" t="s">
        <v>10469</v>
      </c>
      <c r="G1113">
        <v>1.2999999999999999E-3</v>
      </c>
    </row>
    <row r="1114" spans="1:7" x14ac:dyDescent="0.25">
      <c r="A1114" s="1">
        <v>43117</v>
      </c>
      <c r="B1114">
        <v>46.82</v>
      </c>
      <c r="C1114">
        <v>46.58</v>
      </c>
      <c r="D1114">
        <v>47</v>
      </c>
      <c r="E1114">
        <v>46.55</v>
      </c>
      <c r="F1114" t="s">
        <v>9446</v>
      </c>
      <c r="G1114">
        <v>6.1999999999999998E-3</v>
      </c>
    </row>
    <row r="1115" spans="1:7" x14ac:dyDescent="0.25">
      <c r="A1115" s="1">
        <v>43116</v>
      </c>
      <c r="B1115">
        <v>46.53</v>
      </c>
      <c r="C1115">
        <v>46.15</v>
      </c>
      <c r="D1115">
        <v>46.62</v>
      </c>
      <c r="E1115">
        <v>46.14</v>
      </c>
      <c r="F1115" t="s">
        <v>10696</v>
      </c>
      <c r="G1115">
        <v>8.2000000000000007E-3</v>
      </c>
    </row>
    <row r="1116" spans="1:7" x14ac:dyDescent="0.25">
      <c r="A1116" s="1">
        <v>43112</v>
      </c>
      <c r="B1116">
        <v>46.15</v>
      </c>
      <c r="C1116">
        <v>46.28</v>
      </c>
      <c r="D1116">
        <v>46.39</v>
      </c>
      <c r="E1116">
        <v>46.03</v>
      </c>
      <c r="F1116" t="s">
        <v>9079</v>
      </c>
      <c r="G1116">
        <v>2.3999999999999998E-3</v>
      </c>
    </row>
    <row r="1117" spans="1:7" x14ac:dyDescent="0.25">
      <c r="A1117" s="1">
        <v>43111</v>
      </c>
      <c r="B1117">
        <v>46.04</v>
      </c>
      <c r="C1117">
        <v>46.23</v>
      </c>
      <c r="D1117">
        <v>46.23</v>
      </c>
      <c r="E1117">
        <v>45.86</v>
      </c>
      <c r="F1117" t="s">
        <v>11250</v>
      </c>
      <c r="G1117">
        <v>-6.9999999999999999E-4</v>
      </c>
    </row>
    <row r="1118" spans="1:7" x14ac:dyDescent="0.25">
      <c r="A1118" s="1">
        <v>43110</v>
      </c>
      <c r="B1118">
        <v>46.07</v>
      </c>
      <c r="C1118">
        <v>46.23</v>
      </c>
      <c r="D1118">
        <v>46.26</v>
      </c>
      <c r="E1118">
        <v>45.93</v>
      </c>
      <c r="F1118" t="s">
        <v>9700</v>
      </c>
      <c r="G1118">
        <v>-3.5000000000000001E-3</v>
      </c>
    </row>
    <row r="1119" spans="1:7" x14ac:dyDescent="0.25">
      <c r="A1119" s="1">
        <v>43109</v>
      </c>
      <c r="B1119">
        <v>46.23</v>
      </c>
      <c r="C1119">
        <v>46</v>
      </c>
      <c r="D1119">
        <v>46.36</v>
      </c>
      <c r="E1119">
        <v>45.94</v>
      </c>
      <c r="F1119" t="s">
        <v>11142</v>
      </c>
      <c r="G1119">
        <v>5.0000000000000001E-3</v>
      </c>
    </row>
    <row r="1120" spans="1:7" x14ac:dyDescent="0.25">
      <c r="A1120" s="1">
        <v>43108</v>
      </c>
      <c r="B1120">
        <v>46</v>
      </c>
      <c r="C1120">
        <v>45.95</v>
      </c>
      <c r="D1120">
        <v>46.1</v>
      </c>
      <c r="E1120">
        <v>45.88</v>
      </c>
      <c r="F1120" t="s">
        <v>11251</v>
      </c>
      <c r="G1120">
        <v>-1.5E-3</v>
      </c>
    </row>
    <row r="1121" spans="1:7" x14ac:dyDescent="0.25">
      <c r="A1121" s="1">
        <v>43105</v>
      </c>
      <c r="B1121">
        <v>46.07</v>
      </c>
      <c r="C1121">
        <v>46.02</v>
      </c>
      <c r="D1121">
        <v>46.2</v>
      </c>
      <c r="E1121">
        <v>45.79</v>
      </c>
      <c r="F1121" t="s">
        <v>9438</v>
      </c>
      <c r="G1121">
        <v>-2.0000000000000001E-4</v>
      </c>
    </row>
    <row r="1122" spans="1:7" x14ac:dyDescent="0.25">
      <c r="A1122" s="1">
        <v>43104</v>
      </c>
      <c r="B1122">
        <v>46.08</v>
      </c>
      <c r="C1122">
        <v>45.56</v>
      </c>
      <c r="D1122">
        <v>46.22</v>
      </c>
      <c r="E1122">
        <v>45.45</v>
      </c>
      <c r="F1122" t="s">
        <v>8962</v>
      </c>
      <c r="G1122">
        <v>1.41E-2</v>
      </c>
    </row>
    <row r="1123" spans="1:7" x14ac:dyDescent="0.25">
      <c r="A1123" s="1">
        <v>43103</v>
      </c>
      <c r="B1123">
        <v>45.44</v>
      </c>
      <c r="C1123">
        <v>45.49</v>
      </c>
      <c r="D1123">
        <v>45.69</v>
      </c>
      <c r="E1123">
        <v>45.34</v>
      </c>
      <c r="F1123" t="s">
        <v>10380</v>
      </c>
      <c r="G1123">
        <v>-2.2000000000000001E-3</v>
      </c>
    </row>
    <row r="1124" spans="1:7" x14ac:dyDescent="0.25">
      <c r="A1124" s="1">
        <v>43102</v>
      </c>
      <c r="B1124">
        <v>45.54</v>
      </c>
      <c r="C1124">
        <v>45.91</v>
      </c>
      <c r="D1124">
        <v>45.94</v>
      </c>
      <c r="E1124">
        <v>45.51</v>
      </c>
      <c r="F1124" t="s">
        <v>9627</v>
      </c>
      <c r="G1124">
        <v>-7.4000000000000003E-3</v>
      </c>
    </row>
    <row r="1125" spans="1:7" x14ac:dyDescent="0.25">
      <c r="A1125" s="1">
        <v>43098</v>
      </c>
      <c r="B1125">
        <v>45.88</v>
      </c>
      <c r="C1125">
        <v>45.7</v>
      </c>
      <c r="D1125">
        <v>46.18</v>
      </c>
      <c r="E1125">
        <v>45.69</v>
      </c>
      <c r="F1125" t="s">
        <v>9528</v>
      </c>
      <c r="G1125">
        <v>3.5000000000000001E-3</v>
      </c>
    </row>
    <row r="1126" spans="1:7" x14ac:dyDescent="0.25">
      <c r="A1126" s="1">
        <v>43097</v>
      </c>
      <c r="B1126">
        <v>45.72</v>
      </c>
      <c r="C1126">
        <v>45.91</v>
      </c>
      <c r="D1126">
        <v>45.99</v>
      </c>
      <c r="E1126">
        <v>45.64</v>
      </c>
      <c r="F1126" t="s">
        <v>11252</v>
      </c>
      <c r="G1126">
        <v>-4.5999999999999999E-3</v>
      </c>
    </row>
    <row r="1127" spans="1:7" x14ac:dyDescent="0.25">
      <c r="A1127" s="1">
        <v>43096</v>
      </c>
      <c r="B1127">
        <v>45.93</v>
      </c>
      <c r="C1127">
        <v>45.9</v>
      </c>
      <c r="D1127">
        <v>45.94</v>
      </c>
      <c r="E1127">
        <v>45.72</v>
      </c>
      <c r="F1127" t="s">
        <v>11253</v>
      </c>
      <c r="G1127">
        <v>2.5999999999999999E-3</v>
      </c>
    </row>
    <row r="1128" spans="1:7" x14ac:dyDescent="0.25">
      <c r="A1128" s="1">
        <v>43095</v>
      </c>
      <c r="B1128">
        <v>45.81</v>
      </c>
      <c r="C1128">
        <v>45.7</v>
      </c>
      <c r="D1128">
        <v>45.85</v>
      </c>
      <c r="E1128">
        <v>45.61</v>
      </c>
      <c r="F1128" t="s">
        <v>11254</v>
      </c>
      <c r="G1128">
        <v>4.7999999999999996E-3</v>
      </c>
    </row>
    <row r="1129" spans="1:7" x14ac:dyDescent="0.25">
      <c r="A1129" s="1">
        <v>43091</v>
      </c>
      <c r="B1129">
        <v>45.59</v>
      </c>
      <c r="C1129">
        <v>45.69</v>
      </c>
      <c r="D1129">
        <v>45.73</v>
      </c>
      <c r="E1129">
        <v>45.55</v>
      </c>
      <c r="F1129" t="s">
        <v>10224</v>
      </c>
      <c r="G1129">
        <v>-2.0000000000000001E-4</v>
      </c>
    </row>
    <row r="1130" spans="1:7" x14ac:dyDescent="0.25">
      <c r="A1130" s="1">
        <v>43090</v>
      </c>
      <c r="B1130">
        <v>45.6</v>
      </c>
      <c r="C1130">
        <v>46.14</v>
      </c>
      <c r="D1130">
        <v>46.22</v>
      </c>
      <c r="E1130">
        <v>45.56</v>
      </c>
      <c r="F1130" t="s">
        <v>9504</v>
      </c>
      <c r="G1130">
        <v>-1.04E-2</v>
      </c>
    </row>
    <row r="1131" spans="1:7" x14ac:dyDescent="0.25">
      <c r="A1131" s="1">
        <v>43089</v>
      </c>
      <c r="B1131">
        <v>46.08</v>
      </c>
      <c r="C1131">
        <v>46.21</v>
      </c>
      <c r="D1131">
        <v>46.3</v>
      </c>
      <c r="E1131">
        <v>45.95</v>
      </c>
      <c r="F1131" t="s">
        <v>9944</v>
      </c>
      <c r="G1131">
        <v>-1.1000000000000001E-3</v>
      </c>
    </row>
    <row r="1132" spans="1:7" x14ac:dyDescent="0.25">
      <c r="A1132" s="1">
        <v>43088</v>
      </c>
      <c r="B1132">
        <v>46.13</v>
      </c>
      <c r="C1132">
        <v>46.04</v>
      </c>
      <c r="D1132">
        <v>46.38</v>
      </c>
      <c r="E1132">
        <v>45.91</v>
      </c>
      <c r="F1132" t="s">
        <v>10213</v>
      </c>
      <c r="G1132">
        <v>4.4000000000000003E-3</v>
      </c>
    </row>
    <row r="1133" spans="1:7" x14ac:dyDescent="0.25">
      <c r="A1133" s="1">
        <v>43087</v>
      </c>
      <c r="B1133">
        <v>45.93</v>
      </c>
      <c r="C1133">
        <v>46.2</v>
      </c>
      <c r="D1133">
        <v>46.38</v>
      </c>
      <c r="E1133">
        <v>45.91</v>
      </c>
      <c r="F1133" t="s">
        <v>9484</v>
      </c>
      <c r="G1133">
        <v>-5.5999999999999999E-3</v>
      </c>
    </row>
    <row r="1134" spans="1:7" x14ac:dyDescent="0.25">
      <c r="A1134" s="1">
        <v>43084</v>
      </c>
      <c r="B1134">
        <v>46.19</v>
      </c>
      <c r="C1134">
        <v>46.29</v>
      </c>
      <c r="D1134">
        <v>46.42</v>
      </c>
      <c r="E1134">
        <v>46.04</v>
      </c>
      <c r="F1134" t="s">
        <v>10556</v>
      </c>
      <c r="G1134">
        <v>3.5000000000000001E-3</v>
      </c>
    </row>
    <row r="1135" spans="1:7" x14ac:dyDescent="0.25">
      <c r="A1135" s="1">
        <v>43083</v>
      </c>
      <c r="B1135">
        <v>46.03</v>
      </c>
      <c r="C1135">
        <v>45.81</v>
      </c>
      <c r="D1135">
        <v>46.17</v>
      </c>
      <c r="E1135">
        <v>45.8</v>
      </c>
      <c r="F1135" t="s">
        <v>9860</v>
      </c>
      <c r="G1135">
        <v>2.8E-3</v>
      </c>
    </row>
    <row r="1136" spans="1:7" x14ac:dyDescent="0.25">
      <c r="A1136" s="1">
        <v>43082</v>
      </c>
      <c r="B1136">
        <v>45.9</v>
      </c>
      <c r="C1136">
        <v>45.45</v>
      </c>
      <c r="D1136">
        <v>46.05</v>
      </c>
      <c r="E1136">
        <v>45.4</v>
      </c>
      <c r="F1136" t="s">
        <v>10302</v>
      </c>
      <c r="G1136">
        <v>1.35E-2</v>
      </c>
    </row>
    <row r="1137" spans="1:7" x14ac:dyDescent="0.25">
      <c r="A1137" s="1">
        <v>43081</v>
      </c>
      <c r="B1137">
        <v>45.29</v>
      </c>
      <c r="C1137">
        <v>45.25</v>
      </c>
      <c r="D1137">
        <v>45.52</v>
      </c>
      <c r="E1137">
        <v>45.06</v>
      </c>
      <c r="F1137" t="s">
        <v>8960</v>
      </c>
      <c r="G1137">
        <v>-8.9999999999999998E-4</v>
      </c>
    </row>
    <row r="1138" spans="1:7" x14ac:dyDescent="0.25">
      <c r="A1138" s="1">
        <v>43080</v>
      </c>
      <c r="B1138">
        <v>45.33</v>
      </c>
      <c r="C1138">
        <v>45.18</v>
      </c>
      <c r="D1138">
        <v>45.41</v>
      </c>
      <c r="E1138">
        <v>44.92</v>
      </c>
      <c r="F1138" t="s">
        <v>11114</v>
      </c>
      <c r="G1138">
        <v>4.0000000000000002E-4</v>
      </c>
    </row>
    <row r="1139" spans="1:7" x14ac:dyDescent="0.25">
      <c r="A1139" s="1">
        <v>43077</v>
      </c>
      <c r="B1139">
        <v>45.31</v>
      </c>
      <c r="C1139">
        <v>45.7</v>
      </c>
      <c r="D1139">
        <v>45.73</v>
      </c>
      <c r="E1139">
        <v>45.05</v>
      </c>
      <c r="F1139" t="s">
        <v>9682</v>
      </c>
      <c r="G1139">
        <v>-1.03E-2</v>
      </c>
    </row>
    <row r="1140" spans="1:7" x14ac:dyDescent="0.25">
      <c r="A1140" s="1">
        <v>43076</v>
      </c>
      <c r="B1140">
        <v>45.78</v>
      </c>
      <c r="C1140">
        <v>46.29</v>
      </c>
      <c r="D1140">
        <v>46.32</v>
      </c>
      <c r="E1140">
        <v>45.72</v>
      </c>
      <c r="F1140" t="s">
        <v>9590</v>
      </c>
      <c r="G1140">
        <v>-1.44E-2</v>
      </c>
    </row>
    <row r="1141" spans="1:7" x14ac:dyDescent="0.25">
      <c r="A1141" s="1">
        <v>43075</v>
      </c>
      <c r="B1141">
        <v>46.45</v>
      </c>
      <c r="C1141">
        <v>46.33</v>
      </c>
      <c r="D1141">
        <v>46.48</v>
      </c>
      <c r="E1141">
        <v>46.26</v>
      </c>
      <c r="F1141" t="s">
        <v>9543</v>
      </c>
      <c r="G1141">
        <v>4.1000000000000003E-3</v>
      </c>
    </row>
    <row r="1142" spans="1:7" x14ac:dyDescent="0.25">
      <c r="A1142" s="1">
        <v>43074</v>
      </c>
      <c r="B1142">
        <v>46.26</v>
      </c>
      <c r="C1142">
        <v>46.25</v>
      </c>
      <c r="D1142">
        <v>46.44</v>
      </c>
      <c r="E1142">
        <v>46.06</v>
      </c>
      <c r="F1142" t="s">
        <v>10029</v>
      </c>
      <c r="G1142">
        <v>5.9999999999999995E-4</v>
      </c>
    </row>
    <row r="1143" spans="1:7" x14ac:dyDescent="0.25">
      <c r="A1143" s="1">
        <v>43073</v>
      </c>
      <c r="B1143">
        <v>46.23</v>
      </c>
      <c r="C1143">
        <v>45.99</v>
      </c>
      <c r="D1143">
        <v>46.38</v>
      </c>
      <c r="E1143">
        <v>45.77</v>
      </c>
      <c r="F1143" t="s">
        <v>9975</v>
      </c>
      <c r="G1143">
        <v>5.7000000000000002E-3</v>
      </c>
    </row>
    <row r="1144" spans="1:7" x14ac:dyDescent="0.25">
      <c r="A1144" s="1">
        <v>43070</v>
      </c>
      <c r="B1144">
        <v>45.97</v>
      </c>
      <c r="C1144">
        <v>45.8</v>
      </c>
      <c r="D1144">
        <v>46.02</v>
      </c>
      <c r="E1144">
        <v>45.21</v>
      </c>
      <c r="F1144" t="s">
        <v>10083</v>
      </c>
      <c r="G1144">
        <v>4.4000000000000003E-3</v>
      </c>
    </row>
    <row r="1145" spans="1:7" x14ac:dyDescent="0.25">
      <c r="A1145" s="1">
        <v>43069</v>
      </c>
      <c r="B1145">
        <v>45.77</v>
      </c>
      <c r="C1145">
        <v>45.14</v>
      </c>
      <c r="D1145">
        <v>45.84</v>
      </c>
      <c r="E1145">
        <v>45.03</v>
      </c>
      <c r="F1145" t="s">
        <v>9073</v>
      </c>
      <c r="G1145">
        <v>5.8999999999999999E-3</v>
      </c>
    </row>
    <row r="1146" spans="1:7" x14ac:dyDescent="0.25">
      <c r="A1146" s="1">
        <v>43068</v>
      </c>
      <c r="B1146">
        <v>45.5</v>
      </c>
      <c r="C1146">
        <v>45.77</v>
      </c>
      <c r="D1146">
        <v>45.82</v>
      </c>
      <c r="E1146">
        <v>45.21</v>
      </c>
      <c r="F1146" t="s">
        <v>10481</v>
      </c>
      <c r="G1146">
        <v>-7.1999999999999998E-3</v>
      </c>
    </row>
    <row r="1147" spans="1:7" x14ac:dyDescent="0.25">
      <c r="A1147" s="1">
        <v>43067</v>
      </c>
      <c r="B1147">
        <v>45.83</v>
      </c>
      <c r="C1147">
        <v>45.99</v>
      </c>
      <c r="D1147">
        <v>46.15</v>
      </c>
      <c r="E1147">
        <v>45.78</v>
      </c>
      <c r="F1147" t="s">
        <v>9719</v>
      </c>
      <c r="G1147">
        <v>-1.5E-3</v>
      </c>
    </row>
    <row r="1148" spans="1:7" x14ac:dyDescent="0.25">
      <c r="A1148" s="1">
        <v>43066</v>
      </c>
      <c r="B1148">
        <v>45.9</v>
      </c>
      <c r="C1148">
        <v>45.88</v>
      </c>
      <c r="D1148">
        <v>45.99</v>
      </c>
      <c r="E1148">
        <v>45.81</v>
      </c>
      <c r="F1148" t="s">
        <v>11255</v>
      </c>
      <c r="G1148">
        <v>4.0000000000000002E-4</v>
      </c>
    </row>
    <row r="1149" spans="1:7" x14ac:dyDescent="0.25">
      <c r="A1149" s="1">
        <v>43063</v>
      </c>
      <c r="B1149">
        <v>45.88</v>
      </c>
      <c r="C1149">
        <v>45.89</v>
      </c>
      <c r="D1149">
        <v>46.05</v>
      </c>
      <c r="E1149">
        <v>45.86</v>
      </c>
      <c r="F1149" t="s">
        <v>11256</v>
      </c>
      <c r="G1149">
        <v>8.9999999999999998E-4</v>
      </c>
    </row>
    <row r="1150" spans="1:7" x14ac:dyDescent="0.25">
      <c r="A1150" s="1">
        <v>43061</v>
      </c>
      <c r="B1150">
        <v>45.84</v>
      </c>
      <c r="C1150">
        <v>45.89</v>
      </c>
      <c r="D1150">
        <v>45.93</v>
      </c>
      <c r="E1150">
        <v>45.54</v>
      </c>
      <c r="F1150" t="s">
        <v>9719</v>
      </c>
      <c r="G1150">
        <v>1.2999999999999999E-3</v>
      </c>
    </row>
    <row r="1151" spans="1:7" x14ac:dyDescent="0.25">
      <c r="A1151" s="1">
        <v>43060</v>
      </c>
      <c r="B1151">
        <v>45.78</v>
      </c>
      <c r="C1151">
        <v>45.56</v>
      </c>
      <c r="D1151">
        <v>45.95</v>
      </c>
      <c r="E1151">
        <v>45.54</v>
      </c>
      <c r="F1151" t="s">
        <v>9688</v>
      </c>
      <c r="G1151">
        <v>7.0000000000000001E-3</v>
      </c>
    </row>
    <row r="1152" spans="1:7" x14ac:dyDescent="0.25">
      <c r="A1152" s="1">
        <v>43059</v>
      </c>
      <c r="B1152">
        <v>45.46</v>
      </c>
      <c r="C1152">
        <v>45.65</v>
      </c>
      <c r="D1152">
        <v>45.88</v>
      </c>
      <c r="E1152">
        <v>45.42</v>
      </c>
      <c r="F1152" t="s">
        <v>8976</v>
      </c>
      <c r="G1152">
        <v>-5.4999999999999997E-3</v>
      </c>
    </row>
    <row r="1153" spans="1:7" x14ac:dyDescent="0.25">
      <c r="A1153" s="1">
        <v>43056</v>
      </c>
      <c r="B1153">
        <v>45.71</v>
      </c>
      <c r="C1153">
        <v>46.34</v>
      </c>
      <c r="D1153">
        <v>46.38</v>
      </c>
      <c r="E1153">
        <v>45.25</v>
      </c>
      <c r="F1153" t="s">
        <v>11257</v>
      </c>
      <c r="G1153">
        <v>-1.7999999999999999E-2</v>
      </c>
    </row>
    <row r="1154" spans="1:7" x14ac:dyDescent="0.25">
      <c r="A1154" s="1">
        <v>43055</v>
      </c>
      <c r="B1154">
        <v>46.55</v>
      </c>
      <c r="C1154">
        <v>46.95</v>
      </c>
      <c r="D1154">
        <v>46.98</v>
      </c>
      <c r="E1154">
        <v>46.51</v>
      </c>
      <c r="F1154" t="s">
        <v>10017</v>
      </c>
      <c r="G1154">
        <v>-5.5999999999999999E-3</v>
      </c>
    </row>
    <row r="1155" spans="1:7" x14ac:dyDescent="0.25">
      <c r="A1155" s="1">
        <v>43054</v>
      </c>
      <c r="B1155">
        <v>46.81</v>
      </c>
      <c r="C1155">
        <v>47.32</v>
      </c>
      <c r="D1155">
        <v>47.46</v>
      </c>
      <c r="E1155">
        <v>46.78</v>
      </c>
      <c r="F1155" t="s">
        <v>10302</v>
      </c>
      <c r="G1155">
        <v>-1.3100000000000001E-2</v>
      </c>
    </row>
    <row r="1156" spans="1:7" x14ac:dyDescent="0.25">
      <c r="A1156" s="1">
        <v>43053</v>
      </c>
      <c r="B1156">
        <v>47.43</v>
      </c>
      <c r="C1156">
        <v>46.71</v>
      </c>
      <c r="D1156">
        <v>47.48</v>
      </c>
      <c r="E1156">
        <v>46.62</v>
      </c>
      <c r="F1156" t="s">
        <v>10146</v>
      </c>
      <c r="G1156">
        <v>1.52E-2</v>
      </c>
    </row>
    <row r="1157" spans="1:7" x14ac:dyDescent="0.25">
      <c r="A1157" s="1">
        <v>43052</v>
      </c>
      <c r="B1157">
        <v>46.72</v>
      </c>
      <c r="C1157">
        <v>46.6</v>
      </c>
      <c r="D1157">
        <v>46.81</v>
      </c>
      <c r="E1157">
        <v>46.54</v>
      </c>
      <c r="F1157" t="s">
        <v>9592</v>
      </c>
      <c r="G1157">
        <v>3.8999999999999998E-3</v>
      </c>
    </row>
    <row r="1158" spans="1:7" x14ac:dyDescent="0.25">
      <c r="A1158" s="1">
        <v>43049</v>
      </c>
      <c r="B1158">
        <v>46.54</v>
      </c>
      <c r="C1158">
        <v>46.2</v>
      </c>
      <c r="D1158">
        <v>46.64</v>
      </c>
      <c r="E1158">
        <v>46.13</v>
      </c>
      <c r="F1158" t="s">
        <v>9948</v>
      </c>
      <c r="G1158">
        <v>6.7000000000000002E-3</v>
      </c>
    </row>
    <row r="1159" spans="1:7" x14ac:dyDescent="0.25">
      <c r="A1159" s="1">
        <v>43048</v>
      </c>
      <c r="B1159">
        <v>46.23</v>
      </c>
      <c r="C1159">
        <v>46.12</v>
      </c>
      <c r="D1159">
        <v>46.38</v>
      </c>
      <c r="E1159">
        <v>46.02</v>
      </c>
      <c r="F1159" t="s">
        <v>11258</v>
      </c>
      <c r="G1159">
        <v>1.1000000000000001E-3</v>
      </c>
    </row>
    <row r="1160" spans="1:7" x14ac:dyDescent="0.25">
      <c r="A1160" s="1">
        <v>43047</v>
      </c>
      <c r="B1160">
        <v>46.18</v>
      </c>
      <c r="C1160">
        <v>45.98</v>
      </c>
      <c r="D1160">
        <v>46.19</v>
      </c>
      <c r="E1160">
        <v>45.87</v>
      </c>
      <c r="F1160" t="s">
        <v>10223</v>
      </c>
      <c r="G1160">
        <v>5.1999999999999998E-3</v>
      </c>
    </row>
    <row r="1161" spans="1:7" x14ac:dyDescent="0.25">
      <c r="A1161" s="1">
        <v>43046</v>
      </c>
      <c r="B1161">
        <v>45.94</v>
      </c>
      <c r="C1161">
        <v>45.41</v>
      </c>
      <c r="D1161">
        <v>45.95</v>
      </c>
      <c r="E1161">
        <v>45.31</v>
      </c>
      <c r="F1161" t="s">
        <v>9998</v>
      </c>
      <c r="G1161">
        <v>1.03E-2</v>
      </c>
    </row>
    <row r="1162" spans="1:7" x14ac:dyDescent="0.25">
      <c r="A1162" s="1">
        <v>43045</v>
      </c>
      <c r="B1162">
        <v>45.47</v>
      </c>
      <c r="C1162">
        <v>45.91</v>
      </c>
      <c r="D1162">
        <v>45.92</v>
      </c>
      <c r="E1162">
        <v>45.42</v>
      </c>
      <c r="F1162" t="s">
        <v>9701</v>
      </c>
      <c r="G1162">
        <v>-1.09E-2</v>
      </c>
    </row>
    <row r="1163" spans="1:7" x14ac:dyDescent="0.25">
      <c r="A1163" s="1">
        <v>43042</v>
      </c>
      <c r="B1163">
        <v>45.97</v>
      </c>
      <c r="C1163">
        <v>45.97</v>
      </c>
      <c r="D1163">
        <v>46.16</v>
      </c>
      <c r="E1163">
        <v>45.92</v>
      </c>
      <c r="F1163" t="s">
        <v>11259</v>
      </c>
      <c r="G1163">
        <v>2E-3</v>
      </c>
    </row>
    <row r="1164" spans="1:7" x14ac:dyDescent="0.25">
      <c r="A1164" s="1">
        <v>43041</v>
      </c>
      <c r="B1164">
        <v>45.88</v>
      </c>
      <c r="C1164">
        <v>45.81</v>
      </c>
      <c r="D1164">
        <v>45.95</v>
      </c>
      <c r="E1164">
        <v>45.74</v>
      </c>
      <c r="F1164" t="s">
        <v>9491</v>
      </c>
      <c r="G1164">
        <v>1.6999999999999999E-3</v>
      </c>
    </row>
    <row r="1165" spans="1:7" x14ac:dyDescent="0.25">
      <c r="A1165" s="1">
        <v>43040</v>
      </c>
      <c r="B1165">
        <v>45.8</v>
      </c>
      <c r="C1165">
        <v>45.75</v>
      </c>
      <c r="D1165">
        <v>46.09</v>
      </c>
      <c r="E1165">
        <v>45.63</v>
      </c>
      <c r="F1165" t="s">
        <v>11251</v>
      </c>
      <c r="G1165">
        <v>-3.8999999999999998E-3</v>
      </c>
    </row>
    <row r="1166" spans="1:7" x14ac:dyDescent="0.25">
      <c r="A1166" s="1">
        <v>43039</v>
      </c>
      <c r="B1166">
        <v>45.98</v>
      </c>
      <c r="C1166">
        <v>45.92</v>
      </c>
      <c r="D1166">
        <v>46.17</v>
      </c>
      <c r="E1166">
        <v>45.84</v>
      </c>
      <c r="F1166" t="s">
        <v>11260</v>
      </c>
      <c r="G1166">
        <v>2.5999999999999999E-3</v>
      </c>
    </row>
    <row r="1167" spans="1:7" x14ac:dyDescent="0.25">
      <c r="A1167" s="1">
        <v>43038</v>
      </c>
      <c r="B1167">
        <v>45.86</v>
      </c>
      <c r="C1167">
        <v>46</v>
      </c>
      <c r="D1167">
        <v>46.07</v>
      </c>
      <c r="E1167">
        <v>45.82</v>
      </c>
      <c r="F1167" t="s">
        <v>9706</v>
      </c>
      <c r="G1167">
        <v>-4.5999999999999999E-3</v>
      </c>
    </row>
    <row r="1168" spans="1:7" x14ac:dyDescent="0.25">
      <c r="A1168" s="1">
        <v>43035</v>
      </c>
      <c r="B1168">
        <v>46.07</v>
      </c>
      <c r="C1168">
        <v>46.13</v>
      </c>
      <c r="D1168">
        <v>46.33</v>
      </c>
      <c r="E1168">
        <v>45.91</v>
      </c>
      <c r="F1168" t="s">
        <v>9988</v>
      </c>
      <c r="G1168">
        <v>-3.5000000000000001E-3</v>
      </c>
    </row>
    <row r="1169" spans="1:7" x14ac:dyDescent="0.25">
      <c r="A1169" s="1">
        <v>43034</v>
      </c>
      <c r="B1169">
        <v>46.23</v>
      </c>
      <c r="C1169">
        <v>46.32</v>
      </c>
      <c r="D1169">
        <v>46.75</v>
      </c>
      <c r="E1169">
        <v>46.22</v>
      </c>
      <c r="F1169" t="s">
        <v>11095</v>
      </c>
      <c r="G1169">
        <v>3.8999999999999998E-3</v>
      </c>
    </row>
    <row r="1170" spans="1:7" x14ac:dyDescent="0.25">
      <c r="A1170" s="1">
        <v>43033</v>
      </c>
      <c r="B1170">
        <v>46.05</v>
      </c>
      <c r="C1170">
        <v>46.37</v>
      </c>
      <c r="D1170">
        <v>46.76</v>
      </c>
      <c r="E1170">
        <v>45.93</v>
      </c>
      <c r="F1170" t="s">
        <v>9813</v>
      </c>
      <c r="G1170">
        <v>-2.8E-3</v>
      </c>
    </row>
    <row r="1171" spans="1:7" x14ac:dyDescent="0.25">
      <c r="A1171" s="1">
        <v>43032</v>
      </c>
      <c r="B1171">
        <v>46.18</v>
      </c>
      <c r="C1171">
        <v>46.26</v>
      </c>
      <c r="D1171">
        <v>46.29</v>
      </c>
      <c r="E1171">
        <v>45.95</v>
      </c>
      <c r="F1171" t="s">
        <v>9514</v>
      </c>
      <c r="G1171">
        <v>-3.0000000000000001E-3</v>
      </c>
    </row>
    <row r="1172" spans="1:7" x14ac:dyDescent="0.25">
      <c r="A1172" s="1">
        <v>43031</v>
      </c>
      <c r="B1172">
        <v>46.32</v>
      </c>
      <c r="C1172">
        <v>46.38</v>
      </c>
      <c r="D1172">
        <v>46.65</v>
      </c>
      <c r="E1172">
        <v>46.23</v>
      </c>
      <c r="F1172" t="s">
        <v>9563</v>
      </c>
      <c r="G1172">
        <v>-1.2999999999999999E-3</v>
      </c>
    </row>
    <row r="1173" spans="1:7" x14ac:dyDescent="0.25">
      <c r="A1173" s="1">
        <v>43028</v>
      </c>
      <c r="B1173">
        <v>46.38</v>
      </c>
      <c r="C1173">
        <v>46.58</v>
      </c>
      <c r="D1173">
        <v>46.59</v>
      </c>
      <c r="E1173">
        <v>46.28</v>
      </c>
      <c r="F1173" t="s">
        <v>9990</v>
      </c>
      <c r="G1173">
        <v>-4.4999999999999997E-3</v>
      </c>
    </row>
    <row r="1174" spans="1:7" x14ac:dyDescent="0.25">
      <c r="A1174" s="1">
        <v>43027</v>
      </c>
      <c r="B1174">
        <v>46.59</v>
      </c>
      <c r="C1174">
        <v>46.37</v>
      </c>
      <c r="D1174">
        <v>46.79</v>
      </c>
      <c r="E1174">
        <v>46.32</v>
      </c>
      <c r="F1174" t="s">
        <v>11261</v>
      </c>
      <c r="G1174">
        <v>4.1000000000000003E-3</v>
      </c>
    </row>
    <row r="1175" spans="1:7" x14ac:dyDescent="0.25">
      <c r="A1175" s="1">
        <v>43026</v>
      </c>
      <c r="B1175">
        <v>46.4</v>
      </c>
      <c r="C1175">
        <v>46.41</v>
      </c>
      <c r="D1175">
        <v>46.53</v>
      </c>
      <c r="E1175">
        <v>46.24</v>
      </c>
      <c r="F1175" t="s">
        <v>11185</v>
      </c>
      <c r="G1175">
        <v>-2.5999999999999999E-3</v>
      </c>
    </row>
    <row r="1176" spans="1:7" x14ac:dyDescent="0.25">
      <c r="A1176" s="1">
        <v>43025</v>
      </c>
      <c r="B1176">
        <v>46.52</v>
      </c>
      <c r="C1176">
        <v>46.53</v>
      </c>
      <c r="D1176">
        <v>46.63</v>
      </c>
      <c r="E1176">
        <v>46.31</v>
      </c>
      <c r="F1176" t="s">
        <v>9914</v>
      </c>
      <c r="G1176">
        <v>-2.0999999999999999E-3</v>
      </c>
    </row>
    <row r="1177" spans="1:7" x14ac:dyDescent="0.25">
      <c r="A1177" s="1">
        <v>43024</v>
      </c>
      <c r="B1177">
        <v>46.62</v>
      </c>
      <c r="C1177">
        <v>46.12</v>
      </c>
      <c r="D1177">
        <v>46.75</v>
      </c>
      <c r="E1177">
        <v>46.1</v>
      </c>
      <c r="F1177" t="s">
        <v>8962</v>
      </c>
      <c r="G1177">
        <v>9.4999999999999998E-3</v>
      </c>
    </row>
    <row r="1178" spans="1:7" x14ac:dyDescent="0.25">
      <c r="A1178" s="1">
        <v>43021</v>
      </c>
      <c r="B1178">
        <v>46.18</v>
      </c>
      <c r="C1178">
        <v>46.25</v>
      </c>
      <c r="D1178">
        <v>46.38</v>
      </c>
      <c r="E1178">
        <v>46.15</v>
      </c>
      <c r="F1178" t="s">
        <v>11202</v>
      </c>
      <c r="G1178">
        <v>1.5E-3</v>
      </c>
    </row>
    <row r="1179" spans="1:7" x14ac:dyDescent="0.25">
      <c r="A1179" s="1">
        <v>43020</v>
      </c>
      <c r="B1179">
        <v>46.11</v>
      </c>
      <c r="C1179">
        <v>45.98</v>
      </c>
      <c r="D1179">
        <v>46.14</v>
      </c>
      <c r="E1179">
        <v>45.94</v>
      </c>
      <c r="F1179" t="s">
        <v>11097</v>
      </c>
      <c r="G1179">
        <v>2.0000000000000001E-4</v>
      </c>
    </row>
    <row r="1180" spans="1:7" x14ac:dyDescent="0.25">
      <c r="A1180" s="1">
        <v>43019</v>
      </c>
      <c r="B1180">
        <v>46.1</v>
      </c>
      <c r="C1180">
        <v>45.88</v>
      </c>
      <c r="D1180">
        <v>46.2</v>
      </c>
      <c r="E1180">
        <v>45.87</v>
      </c>
      <c r="F1180" t="s">
        <v>11262</v>
      </c>
      <c r="G1180">
        <v>5.0000000000000001E-3</v>
      </c>
    </row>
    <row r="1181" spans="1:7" x14ac:dyDescent="0.25">
      <c r="A1181" s="1">
        <v>43018</v>
      </c>
      <c r="B1181">
        <v>45.87</v>
      </c>
      <c r="C1181">
        <v>45.6</v>
      </c>
      <c r="D1181">
        <v>45.9</v>
      </c>
      <c r="E1181">
        <v>45.52</v>
      </c>
      <c r="F1181" t="s">
        <v>11263</v>
      </c>
      <c r="G1181">
        <v>1.01E-2</v>
      </c>
    </row>
    <row r="1182" spans="1:7" x14ac:dyDescent="0.25">
      <c r="A1182" s="1">
        <v>43017</v>
      </c>
      <c r="B1182">
        <v>45.41</v>
      </c>
      <c r="C1182">
        <v>45.55</v>
      </c>
      <c r="D1182">
        <v>45.65</v>
      </c>
      <c r="E1182">
        <v>45.34</v>
      </c>
      <c r="F1182" t="s">
        <v>11264</v>
      </c>
      <c r="G1182">
        <v>-1.8E-3</v>
      </c>
    </row>
    <row r="1183" spans="1:7" x14ac:dyDescent="0.25">
      <c r="A1183" s="1">
        <v>43014</v>
      </c>
      <c r="B1183">
        <v>45.49</v>
      </c>
      <c r="C1183">
        <v>45.39</v>
      </c>
      <c r="D1183">
        <v>45.52</v>
      </c>
      <c r="E1183">
        <v>45.28</v>
      </c>
      <c r="F1183" t="s">
        <v>11265</v>
      </c>
      <c r="G1183">
        <v>-6.9999999999999999E-4</v>
      </c>
    </row>
    <row r="1184" spans="1:7" x14ac:dyDescent="0.25">
      <c r="A1184" s="1">
        <v>43013</v>
      </c>
      <c r="B1184">
        <v>45.52</v>
      </c>
      <c r="C1184">
        <v>45.51</v>
      </c>
      <c r="D1184">
        <v>45.74</v>
      </c>
      <c r="E1184">
        <v>45.5</v>
      </c>
      <c r="F1184" t="s">
        <v>10118</v>
      </c>
      <c r="G1184">
        <v>4.0000000000000002E-4</v>
      </c>
    </row>
    <row r="1185" spans="1:7" x14ac:dyDescent="0.25">
      <c r="A1185" s="1">
        <v>43012</v>
      </c>
      <c r="B1185">
        <v>45.5</v>
      </c>
      <c r="C1185">
        <v>45.11</v>
      </c>
      <c r="D1185">
        <v>45.56</v>
      </c>
      <c r="E1185">
        <v>44.94</v>
      </c>
      <c r="F1185" t="s">
        <v>10345</v>
      </c>
      <c r="G1185">
        <v>6.8999999999999999E-3</v>
      </c>
    </row>
    <row r="1186" spans="1:7" x14ac:dyDescent="0.25">
      <c r="A1186" s="1">
        <v>43011</v>
      </c>
      <c r="B1186">
        <v>45.19</v>
      </c>
      <c r="C1186">
        <v>44.86</v>
      </c>
      <c r="D1186">
        <v>45.26</v>
      </c>
      <c r="E1186">
        <v>44.76</v>
      </c>
      <c r="F1186" t="s">
        <v>9453</v>
      </c>
      <c r="G1186">
        <v>8.6999999999999994E-3</v>
      </c>
    </row>
    <row r="1187" spans="1:7" x14ac:dyDescent="0.25">
      <c r="A1187" s="1">
        <v>43010</v>
      </c>
      <c r="B1187">
        <v>44.8</v>
      </c>
      <c r="C1187">
        <v>45.05</v>
      </c>
      <c r="D1187">
        <v>45.27</v>
      </c>
      <c r="E1187">
        <v>44.74</v>
      </c>
      <c r="F1187" t="s">
        <v>11266</v>
      </c>
      <c r="G1187">
        <v>-4.7000000000000002E-3</v>
      </c>
    </row>
    <row r="1188" spans="1:7" x14ac:dyDescent="0.25">
      <c r="A1188" s="1">
        <v>43007</v>
      </c>
      <c r="B1188">
        <v>45.01</v>
      </c>
      <c r="C1188">
        <v>44.86</v>
      </c>
      <c r="D1188">
        <v>45.11</v>
      </c>
      <c r="E1188">
        <v>44.79</v>
      </c>
      <c r="F1188" t="s">
        <v>9856</v>
      </c>
      <c r="G1188">
        <v>2.2000000000000001E-3</v>
      </c>
    </row>
    <row r="1189" spans="1:7" x14ac:dyDescent="0.25">
      <c r="A1189" s="1">
        <v>43006</v>
      </c>
      <c r="B1189">
        <v>44.91</v>
      </c>
      <c r="C1189">
        <v>44.67</v>
      </c>
      <c r="D1189">
        <v>45</v>
      </c>
      <c r="E1189">
        <v>44.65</v>
      </c>
      <c r="F1189" t="s">
        <v>10008</v>
      </c>
      <c r="G1189">
        <v>6.0000000000000001E-3</v>
      </c>
    </row>
    <row r="1190" spans="1:7" x14ac:dyDescent="0.25">
      <c r="A1190" s="1">
        <v>43005</v>
      </c>
      <c r="B1190">
        <v>44.64</v>
      </c>
      <c r="C1190">
        <v>45.47</v>
      </c>
      <c r="D1190">
        <v>45.5</v>
      </c>
      <c r="E1190">
        <v>44.38</v>
      </c>
      <c r="F1190" t="s">
        <v>9392</v>
      </c>
      <c r="G1190">
        <v>-2.0400000000000001E-2</v>
      </c>
    </row>
    <row r="1191" spans="1:7" x14ac:dyDescent="0.25">
      <c r="A1191" s="1">
        <v>43004</v>
      </c>
      <c r="B1191">
        <v>45.57</v>
      </c>
      <c r="C1191">
        <v>45.69</v>
      </c>
      <c r="D1191">
        <v>45.87</v>
      </c>
      <c r="E1191">
        <v>45.56</v>
      </c>
      <c r="F1191" t="s">
        <v>11267</v>
      </c>
      <c r="G1191">
        <v>-2.5999999999999999E-3</v>
      </c>
    </row>
    <row r="1192" spans="1:7" x14ac:dyDescent="0.25">
      <c r="A1192" s="1">
        <v>43003</v>
      </c>
      <c r="B1192">
        <v>45.69</v>
      </c>
      <c r="C1192">
        <v>45.5</v>
      </c>
      <c r="D1192">
        <v>45.76</v>
      </c>
      <c r="E1192">
        <v>45.35</v>
      </c>
      <c r="F1192" t="s">
        <v>9683</v>
      </c>
      <c r="G1192">
        <v>4.4000000000000003E-3</v>
      </c>
    </row>
    <row r="1193" spans="1:7" x14ac:dyDescent="0.25">
      <c r="A1193" s="1">
        <v>43000</v>
      </c>
      <c r="B1193">
        <v>45.49</v>
      </c>
      <c r="C1193">
        <v>45.45</v>
      </c>
      <c r="D1193">
        <v>45.63</v>
      </c>
      <c r="E1193">
        <v>45.37</v>
      </c>
      <c r="F1193" t="s">
        <v>9948</v>
      </c>
      <c r="G1193">
        <v>2E-3</v>
      </c>
    </row>
    <row r="1194" spans="1:7" x14ac:dyDescent="0.25">
      <c r="A1194" s="1">
        <v>42999</v>
      </c>
      <c r="B1194">
        <v>45.4</v>
      </c>
      <c r="C1194">
        <v>45.71</v>
      </c>
      <c r="D1194">
        <v>45.79</v>
      </c>
      <c r="E1194">
        <v>45.36</v>
      </c>
      <c r="F1194" t="s">
        <v>11268</v>
      </c>
      <c r="G1194">
        <v>-8.3000000000000001E-3</v>
      </c>
    </row>
    <row r="1195" spans="1:7" x14ac:dyDescent="0.25">
      <c r="A1195" s="1">
        <v>42998</v>
      </c>
      <c r="B1195">
        <v>45.78</v>
      </c>
      <c r="C1195">
        <v>45.76</v>
      </c>
      <c r="D1195">
        <v>46.15</v>
      </c>
      <c r="E1195">
        <v>45.55</v>
      </c>
      <c r="F1195" t="s">
        <v>9910</v>
      </c>
      <c r="G1195">
        <v>-4.3E-3</v>
      </c>
    </row>
    <row r="1196" spans="1:7" x14ac:dyDescent="0.25">
      <c r="A1196" s="1">
        <v>42997</v>
      </c>
      <c r="B1196">
        <v>45.98</v>
      </c>
      <c r="C1196">
        <v>46.14</v>
      </c>
      <c r="D1196">
        <v>46.19</v>
      </c>
      <c r="E1196">
        <v>45.89</v>
      </c>
      <c r="F1196" t="s">
        <v>11269</v>
      </c>
      <c r="G1196">
        <v>-2.8E-3</v>
      </c>
    </row>
    <row r="1197" spans="1:7" x14ac:dyDescent="0.25">
      <c r="A1197" s="1">
        <v>42996</v>
      </c>
      <c r="B1197">
        <v>46.11</v>
      </c>
      <c r="C1197">
        <v>46.15</v>
      </c>
      <c r="D1197">
        <v>46.24</v>
      </c>
      <c r="E1197">
        <v>45.91</v>
      </c>
      <c r="F1197" t="s">
        <v>9585</v>
      </c>
      <c r="G1197">
        <v>-1.5E-3</v>
      </c>
    </row>
    <row r="1198" spans="1:7" x14ac:dyDescent="0.25">
      <c r="A1198" s="1">
        <v>42993</v>
      </c>
      <c r="B1198">
        <v>46.18</v>
      </c>
      <c r="C1198">
        <v>46.3</v>
      </c>
      <c r="D1198">
        <v>46.36</v>
      </c>
      <c r="E1198">
        <v>46</v>
      </c>
      <c r="F1198" t="s">
        <v>11270</v>
      </c>
      <c r="G1198">
        <v>1.5E-3</v>
      </c>
    </row>
    <row r="1199" spans="1:7" x14ac:dyDescent="0.25">
      <c r="A1199" s="1">
        <v>42992</v>
      </c>
      <c r="B1199">
        <v>46.11</v>
      </c>
      <c r="C1199">
        <v>46.4</v>
      </c>
      <c r="D1199">
        <v>46.47</v>
      </c>
      <c r="E1199">
        <v>45.94</v>
      </c>
      <c r="F1199" t="s">
        <v>10305</v>
      </c>
      <c r="G1199">
        <v>-1.6199999999999999E-2</v>
      </c>
    </row>
    <row r="1200" spans="1:7" x14ac:dyDescent="0.25">
      <c r="A1200" s="1">
        <v>42991</v>
      </c>
      <c r="B1200">
        <v>46.87</v>
      </c>
      <c r="C1200">
        <v>46.68</v>
      </c>
      <c r="D1200">
        <v>46.98</v>
      </c>
      <c r="E1200">
        <v>46.65</v>
      </c>
      <c r="F1200" t="s">
        <v>10118</v>
      </c>
      <c r="G1200">
        <v>3.2000000000000002E-3</v>
      </c>
    </row>
    <row r="1201" spans="1:7" x14ac:dyDescent="0.25">
      <c r="A1201" s="1">
        <v>42990</v>
      </c>
      <c r="B1201">
        <v>46.72</v>
      </c>
      <c r="C1201">
        <v>46.5</v>
      </c>
      <c r="D1201">
        <v>46.75</v>
      </c>
      <c r="E1201">
        <v>46.45</v>
      </c>
      <c r="F1201" t="s">
        <v>9685</v>
      </c>
      <c r="G1201">
        <v>4.3E-3</v>
      </c>
    </row>
    <row r="1202" spans="1:7" x14ac:dyDescent="0.25">
      <c r="A1202" s="1">
        <v>42989</v>
      </c>
      <c r="B1202">
        <v>46.52</v>
      </c>
      <c r="C1202">
        <v>46.35</v>
      </c>
      <c r="D1202">
        <v>46.59</v>
      </c>
      <c r="E1202">
        <v>46.22</v>
      </c>
      <c r="F1202" t="s">
        <v>9624</v>
      </c>
      <c r="G1202">
        <v>4.7999999999999996E-3</v>
      </c>
    </row>
    <row r="1203" spans="1:7" x14ac:dyDescent="0.25">
      <c r="A1203" s="1">
        <v>42986</v>
      </c>
      <c r="B1203">
        <v>46.3</v>
      </c>
      <c r="C1203">
        <v>46.19</v>
      </c>
      <c r="D1203">
        <v>46.37</v>
      </c>
      <c r="E1203">
        <v>46.02</v>
      </c>
      <c r="F1203" t="s">
        <v>9496</v>
      </c>
      <c r="G1203">
        <v>4.0000000000000002E-4</v>
      </c>
    </row>
    <row r="1204" spans="1:7" x14ac:dyDescent="0.25">
      <c r="A1204" s="1">
        <v>42985</v>
      </c>
      <c r="B1204">
        <v>46.28</v>
      </c>
      <c r="C1204">
        <v>46.01</v>
      </c>
      <c r="D1204">
        <v>46.32</v>
      </c>
      <c r="E1204">
        <v>45.96</v>
      </c>
      <c r="F1204" t="s">
        <v>9554</v>
      </c>
      <c r="G1204">
        <v>7.0000000000000001E-3</v>
      </c>
    </row>
    <row r="1205" spans="1:7" x14ac:dyDescent="0.25">
      <c r="A1205" s="1">
        <v>42984</v>
      </c>
      <c r="B1205">
        <v>45.96</v>
      </c>
      <c r="C1205">
        <v>45.98</v>
      </c>
      <c r="D1205">
        <v>46.04</v>
      </c>
      <c r="E1205">
        <v>45.79</v>
      </c>
      <c r="F1205" t="s">
        <v>10022</v>
      </c>
      <c r="G1205">
        <v>8.9999999999999998E-4</v>
      </c>
    </row>
    <row r="1206" spans="1:7" x14ac:dyDescent="0.25">
      <c r="A1206" s="1">
        <v>42983</v>
      </c>
      <c r="B1206">
        <v>45.92</v>
      </c>
      <c r="C1206">
        <v>45.75</v>
      </c>
      <c r="D1206">
        <v>45.93</v>
      </c>
      <c r="E1206">
        <v>45.65</v>
      </c>
      <c r="F1206" t="s">
        <v>10018</v>
      </c>
      <c r="G1206">
        <v>3.0999999999999999E-3</v>
      </c>
    </row>
    <row r="1207" spans="1:7" x14ac:dyDescent="0.25">
      <c r="A1207" s="1">
        <v>42979</v>
      </c>
      <c r="B1207">
        <v>45.78</v>
      </c>
      <c r="C1207">
        <v>45.64</v>
      </c>
      <c r="D1207">
        <v>45.8</v>
      </c>
      <c r="E1207">
        <v>45.54</v>
      </c>
      <c r="F1207" t="s">
        <v>11271</v>
      </c>
      <c r="G1207">
        <v>5.0000000000000001E-3</v>
      </c>
    </row>
    <row r="1208" spans="1:7" x14ac:dyDescent="0.25">
      <c r="A1208" s="1">
        <v>42978</v>
      </c>
      <c r="B1208">
        <v>45.55</v>
      </c>
      <c r="C1208">
        <v>45.4</v>
      </c>
      <c r="D1208">
        <v>45.65</v>
      </c>
      <c r="E1208">
        <v>45.34</v>
      </c>
      <c r="F1208" t="s">
        <v>9008</v>
      </c>
      <c r="G1208">
        <v>3.5000000000000001E-3</v>
      </c>
    </row>
    <row r="1209" spans="1:7" x14ac:dyDescent="0.25">
      <c r="A1209" s="1">
        <v>42977</v>
      </c>
      <c r="B1209">
        <v>45.39</v>
      </c>
      <c r="C1209">
        <v>45.36</v>
      </c>
      <c r="D1209">
        <v>45.54</v>
      </c>
      <c r="E1209">
        <v>45.29</v>
      </c>
      <c r="F1209" t="s">
        <v>11202</v>
      </c>
      <c r="G1209">
        <v>-1.2999999999999999E-3</v>
      </c>
    </row>
    <row r="1210" spans="1:7" x14ac:dyDescent="0.25">
      <c r="A1210" s="1">
        <v>42976</v>
      </c>
      <c r="B1210">
        <v>45.45</v>
      </c>
      <c r="C1210">
        <v>45.4</v>
      </c>
      <c r="D1210">
        <v>45.57</v>
      </c>
      <c r="E1210">
        <v>45.25</v>
      </c>
      <c r="F1210" t="s">
        <v>9555</v>
      </c>
      <c r="G1210">
        <v>6.9999999999999999E-4</v>
      </c>
    </row>
    <row r="1211" spans="1:7" x14ac:dyDescent="0.25">
      <c r="A1211" s="1">
        <v>42975</v>
      </c>
      <c r="B1211">
        <v>45.42</v>
      </c>
      <c r="C1211">
        <v>45.63</v>
      </c>
      <c r="D1211">
        <v>45.69</v>
      </c>
      <c r="E1211">
        <v>45.38</v>
      </c>
      <c r="F1211" t="s">
        <v>9948</v>
      </c>
      <c r="G1211">
        <v>-3.3E-3</v>
      </c>
    </row>
    <row r="1212" spans="1:7" x14ac:dyDescent="0.25">
      <c r="A1212" s="1">
        <v>42972</v>
      </c>
      <c r="B1212">
        <v>45.57</v>
      </c>
      <c r="C1212">
        <v>45.6</v>
      </c>
      <c r="D1212">
        <v>45.76</v>
      </c>
      <c r="E1212">
        <v>45.56</v>
      </c>
      <c r="F1212" t="s">
        <v>9724</v>
      </c>
      <c r="G1212">
        <v>3.5000000000000001E-3</v>
      </c>
    </row>
    <row r="1213" spans="1:7" x14ac:dyDescent="0.25">
      <c r="A1213" s="1">
        <v>42971</v>
      </c>
      <c r="B1213">
        <v>45.41</v>
      </c>
      <c r="C1213">
        <v>45.54</v>
      </c>
      <c r="D1213">
        <v>45.61</v>
      </c>
      <c r="E1213">
        <v>45.31</v>
      </c>
      <c r="F1213" t="s">
        <v>10229</v>
      </c>
      <c r="G1213">
        <v>-2.8999999999999998E-3</v>
      </c>
    </row>
    <row r="1214" spans="1:7" x14ac:dyDescent="0.25">
      <c r="A1214" s="1">
        <v>42970</v>
      </c>
      <c r="B1214">
        <v>45.54</v>
      </c>
      <c r="C1214">
        <v>45.63</v>
      </c>
      <c r="D1214">
        <v>45.66</v>
      </c>
      <c r="E1214">
        <v>45.44</v>
      </c>
      <c r="F1214" t="s">
        <v>11258</v>
      </c>
      <c r="G1214">
        <v>-1.2999999999999999E-3</v>
      </c>
    </row>
    <row r="1215" spans="1:7" x14ac:dyDescent="0.25">
      <c r="A1215" s="1">
        <v>42969</v>
      </c>
      <c r="B1215">
        <v>45.6</v>
      </c>
      <c r="C1215">
        <v>45.7</v>
      </c>
      <c r="D1215">
        <v>45.75</v>
      </c>
      <c r="E1215">
        <v>45.54</v>
      </c>
      <c r="F1215" t="s">
        <v>10251</v>
      </c>
      <c r="G1215">
        <v>-1.8E-3</v>
      </c>
    </row>
    <row r="1216" spans="1:7" x14ac:dyDescent="0.25">
      <c r="A1216" s="1">
        <v>42968</v>
      </c>
      <c r="B1216">
        <v>45.68</v>
      </c>
      <c r="C1216">
        <v>45.67</v>
      </c>
      <c r="D1216">
        <v>45.8</v>
      </c>
      <c r="E1216">
        <v>45.56</v>
      </c>
      <c r="F1216" t="s">
        <v>9664</v>
      </c>
      <c r="G1216">
        <v>2.0000000000000001E-4</v>
      </c>
    </row>
    <row r="1217" spans="1:7" x14ac:dyDescent="0.25">
      <c r="A1217" s="1">
        <v>42965</v>
      </c>
      <c r="B1217">
        <v>45.67</v>
      </c>
      <c r="C1217">
        <v>45.8</v>
      </c>
      <c r="D1217">
        <v>45.9</v>
      </c>
      <c r="E1217">
        <v>45.63</v>
      </c>
      <c r="F1217" t="s">
        <v>9661</v>
      </c>
      <c r="G1217">
        <v>-4.1000000000000003E-3</v>
      </c>
    </row>
    <row r="1218" spans="1:7" x14ac:dyDescent="0.25">
      <c r="A1218" s="1">
        <v>42964</v>
      </c>
      <c r="B1218">
        <v>45.86</v>
      </c>
      <c r="C1218">
        <v>46.12</v>
      </c>
      <c r="D1218">
        <v>46.33</v>
      </c>
      <c r="E1218">
        <v>45.85</v>
      </c>
      <c r="F1218" t="s">
        <v>9911</v>
      </c>
      <c r="G1218">
        <v>-7.4000000000000003E-3</v>
      </c>
    </row>
    <row r="1219" spans="1:7" x14ac:dyDescent="0.25">
      <c r="A1219" s="1">
        <v>42963</v>
      </c>
      <c r="B1219">
        <v>46.2</v>
      </c>
      <c r="C1219">
        <v>46.15</v>
      </c>
      <c r="D1219">
        <v>46.34</v>
      </c>
      <c r="E1219">
        <v>46.12</v>
      </c>
      <c r="F1219" t="s">
        <v>9859</v>
      </c>
      <c r="G1219">
        <v>2.0000000000000001E-4</v>
      </c>
    </row>
    <row r="1220" spans="1:7" x14ac:dyDescent="0.25">
      <c r="A1220" s="1">
        <v>42962</v>
      </c>
      <c r="B1220">
        <v>46.19</v>
      </c>
      <c r="C1220">
        <v>45.8</v>
      </c>
      <c r="D1220">
        <v>46.25</v>
      </c>
      <c r="E1220">
        <v>45.8</v>
      </c>
      <c r="F1220" t="s">
        <v>11272</v>
      </c>
      <c r="G1220">
        <v>8.5000000000000006E-3</v>
      </c>
    </row>
    <row r="1221" spans="1:7" x14ac:dyDescent="0.25">
      <c r="A1221" s="1">
        <v>42961</v>
      </c>
      <c r="B1221">
        <v>45.8</v>
      </c>
      <c r="C1221">
        <v>45.67</v>
      </c>
      <c r="D1221">
        <v>45.94</v>
      </c>
      <c r="E1221">
        <v>45.62</v>
      </c>
      <c r="F1221" t="s">
        <v>9876</v>
      </c>
      <c r="G1221">
        <v>4.5999999999999999E-3</v>
      </c>
    </row>
    <row r="1222" spans="1:7" x14ac:dyDescent="0.25">
      <c r="A1222" s="1">
        <v>42958</v>
      </c>
      <c r="B1222">
        <v>45.59</v>
      </c>
      <c r="C1222">
        <v>45.86</v>
      </c>
      <c r="D1222">
        <v>45.9</v>
      </c>
      <c r="E1222">
        <v>45.57</v>
      </c>
      <c r="F1222" t="s">
        <v>9715</v>
      </c>
      <c r="G1222">
        <v>-3.3E-3</v>
      </c>
    </row>
    <row r="1223" spans="1:7" x14ac:dyDescent="0.25">
      <c r="A1223" s="1">
        <v>42957</v>
      </c>
      <c r="B1223">
        <v>45.74</v>
      </c>
      <c r="C1223">
        <v>45.56</v>
      </c>
      <c r="D1223">
        <v>45.84</v>
      </c>
      <c r="E1223">
        <v>45.46</v>
      </c>
      <c r="F1223" t="s">
        <v>11273</v>
      </c>
      <c r="G1223">
        <v>3.3E-3</v>
      </c>
    </row>
    <row r="1224" spans="1:7" x14ac:dyDescent="0.25">
      <c r="A1224" s="1">
        <v>42956</v>
      </c>
      <c r="B1224">
        <v>45.59</v>
      </c>
      <c r="C1224">
        <v>45.56</v>
      </c>
      <c r="D1224">
        <v>45.66</v>
      </c>
      <c r="E1224">
        <v>45.33</v>
      </c>
      <c r="F1224" t="s">
        <v>11272</v>
      </c>
      <c r="G1224">
        <v>-2.0000000000000001E-4</v>
      </c>
    </row>
    <row r="1225" spans="1:7" x14ac:dyDescent="0.25">
      <c r="A1225" s="1">
        <v>42955</v>
      </c>
      <c r="B1225">
        <v>45.6</v>
      </c>
      <c r="C1225">
        <v>45.64</v>
      </c>
      <c r="D1225">
        <v>45.82</v>
      </c>
      <c r="E1225">
        <v>45.55</v>
      </c>
      <c r="F1225" t="s">
        <v>11274</v>
      </c>
      <c r="G1225">
        <v>-8.9999999999999998E-4</v>
      </c>
    </row>
    <row r="1226" spans="1:7" x14ac:dyDescent="0.25">
      <c r="A1226" s="1">
        <v>42954</v>
      </c>
      <c r="B1226">
        <v>45.64</v>
      </c>
      <c r="C1226">
        <v>45.52</v>
      </c>
      <c r="D1226">
        <v>45.76</v>
      </c>
      <c r="E1226">
        <v>45.5</v>
      </c>
      <c r="F1226" t="s">
        <v>11191</v>
      </c>
      <c r="G1226">
        <v>3.0999999999999999E-3</v>
      </c>
    </row>
    <row r="1227" spans="1:7" x14ac:dyDescent="0.25">
      <c r="A1227" s="1">
        <v>42951</v>
      </c>
      <c r="B1227">
        <v>45.5</v>
      </c>
      <c r="C1227">
        <v>45.67</v>
      </c>
      <c r="D1227">
        <v>45.76</v>
      </c>
      <c r="E1227">
        <v>45.47</v>
      </c>
      <c r="F1227" t="s">
        <v>9616</v>
      </c>
      <c r="G1227">
        <v>-3.7000000000000002E-3</v>
      </c>
    </row>
    <row r="1228" spans="1:7" x14ac:dyDescent="0.25">
      <c r="A1228" s="1">
        <v>42950</v>
      </c>
      <c r="B1228">
        <v>45.67</v>
      </c>
      <c r="C1228">
        <v>45.65</v>
      </c>
      <c r="D1228">
        <v>45.95</v>
      </c>
      <c r="E1228">
        <v>45.63</v>
      </c>
      <c r="F1228" t="s">
        <v>9008</v>
      </c>
      <c r="G1228">
        <v>1.8E-3</v>
      </c>
    </row>
    <row r="1229" spans="1:7" x14ac:dyDescent="0.25">
      <c r="A1229" s="1">
        <v>42949</v>
      </c>
      <c r="B1229">
        <v>45.59</v>
      </c>
      <c r="C1229">
        <v>45.6</v>
      </c>
      <c r="D1229">
        <v>46</v>
      </c>
      <c r="E1229">
        <v>45.38</v>
      </c>
      <c r="F1229" t="s">
        <v>9858</v>
      </c>
      <c r="G1229">
        <v>-2.3999999999999998E-3</v>
      </c>
    </row>
    <row r="1230" spans="1:7" x14ac:dyDescent="0.25">
      <c r="A1230" s="1">
        <v>42948</v>
      </c>
      <c r="B1230">
        <v>45.7</v>
      </c>
      <c r="C1230">
        <v>45.97</v>
      </c>
      <c r="D1230">
        <v>46.06</v>
      </c>
      <c r="E1230">
        <v>45.65</v>
      </c>
      <c r="F1230" t="s">
        <v>9710</v>
      </c>
      <c r="G1230">
        <v>-3.0999999999999999E-3</v>
      </c>
    </row>
    <row r="1231" spans="1:7" x14ac:dyDescent="0.25">
      <c r="A1231" s="1">
        <v>42947</v>
      </c>
      <c r="B1231">
        <v>45.84</v>
      </c>
      <c r="C1231">
        <v>46</v>
      </c>
      <c r="D1231">
        <v>46.08</v>
      </c>
      <c r="E1231">
        <v>45.79</v>
      </c>
      <c r="F1231" t="s">
        <v>10035</v>
      </c>
      <c r="G1231">
        <v>-3.7000000000000002E-3</v>
      </c>
    </row>
    <row r="1232" spans="1:7" x14ac:dyDescent="0.25">
      <c r="A1232" s="1">
        <v>42944</v>
      </c>
      <c r="B1232">
        <v>46.01</v>
      </c>
      <c r="C1232">
        <v>46</v>
      </c>
      <c r="D1232">
        <v>46.12</v>
      </c>
      <c r="E1232">
        <v>45.73</v>
      </c>
      <c r="F1232" t="s">
        <v>10469</v>
      </c>
      <c r="G1232">
        <v>-2.3999999999999998E-3</v>
      </c>
    </row>
    <row r="1233" spans="1:7" x14ac:dyDescent="0.25">
      <c r="A1233" s="1">
        <v>42943</v>
      </c>
      <c r="B1233">
        <v>46.12</v>
      </c>
      <c r="C1233">
        <v>45.8</v>
      </c>
      <c r="D1233">
        <v>46.42</v>
      </c>
      <c r="E1233">
        <v>45.7</v>
      </c>
      <c r="F1233" t="s">
        <v>10299</v>
      </c>
      <c r="G1233">
        <v>8.3000000000000001E-3</v>
      </c>
    </row>
    <row r="1234" spans="1:7" x14ac:dyDescent="0.25">
      <c r="A1234" s="1">
        <v>42942</v>
      </c>
      <c r="B1234">
        <v>45.74</v>
      </c>
      <c r="C1234">
        <v>44.55</v>
      </c>
      <c r="D1234">
        <v>45.79</v>
      </c>
      <c r="E1234">
        <v>44.31</v>
      </c>
      <c r="F1234" t="s">
        <v>11143</v>
      </c>
      <c r="G1234">
        <v>1.11E-2</v>
      </c>
    </row>
    <row r="1235" spans="1:7" x14ac:dyDescent="0.25">
      <c r="A1235" s="1">
        <v>42941</v>
      </c>
      <c r="B1235">
        <v>45.24</v>
      </c>
      <c r="C1235">
        <v>45.02</v>
      </c>
      <c r="D1235">
        <v>45.29</v>
      </c>
      <c r="E1235">
        <v>44.94</v>
      </c>
      <c r="F1235" t="s">
        <v>9758</v>
      </c>
      <c r="G1235">
        <v>8.8999999999999999E-3</v>
      </c>
    </row>
    <row r="1236" spans="1:7" x14ac:dyDescent="0.25">
      <c r="A1236" s="1">
        <v>42940</v>
      </c>
      <c r="B1236">
        <v>44.84</v>
      </c>
      <c r="C1236">
        <v>45.04</v>
      </c>
      <c r="D1236">
        <v>45.05</v>
      </c>
      <c r="E1236">
        <v>44.83</v>
      </c>
      <c r="F1236" t="s">
        <v>9495</v>
      </c>
      <c r="G1236">
        <v>-4.1999999999999997E-3</v>
      </c>
    </row>
    <row r="1237" spans="1:7" x14ac:dyDescent="0.25">
      <c r="A1237" s="1">
        <v>42937</v>
      </c>
      <c r="B1237">
        <v>45.03</v>
      </c>
      <c r="C1237">
        <v>44.78</v>
      </c>
      <c r="D1237">
        <v>45.07</v>
      </c>
      <c r="E1237">
        <v>44.67</v>
      </c>
      <c r="F1237" t="s">
        <v>9527</v>
      </c>
      <c r="G1237">
        <v>4.7000000000000002E-3</v>
      </c>
    </row>
    <row r="1238" spans="1:7" x14ac:dyDescent="0.25">
      <c r="A1238" s="1">
        <v>42936</v>
      </c>
      <c r="B1238">
        <v>44.82</v>
      </c>
      <c r="C1238">
        <v>44.9</v>
      </c>
      <c r="D1238">
        <v>44.98</v>
      </c>
      <c r="E1238">
        <v>44.75</v>
      </c>
      <c r="F1238" t="s">
        <v>10209</v>
      </c>
      <c r="G1238">
        <v>-2.0000000000000001E-4</v>
      </c>
    </row>
    <row r="1239" spans="1:7" x14ac:dyDescent="0.25">
      <c r="A1239" s="1">
        <v>42935</v>
      </c>
      <c r="B1239">
        <v>44.83</v>
      </c>
      <c r="C1239">
        <v>44.67</v>
      </c>
      <c r="D1239">
        <v>44.84</v>
      </c>
      <c r="E1239">
        <v>44.55</v>
      </c>
      <c r="F1239" t="s">
        <v>11275</v>
      </c>
      <c r="G1239">
        <v>3.5999999999999999E-3</v>
      </c>
    </row>
    <row r="1240" spans="1:7" x14ac:dyDescent="0.25">
      <c r="A1240" s="1">
        <v>42934</v>
      </c>
      <c r="B1240">
        <v>44.67</v>
      </c>
      <c r="C1240">
        <v>44.78</v>
      </c>
      <c r="D1240">
        <v>44.85</v>
      </c>
      <c r="E1240">
        <v>44.62</v>
      </c>
      <c r="F1240" t="s">
        <v>9727</v>
      </c>
      <c r="G1240">
        <v>-1.2999999999999999E-3</v>
      </c>
    </row>
    <row r="1241" spans="1:7" x14ac:dyDescent="0.25">
      <c r="A1241" s="1">
        <v>42933</v>
      </c>
      <c r="B1241">
        <v>44.73</v>
      </c>
      <c r="C1241">
        <v>44.66</v>
      </c>
      <c r="D1241">
        <v>44.78</v>
      </c>
      <c r="E1241">
        <v>44.61</v>
      </c>
      <c r="F1241" t="s">
        <v>11276</v>
      </c>
      <c r="G1241">
        <v>1.1000000000000001E-3</v>
      </c>
    </row>
    <row r="1242" spans="1:7" x14ac:dyDescent="0.25">
      <c r="A1242" s="1">
        <v>42930</v>
      </c>
      <c r="B1242">
        <v>44.68</v>
      </c>
      <c r="C1242">
        <v>44.52</v>
      </c>
      <c r="D1242">
        <v>44.72</v>
      </c>
      <c r="E1242">
        <v>44.49</v>
      </c>
      <c r="F1242" t="s">
        <v>9589</v>
      </c>
      <c r="G1242">
        <v>5.5999999999999999E-3</v>
      </c>
    </row>
    <row r="1243" spans="1:7" x14ac:dyDescent="0.25">
      <c r="A1243" s="1">
        <v>42929</v>
      </c>
      <c r="B1243">
        <v>44.43</v>
      </c>
      <c r="C1243">
        <v>44.49</v>
      </c>
      <c r="D1243">
        <v>44.52</v>
      </c>
      <c r="E1243">
        <v>44.37</v>
      </c>
      <c r="F1243" t="s">
        <v>9833</v>
      </c>
      <c r="G1243">
        <v>-1.8E-3</v>
      </c>
    </row>
    <row r="1244" spans="1:7" x14ac:dyDescent="0.25">
      <c r="A1244" s="1">
        <v>42928</v>
      </c>
      <c r="B1244">
        <v>44.51</v>
      </c>
      <c r="C1244">
        <v>44.59</v>
      </c>
      <c r="D1244">
        <v>44.77</v>
      </c>
      <c r="E1244">
        <v>44.44</v>
      </c>
      <c r="F1244" t="s">
        <v>11277</v>
      </c>
      <c r="G1244">
        <v>4.1000000000000003E-3</v>
      </c>
    </row>
    <row r="1245" spans="1:7" x14ac:dyDescent="0.25">
      <c r="A1245" s="1">
        <v>42927</v>
      </c>
      <c r="B1245">
        <v>44.33</v>
      </c>
      <c r="C1245">
        <v>44.32</v>
      </c>
      <c r="D1245">
        <v>44.48</v>
      </c>
      <c r="E1245">
        <v>44.15</v>
      </c>
      <c r="F1245" t="s">
        <v>9637</v>
      </c>
      <c r="G1245">
        <v>-1.1000000000000001E-3</v>
      </c>
    </row>
    <row r="1246" spans="1:7" x14ac:dyDescent="0.25">
      <c r="A1246" s="1">
        <v>42926</v>
      </c>
      <c r="B1246">
        <v>44.38</v>
      </c>
      <c r="C1246">
        <v>44.45</v>
      </c>
      <c r="D1246">
        <v>44.58</v>
      </c>
      <c r="E1246">
        <v>44.23</v>
      </c>
      <c r="F1246" t="s">
        <v>9945</v>
      </c>
      <c r="G1246">
        <v>-2.0000000000000001E-4</v>
      </c>
    </row>
    <row r="1247" spans="1:7" x14ac:dyDescent="0.25">
      <c r="A1247" s="1">
        <v>42923</v>
      </c>
      <c r="B1247">
        <v>44.39</v>
      </c>
      <c r="C1247">
        <v>44.47</v>
      </c>
      <c r="D1247">
        <v>44.52</v>
      </c>
      <c r="E1247">
        <v>44.24</v>
      </c>
      <c r="F1247" t="s">
        <v>9747</v>
      </c>
      <c r="G1247">
        <v>-2.0000000000000001E-4</v>
      </c>
    </row>
    <row r="1248" spans="1:7" x14ac:dyDescent="0.25">
      <c r="A1248" s="1">
        <v>42922</v>
      </c>
      <c r="B1248">
        <v>44.4</v>
      </c>
      <c r="C1248">
        <v>44.72</v>
      </c>
      <c r="D1248">
        <v>44.85</v>
      </c>
      <c r="E1248">
        <v>44.29</v>
      </c>
      <c r="F1248" t="s">
        <v>9438</v>
      </c>
      <c r="G1248">
        <v>-9.4000000000000004E-3</v>
      </c>
    </row>
    <row r="1249" spans="1:7" x14ac:dyDescent="0.25">
      <c r="A1249" s="1">
        <v>42921</v>
      </c>
      <c r="B1249">
        <v>44.82</v>
      </c>
      <c r="C1249">
        <v>44.79</v>
      </c>
      <c r="D1249">
        <v>44.99</v>
      </c>
      <c r="E1249">
        <v>44.73</v>
      </c>
      <c r="F1249" t="s">
        <v>11235</v>
      </c>
      <c r="G1249">
        <v>1.2999999999999999E-3</v>
      </c>
    </row>
    <row r="1250" spans="1:7" x14ac:dyDescent="0.25">
      <c r="A1250" s="1">
        <v>42919</v>
      </c>
      <c r="B1250">
        <v>44.76</v>
      </c>
      <c r="C1250">
        <v>45.11</v>
      </c>
      <c r="D1250">
        <v>45.27</v>
      </c>
      <c r="E1250">
        <v>44.76</v>
      </c>
      <c r="F1250" t="s">
        <v>9987</v>
      </c>
      <c r="G1250">
        <v>-2E-3</v>
      </c>
    </row>
    <row r="1251" spans="1:7" x14ac:dyDescent="0.25">
      <c r="A1251" s="1">
        <v>42916</v>
      </c>
      <c r="B1251">
        <v>44.85</v>
      </c>
      <c r="C1251">
        <v>44.89</v>
      </c>
      <c r="D1251">
        <v>45.12</v>
      </c>
      <c r="E1251">
        <v>44.85</v>
      </c>
      <c r="F1251" t="s">
        <v>10179</v>
      </c>
      <c r="G1251">
        <v>4.0000000000000002E-4</v>
      </c>
    </row>
    <row r="1252" spans="1:7" x14ac:dyDescent="0.25">
      <c r="A1252" s="1">
        <v>42915</v>
      </c>
      <c r="B1252">
        <v>44.83</v>
      </c>
      <c r="C1252">
        <v>45.13</v>
      </c>
      <c r="D1252">
        <v>45.24</v>
      </c>
      <c r="E1252">
        <v>44.65</v>
      </c>
      <c r="F1252" t="s">
        <v>9564</v>
      </c>
      <c r="G1252">
        <v>-1.0800000000000001E-2</v>
      </c>
    </row>
    <row r="1253" spans="1:7" x14ac:dyDescent="0.25">
      <c r="A1253" s="1">
        <v>42914</v>
      </c>
      <c r="B1253">
        <v>45.32</v>
      </c>
      <c r="C1253">
        <v>45.25</v>
      </c>
      <c r="D1253">
        <v>45.5</v>
      </c>
      <c r="E1253">
        <v>45.23</v>
      </c>
      <c r="F1253" t="s">
        <v>9683</v>
      </c>
      <c r="G1253">
        <v>6.0000000000000001E-3</v>
      </c>
    </row>
    <row r="1254" spans="1:7" x14ac:dyDescent="0.25">
      <c r="A1254" s="1">
        <v>42913</v>
      </c>
      <c r="B1254">
        <v>45.05</v>
      </c>
      <c r="C1254">
        <v>45.34</v>
      </c>
      <c r="D1254">
        <v>45.4</v>
      </c>
      <c r="E1254">
        <v>45</v>
      </c>
      <c r="F1254" t="s">
        <v>9483</v>
      </c>
      <c r="G1254">
        <v>-8.3999999999999995E-3</v>
      </c>
    </row>
    <row r="1255" spans="1:7" x14ac:dyDescent="0.25">
      <c r="A1255" s="1">
        <v>42912</v>
      </c>
      <c r="B1255">
        <v>45.43</v>
      </c>
      <c r="C1255">
        <v>45.32</v>
      </c>
      <c r="D1255">
        <v>45.51</v>
      </c>
      <c r="E1255">
        <v>45.3</v>
      </c>
      <c r="F1255" t="s">
        <v>10226</v>
      </c>
      <c r="G1255">
        <v>4.0000000000000001E-3</v>
      </c>
    </row>
    <row r="1256" spans="1:7" x14ac:dyDescent="0.25">
      <c r="A1256" s="1">
        <v>42909</v>
      </c>
      <c r="B1256">
        <v>45.25</v>
      </c>
      <c r="C1256">
        <v>45.05</v>
      </c>
      <c r="D1256">
        <v>45.38</v>
      </c>
      <c r="E1256">
        <v>45.03</v>
      </c>
      <c r="F1256" t="s">
        <v>9514</v>
      </c>
      <c r="G1256">
        <v>4.0000000000000001E-3</v>
      </c>
    </row>
    <row r="1257" spans="1:7" x14ac:dyDescent="0.25">
      <c r="A1257" s="1">
        <v>42908</v>
      </c>
      <c r="B1257">
        <v>45.07</v>
      </c>
      <c r="C1257">
        <v>45.17</v>
      </c>
      <c r="D1257">
        <v>45.28</v>
      </c>
      <c r="E1257">
        <v>45.03</v>
      </c>
      <c r="F1257" t="s">
        <v>9701</v>
      </c>
      <c r="G1257">
        <v>-3.3E-3</v>
      </c>
    </row>
    <row r="1258" spans="1:7" x14ac:dyDescent="0.25">
      <c r="A1258" s="1">
        <v>42907</v>
      </c>
      <c r="B1258">
        <v>45.22</v>
      </c>
      <c r="C1258">
        <v>45.62</v>
      </c>
      <c r="D1258">
        <v>45.68</v>
      </c>
      <c r="E1258">
        <v>45.16</v>
      </c>
      <c r="F1258" t="s">
        <v>9616</v>
      </c>
      <c r="G1258">
        <v>-8.6E-3</v>
      </c>
    </row>
    <row r="1259" spans="1:7" x14ac:dyDescent="0.25">
      <c r="A1259" s="1">
        <v>42906</v>
      </c>
      <c r="B1259">
        <v>45.61</v>
      </c>
      <c r="C1259">
        <v>45.35</v>
      </c>
      <c r="D1259">
        <v>45.87</v>
      </c>
      <c r="E1259">
        <v>45.32</v>
      </c>
      <c r="F1259" t="s">
        <v>10205</v>
      </c>
      <c r="G1259">
        <v>5.1000000000000004E-3</v>
      </c>
    </row>
    <row r="1260" spans="1:7" x14ac:dyDescent="0.25">
      <c r="A1260" s="1">
        <v>42905</v>
      </c>
      <c r="B1260">
        <v>45.38</v>
      </c>
      <c r="C1260">
        <v>45.35</v>
      </c>
      <c r="D1260">
        <v>45.38</v>
      </c>
      <c r="E1260">
        <v>45.1</v>
      </c>
      <c r="F1260" t="s">
        <v>11205</v>
      </c>
      <c r="G1260">
        <v>1.5E-3</v>
      </c>
    </row>
    <row r="1261" spans="1:7" x14ac:dyDescent="0.25">
      <c r="A1261" s="1">
        <v>42902</v>
      </c>
      <c r="B1261">
        <v>45.31</v>
      </c>
      <c r="C1261">
        <v>45.31</v>
      </c>
      <c r="D1261">
        <v>45.35</v>
      </c>
      <c r="E1261">
        <v>45.01</v>
      </c>
      <c r="F1261" t="s">
        <v>11278</v>
      </c>
      <c r="G1261">
        <v>1.2999999999999999E-3</v>
      </c>
    </row>
    <row r="1262" spans="1:7" x14ac:dyDescent="0.25">
      <c r="A1262" s="1">
        <v>42901</v>
      </c>
      <c r="B1262">
        <v>45.25</v>
      </c>
      <c r="C1262">
        <v>45.18</v>
      </c>
      <c r="D1262">
        <v>45.34</v>
      </c>
      <c r="E1262">
        <v>45.04</v>
      </c>
      <c r="F1262" t="s">
        <v>9742</v>
      </c>
      <c r="G1262">
        <v>-1.1000000000000001E-3</v>
      </c>
    </row>
    <row r="1263" spans="1:7" x14ac:dyDescent="0.25">
      <c r="A1263" s="1">
        <v>42900</v>
      </c>
      <c r="B1263">
        <v>45.3</v>
      </c>
      <c r="C1263">
        <v>45.18</v>
      </c>
      <c r="D1263">
        <v>45.47</v>
      </c>
      <c r="E1263">
        <v>45.16</v>
      </c>
      <c r="F1263" t="s">
        <v>11089</v>
      </c>
      <c r="G1263">
        <v>6.0000000000000001E-3</v>
      </c>
    </row>
    <row r="1264" spans="1:7" x14ac:dyDescent="0.25">
      <c r="A1264" s="1">
        <v>42899</v>
      </c>
      <c r="B1264">
        <v>45.03</v>
      </c>
      <c r="C1264">
        <v>45</v>
      </c>
      <c r="D1264">
        <v>45.11</v>
      </c>
      <c r="E1264">
        <v>44.8</v>
      </c>
      <c r="F1264" t="s">
        <v>9577</v>
      </c>
      <c r="G1264">
        <v>-6.6E-3</v>
      </c>
    </row>
    <row r="1265" spans="1:7" x14ac:dyDescent="0.25">
      <c r="A1265" s="1">
        <v>42898</v>
      </c>
      <c r="B1265">
        <v>45.33</v>
      </c>
      <c r="C1265">
        <v>45.35</v>
      </c>
      <c r="D1265">
        <v>45.48</v>
      </c>
      <c r="E1265">
        <v>45.15</v>
      </c>
      <c r="F1265" t="s">
        <v>9958</v>
      </c>
      <c r="G1265">
        <v>2.0000000000000001E-4</v>
      </c>
    </row>
    <row r="1266" spans="1:7" x14ac:dyDescent="0.25">
      <c r="A1266" s="1">
        <v>42895</v>
      </c>
      <c r="B1266">
        <v>45.32</v>
      </c>
      <c r="C1266">
        <v>45.06</v>
      </c>
      <c r="D1266">
        <v>45.35</v>
      </c>
      <c r="E1266">
        <v>44.97</v>
      </c>
      <c r="F1266" t="s">
        <v>9550</v>
      </c>
      <c r="G1266">
        <v>4.1999999999999997E-3</v>
      </c>
    </row>
    <row r="1267" spans="1:7" x14ac:dyDescent="0.25">
      <c r="A1267" s="1">
        <v>42894</v>
      </c>
      <c r="B1267">
        <v>45.13</v>
      </c>
      <c r="C1267">
        <v>45.39</v>
      </c>
      <c r="D1267">
        <v>45.51</v>
      </c>
      <c r="E1267">
        <v>45.03</v>
      </c>
      <c r="F1267" t="s">
        <v>9956</v>
      </c>
      <c r="G1267">
        <v>-8.3000000000000001E-3</v>
      </c>
    </row>
    <row r="1268" spans="1:7" x14ac:dyDescent="0.25">
      <c r="A1268" s="1">
        <v>42893</v>
      </c>
      <c r="B1268">
        <v>45.51</v>
      </c>
      <c r="C1268">
        <v>45.5</v>
      </c>
      <c r="D1268">
        <v>45.7</v>
      </c>
      <c r="E1268">
        <v>45.35</v>
      </c>
      <c r="F1268" t="s">
        <v>9481</v>
      </c>
      <c r="G1268">
        <v>-1.0200000000000001E-2</v>
      </c>
    </row>
    <row r="1269" spans="1:7" x14ac:dyDescent="0.25">
      <c r="A1269" s="1">
        <v>42892</v>
      </c>
      <c r="B1269">
        <v>45.98</v>
      </c>
      <c r="C1269">
        <v>45.9</v>
      </c>
      <c r="D1269">
        <v>46.06</v>
      </c>
      <c r="E1269">
        <v>45.78</v>
      </c>
      <c r="F1269" t="s">
        <v>9603</v>
      </c>
      <c r="G1269">
        <v>-2.0000000000000001E-4</v>
      </c>
    </row>
    <row r="1270" spans="1:7" x14ac:dyDescent="0.25">
      <c r="A1270" s="1">
        <v>42891</v>
      </c>
      <c r="B1270">
        <v>45.99</v>
      </c>
      <c r="C1270">
        <v>45.78</v>
      </c>
      <c r="D1270">
        <v>45.99</v>
      </c>
      <c r="E1270">
        <v>45.69</v>
      </c>
      <c r="F1270" t="s">
        <v>9577</v>
      </c>
      <c r="G1270">
        <v>2.2000000000000001E-3</v>
      </c>
    </row>
    <row r="1271" spans="1:7" x14ac:dyDescent="0.25">
      <c r="A1271" s="1">
        <v>42888</v>
      </c>
      <c r="B1271">
        <v>45.89</v>
      </c>
      <c r="C1271">
        <v>45.83</v>
      </c>
      <c r="D1271">
        <v>45.89</v>
      </c>
      <c r="E1271">
        <v>45.6</v>
      </c>
      <c r="F1271" t="s">
        <v>9916</v>
      </c>
      <c r="G1271">
        <v>2.2000000000000001E-3</v>
      </c>
    </row>
    <row r="1272" spans="1:7" x14ac:dyDescent="0.25">
      <c r="A1272" s="1">
        <v>42887</v>
      </c>
      <c r="B1272">
        <v>45.79</v>
      </c>
      <c r="C1272">
        <v>45.45</v>
      </c>
      <c r="D1272">
        <v>45.79</v>
      </c>
      <c r="E1272">
        <v>45.23</v>
      </c>
      <c r="F1272" t="s">
        <v>9439</v>
      </c>
      <c r="G1272">
        <v>7.0000000000000001E-3</v>
      </c>
    </row>
    <row r="1273" spans="1:7" x14ac:dyDescent="0.25">
      <c r="A1273" s="1">
        <v>42886</v>
      </c>
      <c r="B1273">
        <v>45.47</v>
      </c>
      <c r="C1273">
        <v>45.43</v>
      </c>
      <c r="D1273">
        <v>45.7</v>
      </c>
      <c r="E1273">
        <v>45.37</v>
      </c>
      <c r="F1273" t="s">
        <v>11112</v>
      </c>
      <c r="G1273">
        <v>8.9999999999999998E-4</v>
      </c>
    </row>
    <row r="1274" spans="1:7" x14ac:dyDescent="0.25">
      <c r="A1274" s="1">
        <v>42885</v>
      </c>
      <c r="B1274">
        <v>45.43</v>
      </c>
      <c r="C1274">
        <v>45.16</v>
      </c>
      <c r="D1274">
        <v>45.46</v>
      </c>
      <c r="E1274">
        <v>45.11</v>
      </c>
      <c r="F1274" t="s">
        <v>9798</v>
      </c>
      <c r="G1274">
        <v>8.9999999999999998E-4</v>
      </c>
    </row>
    <row r="1275" spans="1:7" x14ac:dyDescent="0.25">
      <c r="A1275" s="1">
        <v>42881</v>
      </c>
      <c r="B1275">
        <v>45.39</v>
      </c>
      <c r="C1275">
        <v>45.35</v>
      </c>
      <c r="D1275">
        <v>45.56</v>
      </c>
      <c r="E1275">
        <v>45.33</v>
      </c>
      <c r="F1275" t="s">
        <v>9918</v>
      </c>
      <c r="G1275">
        <v>-4.0000000000000002E-4</v>
      </c>
    </row>
    <row r="1276" spans="1:7" x14ac:dyDescent="0.25">
      <c r="A1276" s="1">
        <v>42880</v>
      </c>
      <c r="B1276">
        <v>45.41</v>
      </c>
      <c r="C1276">
        <v>45</v>
      </c>
      <c r="D1276">
        <v>45.48</v>
      </c>
      <c r="E1276">
        <v>44.97</v>
      </c>
      <c r="F1276" t="s">
        <v>11279</v>
      </c>
      <c r="G1276">
        <v>8.3999999999999995E-3</v>
      </c>
    </row>
    <row r="1277" spans="1:7" x14ac:dyDescent="0.25">
      <c r="A1277" s="1">
        <v>42879</v>
      </c>
      <c r="B1277">
        <v>45.03</v>
      </c>
      <c r="C1277">
        <v>44.51</v>
      </c>
      <c r="D1277">
        <v>45.09</v>
      </c>
      <c r="E1277">
        <v>44.51</v>
      </c>
      <c r="F1277" t="s">
        <v>9440</v>
      </c>
      <c r="G1277">
        <v>1.44E-2</v>
      </c>
    </row>
    <row r="1278" spans="1:7" x14ac:dyDescent="0.25">
      <c r="A1278" s="1">
        <v>42878</v>
      </c>
      <c r="B1278">
        <v>44.39</v>
      </c>
      <c r="C1278">
        <v>44.25</v>
      </c>
      <c r="D1278">
        <v>44.6</v>
      </c>
      <c r="E1278">
        <v>44.21</v>
      </c>
      <c r="F1278" t="s">
        <v>9415</v>
      </c>
      <c r="G1278">
        <v>4.7999999999999996E-3</v>
      </c>
    </row>
    <row r="1279" spans="1:7" x14ac:dyDescent="0.25">
      <c r="A1279" s="1">
        <v>42877</v>
      </c>
      <c r="B1279">
        <v>44.18</v>
      </c>
      <c r="C1279">
        <v>43.89</v>
      </c>
      <c r="D1279">
        <v>44.22</v>
      </c>
      <c r="E1279">
        <v>43.81</v>
      </c>
      <c r="F1279" t="s">
        <v>10343</v>
      </c>
      <c r="G1279">
        <v>6.4000000000000003E-3</v>
      </c>
    </row>
    <row r="1280" spans="1:7" x14ac:dyDescent="0.25">
      <c r="A1280" s="1">
        <v>42874</v>
      </c>
      <c r="B1280">
        <v>43.9</v>
      </c>
      <c r="C1280">
        <v>43.85</v>
      </c>
      <c r="D1280">
        <v>44</v>
      </c>
      <c r="E1280">
        <v>43.76</v>
      </c>
      <c r="F1280" t="s">
        <v>10117</v>
      </c>
      <c r="G1280">
        <v>2.3E-3</v>
      </c>
    </row>
    <row r="1281" spans="1:7" x14ac:dyDescent="0.25">
      <c r="A1281" s="1">
        <v>42873</v>
      </c>
      <c r="B1281">
        <v>43.8</v>
      </c>
      <c r="C1281">
        <v>43.87</v>
      </c>
      <c r="D1281">
        <v>43.96</v>
      </c>
      <c r="E1281">
        <v>43.64</v>
      </c>
      <c r="F1281" t="s">
        <v>11155</v>
      </c>
      <c r="G1281">
        <v>-3.0000000000000001E-3</v>
      </c>
    </row>
    <row r="1282" spans="1:7" x14ac:dyDescent="0.25">
      <c r="A1282" s="1">
        <v>42872</v>
      </c>
      <c r="B1282">
        <v>43.93</v>
      </c>
      <c r="C1282">
        <v>43.81</v>
      </c>
      <c r="D1282">
        <v>44.16</v>
      </c>
      <c r="E1282">
        <v>43.71</v>
      </c>
      <c r="F1282" t="s">
        <v>11280</v>
      </c>
      <c r="G1282">
        <v>1.8E-3</v>
      </c>
    </row>
    <row r="1283" spans="1:7" x14ac:dyDescent="0.25">
      <c r="A1283" s="1">
        <v>42871</v>
      </c>
      <c r="B1283">
        <v>43.85</v>
      </c>
      <c r="C1283">
        <v>43.87</v>
      </c>
      <c r="D1283">
        <v>44.11</v>
      </c>
      <c r="E1283">
        <v>43.77</v>
      </c>
      <c r="F1283" t="s">
        <v>9882</v>
      </c>
      <c r="G1283">
        <v>2.7000000000000001E-3</v>
      </c>
    </row>
    <row r="1284" spans="1:7" x14ac:dyDescent="0.25">
      <c r="A1284" s="1">
        <v>42870</v>
      </c>
      <c r="B1284">
        <v>43.73</v>
      </c>
      <c r="C1284">
        <v>43.46</v>
      </c>
      <c r="D1284">
        <v>43.76</v>
      </c>
      <c r="E1284">
        <v>43.46</v>
      </c>
      <c r="F1284" t="s">
        <v>9562</v>
      </c>
      <c r="G1284">
        <v>3.2000000000000002E-3</v>
      </c>
    </row>
    <row r="1285" spans="1:7" x14ac:dyDescent="0.25">
      <c r="A1285" s="1">
        <v>42867</v>
      </c>
      <c r="B1285">
        <v>43.59</v>
      </c>
      <c r="C1285">
        <v>43.64</v>
      </c>
      <c r="D1285">
        <v>43.68</v>
      </c>
      <c r="E1285">
        <v>43.45</v>
      </c>
      <c r="F1285" t="s">
        <v>9713</v>
      </c>
      <c r="G1285">
        <v>-1.8E-3</v>
      </c>
    </row>
    <row r="1286" spans="1:7" x14ac:dyDescent="0.25">
      <c r="A1286" s="1">
        <v>42866</v>
      </c>
      <c r="B1286">
        <v>43.67</v>
      </c>
      <c r="C1286">
        <v>43.49</v>
      </c>
      <c r="D1286">
        <v>43.68</v>
      </c>
      <c r="E1286">
        <v>43.43</v>
      </c>
      <c r="F1286" t="s">
        <v>9474</v>
      </c>
      <c r="G1286">
        <v>2.3E-3</v>
      </c>
    </row>
    <row r="1287" spans="1:7" x14ac:dyDescent="0.25">
      <c r="A1287" s="1">
        <v>42865</v>
      </c>
      <c r="B1287">
        <v>43.57</v>
      </c>
      <c r="C1287">
        <v>43.48</v>
      </c>
      <c r="D1287">
        <v>43.62</v>
      </c>
      <c r="E1287">
        <v>43.36</v>
      </c>
      <c r="F1287" t="s">
        <v>10125</v>
      </c>
      <c r="G1287">
        <v>1.4E-3</v>
      </c>
    </row>
    <row r="1288" spans="1:7" x14ac:dyDescent="0.25">
      <c r="A1288" s="1">
        <v>42864</v>
      </c>
      <c r="B1288">
        <v>43.51</v>
      </c>
      <c r="C1288">
        <v>43.89</v>
      </c>
      <c r="D1288">
        <v>43.89</v>
      </c>
      <c r="E1288">
        <v>43.38</v>
      </c>
      <c r="F1288" t="s">
        <v>9825</v>
      </c>
      <c r="G1288">
        <v>-8.6999999999999994E-3</v>
      </c>
    </row>
    <row r="1289" spans="1:7" x14ac:dyDescent="0.25">
      <c r="A1289" s="1">
        <v>42863</v>
      </c>
      <c r="B1289">
        <v>43.89</v>
      </c>
      <c r="C1289">
        <v>43.59</v>
      </c>
      <c r="D1289">
        <v>43.91</v>
      </c>
      <c r="E1289">
        <v>43.54</v>
      </c>
      <c r="F1289" t="s">
        <v>9436</v>
      </c>
      <c r="G1289">
        <v>4.5999999999999999E-3</v>
      </c>
    </row>
    <row r="1290" spans="1:7" x14ac:dyDescent="0.25">
      <c r="A1290" s="1">
        <v>42860</v>
      </c>
      <c r="B1290">
        <v>43.69</v>
      </c>
      <c r="C1290">
        <v>43.79</v>
      </c>
      <c r="D1290">
        <v>43.84</v>
      </c>
      <c r="E1290">
        <v>43.56</v>
      </c>
      <c r="F1290" t="s">
        <v>9800</v>
      </c>
      <c r="G1290">
        <v>6.9999999999999999E-4</v>
      </c>
    </row>
    <row r="1291" spans="1:7" x14ac:dyDescent="0.25">
      <c r="A1291" s="1">
        <v>42859</v>
      </c>
      <c r="B1291">
        <v>43.66</v>
      </c>
      <c r="C1291">
        <v>43.42</v>
      </c>
      <c r="D1291">
        <v>43.81</v>
      </c>
      <c r="E1291">
        <v>43.4</v>
      </c>
      <c r="F1291" t="s">
        <v>9858</v>
      </c>
      <c r="G1291">
        <v>7.7999999999999996E-3</v>
      </c>
    </row>
    <row r="1292" spans="1:7" x14ac:dyDescent="0.25">
      <c r="A1292" s="1">
        <v>42858</v>
      </c>
      <c r="B1292">
        <v>43.32</v>
      </c>
      <c r="C1292">
        <v>43.33</v>
      </c>
      <c r="D1292">
        <v>43.48</v>
      </c>
      <c r="E1292">
        <v>43.15</v>
      </c>
      <c r="F1292" t="s">
        <v>10333</v>
      </c>
      <c r="G1292">
        <v>-1.6000000000000001E-3</v>
      </c>
    </row>
    <row r="1293" spans="1:7" x14ac:dyDescent="0.25">
      <c r="A1293" s="1">
        <v>42857</v>
      </c>
      <c r="B1293">
        <v>43.39</v>
      </c>
      <c r="C1293">
        <v>43.22</v>
      </c>
      <c r="D1293">
        <v>43.44</v>
      </c>
      <c r="E1293">
        <v>43.16</v>
      </c>
      <c r="F1293" t="s">
        <v>10335</v>
      </c>
      <c r="G1293">
        <v>3.8999999999999998E-3</v>
      </c>
    </row>
    <row r="1294" spans="1:7" x14ac:dyDescent="0.25">
      <c r="A1294" s="1">
        <v>42856</v>
      </c>
      <c r="B1294">
        <v>43.22</v>
      </c>
      <c r="C1294">
        <v>43.15</v>
      </c>
      <c r="D1294">
        <v>43.5</v>
      </c>
      <c r="E1294">
        <v>43.1</v>
      </c>
      <c r="F1294" t="s">
        <v>9622</v>
      </c>
      <c r="G1294">
        <v>1.6000000000000001E-3</v>
      </c>
    </row>
    <row r="1295" spans="1:7" x14ac:dyDescent="0.25">
      <c r="A1295" s="1">
        <v>42853</v>
      </c>
      <c r="B1295">
        <v>43.15</v>
      </c>
      <c r="C1295">
        <v>42.96</v>
      </c>
      <c r="D1295">
        <v>43.2</v>
      </c>
      <c r="E1295">
        <v>42.85</v>
      </c>
      <c r="F1295" t="s">
        <v>9659</v>
      </c>
      <c r="G1295">
        <v>3.3E-3</v>
      </c>
    </row>
    <row r="1296" spans="1:7" x14ac:dyDescent="0.25">
      <c r="A1296" s="1">
        <v>42852</v>
      </c>
      <c r="B1296">
        <v>43.01</v>
      </c>
      <c r="C1296">
        <v>43.17</v>
      </c>
      <c r="D1296">
        <v>43.28</v>
      </c>
      <c r="E1296">
        <v>42.92</v>
      </c>
      <c r="F1296" t="s">
        <v>10333</v>
      </c>
      <c r="G1296">
        <v>-5.3E-3</v>
      </c>
    </row>
    <row r="1297" spans="1:7" x14ac:dyDescent="0.25">
      <c r="A1297" s="1">
        <v>42851</v>
      </c>
      <c r="B1297">
        <v>43.24</v>
      </c>
      <c r="C1297">
        <v>43.06</v>
      </c>
      <c r="D1297">
        <v>43.43</v>
      </c>
      <c r="E1297">
        <v>42.98</v>
      </c>
      <c r="F1297" t="s">
        <v>10096</v>
      </c>
      <c r="G1297">
        <v>3.0000000000000001E-3</v>
      </c>
    </row>
    <row r="1298" spans="1:7" x14ac:dyDescent="0.25">
      <c r="A1298" s="1">
        <v>42850</v>
      </c>
      <c r="B1298">
        <v>43.11</v>
      </c>
      <c r="C1298">
        <v>42.85</v>
      </c>
      <c r="D1298">
        <v>43.43</v>
      </c>
      <c r="E1298">
        <v>42.82</v>
      </c>
      <c r="F1298" t="s">
        <v>10141</v>
      </c>
      <c r="G1298">
        <v>-3.8999999999999998E-3</v>
      </c>
    </row>
    <row r="1299" spans="1:7" x14ac:dyDescent="0.25">
      <c r="A1299" s="1">
        <v>42849</v>
      </c>
      <c r="B1299">
        <v>43.28</v>
      </c>
      <c r="C1299">
        <v>43.24</v>
      </c>
      <c r="D1299">
        <v>43.43</v>
      </c>
      <c r="E1299">
        <v>43.15</v>
      </c>
      <c r="F1299" t="s">
        <v>11279</v>
      </c>
      <c r="G1299">
        <v>4.8999999999999998E-3</v>
      </c>
    </row>
    <row r="1300" spans="1:7" x14ac:dyDescent="0.25">
      <c r="A1300" s="1">
        <v>42846</v>
      </c>
      <c r="B1300">
        <v>43.07</v>
      </c>
      <c r="C1300">
        <v>42.98</v>
      </c>
      <c r="D1300">
        <v>43.1</v>
      </c>
      <c r="E1300">
        <v>42.89</v>
      </c>
      <c r="F1300" t="s">
        <v>11155</v>
      </c>
      <c r="G1300">
        <v>-5.0000000000000001E-4</v>
      </c>
    </row>
    <row r="1301" spans="1:7" x14ac:dyDescent="0.25">
      <c r="A1301" s="1">
        <v>42845</v>
      </c>
      <c r="B1301">
        <v>43.09</v>
      </c>
      <c r="C1301">
        <v>43.2</v>
      </c>
      <c r="D1301">
        <v>43.3</v>
      </c>
      <c r="E1301">
        <v>43.05</v>
      </c>
      <c r="F1301" t="s">
        <v>9642</v>
      </c>
      <c r="G1301">
        <v>-3.2000000000000002E-3</v>
      </c>
    </row>
    <row r="1302" spans="1:7" x14ac:dyDescent="0.25">
      <c r="A1302" s="1">
        <v>42844</v>
      </c>
      <c r="B1302">
        <v>43.23</v>
      </c>
      <c r="C1302">
        <v>43.74</v>
      </c>
      <c r="D1302">
        <v>43.79</v>
      </c>
      <c r="E1302">
        <v>43.19</v>
      </c>
      <c r="F1302" t="s">
        <v>9463</v>
      </c>
      <c r="G1302">
        <v>-5.7000000000000002E-3</v>
      </c>
    </row>
    <row r="1303" spans="1:7" x14ac:dyDescent="0.25">
      <c r="A1303" s="1">
        <v>42843</v>
      </c>
      <c r="B1303">
        <v>43.48</v>
      </c>
      <c r="C1303">
        <v>43.11</v>
      </c>
      <c r="D1303">
        <v>43.59</v>
      </c>
      <c r="E1303">
        <v>43.09</v>
      </c>
      <c r="F1303" t="s">
        <v>10011</v>
      </c>
      <c r="G1303">
        <v>9.4999999999999998E-3</v>
      </c>
    </row>
    <row r="1304" spans="1:7" x14ac:dyDescent="0.25">
      <c r="A1304" s="1">
        <v>42842</v>
      </c>
      <c r="B1304">
        <v>43.07</v>
      </c>
      <c r="C1304">
        <v>42.79</v>
      </c>
      <c r="D1304">
        <v>43.07</v>
      </c>
      <c r="E1304">
        <v>42.78</v>
      </c>
      <c r="F1304" t="s">
        <v>9598</v>
      </c>
      <c r="G1304">
        <v>6.4999999999999997E-3</v>
      </c>
    </row>
    <row r="1305" spans="1:7" x14ac:dyDescent="0.25">
      <c r="A1305" s="1">
        <v>42838</v>
      </c>
      <c r="B1305">
        <v>42.79</v>
      </c>
      <c r="C1305">
        <v>42.87</v>
      </c>
      <c r="D1305">
        <v>43.08</v>
      </c>
      <c r="E1305">
        <v>42.78</v>
      </c>
      <c r="F1305" t="s">
        <v>9753</v>
      </c>
      <c r="G1305">
        <v>-3.5000000000000001E-3</v>
      </c>
    </row>
    <row r="1306" spans="1:7" x14ac:dyDescent="0.25">
      <c r="A1306" s="1">
        <v>42837</v>
      </c>
      <c r="B1306">
        <v>42.94</v>
      </c>
      <c r="C1306">
        <v>42.54</v>
      </c>
      <c r="D1306">
        <v>42.99</v>
      </c>
      <c r="E1306">
        <v>42.51</v>
      </c>
      <c r="F1306" t="s">
        <v>11167</v>
      </c>
      <c r="G1306">
        <v>6.6E-3</v>
      </c>
    </row>
    <row r="1307" spans="1:7" x14ac:dyDescent="0.25">
      <c r="A1307" s="1">
        <v>42836</v>
      </c>
      <c r="B1307">
        <v>42.66</v>
      </c>
      <c r="C1307">
        <v>42.68</v>
      </c>
      <c r="D1307">
        <v>42.75</v>
      </c>
      <c r="E1307">
        <v>42.52</v>
      </c>
      <c r="F1307" t="s">
        <v>9905</v>
      </c>
      <c r="G1307">
        <v>-6.9999999999999999E-4</v>
      </c>
    </row>
    <row r="1308" spans="1:7" x14ac:dyDescent="0.25">
      <c r="A1308" s="1">
        <v>42835</v>
      </c>
      <c r="B1308">
        <v>42.69</v>
      </c>
      <c r="C1308">
        <v>42.73</v>
      </c>
      <c r="D1308">
        <v>42.8</v>
      </c>
      <c r="E1308">
        <v>42.56</v>
      </c>
      <c r="F1308" t="s">
        <v>9664</v>
      </c>
      <c r="G1308">
        <v>1.9E-3</v>
      </c>
    </row>
    <row r="1309" spans="1:7" x14ac:dyDescent="0.25">
      <c r="A1309" s="1">
        <v>42832</v>
      </c>
      <c r="B1309">
        <v>42.61</v>
      </c>
      <c r="C1309">
        <v>42.64</v>
      </c>
      <c r="D1309">
        <v>42.74</v>
      </c>
      <c r="E1309">
        <v>42.51</v>
      </c>
      <c r="F1309" t="s">
        <v>9910</v>
      </c>
      <c r="G1309">
        <v>-1.4E-3</v>
      </c>
    </row>
    <row r="1310" spans="1:7" x14ac:dyDescent="0.25">
      <c r="A1310" s="1">
        <v>42831</v>
      </c>
      <c r="B1310">
        <v>42.67</v>
      </c>
      <c r="C1310">
        <v>42.58</v>
      </c>
      <c r="D1310">
        <v>42.76</v>
      </c>
      <c r="E1310">
        <v>42.47</v>
      </c>
      <c r="F1310" t="s">
        <v>9612</v>
      </c>
      <c r="G1310">
        <v>2.3E-3</v>
      </c>
    </row>
    <row r="1311" spans="1:7" x14ac:dyDescent="0.25">
      <c r="A1311" s="1">
        <v>42830</v>
      </c>
      <c r="B1311">
        <v>42.57</v>
      </c>
      <c r="C1311">
        <v>42.65</v>
      </c>
      <c r="D1311">
        <v>42.85</v>
      </c>
      <c r="E1311">
        <v>42.53</v>
      </c>
      <c r="F1311" t="s">
        <v>9636</v>
      </c>
      <c r="G1311">
        <v>-2.5999999999999999E-3</v>
      </c>
    </row>
    <row r="1312" spans="1:7" x14ac:dyDescent="0.25">
      <c r="A1312" s="1">
        <v>42829</v>
      </c>
      <c r="B1312">
        <v>42.68</v>
      </c>
      <c r="C1312">
        <v>42.51</v>
      </c>
      <c r="D1312">
        <v>42.69</v>
      </c>
      <c r="E1312">
        <v>42.37</v>
      </c>
      <c r="F1312" t="s">
        <v>9741</v>
      </c>
      <c r="G1312">
        <v>6.4000000000000003E-3</v>
      </c>
    </row>
    <row r="1313" spans="1:7" x14ac:dyDescent="0.25">
      <c r="A1313" s="1">
        <v>42828</v>
      </c>
      <c r="B1313">
        <v>42.41</v>
      </c>
      <c r="C1313">
        <v>42.58</v>
      </c>
      <c r="D1313">
        <v>42.62</v>
      </c>
      <c r="E1313">
        <v>42.27</v>
      </c>
      <c r="F1313" t="s">
        <v>9529</v>
      </c>
      <c r="G1313">
        <v>-6.9999999999999999E-4</v>
      </c>
    </row>
    <row r="1314" spans="1:7" x14ac:dyDescent="0.25">
      <c r="A1314" s="1">
        <v>42825</v>
      </c>
      <c r="B1314">
        <v>42.44</v>
      </c>
      <c r="C1314">
        <v>42.55</v>
      </c>
      <c r="D1314">
        <v>42.65</v>
      </c>
      <c r="E1314">
        <v>42.43</v>
      </c>
      <c r="F1314" t="s">
        <v>10314</v>
      </c>
      <c r="G1314">
        <v>-3.8E-3</v>
      </c>
    </row>
    <row r="1315" spans="1:7" x14ac:dyDescent="0.25">
      <c r="A1315" s="1">
        <v>42824</v>
      </c>
      <c r="B1315">
        <v>42.6</v>
      </c>
      <c r="C1315">
        <v>42.35</v>
      </c>
      <c r="D1315">
        <v>42.62</v>
      </c>
      <c r="E1315">
        <v>42.26</v>
      </c>
      <c r="F1315" t="s">
        <v>9415</v>
      </c>
      <c r="G1315">
        <v>4.1999999999999997E-3</v>
      </c>
    </row>
    <row r="1316" spans="1:7" x14ac:dyDescent="0.25">
      <c r="A1316" s="1">
        <v>42823</v>
      </c>
      <c r="B1316">
        <v>42.42</v>
      </c>
      <c r="C1316">
        <v>42.51</v>
      </c>
      <c r="D1316">
        <v>42.52</v>
      </c>
      <c r="E1316">
        <v>42.29</v>
      </c>
      <c r="F1316" t="s">
        <v>9902</v>
      </c>
      <c r="G1316">
        <v>-2.0000000000000001E-4</v>
      </c>
    </row>
    <row r="1317" spans="1:7" x14ac:dyDescent="0.25">
      <c r="A1317" s="1">
        <v>42822</v>
      </c>
      <c r="B1317">
        <v>42.43</v>
      </c>
      <c r="C1317">
        <v>42.24</v>
      </c>
      <c r="D1317">
        <v>42.56</v>
      </c>
      <c r="E1317">
        <v>42.24</v>
      </c>
      <c r="F1317" t="s">
        <v>11281</v>
      </c>
      <c r="G1317">
        <v>2.5999999999999999E-3</v>
      </c>
    </row>
    <row r="1318" spans="1:7" x14ac:dyDescent="0.25">
      <c r="A1318" s="1">
        <v>42821</v>
      </c>
      <c r="B1318">
        <v>42.32</v>
      </c>
      <c r="C1318">
        <v>42.11</v>
      </c>
      <c r="D1318">
        <v>42.34</v>
      </c>
      <c r="E1318">
        <v>42.05</v>
      </c>
      <c r="F1318" t="s">
        <v>9896</v>
      </c>
      <c r="G1318">
        <v>4.7000000000000002E-3</v>
      </c>
    </row>
    <row r="1319" spans="1:7" x14ac:dyDescent="0.25">
      <c r="A1319" s="1">
        <v>42818</v>
      </c>
      <c r="B1319">
        <v>42.12</v>
      </c>
      <c r="C1319">
        <v>42.23</v>
      </c>
      <c r="D1319">
        <v>42.25</v>
      </c>
      <c r="E1319">
        <v>41.91</v>
      </c>
      <c r="F1319" t="s">
        <v>10336</v>
      </c>
      <c r="G1319">
        <v>-1.1999999999999999E-3</v>
      </c>
    </row>
    <row r="1320" spans="1:7" x14ac:dyDescent="0.25">
      <c r="A1320" s="1">
        <v>42817</v>
      </c>
      <c r="B1320">
        <v>42.17</v>
      </c>
      <c r="C1320">
        <v>42.21</v>
      </c>
      <c r="D1320">
        <v>42.39</v>
      </c>
      <c r="E1320">
        <v>42.06</v>
      </c>
      <c r="F1320" t="s">
        <v>11089</v>
      </c>
      <c r="G1320">
        <v>-5.0000000000000001E-3</v>
      </c>
    </row>
    <row r="1321" spans="1:7" x14ac:dyDescent="0.25">
      <c r="A1321" s="1">
        <v>42816</v>
      </c>
      <c r="B1321">
        <v>42.38</v>
      </c>
      <c r="C1321">
        <v>42.56</v>
      </c>
      <c r="D1321">
        <v>42.7</v>
      </c>
      <c r="E1321">
        <v>42.25</v>
      </c>
      <c r="F1321" t="s">
        <v>11233</v>
      </c>
      <c r="G1321">
        <v>-2.8E-3</v>
      </c>
    </row>
    <row r="1322" spans="1:7" x14ac:dyDescent="0.25">
      <c r="A1322" s="1">
        <v>42815</v>
      </c>
      <c r="B1322">
        <v>42.5</v>
      </c>
      <c r="C1322">
        <v>42.31</v>
      </c>
      <c r="D1322">
        <v>42.63</v>
      </c>
      <c r="E1322">
        <v>42.21</v>
      </c>
      <c r="F1322" t="s">
        <v>8995</v>
      </c>
      <c r="G1322">
        <v>7.6E-3</v>
      </c>
    </row>
    <row r="1323" spans="1:7" x14ac:dyDescent="0.25">
      <c r="A1323" s="1">
        <v>42814</v>
      </c>
      <c r="B1323">
        <v>42.18</v>
      </c>
      <c r="C1323">
        <v>42.1</v>
      </c>
      <c r="D1323">
        <v>42.34</v>
      </c>
      <c r="E1323">
        <v>42.07</v>
      </c>
      <c r="F1323" t="s">
        <v>9658</v>
      </c>
      <c r="G1323">
        <v>3.5999999999999999E-3</v>
      </c>
    </row>
    <row r="1324" spans="1:7" x14ac:dyDescent="0.25">
      <c r="A1324" s="1">
        <v>42811</v>
      </c>
      <c r="B1324">
        <v>42.03</v>
      </c>
      <c r="C1324">
        <v>42.28</v>
      </c>
      <c r="D1324">
        <v>42.35</v>
      </c>
      <c r="E1324">
        <v>42.01</v>
      </c>
      <c r="F1324" t="s">
        <v>11282</v>
      </c>
      <c r="G1324">
        <v>-5.1999999999999998E-3</v>
      </c>
    </row>
    <row r="1325" spans="1:7" x14ac:dyDescent="0.25">
      <c r="A1325" s="1">
        <v>42810</v>
      </c>
      <c r="B1325">
        <v>42.25</v>
      </c>
      <c r="C1325">
        <v>42.03</v>
      </c>
      <c r="D1325">
        <v>42.39</v>
      </c>
      <c r="E1325">
        <v>41.9</v>
      </c>
      <c r="F1325" t="s">
        <v>9770</v>
      </c>
      <c r="G1325">
        <v>3.0999999999999999E-3</v>
      </c>
    </row>
    <row r="1326" spans="1:7" x14ac:dyDescent="0.25">
      <c r="A1326" s="1">
        <v>42809</v>
      </c>
      <c r="B1326">
        <v>42.12</v>
      </c>
      <c r="C1326">
        <v>41.98</v>
      </c>
      <c r="D1326">
        <v>42.27</v>
      </c>
      <c r="E1326">
        <v>41.97</v>
      </c>
      <c r="F1326" t="s">
        <v>10435</v>
      </c>
      <c r="G1326">
        <v>3.5999999999999999E-3</v>
      </c>
    </row>
    <row r="1327" spans="1:7" x14ac:dyDescent="0.25">
      <c r="A1327" s="1">
        <v>42808</v>
      </c>
      <c r="B1327">
        <v>41.97</v>
      </c>
      <c r="C1327">
        <v>41.98</v>
      </c>
      <c r="D1327">
        <v>42.1</v>
      </c>
      <c r="E1327">
        <v>41.83</v>
      </c>
      <c r="F1327" t="s">
        <v>9603</v>
      </c>
      <c r="G1327">
        <v>-1.4E-3</v>
      </c>
    </row>
    <row r="1328" spans="1:7" x14ac:dyDescent="0.25">
      <c r="A1328" s="1">
        <v>42807</v>
      </c>
      <c r="B1328">
        <v>42.03</v>
      </c>
      <c r="C1328">
        <v>41.92</v>
      </c>
      <c r="D1328">
        <v>42.12</v>
      </c>
      <c r="E1328">
        <v>41.84</v>
      </c>
      <c r="F1328" t="s">
        <v>11088</v>
      </c>
      <c r="G1328">
        <v>-6.1000000000000004E-3</v>
      </c>
    </row>
    <row r="1329" spans="1:7" x14ac:dyDescent="0.25">
      <c r="A1329" s="1">
        <v>42804</v>
      </c>
      <c r="B1329">
        <v>42.29</v>
      </c>
      <c r="C1329">
        <v>42.23</v>
      </c>
      <c r="D1329">
        <v>42.4</v>
      </c>
      <c r="E1329">
        <v>42.15</v>
      </c>
      <c r="F1329" t="s">
        <v>11116</v>
      </c>
      <c r="G1329">
        <v>6.1999999999999998E-3</v>
      </c>
    </row>
    <row r="1330" spans="1:7" x14ac:dyDescent="0.25">
      <c r="A1330" s="1">
        <v>42803</v>
      </c>
      <c r="B1330">
        <v>42.03</v>
      </c>
      <c r="C1330">
        <v>42.09</v>
      </c>
      <c r="D1330">
        <v>42.11</v>
      </c>
      <c r="E1330">
        <v>41.92</v>
      </c>
      <c r="F1330" t="s">
        <v>10147</v>
      </c>
      <c r="G1330">
        <v>1E-3</v>
      </c>
    </row>
    <row r="1331" spans="1:7" x14ac:dyDescent="0.25">
      <c r="A1331" s="1">
        <v>42802</v>
      </c>
      <c r="B1331">
        <v>41.99</v>
      </c>
      <c r="C1331">
        <v>42</v>
      </c>
      <c r="D1331">
        <v>42.02</v>
      </c>
      <c r="E1331">
        <v>41.74</v>
      </c>
      <c r="F1331" t="s">
        <v>9482</v>
      </c>
      <c r="G1331">
        <v>0</v>
      </c>
    </row>
    <row r="1332" spans="1:7" x14ac:dyDescent="0.25">
      <c r="A1332" s="1">
        <v>42801</v>
      </c>
      <c r="B1332">
        <v>41.99</v>
      </c>
      <c r="C1332">
        <v>42</v>
      </c>
      <c r="D1332">
        <v>42.24</v>
      </c>
      <c r="E1332">
        <v>41.95</v>
      </c>
      <c r="F1332" t="s">
        <v>9633</v>
      </c>
      <c r="G1332">
        <v>-4.4999999999999997E-3</v>
      </c>
    </row>
    <row r="1333" spans="1:7" x14ac:dyDescent="0.25">
      <c r="A1333" s="1">
        <v>42800</v>
      </c>
      <c r="B1333">
        <v>42.18</v>
      </c>
      <c r="C1333">
        <v>42.34</v>
      </c>
      <c r="D1333">
        <v>42.43</v>
      </c>
      <c r="E1333">
        <v>42.12</v>
      </c>
      <c r="F1333" t="s">
        <v>9708</v>
      </c>
      <c r="G1333">
        <v>-7.1000000000000004E-3</v>
      </c>
    </row>
    <row r="1334" spans="1:7" x14ac:dyDescent="0.25">
      <c r="A1334" s="1">
        <v>42797</v>
      </c>
      <c r="B1334">
        <v>42.48</v>
      </c>
      <c r="C1334">
        <v>42.44</v>
      </c>
      <c r="D1334">
        <v>42.49</v>
      </c>
      <c r="E1334">
        <v>42.25</v>
      </c>
      <c r="F1334" t="s">
        <v>9556</v>
      </c>
      <c r="G1334">
        <v>2.0000000000000001E-4</v>
      </c>
    </row>
    <row r="1335" spans="1:7" x14ac:dyDescent="0.25">
      <c r="A1335" s="1">
        <v>42796</v>
      </c>
      <c r="B1335">
        <v>42.47</v>
      </c>
      <c r="C1335">
        <v>42.08</v>
      </c>
      <c r="D1335">
        <v>42.56</v>
      </c>
      <c r="E1335">
        <v>42.07</v>
      </c>
      <c r="F1335" t="s">
        <v>11161</v>
      </c>
      <c r="G1335">
        <v>7.4000000000000003E-3</v>
      </c>
    </row>
    <row r="1336" spans="1:7" x14ac:dyDescent="0.25">
      <c r="A1336" s="1">
        <v>42795</v>
      </c>
      <c r="B1336">
        <v>42.16</v>
      </c>
      <c r="C1336">
        <v>42.01</v>
      </c>
      <c r="D1336">
        <v>42.35</v>
      </c>
      <c r="E1336">
        <v>41.88</v>
      </c>
      <c r="F1336" t="s">
        <v>9561</v>
      </c>
      <c r="G1336">
        <v>4.7999999999999996E-3</v>
      </c>
    </row>
    <row r="1337" spans="1:7" x14ac:dyDescent="0.25">
      <c r="A1337" s="1">
        <v>42794</v>
      </c>
      <c r="B1337">
        <v>41.96</v>
      </c>
      <c r="C1337">
        <v>41.68</v>
      </c>
      <c r="D1337">
        <v>42.07</v>
      </c>
      <c r="E1337">
        <v>41.64</v>
      </c>
      <c r="F1337" t="s">
        <v>10465</v>
      </c>
      <c r="G1337">
        <v>7.0000000000000001E-3</v>
      </c>
    </row>
    <row r="1338" spans="1:7" x14ac:dyDescent="0.25">
      <c r="A1338" s="1">
        <v>42793</v>
      </c>
      <c r="B1338">
        <v>41.67</v>
      </c>
      <c r="C1338">
        <v>41.75</v>
      </c>
      <c r="D1338">
        <v>41.75</v>
      </c>
      <c r="E1338">
        <v>41.59</v>
      </c>
      <c r="F1338" t="s">
        <v>10105</v>
      </c>
      <c r="G1338">
        <v>-2.5999999999999999E-3</v>
      </c>
    </row>
    <row r="1339" spans="1:7" x14ac:dyDescent="0.25">
      <c r="A1339" s="1">
        <v>42790</v>
      </c>
      <c r="B1339">
        <v>41.78</v>
      </c>
      <c r="C1339">
        <v>41.7</v>
      </c>
      <c r="D1339">
        <v>41.91</v>
      </c>
      <c r="E1339">
        <v>41.6</v>
      </c>
      <c r="F1339" t="s">
        <v>9570</v>
      </c>
      <c r="G1339">
        <v>2.8999999999999998E-3</v>
      </c>
    </row>
    <row r="1340" spans="1:7" x14ac:dyDescent="0.25">
      <c r="A1340" s="1">
        <v>42789</v>
      </c>
      <c r="B1340">
        <v>41.66</v>
      </c>
      <c r="C1340">
        <v>41.67</v>
      </c>
      <c r="D1340">
        <v>42</v>
      </c>
      <c r="E1340">
        <v>41.62</v>
      </c>
      <c r="F1340" t="s">
        <v>10343</v>
      </c>
      <c r="G1340">
        <v>1.4E-3</v>
      </c>
    </row>
    <row r="1341" spans="1:7" x14ac:dyDescent="0.25">
      <c r="A1341" s="1">
        <v>42788</v>
      </c>
      <c r="B1341">
        <v>41.6</v>
      </c>
      <c r="C1341">
        <v>41.51</v>
      </c>
      <c r="D1341">
        <v>41.68</v>
      </c>
      <c r="E1341">
        <v>41.4</v>
      </c>
      <c r="F1341" t="s">
        <v>10252</v>
      </c>
      <c r="G1341">
        <v>3.3999999999999998E-3</v>
      </c>
    </row>
    <row r="1342" spans="1:7" x14ac:dyDescent="0.25">
      <c r="A1342" s="1">
        <v>42787</v>
      </c>
      <c r="B1342">
        <v>41.46</v>
      </c>
      <c r="C1342">
        <v>41.2</v>
      </c>
      <c r="D1342">
        <v>41.5</v>
      </c>
      <c r="E1342">
        <v>41.2</v>
      </c>
      <c r="F1342" t="s">
        <v>9434</v>
      </c>
      <c r="G1342">
        <v>5.5999999999999999E-3</v>
      </c>
    </row>
    <row r="1343" spans="1:7" x14ac:dyDescent="0.25">
      <c r="A1343" s="1">
        <v>42783</v>
      </c>
      <c r="B1343">
        <v>41.23</v>
      </c>
      <c r="C1343">
        <v>41.13</v>
      </c>
      <c r="D1343">
        <v>41.36</v>
      </c>
      <c r="E1343">
        <v>41.05</v>
      </c>
      <c r="F1343" t="s">
        <v>9668</v>
      </c>
      <c r="G1343">
        <v>6.9999999999999999E-4</v>
      </c>
    </row>
    <row r="1344" spans="1:7" x14ac:dyDescent="0.25">
      <c r="A1344" s="1">
        <v>42782</v>
      </c>
      <c r="B1344">
        <v>41.2</v>
      </c>
      <c r="C1344">
        <v>40.549999999999997</v>
      </c>
      <c r="D1344">
        <v>41.28</v>
      </c>
      <c r="E1344">
        <v>40.5</v>
      </c>
      <c r="F1344" t="s">
        <v>11283</v>
      </c>
      <c r="G1344">
        <v>1.8800000000000001E-2</v>
      </c>
    </row>
    <row r="1345" spans="1:7" x14ac:dyDescent="0.25">
      <c r="A1345" s="1">
        <v>42781</v>
      </c>
      <c r="B1345">
        <v>40.44</v>
      </c>
      <c r="C1345">
        <v>40.42</v>
      </c>
      <c r="D1345">
        <v>40.630000000000003</v>
      </c>
      <c r="E1345">
        <v>40.4</v>
      </c>
      <c r="F1345" t="s">
        <v>10042</v>
      </c>
      <c r="G1345">
        <v>-2.2000000000000001E-3</v>
      </c>
    </row>
    <row r="1346" spans="1:7" x14ac:dyDescent="0.25">
      <c r="A1346" s="1">
        <v>42780</v>
      </c>
      <c r="B1346">
        <v>40.53</v>
      </c>
      <c r="C1346">
        <v>40.380000000000003</v>
      </c>
      <c r="D1346">
        <v>40.6</v>
      </c>
      <c r="E1346">
        <v>40.22</v>
      </c>
      <c r="F1346" t="s">
        <v>10681</v>
      </c>
      <c r="G1346">
        <v>-2.2000000000000001E-3</v>
      </c>
    </row>
    <row r="1347" spans="1:7" x14ac:dyDescent="0.25">
      <c r="A1347" s="1">
        <v>42779</v>
      </c>
      <c r="B1347">
        <v>40.619999999999997</v>
      </c>
      <c r="C1347">
        <v>40.770000000000003</v>
      </c>
      <c r="D1347">
        <v>40.83</v>
      </c>
      <c r="E1347">
        <v>40.5</v>
      </c>
      <c r="F1347" t="s">
        <v>11284</v>
      </c>
      <c r="G1347">
        <v>1E-3</v>
      </c>
    </row>
    <row r="1348" spans="1:7" x14ac:dyDescent="0.25">
      <c r="A1348" s="1">
        <v>42776</v>
      </c>
      <c r="B1348">
        <v>40.58</v>
      </c>
      <c r="C1348">
        <v>41.02</v>
      </c>
      <c r="D1348">
        <v>41.2</v>
      </c>
      <c r="E1348">
        <v>40.549999999999997</v>
      </c>
      <c r="F1348" t="s">
        <v>9018</v>
      </c>
      <c r="G1348">
        <v>-1.6199999999999999E-2</v>
      </c>
    </row>
    <row r="1349" spans="1:7" x14ac:dyDescent="0.25">
      <c r="A1349" s="1">
        <v>42775</v>
      </c>
      <c r="B1349">
        <v>41.25</v>
      </c>
      <c r="C1349">
        <v>41.52</v>
      </c>
      <c r="D1349">
        <v>41.68</v>
      </c>
      <c r="E1349">
        <v>40.72</v>
      </c>
      <c r="F1349" t="s">
        <v>9201</v>
      </c>
      <c r="G1349">
        <v>-1.83E-2</v>
      </c>
    </row>
    <row r="1350" spans="1:7" x14ac:dyDescent="0.25">
      <c r="A1350" s="1">
        <v>42774</v>
      </c>
      <c r="B1350">
        <v>42.02</v>
      </c>
      <c r="C1350">
        <v>41.91</v>
      </c>
      <c r="D1350">
        <v>42.15</v>
      </c>
      <c r="E1350">
        <v>41.84</v>
      </c>
      <c r="F1350" t="s">
        <v>11231</v>
      </c>
      <c r="G1350">
        <v>2.8999999999999998E-3</v>
      </c>
    </row>
    <row r="1351" spans="1:7" x14ac:dyDescent="0.25">
      <c r="A1351" s="1">
        <v>42773</v>
      </c>
      <c r="B1351">
        <v>41.9</v>
      </c>
      <c r="C1351">
        <v>41.7</v>
      </c>
      <c r="D1351">
        <v>41.98</v>
      </c>
      <c r="E1351">
        <v>41.67</v>
      </c>
      <c r="F1351" t="s">
        <v>9697</v>
      </c>
      <c r="G1351">
        <v>8.2000000000000007E-3</v>
      </c>
    </row>
    <row r="1352" spans="1:7" x14ac:dyDescent="0.25">
      <c r="A1352" s="1">
        <v>42772</v>
      </c>
      <c r="B1352">
        <v>41.56</v>
      </c>
      <c r="C1352">
        <v>41.53</v>
      </c>
      <c r="D1352">
        <v>41.67</v>
      </c>
      <c r="E1352">
        <v>41.4</v>
      </c>
      <c r="F1352" t="s">
        <v>9653</v>
      </c>
      <c r="G1352">
        <v>5.0000000000000001E-4</v>
      </c>
    </row>
    <row r="1353" spans="1:7" x14ac:dyDescent="0.25">
      <c r="A1353" s="1">
        <v>42769</v>
      </c>
      <c r="B1353">
        <v>41.54</v>
      </c>
      <c r="C1353">
        <v>41.58</v>
      </c>
      <c r="D1353">
        <v>41.79</v>
      </c>
      <c r="E1353">
        <v>41.45</v>
      </c>
      <c r="F1353" t="s">
        <v>10280</v>
      </c>
      <c r="G1353">
        <v>3.3999999999999998E-3</v>
      </c>
    </row>
    <row r="1354" spans="1:7" x14ac:dyDescent="0.25">
      <c r="A1354" s="1">
        <v>42768</v>
      </c>
      <c r="B1354">
        <v>41.4</v>
      </c>
      <c r="C1354">
        <v>41.41</v>
      </c>
      <c r="D1354">
        <v>41.49</v>
      </c>
      <c r="E1354">
        <v>41.25</v>
      </c>
      <c r="F1354" t="s">
        <v>10001</v>
      </c>
      <c r="G1354">
        <v>3.3999999999999998E-3</v>
      </c>
    </row>
    <row r="1355" spans="1:7" x14ac:dyDescent="0.25">
      <c r="A1355" s="1">
        <v>42767</v>
      </c>
      <c r="B1355">
        <v>41.26</v>
      </c>
      <c r="C1355">
        <v>41.52</v>
      </c>
      <c r="D1355">
        <v>41.66</v>
      </c>
      <c r="E1355">
        <v>41.25</v>
      </c>
      <c r="F1355" t="s">
        <v>9579</v>
      </c>
      <c r="G1355">
        <v>-7.4999999999999997E-3</v>
      </c>
    </row>
    <row r="1356" spans="1:7" x14ac:dyDescent="0.25">
      <c r="A1356" s="1">
        <v>42766</v>
      </c>
      <c r="B1356">
        <v>41.57</v>
      </c>
      <c r="C1356">
        <v>41.39</v>
      </c>
      <c r="D1356">
        <v>41.69</v>
      </c>
      <c r="E1356">
        <v>41.36</v>
      </c>
      <c r="F1356" t="s">
        <v>10362</v>
      </c>
      <c r="G1356">
        <v>4.5999999999999999E-3</v>
      </c>
    </row>
    <row r="1357" spans="1:7" x14ac:dyDescent="0.25">
      <c r="A1357" s="1">
        <v>42765</v>
      </c>
      <c r="B1357">
        <v>41.38</v>
      </c>
      <c r="C1357">
        <v>41.3</v>
      </c>
      <c r="D1357">
        <v>41.48</v>
      </c>
      <c r="E1357">
        <v>41.2</v>
      </c>
      <c r="F1357" t="s">
        <v>10366</v>
      </c>
      <c r="G1357">
        <v>-1.6999999999999999E-3</v>
      </c>
    </row>
    <row r="1358" spans="1:7" x14ac:dyDescent="0.25">
      <c r="A1358" s="1">
        <v>42762</v>
      </c>
      <c r="B1358">
        <v>41.45</v>
      </c>
      <c r="C1358">
        <v>41.91</v>
      </c>
      <c r="D1358">
        <v>41.95</v>
      </c>
      <c r="E1358">
        <v>41.42</v>
      </c>
      <c r="F1358" t="s">
        <v>10373</v>
      </c>
      <c r="G1358">
        <v>-8.6E-3</v>
      </c>
    </row>
    <row r="1359" spans="1:7" x14ac:dyDescent="0.25">
      <c r="A1359" s="1">
        <v>42761</v>
      </c>
      <c r="B1359">
        <v>41.81</v>
      </c>
      <c r="C1359">
        <v>42.03</v>
      </c>
      <c r="D1359">
        <v>42.11</v>
      </c>
      <c r="E1359">
        <v>41.79</v>
      </c>
      <c r="F1359" t="s">
        <v>10074</v>
      </c>
      <c r="G1359">
        <v>-7.4000000000000003E-3</v>
      </c>
    </row>
    <row r="1360" spans="1:7" x14ac:dyDescent="0.25">
      <c r="A1360" s="1">
        <v>42760</v>
      </c>
      <c r="B1360">
        <v>42.12</v>
      </c>
      <c r="C1360">
        <v>41.94</v>
      </c>
      <c r="D1360">
        <v>42.25</v>
      </c>
      <c r="E1360">
        <v>41.9</v>
      </c>
      <c r="F1360" t="s">
        <v>11194</v>
      </c>
      <c r="G1360">
        <v>5.3E-3</v>
      </c>
    </row>
    <row r="1361" spans="1:7" x14ac:dyDescent="0.25">
      <c r="A1361" s="1">
        <v>42759</v>
      </c>
      <c r="B1361">
        <v>41.9</v>
      </c>
      <c r="C1361">
        <v>41.47</v>
      </c>
      <c r="D1361">
        <v>41.97</v>
      </c>
      <c r="E1361">
        <v>41.47</v>
      </c>
      <c r="F1361" t="s">
        <v>10378</v>
      </c>
      <c r="G1361">
        <v>1.1299999999999999E-2</v>
      </c>
    </row>
    <row r="1362" spans="1:7" x14ac:dyDescent="0.25">
      <c r="A1362" s="1">
        <v>42758</v>
      </c>
      <c r="B1362">
        <v>41.43</v>
      </c>
      <c r="C1362">
        <v>41.31</v>
      </c>
      <c r="D1362">
        <v>41.5</v>
      </c>
      <c r="E1362">
        <v>41.21</v>
      </c>
      <c r="F1362" t="s">
        <v>10366</v>
      </c>
      <c r="G1362">
        <v>2.7000000000000001E-3</v>
      </c>
    </row>
    <row r="1363" spans="1:7" x14ac:dyDescent="0.25">
      <c r="A1363" s="1">
        <v>42755</v>
      </c>
      <c r="B1363">
        <v>41.32</v>
      </c>
      <c r="C1363">
        <v>41.27</v>
      </c>
      <c r="D1363">
        <v>41.44</v>
      </c>
      <c r="E1363">
        <v>41.13</v>
      </c>
      <c r="F1363" t="s">
        <v>10695</v>
      </c>
      <c r="G1363">
        <v>4.4000000000000003E-3</v>
      </c>
    </row>
    <row r="1364" spans="1:7" x14ac:dyDescent="0.25">
      <c r="A1364" s="1">
        <v>42754</v>
      </c>
      <c r="B1364">
        <v>41.14</v>
      </c>
      <c r="C1364">
        <v>41.14</v>
      </c>
      <c r="D1364">
        <v>41.29</v>
      </c>
      <c r="E1364">
        <v>41.03</v>
      </c>
      <c r="F1364" t="s">
        <v>9614</v>
      </c>
      <c r="G1364">
        <v>-3.5999999999999999E-3</v>
      </c>
    </row>
    <row r="1365" spans="1:7" x14ac:dyDescent="0.25">
      <c r="A1365" s="1">
        <v>42753</v>
      </c>
      <c r="B1365">
        <v>41.29</v>
      </c>
      <c r="C1365">
        <v>41.25</v>
      </c>
      <c r="D1365">
        <v>41.38</v>
      </c>
      <c r="E1365">
        <v>41.14</v>
      </c>
      <c r="F1365" t="s">
        <v>10333</v>
      </c>
      <c r="G1365">
        <v>1.6999999999999999E-3</v>
      </c>
    </row>
    <row r="1366" spans="1:7" x14ac:dyDescent="0.25">
      <c r="A1366" s="1">
        <v>42752</v>
      </c>
      <c r="B1366">
        <v>41.22</v>
      </c>
      <c r="C1366">
        <v>40.840000000000003</v>
      </c>
      <c r="D1366">
        <v>41.3</v>
      </c>
      <c r="E1366">
        <v>40.799999999999997</v>
      </c>
      <c r="F1366" t="s">
        <v>10083</v>
      </c>
      <c r="G1366">
        <v>8.3000000000000001E-3</v>
      </c>
    </row>
    <row r="1367" spans="1:7" x14ac:dyDescent="0.25">
      <c r="A1367" s="1">
        <v>42748</v>
      </c>
      <c r="B1367">
        <v>40.880000000000003</v>
      </c>
      <c r="C1367">
        <v>41</v>
      </c>
      <c r="D1367">
        <v>41.04</v>
      </c>
      <c r="E1367">
        <v>40.69</v>
      </c>
      <c r="F1367" t="s">
        <v>11285</v>
      </c>
      <c r="G1367">
        <v>-1.6999999999999999E-3</v>
      </c>
    </row>
    <row r="1368" spans="1:7" x14ac:dyDescent="0.25">
      <c r="A1368" s="1">
        <v>42747</v>
      </c>
      <c r="B1368">
        <v>40.950000000000003</v>
      </c>
      <c r="C1368">
        <v>41.01</v>
      </c>
      <c r="D1368">
        <v>41.04</v>
      </c>
      <c r="E1368">
        <v>40.799999999999997</v>
      </c>
      <c r="F1368" t="s">
        <v>9585</v>
      </c>
      <c r="G1368">
        <v>-2.3999999999999998E-3</v>
      </c>
    </row>
    <row r="1369" spans="1:7" x14ac:dyDescent="0.25">
      <c r="A1369" s="1">
        <v>42746</v>
      </c>
      <c r="B1369">
        <v>41.05</v>
      </c>
      <c r="C1369">
        <v>40.85</v>
      </c>
      <c r="D1369">
        <v>41.12</v>
      </c>
      <c r="E1369">
        <v>40.83</v>
      </c>
      <c r="F1369" t="s">
        <v>9615</v>
      </c>
      <c r="G1369">
        <v>2.0000000000000001E-4</v>
      </c>
    </row>
    <row r="1370" spans="1:7" x14ac:dyDescent="0.25">
      <c r="A1370" s="1">
        <v>42745</v>
      </c>
      <c r="B1370">
        <v>41.04</v>
      </c>
      <c r="C1370">
        <v>41.44</v>
      </c>
      <c r="D1370">
        <v>41.44</v>
      </c>
      <c r="E1370">
        <v>40.86</v>
      </c>
      <c r="F1370" t="s">
        <v>9327</v>
      </c>
      <c r="G1370">
        <v>-6.7999999999999996E-3</v>
      </c>
    </row>
    <row r="1371" spans="1:7" x14ac:dyDescent="0.25">
      <c r="A1371" s="1">
        <v>42744</v>
      </c>
      <c r="B1371">
        <v>41.32</v>
      </c>
      <c r="C1371">
        <v>41.23</v>
      </c>
      <c r="D1371">
        <v>41.58</v>
      </c>
      <c r="E1371">
        <v>41.21</v>
      </c>
      <c r="F1371" t="s">
        <v>9392</v>
      </c>
      <c r="G1371">
        <v>-1.01E-2</v>
      </c>
    </row>
    <row r="1372" spans="1:7" x14ac:dyDescent="0.25">
      <c r="A1372" s="1">
        <v>42741</v>
      </c>
      <c r="B1372">
        <v>41.74</v>
      </c>
      <c r="C1372">
        <v>41.7</v>
      </c>
      <c r="D1372">
        <v>41.81</v>
      </c>
      <c r="E1372">
        <v>41.54</v>
      </c>
      <c r="F1372" t="s">
        <v>10120</v>
      </c>
      <c r="G1372">
        <v>-2.0000000000000001E-4</v>
      </c>
    </row>
    <row r="1373" spans="1:7" x14ac:dyDescent="0.25">
      <c r="A1373" s="1">
        <v>42740</v>
      </c>
      <c r="B1373">
        <v>41.75</v>
      </c>
      <c r="C1373">
        <v>41.66</v>
      </c>
      <c r="D1373">
        <v>41.86</v>
      </c>
      <c r="E1373">
        <v>41.52</v>
      </c>
      <c r="F1373" t="s">
        <v>9507</v>
      </c>
      <c r="G1373">
        <v>2.3999999999999998E-3</v>
      </c>
    </row>
    <row r="1374" spans="1:7" x14ac:dyDescent="0.25">
      <c r="A1374" s="1">
        <v>42739</v>
      </c>
      <c r="B1374">
        <v>41.65</v>
      </c>
      <c r="C1374">
        <v>41.88</v>
      </c>
      <c r="D1374">
        <v>41.97</v>
      </c>
      <c r="E1374">
        <v>41.59</v>
      </c>
      <c r="F1374" t="s">
        <v>11142</v>
      </c>
      <c r="G1374">
        <v>-3.5999999999999999E-3</v>
      </c>
    </row>
    <row r="1375" spans="1:7" x14ac:dyDescent="0.25">
      <c r="A1375" s="1">
        <v>42738</v>
      </c>
      <c r="B1375">
        <v>41.8</v>
      </c>
      <c r="C1375">
        <v>41.5</v>
      </c>
      <c r="D1375">
        <v>41.81</v>
      </c>
      <c r="E1375">
        <v>41.28</v>
      </c>
      <c r="F1375" t="s">
        <v>10156</v>
      </c>
      <c r="G1375">
        <v>8.2000000000000007E-3</v>
      </c>
    </row>
    <row r="1376" spans="1:7" x14ac:dyDescent="0.25">
      <c r="A1376" s="1">
        <v>42734</v>
      </c>
      <c r="B1376">
        <v>41.46</v>
      </c>
      <c r="C1376">
        <v>41.69</v>
      </c>
      <c r="D1376">
        <v>41.84</v>
      </c>
      <c r="E1376">
        <v>41.35</v>
      </c>
      <c r="F1376" t="s">
        <v>9803</v>
      </c>
      <c r="G1376">
        <v>-3.3999999999999998E-3</v>
      </c>
    </row>
    <row r="1377" spans="1:7" x14ac:dyDescent="0.25">
      <c r="A1377" s="1">
        <v>42733</v>
      </c>
      <c r="B1377">
        <v>41.6</v>
      </c>
      <c r="C1377">
        <v>41.38</v>
      </c>
      <c r="D1377">
        <v>41.69</v>
      </c>
      <c r="E1377">
        <v>41.38</v>
      </c>
      <c r="F1377" t="s">
        <v>9538</v>
      </c>
      <c r="G1377">
        <v>5.1000000000000004E-3</v>
      </c>
    </row>
    <row r="1378" spans="1:7" x14ac:dyDescent="0.25">
      <c r="A1378" s="1">
        <v>42732</v>
      </c>
      <c r="B1378">
        <v>41.39</v>
      </c>
      <c r="C1378">
        <v>41.49</v>
      </c>
      <c r="D1378">
        <v>41.67</v>
      </c>
      <c r="E1378">
        <v>41.39</v>
      </c>
      <c r="F1378" t="s">
        <v>9552</v>
      </c>
      <c r="G1378">
        <v>-5.3E-3</v>
      </c>
    </row>
    <row r="1379" spans="1:7" x14ac:dyDescent="0.25">
      <c r="A1379" s="1">
        <v>42731</v>
      </c>
      <c r="B1379">
        <v>41.61</v>
      </c>
      <c r="C1379">
        <v>41.56</v>
      </c>
      <c r="D1379">
        <v>41.76</v>
      </c>
      <c r="E1379">
        <v>41.54</v>
      </c>
      <c r="F1379" t="s">
        <v>9806</v>
      </c>
      <c r="G1379">
        <v>2.0000000000000001E-4</v>
      </c>
    </row>
    <row r="1380" spans="1:7" x14ac:dyDescent="0.25">
      <c r="A1380" s="1">
        <v>42727</v>
      </c>
      <c r="B1380">
        <v>41.6</v>
      </c>
      <c r="C1380">
        <v>41.62</v>
      </c>
      <c r="D1380">
        <v>41.69</v>
      </c>
      <c r="E1380">
        <v>41.35</v>
      </c>
      <c r="F1380" t="s">
        <v>9834</v>
      </c>
      <c r="G1380">
        <v>1.1999999999999999E-3</v>
      </c>
    </row>
    <row r="1381" spans="1:7" x14ac:dyDescent="0.25">
      <c r="A1381" s="1">
        <v>42726</v>
      </c>
      <c r="B1381">
        <v>41.55</v>
      </c>
      <c r="C1381">
        <v>41.57</v>
      </c>
      <c r="D1381">
        <v>41.62</v>
      </c>
      <c r="E1381">
        <v>41.08</v>
      </c>
      <c r="F1381" t="s">
        <v>9696</v>
      </c>
      <c r="G1381">
        <v>-5.0000000000000001E-4</v>
      </c>
    </row>
    <row r="1382" spans="1:7" x14ac:dyDescent="0.25">
      <c r="A1382" s="1">
        <v>42725</v>
      </c>
      <c r="B1382">
        <v>41.57</v>
      </c>
      <c r="C1382">
        <v>41.6</v>
      </c>
      <c r="D1382">
        <v>41.83</v>
      </c>
      <c r="E1382">
        <v>41.52</v>
      </c>
      <c r="F1382" t="s">
        <v>9662</v>
      </c>
      <c r="G1382">
        <v>-2.2000000000000001E-3</v>
      </c>
    </row>
    <row r="1383" spans="1:7" x14ac:dyDescent="0.25">
      <c r="A1383" s="1">
        <v>42724</v>
      </c>
      <c r="B1383">
        <v>41.66</v>
      </c>
      <c r="C1383">
        <v>41.7</v>
      </c>
      <c r="D1383">
        <v>41.72</v>
      </c>
      <c r="E1383">
        <v>41.44</v>
      </c>
      <c r="F1383" t="s">
        <v>9581</v>
      </c>
      <c r="G1383">
        <v>-2.0000000000000001E-4</v>
      </c>
    </row>
    <row r="1384" spans="1:7" x14ac:dyDescent="0.25">
      <c r="A1384" s="1">
        <v>42723</v>
      </c>
      <c r="B1384">
        <v>41.67</v>
      </c>
      <c r="C1384">
        <v>41.69</v>
      </c>
      <c r="D1384">
        <v>41.8</v>
      </c>
      <c r="E1384">
        <v>41.58</v>
      </c>
      <c r="F1384" t="s">
        <v>9825</v>
      </c>
      <c r="G1384">
        <v>-1.6999999999999999E-3</v>
      </c>
    </row>
    <row r="1385" spans="1:7" x14ac:dyDescent="0.25">
      <c r="A1385" s="1">
        <v>42720</v>
      </c>
      <c r="B1385">
        <v>41.74</v>
      </c>
      <c r="C1385">
        <v>41.61</v>
      </c>
      <c r="D1385">
        <v>41.76</v>
      </c>
      <c r="E1385">
        <v>41.48</v>
      </c>
      <c r="F1385" t="s">
        <v>11286</v>
      </c>
      <c r="G1385">
        <v>4.5999999999999999E-3</v>
      </c>
    </row>
    <row r="1386" spans="1:7" x14ac:dyDescent="0.25">
      <c r="A1386" s="1">
        <v>42719</v>
      </c>
      <c r="B1386">
        <v>41.55</v>
      </c>
      <c r="C1386">
        <v>41.09</v>
      </c>
      <c r="D1386">
        <v>41.81</v>
      </c>
      <c r="E1386">
        <v>41.09</v>
      </c>
      <c r="F1386" t="s">
        <v>9006</v>
      </c>
      <c r="G1386">
        <v>8.3000000000000001E-3</v>
      </c>
    </row>
    <row r="1387" spans="1:7" x14ac:dyDescent="0.25">
      <c r="A1387" s="1">
        <v>42718</v>
      </c>
      <c r="B1387">
        <v>41.21</v>
      </c>
      <c r="C1387">
        <v>41.89</v>
      </c>
      <c r="D1387">
        <v>41.99</v>
      </c>
      <c r="E1387">
        <v>41.06</v>
      </c>
      <c r="F1387" t="s">
        <v>8972</v>
      </c>
      <c r="G1387">
        <v>-1.32E-2</v>
      </c>
    </row>
    <row r="1388" spans="1:7" x14ac:dyDescent="0.25">
      <c r="A1388" s="1">
        <v>42717</v>
      </c>
      <c r="B1388">
        <v>41.76</v>
      </c>
      <c r="C1388">
        <v>41.72</v>
      </c>
      <c r="D1388">
        <v>41.96</v>
      </c>
      <c r="E1388">
        <v>41.54</v>
      </c>
      <c r="F1388" t="s">
        <v>11006</v>
      </c>
      <c r="G1388">
        <v>-3.3E-3</v>
      </c>
    </row>
    <row r="1389" spans="1:7" x14ac:dyDescent="0.25">
      <c r="A1389" s="1">
        <v>42716</v>
      </c>
      <c r="B1389">
        <v>41.9</v>
      </c>
      <c r="C1389">
        <v>42</v>
      </c>
      <c r="D1389">
        <v>42.01</v>
      </c>
      <c r="E1389">
        <v>41.72</v>
      </c>
      <c r="F1389" t="s">
        <v>11287</v>
      </c>
      <c r="G1389">
        <v>-2.3999999999999998E-3</v>
      </c>
    </row>
    <row r="1390" spans="1:7" x14ac:dyDescent="0.25">
      <c r="A1390" s="1">
        <v>42713</v>
      </c>
      <c r="B1390">
        <v>42</v>
      </c>
      <c r="C1390">
        <v>41.5</v>
      </c>
      <c r="D1390">
        <v>42.22</v>
      </c>
      <c r="E1390">
        <v>41.29</v>
      </c>
      <c r="F1390" t="s">
        <v>11288</v>
      </c>
      <c r="G1390">
        <v>2.4899999999999999E-2</v>
      </c>
    </row>
    <row r="1391" spans="1:7" x14ac:dyDescent="0.25">
      <c r="A1391" s="1">
        <v>42712</v>
      </c>
      <c r="B1391">
        <v>40.98</v>
      </c>
      <c r="C1391">
        <v>41.07</v>
      </c>
      <c r="D1391">
        <v>41.21</v>
      </c>
      <c r="E1391">
        <v>40.840000000000003</v>
      </c>
      <c r="F1391" t="s">
        <v>10389</v>
      </c>
      <c r="G1391">
        <v>-7.4999999999999997E-3</v>
      </c>
    </row>
    <row r="1392" spans="1:7" x14ac:dyDescent="0.25">
      <c r="A1392" s="1">
        <v>42711</v>
      </c>
      <c r="B1392">
        <v>41.29</v>
      </c>
      <c r="C1392">
        <v>40.54</v>
      </c>
      <c r="D1392">
        <v>41.29</v>
      </c>
      <c r="E1392">
        <v>40.51</v>
      </c>
      <c r="F1392" t="s">
        <v>9765</v>
      </c>
      <c r="G1392">
        <v>1.77E-2</v>
      </c>
    </row>
    <row r="1393" spans="1:7" x14ac:dyDescent="0.25">
      <c r="A1393" s="1">
        <v>42710</v>
      </c>
      <c r="B1393">
        <v>40.57</v>
      </c>
      <c r="C1393">
        <v>40.75</v>
      </c>
      <c r="D1393">
        <v>40.770000000000003</v>
      </c>
      <c r="E1393">
        <v>40.42</v>
      </c>
      <c r="F1393" t="s">
        <v>10137</v>
      </c>
      <c r="G1393">
        <v>-1.1999999999999999E-3</v>
      </c>
    </row>
    <row r="1394" spans="1:7" x14ac:dyDescent="0.25">
      <c r="A1394" s="1">
        <v>42709</v>
      </c>
      <c r="B1394">
        <v>40.619999999999997</v>
      </c>
      <c r="C1394">
        <v>40.340000000000003</v>
      </c>
      <c r="D1394">
        <v>40.69</v>
      </c>
      <c r="E1394">
        <v>40.31</v>
      </c>
      <c r="F1394" t="s">
        <v>10368</v>
      </c>
      <c r="G1394">
        <v>6.4000000000000003E-3</v>
      </c>
    </row>
    <row r="1395" spans="1:7" x14ac:dyDescent="0.25">
      <c r="A1395" s="1">
        <v>42706</v>
      </c>
      <c r="B1395">
        <v>40.36</v>
      </c>
      <c r="C1395">
        <v>40.299999999999997</v>
      </c>
      <c r="D1395">
        <v>40.49</v>
      </c>
      <c r="E1395">
        <v>40.19</v>
      </c>
      <c r="F1395" t="s">
        <v>9935</v>
      </c>
      <c r="G1395">
        <v>4.7000000000000002E-3</v>
      </c>
    </row>
    <row r="1396" spans="1:7" x14ac:dyDescent="0.25">
      <c r="A1396" s="1">
        <v>42705</v>
      </c>
      <c r="B1396">
        <v>40.17</v>
      </c>
      <c r="C1396">
        <v>40.31</v>
      </c>
      <c r="D1396">
        <v>40.39</v>
      </c>
      <c r="E1396">
        <v>39.880000000000003</v>
      </c>
      <c r="F1396" t="s">
        <v>10689</v>
      </c>
      <c r="G1396">
        <v>-4.4999999999999997E-3</v>
      </c>
    </row>
    <row r="1397" spans="1:7" x14ac:dyDescent="0.25">
      <c r="A1397" s="1">
        <v>42704</v>
      </c>
      <c r="B1397">
        <v>40.35</v>
      </c>
      <c r="C1397">
        <v>41</v>
      </c>
      <c r="D1397">
        <v>41.2</v>
      </c>
      <c r="E1397">
        <v>40.35</v>
      </c>
      <c r="F1397" t="s">
        <v>8903</v>
      </c>
      <c r="G1397">
        <v>-1.9400000000000001E-2</v>
      </c>
    </row>
    <row r="1398" spans="1:7" x14ac:dyDescent="0.25">
      <c r="A1398" s="1">
        <v>42703</v>
      </c>
      <c r="B1398">
        <v>41.15</v>
      </c>
      <c r="C1398">
        <v>41.52</v>
      </c>
      <c r="D1398">
        <v>41.52</v>
      </c>
      <c r="E1398">
        <v>41.14</v>
      </c>
      <c r="F1398" t="s">
        <v>9880</v>
      </c>
      <c r="G1398">
        <v>-1.44E-2</v>
      </c>
    </row>
    <row r="1399" spans="1:7" x14ac:dyDescent="0.25">
      <c r="A1399" s="1">
        <v>42702</v>
      </c>
      <c r="B1399">
        <v>41.75</v>
      </c>
      <c r="C1399">
        <v>41.51</v>
      </c>
      <c r="D1399">
        <v>41.79</v>
      </c>
      <c r="E1399">
        <v>41.27</v>
      </c>
      <c r="F1399" t="s">
        <v>10330</v>
      </c>
      <c r="G1399">
        <v>5.3E-3</v>
      </c>
    </row>
    <row r="1400" spans="1:7" x14ac:dyDescent="0.25">
      <c r="A1400" s="1">
        <v>42699</v>
      </c>
      <c r="B1400">
        <v>41.53</v>
      </c>
      <c r="C1400">
        <v>41.39</v>
      </c>
      <c r="D1400">
        <v>41.58</v>
      </c>
      <c r="E1400">
        <v>41.24</v>
      </c>
      <c r="F1400" t="s">
        <v>11289</v>
      </c>
      <c r="G1400">
        <v>0.01</v>
      </c>
    </row>
    <row r="1401" spans="1:7" x14ac:dyDescent="0.25">
      <c r="A1401" s="1">
        <v>42697</v>
      </c>
      <c r="B1401">
        <v>41.12</v>
      </c>
      <c r="C1401">
        <v>41.22</v>
      </c>
      <c r="D1401">
        <v>41.31</v>
      </c>
      <c r="E1401">
        <v>41.03</v>
      </c>
      <c r="F1401" t="s">
        <v>10000</v>
      </c>
      <c r="G1401">
        <v>-6.0000000000000001E-3</v>
      </c>
    </row>
    <row r="1402" spans="1:7" x14ac:dyDescent="0.25">
      <c r="A1402" s="1">
        <v>42696</v>
      </c>
      <c r="B1402">
        <v>41.37</v>
      </c>
      <c r="C1402">
        <v>41.45</v>
      </c>
      <c r="D1402">
        <v>41.7</v>
      </c>
      <c r="E1402">
        <v>41.24</v>
      </c>
      <c r="F1402" t="s">
        <v>9776</v>
      </c>
      <c r="G1402">
        <v>2.0000000000000001E-4</v>
      </c>
    </row>
    <row r="1403" spans="1:7" x14ac:dyDescent="0.25">
      <c r="A1403" s="1">
        <v>42695</v>
      </c>
      <c r="B1403">
        <v>41.36</v>
      </c>
      <c r="C1403">
        <v>40.74</v>
      </c>
      <c r="D1403">
        <v>41.36</v>
      </c>
      <c r="E1403">
        <v>40.729999999999997</v>
      </c>
      <c r="F1403" t="s">
        <v>11075</v>
      </c>
      <c r="G1403">
        <v>1.0999999999999999E-2</v>
      </c>
    </row>
    <row r="1404" spans="1:7" x14ac:dyDescent="0.25">
      <c r="A1404" s="1">
        <v>42692</v>
      </c>
      <c r="B1404">
        <v>40.909999999999997</v>
      </c>
      <c r="C1404">
        <v>41.03</v>
      </c>
      <c r="D1404">
        <v>41.2</v>
      </c>
      <c r="E1404">
        <v>40.9</v>
      </c>
      <c r="F1404" t="s">
        <v>9756</v>
      </c>
      <c r="G1404">
        <v>-5.1000000000000004E-3</v>
      </c>
    </row>
    <row r="1405" spans="1:7" x14ac:dyDescent="0.25">
      <c r="A1405" s="1">
        <v>42691</v>
      </c>
      <c r="B1405">
        <v>41.12</v>
      </c>
      <c r="C1405">
        <v>41.28</v>
      </c>
      <c r="D1405">
        <v>41.3</v>
      </c>
      <c r="E1405">
        <v>41</v>
      </c>
      <c r="F1405" t="s">
        <v>9613</v>
      </c>
      <c r="G1405">
        <v>-3.3999999999999998E-3</v>
      </c>
    </row>
    <row r="1406" spans="1:7" x14ac:dyDescent="0.25">
      <c r="A1406" s="1">
        <v>42690</v>
      </c>
      <c r="B1406">
        <v>41.26</v>
      </c>
      <c r="C1406">
        <v>41.4</v>
      </c>
      <c r="D1406">
        <v>41.65</v>
      </c>
      <c r="E1406">
        <v>41.16</v>
      </c>
      <c r="F1406" t="s">
        <v>10362</v>
      </c>
      <c r="G1406">
        <v>-4.3E-3</v>
      </c>
    </row>
    <row r="1407" spans="1:7" x14ac:dyDescent="0.25">
      <c r="A1407" s="1">
        <v>42689</v>
      </c>
      <c r="B1407">
        <v>41.44</v>
      </c>
      <c r="C1407">
        <v>41.18</v>
      </c>
      <c r="D1407">
        <v>41.52</v>
      </c>
      <c r="E1407">
        <v>41.17</v>
      </c>
      <c r="F1407" t="s">
        <v>10507</v>
      </c>
      <c r="G1407">
        <v>6.6E-3</v>
      </c>
    </row>
    <row r="1408" spans="1:7" x14ac:dyDescent="0.25">
      <c r="A1408" s="1">
        <v>42688</v>
      </c>
      <c r="B1408">
        <v>41.17</v>
      </c>
      <c r="C1408">
        <v>41.13</v>
      </c>
      <c r="D1408">
        <v>41.42</v>
      </c>
      <c r="E1408">
        <v>40.85</v>
      </c>
      <c r="F1408" t="s">
        <v>11290</v>
      </c>
      <c r="G1408">
        <v>3.3999999999999998E-3</v>
      </c>
    </row>
    <row r="1409" spans="1:7" x14ac:dyDescent="0.25">
      <c r="A1409" s="1">
        <v>42685</v>
      </c>
      <c r="B1409">
        <v>41.03</v>
      </c>
      <c r="C1409">
        <v>40.950000000000003</v>
      </c>
      <c r="D1409">
        <v>41.13</v>
      </c>
      <c r="E1409">
        <v>40.630000000000003</v>
      </c>
      <c r="F1409" t="s">
        <v>11167</v>
      </c>
      <c r="G1409">
        <v>2.2000000000000001E-3</v>
      </c>
    </row>
    <row r="1410" spans="1:7" x14ac:dyDescent="0.25">
      <c r="A1410" s="1">
        <v>42684</v>
      </c>
      <c r="B1410">
        <v>40.94</v>
      </c>
      <c r="C1410">
        <v>41.86</v>
      </c>
      <c r="D1410">
        <v>42.26</v>
      </c>
      <c r="E1410">
        <v>40.85</v>
      </c>
      <c r="F1410" t="s">
        <v>10613</v>
      </c>
      <c r="G1410">
        <v>-3.15E-2</v>
      </c>
    </row>
    <row r="1411" spans="1:7" x14ac:dyDescent="0.25">
      <c r="A1411" s="1">
        <v>42683</v>
      </c>
      <c r="B1411">
        <v>42.27</v>
      </c>
      <c r="C1411">
        <v>41.76</v>
      </c>
      <c r="D1411">
        <v>42.32</v>
      </c>
      <c r="E1411">
        <v>41.7</v>
      </c>
      <c r="F1411" t="s">
        <v>9293</v>
      </c>
      <c r="G1411">
        <v>-1.4200000000000001E-2</v>
      </c>
    </row>
    <row r="1412" spans="1:7" x14ac:dyDescent="0.25">
      <c r="A1412" s="1">
        <v>42682</v>
      </c>
      <c r="B1412">
        <v>42.88</v>
      </c>
      <c r="C1412">
        <v>42.37</v>
      </c>
      <c r="D1412">
        <v>42.98</v>
      </c>
      <c r="E1412">
        <v>42.37</v>
      </c>
      <c r="F1412" t="s">
        <v>9453</v>
      </c>
      <c r="G1412">
        <v>9.9000000000000008E-3</v>
      </c>
    </row>
    <row r="1413" spans="1:7" x14ac:dyDescent="0.25">
      <c r="A1413" s="1">
        <v>42681</v>
      </c>
      <c r="B1413">
        <v>42.46</v>
      </c>
      <c r="C1413">
        <v>42.04</v>
      </c>
      <c r="D1413">
        <v>42.5</v>
      </c>
      <c r="E1413">
        <v>42.04</v>
      </c>
      <c r="F1413" t="s">
        <v>9038</v>
      </c>
      <c r="G1413">
        <v>1.8499999999999999E-2</v>
      </c>
    </row>
    <row r="1414" spans="1:7" x14ac:dyDescent="0.25">
      <c r="A1414" s="1">
        <v>42678</v>
      </c>
      <c r="B1414">
        <v>41.69</v>
      </c>
      <c r="C1414">
        <v>41.85</v>
      </c>
      <c r="D1414">
        <v>42.04</v>
      </c>
      <c r="E1414">
        <v>41.69</v>
      </c>
      <c r="F1414" t="s">
        <v>9431</v>
      </c>
      <c r="G1414">
        <v>-8.0999999999999996E-3</v>
      </c>
    </row>
    <row r="1415" spans="1:7" x14ac:dyDescent="0.25">
      <c r="A1415" s="1">
        <v>42677</v>
      </c>
      <c r="B1415">
        <v>42.03</v>
      </c>
      <c r="C1415">
        <v>42.22</v>
      </c>
      <c r="D1415">
        <v>42.22</v>
      </c>
      <c r="E1415">
        <v>41.96</v>
      </c>
      <c r="F1415" t="s">
        <v>10195</v>
      </c>
      <c r="G1415">
        <v>-5.0000000000000001E-4</v>
      </c>
    </row>
    <row r="1416" spans="1:7" x14ac:dyDescent="0.25">
      <c r="A1416" s="1">
        <v>42676</v>
      </c>
      <c r="B1416">
        <v>42.05</v>
      </c>
      <c r="C1416">
        <v>42.1</v>
      </c>
      <c r="D1416">
        <v>42.34</v>
      </c>
      <c r="E1416">
        <v>42.01</v>
      </c>
      <c r="F1416" t="s">
        <v>10296</v>
      </c>
      <c r="G1416">
        <v>-1.6999999999999999E-3</v>
      </c>
    </row>
    <row r="1417" spans="1:7" x14ac:dyDescent="0.25">
      <c r="A1417" s="1">
        <v>42675</v>
      </c>
      <c r="B1417">
        <v>42.12</v>
      </c>
      <c r="C1417">
        <v>42.4</v>
      </c>
      <c r="D1417">
        <v>42.42</v>
      </c>
      <c r="E1417">
        <v>41.91</v>
      </c>
      <c r="F1417" t="s">
        <v>8963</v>
      </c>
      <c r="G1417">
        <v>-6.6E-3</v>
      </c>
    </row>
    <row r="1418" spans="1:7" x14ac:dyDescent="0.25">
      <c r="A1418" s="1">
        <v>42674</v>
      </c>
      <c r="B1418">
        <v>42.4</v>
      </c>
      <c r="C1418">
        <v>42.12</v>
      </c>
      <c r="D1418">
        <v>42.41</v>
      </c>
      <c r="E1418">
        <v>42.12</v>
      </c>
      <c r="F1418" t="s">
        <v>10381</v>
      </c>
      <c r="G1418">
        <v>4.0000000000000001E-3</v>
      </c>
    </row>
    <row r="1419" spans="1:7" x14ac:dyDescent="0.25">
      <c r="A1419" s="1">
        <v>42671</v>
      </c>
      <c r="B1419">
        <v>42.23</v>
      </c>
      <c r="C1419">
        <v>42.26</v>
      </c>
      <c r="D1419">
        <v>42.47</v>
      </c>
      <c r="E1419">
        <v>42.1</v>
      </c>
      <c r="F1419" t="s">
        <v>9815</v>
      </c>
      <c r="G1419">
        <v>2.5999999999999999E-3</v>
      </c>
    </row>
    <row r="1420" spans="1:7" x14ac:dyDescent="0.25">
      <c r="A1420" s="1">
        <v>42670</v>
      </c>
      <c r="B1420">
        <v>42.12</v>
      </c>
      <c r="C1420">
        <v>42.63</v>
      </c>
      <c r="D1420">
        <v>42.65</v>
      </c>
      <c r="E1420">
        <v>41.9</v>
      </c>
      <c r="F1420" t="s">
        <v>11280</v>
      </c>
      <c r="G1420">
        <v>-7.4999999999999997E-3</v>
      </c>
    </row>
    <row r="1421" spans="1:7" x14ac:dyDescent="0.25">
      <c r="A1421" s="1">
        <v>42669</v>
      </c>
      <c r="B1421">
        <v>42.44</v>
      </c>
      <c r="C1421">
        <v>43</v>
      </c>
      <c r="D1421">
        <v>43.03</v>
      </c>
      <c r="E1421">
        <v>42.41</v>
      </c>
      <c r="F1421" t="s">
        <v>10470</v>
      </c>
      <c r="G1421">
        <v>-2.3999999999999998E-3</v>
      </c>
    </row>
    <row r="1422" spans="1:7" x14ac:dyDescent="0.25">
      <c r="A1422" s="1">
        <v>42668</v>
      </c>
      <c r="B1422">
        <v>42.54</v>
      </c>
      <c r="C1422">
        <v>42.64</v>
      </c>
      <c r="D1422">
        <v>42.88</v>
      </c>
      <c r="E1422">
        <v>42.43</v>
      </c>
      <c r="F1422" t="s">
        <v>9007</v>
      </c>
      <c r="G1422">
        <v>-5.0000000000000001E-4</v>
      </c>
    </row>
    <row r="1423" spans="1:7" x14ac:dyDescent="0.25">
      <c r="A1423" s="1">
        <v>42667</v>
      </c>
      <c r="B1423">
        <v>42.56</v>
      </c>
      <c r="C1423">
        <v>42.32</v>
      </c>
      <c r="D1423">
        <v>42.77</v>
      </c>
      <c r="E1423">
        <v>42.25</v>
      </c>
      <c r="F1423" t="s">
        <v>11291</v>
      </c>
      <c r="G1423">
        <v>1.0200000000000001E-2</v>
      </c>
    </row>
    <row r="1424" spans="1:7" x14ac:dyDescent="0.25">
      <c r="A1424" s="1">
        <v>42664</v>
      </c>
      <c r="B1424">
        <v>42.13</v>
      </c>
      <c r="C1424">
        <v>41.85</v>
      </c>
      <c r="D1424">
        <v>42.17</v>
      </c>
      <c r="E1424">
        <v>41.68</v>
      </c>
      <c r="F1424" t="s">
        <v>9796</v>
      </c>
      <c r="G1424">
        <v>4.7999999999999996E-3</v>
      </c>
    </row>
    <row r="1425" spans="1:7" x14ac:dyDescent="0.25">
      <c r="A1425" s="1">
        <v>42663</v>
      </c>
      <c r="B1425">
        <v>41.93</v>
      </c>
      <c r="C1425">
        <v>41.97</v>
      </c>
      <c r="D1425">
        <v>42.11</v>
      </c>
      <c r="E1425">
        <v>41.89</v>
      </c>
      <c r="F1425" t="s">
        <v>9557</v>
      </c>
      <c r="G1425">
        <v>-2.8999999999999998E-3</v>
      </c>
    </row>
    <row r="1426" spans="1:7" x14ac:dyDescent="0.25">
      <c r="A1426" s="1">
        <v>42662</v>
      </c>
      <c r="B1426">
        <v>42.05</v>
      </c>
      <c r="C1426">
        <v>41.93</v>
      </c>
      <c r="D1426">
        <v>42.12</v>
      </c>
      <c r="E1426">
        <v>41.81</v>
      </c>
      <c r="F1426" t="s">
        <v>11116</v>
      </c>
      <c r="G1426">
        <v>1.9E-3</v>
      </c>
    </row>
    <row r="1427" spans="1:7" x14ac:dyDescent="0.25">
      <c r="A1427" s="1">
        <v>42661</v>
      </c>
      <c r="B1427">
        <v>41.97</v>
      </c>
      <c r="C1427">
        <v>41.81</v>
      </c>
      <c r="D1427">
        <v>42</v>
      </c>
      <c r="E1427">
        <v>41.73</v>
      </c>
      <c r="F1427" t="s">
        <v>10137</v>
      </c>
      <c r="G1427">
        <v>8.8999999999999999E-3</v>
      </c>
    </row>
    <row r="1428" spans="1:7" x14ac:dyDescent="0.25">
      <c r="A1428" s="1">
        <v>42660</v>
      </c>
      <c r="B1428">
        <v>41.6</v>
      </c>
      <c r="C1428">
        <v>41.73</v>
      </c>
      <c r="D1428">
        <v>41.86</v>
      </c>
      <c r="E1428">
        <v>41.57</v>
      </c>
      <c r="F1428" t="s">
        <v>10145</v>
      </c>
      <c r="G1428">
        <v>-1.6999999999999999E-3</v>
      </c>
    </row>
    <row r="1429" spans="1:7" x14ac:dyDescent="0.25">
      <c r="A1429" s="1">
        <v>42657</v>
      </c>
      <c r="B1429">
        <v>41.67</v>
      </c>
      <c r="C1429">
        <v>41.85</v>
      </c>
      <c r="D1429">
        <v>41.91</v>
      </c>
      <c r="E1429">
        <v>41.62</v>
      </c>
      <c r="F1429" t="s">
        <v>9753</v>
      </c>
      <c r="G1429">
        <v>-2.2000000000000001E-3</v>
      </c>
    </row>
    <row r="1430" spans="1:7" x14ac:dyDescent="0.25">
      <c r="A1430" s="1">
        <v>42656</v>
      </c>
      <c r="B1430">
        <v>41.76</v>
      </c>
      <c r="C1430">
        <v>41.65</v>
      </c>
      <c r="D1430">
        <v>41.89</v>
      </c>
      <c r="E1430">
        <v>41.51</v>
      </c>
      <c r="F1430" t="s">
        <v>11076</v>
      </c>
      <c r="G1430">
        <v>-5.0000000000000001E-4</v>
      </c>
    </row>
    <row r="1431" spans="1:7" x14ac:dyDescent="0.25">
      <c r="A1431" s="1">
        <v>42655</v>
      </c>
      <c r="B1431">
        <v>41.78</v>
      </c>
      <c r="C1431">
        <v>41.63</v>
      </c>
      <c r="D1431">
        <v>41.84</v>
      </c>
      <c r="E1431">
        <v>41.5</v>
      </c>
      <c r="F1431" t="s">
        <v>8963</v>
      </c>
      <c r="G1431">
        <v>5.7999999999999996E-3</v>
      </c>
    </row>
    <row r="1432" spans="1:7" x14ac:dyDescent="0.25">
      <c r="A1432" s="1">
        <v>42654</v>
      </c>
      <c r="B1432">
        <v>41.54</v>
      </c>
      <c r="C1432">
        <v>41.66</v>
      </c>
      <c r="D1432">
        <v>41.7</v>
      </c>
      <c r="E1432">
        <v>41.4</v>
      </c>
      <c r="F1432" t="s">
        <v>9677</v>
      </c>
      <c r="G1432">
        <v>-4.5999999999999999E-3</v>
      </c>
    </row>
    <row r="1433" spans="1:7" x14ac:dyDescent="0.25">
      <c r="A1433" s="1">
        <v>42653</v>
      </c>
      <c r="B1433">
        <v>41.73</v>
      </c>
      <c r="C1433">
        <v>41.92</v>
      </c>
      <c r="D1433">
        <v>41.99</v>
      </c>
      <c r="E1433">
        <v>41.6</v>
      </c>
      <c r="F1433" t="s">
        <v>10074</v>
      </c>
      <c r="G1433">
        <v>0</v>
      </c>
    </row>
    <row r="1434" spans="1:7" x14ac:dyDescent="0.25">
      <c r="A1434" s="1">
        <v>42650</v>
      </c>
      <c r="B1434">
        <v>41.73</v>
      </c>
      <c r="C1434">
        <v>41.83</v>
      </c>
      <c r="D1434">
        <v>41.94</v>
      </c>
      <c r="E1434">
        <v>41.56</v>
      </c>
      <c r="F1434" t="s">
        <v>11285</v>
      </c>
      <c r="G1434">
        <v>5.0000000000000001E-4</v>
      </c>
    </row>
    <row r="1435" spans="1:7" x14ac:dyDescent="0.25">
      <c r="A1435" s="1">
        <v>42649</v>
      </c>
      <c r="B1435">
        <v>41.71</v>
      </c>
      <c r="C1435">
        <v>41.68</v>
      </c>
      <c r="D1435">
        <v>41.94</v>
      </c>
      <c r="E1435">
        <v>41.58</v>
      </c>
      <c r="F1435" t="s">
        <v>9818</v>
      </c>
      <c r="G1435">
        <v>-2.3999999999999998E-3</v>
      </c>
    </row>
    <row r="1436" spans="1:7" x14ac:dyDescent="0.25">
      <c r="A1436" s="1">
        <v>42648</v>
      </c>
      <c r="B1436">
        <v>41.81</v>
      </c>
      <c r="C1436">
        <v>41.93</v>
      </c>
      <c r="D1436">
        <v>42.07</v>
      </c>
      <c r="E1436">
        <v>41.67</v>
      </c>
      <c r="F1436" t="s">
        <v>10235</v>
      </c>
      <c r="G1436">
        <v>-6.9999999999999999E-4</v>
      </c>
    </row>
    <row r="1437" spans="1:7" x14ac:dyDescent="0.25">
      <c r="A1437" s="1">
        <v>42647</v>
      </c>
      <c r="B1437">
        <v>41.84</v>
      </c>
      <c r="C1437">
        <v>42.34</v>
      </c>
      <c r="D1437">
        <v>42.34</v>
      </c>
      <c r="E1437">
        <v>41.78</v>
      </c>
      <c r="F1437" t="s">
        <v>9632</v>
      </c>
      <c r="G1437">
        <v>-4.4999999999999997E-3</v>
      </c>
    </row>
    <row r="1438" spans="1:7" x14ac:dyDescent="0.25">
      <c r="A1438" s="1">
        <v>42646</v>
      </c>
      <c r="B1438">
        <v>42.03</v>
      </c>
      <c r="C1438">
        <v>42.31</v>
      </c>
      <c r="D1438">
        <v>42.31</v>
      </c>
      <c r="E1438">
        <v>41.88</v>
      </c>
      <c r="F1438" t="s">
        <v>9865</v>
      </c>
      <c r="G1438">
        <v>-6.8999999999999999E-3</v>
      </c>
    </row>
    <row r="1439" spans="1:7" x14ac:dyDescent="0.25">
      <c r="A1439" s="1">
        <v>42643</v>
      </c>
      <c r="B1439">
        <v>42.32</v>
      </c>
      <c r="C1439">
        <v>42.21</v>
      </c>
      <c r="D1439">
        <v>42.5</v>
      </c>
      <c r="E1439">
        <v>42.06</v>
      </c>
      <c r="F1439" t="s">
        <v>11103</v>
      </c>
      <c r="G1439">
        <v>6.8999999999999999E-3</v>
      </c>
    </row>
    <row r="1440" spans="1:7" x14ac:dyDescent="0.25">
      <c r="A1440" s="1">
        <v>42642</v>
      </c>
      <c r="B1440">
        <v>42.03</v>
      </c>
      <c r="C1440">
        <v>42.02</v>
      </c>
      <c r="D1440">
        <v>42.39</v>
      </c>
      <c r="E1440">
        <v>41.85</v>
      </c>
      <c r="F1440" t="s">
        <v>9651</v>
      </c>
      <c r="G1440">
        <v>-2.8E-3</v>
      </c>
    </row>
    <row r="1441" spans="1:7" x14ac:dyDescent="0.25">
      <c r="A1441" s="1">
        <v>42641</v>
      </c>
      <c r="B1441">
        <v>42.15</v>
      </c>
      <c r="C1441">
        <v>42.63</v>
      </c>
      <c r="D1441">
        <v>42.76</v>
      </c>
      <c r="E1441">
        <v>42.03</v>
      </c>
      <c r="F1441" t="s">
        <v>10261</v>
      </c>
      <c r="G1441">
        <v>-1.03E-2</v>
      </c>
    </row>
    <row r="1442" spans="1:7" x14ac:dyDescent="0.25">
      <c r="A1442" s="1">
        <v>42640</v>
      </c>
      <c r="B1442">
        <v>42.59</v>
      </c>
      <c r="C1442">
        <v>42.19</v>
      </c>
      <c r="D1442">
        <v>42.63</v>
      </c>
      <c r="E1442">
        <v>42</v>
      </c>
      <c r="F1442" t="s">
        <v>8961</v>
      </c>
      <c r="G1442">
        <v>1.2800000000000001E-2</v>
      </c>
    </row>
    <row r="1443" spans="1:7" x14ac:dyDescent="0.25">
      <c r="A1443" s="1">
        <v>42639</v>
      </c>
      <c r="B1443">
        <v>42.05</v>
      </c>
      <c r="C1443">
        <v>42.71</v>
      </c>
      <c r="D1443">
        <v>42.72</v>
      </c>
      <c r="E1443">
        <v>42.01</v>
      </c>
      <c r="F1443" t="s">
        <v>9634</v>
      </c>
      <c r="G1443">
        <v>-1.61E-2</v>
      </c>
    </row>
    <row r="1444" spans="1:7" x14ac:dyDescent="0.25">
      <c r="A1444" s="1">
        <v>42636</v>
      </c>
      <c r="B1444">
        <v>42.74</v>
      </c>
      <c r="C1444">
        <v>42.81</v>
      </c>
      <c r="D1444">
        <v>42.94</v>
      </c>
      <c r="E1444">
        <v>42.65</v>
      </c>
      <c r="F1444" t="s">
        <v>10284</v>
      </c>
      <c r="G1444">
        <v>-5.1000000000000004E-3</v>
      </c>
    </row>
    <row r="1445" spans="1:7" x14ac:dyDescent="0.25">
      <c r="A1445" s="1">
        <v>42635</v>
      </c>
      <c r="B1445">
        <v>42.96</v>
      </c>
      <c r="C1445">
        <v>42.71</v>
      </c>
      <c r="D1445">
        <v>43.01</v>
      </c>
      <c r="E1445">
        <v>42.69</v>
      </c>
      <c r="F1445" t="s">
        <v>10000</v>
      </c>
      <c r="G1445">
        <v>1.01E-2</v>
      </c>
    </row>
    <row r="1446" spans="1:7" x14ac:dyDescent="0.25">
      <c r="A1446" s="1">
        <v>42634</v>
      </c>
      <c r="B1446">
        <v>42.53</v>
      </c>
      <c r="C1446">
        <v>42.28</v>
      </c>
      <c r="D1446">
        <v>42.61</v>
      </c>
      <c r="E1446">
        <v>42.1</v>
      </c>
      <c r="F1446" t="s">
        <v>9430</v>
      </c>
      <c r="G1446">
        <v>4.4999999999999997E-3</v>
      </c>
    </row>
    <row r="1447" spans="1:7" x14ac:dyDescent="0.25">
      <c r="A1447" s="1">
        <v>42633</v>
      </c>
      <c r="B1447">
        <v>42.34</v>
      </c>
      <c r="C1447">
        <v>42.31</v>
      </c>
      <c r="D1447">
        <v>42.53</v>
      </c>
      <c r="E1447">
        <v>42.24</v>
      </c>
      <c r="F1447" t="s">
        <v>10131</v>
      </c>
      <c r="G1447">
        <v>5.7000000000000002E-3</v>
      </c>
    </row>
    <row r="1448" spans="1:7" x14ac:dyDescent="0.25">
      <c r="A1448" s="1">
        <v>42632</v>
      </c>
      <c r="B1448">
        <v>42.1</v>
      </c>
      <c r="C1448">
        <v>42.16</v>
      </c>
      <c r="D1448">
        <v>42.37</v>
      </c>
      <c r="E1448">
        <v>42.08</v>
      </c>
      <c r="F1448" t="s">
        <v>10216</v>
      </c>
      <c r="G1448">
        <v>-8.9999999999999998E-4</v>
      </c>
    </row>
    <row r="1449" spans="1:7" x14ac:dyDescent="0.25">
      <c r="A1449" s="1">
        <v>42629</v>
      </c>
      <c r="B1449">
        <v>42.14</v>
      </c>
      <c r="C1449">
        <v>42.17</v>
      </c>
      <c r="D1449">
        <v>42.26</v>
      </c>
      <c r="E1449">
        <v>41.97</v>
      </c>
      <c r="F1449" t="s">
        <v>9756</v>
      </c>
      <c r="G1449">
        <v>-5.1999999999999998E-3</v>
      </c>
    </row>
    <row r="1450" spans="1:7" x14ac:dyDescent="0.25">
      <c r="A1450" s="1">
        <v>42628</v>
      </c>
      <c r="B1450">
        <v>42.36</v>
      </c>
      <c r="C1450">
        <v>42.01</v>
      </c>
      <c r="D1450">
        <v>42.39</v>
      </c>
      <c r="E1450">
        <v>41.88</v>
      </c>
      <c r="F1450" t="s">
        <v>11292</v>
      </c>
      <c r="G1450">
        <v>5.8999999999999999E-3</v>
      </c>
    </row>
    <row r="1451" spans="1:7" x14ac:dyDescent="0.25">
      <c r="A1451" s="1">
        <v>42627</v>
      </c>
      <c r="B1451">
        <v>42.11</v>
      </c>
      <c r="C1451">
        <v>42.27</v>
      </c>
      <c r="D1451">
        <v>42.41</v>
      </c>
      <c r="E1451">
        <v>41.99</v>
      </c>
      <c r="F1451" t="s">
        <v>9875</v>
      </c>
      <c r="G1451">
        <v>-4.0000000000000001E-3</v>
      </c>
    </row>
    <row r="1452" spans="1:7" x14ac:dyDescent="0.25">
      <c r="A1452" s="1">
        <v>42626</v>
      </c>
      <c r="B1452">
        <v>42.28</v>
      </c>
      <c r="C1452">
        <v>42.77</v>
      </c>
      <c r="D1452">
        <v>42.77</v>
      </c>
      <c r="E1452">
        <v>42.21</v>
      </c>
      <c r="F1452" t="s">
        <v>9851</v>
      </c>
      <c r="G1452">
        <v>-2.1100000000000001E-2</v>
      </c>
    </row>
    <row r="1453" spans="1:7" x14ac:dyDescent="0.25">
      <c r="A1453" s="1">
        <v>42625</v>
      </c>
      <c r="B1453">
        <v>43.19</v>
      </c>
      <c r="C1453">
        <v>42.36</v>
      </c>
      <c r="D1453">
        <v>43.23</v>
      </c>
      <c r="E1453">
        <v>42.34</v>
      </c>
      <c r="F1453" t="s">
        <v>10334</v>
      </c>
      <c r="G1453">
        <v>2.18E-2</v>
      </c>
    </row>
    <row r="1454" spans="1:7" x14ac:dyDescent="0.25">
      <c r="A1454" s="1">
        <v>42622</v>
      </c>
      <c r="B1454">
        <v>42.27</v>
      </c>
      <c r="C1454">
        <v>43.43</v>
      </c>
      <c r="D1454">
        <v>43.43</v>
      </c>
      <c r="E1454">
        <v>42.27</v>
      </c>
      <c r="F1454" t="s">
        <v>11284</v>
      </c>
      <c r="G1454">
        <v>-3.1199999999999999E-2</v>
      </c>
    </row>
    <row r="1455" spans="1:7" x14ac:dyDescent="0.25">
      <c r="A1455" s="1">
        <v>42621</v>
      </c>
      <c r="B1455">
        <v>43.63</v>
      </c>
      <c r="C1455">
        <v>43.67</v>
      </c>
      <c r="D1455">
        <v>43.73</v>
      </c>
      <c r="E1455">
        <v>43.45</v>
      </c>
      <c r="F1455" t="s">
        <v>9577</v>
      </c>
      <c r="G1455">
        <v>-2.0000000000000001E-4</v>
      </c>
    </row>
    <row r="1456" spans="1:7" x14ac:dyDescent="0.25">
      <c r="A1456" s="1">
        <v>42620</v>
      </c>
      <c r="B1456">
        <v>43.64</v>
      </c>
      <c r="C1456">
        <v>43.72</v>
      </c>
      <c r="D1456">
        <v>43.8</v>
      </c>
      <c r="E1456">
        <v>43.53</v>
      </c>
      <c r="F1456" t="s">
        <v>9721</v>
      </c>
      <c r="G1456">
        <v>-3.3999999999999998E-3</v>
      </c>
    </row>
    <row r="1457" spans="1:7" x14ac:dyDescent="0.25">
      <c r="A1457" s="1">
        <v>42619</v>
      </c>
      <c r="B1457">
        <v>43.79</v>
      </c>
      <c r="C1457">
        <v>43.74</v>
      </c>
      <c r="D1457">
        <v>43.8</v>
      </c>
      <c r="E1457">
        <v>43.4</v>
      </c>
      <c r="F1457" t="s">
        <v>10203</v>
      </c>
      <c r="G1457">
        <v>3.0000000000000001E-3</v>
      </c>
    </row>
    <row r="1458" spans="1:7" x14ac:dyDescent="0.25">
      <c r="A1458" s="1">
        <v>42615</v>
      </c>
      <c r="B1458">
        <v>43.66</v>
      </c>
      <c r="C1458">
        <v>43.52</v>
      </c>
      <c r="D1458">
        <v>43.83</v>
      </c>
      <c r="E1458">
        <v>43.47</v>
      </c>
      <c r="F1458" t="s">
        <v>9860</v>
      </c>
      <c r="G1458">
        <v>7.1999999999999998E-3</v>
      </c>
    </row>
    <row r="1459" spans="1:7" x14ac:dyDescent="0.25">
      <c r="A1459" s="1">
        <v>42614</v>
      </c>
      <c r="B1459">
        <v>43.35</v>
      </c>
      <c r="C1459">
        <v>43.21</v>
      </c>
      <c r="D1459">
        <v>43.41</v>
      </c>
      <c r="E1459">
        <v>43.2</v>
      </c>
      <c r="F1459" t="s">
        <v>9954</v>
      </c>
      <c r="G1459">
        <v>-1.8E-3</v>
      </c>
    </row>
    <row r="1460" spans="1:7" x14ac:dyDescent="0.25">
      <c r="A1460" s="1">
        <v>42613</v>
      </c>
      <c r="B1460">
        <v>43.43</v>
      </c>
      <c r="C1460">
        <v>43.43</v>
      </c>
      <c r="D1460">
        <v>43.46</v>
      </c>
      <c r="E1460">
        <v>43.08</v>
      </c>
      <c r="F1460" t="s">
        <v>10118</v>
      </c>
      <c r="G1460">
        <v>4.4000000000000003E-3</v>
      </c>
    </row>
    <row r="1461" spans="1:7" x14ac:dyDescent="0.25">
      <c r="A1461" s="1">
        <v>42612</v>
      </c>
      <c r="B1461">
        <v>43.24</v>
      </c>
      <c r="C1461">
        <v>43.46</v>
      </c>
      <c r="D1461">
        <v>43.53</v>
      </c>
      <c r="E1461">
        <v>43.12</v>
      </c>
      <c r="F1461" t="s">
        <v>9818</v>
      </c>
      <c r="G1461">
        <v>-6.8999999999999999E-3</v>
      </c>
    </row>
    <row r="1462" spans="1:7" x14ac:dyDescent="0.25">
      <c r="A1462" s="1">
        <v>42611</v>
      </c>
      <c r="B1462">
        <v>43.54</v>
      </c>
      <c r="C1462">
        <v>43.34</v>
      </c>
      <c r="D1462">
        <v>43.61</v>
      </c>
      <c r="E1462">
        <v>43.33</v>
      </c>
      <c r="F1462" t="s">
        <v>9514</v>
      </c>
      <c r="G1462">
        <v>5.1000000000000004E-3</v>
      </c>
    </row>
    <row r="1463" spans="1:7" x14ac:dyDescent="0.25">
      <c r="A1463" s="1">
        <v>42608</v>
      </c>
      <c r="B1463">
        <v>43.32</v>
      </c>
      <c r="C1463">
        <v>43.72</v>
      </c>
      <c r="D1463">
        <v>43.92</v>
      </c>
      <c r="E1463">
        <v>43.31</v>
      </c>
      <c r="F1463" t="s">
        <v>10335</v>
      </c>
      <c r="G1463">
        <v>-8.0000000000000002E-3</v>
      </c>
    </row>
    <row r="1464" spans="1:7" x14ac:dyDescent="0.25">
      <c r="A1464" s="1">
        <v>42607</v>
      </c>
      <c r="B1464">
        <v>43.67</v>
      </c>
      <c r="C1464">
        <v>43.85</v>
      </c>
      <c r="D1464">
        <v>43.94</v>
      </c>
      <c r="E1464">
        <v>43.63</v>
      </c>
      <c r="F1464" t="s">
        <v>9875</v>
      </c>
      <c r="G1464">
        <v>-4.1000000000000003E-3</v>
      </c>
    </row>
    <row r="1465" spans="1:7" x14ac:dyDescent="0.25">
      <c r="A1465" s="1">
        <v>42606</v>
      </c>
      <c r="B1465">
        <v>43.85</v>
      </c>
      <c r="C1465">
        <v>43.82</v>
      </c>
      <c r="D1465">
        <v>43.94</v>
      </c>
      <c r="E1465">
        <v>43.66</v>
      </c>
      <c r="F1465" t="s">
        <v>10310</v>
      </c>
      <c r="G1465">
        <v>0</v>
      </c>
    </row>
    <row r="1466" spans="1:7" x14ac:dyDescent="0.25">
      <c r="A1466" s="1">
        <v>42605</v>
      </c>
      <c r="B1466">
        <v>43.85</v>
      </c>
      <c r="C1466">
        <v>43.85</v>
      </c>
      <c r="D1466">
        <v>43.98</v>
      </c>
      <c r="E1466">
        <v>43.74</v>
      </c>
      <c r="F1466" t="s">
        <v>9876</v>
      </c>
      <c r="G1466">
        <v>2.5000000000000001E-3</v>
      </c>
    </row>
    <row r="1467" spans="1:7" x14ac:dyDescent="0.25">
      <c r="A1467" s="1">
        <v>42604</v>
      </c>
      <c r="B1467">
        <v>43.74</v>
      </c>
      <c r="C1467">
        <v>43.94</v>
      </c>
      <c r="D1467">
        <v>43.95</v>
      </c>
      <c r="E1467">
        <v>43.73</v>
      </c>
      <c r="F1467" t="s">
        <v>9825</v>
      </c>
      <c r="G1467">
        <v>-4.1000000000000003E-3</v>
      </c>
    </row>
    <row r="1468" spans="1:7" x14ac:dyDescent="0.25">
      <c r="A1468" s="1">
        <v>42601</v>
      </c>
      <c r="B1468">
        <v>43.92</v>
      </c>
      <c r="C1468">
        <v>44.05</v>
      </c>
      <c r="D1468">
        <v>44.06</v>
      </c>
      <c r="E1468">
        <v>43.74</v>
      </c>
      <c r="F1468" t="s">
        <v>9730</v>
      </c>
      <c r="G1468">
        <v>-4.1000000000000003E-3</v>
      </c>
    </row>
    <row r="1469" spans="1:7" x14ac:dyDescent="0.25">
      <c r="A1469" s="1">
        <v>42600</v>
      </c>
      <c r="B1469">
        <v>44.1</v>
      </c>
      <c r="C1469">
        <v>44.01</v>
      </c>
      <c r="D1469">
        <v>44.26</v>
      </c>
      <c r="E1469">
        <v>44</v>
      </c>
      <c r="F1469" t="s">
        <v>11293</v>
      </c>
      <c r="G1469">
        <v>8.9999999999999998E-4</v>
      </c>
    </row>
    <row r="1470" spans="1:7" x14ac:dyDescent="0.25">
      <c r="A1470" s="1">
        <v>42599</v>
      </c>
      <c r="B1470">
        <v>44.06</v>
      </c>
      <c r="C1470">
        <v>44.01</v>
      </c>
      <c r="D1470">
        <v>44.07</v>
      </c>
      <c r="E1470">
        <v>43.78</v>
      </c>
      <c r="F1470" t="s">
        <v>9464</v>
      </c>
      <c r="G1470">
        <v>5.1999999999999998E-3</v>
      </c>
    </row>
    <row r="1471" spans="1:7" x14ac:dyDescent="0.25">
      <c r="A1471" s="1">
        <v>42598</v>
      </c>
      <c r="B1471">
        <v>43.83</v>
      </c>
      <c r="C1471">
        <v>44.25</v>
      </c>
      <c r="D1471">
        <v>44.25</v>
      </c>
      <c r="E1471">
        <v>43.83</v>
      </c>
      <c r="F1471" t="s">
        <v>9950</v>
      </c>
      <c r="G1471">
        <v>-9.2999999999999992E-3</v>
      </c>
    </row>
    <row r="1472" spans="1:7" x14ac:dyDescent="0.25">
      <c r="A1472" s="1">
        <v>42597</v>
      </c>
      <c r="B1472">
        <v>44.24</v>
      </c>
      <c r="C1472">
        <v>44.1</v>
      </c>
      <c r="D1472">
        <v>44.33</v>
      </c>
      <c r="E1472">
        <v>44.01</v>
      </c>
      <c r="F1472" t="s">
        <v>10333</v>
      </c>
      <c r="G1472">
        <v>4.7999999999999996E-3</v>
      </c>
    </row>
    <row r="1473" spans="1:7" x14ac:dyDescent="0.25">
      <c r="A1473" s="1">
        <v>42594</v>
      </c>
      <c r="B1473">
        <v>44.03</v>
      </c>
      <c r="C1473">
        <v>43.91</v>
      </c>
      <c r="D1473">
        <v>44.19</v>
      </c>
      <c r="E1473">
        <v>43.79</v>
      </c>
      <c r="F1473" t="s">
        <v>9801</v>
      </c>
      <c r="G1473">
        <v>6.4000000000000003E-3</v>
      </c>
    </row>
    <row r="1474" spans="1:7" x14ac:dyDescent="0.25">
      <c r="A1474" s="1">
        <v>42593</v>
      </c>
      <c r="B1474">
        <v>43.75</v>
      </c>
      <c r="C1474">
        <v>43.72</v>
      </c>
      <c r="D1474">
        <v>43.87</v>
      </c>
      <c r="E1474">
        <v>43.62</v>
      </c>
      <c r="F1474" t="s">
        <v>10137</v>
      </c>
      <c r="G1474">
        <v>3.2000000000000002E-3</v>
      </c>
    </row>
    <row r="1475" spans="1:7" x14ac:dyDescent="0.25">
      <c r="A1475" s="1">
        <v>42592</v>
      </c>
      <c r="B1475">
        <v>43.61</v>
      </c>
      <c r="C1475">
        <v>43.64</v>
      </c>
      <c r="D1475">
        <v>43.69</v>
      </c>
      <c r="E1475">
        <v>43.5</v>
      </c>
      <c r="F1475" t="s">
        <v>10131</v>
      </c>
      <c r="G1475">
        <v>3.2000000000000002E-3</v>
      </c>
    </row>
    <row r="1476" spans="1:7" x14ac:dyDescent="0.25">
      <c r="A1476" s="1">
        <v>42591</v>
      </c>
      <c r="B1476">
        <v>43.47</v>
      </c>
      <c r="C1476">
        <v>43.5</v>
      </c>
      <c r="D1476">
        <v>43.64</v>
      </c>
      <c r="E1476">
        <v>43.38</v>
      </c>
      <c r="F1476" t="s">
        <v>9713</v>
      </c>
      <c r="G1476">
        <v>6.9999999999999999E-4</v>
      </c>
    </row>
    <row r="1477" spans="1:7" x14ac:dyDescent="0.25">
      <c r="A1477" s="1">
        <v>42590</v>
      </c>
      <c r="B1477">
        <v>43.44</v>
      </c>
      <c r="C1477">
        <v>43.43</v>
      </c>
      <c r="D1477">
        <v>43.52</v>
      </c>
      <c r="E1477">
        <v>43.22</v>
      </c>
      <c r="F1477" t="s">
        <v>9455</v>
      </c>
      <c r="G1477">
        <v>-8.9999999999999998E-4</v>
      </c>
    </row>
    <row r="1478" spans="1:7" x14ac:dyDescent="0.25">
      <c r="A1478" s="1">
        <v>42587</v>
      </c>
      <c r="B1478">
        <v>43.48</v>
      </c>
      <c r="C1478">
        <v>43.65</v>
      </c>
      <c r="D1478">
        <v>43.75</v>
      </c>
      <c r="E1478">
        <v>43.41</v>
      </c>
      <c r="F1478" t="s">
        <v>10233</v>
      </c>
      <c r="G1478">
        <v>-6.9999999999999999E-4</v>
      </c>
    </row>
    <row r="1479" spans="1:7" x14ac:dyDescent="0.25">
      <c r="A1479" s="1">
        <v>42586</v>
      </c>
      <c r="B1479">
        <v>43.51</v>
      </c>
      <c r="C1479">
        <v>43.56</v>
      </c>
      <c r="D1479">
        <v>43.8</v>
      </c>
      <c r="E1479">
        <v>43.4</v>
      </c>
      <c r="F1479" t="s">
        <v>9529</v>
      </c>
      <c r="G1479">
        <v>-3.0000000000000001E-3</v>
      </c>
    </row>
    <row r="1480" spans="1:7" x14ac:dyDescent="0.25">
      <c r="A1480" s="1">
        <v>42585</v>
      </c>
      <c r="B1480">
        <v>43.64</v>
      </c>
      <c r="C1480">
        <v>43.66</v>
      </c>
      <c r="D1480">
        <v>43.7</v>
      </c>
      <c r="E1480">
        <v>43.37</v>
      </c>
      <c r="F1480" t="s">
        <v>11109</v>
      </c>
      <c r="G1480">
        <v>2.5000000000000001E-3</v>
      </c>
    </row>
    <row r="1481" spans="1:7" x14ac:dyDescent="0.25">
      <c r="A1481" s="1">
        <v>42584</v>
      </c>
      <c r="B1481">
        <v>43.53</v>
      </c>
      <c r="C1481">
        <v>43.35</v>
      </c>
      <c r="D1481">
        <v>43.58</v>
      </c>
      <c r="E1481">
        <v>43.31</v>
      </c>
      <c r="F1481" t="s">
        <v>11088</v>
      </c>
      <c r="G1481">
        <v>1.8E-3</v>
      </c>
    </row>
    <row r="1482" spans="1:7" x14ac:dyDescent="0.25">
      <c r="A1482" s="1">
        <v>42583</v>
      </c>
      <c r="B1482">
        <v>43.45</v>
      </c>
      <c r="C1482">
        <v>43.69</v>
      </c>
      <c r="D1482">
        <v>43.83</v>
      </c>
      <c r="E1482">
        <v>43.43</v>
      </c>
      <c r="F1482" t="s">
        <v>9736</v>
      </c>
      <c r="G1482">
        <v>-4.1000000000000003E-3</v>
      </c>
    </row>
    <row r="1483" spans="1:7" x14ac:dyDescent="0.25">
      <c r="A1483" s="1">
        <v>42580</v>
      </c>
      <c r="B1483">
        <v>43.63</v>
      </c>
      <c r="C1483">
        <v>43.72</v>
      </c>
      <c r="D1483">
        <v>43.75</v>
      </c>
      <c r="E1483">
        <v>43.48</v>
      </c>
      <c r="F1483" t="s">
        <v>10547</v>
      </c>
      <c r="G1483">
        <v>-5.0000000000000001E-4</v>
      </c>
    </row>
    <row r="1484" spans="1:7" x14ac:dyDescent="0.25">
      <c r="A1484" s="1">
        <v>42579</v>
      </c>
      <c r="B1484">
        <v>43.65</v>
      </c>
      <c r="C1484">
        <v>43.27</v>
      </c>
      <c r="D1484">
        <v>43.69</v>
      </c>
      <c r="E1484">
        <v>43.22</v>
      </c>
      <c r="F1484" t="s">
        <v>10389</v>
      </c>
      <c r="G1484">
        <v>5.7999999999999996E-3</v>
      </c>
    </row>
    <row r="1485" spans="1:7" x14ac:dyDescent="0.25">
      <c r="A1485" s="1">
        <v>42578</v>
      </c>
      <c r="B1485">
        <v>43.4</v>
      </c>
      <c r="C1485">
        <v>43.9</v>
      </c>
      <c r="D1485">
        <v>44.06</v>
      </c>
      <c r="E1485">
        <v>43.1</v>
      </c>
      <c r="F1485" t="s">
        <v>11294</v>
      </c>
      <c r="G1485">
        <v>-3.3000000000000002E-2</v>
      </c>
    </row>
    <row r="1486" spans="1:7" x14ac:dyDescent="0.25">
      <c r="A1486" s="1">
        <v>42577</v>
      </c>
      <c r="B1486">
        <v>44.88</v>
      </c>
      <c r="C1486">
        <v>45.53</v>
      </c>
      <c r="D1486">
        <v>45.65</v>
      </c>
      <c r="E1486">
        <v>44.83</v>
      </c>
      <c r="F1486" t="s">
        <v>9043</v>
      </c>
      <c r="G1486">
        <v>-1.5100000000000001E-2</v>
      </c>
    </row>
    <row r="1487" spans="1:7" x14ac:dyDescent="0.25">
      <c r="A1487" s="1">
        <v>42576</v>
      </c>
      <c r="B1487">
        <v>45.57</v>
      </c>
      <c r="C1487">
        <v>45.81</v>
      </c>
      <c r="D1487">
        <v>45.83</v>
      </c>
      <c r="E1487">
        <v>45.47</v>
      </c>
      <c r="F1487" t="s">
        <v>9819</v>
      </c>
      <c r="G1487">
        <v>-5.7000000000000002E-3</v>
      </c>
    </row>
    <row r="1488" spans="1:7" x14ac:dyDescent="0.25">
      <c r="A1488" s="1">
        <v>42573</v>
      </c>
      <c r="B1488">
        <v>45.83</v>
      </c>
      <c r="C1488">
        <v>45.5</v>
      </c>
      <c r="D1488">
        <v>45.84</v>
      </c>
      <c r="E1488">
        <v>45.46</v>
      </c>
      <c r="F1488" t="s">
        <v>9425</v>
      </c>
      <c r="G1488">
        <v>8.3999999999999995E-3</v>
      </c>
    </row>
    <row r="1489" spans="1:7" x14ac:dyDescent="0.25">
      <c r="A1489" s="1">
        <v>42572</v>
      </c>
      <c r="B1489">
        <v>45.45</v>
      </c>
      <c r="C1489">
        <v>45.34</v>
      </c>
      <c r="D1489">
        <v>45.51</v>
      </c>
      <c r="E1489">
        <v>45.26</v>
      </c>
      <c r="F1489" t="s">
        <v>9543</v>
      </c>
      <c r="G1489">
        <v>-1.2999999999999999E-3</v>
      </c>
    </row>
    <row r="1490" spans="1:7" x14ac:dyDescent="0.25">
      <c r="A1490" s="1">
        <v>42571</v>
      </c>
      <c r="B1490">
        <v>45.51</v>
      </c>
      <c r="C1490">
        <v>45.75</v>
      </c>
      <c r="D1490">
        <v>45.77</v>
      </c>
      <c r="E1490">
        <v>45.39</v>
      </c>
      <c r="F1490" t="s">
        <v>9911</v>
      </c>
      <c r="G1490">
        <v>-2.5999999999999999E-3</v>
      </c>
    </row>
    <row r="1491" spans="1:7" x14ac:dyDescent="0.25">
      <c r="A1491" s="1">
        <v>42570</v>
      </c>
      <c r="B1491">
        <v>45.63</v>
      </c>
      <c r="C1491">
        <v>45.46</v>
      </c>
      <c r="D1491">
        <v>45.71</v>
      </c>
      <c r="E1491">
        <v>45.43</v>
      </c>
      <c r="F1491" t="s">
        <v>9555</v>
      </c>
      <c r="G1491">
        <v>0</v>
      </c>
    </row>
    <row r="1492" spans="1:7" x14ac:dyDescent="0.25">
      <c r="A1492" s="1">
        <v>42569</v>
      </c>
      <c r="B1492">
        <v>45.63</v>
      </c>
      <c r="C1492">
        <v>45.69</v>
      </c>
      <c r="D1492">
        <v>45.7</v>
      </c>
      <c r="E1492">
        <v>45.48</v>
      </c>
      <c r="F1492" t="s">
        <v>11295</v>
      </c>
      <c r="G1492">
        <v>0</v>
      </c>
    </row>
    <row r="1493" spans="1:7" x14ac:dyDescent="0.25">
      <c r="A1493" s="1">
        <v>42566</v>
      </c>
      <c r="B1493">
        <v>45.63</v>
      </c>
      <c r="C1493">
        <v>45.88</v>
      </c>
      <c r="D1493">
        <v>45.9</v>
      </c>
      <c r="E1493">
        <v>45.44</v>
      </c>
      <c r="F1493" t="s">
        <v>9557</v>
      </c>
      <c r="G1493">
        <v>-1.2999999999999999E-3</v>
      </c>
    </row>
    <row r="1494" spans="1:7" x14ac:dyDescent="0.25">
      <c r="A1494" s="1">
        <v>42565</v>
      </c>
      <c r="B1494">
        <v>45.69</v>
      </c>
      <c r="C1494">
        <v>45.73</v>
      </c>
      <c r="D1494">
        <v>45.94</v>
      </c>
      <c r="E1494">
        <v>45.58</v>
      </c>
      <c r="F1494" t="s">
        <v>11205</v>
      </c>
      <c r="G1494">
        <v>-1.1000000000000001E-3</v>
      </c>
    </row>
    <row r="1495" spans="1:7" x14ac:dyDescent="0.25">
      <c r="A1495" s="1">
        <v>42564</v>
      </c>
      <c r="B1495">
        <v>45.74</v>
      </c>
      <c r="C1495">
        <v>45.61</v>
      </c>
      <c r="D1495">
        <v>45.76</v>
      </c>
      <c r="E1495">
        <v>45.43</v>
      </c>
      <c r="F1495" t="s">
        <v>10112</v>
      </c>
      <c r="G1495">
        <v>3.5000000000000001E-3</v>
      </c>
    </row>
    <row r="1496" spans="1:7" x14ac:dyDescent="0.25">
      <c r="A1496" s="1">
        <v>42563</v>
      </c>
      <c r="B1496">
        <v>45.58</v>
      </c>
      <c r="C1496">
        <v>45.64</v>
      </c>
      <c r="D1496">
        <v>45.71</v>
      </c>
      <c r="E1496">
        <v>45.18</v>
      </c>
      <c r="F1496" t="s">
        <v>9828</v>
      </c>
      <c r="G1496">
        <v>2.0000000000000001E-4</v>
      </c>
    </row>
    <row r="1497" spans="1:7" x14ac:dyDescent="0.25">
      <c r="A1497" s="1">
        <v>42562</v>
      </c>
      <c r="B1497">
        <v>45.57</v>
      </c>
      <c r="C1497">
        <v>45.35</v>
      </c>
      <c r="D1497">
        <v>45.77</v>
      </c>
      <c r="E1497">
        <v>45.11</v>
      </c>
      <c r="F1497" t="s">
        <v>10319</v>
      </c>
      <c r="G1497">
        <v>4.1999999999999997E-3</v>
      </c>
    </row>
    <row r="1498" spans="1:7" x14ac:dyDescent="0.25">
      <c r="A1498" s="1">
        <v>42559</v>
      </c>
      <c r="B1498">
        <v>45.38</v>
      </c>
      <c r="C1498">
        <v>45.3</v>
      </c>
      <c r="D1498">
        <v>45.52</v>
      </c>
      <c r="E1498">
        <v>45.07</v>
      </c>
      <c r="F1498" t="s">
        <v>11296</v>
      </c>
      <c r="G1498">
        <v>6.4000000000000003E-3</v>
      </c>
    </row>
    <row r="1499" spans="1:7" x14ac:dyDescent="0.25">
      <c r="A1499" s="1">
        <v>42558</v>
      </c>
      <c r="B1499">
        <v>45.09</v>
      </c>
      <c r="C1499">
        <v>45.42</v>
      </c>
      <c r="D1499">
        <v>45.52</v>
      </c>
      <c r="E1499">
        <v>44.97</v>
      </c>
      <c r="F1499" t="s">
        <v>9509</v>
      </c>
      <c r="G1499">
        <v>-4.0000000000000001E-3</v>
      </c>
    </row>
    <row r="1500" spans="1:7" x14ac:dyDescent="0.25">
      <c r="A1500" s="1">
        <v>42557</v>
      </c>
      <c r="B1500">
        <v>45.27</v>
      </c>
      <c r="C1500">
        <v>45.5</v>
      </c>
      <c r="D1500">
        <v>45.55</v>
      </c>
      <c r="E1500">
        <v>44.91</v>
      </c>
      <c r="F1500" t="s">
        <v>10281</v>
      </c>
      <c r="G1500">
        <v>-3.5000000000000001E-3</v>
      </c>
    </row>
    <row r="1501" spans="1:7" x14ac:dyDescent="0.25">
      <c r="A1501" s="1">
        <v>42556</v>
      </c>
      <c r="B1501">
        <v>45.43</v>
      </c>
      <c r="C1501">
        <v>45.16</v>
      </c>
      <c r="D1501">
        <v>45.67</v>
      </c>
      <c r="E1501">
        <v>45.15</v>
      </c>
      <c r="F1501" t="s">
        <v>10084</v>
      </c>
      <c r="G1501">
        <v>6.8999999999999999E-3</v>
      </c>
    </row>
    <row r="1502" spans="1:7" x14ac:dyDescent="0.25">
      <c r="A1502" s="1">
        <v>42552</v>
      </c>
      <c r="B1502">
        <v>45.12</v>
      </c>
      <c r="C1502">
        <v>45.32</v>
      </c>
      <c r="D1502">
        <v>45.41</v>
      </c>
      <c r="E1502">
        <v>45.07</v>
      </c>
      <c r="F1502" t="s">
        <v>10117</v>
      </c>
      <c r="G1502">
        <v>-4.5999999999999999E-3</v>
      </c>
    </row>
    <row r="1503" spans="1:7" x14ac:dyDescent="0.25">
      <c r="A1503" s="1">
        <v>42551</v>
      </c>
      <c r="B1503">
        <v>45.33</v>
      </c>
      <c r="C1503">
        <v>44.52</v>
      </c>
      <c r="D1503">
        <v>45.33</v>
      </c>
      <c r="E1503">
        <v>44.49</v>
      </c>
      <c r="F1503" t="s">
        <v>9399</v>
      </c>
      <c r="G1503">
        <v>0.02</v>
      </c>
    </row>
    <row r="1504" spans="1:7" x14ac:dyDescent="0.25">
      <c r="A1504" s="1">
        <v>42550</v>
      </c>
      <c r="B1504">
        <v>44.44</v>
      </c>
      <c r="C1504">
        <v>44.39</v>
      </c>
      <c r="D1504">
        <v>44.71</v>
      </c>
      <c r="E1504">
        <v>44.24</v>
      </c>
      <c r="F1504" t="s">
        <v>9677</v>
      </c>
      <c r="G1504">
        <v>5.8999999999999999E-3</v>
      </c>
    </row>
    <row r="1505" spans="1:7" x14ac:dyDescent="0.25">
      <c r="A1505" s="1">
        <v>42549</v>
      </c>
      <c r="B1505">
        <v>44.18</v>
      </c>
      <c r="C1505">
        <v>44.06</v>
      </c>
      <c r="D1505">
        <v>44.19</v>
      </c>
      <c r="E1505">
        <v>43.67</v>
      </c>
      <c r="F1505" t="s">
        <v>9002</v>
      </c>
      <c r="G1505">
        <v>9.1000000000000004E-3</v>
      </c>
    </row>
    <row r="1506" spans="1:7" x14ac:dyDescent="0.25">
      <c r="A1506" s="1">
        <v>42548</v>
      </c>
      <c r="B1506">
        <v>43.78</v>
      </c>
      <c r="C1506">
        <v>43.67</v>
      </c>
      <c r="D1506">
        <v>43.88</v>
      </c>
      <c r="E1506">
        <v>43.31</v>
      </c>
      <c r="F1506" t="s">
        <v>9646</v>
      </c>
      <c r="G1506">
        <v>-3.3999999999999998E-3</v>
      </c>
    </row>
    <row r="1507" spans="1:7" x14ac:dyDescent="0.25">
      <c r="A1507" s="1">
        <v>42545</v>
      </c>
      <c r="B1507">
        <v>43.93</v>
      </c>
      <c r="C1507">
        <v>44.2</v>
      </c>
      <c r="D1507">
        <v>44.56</v>
      </c>
      <c r="E1507">
        <v>43.82</v>
      </c>
      <c r="F1507" t="s">
        <v>11297</v>
      </c>
      <c r="G1507">
        <v>-2.5499999999999998E-2</v>
      </c>
    </row>
    <row r="1508" spans="1:7" x14ac:dyDescent="0.25">
      <c r="A1508" s="1">
        <v>42544</v>
      </c>
      <c r="B1508">
        <v>45.08</v>
      </c>
      <c r="C1508">
        <v>45.03</v>
      </c>
      <c r="D1508">
        <v>45.17</v>
      </c>
      <c r="E1508">
        <v>44.84</v>
      </c>
      <c r="F1508" t="s">
        <v>9504</v>
      </c>
      <c r="G1508">
        <v>4.8999999999999998E-3</v>
      </c>
    </row>
    <row r="1509" spans="1:7" x14ac:dyDescent="0.25">
      <c r="A1509" s="1">
        <v>42543</v>
      </c>
      <c r="B1509">
        <v>44.86</v>
      </c>
      <c r="C1509">
        <v>45.25</v>
      </c>
      <c r="D1509">
        <v>45.33</v>
      </c>
      <c r="E1509">
        <v>44.81</v>
      </c>
      <c r="F1509" t="s">
        <v>9762</v>
      </c>
      <c r="G1509">
        <v>-6.0000000000000001E-3</v>
      </c>
    </row>
    <row r="1510" spans="1:7" x14ac:dyDescent="0.25">
      <c r="A1510" s="1">
        <v>42542</v>
      </c>
      <c r="B1510">
        <v>45.13</v>
      </c>
      <c r="C1510">
        <v>45.16</v>
      </c>
      <c r="D1510">
        <v>45.28</v>
      </c>
      <c r="E1510">
        <v>45</v>
      </c>
      <c r="F1510" t="s">
        <v>9553</v>
      </c>
      <c r="G1510">
        <v>3.3E-3</v>
      </c>
    </row>
    <row r="1511" spans="1:7" x14ac:dyDescent="0.25">
      <c r="A1511" s="1">
        <v>42541</v>
      </c>
      <c r="B1511">
        <v>44.98</v>
      </c>
      <c r="C1511">
        <v>45.09</v>
      </c>
      <c r="D1511">
        <v>45.31</v>
      </c>
      <c r="E1511">
        <v>44.96</v>
      </c>
      <c r="F1511" t="s">
        <v>11266</v>
      </c>
      <c r="G1511">
        <v>4.1999999999999997E-3</v>
      </c>
    </row>
    <row r="1512" spans="1:7" x14ac:dyDescent="0.25">
      <c r="A1512" s="1">
        <v>42538</v>
      </c>
      <c r="B1512">
        <v>44.79</v>
      </c>
      <c r="C1512">
        <v>45.17</v>
      </c>
      <c r="D1512">
        <v>45.22</v>
      </c>
      <c r="E1512">
        <v>44.38</v>
      </c>
      <c r="F1512" t="s">
        <v>10989</v>
      </c>
      <c r="G1512">
        <v>-1.15E-2</v>
      </c>
    </row>
    <row r="1513" spans="1:7" x14ac:dyDescent="0.25">
      <c r="A1513" s="1">
        <v>42537</v>
      </c>
      <c r="B1513">
        <v>45.31</v>
      </c>
      <c r="C1513">
        <v>44.87</v>
      </c>
      <c r="D1513">
        <v>45.34</v>
      </c>
      <c r="E1513">
        <v>44.72</v>
      </c>
      <c r="F1513" t="s">
        <v>9812</v>
      </c>
      <c r="G1513">
        <v>6.7000000000000002E-3</v>
      </c>
    </row>
    <row r="1514" spans="1:7" x14ac:dyDescent="0.25">
      <c r="A1514" s="1">
        <v>42536</v>
      </c>
      <c r="B1514">
        <v>45.01</v>
      </c>
      <c r="C1514">
        <v>45.12</v>
      </c>
      <c r="D1514">
        <v>45.34</v>
      </c>
      <c r="E1514">
        <v>44.88</v>
      </c>
      <c r="F1514" t="s">
        <v>9715</v>
      </c>
      <c r="G1514">
        <v>-6.9999999999999999E-4</v>
      </c>
    </row>
    <row r="1515" spans="1:7" x14ac:dyDescent="0.25">
      <c r="A1515" s="1">
        <v>42535</v>
      </c>
      <c r="B1515">
        <v>45.04</v>
      </c>
      <c r="C1515">
        <v>44.85</v>
      </c>
      <c r="D1515">
        <v>45.13</v>
      </c>
      <c r="E1515">
        <v>44.44</v>
      </c>
      <c r="F1515" t="s">
        <v>10137</v>
      </c>
      <c r="G1515">
        <v>-1.8E-3</v>
      </c>
    </row>
    <row r="1516" spans="1:7" x14ac:dyDescent="0.25">
      <c r="A1516" s="1">
        <v>42534</v>
      </c>
      <c r="B1516">
        <v>45.12</v>
      </c>
      <c r="C1516">
        <v>45.48</v>
      </c>
      <c r="D1516">
        <v>45.67</v>
      </c>
      <c r="E1516">
        <v>45.09</v>
      </c>
      <c r="F1516" t="s">
        <v>9849</v>
      </c>
      <c r="G1516">
        <v>-1.89E-2</v>
      </c>
    </row>
    <row r="1517" spans="1:7" x14ac:dyDescent="0.25">
      <c r="A1517" s="1">
        <v>42531</v>
      </c>
      <c r="B1517">
        <v>45.99</v>
      </c>
      <c r="C1517">
        <v>45.62</v>
      </c>
      <c r="D1517">
        <v>46.01</v>
      </c>
      <c r="E1517">
        <v>45.56</v>
      </c>
      <c r="F1517" t="s">
        <v>10180</v>
      </c>
      <c r="G1517">
        <v>5.0000000000000001E-3</v>
      </c>
    </row>
    <row r="1518" spans="1:7" x14ac:dyDescent="0.25">
      <c r="A1518" s="1">
        <v>42530</v>
      </c>
      <c r="B1518">
        <v>45.76</v>
      </c>
      <c r="C1518">
        <v>45.33</v>
      </c>
      <c r="D1518">
        <v>45.8</v>
      </c>
      <c r="E1518">
        <v>45.31</v>
      </c>
      <c r="F1518" t="s">
        <v>9195</v>
      </c>
      <c r="G1518">
        <v>4.5999999999999999E-3</v>
      </c>
    </row>
    <row r="1519" spans="1:7" x14ac:dyDescent="0.25">
      <c r="A1519" s="1">
        <v>42529</v>
      </c>
      <c r="B1519">
        <v>45.55</v>
      </c>
      <c r="C1519">
        <v>45.24</v>
      </c>
      <c r="D1519">
        <v>45.66</v>
      </c>
      <c r="E1519">
        <v>45.19</v>
      </c>
      <c r="F1519" t="s">
        <v>9553</v>
      </c>
      <c r="G1519">
        <v>5.1000000000000004E-3</v>
      </c>
    </row>
    <row r="1520" spans="1:7" x14ac:dyDescent="0.25">
      <c r="A1520" s="1">
        <v>42528</v>
      </c>
      <c r="B1520">
        <v>45.32</v>
      </c>
      <c r="C1520">
        <v>45.35</v>
      </c>
      <c r="D1520">
        <v>45.48</v>
      </c>
      <c r="E1520">
        <v>45.2</v>
      </c>
      <c r="F1520" t="s">
        <v>9472</v>
      </c>
      <c r="G1520">
        <v>-1.1000000000000001E-3</v>
      </c>
    </row>
    <row r="1521" spans="1:7" x14ac:dyDescent="0.25">
      <c r="A1521" s="1">
        <v>42527</v>
      </c>
      <c r="B1521">
        <v>45.37</v>
      </c>
      <c r="C1521">
        <v>45.09</v>
      </c>
      <c r="D1521">
        <v>45.48</v>
      </c>
      <c r="E1521">
        <v>45.08</v>
      </c>
      <c r="F1521" t="s">
        <v>9710</v>
      </c>
      <c r="G1521">
        <v>7.3000000000000001E-3</v>
      </c>
    </row>
    <row r="1522" spans="1:7" x14ac:dyDescent="0.25">
      <c r="A1522" s="1">
        <v>42524</v>
      </c>
      <c r="B1522">
        <v>45.04</v>
      </c>
      <c r="C1522">
        <v>44.75</v>
      </c>
      <c r="D1522">
        <v>45.05</v>
      </c>
      <c r="E1522">
        <v>44.68</v>
      </c>
      <c r="F1522" t="s">
        <v>10245</v>
      </c>
      <c r="G1522">
        <v>7.1999999999999998E-3</v>
      </c>
    </row>
    <row r="1523" spans="1:7" x14ac:dyDescent="0.25">
      <c r="A1523" s="1">
        <v>42523</v>
      </c>
      <c r="B1523">
        <v>44.72</v>
      </c>
      <c r="C1523">
        <v>44.7</v>
      </c>
      <c r="D1523">
        <v>44.72</v>
      </c>
      <c r="E1523">
        <v>44.5</v>
      </c>
      <c r="F1523" t="s">
        <v>11298</v>
      </c>
      <c r="G1523">
        <v>4.0000000000000002E-4</v>
      </c>
    </row>
    <row r="1524" spans="1:7" x14ac:dyDescent="0.25">
      <c r="A1524" s="1">
        <v>42522</v>
      </c>
      <c r="B1524">
        <v>44.7</v>
      </c>
      <c r="C1524">
        <v>44.6</v>
      </c>
      <c r="D1524">
        <v>44.77</v>
      </c>
      <c r="E1524">
        <v>44.49</v>
      </c>
      <c r="F1524" t="s">
        <v>9566</v>
      </c>
      <c r="G1524">
        <v>2.2000000000000001E-3</v>
      </c>
    </row>
    <row r="1525" spans="1:7" x14ac:dyDescent="0.25">
      <c r="A1525" s="1">
        <v>42521</v>
      </c>
      <c r="B1525">
        <v>44.6</v>
      </c>
      <c r="C1525">
        <v>44.98</v>
      </c>
      <c r="D1525">
        <v>44.98</v>
      </c>
      <c r="E1525">
        <v>44.26</v>
      </c>
      <c r="F1525" t="s">
        <v>9076</v>
      </c>
      <c r="G1525">
        <v>-4.0000000000000001E-3</v>
      </c>
    </row>
    <row r="1526" spans="1:7" x14ac:dyDescent="0.25">
      <c r="A1526" s="1">
        <v>42517</v>
      </c>
      <c r="B1526">
        <v>44.78</v>
      </c>
      <c r="C1526">
        <v>44.71</v>
      </c>
      <c r="D1526">
        <v>44.96</v>
      </c>
      <c r="E1526">
        <v>44.65</v>
      </c>
      <c r="F1526" t="s">
        <v>9861</v>
      </c>
      <c r="G1526">
        <v>2E-3</v>
      </c>
    </row>
    <row r="1527" spans="1:7" x14ac:dyDescent="0.25">
      <c r="A1527" s="1">
        <v>42516</v>
      </c>
      <c r="B1527">
        <v>44.69</v>
      </c>
      <c r="C1527">
        <v>44.53</v>
      </c>
      <c r="D1527">
        <v>44.77</v>
      </c>
      <c r="E1527">
        <v>44.44</v>
      </c>
      <c r="F1527" t="s">
        <v>10178</v>
      </c>
      <c r="G1527">
        <v>7.0000000000000001E-3</v>
      </c>
    </row>
    <row r="1528" spans="1:7" x14ac:dyDescent="0.25">
      <c r="A1528" s="1">
        <v>42515</v>
      </c>
      <c r="B1528">
        <v>44.38</v>
      </c>
      <c r="C1528">
        <v>44.51</v>
      </c>
      <c r="D1528">
        <v>44.63</v>
      </c>
      <c r="E1528">
        <v>44.25</v>
      </c>
      <c r="F1528" t="s">
        <v>9683</v>
      </c>
      <c r="G1528">
        <v>2.0000000000000001E-4</v>
      </c>
    </row>
    <row r="1529" spans="1:7" x14ac:dyDescent="0.25">
      <c r="A1529" s="1">
        <v>42514</v>
      </c>
      <c r="B1529">
        <v>44.37</v>
      </c>
      <c r="C1529">
        <v>44.1</v>
      </c>
      <c r="D1529">
        <v>44.42</v>
      </c>
      <c r="E1529">
        <v>44</v>
      </c>
      <c r="F1529" t="s">
        <v>9618</v>
      </c>
      <c r="G1529">
        <v>9.1000000000000004E-3</v>
      </c>
    </row>
    <row r="1530" spans="1:7" x14ac:dyDescent="0.25">
      <c r="A1530" s="1">
        <v>42513</v>
      </c>
      <c r="B1530">
        <v>43.97</v>
      </c>
      <c r="C1530">
        <v>44.07</v>
      </c>
      <c r="D1530">
        <v>44.16</v>
      </c>
      <c r="E1530">
        <v>43.94</v>
      </c>
      <c r="F1530" t="s">
        <v>9619</v>
      </c>
      <c r="G1530">
        <v>5.0000000000000001E-4</v>
      </c>
    </row>
    <row r="1531" spans="1:7" x14ac:dyDescent="0.25">
      <c r="A1531" s="1">
        <v>42510</v>
      </c>
      <c r="B1531">
        <v>43.95</v>
      </c>
      <c r="C1531">
        <v>44.51</v>
      </c>
      <c r="D1531">
        <v>44.54</v>
      </c>
      <c r="E1531">
        <v>43.94</v>
      </c>
      <c r="F1531" t="s">
        <v>10258</v>
      </c>
      <c r="G1531">
        <v>-8.3000000000000001E-3</v>
      </c>
    </row>
    <row r="1532" spans="1:7" x14ac:dyDescent="0.25">
      <c r="A1532" s="1">
        <v>42509</v>
      </c>
      <c r="B1532">
        <v>44.32</v>
      </c>
      <c r="C1532">
        <v>44.25</v>
      </c>
      <c r="D1532">
        <v>44.39</v>
      </c>
      <c r="E1532">
        <v>44.04</v>
      </c>
      <c r="F1532" t="s">
        <v>10009</v>
      </c>
      <c r="G1532">
        <v>-3.5999999999999999E-3</v>
      </c>
    </row>
    <row r="1533" spans="1:7" x14ac:dyDescent="0.25">
      <c r="A1533" s="1">
        <v>42508</v>
      </c>
      <c r="B1533">
        <v>44.48</v>
      </c>
      <c r="C1533">
        <v>44.56</v>
      </c>
      <c r="D1533">
        <v>44.83</v>
      </c>
      <c r="E1533">
        <v>44.23</v>
      </c>
      <c r="F1533" t="s">
        <v>10301</v>
      </c>
      <c r="G1533">
        <v>-6.0000000000000001E-3</v>
      </c>
    </row>
    <row r="1534" spans="1:7" x14ac:dyDescent="0.25">
      <c r="A1534" s="1">
        <v>42507</v>
      </c>
      <c r="B1534">
        <v>44.75</v>
      </c>
      <c r="C1534">
        <v>45.45</v>
      </c>
      <c r="D1534">
        <v>45.56</v>
      </c>
      <c r="E1534">
        <v>44.71</v>
      </c>
      <c r="F1534" t="s">
        <v>11299</v>
      </c>
      <c r="G1534">
        <v>-1.9099999999999999E-2</v>
      </c>
    </row>
    <row r="1535" spans="1:7" x14ac:dyDescent="0.25">
      <c r="A1535" s="1">
        <v>42506</v>
      </c>
      <c r="B1535">
        <v>45.62</v>
      </c>
      <c r="C1535">
        <v>45.16</v>
      </c>
      <c r="D1535">
        <v>45.73</v>
      </c>
      <c r="E1535">
        <v>45.14</v>
      </c>
      <c r="F1535" t="s">
        <v>11207</v>
      </c>
      <c r="G1535">
        <v>6.0000000000000001E-3</v>
      </c>
    </row>
    <row r="1536" spans="1:7" x14ac:dyDescent="0.25">
      <c r="A1536" s="1">
        <v>42503</v>
      </c>
      <c r="B1536">
        <v>45.35</v>
      </c>
      <c r="C1536">
        <v>45.75</v>
      </c>
      <c r="D1536">
        <v>45.83</v>
      </c>
      <c r="E1536">
        <v>45.23</v>
      </c>
      <c r="F1536" t="s">
        <v>9659</v>
      </c>
      <c r="G1536">
        <v>-1.0500000000000001E-2</v>
      </c>
    </row>
    <row r="1537" spans="1:7" x14ac:dyDescent="0.25">
      <c r="A1537" s="1">
        <v>42502</v>
      </c>
      <c r="B1537">
        <v>45.83</v>
      </c>
      <c r="C1537">
        <v>45.55</v>
      </c>
      <c r="D1537">
        <v>45.9</v>
      </c>
      <c r="E1537">
        <v>45.48</v>
      </c>
      <c r="F1537" t="s">
        <v>10018</v>
      </c>
      <c r="G1537">
        <v>8.0999999999999996E-3</v>
      </c>
    </row>
    <row r="1538" spans="1:7" x14ac:dyDescent="0.25">
      <c r="A1538" s="1">
        <v>42501</v>
      </c>
      <c r="B1538">
        <v>45.46</v>
      </c>
      <c r="C1538">
        <v>45.73</v>
      </c>
      <c r="D1538">
        <v>45.88</v>
      </c>
      <c r="E1538">
        <v>45.45</v>
      </c>
      <c r="F1538" t="s">
        <v>10230</v>
      </c>
      <c r="G1538">
        <v>-6.3E-3</v>
      </c>
    </row>
    <row r="1539" spans="1:7" x14ac:dyDescent="0.25">
      <c r="A1539" s="1">
        <v>42500</v>
      </c>
      <c r="B1539">
        <v>45.75</v>
      </c>
      <c r="C1539">
        <v>45.44</v>
      </c>
      <c r="D1539">
        <v>45.84</v>
      </c>
      <c r="E1539">
        <v>45.42</v>
      </c>
      <c r="F1539" t="s">
        <v>9912</v>
      </c>
      <c r="G1539">
        <v>1.1299999999999999E-2</v>
      </c>
    </row>
    <row r="1540" spans="1:7" x14ac:dyDescent="0.25">
      <c r="A1540" s="1">
        <v>42499</v>
      </c>
      <c r="B1540">
        <v>45.24</v>
      </c>
      <c r="C1540">
        <v>45.32</v>
      </c>
      <c r="D1540">
        <v>45.5</v>
      </c>
      <c r="E1540">
        <v>45.17</v>
      </c>
      <c r="F1540" t="s">
        <v>9565</v>
      </c>
      <c r="G1540">
        <v>-1.8E-3</v>
      </c>
    </row>
    <row r="1541" spans="1:7" x14ac:dyDescent="0.25">
      <c r="A1541" s="1">
        <v>42496</v>
      </c>
      <c r="B1541">
        <v>45.32</v>
      </c>
      <c r="C1541">
        <v>45.06</v>
      </c>
      <c r="D1541">
        <v>45.41</v>
      </c>
      <c r="E1541">
        <v>44.91</v>
      </c>
      <c r="F1541" t="s">
        <v>9589</v>
      </c>
      <c r="G1541">
        <v>5.7999999999999996E-3</v>
      </c>
    </row>
    <row r="1542" spans="1:7" x14ac:dyDescent="0.25">
      <c r="A1542" s="1">
        <v>42495</v>
      </c>
      <c r="B1542">
        <v>45.06</v>
      </c>
      <c r="C1542">
        <v>44.93</v>
      </c>
      <c r="D1542">
        <v>45.49</v>
      </c>
      <c r="E1542">
        <v>44.87</v>
      </c>
      <c r="F1542" t="s">
        <v>9970</v>
      </c>
      <c r="G1542">
        <v>1.8E-3</v>
      </c>
    </row>
    <row r="1543" spans="1:7" x14ac:dyDescent="0.25">
      <c r="A1543" s="1">
        <v>42494</v>
      </c>
      <c r="B1543">
        <v>44.98</v>
      </c>
      <c r="C1543">
        <v>44.72</v>
      </c>
      <c r="D1543">
        <v>45.11</v>
      </c>
      <c r="E1543">
        <v>44.51</v>
      </c>
      <c r="F1543" t="s">
        <v>10179</v>
      </c>
      <c r="G1543">
        <v>3.0999999999999999E-3</v>
      </c>
    </row>
    <row r="1544" spans="1:7" x14ac:dyDescent="0.25">
      <c r="A1544" s="1">
        <v>42493</v>
      </c>
      <c r="B1544">
        <v>44.84</v>
      </c>
      <c r="C1544">
        <v>44.87</v>
      </c>
      <c r="D1544">
        <v>45.06</v>
      </c>
      <c r="E1544">
        <v>44.65</v>
      </c>
      <c r="F1544" t="s">
        <v>9498</v>
      </c>
      <c r="G1544">
        <v>-3.0999999999999999E-3</v>
      </c>
    </row>
    <row r="1545" spans="1:7" x14ac:dyDescent="0.25">
      <c r="A1545" s="1">
        <v>42492</v>
      </c>
      <c r="B1545">
        <v>44.98</v>
      </c>
      <c r="C1545">
        <v>44.57</v>
      </c>
      <c r="D1545">
        <v>45.19</v>
      </c>
      <c r="E1545">
        <v>44.57</v>
      </c>
      <c r="F1545" t="s">
        <v>8964</v>
      </c>
      <c r="G1545">
        <v>4.0000000000000001E-3</v>
      </c>
    </row>
    <row r="1546" spans="1:7" x14ac:dyDescent="0.25">
      <c r="A1546" s="1">
        <v>42489</v>
      </c>
      <c r="B1546">
        <v>44.8</v>
      </c>
      <c r="C1546">
        <v>44.53</v>
      </c>
      <c r="D1546">
        <v>44.86</v>
      </c>
      <c r="E1546">
        <v>44.5</v>
      </c>
      <c r="F1546" t="s">
        <v>9717</v>
      </c>
      <c r="G1546">
        <v>3.8E-3</v>
      </c>
    </row>
    <row r="1547" spans="1:7" x14ac:dyDescent="0.25">
      <c r="A1547" s="1">
        <v>42488</v>
      </c>
      <c r="B1547">
        <v>44.63</v>
      </c>
      <c r="C1547">
        <v>44.5</v>
      </c>
      <c r="D1547">
        <v>44.9</v>
      </c>
      <c r="E1547">
        <v>44.46</v>
      </c>
      <c r="F1547" t="s">
        <v>9801</v>
      </c>
      <c r="G1547">
        <v>-1.1000000000000001E-3</v>
      </c>
    </row>
    <row r="1548" spans="1:7" x14ac:dyDescent="0.25">
      <c r="A1548" s="1">
        <v>42487</v>
      </c>
      <c r="B1548">
        <v>44.68</v>
      </c>
      <c r="C1548">
        <v>44.64</v>
      </c>
      <c r="D1548">
        <v>44.86</v>
      </c>
      <c r="E1548">
        <v>44.25</v>
      </c>
      <c r="F1548" t="s">
        <v>9918</v>
      </c>
      <c r="G1548">
        <v>3.3999999999999998E-3</v>
      </c>
    </row>
    <row r="1549" spans="1:7" x14ac:dyDescent="0.25">
      <c r="A1549" s="1">
        <v>42486</v>
      </c>
      <c r="B1549">
        <v>44.53</v>
      </c>
      <c r="C1549">
        <v>44.92</v>
      </c>
      <c r="D1549">
        <v>44.96</v>
      </c>
      <c r="E1549">
        <v>44.43</v>
      </c>
      <c r="F1549" t="s">
        <v>9602</v>
      </c>
      <c r="G1549">
        <v>-4.0000000000000001E-3</v>
      </c>
    </row>
    <row r="1550" spans="1:7" x14ac:dyDescent="0.25">
      <c r="A1550" s="1">
        <v>42485</v>
      </c>
      <c r="B1550">
        <v>44.71</v>
      </c>
      <c r="C1550">
        <v>44.5</v>
      </c>
      <c r="D1550">
        <v>44.72</v>
      </c>
      <c r="E1550">
        <v>44.38</v>
      </c>
      <c r="F1550" t="s">
        <v>9913</v>
      </c>
      <c r="G1550">
        <v>3.8E-3</v>
      </c>
    </row>
    <row r="1551" spans="1:7" x14ac:dyDescent="0.25">
      <c r="A1551" s="1">
        <v>42482</v>
      </c>
      <c r="B1551">
        <v>44.54</v>
      </c>
      <c r="C1551">
        <v>43.79</v>
      </c>
      <c r="D1551">
        <v>44.66</v>
      </c>
      <c r="E1551">
        <v>43.79</v>
      </c>
      <c r="F1551" t="s">
        <v>9004</v>
      </c>
      <c r="G1551">
        <v>2.0199999999999999E-2</v>
      </c>
    </row>
    <row r="1552" spans="1:7" x14ac:dyDescent="0.25">
      <c r="A1552" s="1">
        <v>42481</v>
      </c>
      <c r="B1552">
        <v>43.66</v>
      </c>
      <c r="C1552">
        <v>44.26</v>
      </c>
      <c r="D1552">
        <v>44.28</v>
      </c>
      <c r="E1552">
        <v>42.87</v>
      </c>
      <c r="F1552" t="s">
        <v>11300</v>
      </c>
      <c r="G1552">
        <v>-1.6E-2</v>
      </c>
    </row>
    <row r="1553" spans="1:7" x14ac:dyDescent="0.25">
      <c r="A1553" s="1">
        <v>42480</v>
      </c>
      <c r="B1553">
        <v>44.37</v>
      </c>
      <c r="C1553">
        <v>45.34</v>
      </c>
      <c r="D1553">
        <v>45.38</v>
      </c>
      <c r="E1553">
        <v>44.06</v>
      </c>
      <c r="F1553" t="s">
        <v>11301</v>
      </c>
      <c r="G1553">
        <v>-4.7899999999999998E-2</v>
      </c>
    </row>
    <row r="1554" spans="1:7" x14ac:dyDescent="0.25">
      <c r="A1554" s="1">
        <v>42479</v>
      </c>
      <c r="B1554">
        <v>46.6</v>
      </c>
      <c r="C1554">
        <v>46.31</v>
      </c>
      <c r="D1554">
        <v>46.62</v>
      </c>
      <c r="E1554">
        <v>46.15</v>
      </c>
      <c r="F1554" t="s">
        <v>9626</v>
      </c>
      <c r="G1554">
        <v>8.2000000000000007E-3</v>
      </c>
    </row>
    <row r="1555" spans="1:7" x14ac:dyDescent="0.25">
      <c r="A1555" s="1">
        <v>42478</v>
      </c>
      <c r="B1555">
        <v>46.22</v>
      </c>
      <c r="C1555">
        <v>46.13</v>
      </c>
      <c r="D1555">
        <v>46.28</v>
      </c>
      <c r="E1555">
        <v>45.82</v>
      </c>
      <c r="F1555" t="s">
        <v>11213</v>
      </c>
      <c r="G1555">
        <v>2.5999999999999999E-3</v>
      </c>
    </row>
    <row r="1556" spans="1:7" x14ac:dyDescent="0.25">
      <c r="A1556" s="1">
        <v>42475</v>
      </c>
      <c r="B1556">
        <v>46.1</v>
      </c>
      <c r="C1556">
        <v>45.82</v>
      </c>
      <c r="D1556">
        <v>46.16</v>
      </c>
      <c r="E1556">
        <v>45.68</v>
      </c>
      <c r="F1556" t="s">
        <v>9430</v>
      </c>
      <c r="G1556">
        <v>5.8999999999999999E-3</v>
      </c>
    </row>
    <row r="1557" spans="1:7" x14ac:dyDescent="0.25">
      <c r="A1557" s="1">
        <v>42474</v>
      </c>
      <c r="B1557">
        <v>45.83</v>
      </c>
      <c r="C1557">
        <v>46.06</v>
      </c>
      <c r="D1557">
        <v>46.22</v>
      </c>
      <c r="E1557">
        <v>45.74</v>
      </c>
      <c r="F1557" t="s">
        <v>10142</v>
      </c>
      <c r="G1557">
        <v>-4.5999999999999999E-3</v>
      </c>
    </row>
    <row r="1558" spans="1:7" x14ac:dyDescent="0.25">
      <c r="A1558" s="1">
        <v>42473</v>
      </c>
      <c r="B1558">
        <v>46.04</v>
      </c>
      <c r="C1558">
        <v>46.77</v>
      </c>
      <c r="D1558">
        <v>46.78</v>
      </c>
      <c r="E1558">
        <v>45.82</v>
      </c>
      <c r="F1558" t="s">
        <v>9881</v>
      </c>
      <c r="G1558">
        <v>-1.3100000000000001E-2</v>
      </c>
    </row>
    <row r="1559" spans="1:7" x14ac:dyDescent="0.25">
      <c r="A1559" s="1">
        <v>42472</v>
      </c>
      <c r="B1559">
        <v>46.65</v>
      </c>
      <c r="C1559">
        <v>46.41</v>
      </c>
      <c r="D1559">
        <v>46.76</v>
      </c>
      <c r="E1559">
        <v>46.35</v>
      </c>
      <c r="F1559" t="s">
        <v>9746</v>
      </c>
      <c r="G1559">
        <v>4.4999999999999997E-3</v>
      </c>
    </row>
    <row r="1560" spans="1:7" x14ac:dyDescent="0.25">
      <c r="A1560" s="1">
        <v>42471</v>
      </c>
      <c r="B1560">
        <v>46.44</v>
      </c>
      <c r="C1560">
        <v>46.9</v>
      </c>
      <c r="D1560">
        <v>47.13</v>
      </c>
      <c r="E1560">
        <v>46.41</v>
      </c>
      <c r="F1560" t="s">
        <v>10280</v>
      </c>
      <c r="G1560">
        <v>-9.1999999999999998E-3</v>
      </c>
    </row>
    <row r="1561" spans="1:7" x14ac:dyDescent="0.25">
      <c r="A1561" s="1">
        <v>42468</v>
      </c>
      <c r="B1561">
        <v>46.87</v>
      </c>
      <c r="C1561">
        <v>46.44</v>
      </c>
      <c r="D1561">
        <v>46.98</v>
      </c>
      <c r="E1561">
        <v>46.44</v>
      </c>
      <c r="F1561" t="s">
        <v>9625</v>
      </c>
      <c r="G1561">
        <v>1.0999999999999999E-2</v>
      </c>
    </row>
    <row r="1562" spans="1:7" x14ac:dyDescent="0.25">
      <c r="A1562" s="1">
        <v>42467</v>
      </c>
      <c r="B1562">
        <v>46.36</v>
      </c>
      <c r="C1562">
        <v>46.5</v>
      </c>
      <c r="D1562">
        <v>46.58</v>
      </c>
      <c r="E1562">
        <v>46.16</v>
      </c>
      <c r="F1562" t="s">
        <v>10000</v>
      </c>
      <c r="G1562">
        <v>-7.4999999999999997E-3</v>
      </c>
    </row>
    <row r="1563" spans="1:7" x14ac:dyDescent="0.25">
      <c r="A1563" s="1">
        <v>42466</v>
      </c>
      <c r="B1563">
        <v>46.71</v>
      </c>
      <c r="C1563">
        <v>46.57</v>
      </c>
      <c r="D1563">
        <v>46.73</v>
      </c>
      <c r="E1563">
        <v>46.38</v>
      </c>
      <c r="F1563" t="s">
        <v>9587</v>
      </c>
      <c r="G1563">
        <v>3.8999999999999998E-3</v>
      </c>
    </row>
    <row r="1564" spans="1:7" x14ac:dyDescent="0.25">
      <c r="A1564" s="1">
        <v>42465</v>
      </c>
      <c r="B1564">
        <v>46.53</v>
      </c>
      <c r="C1564">
        <v>46.62</v>
      </c>
      <c r="D1564">
        <v>46.81</v>
      </c>
      <c r="E1564">
        <v>46.44</v>
      </c>
      <c r="F1564" t="s">
        <v>9700</v>
      </c>
      <c r="G1564">
        <v>-7.7000000000000002E-3</v>
      </c>
    </row>
    <row r="1565" spans="1:7" x14ac:dyDescent="0.25">
      <c r="A1565" s="1">
        <v>42464</v>
      </c>
      <c r="B1565">
        <v>46.89</v>
      </c>
      <c r="C1565">
        <v>46.84</v>
      </c>
      <c r="D1565">
        <v>46.93</v>
      </c>
      <c r="E1565">
        <v>46.5</v>
      </c>
      <c r="F1565" t="s">
        <v>10021</v>
      </c>
      <c r="G1565">
        <v>1.2999999999999999E-3</v>
      </c>
    </row>
    <row r="1566" spans="1:7" x14ac:dyDescent="0.25">
      <c r="A1566" s="1">
        <v>42461</v>
      </c>
      <c r="B1566">
        <v>46.83</v>
      </c>
      <c r="C1566">
        <v>46.14</v>
      </c>
      <c r="D1566">
        <v>46.87</v>
      </c>
      <c r="E1566">
        <v>46.11</v>
      </c>
      <c r="F1566" t="s">
        <v>10205</v>
      </c>
      <c r="G1566">
        <v>9.4999999999999998E-3</v>
      </c>
    </row>
    <row r="1567" spans="1:7" x14ac:dyDescent="0.25">
      <c r="A1567" s="1">
        <v>42460</v>
      </c>
      <c r="B1567">
        <v>46.39</v>
      </c>
      <c r="C1567">
        <v>46.55</v>
      </c>
      <c r="D1567">
        <v>46.88</v>
      </c>
      <c r="E1567">
        <v>46.32</v>
      </c>
      <c r="F1567" t="s">
        <v>11302</v>
      </c>
      <c r="G1567">
        <v>-4.1000000000000003E-3</v>
      </c>
    </row>
    <row r="1568" spans="1:7" x14ac:dyDescent="0.25">
      <c r="A1568" s="1">
        <v>42459</v>
      </c>
      <c r="B1568">
        <v>46.58</v>
      </c>
      <c r="C1568">
        <v>46.63</v>
      </c>
      <c r="D1568">
        <v>46.73</v>
      </c>
      <c r="E1568">
        <v>46.33</v>
      </c>
      <c r="F1568" t="s">
        <v>9488</v>
      </c>
      <c r="G1568">
        <v>2.2000000000000001E-3</v>
      </c>
    </row>
    <row r="1569" spans="1:7" x14ac:dyDescent="0.25">
      <c r="A1569" s="1">
        <v>42458</v>
      </c>
      <c r="B1569">
        <v>46.48</v>
      </c>
      <c r="C1569">
        <v>45.86</v>
      </c>
      <c r="D1569">
        <v>46.51</v>
      </c>
      <c r="E1569">
        <v>45.81</v>
      </c>
      <c r="F1569" t="s">
        <v>11303</v>
      </c>
      <c r="G1569">
        <v>1.4800000000000001E-2</v>
      </c>
    </row>
    <row r="1570" spans="1:7" x14ac:dyDescent="0.25">
      <c r="A1570" s="1">
        <v>42457</v>
      </c>
      <c r="B1570">
        <v>45.8</v>
      </c>
      <c r="C1570">
        <v>45.56</v>
      </c>
      <c r="D1570">
        <v>45.93</v>
      </c>
      <c r="E1570">
        <v>45.51</v>
      </c>
      <c r="F1570" t="s">
        <v>11152</v>
      </c>
      <c r="G1570">
        <v>4.7999999999999996E-3</v>
      </c>
    </row>
    <row r="1571" spans="1:7" x14ac:dyDescent="0.25">
      <c r="A1571" s="1">
        <v>42453</v>
      </c>
      <c r="B1571">
        <v>45.58</v>
      </c>
      <c r="C1571">
        <v>45.45</v>
      </c>
      <c r="D1571">
        <v>45.6</v>
      </c>
      <c r="E1571">
        <v>45.19</v>
      </c>
      <c r="F1571" t="s">
        <v>9594</v>
      </c>
      <c r="G1571">
        <v>2.5999999999999999E-3</v>
      </c>
    </row>
    <row r="1572" spans="1:7" x14ac:dyDescent="0.25">
      <c r="A1572" s="1">
        <v>42452</v>
      </c>
      <c r="B1572">
        <v>45.46</v>
      </c>
      <c r="C1572">
        <v>45.4</v>
      </c>
      <c r="D1572">
        <v>45.71</v>
      </c>
      <c r="E1572">
        <v>45.35</v>
      </c>
      <c r="F1572" t="s">
        <v>10000</v>
      </c>
      <c r="G1572">
        <v>-8.9999999999999998E-4</v>
      </c>
    </row>
    <row r="1573" spans="1:7" x14ac:dyDescent="0.25">
      <c r="A1573" s="1">
        <v>42451</v>
      </c>
      <c r="B1573">
        <v>45.5</v>
      </c>
      <c r="C1573">
        <v>45.55</v>
      </c>
      <c r="D1573">
        <v>45.73</v>
      </c>
      <c r="E1573">
        <v>45.39</v>
      </c>
      <c r="F1573" t="s">
        <v>10148</v>
      </c>
      <c r="G1573">
        <v>-3.7000000000000002E-3</v>
      </c>
    </row>
    <row r="1574" spans="1:7" x14ac:dyDescent="0.25">
      <c r="A1574" s="1">
        <v>42450</v>
      </c>
      <c r="B1574">
        <v>45.67</v>
      </c>
      <c r="C1574">
        <v>45.42</v>
      </c>
      <c r="D1574">
        <v>45.87</v>
      </c>
      <c r="E1574">
        <v>45.36</v>
      </c>
      <c r="F1574" t="s">
        <v>9509</v>
      </c>
      <c r="G1574">
        <v>1.5E-3</v>
      </c>
    </row>
    <row r="1575" spans="1:7" x14ac:dyDescent="0.25">
      <c r="A1575" s="1">
        <v>42447</v>
      </c>
      <c r="B1575">
        <v>45.6</v>
      </c>
      <c r="C1575">
        <v>45.84</v>
      </c>
      <c r="D1575">
        <v>45.87</v>
      </c>
      <c r="E1575">
        <v>45.39</v>
      </c>
      <c r="F1575" t="s">
        <v>11304</v>
      </c>
      <c r="G1575">
        <v>-3.7000000000000002E-3</v>
      </c>
    </row>
    <row r="1576" spans="1:7" x14ac:dyDescent="0.25">
      <c r="A1576" s="1">
        <v>42446</v>
      </c>
      <c r="B1576">
        <v>45.77</v>
      </c>
      <c r="C1576">
        <v>45.05</v>
      </c>
      <c r="D1576">
        <v>45.91</v>
      </c>
      <c r="E1576">
        <v>44.97</v>
      </c>
      <c r="F1576" t="s">
        <v>9383</v>
      </c>
      <c r="G1576">
        <v>1.6E-2</v>
      </c>
    </row>
    <row r="1577" spans="1:7" x14ac:dyDescent="0.25">
      <c r="A1577" s="1">
        <v>42445</v>
      </c>
      <c r="B1577">
        <v>45.05</v>
      </c>
      <c r="C1577">
        <v>45.05</v>
      </c>
      <c r="D1577">
        <v>45.17</v>
      </c>
      <c r="E1577">
        <v>44.55</v>
      </c>
      <c r="F1577" t="s">
        <v>10297</v>
      </c>
      <c r="G1577">
        <v>-4.1999999999999997E-3</v>
      </c>
    </row>
    <row r="1578" spans="1:7" x14ac:dyDescent="0.25">
      <c r="A1578" s="1">
        <v>42444</v>
      </c>
      <c r="B1578">
        <v>45.24</v>
      </c>
      <c r="C1578">
        <v>45.08</v>
      </c>
      <c r="D1578">
        <v>45.56</v>
      </c>
      <c r="E1578">
        <v>45.07</v>
      </c>
      <c r="F1578" t="s">
        <v>9515</v>
      </c>
      <c r="G1578">
        <v>-1.1000000000000001E-3</v>
      </c>
    </row>
    <row r="1579" spans="1:7" x14ac:dyDescent="0.25">
      <c r="A1579" s="1">
        <v>42443</v>
      </c>
      <c r="B1579">
        <v>45.29</v>
      </c>
      <c r="C1579">
        <v>45.04</v>
      </c>
      <c r="D1579">
        <v>45.42</v>
      </c>
      <c r="E1579">
        <v>45.04</v>
      </c>
      <c r="F1579" t="s">
        <v>9622</v>
      </c>
      <c r="G1579">
        <v>2E-3</v>
      </c>
    </row>
    <row r="1580" spans="1:7" x14ac:dyDescent="0.25">
      <c r="A1580" s="1">
        <v>42440</v>
      </c>
      <c r="B1580">
        <v>45.2</v>
      </c>
      <c r="C1580">
        <v>45</v>
      </c>
      <c r="D1580">
        <v>45.25</v>
      </c>
      <c r="E1580">
        <v>44.93</v>
      </c>
      <c r="F1580" t="s">
        <v>10119</v>
      </c>
      <c r="G1580">
        <v>-6.9999999999999999E-4</v>
      </c>
    </row>
    <row r="1581" spans="1:7" x14ac:dyDescent="0.25">
      <c r="A1581" s="1">
        <v>42439</v>
      </c>
      <c r="B1581">
        <v>45.23</v>
      </c>
      <c r="C1581">
        <v>44.84</v>
      </c>
      <c r="D1581">
        <v>45.26</v>
      </c>
      <c r="E1581">
        <v>44.68</v>
      </c>
      <c r="F1581" t="s">
        <v>11305</v>
      </c>
      <c r="G1581">
        <v>9.4000000000000004E-3</v>
      </c>
    </row>
    <row r="1582" spans="1:7" x14ac:dyDescent="0.25">
      <c r="A1582" s="1">
        <v>42438</v>
      </c>
      <c r="B1582">
        <v>44.81</v>
      </c>
      <c r="C1582">
        <v>44.39</v>
      </c>
      <c r="D1582">
        <v>44.83</v>
      </c>
      <c r="E1582">
        <v>44.29</v>
      </c>
      <c r="F1582" t="s">
        <v>11306</v>
      </c>
      <c r="G1582">
        <v>1.11E-2</v>
      </c>
    </row>
    <row r="1583" spans="1:7" x14ac:dyDescent="0.25">
      <c r="A1583" s="1">
        <v>42437</v>
      </c>
      <c r="B1583">
        <v>44.32</v>
      </c>
      <c r="C1583">
        <v>43.92</v>
      </c>
      <c r="D1583">
        <v>44.47</v>
      </c>
      <c r="E1583">
        <v>43.81</v>
      </c>
      <c r="F1583" t="s">
        <v>10032</v>
      </c>
      <c r="G1583">
        <v>7.0000000000000001E-3</v>
      </c>
    </row>
    <row r="1584" spans="1:7" x14ac:dyDescent="0.25">
      <c r="A1584" s="1">
        <v>42436</v>
      </c>
      <c r="B1584">
        <v>44.01</v>
      </c>
      <c r="C1584">
        <v>43.91</v>
      </c>
      <c r="D1584">
        <v>44.14</v>
      </c>
      <c r="E1584">
        <v>43.86</v>
      </c>
      <c r="F1584" t="s">
        <v>9700</v>
      </c>
      <c r="G1584">
        <v>-2.3E-3</v>
      </c>
    </row>
    <row r="1585" spans="1:7" x14ac:dyDescent="0.25">
      <c r="A1585" s="1">
        <v>42433</v>
      </c>
      <c r="B1585">
        <v>44.11</v>
      </c>
      <c r="C1585">
        <v>43.78</v>
      </c>
      <c r="D1585">
        <v>44.15</v>
      </c>
      <c r="E1585">
        <v>43.68</v>
      </c>
      <c r="F1585" t="s">
        <v>9515</v>
      </c>
      <c r="G1585">
        <v>3.3999999999999998E-3</v>
      </c>
    </row>
    <row r="1586" spans="1:7" x14ac:dyDescent="0.25">
      <c r="A1586" s="1">
        <v>42432</v>
      </c>
      <c r="B1586">
        <v>43.96</v>
      </c>
      <c r="C1586">
        <v>43.61</v>
      </c>
      <c r="D1586">
        <v>43.98</v>
      </c>
      <c r="E1586">
        <v>43.54</v>
      </c>
      <c r="F1586" t="s">
        <v>9601</v>
      </c>
      <c r="G1586">
        <v>4.3E-3</v>
      </c>
    </row>
    <row r="1587" spans="1:7" x14ac:dyDescent="0.25">
      <c r="A1587" s="1">
        <v>42431</v>
      </c>
      <c r="B1587">
        <v>43.77</v>
      </c>
      <c r="C1587">
        <v>43.47</v>
      </c>
      <c r="D1587">
        <v>43.77</v>
      </c>
      <c r="E1587">
        <v>43.42</v>
      </c>
      <c r="F1587" t="s">
        <v>10343</v>
      </c>
      <c r="G1587">
        <v>1.8E-3</v>
      </c>
    </row>
    <row r="1588" spans="1:7" x14ac:dyDescent="0.25">
      <c r="A1588" s="1">
        <v>42430</v>
      </c>
      <c r="B1588">
        <v>43.69</v>
      </c>
      <c r="C1588">
        <v>43.38</v>
      </c>
      <c r="D1588">
        <v>43.69</v>
      </c>
      <c r="E1588">
        <v>43.17</v>
      </c>
      <c r="F1588" t="s">
        <v>10180</v>
      </c>
      <c r="G1588">
        <v>1.2999999999999999E-2</v>
      </c>
    </row>
    <row r="1589" spans="1:7" x14ac:dyDescent="0.25">
      <c r="A1589" s="1">
        <v>42429</v>
      </c>
      <c r="B1589">
        <v>43.13</v>
      </c>
      <c r="C1589">
        <v>43.17</v>
      </c>
      <c r="D1589">
        <v>43.61</v>
      </c>
      <c r="E1589">
        <v>42.92</v>
      </c>
      <c r="F1589" t="s">
        <v>11307</v>
      </c>
      <c r="G1589">
        <v>-2.0000000000000001E-4</v>
      </c>
    </row>
    <row r="1590" spans="1:7" x14ac:dyDescent="0.25">
      <c r="A1590" s="1">
        <v>42426</v>
      </c>
      <c r="B1590">
        <v>43.14</v>
      </c>
      <c r="C1590">
        <v>44.04</v>
      </c>
      <c r="D1590">
        <v>44.05</v>
      </c>
      <c r="E1590">
        <v>43.1</v>
      </c>
      <c r="F1590" t="s">
        <v>10041</v>
      </c>
      <c r="G1590">
        <v>-2.3099999999999999E-2</v>
      </c>
    </row>
    <row r="1591" spans="1:7" x14ac:dyDescent="0.25">
      <c r="A1591" s="1">
        <v>42425</v>
      </c>
      <c r="B1591">
        <v>44.16</v>
      </c>
      <c r="C1591">
        <v>43.96</v>
      </c>
      <c r="D1591">
        <v>44.18</v>
      </c>
      <c r="E1591">
        <v>43.87</v>
      </c>
      <c r="F1591" t="s">
        <v>10281</v>
      </c>
      <c r="G1591">
        <v>5.7000000000000002E-3</v>
      </c>
    </row>
    <row r="1592" spans="1:7" x14ac:dyDescent="0.25">
      <c r="A1592" s="1">
        <v>42424</v>
      </c>
      <c r="B1592">
        <v>43.91</v>
      </c>
      <c r="C1592">
        <v>43.56</v>
      </c>
      <c r="D1592">
        <v>43.94</v>
      </c>
      <c r="E1592">
        <v>43.37</v>
      </c>
      <c r="F1592" t="s">
        <v>9642</v>
      </c>
      <c r="G1592">
        <v>5.0000000000000001E-3</v>
      </c>
    </row>
    <row r="1593" spans="1:7" x14ac:dyDescent="0.25">
      <c r="A1593" s="1">
        <v>42423</v>
      </c>
      <c r="B1593">
        <v>43.69</v>
      </c>
      <c r="C1593">
        <v>43.74</v>
      </c>
      <c r="D1593">
        <v>44.05</v>
      </c>
      <c r="E1593">
        <v>43.66</v>
      </c>
      <c r="F1593" t="s">
        <v>9913</v>
      </c>
      <c r="G1593">
        <v>-5.7000000000000002E-3</v>
      </c>
    </row>
    <row r="1594" spans="1:7" x14ac:dyDescent="0.25">
      <c r="A1594" s="1">
        <v>42422</v>
      </c>
      <c r="B1594">
        <v>43.94</v>
      </c>
      <c r="C1594">
        <v>43.76</v>
      </c>
      <c r="D1594">
        <v>44.16</v>
      </c>
      <c r="E1594">
        <v>43.63</v>
      </c>
      <c r="F1594" t="s">
        <v>10453</v>
      </c>
      <c r="G1594">
        <v>3.8999999999999998E-3</v>
      </c>
    </row>
    <row r="1595" spans="1:7" x14ac:dyDescent="0.25">
      <c r="A1595" s="1">
        <v>42419</v>
      </c>
      <c r="B1595">
        <v>43.77</v>
      </c>
      <c r="C1595">
        <v>43.58</v>
      </c>
      <c r="D1595">
        <v>43.77</v>
      </c>
      <c r="E1595">
        <v>43.28</v>
      </c>
      <c r="F1595" t="s">
        <v>10196</v>
      </c>
      <c r="G1595">
        <v>3.7000000000000002E-3</v>
      </c>
    </row>
    <row r="1596" spans="1:7" x14ac:dyDescent="0.25">
      <c r="A1596" s="1">
        <v>42418</v>
      </c>
      <c r="B1596">
        <v>43.61</v>
      </c>
      <c r="C1596">
        <v>43.63</v>
      </c>
      <c r="D1596">
        <v>43.73</v>
      </c>
      <c r="E1596">
        <v>43.3</v>
      </c>
      <c r="F1596" t="s">
        <v>9913</v>
      </c>
      <c r="G1596">
        <v>2.8E-3</v>
      </c>
    </row>
    <row r="1597" spans="1:7" x14ac:dyDescent="0.25">
      <c r="A1597" s="1">
        <v>42417</v>
      </c>
      <c r="B1597">
        <v>43.49</v>
      </c>
      <c r="C1597">
        <v>43.42</v>
      </c>
      <c r="D1597">
        <v>43.62</v>
      </c>
      <c r="E1597">
        <v>43.28</v>
      </c>
      <c r="F1597" t="s">
        <v>10086</v>
      </c>
      <c r="G1597">
        <v>3.0000000000000001E-3</v>
      </c>
    </row>
    <row r="1598" spans="1:7" x14ac:dyDescent="0.25">
      <c r="A1598" s="1">
        <v>42416</v>
      </c>
      <c r="B1598">
        <v>43.36</v>
      </c>
      <c r="C1598">
        <v>43.32</v>
      </c>
      <c r="D1598">
        <v>43.46</v>
      </c>
      <c r="E1598">
        <v>43.02</v>
      </c>
      <c r="F1598" t="s">
        <v>10362</v>
      </c>
      <c r="G1598">
        <v>5.7999999999999996E-3</v>
      </c>
    </row>
    <row r="1599" spans="1:7" x14ac:dyDescent="0.25">
      <c r="A1599" s="1">
        <v>42412</v>
      </c>
      <c r="B1599">
        <v>43.11</v>
      </c>
      <c r="C1599">
        <v>42.72</v>
      </c>
      <c r="D1599">
        <v>43.13</v>
      </c>
      <c r="E1599">
        <v>42.56</v>
      </c>
      <c r="F1599" t="s">
        <v>9680</v>
      </c>
      <c r="G1599">
        <v>1.6500000000000001E-2</v>
      </c>
    </row>
    <row r="1600" spans="1:7" x14ac:dyDescent="0.25">
      <c r="A1600" s="1">
        <v>42411</v>
      </c>
      <c r="B1600">
        <v>42.41</v>
      </c>
      <c r="C1600">
        <v>42.03</v>
      </c>
      <c r="D1600">
        <v>42.61</v>
      </c>
      <c r="E1600">
        <v>41.98</v>
      </c>
      <c r="F1600" t="s">
        <v>9924</v>
      </c>
      <c r="G1600">
        <v>-3.3E-3</v>
      </c>
    </row>
    <row r="1601" spans="1:7" x14ac:dyDescent="0.25">
      <c r="A1601" s="1">
        <v>42410</v>
      </c>
      <c r="B1601">
        <v>42.55</v>
      </c>
      <c r="C1601">
        <v>43.34</v>
      </c>
      <c r="D1601">
        <v>43.39</v>
      </c>
      <c r="E1601">
        <v>42.51</v>
      </c>
      <c r="F1601" t="s">
        <v>9645</v>
      </c>
      <c r="G1601">
        <v>-1.7299999999999999E-2</v>
      </c>
    </row>
    <row r="1602" spans="1:7" x14ac:dyDescent="0.25">
      <c r="A1602" s="1">
        <v>42409</v>
      </c>
      <c r="B1602">
        <v>43.3</v>
      </c>
      <c r="C1602">
        <v>42.26</v>
      </c>
      <c r="D1602">
        <v>43.49</v>
      </c>
      <c r="E1602">
        <v>42.26</v>
      </c>
      <c r="F1602" t="s">
        <v>11308</v>
      </c>
      <c r="G1602">
        <v>1.52E-2</v>
      </c>
    </row>
    <row r="1603" spans="1:7" x14ac:dyDescent="0.25">
      <c r="A1603" s="1">
        <v>42408</v>
      </c>
      <c r="B1603">
        <v>42.65</v>
      </c>
      <c r="C1603">
        <v>42.17</v>
      </c>
      <c r="D1603">
        <v>42.7</v>
      </c>
      <c r="E1603">
        <v>41.9</v>
      </c>
      <c r="F1603" t="s">
        <v>10095</v>
      </c>
      <c r="G1603">
        <v>4.8999999999999998E-3</v>
      </c>
    </row>
    <row r="1604" spans="1:7" x14ac:dyDescent="0.25">
      <c r="A1604" s="1">
        <v>42405</v>
      </c>
      <c r="B1604">
        <v>42.44</v>
      </c>
      <c r="C1604">
        <v>42.93</v>
      </c>
      <c r="D1604">
        <v>42.99</v>
      </c>
      <c r="E1604">
        <v>42.26</v>
      </c>
      <c r="F1604" t="s">
        <v>9729</v>
      </c>
      <c r="G1604">
        <v>-2.0999999999999999E-3</v>
      </c>
    </row>
    <row r="1605" spans="1:7" x14ac:dyDescent="0.25">
      <c r="A1605" s="1">
        <v>42404</v>
      </c>
      <c r="B1605">
        <v>42.53</v>
      </c>
      <c r="C1605">
        <v>42.52</v>
      </c>
      <c r="D1605">
        <v>42.89</v>
      </c>
      <c r="E1605">
        <v>42.4</v>
      </c>
      <c r="F1605" t="s">
        <v>10283</v>
      </c>
      <c r="G1605">
        <v>-4.4000000000000003E-3</v>
      </c>
    </row>
    <row r="1606" spans="1:7" x14ac:dyDescent="0.25">
      <c r="A1606" s="1">
        <v>42403</v>
      </c>
      <c r="B1606">
        <v>42.72</v>
      </c>
      <c r="C1606">
        <v>42.8</v>
      </c>
      <c r="D1606">
        <v>42.94</v>
      </c>
      <c r="E1606">
        <v>42.28</v>
      </c>
      <c r="F1606" t="s">
        <v>9972</v>
      </c>
      <c r="G1606">
        <v>6.6E-3</v>
      </c>
    </row>
    <row r="1607" spans="1:7" x14ac:dyDescent="0.25">
      <c r="A1607" s="1">
        <v>42402</v>
      </c>
      <c r="B1607">
        <v>42.44</v>
      </c>
      <c r="C1607">
        <v>42.7</v>
      </c>
      <c r="D1607">
        <v>42.79</v>
      </c>
      <c r="E1607">
        <v>42.41</v>
      </c>
      <c r="F1607" t="s">
        <v>10086</v>
      </c>
      <c r="G1607">
        <v>-1.2999999999999999E-2</v>
      </c>
    </row>
    <row r="1608" spans="1:7" x14ac:dyDescent="0.25">
      <c r="A1608" s="1">
        <v>42401</v>
      </c>
      <c r="B1608">
        <v>43</v>
      </c>
      <c r="C1608">
        <v>42.6</v>
      </c>
      <c r="D1608">
        <v>43.15</v>
      </c>
      <c r="E1608">
        <v>42.57</v>
      </c>
      <c r="F1608" t="s">
        <v>11309</v>
      </c>
      <c r="G1608">
        <v>1.9E-3</v>
      </c>
    </row>
    <row r="1609" spans="1:7" x14ac:dyDescent="0.25">
      <c r="A1609" s="1">
        <v>42398</v>
      </c>
      <c r="B1609">
        <v>42.92</v>
      </c>
      <c r="C1609">
        <v>42.86</v>
      </c>
      <c r="D1609">
        <v>43.26</v>
      </c>
      <c r="E1609">
        <v>42.65</v>
      </c>
      <c r="F1609" t="s">
        <v>10527</v>
      </c>
      <c r="G1609">
        <v>8.2000000000000007E-3</v>
      </c>
    </row>
    <row r="1610" spans="1:7" x14ac:dyDescent="0.25">
      <c r="A1610" s="1">
        <v>42397</v>
      </c>
      <c r="B1610">
        <v>42.57</v>
      </c>
      <c r="C1610">
        <v>42.18</v>
      </c>
      <c r="D1610">
        <v>42.72</v>
      </c>
      <c r="E1610">
        <v>42.06</v>
      </c>
      <c r="F1610" t="s">
        <v>11310</v>
      </c>
      <c r="G1610">
        <v>1.14E-2</v>
      </c>
    </row>
    <row r="1611" spans="1:7" x14ac:dyDescent="0.25">
      <c r="A1611" s="1">
        <v>42396</v>
      </c>
      <c r="B1611">
        <v>42.09</v>
      </c>
      <c r="C1611">
        <v>42.18</v>
      </c>
      <c r="D1611">
        <v>42.46</v>
      </c>
      <c r="E1611">
        <v>41.81</v>
      </c>
      <c r="F1611" t="s">
        <v>9427</v>
      </c>
      <c r="G1611">
        <v>2.0000000000000001E-4</v>
      </c>
    </row>
    <row r="1612" spans="1:7" x14ac:dyDescent="0.25">
      <c r="A1612" s="1">
        <v>42395</v>
      </c>
      <c r="B1612">
        <v>42.08</v>
      </c>
      <c r="C1612">
        <v>42.16</v>
      </c>
      <c r="D1612">
        <v>42.5</v>
      </c>
      <c r="E1612">
        <v>41.93</v>
      </c>
      <c r="F1612" t="s">
        <v>11311</v>
      </c>
      <c r="G1612">
        <v>-1.9E-3</v>
      </c>
    </row>
    <row r="1613" spans="1:7" x14ac:dyDescent="0.25">
      <c r="A1613" s="1">
        <v>42394</v>
      </c>
      <c r="B1613">
        <v>42.16</v>
      </c>
      <c r="C1613">
        <v>42.24</v>
      </c>
      <c r="D1613">
        <v>42.5</v>
      </c>
      <c r="E1613">
        <v>41.93</v>
      </c>
      <c r="F1613" t="s">
        <v>10017</v>
      </c>
      <c r="G1613">
        <v>2.3999999999999998E-3</v>
      </c>
    </row>
    <row r="1614" spans="1:7" x14ac:dyDescent="0.25">
      <c r="A1614" s="1">
        <v>42391</v>
      </c>
      <c r="B1614">
        <v>42.06</v>
      </c>
      <c r="C1614">
        <v>41.64</v>
      </c>
      <c r="D1614">
        <v>42.24</v>
      </c>
      <c r="E1614">
        <v>41.45</v>
      </c>
      <c r="F1614" t="s">
        <v>9432</v>
      </c>
      <c r="G1614">
        <v>1.6199999999999999E-2</v>
      </c>
    </row>
    <row r="1615" spans="1:7" x14ac:dyDescent="0.25">
      <c r="A1615" s="1">
        <v>42390</v>
      </c>
      <c r="B1615">
        <v>41.39</v>
      </c>
      <c r="C1615">
        <v>41.45</v>
      </c>
      <c r="D1615">
        <v>41.51</v>
      </c>
      <c r="E1615">
        <v>41.09</v>
      </c>
      <c r="F1615" t="s">
        <v>10309</v>
      </c>
      <c r="G1615">
        <v>2.0000000000000001E-4</v>
      </c>
    </row>
    <row r="1616" spans="1:7" x14ac:dyDescent="0.25">
      <c r="A1616" s="1">
        <v>42389</v>
      </c>
      <c r="B1616">
        <v>41.38</v>
      </c>
      <c r="C1616">
        <v>41.45</v>
      </c>
      <c r="D1616">
        <v>41.62</v>
      </c>
      <c r="E1616">
        <v>40.75</v>
      </c>
      <c r="F1616" t="s">
        <v>11312</v>
      </c>
      <c r="G1616">
        <v>-1.29E-2</v>
      </c>
    </row>
    <row r="1617" spans="1:7" x14ac:dyDescent="0.25">
      <c r="A1617" s="1">
        <v>42388</v>
      </c>
      <c r="B1617">
        <v>41.92</v>
      </c>
      <c r="C1617">
        <v>41.77</v>
      </c>
      <c r="D1617">
        <v>42.12</v>
      </c>
      <c r="E1617">
        <v>41.65</v>
      </c>
      <c r="F1617" t="s">
        <v>9444</v>
      </c>
      <c r="G1617">
        <v>1.01E-2</v>
      </c>
    </row>
    <row r="1618" spans="1:7" x14ac:dyDescent="0.25">
      <c r="A1618" s="1">
        <v>42384</v>
      </c>
      <c r="B1618">
        <v>41.5</v>
      </c>
      <c r="C1618">
        <v>40.950000000000003</v>
      </c>
      <c r="D1618">
        <v>41.59</v>
      </c>
      <c r="E1618">
        <v>40.93</v>
      </c>
      <c r="F1618" t="s">
        <v>10983</v>
      </c>
      <c r="G1618">
        <v>-9.1000000000000004E-3</v>
      </c>
    </row>
    <row r="1619" spans="1:7" x14ac:dyDescent="0.25">
      <c r="A1619" s="1">
        <v>42383</v>
      </c>
      <c r="B1619">
        <v>41.88</v>
      </c>
      <c r="C1619">
        <v>41.99</v>
      </c>
      <c r="D1619">
        <v>42.17</v>
      </c>
      <c r="E1619">
        <v>41.64</v>
      </c>
      <c r="F1619" t="s">
        <v>10242</v>
      </c>
      <c r="G1619">
        <v>6.9999999999999999E-4</v>
      </c>
    </row>
    <row r="1620" spans="1:7" x14ac:dyDescent="0.25">
      <c r="A1620" s="1">
        <v>42382</v>
      </c>
      <c r="B1620">
        <v>41.85</v>
      </c>
      <c r="C1620">
        <v>42.17</v>
      </c>
      <c r="D1620">
        <v>42.57</v>
      </c>
      <c r="E1620">
        <v>41.79</v>
      </c>
      <c r="F1620" t="s">
        <v>10377</v>
      </c>
      <c r="G1620">
        <v>-6.4000000000000003E-3</v>
      </c>
    </row>
    <row r="1621" spans="1:7" x14ac:dyDescent="0.25">
      <c r="A1621" s="1">
        <v>42381</v>
      </c>
      <c r="B1621">
        <v>42.12</v>
      </c>
      <c r="C1621">
        <v>42.3</v>
      </c>
      <c r="D1621">
        <v>42.45</v>
      </c>
      <c r="E1621">
        <v>41.87</v>
      </c>
      <c r="F1621" t="s">
        <v>9074</v>
      </c>
      <c r="G1621">
        <v>1.2999999999999999E-2</v>
      </c>
    </row>
    <row r="1622" spans="1:7" x14ac:dyDescent="0.25">
      <c r="A1622" s="1">
        <v>42380</v>
      </c>
      <c r="B1622">
        <v>41.58</v>
      </c>
      <c r="C1622">
        <v>41.58</v>
      </c>
      <c r="D1622">
        <v>41.86</v>
      </c>
      <c r="E1622">
        <v>41.29</v>
      </c>
      <c r="F1622" t="s">
        <v>9043</v>
      </c>
      <c r="G1622">
        <v>1.6999999999999999E-3</v>
      </c>
    </row>
    <row r="1623" spans="1:7" x14ac:dyDescent="0.25">
      <c r="A1623" s="1">
        <v>42377</v>
      </c>
      <c r="B1623">
        <v>41.51</v>
      </c>
      <c r="C1623">
        <v>41.65</v>
      </c>
      <c r="D1623">
        <v>42.12</v>
      </c>
      <c r="E1623">
        <v>41.41</v>
      </c>
      <c r="F1623" t="s">
        <v>11197</v>
      </c>
      <c r="G1623">
        <v>-2.5999999999999999E-3</v>
      </c>
    </row>
    <row r="1624" spans="1:7" x14ac:dyDescent="0.25">
      <c r="A1624" s="1">
        <v>42376</v>
      </c>
      <c r="B1624">
        <v>41.62</v>
      </c>
      <c r="C1624">
        <v>41.65</v>
      </c>
      <c r="D1624">
        <v>42.11</v>
      </c>
      <c r="E1624">
        <v>41.45</v>
      </c>
      <c r="F1624" t="s">
        <v>9946</v>
      </c>
      <c r="G1624">
        <v>-1.6500000000000001E-2</v>
      </c>
    </row>
    <row r="1625" spans="1:7" x14ac:dyDescent="0.25">
      <c r="A1625" s="1">
        <v>42375</v>
      </c>
      <c r="B1625">
        <v>42.32</v>
      </c>
      <c r="C1625">
        <v>42.2</v>
      </c>
      <c r="D1625">
        <v>42.51</v>
      </c>
      <c r="E1625">
        <v>42.04</v>
      </c>
      <c r="F1625" t="s">
        <v>8999</v>
      </c>
      <c r="G1625">
        <v>-5.4000000000000003E-3</v>
      </c>
    </row>
    <row r="1626" spans="1:7" x14ac:dyDescent="0.25">
      <c r="A1626" s="1">
        <v>42374</v>
      </c>
      <c r="B1626">
        <v>42.55</v>
      </c>
      <c r="C1626">
        <v>42.31</v>
      </c>
      <c r="D1626">
        <v>42.62</v>
      </c>
      <c r="E1626">
        <v>42.17</v>
      </c>
      <c r="F1626" t="s">
        <v>10331</v>
      </c>
      <c r="G1626">
        <v>3.5000000000000001E-3</v>
      </c>
    </row>
    <row r="1627" spans="1:7" x14ac:dyDescent="0.25">
      <c r="A1627" s="1">
        <v>42373</v>
      </c>
      <c r="B1627">
        <v>42.4</v>
      </c>
      <c r="C1627">
        <v>42.34</v>
      </c>
      <c r="D1627">
        <v>42.5</v>
      </c>
      <c r="E1627">
        <v>41.97</v>
      </c>
      <c r="F1627" t="s">
        <v>9123</v>
      </c>
      <c r="G1627">
        <v>-1.2999999999999999E-2</v>
      </c>
    </row>
    <row r="1628" spans="1:7" x14ac:dyDescent="0.25">
      <c r="A1628" s="1">
        <v>42369</v>
      </c>
      <c r="B1628">
        <v>42.96</v>
      </c>
      <c r="C1628">
        <v>43.3</v>
      </c>
      <c r="D1628">
        <v>43.34</v>
      </c>
      <c r="E1628">
        <v>42.87</v>
      </c>
      <c r="F1628" t="s">
        <v>9718</v>
      </c>
      <c r="G1628">
        <v>-1.4E-2</v>
      </c>
    </row>
    <row r="1629" spans="1:7" x14ac:dyDescent="0.25">
      <c r="A1629" s="1">
        <v>42368</v>
      </c>
      <c r="B1629">
        <v>43.57</v>
      </c>
      <c r="C1629">
        <v>43.75</v>
      </c>
      <c r="D1629">
        <v>43.77</v>
      </c>
      <c r="E1629">
        <v>43.45</v>
      </c>
      <c r="F1629" t="s">
        <v>11313</v>
      </c>
      <c r="G1629">
        <v>-3.2000000000000002E-3</v>
      </c>
    </row>
    <row r="1630" spans="1:7" x14ac:dyDescent="0.25">
      <c r="A1630" s="1">
        <v>42367</v>
      </c>
      <c r="B1630">
        <v>43.71</v>
      </c>
      <c r="C1630">
        <v>43.54</v>
      </c>
      <c r="D1630">
        <v>43.78</v>
      </c>
      <c r="E1630">
        <v>43.5</v>
      </c>
      <c r="F1630" t="s">
        <v>11277</v>
      </c>
      <c r="G1630">
        <v>5.1000000000000004E-3</v>
      </c>
    </row>
    <row r="1631" spans="1:7" x14ac:dyDescent="0.25">
      <c r="A1631" s="1">
        <v>42366</v>
      </c>
      <c r="B1631">
        <v>43.49</v>
      </c>
      <c r="C1631">
        <v>43.44</v>
      </c>
      <c r="D1631">
        <v>43.52</v>
      </c>
      <c r="E1631">
        <v>43.31</v>
      </c>
      <c r="F1631" t="s">
        <v>11241</v>
      </c>
      <c r="G1631">
        <v>-1.1000000000000001E-3</v>
      </c>
    </row>
    <row r="1632" spans="1:7" x14ac:dyDescent="0.25">
      <c r="A1632" s="1">
        <v>42362</v>
      </c>
      <c r="B1632">
        <v>43.54</v>
      </c>
      <c r="C1632">
        <v>43.49</v>
      </c>
      <c r="D1632">
        <v>43.72</v>
      </c>
      <c r="E1632">
        <v>43.42</v>
      </c>
      <c r="F1632" t="s">
        <v>11314</v>
      </c>
      <c r="G1632">
        <v>-3.0000000000000001E-3</v>
      </c>
    </row>
    <row r="1633" spans="1:7" x14ac:dyDescent="0.25">
      <c r="A1633" s="1">
        <v>42361</v>
      </c>
      <c r="B1633">
        <v>43.67</v>
      </c>
      <c r="C1633">
        <v>43.39</v>
      </c>
      <c r="D1633">
        <v>43.73</v>
      </c>
      <c r="E1633">
        <v>43.35</v>
      </c>
      <c r="F1633" t="s">
        <v>9949</v>
      </c>
      <c r="G1633">
        <v>8.8000000000000005E-3</v>
      </c>
    </row>
    <row r="1634" spans="1:7" x14ac:dyDescent="0.25">
      <c r="A1634" s="1">
        <v>42360</v>
      </c>
      <c r="B1634">
        <v>43.29</v>
      </c>
      <c r="C1634">
        <v>42.86</v>
      </c>
      <c r="D1634">
        <v>43.39</v>
      </c>
      <c r="E1634">
        <v>42.71</v>
      </c>
      <c r="F1634" t="s">
        <v>9433</v>
      </c>
      <c r="G1634">
        <v>1.1900000000000001E-2</v>
      </c>
    </row>
    <row r="1635" spans="1:7" x14ac:dyDescent="0.25">
      <c r="A1635" s="1">
        <v>42359</v>
      </c>
      <c r="B1635">
        <v>42.78</v>
      </c>
      <c r="C1635">
        <v>42.82</v>
      </c>
      <c r="D1635">
        <v>42.94</v>
      </c>
      <c r="E1635">
        <v>42.46</v>
      </c>
      <c r="F1635" t="s">
        <v>10270</v>
      </c>
      <c r="G1635">
        <v>6.6E-3</v>
      </c>
    </row>
    <row r="1636" spans="1:7" x14ac:dyDescent="0.25">
      <c r="A1636" s="1">
        <v>42356</v>
      </c>
      <c r="B1636">
        <v>42.5</v>
      </c>
      <c r="C1636">
        <v>43.36</v>
      </c>
      <c r="D1636">
        <v>43.42</v>
      </c>
      <c r="E1636">
        <v>42.5</v>
      </c>
      <c r="F1636" t="s">
        <v>10980</v>
      </c>
      <c r="G1636">
        <v>-2.2800000000000001E-2</v>
      </c>
    </row>
    <row r="1637" spans="1:7" x14ac:dyDescent="0.25">
      <c r="A1637" s="1">
        <v>42355</v>
      </c>
      <c r="B1637">
        <v>43.49</v>
      </c>
      <c r="C1637">
        <v>43.81</v>
      </c>
      <c r="D1637">
        <v>43.89</v>
      </c>
      <c r="E1637">
        <v>43.42</v>
      </c>
      <c r="F1637" t="s">
        <v>10695</v>
      </c>
      <c r="G1637">
        <v>-8.0000000000000002E-3</v>
      </c>
    </row>
    <row r="1638" spans="1:7" x14ac:dyDescent="0.25">
      <c r="A1638" s="1">
        <v>42354</v>
      </c>
      <c r="B1638">
        <v>43.84</v>
      </c>
      <c r="C1638">
        <v>43.25</v>
      </c>
      <c r="D1638">
        <v>43.91</v>
      </c>
      <c r="E1638">
        <v>43.25</v>
      </c>
      <c r="F1638" t="s">
        <v>10395</v>
      </c>
      <c r="G1638">
        <v>1.7899999999999999E-2</v>
      </c>
    </row>
    <row r="1639" spans="1:7" x14ac:dyDescent="0.25">
      <c r="A1639" s="1">
        <v>42353</v>
      </c>
      <c r="B1639">
        <v>43.07</v>
      </c>
      <c r="C1639">
        <v>42.84</v>
      </c>
      <c r="D1639">
        <v>43.24</v>
      </c>
      <c r="E1639">
        <v>42.76</v>
      </c>
      <c r="F1639" t="s">
        <v>10191</v>
      </c>
      <c r="G1639">
        <v>1.46E-2</v>
      </c>
    </row>
    <row r="1640" spans="1:7" x14ac:dyDescent="0.25">
      <c r="A1640" s="1">
        <v>42352</v>
      </c>
      <c r="B1640">
        <v>42.45</v>
      </c>
      <c r="C1640">
        <v>42.31</v>
      </c>
      <c r="D1640">
        <v>42.76</v>
      </c>
      <c r="E1640">
        <v>41.97</v>
      </c>
      <c r="F1640" t="s">
        <v>9075</v>
      </c>
      <c r="G1640">
        <v>4.3E-3</v>
      </c>
    </row>
    <row r="1641" spans="1:7" x14ac:dyDescent="0.25">
      <c r="A1641" s="1">
        <v>42349</v>
      </c>
      <c r="B1641">
        <v>42.27</v>
      </c>
      <c r="C1641">
        <v>42.63</v>
      </c>
      <c r="D1641">
        <v>42.83</v>
      </c>
      <c r="E1641">
        <v>42.14</v>
      </c>
      <c r="F1641" t="s">
        <v>11058</v>
      </c>
      <c r="G1641">
        <v>-1.15E-2</v>
      </c>
    </row>
    <row r="1642" spans="1:7" x14ac:dyDescent="0.25">
      <c r="A1642" s="1">
        <v>42348</v>
      </c>
      <c r="B1642">
        <v>42.76</v>
      </c>
      <c r="C1642">
        <v>42.73</v>
      </c>
      <c r="D1642">
        <v>43.07</v>
      </c>
      <c r="E1642">
        <v>42.52</v>
      </c>
      <c r="F1642" t="s">
        <v>9098</v>
      </c>
      <c r="G1642">
        <v>2.3E-3</v>
      </c>
    </row>
    <row r="1643" spans="1:7" x14ac:dyDescent="0.25">
      <c r="A1643" s="1">
        <v>42347</v>
      </c>
      <c r="B1643">
        <v>42.66</v>
      </c>
      <c r="C1643">
        <v>42.78</v>
      </c>
      <c r="D1643">
        <v>43.27</v>
      </c>
      <c r="E1643">
        <v>42.5</v>
      </c>
      <c r="F1643" t="s">
        <v>9711</v>
      </c>
      <c r="G1643">
        <v>-8.0999999999999996E-3</v>
      </c>
    </row>
    <row r="1644" spans="1:7" x14ac:dyDescent="0.25">
      <c r="A1644" s="1">
        <v>42346</v>
      </c>
      <c r="B1644">
        <v>43.01</v>
      </c>
      <c r="C1644">
        <v>43.05</v>
      </c>
      <c r="D1644">
        <v>43.25</v>
      </c>
      <c r="E1644">
        <v>42.8</v>
      </c>
      <c r="F1644" t="s">
        <v>9762</v>
      </c>
      <c r="G1644">
        <v>-4.4000000000000003E-3</v>
      </c>
    </row>
    <row r="1645" spans="1:7" x14ac:dyDescent="0.25">
      <c r="A1645" s="1">
        <v>42345</v>
      </c>
      <c r="B1645">
        <v>43.2</v>
      </c>
      <c r="C1645">
        <v>43.31</v>
      </c>
      <c r="D1645">
        <v>43.44</v>
      </c>
      <c r="E1645">
        <v>43</v>
      </c>
      <c r="F1645" t="s">
        <v>10296</v>
      </c>
      <c r="G1645">
        <v>-2.0999999999999999E-3</v>
      </c>
    </row>
    <row r="1646" spans="1:7" x14ac:dyDescent="0.25">
      <c r="A1646" s="1">
        <v>42342</v>
      </c>
      <c r="B1646">
        <v>43.29</v>
      </c>
      <c r="C1646">
        <v>42.58</v>
      </c>
      <c r="D1646">
        <v>43.48</v>
      </c>
      <c r="E1646">
        <v>42.58</v>
      </c>
      <c r="F1646" t="s">
        <v>11228</v>
      </c>
      <c r="G1646">
        <v>1.95E-2</v>
      </c>
    </row>
    <row r="1647" spans="1:7" x14ac:dyDescent="0.25">
      <c r="A1647" s="1">
        <v>42341</v>
      </c>
      <c r="B1647">
        <v>42.46</v>
      </c>
      <c r="C1647">
        <v>42.73</v>
      </c>
      <c r="D1647">
        <v>42.89</v>
      </c>
      <c r="E1647">
        <v>42.32</v>
      </c>
      <c r="F1647" t="s">
        <v>10110</v>
      </c>
      <c r="G1647">
        <v>-7.1999999999999998E-3</v>
      </c>
    </row>
    <row r="1648" spans="1:7" x14ac:dyDescent="0.25">
      <c r="A1648" s="1">
        <v>42340</v>
      </c>
      <c r="B1648">
        <v>42.77</v>
      </c>
      <c r="C1648">
        <v>42.83</v>
      </c>
      <c r="D1648">
        <v>42.93</v>
      </c>
      <c r="E1648">
        <v>42.59</v>
      </c>
      <c r="F1648" t="s">
        <v>9623</v>
      </c>
      <c r="G1648">
        <v>-2.8E-3</v>
      </c>
    </row>
    <row r="1649" spans="1:7" x14ac:dyDescent="0.25">
      <c r="A1649" s="1">
        <v>42339</v>
      </c>
      <c r="B1649">
        <v>42.89</v>
      </c>
      <c r="C1649">
        <v>42.73</v>
      </c>
      <c r="D1649">
        <v>43.1</v>
      </c>
      <c r="E1649">
        <v>42.73</v>
      </c>
      <c r="F1649" t="s">
        <v>9865</v>
      </c>
      <c r="G1649">
        <v>6.3E-3</v>
      </c>
    </row>
    <row r="1650" spans="1:7" x14ac:dyDescent="0.25">
      <c r="A1650" s="1">
        <v>42338</v>
      </c>
      <c r="B1650">
        <v>42.62</v>
      </c>
      <c r="C1650">
        <v>43.12</v>
      </c>
      <c r="D1650">
        <v>43.15</v>
      </c>
      <c r="E1650">
        <v>42.6</v>
      </c>
      <c r="F1650" t="s">
        <v>9399</v>
      </c>
      <c r="G1650">
        <v>-1.23E-2</v>
      </c>
    </row>
    <row r="1651" spans="1:7" x14ac:dyDescent="0.25">
      <c r="A1651" s="1">
        <v>42335</v>
      </c>
      <c r="B1651">
        <v>43.15</v>
      </c>
      <c r="C1651">
        <v>43.04</v>
      </c>
      <c r="D1651">
        <v>43.24</v>
      </c>
      <c r="E1651">
        <v>42.8</v>
      </c>
      <c r="F1651" t="s">
        <v>11315</v>
      </c>
      <c r="G1651">
        <v>-4.7999999999999996E-3</v>
      </c>
    </row>
    <row r="1652" spans="1:7" x14ac:dyDescent="0.25">
      <c r="A1652" s="1">
        <v>42333</v>
      </c>
      <c r="B1652">
        <v>43.36</v>
      </c>
      <c r="C1652">
        <v>43.32</v>
      </c>
      <c r="D1652">
        <v>43.5</v>
      </c>
      <c r="E1652">
        <v>43.24</v>
      </c>
      <c r="F1652" t="s">
        <v>9659</v>
      </c>
      <c r="G1652">
        <v>0</v>
      </c>
    </row>
    <row r="1653" spans="1:7" x14ac:dyDescent="0.25">
      <c r="A1653" s="1">
        <v>42332</v>
      </c>
      <c r="B1653">
        <v>43.36</v>
      </c>
      <c r="C1653">
        <v>42.7</v>
      </c>
      <c r="D1653">
        <v>43.6</v>
      </c>
      <c r="E1653">
        <v>42.66</v>
      </c>
      <c r="F1653" t="s">
        <v>10107</v>
      </c>
      <c r="G1653">
        <v>9.2999999999999992E-3</v>
      </c>
    </row>
    <row r="1654" spans="1:7" x14ac:dyDescent="0.25">
      <c r="A1654" s="1">
        <v>42331</v>
      </c>
      <c r="B1654">
        <v>42.96</v>
      </c>
      <c r="C1654">
        <v>42.55</v>
      </c>
      <c r="D1654">
        <v>43.18</v>
      </c>
      <c r="E1654">
        <v>42.53</v>
      </c>
      <c r="F1654" t="s">
        <v>9411</v>
      </c>
      <c r="G1654">
        <v>1.2500000000000001E-2</v>
      </c>
    </row>
    <row r="1655" spans="1:7" x14ac:dyDescent="0.25">
      <c r="A1655" s="1">
        <v>42328</v>
      </c>
      <c r="B1655">
        <v>42.43</v>
      </c>
      <c r="C1655">
        <v>43.31</v>
      </c>
      <c r="D1655">
        <v>43.58</v>
      </c>
      <c r="E1655">
        <v>42.4</v>
      </c>
      <c r="F1655" t="s">
        <v>10109</v>
      </c>
      <c r="G1655">
        <v>-1.5800000000000002E-2</v>
      </c>
    </row>
    <row r="1656" spans="1:7" x14ac:dyDescent="0.25">
      <c r="A1656" s="1">
        <v>42327</v>
      </c>
      <c r="B1656">
        <v>43.11</v>
      </c>
      <c r="C1656">
        <v>42.32</v>
      </c>
      <c r="D1656">
        <v>43.3</v>
      </c>
      <c r="E1656">
        <v>42.32</v>
      </c>
      <c r="F1656" t="s">
        <v>10097</v>
      </c>
      <c r="G1656">
        <v>1.9599999999999999E-2</v>
      </c>
    </row>
    <row r="1657" spans="1:7" x14ac:dyDescent="0.25">
      <c r="A1657" s="1">
        <v>42326</v>
      </c>
      <c r="B1657">
        <v>42.28</v>
      </c>
      <c r="C1657">
        <v>41.77</v>
      </c>
      <c r="D1657">
        <v>42.35</v>
      </c>
      <c r="E1657">
        <v>41.68</v>
      </c>
      <c r="F1657" t="s">
        <v>10373</v>
      </c>
      <c r="G1657">
        <v>1.46E-2</v>
      </c>
    </row>
    <row r="1658" spans="1:7" x14ac:dyDescent="0.25">
      <c r="A1658" s="1">
        <v>42325</v>
      </c>
      <c r="B1658">
        <v>41.67</v>
      </c>
      <c r="C1658">
        <v>41.85</v>
      </c>
      <c r="D1658">
        <v>42.15</v>
      </c>
      <c r="E1658">
        <v>41.51</v>
      </c>
      <c r="F1658" t="s">
        <v>9776</v>
      </c>
      <c r="G1658">
        <v>-6.8999999999999999E-3</v>
      </c>
    </row>
    <row r="1659" spans="1:7" x14ac:dyDescent="0.25">
      <c r="A1659" s="1">
        <v>42324</v>
      </c>
      <c r="B1659">
        <v>41.96</v>
      </c>
      <c r="C1659">
        <v>41.43</v>
      </c>
      <c r="D1659">
        <v>42</v>
      </c>
      <c r="E1659">
        <v>41.39</v>
      </c>
      <c r="F1659" t="s">
        <v>9529</v>
      </c>
      <c r="G1659">
        <v>1.4E-2</v>
      </c>
    </row>
    <row r="1660" spans="1:7" x14ac:dyDescent="0.25">
      <c r="A1660" s="1">
        <v>42321</v>
      </c>
      <c r="B1660">
        <v>41.38</v>
      </c>
      <c r="C1660">
        <v>41.46</v>
      </c>
      <c r="D1660">
        <v>41.78</v>
      </c>
      <c r="E1660">
        <v>41.36</v>
      </c>
      <c r="F1660" t="s">
        <v>9989</v>
      </c>
      <c r="G1660">
        <v>-4.7999999999999996E-3</v>
      </c>
    </row>
    <row r="1661" spans="1:7" x14ac:dyDescent="0.25">
      <c r="A1661" s="1">
        <v>42320</v>
      </c>
      <c r="B1661">
        <v>41.58</v>
      </c>
      <c r="C1661">
        <v>42.01</v>
      </c>
      <c r="D1661">
        <v>42.05</v>
      </c>
      <c r="E1661">
        <v>41.57</v>
      </c>
      <c r="F1661" t="s">
        <v>10015</v>
      </c>
      <c r="G1661">
        <v>-1.09E-2</v>
      </c>
    </row>
    <row r="1662" spans="1:7" x14ac:dyDescent="0.25">
      <c r="A1662" s="1">
        <v>42319</v>
      </c>
      <c r="B1662">
        <v>42.04</v>
      </c>
      <c r="C1662">
        <v>41.94</v>
      </c>
      <c r="D1662">
        <v>42.2</v>
      </c>
      <c r="E1662">
        <v>41.92</v>
      </c>
      <c r="F1662" t="s">
        <v>9495</v>
      </c>
      <c r="G1662">
        <v>6.4999999999999997E-3</v>
      </c>
    </row>
    <row r="1663" spans="1:7" x14ac:dyDescent="0.25">
      <c r="A1663" s="1">
        <v>42318</v>
      </c>
      <c r="B1663">
        <v>41.77</v>
      </c>
      <c r="C1663">
        <v>41.44</v>
      </c>
      <c r="D1663">
        <v>41.81</v>
      </c>
      <c r="E1663">
        <v>41.43</v>
      </c>
      <c r="F1663" t="s">
        <v>11248</v>
      </c>
      <c r="G1663">
        <v>5.4999999999999997E-3</v>
      </c>
    </row>
    <row r="1664" spans="1:7" x14ac:dyDescent="0.25">
      <c r="A1664" s="1">
        <v>42317</v>
      </c>
      <c r="B1664">
        <v>41.54</v>
      </c>
      <c r="C1664">
        <v>41.7</v>
      </c>
      <c r="D1664">
        <v>41.79</v>
      </c>
      <c r="E1664">
        <v>41.34</v>
      </c>
      <c r="F1664" t="s">
        <v>9642</v>
      </c>
      <c r="G1664">
        <v>-0.01</v>
      </c>
    </row>
    <row r="1665" spans="1:7" x14ac:dyDescent="0.25">
      <c r="A1665" s="1">
        <v>42314</v>
      </c>
      <c r="B1665">
        <v>41.96</v>
      </c>
      <c r="C1665">
        <v>41.97</v>
      </c>
      <c r="D1665">
        <v>42.22</v>
      </c>
      <c r="E1665">
        <v>41.61</v>
      </c>
      <c r="F1665" t="s">
        <v>9788</v>
      </c>
      <c r="G1665">
        <v>-8.6999999999999994E-3</v>
      </c>
    </row>
    <row r="1666" spans="1:7" x14ac:dyDescent="0.25">
      <c r="A1666" s="1">
        <v>42313</v>
      </c>
      <c r="B1666">
        <v>42.33</v>
      </c>
      <c r="C1666">
        <v>42</v>
      </c>
      <c r="D1666">
        <v>42.35</v>
      </c>
      <c r="E1666">
        <v>41.98</v>
      </c>
      <c r="F1666" t="s">
        <v>10130</v>
      </c>
      <c r="G1666">
        <v>8.6E-3</v>
      </c>
    </row>
    <row r="1667" spans="1:7" x14ac:dyDescent="0.25">
      <c r="A1667" s="1">
        <v>42312</v>
      </c>
      <c r="B1667">
        <v>41.97</v>
      </c>
      <c r="C1667">
        <v>42.27</v>
      </c>
      <c r="D1667">
        <v>42.39</v>
      </c>
      <c r="E1667">
        <v>41.89</v>
      </c>
      <c r="F1667" t="s">
        <v>9991</v>
      </c>
      <c r="G1667">
        <v>-4.4999999999999997E-3</v>
      </c>
    </row>
    <row r="1668" spans="1:7" x14ac:dyDescent="0.25">
      <c r="A1668" s="1">
        <v>42311</v>
      </c>
      <c r="B1668">
        <v>42.16</v>
      </c>
      <c r="C1668">
        <v>42.18</v>
      </c>
      <c r="D1668">
        <v>42.32</v>
      </c>
      <c r="E1668">
        <v>41.81</v>
      </c>
      <c r="F1668" t="s">
        <v>9662</v>
      </c>
      <c r="G1668">
        <v>-1.9E-3</v>
      </c>
    </row>
    <row r="1669" spans="1:7" x14ac:dyDescent="0.25">
      <c r="A1669" s="1">
        <v>42310</v>
      </c>
      <c r="B1669">
        <v>42.24</v>
      </c>
      <c r="C1669">
        <v>42.32</v>
      </c>
      <c r="D1669">
        <v>42.36</v>
      </c>
      <c r="E1669">
        <v>41.9</v>
      </c>
      <c r="F1669" t="s">
        <v>8999</v>
      </c>
      <c r="G1669">
        <v>-2.5999999999999999E-3</v>
      </c>
    </row>
    <row r="1670" spans="1:7" x14ac:dyDescent="0.25">
      <c r="A1670" s="1">
        <v>42307</v>
      </c>
      <c r="B1670">
        <v>42.35</v>
      </c>
      <c r="C1670">
        <v>42.8</v>
      </c>
      <c r="D1670">
        <v>42.86</v>
      </c>
      <c r="E1670">
        <v>42.35</v>
      </c>
      <c r="F1670" t="s">
        <v>9574</v>
      </c>
      <c r="G1670">
        <v>-1.03E-2</v>
      </c>
    </row>
    <row r="1671" spans="1:7" x14ac:dyDescent="0.25">
      <c r="A1671" s="1">
        <v>42306</v>
      </c>
      <c r="B1671">
        <v>42.79</v>
      </c>
      <c r="C1671">
        <v>42.66</v>
      </c>
      <c r="D1671">
        <v>42.9</v>
      </c>
      <c r="E1671">
        <v>42.34</v>
      </c>
      <c r="F1671" t="s">
        <v>9664</v>
      </c>
      <c r="G1671">
        <v>1.4E-3</v>
      </c>
    </row>
    <row r="1672" spans="1:7" x14ac:dyDescent="0.25">
      <c r="A1672" s="1">
        <v>42305</v>
      </c>
      <c r="B1672">
        <v>42.73</v>
      </c>
      <c r="C1672">
        <v>42.75</v>
      </c>
      <c r="D1672">
        <v>42.84</v>
      </c>
      <c r="E1672">
        <v>42.21</v>
      </c>
      <c r="F1672" t="s">
        <v>10029</v>
      </c>
      <c r="G1672">
        <v>2.8E-3</v>
      </c>
    </row>
    <row r="1673" spans="1:7" x14ac:dyDescent="0.25">
      <c r="A1673" s="1">
        <v>42304</v>
      </c>
      <c r="B1673">
        <v>42.61</v>
      </c>
      <c r="C1673">
        <v>42.5</v>
      </c>
      <c r="D1673">
        <v>42.77</v>
      </c>
      <c r="E1673">
        <v>42.48</v>
      </c>
      <c r="F1673" t="s">
        <v>11316</v>
      </c>
      <c r="G1673">
        <v>5.0000000000000001E-4</v>
      </c>
    </row>
    <row r="1674" spans="1:7" x14ac:dyDescent="0.25">
      <c r="A1674" s="1">
        <v>42303</v>
      </c>
      <c r="B1674">
        <v>42.59</v>
      </c>
      <c r="C1674">
        <v>42.76</v>
      </c>
      <c r="D1674">
        <v>42.89</v>
      </c>
      <c r="E1674">
        <v>42.46</v>
      </c>
      <c r="F1674" t="s">
        <v>10673</v>
      </c>
      <c r="G1674">
        <v>-4.7000000000000002E-3</v>
      </c>
    </row>
    <row r="1675" spans="1:7" x14ac:dyDescent="0.25">
      <c r="A1675" s="1">
        <v>42300</v>
      </c>
      <c r="B1675">
        <v>42.79</v>
      </c>
      <c r="C1675">
        <v>43.31</v>
      </c>
      <c r="D1675">
        <v>43.31</v>
      </c>
      <c r="E1675">
        <v>42.75</v>
      </c>
      <c r="F1675" t="s">
        <v>10636</v>
      </c>
      <c r="G1675">
        <v>-1.04E-2</v>
      </c>
    </row>
    <row r="1676" spans="1:7" x14ac:dyDescent="0.25">
      <c r="A1676" s="1">
        <v>42299</v>
      </c>
      <c r="B1676">
        <v>43.24</v>
      </c>
      <c r="C1676">
        <v>42.44</v>
      </c>
      <c r="D1676">
        <v>43.85</v>
      </c>
      <c r="E1676">
        <v>42.41</v>
      </c>
      <c r="F1676" t="s">
        <v>11317</v>
      </c>
      <c r="G1676">
        <v>2.4899999999999999E-2</v>
      </c>
    </row>
    <row r="1677" spans="1:7" x14ac:dyDescent="0.25">
      <c r="A1677" s="1">
        <v>42298</v>
      </c>
      <c r="B1677">
        <v>42.19</v>
      </c>
      <c r="C1677">
        <v>41.94</v>
      </c>
      <c r="D1677">
        <v>42.52</v>
      </c>
      <c r="E1677">
        <v>41.71</v>
      </c>
      <c r="F1677" t="s">
        <v>10548</v>
      </c>
      <c r="G1677">
        <v>-2.3999999999999998E-3</v>
      </c>
    </row>
    <row r="1678" spans="1:7" x14ac:dyDescent="0.25">
      <c r="A1678" s="1">
        <v>42297</v>
      </c>
      <c r="B1678">
        <v>42.29</v>
      </c>
      <c r="C1678">
        <v>42</v>
      </c>
      <c r="D1678">
        <v>42.4</v>
      </c>
      <c r="E1678">
        <v>42</v>
      </c>
      <c r="F1678" t="s">
        <v>11150</v>
      </c>
      <c r="G1678">
        <v>7.1000000000000004E-3</v>
      </c>
    </row>
    <row r="1679" spans="1:7" x14ac:dyDescent="0.25">
      <c r="A1679" s="1">
        <v>42296</v>
      </c>
      <c r="B1679">
        <v>41.99</v>
      </c>
      <c r="C1679">
        <v>41.9</v>
      </c>
      <c r="D1679">
        <v>42.05</v>
      </c>
      <c r="E1679">
        <v>41.8</v>
      </c>
      <c r="F1679" t="s">
        <v>9276</v>
      </c>
      <c r="G1679">
        <v>-6.9999999999999999E-4</v>
      </c>
    </row>
    <row r="1680" spans="1:7" x14ac:dyDescent="0.25">
      <c r="A1680" s="1">
        <v>42293</v>
      </c>
      <c r="B1680">
        <v>42.02</v>
      </c>
      <c r="C1680">
        <v>42.16</v>
      </c>
      <c r="D1680">
        <v>42.21</v>
      </c>
      <c r="E1680">
        <v>41.88</v>
      </c>
      <c r="F1680" t="s">
        <v>10248</v>
      </c>
      <c r="G1680">
        <v>2.3999999999999998E-3</v>
      </c>
    </row>
    <row r="1681" spans="1:7" x14ac:dyDescent="0.25">
      <c r="A1681" s="1">
        <v>42292</v>
      </c>
      <c r="B1681">
        <v>41.92</v>
      </c>
      <c r="C1681">
        <v>41.87</v>
      </c>
      <c r="D1681">
        <v>42.03</v>
      </c>
      <c r="E1681">
        <v>41.6</v>
      </c>
      <c r="F1681" t="s">
        <v>10117</v>
      </c>
      <c r="G1681">
        <v>5.7999999999999996E-3</v>
      </c>
    </row>
    <row r="1682" spans="1:7" x14ac:dyDescent="0.25">
      <c r="A1682" s="1">
        <v>42291</v>
      </c>
      <c r="B1682">
        <v>41.68</v>
      </c>
      <c r="C1682">
        <v>41.56</v>
      </c>
      <c r="D1682">
        <v>41.96</v>
      </c>
      <c r="E1682">
        <v>41.56</v>
      </c>
      <c r="F1682" t="s">
        <v>10298</v>
      </c>
      <c r="G1682">
        <v>6.9999999999999999E-4</v>
      </c>
    </row>
    <row r="1683" spans="1:7" x14ac:dyDescent="0.25">
      <c r="A1683" s="1">
        <v>42290</v>
      </c>
      <c r="B1683">
        <v>41.65</v>
      </c>
      <c r="C1683">
        <v>41.8</v>
      </c>
      <c r="D1683">
        <v>41.91</v>
      </c>
      <c r="E1683">
        <v>41.54</v>
      </c>
      <c r="F1683" t="s">
        <v>10313</v>
      </c>
      <c r="G1683">
        <v>-8.3000000000000001E-3</v>
      </c>
    </row>
    <row r="1684" spans="1:7" x14ac:dyDescent="0.25">
      <c r="A1684" s="1">
        <v>42289</v>
      </c>
      <c r="B1684">
        <v>42</v>
      </c>
      <c r="C1684">
        <v>41.83</v>
      </c>
      <c r="D1684">
        <v>42.29</v>
      </c>
      <c r="E1684">
        <v>41.81</v>
      </c>
      <c r="F1684" t="s">
        <v>9922</v>
      </c>
      <c r="G1684">
        <v>-5.0000000000000001E-4</v>
      </c>
    </row>
    <row r="1685" spans="1:7" x14ac:dyDescent="0.25">
      <c r="A1685" s="1">
        <v>42286</v>
      </c>
      <c r="B1685">
        <v>42.02</v>
      </c>
      <c r="C1685">
        <v>41.82</v>
      </c>
      <c r="D1685">
        <v>42.12</v>
      </c>
      <c r="E1685">
        <v>41.78</v>
      </c>
      <c r="F1685" t="s">
        <v>10275</v>
      </c>
      <c r="G1685">
        <v>1E-3</v>
      </c>
    </row>
    <row r="1686" spans="1:7" x14ac:dyDescent="0.25">
      <c r="A1686" s="1">
        <v>42285</v>
      </c>
      <c r="B1686">
        <v>41.98</v>
      </c>
      <c r="C1686">
        <v>41.26</v>
      </c>
      <c r="D1686">
        <v>41.99</v>
      </c>
      <c r="E1686">
        <v>41.26</v>
      </c>
      <c r="F1686" t="s">
        <v>9625</v>
      </c>
      <c r="G1686">
        <v>1.11E-2</v>
      </c>
    </row>
    <row r="1687" spans="1:7" x14ac:dyDescent="0.25">
      <c r="A1687" s="1">
        <v>42284</v>
      </c>
      <c r="B1687">
        <v>41.52</v>
      </c>
      <c r="C1687">
        <v>41.14</v>
      </c>
      <c r="D1687">
        <v>41.61</v>
      </c>
      <c r="E1687">
        <v>41.1</v>
      </c>
      <c r="F1687" t="s">
        <v>9796</v>
      </c>
      <c r="G1687">
        <v>1.37E-2</v>
      </c>
    </row>
    <row r="1688" spans="1:7" x14ac:dyDescent="0.25">
      <c r="A1688" s="1">
        <v>42283</v>
      </c>
      <c r="B1688">
        <v>40.96</v>
      </c>
      <c r="C1688">
        <v>41.04</v>
      </c>
      <c r="D1688">
        <v>41.34</v>
      </c>
      <c r="E1688">
        <v>40.93</v>
      </c>
      <c r="F1688" t="s">
        <v>10092</v>
      </c>
      <c r="G1688">
        <v>-1.1999999999999999E-3</v>
      </c>
    </row>
    <row r="1689" spans="1:7" x14ac:dyDescent="0.25">
      <c r="A1689" s="1">
        <v>42282</v>
      </c>
      <c r="B1689">
        <v>41.01</v>
      </c>
      <c r="C1689">
        <v>40.450000000000003</v>
      </c>
      <c r="D1689">
        <v>41.05</v>
      </c>
      <c r="E1689">
        <v>40.43</v>
      </c>
      <c r="F1689" t="s">
        <v>10386</v>
      </c>
      <c r="G1689">
        <v>1.54E-2</v>
      </c>
    </row>
    <row r="1690" spans="1:7" x14ac:dyDescent="0.25">
      <c r="A1690" s="1">
        <v>42279</v>
      </c>
      <c r="B1690">
        <v>40.39</v>
      </c>
      <c r="C1690">
        <v>39.56</v>
      </c>
      <c r="D1690">
        <v>40.39</v>
      </c>
      <c r="E1690">
        <v>39.36</v>
      </c>
      <c r="F1690" t="s">
        <v>11302</v>
      </c>
      <c r="G1690">
        <v>1.4800000000000001E-2</v>
      </c>
    </row>
    <row r="1691" spans="1:7" x14ac:dyDescent="0.25">
      <c r="A1691" s="1">
        <v>42278</v>
      </c>
      <c r="B1691">
        <v>39.799999999999997</v>
      </c>
      <c r="C1691">
        <v>40.22</v>
      </c>
      <c r="D1691">
        <v>40.47</v>
      </c>
      <c r="E1691">
        <v>39.6</v>
      </c>
      <c r="F1691" t="s">
        <v>9028</v>
      </c>
      <c r="G1691">
        <v>-8.0000000000000002E-3</v>
      </c>
    </row>
    <row r="1692" spans="1:7" x14ac:dyDescent="0.25">
      <c r="A1692" s="1">
        <v>42277</v>
      </c>
      <c r="B1692">
        <v>40.119999999999997</v>
      </c>
      <c r="C1692">
        <v>39.880000000000003</v>
      </c>
      <c r="D1692">
        <v>40.229999999999997</v>
      </c>
      <c r="E1692">
        <v>39.799999999999997</v>
      </c>
      <c r="F1692" t="s">
        <v>8904</v>
      </c>
      <c r="G1692">
        <v>1.1599999999999999E-2</v>
      </c>
    </row>
    <row r="1693" spans="1:7" x14ac:dyDescent="0.25">
      <c r="A1693" s="1">
        <v>42276</v>
      </c>
      <c r="B1693">
        <v>39.659999999999997</v>
      </c>
      <c r="C1693">
        <v>39.520000000000003</v>
      </c>
      <c r="D1693">
        <v>39.71</v>
      </c>
      <c r="E1693">
        <v>39.33</v>
      </c>
      <c r="F1693" t="s">
        <v>9427</v>
      </c>
      <c r="G1693">
        <v>3.3E-3</v>
      </c>
    </row>
    <row r="1694" spans="1:7" x14ac:dyDescent="0.25">
      <c r="A1694" s="1">
        <v>42275</v>
      </c>
      <c r="B1694">
        <v>39.53</v>
      </c>
      <c r="C1694">
        <v>39.520000000000003</v>
      </c>
      <c r="D1694">
        <v>39.82</v>
      </c>
      <c r="E1694">
        <v>39.33</v>
      </c>
      <c r="F1694" t="s">
        <v>11318</v>
      </c>
      <c r="G1694">
        <v>-2.3E-3</v>
      </c>
    </row>
    <row r="1695" spans="1:7" x14ac:dyDescent="0.25">
      <c r="A1695" s="1">
        <v>42272</v>
      </c>
      <c r="B1695">
        <v>39.619999999999997</v>
      </c>
      <c r="C1695">
        <v>39.43</v>
      </c>
      <c r="D1695">
        <v>40.08</v>
      </c>
      <c r="E1695">
        <v>39.33</v>
      </c>
      <c r="F1695" t="s">
        <v>9279</v>
      </c>
      <c r="G1695">
        <v>1.2E-2</v>
      </c>
    </row>
    <row r="1696" spans="1:7" x14ac:dyDescent="0.25">
      <c r="A1696" s="1">
        <v>42271</v>
      </c>
      <c r="B1696">
        <v>39.15</v>
      </c>
      <c r="C1696">
        <v>38.520000000000003</v>
      </c>
      <c r="D1696">
        <v>39.200000000000003</v>
      </c>
      <c r="E1696">
        <v>38.51</v>
      </c>
      <c r="F1696" t="s">
        <v>11319</v>
      </c>
      <c r="G1696">
        <v>1.01E-2</v>
      </c>
    </row>
    <row r="1697" spans="1:7" x14ac:dyDescent="0.25">
      <c r="A1697" s="1">
        <v>42270</v>
      </c>
      <c r="B1697">
        <v>38.76</v>
      </c>
      <c r="C1697">
        <v>38.79</v>
      </c>
      <c r="D1697">
        <v>38.880000000000003</v>
      </c>
      <c r="E1697">
        <v>38.549999999999997</v>
      </c>
      <c r="F1697" t="s">
        <v>9905</v>
      </c>
      <c r="G1697">
        <v>-8.0000000000000004E-4</v>
      </c>
    </row>
    <row r="1698" spans="1:7" x14ac:dyDescent="0.25">
      <c r="A1698" s="1">
        <v>42269</v>
      </c>
      <c r="B1698">
        <v>38.79</v>
      </c>
      <c r="C1698">
        <v>38.68</v>
      </c>
      <c r="D1698">
        <v>38.99</v>
      </c>
      <c r="E1698">
        <v>38.58</v>
      </c>
      <c r="F1698" t="s">
        <v>11320</v>
      </c>
      <c r="G1698">
        <v>-1.0200000000000001E-2</v>
      </c>
    </row>
    <row r="1699" spans="1:7" x14ac:dyDescent="0.25">
      <c r="A1699" s="1">
        <v>42268</v>
      </c>
      <c r="B1699">
        <v>39.19</v>
      </c>
      <c r="C1699">
        <v>39.049999999999997</v>
      </c>
      <c r="D1699">
        <v>39.31</v>
      </c>
      <c r="E1699">
        <v>38.94</v>
      </c>
      <c r="F1699" t="s">
        <v>10288</v>
      </c>
      <c r="G1699">
        <v>5.4000000000000003E-3</v>
      </c>
    </row>
    <row r="1700" spans="1:7" x14ac:dyDescent="0.25">
      <c r="A1700" s="1">
        <v>42265</v>
      </c>
      <c r="B1700">
        <v>38.979999999999997</v>
      </c>
      <c r="C1700">
        <v>38.86</v>
      </c>
      <c r="D1700">
        <v>39.299999999999997</v>
      </c>
      <c r="E1700">
        <v>38.71</v>
      </c>
      <c r="F1700" t="s">
        <v>11321</v>
      </c>
      <c r="G1700">
        <v>-1.0200000000000001E-2</v>
      </c>
    </row>
    <row r="1701" spans="1:7" x14ac:dyDescent="0.25">
      <c r="A1701" s="1">
        <v>42264</v>
      </c>
      <c r="B1701">
        <v>39.380000000000003</v>
      </c>
      <c r="C1701">
        <v>39.15</v>
      </c>
      <c r="D1701">
        <v>39.61</v>
      </c>
      <c r="E1701">
        <v>39.04</v>
      </c>
      <c r="F1701" t="s">
        <v>9406</v>
      </c>
      <c r="G1701">
        <v>5.8999999999999999E-3</v>
      </c>
    </row>
    <row r="1702" spans="1:7" x14ac:dyDescent="0.25">
      <c r="A1702" s="1">
        <v>42263</v>
      </c>
      <c r="B1702">
        <v>39.15</v>
      </c>
      <c r="C1702">
        <v>38.67</v>
      </c>
      <c r="D1702">
        <v>39.19</v>
      </c>
      <c r="E1702">
        <v>38.47</v>
      </c>
      <c r="F1702" t="s">
        <v>10411</v>
      </c>
      <c r="G1702">
        <v>1.6899999999999998E-2</v>
      </c>
    </row>
    <row r="1703" spans="1:7" x14ac:dyDescent="0.25">
      <c r="A1703" s="1">
        <v>42262</v>
      </c>
      <c r="B1703">
        <v>38.5</v>
      </c>
      <c r="C1703">
        <v>38.07</v>
      </c>
      <c r="D1703">
        <v>38.630000000000003</v>
      </c>
      <c r="E1703">
        <v>37.92</v>
      </c>
      <c r="F1703" t="s">
        <v>11311</v>
      </c>
      <c r="G1703">
        <v>1.0500000000000001E-2</v>
      </c>
    </row>
    <row r="1704" spans="1:7" x14ac:dyDescent="0.25">
      <c r="A1704" s="1">
        <v>42261</v>
      </c>
      <c r="B1704">
        <v>38.1</v>
      </c>
      <c r="C1704">
        <v>38.22</v>
      </c>
      <c r="D1704">
        <v>38.22</v>
      </c>
      <c r="E1704">
        <v>37.85</v>
      </c>
      <c r="F1704" t="s">
        <v>10231</v>
      </c>
      <c r="G1704">
        <v>-8.0000000000000004E-4</v>
      </c>
    </row>
    <row r="1705" spans="1:7" x14ac:dyDescent="0.25">
      <c r="A1705" s="1">
        <v>42258</v>
      </c>
      <c r="B1705">
        <v>38.130000000000003</v>
      </c>
      <c r="C1705">
        <v>38.01</v>
      </c>
      <c r="D1705">
        <v>38.19</v>
      </c>
      <c r="E1705">
        <v>37.840000000000003</v>
      </c>
      <c r="F1705" t="s">
        <v>10117</v>
      </c>
      <c r="G1705">
        <v>-7.4999999999999997E-3</v>
      </c>
    </row>
    <row r="1706" spans="1:7" x14ac:dyDescent="0.25">
      <c r="A1706" s="1">
        <v>42257</v>
      </c>
      <c r="B1706">
        <v>38.42</v>
      </c>
      <c r="C1706">
        <v>38.31</v>
      </c>
      <c r="D1706">
        <v>38.65</v>
      </c>
      <c r="E1706">
        <v>38.25</v>
      </c>
      <c r="F1706" t="s">
        <v>11322</v>
      </c>
      <c r="G1706">
        <v>3.0999999999999999E-3</v>
      </c>
    </row>
    <row r="1707" spans="1:7" x14ac:dyDescent="0.25">
      <c r="A1707" s="1">
        <v>42256</v>
      </c>
      <c r="B1707">
        <v>38.299999999999997</v>
      </c>
      <c r="C1707">
        <v>39.119999999999997</v>
      </c>
      <c r="D1707">
        <v>39.21</v>
      </c>
      <c r="E1707">
        <v>38.200000000000003</v>
      </c>
      <c r="F1707" t="s">
        <v>9936</v>
      </c>
      <c r="G1707">
        <v>-1.54E-2</v>
      </c>
    </row>
    <row r="1708" spans="1:7" x14ac:dyDescent="0.25">
      <c r="A1708" s="1">
        <v>42255</v>
      </c>
      <c r="B1708">
        <v>38.9</v>
      </c>
      <c r="C1708">
        <v>38.869999999999997</v>
      </c>
      <c r="D1708">
        <v>39.03</v>
      </c>
      <c r="E1708">
        <v>38.6</v>
      </c>
      <c r="F1708" t="s">
        <v>10370</v>
      </c>
      <c r="G1708">
        <v>9.9000000000000008E-3</v>
      </c>
    </row>
    <row r="1709" spans="1:7" x14ac:dyDescent="0.25">
      <c r="A1709" s="1">
        <v>42251</v>
      </c>
      <c r="B1709">
        <v>38.520000000000003</v>
      </c>
      <c r="C1709">
        <v>38.68</v>
      </c>
      <c r="D1709">
        <v>38.79</v>
      </c>
      <c r="E1709">
        <v>38.380000000000003</v>
      </c>
      <c r="F1709" t="s">
        <v>11323</v>
      </c>
      <c r="G1709">
        <v>-1.6299999999999999E-2</v>
      </c>
    </row>
    <row r="1710" spans="1:7" x14ac:dyDescent="0.25">
      <c r="A1710" s="1">
        <v>42250</v>
      </c>
      <c r="B1710">
        <v>39.159999999999997</v>
      </c>
      <c r="C1710">
        <v>38.9</v>
      </c>
      <c r="D1710">
        <v>39.340000000000003</v>
      </c>
      <c r="E1710">
        <v>38.840000000000003</v>
      </c>
      <c r="F1710" t="s">
        <v>11152</v>
      </c>
      <c r="G1710">
        <v>6.7000000000000002E-3</v>
      </c>
    </row>
    <row r="1711" spans="1:7" x14ac:dyDescent="0.25">
      <c r="A1711" s="1">
        <v>42249</v>
      </c>
      <c r="B1711">
        <v>38.9</v>
      </c>
      <c r="C1711">
        <v>39.03</v>
      </c>
      <c r="D1711">
        <v>39.07</v>
      </c>
      <c r="E1711">
        <v>38.56</v>
      </c>
      <c r="F1711" t="s">
        <v>11247</v>
      </c>
      <c r="G1711">
        <v>3.8999999999999998E-3</v>
      </c>
    </row>
    <row r="1712" spans="1:7" x14ac:dyDescent="0.25">
      <c r="A1712" s="1">
        <v>42248</v>
      </c>
      <c r="B1712">
        <v>38.75</v>
      </c>
      <c r="C1712">
        <v>38.67</v>
      </c>
      <c r="D1712">
        <v>39.03</v>
      </c>
      <c r="E1712">
        <v>38.54</v>
      </c>
      <c r="F1712" t="s">
        <v>10511</v>
      </c>
      <c r="G1712">
        <v>-1.4500000000000001E-2</v>
      </c>
    </row>
    <row r="1713" spans="1:7" x14ac:dyDescent="0.25">
      <c r="A1713" s="1">
        <v>42247</v>
      </c>
      <c r="B1713">
        <v>39.32</v>
      </c>
      <c r="C1713">
        <v>39.15</v>
      </c>
      <c r="D1713">
        <v>39.450000000000003</v>
      </c>
      <c r="E1713">
        <v>39.049999999999997</v>
      </c>
      <c r="F1713" t="s">
        <v>9651</v>
      </c>
      <c r="G1713">
        <v>-3.3E-3</v>
      </c>
    </row>
    <row r="1714" spans="1:7" x14ac:dyDescent="0.25">
      <c r="A1714" s="1">
        <v>42244</v>
      </c>
      <c r="B1714">
        <v>39.450000000000003</v>
      </c>
      <c r="C1714">
        <v>39.11</v>
      </c>
      <c r="D1714">
        <v>39.47</v>
      </c>
      <c r="E1714">
        <v>39.049999999999997</v>
      </c>
      <c r="F1714" t="s">
        <v>10147</v>
      </c>
      <c r="G1714">
        <v>4.5999999999999999E-3</v>
      </c>
    </row>
    <row r="1715" spans="1:7" x14ac:dyDescent="0.25">
      <c r="A1715" s="1">
        <v>42243</v>
      </c>
      <c r="B1715">
        <v>39.270000000000003</v>
      </c>
      <c r="C1715">
        <v>39.06</v>
      </c>
      <c r="D1715">
        <v>39.380000000000003</v>
      </c>
      <c r="E1715">
        <v>38.6</v>
      </c>
      <c r="F1715" t="s">
        <v>10106</v>
      </c>
      <c r="G1715">
        <v>1.3899999999999999E-2</v>
      </c>
    </row>
    <row r="1716" spans="1:7" x14ac:dyDescent="0.25">
      <c r="A1716" s="1">
        <v>42242</v>
      </c>
      <c r="B1716">
        <v>38.729999999999997</v>
      </c>
      <c r="C1716">
        <v>38.75</v>
      </c>
      <c r="D1716">
        <v>38.83</v>
      </c>
      <c r="E1716">
        <v>37.89</v>
      </c>
      <c r="F1716" t="s">
        <v>9117</v>
      </c>
      <c r="G1716">
        <v>1.95E-2</v>
      </c>
    </row>
    <row r="1717" spans="1:7" x14ac:dyDescent="0.25">
      <c r="A1717" s="1">
        <v>42241</v>
      </c>
      <c r="B1717">
        <v>37.99</v>
      </c>
      <c r="C1717">
        <v>39.130000000000003</v>
      </c>
      <c r="D1717">
        <v>39.270000000000003</v>
      </c>
      <c r="E1717">
        <v>37.93</v>
      </c>
      <c r="F1717" t="s">
        <v>11324</v>
      </c>
      <c r="G1717">
        <v>-1.0200000000000001E-2</v>
      </c>
    </row>
    <row r="1718" spans="1:7" x14ac:dyDescent="0.25">
      <c r="A1718" s="1">
        <v>42240</v>
      </c>
      <c r="B1718">
        <v>38.380000000000003</v>
      </c>
      <c r="C1718">
        <v>37.99</v>
      </c>
      <c r="D1718">
        <v>38.94</v>
      </c>
      <c r="E1718">
        <v>36.56</v>
      </c>
      <c r="F1718" t="s">
        <v>11325</v>
      </c>
      <c r="G1718">
        <v>-2.9100000000000001E-2</v>
      </c>
    </row>
    <row r="1719" spans="1:7" x14ac:dyDescent="0.25">
      <c r="A1719" s="1">
        <v>42237</v>
      </c>
      <c r="B1719">
        <v>39.53</v>
      </c>
      <c r="C1719">
        <v>40.159999999999997</v>
      </c>
      <c r="D1719">
        <v>40.47</v>
      </c>
      <c r="E1719">
        <v>39.51</v>
      </c>
      <c r="F1719" t="s">
        <v>10766</v>
      </c>
      <c r="G1719">
        <v>-2.52E-2</v>
      </c>
    </row>
    <row r="1720" spans="1:7" x14ac:dyDescent="0.25">
      <c r="A1720" s="1">
        <v>42236</v>
      </c>
      <c r="B1720">
        <v>40.549999999999997</v>
      </c>
      <c r="C1720">
        <v>40.520000000000003</v>
      </c>
      <c r="D1720">
        <v>40.82</v>
      </c>
      <c r="E1720">
        <v>40.42</v>
      </c>
      <c r="F1720" t="s">
        <v>11231</v>
      </c>
      <c r="G1720">
        <v>-5.5999999999999999E-3</v>
      </c>
    </row>
    <row r="1721" spans="1:7" x14ac:dyDescent="0.25">
      <c r="A1721" s="1">
        <v>42235</v>
      </c>
      <c r="B1721">
        <v>40.78</v>
      </c>
      <c r="C1721">
        <v>41.14</v>
      </c>
      <c r="D1721">
        <v>41.24</v>
      </c>
      <c r="E1721">
        <v>40.78</v>
      </c>
      <c r="F1721" t="s">
        <v>9743</v>
      </c>
      <c r="G1721">
        <v>-1.26E-2</v>
      </c>
    </row>
    <row r="1722" spans="1:7" x14ac:dyDescent="0.25">
      <c r="A1722" s="1">
        <v>42234</v>
      </c>
      <c r="B1722">
        <v>41.3</v>
      </c>
      <c r="C1722">
        <v>41.28</v>
      </c>
      <c r="D1722">
        <v>41.53</v>
      </c>
      <c r="E1722">
        <v>41.19</v>
      </c>
      <c r="F1722" t="s">
        <v>9691</v>
      </c>
      <c r="G1722">
        <v>-1.1999999999999999E-3</v>
      </c>
    </row>
    <row r="1723" spans="1:7" x14ac:dyDescent="0.25">
      <c r="A1723" s="1">
        <v>42233</v>
      </c>
      <c r="B1723">
        <v>41.35</v>
      </c>
      <c r="C1723">
        <v>41.03</v>
      </c>
      <c r="D1723">
        <v>41.45</v>
      </c>
      <c r="E1723">
        <v>40.97</v>
      </c>
      <c r="F1723" t="s">
        <v>10024</v>
      </c>
      <c r="G1723">
        <v>2.3999999999999998E-3</v>
      </c>
    </row>
    <row r="1724" spans="1:7" x14ac:dyDescent="0.25">
      <c r="A1724" s="1">
        <v>42230</v>
      </c>
      <c r="B1724">
        <v>41.25</v>
      </c>
      <c r="C1724">
        <v>41.01</v>
      </c>
      <c r="D1724">
        <v>41.25</v>
      </c>
      <c r="E1724">
        <v>40.96</v>
      </c>
      <c r="F1724" t="s">
        <v>9742</v>
      </c>
      <c r="G1724">
        <v>3.5999999999999999E-3</v>
      </c>
    </row>
    <row r="1725" spans="1:7" x14ac:dyDescent="0.25">
      <c r="A1725" s="1">
        <v>42229</v>
      </c>
      <c r="B1725">
        <v>41.1</v>
      </c>
      <c r="C1725">
        <v>41.28</v>
      </c>
      <c r="D1725">
        <v>41.38</v>
      </c>
      <c r="E1725">
        <v>41.01</v>
      </c>
      <c r="F1725" t="s">
        <v>9617</v>
      </c>
      <c r="G1725">
        <v>-3.8999999999999998E-3</v>
      </c>
    </row>
    <row r="1726" spans="1:7" x14ac:dyDescent="0.25">
      <c r="A1726" s="1">
        <v>42228</v>
      </c>
      <c r="B1726">
        <v>41.26</v>
      </c>
      <c r="C1726">
        <v>41.13</v>
      </c>
      <c r="D1726">
        <v>41.26</v>
      </c>
      <c r="E1726">
        <v>40.85</v>
      </c>
      <c r="F1726" t="s">
        <v>9639</v>
      </c>
      <c r="G1726">
        <v>-5.3E-3</v>
      </c>
    </row>
    <row r="1727" spans="1:7" x14ac:dyDescent="0.25">
      <c r="A1727" s="1">
        <v>42227</v>
      </c>
      <c r="B1727">
        <v>41.48</v>
      </c>
      <c r="C1727">
        <v>41.4</v>
      </c>
      <c r="D1727">
        <v>41.57</v>
      </c>
      <c r="E1727">
        <v>41.17</v>
      </c>
      <c r="F1727" t="s">
        <v>9451</v>
      </c>
      <c r="G1727">
        <v>-4.7999999999999996E-3</v>
      </c>
    </row>
    <row r="1728" spans="1:7" x14ac:dyDescent="0.25">
      <c r="A1728" s="1">
        <v>42226</v>
      </c>
      <c r="B1728">
        <v>41.68</v>
      </c>
      <c r="C1728">
        <v>41.89</v>
      </c>
      <c r="D1728">
        <v>41.99</v>
      </c>
      <c r="E1728">
        <v>41.58</v>
      </c>
      <c r="F1728" t="s">
        <v>9468</v>
      </c>
      <c r="G1728">
        <v>-2.2000000000000001E-3</v>
      </c>
    </row>
    <row r="1729" spans="1:7" x14ac:dyDescent="0.25">
      <c r="A1729" s="1">
        <v>42223</v>
      </c>
      <c r="B1729">
        <v>41.77</v>
      </c>
      <c r="C1729">
        <v>41.81</v>
      </c>
      <c r="D1729">
        <v>41.97</v>
      </c>
      <c r="E1729">
        <v>41.53</v>
      </c>
      <c r="F1729" t="s">
        <v>9594</v>
      </c>
      <c r="G1729">
        <v>-3.5999999999999999E-3</v>
      </c>
    </row>
    <row r="1730" spans="1:7" x14ac:dyDescent="0.25">
      <c r="A1730" s="1">
        <v>42222</v>
      </c>
      <c r="B1730">
        <v>41.92</v>
      </c>
      <c r="C1730">
        <v>42</v>
      </c>
      <c r="D1730">
        <v>42.25</v>
      </c>
      <c r="E1730">
        <v>41.86</v>
      </c>
      <c r="F1730" t="s">
        <v>10267</v>
      </c>
      <c r="G1730">
        <v>-4.7000000000000002E-3</v>
      </c>
    </row>
    <row r="1731" spans="1:7" x14ac:dyDescent="0.25">
      <c r="A1731" s="1">
        <v>42221</v>
      </c>
      <c r="B1731">
        <v>42.12</v>
      </c>
      <c r="C1731">
        <v>41.92</v>
      </c>
      <c r="D1731">
        <v>42.22</v>
      </c>
      <c r="E1731">
        <v>41.82</v>
      </c>
      <c r="F1731" t="s">
        <v>10133</v>
      </c>
      <c r="G1731">
        <v>6.4999999999999997E-3</v>
      </c>
    </row>
    <row r="1732" spans="1:7" x14ac:dyDescent="0.25">
      <c r="A1732" s="1">
        <v>42220</v>
      </c>
      <c r="B1732">
        <v>41.85</v>
      </c>
      <c r="C1732">
        <v>41.51</v>
      </c>
      <c r="D1732">
        <v>41.87</v>
      </c>
      <c r="E1732">
        <v>41.34</v>
      </c>
      <c r="F1732" t="s">
        <v>11287</v>
      </c>
      <c r="G1732">
        <v>7.4999999999999997E-3</v>
      </c>
    </row>
    <row r="1733" spans="1:7" x14ac:dyDescent="0.25">
      <c r="A1733" s="1">
        <v>42219</v>
      </c>
      <c r="B1733">
        <v>41.54</v>
      </c>
      <c r="C1733">
        <v>40.85</v>
      </c>
      <c r="D1733">
        <v>41.55</v>
      </c>
      <c r="E1733">
        <v>40.840000000000003</v>
      </c>
      <c r="F1733" t="s">
        <v>9296</v>
      </c>
      <c r="G1733">
        <v>1.12E-2</v>
      </c>
    </row>
    <row r="1734" spans="1:7" x14ac:dyDescent="0.25">
      <c r="A1734" s="1">
        <v>42216</v>
      </c>
      <c r="B1734">
        <v>41.08</v>
      </c>
      <c r="C1734">
        <v>40.880000000000003</v>
      </c>
      <c r="D1734">
        <v>41.22</v>
      </c>
      <c r="E1734">
        <v>40.770000000000003</v>
      </c>
      <c r="F1734" t="s">
        <v>10497</v>
      </c>
      <c r="G1734">
        <v>1.2800000000000001E-2</v>
      </c>
    </row>
    <row r="1735" spans="1:7" x14ac:dyDescent="0.25">
      <c r="A1735" s="1">
        <v>42215</v>
      </c>
      <c r="B1735">
        <v>40.56</v>
      </c>
      <c r="C1735">
        <v>40.549999999999997</v>
      </c>
      <c r="D1735">
        <v>40.75</v>
      </c>
      <c r="E1735">
        <v>40.39</v>
      </c>
      <c r="F1735" t="s">
        <v>9495</v>
      </c>
      <c r="G1735">
        <v>-6.9999999999999999E-4</v>
      </c>
    </row>
    <row r="1736" spans="1:7" x14ac:dyDescent="0.25">
      <c r="A1736" s="1">
        <v>42214</v>
      </c>
      <c r="B1736">
        <v>40.590000000000003</v>
      </c>
      <c r="C1736">
        <v>40.53</v>
      </c>
      <c r="D1736">
        <v>40.71</v>
      </c>
      <c r="E1736">
        <v>40.49</v>
      </c>
      <c r="F1736" t="s">
        <v>9911</v>
      </c>
      <c r="G1736">
        <v>1E-3</v>
      </c>
    </row>
    <row r="1737" spans="1:7" x14ac:dyDescent="0.25">
      <c r="A1737" s="1">
        <v>42213</v>
      </c>
      <c r="B1737">
        <v>40.549999999999997</v>
      </c>
      <c r="C1737">
        <v>40.65</v>
      </c>
      <c r="D1737">
        <v>40.729999999999997</v>
      </c>
      <c r="E1737">
        <v>40.44</v>
      </c>
      <c r="F1737" t="s">
        <v>10312</v>
      </c>
      <c r="G1737">
        <v>2.0000000000000001E-4</v>
      </c>
    </row>
    <row r="1738" spans="1:7" x14ac:dyDescent="0.25">
      <c r="A1738" s="1">
        <v>42212</v>
      </c>
      <c r="B1738">
        <v>40.54</v>
      </c>
      <c r="C1738">
        <v>40.28</v>
      </c>
      <c r="D1738">
        <v>40.58</v>
      </c>
      <c r="E1738">
        <v>40.159999999999997</v>
      </c>
      <c r="F1738" t="s">
        <v>9741</v>
      </c>
      <c r="G1738">
        <v>2.5000000000000001E-3</v>
      </c>
    </row>
    <row r="1739" spans="1:7" x14ac:dyDescent="0.25">
      <c r="A1739" s="1">
        <v>42209</v>
      </c>
      <c r="B1739">
        <v>40.44</v>
      </c>
      <c r="C1739">
        <v>40.76</v>
      </c>
      <c r="D1739">
        <v>40.83</v>
      </c>
      <c r="E1739">
        <v>40.409999999999997</v>
      </c>
      <c r="F1739" t="s">
        <v>10322</v>
      </c>
      <c r="G1739">
        <v>-9.7999999999999997E-3</v>
      </c>
    </row>
    <row r="1740" spans="1:7" x14ac:dyDescent="0.25">
      <c r="A1740" s="1">
        <v>42208</v>
      </c>
      <c r="B1740">
        <v>40.840000000000003</v>
      </c>
      <c r="C1740">
        <v>40.99</v>
      </c>
      <c r="D1740">
        <v>41.02</v>
      </c>
      <c r="E1740">
        <v>40.479999999999997</v>
      </c>
      <c r="F1740" t="s">
        <v>10143</v>
      </c>
      <c r="G1740">
        <v>-1.5E-3</v>
      </c>
    </row>
    <row r="1741" spans="1:7" x14ac:dyDescent="0.25">
      <c r="A1741" s="1">
        <v>42207</v>
      </c>
      <c r="B1741">
        <v>40.9</v>
      </c>
      <c r="C1741">
        <v>40.81</v>
      </c>
      <c r="D1741">
        <v>41.59</v>
      </c>
      <c r="E1741">
        <v>40.590000000000003</v>
      </c>
      <c r="F1741" t="s">
        <v>9663</v>
      </c>
      <c r="G1741">
        <v>-7.0000000000000001E-3</v>
      </c>
    </row>
    <row r="1742" spans="1:7" x14ac:dyDescent="0.25">
      <c r="A1742" s="1">
        <v>42206</v>
      </c>
      <c r="B1742">
        <v>41.19</v>
      </c>
      <c r="C1742">
        <v>41.38</v>
      </c>
      <c r="D1742">
        <v>41.52</v>
      </c>
      <c r="E1742">
        <v>41.1</v>
      </c>
      <c r="F1742" t="s">
        <v>9430</v>
      </c>
      <c r="G1742">
        <v>-4.5999999999999999E-3</v>
      </c>
    </row>
    <row r="1743" spans="1:7" x14ac:dyDescent="0.25">
      <c r="A1743" s="1">
        <v>42205</v>
      </c>
      <c r="B1743">
        <v>41.38</v>
      </c>
      <c r="C1743">
        <v>41.35</v>
      </c>
      <c r="D1743">
        <v>41.54</v>
      </c>
      <c r="E1743">
        <v>41.22</v>
      </c>
      <c r="F1743" t="s">
        <v>9577</v>
      </c>
      <c r="G1743">
        <v>3.2000000000000002E-3</v>
      </c>
    </row>
    <row r="1744" spans="1:7" x14ac:dyDescent="0.25">
      <c r="A1744" s="1">
        <v>42202</v>
      </c>
      <c r="B1744">
        <v>41.25</v>
      </c>
      <c r="C1744">
        <v>41.31</v>
      </c>
      <c r="D1744">
        <v>41.32</v>
      </c>
      <c r="E1744">
        <v>41.05</v>
      </c>
      <c r="F1744" t="s">
        <v>10235</v>
      </c>
      <c r="G1744">
        <v>-5.4999999999999997E-3</v>
      </c>
    </row>
    <row r="1745" spans="1:7" x14ac:dyDescent="0.25">
      <c r="A1745" s="1">
        <v>42201</v>
      </c>
      <c r="B1745">
        <v>41.48</v>
      </c>
      <c r="C1745">
        <v>41.42</v>
      </c>
      <c r="D1745">
        <v>41.6</v>
      </c>
      <c r="E1745">
        <v>41.35</v>
      </c>
      <c r="F1745" t="s">
        <v>9540</v>
      </c>
      <c r="G1745">
        <v>8.5000000000000006E-3</v>
      </c>
    </row>
    <row r="1746" spans="1:7" x14ac:dyDescent="0.25">
      <c r="A1746" s="1">
        <v>42200</v>
      </c>
      <c r="B1746">
        <v>41.13</v>
      </c>
      <c r="C1746">
        <v>41.15</v>
      </c>
      <c r="D1746">
        <v>41.36</v>
      </c>
      <c r="E1746">
        <v>41.1</v>
      </c>
      <c r="F1746" t="s">
        <v>9451</v>
      </c>
      <c r="G1746">
        <v>-1E-3</v>
      </c>
    </row>
    <row r="1747" spans="1:7" x14ac:dyDescent="0.25">
      <c r="A1747" s="1">
        <v>42199</v>
      </c>
      <c r="B1747">
        <v>41.17</v>
      </c>
      <c r="C1747">
        <v>40.9</v>
      </c>
      <c r="D1747">
        <v>41.26</v>
      </c>
      <c r="E1747">
        <v>40.840000000000003</v>
      </c>
      <c r="F1747" t="s">
        <v>11043</v>
      </c>
      <c r="G1747">
        <v>1.2500000000000001E-2</v>
      </c>
    </row>
    <row r="1748" spans="1:7" x14ac:dyDescent="0.25">
      <c r="A1748" s="1">
        <v>42198</v>
      </c>
      <c r="B1748">
        <v>40.659999999999997</v>
      </c>
      <c r="C1748">
        <v>40.56</v>
      </c>
      <c r="D1748">
        <v>40.770000000000003</v>
      </c>
      <c r="E1748">
        <v>40.49</v>
      </c>
      <c r="F1748" t="s">
        <v>9501</v>
      </c>
      <c r="G1748">
        <v>6.7000000000000002E-3</v>
      </c>
    </row>
    <row r="1749" spans="1:7" x14ac:dyDescent="0.25">
      <c r="A1749" s="1">
        <v>42195</v>
      </c>
      <c r="B1749">
        <v>40.39</v>
      </c>
      <c r="C1749">
        <v>40.270000000000003</v>
      </c>
      <c r="D1749">
        <v>40.520000000000003</v>
      </c>
      <c r="E1749">
        <v>40.159999999999997</v>
      </c>
      <c r="F1749" t="s">
        <v>9744</v>
      </c>
      <c r="G1749">
        <v>1.18E-2</v>
      </c>
    </row>
    <row r="1750" spans="1:7" x14ac:dyDescent="0.25">
      <c r="A1750" s="1">
        <v>42194</v>
      </c>
      <c r="B1750">
        <v>39.92</v>
      </c>
      <c r="C1750">
        <v>40.46</v>
      </c>
      <c r="D1750">
        <v>40.58</v>
      </c>
      <c r="E1750">
        <v>39.9</v>
      </c>
      <c r="F1750" t="s">
        <v>9787</v>
      </c>
      <c r="G1750">
        <v>1.5E-3</v>
      </c>
    </row>
    <row r="1751" spans="1:7" x14ac:dyDescent="0.25">
      <c r="A1751" s="1">
        <v>42193</v>
      </c>
      <c r="B1751">
        <v>39.86</v>
      </c>
      <c r="C1751">
        <v>39.99</v>
      </c>
      <c r="D1751">
        <v>40.229999999999997</v>
      </c>
      <c r="E1751">
        <v>39.840000000000003</v>
      </c>
      <c r="F1751" t="s">
        <v>10267</v>
      </c>
      <c r="G1751">
        <v>-9.7000000000000003E-3</v>
      </c>
    </row>
    <row r="1752" spans="1:7" x14ac:dyDescent="0.25">
      <c r="A1752" s="1">
        <v>42192</v>
      </c>
      <c r="B1752">
        <v>40.25</v>
      </c>
      <c r="C1752">
        <v>39.49</v>
      </c>
      <c r="D1752">
        <v>40.380000000000003</v>
      </c>
      <c r="E1752">
        <v>39.4</v>
      </c>
      <c r="F1752" t="s">
        <v>11014</v>
      </c>
      <c r="G1752">
        <v>2.1100000000000001E-2</v>
      </c>
    </row>
    <row r="1753" spans="1:7" x14ac:dyDescent="0.25">
      <c r="A1753" s="1">
        <v>42191</v>
      </c>
      <c r="B1753">
        <v>39.42</v>
      </c>
      <c r="C1753">
        <v>39.32</v>
      </c>
      <c r="D1753">
        <v>39.6</v>
      </c>
      <c r="E1753">
        <v>39.22</v>
      </c>
      <c r="F1753" t="s">
        <v>10120</v>
      </c>
      <c r="G1753">
        <v>-1.8E-3</v>
      </c>
    </row>
    <row r="1754" spans="1:7" x14ac:dyDescent="0.25">
      <c r="A1754" s="1">
        <v>42187</v>
      </c>
      <c r="B1754">
        <v>39.49</v>
      </c>
      <c r="C1754">
        <v>39.630000000000003</v>
      </c>
      <c r="D1754">
        <v>39.81</v>
      </c>
      <c r="E1754">
        <v>39.35</v>
      </c>
      <c r="F1754" t="s">
        <v>10074</v>
      </c>
      <c r="G1754">
        <v>-2.9999999999999997E-4</v>
      </c>
    </row>
    <row r="1755" spans="1:7" x14ac:dyDescent="0.25">
      <c r="A1755" s="1">
        <v>42186</v>
      </c>
      <c r="B1755">
        <v>39.5</v>
      </c>
      <c r="C1755">
        <v>39.380000000000003</v>
      </c>
      <c r="D1755">
        <v>39.6</v>
      </c>
      <c r="E1755">
        <v>39.28</v>
      </c>
      <c r="F1755" t="s">
        <v>9935</v>
      </c>
      <c r="G1755">
        <v>6.8999999999999999E-3</v>
      </c>
    </row>
    <row r="1756" spans="1:7" x14ac:dyDescent="0.25">
      <c r="A1756" s="1">
        <v>42185</v>
      </c>
      <c r="B1756">
        <v>39.229999999999997</v>
      </c>
      <c r="C1756">
        <v>39.61</v>
      </c>
      <c r="D1756">
        <v>39.61</v>
      </c>
      <c r="E1756">
        <v>39.119999999999997</v>
      </c>
      <c r="F1756" t="s">
        <v>11326</v>
      </c>
      <c r="G1756">
        <v>-4.3E-3</v>
      </c>
    </row>
    <row r="1757" spans="1:7" x14ac:dyDescent="0.25">
      <c r="A1757" s="1">
        <v>42184</v>
      </c>
      <c r="B1757">
        <v>39.4</v>
      </c>
      <c r="C1757">
        <v>39.799999999999997</v>
      </c>
      <c r="D1757">
        <v>39.979999999999997</v>
      </c>
      <c r="E1757">
        <v>39.4</v>
      </c>
      <c r="F1757" t="s">
        <v>11327</v>
      </c>
      <c r="G1757">
        <v>-1.4999999999999999E-2</v>
      </c>
    </row>
    <row r="1758" spans="1:7" x14ac:dyDescent="0.25">
      <c r="A1758" s="1">
        <v>42181</v>
      </c>
      <c r="B1758">
        <v>40</v>
      </c>
      <c r="C1758">
        <v>40.1</v>
      </c>
      <c r="D1758">
        <v>40.35</v>
      </c>
      <c r="E1758">
        <v>40</v>
      </c>
      <c r="F1758" t="s">
        <v>9655</v>
      </c>
      <c r="G1758">
        <v>-5.0000000000000001E-4</v>
      </c>
    </row>
    <row r="1759" spans="1:7" x14ac:dyDescent="0.25">
      <c r="A1759" s="1">
        <v>42180</v>
      </c>
      <c r="B1759">
        <v>40.020000000000003</v>
      </c>
      <c r="C1759">
        <v>40.28</v>
      </c>
      <c r="D1759">
        <v>40.340000000000003</v>
      </c>
      <c r="E1759">
        <v>40.020000000000003</v>
      </c>
      <c r="F1759" t="s">
        <v>9849</v>
      </c>
      <c r="G1759">
        <v>-4.1999999999999997E-3</v>
      </c>
    </row>
    <row r="1760" spans="1:7" x14ac:dyDescent="0.25">
      <c r="A1760" s="1">
        <v>42179</v>
      </c>
      <c r="B1760">
        <v>40.19</v>
      </c>
      <c r="C1760">
        <v>40.369999999999997</v>
      </c>
      <c r="D1760">
        <v>40.450000000000003</v>
      </c>
      <c r="E1760">
        <v>40.19</v>
      </c>
      <c r="F1760" t="s">
        <v>10333</v>
      </c>
      <c r="G1760">
        <v>-4.7000000000000002E-3</v>
      </c>
    </row>
    <row r="1761" spans="1:7" x14ac:dyDescent="0.25">
      <c r="A1761" s="1">
        <v>42178</v>
      </c>
      <c r="B1761">
        <v>40.380000000000003</v>
      </c>
      <c r="C1761">
        <v>40.43</v>
      </c>
      <c r="D1761">
        <v>40.520000000000003</v>
      </c>
      <c r="E1761">
        <v>40.31</v>
      </c>
      <c r="F1761" t="s">
        <v>10306</v>
      </c>
      <c r="G1761">
        <v>-2.5000000000000001E-3</v>
      </c>
    </row>
    <row r="1762" spans="1:7" x14ac:dyDescent="0.25">
      <c r="A1762" s="1">
        <v>42177</v>
      </c>
      <c r="B1762">
        <v>40.479999999999997</v>
      </c>
      <c r="C1762">
        <v>40.51</v>
      </c>
      <c r="D1762">
        <v>40.81</v>
      </c>
      <c r="E1762">
        <v>40.46</v>
      </c>
      <c r="F1762" t="s">
        <v>9932</v>
      </c>
      <c r="G1762">
        <v>2E-3</v>
      </c>
    </row>
    <row r="1763" spans="1:7" x14ac:dyDescent="0.25">
      <c r="A1763" s="1">
        <v>42174</v>
      </c>
      <c r="B1763">
        <v>40.4</v>
      </c>
      <c r="C1763">
        <v>40.590000000000003</v>
      </c>
      <c r="D1763">
        <v>40.65</v>
      </c>
      <c r="E1763">
        <v>40.4</v>
      </c>
      <c r="F1763" t="s">
        <v>10713</v>
      </c>
      <c r="G1763">
        <v>-6.1999999999999998E-3</v>
      </c>
    </row>
    <row r="1764" spans="1:7" x14ac:dyDescent="0.25">
      <c r="A1764" s="1">
        <v>42173</v>
      </c>
      <c r="B1764">
        <v>40.65</v>
      </c>
      <c r="C1764">
        <v>40.159999999999997</v>
      </c>
      <c r="D1764">
        <v>40.74</v>
      </c>
      <c r="E1764">
        <v>40.159999999999997</v>
      </c>
      <c r="F1764" t="s">
        <v>9708</v>
      </c>
      <c r="G1764">
        <v>9.4000000000000004E-3</v>
      </c>
    </row>
    <row r="1765" spans="1:7" x14ac:dyDescent="0.25">
      <c r="A1765" s="1">
        <v>42172</v>
      </c>
      <c r="B1765">
        <v>40.270000000000003</v>
      </c>
      <c r="C1765">
        <v>40.08</v>
      </c>
      <c r="D1765">
        <v>40.32</v>
      </c>
      <c r="E1765">
        <v>40.01</v>
      </c>
      <c r="F1765" t="s">
        <v>10025</v>
      </c>
      <c r="G1765">
        <v>4.7000000000000002E-3</v>
      </c>
    </row>
    <row r="1766" spans="1:7" x14ac:dyDescent="0.25">
      <c r="A1766" s="1">
        <v>42171</v>
      </c>
      <c r="B1766">
        <v>40.08</v>
      </c>
      <c r="C1766">
        <v>39.630000000000003</v>
      </c>
      <c r="D1766">
        <v>40.159999999999997</v>
      </c>
      <c r="E1766">
        <v>39.6</v>
      </c>
      <c r="F1766" t="s">
        <v>10301</v>
      </c>
      <c r="G1766">
        <v>1.24E-2</v>
      </c>
    </row>
    <row r="1767" spans="1:7" x14ac:dyDescent="0.25">
      <c r="A1767" s="1">
        <v>42170</v>
      </c>
      <c r="B1767">
        <v>39.590000000000003</v>
      </c>
      <c r="C1767">
        <v>39.83</v>
      </c>
      <c r="D1767">
        <v>39.86</v>
      </c>
      <c r="E1767">
        <v>39.57</v>
      </c>
      <c r="F1767" t="s">
        <v>9814</v>
      </c>
      <c r="G1767">
        <v>-9.2999999999999992E-3</v>
      </c>
    </row>
    <row r="1768" spans="1:7" x14ac:dyDescent="0.25">
      <c r="A1768" s="1">
        <v>42167</v>
      </c>
      <c r="B1768">
        <v>39.96</v>
      </c>
      <c r="C1768">
        <v>40.04</v>
      </c>
      <c r="D1768">
        <v>40.119999999999997</v>
      </c>
      <c r="E1768">
        <v>39.840000000000003</v>
      </c>
      <c r="F1768" t="s">
        <v>10309</v>
      </c>
      <c r="G1768">
        <v>-3.5000000000000001E-3</v>
      </c>
    </row>
    <row r="1769" spans="1:7" x14ac:dyDescent="0.25">
      <c r="A1769" s="1">
        <v>42166</v>
      </c>
      <c r="B1769">
        <v>40.1</v>
      </c>
      <c r="C1769">
        <v>40.11</v>
      </c>
      <c r="D1769">
        <v>40.25</v>
      </c>
      <c r="E1769">
        <v>40.03</v>
      </c>
      <c r="F1769" t="s">
        <v>11102</v>
      </c>
      <c r="G1769">
        <v>-5.7000000000000002E-3</v>
      </c>
    </row>
    <row r="1770" spans="1:7" x14ac:dyDescent="0.25">
      <c r="A1770" s="1">
        <v>42165</v>
      </c>
      <c r="B1770">
        <v>40.33</v>
      </c>
      <c r="C1770">
        <v>40.32</v>
      </c>
      <c r="D1770">
        <v>40.54</v>
      </c>
      <c r="E1770">
        <v>40.28</v>
      </c>
      <c r="F1770" t="s">
        <v>9848</v>
      </c>
      <c r="G1770">
        <v>3.2000000000000002E-3</v>
      </c>
    </row>
    <row r="1771" spans="1:7" x14ac:dyDescent="0.25">
      <c r="A1771" s="1">
        <v>42164</v>
      </c>
      <c r="B1771">
        <v>40.200000000000003</v>
      </c>
      <c r="C1771">
        <v>40.17</v>
      </c>
      <c r="D1771">
        <v>40.409999999999997</v>
      </c>
      <c r="E1771">
        <v>40.11</v>
      </c>
      <c r="F1771" t="s">
        <v>9582</v>
      </c>
      <c r="G1771">
        <v>1E-3</v>
      </c>
    </row>
    <row r="1772" spans="1:7" x14ac:dyDescent="0.25">
      <c r="A1772" s="1">
        <v>42163</v>
      </c>
      <c r="B1772">
        <v>40.159999999999997</v>
      </c>
      <c r="C1772">
        <v>40.1</v>
      </c>
      <c r="D1772">
        <v>40.26</v>
      </c>
      <c r="E1772">
        <v>40.020000000000003</v>
      </c>
      <c r="F1772" t="s">
        <v>10033</v>
      </c>
      <c r="G1772">
        <v>1.5E-3</v>
      </c>
    </row>
    <row r="1773" spans="1:7" x14ac:dyDescent="0.25">
      <c r="A1773" s="1">
        <v>42160</v>
      </c>
      <c r="B1773">
        <v>40.1</v>
      </c>
      <c r="C1773">
        <v>40.479999999999997</v>
      </c>
      <c r="D1773">
        <v>40.520000000000003</v>
      </c>
      <c r="E1773">
        <v>40.08</v>
      </c>
      <c r="F1773" t="s">
        <v>10368</v>
      </c>
      <c r="G1773">
        <v>-1.21E-2</v>
      </c>
    </row>
    <row r="1774" spans="1:7" x14ac:dyDescent="0.25">
      <c r="A1774" s="1">
        <v>42159</v>
      </c>
      <c r="B1774">
        <v>40.590000000000003</v>
      </c>
      <c r="C1774">
        <v>40.71</v>
      </c>
      <c r="D1774">
        <v>40.98</v>
      </c>
      <c r="E1774">
        <v>40.53</v>
      </c>
      <c r="F1774" t="s">
        <v>10122</v>
      </c>
      <c r="G1774">
        <v>-6.8999999999999999E-3</v>
      </c>
    </row>
    <row r="1775" spans="1:7" x14ac:dyDescent="0.25">
      <c r="A1775" s="1">
        <v>42158</v>
      </c>
      <c r="B1775">
        <v>40.869999999999997</v>
      </c>
      <c r="C1775">
        <v>41.1</v>
      </c>
      <c r="D1775">
        <v>41.21</v>
      </c>
      <c r="E1775">
        <v>40.78</v>
      </c>
      <c r="F1775" t="s">
        <v>9543</v>
      </c>
      <c r="G1775">
        <v>-2.8999999999999998E-3</v>
      </c>
    </row>
    <row r="1776" spans="1:7" x14ac:dyDescent="0.25">
      <c r="A1776" s="1">
        <v>42157</v>
      </c>
      <c r="B1776">
        <v>40.99</v>
      </c>
      <c r="C1776">
        <v>40.840000000000003</v>
      </c>
      <c r="D1776">
        <v>41.16</v>
      </c>
      <c r="E1776">
        <v>40.68</v>
      </c>
      <c r="F1776" t="s">
        <v>10280</v>
      </c>
      <c r="G1776">
        <v>1.1999999999999999E-3</v>
      </c>
    </row>
    <row r="1777" spans="1:7" x14ac:dyDescent="0.25">
      <c r="A1777" s="1">
        <v>42156</v>
      </c>
      <c r="B1777">
        <v>40.94</v>
      </c>
      <c r="C1777">
        <v>41.36</v>
      </c>
      <c r="D1777">
        <v>41.41</v>
      </c>
      <c r="E1777">
        <v>40.880000000000003</v>
      </c>
      <c r="F1777" t="s">
        <v>10362</v>
      </c>
      <c r="G1777">
        <v>-5.0000000000000001E-4</v>
      </c>
    </row>
    <row r="1778" spans="1:7" x14ac:dyDescent="0.25">
      <c r="A1778" s="1">
        <v>42153</v>
      </c>
      <c r="B1778">
        <v>40.96</v>
      </c>
      <c r="C1778">
        <v>41.18</v>
      </c>
      <c r="D1778">
        <v>41.18</v>
      </c>
      <c r="E1778">
        <v>40.770000000000003</v>
      </c>
      <c r="F1778" t="s">
        <v>10153</v>
      </c>
      <c r="G1778">
        <v>-4.4000000000000003E-3</v>
      </c>
    </row>
    <row r="1779" spans="1:7" x14ac:dyDescent="0.25">
      <c r="A1779" s="1">
        <v>42152</v>
      </c>
      <c r="B1779">
        <v>41.14</v>
      </c>
      <c r="C1779">
        <v>41.2</v>
      </c>
      <c r="D1779">
        <v>41.3</v>
      </c>
      <c r="E1779">
        <v>40.880000000000003</v>
      </c>
      <c r="F1779" t="s">
        <v>9866</v>
      </c>
      <c r="G1779">
        <v>5.0000000000000001E-4</v>
      </c>
    </row>
    <row r="1780" spans="1:7" x14ac:dyDescent="0.25">
      <c r="A1780" s="1">
        <v>42151</v>
      </c>
      <c r="B1780">
        <v>41.12</v>
      </c>
      <c r="C1780">
        <v>40.94</v>
      </c>
      <c r="D1780">
        <v>41.2</v>
      </c>
      <c r="E1780">
        <v>40.83</v>
      </c>
      <c r="F1780" t="s">
        <v>10478</v>
      </c>
      <c r="G1780">
        <v>3.2000000000000002E-3</v>
      </c>
    </row>
    <row r="1781" spans="1:7" x14ac:dyDescent="0.25">
      <c r="A1781" s="1">
        <v>42150</v>
      </c>
      <c r="B1781">
        <v>40.99</v>
      </c>
      <c r="C1781">
        <v>41.12</v>
      </c>
      <c r="D1781">
        <v>41.18</v>
      </c>
      <c r="E1781">
        <v>40.74</v>
      </c>
      <c r="F1781" t="s">
        <v>11208</v>
      </c>
      <c r="G1781">
        <v>-5.3E-3</v>
      </c>
    </row>
    <row r="1782" spans="1:7" x14ac:dyDescent="0.25">
      <c r="A1782" s="1">
        <v>42146</v>
      </c>
      <c r="B1782">
        <v>41.21</v>
      </c>
      <c r="C1782">
        <v>41.12</v>
      </c>
      <c r="D1782">
        <v>41.24</v>
      </c>
      <c r="E1782">
        <v>41.04</v>
      </c>
      <c r="F1782" t="s">
        <v>9667</v>
      </c>
      <c r="G1782">
        <v>-5.0000000000000001E-4</v>
      </c>
    </row>
    <row r="1783" spans="1:7" x14ac:dyDescent="0.25">
      <c r="A1783" s="1">
        <v>42145</v>
      </c>
      <c r="B1783">
        <v>41.23</v>
      </c>
      <c r="C1783">
        <v>41.26</v>
      </c>
      <c r="D1783">
        <v>41.32</v>
      </c>
      <c r="E1783">
        <v>41.07</v>
      </c>
      <c r="F1783" t="s">
        <v>9615</v>
      </c>
      <c r="G1783">
        <v>-2.8999999999999998E-3</v>
      </c>
    </row>
    <row r="1784" spans="1:7" x14ac:dyDescent="0.25">
      <c r="A1784" s="1">
        <v>42144</v>
      </c>
      <c r="B1784">
        <v>41.35</v>
      </c>
      <c r="C1784">
        <v>41.37</v>
      </c>
      <c r="D1784">
        <v>41.59</v>
      </c>
      <c r="E1784">
        <v>41.31</v>
      </c>
      <c r="F1784" t="s">
        <v>11107</v>
      </c>
      <c r="G1784">
        <v>1E-3</v>
      </c>
    </row>
    <row r="1785" spans="1:7" x14ac:dyDescent="0.25">
      <c r="A1785" s="1">
        <v>42143</v>
      </c>
      <c r="B1785">
        <v>41.31</v>
      </c>
      <c r="C1785">
        <v>41.23</v>
      </c>
      <c r="D1785">
        <v>41.39</v>
      </c>
      <c r="E1785">
        <v>41.13</v>
      </c>
      <c r="F1785" t="s">
        <v>9466</v>
      </c>
      <c r="G1785">
        <v>-2.0000000000000001E-4</v>
      </c>
    </row>
    <row r="1786" spans="1:7" x14ac:dyDescent="0.25">
      <c r="A1786" s="1">
        <v>42142</v>
      </c>
      <c r="B1786">
        <v>41.32</v>
      </c>
      <c r="C1786">
        <v>41.49</v>
      </c>
      <c r="D1786">
        <v>41.49</v>
      </c>
      <c r="E1786">
        <v>41.25</v>
      </c>
      <c r="F1786" t="s">
        <v>10310</v>
      </c>
      <c r="G1786">
        <v>-4.7999999999999996E-3</v>
      </c>
    </row>
    <row r="1787" spans="1:7" x14ac:dyDescent="0.25">
      <c r="A1787" s="1">
        <v>42139</v>
      </c>
      <c r="B1787">
        <v>41.52</v>
      </c>
      <c r="C1787">
        <v>41.45</v>
      </c>
      <c r="D1787">
        <v>41.69</v>
      </c>
      <c r="E1787">
        <v>41.43</v>
      </c>
      <c r="F1787" t="s">
        <v>9911</v>
      </c>
      <c r="G1787">
        <v>5.0000000000000001E-4</v>
      </c>
    </row>
    <row r="1788" spans="1:7" x14ac:dyDescent="0.25">
      <c r="A1788" s="1">
        <v>42138</v>
      </c>
      <c r="B1788">
        <v>41.5</v>
      </c>
      <c r="C1788">
        <v>41.3</v>
      </c>
      <c r="D1788">
        <v>41.59</v>
      </c>
      <c r="E1788">
        <v>41.25</v>
      </c>
      <c r="F1788" t="s">
        <v>11142</v>
      </c>
      <c r="G1788">
        <v>1.0999999999999999E-2</v>
      </c>
    </row>
    <row r="1789" spans="1:7" x14ac:dyDescent="0.25">
      <c r="A1789" s="1">
        <v>42137</v>
      </c>
      <c r="B1789">
        <v>41.05</v>
      </c>
      <c r="C1789">
        <v>40.75</v>
      </c>
      <c r="D1789">
        <v>41.36</v>
      </c>
      <c r="E1789">
        <v>40.72</v>
      </c>
      <c r="F1789" t="s">
        <v>10011</v>
      </c>
      <c r="G1789">
        <v>8.8000000000000005E-3</v>
      </c>
    </row>
    <row r="1790" spans="1:7" x14ac:dyDescent="0.25">
      <c r="A1790" s="1">
        <v>42136</v>
      </c>
      <c r="B1790">
        <v>40.69</v>
      </c>
      <c r="C1790">
        <v>40.770000000000003</v>
      </c>
      <c r="D1790">
        <v>40.96</v>
      </c>
      <c r="E1790">
        <v>40.520000000000003</v>
      </c>
      <c r="F1790" t="s">
        <v>10237</v>
      </c>
      <c r="G1790">
        <v>-6.1000000000000004E-3</v>
      </c>
    </row>
    <row r="1791" spans="1:7" x14ac:dyDescent="0.25">
      <c r="A1791" s="1">
        <v>42135</v>
      </c>
      <c r="B1791">
        <v>40.94</v>
      </c>
      <c r="C1791">
        <v>40.98</v>
      </c>
      <c r="D1791">
        <v>41.39</v>
      </c>
      <c r="E1791">
        <v>40.880000000000003</v>
      </c>
      <c r="F1791" t="s">
        <v>10341</v>
      </c>
      <c r="G1791">
        <v>-1E-3</v>
      </c>
    </row>
    <row r="1792" spans="1:7" x14ac:dyDescent="0.25">
      <c r="A1792" s="1">
        <v>42132</v>
      </c>
      <c r="B1792">
        <v>40.98</v>
      </c>
      <c r="C1792">
        <v>41</v>
      </c>
      <c r="D1792">
        <v>41.17</v>
      </c>
      <c r="E1792">
        <v>40.85</v>
      </c>
      <c r="F1792" t="s">
        <v>9579</v>
      </c>
      <c r="G1792">
        <v>6.8999999999999999E-3</v>
      </c>
    </row>
    <row r="1793" spans="1:7" x14ac:dyDescent="0.25">
      <c r="A1793" s="1">
        <v>42131</v>
      </c>
      <c r="B1793">
        <v>40.700000000000003</v>
      </c>
      <c r="C1793">
        <v>40.53</v>
      </c>
      <c r="D1793">
        <v>40.909999999999997</v>
      </c>
      <c r="E1793">
        <v>40.51</v>
      </c>
      <c r="F1793" t="s">
        <v>11155</v>
      </c>
      <c r="G1793">
        <v>1E-3</v>
      </c>
    </row>
    <row r="1794" spans="1:7" x14ac:dyDescent="0.25">
      <c r="A1794" s="1">
        <v>42130</v>
      </c>
      <c r="B1794">
        <v>40.659999999999997</v>
      </c>
      <c r="C1794">
        <v>41.04</v>
      </c>
      <c r="D1794">
        <v>41.09</v>
      </c>
      <c r="E1794">
        <v>40.39</v>
      </c>
      <c r="F1794" t="s">
        <v>9667</v>
      </c>
      <c r="G1794">
        <v>-2.2000000000000001E-3</v>
      </c>
    </row>
    <row r="1795" spans="1:7" x14ac:dyDescent="0.25">
      <c r="A1795" s="1">
        <v>42129</v>
      </c>
      <c r="B1795">
        <v>40.75</v>
      </c>
      <c r="C1795">
        <v>41.14</v>
      </c>
      <c r="D1795">
        <v>41.14</v>
      </c>
      <c r="E1795">
        <v>40.68</v>
      </c>
      <c r="F1795" t="s">
        <v>9717</v>
      </c>
      <c r="G1795">
        <v>-5.1000000000000004E-3</v>
      </c>
    </row>
    <row r="1796" spans="1:7" x14ac:dyDescent="0.25">
      <c r="A1796" s="1">
        <v>42128</v>
      </c>
      <c r="B1796">
        <v>40.96</v>
      </c>
      <c r="C1796">
        <v>40.880000000000003</v>
      </c>
      <c r="D1796">
        <v>41.1</v>
      </c>
      <c r="E1796">
        <v>40.770000000000003</v>
      </c>
      <c r="F1796" t="s">
        <v>9531</v>
      </c>
      <c r="G1796">
        <v>1.1999999999999999E-3</v>
      </c>
    </row>
    <row r="1797" spans="1:7" x14ac:dyDescent="0.25">
      <c r="A1797" s="1">
        <v>42125</v>
      </c>
      <c r="B1797">
        <v>40.909999999999997</v>
      </c>
      <c r="C1797">
        <v>40.58</v>
      </c>
      <c r="D1797">
        <v>40.93</v>
      </c>
      <c r="E1797">
        <v>40.5</v>
      </c>
      <c r="F1797" t="s">
        <v>9995</v>
      </c>
      <c r="G1797">
        <v>8.6E-3</v>
      </c>
    </row>
    <row r="1798" spans="1:7" x14ac:dyDescent="0.25">
      <c r="A1798" s="1">
        <v>42124</v>
      </c>
      <c r="B1798">
        <v>40.56</v>
      </c>
      <c r="C1798">
        <v>40.4</v>
      </c>
      <c r="D1798">
        <v>40.58</v>
      </c>
      <c r="E1798">
        <v>40.28</v>
      </c>
      <c r="F1798" t="s">
        <v>9670</v>
      </c>
      <c r="G1798">
        <v>1.6999999999999999E-3</v>
      </c>
    </row>
    <row r="1799" spans="1:7" x14ac:dyDescent="0.25">
      <c r="A1799" s="1">
        <v>42123</v>
      </c>
      <c r="B1799">
        <v>40.49</v>
      </c>
      <c r="C1799">
        <v>40.659999999999997</v>
      </c>
      <c r="D1799">
        <v>40.75</v>
      </c>
      <c r="E1799">
        <v>40.4</v>
      </c>
      <c r="F1799" t="s">
        <v>9544</v>
      </c>
      <c r="G1799">
        <v>-6.8999999999999999E-3</v>
      </c>
    </row>
    <row r="1800" spans="1:7" x14ac:dyDescent="0.25">
      <c r="A1800" s="1">
        <v>42122</v>
      </c>
      <c r="B1800">
        <v>40.770000000000003</v>
      </c>
      <c r="C1800">
        <v>40.950000000000003</v>
      </c>
      <c r="D1800">
        <v>40.97</v>
      </c>
      <c r="E1800">
        <v>40.6</v>
      </c>
      <c r="F1800" t="s">
        <v>10094</v>
      </c>
      <c r="G1800">
        <v>-1.5E-3</v>
      </c>
    </row>
    <row r="1801" spans="1:7" x14ac:dyDescent="0.25">
      <c r="A1801" s="1">
        <v>42121</v>
      </c>
      <c r="B1801">
        <v>40.83</v>
      </c>
      <c r="C1801">
        <v>41</v>
      </c>
      <c r="D1801">
        <v>41.15</v>
      </c>
      <c r="E1801">
        <v>40.78</v>
      </c>
      <c r="F1801" t="s">
        <v>9714</v>
      </c>
      <c r="G1801">
        <v>-1.5E-3</v>
      </c>
    </row>
    <row r="1802" spans="1:7" x14ac:dyDescent="0.25">
      <c r="A1802" s="1">
        <v>42118</v>
      </c>
      <c r="B1802">
        <v>40.89</v>
      </c>
      <c r="C1802">
        <v>41.04</v>
      </c>
      <c r="D1802">
        <v>41.12</v>
      </c>
      <c r="E1802">
        <v>40.81</v>
      </c>
      <c r="F1802" t="s">
        <v>9989</v>
      </c>
      <c r="G1802">
        <v>-1.5E-3</v>
      </c>
    </row>
    <row r="1803" spans="1:7" x14ac:dyDescent="0.25">
      <c r="A1803" s="1">
        <v>42117</v>
      </c>
      <c r="B1803">
        <v>40.950000000000003</v>
      </c>
      <c r="C1803">
        <v>41.23</v>
      </c>
      <c r="D1803">
        <v>41.41</v>
      </c>
      <c r="E1803">
        <v>40.92</v>
      </c>
      <c r="F1803" t="s">
        <v>9303</v>
      </c>
      <c r="G1803">
        <v>-8.6999999999999994E-3</v>
      </c>
    </row>
    <row r="1804" spans="1:7" x14ac:dyDescent="0.25">
      <c r="A1804" s="1">
        <v>42116</v>
      </c>
      <c r="B1804">
        <v>41.31</v>
      </c>
      <c r="C1804">
        <v>41.56</v>
      </c>
      <c r="D1804">
        <v>41.57</v>
      </c>
      <c r="E1804">
        <v>41.07</v>
      </c>
      <c r="F1804" t="s">
        <v>11328</v>
      </c>
      <c r="G1804">
        <v>1.2999999999999999E-2</v>
      </c>
    </row>
    <row r="1805" spans="1:7" x14ac:dyDescent="0.25">
      <c r="A1805" s="1">
        <v>42115</v>
      </c>
      <c r="B1805">
        <v>40.78</v>
      </c>
      <c r="C1805">
        <v>40.67</v>
      </c>
      <c r="D1805">
        <v>40.99</v>
      </c>
      <c r="E1805">
        <v>40.54</v>
      </c>
      <c r="F1805" t="s">
        <v>10897</v>
      </c>
      <c r="G1805">
        <v>3.0000000000000001E-3</v>
      </c>
    </row>
    <row r="1806" spans="1:7" x14ac:dyDescent="0.25">
      <c r="A1806" s="1">
        <v>42114</v>
      </c>
      <c r="B1806">
        <v>40.659999999999997</v>
      </c>
      <c r="C1806">
        <v>40.42</v>
      </c>
      <c r="D1806">
        <v>40.9</v>
      </c>
      <c r="E1806">
        <v>40.409999999999997</v>
      </c>
      <c r="F1806" t="s">
        <v>11311</v>
      </c>
      <c r="G1806">
        <v>8.8999999999999999E-3</v>
      </c>
    </row>
    <row r="1807" spans="1:7" x14ac:dyDescent="0.25">
      <c r="A1807" s="1">
        <v>42111</v>
      </c>
      <c r="B1807">
        <v>40.299999999999997</v>
      </c>
      <c r="C1807">
        <v>40.47</v>
      </c>
      <c r="D1807">
        <v>40.659999999999997</v>
      </c>
      <c r="E1807">
        <v>40.1</v>
      </c>
      <c r="F1807" t="s">
        <v>10133</v>
      </c>
      <c r="G1807">
        <v>-7.4000000000000003E-3</v>
      </c>
    </row>
    <row r="1808" spans="1:7" x14ac:dyDescent="0.25">
      <c r="A1808" s="1">
        <v>42110</v>
      </c>
      <c r="B1808">
        <v>40.6</v>
      </c>
      <c r="C1808">
        <v>40.409999999999997</v>
      </c>
      <c r="D1808">
        <v>40.86</v>
      </c>
      <c r="E1808">
        <v>40.299999999999997</v>
      </c>
      <c r="F1808" t="s">
        <v>9769</v>
      </c>
      <c r="G1808">
        <v>5.0000000000000001E-3</v>
      </c>
    </row>
    <row r="1809" spans="1:7" x14ac:dyDescent="0.25">
      <c r="A1809" s="1">
        <v>42109</v>
      </c>
      <c r="B1809">
        <v>40.4</v>
      </c>
      <c r="C1809">
        <v>40.590000000000003</v>
      </c>
      <c r="D1809">
        <v>40.81</v>
      </c>
      <c r="E1809">
        <v>40.32</v>
      </c>
      <c r="F1809" t="s">
        <v>10252</v>
      </c>
      <c r="G1809">
        <v>-2.7000000000000001E-3</v>
      </c>
    </row>
    <row r="1810" spans="1:7" x14ac:dyDescent="0.25">
      <c r="A1810" s="1">
        <v>42108</v>
      </c>
      <c r="B1810">
        <v>40.51</v>
      </c>
      <c r="C1810">
        <v>40.590000000000003</v>
      </c>
      <c r="D1810">
        <v>40.65</v>
      </c>
      <c r="E1810">
        <v>40.32</v>
      </c>
      <c r="F1810" t="s">
        <v>9464</v>
      </c>
      <c r="G1810">
        <v>-4.7000000000000002E-3</v>
      </c>
    </row>
    <row r="1811" spans="1:7" x14ac:dyDescent="0.25">
      <c r="A1811" s="1">
        <v>42107</v>
      </c>
      <c r="B1811">
        <v>40.700000000000003</v>
      </c>
      <c r="C1811">
        <v>40.97</v>
      </c>
      <c r="D1811">
        <v>40.97</v>
      </c>
      <c r="E1811">
        <v>40.700000000000003</v>
      </c>
      <c r="F1811" t="s">
        <v>9921</v>
      </c>
      <c r="G1811">
        <v>-4.4000000000000003E-3</v>
      </c>
    </row>
    <row r="1812" spans="1:7" x14ac:dyDescent="0.25">
      <c r="A1812" s="1">
        <v>42104</v>
      </c>
      <c r="B1812">
        <v>40.880000000000003</v>
      </c>
      <c r="C1812">
        <v>41.09</v>
      </c>
      <c r="D1812">
        <v>41.16</v>
      </c>
      <c r="E1812">
        <v>40.85</v>
      </c>
      <c r="F1812" t="s">
        <v>9467</v>
      </c>
      <c r="G1812">
        <v>-4.1000000000000003E-3</v>
      </c>
    </row>
    <row r="1813" spans="1:7" x14ac:dyDescent="0.25">
      <c r="A1813" s="1">
        <v>42103</v>
      </c>
      <c r="B1813">
        <v>41.05</v>
      </c>
      <c r="C1813">
        <v>40.799999999999997</v>
      </c>
      <c r="D1813">
        <v>41.08</v>
      </c>
      <c r="E1813">
        <v>40.630000000000003</v>
      </c>
      <c r="F1813" t="s">
        <v>8962</v>
      </c>
      <c r="G1813">
        <v>3.8999999999999998E-3</v>
      </c>
    </row>
    <row r="1814" spans="1:7" x14ac:dyDescent="0.25">
      <c r="A1814" s="1">
        <v>42102</v>
      </c>
      <c r="B1814">
        <v>40.89</v>
      </c>
      <c r="C1814">
        <v>40.98</v>
      </c>
      <c r="D1814">
        <v>41.09</v>
      </c>
      <c r="E1814">
        <v>40.74</v>
      </c>
      <c r="F1814" t="s">
        <v>10231</v>
      </c>
      <c r="G1814">
        <v>-2.8999999999999998E-3</v>
      </c>
    </row>
    <row r="1815" spans="1:7" x14ac:dyDescent="0.25">
      <c r="A1815" s="1">
        <v>42101</v>
      </c>
      <c r="B1815">
        <v>41.01</v>
      </c>
      <c r="C1815">
        <v>41.05</v>
      </c>
      <c r="D1815">
        <v>41.37</v>
      </c>
      <c r="E1815">
        <v>40.97</v>
      </c>
      <c r="F1815" t="s">
        <v>10185</v>
      </c>
      <c r="G1815">
        <v>-3.8999999999999998E-3</v>
      </c>
    </row>
    <row r="1816" spans="1:7" x14ac:dyDescent="0.25">
      <c r="A1816" s="1">
        <v>42100</v>
      </c>
      <c r="B1816">
        <v>41.17</v>
      </c>
      <c r="C1816">
        <v>40.770000000000003</v>
      </c>
      <c r="D1816">
        <v>41.61</v>
      </c>
      <c r="E1816">
        <v>40.590000000000003</v>
      </c>
      <c r="F1816" t="s">
        <v>8993</v>
      </c>
      <c r="G1816">
        <v>1.2E-2</v>
      </c>
    </row>
    <row r="1817" spans="1:7" x14ac:dyDescent="0.25">
      <c r="A1817" s="1">
        <v>42096</v>
      </c>
      <c r="B1817">
        <v>40.68</v>
      </c>
      <c r="C1817">
        <v>40.729999999999997</v>
      </c>
      <c r="D1817">
        <v>40.869999999999997</v>
      </c>
      <c r="E1817">
        <v>40.479999999999997</v>
      </c>
      <c r="F1817" t="s">
        <v>10033</v>
      </c>
      <c r="G1817">
        <v>0</v>
      </c>
    </row>
    <row r="1818" spans="1:7" x14ac:dyDescent="0.25">
      <c r="A1818" s="1">
        <v>42095</v>
      </c>
      <c r="B1818">
        <v>40.68</v>
      </c>
      <c r="C1818">
        <v>40.79</v>
      </c>
      <c r="D1818">
        <v>40.81</v>
      </c>
      <c r="E1818">
        <v>40.229999999999997</v>
      </c>
      <c r="F1818" t="s">
        <v>9516</v>
      </c>
      <c r="G1818">
        <v>3.2000000000000002E-3</v>
      </c>
    </row>
    <row r="1819" spans="1:7" x14ac:dyDescent="0.25">
      <c r="A1819" s="1">
        <v>42094</v>
      </c>
      <c r="B1819">
        <v>40.549999999999997</v>
      </c>
      <c r="C1819">
        <v>40.51</v>
      </c>
      <c r="D1819">
        <v>40.9</v>
      </c>
      <c r="E1819">
        <v>40.35</v>
      </c>
      <c r="F1819" t="s">
        <v>10382</v>
      </c>
      <c r="G1819">
        <v>1E-3</v>
      </c>
    </row>
    <row r="1820" spans="1:7" x14ac:dyDescent="0.25">
      <c r="A1820" s="1">
        <v>42093</v>
      </c>
      <c r="B1820">
        <v>40.51</v>
      </c>
      <c r="C1820">
        <v>40.11</v>
      </c>
      <c r="D1820">
        <v>40.61</v>
      </c>
      <c r="E1820">
        <v>39.94</v>
      </c>
      <c r="F1820" t="s">
        <v>10375</v>
      </c>
      <c r="G1820">
        <v>1.0699999999999999E-2</v>
      </c>
    </row>
    <row r="1821" spans="1:7" x14ac:dyDescent="0.25">
      <c r="A1821" s="1">
        <v>42090</v>
      </c>
      <c r="B1821">
        <v>40.08</v>
      </c>
      <c r="C1821">
        <v>40.479999999999997</v>
      </c>
      <c r="D1821">
        <v>40.479999999999997</v>
      </c>
      <c r="E1821">
        <v>39.97</v>
      </c>
      <c r="F1821" t="s">
        <v>11103</v>
      </c>
      <c r="G1821">
        <v>-6.7000000000000002E-3</v>
      </c>
    </row>
    <row r="1822" spans="1:7" x14ac:dyDescent="0.25">
      <c r="A1822" s="1">
        <v>42089</v>
      </c>
      <c r="B1822">
        <v>40.35</v>
      </c>
      <c r="C1822">
        <v>40.340000000000003</v>
      </c>
      <c r="D1822">
        <v>40.56</v>
      </c>
      <c r="E1822">
        <v>40.229999999999997</v>
      </c>
      <c r="F1822" t="s">
        <v>10063</v>
      </c>
      <c r="G1822">
        <v>-2.5000000000000001E-3</v>
      </c>
    </row>
    <row r="1823" spans="1:7" x14ac:dyDescent="0.25">
      <c r="A1823" s="1">
        <v>42088</v>
      </c>
      <c r="B1823">
        <v>40.450000000000003</v>
      </c>
      <c r="C1823">
        <v>40.590000000000003</v>
      </c>
      <c r="D1823">
        <v>40.700000000000003</v>
      </c>
      <c r="E1823">
        <v>40.24</v>
      </c>
      <c r="F1823" t="s">
        <v>11329</v>
      </c>
      <c r="G1823">
        <v>-5.0000000000000001E-4</v>
      </c>
    </row>
    <row r="1824" spans="1:7" x14ac:dyDescent="0.25">
      <c r="A1824" s="1">
        <v>42087</v>
      </c>
      <c r="B1824">
        <v>40.47</v>
      </c>
      <c r="C1824">
        <v>40.909999999999997</v>
      </c>
      <c r="D1824">
        <v>40.98</v>
      </c>
      <c r="E1824">
        <v>40.47</v>
      </c>
      <c r="F1824" t="s">
        <v>9066</v>
      </c>
      <c r="G1824">
        <v>-3.7000000000000002E-3</v>
      </c>
    </row>
    <row r="1825" spans="1:7" x14ac:dyDescent="0.25">
      <c r="A1825" s="1">
        <v>42086</v>
      </c>
      <c r="B1825">
        <v>40.619999999999997</v>
      </c>
      <c r="C1825">
        <v>40.64</v>
      </c>
      <c r="D1825">
        <v>40.94</v>
      </c>
      <c r="E1825">
        <v>40.5</v>
      </c>
      <c r="F1825" t="s">
        <v>10824</v>
      </c>
      <c r="G1825">
        <v>-6.9999999999999999E-4</v>
      </c>
    </row>
    <row r="1826" spans="1:7" x14ac:dyDescent="0.25">
      <c r="A1826" s="1">
        <v>42083</v>
      </c>
      <c r="B1826">
        <v>40.65</v>
      </c>
      <c r="C1826">
        <v>40.07</v>
      </c>
      <c r="D1826">
        <v>40.659999999999997</v>
      </c>
      <c r="E1826">
        <v>40.01</v>
      </c>
      <c r="F1826" t="s">
        <v>11330</v>
      </c>
      <c r="G1826">
        <v>1.5699999999999999E-2</v>
      </c>
    </row>
    <row r="1827" spans="1:7" x14ac:dyDescent="0.25">
      <c r="A1827" s="1">
        <v>42082</v>
      </c>
      <c r="B1827">
        <v>40.020000000000003</v>
      </c>
      <c r="C1827">
        <v>40.479999999999997</v>
      </c>
      <c r="D1827">
        <v>40.520000000000003</v>
      </c>
      <c r="E1827">
        <v>39.96</v>
      </c>
      <c r="F1827" t="s">
        <v>9399</v>
      </c>
      <c r="G1827">
        <v>-1.43E-2</v>
      </c>
    </row>
    <row r="1828" spans="1:7" x14ac:dyDescent="0.25">
      <c r="A1828" s="1">
        <v>42081</v>
      </c>
      <c r="B1828">
        <v>40.6</v>
      </c>
      <c r="C1828">
        <v>40.479999999999997</v>
      </c>
      <c r="D1828">
        <v>40.79</v>
      </c>
      <c r="E1828">
        <v>39.799999999999997</v>
      </c>
      <c r="F1828" t="s">
        <v>11331</v>
      </c>
      <c r="G1828">
        <v>2.2000000000000001E-3</v>
      </c>
    </row>
    <row r="1829" spans="1:7" x14ac:dyDescent="0.25">
      <c r="A1829" s="1">
        <v>42080</v>
      </c>
      <c r="B1829">
        <v>40.51</v>
      </c>
      <c r="C1829">
        <v>40.67</v>
      </c>
      <c r="D1829">
        <v>40.729999999999997</v>
      </c>
      <c r="E1829">
        <v>40.32</v>
      </c>
      <c r="F1829" t="s">
        <v>11332</v>
      </c>
      <c r="G1829">
        <v>5.4999999999999997E-3</v>
      </c>
    </row>
    <row r="1830" spans="1:7" x14ac:dyDescent="0.25">
      <c r="A1830" s="1">
        <v>42079</v>
      </c>
      <c r="B1830">
        <v>40.29</v>
      </c>
      <c r="C1830">
        <v>40</v>
      </c>
      <c r="D1830">
        <v>40.35</v>
      </c>
      <c r="E1830">
        <v>39.99</v>
      </c>
      <c r="F1830" t="s">
        <v>11188</v>
      </c>
      <c r="G1830">
        <v>9.4999999999999998E-3</v>
      </c>
    </row>
    <row r="1831" spans="1:7" x14ac:dyDescent="0.25">
      <c r="A1831" s="1">
        <v>42076</v>
      </c>
      <c r="B1831">
        <v>39.909999999999997</v>
      </c>
      <c r="C1831">
        <v>40.44</v>
      </c>
      <c r="D1831">
        <v>40.57</v>
      </c>
      <c r="E1831">
        <v>39.61</v>
      </c>
      <c r="F1831" t="s">
        <v>11333</v>
      </c>
      <c r="G1831">
        <v>-1.6299999999999999E-2</v>
      </c>
    </row>
    <row r="1832" spans="1:7" x14ac:dyDescent="0.25">
      <c r="A1832" s="1">
        <v>42075</v>
      </c>
      <c r="B1832">
        <v>40.57</v>
      </c>
      <c r="C1832">
        <v>40.1</v>
      </c>
      <c r="D1832">
        <v>40.57</v>
      </c>
      <c r="E1832">
        <v>40.020000000000003</v>
      </c>
      <c r="F1832" t="s">
        <v>10072</v>
      </c>
      <c r="G1832">
        <v>1.17E-2</v>
      </c>
    </row>
    <row r="1833" spans="1:7" x14ac:dyDescent="0.25">
      <c r="A1833" s="1">
        <v>42074</v>
      </c>
      <c r="B1833">
        <v>40.1</v>
      </c>
      <c r="C1833">
        <v>40.729999999999997</v>
      </c>
      <c r="D1833">
        <v>40.729999999999997</v>
      </c>
      <c r="E1833">
        <v>40.08</v>
      </c>
      <c r="F1833" t="s">
        <v>9290</v>
      </c>
      <c r="G1833">
        <v>-1.4500000000000001E-2</v>
      </c>
    </row>
    <row r="1834" spans="1:7" x14ac:dyDescent="0.25">
      <c r="A1834" s="1">
        <v>42073</v>
      </c>
      <c r="B1834">
        <v>40.69</v>
      </c>
      <c r="C1834">
        <v>41.1</v>
      </c>
      <c r="D1834">
        <v>41.15</v>
      </c>
      <c r="E1834">
        <v>40.68</v>
      </c>
      <c r="F1834" t="s">
        <v>9612</v>
      </c>
      <c r="G1834">
        <v>-1.6899999999999998E-2</v>
      </c>
    </row>
    <row r="1835" spans="1:7" x14ac:dyDescent="0.25">
      <c r="A1835" s="1">
        <v>42072</v>
      </c>
      <c r="B1835">
        <v>41.39</v>
      </c>
      <c r="C1835">
        <v>41.53</v>
      </c>
      <c r="D1835">
        <v>41.55</v>
      </c>
      <c r="E1835">
        <v>41.32</v>
      </c>
      <c r="F1835" t="s">
        <v>9600</v>
      </c>
      <c r="G1835">
        <v>-3.0999999999999999E-3</v>
      </c>
    </row>
    <row r="1836" spans="1:7" x14ac:dyDescent="0.25">
      <c r="A1836" s="1">
        <v>42069</v>
      </c>
      <c r="B1836">
        <v>41.52</v>
      </c>
      <c r="C1836">
        <v>42.12</v>
      </c>
      <c r="D1836">
        <v>42.2</v>
      </c>
      <c r="E1836">
        <v>41.33</v>
      </c>
      <c r="F1836" t="s">
        <v>10091</v>
      </c>
      <c r="G1836">
        <v>-2.0799999999999999E-2</v>
      </c>
    </row>
    <row r="1837" spans="1:7" x14ac:dyDescent="0.25">
      <c r="A1837" s="1">
        <v>42068</v>
      </c>
      <c r="B1837">
        <v>42.4</v>
      </c>
      <c r="C1837">
        <v>42.56</v>
      </c>
      <c r="D1837">
        <v>42.6</v>
      </c>
      <c r="E1837">
        <v>42.25</v>
      </c>
      <c r="F1837" t="s">
        <v>9683</v>
      </c>
      <c r="G1837">
        <v>-2.3999999999999998E-3</v>
      </c>
    </row>
    <row r="1838" spans="1:7" x14ac:dyDescent="0.25">
      <c r="A1838" s="1">
        <v>42067</v>
      </c>
      <c r="B1838">
        <v>42.5</v>
      </c>
      <c r="C1838">
        <v>42.92</v>
      </c>
      <c r="D1838">
        <v>42.98</v>
      </c>
      <c r="E1838">
        <v>42.47</v>
      </c>
      <c r="F1838" t="s">
        <v>10135</v>
      </c>
      <c r="G1838">
        <v>-1.0500000000000001E-2</v>
      </c>
    </row>
    <row r="1839" spans="1:7" x14ac:dyDescent="0.25">
      <c r="A1839" s="1">
        <v>42066</v>
      </c>
      <c r="B1839">
        <v>42.95</v>
      </c>
      <c r="C1839">
        <v>43.11</v>
      </c>
      <c r="D1839">
        <v>43.16</v>
      </c>
      <c r="E1839">
        <v>42.84</v>
      </c>
      <c r="F1839" t="s">
        <v>9714</v>
      </c>
      <c r="G1839">
        <v>-5.7999999999999996E-3</v>
      </c>
    </row>
    <row r="1840" spans="1:7" x14ac:dyDescent="0.25">
      <c r="A1840" s="1">
        <v>42065</v>
      </c>
      <c r="B1840">
        <v>43.2</v>
      </c>
      <c r="C1840">
        <v>43.12</v>
      </c>
      <c r="D1840">
        <v>43.28</v>
      </c>
      <c r="E1840">
        <v>43.08</v>
      </c>
      <c r="F1840" t="s">
        <v>11334</v>
      </c>
      <c r="G1840">
        <v>-2.3E-3</v>
      </c>
    </row>
    <row r="1841" spans="1:7" x14ac:dyDescent="0.25">
      <c r="A1841" s="1">
        <v>42062</v>
      </c>
      <c r="B1841">
        <v>43.3</v>
      </c>
      <c r="C1841">
        <v>42.52</v>
      </c>
      <c r="D1841">
        <v>43.66</v>
      </c>
      <c r="E1841">
        <v>42.47</v>
      </c>
      <c r="F1841" t="s">
        <v>8885</v>
      </c>
      <c r="G1841">
        <v>1.9800000000000002E-2</v>
      </c>
    </row>
    <row r="1842" spans="1:7" x14ac:dyDescent="0.25">
      <c r="A1842" s="1">
        <v>42061</v>
      </c>
      <c r="B1842">
        <v>42.46</v>
      </c>
      <c r="C1842">
        <v>42.04</v>
      </c>
      <c r="D1842">
        <v>42.55</v>
      </c>
      <c r="E1842">
        <v>41.97</v>
      </c>
      <c r="F1842" t="s">
        <v>9738</v>
      </c>
      <c r="G1842">
        <v>9.7999999999999997E-3</v>
      </c>
    </row>
    <row r="1843" spans="1:7" x14ac:dyDescent="0.25">
      <c r="A1843" s="1">
        <v>42060</v>
      </c>
      <c r="B1843">
        <v>42.05</v>
      </c>
      <c r="C1843">
        <v>42.17</v>
      </c>
      <c r="D1843">
        <v>42.24</v>
      </c>
      <c r="E1843">
        <v>41.74</v>
      </c>
      <c r="F1843" t="s">
        <v>9588</v>
      </c>
      <c r="G1843">
        <v>-1.9E-3</v>
      </c>
    </row>
    <row r="1844" spans="1:7" x14ac:dyDescent="0.25">
      <c r="A1844" s="1">
        <v>42059</v>
      </c>
      <c r="B1844">
        <v>42.13</v>
      </c>
      <c r="C1844">
        <v>41.85</v>
      </c>
      <c r="D1844">
        <v>42.33</v>
      </c>
      <c r="E1844">
        <v>41.77</v>
      </c>
      <c r="F1844" t="s">
        <v>9481</v>
      </c>
      <c r="G1844">
        <v>6.7000000000000002E-3</v>
      </c>
    </row>
    <row r="1845" spans="1:7" x14ac:dyDescent="0.25">
      <c r="A1845" s="1">
        <v>42058</v>
      </c>
      <c r="B1845">
        <v>41.85</v>
      </c>
      <c r="C1845">
        <v>41.71</v>
      </c>
      <c r="D1845">
        <v>42.17</v>
      </c>
      <c r="E1845">
        <v>41.69</v>
      </c>
      <c r="F1845" t="s">
        <v>9558</v>
      </c>
      <c r="G1845">
        <v>-2.8999999999999998E-3</v>
      </c>
    </row>
    <row r="1846" spans="1:7" x14ac:dyDescent="0.25">
      <c r="A1846" s="1">
        <v>42055</v>
      </c>
      <c r="B1846">
        <v>41.97</v>
      </c>
      <c r="C1846">
        <v>42.04</v>
      </c>
      <c r="D1846">
        <v>42.11</v>
      </c>
      <c r="E1846">
        <v>41.64</v>
      </c>
      <c r="F1846" t="s">
        <v>10368</v>
      </c>
      <c r="G1846">
        <v>-3.3E-3</v>
      </c>
    </row>
    <row r="1847" spans="1:7" x14ac:dyDescent="0.25">
      <c r="A1847" s="1">
        <v>42054</v>
      </c>
      <c r="B1847">
        <v>42.11</v>
      </c>
      <c r="C1847">
        <v>41.68</v>
      </c>
      <c r="D1847">
        <v>42.24</v>
      </c>
      <c r="E1847">
        <v>41.53</v>
      </c>
      <c r="F1847" t="s">
        <v>10264</v>
      </c>
      <c r="G1847">
        <v>9.1000000000000004E-3</v>
      </c>
    </row>
    <row r="1848" spans="1:7" x14ac:dyDescent="0.25">
      <c r="A1848" s="1">
        <v>42053</v>
      </c>
      <c r="B1848">
        <v>41.73</v>
      </c>
      <c r="C1848">
        <v>41.75</v>
      </c>
      <c r="D1848">
        <v>41.8</v>
      </c>
      <c r="E1848">
        <v>41.47</v>
      </c>
      <c r="F1848" t="s">
        <v>9639</v>
      </c>
      <c r="G1848">
        <v>-1.9E-3</v>
      </c>
    </row>
    <row r="1849" spans="1:7" x14ac:dyDescent="0.25">
      <c r="A1849" s="1">
        <v>42052</v>
      </c>
      <c r="B1849">
        <v>41.81</v>
      </c>
      <c r="C1849">
        <v>41.81</v>
      </c>
      <c r="D1849">
        <v>41.88</v>
      </c>
      <c r="E1849">
        <v>41.64</v>
      </c>
      <c r="F1849" t="s">
        <v>9393</v>
      </c>
      <c r="G1849">
        <v>-4.3E-3</v>
      </c>
    </row>
    <row r="1850" spans="1:7" x14ac:dyDescent="0.25">
      <c r="A1850" s="1">
        <v>42048</v>
      </c>
      <c r="B1850">
        <v>41.99</v>
      </c>
      <c r="C1850">
        <v>42.02</v>
      </c>
      <c r="D1850">
        <v>42.23</v>
      </c>
      <c r="E1850">
        <v>41.76</v>
      </c>
      <c r="F1850" t="s">
        <v>10145</v>
      </c>
      <c r="G1850">
        <v>-4.3E-3</v>
      </c>
    </row>
    <row r="1851" spans="1:7" x14ac:dyDescent="0.25">
      <c r="A1851" s="1">
        <v>42047</v>
      </c>
      <c r="B1851">
        <v>42.17</v>
      </c>
      <c r="C1851">
        <v>42.4</v>
      </c>
      <c r="D1851">
        <v>42.66</v>
      </c>
      <c r="E1851">
        <v>42.07</v>
      </c>
      <c r="F1851" t="s">
        <v>10363</v>
      </c>
      <c r="G1851">
        <v>-4.7000000000000002E-3</v>
      </c>
    </row>
    <row r="1852" spans="1:7" x14ac:dyDescent="0.25">
      <c r="A1852" s="1">
        <v>42046</v>
      </c>
      <c r="B1852">
        <v>42.37</v>
      </c>
      <c r="C1852">
        <v>42.1</v>
      </c>
      <c r="D1852">
        <v>42.49</v>
      </c>
      <c r="E1852">
        <v>41.7</v>
      </c>
      <c r="F1852" t="s">
        <v>11160</v>
      </c>
      <c r="G1852">
        <v>-6.9999999999999999E-4</v>
      </c>
    </row>
    <row r="1853" spans="1:7" x14ac:dyDescent="0.25">
      <c r="A1853" s="1">
        <v>42045</v>
      </c>
      <c r="B1853">
        <v>42.4</v>
      </c>
      <c r="C1853">
        <v>42.91</v>
      </c>
      <c r="D1853">
        <v>43.03</v>
      </c>
      <c r="E1853">
        <v>42.2</v>
      </c>
      <c r="F1853" t="s">
        <v>10681</v>
      </c>
      <c r="G1853">
        <v>2.8400000000000002E-2</v>
      </c>
    </row>
    <row r="1854" spans="1:7" x14ac:dyDescent="0.25">
      <c r="A1854" s="1">
        <v>42044</v>
      </c>
      <c r="B1854">
        <v>41.23</v>
      </c>
      <c r="C1854">
        <v>41.38</v>
      </c>
      <c r="D1854">
        <v>41.45</v>
      </c>
      <c r="E1854">
        <v>41.04</v>
      </c>
      <c r="F1854" t="s">
        <v>9573</v>
      </c>
      <c r="G1854">
        <v>-5.3E-3</v>
      </c>
    </row>
    <row r="1855" spans="1:7" x14ac:dyDescent="0.25">
      <c r="A1855" s="1">
        <v>42041</v>
      </c>
      <c r="B1855">
        <v>41.45</v>
      </c>
      <c r="C1855">
        <v>41.63</v>
      </c>
      <c r="D1855">
        <v>41.76</v>
      </c>
      <c r="E1855">
        <v>41.32</v>
      </c>
      <c r="F1855" t="s">
        <v>9889</v>
      </c>
      <c r="G1855">
        <v>-8.0999999999999996E-3</v>
      </c>
    </row>
    <row r="1856" spans="1:7" x14ac:dyDescent="0.25">
      <c r="A1856" s="1">
        <v>42040</v>
      </c>
      <c r="B1856">
        <v>41.79</v>
      </c>
      <c r="C1856">
        <v>41.8</v>
      </c>
      <c r="D1856">
        <v>41.82</v>
      </c>
      <c r="E1856">
        <v>41.51</v>
      </c>
      <c r="F1856" t="s">
        <v>11335</v>
      </c>
      <c r="G1856">
        <v>2.5999999999999999E-3</v>
      </c>
    </row>
    <row r="1857" spans="1:7" x14ac:dyDescent="0.25">
      <c r="A1857" s="1">
        <v>42039</v>
      </c>
      <c r="B1857">
        <v>41.68</v>
      </c>
      <c r="C1857">
        <v>41.77</v>
      </c>
      <c r="D1857">
        <v>42.09</v>
      </c>
      <c r="E1857">
        <v>41.62</v>
      </c>
      <c r="F1857" t="s">
        <v>10246</v>
      </c>
      <c r="G1857">
        <v>1.1999999999999999E-3</v>
      </c>
    </row>
    <row r="1858" spans="1:7" x14ac:dyDescent="0.25">
      <c r="A1858" s="1">
        <v>42038</v>
      </c>
      <c r="B1858">
        <v>41.63</v>
      </c>
      <c r="C1858">
        <v>41.75</v>
      </c>
      <c r="D1858">
        <v>41.85</v>
      </c>
      <c r="E1858">
        <v>41.37</v>
      </c>
      <c r="F1858" t="s">
        <v>9045</v>
      </c>
      <c r="G1858">
        <v>1E-3</v>
      </c>
    </row>
    <row r="1859" spans="1:7" x14ac:dyDescent="0.25">
      <c r="A1859" s="1">
        <v>42037</v>
      </c>
      <c r="B1859">
        <v>41.59</v>
      </c>
      <c r="C1859">
        <v>41.21</v>
      </c>
      <c r="D1859">
        <v>41.63</v>
      </c>
      <c r="E1859">
        <v>40.9</v>
      </c>
      <c r="F1859" t="s">
        <v>10299</v>
      </c>
      <c r="G1859">
        <v>1.0200000000000001E-2</v>
      </c>
    </row>
    <row r="1860" spans="1:7" x14ac:dyDescent="0.25">
      <c r="A1860" s="1">
        <v>42034</v>
      </c>
      <c r="B1860">
        <v>41.17</v>
      </c>
      <c r="C1860">
        <v>41.83</v>
      </c>
      <c r="D1860">
        <v>41.93</v>
      </c>
      <c r="E1860">
        <v>41.11</v>
      </c>
      <c r="F1860" t="s">
        <v>9289</v>
      </c>
      <c r="G1860">
        <v>-2.2100000000000002E-2</v>
      </c>
    </row>
    <row r="1861" spans="1:7" x14ac:dyDescent="0.25">
      <c r="A1861" s="1">
        <v>42033</v>
      </c>
      <c r="B1861">
        <v>42.1</v>
      </c>
      <c r="C1861">
        <v>41.77</v>
      </c>
      <c r="D1861">
        <v>42.15</v>
      </c>
      <c r="E1861">
        <v>41.47</v>
      </c>
      <c r="F1861" t="s">
        <v>10228</v>
      </c>
      <c r="G1861">
        <v>4.3E-3</v>
      </c>
    </row>
    <row r="1862" spans="1:7" x14ac:dyDescent="0.25">
      <c r="A1862" s="1">
        <v>42032</v>
      </c>
      <c r="B1862">
        <v>41.92</v>
      </c>
      <c r="C1862">
        <v>42.59</v>
      </c>
      <c r="D1862">
        <v>42.8</v>
      </c>
      <c r="E1862">
        <v>41.9</v>
      </c>
      <c r="F1862" t="s">
        <v>9436</v>
      </c>
      <c r="G1862">
        <v>-1.11E-2</v>
      </c>
    </row>
    <row r="1863" spans="1:7" x14ac:dyDescent="0.25">
      <c r="A1863" s="1">
        <v>42031</v>
      </c>
      <c r="B1863">
        <v>42.39</v>
      </c>
      <c r="C1863">
        <v>42.54</v>
      </c>
      <c r="D1863">
        <v>42.64</v>
      </c>
      <c r="E1863">
        <v>42.15</v>
      </c>
      <c r="F1863" t="s">
        <v>10370</v>
      </c>
      <c r="G1863">
        <v>-1.4200000000000001E-2</v>
      </c>
    </row>
    <row r="1864" spans="1:7" x14ac:dyDescent="0.25">
      <c r="A1864" s="1">
        <v>42030</v>
      </c>
      <c r="B1864">
        <v>43</v>
      </c>
      <c r="C1864">
        <v>43.18</v>
      </c>
      <c r="D1864">
        <v>43.23</v>
      </c>
      <c r="E1864">
        <v>42.83</v>
      </c>
      <c r="F1864" t="s">
        <v>9865</v>
      </c>
      <c r="G1864">
        <v>-7.1999999999999998E-3</v>
      </c>
    </row>
    <row r="1865" spans="1:7" x14ac:dyDescent="0.25">
      <c r="A1865" s="1">
        <v>42027</v>
      </c>
      <c r="B1865">
        <v>43.31</v>
      </c>
      <c r="C1865">
        <v>43.6</v>
      </c>
      <c r="D1865">
        <v>43.75</v>
      </c>
      <c r="E1865">
        <v>43.18</v>
      </c>
      <c r="F1865" t="s">
        <v>10180</v>
      </c>
      <c r="G1865">
        <v>-1.0699999999999999E-2</v>
      </c>
    </row>
    <row r="1866" spans="1:7" x14ac:dyDescent="0.25">
      <c r="A1866" s="1">
        <v>42026</v>
      </c>
      <c r="B1866">
        <v>43.78</v>
      </c>
      <c r="C1866">
        <v>43.37</v>
      </c>
      <c r="D1866">
        <v>43.83</v>
      </c>
      <c r="E1866">
        <v>43.07</v>
      </c>
      <c r="F1866" t="s">
        <v>10156</v>
      </c>
      <c r="G1866">
        <v>9.7000000000000003E-3</v>
      </c>
    </row>
    <row r="1867" spans="1:7" x14ac:dyDescent="0.25">
      <c r="A1867" s="1">
        <v>42025</v>
      </c>
      <c r="B1867">
        <v>43.36</v>
      </c>
      <c r="C1867">
        <v>42.89</v>
      </c>
      <c r="D1867">
        <v>43.43</v>
      </c>
      <c r="E1867">
        <v>42.76</v>
      </c>
      <c r="F1867" t="s">
        <v>10015</v>
      </c>
      <c r="G1867">
        <v>4.5999999999999999E-3</v>
      </c>
    </row>
    <row r="1868" spans="1:7" x14ac:dyDescent="0.25">
      <c r="A1868" s="1">
        <v>42024</v>
      </c>
      <c r="B1868">
        <v>43.16</v>
      </c>
      <c r="C1868">
        <v>42.7</v>
      </c>
      <c r="D1868">
        <v>43.33</v>
      </c>
      <c r="E1868">
        <v>42.61</v>
      </c>
      <c r="F1868" t="s">
        <v>9308</v>
      </c>
      <c r="G1868">
        <v>1.4800000000000001E-2</v>
      </c>
    </row>
    <row r="1869" spans="1:7" x14ac:dyDescent="0.25">
      <c r="A1869" s="1">
        <v>42020</v>
      </c>
      <c r="B1869">
        <v>42.53</v>
      </c>
      <c r="C1869">
        <v>42.36</v>
      </c>
      <c r="D1869">
        <v>42.59</v>
      </c>
      <c r="E1869">
        <v>42.24</v>
      </c>
      <c r="F1869" t="s">
        <v>9398</v>
      </c>
      <c r="G1869">
        <v>3.5000000000000001E-3</v>
      </c>
    </row>
    <row r="1870" spans="1:7" x14ac:dyDescent="0.25">
      <c r="A1870" s="1">
        <v>42019</v>
      </c>
      <c r="B1870">
        <v>42.38</v>
      </c>
      <c r="C1870">
        <v>42.83</v>
      </c>
      <c r="D1870">
        <v>42.86</v>
      </c>
      <c r="E1870">
        <v>42.17</v>
      </c>
      <c r="F1870" t="s">
        <v>10252</v>
      </c>
      <c r="G1870">
        <v>-4.1999999999999997E-3</v>
      </c>
    </row>
    <row r="1871" spans="1:7" x14ac:dyDescent="0.25">
      <c r="A1871" s="1">
        <v>42018</v>
      </c>
      <c r="B1871">
        <v>42.56</v>
      </c>
      <c r="C1871">
        <v>42.08</v>
      </c>
      <c r="D1871">
        <v>42.6</v>
      </c>
      <c r="E1871">
        <v>42.07</v>
      </c>
      <c r="F1871" t="s">
        <v>9992</v>
      </c>
      <c r="G1871">
        <v>-1.6000000000000001E-3</v>
      </c>
    </row>
    <row r="1872" spans="1:7" x14ac:dyDescent="0.25">
      <c r="A1872" s="1">
        <v>42017</v>
      </c>
      <c r="B1872">
        <v>42.63</v>
      </c>
      <c r="C1872">
        <v>42.83</v>
      </c>
      <c r="D1872">
        <v>43.24</v>
      </c>
      <c r="E1872">
        <v>42.45</v>
      </c>
      <c r="F1872" t="s">
        <v>10129</v>
      </c>
      <c r="G1872">
        <v>-2.0000000000000001E-4</v>
      </c>
    </row>
    <row r="1873" spans="1:7" x14ac:dyDescent="0.25">
      <c r="A1873" s="1">
        <v>42016</v>
      </c>
      <c r="B1873">
        <v>42.64</v>
      </c>
      <c r="C1873">
        <v>43.07</v>
      </c>
      <c r="D1873">
        <v>43.2</v>
      </c>
      <c r="E1873">
        <v>42.46</v>
      </c>
      <c r="F1873" t="s">
        <v>9880</v>
      </c>
      <c r="G1873">
        <v>-9.1000000000000004E-3</v>
      </c>
    </row>
    <row r="1874" spans="1:7" x14ac:dyDescent="0.25">
      <c r="A1874" s="1">
        <v>42013</v>
      </c>
      <c r="B1874">
        <v>43.03</v>
      </c>
      <c r="C1874">
        <v>43.47</v>
      </c>
      <c r="D1874">
        <v>43.56</v>
      </c>
      <c r="E1874">
        <v>42.95</v>
      </c>
      <c r="F1874" t="s">
        <v>9731</v>
      </c>
      <c r="G1874">
        <v>-1.0999999999999999E-2</v>
      </c>
    </row>
    <row r="1875" spans="1:7" x14ac:dyDescent="0.25">
      <c r="A1875" s="1">
        <v>42012</v>
      </c>
      <c r="B1875">
        <v>43.51</v>
      </c>
      <c r="C1875">
        <v>43.18</v>
      </c>
      <c r="D1875">
        <v>43.57</v>
      </c>
      <c r="E1875">
        <v>43.1</v>
      </c>
      <c r="F1875" t="s">
        <v>11051</v>
      </c>
      <c r="G1875">
        <v>1.21E-2</v>
      </c>
    </row>
    <row r="1876" spans="1:7" x14ac:dyDescent="0.25">
      <c r="A1876" s="1">
        <v>42011</v>
      </c>
      <c r="B1876">
        <v>42.99</v>
      </c>
      <c r="C1876">
        <v>42.8</v>
      </c>
      <c r="D1876">
        <v>43.11</v>
      </c>
      <c r="E1876">
        <v>42.58</v>
      </c>
      <c r="F1876" t="s">
        <v>10183</v>
      </c>
      <c r="G1876">
        <v>1.2500000000000001E-2</v>
      </c>
    </row>
    <row r="1877" spans="1:7" x14ac:dyDescent="0.25">
      <c r="A1877" s="1">
        <v>42010</v>
      </c>
      <c r="B1877">
        <v>42.46</v>
      </c>
      <c r="C1877">
        <v>42.41</v>
      </c>
      <c r="D1877">
        <v>42.94</v>
      </c>
      <c r="E1877">
        <v>42.24</v>
      </c>
      <c r="F1877" t="s">
        <v>10538</v>
      </c>
      <c r="G1877">
        <v>7.6E-3</v>
      </c>
    </row>
    <row r="1878" spans="1:7" x14ac:dyDescent="0.25">
      <c r="A1878" s="1">
        <v>42009</v>
      </c>
      <c r="B1878">
        <v>42.14</v>
      </c>
      <c r="C1878">
        <v>42.69</v>
      </c>
      <c r="D1878">
        <v>42.97</v>
      </c>
      <c r="E1878">
        <v>42.08</v>
      </c>
      <c r="F1878" t="s">
        <v>10550</v>
      </c>
      <c r="G1878">
        <v>0</v>
      </c>
    </row>
    <row r="1879" spans="1:7" x14ac:dyDescent="0.25">
      <c r="A1879" s="1">
        <v>42006</v>
      </c>
      <c r="B1879">
        <v>42.14</v>
      </c>
      <c r="C1879">
        <v>42.26</v>
      </c>
      <c r="D1879">
        <v>42.4</v>
      </c>
      <c r="E1879">
        <v>41.8</v>
      </c>
      <c r="F1879" t="s">
        <v>9916</v>
      </c>
      <c r="G1879">
        <v>-1.9E-3</v>
      </c>
    </row>
    <row r="1880" spans="1:7" x14ac:dyDescent="0.25">
      <c r="A1880" s="1">
        <v>42004</v>
      </c>
      <c r="B1880">
        <v>42.22</v>
      </c>
      <c r="C1880">
        <v>42.92</v>
      </c>
      <c r="D1880">
        <v>42.94</v>
      </c>
      <c r="E1880">
        <v>42.22</v>
      </c>
      <c r="F1880" t="s">
        <v>9964</v>
      </c>
      <c r="G1880">
        <v>-1.26E-2</v>
      </c>
    </row>
    <row r="1881" spans="1:7" x14ac:dyDescent="0.25">
      <c r="A1881" s="1">
        <v>42003</v>
      </c>
      <c r="B1881">
        <v>42.76</v>
      </c>
      <c r="C1881">
        <v>42.74</v>
      </c>
      <c r="D1881">
        <v>42.99</v>
      </c>
      <c r="E1881">
        <v>42.65</v>
      </c>
      <c r="F1881" t="s">
        <v>9683</v>
      </c>
      <c r="G1881">
        <v>-2.3E-3</v>
      </c>
    </row>
    <row r="1882" spans="1:7" x14ac:dyDescent="0.25">
      <c r="A1882" s="1">
        <v>42002</v>
      </c>
      <c r="B1882">
        <v>42.86</v>
      </c>
      <c r="C1882">
        <v>42.8</v>
      </c>
      <c r="D1882">
        <v>43.06</v>
      </c>
      <c r="E1882">
        <v>42.49</v>
      </c>
      <c r="F1882" t="s">
        <v>9825</v>
      </c>
      <c r="G1882">
        <v>-2.3E-3</v>
      </c>
    </row>
    <row r="1883" spans="1:7" x14ac:dyDescent="0.25">
      <c r="A1883" s="1">
        <v>41999</v>
      </c>
      <c r="B1883">
        <v>42.96</v>
      </c>
      <c r="C1883">
        <v>42.97</v>
      </c>
      <c r="D1883">
        <v>43.3</v>
      </c>
      <c r="E1883">
        <v>42.93</v>
      </c>
      <c r="F1883" t="s">
        <v>9981</v>
      </c>
      <c r="G1883">
        <v>5.0000000000000001E-4</v>
      </c>
    </row>
    <row r="1884" spans="1:7" x14ac:dyDescent="0.25">
      <c r="A1884" s="1">
        <v>41997</v>
      </c>
      <c r="B1884">
        <v>42.94</v>
      </c>
      <c r="C1884">
        <v>43.1</v>
      </c>
      <c r="D1884">
        <v>43.23</v>
      </c>
      <c r="E1884">
        <v>42.92</v>
      </c>
      <c r="F1884" t="s">
        <v>11336</v>
      </c>
      <c r="G1884">
        <v>-6.9999999999999999E-4</v>
      </c>
    </row>
    <row r="1885" spans="1:7" x14ac:dyDescent="0.25">
      <c r="A1885" s="1">
        <v>41996</v>
      </c>
      <c r="B1885">
        <v>42.97</v>
      </c>
      <c r="C1885">
        <v>42.54</v>
      </c>
      <c r="D1885">
        <v>43.14</v>
      </c>
      <c r="E1885">
        <v>42.47</v>
      </c>
      <c r="F1885" t="s">
        <v>10183</v>
      </c>
      <c r="G1885">
        <v>1.46E-2</v>
      </c>
    </row>
    <row r="1886" spans="1:7" x14ac:dyDescent="0.25">
      <c r="A1886" s="1">
        <v>41995</v>
      </c>
      <c r="B1886">
        <v>42.35</v>
      </c>
      <c r="C1886">
        <v>42.14</v>
      </c>
      <c r="D1886">
        <v>42.44</v>
      </c>
      <c r="E1886">
        <v>42.09</v>
      </c>
      <c r="F1886" t="s">
        <v>10252</v>
      </c>
      <c r="G1886">
        <v>9.4999999999999998E-3</v>
      </c>
    </row>
    <row r="1887" spans="1:7" x14ac:dyDescent="0.25">
      <c r="A1887" s="1">
        <v>41992</v>
      </c>
      <c r="B1887">
        <v>41.95</v>
      </c>
      <c r="C1887">
        <v>42.44</v>
      </c>
      <c r="D1887">
        <v>42.79</v>
      </c>
      <c r="E1887">
        <v>41.89</v>
      </c>
      <c r="F1887" t="s">
        <v>11216</v>
      </c>
      <c r="G1887">
        <v>-1.04E-2</v>
      </c>
    </row>
    <row r="1888" spans="1:7" x14ac:dyDescent="0.25">
      <c r="A1888" s="1">
        <v>41991</v>
      </c>
      <c r="B1888">
        <v>42.39</v>
      </c>
      <c r="C1888">
        <v>41.86</v>
      </c>
      <c r="D1888">
        <v>42.39</v>
      </c>
      <c r="E1888">
        <v>41.75</v>
      </c>
      <c r="F1888" t="s">
        <v>11082</v>
      </c>
      <c r="G1888">
        <v>2.0199999999999999E-2</v>
      </c>
    </row>
    <row r="1889" spans="1:7" x14ac:dyDescent="0.25">
      <c r="A1889" s="1">
        <v>41990</v>
      </c>
      <c r="B1889">
        <v>41.55</v>
      </c>
      <c r="C1889">
        <v>40.44</v>
      </c>
      <c r="D1889">
        <v>41.76</v>
      </c>
      <c r="E1889">
        <v>40.380000000000003</v>
      </c>
      <c r="F1889" t="s">
        <v>11337</v>
      </c>
      <c r="G1889">
        <v>2.87E-2</v>
      </c>
    </row>
    <row r="1890" spans="1:7" x14ac:dyDescent="0.25">
      <c r="A1890" s="1">
        <v>41989</v>
      </c>
      <c r="B1890">
        <v>40.39</v>
      </c>
      <c r="C1890">
        <v>40.200000000000003</v>
      </c>
      <c r="D1890">
        <v>41.31</v>
      </c>
      <c r="E1890">
        <v>39.799999999999997</v>
      </c>
      <c r="F1890" t="s">
        <v>10505</v>
      </c>
      <c r="G1890">
        <v>-4.4000000000000003E-3</v>
      </c>
    </row>
    <row r="1891" spans="1:7" x14ac:dyDescent="0.25">
      <c r="A1891" s="1">
        <v>41988</v>
      </c>
      <c r="B1891">
        <v>40.57</v>
      </c>
      <c r="C1891">
        <v>41.13</v>
      </c>
      <c r="D1891">
        <v>41.18</v>
      </c>
      <c r="E1891">
        <v>40.56</v>
      </c>
      <c r="F1891" t="s">
        <v>11338</v>
      </c>
      <c r="G1891">
        <v>-8.3000000000000001E-3</v>
      </c>
    </row>
    <row r="1892" spans="1:7" x14ac:dyDescent="0.25">
      <c r="A1892" s="1">
        <v>41985</v>
      </c>
      <c r="B1892">
        <v>40.909999999999997</v>
      </c>
      <c r="C1892">
        <v>41.39</v>
      </c>
      <c r="D1892">
        <v>41.61</v>
      </c>
      <c r="E1892">
        <v>40.869999999999997</v>
      </c>
      <c r="F1892" t="s">
        <v>11339</v>
      </c>
      <c r="G1892">
        <v>-1.49E-2</v>
      </c>
    </row>
    <row r="1893" spans="1:7" x14ac:dyDescent="0.25">
      <c r="A1893" s="1">
        <v>41984</v>
      </c>
      <c r="B1893">
        <v>41.53</v>
      </c>
      <c r="C1893">
        <v>41.62</v>
      </c>
      <c r="D1893">
        <v>42.01</v>
      </c>
      <c r="E1893">
        <v>41.5</v>
      </c>
      <c r="F1893" t="s">
        <v>11150</v>
      </c>
      <c r="G1893">
        <v>-1.6999999999999999E-3</v>
      </c>
    </row>
    <row r="1894" spans="1:7" x14ac:dyDescent="0.25">
      <c r="A1894" s="1">
        <v>41983</v>
      </c>
      <c r="B1894">
        <v>41.6</v>
      </c>
      <c r="C1894">
        <v>42.04</v>
      </c>
      <c r="D1894">
        <v>42.24</v>
      </c>
      <c r="E1894">
        <v>41.56</v>
      </c>
      <c r="F1894" t="s">
        <v>11340</v>
      </c>
      <c r="G1894">
        <v>-1.0500000000000001E-2</v>
      </c>
    </row>
    <row r="1895" spans="1:7" x14ac:dyDescent="0.25">
      <c r="A1895" s="1">
        <v>41982</v>
      </c>
      <c r="B1895">
        <v>42.04</v>
      </c>
      <c r="C1895">
        <v>42.15</v>
      </c>
      <c r="D1895">
        <v>42.53</v>
      </c>
      <c r="E1895">
        <v>41.67</v>
      </c>
      <c r="F1895" t="s">
        <v>10982</v>
      </c>
      <c r="G1895">
        <v>-2.5499999999999998E-2</v>
      </c>
    </row>
    <row r="1896" spans="1:7" x14ac:dyDescent="0.25">
      <c r="A1896" s="1">
        <v>41981</v>
      </c>
      <c r="B1896">
        <v>43.14</v>
      </c>
      <c r="C1896">
        <v>43.51</v>
      </c>
      <c r="D1896">
        <v>43.63</v>
      </c>
      <c r="E1896">
        <v>43.09</v>
      </c>
      <c r="F1896" t="s">
        <v>10152</v>
      </c>
      <c r="G1896">
        <v>-8.9999999999999993E-3</v>
      </c>
    </row>
    <row r="1897" spans="1:7" x14ac:dyDescent="0.25">
      <c r="A1897" s="1">
        <v>41978</v>
      </c>
      <c r="B1897">
        <v>43.53</v>
      </c>
      <c r="C1897">
        <v>43.5</v>
      </c>
      <c r="D1897">
        <v>43.61</v>
      </c>
      <c r="E1897">
        <v>43.2</v>
      </c>
      <c r="F1897" t="s">
        <v>11194</v>
      </c>
      <c r="G1897">
        <v>6.9999999999999999E-4</v>
      </c>
    </row>
    <row r="1898" spans="1:7" x14ac:dyDescent="0.25">
      <c r="A1898" s="1">
        <v>41977</v>
      </c>
      <c r="B1898">
        <v>43.5</v>
      </c>
      <c r="C1898">
        <v>43.62</v>
      </c>
      <c r="D1898">
        <v>43.84</v>
      </c>
      <c r="E1898">
        <v>43.37</v>
      </c>
      <c r="F1898" t="s">
        <v>10336</v>
      </c>
      <c r="G1898">
        <v>-6.7999999999999996E-3</v>
      </c>
    </row>
    <row r="1899" spans="1:7" x14ac:dyDescent="0.25">
      <c r="A1899" s="1">
        <v>41976</v>
      </c>
      <c r="B1899">
        <v>43.8</v>
      </c>
      <c r="C1899">
        <v>44.42</v>
      </c>
      <c r="D1899">
        <v>44.44</v>
      </c>
      <c r="E1899">
        <v>43.76</v>
      </c>
      <c r="F1899" t="s">
        <v>10020</v>
      </c>
      <c r="G1899">
        <v>-1.66E-2</v>
      </c>
    </row>
    <row r="1900" spans="1:7" x14ac:dyDescent="0.25">
      <c r="A1900" s="1">
        <v>41975</v>
      </c>
      <c r="B1900">
        <v>44.54</v>
      </c>
      <c r="C1900">
        <v>44.37</v>
      </c>
      <c r="D1900">
        <v>44.67</v>
      </c>
      <c r="E1900">
        <v>44.23</v>
      </c>
      <c r="F1900" t="s">
        <v>9686</v>
      </c>
      <c r="G1900">
        <v>-2.0000000000000001E-4</v>
      </c>
    </row>
    <row r="1901" spans="1:7" x14ac:dyDescent="0.25">
      <c r="A1901" s="1">
        <v>41974</v>
      </c>
      <c r="B1901">
        <v>44.55</v>
      </c>
      <c r="C1901">
        <v>44.18</v>
      </c>
      <c r="D1901">
        <v>44.77</v>
      </c>
      <c r="E1901">
        <v>44.13</v>
      </c>
      <c r="F1901" t="s">
        <v>11341</v>
      </c>
      <c r="G1901">
        <v>-6.1999999999999998E-3</v>
      </c>
    </row>
    <row r="1902" spans="1:7" x14ac:dyDescent="0.25">
      <c r="A1902" s="1">
        <v>41971</v>
      </c>
      <c r="B1902">
        <v>44.83</v>
      </c>
      <c r="C1902">
        <v>44.15</v>
      </c>
      <c r="D1902">
        <v>45</v>
      </c>
      <c r="E1902">
        <v>44.15</v>
      </c>
      <c r="F1902" t="s">
        <v>9847</v>
      </c>
      <c r="G1902">
        <v>1.2200000000000001E-2</v>
      </c>
    </row>
    <row r="1903" spans="1:7" x14ac:dyDescent="0.25">
      <c r="A1903" s="1">
        <v>41969</v>
      </c>
      <c r="B1903">
        <v>44.29</v>
      </c>
      <c r="C1903">
        <v>43.99</v>
      </c>
      <c r="D1903">
        <v>44.37</v>
      </c>
      <c r="E1903">
        <v>43.97</v>
      </c>
      <c r="F1903" t="s">
        <v>10208</v>
      </c>
      <c r="G1903">
        <v>-3.2000000000000002E-3</v>
      </c>
    </row>
    <row r="1904" spans="1:7" x14ac:dyDescent="0.25">
      <c r="A1904" s="1">
        <v>41968</v>
      </c>
      <c r="B1904">
        <v>44.43</v>
      </c>
      <c r="C1904">
        <v>44.27</v>
      </c>
      <c r="D1904">
        <v>44.59</v>
      </c>
      <c r="E1904">
        <v>44.12</v>
      </c>
      <c r="F1904" t="s">
        <v>9762</v>
      </c>
      <c r="G1904">
        <v>3.5999999999999999E-3</v>
      </c>
    </row>
    <row r="1905" spans="1:7" x14ac:dyDescent="0.25">
      <c r="A1905" s="1">
        <v>41967</v>
      </c>
      <c r="B1905">
        <v>44.27</v>
      </c>
      <c r="C1905">
        <v>44.51</v>
      </c>
      <c r="D1905">
        <v>44.78</v>
      </c>
      <c r="E1905">
        <v>44.2</v>
      </c>
      <c r="F1905" t="s">
        <v>10010</v>
      </c>
      <c r="G1905">
        <v>-5.1999999999999998E-3</v>
      </c>
    </row>
    <row r="1906" spans="1:7" x14ac:dyDescent="0.25">
      <c r="A1906" s="1">
        <v>41964</v>
      </c>
      <c r="B1906">
        <v>44.5</v>
      </c>
      <c r="C1906">
        <v>44.58</v>
      </c>
      <c r="D1906">
        <v>44.74</v>
      </c>
      <c r="E1906">
        <v>44.28</v>
      </c>
      <c r="F1906" t="s">
        <v>11103</v>
      </c>
      <c r="G1906">
        <v>5.5999999999999999E-3</v>
      </c>
    </row>
    <row r="1907" spans="1:7" x14ac:dyDescent="0.25">
      <c r="A1907" s="1">
        <v>41963</v>
      </c>
      <c r="B1907">
        <v>44.25</v>
      </c>
      <c r="C1907">
        <v>43.96</v>
      </c>
      <c r="D1907">
        <v>44.42</v>
      </c>
      <c r="E1907">
        <v>43.85</v>
      </c>
      <c r="F1907" t="s">
        <v>9470</v>
      </c>
      <c r="G1907">
        <v>6.9999999999999999E-4</v>
      </c>
    </row>
    <row r="1908" spans="1:7" x14ac:dyDescent="0.25">
      <c r="A1908" s="1">
        <v>41962</v>
      </c>
      <c r="B1908">
        <v>44.22</v>
      </c>
      <c r="C1908">
        <v>43.67</v>
      </c>
      <c r="D1908">
        <v>44.43</v>
      </c>
      <c r="E1908">
        <v>43.56</v>
      </c>
      <c r="F1908" t="s">
        <v>11342</v>
      </c>
      <c r="G1908">
        <v>1.5900000000000001E-2</v>
      </c>
    </row>
    <row r="1909" spans="1:7" x14ac:dyDescent="0.25">
      <c r="A1909" s="1">
        <v>41961</v>
      </c>
      <c r="B1909">
        <v>43.53</v>
      </c>
      <c r="C1909">
        <v>42.95</v>
      </c>
      <c r="D1909">
        <v>43.86</v>
      </c>
      <c r="E1909">
        <v>42.75</v>
      </c>
      <c r="F1909" t="s">
        <v>11343</v>
      </c>
      <c r="G1909">
        <v>1.4200000000000001E-2</v>
      </c>
    </row>
    <row r="1910" spans="1:7" x14ac:dyDescent="0.25">
      <c r="A1910" s="1">
        <v>41960</v>
      </c>
      <c r="B1910">
        <v>42.92</v>
      </c>
      <c r="C1910">
        <v>42.75</v>
      </c>
      <c r="D1910">
        <v>42.99</v>
      </c>
      <c r="E1910">
        <v>42.73</v>
      </c>
      <c r="F1910" t="s">
        <v>10009</v>
      </c>
      <c r="G1910">
        <v>4.4000000000000003E-3</v>
      </c>
    </row>
    <row r="1911" spans="1:7" x14ac:dyDescent="0.25">
      <c r="A1911" s="1">
        <v>41957</v>
      </c>
      <c r="B1911">
        <v>42.73</v>
      </c>
      <c r="C1911">
        <v>42.7</v>
      </c>
      <c r="D1911">
        <v>42.97</v>
      </c>
      <c r="E1911">
        <v>42.5</v>
      </c>
      <c r="F1911" t="s">
        <v>10319</v>
      </c>
      <c r="G1911">
        <v>-1.4E-3</v>
      </c>
    </row>
    <row r="1912" spans="1:7" x14ac:dyDescent="0.25">
      <c r="A1912" s="1">
        <v>41956</v>
      </c>
      <c r="B1912">
        <v>42.79</v>
      </c>
      <c r="C1912">
        <v>42.65</v>
      </c>
      <c r="D1912">
        <v>43.08</v>
      </c>
      <c r="E1912">
        <v>42.63</v>
      </c>
      <c r="F1912" t="s">
        <v>11209</v>
      </c>
      <c r="G1912">
        <v>1.9E-3</v>
      </c>
    </row>
    <row r="1913" spans="1:7" x14ac:dyDescent="0.25">
      <c r="A1913" s="1">
        <v>41955</v>
      </c>
      <c r="B1913">
        <v>42.71</v>
      </c>
      <c r="C1913">
        <v>42.51</v>
      </c>
      <c r="D1913">
        <v>42.89</v>
      </c>
      <c r="E1913">
        <v>42.31</v>
      </c>
      <c r="F1913" t="s">
        <v>9621</v>
      </c>
      <c r="G1913">
        <v>4.7000000000000002E-3</v>
      </c>
    </row>
    <row r="1914" spans="1:7" x14ac:dyDescent="0.25">
      <c r="A1914" s="1">
        <v>41954</v>
      </c>
      <c r="B1914">
        <v>42.51</v>
      </c>
      <c r="C1914">
        <v>42.38</v>
      </c>
      <c r="D1914">
        <v>42.71</v>
      </c>
      <c r="E1914">
        <v>42.36</v>
      </c>
      <c r="F1914" t="s">
        <v>9589</v>
      </c>
      <c r="G1914">
        <v>2.8E-3</v>
      </c>
    </row>
    <row r="1915" spans="1:7" x14ac:dyDescent="0.25">
      <c r="A1915" s="1">
        <v>41953</v>
      </c>
      <c r="B1915">
        <v>42.39</v>
      </c>
      <c r="C1915">
        <v>42.25</v>
      </c>
      <c r="D1915">
        <v>42.57</v>
      </c>
      <c r="E1915">
        <v>42.09</v>
      </c>
      <c r="F1915" t="s">
        <v>9949</v>
      </c>
      <c r="G1915">
        <v>1.6999999999999999E-3</v>
      </c>
    </row>
    <row r="1916" spans="1:7" x14ac:dyDescent="0.25">
      <c r="A1916" s="1">
        <v>41950</v>
      </c>
      <c r="B1916">
        <v>42.32</v>
      </c>
      <c r="C1916">
        <v>42.45</v>
      </c>
      <c r="D1916">
        <v>42.46</v>
      </c>
      <c r="E1916">
        <v>42.14</v>
      </c>
      <c r="F1916" t="s">
        <v>10117</v>
      </c>
      <c r="G1916">
        <v>6.9999999999999999E-4</v>
      </c>
    </row>
    <row r="1917" spans="1:7" x14ac:dyDescent="0.25">
      <c r="A1917" s="1">
        <v>41949</v>
      </c>
      <c r="B1917">
        <v>42.29</v>
      </c>
      <c r="C1917">
        <v>42.43</v>
      </c>
      <c r="D1917">
        <v>42.62</v>
      </c>
      <c r="E1917">
        <v>42.11</v>
      </c>
      <c r="F1917" t="s">
        <v>9887</v>
      </c>
      <c r="G1917">
        <v>-5.0000000000000001E-4</v>
      </c>
    </row>
    <row r="1918" spans="1:7" x14ac:dyDescent="0.25">
      <c r="A1918" s="1">
        <v>41948</v>
      </c>
      <c r="B1918">
        <v>42.31</v>
      </c>
      <c r="C1918">
        <v>42.3</v>
      </c>
      <c r="D1918">
        <v>42.54</v>
      </c>
      <c r="E1918">
        <v>41.99</v>
      </c>
      <c r="F1918" t="s">
        <v>8854</v>
      </c>
      <c r="G1918">
        <v>1.17E-2</v>
      </c>
    </row>
    <row r="1919" spans="1:7" x14ac:dyDescent="0.25">
      <c r="A1919" s="1">
        <v>41947</v>
      </c>
      <c r="B1919">
        <v>41.82</v>
      </c>
      <c r="C1919">
        <v>41.77</v>
      </c>
      <c r="D1919">
        <v>42.05</v>
      </c>
      <c r="E1919">
        <v>41.66</v>
      </c>
      <c r="F1919" t="s">
        <v>10341</v>
      </c>
      <c r="G1919">
        <v>2.0000000000000001E-4</v>
      </c>
    </row>
    <row r="1920" spans="1:7" x14ac:dyDescent="0.25">
      <c r="A1920" s="1">
        <v>41946</v>
      </c>
      <c r="B1920">
        <v>41.81</v>
      </c>
      <c r="C1920">
        <v>41.79</v>
      </c>
      <c r="D1920">
        <v>42.28</v>
      </c>
      <c r="E1920">
        <v>41.59</v>
      </c>
      <c r="F1920" t="s">
        <v>9682</v>
      </c>
      <c r="G1920">
        <v>-1.6999999999999999E-3</v>
      </c>
    </row>
    <row r="1921" spans="1:7" x14ac:dyDescent="0.25">
      <c r="A1921" s="1">
        <v>41943</v>
      </c>
      <c r="B1921">
        <v>41.88</v>
      </c>
      <c r="C1921">
        <v>41.83</v>
      </c>
      <c r="D1921">
        <v>41.89</v>
      </c>
      <c r="E1921">
        <v>41.4</v>
      </c>
      <c r="F1921" t="s">
        <v>10365</v>
      </c>
      <c r="G1921">
        <v>1.1599999999999999E-2</v>
      </c>
    </row>
    <row r="1922" spans="1:7" x14ac:dyDescent="0.25">
      <c r="A1922" s="1">
        <v>41942</v>
      </c>
      <c r="B1922">
        <v>41.4</v>
      </c>
      <c r="C1922">
        <v>41</v>
      </c>
      <c r="D1922">
        <v>41.59</v>
      </c>
      <c r="E1922">
        <v>40.83</v>
      </c>
      <c r="F1922" t="s">
        <v>10206</v>
      </c>
      <c r="G1922">
        <v>1.0699999999999999E-2</v>
      </c>
    </row>
    <row r="1923" spans="1:7" x14ac:dyDescent="0.25">
      <c r="A1923" s="1">
        <v>41941</v>
      </c>
      <c r="B1923">
        <v>40.96</v>
      </c>
      <c r="C1923">
        <v>40.65</v>
      </c>
      <c r="D1923">
        <v>41.03</v>
      </c>
      <c r="E1923">
        <v>40.520000000000003</v>
      </c>
      <c r="F1923" t="s">
        <v>11344</v>
      </c>
      <c r="G1923">
        <v>9.9000000000000008E-3</v>
      </c>
    </row>
    <row r="1924" spans="1:7" x14ac:dyDescent="0.25">
      <c r="A1924" s="1">
        <v>41940</v>
      </c>
      <c r="B1924">
        <v>40.56</v>
      </c>
      <c r="C1924">
        <v>40.76</v>
      </c>
      <c r="D1924">
        <v>40.86</v>
      </c>
      <c r="E1924">
        <v>40.51</v>
      </c>
      <c r="F1924" t="s">
        <v>10549</v>
      </c>
      <c r="G1924">
        <v>-4.8999999999999998E-3</v>
      </c>
    </row>
    <row r="1925" spans="1:7" x14ac:dyDescent="0.25">
      <c r="A1925" s="1">
        <v>41939</v>
      </c>
      <c r="B1925">
        <v>40.76</v>
      </c>
      <c r="C1925">
        <v>40.700000000000003</v>
      </c>
      <c r="D1925">
        <v>40.909999999999997</v>
      </c>
      <c r="E1925">
        <v>40.56</v>
      </c>
      <c r="F1925" t="s">
        <v>10367</v>
      </c>
      <c r="G1925">
        <v>-6.6E-3</v>
      </c>
    </row>
    <row r="1926" spans="1:7" x14ac:dyDescent="0.25">
      <c r="A1926" s="1">
        <v>41936</v>
      </c>
      <c r="B1926">
        <v>41.03</v>
      </c>
      <c r="C1926">
        <v>40.98</v>
      </c>
      <c r="D1926">
        <v>41.27</v>
      </c>
      <c r="E1926">
        <v>40.92</v>
      </c>
      <c r="F1926" t="s">
        <v>9815</v>
      </c>
      <c r="G1926">
        <v>4.1999999999999997E-3</v>
      </c>
    </row>
    <row r="1927" spans="1:7" x14ac:dyDescent="0.25">
      <c r="A1927" s="1">
        <v>41935</v>
      </c>
      <c r="B1927">
        <v>40.86</v>
      </c>
      <c r="C1927">
        <v>40.94</v>
      </c>
      <c r="D1927">
        <v>41.38</v>
      </c>
      <c r="E1927">
        <v>40.74</v>
      </c>
      <c r="F1927" t="s">
        <v>10976</v>
      </c>
      <c r="G1927">
        <v>5.8999999999999999E-3</v>
      </c>
    </row>
    <row r="1928" spans="1:7" x14ac:dyDescent="0.25">
      <c r="A1928" s="1">
        <v>41934</v>
      </c>
      <c r="B1928">
        <v>40.619999999999997</v>
      </c>
      <c r="C1928">
        <v>40.19</v>
      </c>
      <c r="D1928">
        <v>41.11</v>
      </c>
      <c r="E1928">
        <v>40.1</v>
      </c>
      <c r="F1928" t="s">
        <v>11345</v>
      </c>
      <c r="G1928">
        <v>-1.5E-3</v>
      </c>
    </row>
    <row r="1929" spans="1:7" x14ac:dyDescent="0.25">
      <c r="A1929" s="1">
        <v>41933</v>
      </c>
      <c r="B1929">
        <v>40.68</v>
      </c>
      <c r="C1929">
        <v>40.799999999999997</v>
      </c>
      <c r="D1929">
        <v>41.19</v>
      </c>
      <c r="E1929">
        <v>40.26</v>
      </c>
      <c r="F1929" t="s">
        <v>11346</v>
      </c>
      <c r="G1929">
        <v>-6.0299999999999999E-2</v>
      </c>
    </row>
    <row r="1930" spans="1:7" x14ac:dyDescent="0.25">
      <c r="A1930" s="1">
        <v>41932</v>
      </c>
      <c r="B1930">
        <v>43.29</v>
      </c>
      <c r="C1930">
        <v>42.75</v>
      </c>
      <c r="D1930">
        <v>43.47</v>
      </c>
      <c r="E1930">
        <v>42.71</v>
      </c>
      <c r="F1930" t="s">
        <v>10291</v>
      </c>
      <c r="G1930">
        <v>9.5999999999999992E-3</v>
      </c>
    </row>
    <row r="1931" spans="1:7" x14ac:dyDescent="0.25">
      <c r="A1931" s="1">
        <v>41929</v>
      </c>
      <c r="B1931">
        <v>42.88</v>
      </c>
      <c r="C1931">
        <v>42.69</v>
      </c>
      <c r="D1931">
        <v>43.03</v>
      </c>
      <c r="E1931">
        <v>42.31</v>
      </c>
      <c r="F1931" t="s">
        <v>10945</v>
      </c>
      <c r="G1931">
        <v>7.4999999999999997E-3</v>
      </c>
    </row>
    <row r="1932" spans="1:7" x14ac:dyDescent="0.25">
      <c r="A1932" s="1">
        <v>41928</v>
      </c>
      <c r="B1932">
        <v>42.56</v>
      </c>
      <c r="C1932">
        <v>42.65</v>
      </c>
      <c r="D1932">
        <v>42.94</v>
      </c>
      <c r="E1932">
        <v>42.38</v>
      </c>
      <c r="F1932" t="s">
        <v>11347</v>
      </c>
      <c r="G1932">
        <v>-1.55E-2</v>
      </c>
    </row>
    <row r="1933" spans="1:7" x14ac:dyDescent="0.25">
      <c r="A1933" s="1">
        <v>41927</v>
      </c>
      <c r="B1933">
        <v>43.23</v>
      </c>
      <c r="C1933">
        <v>42.7</v>
      </c>
      <c r="D1933">
        <v>43.53</v>
      </c>
      <c r="E1933">
        <v>42.7</v>
      </c>
      <c r="F1933" t="s">
        <v>8867</v>
      </c>
      <c r="G1933">
        <v>-9.4000000000000004E-3</v>
      </c>
    </row>
    <row r="1934" spans="1:7" x14ac:dyDescent="0.25">
      <c r="A1934" s="1">
        <v>41926</v>
      </c>
      <c r="B1934">
        <v>43.64</v>
      </c>
      <c r="C1934">
        <v>44.04</v>
      </c>
      <c r="D1934">
        <v>44.12</v>
      </c>
      <c r="E1934">
        <v>43.47</v>
      </c>
      <c r="F1934" t="s">
        <v>10562</v>
      </c>
      <c r="G1934">
        <v>-9.7999999999999997E-3</v>
      </c>
    </row>
    <row r="1935" spans="1:7" x14ac:dyDescent="0.25">
      <c r="A1935" s="1">
        <v>41925</v>
      </c>
      <c r="B1935">
        <v>44.07</v>
      </c>
      <c r="C1935">
        <v>44.28</v>
      </c>
      <c r="D1935">
        <v>44.63</v>
      </c>
      <c r="E1935">
        <v>44.03</v>
      </c>
      <c r="F1935" t="s">
        <v>11348</v>
      </c>
      <c r="G1935">
        <v>-8.9999999999999993E-3</v>
      </c>
    </row>
    <row r="1936" spans="1:7" x14ac:dyDescent="0.25">
      <c r="A1936" s="1">
        <v>41922</v>
      </c>
      <c r="B1936">
        <v>44.47</v>
      </c>
      <c r="C1936">
        <v>43.88</v>
      </c>
      <c r="D1936">
        <v>44.87</v>
      </c>
      <c r="E1936">
        <v>43.85</v>
      </c>
      <c r="F1936" t="s">
        <v>10716</v>
      </c>
      <c r="G1936">
        <v>1.37E-2</v>
      </c>
    </row>
    <row r="1937" spans="1:7" x14ac:dyDescent="0.25">
      <c r="A1937" s="1">
        <v>41921</v>
      </c>
      <c r="B1937">
        <v>43.87</v>
      </c>
      <c r="C1937">
        <v>44.44</v>
      </c>
      <c r="D1937">
        <v>44.75</v>
      </c>
      <c r="E1937">
        <v>43.87</v>
      </c>
      <c r="F1937" t="s">
        <v>11349</v>
      </c>
      <c r="G1937">
        <v>-1.5299999999999999E-2</v>
      </c>
    </row>
    <row r="1938" spans="1:7" x14ac:dyDescent="0.25">
      <c r="A1938" s="1">
        <v>41920</v>
      </c>
      <c r="B1938">
        <v>44.55</v>
      </c>
      <c r="C1938">
        <v>43.58</v>
      </c>
      <c r="D1938">
        <v>44.56</v>
      </c>
      <c r="E1938">
        <v>43.51</v>
      </c>
      <c r="F1938" t="s">
        <v>11166</v>
      </c>
      <c r="G1938">
        <v>1.43E-2</v>
      </c>
    </row>
    <row r="1939" spans="1:7" x14ac:dyDescent="0.25">
      <c r="A1939" s="1">
        <v>41919</v>
      </c>
      <c r="B1939">
        <v>43.92</v>
      </c>
      <c r="C1939">
        <v>43.48</v>
      </c>
      <c r="D1939">
        <v>44.14</v>
      </c>
      <c r="E1939">
        <v>43.48</v>
      </c>
      <c r="F1939" t="s">
        <v>11350</v>
      </c>
      <c r="G1939">
        <v>7.3000000000000001E-3</v>
      </c>
    </row>
    <row r="1940" spans="1:7" x14ac:dyDescent="0.25">
      <c r="A1940" s="1">
        <v>41918</v>
      </c>
      <c r="B1940">
        <v>43.6</v>
      </c>
      <c r="C1940">
        <v>43.03</v>
      </c>
      <c r="D1940">
        <v>43.68</v>
      </c>
      <c r="E1940">
        <v>42.97</v>
      </c>
      <c r="F1940" t="s">
        <v>10962</v>
      </c>
      <c r="G1940">
        <v>1.4E-2</v>
      </c>
    </row>
    <row r="1941" spans="1:7" x14ac:dyDescent="0.25">
      <c r="A1941" s="1">
        <v>41915</v>
      </c>
      <c r="B1941">
        <v>43</v>
      </c>
      <c r="C1941">
        <v>42.86</v>
      </c>
      <c r="D1941">
        <v>43.07</v>
      </c>
      <c r="E1941">
        <v>42.66</v>
      </c>
      <c r="F1941" t="s">
        <v>11247</v>
      </c>
      <c r="G1941">
        <v>8.0000000000000002E-3</v>
      </c>
    </row>
    <row r="1942" spans="1:7" x14ac:dyDescent="0.25">
      <c r="A1942" s="1">
        <v>41914</v>
      </c>
      <c r="B1942">
        <v>42.66</v>
      </c>
      <c r="C1942">
        <v>42.6</v>
      </c>
      <c r="D1942">
        <v>42.78</v>
      </c>
      <c r="E1942">
        <v>42.42</v>
      </c>
      <c r="F1942" t="s">
        <v>9586</v>
      </c>
      <c r="G1942">
        <v>-1.9E-3</v>
      </c>
    </row>
    <row r="1943" spans="1:7" x14ac:dyDescent="0.25">
      <c r="A1943" s="1">
        <v>41913</v>
      </c>
      <c r="B1943">
        <v>42.74</v>
      </c>
      <c r="C1943">
        <v>42.55</v>
      </c>
      <c r="D1943">
        <v>42.85</v>
      </c>
      <c r="E1943">
        <v>42.37</v>
      </c>
      <c r="F1943" t="s">
        <v>10100</v>
      </c>
      <c r="G1943">
        <v>1.9E-3</v>
      </c>
    </row>
    <row r="1944" spans="1:7" x14ac:dyDescent="0.25">
      <c r="A1944" s="1">
        <v>41912</v>
      </c>
      <c r="B1944">
        <v>42.66</v>
      </c>
      <c r="C1944">
        <v>42.1</v>
      </c>
      <c r="D1944">
        <v>42.81</v>
      </c>
      <c r="E1944">
        <v>42.08</v>
      </c>
      <c r="F1944" t="s">
        <v>9164</v>
      </c>
      <c r="G1944">
        <v>9.7000000000000003E-3</v>
      </c>
    </row>
    <row r="1945" spans="1:7" x14ac:dyDescent="0.25">
      <c r="A1945" s="1">
        <v>41911</v>
      </c>
      <c r="B1945">
        <v>42.25</v>
      </c>
      <c r="C1945">
        <v>41.9</v>
      </c>
      <c r="D1945">
        <v>42.26</v>
      </c>
      <c r="E1945">
        <v>41.88</v>
      </c>
      <c r="F1945" t="s">
        <v>11136</v>
      </c>
      <c r="G1945">
        <v>1.1999999999999999E-3</v>
      </c>
    </row>
    <row r="1946" spans="1:7" x14ac:dyDescent="0.25">
      <c r="A1946" s="1">
        <v>41908</v>
      </c>
      <c r="B1946">
        <v>42.2</v>
      </c>
      <c r="C1946">
        <v>42</v>
      </c>
      <c r="D1946">
        <v>42.25</v>
      </c>
      <c r="E1946">
        <v>41.71</v>
      </c>
      <c r="F1946" t="s">
        <v>9845</v>
      </c>
      <c r="G1946">
        <v>1.01E-2</v>
      </c>
    </row>
    <row r="1947" spans="1:7" x14ac:dyDescent="0.25">
      <c r="A1947" s="1">
        <v>41907</v>
      </c>
      <c r="B1947">
        <v>41.78</v>
      </c>
      <c r="C1947">
        <v>42.06</v>
      </c>
      <c r="D1947">
        <v>42.17</v>
      </c>
      <c r="E1947">
        <v>41.77</v>
      </c>
      <c r="F1947" t="s">
        <v>11335</v>
      </c>
      <c r="G1947">
        <v>-1.1599999999999999E-2</v>
      </c>
    </row>
    <row r="1948" spans="1:7" x14ac:dyDescent="0.25">
      <c r="A1948" s="1">
        <v>41906</v>
      </c>
      <c r="B1948">
        <v>42.27</v>
      </c>
      <c r="C1948">
        <v>41.85</v>
      </c>
      <c r="D1948">
        <v>42.34</v>
      </c>
      <c r="E1948">
        <v>41.85</v>
      </c>
      <c r="F1948" t="s">
        <v>8965</v>
      </c>
      <c r="G1948">
        <v>9.1000000000000004E-3</v>
      </c>
    </row>
    <row r="1949" spans="1:7" x14ac:dyDescent="0.25">
      <c r="A1949" s="1">
        <v>41905</v>
      </c>
      <c r="B1949">
        <v>41.89</v>
      </c>
      <c r="C1949">
        <v>42</v>
      </c>
      <c r="D1949">
        <v>42.16</v>
      </c>
      <c r="E1949">
        <v>41.88</v>
      </c>
      <c r="F1949" t="s">
        <v>10120</v>
      </c>
      <c r="G1949">
        <v>-7.7999999999999996E-3</v>
      </c>
    </row>
    <row r="1950" spans="1:7" x14ac:dyDescent="0.25">
      <c r="A1950" s="1">
        <v>41904</v>
      </c>
      <c r="B1950">
        <v>42.22</v>
      </c>
      <c r="C1950">
        <v>41.85</v>
      </c>
      <c r="D1950">
        <v>42.25</v>
      </c>
      <c r="E1950">
        <v>41.73</v>
      </c>
      <c r="F1950" t="s">
        <v>9630</v>
      </c>
      <c r="G1950">
        <v>4.0000000000000001E-3</v>
      </c>
    </row>
    <row r="1951" spans="1:7" x14ac:dyDescent="0.25">
      <c r="A1951" s="1">
        <v>41901</v>
      </c>
      <c r="B1951">
        <v>42.05</v>
      </c>
      <c r="C1951">
        <v>41.98</v>
      </c>
      <c r="D1951">
        <v>42.34</v>
      </c>
      <c r="E1951">
        <v>41.75</v>
      </c>
      <c r="F1951" t="s">
        <v>11351</v>
      </c>
      <c r="G1951">
        <v>6.1999999999999998E-3</v>
      </c>
    </row>
    <row r="1952" spans="1:7" x14ac:dyDescent="0.25">
      <c r="A1952" s="1">
        <v>41900</v>
      </c>
      <c r="B1952">
        <v>41.79</v>
      </c>
      <c r="C1952">
        <v>41.75</v>
      </c>
      <c r="D1952">
        <v>41.88</v>
      </c>
      <c r="E1952">
        <v>41.55</v>
      </c>
      <c r="F1952" t="s">
        <v>11147</v>
      </c>
      <c r="G1952">
        <v>4.3E-3</v>
      </c>
    </row>
    <row r="1953" spans="1:7" x14ac:dyDescent="0.25">
      <c r="A1953" s="1">
        <v>41899</v>
      </c>
      <c r="B1953">
        <v>41.61</v>
      </c>
      <c r="C1953">
        <v>41.77</v>
      </c>
      <c r="D1953">
        <v>41.78</v>
      </c>
      <c r="E1953">
        <v>41.31</v>
      </c>
      <c r="F1953" t="s">
        <v>11279</v>
      </c>
      <c r="G1953">
        <v>-6.9999999999999999E-4</v>
      </c>
    </row>
    <row r="1954" spans="1:7" x14ac:dyDescent="0.25">
      <c r="A1954" s="1">
        <v>41898</v>
      </c>
      <c r="B1954">
        <v>41.64</v>
      </c>
      <c r="C1954">
        <v>41.29</v>
      </c>
      <c r="D1954">
        <v>41.8</v>
      </c>
      <c r="E1954">
        <v>41.18</v>
      </c>
      <c r="F1954" t="s">
        <v>9517</v>
      </c>
      <c r="G1954">
        <v>3.3999999999999998E-3</v>
      </c>
    </row>
    <row r="1955" spans="1:7" x14ac:dyDescent="0.25">
      <c r="A1955" s="1">
        <v>41897</v>
      </c>
      <c r="B1955">
        <v>41.5</v>
      </c>
      <c r="C1955">
        <v>41.45</v>
      </c>
      <c r="D1955">
        <v>41.58</v>
      </c>
      <c r="E1955">
        <v>41.33</v>
      </c>
      <c r="F1955" t="s">
        <v>10127</v>
      </c>
      <c r="G1955">
        <v>1E-3</v>
      </c>
    </row>
    <row r="1956" spans="1:7" x14ac:dyDescent="0.25">
      <c r="A1956" s="1">
        <v>41894</v>
      </c>
      <c r="B1956">
        <v>41.46</v>
      </c>
      <c r="C1956">
        <v>41.9</v>
      </c>
      <c r="D1956">
        <v>41.92</v>
      </c>
      <c r="E1956">
        <v>41.36</v>
      </c>
      <c r="F1956" t="s">
        <v>10142</v>
      </c>
      <c r="G1956">
        <v>-1.17E-2</v>
      </c>
    </row>
    <row r="1957" spans="1:7" x14ac:dyDescent="0.25">
      <c r="A1957" s="1">
        <v>41893</v>
      </c>
      <c r="B1957">
        <v>41.95</v>
      </c>
      <c r="C1957">
        <v>41.68</v>
      </c>
      <c r="D1957">
        <v>42.06</v>
      </c>
      <c r="E1957">
        <v>41.66</v>
      </c>
      <c r="F1957" t="s">
        <v>10622</v>
      </c>
      <c r="G1957">
        <v>-5.1999999999999998E-3</v>
      </c>
    </row>
    <row r="1958" spans="1:7" x14ac:dyDescent="0.25">
      <c r="A1958" s="1">
        <v>41892</v>
      </c>
      <c r="B1958">
        <v>42.17</v>
      </c>
      <c r="C1958">
        <v>41.9</v>
      </c>
      <c r="D1958">
        <v>42.19</v>
      </c>
      <c r="E1958">
        <v>41.83</v>
      </c>
      <c r="F1958" t="s">
        <v>11287</v>
      </c>
      <c r="G1958">
        <v>5.4999999999999997E-3</v>
      </c>
    </row>
    <row r="1959" spans="1:7" x14ac:dyDescent="0.25">
      <c r="A1959" s="1">
        <v>41891</v>
      </c>
      <c r="B1959">
        <v>41.94</v>
      </c>
      <c r="C1959">
        <v>41.77</v>
      </c>
      <c r="D1959">
        <v>42.03</v>
      </c>
      <c r="E1959">
        <v>41.75</v>
      </c>
      <c r="F1959" t="s">
        <v>9696</v>
      </c>
      <c r="G1959">
        <v>3.8E-3</v>
      </c>
    </row>
    <row r="1960" spans="1:7" x14ac:dyDescent="0.25">
      <c r="A1960" s="1">
        <v>41890</v>
      </c>
      <c r="B1960">
        <v>41.78</v>
      </c>
      <c r="C1960">
        <v>41.67</v>
      </c>
      <c r="D1960">
        <v>41.94</v>
      </c>
      <c r="E1960">
        <v>41.63</v>
      </c>
      <c r="F1960" t="s">
        <v>9495</v>
      </c>
      <c r="G1960">
        <v>-1.4E-3</v>
      </c>
    </row>
    <row r="1961" spans="1:7" x14ac:dyDescent="0.25">
      <c r="A1961" s="1">
        <v>41887</v>
      </c>
      <c r="B1961">
        <v>41.84</v>
      </c>
      <c r="C1961">
        <v>41.86</v>
      </c>
      <c r="D1961">
        <v>41.86</v>
      </c>
      <c r="E1961">
        <v>41.61</v>
      </c>
      <c r="F1961" t="s">
        <v>9621</v>
      </c>
      <c r="G1961">
        <v>-6.9999999999999999E-4</v>
      </c>
    </row>
    <row r="1962" spans="1:7" x14ac:dyDescent="0.25">
      <c r="A1962" s="1">
        <v>41886</v>
      </c>
      <c r="B1962">
        <v>41.87</v>
      </c>
      <c r="C1962">
        <v>41.8</v>
      </c>
      <c r="D1962">
        <v>42.17</v>
      </c>
      <c r="E1962">
        <v>41.73</v>
      </c>
      <c r="F1962" t="s">
        <v>11057</v>
      </c>
      <c r="G1962">
        <v>2.2000000000000001E-3</v>
      </c>
    </row>
    <row r="1963" spans="1:7" x14ac:dyDescent="0.25">
      <c r="A1963" s="1">
        <v>41885</v>
      </c>
      <c r="B1963">
        <v>41.78</v>
      </c>
      <c r="C1963">
        <v>41.69</v>
      </c>
      <c r="D1963">
        <v>41.85</v>
      </c>
      <c r="E1963">
        <v>41.66</v>
      </c>
      <c r="F1963" t="s">
        <v>10014</v>
      </c>
      <c r="G1963">
        <v>3.3999999999999998E-3</v>
      </c>
    </row>
    <row r="1964" spans="1:7" x14ac:dyDescent="0.25">
      <c r="A1964" s="1">
        <v>41884</v>
      </c>
      <c r="B1964">
        <v>41.64</v>
      </c>
      <c r="C1964">
        <v>41.52</v>
      </c>
      <c r="D1964">
        <v>41.84</v>
      </c>
      <c r="E1964">
        <v>41.31</v>
      </c>
      <c r="F1964" t="s">
        <v>10239</v>
      </c>
      <c r="G1964">
        <v>-1.9E-3</v>
      </c>
    </row>
    <row r="1965" spans="1:7" x14ac:dyDescent="0.25">
      <c r="A1965" s="1">
        <v>41880</v>
      </c>
      <c r="B1965">
        <v>41.72</v>
      </c>
      <c r="C1965">
        <v>41.6</v>
      </c>
      <c r="D1965">
        <v>41.75</v>
      </c>
      <c r="E1965">
        <v>41.47</v>
      </c>
      <c r="F1965" t="s">
        <v>11352</v>
      </c>
      <c r="G1965">
        <v>2.2000000000000001E-3</v>
      </c>
    </row>
    <row r="1966" spans="1:7" x14ac:dyDescent="0.25">
      <c r="A1966" s="1">
        <v>41879</v>
      </c>
      <c r="B1966">
        <v>41.63</v>
      </c>
      <c r="C1966">
        <v>41.51</v>
      </c>
      <c r="D1966">
        <v>41.7</v>
      </c>
      <c r="E1966">
        <v>41.44</v>
      </c>
      <c r="F1966" t="s">
        <v>9828</v>
      </c>
      <c r="G1966">
        <v>6.9999999999999999E-4</v>
      </c>
    </row>
    <row r="1967" spans="1:7" x14ac:dyDescent="0.25">
      <c r="A1967" s="1">
        <v>41878</v>
      </c>
      <c r="B1967">
        <v>41.6</v>
      </c>
      <c r="C1967">
        <v>41.53</v>
      </c>
      <c r="D1967">
        <v>41.71</v>
      </c>
      <c r="E1967">
        <v>41.44</v>
      </c>
      <c r="F1967" t="s">
        <v>9914</v>
      </c>
      <c r="G1967">
        <v>0</v>
      </c>
    </row>
    <row r="1968" spans="1:7" x14ac:dyDescent="0.25">
      <c r="A1968" s="1">
        <v>41877</v>
      </c>
      <c r="B1968">
        <v>41.6</v>
      </c>
      <c r="C1968">
        <v>41.41</v>
      </c>
      <c r="D1968">
        <v>41.7</v>
      </c>
      <c r="E1968">
        <v>41.41</v>
      </c>
      <c r="F1968" t="s">
        <v>9876</v>
      </c>
      <c r="G1968">
        <v>4.5999999999999999E-3</v>
      </c>
    </row>
    <row r="1969" spans="1:7" x14ac:dyDescent="0.25">
      <c r="A1969" s="1">
        <v>41876</v>
      </c>
      <c r="B1969">
        <v>41.41</v>
      </c>
      <c r="C1969">
        <v>41.32</v>
      </c>
      <c r="D1969">
        <v>41.45</v>
      </c>
      <c r="E1969">
        <v>41.12</v>
      </c>
      <c r="F1969" t="s">
        <v>11190</v>
      </c>
      <c r="G1969">
        <v>7.1000000000000004E-3</v>
      </c>
    </row>
    <row r="1970" spans="1:7" x14ac:dyDescent="0.25">
      <c r="A1970" s="1">
        <v>41873</v>
      </c>
      <c r="B1970">
        <v>41.12</v>
      </c>
      <c r="C1970">
        <v>41.29</v>
      </c>
      <c r="D1970">
        <v>41.52</v>
      </c>
      <c r="E1970">
        <v>41.05</v>
      </c>
      <c r="F1970" t="s">
        <v>9529</v>
      </c>
      <c r="G1970">
        <v>-7.0000000000000001E-3</v>
      </c>
    </row>
    <row r="1971" spans="1:7" x14ac:dyDescent="0.25">
      <c r="A1971" s="1">
        <v>41872</v>
      </c>
      <c r="B1971">
        <v>41.41</v>
      </c>
      <c r="C1971">
        <v>41.29</v>
      </c>
      <c r="D1971">
        <v>41.69</v>
      </c>
      <c r="E1971">
        <v>41.22</v>
      </c>
      <c r="F1971" t="s">
        <v>10469</v>
      </c>
      <c r="G1971">
        <v>3.8999999999999998E-3</v>
      </c>
    </row>
    <row r="1972" spans="1:7" x14ac:dyDescent="0.25">
      <c r="A1972" s="1">
        <v>41871</v>
      </c>
      <c r="B1972">
        <v>41.25</v>
      </c>
      <c r="C1972">
        <v>41.15</v>
      </c>
      <c r="D1972">
        <v>41.34</v>
      </c>
      <c r="E1972">
        <v>41.09</v>
      </c>
      <c r="F1972" t="s">
        <v>11353</v>
      </c>
      <c r="G1972">
        <v>-2.0000000000000001E-4</v>
      </c>
    </row>
    <row r="1973" spans="1:7" x14ac:dyDescent="0.25">
      <c r="A1973" s="1">
        <v>41870</v>
      </c>
      <c r="B1973">
        <v>41.26</v>
      </c>
      <c r="C1973">
        <v>41.35</v>
      </c>
      <c r="D1973">
        <v>41.48</v>
      </c>
      <c r="E1973">
        <v>41.16</v>
      </c>
      <c r="F1973" t="s">
        <v>9606</v>
      </c>
      <c r="G1973">
        <v>-2.2000000000000001E-3</v>
      </c>
    </row>
    <row r="1974" spans="1:7" x14ac:dyDescent="0.25">
      <c r="A1974" s="1">
        <v>41869</v>
      </c>
      <c r="B1974">
        <v>41.35</v>
      </c>
      <c r="C1974">
        <v>40.79</v>
      </c>
      <c r="D1974">
        <v>41.42</v>
      </c>
      <c r="E1974">
        <v>40.79</v>
      </c>
      <c r="F1974" t="s">
        <v>9058</v>
      </c>
      <c r="G1974">
        <v>1.15E-2</v>
      </c>
    </row>
    <row r="1975" spans="1:7" x14ac:dyDescent="0.25">
      <c r="A1975" s="1">
        <v>41866</v>
      </c>
      <c r="B1975">
        <v>40.880000000000003</v>
      </c>
      <c r="C1975">
        <v>40.85</v>
      </c>
      <c r="D1975">
        <v>41.15</v>
      </c>
      <c r="E1975">
        <v>40.659999999999997</v>
      </c>
      <c r="F1975" t="s">
        <v>9656</v>
      </c>
      <c r="G1975">
        <v>1.7399999999999999E-2</v>
      </c>
    </row>
    <row r="1976" spans="1:7" x14ac:dyDescent="0.25">
      <c r="A1976" s="1">
        <v>41865</v>
      </c>
      <c r="B1976">
        <v>40.18</v>
      </c>
      <c r="C1976">
        <v>39.93</v>
      </c>
      <c r="D1976">
        <v>40.19</v>
      </c>
      <c r="E1976">
        <v>39.93</v>
      </c>
      <c r="F1976" t="s">
        <v>9826</v>
      </c>
      <c r="G1976">
        <v>6.0000000000000001E-3</v>
      </c>
    </row>
    <row r="1977" spans="1:7" x14ac:dyDescent="0.25">
      <c r="A1977" s="1">
        <v>41864</v>
      </c>
      <c r="B1977">
        <v>39.94</v>
      </c>
      <c r="C1977">
        <v>39.700000000000003</v>
      </c>
      <c r="D1977">
        <v>40.1</v>
      </c>
      <c r="E1977">
        <v>39.700000000000003</v>
      </c>
      <c r="F1977" t="s">
        <v>9990</v>
      </c>
      <c r="G1977">
        <v>6.6E-3</v>
      </c>
    </row>
    <row r="1978" spans="1:7" x14ac:dyDescent="0.25">
      <c r="A1978" s="1">
        <v>41863</v>
      </c>
      <c r="B1978">
        <v>39.68</v>
      </c>
      <c r="C1978">
        <v>39.56</v>
      </c>
      <c r="D1978">
        <v>39.840000000000003</v>
      </c>
      <c r="E1978">
        <v>39.54</v>
      </c>
      <c r="F1978" t="s">
        <v>10489</v>
      </c>
      <c r="G1978">
        <v>2.8E-3</v>
      </c>
    </row>
    <row r="1979" spans="1:7" x14ac:dyDescent="0.25">
      <c r="A1979" s="1">
        <v>41862</v>
      </c>
      <c r="B1979">
        <v>39.57</v>
      </c>
      <c r="C1979">
        <v>39.520000000000003</v>
      </c>
      <c r="D1979">
        <v>39.869999999999997</v>
      </c>
      <c r="E1979">
        <v>39.520000000000003</v>
      </c>
      <c r="F1979" t="s">
        <v>9758</v>
      </c>
      <c r="G1979">
        <v>3.0000000000000001E-3</v>
      </c>
    </row>
    <row r="1980" spans="1:7" x14ac:dyDescent="0.25">
      <c r="A1980" s="1">
        <v>41859</v>
      </c>
      <c r="B1980">
        <v>39.450000000000003</v>
      </c>
      <c r="C1980">
        <v>39.340000000000003</v>
      </c>
      <c r="D1980">
        <v>39.58</v>
      </c>
      <c r="E1980">
        <v>39.26</v>
      </c>
      <c r="F1980" t="s">
        <v>10029</v>
      </c>
      <c r="G1980">
        <v>2.5000000000000001E-3</v>
      </c>
    </row>
    <row r="1981" spans="1:7" x14ac:dyDescent="0.25">
      <c r="A1981" s="1">
        <v>41858</v>
      </c>
      <c r="B1981">
        <v>39.35</v>
      </c>
      <c r="C1981">
        <v>39.96</v>
      </c>
      <c r="D1981">
        <v>40.01</v>
      </c>
      <c r="E1981">
        <v>39.33</v>
      </c>
      <c r="F1981" t="s">
        <v>9799</v>
      </c>
      <c r="G1981">
        <v>-1.43E-2</v>
      </c>
    </row>
    <row r="1982" spans="1:7" x14ac:dyDescent="0.25">
      <c r="A1982" s="1">
        <v>41857</v>
      </c>
      <c r="B1982">
        <v>39.92</v>
      </c>
      <c r="C1982">
        <v>39.130000000000003</v>
      </c>
      <c r="D1982">
        <v>39.96</v>
      </c>
      <c r="E1982">
        <v>39.130000000000003</v>
      </c>
      <c r="F1982" t="s">
        <v>9313</v>
      </c>
      <c r="G1982">
        <v>1.89E-2</v>
      </c>
    </row>
    <row r="1983" spans="1:7" x14ac:dyDescent="0.25">
      <c r="A1983" s="1">
        <v>41856</v>
      </c>
      <c r="B1983">
        <v>39.18</v>
      </c>
      <c r="C1983">
        <v>39.340000000000003</v>
      </c>
      <c r="D1983">
        <v>39.53</v>
      </c>
      <c r="E1983">
        <v>39.1</v>
      </c>
      <c r="F1983" t="s">
        <v>11354</v>
      </c>
      <c r="G1983">
        <v>-5.5999999999999999E-3</v>
      </c>
    </row>
    <row r="1984" spans="1:7" x14ac:dyDescent="0.25">
      <c r="A1984" s="1">
        <v>41855</v>
      </c>
      <c r="B1984">
        <v>39.4</v>
      </c>
      <c r="C1984">
        <v>39.409999999999997</v>
      </c>
      <c r="D1984">
        <v>39.46</v>
      </c>
      <c r="E1984">
        <v>39.119999999999997</v>
      </c>
      <c r="F1984" t="s">
        <v>9638</v>
      </c>
      <c r="G1984">
        <v>2.8E-3</v>
      </c>
    </row>
    <row r="1985" spans="1:7" x14ac:dyDescent="0.25">
      <c r="A1985" s="1">
        <v>41852</v>
      </c>
      <c r="B1985">
        <v>39.29</v>
      </c>
      <c r="C1985">
        <v>39.130000000000003</v>
      </c>
      <c r="D1985">
        <v>39.49</v>
      </c>
      <c r="E1985">
        <v>39.06</v>
      </c>
      <c r="F1985" t="s">
        <v>9888</v>
      </c>
      <c r="G1985">
        <v>0</v>
      </c>
    </row>
    <row r="1986" spans="1:7" x14ac:dyDescent="0.25">
      <c r="A1986" s="1">
        <v>41851</v>
      </c>
      <c r="B1986">
        <v>39.29</v>
      </c>
      <c r="C1986">
        <v>39.53</v>
      </c>
      <c r="D1986">
        <v>39.729999999999997</v>
      </c>
      <c r="E1986">
        <v>39.25</v>
      </c>
      <c r="F1986" t="s">
        <v>10234</v>
      </c>
      <c r="G1986">
        <v>-8.3000000000000001E-3</v>
      </c>
    </row>
    <row r="1987" spans="1:7" x14ac:dyDescent="0.25">
      <c r="A1987" s="1">
        <v>41850</v>
      </c>
      <c r="B1987">
        <v>39.619999999999997</v>
      </c>
      <c r="C1987">
        <v>40.450000000000003</v>
      </c>
      <c r="D1987">
        <v>40.5</v>
      </c>
      <c r="E1987">
        <v>39.61</v>
      </c>
      <c r="F1987" t="s">
        <v>10706</v>
      </c>
      <c r="G1987">
        <v>-1.8100000000000002E-2</v>
      </c>
    </row>
    <row r="1988" spans="1:7" x14ac:dyDescent="0.25">
      <c r="A1988" s="1">
        <v>41849</v>
      </c>
      <c r="B1988">
        <v>40.35</v>
      </c>
      <c r="C1988">
        <v>40.75</v>
      </c>
      <c r="D1988">
        <v>40.78</v>
      </c>
      <c r="E1988">
        <v>40.35</v>
      </c>
      <c r="F1988" t="s">
        <v>9627</v>
      </c>
      <c r="G1988">
        <v>-8.0999999999999996E-3</v>
      </c>
    </row>
    <row r="1989" spans="1:7" x14ac:dyDescent="0.25">
      <c r="A1989" s="1">
        <v>41848</v>
      </c>
      <c r="B1989">
        <v>40.68</v>
      </c>
      <c r="C1989">
        <v>40.99</v>
      </c>
      <c r="D1989">
        <v>41</v>
      </c>
      <c r="E1989">
        <v>40.61</v>
      </c>
      <c r="F1989" t="s">
        <v>9786</v>
      </c>
      <c r="G1989">
        <v>-7.7999999999999996E-3</v>
      </c>
    </row>
    <row r="1990" spans="1:7" x14ac:dyDescent="0.25">
      <c r="A1990" s="1">
        <v>41845</v>
      </c>
      <c r="B1990">
        <v>41</v>
      </c>
      <c r="C1990">
        <v>40.92</v>
      </c>
      <c r="D1990">
        <v>41.04</v>
      </c>
      <c r="E1990">
        <v>40.81</v>
      </c>
      <c r="F1990" t="s">
        <v>10026</v>
      </c>
      <c r="G1990">
        <v>6.9999999999999999E-4</v>
      </c>
    </row>
    <row r="1991" spans="1:7" x14ac:dyDescent="0.25">
      <c r="A1991" s="1">
        <v>41844</v>
      </c>
      <c r="B1991">
        <v>40.97</v>
      </c>
      <c r="C1991">
        <v>40.97</v>
      </c>
      <c r="D1991">
        <v>41.1</v>
      </c>
      <c r="E1991">
        <v>40.659999999999997</v>
      </c>
      <c r="F1991" t="s">
        <v>11100</v>
      </c>
      <c r="G1991">
        <v>3.8999999999999998E-3</v>
      </c>
    </row>
    <row r="1992" spans="1:7" x14ac:dyDescent="0.25">
      <c r="A1992" s="1">
        <v>41843</v>
      </c>
      <c r="B1992">
        <v>40.81</v>
      </c>
      <c r="C1992">
        <v>40.98</v>
      </c>
      <c r="D1992">
        <v>41.05</v>
      </c>
      <c r="E1992">
        <v>40.630000000000003</v>
      </c>
      <c r="F1992" t="s">
        <v>10076</v>
      </c>
      <c r="G1992">
        <v>-9.1999999999999998E-3</v>
      </c>
    </row>
    <row r="1993" spans="1:7" x14ac:dyDescent="0.25">
      <c r="A1993" s="1">
        <v>41842</v>
      </c>
      <c r="B1993">
        <v>41.19</v>
      </c>
      <c r="C1993">
        <v>41.1</v>
      </c>
      <c r="D1993">
        <v>41.33</v>
      </c>
      <c r="E1993">
        <v>40.61</v>
      </c>
      <c r="F1993" t="s">
        <v>8895</v>
      </c>
      <c r="G1993">
        <v>-2.8500000000000001E-2</v>
      </c>
    </row>
    <row r="1994" spans="1:7" x14ac:dyDescent="0.25">
      <c r="A1994" s="1">
        <v>41841</v>
      </c>
      <c r="B1994">
        <v>42.4</v>
      </c>
      <c r="C1994">
        <v>42.12</v>
      </c>
      <c r="D1994">
        <v>42.57</v>
      </c>
      <c r="E1994">
        <v>42.09</v>
      </c>
      <c r="F1994" t="s">
        <v>11171</v>
      </c>
      <c r="G1994">
        <v>-6.9999999999999999E-4</v>
      </c>
    </row>
    <row r="1995" spans="1:7" x14ac:dyDescent="0.25">
      <c r="A1995" s="1">
        <v>41838</v>
      </c>
      <c r="B1995">
        <v>42.43</v>
      </c>
      <c r="C1995">
        <v>42.14</v>
      </c>
      <c r="D1995">
        <v>42.47</v>
      </c>
      <c r="E1995">
        <v>42.02</v>
      </c>
      <c r="F1995" t="s">
        <v>10526</v>
      </c>
      <c r="G1995">
        <v>9.7999999999999997E-3</v>
      </c>
    </row>
    <row r="1996" spans="1:7" x14ac:dyDescent="0.25">
      <c r="A1996" s="1">
        <v>41837</v>
      </c>
      <c r="B1996">
        <v>42.02</v>
      </c>
      <c r="C1996">
        <v>41.93</v>
      </c>
      <c r="D1996">
        <v>42.15</v>
      </c>
      <c r="E1996">
        <v>41.83</v>
      </c>
      <c r="F1996" t="s">
        <v>9605</v>
      </c>
      <c r="G1996">
        <v>-2.3999999999999998E-3</v>
      </c>
    </row>
    <row r="1997" spans="1:7" x14ac:dyDescent="0.25">
      <c r="A1997" s="1">
        <v>41836</v>
      </c>
      <c r="B1997">
        <v>42.12</v>
      </c>
      <c r="C1997">
        <v>42.26</v>
      </c>
      <c r="D1997">
        <v>42.39</v>
      </c>
      <c r="E1997">
        <v>42.02</v>
      </c>
      <c r="F1997" t="s">
        <v>9999</v>
      </c>
      <c r="G1997">
        <v>5.0000000000000001E-4</v>
      </c>
    </row>
    <row r="1998" spans="1:7" x14ac:dyDescent="0.25">
      <c r="A1998" s="1">
        <v>41835</v>
      </c>
      <c r="B1998">
        <v>42.1</v>
      </c>
      <c r="C1998">
        <v>42.41</v>
      </c>
      <c r="D1998">
        <v>42.43</v>
      </c>
      <c r="E1998">
        <v>41.95</v>
      </c>
      <c r="F1998" t="s">
        <v>9567</v>
      </c>
      <c r="G1998">
        <v>-6.6E-3</v>
      </c>
    </row>
    <row r="1999" spans="1:7" x14ac:dyDescent="0.25">
      <c r="A1999" s="1">
        <v>41834</v>
      </c>
      <c r="B1999">
        <v>42.38</v>
      </c>
      <c r="C1999">
        <v>41.99</v>
      </c>
      <c r="D1999">
        <v>42.39</v>
      </c>
      <c r="E1999">
        <v>41.98</v>
      </c>
      <c r="F1999" t="s">
        <v>9884</v>
      </c>
      <c r="G1999">
        <v>9.7999999999999997E-3</v>
      </c>
    </row>
    <row r="2000" spans="1:7" x14ac:dyDescent="0.25">
      <c r="A2000" s="1">
        <v>41831</v>
      </c>
      <c r="B2000">
        <v>41.97</v>
      </c>
      <c r="C2000">
        <v>42.12</v>
      </c>
      <c r="D2000">
        <v>42.25</v>
      </c>
      <c r="E2000">
        <v>41.88</v>
      </c>
      <c r="F2000" t="s">
        <v>10185</v>
      </c>
      <c r="G2000">
        <v>-6.8999999999999999E-3</v>
      </c>
    </row>
    <row r="2001" spans="1:7" x14ac:dyDescent="0.25">
      <c r="A2001" s="1">
        <v>41830</v>
      </c>
      <c r="B2001">
        <v>42.26</v>
      </c>
      <c r="C2001">
        <v>41.56</v>
      </c>
      <c r="D2001">
        <v>42.29</v>
      </c>
      <c r="E2001">
        <v>41.55</v>
      </c>
      <c r="F2001" t="s">
        <v>10375</v>
      </c>
      <c r="G2001">
        <v>7.4000000000000003E-3</v>
      </c>
    </row>
    <row r="2002" spans="1:7" x14ac:dyDescent="0.25">
      <c r="A2002" s="1">
        <v>41829</v>
      </c>
      <c r="B2002">
        <v>41.95</v>
      </c>
      <c r="C2002">
        <v>41.93</v>
      </c>
      <c r="D2002">
        <v>42.16</v>
      </c>
      <c r="E2002">
        <v>41.79</v>
      </c>
      <c r="F2002" t="s">
        <v>9499</v>
      </c>
      <c r="G2002">
        <v>2.0000000000000001E-4</v>
      </c>
    </row>
    <row r="2003" spans="1:7" x14ac:dyDescent="0.25">
      <c r="A2003" s="1">
        <v>41828</v>
      </c>
      <c r="B2003">
        <v>41.94</v>
      </c>
      <c r="C2003">
        <v>41.97</v>
      </c>
      <c r="D2003">
        <v>42.25</v>
      </c>
      <c r="E2003">
        <v>41.91</v>
      </c>
      <c r="F2003" t="s">
        <v>9549</v>
      </c>
      <c r="G2003">
        <v>-4.7000000000000002E-3</v>
      </c>
    </row>
    <row r="2004" spans="1:7" x14ac:dyDescent="0.25">
      <c r="A2004" s="1">
        <v>41827</v>
      </c>
      <c r="B2004">
        <v>42.14</v>
      </c>
      <c r="C2004">
        <v>41.96</v>
      </c>
      <c r="D2004">
        <v>42.2</v>
      </c>
      <c r="E2004">
        <v>41.93</v>
      </c>
      <c r="F2004" t="s">
        <v>9503</v>
      </c>
      <c r="G2004">
        <v>-2.0999999999999999E-3</v>
      </c>
    </row>
    <row r="2005" spans="1:7" x14ac:dyDescent="0.25">
      <c r="A2005" s="1">
        <v>41823</v>
      </c>
      <c r="B2005">
        <v>42.23</v>
      </c>
      <c r="C2005">
        <v>42.26</v>
      </c>
      <c r="D2005">
        <v>42.32</v>
      </c>
      <c r="E2005">
        <v>42.01</v>
      </c>
      <c r="F2005" t="s">
        <v>11236</v>
      </c>
      <c r="G2005">
        <v>-1.4E-3</v>
      </c>
    </row>
    <row r="2006" spans="1:7" x14ac:dyDescent="0.25">
      <c r="A2006" s="1">
        <v>41822</v>
      </c>
      <c r="B2006">
        <v>42.29</v>
      </c>
      <c r="C2006">
        <v>42.31</v>
      </c>
      <c r="D2006">
        <v>42.41</v>
      </c>
      <c r="E2006">
        <v>42.15</v>
      </c>
      <c r="F2006" t="s">
        <v>11355</v>
      </c>
      <c r="G2006">
        <v>0</v>
      </c>
    </row>
    <row r="2007" spans="1:7" x14ac:dyDescent="0.25">
      <c r="A2007" s="1">
        <v>41821</v>
      </c>
      <c r="B2007">
        <v>42.29</v>
      </c>
      <c r="C2007">
        <v>42.39</v>
      </c>
      <c r="D2007">
        <v>42.45</v>
      </c>
      <c r="E2007">
        <v>42.15</v>
      </c>
      <c r="F2007" t="s">
        <v>11089</v>
      </c>
      <c r="G2007">
        <v>-1.6999999999999999E-3</v>
      </c>
    </row>
    <row r="2008" spans="1:7" x14ac:dyDescent="0.25">
      <c r="A2008" s="1">
        <v>41820</v>
      </c>
      <c r="B2008">
        <v>42.36</v>
      </c>
      <c r="C2008">
        <v>41.98</v>
      </c>
      <c r="D2008">
        <v>42.49</v>
      </c>
      <c r="E2008">
        <v>41.82</v>
      </c>
      <c r="F2008" t="s">
        <v>10005</v>
      </c>
      <c r="G2008">
        <v>4.0000000000000001E-3</v>
      </c>
    </row>
    <row r="2009" spans="1:7" x14ac:dyDescent="0.25">
      <c r="A2009" s="1">
        <v>41817</v>
      </c>
      <c r="B2009">
        <v>42.19</v>
      </c>
      <c r="C2009">
        <v>41.99</v>
      </c>
      <c r="D2009">
        <v>42.29</v>
      </c>
      <c r="E2009">
        <v>41.91</v>
      </c>
      <c r="F2009" t="s">
        <v>8898</v>
      </c>
      <c r="G2009">
        <v>3.8E-3</v>
      </c>
    </row>
    <row r="2010" spans="1:7" x14ac:dyDescent="0.25">
      <c r="A2010" s="1">
        <v>41816</v>
      </c>
      <c r="B2010">
        <v>42.03</v>
      </c>
      <c r="C2010">
        <v>41.91</v>
      </c>
      <c r="D2010">
        <v>42.05</v>
      </c>
      <c r="E2010">
        <v>41.78</v>
      </c>
      <c r="F2010" t="s">
        <v>10104</v>
      </c>
      <c r="G2010">
        <v>1.6999999999999999E-3</v>
      </c>
    </row>
    <row r="2011" spans="1:7" x14ac:dyDescent="0.25">
      <c r="A2011" s="1">
        <v>41815</v>
      </c>
      <c r="B2011">
        <v>41.96</v>
      </c>
      <c r="C2011">
        <v>41.6</v>
      </c>
      <c r="D2011">
        <v>41.98</v>
      </c>
      <c r="E2011">
        <v>41.46</v>
      </c>
      <c r="F2011" t="s">
        <v>10487</v>
      </c>
      <c r="G2011">
        <v>2.5999999999999999E-3</v>
      </c>
    </row>
    <row r="2012" spans="1:7" x14ac:dyDescent="0.25">
      <c r="A2012" s="1">
        <v>41814</v>
      </c>
      <c r="B2012">
        <v>41.85</v>
      </c>
      <c r="C2012">
        <v>41.52</v>
      </c>
      <c r="D2012">
        <v>41.89</v>
      </c>
      <c r="E2012">
        <v>41.47</v>
      </c>
      <c r="F2012" t="s">
        <v>11356</v>
      </c>
      <c r="G2012">
        <v>2.8999999999999998E-3</v>
      </c>
    </row>
    <row r="2013" spans="1:7" x14ac:dyDescent="0.25">
      <c r="A2013" s="1">
        <v>41813</v>
      </c>
      <c r="B2013">
        <v>41.73</v>
      </c>
      <c r="C2013">
        <v>41.46</v>
      </c>
      <c r="D2013">
        <v>41.74</v>
      </c>
      <c r="E2013">
        <v>41.33</v>
      </c>
      <c r="F2013" t="s">
        <v>9521</v>
      </c>
      <c r="G2013">
        <v>1E-3</v>
      </c>
    </row>
    <row r="2014" spans="1:7" x14ac:dyDescent="0.25">
      <c r="A2014" s="1">
        <v>41810</v>
      </c>
      <c r="B2014">
        <v>41.69</v>
      </c>
      <c r="C2014">
        <v>41.87</v>
      </c>
      <c r="D2014">
        <v>41.88</v>
      </c>
      <c r="E2014">
        <v>41.53</v>
      </c>
      <c r="F2014" t="s">
        <v>9249</v>
      </c>
      <c r="G2014">
        <v>-2.3999999999999998E-3</v>
      </c>
    </row>
    <row r="2015" spans="1:7" x14ac:dyDescent="0.25">
      <c r="A2015" s="1">
        <v>41809</v>
      </c>
      <c r="B2015">
        <v>41.79</v>
      </c>
      <c r="C2015">
        <v>41.54</v>
      </c>
      <c r="D2015">
        <v>41.87</v>
      </c>
      <c r="E2015">
        <v>41.53</v>
      </c>
      <c r="F2015" t="s">
        <v>9429</v>
      </c>
      <c r="G2015">
        <v>5.4999999999999997E-3</v>
      </c>
    </row>
    <row r="2016" spans="1:7" x14ac:dyDescent="0.25">
      <c r="A2016" s="1">
        <v>41808</v>
      </c>
      <c r="B2016">
        <v>41.56</v>
      </c>
      <c r="C2016">
        <v>40.79</v>
      </c>
      <c r="D2016">
        <v>41.57</v>
      </c>
      <c r="E2016">
        <v>40.75</v>
      </c>
      <c r="F2016" t="s">
        <v>10509</v>
      </c>
      <c r="G2016">
        <v>1.5599999999999999E-2</v>
      </c>
    </row>
    <row r="2017" spans="1:7" x14ac:dyDescent="0.25">
      <c r="A2017" s="1">
        <v>41807</v>
      </c>
      <c r="B2017">
        <v>40.92</v>
      </c>
      <c r="C2017">
        <v>41.18</v>
      </c>
      <c r="D2017">
        <v>41.2</v>
      </c>
      <c r="E2017">
        <v>40.61</v>
      </c>
      <c r="F2017" t="s">
        <v>11038</v>
      </c>
      <c r="G2017">
        <v>6.4000000000000003E-3</v>
      </c>
    </row>
    <row r="2018" spans="1:7" x14ac:dyDescent="0.25">
      <c r="A2018" s="1">
        <v>41806</v>
      </c>
      <c r="B2018">
        <v>40.659999999999997</v>
      </c>
      <c r="C2018">
        <v>40.19</v>
      </c>
      <c r="D2018">
        <v>40.770000000000003</v>
      </c>
      <c r="E2018">
        <v>40.15</v>
      </c>
      <c r="F2018" t="s">
        <v>9956</v>
      </c>
      <c r="G2018">
        <v>7.1999999999999998E-3</v>
      </c>
    </row>
    <row r="2019" spans="1:7" x14ac:dyDescent="0.25">
      <c r="A2019" s="1">
        <v>41803</v>
      </c>
      <c r="B2019">
        <v>40.369999999999997</v>
      </c>
      <c r="C2019">
        <v>40.39</v>
      </c>
      <c r="D2019">
        <v>40.53</v>
      </c>
      <c r="E2019">
        <v>40.25</v>
      </c>
      <c r="F2019" t="s">
        <v>10208</v>
      </c>
      <c r="G2019">
        <v>-1.1999999999999999E-3</v>
      </c>
    </row>
    <row r="2020" spans="1:7" x14ac:dyDescent="0.25">
      <c r="A2020" s="1">
        <v>41802</v>
      </c>
      <c r="B2020">
        <v>40.42</v>
      </c>
      <c r="C2020">
        <v>40.409999999999997</v>
      </c>
      <c r="D2020">
        <v>40.68</v>
      </c>
      <c r="E2020">
        <v>40.369999999999997</v>
      </c>
      <c r="F2020" t="s">
        <v>9479</v>
      </c>
      <c r="G2020">
        <v>-1.0800000000000001E-2</v>
      </c>
    </row>
    <row r="2021" spans="1:7" x14ac:dyDescent="0.25">
      <c r="A2021" s="1">
        <v>41801</v>
      </c>
      <c r="B2021">
        <v>40.86</v>
      </c>
      <c r="C2021">
        <v>40.98</v>
      </c>
      <c r="D2021">
        <v>41.05</v>
      </c>
      <c r="E2021">
        <v>40.79</v>
      </c>
      <c r="F2021" t="s">
        <v>9990</v>
      </c>
      <c r="G2021">
        <v>-5.1000000000000004E-3</v>
      </c>
    </row>
    <row r="2022" spans="1:7" x14ac:dyDescent="0.25">
      <c r="A2022" s="1">
        <v>41800</v>
      </c>
      <c r="B2022">
        <v>41.07</v>
      </c>
      <c r="C2022">
        <v>40.840000000000003</v>
      </c>
      <c r="D2022">
        <v>41.15</v>
      </c>
      <c r="E2022">
        <v>40.81</v>
      </c>
      <c r="F2022" t="s">
        <v>11357</v>
      </c>
      <c r="G2022">
        <v>3.8999999999999998E-3</v>
      </c>
    </row>
    <row r="2023" spans="1:7" x14ac:dyDescent="0.25">
      <c r="A2023" s="1">
        <v>41799</v>
      </c>
      <c r="B2023">
        <v>40.909999999999997</v>
      </c>
      <c r="C2023">
        <v>40.85</v>
      </c>
      <c r="D2023">
        <v>41.09</v>
      </c>
      <c r="E2023">
        <v>40.85</v>
      </c>
      <c r="F2023" t="s">
        <v>10515</v>
      </c>
      <c r="G2023">
        <v>-2E-3</v>
      </c>
    </row>
    <row r="2024" spans="1:7" x14ac:dyDescent="0.25">
      <c r="A2024" s="1">
        <v>41796</v>
      </c>
      <c r="B2024">
        <v>40.99</v>
      </c>
      <c r="C2024">
        <v>40.94</v>
      </c>
      <c r="D2024">
        <v>41.06</v>
      </c>
      <c r="E2024">
        <v>40.840000000000003</v>
      </c>
      <c r="F2024" t="s">
        <v>9734</v>
      </c>
      <c r="G2024">
        <v>2.3999999999999998E-3</v>
      </c>
    </row>
    <row r="2025" spans="1:7" x14ac:dyDescent="0.25">
      <c r="A2025" s="1">
        <v>41795</v>
      </c>
      <c r="B2025">
        <v>40.89</v>
      </c>
      <c r="C2025">
        <v>40.729999999999997</v>
      </c>
      <c r="D2025">
        <v>41</v>
      </c>
      <c r="E2025">
        <v>40.630000000000003</v>
      </c>
      <c r="F2025" t="s">
        <v>9508</v>
      </c>
      <c r="G2025">
        <v>2.5000000000000001E-3</v>
      </c>
    </row>
    <row r="2026" spans="1:7" x14ac:dyDescent="0.25">
      <c r="A2026" s="1">
        <v>41794</v>
      </c>
      <c r="B2026">
        <v>40.79</v>
      </c>
      <c r="C2026">
        <v>40.909999999999997</v>
      </c>
      <c r="D2026">
        <v>40.92</v>
      </c>
      <c r="E2026">
        <v>40.71</v>
      </c>
      <c r="F2026" t="s">
        <v>9536</v>
      </c>
      <c r="G2026">
        <v>-2.2000000000000001E-3</v>
      </c>
    </row>
    <row r="2027" spans="1:7" x14ac:dyDescent="0.25">
      <c r="A2027" s="1">
        <v>41793</v>
      </c>
      <c r="B2027">
        <v>40.880000000000003</v>
      </c>
      <c r="C2027">
        <v>40.72</v>
      </c>
      <c r="D2027">
        <v>41</v>
      </c>
      <c r="E2027">
        <v>40.71</v>
      </c>
      <c r="F2027" t="s">
        <v>9991</v>
      </c>
      <c r="G2027">
        <v>5.0000000000000001E-4</v>
      </c>
    </row>
    <row r="2028" spans="1:7" x14ac:dyDescent="0.25">
      <c r="A2028" s="1">
        <v>41792</v>
      </c>
      <c r="B2028">
        <v>40.86</v>
      </c>
      <c r="C2028">
        <v>40.75</v>
      </c>
      <c r="D2028">
        <v>40.89</v>
      </c>
      <c r="E2028">
        <v>40.68</v>
      </c>
      <c r="F2028" t="s">
        <v>9977</v>
      </c>
      <c r="G2028">
        <v>-1.1999999999999999E-3</v>
      </c>
    </row>
    <row r="2029" spans="1:7" x14ac:dyDescent="0.25">
      <c r="A2029" s="1">
        <v>41789</v>
      </c>
      <c r="B2029">
        <v>40.909999999999997</v>
      </c>
      <c r="C2029">
        <v>40.54</v>
      </c>
      <c r="D2029">
        <v>40.92</v>
      </c>
      <c r="E2029">
        <v>40.49</v>
      </c>
      <c r="F2029" t="s">
        <v>9882</v>
      </c>
      <c r="G2029">
        <v>6.1000000000000004E-3</v>
      </c>
    </row>
    <row r="2030" spans="1:7" x14ac:dyDescent="0.25">
      <c r="A2030" s="1">
        <v>41788</v>
      </c>
      <c r="B2030">
        <v>40.659999999999997</v>
      </c>
      <c r="C2030">
        <v>40.68</v>
      </c>
      <c r="D2030">
        <v>40.869999999999997</v>
      </c>
      <c r="E2030">
        <v>40.6</v>
      </c>
      <c r="F2030" t="s">
        <v>9998</v>
      </c>
      <c r="G2030">
        <v>2E-3</v>
      </c>
    </row>
    <row r="2031" spans="1:7" x14ac:dyDescent="0.25">
      <c r="A2031" s="1">
        <v>41787</v>
      </c>
      <c r="B2031">
        <v>40.58</v>
      </c>
      <c r="C2031">
        <v>40.700000000000003</v>
      </c>
      <c r="D2031">
        <v>40.880000000000003</v>
      </c>
      <c r="E2031">
        <v>40.53</v>
      </c>
      <c r="F2031" t="s">
        <v>11236</v>
      </c>
      <c r="G2031">
        <v>-4.7000000000000002E-3</v>
      </c>
    </row>
    <row r="2032" spans="1:7" x14ac:dyDescent="0.25">
      <c r="A2032" s="1">
        <v>41786</v>
      </c>
      <c r="B2032">
        <v>40.770000000000003</v>
      </c>
      <c r="C2032">
        <v>40.56</v>
      </c>
      <c r="D2032">
        <v>40.82</v>
      </c>
      <c r="E2032">
        <v>40.479999999999997</v>
      </c>
      <c r="F2032" t="s">
        <v>9761</v>
      </c>
      <c r="G2032">
        <v>4.7000000000000002E-3</v>
      </c>
    </row>
    <row r="2033" spans="1:7" x14ac:dyDescent="0.25">
      <c r="A2033" s="1">
        <v>41782</v>
      </c>
      <c r="B2033">
        <v>40.58</v>
      </c>
      <c r="C2033">
        <v>40.630000000000003</v>
      </c>
      <c r="D2033">
        <v>40.700000000000003</v>
      </c>
      <c r="E2033">
        <v>40.53</v>
      </c>
      <c r="F2033" t="s">
        <v>11358</v>
      </c>
      <c r="G2033">
        <v>0</v>
      </c>
    </row>
    <row r="2034" spans="1:7" x14ac:dyDescent="0.25">
      <c r="A2034" s="1">
        <v>41781</v>
      </c>
      <c r="B2034">
        <v>40.58</v>
      </c>
      <c r="C2034">
        <v>40.770000000000003</v>
      </c>
      <c r="D2034">
        <v>40.840000000000003</v>
      </c>
      <c r="E2034">
        <v>40.53</v>
      </c>
      <c r="F2034" t="s">
        <v>9719</v>
      </c>
      <c r="G2034">
        <v>-7.1000000000000004E-3</v>
      </c>
    </row>
    <row r="2035" spans="1:7" x14ac:dyDescent="0.25">
      <c r="A2035" s="1">
        <v>41780</v>
      </c>
      <c r="B2035">
        <v>40.869999999999997</v>
      </c>
      <c r="C2035">
        <v>40.549999999999997</v>
      </c>
      <c r="D2035">
        <v>40.880000000000003</v>
      </c>
      <c r="E2035">
        <v>40.5</v>
      </c>
      <c r="F2035" t="s">
        <v>11359</v>
      </c>
      <c r="G2035">
        <v>7.1000000000000004E-3</v>
      </c>
    </row>
    <row r="2036" spans="1:7" x14ac:dyDescent="0.25">
      <c r="A2036" s="1">
        <v>41779</v>
      </c>
      <c r="B2036">
        <v>40.58</v>
      </c>
      <c r="C2036">
        <v>40.799999999999997</v>
      </c>
      <c r="D2036">
        <v>40.93</v>
      </c>
      <c r="E2036">
        <v>40.57</v>
      </c>
      <c r="F2036" t="s">
        <v>11272</v>
      </c>
      <c r="G2036">
        <v>-3.2000000000000002E-3</v>
      </c>
    </row>
    <row r="2037" spans="1:7" x14ac:dyDescent="0.25">
      <c r="A2037" s="1">
        <v>41778</v>
      </c>
      <c r="B2037">
        <v>40.71</v>
      </c>
      <c r="C2037">
        <v>40.6</v>
      </c>
      <c r="D2037">
        <v>40.729999999999997</v>
      </c>
      <c r="E2037">
        <v>40.42</v>
      </c>
      <c r="F2037" t="s">
        <v>11268</v>
      </c>
      <c r="G2037">
        <v>-4.4000000000000003E-3</v>
      </c>
    </row>
    <row r="2038" spans="1:7" x14ac:dyDescent="0.25">
      <c r="A2038" s="1">
        <v>41775</v>
      </c>
      <c r="B2038">
        <v>40.89</v>
      </c>
      <c r="C2038">
        <v>40.520000000000003</v>
      </c>
      <c r="D2038">
        <v>40.909999999999997</v>
      </c>
      <c r="E2038">
        <v>40.450000000000003</v>
      </c>
      <c r="F2038" t="s">
        <v>10363</v>
      </c>
      <c r="G2038">
        <v>9.1000000000000004E-3</v>
      </c>
    </row>
    <row r="2039" spans="1:7" x14ac:dyDescent="0.25">
      <c r="A2039" s="1">
        <v>41774</v>
      </c>
      <c r="B2039">
        <v>40.520000000000003</v>
      </c>
      <c r="C2039">
        <v>40.619999999999997</v>
      </c>
      <c r="D2039">
        <v>40.96</v>
      </c>
      <c r="E2039">
        <v>40.44</v>
      </c>
      <c r="F2039" t="s">
        <v>10237</v>
      </c>
      <c r="G2039">
        <v>-8.9999999999999993E-3</v>
      </c>
    </row>
    <row r="2040" spans="1:7" x14ac:dyDescent="0.25">
      <c r="A2040" s="1">
        <v>41773</v>
      </c>
      <c r="B2040">
        <v>40.89</v>
      </c>
      <c r="C2040">
        <v>41.02</v>
      </c>
      <c r="D2040">
        <v>41.17</v>
      </c>
      <c r="E2040">
        <v>40.83</v>
      </c>
      <c r="F2040" t="s">
        <v>9714</v>
      </c>
      <c r="G2040">
        <v>-5.4000000000000003E-3</v>
      </c>
    </row>
    <row r="2041" spans="1:7" x14ac:dyDescent="0.25">
      <c r="A2041" s="1">
        <v>41772</v>
      </c>
      <c r="B2041">
        <v>41.11</v>
      </c>
      <c r="C2041">
        <v>40.83</v>
      </c>
      <c r="D2041">
        <v>41.22</v>
      </c>
      <c r="E2041">
        <v>40.82</v>
      </c>
      <c r="F2041" t="s">
        <v>9479</v>
      </c>
      <c r="G2041">
        <v>7.1000000000000004E-3</v>
      </c>
    </row>
    <row r="2042" spans="1:7" x14ac:dyDescent="0.25">
      <c r="A2042" s="1">
        <v>41771</v>
      </c>
      <c r="B2042">
        <v>40.82</v>
      </c>
      <c r="C2042">
        <v>40.880000000000003</v>
      </c>
      <c r="D2042">
        <v>40.97</v>
      </c>
      <c r="E2042">
        <v>40.69</v>
      </c>
      <c r="F2042" t="s">
        <v>9905</v>
      </c>
      <c r="G2042">
        <v>-1.1999999999999999E-3</v>
      </c>
    </row>
    <row r="2043" spans="1:7" x14ac:dyDescent="0.25">
      <c r="A2043" s="1">
        <v>41768</v>
      </c>
      <c r="B2043">
        <v>40.869999999999997</v>
      </c>
      <c r="C2043">
        <v>40.78</v>
      </c>
      <c r="D2043">
        <v>40.950000000000003</v>
      </c>
      <c r="E2043">
        <v>40.71</v>
      </c>
      <c r="F2043" t="s">
        <v>9804</v>
      </c>
      <c r="G2043">
        <v>3.3999999999999998E-3</v>
      </c>
    </row>
    <row r="2044" spans="1:7" x14ac:dyDescent="0.25">
      <c r="A2044" s="1">
        <v>41767</v>
      </c>
      <c r="B2044">
        <v>40.729999999999997</v>
      </c>
      <c r="C2044">
        <v>40.85</v>
      </c>
      <c r="D2044">
        <v>40.96</v>
      </c>
      <c r="E2044">
        <v>40.65</v>
      </c>
      <c r="F2044" t="s">
        <v>9585</v>
      </c>
      <c r="G2044">
        <v>-4.4000000000000003E-3</v>
      </c>
    </row>
    <row r="2045" spans="1:7" x14ac:dyDescent="0.25">
      <c r="A2045" s="1">
        <v>41766</v>
      </c>
      <c r="B2045">
        <v>40.909999999999997</v>
      </c>
      <c r="C2045">
        <v>40.700000000000003</v>
      </c>
      <c r="D2045">
        <v>40.97</v>
      </c>
      <c r="E2045">
        <v>40.630000000000003</v>
      </c>
      <c r="F2045" t="s">
        <v>9441</v>
      </c>
      <c r="G2045">
        <v>1.04E-2</v>
      </c>
    </row>
    <row r="2046" spans="1:7" x14ac:dyDescent="0.25">
      <c r="A2046" s="1">
        <v>41765</v>
      </c>
      <c r="B2046">
        <v>40.49</v>
      </c>
      <c r="C2046">
        <v>40.520000000000003</v>
      </c>
      <c r="D2046">
        <v>40.659999999999997</v>
      </c>
      <c r="E2046">
        <v>40.450000000000003</v>
      </c>
      <c r="F2046" t="s">
        <v>9550</v>
      </c>
      <c r="G2046">
        <v>-6.6E-3</v>
      </c>
    </row>
    <row r="2047" spans="1:7" x14ac:dyDescent="0.25">
      <c r="A2047" s="1">
        <v>41764</v>
      </c>
      <c r="B2047">
        <v>40.76</v>
      </c>
      <c r="C2047">
        <v>40.65</v>
      </c>
      <c r="D2047">
        <v>40.93</v>
      </c>
      <c r="E2047">
        <v>40.549999999999997</v>
      </c>
      <c r="F2047" t="s">
        <v>9484</v>
      </c>
      <c r="G2047">
        <v>-4.5999999999999999E-3</v>
      </c>
    </row>
    <row r="2048" spans="1:7" x14ac:dyDescent="0.25">
      <c r="A2048" s="1">
        <v>41761</v>
      </c>
      <c r="B2048">
        <v>40.950000000000003</v>
      </c>
      <c r="C2048">
        <v>40.79</v>
      </c>
      <c r="D2048">
        <v>40.96</v>
      </c>
      <c r="E2048">
        <v>40.630000000000003</v>
      </c>
      <c r="F2048" t="s">
        <v>9768</v>
      </c>
      <c r="G2048">
        <v>4.1999999999999997E-3</v>
      </c>
    </row>
    <row r="2049" spans="1:7" x14ac:dyDescent="0.25">
      <c r="A2049" s="1">
        <v>41760</v>
      </c>
      <c r="B2049">
        <v>40.78</v>
      </c>
      <c r="C2049">
        <v>40.79</v>
      </c>
      <c r="D2049">
        <v>40.799999999999997</v>
      </c>
      <c r="E2049">
        <v>40.26</v>
      </c>
      <c r="F2049" t="s">
        <v>10297</v>
      </c>
      <c r="G2049">
        <v>-2.0000000000000001E-4</v>
      </c>
    </row>
    <row r="2050" spans="1:7" x14ac:dyDescent="0.25">
      <c r="A2050" s="1">
        <v>41759</v>
      </c>
      <c r="B2050">
        <v>40.79</v>
      </c>
      <c r="C2050">
        <v>40.69</v>
      </c>
      <c r="D2050">
        <v>40.880000000000003</v>
      </c>
      <c r="E2050">
        <v>40.590000000000003</v>
      </c>
      <c r="F2050" t="s">
        <v>10180</v>
      </c>
      <c r="G2050">
        <v>5.4000000000000003E-3</v>
      </c>
    </row>
    <row r="2051" spans="1:7" x14ac:dyDescent="0.25">
      <c r="A2051" s="1">
        <v>41758</v>
      </c>
      <c r="B2051">
        <v>40.57</v>
      </c>
      <c r="C2051">
        <v>40.97</v>
      </c>
      <c r="D2051">
        <v>41.03</v>
      </c>
      <c r="E2051">
        <v>40.520000000000003</v>
      </c>
      <c r="F2051" t="s">
        <v>9009</v>
      </c>
      <c r="G2051">
        <v>-1.12E-2</v>
      </c>
    </row>
    <row r="2052" spans="1:7" x14ac:dyDescent="0.25">
      <c r="A2052" s="1">
        <v>41757</v>
      </c>
      <c r="B2052">
        <v>41.03</v>
      </c>
      <c r="C2052">
        <v>40.82</v>
      </c>
      <c r="D2052">
        <v>41.28</v>
      </c>
      <c r="E2052">
        <v>40.74</v>
      </c>
      <c r="F2052" t="s">
        <v>9110</v>
      </c>
      <c r="G2052">
        <v>5.0000000000000001E-4</v>
      </c>
    </row>
    <row r="2053" spans="1:7" x14ac:dyDescent="0.25">
      <c r="A2053" s="1">
        <v>41754</v>
      </c>
      <c r="B2053">
        <v>41.01</v>
      </c>
      <c r="C2053">
        <v>40.46</v>
      </c>
      <c r="D2053">
        <v>41.01</v>
      </c>
      <c r="E2053">
        <v>40.44</v>
      </c>
      <c r="F2053" t="s">
        <v>10678</v>
      </c>
      <c r="G2053">
        <v>7.6E-3</v>
      </c>
    </row>
    <row r="2054" spans="1:7" x14ac:dyDescent="0.25">
      <c r="A2054" s="1">
        <v>41753</v>
      </c>
      <c r="B2054">
        <v>40.700000000000003</v>
      </c>
      <c r="C2054">
        <v>40.700000000000003</v>
      </c>
      <c r="D2054">
        <v>40.89</v>
      </c>
      <c r="E2054">
        <v>40.46</v>
      </c>
      <c r="F2054" t="s">
        <v>11198</v>
      </c>
      <c r="G2054">
        <v>-6.9999999999999999E-4</v>
      </c>
    </row>
    <row r="2055" spans="1:7" x14ac:dyDescent="0.25">
      <c r="A2055" s="1">
        <v>41752</v>
      </c>
      <c r="B2055">
        <v>40.729999999999997</v>
      </c>
      <c r="C2055">
        <v>40.700000000000003</v>
      </c>
      <c r="D2055">
        <v>40.81</v>
      </c>
      <c r="E2055">
        <v>40.56</v>
      </c>
      <c r="F2055" t="s">
        <v>9760</v>
      </c>
      <c r="G2055">
        <v>5.0000000000000001E-4</v>
      </c>
    </row>
    <row r="2056" spans="1:7" x14ac:dyDescent="0.25">
      <c r="A2056" s="1">
        <v>41751</v>
      </c>
      <c r="B2056">
        <v>40.71</v>
      </c>
      <c r="C2056">
        <v>40.58</v>
      </c>
      <c r="D2056">
        <v>40.76</v>
      </c>
      <c r="E2056">
        <v>40.42</v>
      </c>
      <c r="F2056" t="s">
        <v>9303</v>
      </c>
      <c r="G2056">
        <v>-1E-3</v>
      </c>
    </row>
    <row r="2057" spans="1:7" x14ac:dyDescent="0.25">
      <c r="A2057" s="1">
        <v>41750</v>
      </c>
      <c r="B2057">
        <v>40.75</v>
      </c>
      <c r="C2057">
        <v>40.47</v>
      </c>
      <c r="D2057">
        <v>40.76</v>
      </c>
      <c r="E2057">
        <v>40.35</v>
      </c>
      <c r="F2057" t="s">
        <v>9618</v>
      </c>
      <c r="G2057">
        <v>6.9999999999999999E-4</v>
      </c>
    </row>
    <row r="2058" spans="1:7" x14ac:dyDescent="0.25">
      <c r="A2058" s="1">
        <v>41746</v>
      </c>
      <c r="B2058">
        <v>40.72</v>
      </c>
      <c r="C2058">
        <v>40.43</v>
      </c>
      <c r="D2058">
        <v>40.72</v>
      </c>
      <c r="E2058">
        <v>40.25</v>
      </c>
      <c r="F2058" t="s">
        <v>9290</v>
      </c>
      <c r="G2058">
        <v>3.2000000000000002E-3</v>
      </c>
    </row>
    <row r="2059" spans="1:7" x14ac:dyDescent="0.25">
      <c r="A2059" s="1">
        <v>41745</v>
      </c>
      <c r="B2059">
        <v>40.590000000000003</v>
      </c>
      <c r="C2059">
        <v>40.119999999999997</v>
      </c>
      <c r="D2059">
        <v>40.590000000000003</v>
      </c>
      <c r="E2059">
        <v>40.119999999999997</v>
      </c>
      <c r="F2059" t="s">
        <v>11126</v>
      </c>
      <c r="G2059">
        <v>1.0200000000000001E-2</v>
      </c>
    </row>
    <row r="2060" spans="1:7" x14ac:dyDescent="0.25">
      <c r="A2060" s="1">
        <v>41744</v>
      </c>
      <c r="B2060">
        <v>40.18</v>
      </c>
      <c r="C2060">
        <v>39.83</v>
      </c>
      <c r="D2060">
        <v>40.47</v>
      </c>
      <c r="E2060">
        <v>39.5</v>
      </c>
      <c r="F2060" t="s">
        <v>11360</v>
      </c>
      <c r="G2060">
        <v>3.7400000000000003E-2</v>
      </c>
    </row>
    <row r="2061" spans="1:7" x14ac:dyDescent="0.25">
      <c r="A2061" s="1">
        <v>41743</v>
      </c>
      <c r="B2061">
        <v>38.729999999999997</v>
      </c>
      <c r="C2061">
        <v>38.71</v>
      </c>
      <c r="D2061">
        <v>38.799999999999997</v>
      </c>
      <c r="E2061">
        <v>38.4</v>
      </c>
      <c r="F2061" t="s">
        <v>11319</v>
      </c>
      <c r="G2061">
        <v>2.5999999999999999E-3</v>
      </c>
    </row>
    <row r="2062" spans="1:7" x14ac:dyDescent="0.25">
      <c r="A2062" s="1">
        <v>41740</v>
      </c>
      <c r="B2062">
        <v>38.630000000000003</v>
      </c>
      <c r="C2062">
        <v>38.83</v>
      </c>
      <c r="D2062">
        <v>39.22</v>
      </c>
      <c r="E2062">
        <v>38.57</v>
      </c>
      <c r="F2062" t="s">
        <v>9610</v>
      </c>
      <c r="G2062">
        <v>-6.7000000000000002E-3</v>
      </c>
    </row>
    <row r="2063" spans="1:7" x14ac:dyDescent="0.25">
      <c r="A2063" s="1">
        <v>41739</v>
      </c>
      <c r="B2063">
        <v>38.89</v>
      </c>
      <c r="C2063">
        <v>38.979999999999997</v>
      </c>
      <c r="D2063">
        <v>39.4</v>
      </c>
      <c r="E2063">
        <v>38.82</v>
      </c>
      <c r="F2063" t="s">
        <v>10562</v>
      </c>
      <c r="G2063">
        <v>-2.5999999999999999E-3</v>
      </c>
    </row>
    <row r="2064" spans="1:7" x14ac:dyDescent="0.25">
      <c r="A2064" s="1">
        <v>41738</v>
      </c>
      <c r="B2064">
        <v>38.99</v>
      </c>
      <c r="C2064">
        <v>38.840000000000003</v>
      </c>
      <c r="D2064">
        <v>38.99</v>
      </c>
      <c r="E2064">
        <v>38.700000000000003</v>
      </c>
      <c r="F2064" t="s">
        <v>10296</v>
      </c>
      <c r="G2064">
        <v>2.3E-3</v>
      </c>
    </row>
    <row r="2065" spans="1:7" x14ac:dyDescent="0.25">
      <c r="A2065" s="1">
        <v>41737</v>
      </c>
      <c r="B2065">
        <v>38.9</v>
      </c>
      <c r="C2065">
        <v>38.67</v>
      </c>
      <c r="D2065">
        <v>38.9</v>
      </c>
      <c r="E2065">
        <v>38.479999999999997</v>
      </c>
      <c r="F2065" t="s">
        <v>10379</v>
      </c>
      <c r="G2065">
        <v>7.3000000000000001E-3</v>
      </c>
    </row>
    <row r="2066" spans="1:7" x14ac:dyDescent="0.25">
      <c r="A2066" s="1">
        <v>41736</v>
      </c>
      <c r="B2066">
        <v>38.619999999999997</v>
      </c>
      <c r="C2066">
        <v>38.270000000000003</v>
      </c>
      <c r="D2066">
        <v>38.89</v>
      </c>
      <c r="E2066">
        <v>38.26</v>
      </c>
      <c r="F2066" t="s">
        <v>11361</v>
      </c>
      <c r="G2066">
        <v>1.0500000000000001E-2</v>
      </c>
    </row>
    <row r="2067" spans="1:7" x14ac:dyDescent="0.25">
      <c r="A2067" s="1">
        <v>41733</v>
      </c>
      <c r="B2067">
        <v>38.22</v>
      </c>
      <c r="C2067">
        <v>38.24</v>
      </c>
      <c r="D2067">
        <v>38.479999999999997</v>
      </c>
      <c r="E2067">
        <v>38.14</v>
      </c>
      <c r="F2067" t="s">
        <v>11323</v>
      </c>
      <c r="G2067">
        <v>3.8999999999999998E-3</v>
      </c>
    </row>
    <row r="2068" spans="1:7" x14ac:dyDescent="0.25">
      <c r="A2068" s="1">
        <v>41732</v>
      </c>
      <c r="B2068">
        <v>38.07</v>
      </c>
      <c r="C2068">
        <v>38.39</v>
      </c>
      <c r="D2068">
        <v>38.49</v>
      </c>
      <c r="E2068">
        <v>38.04</v>
      </c>
      <c r="F2068" t="s">
        <v>9512</v>
      </c>
      <c r="G2068">
        <v>-6.7999999999999996E-3</v>
      </c>
    </row>
    <row r="2069" spans="1:7" x14ac:dyDescent="0.25">
      <c r="A2069" s="1">
        <v>41731</v>
      </c>
      <c r="B2069">
        <v>38.33</v>
      </c>
      <c r="C2069">
        <v>38.49</v>
      </c>
      <c r="D2069">
        <v>38.54</v>
      </c>
      <c r="E2069">
        <v>38.299999999999997</v>
      </c>
      <c r="F2069" t="s">
        <v>9673</v>
      </c>
      <c r="G2069">
        <v>-2.0999999999999999E-3</v>
      </c>
    </row>
    <row r="2070" spans="1:7" x14ac:dyDescent="0.25">
      <c r="A2070" s="1">
        <v>41730</v>
      </c>
      <c r="B2070">
        <v>38.409999999999997</v>
      </c>
      <c r="C2070">
        <v>38.53</v>
      </c>
      <c r="D2070">
        <v>38.89</v>
      </c>
      <c r="E2070">
        <v>38.31</v>
      </c>
      <c r="F2070" t="s">
        <v>10997</v>
      </c>
      <c r="G2070">
        <v>-6.4999999999999997E-3</v>
      </c>
    </row>
    <row r="2071" spans="1:7" x14ac:dyDescent="0.25">
      <c r="A2071" s="1">
        <v>41729</v>
      </c>
      <c r="B2071">
        <v>38.659999999999997</v>
      </c>
      <c r="C2071">
        <v>38.99</v>
      </c>
      <c r="D2071">
        <v>39.03</v>
      </c>
      <c r="E2071">
        <v>38.46</v>
      </c>
      <c r="F2071" t="s">
        <v>11362</v>
      </c>
      <c r="G2071">
        <v>-7.4000000000000003E-3</v>
      </c>
    </row>
    <row r="2072" spans="1:7" x14ac:dyDescent="0.25">
      <c r="A2072" s="1">
        <v>41726</v>
      </c>
      <c r="B2072">
        <v>38.950000000000003</v>
      </c>
      <c r="C2072">
        <v>38.89</v>
      </c>
      <c r="D2072">
        <v>39.03</v>
      </c>
      <c r="E2072">
        <v>38.82</v>
      </c>
      <c r="F2072" t="s">
        <v>11089</v>
      </c>
      <c r="G2072">
        <v>3.3E-3</v>
      </c>
    </row>
    <row r="2073" spans="1:7" x14ac:dyDescent="0.25">
      <c r="A2073" s="1">
        <v>41725</v>
      </c>
      <c r="B2073">
        <v>38.82</v>
      </c>
      <c r="C2073">
        <v>38.51</v>
      </c>
      <c r="D2073">
        <v>39</v>
      </c>
      <c r="E2073">
        <v>38.479999999999997</v>
      </c>
      <c r="F2073" t="s">
        <v>9890</v>
      </c>
      <c r="G2073">
        <v>5.4000000000000003E-3</v>
      </c>
    </row>
    <row r="2074" spans="1:7" x14ac:dyDescent="0.25">
      <c r="A2074" s="1">
        <v>41724</v>
      </c>
      <c r="B2074">
        <v>38.61</v>
      </c>
      <c r="C2074">
        <v>38.69</v>
      </c>
      <c r="D2074">
        <v>38.94</v>
      </c>
      <c r="E2074">
        <v>38.61</v>
      </c>
      <c r="F2074" t="s">
        <v>10461</v>
      </c>
      <c r="G2074">
        <v>-2.9999999999999997E-4</v>
      </c>
    </row>
    <row r="2075" spans="1:7" x14ac:dyDescent="0.25">
      <c r="A2075" s="1">
        <v>41723</v>
      </c>
      <c r="B2075">
        <v>38.619999999999997</v>
      </c>
      <c r="C2075">
        <v>38.49</v>
      </c>
      <c r="D2075">
        <v>38.799999999999997</v>
      </c>
      <c r="E2075">
        <v>38.46</v>
      </c>
      <c r="F2075" t="s">
        <v>10538</v>
      </c>
      <c r="G2075">
        <v>5.7000000000000002E-3</v>
      </c>
    </row>
    <row r="2076" spans="1:7" x14ac:dyDescent="0.25">
      <c r="A2076" s="1">
        <v>41722</v>
      </c>
      <c r="B2076">
        <v>38.4</v>
      </c>
      <c r="C2076">
        <v>38.479999999999997</v>
      </c>
      <c r="D2076">
        <v>38.53</v>
      </c>
      <c r="E2076">
        <v>38.200000000000003</v>
      </c>
      <c r="F2076" t="s">
        <v>10134</v>
      </c>
      <c r="G2076">
        <v>-1E-3</v>
      </c>
    </row>
    <row r="2077" spans="1:7" x14ac:dyDescent="0.25">
      <c r="A2077" s="1">
        <v>41719</v>
      </c>
      <c r="B2077">
        <v>38.44</v>
      </c>
      <c r="C2077">
        <v>38.78</v>
      </c>
      <c r="D2077">
        <v>38.83</v>
      </c>
      <c r="E2077">
        <v>38.28</v>
      </c>
      <c r="F2077" t="s">
        <v>9054</v>
      </c>
      <c r="G2077">
        <v>-2.9999999999999997E-4</v>
      </c>
    </row>
    <row r="2078" spans="1:7" x14ac:dyDescent="0.25">
      <c r="A2078" s="1">
        <v>41718</v>
      </c>
      <c r="B2078">
        <v>38.450000000000003</v>
      </c>
      <c r="C2078">
        <v>38.11</v>
      </c>
      <c r="D2078">
        <v>38.47</v>
      </c>
      <c r="E2078">
        <v>37.950000000000003</v>
      </c>
      <c r="F2078" t="s">
        <v>9881</v>
      </c>
      <c r="G2078">
        <v>8.0999999999999996E-3</v>
      </c>
    </row>
    <row r="2079" spans="1:7" x14ac:dyDescent="0.25">
      <c r="A2079" s="1">
        <v>41717</v>
      </c>
      <c r="B2079">
        <v>38.14</v>
      </c>
      <c r="C2079">
        <v>38.36</v>
      </c>
      <c r="D2079">
        <v>38.590000000000003</v>
      </c>
      <c r="E2079">
        <v>38.1</v>
      </c>
      <c r="F2079" t="s">
        <v>11157</v>
      </c>
      <c r="G2079">
        <v>-6.7999999999999996E-3</v>
      </c>
    </row>
    <row r="2080" spans="1:7" x14ac:dyDescent="0.25">
      <c r="A2080" s="1">
        <v>41716</v>
      </c>
      <c r="B2080">
        <v>38.4</v>
      </c>
      <c r="C2080">
        <v>38.270000000000003</v>
      </c>
      <c r="D2080">
        <v>38.46</v>
      </c>
      <c r="E2080">
        <v>38.130000000000003</v>
      </c>
      <c r="F2080" t="s">
        <v>11363</v>
      </c>
      <c r="G2080">
        <v>3.3999999999999998E-3</v>
      </c>
    </row>
    <row r="2081" spans="1:7" x14ac:dyDescent="0.25">
      <c r="A2081" s="1">
        <v>41715</v>
      </c>
      <c r="B2081">
        <v>38.270000000000003</v>
      </c>
      <c r="C2081">
        <v>38.17</v>
      </c>
      <c r="D2081">
        <v>38.369999999999997</v>
      </c>
      <c r="E2081">
        <v>38.049999999999997</v>
      </c>
      <c r="F2081" t="s">
        <v>11364</v>
      </c>
      <c r="G2081">
        <v>2.5999999999999999E-3</v>
      </c>
    </row>
    <row r="2082" spans="1:7" x14ac:dyDescent="0.25">
      <c r="A2082" s="1">
        <v>41712</v>
      </c>
      <c r="B2082">
        <v>38.17</v>
      </c>
      <c r="C2082">
        <v>37.950000000000003</v>
      </c>
      <c r="D2082">
        <v>38.32</v>
      </c>
      <c r="E2082">
        <v>37.880000000000003</v>
      </c>
      <c r="F2082" t="s">
        <v>11244</v>
      </c>
      <c r="G2082">
        <v>5.3E-3</v>
      </c>
    </row>
    <row r="2083" spans="1:7" x14ac:dyDescent="0.25">
      <c r="A2083" s="1">
        <v>41711</v>
      </c>
      <c r="B2083">
        <v>37.97</v>
      </c>
      <c r="C2083">
        <v>38.450000000000003</v>
      </c>
      <c r="D2083">
        <v>38.49</v>
      </c>
      <c r="E2083">
        <v>37.92</v>
      </c>
      <c r="F2083" t="s">
        <v>10206</v>
      </c>
      <c r="G2083">
        <v>-1.2999999999999999E-2</v>
      </c>
    </row>
    <row r="2084" spans="1:7" x14ac:dyDescent="0.25">
      <c r="A2084" s="1">
        <v>41710</v>
      </c>
      <c r="B2084">
        <v>38.47</v>
      </c>
      <c r="C2084">
        <v>38.270000000000003</v>
      </c>
      <c r="D2084">
        <v>38.5</v>
      </c>
      <c r="E2084">
        <v>38.21</v>
      </c>
      <c r="F2084" t="s">
        <v>10134</v>
      </c>
      <c r="G2084">
        <v>-8.5000000000000006E-3</v>
      </c>
    </row>
    <row r="2085" spans="1:7" x14ac:dyDescent="0.25">
      <c r="A2085" s="1">
        <v>41709</v>
      </c>
      <c r="B2085">
        <v>38.799999999999997</v>
      </c>
      <c r="C2085">
        <v>38.840000000000003</v>
      </c>
      <c r="D2085">
        <v>38.840000000000003</v>
      </c>
      <c r="E2085">
        <v>38.54</v>
      </c>
      <c r="F2085" t="s">
        <v>9039</v>
      </c>
      <c r="G2085">
        <v>3.8999999999999998E-3</v>
      </c>
    </row>
    <row r="2086" spans="1:7" x14ac:dyDescent="0.25">
      <c r="A2086" s="1">
        <v>41708</v>
      </c>
      <c r="B2086">
        <v>38.65</v>
      </c>
      <c r="C2086">
        <v>38.549999999999997</v>
      </c>
      <c r="D2086">
        <v>38.65</v>
      </c>
      <c r="E2086">
        <v>38.44</v>
      </c>
      <c r="F2086" t="s">
        <v>11280</v>
      </c>
      <c r="G2086">
        <v>2.5999999999999999E-3</v>
      </c>
    </row>
    <row r="2087" spans="1:7" x14ac:dyDescent="0.25">
      <c r="A2087" s="1">
        <v>41705</v>
      </c>
      <c r="B2087">
        <v>38.549999999999997</v>
      </c>
      <c r="C2087">
        <v>38.56</v>
      </c>
      <c r="D2087">
        <v>38.61</v>
      </c>
      <c r="E2087">
        <v>38.36</v>
      </c>
      <c r="F2087" t="s">
        <v>9434</v>
      </c>
      <c r="G2087">
        <v>2.0999999999999999E-3</v>
      </c>
    </row>
    <row r="2088" spans="1:7" x14ac:dyDescent="0.25">
      <c r="A2088" s="1">
        <v>41704</v>
      </c>
      <c r="B2088">
        <v>38.47</v>
      </c>
      <c r="C2088">
        <v>38.4</v>
      </c>
      <c r="D2088">
        <v>38.549999999999997</v>
      </c>
      <c r="E2088">
        <v>38.270000000000003</v>
      </c>
      <c r="F2088" t="s">
        <v>10560</v>
      </c>
      <c r="G2088">
        <v>3.0999999999999999E-3</v>
      </c>
    </row>
    <row r="2089" spans="1:7" x14ac:dyDescent="0.25">
      <c r="A2089" s="1">
        <v>41703</v>
      </c>
      <c r="B2089">
        <v>38.35</v>
      </c>
      <c r="C2089">
        <v>38.42</v>
      </c>
      <c r="D2089">
        <v>38.450000000000003</v>
      </c>
      <c r="E2089">
        <v>38.25</v>
      </c>
      <c r="F2089" t="s">
        <v>9799</v>
      </c>
      <c r="G2089">
        <v>1E-3</v>
      </c>
    </row>
    <row r="2090" spans="1:7" x14ac:dyDescent="0.25">
      <c r="A2090" s="1">
        <v>41702</v>
      </c>
      <c r="B2090">
        <v>38.31</v>
      </c>
      <c r="C2090">
        <v>38.340000000000003</v>
      </c>
      <c r="D2090">
        <v>38.39</v>
      </c>
      <c r="E2090">
        <v>38.229999999999997</v>
      </c>
      <c r="F2090" t="s">
        <v>10527</v>
      </c>
      <c r="G2090">
        <v>5.0000000000000001E-3</v>
      </c>
    </row>
    <row r="2091" spans="1:7" x14ac:dyDescent="0.25">
      <c r="A2091" s="1">
        <v>41701</v>
      </c>
      <c r="B2091">
        <v>38.119999999999997</v>
      </c>
      <c r="C2091">
        <v>37.880000000000003</v>
      </c>
      <c r="D2091">
        <v>38.159999999999997</v>
      </c>
      <c r="E2091">
        <v>37.85</v>
      </c>
      <c r="F2091" t="s">
        <v>9324</v>
      </c>
      <c r="G2091">
        <v>-2.0999999999999999E-3</v>
      </c>
    </row>
    <row r="2092" spans="1:7" x14ac:dyDescent="0.25">
      <c r="A2092" s="1">
        <v>41698</v>
      </c>
      <c r="B2092">
        <v>38.200000000000003</v>
      </c>
      <c r="C2092">
        <v>38.08</v>
      </c>
      <c r="D2092">
        <v>38.39</v>
      </c>
      <c r="E2092">
        <v>38.04</v>
      </c>
      <c r="F2092" t="s">
        <v>10107</v>
      </c>
      <c r="G2092">
        <v>3.3999999999999998E-3</v>
      </c>
    </row>
    <row r="2093" spans="1:7" x14ac:dyDescent="0.25">
      <c r="A2093" s="1">
        <v>41697</v>
      </c>
      <c r="B2093">
        <v>38.07</v>
      </c>
      <c r="C2093">
        <v>37.840000000000003</v>
      </c>
      <c r="D2093">
        <v>38.11</v>
      </c>
      <c r="E2093">
        <v>37.799999999999997</v>
      </c>
      <c r="F2093" t="s">
        <v>9084</v>
      </c>
      <c r="G2093">
        <v>5.3E-3</v>
      </c>
    </row>
    <row r="2094" spans="1:7" x14ac:dyDescent="0.25">
      <c r="A2094" s="1">
        <v>41696</v>
      </c>
      <c r="B2094">
        <v>37.869999999999997</v>
      </c>
      <c r="C2094">
        <v>37.9</v>
      </c>
      <c r="D2094">
        <v>37.94</v>
      </c>
      <c r="E2094">
        <v>37.72</v>
      </c>
      <c r="F2094" t="s">
        <v>10387</v>
      </c>
      <c r="G2094">
        <v>2.5999999999999999E-3</v>
      </c>
    </row>
    <row r="2095" spans="1:7" x14ac:dyDescent="0.25">
      <c r="A2095" s="1">
        <v>41695</v>
      </c>
      <c r="B2095">
        <v>37.770000000000003</v>
      </c>
      <c r="C2095">
        <v>37.630000000000003</v>
      </c>
      <c r="D2095">
        <v>37.94</v>
      </c>
      <c r="E2095">
        <v>37.5</v>
      </c>
      <c r="F2095" t="s">
        <v>10167</v>
      </c>
      <c r="G2095">
        <v>7.1999999999999998E-3</v>
      </c>
    </row>
    <row r="2096" spans="1:7" x14ac:dyDescent="0.25">
      <c r="A2096" s="1">
        <v>41694</v>
      </c>
      <c r="B2096">
        <v>37.5</v>
      </c>
      <c r="C2096">
        <v>37.299999999999997</v>
      </c>
      <c r="D2096">
        <v>37.6</v>
      </c>
      <c r="E2096">
        <v>37.22</v>
      </c>
      <c r="F2096" t="s">
        <v>10925</v>
      </c>
      <c r="G2096">
        <v>8.6E-3</v>
      </c>
    </row>
    <row r="2097" spans="1:7" x14ac:dyDescent="0.25">
      <c r="A2097" s="1">
        <v>41691</v>
      </c>
      <c r="B2097">
        <v>37.18</v>
      </c>
      <c r="C2097">
        <v>37.590000000000003</v>
      </c>
      <c r="D2097">
        <v>37.619999999999997</v>
      </c>
      <c r="E2097">
        <v>37.14</v>
      </c>
      <c r="F2097" t="s">
        <v>10548</v>
      </c>
      <c r="G2097">
        <v>-3.2000000000000002E-3</v>
      </c>
    </row>
    <row r="2098" spans="1:7" x14ac:dyDescent="0.25">
      <c r="A2098" s="1">
        <v>41690</v>
      </c>
      <c r="B2098">
        <v>37.299999999999997</v>
      </c>
      <c r="C2098">
        <v>37.06</v>
      </c>
      <c r="D2098">
        <v>37.520000000000003</v>
      </c>
      <c r="E2098">
        <v>36.89</v>
      </c>
      <c r="F2098" t="s">
        <v>11365</v>
      </c>
      <c r="G2098">
        <v>5.4000000000000003E-3</v>
      </c>
    </row>
    <row r="2099" spans="1:7" x14ac:dyDescent="0.25">
      <c r="A2099" s="1">
        <v>41689</v>
      </c>
      <c r="B2099">
        <v>37.1</v>
      </c>
      <c r="C2099">
        <v>37.5</v>
      </c>
      <c r="D2099">
        <v>37.6</v>
      </c>
      <c r="E2099">
        <v>37.049999999999997</v>
      </c>
      <c r="F2099" t="s">
        <v>11366</v>
      </c>
      <c r="G2099">
        <v>-9.9000000000000008E-3</v>
      </c>
    </row>
    <row r="2100" spans="1:7" x14ac:dyDescent="0.25">
      <c r="A2100" s="1">
        <v>41688</v>
      </c>
      <c r="B2100">
        <v>37.47</v>
      </c>
      <c r="C2100">
        <v>37.979999999999997</v>
      </c>
      <c r="D2100">
        <v>38.11</v>
      </c>
      <c r="E2100">
        <v>37.26</v>
      </c>
      <c r="F2100" t="s">
        <v>11367</v>
      </c>
      <c r="G2100">
        <v>-3.7499999999999999E-2</v>
      </c>
    </row>
    <row r="2101" spans="1:7" x14ac:dyDescent="0.25">
      <c r="A2101" s="1">
        <v>41684</v>
      </c>
      <c r="B2101">
        <v>38.93</v>
      </c>
      <c r="C2101">
        <v>38.6</v>
      </c>
      <c r="D2101">
        <v>39.020000000000003</v>
      </c>
      <c r="E2101">
        <v>38.270000000000003</v>
      </c>
      <c r="F2101" t="s">
        <v>10077</v>
      </c>
      <c r="G2101">
        <v>7.1999999999999998E-3</v>
      </c>
    </row>
    <row r="2102" spans="1:7" x14ac:dyDescent="0.25">
      <c r="A2102" s="1">
        <v>41683</v>
      </c>
      <c r="B2102">
        <v>38.65</v>
      </c>
      <c r="C2102">
        <v>38.130000000000003</v>
      </c>
      <c r="D2102">
        <v>38.76</v>
      </c>
      <c r="E2102">
        <v>38.130000000000003</v>
      </c>
      <c r="F2102" t="s">
        <v>9882</v>
      </c>
      <c r="G2102">
        <v>3.5999999999999999E-3</v>
      </c>
    </row>
    <row r="2103" spans="1:7" x14ac:dyDescent="0.25">
      <c r="A2103" s="1">
        <v>41682</v>
      </c>
      <c r="B2103">
        <v>38.51</v>
      </c>
      <c r="C2103">
        <v>38.85</v>
      </c>
      <c r="D2103">
        <v>38.92</v>
      </c>
      <c r="E2103">
        <v>38.4</v>
      </c>
      <c r="F2103" t="s">
        <v>10021</v>
      </c>
      <c r="G2103">
        <v>-3.3999999999999998E-3</v>
      </c>
    </row>
    <row r="2104" spans="1:7" x14ac:dyDescent="0.25">
      <c r="A2104" s="1">
        <v>41681</v>
      </c>
      <c r="B2104">
        <v>38.64</v>
      </c>
      <c r="C2104">
        <v>38.67</v>
      </c>
      <c r="D2104">
        <v>38.78</v>
      </c>
      <c r="E2104">
        <v>38.51</v>
      </c>
      <c r="F2104" t="s">
        <v>9611</v>
      </c>
      <c r="G2104">
        <v>1.8E-3</v>
      </c>
    </row>
    <row r="2105" spans="1:7" x14ac:dyDescent="0.25">
      <c r="A2105" s="1">
        <v>41680</v>
      </c>
      <c r="B2105">
        <v>38.57</v>
      </c>
      <c r="C2105">
        <v>38.07</v>
      </c>
      <c r="D2105">
        <v>38.619999999999997</v>
      </c>
      <c r="E2105">
        <v>37.840000000000003</v>
      </c>
      <c r="F2105" t="s">
        <v>11099</v>
      </c>
      <c r="G2105">
        <v>1.6299999999999999E-2</v>
      </c>
    </row>
    <row r="2106" spans="1:7" x14ac:dyDescent="0.25">
      <c r="A2106" s="1">
        <v>41677</v>
      </c>
      <c r="B2106">
        <v>37.950000000000003</v>
      </c>
      <c r="C2106">
        <v>38.17</v>
      </c>
      <c r="D2106">
        <v>38.35</v>
      </c>
      <c r="E2106">
        <v>37.869999999999997</v>
      </c>
      <c r="F2106" t="s">
        <v>11160</v>
      </c>
      <c r="G2106">
        <v>-2.0999999999999999E-3</v>
      </c>
    </row>
    <row r="2107" spans="1:7" x14ac:dyDescent="0.25">
      <c r="A2107" s="1">
        <v>41676</v>
      </c>
      <c r="B2107">
        <v>38.03</v>
      </c>
      <c r="C2107">
        <v>38.76</v>
      </c>
      <c r="D2107">
        <v>38.94</v>
      </c>
      <c r="E2107">
        <v>37.92</v>
      </c>
      <c r="F2107" t="s">
        <v>10516</v>
      </c>
      <c r="G2107">
        <v>1.12E-2</v>
      </c>
    </row>
    <row r="2108" spans="1:7" x14ac:dyDescent="0.25">
      <c r="A2108" s="1">
        <v>41675</v>
      </c>
      <c r="B2108">
        <v>37.61</v>
      </c>
      <c r="C2108">
        <v>37.49</v>
      </c>
      <c r="D2108">
        <v>37.72</v>
      </c>
      <c r="E2108">
        <v>37.380000000000003</v>
      </c>
      <c r="F2108" t="s">
        <v>9576</v>
      </c>
      <c r="G2108">
        <v>3.5000000000000001E-3</v>
      </c>
    </row>
    <row r="2109" spans="1:7" x14ac:dyDescent="0.25">
      <c r="A2109" s="1">
        <v>41674</v>
      </c>
      <c r="B2109">
        <v>37.479999999999997</v>
      </c>
      <c r="C2109">
        <v>37.44</v>
      </c>
      <c r="D2109">
        <v>37.549999999999997</v>
      </c>
      <c r="E2109">
        <v>37.21</v>
      </c>
      <c r="F2109" t="s">
        <v>11368</v>
      </c>
      <c r="G2109">
        <v>7.4999999999999997E-3</v>
      </c>
    </row>
    <row r="2110" spans="1:7" x14ac:dyDescent="0.25">
      <c r="A2110" s="1">
        <v>41673</v>
      </c>
      <c r="B2110">
        <v>37.200000000000003</v>
      </c>
      <c r="C2110">
        <v>38.020000000000003</v>
      </c>
      <c r="D2110">
        <v>38.020000000000003</v>
      </c>
      <c r="E2110">
        <v>37.1</v>
      </c>
      <c r="F2110" t="s">
        <v>10559</v>
      </c>
      <c r="G2110">
        <v>-1.6400000000000001E-2</v>
      </c>
    </row>
    <row r="2111" spans="1:7" x14ac:dyDescent="0.25">
      <c r="A2111" s="1">
        <v>41670</v>
      </c>
      <c r="B2111">
        <v>37.82</v>
      </c>
      <c r="C2111">
        <v>37.950000000000003</v>
      </c>
      <c r="D2111">
        <v>38.159999999999997</v>
      </c>
      <c r="E2111">
        <v>37.72</v>
      </c>
      <c r="F2111" t="s">
        <v>10287</v>
      </c>
      <c r="G2111">
        <v>-9.1999999999999998E-3</v>
      </c>
    </row>
    <row r="2112" spans="1:7" x14ac:dyDescent="0.25">
      <c r="A2112" s="1">
        <v>41669</v>
      </c>
      <c r="B2112">
        <v>38.17</v>
      </c>
      <c r="C2112">
        <v>38</v>
      </c>
      <c r="D2112">
        <v>38.409999999999997</v>
      </c>
      <c r="E2112">
        <v>38</v>
      </c>
      <c r="F2112" t="s">
        <v>10228</v>
      </c>
      <c r="G2112">
        <v>7.1000000000000004E-3</v>
      </c>
    </row>
    <row r="2113" spans="1:7" x14ac:dyDescent="0.25">
      <c r="A2113" s="1">
        <v>41668</v>
      </c>
      <c r="B2113">
        <v>37.9</v>
      </c>
      <c r="C2113">
        <v>38.57</v>
      </c>
      <c r="D2113">
        <v>38.57</v>
      </c>
      <c r="E2113">
        <v>37.82</v>
      </c>
      <c r="F2113" t="s">
        <v>9243</v>
      </c>
      <c r="G2113">
        <v>-2.5000000000000001E-2</v>
      </c>
    </row>
    <row r="2114" spans="1:7" x14ac:dyDescent="0.25">
      <c r="A2114" s="1">
        <v>41667</v>
      </c>
      <c r="B2114">
        <v>38.869999999999997</v>
      </c>
      <c r="C2114">
        <v>38.770000000000003</v>
      </c>
      <c r="D2114">
        <v>39.08</v>
      </c>
      <c r="E2114">
        <v>38.619999999999997</v>
      </c>
      <c r="F2114" t="s">
        <v>9912</v>
      </c>
      <c r="G2114">
        <v>3.5999999999999999E-3</v>
      </c>
    </row>
    <row r="2115" spans="1:7" x14ac:dyDescent="0.25">
      <c r="A2115" s="1">
        <v>41666</v>
      </c>
      <c r="B2115">
        <v>38.729999999999997</v>
      </c>
      <c r="C2115">
        <v>38.82</v>
      </c>
      <c r="D2115">
        <v>38.979999999999997</v>
      </c>
      <c r="E2115">
        <v>38.71</v>
      </c>
      <c r="F2115" t="s">
        <v>9612</v>
      </c>
      <c r="G2115">
        <v>-2.8E-3</v>
      </c>
    </row>
    <row r="2116" spans="1:7" x14ac:dyDescent="0.25">
      <c r="A2116" s="1">
        <v>41663</v>
      </c>
      <c r="B2116">
        <v>38.840000000000003</v>
      </c>
      <c r="C2116">
        <v>39.08</v>
      </c>
      <c r="D2116">
        <v>39.25</v>
      </c>
      <c r="E2116">
        <v>38.82</v>
      </c>
      <c r="F2116" t="s">
        <v>10547</v>
      </c>
      <c r="G2116">
        <v>-1.0200000000000001E-2</v>
      </c>
    </row>
    <row r="2117" spans="1:7" x14ac:dyDescent="0.25">
      <c r="A2117" s="1">
        <v>41662</v>
      </c>
      <c r="B2117">
        <v>39.24</v>
      </c>
      <c r="C2117">
        <v>39.61</v>
      </c>
      <c r="D2117">
        <v>39.64</v>
      </c>
      <c r="E2117">
        <v>39.119999999999997</v>
      </c>
      <c r="F2117" t="s">
        <v>9829</v>
      </c>
      <c r="G2117">
        <v>-1.6500000000000001E-2</v>
      </c>
    </row>
    <row r="2118" spans="1:7" x14ac:dyDescent="0.25">
      <c r="A2118" s="1">
        <v>41661</v>
      </c>
      <c r="B2118">
        <v>39.9</v>
      </c>
      <c r="C2118">
        <v>39.99</v>
      </c>
      <c r="D2118">
        <v>40.090000000000003</v>
      </c>
      <c r="E2118">
        <v>39.75</v>
      </c>
      <c r="F2118" t="s">
        <v>10478</v>
      </c>
      <c r="G2118">
        <v>-5.0000000000000001E-4</v>
      </c>
    </row>
    <row r="2119" spans="1:7" x14ac:dyDescent="0.25">
      <c r="A2119" s="1">
        <v>41660</v>
      </c>
      <c r="B2119">
        <v>39.92</v>
      </c>
      <c r="C2119">
        <v>39.64</v>
      </c>
      <c r="D2119">
        <v>39.92</v>
      </c>
      <c r="E2119">
        <v>39.53</v>
      </c>
      <c r="F2119" t="s">
        <v>11073</v>
      </c>
      <c r="G2119">
        <v>1.6299999999999999E-2</v>
      </c>
    </row>
    <row r="2120" spans="1:7" x14ac:dyDescent="0.25">
      <c r="A2120" s="1">
        <v>41656</v>
      </c>
      <c r="B2120">
        <v>39.28</v>
      </c>
      <c r="C2120">
        <v>39.72</v>
      </c>
      <c r="D2120">
        <v>39.75</v>
      </c>
      <c r="E2120">
        <v>39.28</v>
      </c>
      <c r="F2120" t="s">
        <v>10194</v>
      </c>
      <c r="G2120">
        <v>-1.0800000000000001E-2</v>
      </c>
    </row>
    <row r="2121" spans="1:7" x14ac:dyDescent="0.25">
      <c r="A2121" s="1">
        <v>41655</v>
      </c>
      <c r="B2121">
        <v>39.71</v>
      </c>
      <c r="C2121">
        <v>39.78</v>
      </c>
      <c r="D2121">
        <v>39.82</v>
      </c>
      <c r="E2121">
        <v>39.58</v>
      </c>
      <c r="F2121" t="s">
        <v>11335</v>
      </c>
      <c r="G2121">
        <v>-1.2999999999999999E-3</v>
      </c>
    </row>
    <row r="2122" spans="1:7" x14ac:dyDescent="0.25">
      <c r="A2122" s="1">
        <v>41654</v>
      </c>
      <c r="B2122">
        <v>39.76</v>
      </c>
      <c r="C2122">
        <v>39.83</v>
      </c>
      <c r="D2122">
        <v>39.94</v>
      </c>
      <c r="E2122">
        <v>39.58</v>
      </c>
      <c r="F2122" t="s">
        <v>10196</v>
      </c>
      <c r="G2122">
        <v>1.8E-3</v>
      </c>
    </row>
    <row r="2123" spans="1:7" x14ac:dyDescent="0.25">
      <c r="A2123" s="1">
        <v>41653</v>
      </c>
      <c r="B2123">
        <v>39.69</v>
      </c>
      <c r="C2123">
        <v>39.64</v>
      </c>
      <c r="D2123">
        <v>39.92</v>
      </c>
      <c r="E2123">
        <v>39.58</v>
      </c>
      <c r="F2123" t="s">
        <v>10152</v>
      </c>
      <c r="G2123">
        <v>4.0000000000000001E-3</v>
      </c>
    </row>
    <row r="2124" spans="1:7" x14ac:dyDescent="0.25">
      <c r="A2124" s="1">
        <v>41652</v>
      </c>
      <c r="B2124">
        <v>39.53</v>
      </c>
      <c r="C2124">
        <v>40</v>
      </c>
      <c r="D2124">
        <v>40.130000000000003</v>
      </c>
      <c r="E2124">
        <v>39.5</v>
      </c>
      <c r="F2124" t="s">
        <v>9288</v>
      </c>
      <c r="G2124">
        <v>-1.4999999999999999E-2</v>
      </c>
    </row>
    <row r="2125" spans="1:7" x14ac:dyDescent="0.25">
      <c r="A2125" s="1">
        <v>41649</v>
      </c>
      <c r="B2125">
        <v>40.130000000000003</v>
      </c>
      <c r="C2125">
        <v>39.96</v>
      </c>
      <c r="D2125">
        <v>40.29</v>
      </c>
      <c r="E2125">
        <v>39.9</v>
      </c>
      <c r="F2125" t="s">
        <v>11152</v>
      </c>
      <c r="G2125">
        <v>1.01E-2</v>
      </c>
    </row>
    <row r="2126" spans="1:7" x14ac:dyDescent="0.25">
      <c r="A2126" s="1">
        <v>41648</v>
      </c>
      <c r="B2126">
        <v>39.729999999999997</v>
      </c>
      <c r="C2126">
        <v>39.950000000000003</v>
      </c>
      <c r="D2126">
        <v>40</v>
      </c>
      <c r="E2126">
        <v>39.520000000000003</v>
      </c>
      <c r="F2126" t="s">
        <v>10005</v>
      </c>
      <c r="G2126">
        <v>-5.3E-3</v>
      </c>
    </row>
    <row r="2127" spans="1:7" x14ac:dyDescent="0.25">
      <c r="A2127" s="1">
        <v>41647</v>
      </c>
      <c r="B2127">
        <v>39.94</v>
      </c>
      <c r="C2127">
        <v>40.44</v>
      </c>
      <c r="D2127">
        <v>40.44</v>
      </c>
      <c r="E2127">
        <v>39.83</v>
      </c>
      <c r="F2127" t="s">
        <v>9574</v>
      </c>
      <c r="G2127">
        <v>-1.11E-2</v>
      </c>
    </row>
    <row r="2128" spans="1:7" x14ac:dyDescent="0.25">
      <c r="A2128" s="1">
        <v>41646</v>
      </c>
      <c r="B2128">
        <v>40.39</v>
      </c>
      <c r="C2128">
        <v>40.479999999999997</v>
      </c>
      <c r="D2128">
        <v>40.72</v>
      </c>
      <c r="E2128">
        <v>40.29</v>
      </c>
      <c r="F2128" t="s">
        <v>10280</v>
      </c>
      <c r="G2128">
        <v>3.0000000000000001E-3</v>
      </c>
    </row>
    <row r="2129" spans="1:7" x14ac:dyDescent="0.25">
      <c r="A2129" s="1">
        <v>41645</v>
      </c>
      <c r="B2129">
        <v>40.270000000000003</v>
      </c>
      <c r="C2129">
        <v>40.479999999999997</v>
      </c>
      <c r="D2129">
        <v>40.590000000000003</v>
      </c>
      <c r="E2129">
        <v>40.159999999999997</v>
      </c>
      <c r="F2129" t="s">
        <v>10034</v>
      </c>
      <c r="G2129">
        <v>-4.7000000000000002E-3</v>
      </c>
    </row>
    <row r="2130" spans="1:7" x14ac:dyDescent="0.25">
      <c r="A2130" s="1">
        <v>41642</v>
      </c>
      <c r="B2130">
        <v>40.46</v>
      </c>
      <c r="C2130">
        <v>40.68</v>
      </c>
      <c r="D2130">
        <v>40.729999999999997</v>
      </c>
      <c r="E2130">
        <v>40.35</v>
      </c>
      <c r="F2130" t="s">
        <v>10233</v>
      </c>
      <c r="G2130">
        <v>-4.8999999999999998E-3</v>
      </c>
    </row>
    <row r="2131" spans="1:7" x14ac:dyDescent="0.25">
      <c r="A2131" s="1">
        <v>41641</v>
      </c>
      <c r="B2131">
        <v>40.659999999999997</v>
      </c>
      <c r="C2131">
        <v>41.12</v>
      </c>
      <c r="D2131">
        <v>41.23</v>
      </c>
      <c r="E2131">
        <v>40.51</v>
      </c>
      <c r="F2131" t="s">
        <v>10303</v>
      </c>
      <c r="G2131">
        <v>-1.5699999999999999E-2</v>
      </c>
    </row>
    <row r="2132" spans="1:7" x14ac:dyDescent="0.25">
      <c r="A2132" s="1">
        <v>41639</v>
      </c>
      <c r="B2132">
        <v>41.31</v>
      </c>
      <c r="C2132">
        <v>41.13</v>
      </c>
      <c r="D2132">
        <v>41.39</v>
      </c>
      <c r="E2132">
        <v>40.98</v>
      </c>
      <c r="F2132" t="s">
        <v>9759</v>
      </c>
      <c r="G2132">
        <v>5.4000000000000003E-3</v>
      </c>
    </row>
    <row r="2133" spans="1:7" x14ac:dyDescent="0.25">
      <c r="A2133" s="1">
        <v>41638</v>
      </c>
      <c r="B2133">
        <v>41.09</v>
      </c>
      <c r="C2133">
        <v>40.770000000000003</v>
      </c>
      <c r="D2133">
        <v>41.14</v>
      </c>
      <c r="E2133">
        <v>40.76</v>
      </c>
      <c r="F2133" t="s">
        <v>9801</v>
      </c>
      <c r="G2133">
        <v>1.06E-2</v>
      </c>
    </row>
    <row r="2134" spans="1:7" x14ac:dyDescent="0.25">
      <c r="A2134" s="1">
        <v>41635</v>
      </c>
      <c r="B2134">
        <v>40.659999999999997</v>
      </c>
      <c r="C2134">
        <v>40.69</v>
      </c>
      <c r="D2134">
        <v>40.79</v>
      </c>
      <c r="E2134">
        <v>40.53</v>
      </c>
      <c r="F2134" t="s">
        <v>11369</v>
      </c>
      <c r="G2134">
        <v>4.1999999999999997E-3</v>
      </c>
    </row>
    <row r="2135" spans="1:7" x14ac:dyDescent="0.25">
      <c r="A2135" s="1">
        <v>41634</v>
      </c>
      <c r="B2135">
        <v>40.49</v>
      </c>
      <c r="C2135">
        <v>40.22</v>
      </c>
      <c r="D2135">
        <v>40.54</v>
      </c>
      <c r="E2135">
        <v>40.14</v>
      </c>
      <c r="F2135" t="s">
        <v>9850</v>
      </c>
      <c r="G2135">
        <v>7.4999999999999997E-3</v>
      </c>
    </row>
    <row r="2136" spans="1:7" x14ac:dyDescent="0.25">
      <c r="A2136" s="1">
        <v>41632</v>
      </c>
      <c r="B2136">
        <v>40.19</v>
      </c>
      <c r="C2136">
        <v>40.17</v>
      </c>
      <c r="D2136">
        <v>40.31</v>
      </c>
      <c r="E2136">
        <v>40.1</v>
      </c>
      <c r="F2136" t="s">
        <v>9807</v>
      </c>
      <c r="G2136">
        <v>6.9999999999999999E-4</v>
      </c>
    </row>
    <row r="2137" spans="1:7" x14ac:dyDescent="0.25">
      <c r="A2137" s="1">
        <v>41631</v>
      </c>
      <c r="B2137">
        <v>40.159999999999997</v>
      </c>
      <c r="C2137">
        <v>40.1</v>
      </c>
      <c r="D2137">
        <v>40.24</v>
      </c>
      <c r="E2137">
        <v>39.869999999999997</v>
      </c>
      <c r="F2137" t="s">
        <v>9741</v>
      </c>
      <c r="G2137">
        <v>3.0000000000000001E-3</v>
      </c>
    </row>
    <row r="2138" spans="1:7" x14ac:dyDescent="0.25">
      <c r="A2138" s="1">
        <v>41628</v>
      </c>
      <c r="B2138">
        <v>40.04</v>
      </c>
      <c r="C2138">
        <v>39.92</v>
      </c>
      <c r="D2138">
        <v>40.19</v>
      </c>
      <c r="E2138">
        <v>39.85</v>
      </c>
      <c r="F2138" t="s">
        <v>10414</v>
      </c>
      <c r="G2138">
        <v>4.4999999999999997E-3</v>
      </c>
    </row>
    <row r="2139" spans="1:7" x14ac:dyDescent="0.25">
      <c r="A2139" s="1">
        <v>41627</v>
      </c>
      <c r="B2139">
        <v>39.86</v>
      </c>
      <c r="C2139">
        <v>39.97</v>
      </c>
      <c r="D2139">
        <v>40.1</v>
      </c>
      <c r="E2139">
        <v>39.56</v>
      </c>
      <c r="F2139" t="s">
        <v>10673</v>
      </c>
      <c r="G2139">
        <v>-4.0000000000000001E-3</v>
      </c>
    </row>
    <row r="2140" spans="1:7" x14ac:dyDescent="0.25">
      <c r="A2140" s="1">
        <v>41626</v>
      </c>
      <c r="B2140">
        <v>40.020000000000003</v>
      </c>
      <c r="C2140">
        <v>39.26</v>
      </c>
      <c r="D2140">
        <v>40.08</v>
      </c>
      <c r="E2140">
        <v>39</v>
      </c>
      <c r="F2140" t="s">
        <v>11370</v>
      </c>
      <c r="G2140">
        <v>2.35E-2</v>
      </c>
    </row>
    <row r="2141" spans="1:7" x14ac:dyDescent="0.25">
      <c r="A2141" s="1">
        <v>41625</v>
      </c>
      <c r="B2141">
        <v>39.1</v>
      </c>
      <c r="C2141">
        <v>39.119999999999997</v>
      </c>
      <c r="D2141">
        <v>39.25</v>
      </c>
      <c r="E2141">
        <v>38.869999999999997</v>
      </c>
      <c r="F2141" t="s">
        <v>11076</v>
      </c>
      <c r="G2141">
        <v>-4.3E-3</v>
      </c>
    </row>
    <row r="2142" spans="1:7" x14ac:dyDescent="0.25">
      <c r="A2142" s="1">
        <v>41624</v>
      </c>
      <c r="B2142">
        <v>39.270000000000003</v>
      </c>
      <c r="C2142">
        <v>39.46</v>
      </c>
      <c r="D2142">
        <v>39.57</v>
      </c>
      <c r="E2142">
        <v>39.200000000000003</v>
      </c>
      <c r="F2142" t="s">
        <v>9652</v>
      </c>
      <c r="G2142">
        <v>1E-3</v>
      </c>
    </row>
    <row r="2143" spans="1:7" x14ac:dyDescent="0.25">
      <c r="A2143" s="1">
        <v>41621</v>
      </c>
      <c r="B2143">
        <v>39.229999999999997</v>
      </c>
      <c r="C2143">
        <v>39.47</v>
      </c>
      <c r="D2143">
        <v>39.64</v>
      </c>
      <c r="E2143">
        <v>39.21</v>
      </c>
      <c r="F2143" t="s">
        <v>9038</v>
      </c>
      <c r="G2143">
        <v>5.0000000000000001E-4</v>
      </c>
    </row>
    <row r="2144" spans="1:7" x14ac:dyDescent="0.25">
      <c r="A2144" s="1">
        <v>41620</v>
      </c>
      <c r="B2144">
        <v>39.21</v>
      </c>
      <c r="C2144">
        <v>39.99</v>
      </c>
      <c r="D2144">
        <v>40.21</v>
      </c>
      <c r="E2144">
        <v>39.18</v>
      </c>
      <c r="F2144" t="s">
        <v>10423</v>
      </c>
      <c r="G2144">
        <v>-2.29E-2</v>
      </c>
    </row>
    <row r="2145" spans="1:7" x14ac:dyDescent="0.25">
      <c r="A2145" s="1">
        <v>41619</v>
      </c>
      <c r="B2145">
        <v>40.130000000000003</v>
      </c>
      <c r="C2145">
        <v>39.950000000000003</v>
      </c>
      <c r="D2145">
        <v>40.340000000000003</v>
      </c>
      <c r="E2145">
        <v>39.89</v>
      </c>
      <c r="F2145" t="s">
        <v>11356</v>
      </c>
      <c r="G2145">
        <v>7.0000000000000001E-3</v>
      </c>
    </row>
    <row r="2146" spans="1:7" x14ac:dyDescent="0.25">
      <c r="A2146" s="1">
        <v>41618</v>
      </c>
      <c r="B2146">
        <v>39.85</v>
      </c>
      <c r="C2146">
        <v>40.26</v>
      </c>
      <c r="D2146">
        <v>40.29</v>
      </c>
      <c r="E2146">
        <v>39.75</v>
      </c>
      <c r="F2146" t="s">
        <v>11124</v>
      </c>
      <c r="G2146">
        <v>-1.3599999999999999E-2</v>
      </c>
    </row>
    <row r="2147" spans="1:7" x14ac:dyDescent="0.25">
      <c r="A2147" s="1">
        <v>41617</v>
      </c>
      <c r="B2147">
        <v>40.4</v>
      </c>
      <c r="C2147">
        <v>40.4</v>
      </c>
      <c r="D2147">
        <v>40.5</v>
      </c>
      <c r="E2147">
        <v>40.200000000000003</v>
      </c>
      <c r="F2147" t="s">
        <v>9754</v>
      </c>
      <c r="G2147">
        <v>-1.5E-3</v>
      </c>
    </row>
    <row r="2148" spans="1:7" x14ac:dyDescent="0.25">
      <c r="A2148" s="1">
        <v>41614</v>
      </c>
      <c r="B2148">
        <v>40.46</v>
      </c>
      <c r="C2148">
        <v>40.049999999999997</v>
      </c>
      <c r="D2148">
        <v>40.5</v>
      </c>
      <c r="E2148">
        <v>40.049999999999997</v>
      </c>
      <c r="F2148" t="s">
        <v>10375</v>
      </c>
      <c r="G2148">
        <v>1.5800000000000002E-2</v>
      </c>
    </row>
    <row r="2149" spans="1:7" x14ac:dyDescent="0.25">
      <c r="A2149" s="1">
        <v>41613</v>
      </c>
      <c r="B2149">
        <v>39.83</v>
      </c>
      <c r="C2149">
        <v>40.28</v>
      </c>
      <c r="D2149">
        <v>40.4</v>
      </c>
      <c r="E2149">
        <v>39.799999999999997</v>
      </c>
      <c r="F2149" t="s">
        <v>9885</v>
      </c>
      <c r="G2149">
        <v>-1.34E-2</v>
      </c>
    </row>
    <row r="2150" spans="1:7" x14ac:dyDescent="0.25">
      <c r="A2150" s="1">
        <v>41612</v>
      </c>
      <c r="B2150">
        <v>40.369999999999997</v>
      </c>
      <c r="C2150">
        <v>40.200000000000003</v>
      </c>
      <c r="D2150">
        <v>40.47</v>
      </c>
      <c r="E2150">
        <v>39.94</v>
      </c>
      <c r="F2150" t="s">
        <v>10374</v>
      </c>
      <c r="G2150">
        <v>5.0000000000000001E-4</v>
      </c>
    </row>
    <row r="2151" spans="1:7" x14ac:dyDescent="0.25">
      <c r="A2151" s="1">
        <v>41611</v>
      </c>
      <c r="B2151">
        <v>40.35</v>
      </c>
      <c r="C2151">
        <v>40.049999999999997</v>
      </c>
      <c r="D2151">
        <v>40.39</v>
      </c>
      <c r="E2151">
        <v>40.01</v>
      </c>
      <c r="F2151" t="s">
        <v>10677</v>
      </c>
      <c r="G2151">
        <v>6.7000000000000002E-3</v>
      </c>
    </row>
    <row r="2152" spans="1:7" x14ac:dyDescent="0.25">
      <c r="A2152" s="1">
        <v>41610</v>
      </c>
      <c r="B2152">
        <v>40.08</v>
      </c>
      <c r="C2152">
        <v>40.1</v>
      </c>
      <c r="D2152">
        <v>40.200000000000003</v>
      </c>
      <c r="E2152">
        <v>39.75</v>
      </c>
      <c r="F2152" t="s">
        <v>11371</v>
      </c>
      <c r="G2152">
        <v>-2.7000000000000001E-3</v>
      </c>
    </row>
    <row r="2153" spans="1:7" x14ac:dyDescent="0.25">
      <c r="A2153" s="1">
        <v>41607</v>
      </c>
      <c r="B2153">
        <v>40.19</v>
      </c>
      <c r="C2153">
        <v>40.270000000000003</v>
      </c>
      <c r="D2153">
        <v>40.479999999999997</v>
      </c>
      <c r="E2153">
        <v>40.11</v>
      </c>
      <c r="F2153" t="s">
        <v>10014</v>
      </c>
      <c r="G2153">
        <v>0</v>
      </c>
    </row>
    <row r="2154" spans="1:7" x14ac:dyDescent="0.25">
      <c r="A2154" s="1">
        <v>41605</v>
      </c>
      <c r="B2154">
        <v>40.19</v>
      </c>
      <c r="C2154">
        <v>40.090000000000003</v>
      </c>
      <c r="D2154">
        <v>40.380000000000003</v>
      </c>
      <c r="E2154">
        <v>39.69</v>
      </c>
      <c r="F2154" t="s">
        <v>9742</v>
      </c>
      <c r="G2154">
        <v>-1.5E-3</v>
      </c>
    </row>
    <row r="2155" spans="1:7" x14ac:dyDescent="0.25">
      <c r="A2155" s="1">
        <v>41604</v>
      </c>
      <c r="B2155">
        <v>40.25</v>
      </c>
      <c r="C2155">
        <v>40.49</v>
      </c>
      <c r="D2155">
        <v>40.6</v>
      </c>
      <c r="E2155">
        <v>40.24</v>
      </c>
      <c r="F2155" t="s">
        <v>10078</v>
      </c>
      <c r="G2155">
        <v>-3.0000000000000001E-3</v>
      </c>
    </row>
    <row r="2156" spans="1:7" x14ac:dyDescent="0.25">
      <c r="A2156" s="1">
        <v>41603</v>
      </c>
      <c r="B2156">
        <v>40.369999999999997</v>
      </c>
      <c r="C2156">
        <v>40.479999999999997</v>
      </c>
      <c r="D2156">
        <v>40.880000000000003</v>
      </c>
      <c r="E2156">
        <v>40.33</v>
      </c>
      <c r="F2156" t="s">
        <v>10345</v>
      </c>
      <c r="G2156">
        <v>-1.5E-3</v>
      </c>
    </row>
    <row r="2157" spans="1:7" x14ac:dyDescent="0.25">
      <c r="A2157" s="1">
        <v>41600</v>
      </c>
      <c r="B2157">
        <v>40.43</v>
      </c>
      <c r="C2157">
        <v>40.340000000000003</v>
      </c>
      <c r="D2157">
        <v>40.46</v>
      </c>
      <c r="E2157">
        <v>40.090000000000003</v>
      </c>
      <c r="F2157" t="s">
        <v>9177</v>
      </c>
      <c r="G2157">
        <v>0</v>
      </c>
    </row>
    <row r="2158" spans="1:7" x14ac:dyDescent="0.25">
      <c r="A2158" s="1">
        <v>41599</v>
      </c>
      <c r="B2158">
        <v>40.43</v>
      </c>
      <c r="C2158">
        <v>40.200000000000003</v>
      </c>
      <c r="D2158">
        <v>40.49</v>
      </c>
      <c r="E2158">
        <v>40.1</v>
      </c>
      <c r="F2158" t="s">
        <v>10683</v>
      </c>
      <c r="G2158">
        <v>9.1999999999999998E-3</v>
      </c>
    </row>
    <row r="2159" spans="1:7" x14ac:dyDescent="0.25">
      <c r="A2159" s="1">
        <v>41598</v>
      </c>
      <c r="B2159">
        <v>40.06</v>
      </c>
      <c r="C2159">
        <v>40.049999999999997</v>
      </c>
      <c r="D2159">
        <v>40.450000000000003</v>
      </c>
      <c r="E2159">
        <v>39.94</v>
      </c>
      <c r="F2159" t="s">
        <v>9626</v>
      </c>
      <c r="G2159">
        <v>-2E-3</v>
      </c>
    </row>
    <row r="2160" spans="1:7" x14ac:dyDescent="0.25">
      <c r="A2160" s="1">
        <v>41597</v>
      </c>
      <c r="B2160">
        <v>40.14</v>
      </c>
      <c r="C2160">
        <v>40.14</v>
      </c>
      <c r="D2160">
        <v>40.229999999999997</v>
      </c>
      <c r="E2160">
        <v>39.92</v>
      </c>
      <c r="F2160" t="s">
        <v>9638</v>
      </c>
      <c r="G2160">
        <v>-6.9999999999999999E-4</v>
      </c>
    </row>
    <row r="2161" spans="1:7" x14ac:dyDescent="0.25">
      <c r="A2161" s="1">
        <v>41596</v>
      </c>
      <c r="B2161">
        <v>40.17</v>
      </c>
      <c r="C2161">
        <v>40.24</v>
      </c>
      <c r="D2161">
        <v>40.24</v>
      </c>
      <c r="E2161">
        <v>40</v>
      </c>
      <c r="F2161" t="s">
        <v>9906</v>
      </c>
      <c r="G2161">
        <v>-1.1999999999999999E-3</v>
      </c>
    </row>
    <row r="2162" spans="1:7" x14ac:dyDescent="0.25">
      <c r="A2162" s="1">
        <v>41593</v>
      </c>
      <c r="B2162">
        <v>40.22</v>
      </c>
      <c r="C2162">
        <v>40.159999999999997</v>
      </c>
      <c r="D2162">
        <v>40.32</v>
      </c>
      <c r="E2162">
        <v>39.96</v>
      </c>
      <c r="F2162" t="s">
        <v>10272</v>
      </c>
      <c r="G2162">
        <v>2.0000000000000001E-4</v>
      </c>
    </row>
    <row r="2163" spans="1:7" x14ac:dyDescent="0.25">
      <c r="A2163" s="1">
        <v>41592</v>
      </c>
      <c r="B2163">
        <v>40.21</v>
      </c>
      <c r="C2163">
        <v>40.090000000000003</v>
      </c>
      <c r="D2163">
        <v>40.44</v>
      </c>
      <c r="E2163">
        <v>40.03</v>
      </c>
      <c r="F2163" t="s">
        <v>9594</v>
      </c>
      <c r="G2163">
        <v>2.2000000000000001E-3</v>
      </c>
    </row>
    <row r="2164" spans="1:7" x14ac:dyDescent="0.25">
      <c r="A2164" s="1">
        <v>41591</v>
      </c>
      <c r="B2164">
        <v>40.119999999999997</v>
      </c>
      <c r="C2164">
        <v>39.82</v>
      </c>
      <c r="D2164">
        <v>40.119999999999997</v>
      </c>
      <c r="E2164">
        <v>39.65</v>
      </c>
      <c r="F2164" t="s">
        <v>9927</v>
      </c>
      <c r="G2164">
        <v>6.0000000000000001E-3</v>
      </c>
    </row>
    <row r="2165" spans="1:7" x14ac:dyDescent="0.25">
      <c r="A2165" s="1">
        <v>41590</v>
      </c>
      <c r="B2165">
        <v>39.880000000000003</v>
      </c>
      <c r="C2165">
        <v>39.909999999999997</v>
      </c>
      <c r="D2165">
        <v>39.99</v>
      </c>
      <c r="E2165">
        <v>39.619999999999997</v>
      </c>
      <c r="F2165" t="s">
        <v>9631</v>
      </c>
      <c r="G2165">
        <v>2.9999999999999997E-4</v>
      </c>
    </row>
    <row r="2166" spans="1:7" x14ac:dyDescent="0.25">
      <c r="A2166" s="1">
        <v>41589</v>
      </c>
      <c r="B2166">
        <v>39.869999999999997</v>
      </c>
      <c r="C2166">
        <v>40.01</v>
      </c>
      <c r="D2166">
        <v>40.049999999999997</v>
      </c>
      <c r="E2166">
        <v>39.770000000000003</v>
      </c>
      <c r="F2166" t="s">
        <v>9747</v>
      </c>
      <c r="G2166">
        <v>-4.4999999999999997E-3</v>
      </c>
    </row>
    <row r="2167" spans="1:7" x14ac:dyDescent="0.25">
      <c r="A2167" s="1">
        <v>41586</v>
      </c>
      <c r="B2167">
        <v>40.049999999999997</v>
      </c>
      <c r="C2167">
        <v>39.74</v>
      </c>
      <c r="D2167">
        <v>40.049999999999997</v>
      </c>
      <c r="E2167">
        <v>39.49</v>
      </c>
      <c r="F2167" t="s">
        <v>10126</v>
      </c>
      <c r="G2167">
        <v>5.4999999999999997E-3</v>
      </c>
    </row>
    <row r="2168" spans="1:7" x14ac:dyDescent="0.25">
      <c r="A2168" s="1">
        <v>41585</v>
      </c>
      <c r="B2168">
        <v>39.83</v>
      </c>
      <c r="C2168">
        <v>40.08</v>
      </c>
      <c r="D2168">
        <v>40.25</v>
      </c>
      <c r="E2168">
        <v>39.76</v>
      </c>
      <c r="F2168" t="s">
        <v>9547</v>
      </c>
      <c r="G2168">
        <v>-5.4999999999999997E-3</v>
      </c>
    </row>
    <row r="2169" spans="1:7" x14ac:dyDescent="0.25">
      <c r="A2169" s="1">
        <v>41584</v>
      </c>
      <c r="B2169">
        <v>40.049999999999997</v>
      </c>
      <c r="C2169">
        <v>39.619999999999997</v>
      </c>
      <c r="D2169">
        <v>40.22</v>
      </c>
      <c r="E2169">
        <v>39.42</v>
      </c>
      <c r="F2169" t="s">
        <v>10146</v>
      </c>
      <c r="G2169">
        <v>1.3899999999999999E-2</v>
      </c>
    </row>
    <row r="2170" spans="1:7" x14ac:dyDescent="0.25">
      <c r="A2170" s="1">
        <v>41583</v>
      </c>
      <c r="B2170">
        <v>39.5</v>
      </c>
      <c r="C2170">
        <v>39.36</v>
      </c>
      <c r="D2170">
        <v>39.64</v>
      </c>
      <c r="E2170">
        <v>39.22</v>
      </c>
      <c r="F2170" t="s">
        <v>10164</v>
      </c>
      <c r="G2170">
        <v>-2.9999999999999997E-4</v>
      </c>
    </row>
    <row r="2171" spans="1:7" x14ac:dyDescent="0.25">
      <c r="A2171" s="1">
        <v>41582</v>
      </c>
      <c r="B2171">
        <v>39.51</v>
      </c>
      <c r="C2171">
        <v>39.71</v>
      </c>
      <c r="D2171">
        <v>39.81</v>
      </c>
      <c r="E2171">
        <v>39.299999999999997</v>
      </c>
      <c r="F2171" t="s">
        <v>10120</v>
      </c>
      <c r="G2171">
        <v>-2.5000000000000001E-3</v>
      </c>
    </row>
    <row r="2172" spans="1:7" x14ac:dyDescent="0.25">
      <c r="A2172" s="1">
        <v>41579</v>
      </c>
      <c r="B2172">
        <v>39.61</v>
      </c>
      <c r="C2172">
        <v>39.57</v>
      </c>
      <c r="D2172">
        <v>39.72</v>
      </c>
      <c r="E2172">
        <v>39.33</v>
      </c>
      <c r="F2172" t="s">
        <v>10269</v>
      </c>
      <c r="G2172">
        <v>1E-3</v>
      </c>
    </row>
    <row r="2173" spans="1:7" x14ac:dyDescent="0.25">
      <c r="A2173" s="1">
        <v>41578</v>
      </c>
      <c r="B2173">
        <v>39.57</v>
      </c>
      <c r="C2173">
        <v>39.51</v>
      </c>
      <c r="D2173">
        <v>39.86</v>
      </c>
      <c r="E2173">
        <v>39.51</v>
      </c>
      <c r="F2173" t="s">
        <v>10332</v>
      </c>
      <c r="G2173">
        <v>-1.2999999999999999E-3</v>
      </c>
    </row>
    <row r="2174" spans="1:7" x14ac:dyDescent="0.25">
      <c r="A2174" s="1">
        <v>41577</v>
      </c>
      <c r="B2174">
        <v>39.619999999999997</v>
      </c>
      <c r="C2174">
        <v>39.880000000000003</v>
      </c>
      <c r="D2174">
        <v>39.89</v>
      </c>
      <c r="E2174">
        <v>39.51</v>
      </c>
      <c r="F2174" t="s">
        <v>10180</v>
      </c>
      <c r="G2174">
        <v>-4.4999999999999997E-3</v>
      </c>
    </row>
    <row r="2175" spans="1:7" x14ac:dyDescent="0.25">
      <c r="A2175" s="1">
        <v>41576</v>
      </c>
      <c r="B2175">
        <v>39.799999999999997</v>
      </c>
      <c r="C2175">
        <v>39.57</v>
      </c>
      <c r="D2175">
        <v>39.96</v>
      </c>
      <c r="E2175">
        <v>39.35</v>
      </c>
      <c r="F2175" t="s">
        <v>9768</v>
      </c>
      <c r="G2175">
        <v>4.7999999999999996E-3</v>
      </c>
    </row>
    <row r="2176" spans="1:7" x14ac:dyDescent="0.25">
      <c r="A2176" s="1">
        <v>41575</v>
      </c>
      <c r="B2176">
        <v>39.61</v>
      </c>
      <c r="C2176">
        <v>39.020000000000003</v>
      </c>
      <c r="D2176">
        <v>39.74</v>
      </c>
      <c r="E2176">
        <v>38.99</v>
      </c>
      <c r="F2176" t="s">
        <v>10507</v>
      </c>
      <c r="G2176">
        <v>1.49E-2</v>
      </c>
    </row>
    <row r="2177" spans="1:7" x14ac:dyDescent="0.25">
      <c r="A2177" s="1">
        <v>41572</v>
      </c>
      <c r="B2177">
        <v>39.03</v>
      </c>
      <c r="C2177">
        <v>38.840000000000003</v>
      </c>
      <c r="D2177">
        <v>39.130000000000003</v>
      </c>
      <c r="E2177">
        <v>38.630000000000003</v>
      </c>
      <c r="F2177" t="s">
        <v>11091</v>
      </c>
      <c r="G2177">
        <v>5.8999999999999999E-3</v>
      </c>
    </row>
    <row r="2178" spans="1:7" x14ac:dyDescent="0.25">
      <c r="A2178" s="1">
        <v>41571</v>
      </c>
      <c r="B2178">
        <v>38.799999999999997</v>
      </c>
      <c r="C2178">
        <v>39.15</v>
      </c>
      <c r="D2178">
        <v>39.369999999999997</v>
      </c>
      <c r="E2178">
        <v>38.76</v>
      </c>
      <c r="F2178" t="s">
        <v>9751</v>
      </c>
      <c r="G2178">
        <v>-7.4000000000000003E-3</v>
      </c>
    </row>
    <row r="2179" spans="1:7" x14ac:dyDescent="0.25">
      <c r="A2179" s="1">
        <v>41570</v>
      </c>
      <c r="B2179">
        <v>39.090000000000003</v>
      </c>
      <c r="C2179">
        <v>39.08</v>
      </c>
      <c r="D2179">
        <v>39.25</v>
      </c>
      <c r="E2179">
        <v>38.799999999999997</v>
      </c>
      <c r="F2179" t="s">
        <v>9623</v>
      </c>
      <c r="G2179">
        <v>0</v>
      </c>
    </row>
    <row r="2180" spans="1:7" x14ac:dyDescent="0.25">
      <c r="A2180" s="1">
        <v>41569</v>
      </c>
      <c r="B2180">
        <v>39.090000000000003</v>
      </c>
      <c r="C2180">
        <v>38.86</v>
      </c>
      <c r="D2180">
        <v>39.25</v>
      </c>
      <c r="E2180">
        <v>38.69</v>
      </c>
      <c r="F2180" t="s">
        <v>10372</v>
      </c>
      <c r="G2180">
        <v>7.0000000000000001E-3</v>
      </c>
    </row>
    <row r="2181" spans="1:7" x14ac:dyDescent="0.25">
      <c r="A2181" s="1">
        <v>41568</v>
      </c>
      <c r="B2181">
        <v>38.82</v>
      </c>
      <c r="C2181">
        <v>38.950000000000003</v>
      </c>
      <c r="D2181">
        <v>38.950000000000003</v>
      </c>
      <c r="E2181">
        <v>38.6</v>
      </c>
      <c r="F2181" t="s">
        <v>10142</v>
      </c>
      <c r="G2181">
        <v>1E-3</v>
      </c>
    </row>
    <row r="2182" spans="1:7" x14ac:dyDescent="0.25">
      <c r="A2182" s="1">
        <v>41565</v>
      </c>
      <c r="B2182">
        <v>38.78</v>
      </c>
      <c r="C2182">
        <v>38.58</v>
      </c>
      <c r="D2182">
        <v>38.78</v>
      </c>
      <c r="E2182">
        <v>38.42</v>
      </c>
      <c r="F2182" t="s">
        <v>10032</v>
      </c>
      <c r="G2182">
        <v>6.0000000000000001E-3</v>
      </c>
    </row>
    <row r="2183" spans="1:7" x14ac:dyDescent="0.25">
      <c r="A2183" s="1">
        <v>41564</v>
      </c>
      <c r="B2183">
        <v>38.549999999999997</v>
      </c>
      <c r="C2183">
        <v>38.06</v>
      </c>
      <c r="D2183">
        <v>38.56</v>
      </c>
      <c r="E2183">
        <v>38.01</v>
      </c>
      <c r="F2183" t="s">
        <v>9957</v>
      </c>
      <c r="G2183">
        <v>1.4500000000000001E-2</v>
      </c>
    </row>
    <row r="2184" spans="1:7" x14ac:dyDescent="0.25">
      <c r="A2184" s="1">
        <v>41563</v>
      </c>
      <c r="B2184">
        <v>38</v>
      </c>
      <c r="C2184">
        <v>38.01</v>
      </c>
      <c r="D2184">
        <v>38.24</v>
      </c>
      <c r="E2184">
        <v>37.78</v>
      </c>
      <c r="F2184" t="s">
        <v>10404</v>
      </c>
      <c r="G2184">
        <v>8.9999999999999993E-3</v>
      </c>
    </row>
    <row r="2185" spans="1:7" x14ac:dyDescent="0.25">
      <c r="A2185" s="1">
        <v>41562</v>
      </c>
      <c r="B2185">
        <v>37.659999999999997</v>
      </c>
      <c r="C2185">
        <v>38.18</v>
      </c>
      <c r="D2185">
        <v>38.369999999999997</v>
      </c>
      <c r="E2185">
        <v>37.6</v>
      </c>
      <c r="F2185" t="s">
        <v>9649</v>
      </c>
      <c r="G2185">
        <v>-6.6E-3</v>
      </c>
    </row>
    <row r="2186" spans="1:7" x14ac:dyDescent="0.25">
      <c r="A2186" s="1">
        <v>41561</v>
      </c>
      <c r="B2186">
        <v>37.909999999999997</v>
      </c>
      <c r="C2186">
        <v>37.56</v>
      </c>
      <c r="D2186">
        <v>37.950000000000003</v>
      </c>
      <c r="E2186">
        <v>37.51</v>
      </c>
      <c r="F2186" t="s">
        <v>9768</v>
      </c>
      <c r="G2186">
        <v>3.7000000000000002E-3</v>
      </c>
    </row>
    <row r="2187" spans="1:7" x14ac:dyDescent="0.25">
      <c r="A2187" s="1">
        <v>41558</v>
      </c>
      <c r="B2187">
        <v>37.770000000000003</v>
      </c>
      <c r="C2187">
        <v>37.92</v>
      </c>
      <c r="D2187">
        <v>37.92</v>
      </c>
      <c r="E2187">
        <v>37.520000000000003</v>
      </c>
      <c r="F2187" t="s">
        <v>9006</v>
      </c>
      <c r="G2187">
        <v>-2.9999999999999997E-4</v>
      </c>
    </row>
    <row r="2188" spans="1:7" x14ac:dyDescent="0.25">
      <c r="A2188" s="1">
        <v>41557</v>
      </c>
      <c r="B2188">
        <v>37.78</v>
      </c>
      <c r="C2188">
        <v>37.770000000000003</v>
      </c>
      <c r="D2188">
        <v>37.86</v>
      </c>
      <c r="E2188">
        <v>37.450000000000003</v>
      </c>
      <c r="F2188" t="s">
        <v>11372</v>
      </c>
      <c r="G2188">
        <v>1.89E-2</v>
      </c>
    </row>
    <row r="2189" spans="1:7" x14ac:dyDescent="0.25">
      <c r="A2189" s="1">
        <v>41556</v>
      </c>
      <c r="B2189">
        <v>37.08</v>
      </c>
      <c r="C2189">
        <v>37.380000000000003</v>
      </c>
      <c r="D2189">
        <v>37.42</v>
      </c>
      <c r="E2189">
        <v>37.01</v>
      </c>
      <c r="F2189" t="s">
        <v>10098</v>
      </c>
      <c r="G2189">
        <v>-5.4000000000000003E-3</v>
      </c>
    </row>
    <row r="2190" spans="1:7" x14ac:dyDescent="0.25">
      <c r="A2190" s="1">
        <v>41555</v>
      </c>
      <c r="B2190">
        <v>37.28</v>
      </c>
      <c r="C2190">
        <v>37.1</v>
      </c>
      <c r="D2190">
        <v>37.409999999999997</v>
      </c>
      <c r="E2190">
        <v>36.9</v>
      </c>
      <c r="F2190" t="s">
        <v>10066</v>
      </c>
      <c r="G2190">
        <v>6.1999999999999998E-3</v>
      </c>
    </row>
    <row r="2191" spans="1:7" x14ac:dyDescent="0.25">
      <c r="A2191" s="1">
        <v>41554</v>
      </c>
      <c r="B2191">
        <v>37.049999999999997</v>
      </c>
      <c r="C2191">
        <v>37.08</v>
      </c>
      <c r="D2191">
        <v>37.380000000000003</v>
      </c>
      <c r="E2191">
        <v>36.83</v>
      </c>
      <c r="F2191" t="s">
        <v>9733</v>
      </c>
      <c r="G2191">
        <v>-4.0000000000000001E-3</v>
      </c>
    </row>
    <row r="2192" spans="1:7" x14ac:dyDescent="0.25">
      <c r="A2192" s="1">
        <v>41551</v>
      </c>
      <c r="B2192">
        <v>37.200000000000003</v>
      </c>
      <c r="C2192">
        <v>37.25</v>
      </c>
      <c r="D2192">
        <v>37.270000000000003</v>
      </c>
      <c r="E2192">
        <v>36.909999999999997</v>
      </c>
      <c r="F2192" t="s">
        <v>10367</v>
      </c>
      <c r="G2192">
        <v>1.1000000000000001E-3</v>
      </c>
    </row>
    <row r="2193" spans="1:7" x14ac:dyDescent="0.25">
      <c r="A2193" s="1">
        <v>41550</v>
      </c>
      <c r="B2193">
        <v>37.159999999999997</v>
      </c>
      <c r="C2193">
        <v>37.46</v>
      </c>
      <c r="D2193">
        <v>37.46</v>
      </c>
      <c r="E2193">
        <v>37.130000000000003</v>
      </c>
      <c r="F2193" t="s">
        <v>9938</v>
      </c>
      <c r="G2193">
        <v>-7.1999999999999998E-3</v>
      </c>
    </row>
    <row r="2194" spans="1:7" x14ac:dyDescent="0.25">
      <c r="A2194" s="1">
        <v>41549</v>
      </c>
      <c r="B2194">
        <v>37.43</v>
      </c>
      <c r="C2194">
        <v>37.81</v>
      </c>
      <c r="D2194">
        <v>37.81</v>
      </c>
      <c r="E2194">
        <v>37.21</v>
      </c>
      <c r="F2194" t="s">
        <v>10637</v>
      </c>
      <c r="G2194">
        <v>-1.37E-2</v>
      </c>
    </row>
    <row r="2195" spans="1:7" x14ac:dyDescent="0.25">
      <c r="A2195" s="1">
        <v>41548</v>
      </c>
      <c r="B2195">
        <v>37.950000000000003</v>
      </c>
      <c r="C2195">
        <v>38</v>
      </c>
      <c r="D2195">
        <v>38.090000000000003</v>
      </c>
      <c r="E2195">
        <v>37.619999999999997</v>
      </c>
      <c r="F2195" t="s">
        <v>10374</v>
      </c>
      <c r="G2195">
        <v>1.8E-3</v>
      </c>
    </row>
    <row r="2196" spans="1:7" x14ac:dyDescent="0.25">
      <c r="A2196" s="1">
        <v>41547</v>
      </c>
      <c r="B2196">
        <v>37.880000000000003</v>
      </c>
      <c r="C2196">
        <v>38.19</v>
      </c>
      <c r="D2196">
        <v>38.299999999999997</v>
      </c>
      <c r="E2196">
        <v>37.75</v>
      </c>
      <c r="F2196" t="s">
        <v>10472</v>
      </c>
      <c r="G2196">
        <v>-1.35E-2</v>
      </c>
    </row>
    <row r="2197" spans="1:7" x14ac:dyDescent="0.25">
      <c r="A2197" s="1">
        <v>41544</v>
      </c>
      <c r="B2197">
        <v>38.4</v>
      </c>
      <c r="C2197">
        <v>38.57</v>
      </c>
      <c r="D2197">
        <v>38.58</v>
      </c>
      <c r="E2197">
        <v>38.15</v>
      </c>
      <c r="F2197" t="s">
        <v>9449</v>
      </c>
      <c r="G2197">
        <v>-8.8000000000000005E-3</v>
      </c>
    </row>
    <row r="2198" spans="1:7" x14ac:dyDescent="0.25">
      <c r="A2198" s="1">
        <v>41543</v>
      </c>
      <c r="B2198">
        <v>38.74</v>
      </c>
      <c r="C2198">
        <v>38.49</v>
      </c>
      <c r="D2198">
        <v>38.74</v>
      </c>
      <c r="E2198">
        <v>38.39</v>
      </c>
      <c r="F2198" t="s">
        <v>10319</v>
      </c>
      <c r="G2198">
        <v>1.0699999999999999E-2</v>
      </c>
    </row>
    <row r="2199" spans="1:7" x14ac:dyDescent="0.25">
      <c r="A2199" s="1">
        <v>41542</v>
      </c>
      <c r="B2199">
        <v>38.33</v>
      </c>
      <c r="C2199">
        <v>38.65</v>
      </c>
      <c r="D2199">
        <v>38.68</v>
      </c>
      <c r="E2199">
        <v>38.299999999999997</v>
      </c>
      <c r="F2199" t="s">
        <v>9541</v>
      </c>
      <c r="G2199">
        <v>-5.1999999999999998E-3</v>
      </c>
    </row>
    <row r="2200" spans="1:7" x14ac:dyDescent="0.25">
      <c r="A2200" s="1">
        <v>41541</v>
      </c>
      <c r="B2200">
        <v>38.53</v>
      </c>
      <c r="C2200">
        <v>38.72</v>
      </c>
      <c r="D2200">
        <v>38.869999999999997</v>
      </c>
      <c r="E2200">
        <v>38.520000000000003</v>
      </c>
      <c r="F2200" t="s">
        <v>10317</v>
      </c>
      <c r="G2200">
        <v>-2.5999999999999999E-3</v>
      </c>
    </row>
    <row r="2201" spans="1:7" x14ac:dyDescent="0.25">
      <c r="A2201" s="1">
        <v>41540</v>
      </c>
      <c r="B2201">
        <v>38.630000000000003</v>
      </c>
      <c r="C2201">
        <v>39.159999999999997</v>
      </c>
      <c r="D2201">
        <v>39.19</v>
      </c>
      <c r="E2201">
        <v>38.44</v>
      </c>
      <c r="F2201" t="s">
        <v>10116</v>
      </c>
      <c r="G2201">
        <v>-1.95E-2</v>
      </c>
    </row>
    <row r="2202" spans="1:7" x14ac:dyDescent="0.25">
      <c r="A2202" s="1">
        <v>41537</v>
      </c>
      <c r="B2202">
        <v>39.4</v>
      </c>
      <c r="C2202">
        <v>39.33</v>
      </c>
      <c r="D2202">
        <v>39.4</v>
      </c>
      <c r="E2202">
        <v>38.78</v>
      </c>
      <c r="F2202" t="s">
        <v>11373</v>
      </c>
      <c r="G2202">
        <v>2.3E-3</v>
      </c>
    </row>
    <row r="2203" spans="1:7" x14ac:dyDescent="0.25">
      <c r="A2203" s="1">
        <v>41536</v>
      </c>
      <c r="B2203">
        <v>39.31</v>
      </c>
      <c r="C2203">
        <v>39.64</v>
      </c>
      <c r="D2203">
        <v>39.67</v>
      </c>
      <c r="E2203">
        <v>39.15</v>
      </c>
      <c r="F2203" t="s">
        <v>10080</v>
      </c>
      <c r="G2203">
        <v>-7.1000000000000004E-3</v>
      </c>
    </row>
    <row r="2204" spans="1:7" x14ac:dyDescent="0.25">
      <c r="A2204" s="1">
        <v>41535</v>
      </c>
      <c r="B2204">
        <v>39.590000000000003</v>
      </c>
      <c r="C2204">
        <v>38.81</v>
      </c>
      <c r="D2204">
        <v>39.6</v>
      </c>
      <c r="E2204">
        <v>38.58</v>
      </c>
      <c r="F2204" t="s">
        <v>9610</v>
      </c>
      <c r="G2204">
        <v>2.06E-2</v>
      </c>
    </row>
    <row r="2205" spans="1:7" x14ac:dyDescent="0.25">
      <c r="A2205" s="1">
        <v>41534</v>
      </c>
      <c r="B2205">
        <v>38.79</v>
      </c>
      <c r="C2205">
        <v>38.81</v>
      </c>
      <c r="D2205">
        <v>39.090000000000003</v>
      </c>
      <c r="E2205">
        <v>38.79</v>
      </c>
      <c r="F2205" t="s">
        <v>9956</v>
      </c>
      <c r="G2205">
        <v>-1.8E-3</v>
      </c>
    </row>
    <row r="2206" spans="1:7" x14ac:dyDescent="0.25">
      <c r="A2206" s="1">
        <v>41533</v>
      </c>
      <c r="B2206">
        <v>38.86</v>
      </c>
      <c r="C2206">
        <v>39.03</v>
      </c>
      <c r="D2206">
        <v>39.200000000000003</v>
      </c>
      <c r="E2206">
        <v>38.74</v>
      </c>
      <c r="F2206" t="s">
        <v>9815</v>
      </c>
      <c r="G2206">
        <v>4.4000000000000003E-3</v>
      </c>
    </row>
    <row r="2207" spans="1:7" x14ac:dyDescent="0.25">
      <c r="A2207" s="1">
        <v>41530</v>
      </c>
      <c r="B2207">
        <v>38.69</v>
      </c>
      <c r="C2207">
        <v>38.56</v>
      </c>
      <c r="D2207">
        <v>38.74</v>
      </c>
      <c r="E2207">
        <v>38.42</v>
      </c>
      <c r="F2207" t="s">
        <v>9989</v>
      </c>
      <c r="G2207">
        <v>6.4999999999999997E-3</v>
      </c>
    </row>
    <row r="2208" spans="1:7" x14ac:dyDescent="0.25">
      <c r="A2208" s="1">
        <v>41529</v>
      </c>
      <c r="B2208">
        <v>38.44</v>
      </c>
      <c r="C2208">
        <v>38.590000000000003</v>
      </c>
      <c r="D2208">
        <v>38.61</v>
      </c>
      <c r="E2208">
        <v>38.28</v>
      </c>
      <c r="F2208" t="s">
        <v>9456</v>
      </c>
      <c r="G2208">
        <v>-8.8000000000000005E-3</v>
      </c>
    </row>
    <row r="2209" spans="1:7" x14ac:dyDescent="0.25">
      <c r="A2209" s="1">
        <v>41528</v>
      </c>
      <c r="B2209">
        <v>38.78</v>
      </c>
      <c r="C2209">
        <v>38.68</v>
      </c>
      <c r="D2209">
        <v>38.78</v>
      </c>
      <c r="E2209">
        <v>38.53</v>
      </c>
      <c r="F2209" t="s">
        <v>9415</v>
      </c>
      <c r="G2209">
        <v>3.8999999999999998E-3</v>
      </c>
    </row>
    <row r="2210" spans="1:7" x14ac:dyDescent="0.25">
      <c r="A2210" s="1">
        <v>41527</v>
      </c>
      <c r="B2210">
        <v>38.630000000000003</v>
      </c>
      <c r="C2210">
        <v>38.770000000000003</v>
      </c>
      <c r="D2210">
        <v>38.78</v>
      </c>
      <c r="E2210">
        <v>38.51</v>
      </c>
      <c r="F2210" t="s">
        <v>10150</v>
      </c>
      <c r="G2210">
        <v>2.8999999999999998E-3</v>
      </c>
    </row>
    <row r="2211" spans="1:7" x14ac:dyDescent="0.25">
      <c r="A2211" s="1">
        <v>41526</v>
      </c>
      <c r="B2211">
        <v>38.520000000000003</v>
      </c>
      <c r="C2211">
        <v>38.520000000000003</v>
      </c>
      <c r="D2211">
        <v>38.549999999999997</v>
      </c>
      <c r="E2211">
        <v>38.270000000000003</v>
      </c>
      <c r="F2211" t="s">
        <v>9849</v>
      </c>
      <c r="G2211">
        <v>4.4000000000000003E-3</v>
      </c>
    </row>
    <row r="2212" spans="1:7" x14ac:dyDescent="0.25">
      <c r="A2212" s="1">
        <v>41523</v>
      </c>
      <c r="B2212">
        <v>38.35</v>
      </c>
      <c r="C2212">
        <v>38.380000000000003</v>
      </c>
      <c r="D2212">
        <v>38.619999999999997</v>
      </c>
      <c r="E2212">
        <v>38.1</v>
      </c>
      <c r="F2212" t="s">
        <v>9559</v>
      </c>
      <c r="G2212">
        <v>2.8999999999999998E-3</v>
      </c>
    </row>
    <row r="2213" spans="1:7" x14ac:dyDescent="0.25">
      <c r="A2213" s="1">
        <v>41522</v>
      </c>
      <c r="B2213">
        <v>38.24</v>
      </c>
      <c r="C2213">
        <v>38.630000000000003</v>
      </c>
      <c r="D2213">
        <v>38.69</v>
      </c>
      <c r="E2213">
        <v>38.06</v>
      </c>
      <c r="F2213" t="s">
        <v>11169</v>
      </c>
      <c r="G2213">
        <v>-7.7999999999999996E-3</v>
      </c>
    </row>
    <row r="2214" spans="1:7" x14ac:dyDescent="0.25">
      <c r="A2214" s="1">
        <v>41521</v>
      </c>
      <c r="B2214">
        <v>38.54</v>
      </c>
      <c r="C2214">
        <v>37.880000000000003</v>
      </c>
      <c r="D2214">
        <v>38.729999999999997</v>
      </c>
      <c r="E2214">
        <v>37.81</v>
      </c>
      <c r="F2214" t="s">
        <v>10348</v>
      </c>
      <c r="G2214">
        <v>1.6899999999999998E-2</v>
      </c>
    </row>
    <row r="2215" spans="1:7" x14ac:dyDescent="0.25">
      <c r="A2215" s="1">
        <v>41520</v>
      </c>
      <c r="B2215">
        <v>37.9</v>
      </c>
      <c r="C2215">
        <v>38.270000000000003</v>
      </c>
      <c r="D2215">
        <v>38.4</v>
      </c>
      <c r="E2215">
        <v>37.799999999999997</v>
      </c>
      <c r="F2215" t="s">
        <v>9961</v>
      </c>
      <c r="G2215">
        <v>-7.3000000000000001E-3</v>
      </c>
    </row>
    <row r="2216" spans="1:7" x14ac:dyDescent="0.25">
      <c r="A2216" s="1">
        <v>41516</v>
      </c>
      <c r="B2216">
        <v>38.18</v>
      </c>
      <c r="C2216">
        <v>38.159999999999997</v>
      </c>
      <c r="D2216">
        <v>38.28</v>
      </c>
      <c r="E2216">
        <v>38</v>
      </c>
      <c r="F2216" t="s">
        <v>9516</v>
      </c>
      <c r="G2216">
        <v>2.0999999999999999E-3</v>
      </c>
    </row>
    <row r="2217" spans="1:7" x14ac:dyDescent="0.25">
      <c r="A2217" s="1">
        <v>41515</v>
      </c>
      <c r="B2217">
        <v>38.1</v>
      </c>
      <c r="C2217">
        <v>38.47</v>
      </c>
      <c r="D2217">
        <v>38.47</v>
      </c>
      <c r="E2217">
        <v>38.1</v>
      </c>
      <c r="F2217" t="s">
        <v>11231</v>
      </c>
      <c r="G2217">
        <v>-6.4999999999999997E-3</v>
      </c>
    </row>
    <row r="2218" spans="1:7" x14ac:dyDescent="0.25">
      <c r="A2218" s="1">
        <v>41514</v>
      </c>
      <c r="B2218">
        <v>38.35</v>
      </c>
      <c r="C2218">
        <v>38.06</v>
      </c>
      <c r="D2218">
        <v>38.53</v>
      </c>
      <c r="E2218">
        <v>38.049999999999997</v>
      </c>
      <c r="F2218" t="s">
        <v>8890</v>
      </c>
      <c r="G2218">
        <v>5.1999999999999998E-3</v>
      </c>
    </row>
    <row r="2219" spans="1:7" x14ac:dyDescent="0.25">
      <c r="A2219" s="1">
        <v>41513</v>
      </c>
      <c r="B2219">
        <v>38.15</v>
      </c>
      <c r="C2219">
        <v>37.979999999999997</v>
      </c>
      <c r="D2219">
        <v>38.24</v>
      </c>
      <c r="E2219">
        <v>37.799999999999997</v>
      </c>
      <c r="F2219" t="s">
        <v>11371</v>
      </c>
      <c r="G2219">
        <v>8.0000000000000004E-4</v>
      </c>
    </row>
    <row r="2220" spans="1:7" x14ac:dyDescent="0.25">
      <c r="A2220" s="1">
        <v>41512</v>
      </c>
      <c r="B2220">
        <v>38.119999999999997</v>
      </c>
      <c r="C2220">
        <v>38.6</v>
      </c>
      <c r="D2220">
        <v>38.6</v>
      </c>
      <c r="E2220">
        <v>38.11</v>
      </c>
      <c r="F2220" t="s">
        <v>9776</v>
      </c>
      <c r="G2220">
        <v>-1.04E-2</v>
      </c>
    </row>
    <row r="2221" spans="1:7" x14ac:dyDescent="0.25">
      <c r="A2221" s="1">
        <v>41509</v>
      </c>
      <c r="B2221">
        <v>38.520000000000003</v>
      </c>
      <c r="C2221">
        <v>38.61</v>
      </c>
      <c r="D2221">
        <v>38.61</v>
      </c>
      <c r="E2221">
        <v>38.369999999999997</v>
      </c>
      <c r="F2221" t="s">
        <v>10137</v>
      </c>
      <c r="G2221">
        <v>5.4999999999999997E-3</v>
      </c>
    </row>
    <row r="2222" spans="1:7" x14ac:dyDescent="0.25">
      <c r="A2222" s="1">
        <v>41508</v>
      </c>
      <c r="B2222">
        <v>38.31</v>
      </c>
      <c r="C2222">
        <v>38.32</v>
      </c>
      <c r="D2222">
        <v>38.520000000000003</v>
      </c>
      <c r="E2222">
        <v>38.1</v>
      </c>
      <c r="F2222" t="s">
        <v>9710</v>
      </c>
      <c r="G2222">
        <v>8.0000000000000004E-4</v>
      </c>
    </row>
    <row r="2223" spans="1:7" x14ac:dyDescent="0.25">
      <c r="A2223" s="1">
        <v>41507</v>
      </c>
      <c r="B2223">
        <v>38.28</v>
      </c>
      <c r="C2223">
        <v>38.630000000000003</v>
      </c>
      <c r="D2223">
        <v>38.700000000000003</v>
      </c>
      <c r="E2223">
        <v>38.25</v>
      </c>
      <c r="F2223" t="s">
        <v>9743</v>
      </c>
      <c r="G2223">
        <v>-9.5999999999999992E-3</v>
      </c>
    </row>
    <row r="2224" spans="1:7" x14ac:dyDescent="0.25">
      <c r="A2224" s="1">
        <v>41506</v>
      </c>
      <c r="B2224">
        <v>38.65</v>
      </c>
      <c r="C2224">
        <v>38.85</v>
      </c>
      <c r="D2224">
        <v>39.14</v>
      </c>
      <c r="E2224">
        <v>38.65</v>
      </c>
      <c r="F2224" t="s">
        <v>11292</v>
      </c>
      <c r="G2224">
        <v>-3.3999999999999998E-3</v>
      </c>
    </row>
    <row r="2225" spans="1:7" x14ac:dyDescent="0.25">
      <c r="A2225" s="1">
        <v>41505</v>
      </c>
      <c r="B2225">
        <v>38.78</v>
      </c>
      <c r="C2225">
        <v>39.049999999999997</v>
      </c>
      <c r="D2225">
        <v>39.090000000000003</v>
      </c>
      <c r="E2225">
        <v>38.69</v>
      </c>
      <c r="F2225" t="s">
        <v>8961</v>
      </c>
      <c r="G2225">
        <v>-6.8999999999999999E-3</v>
      </c>
    </row>
    <row r="2226" spans="1:7" x14ac:dyDescent="0.25">
      <c r="A2226" s="1">
        <v>41502</v>
      </c>
      <c r="B2226">
        <v>39.049999999999997</v>
      </c>
      <c r="C2226">
        <v>39.03</v>
      </c>
      <c r="D2226">
        <v>39.18</v>
      </c>
      <c r="E2226">
        <v>38.71</v>
      </c>
      <c r="F2226" t="s">
        <v>9083</v>
      </c>
      <c r="G2226">
        <v>-1E-3</v>
      </c>
    </row>
    <row r="2227" spans="1:7" x14ac:dyDescent="0.25">
      <c r="A2227" s="1">
        <v>41501</v>
      </c>
      <c r="B2227">
        <v>39.090000000000003</v>
      </c>
      <c r="C2227">
        <v>39.299999999999997</v>
      </c>
      <c r="D2227">
        <v>39.4</v>
      </c>
      <c r="E2227">
        <v>39.020000000000003</v>
      </c>
      <c r="F2227" t="s">
        <v>9404</v>
      </c>
      <c r="G2227">
        <v>-1.11E-2</v>
      </c>
    </row>
    <row r="2228" spans="1:7" x14ac:dyDescent="0.25">
      <c r="A2228" s="1">
        <v>41500</v>
      </c>
      <c r="B2228">
        <v>39.53</v>
      </c>
      <c r="C2228">
        <v>39.590000000000003</v>
      </c>
      <c r="D2228">
        <v>39.68</v>
      </c>
      <c r="E2228">
        <v>39.35</v>
      </c>
      <c r="F2228" t="s">
        <v>10148</v>
      </c>
      <c r="G2228">
        <v>-3.0000000000000001E-3</v>
      </c>
    </row>
    <row r="2229" spans="1:7" x14ac:dyDescent="0.25">
      <c r="A2229" s="1">
        <v>41499</v>
      </c>
      <c r="B2229">
        <v>39.65</v>
      </c>
      <c r="C2229">
        <v>39.93</v>
      </c>
      <c r="D2229">
        <v>40.049999999999997</v>
      </c>
      <c r="E2229">
        <v>39.5</v>
      </c>
      <c r="F2229" t="s">
        <v>9619</v>
      </c>
      <c r="G2229">
        <v>-4.4999999999999997E-3</v>
      </c>
    </row>
    <row r="2230" spans="1:7" x14ac:dyDescent="0.25">
      <c r="A2230" s="1">
        <v>41498</v>
      </c>
      <c r="B2230">
        <v>39.83</v>
      </c>
      <c r="C2230">
        <v>40.04</v>
      </c>
      <c r="D2230">
        <v>40.1</v>
      </c>
      <c r="E2230">
        <v>39.71</v>
      </c>
      <c r="F2230" t="s">
        <v>10232</v>
      </c>
      <c r="G2230">
        <v>-8.2000000000000007E-3</v>
      </c>
    </row>
    <row r="2231" spans="1:7" x14ac:dyDescent="0.25">
      <c r="A2231" s="1">
        <v>41495</v>
      </c>
      <c r="B2231">
        <v>40.159999999999997</v>
      </c>
      <c r="C2231">
        <v>40.25</v>
      </c>
      <c r="D2231">
        <v>40.32</v>
      </c>
      <c r="E2231">
        <v>40.049999999999997</v>
      </c>
      <c r="F2231" t="s">
        <v>11113</v>
      </c>
      <c r="G2231">
        <v>-1E-3</v>
      </c>
    </row>
    <row r="2232" spans="1:7" x14ac:dyDescent="0.25">
      <c r="A2232" s="1">
        <v>41494</v>
      </c>
      <c r="B2232">
        <v>40.200000000000003</v>
      </c>
      <c r="C2232">
        <v>40.299999999999997</v>
      </c>
      <c r="D2232">
        <v>40.36</v>
      </c>
      <c r="E2232">
        <v>40.020000000000003</v>
      </c>
      <c r="F2232" t="s">
        <v>10236</v>
      </c>
      <c r="G2232">
        <v>1.1999999999999999E-3</v>
      </c>
    </row>
    <row r="2233" spans="1:7" x14ac:dyDescent="0.25">
      <c r="A2233" s="1">
        <v>41493</v>
      </c>
      <c r="B2233">
        <v>40.15</v>
      </c>
      <c r="C2233">
        <v>40.31</v>
      </c>
      <c r="D2233">
        <v>40.33</v>
      </c>
      <c r="E2233">
        <v>40.06</v>
      </c>
      <c r="F2233" t="s">
        <v>9968</v>
      </c>
      <c r="G2233">
        <v>-5.4000000000000003E-3</v>
      </c>
    </row>
    <row r="2234" spans="1:7" x14ac:dyDescent="0.25">
      <c r="A2234" s="1">
        <v>41492</v>
      </c>
      <c r="B2234">
        <v>40.369999999999997</v>
      </c>
      <c r="C2234">
        <v>40.229999999999997</v>
      </c>
      <c r="D2234">
        <v>40.43</v>
      </c>
      <c r="E2234">
        <v>40.06</v>
      </c>
      <c r="F2234" t="s">
        <v>9893</v>
      </c>
      <c r="G2234">
        <v>2E-3</v>
      </c>
    </row>
    <row r="2235" spans="1:7" x14ac:dyDescent="0.25">
      <c r="A2235" s="1">
        <v>41491</v>
      </c>
      <c r="B2235">
        <v>40.29</v>
      </c>
      <c r="C2235">
        <v>40.18</v>
      </c>
      <c r="D2235">
        <v>40.47</v>
      </c>
      <c r="E2235">
        <v>40.18</v>
      </c>
      <c r="F2235" t="s">
        <v>9471</v>
      </c>
      <c r="G2235">
        <v>1.6999999999999999E-3</v>
      </c>
    </row>
    <row r="2236" spans="1:7" x14ac:dyDescent="0.25">
      <c r="A2236" s="1">
        <v>41488</v>
      </c>
      <c r="B2236">
        <v>40.22</v>
      </c>
      <c r="C2236">
        <v>40.03</v>
      </c>
      <c r="D2236">
        <v>40.409999999999997</v>
      </c>
      <c r="E2236">
        <v>39.909999999999997</v>
      </c>
      <c r="F2236" t="s">
        <v>9272</v>
      </c>
      <c r="G2236">
        <v>-8.6E-3</v>
      </c>
    </row>
    <row r="2237" spans="1:7" x14ac:dyDescent="0.25">
      <c r="A2237" s="1">
        <v>41487</v>
      </c>
      <c r="B2237">
        <v>40.57</v>
      </c>
      <c r="C2237">
        <v>40.4</v>
      </c>
      <c r="D2237">
        <v>40.75</v>
      </c>
      <c r="E2237">
        <v>40.4</v>
      </c>
      <c r="F2237" t="s">
        <v>9415</v>
      </c>
      <c r="G2237">
        <v>1.2200000000000001E-2</v>
      </c>
    </row>
    <row r="2238" spans="1:7" x14ac:dyDescent="0.25">
      <c r="A2238" s="1">
        <v>41486</v>
      </c>
      <c r="B2238">
        <v>40.08</v>
      </c>
      <c r="C2238">
        <v>40.409999999999997</v>
      </c>
      <c r="D2238">
        <v>40.58</v>
      </c>
      <c r="E2238">
        <v>40.06</v>
      </c>
      <c r="F2238" t="s">
        <v>10157</v>
      </c>
      <c r="G2238">
        <v>-6.0000000000000001E-3</v>
      </c>
    </row>
    <row r="2239" spans="1:7" x14ac:dyDescent="0.25">
      <c r="A2239" s="1">
        <v>41485</v>
      </c>
      <c r="B2239">
        <v>40.32</v>
      </c>
      <c r="C2239">
        <v>40.42</v>
      </c>
      <c r="D2239">
        <v>40.729999999999997</v>
      </c>
      <c r="E2239">
        <v>40.25</v>
      </c>
      <c r="F2239" t="s">
        <v>9582</v>
      </c>
      <c r="G2239">
        <v>1E-3</v>
      </c>
    </row>
    <row r="2240" spans="1:7" x14ac:dyDescent="0.25">
      <c r="A2240" s="1">
        <v>41484</v>
      </c>
      <c r="B2240">
        <v>40.28</v>
      </c>
      <c r="C2240">
        <v>40.61</v>
      </c>
      <c r="D2240">
        <v>40.68</v>
      </c>
      <c r="E2240">
        <v>40.26</v>
      </c>
      <c r="F2240" t="s">
        <v>9508</v>
      </c>
      <c r="G2240">
        <v>-8.8999999999999999E-3</v>
      </c>
    </row>
    <row r="2241" spans="1:7" x14ac:dyDescent="0.25">
      <c r="A2241" s="1">
        <v>41481</v>
      </c>
      <c r="B2241">
        <v>40.64</v>
      </c>
      <c r="C2241">
        <v>40.65</v>
      </c>
      <c r="D2241">
        <v>40.65</v>
      </c>
      <c r="E2241">
        <v>40.01</v>
      </c>
      <c r="F2241" t="s">
        <v>9433</v>
      </c>
      <c r="G2241">
        <v>-4.8999999999999998E-3</v>
      </c>
    </row>
    <row r="2242" spans="1:7" x14ac:dyDescent="0.25">
      <c r="A2242" s="1">
        <v>41480</v>
      </c>
      <c r="B2242">
        <v>40.840000000000003</v>
      </c>
      <c r="C2242">
        <v>40.81</v>
      </c>
      <c r="D2242">
        <v>40.880000000000003</v>
      </c>
      <c r="E2242">
        <v>40.479999999999997</v>
      </c>
      <c r="F2242" t="s">
        <v>9830</v>
      </c>
      <c r="G2242">
        <v>-5.0000000000000001E-4</v>
      </c>
    </row>
    <row r="2243" spans="1:7" x14ac:dyDescent="0.25">
      <c r="A2243" s="1">
        <v>41479</v>
      </c>
      <c r="B2243">
        <v>40.86</v>
      </c>
      <c r="C2243">
        <v>41.12</v>
      </c>
      <c r="D2243">
        <v>41.13</v>
      </c>
      <c r="E2243">
        <v>40.75</v>
      </c>
      <c r="F2243" t="s">
        <v>9631</v>
      </c>
      <c r="G2243">
        <v>-2.3999999999999998E-3</v>
      </c>
    </row>
    <row r="2244" spans="1:7" x14ac:dyDescent="0.25">
      <c r="A2244" s="1">
        <v>41478</v>
      </c>
      <c r="B2244">
        <v>40.96</v>
      </c>
      <c r="C2244">
        <v>40.950000000000003</v>
      </c>
      <c r="D2244">
        <v>41.13</v>
      </c>
      <c r="E2244">
        <v>40.79</v>
      </c>
      <c r="F2244" t="s">
        <v>11207</v>
      </c>
      <c r="G2244">
        <v>2.8999999999999998E-3</v>
      </c>
    </row>
    <row r="2245" spans="1:7" x14ac:dyDescent="0.25">
      <c r="A2245" s="1">
        <v>41477</v>
      </c>
      <c r="B2245">
        <v>40.840000000000003</v>
      </c>
      <c r="C2245">
        <v>41.08</v>
      </c>
      <c r="D2245">
        <v>41.14</v>
      </c>
      <c r="E2245">
        <v>40.76</v>
      </c>
      <c r="F2245" t="s">
        <v>9664</v>
      </c>
      <c r="G2245">
        <v>-6.1000000000000004E-3</v>
      </c>
    </row>
    <row r="2246" spans="1:7" x14ac:dyDescent="0.25">
      <c r="A2246" s="1">
        <v>41474</v>
      </c>
      <c r="B2246">
        <v>41.09</v>
      </c>
      <c r="C2246">
        <v>40.880000000000003</v>
      </c>
      <c r="D2246">
        <v>41.1</v>
      </c>
      <c r="E2246">
        <v>40.79</v>
      </c>
      <c r="F2246" t="s">
        <v>10286</v>
      </c>
      <c r="G2246">
        <v>6.8999999999999999E-3</v>
      </c>
    </row>
    <row r="2247" spans="1:7" x14ac:dyDescent="0.25">
      <c r="A2247" s="1">
        <v>41473</v>
      </c>
      <c r="B2247">
        <v>40.81</v>
      </c>
      <c r="C2247">
        <v>40.86</v>
      </c>
      <c r="D2247">
        <v>41.07</v>
      </c>
      <c r="E2247">
        <v>40.74</v>
      </c>
      <c r="F2247" t="s">
        <v>9950</v>
      </c>
      <c r="G2247">
        <v>-6.9999999999999999E-4</v>
      </c>
    </row>
    <row r="2248" spans="1:7" x14ac:dyDescent="0.25">
      <c r="A2248" s="1">
        <v>41472</v>
      </c>
      <c r="B2248">
        <v>40.840000000000003</v>
      </c>
      <c r="C2248">
        <v>40.549999999999997</v>
      </c>
      <c r="D2248">
        <v>40.98</v>
      </c>
      <c r="E2248">
        <v>40.31</v>
      </c>
      <c r="F2248" t="s">
        <v>10509</v>
      </c>
      <c r="G2248">
        <v>1.52E-2</v>
      </c>
    </row>
    <row r="2249" spans="1:7" x14ac:dyDescent="0.25">
      <c r="A2249" s="1">
        <v>41471</v>
      </c>
      <c r="B2249">
        <v>40.229999999999997</v>
      </c>
      <c r="C2249">
        <v>39.78</v>
      </c>
      <c r="D2249">
        <v>40.5</v>
      </c>
      <c r="E2249">
        <v>39.5</v>
      </c>
      <c r="F2249" t="s">
        <v>9322</v>
      </c>
      <c r="G2249">
        <v>-1.9E-2</v>
      </c>
    </row>
    <row r="2250" spans="1:7" x14ac:dyDescent="0.25">
      <c r="A2250" s="1">
        <v>41470</v>
      </c>
      <c r="B2250">
        <v>41.01</v>
      </c>
      <c r="C2250">
        <v>41.05</v>
      </c>
      <c r="D2250">
        <v>41.25</v>
      </c>
      <c r="E2250">
        <v>40.93</v>
      </c>
      <c r="F2250" t="s">
        <v>9880</v>
      </c>
      <c r="G2250">
        <v>-5.0000000000000001E-4</v>
      </c>
    </row>
    <row r="2251" spans="1:7" x14ac:dyDescent="0.25">
      <c r="A2251" s="1">
        <v>41467</v>
      </c>
      <c r="B2251">
        <v>41.03</v>
      </c>
      <c r="C2251">
        <v>41.03</v>
      </c>
      <c r="D2251">
        <v>41.13</v>
      </c>
      <c r="E2251">
        <v>40.729999999999997</v>
      </c>
      <c r="F2251" t="s">
        <v>10197</v>
      </c>
      <c r="G2251">
        <v>0</v>
      </c>
    </row>
    <row r="2252" spans="1:7" x14ac:dyDescent="0.25">
      <c r="A2252" s="1">
        <v>41466</v>
      </c>
      <c r="B2252">
        <v>41.03</v>
      </c>
      <c r="C2252">
        <v>41</v>
      </c>
      <c r="D2252">
        <v>41.15</v>
      </c>
      <c r="E2252">
        <v>40.74</v>
      </c>
      <c r="F2252" t="s">
        <v>9066</v>
      </c>
      <c r="G2252">
        <v>8.6E-3</v>
      </c>
    </row>
    <row r="2253" spans="1:7" x14ac:dyDescent="0.25">
      <c r="A2253" s="1">
        <v>41465</v>
      </c>
      <c r="B2253">
        <v>40.68</v>
      </c>
      <c r="C2253">
        <v>40.92</v>
      </c>
      <c r="D2253">
        <v>40.96</v>
      </c>
      <c r="E2253">
        <v>40.53</v>
      </c>
      <c r="F2253" t="s">
        <v>9514</v>
      </c>
      <c r="G2253">
        <v>-3.7000000000000002E-3</v>
      </c>
    </row>
    <row r="2254" spans="1:7" x14ac:dyDescent="0.25">
      <c r="A2254" s="1">
        <v>41464</v>
      </c>
      <c r="B2254">
        <v>40.83</v>
      </c>
      <c r="C2254">
        <v>40.86</v>
      </c>
      <c r="D2254">
        <v>41.07</v>
      </c>
      <c r="E2254">
        <v>40.72</v>
      </c>
      <c r="F2254" t="s">
        <v>9734</v>
      </c>
      <c r="G2254">
        <v>7.1999999999999998E-3</v>
      </c>
    </row>
    <row r="2255" spans="1:7" x14ac:dyDescent="0.25">
      <c r="A2255" s="1">
        <v>41463</v>
      </c>
      <c r="B2255">
        <v>40.54</v>
      </c>
      <c r="C2255">
        <v>40.65</v>
      </c>
      <c r="D2255">
        <v>40.76</v>
      </c>
      <c r="E2255">
        <v>40.42</v>
      </c>
      <c r="F2255" t="s">
        <v>9845</v>
      </c>
      <c r="G2255">
        <v>5.0000000000000001E-4</v>
      </c>
    </row>
    <row r="2256" spans="1:7" x14ac:dyDescent="0.25">
      <c r="A2256" s="1">
        <v>41460</v>
      </c>
      <c r="B2256">
        <v>40.520000000000003</v>
      </c>
      <c r="C2256">
        <v>40.72</v>
      </c>
      <c r="D2256">
        <v>40.799999999999997</v>
      </c>
      <c r="E2256">
        <v>40.15</v>
      </c>
      <c r="F2256" t="s">
        <v>10233</v>
      </c>
      <c r="G2256">
        <v>6.9999999999999999E-4</v>
      </c>
    </row>
    <row r="2257" spans="1:7" x14ac:dyDescent="0.25">
      <c r="A2257" s="1">
        <v>41458</v>
      </c>
      <c r="B2257">
        <v>40.49</v>
      </c>
      <c r="C2257">
        <v>40.24</v>
      </c>
      <c r="D2257">
        <v>40.56</v>
      </c>
      <c r="E2257">
        <v>40.03</v>
      </c>
      <c r="F2257" t="s">
        <v>11374</v>
      </c>
      <c r="G2257">
        <v>3.0000000000000001E-3</v>
      </c>
    </row>
    <row r="2258" spans="1:7" x14ac:dyDescent="0.25">
      <c r="A2258" s="1">
        <v>41457</v>
      </c>
      <c r="B2258">
        <v>40.369999999999997</v>
      </c>
      <c r="C2258">
        <v>40.47</v>
      </c>
      <c r="D2258">
        <v>40.74</v>
      </c>
      <c r="E2258">
        <v>40.17</v>
      </c>
      <c r="F2258" t="s">
        <v>9677</v>
      </c>
      <c r="G2258">
        <v>-2.2000000000000001E-3</v>
      </c>
    </row>
    <row r="2259" spans="1:7" x14ac:dyDescent="0.25">
      <c r="A2259" s="1">
        <v>41456</v>
      </c>
      <c r="B2259">
        <v>40.46</v>
      </c>
      <c r="C2259">
        <v>40.5</v>
      </c>
      <c r="D2259">
        <v>40.92</v>
      </c>
      <c r="E2259">
        <v>40.36</v>
      </c>
      <c r="F2259" t="s">
        <v>9745</v>
      </c>
      <c r="G2259">
        <v>8.6999999999999994E-3</v>
      </c>
    </row>
    <row r="2260" spans="1:7" x14ac:dyDescent="0.25">
      <c r="A2260" s="1">
        <v>41453</v>
      </c>
      <c r="B2260">
        <v>40.11</v>
      </c>
      <c r="C2260">
        <v>40.25</v>
      </c>
      <c r="D2260">
        <v>40.44</v>
      </c>
      <c r="E2260">
        <v>40.1</v>
      </c>
      <c r="F2260" t="s">
        <v>10701</v>
      </c>
      <c r="G2260">
        <v>-3.7000000000000002E-3</v>
      </c>
    </row>
    <row r="2261" spans="1:7" x14ac:dyDescent="0.25">
      <c r="A2261" s="1">
        <v>41452</v>
      </c>
      <c r="B2261">
        <v>40.26</v>
      </c>
      <c r="C2261">
        <v>40.65</v>
      </c>
      <c r="D2261">
        <v>40.880000000000003</v>
      </c>
      <c r="E2261">
        <v>40.24</v>
      </c>
      <c r="F2261" t="s">
        <v>10268</v>
      </c>
      <c r="G2261">
        <v>-1.6999999999999999E-3</v>
      </c>
    </row>
    <row r="2262" spans="1:7" x14ac:dyDescent="0.25">
      <c r="A2262" s="1">
        <v>41451</v>
      </c>
      <c r="B2262">
        <v>40.33</v>
      </c>
      <c r="C2262">
        <v>40.08</v>
      </c>
      <c r="D2262">
        <v>40.479999999999997</v>
      </c>
      <c r="E2262">
        <v>40.06</v>
      </c>
      <c r="F2262" t="s">
        <v>10061</v>
      </c>
      <c r="G2262">
        <v>1.54E-2</v>
      </c>
    </row>
    <row r="2263" spans="1:7" x14ac:dyDescent="0.25">
      <c r="A2263" s="1">
        <v>41450</v>
      </c>
      <c r="B2263">
        <v>39.72</v>
      </c>
      <c r="C2263">
        <v>39.82</v>
      </c>
      <c r="D2263">
        <v>39.92</v>
      </c>
      <c r="E2263">
        <v>39.44</v>
      </c>
      <c r="F2263" t="s">
        <v>9711</v>
      </c>
      <c r="G2263">
        <v>4.7999999999999996E-3</v>
      </c>
    </row>
    <row r="2264" spans="1:7" x14ac:dyDescent="0.25">
      <c r="A2264" s="1">
        <v>41449</v>
      </c>
      <c r="B2264">
        <v>39.53</v>
      </c>
      <c r="C2264">
        <v>39.450000000000003</v>
      </c>
      <c r="D2264">
        <v>40.01</v>
      </c>
      <c r="E2264">
        <v>39.130000000000003</v>
      </c>
      <c r="F2264" t="s">
        <v>10463</v>
      </c>
      <c r="G2264">
        <v>-5.7999999999999996E-3</v>
      </c>
    </row>
    <row r="2265" spans="1:7" x14ac:dyDescent="0.25">
      <c r="A2265" s="1">
        <v>41446</v>
      </c>
      <c r="B2265">
        <v>39.76</v>
      </c>
      <c r="C2265">
        <v>39.630000000000003</v>
      </c>
      <c r="D2265">
        <v>39.97</v>
      </c>
      <c r="E2265">
        <v>39.299999999999997</v>
      </c>
      <c r="F2265" t="s">
        <v>10732</v>
      </c>
      <c r="G2265">
        <v>1.61E-2</v>
      </c>
    </row>
    <row r="2266" spans="1:7" x14ac:dyDescent="0.25">
      <c r="A2266" s="1">
        <v>41445</v>
      </c>
      <c r="B2266">
        <v>39.130000000000003</v>
      </c>
      <c r="C2266">
        <v>40.270000000000003</v>
      </c>
      <c r="D2266">
        <v>40.35</v>
      </c>
      <c r="E2266">
        <v>38.97</v>
      </c>
      <c r="F2266" t="s">
        <v>9206</v>
      </c>
      <c r="G2266">
        <v>-3.1699999999999999E-2</v>
      </c>
    </row>
    <row r="2267" spans="1:7" x14ac:dyDescent="0.25">
      <c r="A2267" s="1">
        <v>41444</v>
      </c>
      <c r="B2267">
        <v>40.409999999999997</v>
      </c>
      <c r="C2267">
        <v>41.01</v>
      </c>
      <c r="D2267">
        <v>41.44</v>
      </c>
      <c r="E2267">
        <v>40.409999999999997</v>
      </c>
      <c r="F2267" t="s">
        <v>8989</v>
      </c>
      <c r="G2267">
        <v>-1.2699999999999999E-2</v>
      </c>
    </row>
    <row r="2268" spans="1:7" x14ac:dyDescent="0.25">
      <c r="A2268" s="1">
        <v>41443</v>
      </c>
      <c r="B2268">
        <v>40.93</v>
      </c>
      <c r="C2268">
        <v>40.700000000000003</v>
      </c>
      <c r="D2268">
        <v>40.99</v>
      </c>
      <c r="E2268">
        <v>40.57</v>
      </c>
      <c r="F2268" t="s">
        <v>9753</v>
      </c>
      <c r="G2268">
        <v>6.1000000000000004E-3</v>
      </c>
    </row>
    <row r="2269" spans="1:7" x14ac:dyDescent="0.25">
      <c r="A2269" s="1">
        <v>41442</v>
      </c>
      <c r="B2269">
        <v>40.68</v>
      </c>
      <c r="C2269">
        <v>40.54</v>
      </c>
      <c r="D2269">
        <v>40.909999999999997</v>
      </c>
      <c r="E2269">
        <v>40.4</v>
      </c>
      <c r="F2269" t="s">
        <v>9421</v>
      </c>
      <c r="G2269">
        <v>8.3999999999999995E-3</v>
      </c>
    </row>
    <row r="2270" spans="1:7" x14ac:dyDescent="0.25">
      <c r="A2270" s="1">
        <v>41439</v>
      </c>
      <c r="B2270">
        <v>40.340000000000003</v>
      </c>
      <c r="C2270">
        <v>40.380000000000003</v>
      </c>
      <c r="D2270">
        <v>40.79</v>
      </c>
      <c r="E2270">
        <v>40.26</v>
      </c>
      <c r="F2270" t="s">
        <v>8966</v>
      </c>
      <c r="G2270">
        <v>-1.6999999999999999E-3</v>
      </c>
    </row>
    <row r="2271" spans="1:7" x14ac:dyDescent="0.25">
      <c r="A2271" s="1">
        <v>41438</v>
      </c>
      <c r="B2271">
        <v>40.409999999999997</v>
      </c>
      <c r="C2271">
        <v>40.31</v>
      </c>
      <c r="D2271">
        <v>40.479999999999997</v>
      </c>
      <c r="E2271">
        <v>39.68</v>
      </c>
      <c r="F2271" t="s">
        <v>10165</v>
      </c>
      <c r="G2271">
        <v>5.0000000000000001E-4</v>
      </c>
    </row>
    <row r="2272" spans="1:7" x14ac:dyDescent="0.25">
      <c r="A2272" s="1">
        <v>41437</v>
      </c>
      <c r="B2272">
        <v>40.39</v>
      </c>
      <c r="C2272">
        <v>40.79</v>
      </c>
      <c r="D2272">
        <v>40.94</v>
      </c>
      <c r="E2272">
        <v>40.28</v>
      </c>
      <c r="F2272" t="s">
        <v>11233</v>
      </c>
      <c r="G2272">
        <v>-9.7999999999999997E-3</v>
      </c>
    </row>
    <row r="2273" spans="1:7" x14ac:dyDescent="0.25">
      <c r="A2273" s="1">
        <v>41436</v>
      </c>
      <c r="B2273">
        <v>40.79</v>
      </c>
      <c r="C2273">
        <v>40.880000000000003</v>
      </c>
      <c r="D2273">
        <v>40.98</v>
      </c>
      <c r="E2273">
        <v>40.4</v>
      </c>
      <c r="F2273" t="s">
        <v>11228</v>
      </c>
      <c r="G2273">
        <v>-9.4999999999999998E-3</v>
      </c>
    </row>
    <row r="2274" spans="1:7" x14ac:dyDescent="0.25">
      <c r="A2274" s="1">
        <v>41435</v>
      </c>
      <c r="B2274">
        <v>41.18</v>
      </c>
      <c r="C2274">
        <v>41.5</v>
      </c>
      <c r="D2274">
        <v>41.52</v>
      </c>
      <c r="E2274">
        <v>41.04</v>
      </c>
      <c r="F2274" t="s">
        <v>9451</v>
      </c>
      <c r="G2274">
        <v>-5.5999999999999999E-3</v>
      </c>
    </row>
    <row r="2275" spans="1:7" x14ac:dyDescent="0.25">
      <c r="A2275" s="1">
        <v>41432</v>
      </c>
      <c r="B2275">
        <v>41.41</v>
      </c>
      <c r="C2275">
        <v>41.2</v>
      </c>
      <c r="D2275">
        <v>41.73</v>
      </c>
      <c r="E2275">
        <v>40.98</v>
      </c>
      <c r="F2275" t="s">
        <v>9431</v>
      </c>
      <c r="G2275">
        <v>1.52E-2</v>
      </c>
    </row>
    <row r="2276" spans="1:7" x14ac:dyDescent="0.25">
      <c r="A2276" s="1">
        <v>41431</v>
      </c>
      <c r="B2276">
        <v>40.79</v>
      </c>
      <c r="C2276">
        <v>40.549999999999997</v>
      </c>
      <c r="D2276">
        <v>40.79</v>
      </c>
      <c r="E2276">
        <v>40.31</v>
      </c>
      <c r="F2276" t="s">
        <v>9913</v>
      </c>
      <c r="G2276">
        <v>3.3999999999999998E-3</v>
      </c>
    </row>
    <row r="2277" spans="1:7" x14ac:dyDescent="0.25">
      <c r="A2277" s="1">
        <v>41430</v>
      </c>
      <c r="B2277">
        <v>40.65</v>
      </c>
      <c r="C2277">
        <v>41.4</v>
      </c>
      <c r="D2277">
        <v>41.4</v>
      </c>
      <c r="E2277">
        <v>40.6</v>
      </c>
      <c r="F2277" t="s">
        <v>10451</v>
      </c>
      <c r="G2277">
        <v>-1.8599999999999998E-2</v>
      </c>
    </row>
    <row r="2278" spans="1:7" x14ac:dyDescent="0.25">
      <c r="A2278" s="1">
        <v>41429</v>
      </c>
      <c r="B2278">
        <v>41.42</v>
      </c>
      <c r="C2278">
        <v>41.59</v>
      </c>
      <c r="D2278">
        <v>41.72</v>
      </c>
      <c r="E2278">
        <v>40.950000000000003</v>
      </c>
      <c r="F2278" t="s">
        <v>11056</v>
      </c>
      <c r="G2278">
        <v>1.49E-2</v>
      </c>
    </row>
    <row r="2279" spans="1:7" x14ac:dyDescent="0.25">
      <c r="A2279" s="1">
        <v>41428</v>
      </c>
      <c r="B2279">
        <v>40.81</v>
      </c>
      <c r="C2279">
        <v>39.950000000000003</v>
      </c>
      <c r="D2279">
        <v>40.840000000000003</v>
      </c>
      <c r="E2279">
        <v>39.630000000000003</v>
      </c>
      <c r="F2279" t="s">
        <v>10264</v>
      </c>
      <c r="G2279">
        <v>2.0500000000000001E-2</v>
      </c>
    </row>
    <row r="2280" spans="1:7" x14ac:dyDescent="0.25">
      <c r="A2280" s="1">
        <v>41425</v>
      </c>
      <c r="B2280">
        <v>39.99</v>
      </c>
      <c r="C2280">
        <v>40.65</v>
      </c>
      <c r="D2280">
        <v>40.770000000000003</v>
      </c>
      <c r="E2280">
        <v>39.99</v>
      </c>
      <c r="F2280" t="s">
        <v>9316</v>
      </c>
      <c r="G2280">
        <v>-1.9099999999999999E-2</v>
      </c>
    </row>
    <row r="2281" spans="1:7" x14ac:dyDescent="0.25">
      <c r="A2281" s="1">
        <v>41424</v>
      </c>
      <c r="B2281">
        <v>40.770000000000003</v>
      </c>
      <c r="C2281">
        <v>41.49</v>
      </c>
      <c r="D2281">
        <v>41.6</v>
      </c>
      <c r="E2281">
        <v>40.75</v>
      </c>
      <c r="F2281" t="s">
        <v>11157</v>
      </c>
      <c r="G2281">
        <v>-1.52E-2</v>
      </c>
    </row>
    <row r="2282" spans="1:7" x14ac:dyDescent="0.25">
      <c r="A2282" s="1">
        <v>41423</v>
      </c>
      <c r="B2282">
        <v>41.4</v>
      </c>
      <c r="C2282">
        <v>42.34</v>
      </c>
      <c r="D2282">
        <v>42.43</v>
      </c>
      <c r="E2282">
        <v>41.31</v>
      </c>
      <c r="F2282" t="s">
        <v>11375</v>
      </c>
      <c r="G2282">
        <v>-2.7E-2</v>
      </c>
    </row>
    <row r="2283" spans="1:7" x14ac:dyDescent="0.25">
      <c r="A2283" s="1">
        <v>41422</v>
      </c>
      <c r="B2283">
        <v>42.55</v>
      </c>
      <c r="C2283">
        <v>42.6</v>
      </c>
      <c r="D2283">
        <v>43.05</v>
      </c>
      <c r="E2283">
        <v>42.4</v>
      </c>
      <c r="F2283" t="s">
        <v>10283</v>
      </c>
      <c r="G2283">
        <v>7.3000000000000001E-3</v>
      </c>
    </row>
    <row r="2284" spans="1:7" x14ac:dyDescent="0.25">
      <c r="A2284" s="1">
        <v>41418</v>
      </c>
      <c r="B2284">
        <v>42.24</v>
      </c>
      <c r="C2284">
        <v>41.54</v>
      </c>
      <c r="D2284">
        <v>42.37</v>
      </c>
      <c r="E2284">
        <v>41.5</v>
      </c>
      <c r="F2284" t="s">
        <v>11213</v>
      </c>
      <c r="G2284">
        <v>7.4000000000000003E-3</v>
      </c>
    </row>
    <row r="2285" spans="1:7" x14ac:dyDescent="0.25">
      <c r="A2285" s="1">
        <v>41417</v>
      </c>
      <c r="B2285">
        <v>41.93</v>
      </c>
      <c r="C2285">
        <v>41.93</v>
      </c>
      <c r="D2285">
        <v>42.07</v>
      </c>
      <c r="E2285">
        <v>41.56</v>
      </c>
      <c r="F2285" t="s">
        <v>9801</v>
      </c>
      <c r="G2285">
        <v>-7.6E-3</v>
      </c>
    </row>
    <row r="2286" spans="1:7" x14ac:dyDescent="0.25">
      <c r="A2286" s="1">
        <v>41416</v>
      </c>
      <c r="B2286">
        <v>42.25</v>
      </c>
      <c r="C2286">
        <v>42.28</v>
      </c>
      <c r="D2286">
        <v>42.86</v>
      </c>
      <c r="E2286">
        <v>42.03</v>
      </c>
      <c r="F2286" t="s">
        <v>10035</v>
      </c>
      <c r="G2286">
        <v>-2.0999999999999999E-3</v>
      </c>
    </row>
    <row r="2287" spans="1:7" x14ac:dyDescent="0.25">
      <c r="A2287" s="1">
        <v>41415</v>
      </c>
      <c r="B2287">
        <v>42.34</v>
      </c>
      <c r="C2287">
        <v>42.48</v>
      </c>
      <c r="D2287">
        <v>42.56</v>
      </c>
      <c r="E2287">
        <v>42.07</v>
      </c>
      <c r="F2287" t="s">
        <v>9830</v>
      </c>
      <c r="G2287">
        <v>-8.9999999999999998E-4</v>
      </c>
    </row>
    <row r="2288" spans="1:7" x14ac:dyDescent="0.25">
      <c r="A2288" s="1">
        <v>41414</v>
      </c>
      <c r="B2288">
        <v>42.38</v>
      </c>
      <c r="C2288">
        <v>42.95</v>
      </c>
      <c r="D2288">
        <v>42.95</v>
      </c>
      <c r="E2288">
        <v>42.3</v>
      </c>
      <c r="F2288" t="s">
        <v>9414</v>
      </c>
      <c r="G2288">
        <v>-1.37E-2</v>
      </c>
    </row>
    <row r="2289" spans="1:7" x14ac:dyDescent="0.25">
      <c r="A2289" s="1">
        <v>41411</v>
      </c>
      <c r="B2289">
        <v>42.97</v>
      </c>
      <c r="C2289">
        <v>43.05</v>
      </c>
      <c r="D2289">
        <v>43.13</v>
      </c>
      <c r="E2289">
        <v>42.56</v>
      </c>
      <c r="F2289" t="s">
        <v>11376</v>
      </c>
      <c r="G2289">
        <v>-2.8E-3</v>
      </c>
    </row>
    <row r="2290" spans="1:7" x14ac:dyDescent="0.25">
      <c r="A2290" s="1">
        <v>41410</v>
      </c>
      <c r="B2290">
        <v>43.09</v>
      </c>
      <c r="C2290">
        <v>42.91</v>
      </c>
      <c r="D2290">
        <v>43.43</v>
      </c>
      <c r="E2290">
        <v>42.79</v>
      </c>
      <c r="F2290" t="s">
        <v>10086</v>
      </c>
      <c r="G2290">
        <v>4.0000000000000001E-3</v>
      </c>
    </row>
    <row r="2291" spans="1:7" x14ac:dyDescent="0.25">
      <c r="A2291" s="1">
        <v>41409</v>
      </c>
      <c r="B2291">
        <v>42.92</v>
      </c>
      <c r="C2291">
        <v>42.5</v>
      </c>
      <c r="D2291">
        <v>43.1</v>
      </c>
      <c r="E2291">
        <v>42.39</v>
      </c>
      <c r="F2291" t="s">
        <v>11075</v>
      </c>
      <c r="G2291">
        <v>9.4000000000000004E-3</v>
      </c>
    </row>
    <row r="2292" spans="1:7" x14ac:dyDescent="0.25">
      <c r="A2292" s="1">
        <v>41408</v>
      </c>
      <c r="B2292">
        <v>42.52</v>
      </c>
      <c r="C2292">
        <v>42.18</v>
      </c>
      <c r="D2292">
        <v>42.67</v>
      </c>
      <c r="E2292">
        <v>42.01</v>
      </c>
      <c r="F2292" t="s">
        <v>9890</v>
      </c>
      <c r="G2292">
        <v>7.7999999999999996E-3</v>
      </c>
    </row>
    <row r="2293" spans="1:7" x14ac:dyDescent="0.25">
      <c r="A2293" s="1">
        <v>41407</v>
      </c>
      <c r="B2293">
        <v>42.19</v>
      </c>
      <c r="C2293">
        <v>42.14</v>
      </c>
      <c r="D2293">
        <v>42.44</v>
      </c>
      <c r="E2293">
        <v>42</v>
      </c>
      <c r="F2293" t="s">
        <v>10000</v>
      </c>
      <c r="G2293">
        <v>8.9999999999999998E-4</v>
      </c>
    </row>
    <row r="2294" spans="1:7" x14ac:dyDescent="0.25">
      <c r="A2294" s="1">
        <v>41404</v>
      </c>
      <c r="B2294">
        <v>42.15</v>
      </c>
      <c r="C2294">
        <v>42.11</v>
      </c>
      <c r="D2294">
        <v>42.24</v>
      </c>
      <c r="E2294">
        <v>41.85</v>
      </c>
      <c r="F2294" t="s">
        <v>9471</v>
      </c>
      <c r="G2294">
        <v>6.9999999999999999E-4</v>
      </c>
    </row>
    <row r="2295" spans="1:7" x14ac:dyDescent="0.25">
      <c r="A2295" s="1">
        <v>41403</v>
      </c>
      <c r="B2295">
        <v>42.12</v>
      </c>
      <c r="C2295">
        <v>42.51</v>
      </c>
      <c r="D2295">
        <v>42.56</v>
      </c>
      <c r="E2295">
        <v>42</v>
      </c>
      <c r="F2295" t="s">
        <v>10341</v>
      </c>
      <c r="G2295">
        <v>-8.0000000000000002E-3</v>
      </c>
    </row>
    <row r="2296" spans="1:7" x14ac:dyDescent="0.25">
      <c r="A2296" s="1">
        <v>41402</v>
      </c>
      <c r="B2296">
        <v>42.46</v>
      </c>
      <c r="C2296">
        <v>42.54</v>
      </c>
      <c r="D2296">
        <v>42.68</v>
      </c>
      <c r="E2296">
        <v>42.16</v>
      </c>
      <c r="F2296" t="s">
        <v>10380</v>
      </c>
      <c r="G2296">
        <v>-5.5999999999999999E-3</v>
      </c>
    </row>
    <row r="2297" spans="1:7" x14ac:dyDescent="0.25">
      <c r="A2297" s="1">
        <v>41401</v>
      </c>
      <c r="B2297">
        <v>42.7</v>
      </c>
      <c r="C2297">
        <v>42.21</v>
      </c>
      <c r="D2297">
        <v>42.71</v>
      </c>
      <c r="E2297">
        <v>42.15</v>
      </c>
      <c r="F2297" t="s">
        <v>10148</v>
      </c>
      <c r="G2297">
        <v>1.47E-2</v>
      </c>
    </row>
    <row r="2298" spans="1:7" x14ac:dyDescent="0.25">
      <c r="A2298" s="1">
        <v>41400</v>
      </c>
      <c r="B2298">
        <v>42.08</v>
      </c>
      <c r="C2298">
        <v>42.29</v>
      </c>
      <c r="D2298">
        <v>42.29</v>
      </c>
      <c r="E2298">
        <v>41.87</v>
      </c>
      <c r="F2298" t="s">
        <v>9550</v>
      </c>
      <c r="G2298">
        <v>-3.8E-3</v>
      </c>
    </row>
    <row r="2299" spans="1:7" x14ac:dyDescent="0.25">
      <c r="A2299" s="1">
        <v>41397</v>
      </c>
      <c r="B2299">
        <v>42.24</v>
      </c>
      <c r="C2299">
        <v>42.17</v>
      </c>
      <c r="D2299">
        <v>42.42</v>
      </c>
      <c r="E2299">
        <v>41.96</v>
      </c>
      <c r="F2299" t="s">
        <v>10150</v>
      </c>
      <c r="G2299">
        <v>6.7000000000000002E-3</v>
      </c>
    </row>
    <row r="2300" spans="1:7" x14ac:dyDescent="0.25">
      <c r="A2300" s="1">
        <v>41396</v>
      </c>
      <c r="B2300">
        <v>41.96</v>
      </c>
      <c r="C2300">
        <v>41.66</v>
      </c>
      <c r="D2300">
        <v>42.16</v>
      </c>
      <c r="E2300">
        <v>41.49</v>
      </c>
      <c r="F2300" t="s">
        <v>10049</v>
      </c>
      <c r="G2300">
        <v>-5.8999999999999999E-3</v>
      </c>
    </row>
    <row r="2301" spans="1:7" x14ac:dyDescent="0.25">
      <c r="A2301" s="1">
        <v>41395</v>
      </c>
      <c r="B2301">
        <v>42.21</v>
      </c>
      <c r="C2301">
        <v>42.15</v>
      </c>
      <c r="D2301">
        <v>42.56</v>
      </c>
      <c r="E2301">
        <v>42.14</v>
      </c>
      <c r="F2301" t="s">
        <v>9722</v>
      </c>
      <c r="G2301">
        <v>-2.8E-3</v>
      </c>
    </row>
    <row r="2302" spans="1:7" x14ac:dyDescent="0.25">
      <c r="A2302" s="1">
        <v>41394</v>
      </c>
      <c r="B2302">
        <v>42.33</v>
      </c>
      <c r="C2302">
        <v>42.15</v>
      </c>
      <c r="D2302">
        <v>42.39</v>
      </c>
      <c r="E2302">
        <v>41.88</v>
      </c>
      <c r="F2302" t="s">
        <v>9992</v>
      </c>
      <c r="G2302">
        <v>2.0999999999999999E-3</v>
      </c>
    </row>
    <row r="2303" spans="1:7" x14ac:dyDescent="0.25">
      <c r="A2303" s="1">
        <v>41393</v>
      </c>
      <c r="B2303">
        <v>42.24</v>
      </c>
      <c r="C2303">
        <v>42.24</v>
      </c>
      <c r="D2303">
        <v>42.29</v>
      </c>
      <c r="E2303">
        <v>41.92</v>
      </c>
      <c r="F2303" t="s">
        <v>10274</v>
      </c>
      <c r="G2303">
        <v>3.3E-3</v>
      </c>
    </row>
    <row r="2304" spans="1:7" x14ac:dyDescent="0.25">
      <c r="A2304" s="1">
        <v>41390</v>
      </c>
      <c r="B2304">
        <v>42.1</v>
      </c>
      <c r="C2304">
        <v>42.18</v>
      </c>
      <c r="D2304">
        <v>42.43</v>
      </c>
      <c r="E2304">
        <v>42.09</v>
      </c>
      <c r="F2304" t="s">
        <v>10700</v>
      </c>
      <c r="G2304">
        <v>-5.8999999999999999E-3</v>
      </c>
    </row>
    <row r="2305" spans="1:7" x14ac:dyDescent="0.25">
      <c r="A2305" s="1">
        <v>41389</v>
      </c>
      <c r="B2305">
        <v>42.35</v>
      </c>
      <c r="C2305">
        <v>42.26</v>
      </c>
      <c r="D2305">
        <v>42.54</v>
      </c>
      <c r="E2305">
        <v>42.08</v>
      </c>
      <c r="F2305" t="s">
        <v>9531</v>
      </c>
      <c r="G2305">
        <v>4.7000000000000002E-3</v>
      </c>
    </row>
    <row r="2306" spans="1:7" x14ac:dyDescent="0.25">
      <c r="A2306" s="1">
        <v>41388</v>
      </c>
      <c r="B2306">
        <v>42.15</v>
      </c>
      <c r="C2306">
        <v>42.64</v>
      </c>
      <c r="D2306">
        <v>42.9</v>
      </c>
      <c r="E2306">
        <v>42.1</v>
      </c>
      <c r="F2306" t="s">
        <v>9544</v>
      </c>
      <c r="G2306">
        <v>-1.29E-2</v>
      </c>
    </row>
    <row r="2307" spans="1:7" x14ac:dyDescent="0.25">
      <c r="A2307" s="1">
        <v>41387</v>
      </c>
      <c r="B2307">
        <v>42.7</v>
      </c>
      <c r="C2307">
        <v>42.78</v>
      </c>
      <c r="D2307">
        <v>42.96</v>
      </c>
      <c r="E2307">
        <v>42.26</v>
      </c>
      <c r="F2307" t="s">
        <v>9746</v>
      </c>
      <c r="G2307">
        <v>-5.0000000000000001E-4</v>
      </c>
    </row>
    <row r="2308" spans="1:7" x14ac:dyDescent="0.25">
      <c r="A2308" s="1">
        <v>41386</v>
      </c>
      <c r="B2308">
        <v>42.72</v>
      </c>
      <c r="C2308">
        <v>42.52</v>
      </c>
      <c r="D2308">
        <v>42.85</v>
      </c>
      <c r="E2308">
        <v>42.4</v>
      </c>
      <c r="F2308" t="s">
        <v>9567</v>
      </c>
      <c r="G2308">
        <v>1.4E-3</v>
      </c>
    </row>
    <row r="2309" spans="1:7" x14ac:dyDescent="0.25">
      <c r="A2309" s="1">
        <v>41383</v>
      </c>
      <c r="B2309">
        <v>42.66</v>
      </c>
      <c r="C2309">
        <v>42.28</v>
      </c>
      <c r="D2309">
        <v>42.77</v>
      </c>
      <c r="E2309">
        <v>42.2</v>
      </c>
      <c r="F2309" t="s">
        <v>9463</v>
      </c>
      <c r="G2309">
        <v>1.3299999999999999E-2</v>
      </c>
    </row>
    <row r="2310" spans="1:7" x14ac:dyDescent="0.25">
      <c r="A2310" s="1">
        <v>41382</v>
      </c>
      <c r="B2310">
        <v>42.1</v>
      </c>
      <c r="C2310">
        <v>42.48</v>
      </c>
      <c r="D2310">
        <v>42.65</v>
      </c>
      <c r="E2310">
        <v>42.09</v>
      </c>
      <c r="F2310" t="s">
        <v>10242</v>
      </c>
      <c r="G2310">
        <v>-1.06E-2</v>
      </c>
    </row>
    <row r="2311" spans="1:7" x14ac:dyDescent="0.25">
      <c r="A2311" s="1">
        <v>41381</v>
      </c>
      <c r="B2311">
        <v>42.55</v>
      </c>
      <c r="C2311">
        <v>42.14</v>
      </c>
      <c r="D2311">
        <v>42.7</v>
      </c>
      <c r="E2311">
        <v>42.03</v>
      </c>
      <c r="F2311" t="s">
        <v>11377</v>
      </c>
      <c r="G2311">
        <v>4.1999999999999997E-3</v>
      </c>
    </row>
    <row r="2312" spans="1:7" x14ac:dyDescent="0.25">
      <c r="A2312" s="1">
        <v>41380</v>
      </c>
      <c r="B2312">
        <v>42.37</v>
      </c>
      <c r="C2312">
        <v>41.4</v>
      </c>
      <c r="D2312">
        <v>42.48</v>
      </c>
      <c r="E2312">
        <v>41.25</v>
      </c>
      <c r="F2312" t="s">
        <v>11378</v>
      </c>
      <c r="G2312">
        <v>5.6899999999999999E-2</v>
      </c>
    </row>
    <row r="2313" spans="1:7" x14ac:dyDescent="0.25">
      <c r="A2313" s="1">
        <v>41379</v>
      </c>
      <c r="B2313">
        <v>40.090000000000003</v>
      </c>
      <c r="C2313">
        <v>40.85</v>
      </c>
      <c r="D2313">
        <v>40.99</v>
      </c>
      <c r="E2313">
        <v>40.049999999999997</v>
      </c>
      <c r="F2313" t="s">
        <v>10077</v>
      </c>
      <c r="G2313">
        <v>-2.41E-2</v>
      </c>
    </row>
    <row r="2314" spans="1:7" x14ac:dyDescent="0.25">
      <c r="A2314" s="1">
        <v>41376</v>
      </c>
      <c r="B2314">
        <v>41.08</v>
      </c>
      <c r="C2314">
        <v>40.909999999999997</v>
      </c>
      <c r="D2314">
        <v>41.11</v>
      </c>
      <c r="E2314">
        <v>40.68</v>
      </c>
      <c r="F2314" t="s">
        <v>10333</v>
      </c>
      <c r="G2314">
        <v>-2.3999999999999998E-3</v>
      </c>
    </row>
    <row r="2315" spans="1:7" x14ac:dyDescent="0.25">
      <c r="A2315" s="1">
        <v>41375</v>
      </c>
      <c r="B2315">
        <v>41.18</v>
      </c>
      <c r="C2315">
        <v>41.13</v>
      </c>
      <c r="D2315">
        <v>41.41</v>
      </c>
      <c r="E2315">
        <v>41.06</v>
      </c>
      <c r="F2315" t="s">
        <v>11249</v>
      </c>
      <c r="G2315">
        <v>2.7000000000000001E-3</v>
      </c>
    </row>
    <row r="2316" spans="1:7" x14ac:dyDescent="0.25">
      <c r="A2316" s="1">
        <v>41374</v>
      </c>
      <c r="B2316">
        <v>41.07</v>
      </c>
      <c r="C2316">
        <v>40.78</v>
      </c>
      <c r="D2316">
        <v>41.17</v>
      </c>
      <c r="E2316">
        <v>40.71</v>
      </c>
      <c r="F2316" t="s">
        <v>9950</v>
      </c>
      <c r="G2316">
        <v>8.8000000000000005E-3</v>
      </c>
    </row>
    <row r="2317" spans="1:7" x14ac:dyDescent="0.25">
      <c r="A2317" s="1">
        <v>41373</v>
      </c>
      <c r="B2317">
        <v>40.71</v>
      </c>
      <c r="C2317">
        <v>40.81</v>
      </c>
      <c r="D2317">
        <v>41.13</v>
      </c>
      <c r="E2317">
        <v>40.51</v>
      </c>
      <c r="F2317" t="s">
        <v>11083</v>
      </c>
      <c r="G2317">
        <v>-3.7000000000000002E-3</v>
      </c>
    </row>
    <row r="2318" spans="1:7" x14ac:dyDescent="0.25">
      <c r="A2318" s="1">
        <v>41372</v>
      </c>
      <c r="B2318">
        <v>40.86</v>
      </c>
      <c r="C2318">
        <v>40.06</v>
      </c>
      <c r="D2318">
        <v>40.869999999999997</v>
      </c>
      <c r="E2318">
        <v>39.770000000000003</v>
      </c>
      <c r="F2318" t="s">
        <v>10435</v>
      </c>
      <c r="G2318">
        <v>1.95E-2</v>
      </c>
    </row>
    <row r="2319" spans="1:7" x14ac:dyDescent="0.25">
      <c r="A2319" s="1">
        <v>41369</v>
      </c>
      <c r="B2319">
        <v>40.08</v>
      </c>
      <c r="C2319">
        <v>40.21</v>
      </c>
      <c r="D2319">
        <v>40.35</v>
      </c>
      <c r="E2319">
        <v>40.01</v>
      </c>
      <c r="F2319" t="s">
        <v>9898</v>
      </c>
      <c r="G2319">
        <v>-1.1299999999999999E-2</v>
      </c>
    </row>
    <row r="2320" spans="1:7" x14ac:dyDescent="0.25">
      <c r="A2320" s="1">
        <v>41368</v>
      </c>
      <c r="B2320">
        <v>40.54</v>
      </c>
      <c r="C2320">
        <v>40.270000000000003</v>
      </c>
      <c r="D2320">
        <v>40.590000000000003</v>
      </c>
      <c r="E2320">
        <v>40.200000000000003</v>
      </c>
      <c r="F2320" t="s">
        <v>9641</v>
      </c>
      <c r="G2320">
        <v>9.1999999999999998E-3</v>
      </c>
    </row>
    <row r="2321" spans="1:7" x14ac:dyDescent="0.25">
      <c r="A2321" s="1">
        <v>41367</v>
      </c>
      <c r="B2321">
        <v>40.17</v>
      </c>
      <c r="C2321">
        <v>40.78</v>
      </c>
      <c r="D2321">
        <v>40.82</v>
      </c>
      <c r="E2321">
        <v>40.08</v>
      </c>
      <c r="F2321" t="s">
        <v>8966</v>
      </c>
      <c r="G2321">
        <v>-1.35E-2</v>
      </c>
    </row>
    <row r="2322" spans="1:7" x14ac:dyDescent="0.25">
      <c r="A2322" s="1">
        <v>41366</v>
      </c>
      <c r="B2322">
        <v>40.72</v>
      </c>
      <c r="C2322">
        <v>40.43</v>
      </c>
      <c r="D2322">
        <v>40.9</v>
      </c>
      <c r="E2322">
        <v>40.42</v>
      </c>
      <c r="F2322" t="s">
        <v>9744</v>
      </c>
      <c r="G2322">
        <v>6.7000000000000002E-3</v>
      </c>
    </row>
    <row r="2323" spans="1:7" x14ac:dyDescent="0.25">
      <c r="A2323" s="1">
        <v>41365</v>
      </c>
      <c r="B2323">
        <v>40.450000000000003</v>
      </c>
      <c r="C2323">
        <v>40.39</v>
      </c>
      <c r="D2323">
        <v>40.49</v>
      </c>
      <c r="E2323">
        <v>40.17</v>
      </c>
      <c r="F2323" t="s">
        <v>9955</v>
      </c>
      <c r="G2323">
        <v>2.0000000000000001E-4</v>
      </c>
    </row>
    <row r="2324" spans="1:7" x14ac:dyDescent="0.25">
      <c r="A2324" s="1">
        <v>41361</v>
      </c>
      <c r="B2324">
        <v>40.44</v>
      </c>
      <c r="C2324">
        <v>40.380000000000003</v>
      </c>
      <c r="D2324">
        <v>40.6</v>
      </c>
      <c r="E2324">
        <v>40.020000000000003</v>
      </c>
      <c r="F2324" t="s">
        <v>9404</v>
      </c>
      <c r="G2324">
        <v>5.4999999999999997E-3</v>
      </c>
    </row>
    <row r="2325" spans="1:7" x14ac:dyDescent="0.25">
      <c r="A2325" s="1">
        <v>41360</v>
      </c>
      <c r="B2325">
        <v>40.22</v>
      </c>
      <c r="C2325">
        <v>40.450000000000003</v>
      </c>
      <c r="D2325">
        <v>40.54</v>
      </c>
      <c r="E2325">
        <v>40.06</v>
      </c>
      <c r="F2325" t="s">
        <v>9652</v>
      </c>
      <c r="G2325">
        <v>-1.1599999999999999E-2</v>
      </c>
    </row>
    <row r="2326" spans="1:7" x14ac:dyDescent="0.25">
      <c r="A2326" s="1">
        <v>41359</v>
      </c>
      <c r="B2326">
        <v>40.69</v>
      </c>
      <c r="C2326">
        <v>40.130000000000003</v>
      </c>
      <c r="D2326">
        <v>40.700000000000003</v>
      </c>
      <c r="E2326">
        <v>40.130000000000003</v>
      </c>
      <c r="F2326" t="s">
        <v>10029</v>
      </c>
      <c r="G2326">
        <v>1.4200000000000001E-2</v>
      </c>
    </row>
    <row r="2327" spans="1:7" x14ac:dyDescent="0.25">
      <c r="A2327" s="1">
        <v>41358</v>
      </c>
      <c r="B2327">
        <v>40.119999999999997</v>
      </c>
      <c r="C2327">
        <v>40.11</v>
      </c>
      <c r="D2327">
        <v>40.25</v>
      </c>
      <c r="E2327">
        <v>39.96</v>
      </c>
      <c r="F2327" t="s">
        <v>10340</v>
      </c>
      <c r="G2327">
        <v>2E-3</v>
      </c>
    </row>
    <row r="2328" spans="1:7" x14ac:dyDescent="0.25">
      <c r="A2328" s="1">
        <v>41355</v>
      </c>
      <c r="B2328">
        <v>40.04</v>
      </c>
      <c r="C2328">
        <v>39.979999999999997</v>
      </c>
      <c r="D2328">
        <v>40.270000000000003</v>
      </c>
      <c r="E2328">
        <v>39.89</v>
      </c>
      <c r="F2328" t="s">
        <v>10119</v>
      </c>
      <c r="G2328">
        <v>-6.9999999999999999E-4</v>
      </c>
    </row>
    <row r="2329" spans="1:7" x14ac:dyDescent="0.25">
      <c r="A2329" s="1">
        <v>41354</v>
      </c>
      <c r="B2329">
        <v>40.07</v>
      </c>
      <c r="C2329">
        <v>39.85</v>
      </c>
      <c r="D2329">
        <v>40.43</v>
      </c>
      <c r="E2329">
        <v>39.76</v>
      </c>
      <c r="F2329" t="s">
        <v>11379</v>
      </c>
      <c r="G2329">
        <v>5.0000000000000001E-3</v>
      </c>
    </row>
    <row r="2330" spans="1:7" x14ac:dyDescent="0.25">
      <c r="A2330" s="1">
        <v>41353</v>
      </c>
      <c r="B2330">
        <v>39.869999999999997</v>
      </c>
      <c r="C2330">
        <v>39.4</v>
      </c>
      <c r="D2330">
        <v>39.92</v>
      </c>
      <c r="E2330">
        <v>39.36</v>
      </c>
      <c r="F2330" t="s">
        <v>10526</v>
      </c>
      <c r="G2330">
        <v>1.37E-2</v>
      </c>
    </row>
    <row r="2331" spans="1:7" x14ac:dyDescent="0.25">
      <c r="A2331" s="1">
        <v>41352</v>
      </c>
      <c r="B2331">
        <v>39.33</v>
      </c>
      <c r="C2331">
        <v>38.92</v>
      </c>
      <c r="D2331">
        <v>39.4</v>
      </c>
      <c r="E2331">
        <v>38.82</v>
      </c>
      <c r="F2331" t="s">
        <v>11208</v>
      </c>
      <c r="G2331">
        <v>1.47E-2</v>
      </c>
    </row>
    <row r="2332" spans="1:7" x14ac:dyDescent="0.25">
      <c r="A2332" s="1">
        <v>41351</v>
      </c>
      <c r="B2332">
        <v>38.76</v>
      </c>
      <c r="C2332">
        <v>38.61</v>
      </c>
      <c r="D2332">
        <v>38.94</v>
      </c>
      <c r="E2332">
        <v>38.57</v>
      </c>
      <c r="F2332" t="s">
        <v>9658</v>
      </c>
      <c r="G2332">
        <v>-1.8E-3</v>
      </c>
    </row>
    <row r="2333" spans="1:7" x14ac:dyDescent="0.25">
      <c r="A2333" s="1">
        <v>41348</v>
      </c>
      <c r="B2333">
        <v>38.83</v>
      </c>
      <c r="C2333">
        <v>38.82</v>
      </c>
      <c r="D2333">
        <v>38.94</v>
      </c>
      <c r="E2333">
        <v>38.659999999999997</v>
      </c>
      <c r="F2333" t="s">
        <v>10989</v>
      </c>
      <c r="G2333">
        <v>-4.8999999999999998E-3</v>
      </c>
    </row>
    <row r="2334" spans="1:7" x14ac:dyDescent="0.25">
      <c r="A2334" s="1">
        <v>41347</v>
      </c>
      <c r="B2334">
        <v>39.020000000000003</v>
      </c>
      <c r="C2334">
        <v>38.82</v>
      </c>
      <c r="D2334">
        <v>39.119999999999997</v>
      </c>
      <c r="E2334">
        <v>38.659999999999997</v>
      </c>
      <c r="F2334" t="s">
        <v>9079</v>
      </c>
      <c r="G2334">
        <v>1.11E-2</v>
      </c>
    </row>
    <row r="2335" spans="1:7" x14ac:dyDescent="0.25">
      <c r="A2335" s="1">
        <v>41346</v>
      </c>
      <c r="B2335">
        <v>38.590000000000003</v>
      </c>
      <c r="C2335">
        <v>38.82</v>
      </c>
      <c r="D2335">
        <v>38.869999999999997</v>
      </c>
      <c r="E2335">
        <v>38.549999999999997</v>
      </c>
      <c r="F2335" t="s">
        <v>11189</v>
      </c>
      <c r="G2335">
        <v>-9.4999999999999998E-3</v>
      </c>
    </row>
    <row r="2336" spans="1:7" x14ac:dyDescent="0.25">
      <c r="A2336" s="1">
        <v>41345</v>
      </c>
      <c r="B2336">
        <v>38.96</v>
      </c>
      <c r="C2336">
        <v>39.28</v>
      </c>
      <c r="D2336">
        <v>39.31</v>
      </c>
      <c r="E2336">
        <v>38.799999999999997</v>
      </c>
      <c r="F2336" t="s">
        <v>10267</v>
      </c>
      <c r="G2336">
        <v>-8.8999999999999999E-3</v>
      </c>
    </row>
    <row r="2337" spans="1:7" x14ac:dyDescent="0.25">
      <c r="A2337" s="1">
        <v>41344</v>
      </c>
      <c r="B2337">
        <v>39.31</v>
      </c>
      <c r="C2337">
        <v>39.200000000000003</v>
      </c>
      <c r="D2337">
        <v>39.380000000000003</v>
      </c>
      <c r="E2337">
        <v>39.18</v>
      </c>
      <c r="F2337" t="s">
        <v>10208</v>
      </c>
      <c r="G2337">
        <v>2.3E-3</v>
      </c>
    </row>
    <row r="2338" spans="1:7" x14ac:dyDescent="0.25">
      <c r="A2338" s="1">
        <v>41341</v>
      </c>
      <c r="B2338">
        <v>39.22</v>
      </c>
      <c r="C2338">
        <v>39.17</v>
      </c>
      <c r="D2338">
        <v>39.409999999999997</v>
      </c>
      <c r="E2338">
        <v>39.03</v>
      </c>
      <c r="F2338" t="s">
        <v>10252</v>
      </c>
      <c r="G2338">
        <v>2.5999999999999999E-3</v>
      </c>
    </row>
    <row r="2339" spans="1:7" x14ac:dyDescent="0.25">
      <c r="A2339" s="1">
        <v>41340</v>
      </c>
      <c r="B2339">
        <v>39.119999999999997</v>
      </c>
      <c r="C2339">
        <v>39.04</v>
      </c>
      <c r="D2339">
        <v>39.19</v>
      </c>
      <c r="E2339">
        <v>38.840000000000003</v>
      </c>
      <c r="F2339" t="s">
        <v>10328</v>
      </c>
      <c r="G2339">
        <v>2.5999999999999999E-3</v>
      </c>
    </row>
    <row r="2340" spans="1:7" x14ac:dyDescent="0.25">
      <c r="A2340" s="1">
        <v>41339</v>
      </c>
      <c r="B2340">
        <v>39.020000000000003</v>
      </c>
      <c r="C2340">
        <v>38.799999999999997</v>
      </c>
      <c r="D2340">
        <v>39.04</v>
      </c>
      <c r="E2340">
        <v>38.700000000000003</v>
      </c>
      <c r="F2340" t="s">
        <v>10016</v>
      </c>
      <c r="G2340">
        <v>8.8000000000000005E-3</v>
      </c>
    </row>
    <row r="2341" spans="1:7" x14ac:dyDescent="0.25">
      <c r="A2341" s="1">
        <v>41338</v>
      </c>
      <c r="B2341">
        <v>38.68</v>
      </c>
      <c r="C2341">
        <v>38.979999999999997</v>
      </c>
      <c r="D2341">
        <v>39</v>
      </c>
      <c r="E2341">
        <v>38.549999999999997</v>
      </c>
      <c r="F2341" t="s">
        <v>9682</v>
      </c>
      <c r="G2341">
        <v>-3.5999999999999999E-3</v>
      </c>
    </row>
    <row r="2342" spans="1:7" x14ac:dyDescent="0.25">
      <c r="A2342" s="1">
        <v>41337</v>
      </c>
      <c r="B2342">
        <v>38.82</v>
      </c>
      <c r="C2342">
        <v>38.6</v>
      </c>
      <c r="D2342">
        <v>38.82</v>
      </c>
      <c r="E2342">
        <v>38.450000000000003</v>
      </c>
      <c r="F2342" t="s">
        <v>9471</v>
      </c>
      <c r="G2342">
        <v>3.0999999999999999E-3</v>
      </c>
    </row>
    <row r="2343" spans="1:7" x14ac:dyDescent="0.25">
      <c r="A2343" s="1">
        <v>41334</v>
      </c>
      <c r="B2343">
        <v>38.700000000000003</v>
      </c>
      <c r="C2343">
        <v>38.49</v>
      </c>
      <c r="D2343">
        <v>38.79</v>
      </c>
      <c r="E2343">
        <v>38.49</v>
      </c>
      <c r="F2343" t="s">
        <v>9765</v>
      </c>
      <c r="G2343">
        <v>-5.0000000000000001E-4</v>
      </c>
    </row>
    <row r="2344" spans="1:7" x14ac:dyDescent="0.25">
      <c r="A2344" s="1">
        <v>41333</v>
      </c>
      <c r="B2344">
        <v>38.72</v>
      </c>
      <c r="C2344">
        <v>38.47</v>
      </c>
      <c r="D2344">
        <v>38.97</v>
      </c>
      <c r="E2344">
        <v>38.42</v>
      </c>
      <c r="F2344" t="s">
        <v>10471</v>
      </c>
      <c r="G2344">
        <v>7.0000000000000001E-3</v>
      </c>
    </row>
    <row r="2345" spans="1:7" x14ac:dyDescent="0.25">
      <c r="A2345" s="1">
        <v>41332</v>
      </c>
      <c r="B2345">
        <v>38.450000000000003</v>
      </c>
      <c r="C2345">
        <v>38.03</v>
      </c>
      <c r="D2345">
        <v>38.54</v>
      </c>
      <c r="E2345">
        <v>37.92</v>
      </c>
      <c r="F2345" t="s">
        <v>9436</v>
      </c>
      <c r="G2345">
        <v>8.8999999999999999E-3</v>
      </c>
    </row>
    <row r="2346" spans="1:7" x14ac:dyDescent="0.25">
      <c r="A2346" s="1">
        <v>41331</v>
      </c>
      <c r="B2346">
        <v>38.11</v>
      </c>
      <c r="C2346">
        <v>37.950000000000003</v>
      </c>
      <c r="D2346">
        <v>38.19</v>
      </c>
      <c r="E2346">
        <v>37.770000000000003</v>
      </c>
      <c r="F2346" t="s">
        <v>10107</v>
      </c>
      <c r="G2346">
        <v>1.03E-2</v>
      </c>
    </row>
    <row r="2347" spans="1:7" x14ac:dyDescent="0.25">
      <c r="A2347" s="1">
        <v>41330</v>
      </c>
      <c r="B2347">
        <v>37.72</v>
      </c>
      <c r="C2347">
        <v>38.56</v>
      </c>
      <c r="D2347">
        <v>38.72</v>
      </c>
      <c r="E2347">
        <v>37.72</v>
      </c>
      <c r="F2347" t="s">
        <v>10173</v>
      </c>
      <c r="G2347">
        <v>-2.0799999999999999E-2</v>
      </c>
    </row>
    <row r="2348" spans="1:7" x14ac:dyDescent="0.25">
      <c r="A2348" s="1">
        <v>41327</v>
      </c>
      <c r="B2348">
        <v>38.520000000000003</v>
      </c>
      <c r="C2348">
        <v>37.76</v>
      </c>
      <c r="D2348">
        <v>38.520000000000003</v>
      </c>
      <c r="E2348">
        <v>37.71</v>
      </c>
      <c r="F2348" t="s">
        <v>11380</v>
      </c>
      <c r="G2348">
        <v>2.1499999999999998E-2</v>
      </c>
    </row>
    <row r="2349" spans="1:7" x14ac:dyDescent="0.25">
      <c r="A2349" s="1">
        <v>41326</v>
      </c>
      <c r="B2349">
        <v>37.71</v>
      </c>
      <c r="C2349">
        <v>37.619999999999997</v>
      </c>
      <c r="D2349">
        <v>37.79</v>
      </c>
      <c r="E2349">
        <v>37.43</v>
      </c>
      <c r="F2349" t="s">
        <v>9288</v>
      </c>
      <c r="G2349">
        <v>-5.0000000000000001E-4</v>
      </c>
    </row>
    <row r="2350" spans="1:7" x14ac:dyDescent="0.25">
      <c r="A2350" s="1">
        <v>41325</v>
      </c>
      <c r="B2350">
        <v>37.729999999999997</v>
      </c>
      <c r="C2350">
        <v>37.700000000000003</v>
      </c>
      <c r="D2350">
        <v>37.880000000000003</v>
      </c>
      <c r="E2350">
        <v>37.409999999999997</v>
      </c>
      <c r="F2350" t="s">
        <v>9711</v>
      </c>
      <c r="G2350">
        <v>1.6000000000000001E-3</v>
      </c>
    </row>
    <row r="2351" spans="1:7" x14ac:dyDescent="0.25">
      <c r="A2351" s="1">
        <v>41324</v>
      </c>
      <c r="B2351">
        <v>37.67</v>
      </c>
      <c r="C2351">
        <v>37.51</v>
      </c>
      <c r="D2351">
        <v>37.770000000000003</v>
      </c>
      <c r="E2351">
        <v>37.46</v>
      </c>
      <c r="F2351" t="s">
        <v>10332</v>
      </c>
      <c r="G2351">
        <v>6.7000000000000002E-3</v>
      </c>
    </row>
    <row r="2352" spans="1:7" x14ac:dyDescent="0.25">
      <c r="A2352" s="1">
        <v>41320</v>
      </c>
      <c r="B2352">
        <v>37.42</v>
      </c>
      <c r="C2352">
        <v>36.94</v>
      </c>
      <c r="D2352">
        <v>37.42</v>
      </c>
      <c r="E2352">
        <v>36.54</v>
      </c>
      <c r="F2352" t="s">
        <v>10188</v>
      </c>
      <c r="G2352">
        <v>1.5699999999999999E-2</v>
      </c>
    </row>
    <row r="2353" spans="1:7" x14ac:dyDescent="0.25">
      <c r="A2353" s="1">
        <v>41319</v>
      </c>
      <c r="B2353">
        <v>36.840000000000003</v>
      </c>
      <c r="C2353">
        <v>37.24</v>
      </c>
      <c r="D2353">
        <v>37.51</v>
      </c>
      <c r="E2353">
        <v>36.700000000000003</v>
      </c>
      <c r="F2353" t="s">
        <v>9129</v>
      </c>
      <c r="G2353">
        <v>-9.9000000000000008E-3</v>
      </c>
    </row>
    <row r="2354" spans="1:7" x14ac:dyDescent="0.25">
      <c r="A2354" s="1">
        <v>41318</v>
      </c>
      <c r="B2354">
        <v>37.21</v>
      </c>
      <c r="C2354">
        <v>37.67</v>
      </c>
      <c r="D2354">
        <v>37.94</v>
      </c>
      <c r="E2354">
        <v>37.01</v>
      </c>
      <c r="F2354" t="s">
        <v>10456</v>
      </c>
      <c r="G2354">
        <v>-9.2999999999999992E-3</v>
      </c>
    </row>
    <row r="2355" spans="1:7" x14ac:dyDescent="0.25">
      <c r="A2355" s="1">
        <v>41317</v>
      </c>
      <c r="B2355">
        <v>37.56</v>
      </c>
      <c r="C2355">
        <v>38.11</v>
      </c>
      <c r="D2355">
        <v>38.159999999999997</v>
      </c>
      <c r="E2355">
        <v>37.28</v>
      </c>
      <c r="F2355" t="s">
        <v>11373</v>
      </c>
      <c r="G2355">
        <v>-2.7199999999999998E-2</v>
      </c>
    </row>
    <row r="2356" spans="1:7" x14ac:dyDescent="0.25">
      <c r="A2356" s="1">
        <v>41316</v>
      </c>
      <c r="B2356">
        <v>38.61</v>
      </c>
      <c r="C2356">
        <v>38.71</v>
      </c>
      <c r="D2356">
        <v>38.83</v>
      </c>
      <c r="E2356">
        <v>38.409999999999997</v>
      </c>
      <c r="F2356" t="s">
        <v>10111</v>
      </c>
      <c r="G2356">
        <v>-4.1000000000000003E-3</v>
      </c>
    </row>
    <row r="2357" spans="1:7" x14ac:dyDescent="0.25">
      <c r="A2357" s="1">
        <v>41313</v>
      </c>
      <c r="B2357">
        <v>38.770000000000003</v>
      </c>
      <c r="C2357">
        <v>38.85</v>
      </c>
      <c r="D2357">
        <v>38.94</v>
      </c>
      <c r="E2357">
        <v>38.6</v>
      </c>
      <c r="F2357" t="s">
        <v>11075</v>
      </c>
      <c r="G2357">
        <v>-3.5999999999999999E-3</v>
      </c>
    </row>
    <row r="2358" spans="1:7" x14ac:dyDescent="0.25">
      <c r="A2358" s="1">
        <v>41312</v>
      </c>
      <c r="B2358">
        <v>38.909999999999997</v>
      </c>
      <c r="C2358">
        <v>38.42</v>
      </c>
      <c r="D2358">
        <v>39.06</v>
      </c>
      <c r="E2358">
        <v>38.35</v>
      </c>
      <c r="F2358" t="s">
        <v>10090</v>
      </c>
      <c r="G2358">
        <v>1.5699999999999999E-2</v>
      </c>
    </row>
    <row r="2359" spans="1:7" x14ac:dyDescent="0.25">
      <c r="A2359" s="1">
        <v>41311</v>
      </c>
      <c r="B2359">
        <v>38.31</v>
      </c>
      <c r="C2359">
        <v>38.130000000000003</v>
      </c>
      <c r="D2359">
        <v>38.43</v>
      </c>
      <c r="E2359">
        <v>38</v>
      </c>
      <c r="F2359" t="s">
        <v>9920</v>
      </c>
      <c r="G2359">
        <v>4.4999999999999997E-3</v>
      </c>
    </row>
    <row r="2360" spans="1:7" x14ac:dyDescent="0.25">
      <c r="A2360" s="1">
        <v>41310</v>
      </c>
      <c r="B2360">
        <v>38.14</v>
      </c>
      <c r="C2360">
        <v>37.56</v>
      </c>
      <c r="D2360">
        <v>38.159999999999997</v>
      </c>
      <c r="E2360">
        <v>37.56</v>
      </c>
      <c r="F2360" t="s">
        <v>10460</v>
      </c>
      <c r="G2360">
        <v>2.12E-2</v>
      </c>
    </row>
    <row r="2361" spans="1:7" x14ac:dyDescent="0.25">
      <c r="A2361" s="1">
        <v>41309</v>
      </c>
      <c r="B2361">
        <v>37.35</v>
      </c>
      <c r="C2361">
        <v>37.479999999999997</v>
      </c>
      <c r="D2361">
        <v>37.58</v>
      </c>
      <c r="E2361">
        <v>37.299999999999997</v>
      </c>
      <c r="F2361" t="s">
        <v>10001</v>
      </c>
      <c r="G2361">
        <v>-5.1000000000000004E-3</v>
      </c>
    </row>
    <row r="2362" spans="1:7" x14ac:dyDescent="0.25">
      <c r="A2362" s="1">
        <v>41306</v>
      </c>
      <c r="B2362">
        <v>37.54</v>
      </c>
      <c r="C2362">
        <v>37.54</v>
      </c>
      <c r="D2362">
        <v>37.71</v>
      </c>
      <c r="E2362">
        <v>37.369999999999997</v>
      </c>
      <c r="F2362" t="s">
        <v>11102</v>
      </c>
      <c r="G2362">
        <v>8.0999999999999996E-3</v>
      </c>
    </row>
    <row r="2363" spans="1:7" x14ac:dyDescent="0.25">
      <c r="A2363" s="1">
        <v>41305</v>
      </c>
      <c r="B2363">
        <v>37.24</v>
      </c>
      <c r="C2363">
        <v>37.53</v>
      </c>
      <c r="D2363">
        <v>37.53</v>
      </c>
      <c r="E2363">
        <v>37.11</v>
      </c>
      <c r="F2363" t="s">
        <v>10373</v>
      </c>
      <c r="G2363">
        <v>-6.8999999999999999E-3</v>
      </c>
    </row>
    <row r="2364" spans="1:7" x14ac:dyDescent="0.25">
      <c r="A2364" s="1">
        <v>41304</v>
      </c>
      <c r="B2364">
        <v>37.5</v>
      </c>
      <c r="C2364">
        <v>37.4</v>
      </c>
      <c r="D2364">
        <v>37.61</v>
      </c>
      <c r="E2364">
        <v>37.32</v>
      </c>
      <c r="F2364" t="s">
        <v>9570</v>
      </c>
      <c r="G2364">
        <v>2.0999999999999999E-3</v>
      </c>
    </row>
    <row r="2365" spans="1:7" x14ac:dyDescent="0.25">
      <c r="A2365" s="1">
        <v>41303</v>
      </c>
      <c r="B2365">
        <v>37.42</v>
      </c>
      <c r="C2365">
        <v>36.880000000000003</v>
      </c>
      <c r="D2365">
        <v>37.57</v>
      </c>
      <c r="E2365">
        <v>36.86</v>
      </c>
      <c r="F2365" t="s">
        <v>9750</v>
      </c>
      <c r="G2365">
        <v>1.11E-2</v>
      </c>
    </row>
    <row r="2366" spans="1:7" x14ac:dyDescent="0.25">
      <c r="A2366" s="1">
        <v>41302</v>
      </c>
      <c r="B2366">
        <v>37.01</v>
      </c>
      <c r="C2366">
        <v>37.07</v>
      </c>
      <c r="D2366">
        <v>37.11</v>
      </c>
      <c r="E2366">
        <v>36.86</v>
      </c>
      <c r="F2366" t="s">
        <v>9787</v>
      </c>
      <c r="G2366">
        <v>-1.1000000000000001E-3</v>
      </c>
    </row>
    <row r="2367" spans="1:7" x14ac:dyDescent="0.25">
      <c r="A2367" s="1">
        <v>41299</v>
      </c>
      <c r="B2367">
        <v>37.049999999999997</v>
      </c>
      <c r="C2367">
        <v>37.18</v>
      </c>
      <c r="D2367">
        <v>37.25</v>
      </c>
      <c r="E2367">
        <v>36.909999999999997</v>
      </c>
      <c r="F2367" t="s">
        <v>9038</v>
      </c>
      <c r="G2367">
        <v>-1.6000000000000001E-3</v>
      </c>
    </row>
    <row r="2368" spans="1:7" x14ac:dyDescent="0.25">
      <c r="A2368" s="1">
        <v>41298</v>
      </c>
      <c r="B2368">
        <v>37.11</v>
      </c>
      <c r="C2368">
        <v>37.200000000000003</v>
      </c>
      <c r="D2368">
        <v>37.25</v>
      </c>
      <c r="E2368">
        <v>37</v>
      </c>
      <c r="F2368" t="s">
        <v>8992</v>
      </c>
      <c r="G2368">
        <v>-5.0000000000000001E-4</v>
      </c>
    </row>
    <row r="2369" spans="1:7" x14ac:dyDescent="0.25">
      <c r="A2369" s="1">
        <v>41297</v>
      </c>
      <c r="B2369">
        <v>37.130000000000003</v>
      </c>
      <c r="C2369">
        <v>37.08</v>
      </c>
      <c r="D2369">
        <v>37.26</v>
      </c>
      <c r="E2369">
        <v>37.04</v>
      </c>
      <c r="F2369" t="s">
        <v>9808</v>
      </c>
      <c r="G2369">
        <v>0</v>
      </c>
    </row>
    <row r="2370" spans="1:7" x14ac:dyDescent="0.25">
      <c r="A2370" s="1">
        <v>41296</v>
      </c>
      <c r="B2370">
        <v>37.130000000000003</v>
      </c>
      <c r="C2370">
        <v>37.74</v>
      </c>
      <c r="D2370">
        <v>37.74</v>
      </c>
      <c r="E2370">
        <v>37.049999999999997</v>
      </c>
      <c r="F2370" t="s">
        <v>11381</v>
      </c>
      <c r="G2370">
        <v>-1.5100000000000001E-2</v>
      </c>
    </row>
    <row r="2371" spans="1:7" x14ac:dyDescent="0.25">
      <c r="A2371" s="1">
        <v>41292</v>
      </c>
      <c r="B2371">
        <v>37.700000000000003</v>
      </c>
      <c r="C2371">
        <v>37.49</v>
      </c>
      <c r="D2371">
        <v>37.71</v>
      </c>
      <c r="E2371">
        <v>37.299999999999997</v>
      </c>
      <c r="F2371" t="s">
        <v>10345</v>
      </c>
      <c r="G2371">
        <v>5.1000000000000004E-3</v>
      </c>
    </row>
    <row r="2372" spans="1:7" x14ac:dyDescent="0.25">
      <c r="A2372" s="1">
        <v>41291</v>
      </c>
      <c r="B2372">
        <v>37.51</v>
      </c>
      <c r="C2372">
        <v>37.43</v>
      </c>
      <c r="D2372">
        <v>37.659999999999997</v>
      </c>
      <c r="E2372">
        <v>37.33</v>
      </c>
      <c r="F2372" t="s">
        <v>11109</v>
      </c>
      <c r="G2372">
        <v>5.1000000000000004E-3</v>
      </c>
    </row>
    <row r="2373" spans="1:7" x14ac:dyDescent="0.25">
      <c r="A2373" s="1">
        <v>41290</v>
      </c>
      <c r="B2373">
        <v>37.32</v>
      </c>
      <c r="C2373">
        <v>37.21</v>
      </c>
      <c r="D2373">
        <v>37.409999999999997</v>
      </c>
      <c r="E2373">
        <v>37.119999999999997</v>
      </c>
      <c r="F2373" t="s">
        <v>11357</v>
      </c>
      <c r="G2373">
        <v>0</v>
      </c>
    </row>
    <row r="2374" spans="1:7" x14ac:dyDescent="0.25">
      <c r="A2374" s="1">
        <v>41289</v>
      </c>
      <c r="B2374">
        <v>37.32</v>
      </c>
      <c r="C2374">
        <v>36.99</v>
      </c>
      <c r="D2374">
        <v>37.43</v>
      </c>
      <c r="E2374">
        <v>36.799999999999997</v>
      </c>
      <c r="F2374" t="s">
        <v>10303</v>
      </c>
      <c r="G2374">
        <v>8.8999999999999999E-3</v>
      </c>
    </row>
    <row r="2375" spans="1:7" x14ac:dyDescent="0.25">
      <c r="A2375" s="1">
        <v>41288</v>
      </c>
      <c r="B2375">
        <v>36.99</v>
      </c>
      <c r="C2375">
        <v>36.950000000000003</v>
      </c>
      <c r="D2375">
        <v>37.11</v>
      </c>
      <c r="E2375">
        <v>36.799999999999997</v>
      </c>
      <c r="F2375" t="s">
        <v>11382</v>
      </c>
      <c r="G2375">
        <v>2.2000000000000001E-3</v>
      </c>
    </row>
    <row r="2376" spans="1:7" x14ac:dyDescent="0.25">
      <c r="A2376" s="1">
        <v>41285</v>
      </c>
      <c r="B2376">
        <v>36.909999999999997</v>
      </c>
      <c r="C2376">
        <v>36.840000000000003</v>
      </c>
      <c r="D2376">
        <v>36.94</v>
      </c>
      <c r="E2376">
        <v>36.520000000000003</v>
      </c>
      <c r="F2376" t="s">
        <v>9778</v>
      </c>
      <c r="G2376">
        <v>-1.4E-3</v>
      </c>
    </row>
    <row r="2377" spans="1:7" x14ac:dyDescent="0.25">
      <c r="A2377" s="1">
        <v>41284</v>
      </c>
      <c r="B2377">
        <v>36.96</v>
      </c>
      <c r="C2377">
        <v>37.119999999999997</v>
      </c>
      <c r="D2377">
        <v>37.17</v>
      </c>
      <c r="E2377">
        <v>36.76</v>
      </c>
      <c r="F2377" t="s">
        <v>10093</v>
      </c>
      <c r="G2377">
        <v>-1.9E-3</v>
      </c>
    </row>
    <row r="2378" spans="1:7" x14ac:dyDescent="0.25">
      <c r="A2378" s="1">
        <v>41283</v>
      </c>
      <c r="B2378">
        <v>37.03</v>
      </c>
      <c r="C2378">
        <v>37.200000000000003</v>
      </c>
      <c r="D2378">
        <v>37.200000000000003</v>
      </c>
      <c r="E2378">
        <v>36.83</v>
      </c>
      <c r="F2378" t="s">
        <v>9679</v>
      </c>
      <c r="G2378">
        <v>-2.9999999999999997E-4</v>
      </c>
    </row>
    <row r="2379" spans="1:7" x14ac:dyDescent="0.25">
      <c r="A2379" s="1">
        <v>41282</v>
      </c>
      <c r="B2379">
        <v>37.04</v>
      </c>
      <c r="C2379">
        <v>37.19</v>
      </c>
      <c r="D2379">
        <v>37.28</v>
      </c>
      <c r="E2379">
        <v>36.909999999999997</v>
      </c>
      <c r="F2379" t="s">
        <v>9620</v>
      </c>
      <c r="G2379">
        <v>-7.0000000000000001E-3</v>
      </c>
    </row>
    <row r="2380" spans="1:7" x14ac:dyDescent="0.25">
      <c r="A2380" s="1">
        <v>41281</v>
      </c>
      <c r="B2380">
        <v>37.299999999999997</v>
      </c>
      <c r="C2380">
        <v>37.520000000000003</v>
      </c>
      <c r="D2380">
        <v>37.520000000000003</v>
      </c>
      <c r="E2380">
        <v>37.1</v>
      </c>
      <c r="F2380" t="s">
        <v>10480</v>
      </c>
      <c r="G2380">
        <v>-9.5999999999999992E-3</v>
      </c>
    </row>
    <row r="2381" spans="1:7" x14ac:dyDescent="0.25">
      <c r="A2381" s="1">
        <v>41278</v>
      </c>
      <c r="B2381">
        <v>37.659999999999997</v>
      </c>
      <c r="C2381">
        <v>37.65</v>
      </c>
      <c r="D2381">
        <v>37.869999999999997</v>
      </c>
      <c r="E2381">
        <v>37.520000000000003</v>
      </c>
      <c r="F2381" t="s">
        <v>10497</v>
      </c>
      <c r="G2381">
        <v>1.6000000000000001E-3</v>
      </c>
    </row>
    <row r="2382" spans="1:7" x14ac:dyDescent="0.25">
      <c r="A2382" s="1">
        <v>41277</v>
      </c>
      <c r="B2382">
        <v>37.6</v>
      </c>
      <c r="C2382">
        <v>37.450000000000003</v>
      </c>
      <c r="D2382">
        <v>37.6</v>
      </c>
      <c r="E2382">
        <v>37.11</v>
      </c>
      <c r="F2382" t="s">
        <v>11383</v>
      </c>
      <c r="G2382">
        <v>0</v>
      </c>
    </row>
    <row r="2383" spans="1:7" x14ac:dyDescent="0.25">
      <c r="A2383" s="1">
        <v>41276</v>
      </c>
      <c r="B2383">
        <v>37.6</v>
      </c>
      <c r="C2383">
        <v>36.99</v>
      </c>
      <c r="D2383">
        <v>37.6</v>
      </c>
      <c r="E2383">
        <v>36.659999999999997</v>
      </c>
      <c r="F2383" t="s">
        <v>11384</v>
      </c>
      <c r="G2383">
        <v>3.7199999999999997E-2</v>
      </c>
    </row>
    <row r="2384" spans="1:7" x14ac:dyDescent="0.25">
      <c r="A2384" s="1">
        <v>41274</v>
      </c>
      <c r="B2384">
        <v>36.25</v>
      </c>
      <c r="C2384">
        <v>35.880000000000003</v>
      </c>
      <c r="D2384">
        <v>36.28</v>
      </c>
      <c r="E2384">
        <v>35.58</v>
      </c>
      <c r="F2384" t="s">
        <v>10386</v>
      </c>
      <c r="G2384">
        <v>7.7999999999999996E-3</v>
      </c>
    </row>
    <row r="2385" spans="1:7" x14ac:dyDescent="0.25">
      <c r="A2385" s="1">
        <v>41271</v>
      </c>
      <c r="B2385">
        <v>35.97</v>
      </c>
      <c r="C2385">
        <v>36.22</v>
      </c>
      <c r="D2385">
        <v>36.42</v>
      </c>
      <c r="E2385">
        <v>35.950000000000003</v>
      </c>
      <c r="F2385" t="s">
        <v>10345</v>
      </c>
      <c r="G2385">
        <v>-1.24E-2</v>
      </c>
    </row>
    <row r="2386" spans="1:7" x14ac:dyDescent="0.25">
      <c r="A2386" s="1">
        <v>41270</v>
      </c>
      <c r="B2386">
        <v>36.42</v>
      </c>
      <c r="C2386">
        <v>36.35</v>
      </c>
      <c r="D2386">
        <v>36.549999999999997</v>
      </c>
      <c r="E2386">
        <v>36.200000000000003</v>
      </c>
      <c r="F2386" t="s">
        <v>10267</v>
      </c>
      <c r="G2386">
        <v>0</v>
      </c>
    </row>
    <row r="2387" spans="1:7" x14ac:dyDescent="0.25">
      <c r="A2387" s="1">
        <v>41269</v>
      </c>
      <c r="B2387">
        <v>36.42</v>
      </c>
      <c r="C2387">
        <v>36.700000000000003</v>
      </c>
      <c r="D2387">
        <v>36.799999999999997</v>
      </c>
      <c r="E2387">
        <v>36.24</v>
      </c>
      <c r="F2387" t="s">
        <v>9605</v>
      </c>
      <c r="G2387">
        <v>-8.3999999999999995E-3</v>
      </c>
    </row>
    <row r="2388" spans="1:7" x14ac:dyDescent="0.25">
      <c r="A2388" s="1">
        <v>41267</v>
      </c>
      <c r="B2388">
        <v>36.729999999999997</v>
      </c>
      <c r="C2388">
        <v>36.72</v>
      </c>
      <c r="D2388">
        <v>36.799999999999997</v>
      </c>
      <c r="E2388">
        <v>36.57</v>
      </c>
      <c r="F2388" t="s">
        <v>11385</v>
      </c>
      <c r="G2388">
        <v>-4.3E-3</v>
      </c>
    </row>
    <row r="2389" spans="1:7" x14ac:dyDescent="0.25">
      <c r="A2389" s="1">
        <v>41264</v>
      </c>
      <c r="B2389">
        <v>36.89</v>
      </c>
      <c r="C2389">
        <v>37</v>
      </c>
      <c r="D2389">
        <v>37.19</v>
      </c>
      <c r="E2389">
        <v>36.53</v>
      </c>
      <c r="F2389" t="s">
        <v>10665</v>
      </c>
      <c r="G2389">
        <v>-4.3E-3</v>
      </c>
    </row>
    <row r="2390" spans="1:7" x14ac:dyDescent="0.25">
      <c r="A2390" s="1">
        <v>41263</v>
      </c>
      <c r="B2390">
        <v>37.049999999999997</v>
      </c>
      <c r="C2390">
        <v>36.69</v>
      </c>
      <c r="D2390">
        <v>37.1</v>
      </c>
      <c r="E2390">
        <v>36.65</v>
      </c>
      <c r="F2390" t="s">
        <v>9051</v>
      </c>
      <c r="G2390">
        <v>7.3000000000000001E-3</v>
      </c>
    </row>
    <row r="2391" spans="1:7" x14ac:dyDescent="0.25">
      <c r="A2391" s="1">
        <v>41262</v>
      </c>
      <c r="B2391">
        <v>36.78</v>
      </c>
      <c r="C2391">
        <v>37.25</v>
      </c>
      <c r="D2391">
        <v>37.29</v>
      </c>
      <c r="E2391">
        <v>36.770000000000003</v>
      </c>
      <c r="F2391" t="s">
        <v>10545</v>
      </c>
      <c r="G2391">
        <v>-1.34E-2</v>
      </c>
    </row>
    <row r="2392" spans="1:7" x14ac:dyDescent="0.25">
      <c r="A2392" s="1">
        <v>41261</v>
      </c>
      <c r="B2392">
        <v>37.28</v>
      </c>
      <c r="C2392">
        <v>37.53</v>
      </c>
      <c r="D2392">
        <v>37.700000000000003</v>
      </c>
      <c r="E2392">
        <v>37.130000000000003</v>
      </c>
      <c r="F2392" t="s">
        <v>9654</v>
      </c>
      <c r="G2392">
        <v>-5.8999999999999999E-3</v>
      </c>
    </row>
    <row r="2393" spans="1:7" x14ac:dyDescent="0.25">
      <c r="A2393" s="1">
        <v>41260</v>
      </c>
      <c r="B2393">
        <v>37.5</v>
      </c>
      <c r="C2393">
        <v>37.79</v>
      </c>
      <c r="D2393">
        <v>37.82</v>
      </c>
      <c r="E2393">
        <v>37.380000000000003</v>
      </c>
      <c r="F2393" t="s">
        <v>11120</v>
      </c>
      <c r="G2393">
        <v>-4.1999999999999997E-3</v>
      </c>
    </row>
    <row r="2394" spans="1:7" x14ac:dyDescent="0.25">
      <c r="A2394" s="1">
        <v>41257</v>
      </c>
      <c r="B2394">
        <v>37.659999999999997</v>
      </c>
      <c r="C2394">
        <v>37.520000000000003</v>
      </c>
      <c r="D2394">
        <v>37.770000000000003</v>
      </c>
      <c r="E2394">
        <v>37.5</v>
      </c>
      <c r="F2394" t="s">
        <v>10117</v>
      </c>
      <c r="G2394">
        <v>1.6000000000000001E-3</v>
      </c>
    </row>
    <row r="2395" spans="1:7" x14ac:dyDescent="0.25">
      <c r="A2395" s="1">
        <v>41256</v>
      </c>
      <c r="B2395">
        <v>37.6</v>
      </c>
      <c r="C2395">
        <v>37.700000000000003</v>
      </c>
      <c r="D2395">
        <v>37.79</v>
      </c>
      <c r="E2395">
        <v>37.53</v>
      </c>
      <c r="F2395" t="s">
        <v>9641</v>
      </c>
      <c r="G2395">
        <v>-1.1000000000000001E-3</v>
      </c>
    </row>
    <row r="2396" spans="1:7" x14ac:dyDescent="0.25">
      <c r="A2396" s="1">
        <v>41255</v>
      </c>
      <c r="B2396">
        <v>37.64</v>
      </c>
      <c r="C2396">
        <v>37.89</v>
      </c>
      <c r="D2396">
        <v>37.93</v>
      </c>
      <c r="E2396">
        <v>37.5</v>
      </c>
      <c r="F2396" t="s">
        <v>11156</v>
      </c>
      <c r="G2396">
        <v>-5.7999999999999996E-3</v>
      </c>
    </row>
    <row r="2397" spans="1:7" x14ac:dyDescent="0.25">
      <c r="A2397" s="1">
        <v>41254</v>
      </c>
      <c r="B2397">
        <v>37.86</v>
      </c>
      <c r="C2397">
        <v>37.630000000000003</v>
      </c>
      <c r="D2397">
        <v>37.99</v>
      </c>
      <c r="E2397">
        <v>37.58</v>
      </c>
      <c r="F2397" t="s">
        <v>10295</v>
      </c>
      <c r="G2397">
        <v>5.7999999999999996E-3</v>
      </c>
    </row>
    <row r="2398" spans="1:7" x14ac:dyDescent="0.25">
      <c r="A2398" s="1">
        <v>41253</v>
      </c>
      <c r="B2398">
        <v>37.64</v>
      </c>
      <c r="C2398">
        <v>37.700000000000003</v>
      </c>
      <c r="D2398">
        <v>37.78</v>
      </c>
      <c r="E2398">
        <v>37.51</v>
      </c>
      <c r="F2398" t="s">
        <v>10203</v>
      </c>
      <c r="G2398">
        <v>-1.9E-3</v>
      </c>
    </row>
    <row r="2399" spans="1:7" x14ac:dyDescent="0.25">
      <c r="A2399" s="1">
        <v>41250</v>
      </c>
      <c r="B2399">
        <v>37.71</v>
      </c>
      <c r="C2399">
        <v>37.44</v>
      </c>
      <c r="D2399">
        <v>37.74</v>
      </c>
      <c r="E2399">
        <v>37.39</v>
      </c>
      <c r="F2399" t="s">
        <v>10278</v>
      </c>
      <c r="G2399">
        <v>8.8000000000000005E-3</v>
      </c>
    </row>
    <row r="2400" spans="1:7" x14ac:dyDescent="0.25">
      <c r="A2400" s="1">
        <v>41249</v>
      </c>
      <c r="B2400">
        <v>37.380000000000003</v>
      </c>
      <c r="C2400">
        <v>37.340000000000003</v>
      </c>
      <c r="D2400">
        <v>37.44</v>
      </c>
      <c r="E2400">
        <v>37.299999999999997</v>
      </c>
      <c r="F2400" t="s">
        <v>10074</v>
      </c>
      <c r="G2400">
        <v>1.9E-3</v>
      </c>
    </row>
    <row r="2401" spans="1:7" x14ac:dyDescent="0.25">
      <c r="A2401" s="1">
        <v>41248</v>
      </c>
      <c r="B2401">
        <v>37.31</v>
      </c>
      <c r="C2401">
        <v>37.200000000000003</v>
      </c>
      <c r="D2401">
        <v>37.5</v>
      </c>
      <c r="E2401">
        <v>37.08</v>
      </c>
      <c r="F2401" t="s">
        <v>9652</v>
      </c>
      <c r="G2401">
        <v>4.3E-3</v>
      </c>
    </row>
    <row r="2402" spans="1:7" x14ac:dyDescent="0.25">
      <c r="A2402" s="1">
        <v>41247</v>
      </c>
      <c r="B2402">
        <v>37.15</v>
      </c>
      <c r="C2402">
        <v>37.31</v>
      </c>
      <c r="D2402">
        <v>37.49</v>
      </c>
      <c r="E2402">
        <v>37.14</v>
      </c>
      <c r="F2402" t="s">
        <v>11386</v>
      </c>
      <c r="G2402">
        <v>-6.1999999999999998E-3</v>
      </c>
    </row>
    <row r="2403" spans="1:7" x14ac:dyDescent="0.25">
      <c r="A2403" s="1">
        <v>41246</v>
      </c>
      <c r="B2403">
        <v>37.380000000000003</v>
      </c>
      <c r="C2403">
        <v>37.9</v>
      </c>
      <c r="D2403">
        <v>37.94</v>
      </c>
      <c r="E2403">
        <v>37.33</v>
      </c>
      <c r="F2403" t="s">
        <v>9440</v>
      </c>
      <c r="G2403">
        <v>-1.4200000000000001E-2</v>
      </c>
    </row>
    <row r="2404" spans="1:7" x14ac:dyDescent="0.25">
      <c r="A2404" s="1">
        <v>41243</v>
      </c>
      <c r="B2404">
        <v>37.92</v>
      </c>
      <c r="C2404">
        <v>37.94</v>
      </c>
      <c r="D2404">
        <v>37.979999999999997</v>
      </c>
      <c r="E2404">
        <v>37.659999999999997</v>
      </c>
      <c r="F2404" t="s">
        <v>10307</v>
      </c>
      <c r="G2404">
        <v>-1.2999999999999999E-3</v>
      </c>
    </row>
    <row r="2405" spans="1:7" x14ac:dyDescent="0.25">
      <c r="A2405" s="1">
        <v>41242</v>
      </c>
      <c r="B2405">
        <v>37.97</v>
      </c>
      <c r="C2405">
        <v>37.68</v>
      </c>
      <c r="D2405">
        <v>37.97</v>
      </c>
      <c r="E2405">
        <v>37.5</v>
      </c>
      <c r="F2405" t="s">
        <v>10269</v>
      </c>
      <c r="G2405">
        <v>1.09E-2</v>
      </c>
    </row>
    <row r="2406" spans="1:7" x14ac:dyDescent="0.25">
      <c r="A2406" s="1">
        <v>41241</v>
      </c>
      <c r="B2406">
        <v>37.56</v>
      </c>
      <c r="C2406">
        <v>37.06</v>
      </c>
      <c r="D2406">
        <v>37.57</v>
      </c>
      <c r="E2406">
        <v>36.799999999999997</v>
      </c>
      <c r="F2406" t="s">
        <v>10332</v>
      </c>
      <c r="G2406">
        <v>3.7000000000000002E-3</v>
      </c>
    </row>
    <row r="2407" spans="1:7" x14ac:dyDescent="0.25">
      <c r="A2407" s="1">
        <v>41240</v>
      </c>
      <c r="B2407">
        <v>37.42</v>
      </c>
      <c r="C2407">
        <v>37.44</v>
      </c>
      <c r="D2407">
        <v>37.79</v>
      </c>
      <c r="E2407">
        <v>37.340000000000003</v>
      </c>
      <c r="F2407" t="s">
        <v>10075</v>
      </c>
      <c r="G2407">
        <v>1.6000000000000001E-3</v>
      </c>
    </row>
    <row r="2408" spans="1:7" x14ac:dyDescent="0.25">
      <c r="A2408" s="1">
        <v>41239</v>
      </c>
      <c r="B2408">
        <v>37.36</v>
      </c>
      <c r="C2408">
        <v>37.58</v>
      </c>
      <c r="D2408">
        <v>37.78</v>
      </c>
      <c r="E2408">
        <v>37.229999999999997</v>
      </c>
      <c r="F2408" t="s">
        <v>9570</v>
      </c>
      <c r="G2408">
        <v>-1.4999999999999999E-2</v>
      </c>
    </row>
    <row r="2409" spans="1:7" x14ac:dyDescent="0.25">
      <c r="A2409" s="1">
        <v>41236</v>
      </c>
      <c r="B2409">
        <v>37.93</v>
      </c>
      <c r="C2409">
        <v>37.549999999999997</v>
      </c>
      <c r="D2409">
        <v>37.950000000000003</v>
      </c>
      <c r="E2409">
        <v>37.49</v>
      </c>
      <c r="F2409" t="s">
        <v>11387</v>
      </c>
      <c r="G2409">
        <v>1.44E-2</v>
      </c>
    </row>
    <row r="2410" spans="1:7" x14ac:dyDescent="0.25">
      <c r="A2410" s="1">
        <v>41234</v>
      </c>
      <c r="B2410">
        <v>37.39</v>
      </c>
      <c r="C2410">
        <v>37.33</v>
      </c>
      <c r="D2410">
        <v>37.47</v>
      </c>
      <c r="E2410">
        <v>37.22</v>
      </c>
      <c r="F2410" t="s">
        <v>9477</v>
      </c>
      <c r="G2410">
        <v>3.8E-3</v>
      </c>
    </row>
    <row r="2411" spans="1:7" x14ac:dyDescent="0.25">
      <c r="A2411" s="1">
        <v>41233</v>
      </c>
      <c r="B2411">
        <v>37.25</v>
      </c>
      <c r="C2411">
        <v>37.229999999999997</v>
      </c>
      <c r="D2411">
        <v>37.270000000000003</v>
      </c>
      <c r="E2411">
        <v>36.85</v>
      </c>
      <c r="F2411" t="s">
        <v>9433</v>
      </c>
      <c r="G2411">
        <v>2.9999999999999997E-4</v>
      </c>
    </row>
    <row r="2412" spans="1:7" x14ac:dyDescent="0.25">
      <c r="A2412" s="1">
        <v>41232</v>
      </c>
      <c r="B2412">
        <v>37.24</v>
      </c>
      <c r="C2412">
        <v>36.85</v>
      </c>
      <c r="D2412">
        <v>37.29</v>
      </c>
      <c r="E2412">
        <v>36.81</v>
      </c>
      <c r="F2412" t="s">
        <v>9447</v>
      </c>
      <c r="G2412">
        <v>1.8599999999999998E-2</v>
      </c>
    </row>
    <row r="2413" spans="1:7" x14ac:dyDescent="0.25">
      <c r="A2413" s="1">
        <v>41229</v>
      </c>
      <c r="B2413">
        <v>36.56</v>
      </c>
      <c r="C2413">
        <v>36.49</v>
      </c>
      <c r="D2413">
        <v>36.65</v>
      </c>
      <c r="E2413">
        <v>36.270000000000003</v>
      </c>
      <c r="F2413" t="s">
        <v>9781</v>
      </c>
      <c r="G2413">
        <v>3.5999999999999999E-3</v>
      </c>
    </row>
    <row r="2414" spans="1:7" x14ac:dyDescent="0.25">
      <c r="A2414" s="1">
        <v>41228</v>
      </c>
      <c r="B2414">
        <v>36.43</v>
      </c>
      <c r="C2414">
        <v>35.9</v>
      </c>
      <c r="D2414">
        <v>36.479999999999997</v>
      </c>
      <c r="E2414">
        <v>35.86</v>
      </c>
      <c r="F2414" t="s">
        <v>9031</v>
      </c>
      <c r="G2414">
        <v>1.17E-2</v>
      </c>
    </row>
    <row r="2415" spans="1:7" x14ac:dyDescent="0.25">
      <c r="A2415" s="1">
        <v>41227</v>
      </c>
      <c r="B2415">
        <v>36.01</v>
      </c>
      <c r="C2415">
        <v>36.19</v>
      </c>
      <c r="D2415">
        <v>36.36</v>
      </c>
      <c r="E2415">
        <v>35.869999999999997</v>
      </c>
      <c r="F2415" t="s">
        <v>11334</v>
      </c>
      <c r="G2415">
        <v>-4.1000000000000003E-3</v>
      </c>
    </row>
    <row r="2416" spans="1:7" x14ac:dyDescent="0.25">
      <c r="A2416" s="1">
        <v>41226</v>
      </c>
      <c r="B2416">
        <v>36.159999999999997</v>
      </c>
      <c r="C2416">
        <v>36.03</v>
      </c>
      <c r="D2416">
        <v>36.56</v>
      </c>
      <c r="E2416">
        <v>35.979999999999997</v>
      </c>
      <c r="F2416" t="s">
        <v>9456</v>
      </c>
      <c r="G2416">
        <v>2.2000000000000001E-3</v>
      </c>
    </row>
    <row r="2417" spans="1:7" x14ac:dyDescent="0.25">
      <c r="A2417" s="1">
        <v>41225</v>
      </c>
      <c r="B2417">
        <v>36.08</v>
      </c>
      <c r="C2417">
        <v>36.29</v>
      </c>
      <c r="D2417">
        <v>36.29</v>
      </c>
      <c r="E2417">
        <v>35.979999999999997</v>
      </c>
      <c r="F2417" t="s">
        <v>9811</v>
      </c>
      <c r="G2417">
        <v>-5.7999999999999996E-3</v>
      </c>
    </row>
    <row r="2418" spans="1:7" x14ac:dyDescent="0.25">
      <c r="A2418" s="1">
        <v>41222</v>
      </c>
      <c r="B2418">
        <v>36.29</v>
      </c>
      <c r="C2418">
        <v>36.049999999999997</v>
      </c>
      <c r="D2418">
        <v>36.520000000000003</v>
      </c>
      <c r="E2418">
        <v>36.049999999999997</v>
      </c>
      <c r="F2418" t="s">
        <v>9630</v>
      </c>
      <c r="G2418">
        <v>-1.9E-3</v>
      </c>
    </row>
    <row r="2419" spans="1:7" x14ac:dyDescent="0.25">
      <c r="A2419" s="1">
        <v>41221</v>
      </c>
      <c r="B2419">
        <v>36.36</v>
      </c>
      <c r="C2419">
        <v>36.65</v>
      </c>
      <c r="D2419">
        <v>37.11</v>
      </c>
      <c r="E2419">
        <v>36.36</v>
      </c>
      <c r="F2419" t="s">
        <v>9925</v>
      </c>
      <c r="G2419">
        <v>-9.7999999999999997E-3</v>
      </c>
    </row>
    <row r="2420" spans="1:7" x14ac:dyDescent="0.25">
      <c r="A2420" s="1">
        <v>41220</v>
      </c>
      <c r="B2420">
        <v>36.72</v>
      </c>
      <c r="C2420">
        <v>37.28</v>
      </c>
      <c r="D2420">
        <v>37.39</v>
      </c>
      <c r="E2420">
        <v>36.4</v>
      </c>
      <c r="F2420" t="s">
        <v>11371</v>
      </c>
      <c r="G2420">
        <v>-1.8700000000000001E-2</v>
      </c>
    </row>
    <row r="2421" spans="1:7" x14ac:dyDescent="0.25">
      <c r="A2421" s="1">
        <v>41219</v>
      </c>
      <c r="B2421">
        <v>37.42</v>
      </c>
      <c r="C2421">
        <v>36.92</v>
      </c>
      <c r="D2421">
        <v>37.479999999999997</v>
      </c>
      <c r="E2421">
        <v>36.86</v>
      </c>
      <c r="F2421" t="s">
        <v>9541</v>
      </c>
      <c r="G2421">
        <v>1.77E-2</v>
      </c>
    </row>
    <row r="2422" spans="1:7" x14ac:dyDescent="0.25">
      <c r="A2422" s="1">
        <v>41218</v>
      </c>
      <c r="B2422">
        <v>36.770000000000003</v>
      </c>
      <c r="C2422">
        <v>36.950000000000003</v>
      </c>
      <c r="D2422">
        <v>36.99</v>
      </c>
      <c r="E2422">
        <v>36.630000000000003</v>
      </c>
      <c r="F2422" t="s">
        <v>9446</v>
      </c>
      <c r="G2422">
        <v>-8.3999999999999995E-3</v>
      </c>
    </row>
    <row r="2423" spans="1:7" x14ac:dyDescent="0.25">
      <c r="A2423" s="1">
        <v>41215</v>
      </c>
      <c r="B2423">
        <v>37.08</v>
      </c>
      <c r="C2423">
        <v>37.58</v>
      </c>
      <c r="D2423">
        <v>37.65</v>
      </c>
      <c r="E2423">
        <v>37</v>
      </c>
      <c r="F2423" t="s">
        <v>9529</v>
      </c>
      <c r="G2423">
        <v>-6.7000000000000002E-3</v>
      </c>
    </row>
    <row r="2424" spans="1:7" x14ac:dyDescent="0.25">
      <c r="A2424" s="1">
        <v>41214</v>
      </c>
      <c r="B2424">
        <v>37.33</v>
      </c>
      <c r="C2424">
        <v>37.15</v>
      </c>
      <c r="D2424">
        <v>37.56</v>
      </c>
      <c r="E2424">
        <v>37.15</v>
      </c>
      <c r="F2424" t="s">
        <v>9557</v>
      </c>
      <c r="G2424">
        <v>4.0000000000000001E-3</v>
      </c>
    </row>
    <row r="2425" spans="1:7" x14ac:dyDescent="0.25">
      <c r="A2425" s="1">
        <v>41213</v>
      </c>
      <c r="B2425">
        <v>37.18</v>
      </c>
      <c r="C2425">
        <v>37.159999999999997</v>
      </c>
      <c r="D2425">
        <v>37.409999999999997</v>
      </c>
      <c r="E2425">
        <v>36.92</v>
      </c>
      <c r="F2425" t="s">
        <v>11354</v>
      </c>
      <c r="G2425">
        <v>3.8E-3</v>
      </c>
    </row>
    <row r="2426" spans="1:7" x14ac:dyDescent="0.25">
      <c r="A2426" s="1">
        <v>41208</v>
      </c>
      <c r="B2426">
        <v>37.04</v>
      </c>
      <c r="C2426">
        <v>37.119999999999997</v>
      </c>
      <c r="D2426">
        <v>37.26</v>
      </c>
      <c r="E2426">
        <v>36.78</v>
      </c>
      <c r="F2426" t="s">
        <v>10126</v>
      </c>
      <c r="G2426">
        <v>-1.2999999999999999E-3</v>
      </c>
    </row>
    <row r="2427" spans="1:7" x14ac:dyDescent="0.25">
      <c r="A2427" s="1">
        <v>41207</v>
      </c>
      <c r="B2427">
        <v>37.090000000000003</v>
      </c>
      <c r="C2427">
        <v>37</v>
      </c>
      <c r="D2427">
        <v>37.19</v>
      </c>
      <c r="E2427">
        <v>36.85</v>
      </c>
      <c r="F2427" t="s">
        <v>10018</v>
      </c>
      <c r="G2427">
        <v>5.7000000000000002E-3</v>
      </c>
    </row>
    <row r="2428" spans="1:7" x14ac:dyDescent="0.25">
      <c r="A2428" s="1">
        <v>41206</v>
      </c>
      <c r="B2428">
        <v>36.880000000000003</v>
      </c>
      <c r="C2428">
        <v>36.6</v>
      </c>
      <c r="D2428">
        <v>37.04</v>
      </c>
      <c r="E2428">
        <v>36.6</v>
      </c>
      <c r="F2428" t="s">
        <v>10114</v>
      </c>
      <c r="G2428">
        <v>7.4000000000000003E-3</v>
      </c>
    </row>
    <row r="2429" spans="1:7" x14ac:dyDescent="0.25">
      <c r="A2429" s="1">
        <v>41205</v>
      </c>
      <c r="B2429">
        <v>36.61</v>
      </c>
      <c r="C2429">
        <v>36.96</v>
      </c>
      <c r="D2429">
        <v>36.979999999999997</v>
      </c>
      <c r="E2429">
        <v>36.54</v>
      </c>
      <c r="F2429" t="s">
        <v>11087</v>
      </c>
      <c r="G2429">
        <v>-1.67E-2</v>
      </c>
    </row>
    <row r="2430" spans="1:7" x14ac:dyDescent="0.25">
      <c r="A2430" s="1">
        <v>41204</v>
      </c>
      <c r="B2430">
        <v>37.229999999999997</v>
      </c>
      <c r="C2430">
        <v>37.369999999999997</v>
      </c>
      <c r="D2430">
        <v>37.479999999999997</v>
      </c>
      <c r="E2430">
        <v>36.96</v>
      </c>
      <c r="F2430" t="s">
        <v>9411</v>
      </c>
      <c r="G2430">
        <v>-4.4999999999999997E-3</v>
      </c>
    </row>
    <row r="2431" spans="1:7" x14ac:dyDescent="0.25">
      <c r="A2431" s="1">
        <v>41201</v>
      </c>
      <c r="B2431">
        <v>37.4</v>
      </c>
      <c r="C2431">
        <v>37.93</v>
      </c>
      <c r="D2431">
        <v>37.94</v>
      </c>
      <c r="E2431">
        <v>37.4</v>
      </c>
      <c r="F2431" t="s">
        <v>11388</v>
      </c>
      <c r="G2431">
        <v>-1.1599999999999999E-2</v>
      </c>
    </row>
    <row r="2432" spans="1:7" x14ac:dyDescent="0.25">
      <c r="A2432" s="1">
        <v>41200</v>
      </c>
      <c r="B2432">
        <v>37.840000000000003</v>
      </c>
      <c r="C2432">
        <v>37.76</v>
      </c>
      <c r="D2432">
        <v>38.07</v>
      </c>
      <c r="E2432">
        <v>37.46</v>
      </c>
      <c r="F2432" t="s">
        <v>11379</v>
      </c>
      <c r="G2432">
        <v>2.5999999999999999E-3</v>
      </c>
    </row>
    <row r="2433" spans="1:7" x14ac:dyDescent="0.25">
      <c r="A2433" s="1">
        <v>41199</v>
      </c>
      <c r="B2433">
        <v>37.74</v>
      </c>
      <c r="C2433">
        <v>38.06</v>
      </c>
      <c r="D2433">
        <v>38.15</v>
      </c>
      <c r="E2433">
        <v>37.700000000000003</v>
      </c>
      <c r="F2433" t="s">
        <v>11323</v>
      </c>
      <c r="G2433">
        <v>-4.1999999999999997E-3</v>
      </c>
    </row>
    <row r="2434" spans="1:7" x14ac:dyDescent="0.25">
      <c r="A2434" s="1">
        <v>41198</v>
      </c>
      <c r="B2434">
        <v>37.9</v>
      </c>
      <c r="C2434">
        <v>38.18</v>
      </c>
      <c r="D2434">
        <v>38.22</v>
      </c>
      <c r="E2434">
        <v>37.44</v>
      </c>
      <c r="F2434" t="s">
        <v>11389</v>
      </c>
      <c r="G2434">
        <v>-6.0000000000000001E-3</v>
      </c>
    </row>
    <row r="2435" spans="1:7" x14ac:dyDescent="0.25">
      <c r="A2435" s="1">
        <v>41197</v>
      </c>
      <c r="B2435">
        <v>38.130000000000003</v>
      </c>
      <c r="C2435">
        <v>38.090000000000003</v>
      </c>
      <c r="D2435">
        <v>38.25</v>
      </c>
      <c r="E2435">
        <v>38.01</v>
      </c>
      <c r="F2435" t="s">
        <v>10148</v>
      </c>
      <c r="G2435">
        <v>-2.5999999999999999E-3</v>
      </c>
    </row>
    <row r="2436" spans="1:7" x14ac:dyDescent="0.25">
      <c r="A2436" s="1">
        <v>41194</v>
      </c>
      <c r="B2436">
        <v>38.229999999999997</v>
      </c>
      <c r="C2436">
        <v>38.26</v>
      </c>
      <c r="D2436">
        <v>38.39</v>
      </c>
      <c r="E2436">
        <v>38.11</v>
      </c>
      <c r="F2436" t="s">
        <v>9740</v>
      </c>
      <c r="G2436">
        <v>3.0999999999999999E-3</v>
      </c>
    </row>
    <row r="2437" spans="1:7" x14ac:dyDescent="0.25">
      <c r="A2437" s="1">
        <v>41193</v>
      </c>
      <c r="B2437">
        <v>38.11</v>
      </c>
      <c r="C2437">
        <v>38.200000000000003</v>
      </c>
      <c r="D2437">
        <v>38.28</v>
      </c>
      <c r="E2437">
        <v>38.020000000000003</v>
      </c>
      <c r="F2437" t="s">
        <v>9642</v>
      </c>
      <c r="G2437">
        <v>5.0000000000000001E-4</v>
      </c>
    </row>
    <row r="2438" spans="1:7" x14ac:dyDescent="0.25">
      <c r="A2438" s="1">
        <v>41192</v>
      </c>
      <c r="B2438">
        <v>38.090000000000003</v>
      </c>
      <c r="C2438">
        <v>38.65</v>
      </c>
      <c r="D2438">
        <v>38.729999999999997</v>
      </c>
      <c r="E2438">
        <v>38.049999999999997</v>
      </c>
      <c r="F2438" t="s">
        <v>9936</v>
      </c>
      <c r="G2438">
        <v>-1.2200000000000001E-2</v>
      </c>
    </row>
    <row r="2439" spans="1:7" x14ac:dyDescent="0.25">
      <c r="A2439" s="1">
        <v>41191</v>
      </c>
      <c r="B2439">
        <v>38.56</v>
      </c>
      <c r="C2439">
        <v>38.5</v>
      </c>
      <c r="D2439">
        <v>38.83</v>
      </c>
      <c r="E2439">
        <v>38.46</v>
      </c>
      <c r="F2439" t="s">
        <v>10389</v>
      </c>
      <c r="G2439">
        <v>-5.0000000000000001E-4</v>
      </c>
    </row>
    <row r="2440" spans="1:7" x14ac:dyDescent="0.25">
      <c r="A2440" s="1">
        <v>41190</v>
      </c>
      <c r="B2440">
        <v>38.58</v>
      </c>
      <c r="C2440">
        <v>38.54</v>
      </c>
      <c r="D2440">
        <v>38.68</v>
      </c>
      <c r="E2440">
        <v>38.44</v>
      </c>
      <c r="F2440" t="s">
        <v>9664</v>
      </c>
      <c r="G2440">
        <v>0</v>
      </c>
    </row>
    <row r="2441" spans="1:7" x14ac:dyDescent="0.25">
      <c r="A2441" s="1">
        <v>41187</v>
      </c>
      <c r="B2441">
        <v>38.58</v>
      </c>
      <c r="C2441">
        <v>38.49</v>
      </c>
      <c r="D2441">
        <v>38.6</v>
      </c>
      <c r="E2441">
        <v>38.25</v>
      </c>
      <c r="F2441" t="s">
        <v>10079</v>
      </c>
      <c r="G2441">
        <v>6.4999999999999997E-3</v>
      </c>
    </row>
    <row r="2442" spans="1:7" x14ac:dyDescent="0.25">
      <c r="A2442" s="1">
        <v>41186</v>
      </c>
      <c r="B2442">
        <v>38.33</v>
      </c>
      <c r="C2442">
        <v>38.46</v>
      </c>
      <c r="D2442">
        <v>38.549999999999997</v>
      </c>
      <c r="E2442">
        <v>38.19</v>
      </c>
      <c r="F2442" t="s">
        <v>9990</v>
      </c>
      <c r="G2442">
        <v>2.3999999999999998E-3</v>
      </c>
    </row>
    <row r="2443" spans="1:7" x14ac:dyDescent="0.25">
      <c r="A2443" s="1">
        <v>41185</v>
      </c>
      <c r="B2443">
        <v>38.24</v>
      </c>
      <c r="C2443">
        <v>38.32</v>
      </c>
      <c r="D2443">
        <v>38.520000000000003</v>
      </c>
      <c r="E2443">
        <v>38.14</v>
      </c>
      <c r="F2443" t="s">
        <v>8966</v>
      </c>
      <c r="G2443">
        <v>-2.5999999999999999E-3</v>
      </c>
    </row>
    <row r="2444" spans="1:7" x14ac:dyDescent="0.25">
      <c r="A2444" s="1">
        <v>41184</v>
      </c>
      <c r="B2444">
        <v>38.340000000000003</v>
      </c>
      <c r="C2444">
        <v>38.56</v>
      </c>
      <c r="D2444">
        <v>38.69</v>
      </c>
      <c r="E2444">
        <v>38.11</v>
      </c>
      <c r="F2444" t="s">
        <v>9688</v>
      </c>
      <c r="G2444">
        <v>-1E-3</v>
      </c>
    </row>
    <row r="2445" spans="1:7" x14ac:dyDescent="0.25">
      <c r="A2445" s="1">
        <v>41183</v>
      </c>
      <c r="B2445">
        <v>38.380000000000003</v>
      </c>
      <c r="C2445">
        <v>38.159999999999997</v>
      </c>
      <c r="D2445">
        <v>38.6</v>
      </c>
      <c r="E2445">
        <v>38.15</v>
      </c>
      <c r="F2445" t="s">
        <v>10162</v>
      </c>
      <c r="G2445">
        <v>1.1900000000000001E-2</v>
      </c>
    </row>
    <row r="2446" spans="1:7" x14ac:dyDescent="0.25">
      <c r="A2446" s="1">
        <v>41180</v>
      </c>
      <c r="B2446">
        <v>37.93</v>
      </c>
      <c r="C2446">
        <v>38.17</v>
      </c>
      <c r="D2446">
        <v>38.22</v>
      </c>
      <c r="E2446">
        <v>37.9</v>
      </c>
      <c r="F2446" t="s">
        <v>11390</v>
      </c>
      <c r="G2446">
        <v>-9.9000000000000008E-3</v>
      </c>
    </row>
    <row r="2447" spans="1:7" x14ac:dyDescent="0.25">
      <c r="A2447" s="1">
        <v>41179</v>
      </c>
      <c r="B2447">
        <v>38.31</v>
      </c>
      <c r="C2447">
        <v>38.06</v>
      </c>
      <c r="D2447">
        <v>38.35</v>
      </c>
      <c r="E2447">
        <v>37.9</v>
      </c>
      <c r="F2447" t="s">
        <v>9059</v>
      </c>
      <c r="G2447">
        <v>1.46E-2</v>
      </c>
    </row>
    <row r="2448" spans="1:7" x14ac:dyDescent="0.25">
      <c r="A2448" s="1">
        <v>41178</v>
      </c>
      <c r="B2448">
        <v>37.76</v>
      </c>
      <c r="C2448">
        <v>37.78</v>
      </c>
      <c r="D2448">
        <v>38.19</v>
      </c>
      <c r="E2448">
        <v>37.74</v>
      </c>
      <c r="F2448" t="s">
        <v>11391</v>
      </c>
      <c r="G2448">
        <v>2.0999999999999999E-3</v>
      </c>
    </row>
    <row r="2449" spans="1:7" x14ac:dyDescent="0.25">
      <c r="A2449" s="1">
        <v>41177</v>
      </c>
      <c r="B2449">
        <v>37.68</v>
      </c>
      <c r="C2449">
        <v>38.21</v>
      </c>
      <c r="D2449">
        <v>38.270000000000003</v>
      </c>
      <c r="E2449">
        <v>37.659999999999997</v>
      </c>
      <c r="F2449" t="s">
        <v>8969</v>
      </c>
      <c r="G2449">
        <v>-1.15E-2</v>
      </c>
    </row>
    <row r="2450" spans="1:7" x14ac:dyDescent="0.25">
      <c r="A2450" s="1">
        <v>41176</v>
      </c>
      <c r="B2450">
        <v>38.119999999999997</v>
      </c>
      <c r="C2450">
        <v>37.81</v>
      </c>
      <c r="D2450">
        <v>38.24</v>
      </c>
      <c r="E2450">
        <v>37.81</v>
      </c>
      <c r="F2450" t="s">
        <v>10154</v>
      </c>
      <c r="G2450">
        <v>2.3999999999999998E-3</v>
      </c>
    </row>
    <row r="2451" spans="1:7" x14ac:dyDescent="0.25">
      <c r="A2451" s="1">
        <v>41173</v>
      </c>
      <c r="B2451">
        <v>38.03</v>
      </c>
      <c r="C2451">
        <v>38.729999999999997</v>
      </c>
      <c r="D2451">
        <v>38.74</v>
      </c>
      <c r="E2451">
        <v>37.880000000000003</v>
      </c>
      <c r="F2451" t="s">
        <v>11392</v>
      </c>
      <c r="G2451">
        <v>-1.5800000000000002E-2</v>
      </c>
    </row>
    <row r="2452" spans="1:7" x14ac:dyDescent="0.25">
      <c r="A2452" s="1">
        <v>41172</v>
      </c>
      <c r="B2452">
        <v>38.64</v>
      </c>
      <c r="C2452">
        <v>38.39</v>
      </c>
      <c r="D2452">
        <v>38.869999999999997</v>
      </c>
      <c r="E2452">
        <v>38.380000000000003</v>
      </c>
      <c r="F2452" t="s">
        <v>11393</v>
      </c>
      <c r="G2452">
        <v>3.0999999999999999E-3</v>
      </c>
    </row>
    <row r="2453" spans="1:7" x14ac:dyDescent="0.25">
      <c r="A2453" s="1">
        <v>41171</v>
      </c>
      <c r="B2453">
        <v>38.520000000000003</v>
      </c>
      <c r="C2453">
        <v>38.659999999999997</v>
      </c>
      <c r="D2453">
        <v>38.81</v>
      </c>
      <c r="E2453">
        <v>38.409999999999997</v>
      </c>
      <c r="F2453" t="s">
        <v>10901</v>
      </c>
      <c r="G2453">
        <v>-2.5999999999999999E-3</v>
      </c>
    </row>
    <row r="2454" spans="1:7" x14ac:dyDescent="0.25">
      <c r="A2454" s="1">
        <v>41170</v>
      </c>
      <c r="B2454">
        <v>38.619999999999997</v>
      </c>
      <c r="C2454">
        <v>38.380000000000003</v>
      </c>
      <c r="D2454">
        <v>39</v>
      </c>
      <c r="E2454">
        <v>38.299999999999997</v>
      </c>
      <c r="F2454" t="s">
        <v>9281</v>
      </c>
      <c r="G2454">
        <v>7.0000000000000001E-3</v>
      </c>
    </row>
    <row r="2455" spans="1:7" x14ac:dyDescent="0.25">
      <c r="A2455" s="1">
        <v>41169</v>
      </c>
      <c r="B2455">
        <v>38.35</v>
      </c>
      <c r="C2455">
        <v>38.159999999999997</v>
      </c>
      <c r="D2455">
        <v>38.380000000000003</v>
      </c>
      <c r="E2455">
        <v>38.03</v>
      </c>
      <c r="F2455" t="s">
        <v>8884</v>
      </c>
      <c r="G2455">
        <v>6.0000000000000001E-3</v>
      </c>
    </row>
    <row r="2456" spans="1:7" x14ac:dyDescent="0.25">
      <c r="A2456" s="1">
        <v>41166</v>
      </c>
      <c r="B2456">
        <v>38.119999999999997</v>
      </c>
      <c r="C2456">
        <v>38.549999999999997</v>
      </c>
      <c r="D2456">
        <v>38.549999999999997</v>
      </c>
      <c r="E2456">
        <v>38.01</v>
      </c>
      <c r="F2456" t="s">
        <v>10503</v>
      </c>
      <c r="G2456">
        <v>-6.0000000000000001E-3</v>
      </c>
    </row>
    <row r="2457" spans="1:7" x14ac:dyDescent="0.25">
      <c r="A2457" s="1">
        <v>41165</v>
      </c>
      <c r="B2457">
        <v>38.35</v>
      </c>
      <c r="C2457">
        <v>37.729999999999997</v>
      </c>
      <c r="D2457">
        <v>38.49</v>
      </c>
      <c r="E2457">
        <v>37.61</v>
      </c>
      <c r="F2457" t="s">
        <v>8959</v>
      </c>
      <c r="G2457">
        <v>2.1299999999999999E-2</v>
      </c>
    </row>
    <row r="2458" spans="1:7" x14ac:dyDescent="0.25">
      <c r="A2458" s="1">
        <v>41164</v>
      </c>
      <c r="B2458">
        <v>37.549999999999997</v>
      </c>
      <c r="C2458">
        <v>37.79</v>
      </c>
      <c r="D2458">
        <v>37.83</v>
      </c>
      <c r="E2458">
        <v>37.51</v>
      </c>
      <c r="F2458" t="s">
        <v>9783</v>
      </c>
      <c r="G2458">
        <v>-5.7999999999999996E-3</v>
      </c>
    </row>
    <row r="2459" spans="1:7" x14ac:dyDescent="0.25">
      <c r="A2459" s="1">
        <v>41163</v>
      </c>
      <c r="B2459">
        <v>37.770000000000003</v>
      </c>
      <c r="C2459">
        <v>37.630000000000003</v>
      </c>
      <c r="D2459">
        <v>37.83</v>
      </c>
      <c r="E2459">
        <v>37.56</v>
      </c>
      <c r="F2459" t="s">
        <v>9002</v>
      </c>
      <c r="G2459">
        <v>2.8999999999999998E-3</v>
      </c>
    </row>
    <row r="2460" spans="1:7" x14ac:dyDescent="0.25">
      <c r="A2460" s="1">
        <v>41162</v>
      </c>
      <c r="B2460">
        <v>37.659999999999997</v>
      </c>
      <c r="C2460">
        <v>37.96</v>
      </c>
      <c r="D2460">
        <v>37.979999999999997</v>
      </c>
      <c r="E2460">
        <v>37.590000000000003</v>
      </c>
      <c r="F2460" t="s">
        <v>9305</v>
      </c>
      <c r="G2460">
        <v>-6.3E-3</v>
      </c>
    </row>
    <row r="2461" spans="1:7" x14ac:dyDescent="0.25">
      <c r="A2461" s="1">
        <v>41159</v>
      </c>
      <c r="B2461">
        <v>37.9</v>
      </c>
      <c r="C2461">
        <v>38.380000000000003</v>
      </c>
      <c r="D2461">
        <v>38.5</v>
      </c>
      <c r="E2461">
        <v>37.74</v>
      </c>
      <c r="F2461" t="s">
        <v>11054</v>
      </c>
      <c r="G2461">
        <v>-6.6E-3</v>
      </c>
    </row>
    <row r="2462" spans="1:7" x14ac:dyDescent="0.25">
      <c r="A2462" s="1">
        <v>41158</v>
      </c>
      <c r="B2462">
        <v>38.15</v>
      </c>
      <c r="C2462">
        <v>37.78</v>
      </c>
      <c r="D2462">
        <v>38.299999999999997</v>
      </c>
      <c r="E2462">
        <v>37.700000000000003</v>
      </c>
      <c r="F2462" t="s">
        <v>11394</v>
      </c>
      <c r="G2462">
        <v>1.7100000000000001E-2</v>
      </c>
    </row>
    <row r="2463" spans="1:7" x14ac:dyDescent="0.25">
      <c r="A2463" s="1">
        <v>41157</v>
      </c>
      <c r="B2463">
        <v>37.51</v>
      </c>
      <c r="C2463">
        <v>37.35</v>
      </c>
      <c r="D2463">
        <v>37.619999999999997</v>
      </c>
      <c r="E2463">
        <v>37.11</v>
      </c>
      <c r="F2463" t="s">
        <v>11395</v>
      </c>
      <c r="G2463">
        <v>6.1999999999999998E-3</v>
      </c>
    </row>
    <row r="2464" spans="1:7" x14ac:dyDescent="0.25">
      <c r="A2464" s="1">
        <v>41156</v>
      </c>
      <c r="B2464">
        <v>37.28</v>
      </c>
      <c r="C2464">
        <v>37.520000000000003</v>
      </c>
      <c r="D2464">
        <v>37.590000000000003</v>
      </c>
      <c r="E2464">
        <v>37.22</v>
      </c>
      <c r="F2464" t="s">
        <v>11361</v>
      </c>
      <c r="G2464">
        <v>-3.2000000000000002E-3</v>
      </c>
    </row>
    <row r="2465" spans="1:7" x14ac:dyDescent="0.25">
      <c r="A2465" s="1">
        <v>41152</v>
      </c>
      <c r="B2465">
        <v>37.4</v>
      </c>
      <c r="C2465">
        <v>37.409999999999997</v>
      </c>
      <c r="D2465">
        <v>37.58</v>
      </c>
      <c r="E2465">
        <v>37.15</v>
      </c>
      <c r="F2465" t="s">
        <v>11396</v>
      </c>
      <c r="G2465">
        <v>7.0000000000000001E-3</v>
      </c>
    </row>
    <row r="2466" spans="1:7" x14ac:dyDescent="0.25">
      <c r="A2466" s="1">
        <v>41151</v>
      </c>
      <c r="B2466">
        <v>37.14</v>
      </c>
      <c r="C2466">
        <v>37.380000000000003</v>
      </c>
      <c r="D2466">
        <v>37.630000000000003</v>
      </c>
      <c r="E2466">
        <v>37.130000000000003</v>
      </c>
      <c r="F2466" t="s">
        <v>10378</v>
      </c>
      <c r="G2466">
        <v>-8.5000000000000006E-3</v>
      </c>
    </row>
    <row r="2467" spans="1:7" x14ac:dyDescent="0.25">
      <c r="A2467" s="1">
        <v>41150</v>
      </c>
      <c r="B2467">
        <v>37.46</v>
      </c>
      <c r="C2467">
        <v>38.049999999999997</v>
      </c>
      <c r="D2467">
        <v>38.049999999999997</v>
      </c>
      <c r="E2467">
        <v>37.380000000000003</v>
      </c>
      <c r="F2467" t="s">
        <v>11397</v>
      </c>
      <c r="G2467">
        <v>-1.4200000000000001E-2</v>
      </c>
    </row>
    <row r="2468" spans="1:7" x14ac:dyDescent="0.25">
      <c r="A2468" s="1">
        <v>41149</v>
      </c>
      <c r="B2468">
        <v>38</v>
      </c>
      <c r="C2468">
        <v>38.14</v>
      </c>
      <c r="D2468">
        <v>38.32</v>
      </c>
      <c r="E2468">
        <v>37.770000000000003</v>
      </c>
      <c r="F2468" t="s">
        <v>10323</v>
      </c>
      <c r="G2468">
        <v>-4.4999999999999997E-3</v>
      </c>
    </row>
    <row r="2469" spans="1:7" x14ac:dyDescent="0.25">
      <c r="A2469" s="1">
        <v>41148</v>
      </c>
      <c r="B2469">
        <v>38.17</v>
      </c>
      <c r="C2469">
        <v>38.56</v>
      </c>
      <c r="D2469">
        <v>38.56</v>
      </c>
      <c r="E2469">
        <v>38.119999999999997</v>
      </c>
      <c r="F2469" t="s">
        <v>10202</v>
      </c>
      <c r="G2469">
        <v>-7.7999999999999996E-3</v>
      </c>
    </row>
    <row r="2470" spans="1:7" x14ac:dyDescent="0.25">
      <c r="A2470" s="1">
        <v>41145</v>
      </c>
      <c r="B2470">
        <v>38.47</v>
      </c>
      <c r="C2470">
        <v>38.07</v>
      </c>
      <c r="D2470">
        <v>38.549999999999997</v>
      </c>
      <c r="E2470">
        <v>38.07</v>
      </c>
      <c r="F2470" t="s">
        <v>9797</v>
      </c>
      <c r="G2470">
        <v>9.4000000000000004E-3</v>
      </c>
    </row>
    <row r="2471" spans="1:7" x14ac:dyDescent="0.25">
      <c r="A2471" s="1">
        <v>41144</v>
      </c>
      <c r="B2471">
        <v>38.11</v>
      </c>
      <c r="C2471">
        <v>38.81</v>
      </c>
      <c r="D2471">
        <v>38.840000000000003</v>
      </c>
      <c r="E2471">
        <v>38.020000000000003</v>
      </c>
      <c r="F2471" t="s">
        <v>9212</v>
      </c>
      <c r="G2471">
        <v>-1.7000000000000001E-2</v>
      </c>
    </row>
    <row r="2472" spans="1:7" x14ac:dyDescent="0.25">
      <c r="A2472" s="1">
        <v>41143</v>
      </c>
      <c r="B2472">
        <v>38.770000000000003</v>
      </c>
      <c r="C2472">
        <v>39.14</v>
      </c>
      <c r="D2472">
        <v>39.25</v>
      </c>
      <c r="E2472">
        <v>38.69</v>
      </c>
      <c r="F2472" t="s">
        <v>11246</v>
      </c>
      <c r="G2472">
        <v>-1.2500000000000001E-2</v>
      </c>
    </row>
    <row r="2473" spans="1:7" x14ac:dyDescent="0.25">
      <c r="A2473" s="1">
        <v>41142</v>
      </c>
      <c r="B2473">
        <v>39.26</v>
      </c>
      <c r="C2473">
        <v>39.409999999999997</v>
      </c>
      <c r="D2473">
        <v>39.69</v>
      </c>
      <c r="E2473">
        <v>39.229999999999997</v>
      </c>
      <c r="F2473" t="s">
        <v>10177</v>
      </c>
      <c r="G2473">
        <v>-5.3E-3</v>
      </c>
    </row>
    <row r="2474" spans="1:7" x14ac:dyDescent="0.25">
      <c r="A2474" s="1">
        <v>41141</v>
      </c>
      <c r="B2474">
        <v>39.47</v>
      </c>
      <c r="C2474">
        <v>39.54</v>
      </c>
      <c r="D2474">
        <v>39.590000000000003</v>
      </c>
      <c r="E2474">
        <v>39.26</v>
      </c>
      <c r="F2474" t="s">
        <v>9720</v>
      </c>
      <c r="G2474">
        <v>-1.5E-3</v>
      </c>
    </row>
    <row r="2475" spans="1:7" x14ac:dyDescent="0.25">
      <c r="A2475" s="1">
        <v>41138</v>
      </c>
      <c r="B2475">
        <v>39.53</v>
      </c>
      <c r="C2475">
        <v>39.659999999999997</v>
      </c>
      <c r="D2475">
        <v>39.729999999999997</v>
      </c>
      <c r="E2475">
        <v>39.270000000000003</v>
      </c>
      <c r="F2475" t="s">
        <v>10251</v>
      </c>
      <c r="G2475">
        <v>-5.0000000000000001E-4</v>
      </c>
    </row>
    <row r="2476" spans="1:7" x14ac:dyDescent="0.25">
      <c r="A2476" s="1">
        <v>41137</v>
      </c>
      <c r="B2476">
        <v>39.549999999999997</v>
      </c>
      <c r="C2476">
        <v>39.4</v>
      </c>
      <c r="D2476">
        <v>39.630000000000003</v>
      </c>
      <c r="E2476">
        <v>39.31</v>
      </c>
      <c r="F2476" t="s">
        <v>10230</v>
      </c>
      <c r="G2476">
        <v>5.1000000000000004E-3</v>
      </c>
    </row>
    <row r="2477" spans="1:7" x14ac:dyDescent="0.25">
      <c r="A2477" s="1">
        <v>41136</v>
      </c>
      <c r="B2477">
        <v>39.35</v>
      </c>
      <c r="C2477">
        <v>39.42</v>
      </c>
      <c r="D2477">
        <v>39.549999999999997</v>
      </c>
      <c r="E2477">
        <v>39.229999999999997</v>
      </c>
      <c r="F2477" t="s">
        <v>10214</v>
      </c>
      <c r="G2477">
        <v>-8.0000000000000004E-4</v>
      </c>
    </row>
    <row r="2478" spans="1:7" x14ac:dyDescent="0.25">
      <c r="A2478" s="1">
        <v>41135</v>
      </c>
      <c r="B2478">
        <v>39.380000000000003</v>
      </c>
      <c r="C2478">
        <v>39.6</v>
      </c>
      <c r="D2478">
        <v>39.67</v>
      </c>
      <c r="E2478">
        <v>39.25</v>
      </c>
      <c r="F2478" t="s">
        <v>9642</v>
      </c>
      <c r="G2478">
        <v>2E-3</v>
      </c>
    </row>
    <row r="2479" spans="1:7" x14ac:dyDescent="0.25">
      <c r="A2479" s="1">
        <v>41134</v>
      </c>
      <c r="B2479">
        <v>39.299999999999997</v>
      </c>
      <c r="C2479">
        <v>39.31</v>
      </c>
      <c r="D2479">
        <v>39.39</v>
      </c>
      <c r="E2479">
        <v>39.049999999999997</v>
      </c>
      <c r="F2479" t="s">
        <v>11273</v>
      </c>
      <c r="G2479">
        <v>-2.5000000000000001E-3</v>
      </c>
    </row>
    <row r="2480" spans="1:7" x14ac:dyDescent="0.25">
      <c r="A2480" s="1">
        <v>41131</v>
      </c>
      <c r="B2480">
        <v>39.4</v>
      </c>
      <c r="C2480">
        <v>39.58</v>
      </c>
      <c r="D2480">
        <v>39.6</v>
      </c>
      <c r="E2480">
        <v>39.299999999999997</v>
      </c>
      <c r="F2480" t="s">
        <v>9193</v>
      </c>
      <c r="G2480">
        <v>-5.5999999999999999E-3</v>
      </c>
    </row>
    <row r="2481" spans="1:7" x14ac:dyDescent="0.25">
      <c r="A2481" s="1">
        <v>41130</v>
      </c>
      <c r="B2481">
        <v>39.619999999999997</v>
      </c>
      <c r="C2481">
        <v>39.729999999999997</v>
      </c>
      <c r="D2481">
        <v>39.89</v>
      </c>
      <c r="E2481">
        <v>39.409999999999997</v>
      </c>
      <c r="F2481" t="s">
        <v>9902</v>
      </c>
      <c r="G2481">
        <v>-4.0000000000000001E-3</v>
      </c>
    </row>
    <row r="2482" spans="1:7" x14ac:dyDescent="0.25">
      <c r="A2482" s="1">
        <v>41129</v>
      </c>
      <c r="B2482">
        <v>39.78</v>
      </c>
      <c r="C2482">
        <v>39.85</v>
      </c>
      <c r="D2482">
        <v>40</v>
      </c>
      <c r="E2482">
        <v>39.68</v>
      </c>
      <c r="F2482" t="s">
        <v>10008</v>
      </c>
      <c r="G2482">
        <v>-2.5000000000000001E-3</v>
      </c>
    </row>
    <row r="2483" spans="1:7" x14ac:dyDescent="0.25">
      <c r="A2483" s="1">
        <v>41128</v>
      </c>
      <c r="B2483">
        <v>39.880000000000003</v>
      </c>
      <c r="C2483">
        <v>40.42</v>
      </c>
      <c r="D2483">
        <v>40.49</v>
      </c>
      <c r="E2483">
        <v>39.880000000000003</v>
      </c>
      <c r="F2483" t="s">
        <v>9481</v>
      </c>
      <c r="G2483">
        <v>-1.09E-2</v>
      </c>
    </row>
    <row r="2484" spans="1:7" x14ac:dyDescent="0.25">
      <c r="A2484" s="1">
        <v>41127</v>
      </c>
      <c r="B2484">
        <v>40.32</v>
      </c>
      <c r="C2484">
        <v>40.51</v>
      </c>
      <c r="D2484">
        <v>40.619999999999997</v>
      </c>
      <c r="E2484">
        <v>40.31</v>
      </c>
      <c r="F2484" t="s">
        <v>9502</v>
      </c>
      <c r="G2484">
        <v>-2.2000000000000001E-3</v>
      </c>
    </row>
    <row r="2485" spans="1:7" x14ac:dyDescent="0.25">
      <c r="A2485" s="1">
        <v>41124</v>
      </c>
      <c r="B2485">
        <v>40.409999999999997</v>
      </c>
      <c r="C2485">
        <v>40.090000000000003</v>
      </c>
      <c r="D2485">
        <v>40.5</v>
      </c>
      <c r="E2485">
        <v>40.01</v>
      </c>
      <c r="F2485" t="s">
        <v>9558</v>
      </c>
      <c r="G2485">
        <v>1.3299999999999999E-2</v>
      </c>
    </row>
    <row r="2486" spans="1:7" x14ac:dyDescent="0.25">
      <c r="A2486" s="1">
        <v>41123</v>
      </c>
      <c r="B2486">
        <v>39.880000000000003</v>
      </c>
      <c r="C2486">
        <v>40.369999999999997</v>
      </c>
      <c r="D2486">
        <v>40.5</v>
      </c>
      <c r="E2486">
        <v>39.76</v>
      </c>
      <c r="F2486" t="s">
        <v>9787</v>
      </c>
      <c r="G2486">
        <v>-1.5599999999999999E-2</v>
      </c>
    </row>
    <row r="2487" spans="1:7" x14ac:dyDescent="0.25">
      <c r="A2487" s="1">
        <v>41122</v>
      </c>
      <c r="B2487">
        <v>40.51</v>
      </c>
      <c r="C2487">
        <v>40.479999999999997</v>
      </c>
      <c r="D2487">
        <v>40.619999999999997</v>
      </c>
      <c r="E2487">
        <v>40.29</v>
      </c>
      <c r="F2487" t="s">
        <v>9851</v>
      </c>
      <c r="G2487">
        <v>2.7000000000000001E-3</v>
      </c>
    </row>
    <row r="2488" spans="1:7" x14ac:dyDescent="0.25">
      <c r="A2488" s="1">
        <v>41121</v>
      </c>
      <c r="B2488">
        <v>40.4</v>
      </c>
      <c r="C2488">
        <v>40.35</v>
      </c>
      <c r="D2488">
        <v>40.659999999999997</v>
      </c>
      <c r="E2488">
        <v>40.200000000000003</v>
      </c>
      <c r="F2488" t="s">
        <v>9947</v>
      </c>
      <c r="G2488">
        <v>-3.8999999999999998E-3</v>
      </c>
    </row>
    <row r="2489" spans="1:7" x14ac:dyDescent="0.25">
      <c r="A2489" s="1">
        <v>41120</v>
      </c>
      <c r="B2489">
        <v>40.56</v>
      </c>
      <c r="C2489">
        <v>39.880000000000003</v>
      </c>
      <c r="D2489">
        <v>40.590000000000003</v>
      </c>
      <c r="E2489">
        <v>39.78</v>
      </c>
      <c r="F2489" t="s">
        <v>10465</v>
      </c>
      <c r="G2489">
        <v>1.37E-2</v>
      </c>
    </row>
    <row r="2490" spans="1:7" x14ac:dyDescent="0.25">
      <c r="A2490" s="1">
        <v>41117</v>
      </c>
      <c r="B2490">
        <v>40.01</v>
      </c>
      <c r="C2490">
        <v>39.520000000000003</v>
      </c>
      <c r="D2490">
        <v>40.119999999999997</v>
      </c>
      <c r="E2490">
        <v>39.450000000000003</v>
      </c>
      <c r="F2490" t="s">
        <v>11398</v>
      </c>
      <c r="G2490">
        <v>1.4999999999999999E-2</v>
      </c>
    </row>
    <row r="2491" spans="1:7" x14ac:dyDescent="0.25">
      <c r="A2491" s="1">
        <v>41116</v>
      </c>
      <c r="B2491">
        <v>39.42</v>
      </c>
      <c r="C2491">
        <v>38.85</v>
      </c>
      <c r="D2491">
        <v>39.450000000000003</v>
      </c>
      <c r="E2491">
        <v>38.85</v>
      </c>
      <c r="F2491" t="s">
        <v>9288</v>
      </c>
      <c r="G2491">
        <v>2.3599999999999999E-2</v>
      </c>
    </row>
    <row r="2492" spans="1:7" x14ac:dyDescent="0.25">
      <c r="A2492" s="1">
        <v>41115</v>
      </c>
      <c r="B2492">
        <v>38.51</v>
      </c>
      <c r="C2492">
        <v>38.479999999999997</v>
      </c>
      <c r="D2492">
        <v>38.61</v>
      </c>
      <c r="E2492">
        <v>38.369999999999997</v>
      </c>
      <c r="F2492" t="s">
        <v>11113</v>
      </c>
      <c r="G2492">
        <v>4.7000000000000002E-3</v>
      </c>
    </row>
    <row r="2493" spans="1:7" x14ac:dyDescent="0.25">
      <c r="A2493" s="1">
        <v>41114</v>
      </c>
      <c r="B2493">
        <v>38.33</v>
      </c>
      <c r="C2493">
        <v>38.450000000000003</v>
      </c>
      <c r="D2493">
        <v>38.479999999999997</v>
      </c>
      <c r="E2493">
        <v>38.049999999999997</v>
      </c>
      <c r="F2493" t="s">
        <v>9882</v>
      </c>
      <c r="G2493">
        <v>-2.8999999999999998E-3</v>
      </c>
    </row>
    <row r="2494" spans="1:7" x14ac:dyDescent="0.25">
      <c r="A2494" s="1">
        <v>41113</v>
      </c>
      <c r="B2494">
        <v>38.44</v>
      </c>
      <c r="C2494">
        <v>38.270000000000003</v>
      </c>
      <c r="D2494">
        <v>38.5</v>
      </c>
      <c r="E2494">
        <v>38.19</v>
      </c>
      <c r="F2494" t="s">
        <v>10009</v>
      </c>
      <c r="G2494">
        <v>-2.0999999999999999E-3</v>
      </c>
    </row>
    <row r="2495" spans="1:7" x14ac:dyDescent="0.25">
      <c r="A2495" s="1">
        <v>41110</v>
      </c>
      <c r="B2495">
        <v>38.520000000000003</v>
      </c>
      <c r="C2495">
        <v>38.630000000000003</v>
      </c>
      <c r="D2495">
        <v>38.67</v>
      </c>
      <c r="E2495">
        <v>38.4</v>
      </c>
      <c r="F2495" t="s">
        <v>10463</v>
      </c>
      <c r="G2495">
        <v>-6.4000000000000003E-3</v>
      </c>
    </row>
    <row r="2496" spans="1:7" x14ac:dyDescent="0.25">
      <c r="A2496" s="1">
        <v>41109</v>
      </c>
      <c r="B2496">
        <v>38.770000000000003</v>
      </c>
      <c r="C2496">
        <v>38.76</v>
      </c>
      <c r="D2496">
        <v>38.799999999999997</v>
      </c>
      <c r="E2496">
        <v>38.25</v>
      </c>
      <c r="F2496" t="s">
        <v>9578</v>
      </c>
      <c r="G2496">
        <v>1.2999999999999999E-3</v>
      </c>
    </row>
    <row r="2497" spans="1:7" x14ac:dyDescent="0.25">
      <c r="A2497" s="1">
        <v>41108</v>
      </c>
      <c r="B2497">
        <v>38.72</v>
      </c>
      <c r="C2497">
        <v>38.82</v>
      </c>
      <c r="D2497">
        <v>38.840000000000003</v>
      </c>
      <c r="E2497">
        <v>38.409999999999997</v>
      </c>
      <c r="F2497" t="s">
        <v>9039</v>
      </c>
      <c r="G2497">
        <v>-3.0999999999999999E-3</v>
      </c>
    </row>
    <row r="2498" spans="1:7" x14ac:dyDescent="0.25">
      <c r="A2498" s="1">
        <v>41107</v>
      </c>
      <c r="B2498">
        <v>38.840000000000003</v>
      </c>
      <c r="C2498">
        <v>39.03</v>
      </c>
      <c r="D2498">
        <v>39.33</v>
      </c>
      <c r="E2498">
        <v>38.380000000000003</v>
      </c>
      <c r="F2498" t="s">
        <v>11399</v>
      </c>
      <c r="G2498">
        <v>1.5699999999999999E-2</v>
      </c>
    </row>
    <row r="2499" spans="1:7" x14ac:dyDescent="0.25">
      <c r="A2499" s="1">
        <v>41106</v>
      </c>
      <c r="B2499">
        <v>38.24</v>
      </c>
      <c r="C2499">
        <v>38.549999999999997</v>
      </c>
      <c r="D2499">
        <v>38.700000000000003</v>
      </c>
      <c r="E2499">
        <v>38.1</v>
      </c>
      <c r="F2499" t="s">
        <v>10361</v>
      </c>
      <c r="G2499">
        <v>-1.04E-2</v>
      </c>
    </row>
    <row r="2500" spans="1:7" x14ac:dyDescent="0.25">
      <c r="A2500" s="1">
        <v>41103</v>
      </c>
      <c r="B2500">
        <v>38.64</v>
      </c>
      <c r="C2500">
        <v>38.31</v>
      </c>
      <c r="D2500">
        <v>38.799999999999997</v>
      </c>
      <c r="E2500">
        <v>38.17</v>
      </c>
      <c r="F2500" t="s">
        <v>11152</v>
      </c>
      <c r="G2500">
        <v>8.3999999999999995E-3</v>
      </c>
    </row>
    <row r="2501" spans="1:7" x14ac:dyDescent="0.25">
      <c r="A2501" s="1">
        <v>41102</v>
      </c>
      <c r="B2501">
        <v>38.32</v>
      </c>
      <c r="C2501">
        <v>38.520000000000003</v>
      </c>
      <c r="D2501">
        <v>38.630000000000003</v>
      </c>
      <c r="E2501">
        <v>38.26</v>
      </c>
      <c r="F2501" t="s">
        <v>11400</v>
      </c>
      <c r="G2501">
        <v>-1.06E-2</v>
      </c>
    </row>
    <row r="2502" spans="1:7" x14ac:dyDescent="0.25">
      <c r="A2502" s="1">
        <v>41101</v>
      </c>
      <c r="B2502">
        <v>38.729999999999997</v>
      </c>
      <c r="C2502">
        <v>38.950000000000003</v>
      </c>
      <c r="D2502">
        <v>38.979999999999997</v>
      </c>
      <c r="E2502">
        <v>38.58</v>
      </c>
      <c r="F2502" t="s">
        <v>9430</v>
      </c>
      <c r="G2502">
        <v>-6.7000000000000002E-3</v>
      </c>
    </row>
    <row r="2503" spans="1:7" x14ac:dyDescent="0.25">
      <c r="A2503" s="1">
        <v>41100</v>
      </c>
      <c r="B2503">
        <v>38.99</v>
      </c>
      <c r="C2503">
        <v>39.270000000000003</v>
      </c>
      <c r="D2503">
        <v>39.270000000000003</v>
      </c>
      <c r="E2503">
        <v>38.909999999999997</v>
      </c>
      <c r="F2503" t="s">
        <v>9479</v>
      </c>
      <c r="G2503">
        <v>0</v>
      </c>
    </row>
    <row r="2504" spans="1:7" x14ac:dyDescent="0.25">
      <c r="A2504" s="1">
        <v>41099</v>
      </c>
      <c r="B2504">
        <v>38.99</v>
      </c>
      <c r="C2504">
        <v>39.03</v>
      </c>
      <c r="D2504">
        <v>39.1</v>
      </c>
      <c r="E2504">
        <v>38.85</v>
      </c>
      <c r="F2504" t="s">
        <v>9985</v>
      </c>
      <c r="G2504">
        <v>-2.3E-3</v>
      </c>
    </row>
    <row r="2505" spans="1:7" x14ac:dyDescent="0.25">
      <c r="A2505" s="1">
        <v>41096</v>
      </c>
      <c r="B2505">
        <v>39.08</v>
      </c>
      <c r="C2505">
        <v>39.01</v>
      </c>
      <c r="D2505">
        <v>39.15</v>
      </c>
      <c r="E2505">
        <v>38.92</v>
      </c>
      <c r="F2505" t="s">
        <v>9714</v>
      </c>
      <c r="G2505">
        <v>-3.8E-3</v>
      </c>
    </row>
    <row r="2506" spans="1:7" x14ac:dyDescent="0.25">
      <c r="A2506" s="1">
        <v>41095</v>
      </c>
      <c r="B2506">
        <v>39.229999999999997</v>
      </c>
      <c r="C2506">
        <v>39.51</v>
      </c>
      <c r="D2506">
        <v>39.57</v>
      </c>
      <c r="E2506">
        <v>39.1</v>
      </c>
      <c r="F2506" t="s">
        <v>9567</v>
      </c>
      <c r="G2506">
        <v>-8.8000000000000005E-3</v>
      </c>
    </row>
    <row r="2507" spans="1:7" x14ac:dyDescent="0.25">
      <c r="A2507" s="1">
        <v>41093</v>
      </c>
      <c r="B2507">
        <v>39.58</v>
      </c>
      <c r="C2507">
        <v>39.450000000000003</v>
      </c>
      <c r="D2507">
        <v>39.68</v>
      </c>
      <c r="E2507">
        <v>39.35</v>
      </c>
      <c r="F2507" t="s">
        <v>9494</v>
      </c>
      <c r="G2507">
        <v>3.0000000000000001E-3</v>
      </c>
    </row>
    <row r="2508" spans="1:7" x14ac:dyDescent="0.25">
      <c r="A2508" s="1">
        <v>41092</v>
      </c>
      <c r="B2508">
        <v>39.46</v>
      </c>
      <c r="C2508">
        <v>39.049999999999997</v>
      </c>
      <c r="D2508">
        <v>39.5</v>
      </c>
      <c r="E2508">
        <v>39.01</v>
      </c>
      <c r="F2508" t="s">
        <v>10139</v>
      </c>
      <c r="G2508">
        <v>9.4999999999999998E-3</v>
      </c>
    </row>
    <row r="2509" spans="1:7" x14ac:dyDescent="0.25">
      <c r="A2509" s="1">
        <v>41089</v>
      </c>
      <c r="B2509">
        <v>39.090000000000003</v>
      </c>
      <c r="C2509">
        <v>38.56</v>
      </c>
      <c r="D2509">
        <v>39.090000000000003</v>
      </c>
      <c r="E2509">
        <v>38.54</v>
      </c>
      <c r="F2509" t="s">
        <v>10509</v>
      </c>
      <c r="G2509">
        <v>2.12E-2</v>
      </c>
    </row>
    <row r="2510" spans="1:7" x14ac:dyDescent="0.25">
      <c r="A2510" s="1">
        <v>41088</v>
      </c>
      <c r="B2510">
        <v>38.28</v>
      </c>
      <c r="C2510">
        <v>38.049999999999997</v>
      </c>
      <c r="D2510">
        <v>38.340000000000003</v>
      </c>
      <c r="E2510">
        <v>37.840000000000003</v>
      </c>
      <c r="F2510" t="s">
        <v>9594</v>
      </c>
      <c r="G2510">
        <v>2.8999999999999998E-3</v>
      </c>
    </row>
    <row r="2511" spans="1:7" x14ac:dyDescent="0.25">
      <c r="A2511" s="1">
        <v>41087</v>
      </c>
      <c r="B2511">
        <v>38.17</v>
      </c>
      <c r="C2511">
        <v>37.619999999999997</v>
      </c>
      <c r="D2511">
        <v>38.24</v>
      </c>
      <c r="E2511">
        <v>37.619999999999997</v>
      </c>
      <c r="F2511" t="s">
        <v>8966</v>
      </c>
      <c r="G2511">
        <v>1.6799999999999999E-2</v>
      </c>
    </row>
    <row r="2512" spans="1:7" x14ac:dyDescent="0.25">
      <c r="A2512" s="1">
        <v>41086</v>
      </c>
      <c r="B2512">
        <v>37.54</v>
      </c>
      <c r="C2512">
        <v>37.49</v>
      </c>
      <c r="D2512">
        <v>37.68</v>
      </c>
      <c r="E2512">
        <v>37.1</v>
      </c>
      <c r="F2512" t="s">
        <v>9884</v>
      </c>
      <c r="G2512">
        <v>4.3E-3</v>
      </c>
    </row>
    <row r="2513" spans="1:7" x14ac:dyDescent="0.25">
      <c r="A2513" s="1">
        <v>41085</v>
      </c>
      <c r="B2513">
        <v>37.380000000000003</v>
      </c>
      <c r="C2513">
        <v>37.229999999999997</v>
      </c>
      <c r="D2513">
        <v>37.42</v>
      </c>
      <c r="E2513">
        <v>37.090000000000003</v>
      </c>
      <c r="F2513" t="s">
        <v>9718</v>
      </c>
      <c r="G2513">
        <v>-2.3999999999999998E-3</v>
      </c>
    </row>
    <row r="2514" spans="1:7" x14ac:dyDescent="0.25">
      <c r="A2514" s="1">
        <v>41082</v>
      </c>
      <c r="B2514">
        <v>37.47</v>
      </c>
      <c r="C2514">
        <v>37.479999999999997</v>
      </c>
      <c r="D2514">
        <v>37.65</v>
      </c>
      <c r="E2514">
        <v>37.43</v>
      </c>
      <c r="F2514" t="s">
        <v>10370</v>
      </c>
      <c r="G2514">
        <v>3.5000000000000001E-3</v>
      </c>
    </row>
    <row r="2515" spans="1:7" x14ac:dyDescent="0.25">
      <c r="A2515" s="1">
        <v>41081</v>
      </c>
      <c r="B2515">
        <v>37.340000000000003</v>
      </c>
      <c r="C2515">
        <v>37.9</v>
      </c>
      <c r="D2515">
        <v>37.99</v>
      </c>
      <c r="E2515">
        <v>37.31</v>
      </c>
      <c r="F2515" t="s">
        <v>9393</v>
      </c>
      <c r="G2515">
        <v>-1.1599999999999999E-2</v>
      </c>
    </row>
    <row r="2516" spans="1:7" x14ac:dyDescent="0.25">
      <c r="A2516" s="1">
        <v>41080</v>
      </c>
      <c r="B2516">
        <v>37.78</v>
      </c>
      <c r="C2516">
        <v>37.840000000000003</v>
      </c>
      <c r="D2516">
        <v>37.869999999999997</v>
      </c>
      <c r="E2516">
        <v>37.42</v>
      </c>
      <c r="F2516" t="s">
        <v>10156</v>
      </c>
      <c r="G2516">
        <v>-2.3999999999999998E-3</v>
      </c>
    </row>
    <row r="2517" spans="1:7" x14ac:dyDescent="0.25">
      <c r="A2517" s="1">
        <v>41079</v>
      </c>
      <c r="B2517">
        <v>37.869999999999997</v>
      </c>
      <c r="C2517">
        <v>38.119999999999997</v>
      </c>
      <c r="D2517">
        <v>38.119999999999997</v>
      </c>
      <c r="E2517">
        <v>37.83</v>
      </c>
      <c r="F2517" t="s">
        <v>9441</v>
      </c>
      <c r="G2517">
        <v>-3.2000000000000002E-3</v>
      </c>
    </row>
    <row r="2518" spans="1:7" x14ac:dyDescent="0.25">
      <c r="A2518" s="1">
        <v>41078</v>
      </c>
      <c r="B2518">
        <v>37.99</v>
      </c>
      <c r="C2518">
        <v>37.979999999999997</v>
      </c>
      <c r="D2518">
        <v>38.21</v>
      </c>
      <c r="E2518">
        <v>37.880000000000003</v>
      </c>
      <c r="F2518" t="s">
        <v>10018</v>
      </c>
      <c r="G2518">
        <v>-1.6000000000000001E-3</v>
      </c>
    </row>
    <row r="2519" spans="1:7" x14ac:dyDescent="0.25">
      <c r="A2519" s="1">
        <v>41075</v>
      </c>
      <c r="B2519">
        <v>38.049999999999997</v>
      </c>
      <c r="C2519">
        <v>38.06</v>
      </c>
      <c r="D2519">
        <v>38.1</v>
      </c>
      <c r="E2519">
        <v>37.71</v>
      </c>
      <c r="F2519" t="s">
        <v>9168</v>
      </c>
      <c r="G2519">
        <v>4.7999999999999996E-3</v>
      </c>
    </row>
    <row r="2520" spans="1:7" x14ac:dyDescent="0.25">
      <c r="A2520" s="1">
        <v>41074</v>
      </c>
      <c r="B2520">
        <v>37.869999999999997</v>
      </c>
      <c r="C2520">
        <v>37.4</v>
      </c>
      <c r="D2520">
        <v>38</v>
      </c>
      <c r="E2520">
        <v>37.35</v>
      </c>
      <c r="F2520" t="s">
        <v>10128</v>
      </c>
      <c r="G2520">
        <v>1.4200000000000001E-2</v>
      </c>
    </row>
    <row r="2521" spans="1:7" x14ac:dyDescent="0.25">
      <c r="A2521" s="1">
        <v>41073</v>
      </c>
      <c r="B2521">
        <v>37.340000000000003</v>
      </c>
      <c r="C2521">
        <v>37.299999999999997</v>
      </c>
      <c r="D2521">
        <v>37.56</v>
      </c>
      <c r="E2521">
        <v>37.229999999999997</v>
      </c>
      <c r="F2521" t="s">
        <v>10023</v>
      </c>
      <c r="G2521">
        <v>-6.8999999999999999E-3</v>
      </c>
    </row>
    <row r="2522" spans="1:7" x14ac:dyDescent="0.25">
      <c r="A2522" s="1">
        <v>41072</v>
      </c>
      <c r="B2522">
        <v>37.6</v>
      </c>
      <c r="C2522">
        <v>37.49</v>
      </c>
      <c r="D2522">
        <v>37.619999999999997</v>
      </c>
      <c r="E2522">
        <v>37.17</v>
      </c>
      <c r="F2522" t="s">
        <v>9667</v>
      </c>
      <c r="G2522">
        <v>7.1999999999999998E-3</v>
      </c>
    </row>
    <row r="2523" spans="1:7" x14ac:dyDescent="0.25">
      <c r="A2523" s="1">
        <v>41071</v>
      </c>
      <c r="B2523">
        <v>37.33</v>
      </c>
      <c r="C2523">
        <v>37.86</v>
      </c>
      <c r="D2523">
        <v>37.89</v>
      </c>
      <c r="E2523">
        <v>37.31</v>
      </c>
      <c r="F2523" t="s">
        <v>10009</v>
      </c>
      <c r="G2523">
        <v>-7.7000000000000002E-3</v>
      </c>
    </row>
    <row r="2524" spans="1:7" x14ac:dyDescent="0.25">
      <c r="A2524" s="1">
        <v>41068</v>
      </c>
      <c r="B2524">
        <v>37.619999999999997</v>
      </c>
      <c r="C2524">
        <v>37.08</v>
      </c>
      <c r="D2524">
        <v>37.69</v>
      </c>
      <c r="E2524">
        <v>37.08</v>
      </c>
      <c r="F2524" t="s">
        <v>9739</v>
      </c>
      <c r="G2524">
        <v>1.29E-2</v>
      </c>
    </row>
    <row r="2525" spans="1:7" x14ac:dyDescent="0.25">
      <c r="A2525" s="1">
        <v>41067</v>
      </c>
      <c r="B2525">
        <v>37.14</v>
      </c>
      <c r="C2525">
        <v>37.49</v>
      </c>
      <c r="D2525">
        <v>37.53</v>
      </c>
      <c r="E2525">
        <v>37.1</v>
      </c>
      <c r="F2525" t="s">
        <v>10033</v>
      </c>
      <c r="G2525">
        <v>-4.3E-3</v>
      </c>
    </row>
    <row r="2526" spans="1:7" x14ac:dyDescent="0.25">
      <c r="A2526" s="1">
        <v>41066</v>
      </c>
      <c r="B2526">
        <v>37.299999999999997</v>
      </c>
      <c r="C2526">
        <v>36.700000000000003</v>
      </c>
      <c r="D2526">
        <v>37.299999999999997</v>
      </c>
      <c r="E2526">
        <v>36.65</v>
      </c>
      <c r="F2526" t="s">
        <v>9599</v>
      </c>
      <c r="G2526">
        <v>1.8599999999999998E-2</v>
      </c>
    </row>
    <row r="2527" spans="1:7" x14ac:dyDescent="0.25">
      <c r="A2527" s="1">
        <v>41065</v>
      </c>
      <c r="B2527">
        <v>36.619999999999997</v>
      </c>
      <c r="C2527">
        <v>36.659999999999997</v>
      </c>
      <c r="D2527">
        <v>36.82</v>
      </c>
      <c r="E2527">
        <v>36.520000000000003</v>
      </c>
      <c r="F2527" t="s">
        <v>9433</v>
      </c>
      <c r="G2527">
        <v>-5.4000000000000003E-3</v>
      </c>
    </row>
    <row r="2528" spans="1:7" x14ac:dyDescent="0.25">
      <c r="A2528" s="1">
        <v>41064</v>
      </c>
      <c r="B2528">
        <v>36.82</v>
      </c>
      <c r="C2528">
        <v>36.520000000000003</v>
      </c>
      <c r="D2528">
        <v>36.869999999999997</v>
      </c>
      <c r="E2528">
        <v>36.28</v>
      </c>
      <c r="F2528" t="s">
        <v>9815</v>
      </c>
      <c r="G2528">
        <v>7.4000000000000003E-3</v>
      </c>
    </row>
    <row r="2529" spans="1:7" x14ac:dyDescent="0.25">
      <c r="A2529" s="1">
        <v>41061</v>
      </c>
      <c r="B2529">
        <v>36.549999999999997</v>
      </c>
      <c r="C2529">
        <v>36.99</v>
      </c>
      <c r="D2529">
        <v>37.229999999999997</v>
      </c>
      <c r="E2529">
        <v>36.51</v>
      </c>
      <c r="F2529" t="s">
        <v>11395</v>
      </c>
      <c r="G2529">
        <v>-2.1899999999999999E-2</v>
      </c>
    </row>
    <row r="2530" spans="1:7" x14ac:dyDescent="0.25">
      <c r="A2530" s="1">
        <v>41060</v>
      </c>
      <c r="B2530">
        <v>37.369999999999997</v>
      </c>
      <c r="C2530">
        <v>37.479999999999997</v>
      </c>
      <c r="D2530">
        <v>37.61</v>
      </c>
      <c r="E2530">
        <v>37.33</v>
      </c>
      <c r="F2530" t="s">
        <v>10700</v>
      </c>
      <c r="G2530">
        <v>-4.3E-3</v>
      </c>
    </row>
    <row r="2531" spans="1:7" x14ac:dyDescent="0.25">
      <c r="A2531" s="1">
        <v>41059</v>
      </c>
      <c r="B2531">
        <v>37.53</v>
      </c>
      <c r="C2531">
        <v>37.53</v>
      </c>
      <c r="D2531">
        <v>37.619999999999997</v>
      </c>
      <c r="E2531">
        <v>37.409999999999997</v>
      </c>
      <c r="F2531" t="s">
        <v>9698</v>
      </c>
      <c r="G2531">
        <v>-5.3E-3</v>
      </c>
    </row>
    <row r="2532" spans="1:7" x14ac:dyDescent="0.25">
      <c r="A2532" s="1">
        <v>41058</v>
      </c>
      <c r="B2532">
        <v>37.729999999999997</v>
      </c>
      <c r="C2532">
        <v>37.869999999999997</v>
      </c>
      <c r="D2532">
        <v>37.869999999999997</v>
      </c>
      <c r="E2532">
        <v>37.53</v>
      </c>
      <c r="F2532" t="s">
        <v>9496</v>
      </c>
      <c r="G2532">
        <v>2.8999999999999998E-3</v>
      </c>
    </row>
    <row r="2533" spans="1:7" x14ac:dyDescent="0.25">
      <c r="A2533" s="1">
        <v>41054</v>
      </c>
      <c r="B2533">
        <v>37.619999999999997</v>
      </c>
      <c r="C2533">
        <v>37.81</v>
      </c>
      <c r="D2533">
        <v>37.840000000000003</v>
      </c>
      <c r="E2533">
        <v>37.51</v>
      </c>
      <c r="F2533" t="s">
        <v>9503</v>
      </c>
      <c r="G2533">
        <v>-4.1999999999999997E-3</v>
      </c>
    </row>
    <row r="2534" spans="1:7" x14ac:dyDescent="0.25">
      <c r="A2534" s="1">
        <v>41053</v>
      </c>
      <c r="B2534">
        <v>37.78</v>
      </c>
      <c r="C2534">
        <v>37.4</v>
      </c>
      <c r="D2534">
        <v>37.92</v>
      </c>
      <c r="E2534">
        <v>37.299999999999997</v>
      </c>
      <c r="F2534" t="s">
        <v>9014</v>
      </c>
      <c r="G2534">
        <v>1.37E-2</v>
      </c>
    </row>
    <row r="2535" spans="1:7" x14ac:dyDescent="0.25">
      <c r="A2535" s="1">
        <v>41052</v>
      </c>
      <c r="B2535">
        <v>37.270000000000003</v>
      </c>
      <c r="C2535">
        <v>37</v>
      </c>
      <c r="D2535">
        <v>37.28</v>
      </c>
      <c r="E2535">
        <v>36.909999999999997</v>
      </c>
      <c r="F2535" t="s">
        <v>11119</v>
      </c>
      <c r="G2535">
        <v>4.8999999999999998E-3</v>
      </c>
    </row>
    <row r="2536" spans="1:7" x14ac:dyDescent="0.25">
      <c r="A2536" s="1">
        <v>41051</v>
      </c>
      <c r="B2536">
        <v>37.090000000000003</v>
      </c>
      <c r="C2536">
        <v>37.29</v>
      </c>
      <c r="D2536">
        <v>37.29</v>
      </c>
      <c r="E2536">
        <v>36.950000000000003</v>
      </c>
      <c r="F2536" t="s">
        <v>11162</v>
      </c>
      <c r="G2536">
        <v>-4.5999999999999999E-3</v>
      </c>
    </row>
    <row r="2537" spans="1:7" x14ac:dyDescent="0.25">
      <c r="A2537" s="1">
        <v>41050</v>
      </c>
      <c r="B2537">
        <v>37.26</v>
      </c>
      <c r="C2537">
        <v>37.1</v>
      </c>
      <c r="D2537">
        <v>37.299999999999997</v>
      </c>
      <c r="E2537">
        <v>37.06</v>
      </c>
      <c r="F2537" t="s">
        <v>9066</v>
      </c>
      <c r="G2537">
        <v>6.4999999999999997E-3</v>
      </c>
    </row>
    <row r="2538" spans="1:7" x14ac:dyDescent="0.25">
      <c r="A2538" s="1">
        <v>41047</v>
      </c>
      <c r="B2538">
        <v>37.020000000000003</v>
      </c>
      <c r="C2538">
        <v>37.619999999999997</v>
      </c>
      <c r="D2538">
        <v>37.65</v>
      </c>
      <c r="E2538">
        <v>36.729999999999997</v>
      </c>
      <c r="F2538" t="s">
        <v>8953</v>
      </c>
      <c r="G2538">
        <v>-1.44E-2</v>
      </c>
    </row>
    <row r="2539" spans="1:7" x14ac:dyDescent="0.25">
      <c r="A2539" s="1">
        <v>41046</v>
      </c>
      <c r="B2539">
        <v>37.56</v>
      </c>
      <c r="C2539">
        <v>38.090000000000003</v>
      </c>
      <c r="D2539">
        <v>38.15</v>
      </c>
      <c r="E2539">
        <v>37.49</v>
      </c>
      <c r="F2539" t="s">
        <v>11401</v>
      </c>
      <c r="G2539">
        <v>-1.5699999999999999E-2</v>
      </c>
    </row>
    <row r="2540" spans="1:7" x14ac:dyDescent="0.25">
      <c r="A2540" s="1">
        <v>41045</v>
      </c>
      <c r="B2540">
        <v>38.159999999999997</v>
      </c>
      <c r="C2540">
        <v>38.33</v>
      </c>
      <c r="D2540">
        <v>38.42</v>
      </c>
      <c r="E2540">
        <v>37.96</v>
      </c>
      <c r="F2540" t="s">
        <v>11368</v>
      </c>
      <c r="G2540">
        <v>-3.0999999999999999E-3</v>
      </c>
    </row>
    <row r="2541" spans="1:7" x14ac:dyDescent="0.25">
      <c r="A2541" s="1">
        <v>41044</v>
      </c>
      <c r="B2541">
        <v>38.28</v>
      </c>
      <c r="C2541">
        <v>38.28</v>
      </c>
      <c r="D2541">
        <v>38.58</v>
      </c>
      <c r="E2541">
        <v>38.130000000000003</v>
      </c>
      <c r="F2541" t="s">
        <v>10246</v>
      </c>
      <c r="G2541">
        <v>-4.1999999999999997E-3</v>
      </c>
    </row>
    <row r="2542" spans="1:7" x14ac:dyDescent="0.25">
      <c r="A2542" s="1">
        <v>41043</v>
      </c>
      <c r="B2542">
        <v>38.44</v>
      </c>
      <c r="C2542">
        <v>38.56</v>
      </c>
      <c r="D2542">
        <v>38.619999999999997</v>
      </c>
      <c r="E2542">
        <v>38.31</v>
      </c>
      <c r="F2542" t="s">
        <v>9329</v>
      </c>
      <c r="G2542">
        <v>-7.4999999999999997E-3</v>
      </c>
    </row>
    <row r="2543" spans="1:7" x14ac:dyDescent="0.25">
      <c r="A2543" s="1">
        <v>41040</v>
      </c>
      <c r="B2543">
        <v>38.729999999999997</v>
      </c>
      <c r="C2543">
        <v>38.6</v>
      </c>
      <c r="D2543">
        <v>38.869999999999997</v>
      </c>
      <c r="E2543">
        <v>38.6</v>
      </c>
      <c r="F2543" t="s">
        <v>9581</v>
      </c>
      <c r="G2543">
        <v>8.0000000000000004E-4</v>
      </c>
    </row>
    <row r="2544" spans="1:7" x14ac:dyDescent="0.25">
      <c r="A2544" s="1">
        <v>41039</v>
      </c>
      <c r="B2544">
        <v>38.700000000000003</v>
      </c>
      <c r="C2544">
        <v>38.6</v>
      </c>
      <c r="D2544">
        <v>38.85</v>
      </c>
      <c r="E2544">
        <v>38.6</v>
      </c>
      <c r="F2544" t="s">
        <v>9651</v>
      </c>
      <c r="G2544">
        <v>8.0999999999999996E-3</v>
      </c>
    </row>
    <row r="2545" spans="1:7" x14ac:dyDescent="0.25">
      <c r="A2545" s="1">
        <v>41038</v>
      </c>
      <c r="B2545">
        <v>38.39</v>
      </c>
      <c r="C2545">
        <v>38.299999999999997</v>
      </c>
      <c r="D2545">
        <v>38.590000000000003</v>
      </c>
      <c r="E2545">
        <v>38.24</v>
      </c>
      <c r="F2545" t="s">
        <v>9447</v>
      </c>
      <c r="G2545">
        <v>-4.7000000000000002E-3</v>
      </c>
    </row>
    <row r="2546" spans="1:7" x14ac:dyDescent="0.25">
      <c r="A2546" s="1">
        <v>41037</v>
      </c>
      <c r="B2546">
        <v>38.57</v>
      </c>
      <c r="C2546">
        <v>38.51</v>
      </c>
      <c r="D2546">
        <v>38.64</v>
      </c>
      <c r="E2546">
        <v>38.31</v>
      </c>
      <c r="F2546" t="s">
        <v>10164</v>
      </c>
      <c r="G2546">
        <v>-1.8E-3</v>
      </c>
    </row>
    <row r="2547" spans="1:7" x14ac:dyDescent="0.25">
      <c r="A2547" s="1">
        <v>41036</v>
      </c>
      <c r="B2547">
        <v>38.64</v>
      </c>
      <c r="C2547">
        <v>38.479999999999997</v>
      </c>
      <c r="D2547">
        <v>38.729999999999997</v>
      </c>
      <c r="E2547">
        <v>38.42</v>
      </c>
      <c r="F2547" t="s">
        <v>9507</v>
      </c>
      <c r="G2547">
        <v>3.5999999999999999E-3</v>
      </c>
    </row>
    <row r="2548" spans="1:7" x14ac:dyDescent="0.25">
      <c r="A2548" s="1">
        <v>41033</v>
      </c>
      <c r="B2548">
        <v>38.5</v>
      </c>
      <c r="C2548">
        <v>38.659999999999997</v>
      </c>
      <c r="D2548">
        <v>38.799999999999997</v>
      </c>
      <c r="E2548">
        <v>38.479999999999997</v>
      </c>
      <c r="F2548" t="s">
        <v>9422</v>
      </c>
      <c r="G2548">
        <v>-5.7000000000000002E-3</v>
      </c>
    </row>
    <row r="2549" spans="1:7" x14ac:dyDescent="0.25">
      <c r="A2549" s="1">
        <v>41032</v>
      </c>
      <c r="B2549">
        <v>38.72</v>
      </c>
      <c r="C2549">
        <v>38.68</v>
      </c>
      <c r="D2549">
        <v>38.82</v>
      </c>
      <c r="E2549">
        <v>38.6</v>
      </c>
      <c r="F2549" t="s">
        <v>11115</v>
      </c>
      <c r="G2549">
        <v>3.5999999999999999E-3</v>
      </c>
    </row>
    <row r="2550" spans="1:7" x14ac:dyDescent="0.25">
      <c r="A2550" s="1">
        <v>41031</v>
      </c>
      <c r="B2550">
        <v>38.58</v>
      </c>
      <c r="C2550">
        <v>38.369999999999997</v>
      </c>
      <c r="D2550">
        <v>38.619999999999997</v>
      </c>
      <c r="E2550">
        <v>38.32</v>
      </c>
      <c r="F2550" t="s">
        <v>10498</v>
      </c>
      <c r="G2550">
        <v>2.8999999999999998E-3</v>
      </c>
    </row>
    <row r="2551" spans="1:7" x14ac:dyDescent="0.25">
      <c r="A2551" s="1">
        <v>41030</v>
      </c>
      <c r="B2551">
        <v>38.47</v>
      </c>
      <c r="C2551">
        <v>38.270000000000003</v>
      </c>
      <c r="D2551">
        <v>38.5</v>
      </c>
      <c r="E2551">
        <v>38.14</v>
      </c>
      <c r="F2551" t="s">
        <v>11085</v>
      </c>
      <c r="G2551">
        <v>8.0999999999999996E-3</v>
      </c>
    </row>
    <row r="2552" spans="1:7" x14ac:dyDescent="0.25">
      <c r="A2552" s="1">
        <v>41029</v>
      </c>
      <c r="B2552">
        <v>38.159999999999997</v>
      </c>
      <c r="C2552">
        <v>38.21</v>
      </c>
      <c r="D2552">
        <v>38.450000000000003</v>
      </c>
      <c r="E2552">
        <v>37.97</v>
      </c>
      <c r="F2552" t="s">
        <v>9218</v>
      </c>
      <c r="G2552">
        <v>-3.8999999999999998E-3</v>
      </c>
    </row>
    <row r="2553" spans="1:7" x14ac:dyDescent="0.25">
      <c r="A2553" s="1">
        <v>41026</v>
      </c>
      <c r="B2553">
        <v>38.31</v>
      </c>
      <c r="C2553">
        <v>37.979999999999997</v>
      </c>
      <c r="D2553">
        <v>38.909999999999997</v>
      </c>
      <c r="E2553">
        <v>37.96</v>
      </c>
      <c r="F2553" t="s">
        <v>10511</v>
      </c>
      <c r="G2553">
        <v>1.2200000000000001E-2</v>
      </c>
    </row>
    <row r="2554" spans="1:7" x14ac:dyDescent="0.25">
      <c r="A2554" s="1">
        <v>41025</v>
      </c>
      <c r="B2554">
        <v>37.85</v>
      </c>
      <c r="C2554">
        <v>37.479999999999997</v>
      </c>
      <c r="D2554">
        <v>37.979999999999997</v>
      </c>
      <c r="E2554">
        <v>37.409999999999997</v>
      </c>
      <c r="F2554" t="s">
        <v>11402</v>
      </c>
      <c r="G2554">
        <v>1.01E-2</v>
      </c>
    </row>
    <row r="2555" spans="1:7" x14ac:dyDescent="0.25">
      <c r="A2555" s="1">
        <v>41024</v>
      </c>
      <c r="B2555">
        <v>37.47</v>
      </c>
      <c r="C2555">
        <v>37.270000000000003</v>
      </c>
      <c r="D2555">
        <v>37.520000000000003</v>
      </c>
      <c r="E2555">
        <v>37.159999999999997</v>
      </c>
      <c r="F2555" t="s">
        <v>8994</v>
      </c>
      <c r="G2555">
        <v>1.11E-2</v>
      </c>
    </row>
    <row r="2556" spans="1:7" x14ac:dyDescent="0.25">
      <c r="A2556" s="1">
        <v>41023</v>
      </c>
      <c r="B2556">
        <v>37.06</v>
      </c>
      <c r="C2556">
        <v>36.96</v>
      </c>
      <c r="D2556">
        <v>37.17</v>
      </c>
      <c r="E2556">
        <v>36.85</v>
      </c>
      <c r="F2556" t="s">
        <v>9637</v>
      </c>
      <c r="G2556">
        <v>6.0000000000000001E-3</v>
      </c>
    </row>
    <row r="2557" spans="1:7" x14ac:dyDescent="0.25">
      <c r="A2557" s="1">
        <v>41022</v>
      </c>
      <c r="B2557">
        <v>36.840000000000003</v>
      </c>
      <c r="C2557">
        <v>36.99</v>
      </c>
      <c r="D2557">
        <v>37.03</v>
      </c>
      <c r="E2557">
        <v>36.659999999999997</v>
      </c>
      <c r="F2557" t="s">
        <v>9469</v>
      </c>
      <c r="G2557">
        <v>-5.8999999999999999E-3</v>
      </c>
    </row>
    <row r="2558" spans="1:7" x14ac:dyDescent="0.25">
      <c r="A2558" s="1">
        <v>41019</v>
      </c>
      <c r="B2558">
        <v>37.06</v>
      </c>
      <c r="C2558">
        <v>36.979999999999997</v>
      </c>
      <c r="D2558">
        <v>37.17</v>
      </c>
      <c r="E2558">
        <v>36.869999999999997</v>
      </c>
      <c r="F2558" t="s">
        <v>10265</v>
      </c>
      <c r="G2558">
        <v>4.1000000000000003E-3</v>
      </c>
    </row>
    <row r="2559" spans="1:7" x14ac:dyDescent="0.25">
      <c r="A2559" s="1">
        <v>41018</v>
      </c>
      <c r="B2559">
        <v>36.909999999999997</v>
      </c>
      <c r="C2559">
        <v>37.15</v>
      </c>
      <c r="D2559">
        <v>37.17</v>
      </c>
      <c r="E2559">
        <v>36.71</v>
      </c>
      <c r="F2559" t="s">
        <v>9898</v>
      </c>
      <c r="G2559">
        <v>-4.8999999999999998E-3</v>
      </c>
    </row>
    <row r="2560" spans="1:7" x14ac:dyDescent="0.25">
      <c r="A2560" s="1">
        <v>41017</v>
      </c>
      <c r="B2560">
        <v>37.090000000000003</v>
      </c>
      <c r="C2560">
        <v>36.909999999999997</v>
      </c>
      <c r="D2560">
        <v>37.17</v>
      </c>
      <c r="E2560">
        <v>36.869999999999997</v>
      </c>
      <c r="F2560" t="s">
        <v>9044</v>
      </c>
      <c r="G2560">
        <v>3.0000000000000001E-3</v>
      </c>
    </row>
    <row r="2561" spans="1:7" x14ac:dyDescent="0.25">
      <c r="A2561" s="1">
        <v>41016</v>
      </c>
      <c r="B2561">
        <v>36.979999999999997</v>
      </c>
      <c r="C2561">
        <v>36.590000000000003</v>
      </c>
      <c r="D2561">
        <v>37.24</v>
      </c>
      <c r="E2561">
        <v>36.590000000000003</v>
      </c>
      <c r="F2561" t="s">
        <v>9164</v>
      </c>
      <c r="G2561">
        <v>2.1000000000000001E-2</v>
      </c>
    </row>
    <row r="2562" spans="1:7" x14ac:dyDescent="0.25">
      <c r="A2562" s="1">
        <v>41015</v>
      </c>
      <c r="B2562">
        <v>36.22</v>
      </c>
      <c r="C2562">
        <v>36.11</v>
      </c>
      <c r="D2562">
        <v>36.4</v>
      </c>
      <c r="E2562">
        <v>36.07</v>
      </c>
      <c r="F2562" t="s">
        <v>11112</v>
      </c>
      <c r="G2562">
        <v>7.0000000000000001E-3</v>
      </c>
    </row>
    <row r="2563" spans="1:7" x14ac:dyDescent="0.25">
      <c r="A2563" s="1">
        <v>41012</v>
      </c>
      <c r="B2563">
        <v>35.97</v>
      </c>
      <c r="C2563">
        <v>36.11</v>
      </c>
      <c r="D2563">
        <v>36.299999999999997</v>
      </c>
      <c r="E2563">
        <v>35.97</v>
      </c>
      <c r="F2563" t="s">
        <v>9496</v>
      </c>
      <c r="G2563">
        <v>-3.8999999999999998E-3</v>
      </c>
    </row>
    <row r="2564" spans="1:7" x14ac:dyDescent="0.25">
      <c r="A2564" s="1">
        <v>41011</v>
      </c>
      <c r="B2564">
        <v>36.11</v>
      </c>
      <c r="C2564">
        <v>36.08</v>
      </c>
      <c r="D2564">
        <v>36.130000000000003</v>
      </c>
      <c r="E2564">
        <v>35.909999999999997</v>
      </c>
      <c r="F2564" t="s">
        <v>11111</v>
      </c>
      <c r="G2564">
        <v>1.4E-3</v>
      </c>
    </row>
    <row r="2565" spans="1:7" x14ac:dyDescent="0.25">
      <c r="A2565" s="1">
        <v>41010</v>
      </c>
      <c r="B2565">
        <v>36.06</v>
      </c>
      <c r="C2565">
        <v>36.22</v>
      </c>
      <c r="D2565">
        <v>36.229999999999997</v>
      </c>
      <c r="E2565">
        <v>35.92</v>
      </c>
      <c r="F2565" t="s">
        <v>10296</v>
      </c>
      <c r="G2565">
        <v>1.4E-3</v>
      </c>
    </row>
    <row r="2566" spans="1:7" x14ac:dyDescent="0.25">
      <c r="A2566" s="1">
        <v>41009</v>
      </c>
      <c r="B2566">
        <v>36.01</v>
      </c>
      <c r="C2566">
        <v>36.29</v>
      </c>
      <c r="D2566">
        <v>36.31</v>
      </c>
      <c r="E2566">
        <v>35.979999999999997</v>
      </c>
      <c r="F2566" t="s">
        <v>9306</v>
      </c>
      <c r="G2566">
        <v>-1.18E-2</v>
      </c>
    </row>
    <row r="2567" spans="1:7" x14ac:dyDescent="0.25">
      <c r="A2567" s="1">
        <v>41008</v>
      </c>
      <c r="B2567">
        <v>36.44</v>
      </c>
      <c r="C2567">
        <v>36.479999999999997</v>
      </c>
      <c r="D2567">
        <v>36.549999999999997</v>
      </c>
      <c r="E2567">
        <v>36.369999999999997</v>
      </c>
      <c r="F2567" t="s">
        <v>9472</v>
      </c>
      <c r="G2567">
        <v>-7.9000000000000008E-3</v>
      </c>
    </row>
    <row r="2568" spans="1:7" x14ac:dyDescent="0.25">
      <c r="A2568" s="1">
        <v>41004</v>
      </c>
      <c r="B2568">
        <v>36.729999999999997</v>
      </c>
      <c r="C2568">
        <v>36.64</v>
      </c>
      <c r="D2568">
        <v>36.76</v>
      </c>
      <c r="E2568">
        <v>36.53</v>
      </c>
      <c r="F2568" t="s">
        <v>9887</v>
      </c>
      <c r="G2568">
        <v>0</v>
      </c>
    </row>
    <row r="2569" spans="1:7" x14ac:dyDescent="0.25">
      <c r="A2569" s="1">
        <v>41003</v>
      </c>
      <c r="B2569">
        <v>36.729999999999997</v>
      </c>
      <c r="C2569">
        <v>36.65</v>
      </c>
      <c r="D2569">
        <v>36.799999999999997</v>
      </c>
      <c r="E2569">
        <v>36.61</v>
      </c>
      <c r="F2569" t="s">
        <v>9979</v>
      </c>
      <c r="G2569">
        <v>-4.1000000000000003E-3</v>
      </c>
    </row>
    <row r="2570" spans="1:7" x14ac:dyDescent="0.25">
      <c r="A2570" s="1">
        <v>41002</v>
      </c>
      <c r="B2570">
        <v>36.880000000000003</v>
      </c>
      <c r="C2570">
        <v>36.840000000000003</v>
      </c>
      <c r="D2570">
        <v>37.04</v>
      </c>
      <c r="E2570">
        <v>36.729999999999997</v>
      </c>
      <c r="F2570" t="s">
        <v>11110</v>
      </c>
      <c r="G2570">
        <v>-5.1000000000000004E-3</v>
      </c>
    </row>
    <row r="2571" spans="1:7" x14ac:dyDescent="0.25">
      <c r="A2571" s="1">
        <v>41001</v>
      </c>
      <c r="B2571">
        <v>37.07</v>
      </c>
      <c r="C2571">
        <v>36.909999999999997</v>
      </c>
      <c r="D2571">
        <v>37.1</v>
      </c>
      <c r="E2571">
        <v>36.82</v>
      </c>
      <c r="F2571" t="s">
        <v>10092</v>
      </c>
      <c r="G2571">
        <v>1.6000000000000001E-3</v>
      </c>
    </row>
    <row r="2572" spans="1:7" x14ac:dyDescent="0.25">
      <c r="A2572" s="1">
        <v>40998</v>
      </c>
      <c r="B2572">
        <v>37.01</v>
      </c>
      <c r="C2572">
        <v>36.81</v>
      </c>
      <c r="D2572">
        <v>37.07</v>
      </c>
      <c r="E2572">
        <v>36.659999999999997</v>
      </c>
      <c r="F2572" t="s">
        <v>11005</v>
      </c>
      <c r="G2572">
        <v>2.7000000000000001E-3</v>
      </c>
    </row>
    <row r="2573" spans="1:7" x14ac:dyDescent="0.25">
      <c r="A2573" s="1">
        <v>40997</v>
      </c>
      <c r="B2573">
        <v>36.909999999999997</v>
      </c>
      <c r="C2573">
        <v>36.17</v>
      </c>
      <c r="D2573">
        <v>37.200000000000003</v>
      </c>
      <c r="E2573">
        <v>36.130000000000003</v>
      </c>
      <c r="F2573" t="s">
        <v>11403</v>
      </c>
      <c r="G2573">
        <v>1.6E-2</v>
      </c>
    </row>
    <row r="2574" spans="1:7" x14ac:dyDescent="0.25">
      <c r="A2574" s="1">
        <v>40996</v>
      </c>
      <c r="B2574">
        <v>36.33</v>
      </c>
      <c r="C2574">
        <v>35.979999999999997</v>
      </c>
      <c r="D2574">
        <v>36.409999999999997</v>
      </c>
      <c r="E2574">
        <v>35.950000000000003</v>
      </c>
      <c r="F2574" t="s">
        <v>11404</v>
      </c>
      <c r="G2574">
        <v>1.09E-2</v>
      </c>
    </row>
    <row r="2575" spans="1:7" x14ac:dyDescent="0.25">
      <c r="A2575" s="1">
        <v>40995</v>
      </c>
      <c r="B2575">
        <v>35.94</v>
      </c>
      <c r="C2575">
        <v>35.909999999999997</v>
      </c>
      <c r="D2575">
        <v>35.99</v>
      </c>
      <c r="E2575">
        <v>35.83</v>
      </c>
      <c r="F2575" t="s">
        <v>9483</v>
      </c>
      <c r="G2575">
        <v>-2.9999999999999997E-4</v>
      </c>
    </row>
    <row r="2576" spans="1:7" x14ac:dyDescent="0.25">
      <c r="A2576" s="1">
        <v>40994</v>
      </c>
      <c r="B2576">
        <v>35.950000000000003</v>
      </c>
      <c r="C2576">
        <v>35.869999999999997</v>
      </c>
      <c r="D2576">
        <v>35.950000000000003</v>
      </c>
      <c r="E2576">
        <v>35.799999999999997</v>
      </c>
      <c r="F2576" t="s">
        <v>11213</v>
      </c>
      <c r="G2576">
        <v>5.8999999999999999E-3</v>
      </c>
    </row>
    <row r="2577" spans="1:7" x14ac:dyDescent="0.25">
      <c r="A2577" s="1">
        <v>40991</v>
      </c>
      <c r="B2577">
        <v>35.74</v>
      </c>
      <c r="C2577">
        <v>35.700000000000003</v>
      </c>
      <c r="D2577">
        <v>35.799999999999997</v>
      </c>
      <c r="E2577">
        <v>35.65</v>
      </c>
      <c r="F2577" t="s">
        <v>9607</v>
      </c>
      <c r="G2577">
        <v>8.0000000000000004E-4</v>
      </c>
    </row>
    <row r="2578" spans="1:7" x14ac:dyDescent="0.25">
      <c r="A2578" s="1">
        <v>40990</v>
      </c>
      <c r="B2578">
        <v>35.71</v>
      </c>
      <c r="C2578">
        <v>35.51</v>
      </c>
      <c r="D2578">
        <v>35.79</v>
      </c>
      <c r="E2578">
        <v>35.47</v>
      </c>
      <c r="F2578" t="s">
        <v>10080</v>
      </c>
      <c r="G2578">
        <v>4.1999999999999997E-3</v>
      </c>
    </row>
    <row r="2579" spans="1:7" x14ac:dyDescent="0.25">
      <c r="A2579" s="1">
        <v>40989</v>
      </c>
      <c r="B2579">
        <v>35.56</v>
      </c>
      <c r="C2579">
        <v>35.24</v>
      </c>
      <c r="D2579">
        <v>35.700000000000003</v>
      </c>
      <c r="E2579">
        <v>35.17</v>
      </c>
      <c r="F2579" t="s">
        <v>11388</v>
      </c>
      <c r="G2579">
        <v>7.4000000000000003E-3</v>
      </c>
    </row>
    <row r="2580" spans="1:7" x14ac:dyDescent="0.25">
      <c r="A2580" s="1">
        <v>40988</v>
      </c>
      <c r="B2580">
        <v>35.299999999999997</v>
      </c>
      <c r="C2580">
        <v>35.020000000000003</v>
      </c>
      <c r="D2580">
        <v>35.380000000000003</v>
      </c>
      <c r="E2580">
        <v>34.97</v>
      </c>
      <c r="F2580" t="s">
        <v>9475</v>
      </c>
      <c r="G2580">
        <v>2.8E-3</v>
      </c>
    </row>
    <row r="2581" spans="1:7" x14ac:dyDescent="0.25">
      <c r="A2581" s="1">
        <v>40987</v>
      </c>
      <c r="B2581">
        <v>35.200000000000003</v>
      </c>
      <c r="C2581">
        <v>35.1</v>
      </c>
      <c r="D2581">
        <v>35.270000000000003</v>
      </c>
      <c r="E2581">
        <v>35</v>
      </c>
      <c r="F2581" t="s">
        <v>10278</v>
      </c>
      <c r="G2581">
        <v>3.3999999999999998E-3</v>
      </c>
    </row>
    <row r="2582" spans="1:7" x14ac:dyDescent="0.25">
      <c r="A2582" s="1">
        <v>40984</v>
      </c>
      <c r="B2582">
        <v>35.08</v>
      </c>
      <c r="C2582">
        <v>35.19</v>
      </c>
      <c r="D2582">
        <v>35.229999999999997</v>
      </c>
      <c r="E2582">
        <v>34.94</v>
      </c>
      <c r="F2582" t="s">
        <v>11405</v>
      </c>
      <c r="G2582">
        <v>-2.3E-3</v>
      </c>
    </row>
    <row r="2583" spans="1:7" x14ac:dyDescent="0.25">
      <c r="A2583" s="1">
        <v>40983</v>
      </c>
      <c r="B2583">
        <v>35.159999999999997</v>
      </c>
      <c r="C2583">
        <v>35.130000000000003</v>
      </c>
      <c r="D2583">
        <v>35.17</v>
      </c>
      <c r="E2583">
        <v>34.89</v>
      </c>
      <c r="F2583" t="s">
        <v>10545</v>
      </c>
      <c r="G2583">
        <v>1.4E-3</v>
      </c>
    </row>
    <row r="2584" spans="1:7" x14ac:dyDescent="0.25">
      <c r="A2584" s="1">
        <v>40982</v>
      </c>
      <c r="B2584">
        <v>35.11</v>
      </c>
      <c r="C2584">
        <v>35.130000000000003</v>
      </c>
      <c r="D2584">
        <v>35.31</v>
      </c>
      <c r="E2584">
        <v>35.049999999999997</v>
      </c>
      <c r="F2584" t="s">
        <v>9925</v>
      </c>
      <c r="G2584">
        <v>-2.9999999999999997E-4</v>
      </c>
    </row>
    <row r="2585" spans="1:7" x14ac:dyDescent="0.25">
      <c r="A2585" s="1">
        <v>40981</v>
      </c>
      <c r="B2585">
        <v>35.119999999999997</v>
      </c>
      <c r="C2585">
        <v>34.76</v>
      </c>
      <c r="D2585">
        <v>35.15</v>
      </c>
      <c r="E2585">
        <v>34.76</v>
      </c>
      <c r="F2585" t="s">
        <v>10490</v>
      </c>
      <c r="G2585">
        <v>1.1000000000000001E-3</v>
      </c>
    </row>
    <row r="2586" spans="1:7" x14ac:dyDescent="0.25">
      <c r="A2586" s="1">
        <v>40980</v>
      </c>
      <c r="B2586">
        <v>35.08</v>
      </c>
      <c r="C2586">
        <v>34.74</v>
      </c>
      <c r="D2586">
        <v>35.17</v>
      </c>
      <c r="E2586">
        <v>34.67</v>
      </c>
      <c r="F2586" t="s">
        <v>10357</v>
      </c>
      <c r="G2586">
        <v>9.1999999999999998E-3</v>
      </c>
    </row>
    <row r="2587" spans="1:7" x14ac:dyDescent="0.25">
      <c r="A2587" s="1">
        <v>40977</v>
      </c>
      <c r="B2587">
        <v>34.76</v>
      </c>
      <c r="C2587">
        <v>34.72</v>
      </c>
      <c r="D2587">
        <v>34.869999999999997</v>
      </c>
      <c r="E2587">
        <v>34.659999999999997</v>
      </c>
      <c r="F2587" t="s">
        <v>10773</v>
      </c>
      <c r="G2587">
        <v>3.8E-3</v>
      </c>
    </row>
    <row r="2588" spans="1:7" x14ac:dyDescent="0.25">
      <c r="A2588" s="1">
        <v>40976</v>
      </c>
      <c r="B2588">
        <v>34.630000000000003</v>
      </c>
      <c r="C2588">
        <v>34.590000000000003</v>
      </c>
      <c r="D2588">
        <v>34.75</v>
      </c>
      <c r="E2588">
        <v>34.549999999999997</v>
      </c>
      <c r="F2588" t="s">
        <v>10352</v>
      </c>
      <c r="G2588">
        <v>6.7000000000000002E-3</v>
      </c>
    </row>
    <row r="2589" spans="1:7" x14ac:dyDescent="0.25">
      <c r="A2589" s="1">
        <v>40975</v>
      </c>
      <c r="B2589">
        <v>34.4</v>
      </c>
      <c r="C2589">
        <v>34.380000000000003</v>
      </c>
      <c r="D2589">
        <v>34.47</v>
      </c>
      <c r="E2589">
        <v>34.25</v>
      </c>
      <c r="F2589" t="s">
        <v>10319</v>
      </c>
      <c r="G2589">
        <v>5.9999999999999995E-4</v>
      </c>
    </row>
    <row r="2590" spans="1:7" x14ac:dyDescent="0.25">
      <c r="A2590" s="1">
        <v>40974</v>
      </c>
      <c r="B2590">
        <v>34.380000000000003</v>
      </c>
      <c r="C2590">
        <v>34.409999999999997</v>
      </c>
      <c r="D2590">
        <v>34.549999999999997</v>
      </c>
      <c r="E2590">
        <v>34.32</v>
      </c>
      <c r="F2590" t="s">
        <v>9422</v>
      </c>
      <c r="G2590">
        <v>-6.8999999999999999E-3</v>
      </c>
    </row>
    <row r="2591" spans="1:7" x14ac:dyDescent="0.25">
      <c r="A2591" s="1">
        <v>40973</v>
      </c>
      <c r="B2591">
        <v>34.619999999999997</v>
      </c>
      <c r="C2591">
        <v>34.51</v>
      </c>
      <c r="D2591">
        <v>34.67</v>
      </c>
      <c r="E2591">
        <v>34.5</v>
      </c>
      <c r="F2591" t="s">
        <v>9659</v>
      </c>
      <c r="G2591">
        <v>8.9999999999999998E-4</v>
      </c>
    </row>
    <row r="2592" spans="1:7" x14ac:dyDescent="0.25">
      <c r="A2592" s="1">
        <v>40970</v>
      </c>
      <c r="B2592">
        <v>34.590000000000003</v>
      </c>
      <c r="C2592">
        <v>34.700000000000003</v>
      </c>
      <c r="D2592">
        <v>34.799999999999997</v>
      </c>
      <c r="E2592">
        <v>34.479999999999997</v>
      </c>
      <c r="F2592" t="s">
        <v>9415</v>
      </c>
      <c r="G2592">
        <v>-6.0000000000000001E-3</v>
      </c>
    </row>
    <row r="2593" spans="1:7" x14ac:dyDescent="0.25">
      <c r="A2593" s="1">
        <v>40969</v>
      </c>
      <c r="B2593">
        <v>34.799999999999997</v>
      </c>
      <c r="C2593">
        <v>34.94</v>
      </c>
      <c r="D2593">
        <v>34.979999999999997</v>
      </c>
      <c r="E2593">
        <v>34.700000000000003</v>
      </c>
      <c r="F2593" t="s">
        <v>10318</v>
      </c>
      <c r="G2593">
        <v>-3.7000000000000002E-3</v>
      </c>
    </row>
    <row r="2594" spans="1:7" x14ac:dyDescent="0.25">
      <c r="A2594" s="1">
        <v>40968</v>
      </c>
      <c r="B2594">
        <v>34.93</v>
      </c>
      <c r="C2594">
        <v>34.450000000000003</v>
      </c>
      <c r="D2594">
        <v>34.99</v>
      </c>
      <c r="E2594">
        <v>34.450000000000003</v>
      </c>
      <c r="F2594" t="s">
        <v>11406</v>
      </c>
      <c r="G2594">
        <v>1.4800000000000001E-2</v>
      </c>
    </row>
    <row r="2595" spans="1:7" x14ac:dyDescent="0.25">
      <c r="A2595" s="1">
        <v>40967</v>
      </c>
      <c r="B2595">
        <v>34.42</v>
      </c>
      <c r="C2595">
        <v>34.479999999999997</v>
      </c>
      <c r="D2595">
        <v>34.549999999999997</v>
      </c>
      <c r="E2595">
        <v>34.4</v>
      </c>
      <c r="F2595" t="s">
        <v>11195</v>
      </c>
      <c r="G2595">
        <v>2.9999999999999997E-4</v>
      </c>
    </row>
    <row r="2596" spans="1:7" x14ac:dyDescent="0.25">
      <c r="A2596" s="1">
        <v>40966</v>
      </c>
      <c r="B2596">
        <v>34.409999999999997</v>
      </c>
      <c r="C2596">
        <v>34.340000000000003</v>
      </c>
      <c r="D2596">
        <v>34.5</v>
      </c>
      <c r="E2596">
        <v>34.26</v>
      </c>
      <c r="F2596" t="s">
        <v>10289</v>
      </c>
      <c r="G2596">
        <v>-2.5999999999999999E-3</v>
      </c>
    </row>
    <row r="2597" spans="1:7" x14ac:dyDescent="0.25">
      <c r="A2597" s="1">
        <v>40963</v>
      </c>
      <c r="B2597">
        <v>34.5</v>
      </c>
      <c r="C2597">
        <v>34.67</v>
      </c>
      <c r="D2597">
        <v>34.75</v>
      </c>
      <c r="E2597">
        <v>34.409999999999997</v>
      </c>
      <c r="F2597" t="s">
        <v>9979</v>
      </c>
      <c r="G2597">
        <v>-2.5999999999999999E-3</v>
      </c>
    </row>
    <row r="2598" spans="1:7" x14ac:dyDescent="0.25">
      <c r="A2598" s="1">
        <v>40962</v>
      </c>
      <c r="B2598">
        <v>34.590000000000003</v>
      </c>
      <c r="C2598">
        <v>34.549999999999997</v>
      </c>
      <c r="D2598">
        <v>34.65</v>
      </c>
      <c r="E2598">
        <v>34.46</v>
      </c>
      <c r="F2598" t="s">
        <v>9441</v>
      </c>
      <c r="G2598">
        <v>-8.9999999999999998E-4</v>
      </c>
    </row>
    <row r="2599" spans="1:7" x14ac:dyDescent="0.25">
      <c r="A2599" s="1">
        <v>40961</v>
      </c>
      <c r="B2599">
        <v>34.619999999999997</v>
      </c>
      <c r="C2599">
        <v>34.299999999999997</v>
      </c>
      <c r="D2599">
        <v>34.67</v>
      </c>
      <c r="E2599">
        <v>34.299999999999997</v>
      </c>
      <c r="F2599" t="s">
        <v>10305</v>
      </c>
      <c r="G2599">
        <v>6.1000000000000004E-3</v>
      </c>
    </row>
    <row r="2600" spans="1:7" x14ac:dyDescent="0.25">
      <c r="A2600" s="1">
        <v>40960</v>
      </c>
      <c r="B2600">
        <v>34.409999999999997</v>
      </c>
      <c r="C2600">
        <v>34.44</v>
      </c>
      <c r="D2600">
        <v>34.520000000000003</v>
      </c>
      <c r="E2600">
        <v>34.25</v>
      </c>
      <c r="F2600" t="s">
        <v>10245</v>
      </c>
      <c r="G2600">
        <v>-3.2000000000000002E-3</v>
      </c>
    </row>
    <row r="2601" spans="1:7" x14ac:dyDescent="0.25">
      <c r="A2601" s="1">
        <v>40956</v>
      </c>
      <c r="B2601">
        <v>34.520000000000003</v>
      </c>
      <c r="C2601">
        <v>34.53</v>
      </c>
      <c r="D2601">
        <v>34.590000000000003</v>
      </c>
      <c r="E2601">
        <v>34.299999999999997</v>
      </c>
      <c r="F2601" t="s">
        <v>10151</v>
      </c>
      <c r="G2601">
        <v>2.5999999999999999E-3</v>
      </c>
    </row>
    <row r="2602" spans="1:7" x14ac:dyDescent="0.25">
      <c r="A2602" s="1">
        <v>40955</v>
      </c>
      <c r="B2602">
        <v>34.43</v>
      </c>
      <c r="C2602">
        <v>34.299999999999997</v>
      </c>
      <c r="D2602">
        <v>34.49</v>
      </c>
      <c r="E2602">
        <v>34.21</v>
      </c>
      <c r="F2602" t="s">
        <v>10279</v>
      </c>
      <c r="G2602">
        <v>6.7000000000000002E-3</v>
      </c>
    </row>
    <row r="2603" spans="1:7" x14ac:dyDescent="0.25">
      <c r="A2603" s="1">
        <v>40954</v>
      </c>
      <c r="B2603">
        <v>34.200000000000003</v>
      </c>
      <c r="C2603">
        <v>34.619999999999997</v>
      </c>
      <c r="D2603">
        <v>34.619999999999997</v>
      </c>
      <c r="E2603">
        <v>34.119999999999997</v>
      </c>
      <c r="F2603" t="s">
        <v>9542</v>
      </c>
      <c r="G2603">
        <v>-7.3000000000000001E-3</v>
      </c>
    </row>
    <row r="2604" spans="1:7" x14ac:dyDescent="0.25">
      <c r="A2604" s="1">
        <v>40953</v>
      </c>
      <c r="B2604">
        <v>34.450000000000003</v>
      </c>
      <c r="C2604">
        <v>34.229999999999997</v>
      </c>
      <c r="D2604">
        <v>34.47</v>
      </c>
      <c r="E2604">
        <v>34.049999999999997</v>
      </c>
      <c r="F2604" t="s">
        <v>9623</v>
      </c>
      <c r="G2604">
        <v>6.7000000000000002E-3</v>
      </c>
    </row>
    <row r="2605" spans="1:7" x14ac:dyDescent="0.25">
      <c r="A2605" s="1">
        <v>40952</v>
      </c>
      <c r="B2605">
        <v>34.22</v>
      </c>
      <c r="C2605">
        <v>34.21</v>
      </c>
      <c r="D2605">
        <v>34.299999999999997</v>
      </c>
      <c r="E2605">
        <v>34.04</v>
      </c>
      <c r="F2605" t="s">
        <v>10306</v>
      </c>
      <c r="G2605">
        <v>7.4000000000000003E-3</v>
      </c>
    </row>
    <row r="2606" spans="1:7" x14ac:dyDescent="0.25">
      <c r="A2606" s="1">
        <v>40949</v>
      </c>
      <c r="B2606">
        <v>33.97</v>
      </c>
      <c r="C2606">
        <v>33.770000000000003</v>
      </c>
      <c r="D2606">
        <v>33.97</v>
      </c>
      <c r="E2606">
        <v>33.71</v>
      </c>
      <c r="F2606" t="s">
        <v>11382</v>
      </c>
      <c r="G2606">
        <v>-2.9999999999999997E-4</v>
      </c>
    </row>
    <row r="2607" spans="1:7" x14ac:dyDescent="0.25">
      <c r="A2607" s="1">
        <v>40948</v>
      </c>
      <c r="B2607">
        <v>33.979999999999997</v>
      </c>
      <c r="C2607">
        <v>34.18</v>
      </c>
      <c r="D2607">
        <v>34.200000000000003</v>
      </c>
      <c r="E2607">
        <v>33.880000000000003</v>
      </c>
      <c r="F2607" t="s">
        <v>9708</v>
      </c>
      <c r="G2607">
        <v>-5.3E-3</v>
      </c>
    </row>
    <row r="2608" spans="1:7" x14ac:dyDescent="0.25">
      <c r="A2608" s="1">
        <v>40947</v>
      </c>
      <c r="B2608">
        <v>34.159999999999997</v>
      </c>
      <c r="C2608">
        <v>34.42</v>
      </c>
      <c r="D2608">
        <v>34.42</v>
      </c>
      <c r="E2608">
        <v>34.1</v>
      </c>
      <c r="F2608" t="s">
        <v>10451</v>
      </c>
      <c r="G2608">
        <v>-3.2000000000000002E-3</v>
      </c>
    </row>
    <row r="2609" spans="1:7" x14ac:dyDescent="0.25">
      <c r="A2609" s="1">
        <v>40946</v>
      </c>
      <c r="B2609">
        <v>34.270000000000003</v>
      </c>
      <c r="C2609">
        <v>34.049999999999997</v>
      </c>
      <c r="D2609">
        <v>34.729999999999997</v>
      </c>
      <c r="E2609">
        <v>33.81</v>
      </c>
      <c r="F2609" t="s">
        <v>9111</v>
      </c>
      <c r="G2609">
        <v>7.3000000000000001E-3</v>
      </c>
    </row>
    <row r="2610" spans="1:7" x14ac:dyDescent="0.25">
      <c r="A2610" s="1">
        <v>40945</v>
      </c>
      <c r="B2610">
        <v>34.020000000000003</v>
      </c>
      <c r="C2610">
        <v>33.92</v>
      </c>
      <c r="D2610">
        <v>34.119999999999997</v>
      </c>
      <c r="E2610">
        <v>33.85</v>
      </c>
      <c r="F2610" t="s">
        <v>10308</v>
      </c>
      <c r="G2610">
        <v>-5.9999999999999995E-4</v>
      </c>
    </row>
    <row r="2611" spans="1:7" x14ac:dyDescent="0.25">
      <c r="A2611" s="1">
        <v>40942</v>
      </c>
      <c r="B2611">
        <v>34.04</v>
      </c>
      <c r="C2611">
        <v>34.130000000000003</v>
      </c>
      <c r="D2611">
        <v>34.24</v>
      </c>
      <c r="E2611">
        <v>33.92</v>
      </c>
      <c r="F2611" t="s">
        <v>10498</v>
      </c>
      <c r="G2611">
        <v>3.8E-3</v>
      </c>
    </row>
    <row r="2612" spans="1:7" x14ac:dyDescent="0.25">
      <c r="A2612" s="1">
        <v>40941</v>
      </c>
      <c r="B2612">
        <v>33.909999999999997</v>
      </c>
      <c r="C2612">
        <v>34.03</v>
      </c>
      <c r="D2612">
        <v>34.119999999999997</v>
      </c>
      <c r="E2612">
        <v>33.880000000000003</v>
      </c>
      <c r="F2612" t="s">
        <v>9640</v>
      </c>
      <c r="G2612">
        <v>-2.9999999999999997E-4</v>
      </c>
    </row>
    <row r="2613" spans="1:7" x14ac:dyDescent="0.25">
      <c r="A2613" s="1">
        <v>40940</v>
      </c>
      <c r="B2613">
        <v>33.92</v>
      </c>
      <c r="C2613">
        <v>33.94</v>
      </c>
      <c r="D2613">
        <v>34.17</v>
      </c>
      <c r="E2613">
        <v>33.9</v>
      </c>
      <c r="F2613" t="s">
        <v>10205</v>
      </c>
      <c r="G2613">
        <v>4.4000000000000003E-3</v>
      </c>
    </row>
    <row r="2614" spans="1:7" x14ac:dyDescent="0.25">
      <c r="A2614" s="1">
        <v>40939</v>
      </c>
      <c r="B2614">
        <v>33.770000000000003</v>
      </c>
      <c r="C2614">
        <v>33.99</v>
      </c>
      <c r="D2614">
        <v>33.99</v>
      </c>
      <c r="E2614">
        <v>33.590000000000003</v>
      </c>
      <c r="F2614" t="s">
        <v>8965</v>
      </c>
      <c r="G2614">
        <v>1.1999999999999999E-3</v>
      </c>
    </row>
    <row r="2615" spans="1:7" x14ac:dyDescent="0.25">
      <c r="A2615" s="1">
        <v>40938</v>
      </c>
      <c r="B2615">
        <v>33.729999999999997</v>
      </c>
      <c r="C2615">
        <v>33.65</v>
      </c>
      <c r="D2615">
        <v>33.78</v>
      </c>
      <c r="E2615">
        <v>33.520000000000003</v>
      </c>
      <c r="F2615" t="s">
        <v>9480</v>
      </c>
      <c r="G2615">
        <v>2.9999999999999997E-4</v>
      </c>
    </row>
    <row r="2616" spans="1:7" x14ac:dyDescent="0.25">
      <c r="A2616" s="1">
        <v>40935</v>
      </c>
      <c r="B2616">
        <v>33.72</v>
      </c>
      <c r="C2616">
        <v>33.950000000000003</v>
      </c>
      <c r="D2616">
        <v>34.07</v>
      </c>
      <c r="E2616">
        <v>33.619999999999997</v>
      </c>
      <c r="F2616" t="s">
        <v>9924</v>
      </c>
      <c r="G2616">
        <v>-8.5000000000000006E-3</v>
      </c>
    </row>
    <row r="2617" spans="1:7" x14ac:dyDescent="0.25">
      <c r="A2617" s="1">
        <v>40934</v>
      </c>
      <c r="B2617">
        <v>34.01</v>
      </c>
      <c r="C2617">
        <v>34.31</v>
      </c>
      <c r="D2617">
        <v>34.31</v>
      </c>
      <c r="E2617">
        <v>33.880000000000003</v>
      </c>
      <c r="F2617" t="s">
        <v>9919</v>
      </c>
      <c r="G2617">
        <v>-6.1000000000000004E-3</v>
      </c>
    </row>
    <row r="2618" spans="1:7" x14ac:dyDescent="0.25">
      <c r="A2618" s="1">
        <v>40933</v>
      </c>
      <c r="B2618">
        <v>34.22</v>
      </c>
      <c r="C2618">
        <v>33.950000000000003</v>
      </c>
      <c r="D2618">
        <v>34.25</v>
      </c>
      <c r="E2618">
        <v>33.770000000000003</v>
      </c>
      <c r="F2618" t="s">
        <v>11407</v>
      </c>
      <c r="G2618">
        <v>8.0000000000000002E-3</v>
      </c>
    </row>
    <row r="2619" spans="1:7" x14ac:dyDescent="0.25">
      <c r="A2619" s="1">
        <v>40932</v>
      </c>
      <c r="B2619">
        <v>33.950000000000003</v>
      </c>
      <c r="C2619">
        <v>34.08</v>
      </c>
      <c r="D2619">
        <v>34.25</v>
      </c>
      <c r="E2619">
        <v>33.85</v>
      </c>
      <c r="F2619" t="s">
        <v>9749</v>
      </c>
      <c r="G2619">
        <v>-9.2999999999999992E-3</v>
      </c>
    </row>
    <row r="2620" spans="1:7" x14ac:dyDescent="0.25">
      <c r="A2620" s="1">
        <v>40931</v>
      </c>
      <c r="B2620">
        <v>34.270000000000003</v>
      </c>
      <c r="C2620">
        <v>34</v>
      </c>
      <c r="D2620">
        <v>34.31</v>
      </c>
      <c r="E2620">
        <v>33.950000000000003</v>
      </c>
      <c r="F2620" t="s">
        <v>10336</v>
      </c>
      <c r="G2620">
        <v>6.4999999999999997E-3</v>
      </c>
    </row>
    <row r="2621" spans="1:7" x14ac:dyDescent="0.25">
      <c r="A2621" s="1">
        <v>40928</v>
      </c>
      <c r="B2621">
        <v>34.049999999999997</v>
      </c>
      <c r="C2621">
        <v>33.770000000000003</v>
      </c>
      <c r="D2621">
        <v>34.06</v>
      </c>
      <c r="E2621">
        <v>33.700000000000003</v>
      </c>
      <c r="F2621" t="s">
        <v>10975</v>
      </c>
      <c r="G2621">
        <v>9.4999999999999998E-3</v>
      </c>
    </row>
    <row r="2622" spans="1:7" x14ac:dyDescent="0.25">
      <c r="A2622" s="1">
        <v>40927</v>
      </c>
      <c r="B2622">
        <v>33.729999999999997</v>
      </c>
      <c r="C2622">
        <v>33.83</v>
      </c>
      <c r="D2622">
        <v>33.869999999999997</v>
      </c>
      <c r="E2622">
        <v>33.630000000000003</v>
      </c>
      <c r="F2622" t="s">
        <v>8965</v>
      </c>
      <c r="G2622">
        <v>-2.0999999999999999E-3</v>
      </c>
    </row>
    <row r="2623" spans="1:7" x14ac:dyDescent="0.25">
      <c r="A2623" s="1">
        <v>40926</v>
      </c>
      <c r="B2623">
        <v>33.799999999999997</v>
      </c>
      <c r="C2623">
        <v>33.729999999999997</v>
      </c>
      <c r="D2623">
        <v>33.909999999999997</v>
      </c>
      <c r="E2623">
        <v>33.590000000000003</v>
      </c>
      <c r="F2623" t="s">
        <v>11087</v>
      </c>
      <c r="G2623">
        <v>3.8999999999999998E-3</v>
      </c>
    </row>
    <row r="2624" spans="1:7" x14ac:dyDescent="0.25">
      <c r="A2624" s="1">
        <v>40925</v>
      </c>
      <c r="B2624">
        <v>33.67</v>
      </c>
      <c r="C2624">
        <v>33.869999999999997</v>
      </c>
      <c r="D2624">
        <v>33.94</v>
      </c>
      <c r="E2624">
        <v>33.659999999999997</v>
      </c>
      <c r="F2624" t="s">
        <v>9846</v>
      </c>
      <c r="G2624">
        <v>5.4000000000000003E-3</v>
      </c>
    </row>
    <row r="2625" spans="1:7" x14ac:dyDescent="0.25">
      <c r="A2625" s="1">
        <v>40921</v>
      </c>
      <c r="B2625">
        <v>33.49</v>
      </c>
      <c r="C2625">
        <v>33.67</v>
      </c>
      <c r="D2625">
        <v>33.72</v>
      </c>
      <c r="E2625">
        <v>33.28</v>
      </c>
      <c r="F2625" t="s">
        <v>10371</v>
      </c>
      <c r="G2625">
        <v>-8.6E-3</v>
      </c>
    </row>
    <row r="2626" spans="1:7" x14ac:dyDescent="0.25">
      <c r="A2626" s="1">
        <v>40920</v>
      </c>
      <c r="B2626">
        <v>33.78</v>
      </c>
      <c r="C2626">
        <v>34.21</v>
      </c>
      <c r="D2626">
        <v>34.25</v>
      </c>
      <c r="E2626">
        <v>33.67</v>
      </c>
      <c r="F2626" t="s">
        <v>11188</v>
      </c>
      <c r="G2626">
        <v>-7.3000000000000001E-3</v>
      </c>
    </row>
    <row r="2627" spans="1:7" x14ac:dyDescent="0.25">
      <c r="A2627" s="1">
        <v>40919</v>
      </c>
      <c r="B2627">
        <v>34.03</v>
      </c>
      <c r="C2627">
        <v>34.19</v>
      </c>
      <c r="D2627">
        <v>34.380000000000003</v>
      </c>
      <c r="E2627">
        <v>33.78</v>
      </c>
      <c r="F2627" t="s">
        <v>10409</v>
      </c>
      <c r="G2627">
        <v>-1.8499999999999999E-2</v>
      </c>
    </row>
    <row r="2628" spans="1:7" x14ac:dyDescent="0.25">
      <c r="A2628" s="1">
        <v>40918</v>
      </c>
      <c r="B2628">
        <v>34.67</v>
      </c>
      <c r="C2628">
        <v>34.729999999999997</v>
      </c>
      <c r="D2628">
        <v>34.76</v>
      </c>
      <c r="E2628">
        <v>34.549999999999997</v>
      </c>
      <c r="F2628" t="s">
        <v>9851</v>
      </c>
      <c r="G2628">
        <v>5.7999999999999996E-3</v>
      </c>
    </row>
    <row r="2629" spans="1:7" x14ac:dyDescent="0.25">
      <c r="A2629" s="1">
        <v>40917</v>
      </c>
      <c r="B2629">
        <v>34.47</v>
      </c>
      <c r="C2629">
        <v>34.5</v>
      </c>
      <c r="D2629">
        <v>34.590000000000003</v>
      </c>
      <c r="E2629">
        <v>34.4</v>
      </c>
      <c r="F2629" t="s">
        <v>9424</v>
      </c>
      <c r="G2629">
        <v>0</v>
      </c>
    </row>
    <row r="2630" spans="1:7" x14ac:dyDescent="0.25">
      <c r="A2630" s="1">
        <v>40914</v>
      </c>
      <c r="B2630">
        <v>34.47</v>
      </c>
      <c r="C2630">
        <v>34.729999999999997</v>
      </c>
      <c r="D2630">
        <v>34.81</v>
      </c>
      <c r="E2630">
        <v>34.31</v>
      </c>
      <c r="F2630" t="s">
        <v>9430</v>
      </c>
      <c r="G2630">
        <v>-6.3E-3</v>
      </c>
    </row>
    <row r="2631" spans="1:7" x14ac:dyDescent="0.25">
      <c r="A2631" s="1">
        <v>40913</v>
      </c>
      <c r="B2631">
        <v>34.69</v>
      </c>
      <c r="C2631">
        <v>34.880000000000003</v>
      </c>
      <c r="D2631">
        <v>34.93</v>
      </c>
      <c r="E2631">
        <v>34.67</v>
      </c>
      <c r="F2631" t="s">
        <v>11169</v>
      </c>
      <c r="G2631">
        <v>-4.5999999999999999E-3</v>
      </c>
    </row>
    <row r="2632" spans="1:7" x14ac:dyDescent="0.25">
      <c r="A2632" s="1">
        <v>40912</v>
      </c>
      <c r="B2632">
        <v>34.85</v>
      </c>
      <c r="C2632">
        <v>34.950000000000003</v>
      </c>
      <c r="D2632">
        <v>35.03</v>
      </c>
      <c r="E2632">
        <v>34.75</v>
      </c>
      <c r="F2632" t="s">
        <v>10078</v>
      </c>
      <c r="G2632">
        <v>-6.3E-3</v>
      </c>
    </row>
    <row r="2633" spans="1:7" x14ac:dyDescent="0.25">
      <c r="A2633" s="1">
        <v>40911</v>
      </c>
      <c r="B2633">
        <v>35.07</v>
      </c>
      <c r="C2633">
        <v>35.08</v>
      </c>
      <c r="D2633">
        <v>35.35</v>
      </c>
      <c r="E2633">
        <v>35.049999999999997</v>
      </c>
      <c r="F2633" t="s">
        <v>9778</v>
      </c>
      <c r="G2633">
        <v>2.5999999999999999E-3</v>
      </c>
    </row>
    <row r="2634" spans="1:7" x14ac:dyDescent="0.25">
      <c r="A2634" s="1">
        <v>40907</v>
      </c>
      <c r="B2634">
        <v>34.979999999999997</v>
      </c>
      <c r="C2634">
        <v>35</v>
      </c>
      <c r="D2634">
        <v>35.15</v>
      </c>
      <c r="E2634">
        <v>34.979999999999997</v>
      </c>
      <c r="F2634" t="s">
        <v>9536</v>
      </c>
      <c r="G2634">
        <v>-2.8999999999999998E-3</v>
      </c>
    </row>
    <row r="2635" spans="1:7" x14ac:dyDescent="0.25">
      <c r="A2635" s="1">
        <v>40906</v>
      </c>
      <c r="B2635">
        <v>35.08</v>
      </c>
      <c r="C2635">
        <v>34.799999999999997</v>
      </c>
      <c r="D2635">
        <v>35.090000000000003</v>
      </c>
      <c r="E2635">
        <v>34.76</v>
      </c>
      <c r="F2635" t="s">
        <v>9899</v>
      </c>
      <c r="G2635">
        <v>9.1999999999999998E-3</v>
      </c>
    </row>
    <row r="2636" spans="1:7" x14ac:dyDescent="0.25">
      <c r="A2636" s="1">
        <v>40905</v>
      </c>
      <c r="B2636">
        <v>34.76</v>
      </c>
      <c r="C2636">
        <v>34.909999999999997</v>
      </c>
      <c r="D2636">
        <v>35.020000000000003</v>
      </c>
      <c r="E2636">
        <v>34.700000000000003</v>
      </c>
      <c r="F2636" t="s">
        <v>10211</v>
      </c>
      <c r="G2636">
        <v>-5.1999999999999998E-3</v>
      </c>
    </row>
    <row r="2637" spans="1:7" x14ac:dyDescent="0.25">
      <c r="A2637" s="1">
        <v>40904</v>
      </c>
      <c r="B2637">
        <v>34.94</v>
      </c>
      <c r="C2637">
        <v>34.909999999999997</v>
      </c>
      <c r="D2637">
        <v>35.1</v>
      </c>
      <c r="E2637">
        <v>34.909999999999997</v>
      </c>
      <c r="F2637" t="s">
        <v>9450</v>
      </c>
      <c r="G2637">
        <v>-8.9999999999999998E-4</v>
      </c>
    </row>
    <row r="2638" spans="1:7" x14ac:dyDescent="0.25">
      <c r="A2638" s="1">
        <v>40900</v>
      </c>
      <c r="B2638">
        <v>34.97</v>
      </c>
      <c r="C2638">
        <v>34.619999999999997</v>
      </c>
      <c r="D2638">
        <v>34.979999999999997</v>
      </c>
      <c r="E2638">
        <v>34.6</v>
      </c>
      <c r="F2638" t="s">
        <v>11149</v>
      </c>
      <c r="G2638">
        <v>1.0999999999999999E-2</v>
      </c>
    </row>
    <row r="2639" spans="1:7" x14ac:dyDescent="0.25">
      <c r="A2639" s="1">
        <v>40899</v>
      </c>
      <c r="B2639">
        <v>34.590000000000003</v>
      </c>
      <c r="C2639">
        <v>34.67</v>
      </c>
      <c r="D2639">
        <v>34.799999999999997</v>
      </c>
      <c r="E2639">
        <v>34.450000000000003</v>
      </c>
      <c r="F2639" t="s">
        <v>10192</v>
      </c>
      <c r="G2639">
        <v>-5.4999999999999997E-3</v>
      </c>
    </row>
    <row r="2640" spans="1:7" x14ac:dyDescent="0.25">
      <c r="A2640" s="1">
        <v>40898</v>
      </c>
      <c r="B2640">
        <v>34.78</v>
      </c>
      <c r="C2640">
        <v>34.26</v>
      </c>
      <c r="D2640">
        <v>34.9</v>
      </c>
      <c r="E2640">
        <v>34.159999999999997</v>
      </c>
      <c r="F2640" t="s">
        <v>9324</v>
      </c>
      <c r="G2640">
        <v>1.7000000000000001E-2</v>
      </c>
    </row>
    <row r="2641" spans="1:7" x14ac:dyDescent="0.25">
      <c r="A2641" s="1">
        <v>40897</v>
      </c>
      <c r="B2641">
        <v>34.200000000000003</v>
      </c>
      <c r="C2641">
        <v>33.94</v>
      </c>
      <c r="D2641">
        <v>34.32</v>
      </c>
      <c r="E2641">
        <v>33.909999999999997</v>
      </c>
      <c r="F2641" t="s">
        <v>10334</v>
      </c>
      <c r="G2641">
        <v>1.5100000000000001E-2</v>
      </c>
    </row>
    <row r="2642" spans="1:7" x14ac:dyDescent="0.25">
      <c r="A2642" s="1">
        <v>40896</v>
      </c>
      <c r="B2642">
        <v>33.69</v>
      </c>
      <c r="C2642">
        <v>33.729999999999997</v>
      </c>
      <c r="D2642">
        <v>33.94</v>
      </c>
      <c r="E2642">
        <v>33.61</v>
      </c>
      <c r="F2642" t="s">
        <v>9044</v>
      </c>
      <c r="G2642">
        <v>-8.9999999999999998E-4</v>
      </c>
    </row>
    <row r="2643" spans="1:7" x14ac:dyDescent="0.25">
      <c r="A2643" s="1">
        <v>40893</v>
      </c>
      <c r="B2643">
        <v>33.72</v>
      </c>
      <c r="C2643">
        <v>33.729999999999997</v>
      </c>
      <c r="D2643">
        <v>33.86</v>
      </c>
      <c r="E2643">
        <v>33.630000000000003</v>
      </c>
      <c r="F2643" t="s">
        <v>10946</v>
      </c>
      <c r="G2643">
        <v>8.0999999999999996E-3</v>
      </c>
    </row>
    <row r="2644" spans="1:7" x14ac:dyDescent="0.25">
      <c r="A2644" s="1">
        <v>40892</v>
      </c>
      <c r="B2644">
        <v>33.450000000000003</v>
      </c>
      <c r="C2644">
        <v>33.450000000000003</v>
      </c>
      <c r="D2644">
        <v>33.69</v>
      </c>
      <c r="E2644">
        <v>33.4</v>
      </c>
      <c r="F2644" t="s">
        <v>9470</v>
      </c>
      <c r="G2644">
        <v>9.7000000000000003E-3</v>
      </c>
    </row>
    <row r="2645" spans="1:7" x14ac:dyDescent="0.25">
      <c r="A2645" s="1">
        <v>40891</v>
      </c>
      <c r="B2645">
        <v>33.130000000000003</v>
      </c>
      <c r="C2645">
        <v>33.119999999999997</v>
      </c>
      <c r="D2645">
        <v>33.450000000000003</v>
      </c>
      <c r="E2645">
        <v>33.03</v>
      </c>
      <c r="F2645" t="s">
        <v>9635</v>
      </c>
      <c r="G2645">
        <v>-3.3E-3</v>
      </c>
    </row>
    <row r="2646" spans="1:7" x14ac:dyDescent="0.25">
      <c r="A2646" s="1">
        <v>40890</v>
      </c>
      <c r="B2646">
        <v>33.24</v>
      </c>
      <c r="C2646">
        <v>33.549999999999997</v>
      </c>
      <c r="D2646">
        <v>33.630000000000003</v>
      </c>
      <c r="E2646">
        <v>33.15</v>
      </c>
      <c r="F2646" t="s">
        <v>9436</v>
      </c>
      <c r="G2646">
        <v>-6.3E-3</v>
      </c>
    </row>
    <row r="2647" spans="1:7" x14ac:dyDescent="0.25">
      <c r="A2647" s="1">
        <v>40889</v>
      </c>
      <c r="B2647">
        <v>33.450000000000003</v>
      </c>
      <c r="C2647">
        <v>33.630000000000003</v>
      </c>
      <c r="D2647">
        <v>33.75</v>
      </c>
      <c r="E2647">
        <v>33.159999999999997</v>
      </c>
      <c r="F2647" t="s">
        <v>9784</v>
      </c>
      <c r="G2647">
        <v>-9.7999999999999997E-3</v>
      </c>
    </row>
    <row r="2648" spans="1:7" x14ac:dyDescent="0.25">
      <c r="A2648" s="1">
        <v>40886</v>
      </c>
      <c r="B2648">
        <v>33.78</v>
      </c>
      <c r="C2648">
        <v>33.549999999999997</v>
      </c>
      <c r="D2648">
        <v>33.880000000000003</v>
      </c>
      <c r="E2648">
        <v>33.46</v>
      </c>
      <c r="F2648" t="s">
        <v>10206</v>
      </c>
      <c r="G2648">
        <v>1.23E-2</v>
      </c>
    </row>
    <row r="2649" spans="1:7" x14ac:dyDescent="0.25">
      <c r="A2649" s="1">
        <v>40885</v>
      </c>
      <c r="B2649">
        <v>33.369999999999997</v>
      </c>
      <c r="C2649">
        <v>33.35</v>
      </c>
      <c r="D2649">
        <v>33.619999999999997</v>
      </c>
      <c r="E2649">
        <v>33.28</v>
      </c>
      <c r="F2649" t="s">
        <v>11408</v>
      </c>
      <c r="G2649">
        <v>-5.9999999999999995E-4</v>
      </c>
    </row>
    <row r="2650" spans="1:7" x14ac:dyDescent="0.25">
      <c r="A2650" s="1">
        <v>40884</v>
      </c>
      <c r="B2650">
        <v>33.39</v>
      </c>
      <c r="C2650">
        <v>33.270000000000003</v>
      </c>
      <c r="D2650">
        <v>33.53</v>
      </c>
      <c r="E2650">
        <v>33.1</v>
      </c>
      <c r="F2650" t="s">
        <v>9052</v>
      </c>
      <c r="G2650">
        <v>1.5E-3</v>
      </c>
    </row>
    <row r="2651" spans="1:7" x14ac:dyDescent="0.25">
      <c r="A2651" s="1">
        <v>40883</v>
      </c>
      <c r="B2651">
        <v>33.340000000000003</v>
      </c>
      <c r="C2651">
        <v>33.24</v>
      </c>
      <c r="D2651">
        <v>33.51</v>
      </c>
      <c r="E2651">
        <v>33.07</v>
      </c>
      <c r="F2651" t="s">
        <v>9645</v>
      </c>
      <c r="G2651">
        <v>5.4000000000000003E-3</v>
      </c>
    </row>
    <row r="2652" spans="1:7" x14ac:dyDescent="0.25">
      <c r="A2652" s="1">
        <v>40882</v>
      </c>
      <c r="B2652">
        <v>33.159999999999997</v>
      </c>
      <c r="C2652">
        <v>33.47</v>
      </c>
      <c r="D2652">
        <v>33.590000000000003</v>
      </c>
      <c r="E2652">
        <v>32.94</v>
      </c>
      <c r="F2652" t="s">
        <v>10393</v>
      </c>
      <c r="G2652">
        <v>-8.9999999999999998E-4</v>
      </c>
    </row>
    <row r="2653" spans="1:7" x14ac:dyDescent="0.25">
      <c r="A2653" s="1">
        <v>40879</v>
      </c>
      <c r="B2653">
        <v>33.19</v>
      </c>
      <c r="C2653">
        <v>33.729999999999997</v>
      </c>
      <c r="D2653">
        <v>33.770000000000003</v>
      </c>
      <c r="E2653">
        <v>33.090000000000003</v>
      </c>
      <c r="F2653" t="s">
        <v>10391</v>
      </c>
      <c r="G2653">
        <v>-6.6E-3</v>
      </c>
    </row>
    <row r="2654" spans="1:7" x14ac:dyDescent="0.25">
      <c r="A2654" s="1">
        <v>40878</v>
      </c>
      <c r="B2654">
        <v>33.409999999999997</v>
      </c>
      <c r="C2654">
        <v>33.5</v>
      </c>
      <c r="D2654">
        <v>33.79</v>
      </c>
      <c r="E2654">
        <v>33.340000000000003</v>
      </c>
      <c r="F2654" t="s">
        <v>10238</v>
      </c>
      <c r="G2654">
        <v>-6.1999999999999998E-3</v>
      </c>
    </row>
    <row r="2655" spans="1:7" x14ac:dyDescent="0.25">
      <c r="A2655" s="1">
        <v>40877</v>
      </c>
      <c r="B2655">
        <v>33.619999999999997</v>
      </c>
      <c r="C2655">
        <v>33.67</v>
      </c>
      <c r="D2655">
        <v>33.979999999999997</v>
      </c>
      <c r="E2655">
        <v>33.36</v>
      </c>
      <c r="F2655" t="s">
        <v>11409</v>
      </c>
      <c r="G2655">
        <v>1.6E-2</v>
      </c>
    </row>
    <row r="2656" spans="1:7" x14ac:dyDescent="0.25">
      <c r="A2656" s="1">
        <v>40876</v>
      </c>
      <c r="B2656">
        <v>33.090000000000003</v>
      </c>
      <c r="C2656">
        <v>32.590000000000003</v>
      </c>
      <c r="D2656">
        <v>33.25</v>
      </c>
      <c r="E2656">
        <v>32.51</v>
      </c>
      <c r="F2656" t="s">
        <v>11332</v>
      </c>
      <c r="G2656">
        <v>1.5299999999999999E-2</v>
      </c>
    </row>
    <row r="2657" spans="1:7" x14ac:dyDescent="0.25">
      <c r="A2657" s="1">
        <v>40875</v>
      </c>
      <c r="B2657">
        <v>32.590000000000003</v>
      </c>
      <c r="C2657">
        <v>32.630000000000003</v>
      </c>
      <c r="D2657">
        <v>32.880000000000003</v>
      </c>
      <c r="E2657">
        <v>32.380000000000003</v>
      </c>
      <c r="F2657" t="s">
        <v>11238</v>
      </c>
      <c r="G2657">
        <v>6.7999999999999996E-3</v>
      </c>
    </row>
    <row r="2658" spans="1:7" x14ac:dyDescent="0.25">
      <c r="A2658" s="1">
        <v>40872</v>
      </c>
      <c r="B2658">
        <v>32.369999999999997</v>
      </c>
      <c r="C2658">
        <v>32.58</v>
      </c>
      <c r="D2658">
        <v>32.68</v>
      </c>
      <c r="E2658">
        <v>32.369999999999997</v>
      </c>
      <c r="F2658" t="s">
        <v>10199</v>
      </c>
      <c r="G2658">
        <v>-2.2000000000000001E-3</v>
      </c>
    </row>
    <row r="2659" spans="1:7" x14ac:dyDescent="0.25">
      <c r="A2659" s="1">
        <v>40870</v>
      </c>
      <c r="B2659">
        <v>32.44</v>
      </c>
      <c r="C2659">
        <v>32.729999999999997</v>
      </c>
      <c r="D2659">
        <v>32.75</v>
      </c>
      <c r="E2659">
        <v>32.4</v>
      </c>
      <c r="F2659" t="s">
        <v>9065</v>
      </c>
      <c r="G2659">
        <v>-1.6400000000000001E-2</v>
      </c>
    </row>
    <row r="2660" spans="1:7" x14ac:dyDescent="0.25">
      <c r="A2660" s="1">
        <v>40869</v>
      </c>
      <c r="B2660">
        <v>32.979999999999997</v>
      </c>
      <c r="C2660">
        <v>32.799999999999997</v>
      </c>
      <c r="D2660">
        <v>33.18</v>
      </c>
      <c r="E2660">
        <v>32.770000000000003</v>
      </c>
      <c r="F2660" t="s">
        <v>11386</v>
      </c>
      <c r="G2660">
        <v>0</v>
      </c>
    </row>
    <row r="2661" spans="1:7" x14ac:dyDescent="0.25">
      <c r="A2661" s="1">
        <v>40868</v>
      </c>
      <c r="B2661">
        <v>32.979999999999997</v>
      </c>
      <c r="C2661">
        <v>33.340000000000003</v>
      </c>
      <c r="D2661">
        <v>33.44</v>
      </c>
      <c r="E2661">
        <v>32.700000000000003</v>
      </c>
      <c r="F2661" t="s">
        <v>9817</v>
      </c>
      <c r="G2661">
        <v>-2.1399999999999999E-2</v>
      </c>
    </row>
    <row r="2662" spans="1:7" x14ac:dyDescent="0.25">
      <c r="A2662" s="1">
        <v>40865</v>
      </c>
      <c r="B2662">
        <v>33.700000000000003</v>
      </c>
      <c r="C2662">
        <v>33.6</v>
      </c>
      <c r="D2662">
        <v>33.85</v>
      </c>
      <c r="E2662">
        <v>33.450000000000003</v>
      </c>
      <c r="F2662" t="s">
        <v>11410</v>
      </c>
      <c r="G2662">
        <v>1.17E-2</v>
      </c>
    </row>
    <row r="2663" spans="1:7" x14ac:dyDescent="0.25">
      <c r="A2663" s="1">
        <v>40864</v>
      </c>
      <c r="B2663">
        <v>33.31</v>
      </c>
      <c r="C2663">
        <v>33.47</v>
      </c>
      <c r="D2663">
        <v>33.700000000000003</v>
      </c>
      <c r="E2663">
        <v>33.049999999999997</v>
      </c>
      <c r="F2663" t="s">
        <v>8971</v>
      </c>
      <c r="G2663">
        <v>-6.0000000000000001E-3</v>
      </c>
    </row>
    <row r="2664" spans="1:7" x14ac:dyDescent="0.25">
      <c r="A2664" s="1">
        <v>40863</v>
      </c>
      <c r="B2664">
        <v>33.51</v>
      </c>
      <c r="C2664">
        <v>33.840000000000003</v>
      </c>
      <c r="D2664">
        <v>33.9</v>
      </c>
      <c r="E2664">
        <v>33.450000000000003</v>
      </c>
      <c r="F2664" t="s">
        <v>11061</v>
      </c>
      <c r="G2664">
        <v>-1.44E-2</v>
      </c>
    </row>
    <row r="2665" spans="1:7" x14ac:dyDescent="0.25">
      <c r="A2665" s="1">
        <v>40862</v>
      </c>
      <c r="B2665">
        <v>34</v>
      </c>
      <c r="C2665">
        <v>33.89</v>
      </c>
      <c r="D2665">
        <v>34.229999999999997</v>
      </c>
      <c r="E2665">
        <v>33.74</v>
      </c>
      <c r="F2665" t="s">
        <v>8963</v>
      </c>
      <c r="G2665">
        <v>2.8999999999999998E-3</v>
      </c>
    </row>
    <row r="2666" spans="1:7" x14ac:dyDescent="0.25">
      <c r="A2666" s="1">
        <v>40861</v>
      </c>
      <c r="B2666">
        <v>33.9</v>
      </c>
      <c r="C2666">
        <v>33.9</v>
      </c>
      <c r="D2666">
        <v>33.979999999999997</v>
      </c>
      <c r="E2666">
        <v>33.71</v>
      </c>
      <c r="F2666" t="s">
        <v>9664</v>
      </c>
      <c r="G2666">
        <v>-4.7000000000000002E-3</v>
      </c>
    </row>
    <row r="2667" spans="1:7" x14ac:dyDescent="0.25">
      <c r="A2667" s="1">
        <v>40858</v>
      </c>
      <c r="B2667">
        <v>34.06</v>
      </c>
      <c r="C2667">
        <v>33.979999999999997</v>
      </c>
      <c r="D2667">
        <v>34.299999999999997</v>
      </c>
      <c r="E2667">
        <v>33.979999999999997</v>
      </c>
      <c r="F2667" t="s">
        <v>9956</v>
      </c>
      <c r="G2667">
        <v>1.0699999999999999E-2</v>
      </c>
    </row>
    <row r="2668" spans="1:7" x14ac:dyDescent="0.25">
      <c r="A2668" s="1">
        <v>40857</v>
      </c>
      <c r="B2668">
        <v>33.700000000000003</v>
      </c>
      <c r="C2668">
        <v>33.799999999999997</v>
      </c>
      <c r="D2668">
        <v>33.880000000000003</v>
      </c>
      <c r="E2668">
        <v>33.450000000000003</v>
      </c>
      <c r="F2668" t="s">
        <v>11150</v>
      </c>
      <c r="G2668">
        <v>5.4000000000000003E-3</v>
      </c>
    </row>
    <row r="2669" spans="1:7" x14ac:dyDescent="0.25">
      <c r="A2669" s="1">
        <v>40856</v>
      </c>
      <c r="B2669">
        <v>33.520000000000003</v>
      </c>
      <c r="C2669">
        <v>33.92</v>
      </c>
      <c r="D2669">
        <v>33.99</v>
      </c>
      <c r="E2669">
        <v>33.43</v>
      </c>
      <c r="F2669" t="s">
        <v>9407</v>
      </c>
      <c r="G2669">
        <v>-2.3599999999999999E-2</v>
      </c>
    </row>
    <row r="2670" spans="1:7" x14ac:dyDescent="0.25">
      <c r="A2670" s="1">
        <v>40855</v>
      </c>
      <c r="B2670">
        <v>34.33</v>
      </c>
      <c r="C2670">
        <v>34.15</v>
      </c>
      <c r="D2670">
        <v>34.36</v>
      </c>
      <c r="E2670">
        <v>33.9</v>
      </c>
      <c r="F2670" t="s">
        <v>9740</v>
      </c>
      <c r="G2670">
        <v>6.7000000000000002E-3</v>
      </c>
    </row>
    <row r="2671" spans="1:7" x14ac:dyDescent="0.25">
      <c r="A2671" s="1">
        <v>40854</v>
      </c>
      <c r="B2671">
        <v>34.1</v>
      </c>
      <c r="C2671">
        <v>33.83</v>
      </c>
      <c r="D2671">
        <v>34.130000000000003</v>
      </c>
      <c r="E2671">
        <v>33.64</v>
      </c>
      <c r="F2671" t="s">
        <v>10017</v>
      </c>
      <c r="G2671">
        <v>6.1999999999999998E-3</v>
      </c>
    </row>
    <row r="2672" spans="1:7" x14ac:dyDescent="0.25">
      <c r="A2672" s="1">
        <v>40851</v>
      </c>
      <c r="B2672">
        <v>33.89</v>
      </c>
      <c r="C2672">
        <v>33.979999999999997</v>
      </c>
      <c r="D2672">
        <v>34.08</v>
      </c>
      <c r="E2672">
        <v>33.65</v>
      </c>
      <c r="F2672" t="s">
        <v>9059</v>
      </c>
      <c r="G2672">
        <v>-1.2800000000000001E-2</v>
      </c>
    </row>
    <row r="2673" spans="1:7" x14ac:dyDescent="0.25">
      <c r="A2673" s="1">
        <v>40850</v>
      </c>
      <c r="B2673">
        <v>34.33</v>
      </c>
      <c r="C2673">
        <v>34.049999999999997</v>
      </c>
      <c r="D2673">
        <v>34.409999999999997</v>
      </c>
      <c r="E2673">
        <v>34.01</v>
      </c>
      <c r="F2673" t="s">
        <v>10063</v>
      </c>
      <c r="G2673">
        <v>1.3299999999999999E-2</v>
      </c>
    </row>
    <row r="2674" spans="1:7" x14ac:dyDescent="0.25">
      <c r="A2674" s="1">
        <v>40849</v>
      </c>
      <c r="B2674">
        <v>33.880000000000003</v>
      </c>
      <c r="C2674">
        <v>33.71</v>
      </c>
      <c r="D2674">
        <v>34.03</v>
      </c>
      <c r="E2674">
        <v>33.67</v>
      </c>
      <c r="F2674" t="s">
        <v>11280</v>
      </c>
      <c r="G2674">
        <v>1.0699999999999999E-2</v>
      </c>
    </row>
    <row r="2675" spans="1:7" x14ac:dyDescent="0.25">
      <c r="A2675" s="1">
        <v>40848</v>
      </c>
      <c r="B2675">
        <v>33.520000000000003</v>
      </c>
      <c r="C2675">
        <v>33.56</v>
      </c>
      <c r="D2675">
        <v>33.75</v>
      </c>
      <c r="E2675">
        <v>33.39</v>
      </c>
      <c r="F2675" t="s">
        <v>9138</v>
      </c>
      <c r="G2675">
        <v>-1.8700000000000001E-2</v>
      </c>
    </row>
    <row r="2676" spans="1:7" x14ac:dyDescent="0.25">
      <c r="A2676" s="1">
        <v>40847</v>
      </c>
      <c r="B2676">
        <v>34.159999999999997</v>
      </c>
      <c r="C2676">
        <v>34.33</v>
      </c>
      <c r="D2676">
        <v>34.520000000000003</v>
      </c>
      <c r="E2676">
        <v>34.15</v>
      </c>
      <c r="F2676" t="s">
        <v>10098</v>
      </c>
      <c r="G2676">
        <v>-8.9999999999999993E-3</v>
      </c>
    </row>
    <row r="2677" spans="1:7" x14ac:dyDescent="0.25">
      <c r="A2677" s="1">
        <v>40844</v>
      </c>
      <c r="B2677">
        <v>34.47</v>
      </c>
      <c r="C2677">
        <v>34.26</v>
      </c>
      <c r="D2677">
        <v>34.49</v>
      </c>
      <c r="E2677">
        <v>34.200000000000003</v>
      </c>
      <c r="F2677" t="s">
        <v>11058</v>
      </c>
      <c r="G2677">
        <v>5.4999999999999997E-3</v>
      </c>
    </row>
    <row r="2678" spans="1:7" x14ac:dyDescent="0.25">
      <c r="A2678" s="1">
        <v>40843</v>
      </c>
      <c r="B2678">
        <v>34.28</v>
      </c>
      <c r="C2678">
        <v>34.47</v>
      </c>
      <c r="D2678">
        <v>34.549999999999997</v>
      </c>
      <c r="E2678">
        <v>34.049999999999997</v>
      </c>
      <c r="F2678" t="s">
        <v>10746</v>
      </c>
      <c r="G2678">
        <v>1.6299999999999999E-2</v>
      </c>
    </row>
    <row r="2679" spans="1:7" x14ac:dyDescent="0.25">
      <c r="A2679" s="1">
        <v>40842</v>
      </c>
      <c r="B2679">
        <v>33.729999999999997</v>
      </c>
      <c r="C2679">
        <v>33.65</v>
      </c>
      <c r="D2679">
        <v>33.770000000000003</v>
      </c>
      <c r="E2679">
        <v>33.200000000000003</v>
      </c>
      <c r="F2679" t="s">
        <v>9643</v>
      </c>
      <c r="G2679">
        <v>7.4999999999999997E-3</v>
      </c>
    </row>
    <row r="2680" spans="1:7" x14ac:dyDescent="0.25">
      <c r="A2680" s="1">
        <v>40841</v>
      </c>
      <c r="B2680">
        <v>33.479999999999997</v>
      </c>
      <c r="C2680">
        <v>33.950000000000003</v>
      </c>
      <c r="D2680">
        <v>33.97</v>
      </c>
      <c r="E2680">
        <v>33.4</v>
      </c>
      <c r="F2680" t="s">
        <v>9404</v>
      </c>
      <c r="G2680">
        <v>-1.3599999999999999E-2</v>
      </c>
    </row>
    <row r="2681" spans="1:7" x14ac:dyDescent="0.25">
      <c r="A2681" s="1">
        <v>40840</v>
      </c>
      <c r="B2681">
        <v>33.94</v>
      </c>
      <c r="C2681">
        <v>34.200000000000003</v>
      </c>
      <c r="D2681">
        <v>34.33</v>
      </c>
      <c r="E2681">
        <v>33.799999999999997</v>
      </c>
      <c r="F2681" t="s">
        <v>11143</v>
      </c>
      <c r="G2681">
        <v>-4.4000000000000003E-3</v>
      </c>
    </row>
    <row r="2682" spans="1:7" x14ac:dyDescent="0.25">
      <c r="A2682" s="1">
        <v>40837</v>
      </c>
      <c r="B2682">
        <v>34.090000000000003</v>
      </c>
      <c r="C2682">
        <v>33.97</v>
      </c>
      <c r="D2682">
        <v>34.159999999999997</v>
      </c>
      <c r="E2682">
        <v>33.729999999999997</v>
      </c>
      <c r="F2682" t="s">
        <v>10546</v>
      </c>
      <c r="G2682">
        <v>1.5800000000000002E-2</v>
      </c>
    </row>
    <row r="2683" spans="1:7" x14ac:dyDescent="0.25">
      <c r="A2683" s="1">
        <v>40836</v>
      </c>
      <c r="B2683">
        <v>33.56</v>
      </c>
      <c r="C2683">
        <v>33.74</v>
      </c>
      <c r="D2683">
        <v>33.79</v>
      </c>
      <c r="E2683">
        <v>33.29</v>
      </c>
      <c r="F2683" t="s">
        <v>9697</v>
      </c>
      <c r="G2683">
        <v>1.1999999999999999E-3</v>
      </c>
    </row>
    <row r="2684" spans="1:7" x14ac:dyDescent="0.25">
      <c r="A2684" s="1">
        <v>40835</v>
      </c>
      <c r="B2684">
        <v>33.520000000000003</v>
      </c>
      <c r="C2684">
        <v>33.49</v>
      </c>
      <c r="D2684">
        <v>33.909999999999997</v>
      </c>
      <c r="E2684">
        <v>33.44</v>
      </c>
      <c r="F2684" t="s">
        <v>10297</v>
      </c>
      <c r="G2684">
        <v>4.4999999999999997E-3</v>
      </c>
    </row>
    <row r="2685" spans="1:7" x14ac:dyDescent="0.25">
      <c r="A2685" s="1">
        <v>40834</v>
      </c>
      <c r="B2685">
        <v>33.369999999999997</v>
      </c>
      <c r="C2685">
        <v>33.619999999999997</v>
      </c>
      <c r="D2685">
        <v>33.74</v>
      </c>
      <c r="E2685">
        <v>33.200000000000003</v>
      </c>
      <c r="F2685" t="s">
        <v>9236</v>
      </c>
      <c r="G2685">
        <v>-3.8999999999999998E-3</v>
      </c>
    </row>
    <row r="2686" spans="1:7" x14ac:dyDescent="0.25">
      <c r="A2686" s="1">
        <v>40833</v>
      </c>
      <c r="B2686">
        <v>33.5</v>
      </c>
      <c r="C2686">
        <v>33.909999999999997</v>
      </c>
      <c r="D2686">
        <v>33.92</v>
      </c>
      <c r="E2686">
        <v>33.409999999999997</v>
      </c>
      <c r="F2686" t="s">
        <v>10568</v>
      </c>
      <c r="G2686">
        <v>-1.24E-2</v>
      </c>
    </row>
    <row r="2687" spans="1:7" x14ac:dyDescent="0.25">
      <c r="A2687" s="1">
        <v>40830</v>
      </c>
      <c r="B2687">
        <v>33.92</v>
      </c>
      <c r="C2687">
        <v>34.1</v>
      </c>
      <c r="D2687">
        <v>34.1</v>
      </c>
      <c r="E2687">
        <v>33.67</v>
      </c>
      <c r="F2687" t="s">
        <v>11334</v>
      </c>
      <c r="G2687">
        <v>6.4999999999999997E-3</v>
      </c>
    </row>
    <row r="2688" spans="1:7" x14ac:dyDescent="0.25">
      <c r="A2688" s="1">
        <v>40829</v>
      </c>
      <c r="B2688">
        <v>33.700000000000003</v>
      </c>
      <c r="C2688">
        <v>33.659999999999997</v>
      </c>
      <c r="D2688">
        <v>33.79</v>
      </c>
      <c r="E2688">
        <v>33.44</v>
      </c>
      <c r="F2688" t="s">
        <v>10258</v>
      </c>
      <c r="G2688">
        <v>-1.1999999999999999E-3</v>
      </c>
    </row>
    <row r="2689" spans="1:7" x14ac:dyDescent="0.25">
      <c r="A2689" s="1">
        <v>40828</v>
      </c>
      <c r="B2689">
        <v>33.74</v>
      </c>
      <c r="C2689">
        <v>33.619999999999997</v>
      </c>
      <c r="D2689">
        <v>33.979999999999997</v>
      </c>
      <c r="E2689">
        <v>33.4</v>
      </c>
      <c r="F2689" t="s">
        <v>11411</v>
      </c>
      <c r="G2689">
        <v>1.0200000000000001E-2</v>
      </c>
    </row>
    <row r="2690" spans="1:7" x14ac:dyDescent="0.25">
      <c r="A2690" s="1">
        <v>40827</v>
      </c>
      <c r="B2690">
        <v>33.4</v>
      </c>
      <c r="C2690">
        <v>33.369999999999997</v>
      </c>
      <c r="D2690">
        <v>33.6</v>
      </c>
      <c r="E2690">
        <v>33.299999999999997</v>
      </c>
      <c r="F2690" t="s">
        <v>9694</v>
      </c>
      <c r="G2690">
        <v>-1.5E-3</v>
      </c>
    </row>
    <row r="2691" spans="1:7" x14ac:dyDescent="0.25">
      <c r="A2691" s="1">
        <v>40826</v>
      </c>
      <c r="B2691">
        <v>33.450000000000003</v>
      </c>
      <c r="C2691">
        <v>33.28</v>
      </c>
      <c r="D2691">
        <v>33.47</v>
      </c>
      <c r="E2691">
        <v>33.01</v>
      </c>
      <c r="F2691" t="s">
        <v>10180</v>
      </c>
      <c r="G2691">
        <v>1.52E-2</v>
      </c>
    </row>
    <row r="2692" spans="1:7" x14ac:dyDescent="0.25">
      <c r="A2692" s="1">
        <v>40823</v>
      </c>
      <c r="B2692">
        <v>32.950000000000003</v>
      </c>
      <c r="C2692">
        <v>33.26</v>
      </c>
      <c r="D2692">
        <v>33.26</v>
      </c>
      <c r="E2692">
        <v>32.700000000000003</v>
      </c>
      <c r="F2692" t="s">
        <v>10455</v>
      </c>
      <c r="G2692">
        <v>7.6E-3</v>
      </c>
    </row>
    <row r="2693" spans="1:7" x14ac:dyDescent="0.25">
      <c r="A2693" s="1">
        <v>40822</v>
      </c>
      <c r="B2693">
        <v>32.700000000000003</v>
      </c>
      <c r="C2693">
        <v>32.979999999999997</v>
      </c>
      <c r="D2693">
        <v>33</v>
      </c>
      <c r="E2693">
        <v>32.229999999999997</v>
      </c>
      <c r="F2693" t="s">
        <v>11412</v>
      </c>
      <c r="G2693">
        <v>-2.0999999999999999E-3</v>
      </c>
    </row>
    <row r="2694" spans="1:7" x14ac:dyDescent="0.25">
      <c r="A2694" s="1">
        <v>40821</v>
      </c>
      <c r="B2694">
        <v>32.770000000000003</v>
      </c>
      <c r="C2694">
        <v>32.729999999999997</v>
      </c>
      <c r="D2694">
        <v>32.799999999999997</v>
      </c>
      <c r="E2694">
        <v>32.270000000000003</v>
      </c>
      <c r="F2694" t="s">
        <v>9235</v>
      </c>
      <c r="G2694">
        <v>4.5999999999999999E-3</v>
      </c>
    </row>
    <row r="2695" spans="1:7" x14ac:dyDescent="0.25">
      <c r="A2695" s="1">
        <v>40820</v>
      </c>
      <c r="B2695">
        <v>32.619999999999997</v>
      </c>
      <c r="C2695">
        <v>32.42</v>
      </c>
      <c r="D2695">
        <v>32.72</v>
      </c>
      <c r="E2695">
        <v>31.67</v>
      </c>
      <c r="F2695" t="s">
        <v>9335</v>
      </c>
      <c r="G2695">
        <v>-2.8E-3</v>
      </c>
    </row>
    <row r="2696" spans="1:7" x14ac:dyDescent="0.25">
      <c r="A2696" s="1">
        <v>40819</v>
      </c>
      <c r="B2696">
        <v>32.71</v>
      </c>
      <c r="C2696">
        <v>33.299999999999997</v>
      </c>
      <c r="D2696">
        <v>33.46</v>
      </c>
      <c r="E2696">
        <v>32.56</v>
      </c>
      <c r="F2696" t="s">
        <v>10166</v>
      </c>
      <c r="G2696">
        <v>-3.1699999999999999E-2</v>
      </c>
    </row>
    <row r="2697" spans="1:7" x14ac:dyDescent="0.25">
      <c r="A2697" s="1">
        <v>40816</v>
      </c>
      <c r="B2697">
        <v>33.78</v>
      </c>
      <c r="C2697">
        <v>34.229999999999997</v>
      </c>
      <c r="D2697">
        <v>34.549999999999997</v>
      </c>
      <c r="E2697">
        <v>33.78</v>
      </c>
      <c r="F2697" t="s">
        <v>11349</v>
      </c>
      <c r="G2697">
        <v>-2.1399999999999999E-2</v>
      </c>
    </row>
    <row r="2698" spans="1:7" x14ac:dyDescent="0.25">
      <c r="A2698" s="1">
        <v>40815</v>
      </c>
      <c r="B2698">
        <v>34.520000000000003</v>
      </c>
      <c r="C2698">
        <v>34.450000000000003</v>
      </c>
      <c r="D2698">
        <v>34.82</v>
      </c>
      <c r="E2698">
        <v>34.090000000000003</v>
      </c>
      <c r="F2698" t="s">
        <v>10170</v>
      </c>
      <c r="G2698">
        <v>1.44E-2</v>
      </c>
    </row>
    <row r="2699" spans="1:7" x14ac:dyDescent="0.25">
      <c r="A2699" s="1">
        <v>40814</v>
      </c>
      <c r="B2699">
        <v>34.03</v>
      </c>
      <c r="C2699">
        <v>34.909999999999997</v>
      </c>
      <c r="D2699">
        <v>35.08</v>
      </c>
      <c r="E2699">
        <v>33.950000000000003</v>
      </c>
      <c r="F2699" t="s">
        <v>10057</v>
      </c>
      <c r="G2699">
        <v>-2.1600000000000001E-2</v>
      </c>
    </row>
    <row r="2700" spans="1:7" x14ac:dyDescent="0.25">
      <c r="A2700" s="1">
        <v>40813</v>
      </c>
      <c r="B2700">
        <v>34.78</v>
      </c>
      <c r="C2700">
        <v>35.06</v>
      </c>
      <c r="D2700">
        <v>35.200000000000003</v>
      </c>
      <c r="E2700">
        <v>34.64</v>
      </c>
      <c r="F2700" t="s">
        <v>10985</v>
      </c>
      <c r="G2700">
        <v>1.1599999999999999E-2</v>
      </c>
    </row>
    <row r="2701" spans="1:7" x14ac:dyDescent="0.25">
      <c r="A2701" s="1">
        <v>40812</v>
      </c>
      <c r="B2701">
        <v>34.380000000000003</v>
      </c>
      <c r="C2701">
        <v>34.01</v>
      </c>
      <c r="D2701">
        <v>34.450000000000003</v>
      </c>
      <c r="E2701">
        <v>33.83</v>
      </c>
      <c r="F2701" t="s">
        <v>11216</v>
      </c>
      <c r="G2701">
        <v>1.9900000000000001E-2</v>
      </c>
    </row>
    <row r="2702" spans="1:7" x14ac:dyDescent="0.25">
      <c r="A2702" s="1">
        <v>40809</v>
      </c>
      <c r="B2702">
        <v>33.71</v>
      </c>
      <c r="C2702">
        <v>33.68</v>
      </c>
      <c r="D2702">
        <v>33.85</v>
      </c>
      <c r="E2702">
        <v>33.44</v>
      </c>
      <c r="F2702" t="s">
        <v>8860</v>
      </c>
      <c r="G2702">
        <v>-5.8999999999999999E-3</v>
      </c>
    </row>
    <row r="2703" spans="1:7" x14ac:dyDescent="0.25">
      <c r="A2703" s="1">
        <v>40808</v>
      </c>
      <c r="B2703">
        <v>33.909999999999997</v>
      </c>
      <c r="C2703">
        <v>33.69</v>
      </c>
      <c r="D2703">
        <v>34.08</v>
      </c>
      <c r="E2703">
        <v>33.31</v>
      </c>
      <c r="F2703" t="s">
        <v>8878</v>
      </c>
      <c r="G2703">
        <v>-2.1100000000000001E-2</v>
      </c>
    </row>
    <row r="2704" spans="1:7" x14ac:dyDescent="0.25">
      <c r="A2704" s="1">
        <v>40807</v>
      </c>
      <c r="B2704">
        <v>34.64</v>
      </c>
      <c r="C2704">
        <v>35.42</v>
      </c>
      <c r="D2704">
        <v>35.53</v>
      </c>
      <c r="E2704">
        <v>34.630000000000003</v>
      </c>
      <c r="F2704" t="s">
        <v>11413</v>
      </c>
      <c r="G2704">
        <v>-1.95E-2</v>
      </c>
    </row>
    <row r="2705" spans="1:7" x14ac:dyDescent="0.25">
      <c r="A2705" s="1">
        <v>40806</v>
      </c>
      <c r="B2705">
        <v>35.33</v>
      </c>
      <c r="C2705">
        <v>35.4</v>
      </c>
      <c r="D2705">
        <v>35.74</v>
      </c>
      <c r="E2705">
        <v>35.26</v>
      </c>
      <c r="F2705" t="s">
        <v>11414</v>
      </c>
      <c r="G2705">
        <v>2.5999999999999999E-3</v>
      </c>
    </row>
    <row r="2706" spans="1:7" x14ac:dyDescent="0.25">
      <c r="A2706" s="1">
        <v>40805</v>
      </c>
      <c r="B2706">
        <v>35.24</v>
      </c>
      <c r="C2706">
        <v>35.03</v>
      </c>
      <c r="D2706">
        <v>35.340000000000003</v>
      </c>
      <c r="E2706">
        <v>34.979999999999997</v>
      </c>
      <c r="F2706" t="s">
        <v>11415</v>
      </c>
      <c r="G2706">
        <v>-1.0699999999999999E-2</v>
      </c>
    </row>
    <row r="2707" spans="1:7" x14ac:dyDescent="0.25">
      <c r="A2707" s="1">
        <v>40802</v>
      </c>
      <c r="B2707">
        <v>35.619999999999997</v>
      </c>
      <c r="C2707">
        <v>35.69</v>
      </c>
      <c r="D2707">
        <v>35.840000000000003</v>
      </c>
      <c r="E2707">
        <v>35.51</v>
      </c>
      <c r="F2707" t="s">
        <v>8930</v>
      </c>
      <c r="G2707">
        <v>3.0999999999999999E-3</v>
      </c>
    </row>
    <row r="2708" spans="1:7" x14ac:dyDescent="0.25">
      <c r="A2708" s="1">
        <v>40801</v>
      </c>
      <c r="B2708">
        <v>35.51</v>
      </c>
      <c r="C2708">
        <v>34.950000000000003</v>
      </c>
      <c r="D2708">
        <v>35.51</v>
      </c>
      <c r="E2708">
        <v>34.92</v>
      </c>
      <c r="F2708" t="s">
        <v>11416</v>
      </c>
      <c r="G2708">
        <v>1.8100000000000002E-2</v>
      </c>
    </row>
    <row r="2709" spans="1:7" x14ac:dyDescent="0.25">
      <c r="A2709" s="1">
        <v>40800</v>
      </c>
      <c r="B2709">
        <v>34.880000000000003</v>
      </c>
      <c r="C2709">
        <v>34.67</v>
      </c>
      <c r="D2709">
        <v>35.25</v>
      </c>
      <c r="E2709">
        <v>34.270000000000003</v>
      </c>
      <c r="F2709" t="s">
        <v>10985</v>
      </c>
      <c r="G2709">
        <v>9.5999999999999992E-3</v>
      </c>
    </row>
    <row r="2710" spans="1:7" x14ac:dyDescent="0.25">
      <c r="A2710" s="1">
        <v>40799</v>
      </c>
      <c r="B2710">
        <v>34.549999999999997</v>
      </c>
      <c r="C2710">
        <v>34.479999999999997</v>
      </c>
      <c r="D2710">
        <v>34.659999999999997</v>
      </c>
      <c r="E2710">
        <v>34.29</v>
      </c>
      <c r="F2710" t="s">
        <v>11417</v>
      </c>
      <c r="G2710">
        <v>-4.0000000000000001E-3</v>
      </c>
    </row>
    <row r="2711" spans="1:7" x14ac:dyDescent="0.25">
      <c r="A2711" s="1">
        <v>40798</v>
      </c>
      <c r="B2711">
        <v>34.69</v>
      </c>
      <c r="C2711">
        <v>34.229999999999997</v>
      </c>
      <c r="D2711">
        <v>34.770000000000003</v>
      </c>
      <c r="E2711">
        <v>34.1</v>
      </c>
      <c r="F2711" t="s">
        <v>11418</v>
      </c>
      <c r="G2711">
        <v>0</v>
      </c>
    </row>
    <row r="2712" spans="1:7" x14ac:dyDescent="0.25">
      <c r="A2712" s="1">
        <v>40795</v>
      </c>
      <c r="B2712">
        <v>34.69</v>
      </c>
      <c r="C2712">
        <v>35.299999999999997</v>
      </c>
      <c r="D2712">
        <v>35.33</v>
      </c>
      <c r="E2712">
        <v>34.369999999999997</v>
      </c>
      <c r="F2712" t="s">
        <v>11419</v>
      </c>
      <c r="G2712">
        <v>-2.53E-2</v>
      </c>
    </row>
    <row r="2713" spans="1:7" x14ac:dyDescent="0.25">
      <c r="A2713" s="1">
        <v>40794</v>
      </c>
      <c r="B2713">
        <v>35.590000000000003</v>
      </c>
      <c r="C2713">
        <v>35.33</v>
      </c>
      <c r="D2713">
        <v>35.880000000000003</v>
      </c>
      <c r="E2713">
        <v>35.270000000000003</v>
      </c>
      <c r="F2713" t="s">
        <v>8893</v>
      </c>
      <c r="G2713">
        <v>5.4000000000000003E-3</v>
      </c>
    </row>
    <row r="2714" spans="1:7" x14ac:dyDescent="0.25">
      <c r="A2714" s="1">
        <v>40793</v>
      </c>
      <c r="B2714">
        <v>35.4</v>
      </c>
      <c r="C2714">
        <v>35.01</v>
      </c>
      <c r="D2714">
        <v>35.42</v>
      </c>
      <c r="E2714">
        <v>34.950000000000003</v>
      </c>
      <c r="F2714" t="s">
        <v>10991</v>
      </c>
      <c r="G2714">
        <v>1.9599999999999999E-2</v>
      </c>
    </row>
    <row r="2715" spans="1:7" x14ac:dyDescent="0.25">
      <c r="A2715" s="1">
        <v>40792</v>
      </c>
      <c r="B2715">
        <v>34.72</v>
      </c>
      <c r="C2715">
        <v>33.72</v>
      </c>
      <c r="D2715">
        <v>34.770000000000003</v>
      </c>
      <c r="E2715">
        <v>33.700000000000003</v>
      </c>
      <c r="F2715" t="s">
        <v>11420</v>
      </c>
      <c r="G2715">
        <v>-4.3E-3</v>
      </c>
    </row>
    <row r="2716" spans="1:7" x14ac:dyDescent="0.25">
      <c r="A2716" s="1">
        <v>40788</v>
      </c>
      <c r="B2716">
        <v>34.869999999999997</v>
      </c>
      <c r="C2716">
        <v>34.86</v>
      </c>
      <c r="D2716">
        <v>34.99</v>
      </c>
      <c r="E2716">
        <v>34.75</v>
      </c>
      <c r="F2716" t="s">
        <v>10076</v>
      </c>
      <c r="G2716">
        <v>-1.0200000000000001E-2</v>
      </c>
    </row>
    <row r="2717" spans="1:7" x14ac:dyDescent="0.25">
      <c r="A2717" s="1">
        <v>40787</v>
      </c>
      <c r="B2717">
        <v>35.229999999999997</v>
      </c>
      <c r="C2717">
        <v>35.049999999999997</v>
      </c>
      <c r="D2717">
        <v>35.549999999999997</v>
      </c>
      <c r="E2717">
        <v>34.89</v>
      </c>
      <c r="F2717" t="s">
        <v>11413</v>
      </c>
      <c r="G2717">
        <v>0</v>
      </c>
    </row>
    <row r="2718" spans="1:7" x14ac:dyDescent="0.25">
      <c r="A2718" s="1">
        <v>40786</v>
      </c>
      <c r="B2718">
        <v>35.229999999999997</v>
      </c>
      <c r="C2718">
        <v>34.94</v>
      </c>
      <c r="D2718">
        <v>35.380000000000003</v>
      </c>
      <c r="E2718">
        <v>34.83</v>
      </c>
      <c r="F2718" t="s">
        <v>9326</v>
      </c>
      <c r="G2718">
        <v>8.6E-3</v>
      </c>
    </row>
    <row r="2719" spans="1:7" x14ac:dyDescent="0.25">
      <c r="A2719" s="1">
        <v>40785</v>
      </c>
      <c r="B2719">
        <v>34.93</v>
      </c>
      <c r="C2719">
        <v>34.89</v>
      </c>
      <c r="D2719">
        <v>35.14</v>
      </c>
      <c r="E2719">
        <v>34.76</v>
      </c>
      <c r="F2719" t="s">
        <v>11421</v>
      </c>
      <c r="G2719">
        <v>1.6999999999999999E-3</v>
      </c>
    </row>
    <row r="2720" spans="1:7" x14ac:dyDescent="0.25">
      <c r="A2720" s="1">
        <v>40784</v>
      </c>
      <c r="B2720">
        <v>34.869999999999997</v>
      </c>
      <c r="C2720">
        <v>34.479999999999997</v>
      </c>
      <c r="D2720">
        <v>34.92</v>
      </c>
      <c r="E2720">
        <v>34.44</v>
      </c>
      <c r="F2720" t="s">
        <v>11076</v>
      </c>
      <c r="G2720">
        <v>1.8100000000000002E-2</v>
      </c>
    </row>
    <row r="2721" spans="1:7" x14ac:dyDescent="0.25">
      <c r="A2721" s="1">
        <v>40781</v>
      </c>
      <c r="B2721">
        <v>34.25</v>
      </c>
      <c r="C2721">
        <v>33.97</v>
      </c>
      <c r="D2721">
        <v>34.380000000000003</v>
      </c>
      <c r="E2721">
        <v>33.35</v>
      </c>
      <c r="F2721" t="s">
        <v>11394</v>
      </c>
      <c r="G2721">
        <v>7.9000000000000008E-3</v>
      </c>
    </row>
    <row r="2722" spans="1:7" x14ac:dyDescent="0.25">
      <c r="A2722" s="1">
        <v>40780</v>
      </c>
      <c r="B2722">
        <v>33.979999999999997</v>
      </c>
      <c r="C2722">
        <v>34.799999999999997</v>
      </c>
      <c r="D2722">
        <v>34.799999999999997</v>
      </c>
      <c r="E2722">
        <v>33.880000000000003</v>
      </c>
      <c r="F2722" t="s">
        <v>9604</v>
      </c>
      <c r="G2722">
        <v>-2.47E-2</v>
      </c>
    </row>
    <row r="2723" spans="1:7" x14ac:dyDescent="0.25">
      <c r="A2723" s="1">
        <v>40779</v>
      </c>
      <c r="B2723">
        <v>34.840000000000003</v>
      </c>
      <c r="C2723">
        <v>34.409999999999997</v>
      </c>
      <c r="D2723">
        <v>34.85</v>
      </c>
      <c r="E2723">
        <v>34.270000000000003</v>
      </c>
      <c r="F2723" t="s">
        <v>9000</v>
      </c>
      <c r="G2723">
        <v>8.9999999999999993E-3</v>
      </c>
    </row>
    <row r="2724" spans="1:7" x14ac:dyDescent="0.25">
      <c r="A2724" s="1">
        <v>40778</v>
      </c>
      <c r="B2724">
        <v>34.53</v>
      </c>
      <c r="C2724">
        <v>33.729999999999997</v>
      </c>
      <c r="D2724">
        <v>34.53</v>
      </c>
      <c r="E2724">
        <v>33.659999999999997</v>
      </c>
      <c r="F2724" t="s">
        <v>10984</v>
      </c>
      <c r="G2724">
        <v>2.6800000000000001E-2</v>
      </c>
    </row>
    <row r="2725" spans="1:7" x14ac:dyDescent="0.25">
      <c r="A2725" s="1">
        <v>40777</v>
      </c>
      <c r="B2725">
        <v>33.630000000000003</v>
      </c>
      <c r="C2725">
        <v>34.01</v>
      </c>
      <c r="D2725">
        <v>34.03</v>
      </c>
      <c r="E2725">
        <v>33.590000000000003</v>
      </c>
      <c r="F2725" t="s">
        <v>9405</v>
      </c>
      <c r="G2725">
        <v>2.3999999999999998E-3</v>
      </c>
    </row>
    <row r="2726" spans="1:7" x14ac:dyDescent="0.25">
      <c r="A2726" s="1">
        <v>40774</v>
      </c>
      <c r="B2726">
        <v>33.549999999999997</v>
      </c>
      <c r="C2726">
        <v>33.770000000000003</v>
      </c>
      <c r="D2726">
        <v>34.14</v>
      </c>
      <c r="E2726">
        <v>33.43</v>
      </c>
      <c r="F2726" t="s">
        <v>11422</v>
      </c>
      <c r="G2726">
        <v>-9.7000000000000003E-3</v>
      </c>
    </row>
    <row r="2727" spans="1:7" x14ac:dyDescent="0.25">
      <c r="A2727" s="1">
        <v>40773</v>
      </c>
      <c r="B2727">
        <v>33.880000000000003</v>
      </c>
      <c r="C2727">
        <v>34.119999999999997</v>
      </c>
      <c r="D2727">
        <v>34.47</v>
      </c>
      <c r="E2727">
        <v>33.53</v>
      </c>
      <c r="F2727" t="s">
        <v>10805</v>
      </c>
      <c r="G2727">
        <v>-2.1899999999999999E-2</v>
      </c>
    </row>
    <row r="2728" spans="1:7" x14ac:dyDescent="0.25">
      <c r="A2728" s="1">
        <v>40772</v>
      </c>
      <c r="B2728">
        <v>34.64</v>
      </c>
      <c r="C2728">
        <v>34.229999999999997</v>
      </c>
      <c r="D2728">
        <v>34.67</v>
      </c>
      <c r="E2728">
        <v>34.08</v>
      </c>
      <c r="F2728" t="s">
        <v>9032</v>
      </c>
      <c r="G2728">
        <v>1.61E-2</v>
      </c>
    </row>
    <row r="2729" spans="1:7" x14ac:dyDescent="0.25">
      <c r="A2729" s="1">
        <v>40771</v>
      </c>
      <c r="B2729">
        <v>34.090000000000003</v>
      </c>
      <c r="C2729">
        <v>33.840000000000003</v>
      </c>
      <c r="D2729">
        <v>34.24</v>
      </c>
      <c r="E2729">
        <v>33.79</v>
      </c>
      <c r="F2729" t="s">
        <v>11423</v>
      </c>
      <c r="G2729">
        <v>-2.9999999999999997E-4</v>
      </c>
    </row>
    <row r="2730" spans="1:7" x14ac:dyDescent="0.25">
      <c r="A2730" s="1">
        <v>40770</v>
      </c>
      <c r="B2730">
        <v>34.1</v>
      </c>
      <c r="C2730">
        <v>33.729999999999997</v>
      </c>
      <c r="D2730">
        <v>34.21</v>
      </c>
      <c r="E2730">
        <v>33.630000000000003</v>
      </c>
      <c r="F2730" t="s">
        <v>11122</v>
      </c>
      <c r="G2730">
        <v>1.5800000000000002E-2</v>
      </c>
    </row>
    <row r="2731" spans="1:7" x14ac:dyDescent="0.25">
      <c r="A2731" s="1">
        <v>40767</v>
      </c>
      <c r="B2731">
        <v>33.57</v>
      </c>
      <c r="C2731">
        <v>33.380000000000003</v>
      </c>
      <c r="D2731">
        <v>33.880000000000003</v>
      </c>
      <c r="E2731">
        <v>33.200000000000003</v>
      </c>
      <c r="F2731" t="s">
        <v>10155</v>
      </c>
      <c r="G2731">
        <v>1.0200000000000001E-2</v>
      </c>
    </row>
    <row r="2732" spans="1:7" x14ac:dyDescent="0.25">
      <c r="A2732" s="1">
        <v>40766</v>
      </c>
      <c r="B2732">
        <v>33.229999999999997</v>
      </c>
      <c r="C2732">
        <v>32</v>
      </c>
      <c r="D2732">
        <v>33.659999999999997</v>
      </c>
      <c r="E2732">
        <v>31.95</v>
      </c>
      <c r="F2732" t="s">
        <v>11424</v>
      </c>
      <c r="G2732">
        <v>3.9100000000000003E-2</v>
      </c>
    </row>
    <row r="2733" spans="1:7" x14ac:dyDescent="0.25">
      <c r="A2733" s="1">
        <v>40765</v>
      </c>
      <c r="B2733">
        <v>31.98</v>
      </c>
      <c r="C2733">
        <v>33.119999999999997</v>
      </c>
      <c r="D2733">
        <v>33.25</v>
      </c>
      <c r="E2733">
        <v>31.85</v>
      </c>
      <c r="F2733" t="s">
        <v>11425</v>
      </c>
      <c r="G2733">
        <v>-4.0800000000000003E-2</v>
      </c>
    </row>
    <row r="2734" spans="1:7" x14ac:dyDescent="0.25">
      <c r="A2734" s="1">
        <v>40764</v>
      </c>
      <c r="B2734">
        <v>33.340000000000003</v>
      </c>
      <c r="C2734">
        <v>32.909999999999997</v>
      </c>
      <c r="D2734">
        <v>33.44</v>
      </c>
      <c r="E2734">
        <v>31.8</v>
      </c>
      <c r="F2734" t="s">
        <v>11426</v>
      </c>
      <c r="G2734">
        <v>2.4E-2</v>
      </c>
    </row>
    <row r="2735" spans="1:7" x14ac:dyDescent="0.25">
      <c r="A2735" s="1">
        <v>40763</v>
      </c>
      <c r="B2735">
        <v>32.56</v>
      </c>
      <c r="C2735">
        <v>33.090000000000003</v>
      </c>
      <c r="D2735">
        <v>33.6</v>
      </c>
      <c r="E2735">
        <v>32.479999999999997</v>
      </c>
      <c r="F2735" t="s">
        <v>11427</v>
      </c>
      <c r="G2735">
        <v>-2.46E-2</v>
      </c>
    </row>
    <row r="2736" spans="1:7" x14ac:dyDescent="0.25">
      <c r="A2736" s="1">
        <v>40760</v>
      </c>
      <c r="B2736">
        <v>33.380000000000003</v>
      </c>
      <c r="C2736">
        <v>33.130000000000003</v>
      </c>
      <c r="D2736">
        <v>33.630000000000003</v>
      </c>
      <c r="E2736">
        <v>32.520000000000003</v>
      </c>
      <c r="F2736" t="s">
        <v>11428</v>
      </c>
      <c r="G2736">
        <v>1.43E-2</v>
      </c>
    </row>
    <row r="2737" spans="1:7" x14ac:dyDescent="0.25">
      <c r="A2737" s="1">
        <v>40759</v>
      </c>
      <c r="B2737">
        <v>32.909999999999997</v>
      </c>
      <c r="C2737">
        <v>33.880000000000003</v>
      </c>
      <c r="D2737">
        <v>34.06</v>
      </c>
      <c r="E2737">
        <v>32.869999999999997</v>
      </c>
      <c r="F2737" t="s">
        <v>8881</v>
      </c>
      <c r="G2737">
        <v>-3.7699999999999997E-2</v>
      </c>
    </row>
    <row r="2738" spans="1:7" x14ac:dyDescent="0.25">
      <c r="A2738" s="1">
        <v>40758</v>
      </c>
      <c r="B2738">
        <v>34.200000000000003</v>
      </c>
      <c r="C2738">
        <v>33.5</v>
      </c>
      <c r="D2738">
        <v>34.28</v>
      </c>
      <c r="E2738">
        <v>33.479999999999997</v>
      </c>
      <c r="F2738" t="s">
        <v>11429</v>
      </c>
      <c r="G2738">
        <v>0.02</v>
      </c>
    </row>
    <row r="2739" spans="1:7" x14ac:dyDescent="0.25">
      <c r="A2739" s="1">
        <v>40757</v>
      </c>
      <c r="B2739">
        <v>33.53</v>
      </c>
      <c r="C2739">
        <v>33.700000000000003</v>
      </c>
      <c r="D2739">
        <v>33.799999999999997</v>
      </c>
      <c r="E2739">
        <v>33.53</v>
      </c>
      <c r="F2739" t="s">
        <v>9410</v>
      </c>
      <c r="G2739">
        <v>-0.01</v>
      </c>
    </row>
    <row r="2740" spans="1:7" x14ac:dyDescent="0.25">
      <c r="A2740" s="1">
        <v>40756</v>
      </c>
      <c r="B2740">
        <v>33.869999999999997</v>
      </c>
      <c r="C2740">
        <v>34.25</v>
      </c>
      <c r="D2740">
        <v>34.26</v>
      </c>
      <c r="E2740">
        <v>33.56</v>
      </c>
      <c r="F2740" t="s">
        <v>10291</v>
      </c>
      <c r="G2740">
        <v>-4.1000000000000003E-3</v>
      </c>
    </row>
    <row r="2741" spans="1:7" x14ac:dyDescent="0.25">
      <c r="A2741" s="1">
        <v>40753</v>
      </c>
      <c r="B2741">
        <v>34.01</v>
      </c>
      <c r="C2741">
        <v>34.18</v>
      </c>
      <c r="D2741">
        <v>34.42</v>
      </c>
      <c r="E2741">
        <v>33.950000000000003</v>
      </c>
      <c r="F2741" t="s">
        <v>10680</v>
      </c>
      <c r="G2741">
        <v>-1.1599999999999999E-2</v>
      </c>
    </row>
    <row r="2742" spans="1:7" x14ac:dyDescent="0.25">
      <c r="A2742" s="1">
        <v>40752</v>
      </c>
      <c r="B2742">
        <v>34.409999999999997</v>
      </c>
      <c r="C2742">
        <v>34.33</v>
      </c>
      <c r="D2742">
        <v>34.64</v>
      </c>
      <c r="E2742">
        <v>34.31</v>
      </c>
      <c r="F2742" t="s">
        <v>10370</v>
      </c>
      <c r="G2742">
        <v>2E-3</v>
      </c>
    </row>
    <row r="2743" spans="1:7" x14ac:dyDescent="0.25">
      <c r="A2743" s="1">
        <v>40751</v>
      </c>
      <c r="B2743">
        <v>34.340000000000003</v>
      </c>
      <c r="C2743">
        <v>34.380000000000003</v>
      </c>
      <c r="D2743">
        <v>34.619999999999997</v>
      </c>
      <c r="E2743">
        <v>34.270000000000003</v>
      </c>
      <c r="F2743" t="s">
        <v>9650</v>
      </c>
      <c r="G2743">
        <v>-7.1999999999999998E-3</v>
      </c>
    </row>
    <row r="2744" spans="1:7" x14ac:dyDescent="0.25">
      <c r="A2744" s="1">
        <v>40750</v>
      </c>
      <c r="B2744">
        <v>34.590000000000003</v>
      </c>
      <c r="C2744">
        <v>34.67</v>
      </c>
      <c r="D2744">
        <v>34.729999999999997</v>
      </c>
      <c r="E2744">
        <v>34.549999999999997</v>
      </c>
      <c r="F2744" t="s">
        <v>9558</v>
      </c>
      <c r="G2744">
        <v>-1.1999999999999999E-3</v>
      </c>
    </row>
    <row r="2745" spans="1:7" x14ac:dyDescent="0.25">
      <c r="A2745" s="1">
        <v>40749</v>
      </c>
      <c r="B2745">
        <v>34.630000000000003</v>
      </c>
      <c r="C2745">
        <v>34.56</v>
      </c>
      <c r="D2745">
        <v>34.78</v>
      </c>
      <c r="E2745">
        <v>34.51</v>
      </c>
      <c r="F2745" t="s">
        <v>9422</v>
      </c>
      <c r="G2745">
        <v>-6.8999999999999999E-3</v>
      </c>
    </row>
    <row r="2746" spans="1:7" x14ac:dyDescent="0.25">
      <c r="A2746" s="1">
        <v>40746</v>
      </c>
      <c r="B2746">
        <v>34.869999999999997</v>
      </c>
      <c r="C2746">
        <v>34.770000000000003</v>
      </c>
      <c r="D2746">
        <v>34.909999999999997</v>
      </c>
      <c r="E2746">
        <v>34.74</v>
      </c>
      <c r="F2746" t="s">
        <v>10381</v>
      </c>
      <c r="G2746">
        <v>5.7999999999999996E-3</v>
      </c>
    </row>
    <row r="2747" spans="1:7" x14ac:dyDescent="0.25">
      <c r="A2747" s="1">
        <v>40745</v>
      </c>
      <c r="B2747">
        <v>34.67</v>
      </c>
      <c r="C2747">
        <v>34.409999999999997</v>
      </c>
      <c r="D2747">
        <v>34.81</v>
      </c>
      <c r="E2747">
        <v>34.25</v>
      </c>
      <c r="F2747" t="s">
        <v>11430</v>
      </c>
      <c r="G2747">
        <v>6.7000000000000002E-3</v>
      </c>
    </row>
    <row r="2748" spans="1:7" x14ac:dyDescent="0.25">
      <c r="A2748" s="1">
        <v>40744</v>
      </c>
      <c r="B2748">
        <v>34.44</v>
      </c>
      <c r="C2748">
        <v>34.619999999999997</v>
      </c>
      <c r="D2748">
        <v>34.67</v>
      </c>
      <c r="E2748">
        <v>34.4</v>
      </c>
      <c r="F2748" t="s">
        <v>10944</v>
      </c>
      <c r="G2748">
        <v>-6.3E-3</v>
      </c>
    </row>
    <row r="2749" spans="1:7" x14ac:dyDescent="0.25">
      <c r="A2749" s="1">
        <v>40743</v>
      </c>
      <c r="B2749">
        <v>34.659999999999997</v>
      </c>
      <c r="C2749">
        <v>33.85</v>
      </c>
      <c r="D2749">
        <v>34.89</v>
      </c>
      <c r="E2749">
        <v>33.770000000000003</v>
      </c>
      <c r="F2749" t="s">
        <v>11431</v>
      </c>
      <c r="G2749">
        <v>3.2800000000000003E-2</v>
      </c>
    </row>
    <row r="2750" spans="1:7" x14ac:dyDescent="0.25">
      <c r="A2750" s="1">
        <v>40742</v>
      </c>
      <c r="B2750">
        <v>33.56</v>
      </c>
      <c r="C2750">
        <v>33.630000000000003</v>
      </c>
      <c r="D2750">
        <v>33.72</v>
      </c>
      <c r="E2750">
        <v>33.299999999999997</v>
      </c>
      <c r="F2750" t="s">
        <v>10673</v>
      </c>
      <c r="G2750">
        <v>-6.1999999999999998E-3</v>
      </c>
    </row>
    <row r="2751" spans="1:7" x14ac:dyDescent="0.25">
      <c r="A2751" s="1">
        <v>40739</v>
      </c>
      <c r="B2751">
        <v>33.770000000000003</v>
      </c>
      <c r="C2751">
        <v>33.92</v>
      </c>
      <c r="D2751">
        <v>33.94</v>
      </c>
      <c r="E2751">
        <v>33.64</v>
      </c>
      <c r="F2751" t="s">
        <v>10184</v>
      </c>
      <c r="G2751">
        <v>-2.0999999999999999E-3</v>
      </c>
    </row>
    <row r="2752" spans="1:7" x14ac:dyDescent="0.25">
      <c r="A2752" s="1">
        <v>40738</v>
      </c>
      <c r="B2752">
        <v>33.840000000000003</v>
      </c>
      <c r="C2752">
        <v>33.979999999999997</v>
      </c>
      <c r="D2752">
        <v>34.17</v>
      </c>
      <c r="E2752">
        <v>33.69</v>
      </c>
      <c r="F2752" t="s">
        <v>11432</v>
      </c>
      <c r="G2752">
        <v>-5.5999999999999999E-3</v>
      </c>
    </row>
    <row r="2753" spans="1:7" x14ac:dyDescent="0.25">
      <c r="A2753" s="1">
        <v>40737</v>
      </c>
      <c r="B2753">
        <v>34.03</v>
      </c>
      <c r="C2753">
        <v>34.090000000000003</v>
      </c>
      <c r="D2753">
        <v>34.22</v>
      </c>
      <c r="E2753">
        <v>33.880000000000003</v>
      </c>
      <c r="F2753" t="s">
        <v>11244</v>
      </c>
      <c r="G2753">
        <v>3.2000000000000002E-3</v>
      </c>
    </row>
    <row r="2754" spans="1:7" x14ac:dyDescent="0.25">
      <c r="A2754" s="1">
        <v>40736</v>
      </c>
      <c r="B2754">
        <v>33.92</v>
      </c>
      <c r="C2754">
        <v>33.979999999999997</v>
      </c>
      <c r="D2754">
        <v>34.22</v>
      </c>
      <c r="E2754">
        <v>33.869999999999997</v>
      </c>
      <c r="F2754" t="s">
        <v>10139</v>
      </c>
      <c r="G2754">
        <v>-3.8E-3</v>
      </c>
    </row>
    <row r="2755" spans="1:7" x14ac:dyDescent="0.25">
      <c r="A2755" s="1">
        <v>40735</v>
      </c>
      <c r="B2755">
        <v>34.049999999999997</v>
      </c>
      <c r="C2755">
        <v>33.880000000000003</v>
      </c>
      <c r="D2755">
        <v>34.14</v>
      </c>
      <c r="E2755">
        <v>33.85</v>
      </c>
      <c r="F2755" t="s">
        <v>11112</v>
      </c>
      <c r="G2755">
        <v>-8.3999999999999995E-3</v>
      </c>
    </row>
    <row r="2756" spans="1:7" x14ac:dyDescent="0.25">
      <c r="A2756" s="1">
        <v>40732</v>
      </c>
      <c r="B2756">
        <v>34.340000000000003</v>
      </c>
      <c r="C2756">
        <v>34.17</v>
      </c>
      <c r="D2756">
        <v>34.340000000000003</v>
      </c>
      <c r="E2756">
        <v>34.06</v>
      </c>
      <c r="F2756" t="s">
        <v>9651</v>
      </c>
      <c r="G2756">
        <v>-1.1999999999999999E-3</v>
      </c>
    </row>
    <row r="2757" spans="1:7" x14ac:dyDescent="0.25">
      <c r="A2757" s="1">
        <v>40731</v>
      </c>
      <c r="B2757">
        <v>34.380000000000003</v>
      </c>
      <c r="C2757">
        <v>34.409999999999997</v>
      </c>
      <c r="D2757">
        <v>34.450000000000003</v>
      </c>
      <c r="E2757">
        <v>34.29</v>
      </c>
      <c r="F2757" t="s">
        <v>10302</v>
      </c>
      <c r="G2757">
        <v>3.2000000000000002E-3</v>
      </c>
    </row>
    <row r="2758" spans="1:7" x14ac:dyDescent="0.25">
      <c r="A2758" s="1">
        <v>40730</v>
      </c>
      <c r="B2758">
        <v>34.270000000000003</v>
      </c>
      <c r="C2758">
        <v>34.159999999999997</v>
      </c>
      <c r="D2758">
        <v>34.380000000000003</v>
      </c>
      <c r="E2758">
        <v>34.15</v>
      </c>
      <c r="F2758" t="s">
        <v>10030</v>
      </c>
      <c r="G2758">
        <v>3.5000000000000001E-3</v>
      </c>
    </row>
    <row r="2759" spans="1:7" x14ac:dyDescent="0.25">
      <c r="A2759" s="1">
        <v>40729</v>
      </c>
      <c r="B2759">
        <v>34.15</v>
      </c>
      <c r="C2759">
        <v>34.04</v>
      </c>
      <c r="D2759">
        <v>34.4</v>
      </c>
      <c r="E2759">
        <v>34.04</v>
      </c>
      <c r="F2759" t="s">
        <v>9542</v>
      </c>
      <c r="G2759">
        <v>2.8999999999999998E-3</v>
      </c>
    </row>
    <row r="2760" spans="1:7" x14ac:dyDescent="0.25">
      <c r="A2760" s="1">
        <v>40725</v>
      </c>
      <c r="B2760">
        <v>34.049999999999997</v>
      </c>
      <c r="C2760">
        <v>33.51</v>
      </c>
      <c r="D2760">
        <v>34.049999999999997</v>
      </c>
      <c r="E2760">
        <v>33.51</v>
      </c>
      <c r="F2760" t="s">
        <v>11228</v>
      </c>
      <c r="G2760">
        <v>1.1900000000000001E-2</v>
      </c>
    </row>
    <row r="2761" spans="1:7" x14ac:dyDescent="0.25">
      <c r="A2761" s="1">
        <v>40724</v>
      </c>
      <c r="B2761">
        <v>33.65</v>
      </c>
      <c r="C2761">
        <v>33.49</v>
      </c>
      <c r="D2761">
        <v>33.74</v>
      </c>
      <c r="E2761">
        <v>33.409999999999997</v>
      </c>
      <c r="F2761" t="s">
        <v>10192</v>
      </c>
      <c r="G2761">
        <v>8.9999999999999993E-3</v>
      </c>
    </row>
    <row r="2762" spans="1:7" x14ac:dyDescent="0.25">
      <c r="A2762" s="1">
        <v>40723</v>
      </c>
      <c r="B2762">
        <v>33.35</v>
      </c>
      <c r="C2762">
        <v>33.090000000000003</v>
      </c>
      <c r="D2762">
        <v>33.409999999999997</v>
      </c>
      <c r="E2762">
        <v>33.090000000000003</v>
      </c>
      <c r="F2762" t="s">
        <v>10378</v>
      </c>
      <c r="G2762">
        <v>0.01</v>
      </c>
    </row>
    <row r="2763" spans="1:7" x14ac:dyDescent="0.25">
      <c r="A2763" s="1">
        <v>40722</v>
      </c>
      <c r="B2763">
        <v>33.020000000000003</v>
      </c>
      <c r="C2763">
        <v>32.76</v>
      </c>
      <c r="D2763">
        <v>33.049999999999997</v>
      </c>
      <c r="E2763">
        <v>32.67</v>
      </c>
      <c r="F2763" t="s">
        <v>11139</v>
      </c>
      <c r="G2763">
        <v>1.29E-2</v>
      </c>
    </row>
    <row r="2764" spans="1:7" x14ac:dyDescent="0.25">
      <c r="A2764" s="1">
        <v>40721</v>
      </c>
      <c r="B2764">
        <v>32.6</v>
      </c>
      <c r="C2764">
        <v>32.42</v>
      </c>
      <c r="D2764">
        <v>32.729999999999997</v>
      </c>
      <c r="E2764">
        <v>32.42</v>
      </c>
      <c r="F2764" t="s">
        <v>9542</v>
      </c>
      <c r="G2764">
        <v>4.0000000000000001E-3</v>
      </c>
    </row>
    <row r="2765" spans="1:7" x14ac:dyDescent="0.25">
      <c r="A2765" s="1">
        <v>40718</v>
      </c>
      <c r="B2765">
        <v>32.47</v>
      </c>
      <c r="C2765">
        <v>32.53</v>
      </c>
      <c r="D2765">
        <v>32.69</v>
      </c>
      <c r="E2765">
        <v>32.36</v>
      </c>
      <c r="F2765" t="s">
        <v>11433</v>
      </c>
      <c r="G2765">
        <v>-5.9999999999999995E-4</v>
      </c>
    </row>
    <row r="2766" spans="1:7" x14ac:dyDescent="0.25">
      <c r="A2766" s="1">
        <v>40717</v>
      </c>
      <c r="B2766">
        <v>32.49</v>
      </c>
      <c r="C2766">
        <v>32.97</v>
      </c>
      <c r="D2766">
        <v>32.979999999999997</v>
      </c>
      <c r="E2766">
        <v>32.22</v>
      </c>
      <c r="F2766" t="s">
        <v>11434</v>
      </c>
      <c r="G2766">
        <v>-2.1399999999999999E-2</v>
      </c>
    </row>
    <row r="2767" spans="1:7" x14ac:dyDescent="0.25">
      <c r="A2767" s="1">
        <v>40716</v>
      </c>
      <c r="B2767">
        <v>33.200000000000003</v>
      </c>
      <c r="C2767">
        <v>33.15</v>
      </c>
      <c r="D2767">
        <v>33.409999999999997</v>
      </c>
      <c r="E2767">
        <v>33.049999999999997</v>
      </c>
      <c r="F2767" t="s">
        <v>9673</v>
      </c>
      <c r="G2767">
        <v>2.0999999999999999E-3</v>
      </c>
    </row>
    <row r="2768" spans="1:7" x14ac:dyDescent="0.25">
      <c r="A2768" s="1">
        <v>40715</v>
      </c>
      <c r="B2768">
        <v>33.130000000000003</v>
      </c>
      <c r="C2768">
        <v>33.049999999999997</v>
      </c>
      <c r="D2768">
        <v>33.15</v>
      </c>
      <c r="E2768">
        <v>32.880000000000003</v>
      </c>
      <c r="F2768" t="s">
        <v>9008</v>
      </c>
      <c r="G2768">
        <v>6.7000000000000002E-3</v>
      </c>
    </row>
    <row r="2769" spans="1:7" x14ac:dyDescent="0.25">
      <c r="A2769" s="1">
        <v>40714</v>
      </c>
      <c r="B2769">
        <v>32.909999999999997</v>
      </c>
      <c r="C2769">
        <v>32.69</v>
      </c>
      <c r="D2769">
        <v>33.07</v>
      </c>
      <c r="E2769">
        <v>32.69</v>
      </c>
      <c r="F2769" t="s">
        <v>10306</v>
      </c>
      <c r="G2769">
        <v>3.0000000000000001E-3</v>
      </c>
    </row>
    <row r="2770" spans="1:7" x14ac:dyDescent="0.25">
      <c r="A2770" s="1">
        <v>40711</v>
      </c>
      <c r="B2770">
        <v>32.81</v>
      </c>
      <c r="C2770">
        <v>32.94</v>
      </c>
      <c r="D2770">
        <v>33.119999999999997</v>
      </c>
      <c r="E2770">
        <v>32.81</v>
      </c>
      <c r="F2770" t="s">
        <v>10554</v>
      </c>
      <c r="G2770">
        <v>2.0999999999999999E-3</v>
      </c>
    </row>
    <row r="2771" spans="1:7" x14ac:dyDescent="0.25">
      <c r="A2771" s="1">
        <v>40710</v>
      </c>
      <c r="B2771">
        <v>32.74</v>
      </c>
      <c r="C2771">
        <v>32.479999999999997</v>
      </c>
      <c r="D2771">
        <v>32.880000000000003</v>
      </c>
      <c r="E2771">
        <v>32.4</v>
      </c>
      <c r="F2771" t="s">
        <v>11302</v>
      </c>
      <c r="G2771">
        <v>8.0000000000000002E-3</v>
      </c>
    </row>
    <row r="2772" spans="1:7" x14ac:dyDescent="0.25">
      <c r="A2772" s="1">
        <v>40709</v>
      </c>
      <c r="B2772">
        <v>32.479999999999997</v>
      </c>
      <c r="C2772">
        <v>32.700000000000003</v>
      </c>
      <c r="D2772">
        <v>32.75</v>
      </c>
      <c r="E2772">
        <v>32.32</v>
      </c>
      <c r="F2772" t="s">
        <v>9934</v>
      </c>
      <c r="G2772">
        <v>-9.7999999999999997E-3</v>
      </c>
    </row>
    <row r="2773" spans="1:7" x14ac:dyDescent="0.25">
      <c r="A2773" s="1">
        <v>40708</v>
      </c>
      <c r="B2773">
        <v>32.799999999999997</v>
      </c>
      <c r="C2773">
        <v>32.700000000000003</v>
      </c>
      <c r="D2773">
        <v>32.92</v>
      </c>
      <c r="E2773">
        <v>32.65</v>
      </c>
      <c r="F2773" t="s">
        <v>9038</v>
      </c>
      <c r="G2773">
        <v>7.4000000000000003E-3</v>
      </c>
    </row>
    <row r="2774" spans="1:7" x14ac:dyDescent="0.25">
      <c r="A2774" s="1">
        <v>40707</v>
      </c>
      <c r="B2774">
        <v>32.56</v>
      </c>
      <c r="C2774">
        <v>32.549999999999997</v>
      </c>
      <c r="D2774">
        <v>32.619999999999997</v>
      </c>
      <c r="E2774">
        <v>32.4</v>
      </c>
      <c r="F2774" t="s">
        <v>9518</v>
      </c>
      <c r="G2774">
        <v>-4.3E-3</v>
      </c>
    </row>
    <row r="2775" spans="1:7" x14ac:dyDescent="0.25">
      <c r="A2775" s="1">
        <v>40704</v>
      </c>
      <c r="B2775">
        <v>32.700000000000003</v>
      </c>
      <c r="C2775">
        <v>32.840000000000003</v>
      </c>
      <c r="D2775">
        <v>32.909999999999997</v>
      </c>
      <c r="E2775">
        <v>32.619999999999997</v>
      </c>
      <c r="F2775" t="s">
        <v>8960</v>
      </c>
      <c r="G2775">
        <v>-7.6E-3</v>
      </c>
    </row>
    <row r="2776" spans="1:7" x14ac:dyDescent="0.25">
      <c r="A2776" s="1">
        <v>40703</v>
      </c>
      <c r="B2776">
        <v>32.950000000000003</v>
      </c>
      <c r="C2776">
        <v>32.72</v>
      </c>
      <c r="D2776">
        <v>33.159999999999997</v>
      </c>
      <c r="E2776">
        <v>32.630000000000003</v>
      </c>
      <c r="F2776" t="s">
        <v>9438</v>
      </c>
      <c r="G2776">
        <v>7.6E-3</v>
      </c>
    </row>
    <row r="2777" spans="1:7" x14ac:dyDescent="0.25">
      <c r="A2777" s="1">
        <v>40702</v>
      </c>
      <c r="B2777">
        <v>32.700000000000003</v>
      </c>
      <c r="C2777">
        <v>32.619999999999997</v>
      </c>
      <c r="D2777">
        <v>32.76</v>
      </c>
      <c r="E2777">
        <v>32.53</v>
      </c>
      <c r="F2777" t="s">
        <v>10279</v>
      </c>
      <c r="G2777">
        <v>3.0999999999999999E-3</v>
      </c>
    </row>
    <row r="2778" spans="1:7" x14ac:dyDescent="0.25">
      <c r="A2778" s="1">
        <v>40701</v>
      </c>
      <c r="B2778">
        <v>32.6</v>
      </c>
      <c r="C2778">
        <v>32.76</v>
      </c>
      <c r="D2778">
        <v>32.86</v>
      </c>
      <c r="E2778">
        <v>32.590000000000003</v>
      </c>
      <c r="F2778" t="s">
        <v>9887</v>
      </c>
      <c r="G2778">
        <v>-3.3999999999999998E-3</v>
      </c>
    </row>
    <row r="2779" spans="1:7" x14ac:dyDescent="0.25">
      <c r="A2779" s="1">
        <v>40700</v>
      </c>
      <c r="B2779">
        <v>32.71</v>
      </c>
      <c r="C2779">
        <v>32.76</v>
      </c>
      <c r="D2779">
        <v>32.880000000000003</v>
      </c>
      <c r="E2779">
        <v>32.68</v>
      </c>
      <c r="F2779" t="s">
        <v>10270</v>
      </c>
      <c r="G2779">
        <v>-1.8E-3</v>
      </c>
    </row>
    <row r="2780" spans="1:7" x14ac:dyDescent="0.25">
      <c r="A2780" s="1">
        <v>40697</v>
      </c>
      <c r="B2780">
        <v>32.770000000000003</v>
      </c>
      <c r="C2780">
        <v>32.630000000000003</v>
      </c>
      <c r="D2780">
        <v>32.909999999999997</v>
      </c>
      <c r="E2780">
        <v>32.61</v>
      </c>
      <c r="F2780" t="s">
        <v>10288</v>
      </c>
      <c r="G2780">
        <v>-7.6E-3</v>
      </c>
    </row>
    <row r="2781" spans="1:7" x14ac:dyDescent="0.25">
      <c r="A2781" s="1">
        <v>40696</v>
      </c>
      <c r="B2781">
        <v>33.020000000000003</v>
      </c>
      <c r="C2781">
        <v>33.33</v>
      </c>
      <c r="D2781">
        <v>33.380000000000003</v>
      </c>
      <c r="E2781">
        <v>32.81</v>
      </c>
      <c r="F2781" t="s">
        <v>9006</v>
      </c>
      <c r="G2781">
        <v>-1.0800000000000001E-2</v>
      </c>
    </row>
    <row r="2782" spans="1:7" x14ac:dyDescent="0.25">
      <c r="A2782" s="1">
        <v>40695</v>
      </c>
      <c r="B2782">
        <v>33.380000000000003</v>
      </c>
      <c r="C2782">
        <v>33.299999999999997</v>
      </c>
      <c r="D2782">
        <v>33.590000000000003</v>
      </c>
      <c r="E2782">
        <v>33.299999999999997</v>
      </c>
      <c r="F2782" t="s">
        <v>9772</v>
      </c>
      <c r="G2782">
        <v>-8.9999999999999998E-4</v>
      </c>
    </row>
    <row r="2783" spans="1:7" x14ac:dyDescent="0.25">
      <c r="A2783" s="1">
        <v>40694</v>
      </c>
      <c r="B2783">
        <v>33.409999999999997</v>
      </c>
      <c r="C2783">
        <v>33.47</v>
      </c>
      <c r="D2783">
        <v>33.619999999999997</v>
      </c>
      <c r="E2783">
        <v>33.32</v>
      </c>
      <c r="F2783" t="s">
        <v>9193</v>
      </c>
      <c r="G2783">
        <v>4.4999999999999997E-3</v>
      </c>
    </row>
    <row r="2784" spans="1:7" x14ac:dyDescent="0.25">
      <c r="A2784" s="1">
        <v>40690</v>
      </c>
      <c r="B2784">
        <v>33.26</v>
      </c>
      <c r="C2784">
        <v>33.44</v>
      </c>
      <c r="D2784">
        <v>33.58</v>
      </c>
      <c r="E2784">
        <v>33.24</v>
      </c>
      <c r="F2784" t="s">
        <v>9495</v>
      </c>
      <c r="G2784">
        <v>-2.7000000000000001E-3</v>
      </c>
    </row>
    <row r="2785" spans="1:7" x14ac:dyDescent="0.25">
      <c r="A2785" s="1">
        <v>40689</v>
      </c>
      <c r="B2785">
        <v>33.35</v>
      </c>
      <c r="C2785">
        <v>33.369999999999997</v>
      </c>
      <c r="D2785">
        <v>33.450000000000003</v>
      </c>
      <c r="E2785">
        <v>33.15</v>
      </c>
      <c r="F2785" t="s">
        <v>9772</v>
      </c>
      <c r="G2785">
        <v>-3.0000000000000001E-3</v>
      </c>
    </row>
    <row r="2786" spans="1:7" x14ac:dyDescent="0.25">
      <c r="A2786" s="1">
        <v>40688</v>
      </c>
      <c r="B2786">
        <v>33.450000000000003</v>
      </c>
      <c r="C2786">
        <v>33.64</v>
      </c>
      <c r="D2786">
        <v>33.75</v>
      </c>
      <c r="E2786">
        <v>33.409999999999997</v>
      </c>
      <c r="F2786" t="s">
        <v>10003</v>
      </c>
      <c r="G2786">
        <v>-8.3000000000000001E-3</v>
      </c>
    </row>
    <row r="2787" spans="1:7" x14ac:dyDescent="0.25">
      <c r="A2787" s="1">
        <v>40687</v>
      </c>
      <c r="B2787">
        <v>33.729999999999997</v>
      </c>
      <c r="C2787">
        <v>33.83</v>
      </c>
      <c r="D2787">
        <v>33.89</v>
      </c>
      <c r="E2787">
        <v>33.6</v>
      </c>
      <c r="F2787" t="s">
        <v>9661</v>
      </c>
      <c r="G2787">
        <v>-2.9999999999999997E-4</v>
      </c>
    </row>
    <row r="2788" spans="1:7" x14ac:dyDescent="0.25">
      <c r="A2788" s="1">
        <v>40686</v>
      </c>
      <c r="B2788">
        <v>33.74</v>
      </c>
      <c r="C2788">
        <v>33.799999999999997</v>
      </c>
      <c r="D2788">
        <v>33.950000000000003</v>
      </c>
      <c r="E2788">
        <v>33.590000000000003</v>
      </c>
      <c r="F2788" t="s">
        <v>9682</v>
      </c>
      <c r="G2788">
        <v>-1.2E-2</v>
      </c>
    </row>
    <row r="2789" spans="1:7" x14ac:dyDescent="0.25">
      <c r="A2789" s="1">
        <v>40683</v>
      </c>
      <c r="B2789">
        <v>34.15</v>
      </c>
      <c r="C2789">
        <v>34.159999999999997</v>
      </c>
      <c r="D2789">
        <v>34.26</v>
      </c>
      <c r="E2789">
        <v>33.950000000000003</v>
      </c>
      <c r="F2789" t="s">
        <v>10142</v>
      </c>
      <c r="G2789">
        <v>-2.3E-3</v>
      </c>
    </row>
    <row r="2790" spans="1:7" x14ac:dyDescent="0.25">
      <c r="A2790" s="1">
        <v>40682</v>
      </c>
      <c r="B2790">
        <v>34.229999999999997</v>
      </c>
      <c r="C2790">
        <v>34.200000000000003</v>
      </c>
      <c r="D2790">
        <v>34.35</v>
      </c>
      <c r="E2790">
        <v>34.01</v>
      </c>
      <c r="F2790" t="s">
        <v>10373</v>
      </c>
      <c r="G2790">
        <v>2.3E-3</v>
      </c>
    </row>
    <row r="2791" spans="1:7" x14ac:dyDescent="0.25">
      <c r="A2791" s="1">
        <v>40681</v>
      </c>
      <c r="B2791">
        <v>34.15</v>
      </c>
      <c r="C2791">
        <v>34</v>
      </c>
      <c r="D2791">
        <v>34.17</v>
      </c>
      <c r="E2791">
        <v>33.83</v>
      </c>
      <c r="F2791" t="s">
        <v>10245</v>
      </c>
      <c r="G2791">
        <v>4.7000000000000002E-3</v>
      </c>
    </row>
    <row r="2792" spans="1:7" x14ac:dyDescent="0.25">
      <c r="A2792" s="1">
        <v>40680</v>
      </c>
      <c r="B2792">
        <v>33.99</v>
      </c>
      <c r="C2792">
        <v>33.869999999999997</v>
      </c>
      <c r="D2792">
        <v>34.090000000000003</v>
      </c>
      <c r="E2792">
        <v>33.75</v>
      </c>
      <c r="F2792" t="s">
        <v>10489</v>
      </c>
      <c r="G2792">
        <v>2.3999999999999998E-3</v>
      </c>
    </row>
    <row r="2793" spans="1:7" x14ac:dyDescent="0.25">
      <c r="A2793" s="1">
        <v>40679</v>
      </c>
      <c r="B2793">
        <v>33.909999999999997</v>
      </c>
      <c r="C2793">
        <v>34.049999999999997</v>
      </c>
      <c r="D2793">
        <v>34.119999999999997</v>
      </c>
      <c r="E2793">
        <v>33.86</v>
      </c>
      <c r="F2793" t="s">
        <v>10180</v>
      </c>
      <c r="G2793">
        <v>-5.3E-3</v>
      </c>
    </row>
    <row r="2794" spans="1:7" x14ac:dyDescent="0.25">
      <c r="A2794" s="1">
        <v>40676</v>
      </c>
      <c r="B2794">
        <v>34.090000000000003</v>
      </c>
      <c r="C2794">
        <v>34.130000000000003</v>
      </c>
      <c r="D2794">
        <v>34.380000000000003</v>
      </c>
      <c r="E2794">
        <v>34.01</v>
      </c>
      <c r="F2794" t="s">
        <v>9770</v>
      </c>
      <c r="G2794">
        <v>-2E-3</v>
      </c>
    </row>
    <row r="2795" spans="1:7" x14ac:dyDescent="0.25">
      <c r="A2795" s="1">
        <v>40675</v>
      </c>
      <c r="B2795">
        <v>34.159999999999997</v>
      </c>
      <c r="C2795">
        <v>33.68</v>
      </c>
      <c r="D2795">
        <v>34.22</v>
      </c>
      <c r="E2795">
        <v>33.590000000000003</v>
      </c>
      <c r="F2795" t="s">
        <v>11309</v>
      </c>
      <c r="G2795">
        <v>1.49E-2</v>
      </c>
    </row>
    <row r="2796" spans="1:7" x14ac:dyDescent="0.25">
      <c r="A2796" s="1">
        <v>40674</v>
      </c>
      <c r="B2796">
        <v>33.659999999999997</v>
      </c>
      <c r="C2796">
        <v>33.65</v>
      </c>
      <c r="D2796">
        <v>33.840000000000003</v>
      </c>
      <c r="E2796">
        <v>33.450000000000003</v>
      </c>
      <c r="F2796" t="s">
        <v>9746</v>
      </c>
      <c r="G2796">
        <v>-2.9999999999999997E-4</v>
      </c>
    </row>
    <row r="2797" spans="1:7" x14ac:dyDescent="0.25">
      <c r="A2797" s="1">
        <v>40673</v>
      </c>
      <c r="B2797">
        <v>33.67</v>
      </c>
      <c r="C2797">
        <v>33.5</v>
      </c>
      <c r="D2797">
        <v>33.729999999999997</v>
      </c>
      <c r="E2797">
        <v>33.49</v>
      </c>
      <c r="F2797" t="s">
        <v>9441</v>
      </c>
      <c r="G2797">
        <v>5.7000000000000002E-3</v>
      </c>
    </row>
    <row r="2798" spans="1:7" x14ac:dyDescent="0.25">
      <c r="A2798" s="1">
        <v>40672</v>
      </c>
      <c r="B2798">
        <v>33.479999999999997</v>
      </c>
      <c r="C2798">
        <v>33.43</v>
      </c>
      <c r="D2798">
        <v>33.64</v>
      </c>
      <c r="E2798">
        <v>33.409999999999997</v>
      </c>
      <c r="F2798" t="s">
        <v>9904</v>
      </c>
      <c r="G2798">
        <v>8.9999999999999998E-4</v>
      </c>
    </row>
    <row r="2799" spans="1:7" x14ac:dyDescent="0.25">
      <c r="A2799" s="1">
        <v>40669</v>
      </c>
      <c r="B2799">
        <v>33.450000000000003</v>
      </c>
      <c r="C2799">
        <v>33.72</v>
      </c>
      <c r="D2799">
        <v>33.79</v>
      </c>
      <c r="E2799">
        <v>33.369999999999997</v>
      </c>
      <c r="F2799" t="s">
        <v>10824</v>
      </c>
      <c r="G2799">
        <v>3.0000000000000001E-3</v>
      </c>
    </row>
    <row r="2800" spans="1:7" x14ac:dyDescent="0.25">
      <c r="A2800" s="1">
        <v>40668</v>
      </c>
      <c r="B2800">
        <v>33.35</v>
      </c>
      <c r="C2800">
        <v>33.85</v>
      </c>
      <c r="D2800">
        <v>33.869999999999997</v>
      </c>
      <c r="E2800">
        <v>33.200000000000003</v>
      </c>
      <c r="F2800" t="s">
        <v>11231</v>
      </c>
      <c r="G2800">
        <v>-1.1299999999999999E-2</v>
      </c>
    </row>
    <row r="2801" spans="1:7" x14ac:dyDescent="0.25">
      <c r="A2801" s="1">
        <v>40667</v>
      </c>
      <c r="B2801">
        <v>33.729999999999997</v>
      </c>
      <c r="C2801">
        <v>33.93</v>
      </c>
      <c r="D2801">
        <v>33.97</v>
      </c>
      <c r="E2801">
        <v>33.6</v>
      </c>
      <c r="F2801" t="s">
        <v>9619</v>
      </c>
      <c r="G2801">
        <v>-6.1999999999999998E-3</v>
      </c>
    </row>
    <row r="2802" spans="1:7" x14ac:dyDescent="0.25">
      <c r="A2802" s="1">
        <v>40666</v>
      </c>
      <c r="B2802">
        <v>33.94</v>
      </c>
      <c r="C2802">
        <v>33.86</v>
      </c>
      <c r="D2802">
        <v>33.950000000000003</v>
      </c>
      <c r="E2802">
        <v>33.78</v>
      </c>
      <c r="F2802" t="s">
        <v>9567</v>
      </c>
      <c r="G2802">
        <v>2.3999999999999998E-3</v>
      </c>
    </row>
    <row r="2803" spans="1:7" x14ac:dyDescent="0.25">
      <c r="A2803" s="1">
        <v>40665</v>
      </c>
      <c r="B2803">
        <v>33.86</v>
      </c>
      <c r="C2803">
        <v>33.880000000000003</v>
      </c>
      <c r="D2803">
        <v>33.93</v>
      </c>
      <c r="E2803">
        <v>33.78</v>
      </c>
      <c r="F2803" t="s">
        <v>10301</v>
      </c>
      <c r="G2803">
        <v>3.8999999999999998E-3</v>
      </c>
    </row>
    <row r="2804" spans="1:7" x14ac:dyDescent="0.25">
      <c r="A2804" s="1">
        <v>40662</v>
      </c>
      <c r="B2804">
        <v>33.729999999999997</v>
      </c>
      <c r="C2804">
        <v>33.78</v>
      </c>
      <c r="D2804">
        <v>33.880000000000003</v>
      </c>
      <c r="E2804">
        <v>33.630000000000003</v>
      </c>
      <c r="F2804" t="s">
        <v>9392</v>
      </c>
      <c r="G2804">
        <v>8.9999999999999998E-4</v>
      </c>
    </row>
    <row r="2805" spans="1:7" x14ac:dyDescent="0.25">
      <c r="A2805" s="1">
        <v>40661</v>
      </c>
      <c r="B2805">
        <v>33.700000000000003</v>
      </c>
      <c r="C2805">
        <v>33.47</v>
      </c>
      <c r="D2805">
        <v>33.729999999999997</v>
      </c>
      <c r="E2805">
        <v>33.33</v>
      </c>
      <c r="F2805" t="s">
        <v>9065</v>
      </c>
      <c r="G2805">
        <v>6.0000000000000001E-3</v>
      </c>
    </row>
    <row r="2806" spans="1:7" x14ac:dyDescent="0.25">
      <c r="A2806" s="1">
        <v>40660</v>
      </c>
      <c r="B2806">
        <v>33.5</v>
      </c>
      <c r="C2806">
        <v>33.69</v>
      </c>
      <c r="D2806">
        <v>33.71</v>
      </c>
      <c r="E2806">
        <v>33.28</v>
      </c>
      <c r="F2806" t="s">
        <v>9669</v>
      </c>
      <c r="G2806">
        <v>8.9999999999999998E-4</v>
      </c>
    </row>
    <row r="2807" spans="1:7" x14ac:dyDescent="0.25">
      <c r="A2807" s="1">
        <v>40659</v>
      </c>
      <c r="B2807">
        <v>33.47</v>
      </c>
      <c r="C2807">
        <v>33.32</v>
      </c>
      <c r="D2807">
        <v>33.520000000000003</v>
      </c>
      <c r="E2807">
        <v>32.909999999999997</v>
      </c>
      <c r="F2807" t="s">
        <v>10993</v>
      </c>
      <c r="G2807">
        <v>-1.18E-2</v>
      </c>
    </row>
    <row r="2808" spans="1:7" x14ac:dyDescent="0.25">
      <c r="A2808" s="1">
        <v>40658</v>
      </c>
      <c r="B2808">
        <v>33.869999999999997</v>
      </c>
      <c r="C2808">
        <v>33.979999999999997</v>
      </c>
      <c r="D2808">
        <v>33.99</v>
      </c>
      <c r="E2808">
        <v>33.659999999999997</v>
      </c>
      <c r="F2808" t="s">
        <v>11266</v>
      </c>
      <c r="G2808">
        <v>-2.0999999999999999E-3</v>
      </c>
    </row>
    <row r="2809" spans="1:7" x14ac:dyDescent="0.25">
      <c r="A2809" s="1">
        <v>40654</v>
      </c>
      <c r="B2809">
        <v>33.94</v>
      </c>
      <c r="C2809">
        <v>33.950000000000003</v>
      </c>
      <c r="D2809">
        <v>34.08</v>
      </c>
      <c r="E2809">
        <v>33.729999999999997</v>
      </c>
      <c r="F2809" t="s">
        <v>10304</v>
      </c>
      <c r="G2809">
        <v>5.9999999999999995E-4</v>
      </c>
    </row>
    <row r="2810" spans="1:7" x14ac:dyDescent="0.25">
      <c r="A2810" s="1">
        <v>40653</v>
      </c>
      <c r="B2810">
        <v>33.92</v>
      </c>
      <c r="C2810">
        <v>33.950000000000003</v>
      </c>
      <c r="D2810">
        <v>34.020000000000003</v>
      </c>
      <c r="E2810">
        <v>33.799999999999997</v>
      </c>
      <c r="F2810" t="s">
        <v>9462</v>
      </c>
      <c r="G2810">
        <v>1.1299999999999999E-2</v>
      </c>
    </row>
    <row r="2811" spans="1:7" x14ac:dyDescent="0.25">
      <c r="A2811" s="1">
        <v>40652</v>
      </c>
      <c r="B2811">
        <v>33.54</v>
      </c>
      <c r="C2811">
        <v>33.6</v>
      </c>
      <c r="D2811">
        <v>33.75</v>
      </c>
      <c r="E2811">
        <v>33.479999999999997</v>
      </c>
      <c r="F2811" t="s">
        <v>11266</v>
      </c>
      <c r="G2811">
        <v>-3.5999999999999999E-3</v>
      </c>
    </row>
    <row r="2812" spans="1:7" x14ac:dyDescent="0.25">
      <c r="A2812" s="1">
        <v>40651</v>
      </c>
      <c r="B2812">
        <v>33.659999999999997</v>
      </c>
      <c r="C2812">
        <v>33.78</v>
      </c>
      <c r="D2812">
        <v>33.83</v>
      </c>
      <c r="E2812">
        <v>33.32</v>
      </c>
      <c r="F2812" t="s">
        <v>11435</v>
      </c>
      <c r="G2812">
        <v>-1.03E-2</v>
      </c>
    </row>
    <row r="2813" spans="1:7" x14ac:dyDescent="0.25">
      <c r="A2813" s="1">
        <v>40648</v>
      </c>
      <c r="B2813">
        <v>34.01</v>
      </c>
      <c r="C2813">
        <v>34.159999999999997</v>
      </c>
      <c r="D2813">
        <v>34.17</v>
      </c>
      <c r="E2813">
        <v>33.94</v>
      </c>
      <c r="F2813" t="s">
        <v>9975</v>
      </c>
      <c r="G2813">
        <v>-4.4000000000000003E-3</v>
      </c>
    </row>
    <row r="2814" spans="1:7" x14ac:dyDescent="0.25">
      <c r="A2814" s="1">
        <v>40647</v>
      </c>
      <c r="B2814">
        <v>34.159999999999997</v>
      </c>
      <c r="C2814">
        <v>33.67</v>
      </c>
      <c r="D2814">
        <v>34.229999999999997</v>
      </c>
      <c r="E2814">
        <v>33.549999999999997</v>
      </c>
      <c r="F2814" t="s">
        <v>9194</v>
      </c>
      <c r="G2814">
        <v>1.55E-2</v>
      </c>
    </row>
    <row r="2815" spans="1:7" x14ac:dyDescent="0.25">
      <c r="A2815" s="1">
        <v>40646</v>
      </c>
      <c r="B2815">
        <v>33.64</v>
      </c>
      <c r="C2815">
        <v>33.619999999999997</v>
      </c>
      <c r="D2815">
        <v>33.729999999999997</v>
      </c>
      <c r="E2815">
        <v>33.479999999999997</v>
      </c>
      <c r="F2815" t="s">
        <v>9909</v>
      </c>
      <c r="G2815">
        <v>5.7000000000000002E-3</v>
      </c>
    </row>
    <row r="2816" spans="1:7" x14ac:dyDescent="0.25">
      <c r="A2816" s="1">
        <v>40645</v>
      </c>
      <c r="B2816">
        <v>33.450000000000003</v>
      </c>
      <c r="C2816">
        <v>33.49</v>
      </c>
      <c r="D2816">
        <v>33.56</v>
      </c>
      <c r="E2816">
        <v>33.200000000000003</v>
      </c>
      <c r="F2816" t="s">
        <v>11310</v>
      </c>
      <c r="G2816">
        <v>-7.4000000000000003E-3</v>
      </c>
    </row>
    <row r="2817" spans="1:7" x14ac:dyDescent="0.25">
      <c r="A2817" s="1">
        <v>40644</v>
      </c>
      <c r="B2817">
        <v>33.700000000000003</v>
      </c>
      <c r="C2817">
        <v>33.630000000000003</v>
      </c>
      <c r="D2817">
        <v>33.92</v>
      </c>
      <c r="E2817">
        <v>33.4</v>
      </c>
      <c r="F2817" t="s">
        <v>9296</v>
      </c>
      <c r="G2817">
        <v>2.0999999999999999E-3</v>
      </c>
    </row>
    <row r="2818" spans="1:7" x14ac:dyDescent="0.25">
      <c r="A2818" s="1">
        <v>40641</v>
      </c>
      <c r="B2818">
        <v>33.630000000000003</v>
      </c>
      <c r="C2818">
        <v>33.700000000000003</v>
      </c>
      <c r="D2818">
        <v>33.82</v>
      </c>
      <c r="E2818">
        <v>33.43</v>
      </c>
      <c r="F2818" t="s">
        <v>9464</v>
      </c>
      <c r="G2818">
        <v>-2.7000000000000001E-3</v>
      </c>
    </row>
    <row r="2819" spans="1:7" x14ac:dyDescent="0.25">
      <c r="A2819" s="1">
        <v>40640</v>
      </c>
      <c r="B2819">
        <v>33.72</v>
      </c>
      <c r="C2819">
        <v>33.72</v>
      </c>
      <c r="D2819">
        <v>33.880000000000003</v>
      </c>
      <c r="E2819">
        <v>33.47</v>
      </c>
      <c r="F2819" t="s">
        <v>9931</v>
      </c>
      <c r="G2819">
        <v>-2.7000000000000001E-3</v>
      </c>
    </row>
    <row r="2820" spans="1:7" x14ac:dyDescent="0.25">
      <c r="A2820" s="1">
        <v>40639</v>
      </c>
      <c r="B2820">
        <v>33.81</v>
      </c>
      <c r="C2820">
        <v>33.770000000000003</v>
      </c>
      <c r="D2820">
        <v>33.909999999999997</v>
      </c>
      <c r="E2820">
        <v>33.6</v>
      </c>
      <c r="F2820" t="s">
        <v>9460</v>
      </c>
      <c r="G2820">
        <v>2.3999999999999998E-3</v>
      </c>
    </row>
    <row r="2821" spans="1:7" x14ac:dyDescent="0.25">
      <c r="A2821" s="1">
        <v>40638</v>
      </c>
      <c r="B2821">
        <v>33.729999999999997</v>
      </c>
      <c r="C2821">
        <v>33.75</v>
      </c>
      <c r="D2821">
        <v>33.880000000000003</v>
      </c>
      <c r="E2821">
        <v>33.659999999999997</v>
      </c>
      <c r="F2821" t="s">
        <v>9979</v>
      </c>
      <c r="G2821">
        <v>-3.0000000000000001E-3</v>
      </c>
    </row>
    <row r="2822" spans="1:7" x14ac:dyDescent="0.25">
      <c r="A2822" s="1">
        <v>40637</v>
      </c>
      <c r="B2822">
        <v>33.83</v>
      </c>
      <c r="C2822">
        <v>33.61</v>
      </c>
      <c r="D2822">
        <v>33.9</v>
      </c>
      <c r="E2822">
        <v>33.58</v>
      </c>
      <c r="F2822" t="s">
        <v>9066</v>
      </c>
      <c r="G2822">
        <v>6.4999999999999997E-3</v>
      </c>
    </row>
    <row r="2823" spans="1:7" x14ac:dyDescent="0.25">
      <c r="A2823" s="1">
        <v>40634</v>
      </c>
      <c r="B2823">
        <v>33.61</v>
      </c>
      <c r="C2823">
        <v>33.450000000000003</v>
      </c>
      <c r="D2823">
        <v>33.74</v>
      </c>
      <c r="E2823">
        <v>33.299999999999997</v>
      </c>
      <c r="F2823" t="s">
        <v>9933</v>
      </c>
      <c r="G2823">
        <v>1.3299999999999999E-2</v>
      </c>
    </row>
    <row r="2824" spans="1:7" x14ac:dyDescent="0.25">
      <c r="A2824" s="1">
        <v>40633</v>
      </c>
      <c r="B2824">
        <v>33.17</v>
      </c>
      <c r="C2824">
        <v>32.979999999999997</v>
      </c>
      <c r="D2824">
        <v>33.42</v>
      </c>
      <c r="E2824">
        <v>32.979999999999997</v>
      </c>
      <c r="F2824" t="s">
        <v>9046</v>
      </c>
      <c r="G2824">
        <v>4.4999999999999997E-3</v>
      </c>
    </row>
    <row r="2825" spans="1:7" x14ac:dyDescent="0.25">
      <c r="A2825" s="1">
        <v>40632</v>
      </c>
      <c r="B2825">
        <v>33.020000000000003</v>
      </c>
      <c r="C2825">
        <v>32.86</v>
      </c>
      <c r="D2825">
        <v>33.24</v>
      </c>
      <c r="E2825">
        <v>32.799999999999997</v>
      </c>
      <c r="F2825" t="s">
        <v>10412</v>
      </c>
      <c r="G2825">
        <v>4.8999999999999998E-3</v>
      </c>
    </row>
    <row r="2826" spans="1:7" x14ac:dyDescent="0.25">
      <c r="A2826" s="1">
        <v>40631</v>
      </c>
      <c r="B2826">
        <v>32.86</v>
      </c>
      <c r="C2826">
        <v>32.6</v>
      </c>
      <c r="D2826">
        <v>32.869999999999997</v>
      </c>
      <c r="E2826">
        <v>32.54</v>
      </c>
      <c r="F2826" t="s">
        <v>10193</v>
      </c>
      <c r="G2826">
        <v>1.0500000000000001E-2</v>
      </c>
    </row>
    <row r="2827" spans="1:7" x14ac:dyDescent="0.25">
      <c r="A2827" s="1">
        <v>40630</v>
      </c>
      <c r="B2827">
        <v>32.520000000000003</v>
      </c>
      <c r="C2827">
        <v>32.6</v>
      </c>
      <c r="D2827">
        <v>32.74</v>
      </c>
      <c r="E2827">
        <v>32.520000000000003</v>
      </c>
      <c r="F2827" t="s">
        <v>11233</v>
      </c>
      <c r="G2827">
        <v>-2.8E-3</v>
      </c>
    </row>
    <row r="2828" spans="1:7" x14ac:dyDescent="0.25">
      <c r="A2828" s="1">
        <v>40627</v>
      </c>
      <c r="B2828">
        <v>32.61</v>
      </c>
      <c r="C2828">
        <v>32.44</v>
      </c>
      <c r="D2828">
        <v>32.700000000000003</v>
      </c>
      <c r="E2828">
        <v>32.409999999999997</v>
      </c>
      <c r="F2828" t="s">
        <v>10269</v>
      </c>
      <c r="G2828">
        <v>8.3000000000000001E-3</v>
      </c>
    </row>
    <row r="2829" spans="1:7" x14ac:dyDescent="0.25">
      <c r="A2829" s="1">
        <v>40626</v>
      </c>
      <c r="B2829">
        <v>32.340000000000003</v>
      </c>
      <c r="C2829">
        <v>32.29</v>
      </c>
      <c r="D2829">
        <v>32.53</v>
      </c>
      <c r="E2829">
        <v>32.28</v>
      </c>
      <c r="F2829" t="s">
        <v>9697</v>
      </c>
      <c r="G2829">
        <v>6.4999999999999997E-3</v>
      </c>
    </row>
    <row r="2830" spans="1:7" x14ac:dyDescent="0.25">
      <c r="A2830" s="1">
        <v>40625</v>
      </c>
      <c r="B2830">
        <v>32.130000000000003</v>
      </c>
      <c r="C2830">
        <v>31.64</v>
      </c>
      <c r="D2830">
        <v>32.270000000000003</v>
      </c>
      <c r="E2830">
        <v>31.62</v>
      </c>
      <c r="F2830" t="s">
        <v>10373</v>
      </c>
      <c r="G2830">
        <v>1.2E-2</v>
      </c>
    </row>
    <row r="2831" spans="1:7" x14ac:dyDescent="0.25">
      <c r="A2831" s="1">
        <v>40624</v>
      </c>
      <c r="B2831">
        <v>31.75</v>
      </c>
      <c r="C2831">
        <v>31.84</v>
      </c>
      <c r="D2831">
        <v>31.89</v>
      </c>
      <c r="E2831">
        <v>31.62</v>
      </c>
      <c r="F2831" t="s">
        <v>9486</v>
      </c>
      <c r="G2831">
        <v>-1.2999999999999999E-3</v>
      </c>
    </row>
    <row r="2832" spans="1:7" x14ac:dyDescent="0.25">
      <c r="A2832" s="1">
        <v>40623</v>
      </c>
      <c r="B2832">
        <v>31.79</v>
      </c>
      <c r="C2832">
        <v>31.57</v>
      </c>
      <c r="D2832">
        <v>31.93</v>
      </c>
      <c r="E2832">
        <v>31.52</v>
      </c>
      <c r="F2832" t="s">
        <v>11096</v>
      </c>
      <c r="G2832">
        <v>1.4E-2</v>
      </c>
    </row>
    <row r="2833" spans="1:7" x14ac:dyDescent="0.25">
      <c r="A2833" s="1">
        <v>40620</v>
      </c>
      <c r="B2833">
        <v>31.35</v>
      </c>
      <c r="C2833">
        <v>31.48</v>
      </c>
      <c r="D2833">
        <v>31.65</v>
      </c>
      <c r="E2833">
        <v>31.23</v>
      </c>
      <c r="F2833" t="s">
        <v>10044</v>
      </c>
      <c r="G2833">
        <v>6.7000000000000002E-3</v>
      </c>
    </row>
    <row r="2834" spans="1:7" x14ac:dyDescent="0.25">
      <c r="A2834" s="1">
        <v>40619</v>
      </c>
      <c r="B2834">
        <v>31.14</v>
      </c>
      <c r="C2834">
        <v>31.21</v>
      </c>
      <c r="D2834">
        <v>31.39</v>
      </c>
      <c r="E2834">
        <v>30.95</v>
      </c>
      <c r="F2834" t="s">
        <v>10067</v>
      </c>
      <c r="G2834">
        <v>1.0999999999999999E-2</v>
      </c>
    </row>
    <row r="2835" spans="1:7" x14ac:dyDescent="0.25">
      <c r="A2835" s="1">
        <v>40618</v>
      </c>
      <c r="B2835">
        <v>30.8</v>
      </c>
      <c r="C2835">
        <v>31.34</v>
      </c>
      <c r="D2835">
        <v>31.43</v>
      </c>
      <c r="E2835">
        <v>30.64</v>
      </c>
      <c r="F2835" t="s">
        <v>11436</v>
      </c>
      <c r="G2835">
        <v>-2.2800000000000001E-2</v>
      </c>
    </row>
    <row r="2836" spans="1:7" x14ac:dyDescent="0.25">
      <c r="A2836" s="1">
        <v>40617</v>
      </c>
      <c r="B2836">
        <v>31.52</v>
      </c>
      <c r="C2836">
        <v>31.48</v>
      </c>
      <c r="D2836">
        <v>31.64</v>
      </c>
      <c r="E2836">
        <v>31.18</v>
      </c>
      <c r="F2836" t="s">
        <v>9336</v>
      </c>
      <c r="G2836">
        <v>-1.41E-2</v>
      </c>
    </row>
    <row r="2837" spans="1:7" x14ac:dyDescent="0.25">
      <c r="A2837" s="1">
        <v>40616</v>
      </c>
      <c r="B2837">
        <v>31.97</v>
      </c>
      <c r="C2837">
        <v>32.17</v>
      </c>
      <c r="D2837">
        <v>32.299999999999997</v>
      </c>
      <c r="E2837">
        <v>31.77</v>
      </c>
      <c r="F2837" t="s">
        <v>10103</v>
      </c>
      <c r="G2837">
        <v>-1.3599999999999999E-2</v>
      </c>
    </row>
    <row r="2838" spans="1:7" x14ac:dyDescent="0.25">
      <c r="A2838" s="1">
        <v>40613</v>
      </c>
      <c r="B2838">
        <v>32.409999999999997</v>
      </c>
      <c r="C2838">
        <v>32.46</v>
      </c>
      <c r="D2838">
        <v>32.549999999999997</v>
      </c>
      <c r="E2838">
        <v>32.229999999999997</v>
      </c>
      <c r="F2838" t="s">
        <v>10272</v>
      </c>
      <c r="G2838">
        <v>-7.4000000000000003E-3</v>
      </c>
    </row>
    <row r="2839" spans="1:7" x14ac:dyDescent="0.25">
      <c r="A2839" s="1">
        <v>40612</v>
      </c>
      <c r="B2839">
        <v>32.65</v>
      </c>
      <c r="C2839">
        <v>32.619999999999997</v>
      </c>
      <c r="D2839">
        <v>32.770000000000003</v>
      </c>
      <c r="E2839">
        <v>32.479999999999997</v>
      </c>
      <c r="F2839" t="s">
        <v>9240</v>
      </c>
      <c r="G2839">
        <v>-4.8999999999999998E-3</v>
      </c>
    </row>
    <row r="2840" spans="1:7" x14ac:dyDescent="0.25">
      <c r="A2840" s="1">
        <v>40611</v>
      </c>
      <c r="B2840">
        <v>32.81</v>
      </c>
      <c r="C2840">
        <v>32.770000000000003</v>
      </c>
      <c r="D2840">
        <v>32.840000000000003</v>
      </c>
      <c r="E2840">
        <v>32.630000000000003</v>
      </c>
      <c r="F2840" t="s">
        <v>9392</v>
      </c>
      <c r="G2840">
        <v>-2.9999999999999997E-4</v>
      </c>
    </row>
    <row r="2841" spans="1:7" x14ac:dyDescent="0.25">
      <c r="A2841" s="1">
        <v>40610</v>
      </c>
      <c r="B2841">
        <v>32.82</v>
      </c>
      <c r="C2841">
        <v>32.700000000000003</v>
      </c>
      <c r="D2841">
        <v>32.92</v>
      </c>
      <c r="E2841">
        <v>32.61</v>
      </c>
      <c r="F2841" t="s">
        <v>10535</v>
      </c>
      <c r="G2841">
        <v>6.4000000000000003E-3</v>
      </c>
    </row>
    <row r="2842" spans="1:7" x14ac:dyDescent="0.25">
      <c r="A2842" s="1">
        <v>40609</v>
      </c>
      <c r="B2842">
        <v>32.61</v>
      </c>
      <c r="C2842">
        <v>32.659999999999997</v>
      </c>
      <c r="D2842">
        <v>32.869999999999997</v>
      </c>
      <c r="E2842">
        <v>32.24</v>
      </c>
      <c r="F2842" t="s">
        <v>10523</v>
      </c>
      <c r="G2842">
        <v>2.9999999999999997E-4</v>
      </c>
    </row>
    <row r="2843" spans="1:7" x14ac:dyDescent="0.25">
      <c r="A2843" s="1">
        <v>40606</v>
      </c>
      <c r="B2843">
        <v>32.6</v>
      </c>
      <c r="C2843">
        <v>32.700000000000003</v>
      </c>
      <c r="D2843">
        <v>32.770000000000003</v>
      </c>
      <c r="E2843">
        <v>32.380000000000003</v>
      </c>
      <c r="F2843" t="s">
        <v>11437</v>
      </c>
      <c r="G2843">
        <v>-5.4999999999999997E-3</v>
      </c>
    </row>
    <row r="2844" spans="1:7" x14ac:dyDescent="0.25">
      <c r="A2844" s="1">
        <v>40605</v>
      </c>
      <c r="B2844">
        <v>32.78</v>
      </c>
      <c r="C2844">
        <v>32.4</v>
      </c>
      <c r="D2844">
        <v>32.94</v>
      </c>
      <c r="E2844">
        <v>32.39</v>
      </c>
      <c r="F2844" t="s">
        <v>11438</v>
      </c>
      <c r="G2844">
        <v>1.7399999999999999E-2</v>
      </c>
    </row>
    <row r="2845" spans="1:7" x14ac:dyDescent="0.25">
      <c r="A2845" s="1">
        <v>40604</v>
      </c>
      <c r="B2845">
        <v>32.22</v>
      </c>
      <c r="C2845">
        <v>32.299999999999997</v>
      </c>
      <c r="D2845">
        <v>32.409999999999997</v>
      </c>
      <c r="E2845">
        <v>32.06</v>
      </c>
      <c r="F2845" t="s">
        <v>11080</v>
      </c>
      <c r="G2845">
        <v>-7.1000000000000004E-3</v>
      </c>
    </row>
    <row r="2846" spans="1:7" x14ac:dyDescent="0.25">
      <c r="A2846" s="1">
        <v>40603</v>
      </c>
      <c r="B2846">
        <v>32.450000000000003</v>
      </c>
      <c r="C2846">
        <v>32.14</v>
      </c>
      <c r="D2846">
        <v>32.619999999999997</v>
      </c>
      <c r="E2846">
        <v>32.1</v>
      </c>
      <c r="F2846" t="s">
        <v>11439</v>
      </c>
      <c r="G2846">
        <v>1.5299999999999999E-2</v>
      </c>
    </row>
    <row r="2847" spans="1:7" x14ac:dyDescent="0.25">
      <c r="A2847" s="1">
        <v>40602</v>
      </c>
      <c r="B2847">
        <v>31.96</v>
      </c>
      <c r="C2847">
        <v>32.090000000000003</v>
      </c>
      <c r="D2847">
        <v>32.24</v>
      </c>
      <c r="E2847">
        <v>31.93</v>
      </c>
      <c r="F2847" t="s">
        <v>11440</v>
      </c>
      <c r="G2847">
        <v>-6.1999999999999998E-3</v>
      </c>
    </row>
    <row r="2848" spans="1:7" x14ac:dyDescent="0.25">
      <c r="A2848" s="1">
        <v>40599</v>
      </c>
      <c r="B2848">
        <v>32.159999999999997</v>
      </c>
      <c r="C2848">
        <v>31.89</v>
      </c>
      <c r="D2848">
        <v>32.200000000000003</v>
      </c>
      <c r="E2848">
        <v>31.86</v>
      </c>
      <c r="F2848" t="s">
        <v>9641</v>
      </c>
      <c r="G2848">
        <v>6.8999999999999999E-3</v>
      </c>
    </row>
    <row r="2849" spans="1:7" x14ac:dyDescent="0.25">
      <c r="A2849" s="1">
        <v>40598</v>
      </c>
      <c r="B2849">
        <v>31.94</v>
      </c>
      <c r="C2849">
        <v>32.1</v>
      </c>
      <c r="D2849">
        <v>32.19</v>
      </c>
      <c r="E2849">
        <v>31.86</v>
      </c>
      <c r="F2849" t="s">
        <v>9434</v>
      </c>
      <c r="G2849">
        <v>-2.9999999999999997E-4</v>
      </c>
    </row>
    <row r="2850" spans="1:7" x14ac:dyDescent="0.25">
      <c r="A2850" s="1">
        <v>40597</v>
      </c>
      <c r="B2850">
        <v>31.95</v>
      </c>
      <c r="C2850">
        <v>31.89</v>
      </c>
      <c r="D2850">
        <v>32.17</v>
      </c>
      <c r="E2850">
        <v>31.85</v>
      </c>
      <c r="F2850" t="s">
        <v>10387</v>
      </c>
      <c r="G2850">
        <v>2.2000000000000001E-3</v>
      </c>
    </row>
    <row r="2851" spans="1:7" x14ac:dyDescent="0.25">
      <c r="A2851" s="1">
        <v>40596</v>
      </c>
      <c r="B2851">
        <v>31.88</v>
      </c>
      <c r="C2851">
        <v>31.68</v>
      </c>
      <c r="D2851">
        <v>32.130000000000003</v>
      </c>
      <c r="E2851">
        <v>31.66</v>
      </c>
      <c r="F2851" t="s">
        <v>9654</v>
      </c>
      <c r="G2851">
        <v>-1.21E-2</v>
      </c>
    </row>
    <row r="2852" spans="1:7" x14ac:dyDescent="0.25">
      <c r="A2852" s="1">
        <v>40592</v>
      </c>
      <c r="B2852">
        <v>32.270000000000003</v>
      </c>
      <c r="C2852">
        <v>32.299999999999997</v>
      </c>
      <c r="D2852">
        <v>32.33</v>
      </c>
      <c r="E2852">
        <v>32.06</v>
      </c>
      <c r="F2852" t="s">
        <v>11441</v>
      </c>
      <c r="G2852">
        <v>0</v>
      </c>
    </row>
    <row r="2853" spans="1:7" x14ac:dyDescent="0.25">
      <c r="A2853" s="1">
        <v>40591</v>
      </c>
      <c r="B2853">
        <v>32.270000000000003</v>
      </c>
      <c r="C2853">
        <v>31.69</v>
      </c>
      <c r="D2853">
        <v>32.36</v>
      </c>
      <c r="E2853">
        <v>31.64</v>
      </c>
      <c r="F2853" t="s">
        <v>11164</v>
      </c>
      <c r="G2853">
        <v>1.7999999999999999E-2</v>
      </c>
    </row>
    <row r="2854" spans="1:7" x14ac:dyDescent="0.25">
      <c r="A2854" s="1">
        <v>40590</v>
      </c>
      <c r="B2854">
        <v>31.7</v>
      </c>
      <c r="C2854">
        <v>31.54</v>
      </c>
      <c r="D2854">
        <v>31.75</v>
      </c>
      <c r="E2854">
        <v>31.44</v>
      </c>
      <c r="F2854" t="s">
        <v>9775</v>
      </c>
      <c r="G2854">
        <v>3.5000000000000001E-3</v>
      </c>
    </row>
    <row r="2855" spans="1:7" x14ac:dyDescent="0.25">
      <c r="A2855" s="1">
        <v>40589</v>
      </c>
      <c r="B2855">
        <v>31.59</v>
      </c>
      <c r="C2855">
        <v>31.45</v>
      </c>
      <c r="D2855">
        <v>31.61</v>
      </c>
      <c r="E2855">
        <v>31.27</v>
      </c>
      <c r="F2855" t="s">
        <v>8998</v>
      </c>
      <c r="G2855">
        <v>5.9999999999999995E-4</v>
      </c>
    </row>
    <row r="2856" spans="1:7" x14ac:dyDescent="0.25">
      <c r="A2856" s="1">
        <v>40588</v>
      </c>
      <c r="B2856">
        <v>31.57</v>
      </c>
      <c r="C2856">
        <v>31.84</v>
      </c>
      <c r="D2856">
        <v>31.88</v>
      </c>
      <c r="E2856">
        <v>31.5</v>
      </c>
      <c r="F2856" t="s">
        <v>10276</v>
      </c>
      <c r="G2856">
        <v>-6.8999999999999999E-3</v>
      </c>
    </row>
    <row r="2857" spans="1:7" x14ac:dyDescent="0.25">
      <c r="A2857" s="1">
        <v>40585</v>
      </c>
      <c r="B2857">
        <v>31.79</v>
      </c>
      <c r="C2857">
        <v>31.61</v>
      </c>
      <c r="D2857">
        <v>31.83</v>
      </c>
      <c r="E2857">
        <v>31.56</v>
      </c>
      <c r="F2857" t="s">
        <v>11070</v>
      </c>
      <c r="G2857">
        <v>5.9999999999999995E-4</v>
      </c>
    </row>
    <row r="2858" spans="1:7" x14ac:dyDescent="0.25">
      <c r="A2858" s="1">
        <v>40584</v>
      </c>
      <c r="B2858">
        <v>31.77</v>
      </c>
      <c r="C2858">
        <v>31.58</v>
      </c>
      <c r="D2858">
        <v>31.77</v>
      </c>
      <c r="E2858">
        <v>31.41</v>
      </c>
      <c r="F2858" t="s">
        <v>9215</v>
      </c>
      <c r="G2858">
        <v>6.3E-3</v>
      </c>
    </row>
    <row r="2859" spans="1:7" x14ac:dyDescent="0.25">
      <c r="A2859" s="1">
        <v>40583</v>
      </c>
      <c r="B2859">
        <v>31.57</v>
      </c>
      <c r="C2859">
        <v>32.049999999999997</v>
      </c>
      <c r="D2859">
        <v>32.380000000000003</v>
      </c>
      <c r="E2859">
        <v>31.43</v>
      </c>
      <c r="F2859" t="s">
        <v>11442</v>
      </c>
      <c r="G2859">
        <v>4.4999999999999997E-3</v>
      </c>
    </row>
    <row r="2860" spans="1:7" x14ac:dyDescent="0.25">
      <c r="A2860" s="1">
        <v>40582</v>
      </c>
      <c r="B2860">
        <v>31.43</v>
      </c>
      <c r="C2860">
        <v>31.21</v>
      </c>
      <c r="D2860">
        <v>31.46</v>
      </c>
      <c r="E2860">
        <v>31.17</v>
      </c>
      <c r="F2860" t="s">
        <v>9457</v>
      </c>
      <c r="G2860">
        <v>5.4000000000000003E-3</v>
      </c>
    </row>
    <row r="2861" spans="1:7" x14ac:dyDescent="0.25">
      <c r="A2861" s="1">
        <v>40581</v>
      </c>
      <c r="B2861">
        <v>31.26</v>
      </c>
      <c r="C2861">
        <v>31.34</v>
      </c>
      <c r="D2861">
        <v>31.34</v>
      </c>
      <c r="E2861">
        <v>31.16</v>
      </c>
      <c r="F2861" t="s">
        <v>11209</v>
      </c>
      <c r="G2861">
        <v>-5.9999999999999995E-4</v>
      </c>
    </row>
    <row r="2862" spans="1:7" x14ac:dyDescent="0.25">
      <c r="A2862" s="1">
        <v>40578</v>
      </c>
      <c r="B2862">
        <v>31.28</v>
      </c>
      <c r="C2862">
        <v>31.32</v>
      </c>
      <c r="D2862">
        <v>31.43</v>
      </c>
      <c r="E2862">
        <v>31.18</v>
      </c>
      <c r="F2862" t="s">
        <v>10023</v>
      </c>
      <c r="G2862">
        <v>-2.9999999999999997E-4</v>
      </c>
    </row>
    <row r="2863" spans="1:7" x14ac:dyDescent="0.25">
      <c r="A2863" s="1">
        <v>40577</v>
      </c>
      <c r="B2863">
        <v>31.29</v>
      </c>
      <c r="C2863">
        <v>31.35</v>
      </c>
      <c r="D2863">
        <v>31.49</v>
      </c>
      <c r="E2863">
        <v>31.07</v>
      </c>
      <c r="F2863" t="s">
        <v>9775</v>
      </c>
      <c r="G2863">
        <v>-4.4999999999999997E-3</v>
      </c>
    </row>
    <row r="2864" spans="1:7" x14ac:dyDescent="0.25">
      <c r="A2864" s="1">
        <v>40576</v>
      </c>
      <c r="B2864">
        <v>31.43</v>
      </c>
      <c r="C2864">
        <v>31.57</v>
      </c>
      <c r="D2864">
        <v>31.74</v>
      </c>
      <c r="E2864">
        <v>31.28</v>
      </c>
      <c r="F2864" t="s">
        <v>10093</v>
      </c>
      <c r="G2864">
        <v>-2.8999999999999998E-3</v>
      </c>
    </row>
    <row r="2865" spans="1:7" x14ac:dyDescent="0.25">
      <c r="A2865" s="1">
        <v>40575</v>
      </c>
      <c r="B2865">
        <v>31.52</v>
      </c>
      <c r="C2865">
        <v>31.44</v>
      </c>
      <c r="D2865">
        <v>31.66</v>
      </c>
      <c r="E2865">
        <v>31.43</v>
      </c>
      <c r="F2865" t="s">
        <v>10242</v>
      </c>
      <c r="G2865">
        <v>2.8999999999999998E-3</v>
      </c>
    </row>
    <row r="2866" spans="1:7" x14ac:dyDescent="0.25">
      <c r="A2866" s="1">
        <v>40574</v>
      </c>
      <c r="B2866">
        <v>31.43</v>
      </c>
      <c r="C2866">
        <v>31.16</v>
      </c>
      <c r="D2866">
        <v>31.43</v>
      </c>
      <c r="E2866">
        <v>30.95</v>
      </c>
      <c r="F2866" t="s">
        <v>10340</v>
      </c>
      <c r="G2866">
        <v>1.03E-2</v>
      </c>
    </row>
    <row r="2867" spans="1:7" x14ac:dyDescent="0.25">
      <c r="A2867" s="1">
        <v>40571</v>
      </c>
      <c r="B2867">
        <v>31.11</v>
      </c>
      <c r="C2867">
        <v>31.42</v>
      </c>
      <c r="D2867">
        <v>31.64</v>
      </c>
      <c r="E2867">
        <v>31.07</v>
      </c>
      <c r="F2867" t="s">
        <v>11443</v>
      </c>
      <c r="G2867">
        <v>-7.7000000000000002E-3</v>
      </c>
    </row>
    <row r="2868" spans="1:7" x14ac:dyDescent="0.25">
      <c r="A2868" s="1">
        <v>40570</v>
      </c>
      <c r="B2868">
        <v>31.35</v>
      </c>
      <c r="C2868">
        <v>31.59</v>
      </c>
      <c r="D2868">
        <v>31.61</v>
      </c>
      <c r="E2868">
        <v>31.32</v>
      </c>
      <c r="F2868" t="s">
        <v>10143</v>
      </c>
      <c r="G2868">
        <v>-4.1000000000000003E-3</v>
      </c>
    </row>
    <row r="2869" spans="1:7" x14ac:dyDescent="0.25">
      <c r="A2869" s="1">
        <v>40569</v>
      </c>
      <c r="B2869">
        <v>31.48</v>
      </c>
      <c r="C2869">
        <v>31.59</v>
      </c>
      <c r="D2869">
        <v>31.64</v>
      </c>
      <c r="E2869">
        <v>31.43</v>
      </c>
      <c r="F2869" t="s">
        <v>10228</v>
      </c>
      <c r="G2869">
        <v>0</v>
      </c>
    </row>
    <row r="2870" spans="1:7" x14ac:dyDescent="0.25">
      <c r="A2870" s="1">
        <v>40568</v>
      </c>
      <c r="B2870">
        <v>31.48</v>
      </c>
      <c r="C2870">
        <v>31.61</v>
      </c>
      <c r="D2870">
        <v>31.66</v>
      </c>
      <c r="E2870">
        <v>31.27</v>
      </c>
      <c r="F2870" t="s">
        <v>10387</v>
      </c>
      <c r="G2870">
        <v>-4.4000000000000003E-3</v>
      </c>
    </row>
    <row r="2871" spans="1:7" x14ac:dyDescent="0.25">
      <c r="A2871" s="1">
        <v>40567</v>
      </c>
      <c r="B2871">
        <v>31.62</v>
      </c>
      <c r="C2871">
        <v>31.43</v>
      </c>
      <c r="D2871">
        <v>31.64</v>
      </c>
      <c r="E2871">
        <v>31.34</v>
      </c>
      <c r="F2871" t="s">
        <v>9668</v>
      </c>
      <c r="G2871">
        <v>7.3000000000000001E-3</v>
      </c>
    </row>
    <row r="2872" spans="1:7" x14ac:dyDescent="0.25">
      <c r="A2872" s="1">
        <v>40564</v>
      </c>
      <c r="B2872">
        <v>31.39</v>
      </c>
      <c r="C2872">
        <v>31.59</v>
      </c>
      <c r="D2872">
        <v>31.6</v>
      </c>
      <c r="E2872">
        <v>31.36</v>
      </c>
      <c r="F2872" t="s">
        <v>10617</v>
      </c>
      <c r="G2872">
        <v>-2.2000000000000001E-3</v>
      </c>
    </row>
    <row r="2873" spans="1:7" x14ac:dyDescent="0.25">
      <c r="A2873" s="1">
        <v>40563</v>
      </c>
      <c r="B2873">
        <v>31.46</v>
      </c>
      <c r="C2873">
        <v>31.81</v>
      </c>
      <c r="D2873">
        <v>31.94</v>
      </c>
      <c r="E2873">
        <v>31.38</v>
      </c>
      <c r="F2873" t="s">
        <v>10266</v>
      </c>
      <c r="G2873">
        <v>-7.9000000000000008E-3</v>
      </c>
    </row>
    <row r="2874" spans="1:7" x14ac:dyDescent="0.25">
      <c r="A2874" s="1">
        <v>40562</v>
      </c>
      <c r="B2874">
        <v>31.71</v>
      </c>
      <c r="C2874">
        <v>31.84</v>
      </c>
      <c r="D2874">
        <v>31.96</v>
      </c>
      <c r="E2874">
        <v>31.59</v>
      </c>
      <c r="F2874" t="s">
        <v>10244</v>
      </c>
      <c r="G2874">
        <v>-8.9999999999999998E-4</v>
      </c>
    </row>
    <row r="2875" spans="1:7" x14ac:dyDescent="0.25">
      <c r="A2875" s="1">
        <v>40561</v>
      </c>
      <c r="B2875">
        <v>31.74</v>
      </c>
      <c r="C2875">
        <v>31.61</v>
      </c>
      <c r="D2875">
        <v>31.87</v>
      </c>
      <c r="E2875">
        <v>31.58</v>
      </c>
      <c r="F2875" t="s">
        <v>9056</v>
      </c>
      <c r="G2875">
        <v>5.4000000000000003E-3</v>
      </c>
    </row>
    <row r="2876" spans="1:7" x14ac:dyDescent="0.25">
      <c r="A2876" s="1">
        <v>40557</v>
      </c>
      <c r="B2876">
        <v>31.57</v>
      </c>
      <c r="C2876">
        <v>31.68</v>
      </c>
      <c r="D2876">
        <v>31.68</v>
      </c>
      <c r="E2876">
        <v>31.49</v>
      </c>
      <c r="F2876" t="s">
        <v>10380</v>
      </c>
      <c r="G2876">
        <v>-4.1000000000000003E-3</v>
      </c>
    </row>
    <row r="2877" spans="1:7" x14ac:dyDescent="0.25">
      <c r="A2877" s="1">
        <v>40556</v>
      </c>
      <c r="B2877">
        <v>31.7</v>
      </c>
      <c r="C2877">
        <v>31.62</v>
      </c>
      <c r="D2877">
        <v>31.93</v>
      </c>
      <c r="E2877">
        <v>31.57</v>
      </c>
      <c r="F2877" t="s">
        <v>9654</v>
      </c>
      <c r="G2877">
        <v>5.7000000000000002E-3</v>
      </c>
    </row>
    <row r="2878" spans="1:7" x14ac:dyDescent="0.25">
      <c r="A2878" s="1">
        <v>40555</v>
      </c>
      <c r="B2878">
        <v>31.52</v>
      </c>
      <c r="C2878">
        <v>31.61</v>
      </c>
      <c r="D2878">
        <v>31.68</v>
      </c>
      <c r="E2878">
        <v>31.35</v>
      </c>
      <c r="F2878" t="s">
        <v>9404</v>
      </c>
      <c r="G2878">
        <v>5.7000000000000002E-3</v>
      </c>
    </row>
    <row r="2879" spans="1:7" x14ac:dyDescent="0.25">
      <c r="A2879" s="1">
        <v>40554</v>
      </c>
      <c r="B2879">
        <v>31.34</v>
      </c>
      <c r="C2879">
        <v>31.67</v>
      </c>
      <c r="D2879">
        <v>31.71</v>
      </c>
      <c r="E2879">
        <v>31.34</v>
      </c>
      <c r="F2879" t="s">
        <v>10261</v>
      </c>
      <c r="G2879">
        <v>-6.0000000000000001E-3</v>
      </c>
    </row>
    <row r="2880" spans="1:7" x14ac:dyDescent="0.25">
      <c r="A2880" s="1">
        <v>40553</v>
      </c>
      <c r="B2880">
        <v>31.53</v>
      </c>
      <c r="C2880">
        <v>31.35</v>
      </c>
      <c r="D2880">
        <v>31.6</v>
      </c>
      <c r="E2880">
        <v>31.28</v>
      </c>
      <c r="F2880" t="s">
        <v>9396</v>
      </c>
      <c r="G2880">
        <v>2.2000000000000001E-3</v>
      </c>
    </row>
    <row r="2881" spans="1:7" x14ac:dyDescent="0.25">
      <c r="A2881" s="1">
        <v>40550</v>
      </c>
      <c r="B2881">
        <v>31.46</v>
      </c>
      <c r="C2881">
        <v>31.39</v>
      </c>
      <c r="D2881">
        <v>31.5</v>
      </c>
      <c r="E2881">
        <v>31.28</v>
      </c>
      <c r="F2881" t="s">
        <v>10382</v>
      </c>
      <c r="G2881">
        <v>-1.9E-3</v>
      </c>
    </row>
    <row r="2882" spans="1:7" x14ac:dyDescent="0.25">
      <c r="A2882" s="1">
        <v>40549</v>
      </c>
      <c r="B2882">
        <v>31.52</v>
      </c>
      <c r="C2882">
        <v>31.81</v>
      </c>
      <c r="D2882">
        <v>31.83</v>
      </c>
      <c r="E2882">
        <v>31.41</v>
      </c>
      <c r="F2882" t="s">
        <v>11444</v>
      </c>
      <c r="G2882">
        <v>-7.1999999999999998E-3</v>
      </c>
    </row>
    <row r="2883" spans="1:7" x14ac:dyDescent="0.25">
      <c r="A2883" s="1">
        <v>40548</v>
      </c>
      <c r="B2883">
        <v>31.75</v>
      </c>
      <c r="C2883">
        <v>31.89</v>
      </c>
      <c r="D2883">
        <v>31.98</v>
      </c>
      <c r="E2883">
        <v>31.43</v>
      </c>
      <c r="F2883" t="s">
        <v>11445</v>
      </c>
      <c r="G2883">
        <v>-5.5999999999999999E-3</v>
      </c>
    </row>
    <row r="2884" spans="1:7" x14ac:dyDescent="0.25">
      <c r="A2884" s="1">
        <v>40547</v>
      </c>
      <c r="B2884">
        <v>31.93</v>
      </c>
      <c r="C2884">
        <v>32.51</v>
      </c>
      <c r="D2884">
        <v>32.590000000000003</v>
      </c>
      <c r="E2884">
        <v>31.91</v>
      </c>
      <c r="F2884" t="s">
        <v>10987</v>
      </c>
      <c r="G2884">
        <v>-2.0899999999999998E-2</v>
      </c>
    </row>
    <row r="2885" spans="1:7" x14ac:dyDescent="0.25">
      <c r="A2885" s="1">
        <v>40546</v>
      </c>
      <c r="B2885">
        <v>32.61</v>
      </c>
      <c r="C2885">
        <v>32.94</v>
      </c>
      <c r="D2885">
        <v>32.94</v>
      </c>
      <c r="E2885">
        <v>32.549999999999997</v>
      </c>
      <c r="F2885" t="s">
        <v>9300</v>
      </c>
      <c r="G2885">
        <v>-8.2000000000000007E-3</v>
      </c>
    </row>
    <row r="2886" spans="1:7" x14ac:dyDescent="0.25">
      <c r="A2886" s="1">
        <v>40543</v>
      </c>
      <c r="B2886">
        <v>32.880000000000003</v>
      </c>
      <c r="C2886">
        <v>32.68</v>
      </c>
      <c r="D2886">
        <v>32.9</v>
      </c>
      <c r="E2886">
        <v>32.68</v>
      </c>
      <c r="F2886" t="s">
        <v>9582</v>
      </c>
      <c r="G2886">
        <v>4.0000000000000001E-3</v>
      </c>
    </row>
    <row r="2887" spans="1:7" x14ac:dyDescent="0.25">
      <c r="A2887" s="1">
        <v>40542</v>
      </c>
      <c r="B2887">
        <v>32.75</v>
      </c>
      <c r="C2887">
        <v>32.72</v>
      </c>
      <c r="D2887">
        <v>32.799999999999997</v>
      </c>
      <c r="E2887">
        <v>32.68</v>
      </c>
      <c r="F2887" t="s">
        <v>10000</v>
      </c>
      <c r="G2887">
        <v>5.9999999999999995E-4</v>
      </c>
    </row>
    <row r="2888" spans="1:7" x14ac:dyDescent="0.25">
      <c r="A2888" s="1">
        <v>40541</v>
      </c>
      <c r="B2888">
        <v>32.729999999999997</v>
      </c>
      <c r="C2888">
        <v>32.700000000000003</v>
      </c>
      <c r="D2888">
        <v>32.83</v>
      </c>
      <c r="E2888">
        <v>32.67</v>
      </c>
      <c r="F2888" t="s">
        <v>9734</v>
      </c>
      <c r="G2888">
        <v>1.5E-3</v>
      </c>
    </row>
    <row r="2889" spans="1:7" x14ac:dyDescent="0.25">
      <c r="A2889" s="1">
        <v>40540</v>
      </c>
      <c r="B2889">
        <v>32.68</v>
      </c>
      <c r="C2889">
        <v>32.56</v>
      </c>
      <c r="D2889">
        <v>32.72</v>
      </c>
      <c r="E2889">
        <v>32.53</v>
      </c>
      <c r="F2889" t="s">
        <v>9998</v>
      </c>
      <c r="G2889">
        <v>4.5999999999999999E-3</v>
      </c>
    </row>
    <row r="2890" spans="1:7" x14ac:dyDescent="0.25">
      <c r="A2890" s="1">
        <v>40539</v>
      </c>
      <c r="B2890">
        <v>32.53</v>
      </c>
      <c r="C2890">
        <v>32.770000000000003</v>
      </c>
      <c r="D2890">
        <v>32.770000000000003</v>
      </c>
      <c r="E2890">
        <v>32.53</v>
      </c>
      <c r="F2890" t="s">
        <v>9916</v>
      </c>
      <c r="G2890">
        <v>-7.9000000000000008E-3</v>
      </c>
    </row>
    <row r="2891" spans="1:7" x14ac:dyDescent="0.25">
      <c r="A2891" s="1">
        <v>40535</v>
      </c>
      <c r="B2891">
        <v>32.79</v>
      </c>
      <c r="C2891">
        <v>32.76</v>
      </c>
      <c r="D2891">
        <v>32.94</v>
      </c>
      <c r="E2891">
        <v>32.729999999999997</v>
      </c>
      <c r="F2891" t="s">
        <v>10389</v>
      </c>
      <c r="G2891">
        <v>-2.9999999999999997E-4</v>
      </c>
    </row>
    <row r="2892" spans="1:7" x14ac:dyDescent="0.25">
      <c r="A2892" s="1">
        <v>40534</v>
      </c>
      <c r="B2892">
        <v>32.799999999999997</v>
      </c>
      <c r="C2892">
        <v>32.700000000000003</v>
      </c>
      <c r="D2892">
        <v>32.799999999999997</v>
      </c>
      <c r="E2892">
        <v>32.520000000000003</v>
      </c>
      <c r="F2892" t="s">
        <v>9611</v>
      </c>
      <c r="G2892">
        <v>1.8E-3</v>
      </c>
    </row>
    <row r="2893" spans="1:7" x14ac:dyDescent="0.25">
      <c r="A2893" s="1">
        <v>40533</v>
      </c>
      <c r="B2893">
        <v>32.74</v>
      </c>
      <c r="C2893">
        <v>32.67</v>
      </c>
      <c r="D2893">
        <v>32.799999999999997</v>
      </c>
      <c r="E2893">
        <v>32.58</v>
      </c>
      <c r="F2893" t="s">
        <v>9324</v>
      </c>
      <c r="G2893">
        <v>2.3999999999999998E-3</v>
      </c>
    </row>
    <row r="2894" spans="1:7" x14ac:dyDescent="0.25">
      <c r="A2894" s="1">
        <v>40532</v>
      </c>
      <c r="B2894">
        <v>32.659999999999997</v>
      </c>
      <c r="C2894">
        <v>32.729999999999997</v>
      </c>
      <c r="D2894">
        <v>32.869999999999997</v>
      </c>
      <c r="E2894">
        <v>32.590000000000003</v>
      </c>
      <c r="F2894" t="s">
        <v>9010</v>
      </c>
      <c r="G2894">
        <v>-5.7999999999999996E-3</v>
      </c>
    </row>
    <row r="2895" spans="1:7" x14ac:dyDescent="0.25">
      <c r="A2895" s="1">
        <v>40529</v>
      </c>
      <c r="B2895">
        <v>32.85</v>
      </c>
      <c r="C2895">
        <v>32.51</v>
      </c>
      <c r="D2895">
        <v>32.880000000000003</v>
      </c>
      <c r="E2895">
        <v>32.42</v>
      </c>
      <c r="F2895" t="s">
        <v>11446</v>
      </c>
      <c r="G2895">
        <v>5.4999999999999997E-3</v>
      </c>
    </row>
    <row r="2896" spans="1:7" x14ac:dyDescent="0.25">
      <c r="A2896" s="1">
        <v>40528</v>
      </c>
      <c r="B2896">
        <v>32.67</v>
      </c>
      <c r="C2896">
        <v>32.42</v>
      </c>
      <c r="D2896">
        <v>32.72</v>
      </c>
      <c r="E2896">
        <v>32.35</v>
      </c>
      <c r="F2896" t="s">
        <v>9294</v>
      </c>
      <c r="G2896">
        <v>9.2999999999999992E-3</v>
      </c>
    </row>
    <row r="2897" spans="1:7" x14ac:dyDescent="0.25">
      <c r="A2897" s="1">
        <v>40527</v>
      </c>
      <c r="B2897">
        <v>32.369999999999997</v>
      </c>
      <c r="C2897">
        <v>31.95</v>
      </c>
      <c r="D2897">
        <v>32.479999999999997</v>
      </c>
      <c r="E2897">
        <v>31.88</v>
      </c>
      <c r="F2897" t="s">
        <v>9259</v>
      </c>
      <c r="G2897">
        <v>1.3100000000000001E-2</v>
      </c>
    </row>
    <row r="2898" spans="1:7" x14ac:dyDescent="0.25">
      <c r="A2898" s="1">
        <v>40526</v>
      </c>
      <c r="B2898">
        <v>31.95</v>
      </c>
      <c r="C2898">
        <v>32.409999999999997</v>
      </c>
      <c r="D2898">
        <v>32.44</v>
      </c>
      <c r="E2898">
        <v>31.85</v>
      </c>
      <c r="F2898" t="s">
        <v>10987</v>
      </c>
      <c r="G2898">
        <v>-1.4500000000000001E-2</v>
      </c>
    </row>
    <row r="2899" spans="1:7" x14ac:dyDescent="0.25">
      <c r="A2899" s="1">
        <v>40525</v>
      </c>
      <c r="B2899">
        <v>32.42</v>
      </c>
      <c r="C2899">
        <v>32.200000000000003</v>
      </c>
      <c r="D2899">
        <v>32.479999999999997</v>
      </c>
      <c r="E2899">
        <v>32.15</v>
      </c>
      <c r="F2899" t="s">
        <v>9282</v>
      </c>
      <c r="G2899">
        <v>2.8E-3</v>
      </c>
    </row>
    <row r="2900" spans="1:7" x14ac:dyDescent="0.25">
      <c r="A2900" s="1">
        <v>40522</v>
      </c>
      <c r="B2900">
        <v>32.33</v>
      </c>
      <c r="C2900">
        <v>32.44</v>
      </c>
      <c r="D2900">
        <v>32.450000000000003</v>
      </c>
      <c r="E2900">
        <v>32.14</v>
      </c>
      <c r="F2900" t="s">
        <v>9240</v>
      </c>
      <c r="G2900">
        <v>-2.5000000000000001E-3</v>
      </c>
    </row>
    <row r="2901" spans="1:7" x14ac:dyDescent="0.25">
      <c r="A2901" s="1">
        <v>40521</v>
      </c>
      <c r="B2901">
        <v>32.409999999999997</v>
      </c>
      <c r="C2901">
        <v>32.299999999999997</v>
      </c>
      <c r="D2901">
        <v>32.450000000000003</v>
      </c>
      <c r="E2901">
        <v>32.28</v>
      </c>
      <c r="F2901" t="s">
        <v>10153</v>
      </c>
      <c r="G2901">
        <v>6.4999999999999997E-3</v>
      </c>
    </row>
    <row r="2902" spans="1:7" x14ac:dyDescent="0.25">
      <c r="A2902" s="1">
        <v>40520</v>
      </c>
      <c r="B2902">
        <v>32.200000000000003</v>
      </c>
      <c r="C2902">
        <v>32.03</v>
      </c>
      <c r="D2902">
        <v>32.22</v>
      </c>
      <c r="E2902">
        <v>32.03</v>
      </c>
      <c r="F2902" t="s">
        <v>9407</v>
      </c>
      <c r="G2902">
        <v>4.1000000000000003E-3</v>
      </c>
    </row>
    <row r="2903" spans="1:7" x14ac:dyDescent="0.25">
      <c r="A2903" s="1">
        <v>40519</v>
      </c>
      <c r="B2903">
        <v>32.07</v>
      </c>
      <c r="C2903">
        <v>32.200000000000003</v>
      </c>
      <c r="D2903">
        <v>32.28</v>
      </c>
      <c r="E2903">
        <v>32.06</v>
      </c>
      <c r="F2903" t="s">
        <v>11257</v>
      </c>
      <c r="G2903">
        <v>2.2000000000000001E-3</v>
      </c>
    </row>
    <row r="2904" spans="1:7" x14ac:dyDescent="0.25">
      <c r="A2904" s="1">
        <v>40518</v>
      </c>
      <c r="B2904">
        <v>32</v>
      </c>
      <c r="C2904">
        <v>32.19</v>
      </c>
      <c r="D2904">
        <v>32.24</v>
      </c>
      <c r="E2904">
        <v>32</v>
      </c>
      <c r="F2904" t="s">
        <v>9248</v>
      </c>
      <c r="G2904">
        <v>-7.7999999999999996E-3</v>
      </c>
    </row>
    <row r="2905" spans="1:7" x14ac:dyDescent="0.25">
      <c r="A2905" s="1">
        <v>40515</v>
      </c>
      <c r="B2905">
        <v>32.25</v>
      </c>
      <c r="C2905">
        <v>32.4</v>
      </c>
      <c r="D2905">
        <v>32.47</v>
      </c>
      <c r="E2905">
        <v>32.24</v>
      </c>
      <c r="F2905" t="s">
        <v>9107</v>
      </c>
      <c r="G2905">
        <v>-6.1999999999999998E-3</v>
      </c>
    </row>
    <row r="2906" spans="1:7" x14ac:dyDescent="0.25">
      <c r="A2906" s="1">
        <v>40514</v>
      </c>
      <c r="B2906">
        <v>32.450000000000003</v>
      </c>
      <c r="C2906">
        <v>32.33</v>
      </c>
      <c r="D2906">
        <v>32.479999999999997</v>
      </c>
      <c r="E2906">
        <v>32.26</v>
      </c>
      <c r="F2906" t="s">
        <v>11447</v>
      </c>
      <c r="G2906">
        <v>3.0999999999999999E-3</v>
      </c>
    </row>
    <row r="2907" spans="1:7" x14ac:dyDescent="0.25">
      <c r="A2907" s="1">
        <v>40513</v>
      </c>
      <c r="B2907">
        <v>32.35</v>
      </c>
      <c r="C2907">
        <v>31.97</v>
      </c>
      <c r="D2907">
        <v>32.4</v>
      </c>
      <c r="E2907">
        <v>31.91</v>
      </c>
      <c r="F2907" t="s">
        <v>11448</v>
      </c>
      <c r="G2907">
        <v>2.41E-2</v>
      </c>
    </row>
    <row r="2908" spans="1:7" x14ac:dyDescent="0.25">
      <c r="A2908" s="1">
        <v>40512</v>
      </c>
      <c r="B2908">
        <v>31.59</v>
      </c>
      <c r="C2908">
        <v>31.48</v>
      </c>
      <c r="D2908">
        <v>31.79</v>
      </c>
      <c r="E2908">
        <v>31.46</v>
      </c>
      <c r="F2908" t="s">
        <v>10713</v>
      </c>
      <c r="G2908">
        <v>-3.5000000000000001E-3</v>
      </c>
    </row>
    <row r="2909" spans="1:7" x14ac:dyDescent="0.25">
      <c r="A2909" s="1">
        <v>40511</v>
      </c>
      <c r="B2909">
        <v>31.7</v>
      </c>
      <c r="C2909">
        <v>31.77</v>
      </c>
      <c r="D2909">
        <v>31.82</v>
      </c>
      <c r="E2909">
        <v>31.43</v>
      </c>
      <c r="F2909" t="s">
        <v>10567</v>
      </c>
      <c r="G2909">
        <v>-1.2500000000000001E-2</v>
      </c>
    </row>
    <row r="2910" spans="1:7" x14ac:dyDescent="0.25">
      <c r="A2910" s="1">
        <v>40508</v>
      </c>
      <c r="B2910">
        <v>32.1</v>
      </c>
      <c r="C2910">
        <v>32.06</v>
      </c>
      <c r="D2910">
        <v>32.19</v>
      </c>
      <c r="E2910">
        <v>32</v>
      </c>
      <c r="F2910" t="s">
        <v>11113</v>
      </c>
      <c r="G2910">
        <v>-6.1999999999999998E-3</v>
      </c>
    </row>
    <row r="2911" spans="1:7" x14ac:dyDescent="0.25">
      <c r="A2911" s="1">
        <v>40506</v>
      </c>
      <c r="B2911">
        <v>32.299999999999997</v>
      </c>
      <c r="C2911">
        <v>31.92</v>
      </c>
      <c r="D2911">
        <v>32.31</v>
      </c>
      <c r="E2911">
        <v>31.91</v>
      </c>
      <c r="F2911" t="s">
        <v>11435</v>
      </c>
      <c r="G2911">
        <v>1.54E-2</v>
      </c>
    </row>
    <row r="2912" spans="1:7" x14ac:dyDescent="0.25">
      <c r="A2912" s="1">
        <v>40505</v>
      </c>
      <c r="B2912">
        <v>31.81</v>
      </c>
      <c r="C2912">
        <v>31.96</v>
      </c>
      <c r="D2912">
        <v>32</v>
      </c>
      <c r="E2912">
        <v>31.64</v>
      </c>
      <c r="F2912" t="s">
        <v>10070</v>
      </c>
      <c r="G2912">
        <v>-0.01</v>
      </c>
    </row>
    <row r="2913" spans="1:7" x14ac:dyDescent="0.25">
      <c r="A2913" s="1">
        <v>40504</v>
      </c>
      <c r="B2913">
        <v>32.130000000000003</v>
      </c>
      <c r="C2913">
        <v>32.03</v>
      </c>
      <c r="D2913">
        <v>32.159999999999997</v>
      </c>
      <c r="E2913">
        <v>31.79</v>
      </c>
      <c r="F2913" t="s">
        <v>8880</v>
      </c>
      <c r="G2913">
        <v>-8.9999999999999998E-4</v>
      </c>
    </row>
    <row r="2914" spans="1:7" x14ac:dyDescent="0.25">
      <c r="A2914" s="1">
        <v>40501</v>
      </c>
      <c r="B2914">
        <v>32.159999999999997</v>
      </c>
      <c r="C2914">
        <v>31.8</v>
      </c>
      <c r="D2914">
        <v>32.17</v>
      </c>
      <c r="E2914">
        <v>31.77</v>
      </c>
      <c r="F2914" t="s">
        <v>11449</v>
      </c>
      <c r="G2914">
        <v>7.4999999999999997E-3</v>
      </c>
    </row>
    <row r="2915" spans="1:7" x14ac:dyDescent="0.25">
      <c r="A2915" s="1">
        <v>40500</v>
      </c>
      <c r="B2915">
        <v>31.92</v>
      </c>
      <c r="C2915">
        <v>31.44</v>
      </c>
      <c r="D2915">
        <v>31.98</v>
      </c>
      <c r="E2915">
        <v>31.43</v>
      </c>
      <c r="F2915" t="s">
        <v>11450</v>
      </c>
      <c r="G2915">
        <v>2.1100000000000001E-2</v>
      </c>
    </row>
    <row r="2916" spans="1:7" x14ac:dyDescent="0.25">
      <c r="A2916" s="1">
        <v>40499</v>
      </c>
      <c r="B2916">
        <v>31.26</v>
      </c>
      <c r="C2916">
        <v>31.07</v>
      </c>
      <c r="D2916">
        <v>31.36</v>
      </c>
      <c r="E2916">
        <v>31.05</v>
      </c>
      <c r="F2916" t="s">
        <v>10158</v>
      </c>
      <c r="G2916">
        <v>7.1000000000000004E-3</v>
      </c>
    </row>
    <row r="2917" spans="1:7" x14ac:dyDescent="0.25">
      <c r="A2917" s="1">
        <v>40498</v>
      </c>
      <c r="B2917">
        <v>31.04</v>
      </c>
      <c r="C2917">
        <v>31.45</v>
      </c>
      <c r="D2917">
        <v>31.49</v>
      </c>
      <c r="E2917">
        <v>30.91</v>
      </c>
      <c r="F2917" t="s">
        <v>10523</v>
      </c>
      <c r="G2917">
        <v>-1.4E-2</v>
      </c>
    </row>
    <row r="2918" spans="1:7" x14ac:dyDescent="0.25">
      <c r="A2918" s="1">
        <v>40497</v>
      </c>
      <c r="B2918">
        <v>31.48</v>
      </c>
      <c r="C2918">
        <v>31.45</v>
      </c>
      <c r="D2918">
        <v>31.66</v>
      </c>
      <c r="E2918">
        <v>31.41</v>
      </c>
      <c r="F2918" t="s">
        <v>11451</v>
      </c>
      <c r="G2918">
        <v>5.9999999999999995E-4</v>
      </c>
    </row>
    <row r="2919" spans="1:7" x14ac:dyDescent="0.25">
      <c r="A2919" s="1">
        <v>40494</v>
      </c>
      <c r="B2919">
        <v>31.46</v>
      </c>
      <c r="C2919">
        <v>31.36</v>
      </c>
      <c r="D2919">
        <v>31.48</v>
      </c>
      <c r="E2919">
        <v>31.2</v>
      </c>
      <c r="F2919" t="s">
        <v>9299</v>
      </c>
      <c r="G2919">
        <v>1.9E-3</v>
      </c>
    </row>
    <row r="2920" spans="1:7" x14ac:dyDescent="0.25">
      <c r="A2920" s="1">
        <v>40493</v>
      </c>
      <c r="B2920">
        <v>31.4</v>
      </c>
      <c r="C2920">
        <v>31.25</v>
      </c>
      <c r="D2920">
        <v>31.4</v>
      </c>
      <c r="E2920">
        <v>31.18</v>
      </c>
      <c r="F2920" t="s">
        <v>8999</v>
      </c>
      <c r="G2920">
        <v>4.1999999999999997E-3</v>
      </c>
    </row>
    <row r="2921" spans="1:7" x14ac:dyDescent="0.25">
      <c r="A2921" s="1">
        <v>40492</v>
      </c>
      <c r="B2921">
        <v>31.27</v>
      </c>
      <c r="C2921">
        <v>31.28</v>
      </c>
      <c r="D2921">
        <v>31.32</v>
      </c>
      <c r="E2921">
        <v>31.15</v>
      </c>
      <c r="F2921" t="s">
        <v>10384</v>
      </c>
      <c r="G2921">
        <v>-1.6000000000000001E-3</v>
      </c>
    </row>
    <row r="2922" spans="1:7" x14ac:dyDescent="0.25">
      <c r="A2922" s="1">
        <v>40491</v>
      </c>
      <c r="B2922">
        <v>31.32</v>
      </c>
      <c r="C2922">
        <v>31.25</v>
      </c>
      <c r="D2922">
        <v>31.36</v>
      </c>
      <c r="E2922">
        <v>31.18</v>
      </c>
      <c r="F2922" t="s">
        <v>9586</v>
      </c>
      <c r="G2922">
        <v>2.8999999999999998E-3</v>
      </c>
    </row>
    <row r="2923" spans="1:7" x14ac:dyDescent="0.25">
      <c r="A2923" s="1">
        <v>40490</v>
      </c>
      <c r="B2923">
        <v>31.23</v>
      </c>
      <c r="C2923">
        <v>31.25</v>
      </c>
      <c r="D2923">
        <v>31.29</v>
      </c>
      <c r="E2923">
        <v>31.15</v>
      </c>
      <c r="F2923" t="s">
        <v>9579</v>
      </c>
      <c r="G2923">
        <v>-1.9E-3</v>
      </c>
    </row>
    <row r="2924" spans="1:7" x14ac:dyDescent="0.25">
      <c r="A2924" s="1">
        <v>40487</v>
      </c>
      <c r="B2924">
        <v>31.29</v>
      </c>
      <c r="C2924">
        <v>31.21</v>
      </c>
      <c r="D2924">
        <v>31.32</v>
      </c>
      <c r="E2924">
        <v>31</v>
      </c>
      <c r="F2924" t="s">
        <v>11452</v>
      </c>
      <c r="G2924">
        <v>1.9E-3</v>
      </c>
    </row>
    <row r="2925" spans="1:7" x14ac:dyDescent="0.25">
      <c r="A2925" s="1">
        <v>40486</v>
      </c>
      <c r="B2925">
        <v>31.23</v>
      </c>
      <c r="C2925">
        <v>30.97</v>
      </c>
      <c r="D2925">
        <v>31.32</v>
      </c>
      <c r="E2925">
        <v>30.94</v>
      </c>
      <c r="F2925" t="s">
        <v>9095</v>
      </c>
      <c r="G2925">
        <v>8.0999999999999996E-3</v>
      </c>
    </row>
    <row r="2926" spans="1:7" x14ac:dyDescent="0.25">
      <c r="A2926" s="1">
        <v>40485</v>
      </c>
      <c r="B2926">
        <v>30.98</v>
      </c>
      <c r="C2926">
        <v>30.91</v>
      </c>
      <c r="D2926">
        <v>30.98</v>
      </c>
      <c r="E2926">
        <v>30.64</v>
      </c>
      <c r="F2926" t="s">
        <v>10134</v>
      </c>
      <c r="G2926">
        <v>1.6000000000000001E-3</v>
      </c>
    </row>
    <row r="2927" spans="1:7" x14ac:dyDescent="0.25">
      <c r="A2927" s="1">
        <v>40484</v>
      </c>
      <c r="B2927">
        <v>30.93</v>
      </c>
      <c r="C2927">
        <v>30.9</v>
      </c>
      <c r="D2927">
        <v>30.97</v>
      </c>
      <c r="E2927">
        <v>30.89</v>
      </c>
      <c r="F2927" t="s">
        <v>9570</v>
      </c>
      <c r="G2927">
        <v>2.3E-3</v>
      </c>
    </row>
    <row r="2928" spans="1:7" x14ac:dyDescent="0.25">
      <c r="A2928" s="1">
        <v>40483</v>
      </c>
      <c r="B2928">
        <v>30.86</v>
      </c>
      <c r="C2928">
        <v>30.68</v>
      </c>
      <c r="D2928">
        <v>30.98</v>
      </c>
      <c r="E2928">
        <v>30.61</v>
      </c>
      <c r="F2928" t="s">
        <v>10404</v>
      </c>
      <c r="G2928">
        <v>6.4999999999999997E-3</v>
      </c>
    </row>
    <row r="2929" spans="1:7" x14ac:dyDescent="0.25">
      <c r="A2929" s="1">
        <v>40480</v>
      </c>
      <c r="B2929">
        <v>30.66</v>
      </c>
      <c r="C2929">
        <v>30.57</v>
      </c>
      <c r="D2929">
        <v>30.75</v>
      </c>
      <c r="E2929">
        <v>30.52</v>
      </c>
      <c r="F2929" t="s">
        <v>10078</v>
      </c>
      <c r="G2929">
        <v>1.6000000000000001E-3</v>
      </c>
    </row>
    <row r="2930" spans="1:7" x14ac:dyDescent="0.25">
      <c r="A2930" s="1">
        <v>40479</v>
      </c>
      <c r="B2930">
        <v>30.61</v>
      </c>
      <c r="C2930">
        <v>30.64</v>
      </c>
      <c r="D2930">
        <v>30.78</v>
      </c>
      <c r="E2930">
        <v>30.44</v>
      </c>
      <c r="F2930" t="s">
        <v>9608</v>
      </c>
      <c r="G2930">
        <v>6.9999999999999999E-4</v>
      </c>
    </row>
    <row r="2931" spans="1:7" x14ac:dyDescent="0.25">
      <c r="A2931" s="1">
        <v>40478</v>
      </c>
      <c r="B2931">
        <v>30.59</v>
      </c>
      <c r="C2931">
        <v>30.51</v>
      </c>
      <c r="D2931">
        <v>30.6</v>
      </c>
      <c r="E2931">
        <v>30.15</v>
      </c>
      <c r="F2931" t="s">
        <v>9036</v>
      </c>
      <c r="G2931">
        <v>-1E-3</v>
      </c>
    </row>
    <row r="2932" spans="1:7" x14ac:dyDescent="0.25">
      <c r="A2932" s="1">
        <v>40477</v>
      </c>
      <c r="B2932">
        <v>30.62</v>
      </c>
      <c r="C2932">
        <v>30.39</v>
      </c>
      <c r="D2932">
        <v>30.68</v>
      </c>
      <c r="E2932">
        <v>30.39</v>
      </c>
      <c r="F2932" t="s">
        <v>11161</v>
      </c>
      <c r="G2932">
        <v>3.8999999999999998E-3</v>
      </c>
    </row>
    <row r="2933" spans="1:7" x14ac:dyDescent="0.25">
      <c r="A2933" s="1">
        <v>40476</v>
      </c>
      <c r="B2933">
        <v>30.5</v>
      </c>
      <c r="C2933">
        <v>30.64</v>
      </c>
      <c r="D2933">
        <v>30.88</v>
      </c>
      <c r="E2933">
        <v>30.5</v>
      </c>
      <c r="F2933" t="s">
        <v>9406</v>
      </c>
      <c r="G2933">
        <v>-9.7000000000000003E-3</v>
      </c>
    </row>
    <row r="2934" spans="1:7" x14ac:dyDescent="0.25">
      <c r="A2934" s="1">
        <v>40473</v>
      </c>
      <c r="B2934">
        <v>30.8</v>
      </c>
      <c r="C2934">
        <v>30.75</v>
      </c>
      <c r="D2934">
        <v>30.87</v>
      </c>
      <c r="E2934">
        <v>30.71</v>
      </c>
      <c r="F2934" t="s">
        <v>9514</v>
      </c>
      <c r="G2934">
        <v>2.3E-3</v>
      </c>
    </row>
    <row r="2935" spans="1:7" x14ac:dyDescent="0.25">
      <c r="A2935" s="1">
        <v>40472</v>
      </c>
      <c r="B2935">
        <v>30.73</v>
      </c>
      <c r="C2935">
        <v>30.5</v>
      </c>
      <c r="D2935">
        <v>30.88</v>
      </c>
      <c r="E2935">
        <v>30.5</v>
      </c>
      <c r="F2935" t="s">
        <v>10585</v>
      </c>
      <c r="G2935">
        <v>5.1999999999999998E-3</v>
      </c>
    </row>
    <row r="2936" spans="1:7" x14ac:dyDescent="0.25">
      <c r="A2936" s="1">
        <v>40471</v>
      </c>
      <c r="B2936">
        <v>30.57</v>
      </c>
      <c r="C2936">
        <v>30.18</v>
      </c>
      <c r="D2936">
        <v>30.84</v>
      </c>
      <c r="E2936">
        <v>30.18</v>
      </c>
      <c r="F2936" t="s">
        <v>9175</v>
      </c>
      <c r="G2936">
        <v>1.3299999999999999E-2</v>
      </c>
    </row>
    <row r="2937" spans="1:7" x14ac:dyDescent="0.25">
      <c r="A2937" s="1">
        <v>40470</v>
      </c>
      <c r="B2937">
        <v>30.17</v>
      </c>
      <c r="C2937">
        <v>29.98</v>
      </c>
      <c r="D2937">
        <v>30.24</v>
      </c>
      <c r="E2937">
        <v>29.91</v>
      </c>
      <c r="F2937" t="s">
        <v>11453</v>
      </c>
      <c r="G2937">
        <v>5.7000000000000002E-3</v>
      </c>
    </row>
    <row r="2938" spans="1:7" x14ac:dyDescent="0.25">
      <c r="A2938" s="1">
        <v>40469</v>
      </c>
      <c r="B2938">
        <v>30</v>
      </c>
      <c r="C2938">
        <v>29.91</v>
      </c>
      <c r="D2938">
        <v>30</v>
      </c>
      <c r="E2938">
        <v>29.9</v>
      </c>
      <c r="F2938" t="s">
        <v>10897</v>
      </c>
      <c r="G2938">
        <v>1E-3</v>
      </c>
    </row>
    <row r="2939" spans="1:7" x14ac:dyDescent="0.25">
      <c r="A2939" s="1">
        <v>40466</v>
      </c>
      <c r="B2939">
        <v>29.97</v>
      </c>
      <c r="C2939">
        <v>29.98</v>
      </c>
      <c r="D2939">
        <v>29.99</v>
      </c>
      <c r="E2939">
        <v>29.87</v>
      </c>
      <c r="F2939" t="s">
        <v>10664</v>
      </c>
      <c r="G2939">
        <v>6.9999999999999999E-4</v>
      </c>
    </row>
    <row r="2940" spans="1:7" x14ac:dyDescent="0.25">
      <c r="A2940" s="1">
        <v>40465</v>
      </c>
      <c r="B2940">
        <v>29.95</v>
      </c>
      <c r="C2940">
        <v>29.97</v>
      </c>
      <c r="D2940">
        <v>29.99</v>
      </c>
      <c r="E2940">
        <v>29.84</v>
      </c>
      <c r="F2940" t="s">
        <v>10147</v>
      </c>
      <c r="G2940">
        <v>-6.9999999999999999E-4</v>
      </c>
    </row>
    <row r="2941" spans="1:7" x14ac:dyDescent="0.25">
      <c r="A2941" s="1">
        <v>40464</v>
      </c>
      <c r="B2941">
        <v>29.97</v>
      </c>
      <c r="C2941">
        <v>29.86</v>
      </c>
      <c r="D2941">
        <v>29.98</v>
      </c>
      <c r="E2941">
        <v>29.83</v>
      </c>
      <c r="F2941" t="s">
        <v>10645</v>
      </c>
      <c r="G2941">
        <v>5.7000000000000002E-3</v>
      </c>
    </row>
    <row r="2942" spans="1:7" x14ac:dyDescent="0.25">
      <c r="A2942" s="1">
        <v>40463</v>
      </c>
      <c r="B2942">
        <v>29.8</v>
      </c>
      <c r="C2942">
        <v>29.67</v>
      </c>
      <c r="D2942">
        <v>29.9</v>
      </c>
      <c r="E2942">
        <v>29.67</v>
      </c>
      <c r="F2942" t="s">
        <v>9461</v>
      </c>
      <c r="G2942">
        <v>6.9999999999999999E-4</v>
      </c>
    </row>
    <row r="2943" spans="1:7" x14ac:dyDescent="0.25">
      <c r="A2943" s="1">
        <v>40462</v>
      </c>
      <c r="B2943">
        <v>29.78</v>
      </c>
      <c r="C2943">
        <v>29.78</v>
      </c>
      <c r="D2943">
        <v>29.81</v>
      </c>
      <c r="E2943">
        <v>29.66</v>
      </c>
      <c r="F2943" t="s">
        <v>9775</v>
      </c>
      <c r="G2943">
        <v>2.7000000000000001E-3</v>
      </c>
    </row>
    <row r="2944" spans="1:7" x14ac:dyDescent="0.25">
      <c r="A2944" s="1">
        <v>40459</v>
      </c>
      <c r="B2944">
        <v>29.7</v>
      </c>
      <c r="C2944">
        <v>29.74</v>
      </c>
      <c r="D2944">
        <v>29.85</v>
      </c>
      <c r="E2944">
        <v>29.53</v>
      </c>
      <c r="F2944" t="s">
        <v>11150</v>
      </c>
      <c r="G2944">
        <v>-6.9999999999999999E-4</v>
      </c>
    </row>
    <row r="2945" spans="1:7" x14ac:dyDescent="0.25">
      <c r="A2945" s="1">
        <v>40458</v>
      </c>
      <c r="B2945">
        <v>29.72</v>
      </c>
      <c r="C2945">
        <v>29.84</v>
      </c>
      <c r="D2945">
        <v>29.84</v>
      </c>
      <c r="E2945">
        <v>29.6</v>
      </c>
      <c r="F2945" t="s">
        <v>9212</v>
      </c>
      <c r="G2945">
        <v>-6.0000000000000001E-3</v>
      </c>
    </row>
    <row r="2946" spans="1:7" x14ac:dyDescent="0.25">
      <c r="A2946" s="1">
        <v>40457</v>
      </c>
      <c r="B2946">
        <v>29.9</v>
      </c>
      <c r="C2946">
        <v>29.82</v>
      </c>
      <c r="D2946">
        <v>29.91</v>
      </c>
      <c r="E2946">
        <v>29.68</v>
      </c>
      <c r="F2946" t="s">
        <v>11454</v>
      </c>
      <c r="G2946">
        <v>2.3E-3</v>
      </c>
    </row>
    <row r="2947" spans="1:7" x14ac:dyDescent="0.25">
      <c r="A2947" s="1">
        <v>40456</v>
      </c>
      <c r="B2947">
        <v>29.83</v>
      </c>
      <c r="C2947">
        <v>29.57</v>
      </c>
      <c r="D2947">
        <v>29.86</v>
      </c>
      <c r="E2947">
        <v>29.5</v>
      </c>
      <c r="F2947" t="s">
        <v>11455</v>
      </c>
      <c r="G2947">
        <v>1.32E-2</v>
      </c>
    </row>
    <row r="2948" spans="1:7" x14ac:dyDescent="0.25">
      <c r="A2948" s="1">
        <v>40455</v>
      </c>
      <c r="B2948">
        <v>29.44</v>
      </c>
      <c r="C2948">
        <v>29.46</v>
      </c>
      <c r="D2948">
        <v>29.52</v>
      </c>
      <c r="E2948">
        <v>29.27</v>
      </c>
      <c r="F2948" t="s">
        <v>9887</v>
      </c>
      <c r="G2948">
        <v>-4.1000000000000003E-3</v>
      </c>
    </row>
    <row r="2949" spans="1:7" x14ac:dyDescent="0.25">
      <c r="A2949" s="1">
        <v>40452</v>
      </c>
      <c r="B2949">
        <v>29.56</v>
      </c>
      <c r="C2949">
        <v>29.52</v>
      </c>
      <c r="D2949">
        <v>29.62</v>
      </c>
      <c r="E2949">
        <v>29.26</v>
      </c>
      <c r="F2949" t="s">
        <v>11168</v>
      </c>
      <c r="G2949">
        <v>1.03E-2</v>
      </c>
    </row>
    <row r="2950" spans="1:7" x14ac:dyDescent="0.25">
      <c r="A2950" s="1">
        <v>40451</v>
      </c>
      <c r="B2950">
        <v>29.26</v>
      </c>
      <c r="C2950">
        <v>29.43</v>
      </c>
      <c r="D2950">
        <v>29.58</v>
      </c>
      <c r="E2950">
        <v>29.12</v>
      </c>
      <c r="F2950" t="s">
        <v>9071</v>
      </c>
      <c r="G2950">
        <v>-4.1000000000000003E-3</v>
      </c>
    </row>
    <row r="2951" spans="1:7" x14ac:dyDescent="0.25">
      <c r="A2951" s="1">
        <v>40450</v>
      </c>
      <c r="B2951">
        <v>29.38</v>
      </c>
      <c r="C2951">
        <v>29.5</v>
      </c>
      <c r="D2951">
        <v>29.5</v>
      </c>
      <c r="E2951">
        <v>29.21</v>
      </c>
      <c r="F2951" t="s">
        <v>9635</v>
      </c>
      <c r="G2951">
        <v>-5.7999999999999996E-3</v>
      </c>
    </row>
    <row r="2952" spans="1:7" x14ac:dyDescent="0.25">
      <c r="A2952" s="1">
        <v>40449</v>
      </c>
      <c r="B2952">
        <v>29.55</v>
      </c>
      <c r="C2952">
        <v>29.3</v>
      </c>
      <c r="D2952">
        <v>29.61</v>
      </c>
      <c r="E2952">
        <v>29.18</v>
      </c>
      <c r="F2952" t="s">
        <v>9629</v>
      </c>
      <c r="G2952">
        <v>8.5000000000000006E-3</v>
      </c>
    </row>
    <row r="2953" spans="1:7" x14ac:dyDescent="0.25">
      <c r="A2953" s="1">
        <v>40448</v>
      </c>
      <c r="B2953">
        <v>29.3</v>
      </c>
      <c r="C2953">
        <v>29.38</v>
      </c>
      <c r="D2953">
        <v>29.43</v>
      </c>
      <c r="E2953">
        <v>29.27</v>
      </c>
      <c r="F2953" t="s">
        <v>10251</v>
      </c>
      <c r="G2953">
        <v>-2.9999999999999997E-4</v>
      </c>
    </row>
    <row r="2954" spans="1:7" x14ac:dyDescent="0.25">
      <c r="A2954" s="1">
        <v>40445</v>
      </c>
      <c r="B2954">
        <v>29.31</v>
      </c>
      <c r="C2954">
        <v>29.16</v>
      </c>
      <c r="D2954">
        <v>29.4</v>
      </c>
      <c r="E2954">
        <v>29.11</v>
      </c>
      <c r="F2954" t="s">
        <v>10363</v>
      </c>
      <c r="G2954">
        <v>1.3100000000000001E-2</v>
      </c>
    </row>
    <row r="2955" spans="1:7" x14ac:dyDescent="0.25">
      <c r="A2955" s="1">
        <v>40444</v>
      </c>
      <c r="B2955">
        <v>28.93</v>
      </c>
      <c r="C2955">
        <v>29.01</v>
      </c>
      <c r="D2955">
        <v>29.14</v>
      </c>
      <c r="E2955">
        <v>28.86</v>
      </c>
      <c r="F2955" t="s">
        <v>9670</v>
      </c>
      <c r="G2955">
        <v>-6.1999999999999998E-3</v>
      </c>
    </row>
    <row r="2956" spans="1:7" x14ac:dyDescent="0.25">
      <c r="A2956" s="1">
        <v>40443</v>
      </c>
      <c r="B2956">
        <v>29.11</v>
      </c>
      <c r="C2956">
        <v>29.07</v>
      </c>
      <c r="D2956">
        <v>29.26</v>
      </c>
      <c r="E2956">
        <v>29.05</v>
      </c>
      <c r="F2956" t="s">
        <v>10383</v>
      </c>
      <c r="G2956">
        <v>2.0999999999999999E-3</v>
      </c>
    </row>
    <row r="2957" spans="1:7" x14ac:dyDescent="0.25">
      <c r="A2957" s="1">
        <v>40442</v>
      </c>
      <c r="B2957">
        <v>29.05</v>
      </c>
      <c r="C2957">
        <v>28.91</v>
      </c>
      <c r="D2957">
        <v>29.1</v>
      </c>
      <c r="E2957">
        <v>28.82</v>
      </c>
      <c r="F2957" t="s">
        <v>10383</v>
      </c>
      <c r="G2957">
        <v>2.3999999999999998E-3</v>
      </c>
    </row>
    <row r="2958" spans="1:7" x14ac:dyDescent="0.25">
      <c r="A2958" s="1">
        <v>40441</v>
      </c>
      <c r="B2958">
        <v>28.98</v>
      </c>
      <c r="C2958">
        <v>28.81</v>
      </c>
      <c r="D2958">
        <v>29</v>
      </c>
      <c r="E2958">
        <v>28.77</v>
      </c>
      <c r="F2958" t="s">
        <v>10345</v>
      </c>
      <c r="G2958">
        <v>6.8999999999999999E-3</v>
      </c>
    </row>
    <row r="2959" spans="1:7" x14ac:dyDescent="0.25">
      <c r="A2959" s="1">
        <v>40438</v>
      </c>
      <c r="B2959">
        <v>28.78</v>
      </c>
      <c r="C2959">
        <v>28.82</v>
      </c>
      <c r="D2959">
        <v>28.99</v>
      </c>
      <c r="E2959">
        <v>28.71</v>
      </c>
      <c r="F2959" t="s">
        <v>11456</v>
      </c>
      <c r="G2959">
        <v>1E-3</v>
      </c>
    </row>
    <row r="2960" spans="1:7" x14ac:dyDescent="0.25">
      <c r="A2960" s="1">
        <v>40437</v>
      </c>
      <c r="B2960">
        <v>28.75</v>
      </c>
      <c r="C2960">
        <v>28.7</v>
      </c>
      <c r="D2960">
        <v>28.84</v>
      </c>
      <c r="E2960">
        <v>28.62</v>
      </c>
      <c r="F2960" t="s">
        <v>10264</v>
      </c>
      <c r="G2960">
        <v>1.4E-3</v>
      </c>
    </row>
    <row r="2961" spans="1:7" x14ac:dyDescent="0.25">
      <c r="A2961" s="1">
        <v>40436</v>
      </c>
      <c r="B2961">
        <v>28.71</v>
      </c>
      <c r="C2961">
        <v>28.68</v>
      </c>
      <c r="D2961">
        <v>28.8</v>
      </c>
      <c r="E2961">
        <v>28.61</v>
      </c>
      <c r="F2961" t="s">
        <v>11068</v>
      </c>
      <c r="G2961">
        <v>-3.0999999999999999E-3</v>
      </c>
    </row>
    <row r="2962" spans="1:7" x14ac:dyDescent="0.25">
      <c r="A2962" s="1">
        <v>40435</v>
      </c>
      <c r="B2962">
        <v>28.8</v>
      </c>
      <c r="C2962">
        <v>28.93</v>
      </c>
      <c r="D2962">
        <v>29.06</v>
      </c>
      <c r="E2962">
        <v>28.77</v>
      </c>
      <c r="F2962" t="s">
        <v>10698</v>
      </c>
      <c r="G2962">
        <v>-7.6E-3</v>
      </c>
    </row>
    <row r="2963" spans="1:7" x14ac:dyDescent="0.25">
      <c r="A2963" s="1">
        <v>40434</v>
      </c>
      <c r="B2963">
        <v>29.02</v>
      </c>
      <c r="C2963">
        <v>29.24</v>
      </c>
      <c r="D2963">
        <v>29.25</v>
      </c>
      <c r="E2963">
        <v>28.88</v>
      </c>
      <c r="F2963" t="s">
        <v>11082</v>
      </c>
      <c r="G2963">
        <v>-8.2000000000000007E-3</v>
      </c>
    </row>
    <row r="2964" spans="1:7" x14ac:dyDescent="0.25">
      <c r="A2964" s="1">
        <v>40431</v>
      </c>
      <c r="B2964">
        <v>29.26</v>
      </c>
      <c r="C2964">
        <v>29.14</v>
      </c>
      <c r="D2964">
        <v>29.32</v>
      </c>
      <c r="E2964">
        <v>29</v>
      </c>
      <c r="F2964" t="s">
        <v>11164</v>
      </c>
      <c r="G2964">
        <v>4.1000000000000003E-3</v>
      </c>
    </row>
    <row r="2965" spans="1:7" x14ac:dyDescent="0.25">
      <c r="A2965" s="1">
        <v>40430</v>
      </c>
      <c r="B2965">
        <v>29.14</v>
      </c>
      <c r="C2965">
        <v>29.11</v>
      </c>
      <c r="D2965">
        <v>29.25</v>
      </c>
      <c r="E2965">
        <v>28.91</v>
      </c>
      <c r="F2965" t="s">
        <v>9055</v>
      </c>
      <c r="G2965">
        <v>8.0000000000000002E-3</v>
      </c>
    </row>
    <row r="2966" spans="1:7" x14ac:dyDescent="0.25">
      <c r="A2966" s="1">
        <v>40429</v>
      </c>
      <c r="B2966">
        <v>28.91</v>
      </c>
      <c r="C2966">
        <v>28.86</v>
      </c>
      <c r="D2966">
        <v>29.11</v>
      </c>
      <c r="E2966">
        <v>28.85</v>
      </c>
      <c r="F2966" t="s">
        <v>10454</v>
      </c>
      <c r="G2966">
        <v>3.0999999999999999E-3</v>
      </c>
    </row>
    <row r="2967" spans="1:7" x14ac:dyDescent="0.25">
      <c r="A2967" s="1">
        <v>40428</v>
      </c>
      <c r="B2967">
        <v>28.82</v>
      </c>
      <c r="C2967">
        <v>28.76</v>
      </c>
      <c r="D2967">
        <v>28.91</v>
      </c>
      <c r="E2967">
        <v>28.7</v>
      </c>
      <c r="F2967" t="s">
        <v>9796</v>
      </c>
      <c r="G2967">
        <v>1.4E-3</v>
      </c>
    </row>
    <row r="2968" spans="1:7" x14ac:dyDescent="0.25">
      <c r="A2968" s="1">
        <v>40424</v>
      </c>
      <c r="B2968">
        <v>28.78</v>
      </c>
      <c r="C2968">
        <v>28.68</v>
      </c>
      <c r="D2968">
        <v>28.8</v>
      </c>
      <c r="E2968">
        <v>28.55</v>
      </c>
      <c r="F2968" t="s">
        <v>9829</v>
      </c>
      <c r="G2968">
        <v>3.0999999999999999E-3</v>
      </c>
    </row>
    <row r="2969" spans="1:7" x14ac:dyDescent="0.25">
      <c r="A2969" s="1">
        <v>40423</v>
      </c>
      <c r="B2969">
        <v>28.69</v>
      </c>
      <c r="C2969">
        <v>28.71</v>
      </c>
      <c r="D2969">
        <v>28.71</v>
      </c>
      <c r="E2969">
        <v>28.43</v>
      </c>
      <c r="F2969" t="s">
        <v>10695</v>
      </c>
      <c r="G2969">
        <v>1E-3</v>
      </c>
    </row>
    <row r="2970" spans="1:7" x14ac:dyDescent="0.25">
      <c r="A2970" s="1">
        <v>40422</v>
      </c>
      <c r="B2970">
        <v>28.66</v>
      </c>
      <c r="C2970">
        <v>28.19</v>
      </c>
      <c r="D2970">
        <v>28.66</v>
      </c>
      <c r="E2970">
        <v>28.14</v>
      </c>
      <c r="F2970" t="s">
        <v>10539</v>
      </c>
      <c r="G2970">
        <v>2.58E-2</v>
      </c>
    </row>
    <row r="2971" spans="1:7" x14ac:dyDescent="0.25">
      <c r="A2971" s="1">
        <v>40421</v>
      </c>
      <c r="B2971">
        <v>27.94</v>
      </c>
      <c r="C2971">
        <v>27.6</v>
      </c>
      <c r="D2971">
        <v>28.02</v>
      </c>
      <c r="E2971">
        <v>27.5</v>
      </c>
      <c r="F2971" t="s">
        <v>8996</v>
      </c>
      <c r="G2971">
        <v>6.1000000000000004E-3</v>
      </c>
    </row>
    <row r="2972" spans="1:7" x14ac:dyDescent="0.25">
      <c r="A2972" s="1">
        <v>40420</v>
      </c>
      <c r="B2972">
        <v>27.77</v>
      </c>
      <c r="C2972">
        <v>28.1</v>
      </c>
      <c r="D2972">
        <v>28.12</v>
      </c>
      <c r="E2972">
        <v>27.75</v>
      </c>
      <c r="F2972" t="s">
        <v>11190</v>
      </c>
      <c r="G2972">
        <v>-1.0999999999999999E-2</v>
      </c>
    </row>
    <row r="2973" spans="1:7" x14ac:dyDescent="0.25">
      <c r="A2973" s="1">
        <v>40417</v>
      </c>
      <c r="B2973">
        <v>28.08</v>
      </c>
      <c r="C2973">
        <v>27.72</v>
      </c>
      <c r="D2973">
        <v>28.1</v>
      </c>
      <c r="E2973">
        <v>27.52</v>
      </c>
      <c r="F2973" t="s">
        <v>10897</v>
      </c>
      <c r="G2973">
        <v>1.8100000000000002E-2</v>
      </c>
    </row>
    <row r="2974" spans="1:7" x14ac:dyDescent="0.25">
      <c r="A2974" s="1">
        <v>40416</v>
      </c>
      <c r="B2974">
        <v>27.58</v>
      </c>
      <c r="C2974">
        <v>27.71</v>
      </c>
      <c r="D2974">
        <v>27.76</v>
      </c>
      <c r="E2974">
        <v>27.48</v>
      </c>
      <c r="F2974" t="s">
        <v>9392</v>
      </c>
      <c r="G2974">
        <v>-4.3E-3</v>
      </c>
    </row>
    <row r="2975" spans="1:7" x14ac:dyDescent="0.25">
      <c r="A2975" s="1">
        <v>40415</v>
      </c>
      <c r="B2975">
        <v>27.7</v>
      </c>
      <c r="C2975">
        <v>27.71</v>
      </c>
      <c r="D2975">
        <v>27.86</v>
      </c>
      <c r="E2975">
        <v>27.53</v>
      </c>
      <c r="F2975" t="s">
        <v>9459</v>
      </c>
      <c r="G2975">
        <v>-4.7000000000000002E-3</v>
      </c>
    </row>
    <row r="2976" spans="1:7" x14ac:dyDescent="0.25">
      <c r="A2976" s="1">
        <v>40414</v>
      </c>
      <c r="B2976">
        <v>27.83</v>
      </c>
      <c r="C2976">
        <v>27.57</v>
      </c>
      <c r="D2976">
        <v>27.97</v>
      </c>
      <c r="E2976">
        <v>27.57</v>
      </c>
      <c r="F2976" t="s">
        <v>11457</v>
      </c>
      <c r="G2976">
        <v>1.1000000000000001E-3</v>
      </c>
    </row>
    <row r="2977" spans="1:7" x14ac:dyDescent="0.25">
      <c r="A2977" s="1">
        <v>40413</v>
      </c>
      <c r="B2977">
        <v>27.8</v>
      </c>
      <c r="C2977">
        <v>27.75</v>
      </c>
      <c r="D2977">
        <v>27.93</v>
      </c>
      <c r="E2977">
        <v>27.7</v>
      </c>
      <c r="F2977" t="s">
        <v>11188</v>
      </c>
      <c r="G2977">
        <v>5.4000000000000003E-3</v>
      </c>
    </row>
    <row r="2978" spans="1:7" x14ac:dyDescent="0.25">
      <c r="A2978" s="1">
        <v>40410</v>
      </c>
      <c r="B2978">
        <v>27.65</v>
      </c>
      <c r="C2978">
        <v>27.46</v>
      </c>
      <c r="D2978">
        <v>27.72</v>
      </c>
      <c r="E2978">
        <v>27.46</v>
      </c>
      <c r="F2978" t="s">
        <v>10300</v>
      </c>
      <c r="G2978">
        <v>4.0000000000000002E-4</v>
      </c>
    </row>
    <row r="2979" spans="1:7" x14ac:dyDescent="0.25">
      <c r="A2979" s="1">
        <v>40409</v>
      </c>
      <c r="B2979">
        <v>27.64</v>
      </c>
      <c r="C2979">
        <v>27.86</v>
      </c>
      <c r="D2979">
        <v>27.86</v>
      </c>
      <c r="E2979">
        <v>27.48</v>
      </c>
      <c r="F2979" t="s">
        <v>10520</v>
      </c>
      <c r="G2979">
        <v>-0.01</v>
      </c>
    </row>
    <row r="2980" spans="1:7" x14ac:dyDescent="0.25">
      <c r="A2980" s="1">
        <v>40408</v>
      </c>
      <c r="B2980">
        <v>27.92</v>
      </c>
      <c r="C2980">
        <v>28.05</v>
      </c>
      <c r="D2980">
        <v>28.06</v>
      </c>
      <c r="E2980">
        <v>27.8</v>
      </c>
      <c r="F2980" t="s">
        <v>11310</v>
      </c>
      <c r="G2980">
        <v>-5.0000000000000001E-3</v>
      </c>
    </row>
    <row r="2981" spans="1:7" x14ac:dyDescent="0.25">
      <c r="A2981" s="1">
        <v>40407</v>
      </c>
      <c r="B2981">
        <v>28.06</v>
      </c>
      <c r="C2981">
        <v>28.01</v>
      </c>
      <c r="D2981">
        <v>28.21</v>
      </c>
      <c r="E2981">
        <v>27.75</v>
      </c>
      <c r="F2981" t="s">
        <v>11458</v>
      </c>
      <c r="G2981">
        <v>4.3E-3</v>
      </c>
    </row>
    <row r="2982" spans="1:7" x14ac:dyDescent="0.25">
      <c r="A2982" s="1">
        <v>40406</v>
      </c>
      <c r="B2982">
        <v>27.94</v>
      </c>
      <c r="C2982">
        <v>27.75</v>
      </c>
      <c r="D2982">
        <v>27.96</v>
      </c>
      <c r="E2982">
        <v>27.56</v>
      </c>
      <c r="F2982" t="s">
        <v>9802</v>
      </c>
      <c r="G2982">
        <v>2.8999999999999998E-3</v>
      </c>
    </row>
    <row r="2983" spans="1:7" x14ac:dyDescent="0.25">
      <c r="A2983" s="1">
        <v>40403</v>
      </c>
      <c r="B2983">
        <v>27.86</v>
      </c>
      <c r="C2983">
        <v>27.82</v>
      </c>
      <c r="D2983">
        <v>27.99</v>
      </c>
      <c r="E2983">
        <v>27.68</v>
      </c>
      <c r="F2983" t="s">
        <v>10205</v>
      </c>
      <c r="G2983">
        <v>6.9999999999999999E-4</v>
      </c>
    </row>
    <row r="2984" spans="1:7" x14ac:dyDescent="0.25">
      <c r="A2984" s="1">
        <v>40402</v>
      </c>
      <c r="B2984">
        <v>27.84</v>
      </c>
      <c r="C2984">
        <v>27.77</v>
      </c>
      <c r="D2984">
        <v>27.93</v>
      </c>
      <c r="E2984">
        <v>27.68</v>
      </c>
      <c r="F2984" t="s">
        <v>10520</v>
      </c>
      <c r="G2984">
        <v>-6.4000000000000003E-3</v>
      </c>
    </row>
    <row r="2985" spans="1:7" x14ac:dyDescent="0.25">
      <c r="A2985" s="1">
        <v>40401</v>
      </c>
      <c r="B2985">
        <v>28.02</v>
      </c>
      <c r="C2985">
        <v>28.12</v>
      </c>
      <c r="D2985">
        <v>28.38</v>
      </c>
      <c r="E2985">
        <v>27.99</v>
      </c>
      <c r="F2985" t="s">
        <v>11000</v>
      </c>
      <c r="G2985">
        <v>-1.6500000000000001E-2</v>
      </c>
    </row>
    <row r="2986" spans="1:7" x14ac:dyDescent="0.25">
      <c r="A2986" s="1">
        <v>40400</v>
      </c>
      <c r="B2986">
        <v>28.49</v>
      </c>
      <c r="C2986">
        <v>28.32</v>
      </c>
      <c r="D2986">
        <v>28.7</v>
      </c>
      <c r="E2986">
        <v>28.26</v>
      </c>
      <c r="F2986" t="s">
        <v>11086</v>
      </c>
      <c r="G2986">
        <v>-2.0999999999999999E-3</v>
      </c>
    </row>
    <row r="2987" spans="1:7" x14ac:dyDescent="0.25">
      <c r="A2987" s="1">
        <v>40399</v>
      </c>
      <c r="B2987">
        <v>28.55</v>
      </c>
      <c r="C2987">
        <v>28.18</v>
      </c>
      <c r="D2987">
        <v>28.7</v>
      </c>
      <c r="E2987">
        <v>28.18</v>
      </c>
      <c r="F2987" t="s">
        <v>9933</v>
      </c>
      <c r="G2987">
        <v>6.0000000000000001E-3</v>
      </c>
    </row>
    <row r="2988" spans="1:7" x14ac:dyDescent="0.25">
      <c r="A2988" s="1">
        <v>40396</v>
      </c>
      <c r="B2988">
        <v>28.38</v>
      </c>
      <c r="C2988">
        <v>28.05</v>
      </c>
      <c r="D2988">
        <v>28.39</v>
      </c>
      <c r="E2988">
        <v>27.82</v>
      </c>
      <c r="F2988" t="s">
        <v>9610</v>
      </c>
      <c r="G2988">
        <v>7.1000000000000004E-3</v>
      </c>
    </row>
    <row r="2989" spans="1:7" x14ac:dyDescent="0.25">
      <c r="A2989" s="1">
        <v>40395</v>
      </c>
      <c r="B2989">
        <v>28.18</v>
      </c>
      <c r="C2989">
        <v>28.2</v>
      </c>
      <c r="D2989">
        <v>28.21</v>
      </c>
      <c r="E2989">
        <v>27.9</v>
      </c>
      <c r="F2989" t="s">
        <v>10328</v>
      </c>
      <c r="G2989">
        <v>-3.2000000000000002E-3</v>
      </c>
    </row>
    <row r="2990" spans="1:7" x14ac:dyDescent="0.25">
      <c r="A2990" s="1">
        <v>40394</v>
      </c>
      <c r="B2990">
        <v>28.27</v>
      </c>
      <c r="C2990">
        <v>28.26</v>
      </c>
      <c r="D2990">
        <v>28.35</v>
      </c>
      <c r="E2990">
        <v>28.11</v>
      </c>
      <c r="F2990" t="s">
        <v>9917</v>
      </c>
      <c r="G2990">
        <v>2.8E-3</v>
      </c>
    </row>
    <row r="2991" spans="1:7" x14ac:dyDescent="0.25">
      <c r="A2991" s="1">
        <v>40393</v>
      </c>
      <c r="B2991">
        <v>28.19</v>
      </c>
      <c r="C2991">
        <v>28.14</v>
      </c>
      <c r="D2991">
        <v>28.27</v>
      </c>
      <c r="E2991">
        <v>28.03</v>
      </c>
      <c r="F2991" t="s">
        <v>10234</v>
      </c>
      <c r="G2991">
        <v>-4.0000000000000002E-4</v>
      </c>
    </row>
    <row r="2992" spans="1:7" x14ac:dyDescent="0.25">
      <c r="A2992" s="1">
        <v>40392</v>
      </c>
      <c r="B2992">
        <v>28.2</v>
      </c>
      <c r="C2992">
        <v>27.91</v>
      </c>
      <c r="D2992">
        <v>28.25</v>
      </c>
      <c r="E2992">
        <v>27.82</v>
      </c>
      <c r="F2992" t="s">
        <v>11459</v>
      </c>
      <c r="G2992">
        <v>2.3599999999999999E-2</v>
      </c>
    </row>
    <row r="2993" spans="1:7" x14ac:dyDescent="0.25">
      <c r="A2993" s="1">
        <v>40389</v>
      </c>
      <c r="B2993">
        <v>27.55</v>
      </c>
      <c r="C2993">
        <v>27.36</v>
      </c>
      <c r="D2993">
        <v>27.64</v>
      </c>
      <c r="E2993">
        <v>27.21</v>
      </c>
      <c r="F2993" t="s">
        <v>9733</v>
      </c>
      <c r="G2993">
        <v>1.8E-3</v>
      </c>
    </row>
    <row r="2994" spans="1:7" x14ac:dyDescent="0.25">
      <c r="A2994" s="1">
        <v>40388</v>
      </c>
      <c r="B2994">
        <v>27.5</v>
      </c>
      <c r="C2994">
        <v>27.54</v>
      </c>
      <c r="D2994">
        <v>27.65</v>
      </c>
      <c r="E2994">
        <v>27.33</v>
      </c>
      <c r="F2994" t="s">
        <v>11340</v>
      </c>
      <c r="G2994">
        <v>2.2000000000000001E-3</v>
      </c>
    </row>
    <row r="2995" spans="1:7" x14ac:dyDescent="0.25">
      <c r="A2995" s="1">
        <v>40387</v>
      </c>
      <c r="B2995">
        <v>27.44</v>
      </c>
      <c r="C2995">
        <v>27.52</v>
      </c>
      <c r="D2995">
        <v>27.6</v>
      </c>
      <c r="E2995">
        <v>27.39</v>
      </c>
      <c r="F2995" t="s">
        <v>9711</v>
      </c>
      <c r="G2995">
        <v>-2.8999999999999998E-3</v>
      </c>
    </row>
    <row r="2996" spans="1:7" x14ac:dyDescent="0.25">
      <c r="A2996" s="1">
        <v>40386</v>
      </c>
      <c r="B2996">
        <v>27.52</v>
      </c>
      <c r="C2996">
        <v>27.45</v>
      </c>
      <c r="D2996">
        <v>27.62</v>
      </c>
      <c r="E2996">
        <v>27.41</v>
      </c>
      <c r="F2996" t="s">
        <v>9240</v>
      </c>
      <c r="G2996">
        <v>1.8E-3</v>
      </c>
    </row>
    <row r="2997" spans="1:7" x14ac:dyDescent="0.25">
      <c r="A2997" s="1">
        <v>40385</v>
      </c>
      <c r="B2997">
        <v>27.47</v>
      </c>
      <c r="C2997">
        <v>27.41</v>
      </c>
      <c r="D2997">
        <v>27.49</v>
      </c>
      <c r="E2997">
        <v>27.35</v>
      </c>
      <c r="F2997" t="s">
        <v>11152</v>
      </c>
      <c r="G2997">
        <v>3.3E-3</v>
      </c>
    </row>
    <row r="2998" spans="1:7" x14ac:dyDescent="0.25">
      <c r="A2998" s="1">
        <v>40382</v>
      </c>
      <c r="B2998">
        <v>27.38</v>
      </c>
      <c r="C2998">
        <v>27.1</v>
      </c>
      <c r="D2998">
        <v>27.41</v>
      </c>
      <c r="E2998">
        <v>26.98</v>
      </c>
      <c r="F2998" t="s">
        <v>9051</v>
      </c>
      <c r="G2998">
        <v>9.1999999999999998E-3</v>
      </c>
    </row>
    <row r="2999" spans="1:7" x14ac:dyDescent="0.25">
      <c r="A2999" s="1">
        <v>40381</v>
      </c>
      <c r="B2999">
        <v>27.13</v>
      </c>
      <c r="C2999">
        <v>27</v>
      </c>
      <c r="D2999">
        <v>27.34</v>
      </c>
      <c r="E2999">
        <v>26.99</v>
      </c>
      <c r="F2999" t="s">
        <v>9107</v>
      </c>
      <c r="G2999">
        <v>3.3E-3</v>
      </c>
    </row>
    <row r="3000" spans="1:7" x14ac:dyDescent="0.25">
      <c r="A3000" s="1">
        <v>40380</v>
      </c>
      <c r="B3000">
        <v>27.04</v>
      </c>
      <c r="C3000">
        <v>26.75</v>
      </c>
      <c r="D3000">
        <v>27.39</v>
      </c>
      <c r="E3000">
        <v>26.64</v>
      </c>
      <c r="F3000" t="s">
        <v>11460</v>
      </c>
      <c r="G3000">
        <v>1.5800000000000002E-2</v>
      </c>
    </row>
    <row r="3001" spans="1:7" x14ac:dyDescent="0.25">
      <c r="A3001" s="1">
        <v>40379</v>
      </c>
      <c r="B3001">
        <v>26.62</v>
      </c>
      <c r="C3001">
        <v>25.98</v>
      </c>
      <c r="D3001">
        <v>26.68</v>
      </c>
      <c r="E3001">
        <v>25.96</v>
      </c>
      <c r="F3001" t="s">
        <v>10413</v>
      </c>
      <c r="G3001">
        <v>1.84E-2</v>
      </c>
    </row>
    <row r="3002" spans="1:7" x14ac:dyDescent="0.25">
      <c r="A3002" s="1">
        <v>40378</v>
      </c>
      <c r="B3002">
        <v>26.14</v>
      </c>
      <c r="C3002">
        <v>26.27</v>
      </c>
      <c r="D3002">
        <v>26.29</v>
      </c>
      <c r="E3002">
        <v>26.02</v>
      </c>
      <c r="F3002" t="s">
        <v>9544</v>
      </c>
      <c r="G3002">
        <v>-1.5E-3</v>
      </c>
    </row>
    <row r="3003" spans="1:7" x14ac:dyDescent="0.25">
      <c r="A3003" s="1">
        <v>40375</v>
      </c>
      <c r="B3003">
        <v>26.18</v>
      </c>
      <c r="C3003">
        <v>26.39</v>
      </c>
      <c r="D3003">
        <v>26.54</v>
      </c>
      <c r="E3003">
        <v>26.11</v>
      </c>
      <c r="F3003" t="s">
        <v>10176</v>
      </c>
      <c r="G3003">
        <v>-9.4999999999999998E-3</v>
      </c>
    </row>
    <row r="3004" spans="1:7" x14ac:dyDescent="0.25">
      <c r="A3004" s="1">
        <v>40374</v>
      </c>
      <c r="B3004">
        <v>26.43</v>
      </c>
      <c r="C3004">
        <v>26.36</v>
      </c>
      <c r="D3004">
        <v>26.48</v>
      </c>
      <c r="E3004">
        <v>26.16</v>
      </c>
      <c r="F3004" t="s">
        <v>9212</v>
      </c>
      <c r="G3004">
        <v>8.0000000000000004E-4</v>
      </c>
    </row>
    <row r="3005" spans="1:7" x14ac:dyDescent="0.25">
      <c r="A3005" s="1">
        <v>40373</v>
      </c>
      <c r="B3005">
        <v>26.41</v>
      </c>
      <c r="C3005">
        <v>26.28</v>
      </c>
      <c r="D3005">
        <v>26.46</v>
      </c>
      <c r="E3005">
        <v>26.21</v>
      </c>
      <c r="F3005" t="s">
        <v>9896</v>
      </c>
      <c r="G3005">
        <v>1.9E-3</v>
      </c>
    </row>
    <row r="3006" spans="1:7" x14ac:dyDescent="0.25">
      <c r="A3006" s="1">
        <v>40372</v>
      </c>
      <c r="B3006">
        <v>26.36</v>
      </c>
      <c r="C3006">
        <v>26.37</v>
      </c>
      <c r="D3006">
        <v>26.48</v>
      </c>
      <c r="E3006">
        <v>26.3</v>
      </c>
      <c r="F3006" t="s">
        <v>9437</v>
      </c>
      <c r="G3006">
        <v>5.0000000000000001E-3</v>
      </c>
    </row>
    <row r="3007" spans="1:7" x14ac:dyDescent="0.25">
      <c r="A3007" s="1">
        <v>40371</v>
      </c>
      <c r="B3007">
        <v>26.23</v>
      </c>
      <c r="C3007">
        <v>26.08</v>
      </c>
      <c r="D3007">
        <v>26.23</v>
      </c>
      <c r="E3007">
        <v>25.98</v>
      </c>
      <c r="F3007" t="s">
        <v>9582</v>
      </c>
      <c r="G3007">
        <v>1.1000000000000001E-3</v>
      </c>
    </row>
    <row r="3008" spans="1:7" x14ac:dyDescent="0.25">
      <c r="A3008" s="1">
        <v>40368</v>
      </c>
      <c r="B3008">
        <v>26.2</v>
      </c>
      <c r="C3008">
        <v>26.18</v>
      </c>
      <c r="D3008">
        <v>26.25</v>
      </c>
      <c r="E3008">
        <v>26.04</v>
      </c>
      <c r="F3008" t="s">
        <v>9711</v>
      </c>
      <c r="G3008">
        <v>-4.0000000000000002E-4</v>
      </c>
    </row>
    <row r="3009" spans="1:7" x14ac:dyDescent="0.25">
      <c r="A3009" s="1">
        <v>40367</v>
      </c>
      <c r="B3009">
        <v>26.21</v>
      </c>
      <c r="C3009">
        <v>25.84</v>
      </c>
      <c r="D3009">
        <v>26.22</v>
      </c>
      <c r="E3009">
        <v>25.78</v>
      </c>
      <c r="F3009" t="s">
        <v>8892</v>
      </c>
      <c r="G3009">
        <v>1.8700000000000001E-2</v>
      </c>
    </row>
    <row r="3010" spans="1:7" x14ac:dyDescent="0.25">
      <c r="A3010" s="1">
        <v>40366</v>
      </c>
      <c r="B3010">
        <v>25.73</v>
      </c>
      <c r="C3010">
        <v>25.27</v>
      </c>
      <c r="D3010">
        <v>25.8</v>
      </c>
      <c r="E3010">
        <v>25.15</v>
      </c>
      <c r="F3010" t="s">
        <v>10505</v>
      </c>
      <c r="G3010">
        <v>2.06E-2</v>
      </c>
    </row>
    <row r="3011" spans="1:7" x14ac:dyDescent="0.25">
      <c r="A3011" s="1">
        <v>40365</v>
      </c>
      <c r="B3011">
        <v>25.21</v>
      </c>
      <c r="C3011">
        <v>25.3</v>
      </c>
      <c r="D3011">
        <v>25.34</v>
      </c>
      <c r="E3011">
        <v>25.01</v>
      </c>
      <c r="F3011" t="s">
        <v>10244</v>
      </c>
      <c r="G3011">
        <v>7.6E-3</v>
      </c>
    </row>
    <row r="3012" spans="1:7" x14ac:dyDescent="0.25">
      <c r="A3012" s="1">
        <v>40361</v>
      </c>
      <c r="B3012">
        <v>25.02</v>
      </c>
      <c r="C3012">
        <v>25.11</v>
      </c>
      <c r="D3012">
        <v>25.23</v>
      </c>
      <c r="E3012">
        <v>24.93</v>
      </c>
      <c r="F3012" t="s">
        <v>9413</v>
      </c>
      <c r="G3012">
        <v>0</v>
      </c>
    </row>
    <row r="3013" spans="1:7" x14ac:dyDescent="0.25">
      <c r="A3013" s="1">
        <v>40360</v>
      </c>
      <c r="B3013">
        <v>25.02</v>
      </c>
      <c r="C3013">
        <v>25.15</v>
      </c>
      <c r="D3013">
        <v>25.15</v>
      </c>
      <c r="E3013">
        <v>24.73</v>
      </c>
      <c r="F3013" t="s">
        <v>8868</v>
      </c>
      <c r="G3013">
        <v>-1.6000000000000001E-3</v>
      </c>
    </row>
    <row r="3014" spans="1:7" x14ac:dyDescent="0.25">
      <c r="A3014" s="1">
        <v>40359</v>
      </c>
      <c r="B3014">
        <v>25.06</v>
      </c>
      <c r="C3014">
        <v>25.19</v>
      </c>
      <c r="D3014">
        <v>25.29</v>
      </c>
      <c r="E3014">
        <v>25</v>
      </c>
      <c r="F3014" t="s">
        <v>11126</v>
      </c>
      <c r="G3014">
        <v>-4.0000000000000001E-3</v>
      </c>
    </row>
    <row r="3015" spans="1:7" x14ac:dyDescent="0.25">
      <c r="A3015" s="1">
        <v>40358</v>
      </c>
      <c r="B3015">
        <v>25.16</v>
      </c>
      <c r="C3015">
        <v>25.29</v>
      </c>
      <c r="D3015">
        <v>25.48</v>
      </c>
      <c r="E3015">
        <v>25.05</v>
      </c>
      <c r="F3015" t="s">
        <v>10566</v>
      </c>
      <c r="G3015">
        <v>-1.49E-2</v>
      </c>
    </row>
    <row r="3016" spans="1:7" x14ac:dyDescent="0.25">
      <c r="A3016" s="1">
        <v>40357</v>
      </c>
      <c r="B3016">
        <v>25.54</v>
      </c>
      <c r="C3016">
        <v>25.36</v>
      </c>
      <c r="D3016">
        <v>25.69</v>
      </c>
      <c r="E3016">
        <v>25.3</v>
      </c>
      <c r="F3016" t="s">
        <v>11413</v>
      </c>
      <c r="G3016">
        <v>1.6299999999999999E-2</v>
      </c>
    </row>
    <row r="3017" spans="1:7" x14ac:dyDescent="0.25">
      <c r="A3017" s="1">
        <v>40354</v>
      </c>
      <c r="B3017">
        <v>25.13</v>
      </c>
      <c r="C3017">
        <v>25.89</v>
      </c>
      <c r="D3017">
        <v>25.96</v>
      </c>
      <c r="E3017">
        <v>25.13</v>
      </c>
      <c r="F3017" t="s">
        <v>11461</v>
      </c>
      <c r="G3017">
        <v>-2.9700000000000001E-2</v>
      </c>
    </row>
    <row r="3018" spans="1:7" x14ac:dyDescent="0.25">
      <c r="A3018" s="1">
        <v>40353</v>
      </c>
      <c r="B3018">
        <v>25.9</v>
      </c>
      <c r="C3018">
        <v>26.05</v>
      </c>
      <c r="D3018">
        <v>26.24</v>
      </c>
      <c r="E3018">
        <v>25.84</v>
      </c>
      <c r="F3018" t="s">
        <v>11068</v>
      </c>
      <c r="G3018">
        <v>-8.3999999999999995E-3</v>
      </c>
    </row>
    <row r="3019" spans="1:7" x14ac:dyDescent="0.25">
      <c r="A3019" s="1">
        <v>40352</v>
      </c>
      <c r="B3019">
        <v>26.12</v>
      </c>
      <c r="C3019">
        <v>26.28</v>
      </c>
      <c r="D3019">
        <v>26.32</v>
      </c>
      <c r="E3019">
        <v>26</v>
      </c>
      <c r="F3019" t="s">
        <v>10453</v>
      </c>
      <c r="G3019">
        <v>-4.1999999999999997E-3</v>
      </c>
    </row>
    <row r="3020" spans="1:7" x14ac:dyDescent="0.25">
      <c r="A3020" s="1">
        <v>40351</v>
      </c>
      <c r="B3020">
        <v>26.23</v>
      </c>
      <c r="C3020">
        <v>26.23</v>
      </c>
      <c r="D3020">
        <v>26.54</v>
      </c>
      <c r="E3020">
        <v>26.21</v>
      </c>
      <c r="F3020" t="s">
        <v>11170</v>
      </c>
      <c r="G3020">
        <v>-4.0000000000000002E-4</v>
      </c>
    </row>
    <row r="3021" spans="1:7" x14ac:dyDescent="0.25">
      <c r="A3021" s="1">
        <v>40350</v>
      </c>
      <c r="B3021">
        <v>26.24</v>
      </c>
      <c r="C3021">
        <v>26.41</v>
      </c>
      <c r="D3021">
        <v>26.49</v>
      </c>
      <c r="E3021">
        <v>26.14</v>
      </c>
      <c r="F3021" t="s">
        <v>11243</v>
      </c>
      <c r="G3021">
        <v>3.0999999999999999E-3</v>
      </c>
    </row>
    <row r="3022" spans="1:7" x14ac:dyDescent="0.25">
      <c r="A3022" s="1">
        <v>40347</v>
      </c>
      <c r="B3022">
        <v>26.16</v>
      </c>
      <c r="C3022">
        <v>26.2</v>
      </c>
      <c r="D3022">
        <v>26.36</v>
      </c>
      <c r="E3022">
        <v>26.13</v>
      </c>
      <c r="F3022" t="s">
        <v>10448</v>
      </c>
      <c r="G3022">
        <v>-8.0000000000000004E-4</v>
      </c>
    </row>
    <row r="3023" spans="1:7" x14ac:dyDescent="0.25">
      <c r="A3023" s="1">
        <v>40346</v>
      </c>
      <c r="B3023">
        <v>26.18</v>
      </c>
      <c r="C3023">
        <v>26.25</v>
      </c>
      <c r="D3023">
        <v>26.35</v>
      </c>
      <c r="E3023">
        <v>26.02</v>
      </c>
      <c r="F3023" t="s">
        <v>9110</v>
      </c>
      <c r="G3023">
        <v>-8.0000000000000004E-4</v>
      </c>
    </row>
    <row r="3024" spans="1:7" x14ac:dyDescent="0.25">
      <c r="A3024" s="1">
        <v>40345</v>
      </c>
      <c r="B3024">
        <v>26.2</v>
      </c>
      <c r="C3024">
        <v>25.91</v>
      </c>
      <c r="D3024">
        <v>26.22</v>
      </c>
      <c r="E3024">
        <v>25.88</v>
      </c>
      <c r="F3024" t="s">
        <v>11402</v>
      </c>
      <c r="G3024">
        <v>4.1999999999999997E-3</v>
      </c>
    </row>
    <row r="3025" spans="1:7" x14ac:dyDescent="0.25">
      <c r="A3025" s="1">
        <v>40344</v>
      </c>
      <c r="B3025">
        <v>26.09</v>
      </c>
      <c r="C3025">
        <v>25.91</v>
      </c>
      <c r="D3025">
        <v>26.1</v>
      </c>
      <c r="E3025">
        <v>25.78</v>
      </c>
      <c r="F3025" t="s">
        <v>11116</v>
      </c>
      <c r="G3025">
        <v>1.32E-2</v>
      </c>
    </row>
    <row r="3026" spans="1:7" x14ac:dyDescent="0.25">
      <c r="A3026" s="1">
        <v>40343</v>
      </c>
      <c r="B3026">
        <v>25.75</v>
      </c>
      <c r="C3026">
        <v>25.97</v>
      </c>
      <c r="D3026">
        <v>25.98</v>
      </c>
      <c r="E3026">
        <v>25.73</v>
      </c>
      <c r="F3026" t="s">
        <v>10228</v>
      </c>
      <c r="G3026">
        <v>-2.7000000000000001E-3</v>
      </c>
    </row>
    <row r="3027" spans="1:7" x14ac:dyDescent="0.25">
      <c r="A3027" s="1">
        <v>40340</v>
      </c>
      <c r="B3027">
        <v>25.82</v>
      </c>
      <c r="C3027">
        <v>25.86</v>
      </c>
      <c r="D3027">
        <v>25.86</v>
      </c>
      <c r="E3027">
        <v>25.57</v>
      </c>
      <c r="F3027" t="s">
        <v>11356</v>
      </c>
      <c r="G3027">
        <v>-1.5599999999999999E-2</v>
      </c>
    </row>
    <row r="3028" spans="1:7" x14ac:dyDescent="0.25">
      <c r="A3028" s="1">
        <v>40339</v>
      </c>
      <c r="B3028">
        <v>26.23</v>
      </c>
      <c r="C3028">
        <v>25.93</v>
      </c>
      <c r="D3028">
        <v>26.25</v>
      </c>
      <c r="E3028">
        <v>25.93</v>
      </c>
      <c r="F3028" t="s">
        <v>10618</v>
      </c>
      <c r="G3028">
        <v>2.1399999999999999E-2</v>
      </c>
    </row>
    <row r="3029" spans="1:7" x14ac:dyDescent="0.25">
      <c r="A3029" s="1">
        <v>40338</v>
      </c>
      <c r="B3029">
        <v>25.68</v>
      </c>
      <c r="C3029">
        <v>25.78</v>
      </c>
      <c r="D3029">
        <v>25.93</v>
      </c>
      <c r="E3029">
        <v>25.59</v>
      </c>
      <c r="F3029" t="s">
        <v>11076</v>
      </c>
      <c r="G3029">
        <v>-3.8999999999999998E-3</v>
      </c>
    </row>
    <row r="3030" spans="1:7" x14ac:dyDescent="0.25">
      <c r="A3030" s="1">
        <v>40337</v>
      </c>
      <c r="B3030">
        <v>25.78</v>
      </c>
      <c r="C3030">
        <v>25.39</v>
      </c>
      <c r="D3030">
        <v>25.91</v>
      </c>
      <c r="E3030">
        <v>25.26</v>
      </c>
      <c r="F3030" t="s">
        <v>11462</v>
      </c>
      <c r="G3030">
        <v>1.4999999999999999E-2</v>
      </c>
    </row>
    <row r="3031" spans="1:7" x14ac:dyDescent="0.25">
      <c r="A3031" s="1">
        <v>40336</v>
      </c>
      <c r="B3031">
        <v>25.4</v>
      </c>
      <c r="C3031">
        <v>25.61</v>
      </c>
      <c r="D3031">
        <v>25.75</v>
      </c>
      <c r="E3031">
        <v>25.39</v>
      </c>
      <c r="F3031" t="s">
        <v>11348</v>
      </c>
      <c r="G3031">
        <v>-9.4000000000000004E-3</v>
      </c>
    </row>
    <row r="3032" spans="1:7" x14ac:dyDescent="0.25">
      <c r="A3032" s="1">
        <v>40333</v>
      </c>
      <c r="B3032">
        <v>25.64</v>
      </c>
      <c r="C3032">
        <v>26.07</v>
      </c>
      <c r="D3032">
        <v>26.07</v>
      </c>
      <c r="E3032">
        <v>25.51</v>
      </c>
      <c r="F3032" t="s">
        <v>10394</v>
      </c>
      <c r="G3032">
        <v>-2.81E-2</v>
      </c>
    </row>
    <row r="3033" spans="1:7" x14ac:dyDescent="0.25">
      <c r="A3033" s="1">
        <v>40332</v>
      </c>
      <c r="B3033">
        <v>26.38</v>
      </c>
      <c r="C3033">
        <v>26.34</v>
      </c>
      <c r="D3033">
        <v>26.5</v>
      </c>
      <c r="E3033">
        <v>26.23</v>
      </c>
      <c r="F3033" t="s">
        <v>8927</v>
      </c>
      <c r="G3033">
        <v>6.8999999999999999E-3</v>
      </c>
    </row>
    <row r="3034" spans="1:7" x14ac:dyDescent="0.25">
      <c r="A3034" s="1">
        <v>40331</v>
      </c>
      <c r="B3034">
        <v>26.2</v>
      </c>
      <c r="C3034">
        <v>25.77</v>
      </c>
      <c r="D3034">
        <v>26.2</v>
      </c>
      <c r="E3034">
        <v>25.59</v>
      </c>
      <c r="F3034" t="s">
        <v>9933</v>
      </c>
      <c r="G3034">
        <v>2.18E-2</v>
      </c>
    </row>
    <row r="3035" spans="1:7" x14ac:dyDescent="0.25">
      <c r="A3035" s="1">
        <v>40330</v>
      </c>
      <c r="B3035">
        <v>25.64</v>
      </c>
      <c r="C3035">
        <v>25.56</v>
      </c>
      <c r="D3035">
        <v>26.05</v>
      </c>
      <c r="E3035">
        <v>25.36</v>
      </c>
      <c r="F3035" t="s">
        <v>9111</v>
      </c>
      <c r="G3035">
        <v>-2.3E-3</v>
      </c>
    </row>
    <row r="3036" spans="1:7" x14ac:dyDescent="0.25">
      <c r="A3036" s="1">
        <v>40326</v>
      </c>
      <c r="B3036">
        <v>25.7</v>
      </c>
      <c r="C3036">
        <v>25.59</v>
      </c>
      <c r="D3036">
        <v>25.97</v>
      </c>
      <c r="E3036">
        <v>25.5</v>
      </c>
      <c r="F3036" t="s">
        <v>11016</v>
      </c>
      <c r="G3036">
        <v>3.5000000000000001E-3</v>
      </c>
    </row>
    <row r="3037" spans="1:7" x14ac:dyDescent="0.25">
      <c r="A3037" s="1">
        <v>40325</v>
      </c>
      <c r="B3037">
        <v>25.61</v>
      </c>
      <c r="C3037">
        <v>25.3</v>
      </c>
      <c r="D3037">
        <v>25.62</v>
      </c>
      <c r="E3037">
        <v>25.13</v>
      </c>
      <c r="F3037" t="s">
        <v>9340</v>
      </c>
      <c r="G3037">
        <v>2.2800000000000001E-2</v>
      </c>
    </row>
    <row r="3038" spans="1:7" x14ac:dyDescent="0.25">
      <c r="A3038" s="1">
        <v>40324</v>
      </c>
      <c r="B3038">
        <v>25.04</v>
      </c>
      <c r="C3038">
        <v>25.41</v>
      </c>
      <c r="D3038">
        <v>25.44</v>
      </c>
      <c r="E3038">
        <v>24.97</v>
      </c>
      <c r="F3038" t="s">
        <v>10760</v>
      </c>
      <c r="G3038">
        <v>-1.0699999999999999E-2</v>
      </c>
    </row>
    <row r="3039" spans="1:7" x14ac:dyDescent="0.25">
      <c r="A3039" s="1">
        <v>40323</v>
      </c>
      <c r="B3039">
        <v>25.31</v>
      </c>
      <c r="C3039">
        <v>25.18</v>
      </c>
      <c r="D3039">
        <v>25.36</v>
      </c>
      <c r="E3039">
        <v>24.97</v>
      </c>
      <c r="F3039" t="s">
        <v>11463</v>
      </c>
      <c r="G3039">
        <v>-1.6299999999999999E-2</v>
      </c>
    </row>
    <row r="3040" spans="1:7" x14ac:dyDescent="0.25">
      <c r="A3040" s="1">
        <v>40322</v>
      </c>
      <c r="B3040">
        <v>25.73</v>
      </c>
      <c r="C3040">
        <v>25.61</v>
      </c>
      <c r="D3040">
        <v>25.93</v>
      </c>
      <c r="E3040">
        <v>25.51</v>
      </c>
      <c r="F3040" t="s">
        <v>9048</v>
      </c>
      <c r="G3040">
        <v>-2.7000000000000001E-3</v>
      </c>
    </row>
    <row r="3041" spans="1:7" x14ac:dyDescent="0.25">
      <c r="A3041" s="1">
        <v>40319</v>
      </c>
      <c r="B3041">
        <v>25.8</v>
      </c>
      <c r="C3041">
        <v>25.42</v>
      </c>
      <c r="D3041">
        <v>25.86</v>
      </c>
      <c r="E3041">
        <v>25.15</v>
      </c>
      <c r="F3041" t="s">
        <v>9140</v>
      </c>
      <c r="G3041">
        <v>1.1999999999999999E-3</v>
      </c>
    </row>
    <row r="3042" spans="1:7" x14ac:dyDescent="0.25">
      <c r="A3042" s="1">
        <v>40318</v>
      </c>
      <c r="B3042">
        <v>25.77</v>
      </c>
      <c r="C3042">
        <v>26.25</v>
      </c>
      <c r="D3042">
        <v>26.25</v>
      </c>
      <c r="E3042">
        <v>25.77</v>
      </c>
      <c r="F3042" t="s">
        <v>11446</v>
      </c>
      <c r="G3042">
        <v>-2.9700000000000001E-2</v>
      </c>
    </row>
    <row r="3043" spans="1:7" x14ac:dyDescent="0.25">
      <c r="A3043" s="1">
        <v>40317</v>
      </c>
      <c r="B3043">
        <v>26.56</v>
      </c>
      <c r="C3043">
        <v>26.5</v>
      </c>
      <c r="D3043">
        <v>26.68</v>
      </c>
      <c r="E3043">
        <v>26.23</v>
      </c>
      <c r="F3043" t="s">
        <v>9128</v>
      </c>
      <c r="G3043">
        <v>4.0000000000000002E-4</v>
      </c>
    </row>
    <row r="3044" spans="1:7" x14ac:dyDescent="0.25">
      <c r="A3044" s="1">
        <v>40316</v>
      </c>
      <c r="B3044">
        <v>26.55</v>
      </c>
      <c r="C3044">
        <v>26.85</v>
      </c>
      <c r="D3044">
        <v>26.86</v>
      </c>
      <c r="E3044">
        <v>26.54</v>
      </c>
      <c r="F3044" t="s">
        <v>10506</v>
      </c>
      <c r="G3044">
        <v>-5.5999999999999999E-3</v>
      </c>
    </row>
    <row r="3045" spans="1:7" x14ac:dyDescent="0.25">
      <c r="A3045" s="1">
        <v>40315</v>
      </c>
      <c r="B3045">
        <v>26.7</v>
      </c>
      <c r="C3045">
        <v>26.74</v>
      </c>
      <c r="D3045">
        <v>26.77</v>
      </c>
      <c r="E3045">
        <v>26.43</v>
      </c>
      <c r="F3045" t="s">
        <v>11068</v>
      </c>
      <c r="G3045">
        <v>1.1000000000000001E-3</v>
      </c>
    </row>
    <row r="3046" spans="1:7" x14ac:dyDescent="0.25">
      <c r="A3046" s="1">
        <v>40312</v>
      </c>
      <c r="B3046">
        <v>26.67</v>
      </c>
      <c r="C3046">
        <v>26.68</v>
      </c>
      <c r="D3046">
        <v>26.82</v>
      </c>
      <c r="E3046">
        <v>26.43</v>
      </c>
      <c r="F3046" t="s">
        <v>10045</v>
      </c>
      <c r="G3046">
        <v>-3.0000000000000001E-3</v>
      </c>
    </row>
    <row r="3047" spans="1:7" x14ac:dyDescent="0.25">
      <c r="A3047" s="1">
        <v>40311</v>
      </c>
      <c r="B3047">
        <v>26.75</v>
      </c>
      <c r="C3047">
        <v>26.98</v>
      </c>
      <c r="D3047">
        <v>27</v>
      </c>
      <c r="E3047">
        <v>26.73</v>
      </c>
      <c r="F3047" t="s">
        <v>11318</v>
      </c>
      <c r="G3047">
        <v>-9.5999999999999992E-3</v>
      </c>
    </row>
    <row r="3048" spans="1:7" x14ac:dyDescent="0.25">
      <c r="A3048" s="1">
        <v>40310</v>
      </c>
      <c r="B3048">
        <v>27.01</v>
      </c>
      <c r="C3048">
        <v>26.9</v>
      </c>
      <c r="D3048">
        <v>27.05</v>
      </c>
      <c r="E3048">
        <v>26.71</v>
      </c>
      <c r="F3048" t="s">
        <v>11216</v>
      </c>
      <c r="G3048">
        <v>7.7999999999999996E-3</v>
      </c>
    </row>
    <row r="3049" spans="1:7" x14ac:dyDescent="0.25">
      <c r="A3049" s="1">
        <v>40309</v>
      </c>
      <c r="B3049">
        <v>26.8</v>
      </c>
      <c r="C3049">
        <v>26.81</v>
      </c>
      <c r="D3049">
        <v>27.04</v>
      </c>
      <c r="E3049">
        <v>26.75</v>
      </c>
      <c r="F3049" t="s">
        <v>9040</v>
      </c>
      <c r="G3049">
        <v>-8.0999999999999996E-3</v>
      </c>
    </row>
    <row r="3050" spans="1:7" x14ac:dyDescent="0.25">
      <c r="A3050" s="1">
        <v>40308</v>
      </c>
      <c r="B3050">
        <v>27.02</v>
      </c>
      <c r="C3050">
        <v>26.93</v>
      </c>
      <c r="D3050">
        <v>27.05</v>
      </c>
      <c r="E3050">
        <v>26.62</v>
      </c>
      <c r="F3050" t="s">
        <v>11464</v>
      </c>
      <c r="G3050">
        <v>2.58E-2</v>
      </c>
    </row>
    <row r="3051" spans="1:7" x14ac:dyDescent="0.25">
      <c r="A3051" s="1">
        <v>40305</v>
      </c>
      <c r="B3051">
        <v>26.34</v>
      </c>
      <c r="C3051">
        <v>26.09</v>
      </c>
      <c r="D3051">
        <v>26.42</v>
      </c>
      <c r="E3051">
        <v>25.77</v>
      </c>
      <c r="F3051" t="s">
        <v>11465</v>
      </c>
      <c r="G3051">
        <v>7.3000000000000001E-3</v>
      </c>
    </row>
    <row r="3052" spans="1:7" x14ac:dyDescent="0.25">
      <c r="A3052" s="1">
        <v>40304</v>
      </c>
      <c r="B3052">
        <v>26.15</v>
      </c>
      <c r="C3052">
        <v>26.84</v>
      </c>
      <c r="D3052">
        <v>27.1</v>
      </c>
      <c r="E3052">
        <v>25.61</v>
      </c>
      <c r="F3052" t="s">
        <v>11466</v>
      </c>
      <c r="G3052">
        <v>-2.53E-2</v>
      </c>
    </row>
    <row r="3053" spans="1:7" x14ac:dyDescent="0.25">
      <c r="A3053" s="1">
        <v>40303</v>
      </c>
      <c r="B3053">
        <v>26.83</v>
      </c>
      <c r="C3053">
        <v>26.71</v>
      </c>
      <c r="D3053">
        <v>26.95</v>
      </c>
      <c r="E3053">
        <v>26.6</v>
      </c>
      <c r="F3053" t="s">
        <v>11467</v>
      </c>
      <c r="G3053">
        <v>8.9999999999999993E-3</v>
      </c>
    </row>
    <row r="3054" spans="1:7" x14ac:dyDescent="0.25">
      <c r="A3054" s="1">
        <v>40302</v>
      </c>
      <c r="B3054">
        <v>26.59</v>
      </c>
      <c r="C3054">
        <v>26.7</v>
      </c>
      <c r="D3054">
        <v>26.9</v>
      </c>
      <c r="E3054">
        <v>26.52</v>
      </c>
      <c r="F3054" t="s">
        <v>10353</v>
      </c>
      <c r="G3054">
        <v>-1.0800000000000001E-2</v>
      </c>
    </row>
    <row r="3055" spans="1:7" x14ac:dyDescent="0.25">
      <c r="A3055" s="1">
        <v>40301</v>
      </c>
      <c r="B3055">
        <v>26.88</v>
      </c>
      <c r="C3055">
        <v>26.86</v>
      </c>
      <c r="D3055">
        <v>26.98</v>
      </c>
      <c r="E3055">
        <v>26.63</v>
      </c>
      <c r="F3055" t="s">
        <v>11408</v>
      </c>
      <c r="G3055">
        <v>5.5999999999999999E-3</v>
      </c>
    </row>
    <row r="3056" spans="1:7" x14ac:dyDescent="0.25">
      <c r="A3056" s="1">
        <v>40298</v>
      </c>
      <c r="B3056">
        <v>26.73</v>
      </c>
      <c r="C3056">
        <v>26.81</v>
      </c>
      <c r="D3056">
        <v>26.98</v>
      </c>
      <c r="E3056">
        <v>26.7</v>
      </c>
      <c r="F3056" t="s">
        <v>9310</v>
      </c>
      <c r="G3056">
        <v>-5.1999999999999998E-3</v>
      </c>
    </row>
    <row r="3057" spans="1:7" x14ac:dyDescent="0.25">
      <c r="A3057" s="1">
        <v>40297</v>
      </c>
      <c r="B3057">
        <v>26.87</v>
      </c>
      <c r="C3057">
        <v>26.81</v>
      </c>
      <c r="D3057">
        <v>27.09</v>
      </c>
      <c r="E3057">
        <v>26.78</v>
      </c>
      <c r="F3057" t="s">
        <v>11333</v>
      </c>
      <c r="G3057">
        <v>7.1000000000000004E-3</v>
      </c>
    </row>
    <row r="3058" spans="1:7" x14ac:dyDescent="0.25">
      <c r="A3058" s="1">
        <v>40296</v>
      </c>
      <c r="B3058">
        <v>26.68</v>
      </c>
      <c r="C3058">
        <v>26.5</v>
      </c>
      <c r="D3058">
        <v>26.79</v>
      </c>
      <c r="E3058">
        <v>26.28</v>
      </c>
      <c r="F3058" t="s">
        <v>10707</v>
      </c>
      <c r="G3058">
        <v>9.4999999999999998E-3</v>
      </c>
    </row>
    <row r="3059" spans="1:7" x14ac:dyDescent="0.25">
      <c r="A3059" s="1">
        <v>40295</v>
      </c>
      <c r="B3059">
        <v>26.43</v>
      </c>
      <c r="C3059">
        <v>26.83</v>
      </c>
      <c r="D3059">
        <v>26.93</v>
      </c>
      <c r="E3059">
        <v>26.42</v>
      </c>
      <c r="F3059" t="s">
        <v>10519</v>
      </c>
      <c r="G3059">
        <v>-1.6E-2</v>
      </c>
    </row>
    <row r="3060" spans="1:7" x14ac:dyDescent="0.25">
      <c r="A3060" s="1">
        <v>40294</v>
      </c>
      <c r="B3060">
        <v>26.86</v>
      </c>
      <c r="C3060">
        <v>27</v>
      </c>
      <c r="D3060">
        <v>27.18</v>
      </c>
      <c r="E3060">
        <v>26.86</v>
      </c>
      <c r="F3060" t="s">
        <v>9771</v>
      </c>
      <c r="G3060">
        <v>-3.0000000000000001E-3</v>
      </c>
    </row>
    <row r="3061" spans="1:7" x14ac:dyDescent="0.25">
      <c r="A3061" s="1">
        <v>40291</v>
      </c>
      <c r="B3061">
        <v>26.94</v>
      </c>
      <c r="C3061">
        <v>27.23</v>
      </c>
      <c r="D3061">
        <v>27.23</v>
      </c>
      <c r="E3061">
        <v>26.87</v>
      </c>
      <c r="F3061" t="s">
        <v>9649</v>
      </c>
      <c r="G3061">
        <v>-8.0999999999999996E-3</v>
      </c>
    </row>
    <row r="3062" spans="1:7" x14ac:dyDescent="0.25">
      <c r="A3062" s="1">
        <v>40290</v>
      </c>
      <c r="B3062">
        <v>27.16</v>
      </c>
      <c r="C3062">
        <v>27.07</v>
      </c>
      <c r="D3062">
        <v>27.25</v>
      </c>
      <c r="E3062">
        <v>27</v>
      </c>
      <c r="F3062" t="s">
        <v>8969</v>
      </c>
      <c r="G3062">
        <v>2.5999999999999999E-3</v>
      </c>
    </row>
    <row r="3063" spans="1:7" x14ac:dyDescent="0.25">
      <c r="A3063" s="1">
        <v>40289</v>
      </c>
      <c r="B3063">
        <v>27.09</v>
      </c>
      <c r="C3063">
        <v>27.29</v>
      </c>
      <c r="D3063">
        <v>27.29</v>
      </c>
      <c r="E3063">
        <v>27</v>
      </c>
      <c r="F3063" t="s">
        <v>10300</v>
      </c>
      <c r="G3063">
        <v>-5.1000000000000004E-3</v>
      </c>
    </row>
    <row r="3064" spans="1:7" x14ac:dyDescent="0.25">
      <c r="A3064" s="1">
        <v>40288</v>
      </c>
      <c r="B3064">
        <v>27.23</v>
      </c>
      <c r="C3064">
        <v>27.61</v>
      </c>
      <c r="D3064">
        <v>27.64</v>
      </c>
      <c r="E3064">
        <v>27.16</v>
      </c>
      <c r="F3064" t="s">
        <v>11468</v>
      </c>
      <c r="G3064">
        <v>-1.55E-2</v>
      </c>
    </row>
    <row r="3065" spans="1:7" x14ac:dyDescent="0.25">
      <c r="A3065" s="1">
        <v>40287</v>
      </c>
      <c r="B3065">
        <v>27.66</v>
      </c>
      <c r="C3065">
        <v>27.49</v>
      </c>
      <c r="D3065">
        <v>27.66</v>
      </c>
      <c r="E3065">
        <v>27.46</v>
      </c>
      <c r="F3065" t="s">
        <v>11434</v>
      </c>
      <c r="G3065">
        <v>6.6E-3</v>
      </c>
    </row>
    <row r="3066" spans="1:7" x14ac:dyDescent="0.25">
      <c r="A3066" s="1">
        <v>40284</v>
      </c>
      <c r="B3066">
        <v>27.48</v>
      </c>
      <c r="C3066">
        <v>27.11</v>
      </c>
      <c r="D3066">
        <v>27.57</v>
      </c>
      <c r="E3066">
        <v>27.09</v>
      </c>
      <c r="F3066" t="s">
        <v>10950</v>
      </c>
      <c r="G3066">
        <v>1.29E-2</v>
      </c>
    </row>
    <row r="3067" spans="1:7" x14ac:dyDescent="0.25">
      <c r="A3067" s="1">
        <v>40283</v>
      </c>
      <c r="B3067">
        <v>27.13</v>
      </c>
      <c r="C3067">
        <v>27.38</v>
      </c>
      <c r="D3067">
        <v>27.39</v>
      </c>
      <c r="E3067">
        <v>27.07</v>
      </c>
      <c r="F3067" t="s">
        <v>10706</v>
      </c>
      <c r="G3067">
        <v>-1.2699999999999999E-2</v>
      </c>
    </row>
    <row r="3068" spans="1:7" x14ac:dyDescent="0.25">
      <c r="A3068" s="1">
        <v>40282</v>
      </c>
      <c r="B3068">
        <v>27.48</v>
      </c>
      <c r="C3068">
        <v>27.52</v>
      </c>
      <c r="D3068">
        <v>27.53</v>
      </c>
      <c r="E3068">
        <v>27.32</v>
      </c>
      <c r="F3068" t="s">
        <v>9644</v>
      </c>
      <c r="G3068">
        <v>-1.1000000000000001E-3</v>
      </c>
    </row>
    <row r="3069" spans="1:7" x14ac:dyDescent="0.25">
      <c r="A3069" s="1">
        <v>40281</v>
      </c>
      <c r="B3069">
        <v>27.51</v>
      </c>
      <c r="C3069">
        <v>27.34</v>
      </c>
      <c r="D3069">
        <v>27.54</v>
      </c>
      <c r="E3069">
        <v>27.33</v>
      </c>
      <c r="F3069" t="s">
        <v>9974</v>
      </c>
      <c r="G3069">
        <v>4.7000000000000002E-3</v>
      </c>
    </row>
    <row r="3070" spans="1:7" x14ac:dyDescent="0.25">
      <c r="A3070" s="1">
        <v>40280</v>
      </c>
      <c r="B3070">
        <v>27.38</v>
      </c>
      <c r="C3070">
        <v>27.32</v>
      </c>
      <c r="D3070">
        <v>27.43</v>
      </c>
      <c r="E3070">
        <v>27.25</v>
      </c>
      <c r="F3070" t="s">
        <v>9448</v>
      </c>
      <c r="G3070">
        <v>2.8999999999999998E-3</v>
      </c>
    </row>
    <row r="3071" spans="1:7" x14ac:dyDescent="0.25">
      <c r="A3071" s="1">
        <v>40277</v>
      </c>
      <c r="B3071">
        <v>27.3</v>
      </c>
      <c r="C3071">
        <v>26.95</v>
      </c>
      <c r="D3071">
        <v>27.3</v>
      </c>
      <c r="E3071">
        <v>26.93</v>
      </c>
      <c r="F3071" t="s">
        <v>10896</v>
      </c>
      <c r="G3071">
        <v>1.5599999999999999E-2</v>
      </c>
    </row>
    <row r="3072" spans="1:7" x14ac:dyDescent="0.25">
      <c r="A3072" s="1">
        <v>40276</v>
      </c>
      <c r="B3072">
        <v>26.88</v>
      </c>
      <c r="C3072">
        <v>26.89</v>
      </c>
      <c r="D3072">
        <v>26.89</v>
      </c>
      <c r="E3072">
        <v>26.72</v>
      </c>
      <c r="F3072" t="s">
        <v>8975</v>
      </c>
      <c r="G3072">
        <v>-1.1000000000000001E-3</v>
      </c>
    </row>
    <row r="3073" spans="1:7" x14ac:dyDescent="0.25">
      <c r="A3073" s="1">
        <v>40275</v>
      </c>
      <c r="B3073">
        <v>26.91</v>
      </c>
      <c r="C3073">
        <v>27.15</v>
      </c>
      <c r="D3073">
        <v>27.15</v>
      </c>
      <c r="E3073">
        <v>26.78</v>
      </c>
      <c r="F3073" t="s">
        <v>10620</v>
      </c>
      <c r="G3073">
        <v>-8.5000000000000006E-3</v>
      </c>
    </row>
    <row r="3074" spans="1:7" x14ac:dyDescent="0.25">
      <c r="A3074" s="1">
        <v>40274</v>
      </c>
      <c r="B3074">
        <v>27.14</v>
      </c>
      <c r="C3074">
        <v>27.42</v>
      </c>
      <c r="D3074">
        <v>27.42</v>
      </c>
      <c r="E3074">
        <v>27.11</v>
      </c>
      <c r="F3074" t="s">
        <v>11120</v>
      </c>
      <c r="G3074">
        <v>-1.06E-2</v>
      </c>
    </row>
    <row r="3075" spans="1:7" x14ac:dyDescent="0.25">
      <c r="A3075" s="1">
        <v>40273</v>
      </c>
      <c r="B3075">
        <v>27.43</v>
      </c>
      <c r="C3075">
        <v>27.78</v>
      </c>
      <c r="D3075">
        <v>27.78</v>
      </c>
      <c r="E3075">
        <v>27.32</v>
      </c>
      <c r="F3075" t="s">
        <v>9289</v>
      </c>
      <c r="G3075">
        <v>-8.0000000000000002E-3</v>
      </c>
    </row>
    <row r="3076" spans="1:7" x14ac:dyDescent="0.25">
      <c r="A3076" s="1">
        <v>40269</v>
      </c>
      <c r="B3076">
        <v>27.65</v>
      </c>
      <c r="C3076">
        <v>27.68</v>
      </c>
      <c r="D3076">
        <v>27.71</v>
      </c>
      <c r="E3076">
        <v>27.56</v>
      </c>
      <c r="F3076" t="s">
        <v>9738</v>
      </c>
      <c r="G3076">
        <v>5.4999999999999997E-3</v>
      </c>
    </row>
    <row r="3077" spans="1:7" x14ac:dyDescent="0.25">
      <c r="A3077" s="1">
        <v>40268</v>
      </c>
      <c r="B3077">
        <v>27.5</v>
      </c>
      <c r="C3077">
        <v>27.39</v>
      </c>
      <c r="D3077">
        <v>27.64</v>
      </c>
      <c r="E3077">
        <v>27.25</v>
      </c>
      <c r="F3077" t="s">
        <v>11033</v>
      </c>
      <c r="G3077">
        <v>2.5999999999999999E-3</v>
      </c>
    </row>
    <row r="3078" spans="1:7" x14ac:dyDescent="0.25">
      <c r="A3078" s="1">
        <v>40267</v>
      </c>
      <c r="B3078">
        <v>27.43</v>
      </c>
      <c r="C3078">
        <v>27.45</v>
      </c>
      <c r="D3078">
        <v>27.52</v>
      </c>
      <c r="E3078">
        <v>27.3</v>
      </c>
      <c r="F3078" t="s">
        <v>10096</v>
      </c>
      <c r="G3078">
        <v>1.5E-3</v>
      </c>
    </row>
    <row r="3079" spans="1:7" x14ac:dyDescent="0.25">
      <c r="A3079" s="1">
        <v>40266</v>
      </c>
      <c r="B3079">
        <v>27.39</v>
      </c>
      <c r="C3079">
        <v>27.4</v>
      </c>
      <c r="D3079">
        <v>27.48</v>
      </c>
      <c r="E3079">
        <v>27.34</v>
      </c>
      <c r="F3079" t="s">
        <v>9039</v>
      </c>
      <c r="G3079">
        <v>2.5999999999999999E-3</v>
      </c>
    </row>
    <row r="3080" spans="1:7" x14ac:dyDescent="0.25">
      <c r="A3080" s="1">
        <v>40263</v>
      </c>
      <c r="B3080">
        <v>27.32</v>
      </c>
      <c r="C3080">
        <v>27.39</v>
      </c>
      <c r="D3080">
        <v>27.48</v>
      </c>
      <c r="E3080">
        <v>27.25</v>
      </c>
      <c r="F3080" t="s">
        <v>11093</v>
      </c>
      <c r="G3080">
        <v>-2.8999999999999998E-3</v>
      </c>
    </row>
    <row r="3081" spans="1:7" x14ac:dyDescent="0.25">
      <c r="A3081" s="1">
        <v>40262</v>
      </c>
      <c r="B3081">
        <v>27.4</v>
      </c>
      <c r="C3081">
        <v>27.45</v>
      </c>
      <c r="D3081">
        <v>27.59</v>
      </c>
      <c r="E3081">
        <v>27.32</v>
      </c>
      <c r="F3081" t="s">
        <v>9586</v>
      </c>
      <c r="G3081">
        <v>3.3E-3</v>
      </c>
    </row>
    <row r="3082" spans="1:7" x14ac:dyDescent="0.25">
      <c r="A3082" s="1">
        <v>40261</v>
      </c>
      <c r="B3082">
        <v>27.31</v>
      </c>
      <c r="C3082">
        <v>27.61</v>
      </c>
      <c r="D3082">
        <v>27.68</v>
      </c>
      <c r="E3082">
        <v>27.3</v>
      </c>
      <c r="F3082" t="s">
        <v>9308</v>
      </c>
      <c r="G3082">
        <v>-1.23E-2</v>
      </c>
    </row>
    <row r="3083" spans="1:7" x14ac:dyDescent="0.25">
      <c r="A3083" s="1">
        <v>40260</v>
      </c>
      <c r="B3083">
        <v>27.65</v>
      </c>
      <c r="C3083">
        <v>27.36</v>
      </c>
      <c r="D3083">
        <v>27.67</v>
      </c>
      <c r="E3083">
        <v>27.2</v>
      </c>
      <c r="F3083" t="s">
        <v>9518</v>
      </c>
      <c r="G3083">
        <v>1.3899999999999999E-2</v>
      </c>
    </row>
    <row r="3084" spans="1:7" x14ac:dyDescent="0.25">
      <c r="A3084" s="1">
        <v>40259</v>
      </c>
      <c r="B3084">
        <v>27.27</v>
      </c>
      <c r="C3084">
        <v>27.25</v>
      </c>
      <c r="D3084">
        <v>27.43</v>
      </c>
      <c r="E3084">
        <v>27.2</v>
      </c>
      <c r="F3084" t="s">
        <v>11469</v>
      </c>
      <c r="G3084">
        <v>-4.0000000000000001E-3</v>
      </c>
    </row>
    <row r="3085" spans="1:7" x14ac:dyDescent="0.25">
      <c r="A3085" s="1">
        <v>40256</v>
      </c>
      <c r="B3085">
        <v>27.38</v>
      </c>
      <c r="C3085">
        <v>27.07</v>
      </c>
      <c r="D3085">
        <v>27.53</v>
      </c>
      <c r="E3085">
        <v>26.8</v>
      </c>
      <c r="F3085" t="s">
        <v>11470</v>
      </c>
      <c r="G3085">
        <v>1.4800000000000001E-2</v>
      </c>
    </row>
    <row r="3086" spans="1:7" x14ac:dyDescent="0.25">
      <c r="A3086" s="1">
        <v>40255</v>
      </c>
      <c r="B3086">
        <v>26.98</v>
      </c>
      <c r="C3086">
        <v>26.95</v>
      </c>
      <c r="D3086">
        <v>27.02</v>
      </c>
      <c r="E3086">
        <v>26.87</v>
      </c>
      <c r="F3086" t="s">
        <v>10923</v>
      </c>
      <c r="G3086">
        <v>2.2000000000000001E-3</v>
      </c>
    </row>
    <row r="3087" spans="1:7" x14ac:dyDescent="0.25">
      <c r="A3087" s="1">
        <v>40254</v>
      </c>
      <c r="B3087">
        <v>26.92</v>
      </c>
      <c r="C3087">
        <v>26.91</v>
      </c>
      <c r="D3087">
        <v>27</v>
      </c>
      <c r="E3087">
        <v>26.8</v>
      </c>
      <c r="F3087" t="s">
        <v>11159</v>
      </c>
      <c r="G3087">
        <v>2.5999999999999999E-3</v>
      </c>
    </row>
    <row r="3088" spans="1:7" x14ac:dyDescent="0.25">
      <c r="A3088" s="1">
        <v>40253</v>
      </c>
      <c r="B3088">
        <v>26.85</v>
      </c>
      <c r="C3088">
        <v>26.9</v>
      </c>
      <c r="D3088">
        <v>26.93</v>
      </c>
      <c r="E3088">
        <v>26.79</v>
      </c>
      <c r="F3088" t="s">
        <v>10634</v>
      </c>
      <c r="G3088">
        <v>1.1000000000000001E-3</v>
      </c>
    </row>
    <row r="3089" spans="1:7" x14ac:dyDescent="0.25">
      <c r="A3089" s="1">
        <v>40252</v>
      </c>
      <c r="B3089">
        <v>26.82</v>
      </c>
      <c r="C3089">
        <v>26.86</v>
      </c>
      <c r="D3089">
        <v>26.92</v>
      </c>
      <c r="E3089">
        <v>26.68</v>
      </c>
      <c r="F3089" t="s">
        <v>11471</v>
      </c>
      <c r="G3089">
        <v>5.1999999999999998E-3</v>
      </c>
    </row>
    <row r="3090" spans="1:7" x14ac:dyDescent="0.25">
      <c r="A3090" s="1">
        <v>40249</v>
      </c>
      <c r="B3090">
        <v>26.68</v>
      </c>
      <c r="C3090">
        <v>26.84</v>
      </c>
      <c r="D3090">
        <v>26.88</v>
      </c>
      <c r="E3090">
        <v>26.63</v>
      </c>
      <c r="F3090" t="s">
        <v>9179</v>
      </c>
      <c r="G3090">
        <v>-4.4999999999999997E-3</v>
      </c>
    </row>
    <row r="3091" spans="1:7" x14ac:dyDescent="0.25">
      <c r="A3091" s="1">
        <v>40248</v>
      </c>
      <c r="B3091">
        <v>26.8</v>
      </c>
      <c r="C3091">
        <v>26.89</v>
      </c>
      <c r="D3091">
        <v>26.89</v>
      </c>
      <c r="E3091">
        <v>26.5</v>
      </c>
      <c r="F3091" t="s">
        <v>11472</v>
      </c>
      <c r="G3091">
        <v>-1.11E-2</v>
      </c>
    </row>
    <row r="3092" spans="1:7" x14ac:dyDescent="0.25">
      <c r="A3092" s="1">
        <v>40247</v>
      </c>
      <c r="B3092">
        <v>27.1</v>
      </c>
      <c r="C3092">
        <v>27.13</v>
      </c>
      <c r="D3092">
        <v>27.18</v>
      </c>
      <c r="E3092">
        <v>27.02</v>
      </c>
      <c r="F3092" t="s">
        <v>11473</v>
      </c>
      <c r="G3092">
        <v>4.0000000000000002E-4</v>
      </c>
    </row>
    <row r="3093" spans="1:7" x14ac:dyDescent="0.25">
      <c r="A3093" s="1">
        <v>40246</v>
      </c>
      <c r="B3093">
        <v>27.09</v>
      </c>
      <c r="C3093">
        <v>27.17</v>
      </c>
      <c r="D3093">
        <v>27.3</v>
      </c>
      <c r="E3093">
        <v>26.98</v>
      </c>
      <c r="F3093" t="s">
        <v>11437</v>
      </c>
      <c r="G3093">
        <v>-5.1000000000000004E-3</v>
      </c>
    </row>
    <row r="3094" spans="1:7" x14ac:dyDescent="0.25">
      <c r="A3094" s="1">
        <v>40245</v>
      </c>
      <c r="B3094">
        <v>27.23</v>
      </c>
      <c r="C3094">
        <v>27.36</v>
      </c>
      <c r="D3094">
        <v>27.43</v>
      </c>
      <c r="E3094">
        <v>27.16</v>
      </c>
      <c r="F3094" t="s">
        <v>9312</v>
      </c>
      <c r="G3094">
        <v>-4.4000000000000003E-3</v>
      </c>
    </row>
    <row r="3095" spans="1:7" x14ac:dyDescent="0.25">
      <c r="A3095" s="1">
        <v>40242</v>
      </c>
      <c r="B3095">
        <v>27.35</v>
      </c>
      <c r="C3095">
        <v>27.34</v>
      </c>
      <c r="D3095">
        <v>27.48</v>
      </c>
      <c r="E3095">
        <v>27.18</v>
      </c>
      <c r="F3095" t="s">
        <v>11474</v>
      </c>
      <c r="G3095">
        <v>4.4000000000000003E-3</v>
      </c>
    </row>
    <row r="3096" spans="1:7" x14ac:dyDescent="0.25">
      <c r="A3096" s="1">
        <v>40241</v>
      </c>
      <c r="B3096">
        <v>27.23</v>
      </c>
      <c r="C3096">
        <v>27.35</v>
      </c>
      <c r="D3096">
        <v>27.52</v>
      </c>
      <c r="E3096">
        <v>27.16</v>
      </c>
      <c r="F3096" t="s">
        <v>9280</v>
      </c>
      <c r="G3096">
        <v>0.01</v>
      </c>
    </row>
    <row r="3097" spans="1:7" x14ac:dyDescent="0.25">
      <c r="A3097" s="1">
        <v>40240</v>
      </c>
      <c r="B3097">
        <v>26.96</v>
      </c>
      <c r="C3097">
        <v>26.65</v>
      </c>
      <c r="D3097">
        <v>27.06</v>
      </c>
      <c r="E3097">
        <v>26.59</v>
      </c>
      <c r="F3097" t="s">
        <v>9810</v>
      </c>
      <c r="G3097">
        <v>1.1599999999999999E-2</v>
      </c>
    </row>
    <row r="3098" spans="1:7" x14ac:dyDescent="0.25">
      <c r="A3098" s="1">
        <v>40239</v>
      </c>
      <c r="B3098">
        <v>26.65</v>
      </c>
      <c r="C3098">
        <v>26.69</v>
      </c>
      <c r="D3098">
        <v>26.84</v>
      </c>
      <c r="E3098">
        <v>26.57</v>
      </c>
      <c r="F3098" t="s">
        <v>10492</v>
      </c>
      <c r="G3098">
        <v>4.0000000000000002E-4</v>
      </c>
    </row>
    <row r="3099" spans="1:7" x14ac:dyDescent="0.25">
      <c r="A3099" s="1">
        <v>40238</v>
      </c>
      <c r="B3099">
        <v>26.64</v>
      </c>
      <c r="C3099">
        <v>26.61</v>
      </c>
      <c r="D3099">
        <v>26.68</v>
      </c>
      <c r="E3099">
        <v>26.39</v>
      </c>
      <c r="F3099" t="s">
        <v>11475</v>
      </c>
      <c r="G3099">
        <v>1.06E-2</v>
      </c>
    </row>
    <row r="3100" spans="1:7" x14ac:dyDescent="0.25">
      <c r="A3100" s="1">
        <v>40235</v>
      </c>
      <c r="B3100">
        <v>26.36</v>
      </c>
      <c r="C3100">
        <v>26.55</v>
      </c>
      <c r="D3100">
        <v>26.55</v>
      </c>
      <c r="E3100">
        <v>26.11</v>
      </c>
      <c r="F3100" t="s">
        <v>11476</v>
      </c>
      <c r="G3100">
        <v>-7.4999999999999997E-3</v>
      </c>
    </row>
    <row r="3101" spans="1:7" x14ac:dyDescent="0.25">
      <c r="A3101" s="1">
        <v>40234</v>
      </c>
      <c r="B3101">
        <v>26.56</v>
      </c>
      <c r="C3101">
        <v>26.57</v>
      </c>
      <c r="D3101">
        <v>26.79</v>
      </c>
      <c r="E3101">
        <v>26.3</v>
      </c>
      <c r="F3101" t="s">
        <v>11477</v>
      </c>
      <c r="G3101">
        <v>-3.6999999999999998E-2</v>
      </c>
    </row>
    <row r="3102" spans="1:7" x14ac:dyDescent="0.25">
      <c r="A3102" s="1">
        <v>40233</v>
      </c>
      <c r="B3102">
        <v>27.58</v>
      </c>
      <c r="C3102">
        <v>27.5</v>
      </c>
      <c r="D3102">
        <v>27.59</v>
      </c>
      <c r="E3102">
        <v>27.34</v>
      </c>
      <c r="F3102" t="s">
        <v>9274</v>
      </c>
      <c r="G3102">
        <v>6.1999999999999998E-3</v>
      </c>
    </row>
    <row r="3103" spans="1:7" x14ac:dyDescent="0.25">
      <c r="A3103" s="1">
        <v>40232</v>
      </c>
      <c r="B3103">
        <v>27.41</v>
      </c>
      <c r="C3103">
        <v>27.7</v>
      </c>
      <c r="D3103">
        <v>27.8</v>
      </c>
      <c r="E3103">
        <v>27.39</v>
      </c>
      <c r="F3103" t="s">
        <v>10151</v>
      </c>
      <c r="G3103">
        <v>-1.01E-2</v>
      </c>
    </row>
    <row r="3104" spans="1:7" x14ac:dyDescent="0.25">
      <c r="A3104" s="1">
        <v>40231</v>
      </c>
      <c r="B3104">
        <v>27.69</v>
      </c>
      <c r="C3104">
        <v>27.9</v>
      </c>
      <c r="D3104">
        <v>27.93</v>
      </c>
      <c r="E3104">
        <v>27.64</v>
      </c>
      <c r="F3104" t="s">
        <v>9066</v>
      </c>
      <c r="G3104">
        <v>-6.1000000000000004E-3</v>
      </c>
    </row>
    <row r="3105" spans="1:7" x14ac:dyDescent="0.25">
      <c r="A3105" s="1">
        <v>40228</v>
      </c>
      <c r="B3105">
        <v>27.86</v>
      </c>
      <c r="C3105">
        <v>27.9</v>
      </c>
      <c r="D3105">
        <v>27.95</v>
      </c>
      <c r="E3105">
        <v>27.59</v>
      </c>
      <c r="F3105" t="s">
        <v>9076</v>
      </c>
      <c r="G3105">
        <v>-3.2000000000000002E-3</v>
      </c>
    </row>
    <row r="3106" spans="1:7" x14ac:dyDescent="0.25">
      <c r="A3106" s="1">
        <v>40227</v>
      </c>
      <c r="B3106">
        <v>27.95</v>
      </c>
      <c r="C3106">
        <v>27.57</v>
      </c>
      <c r="D3106">
        <v>27.96</v>
      </c>
      <c r="E3106">
        <v>27.57</v>
      </c>
      <c r="F3106" t="s">
        <v>11055</v>
      </c>
      <c r="G3106">
        <v>1.0500000000000001E-2</v>
      </c>
    </row>
    <row r="3107" spans="1:7" x14ac:dyDescent="0.25">
      <c r="A3107" s="1">
        <v>40226</v>
      </c>
      <c r="B3107">
        <v>27.66</v>
      </c>
      <c r="C3107">
        <v>27.41</v>
      </c>
      <c r="D3107">
        <v>27.77</v>
      </c>
      <c r="E3107">
        <v>27.38</v>
      </c>
      <c r="F3107" t="s">
        <v>10824</v>
      </c>
      <c r="G3107">
        <v>9.1000000000000004E-3</v>
      </c>
    </row>
    <row r="3108" spans="1:7" x14ac:dyDescent="0.25">
      <c r="A3108" s="1">
        <v>40225</v>
      </c>
      <c r="B3108">
        <v>27.41</v>
      </c>
      <c r="C3108">
        <v>27.25</v>
      </c>
      <c r="D3108">
        <v>27.41</v>
      </c>
      <c r="E3108">
        <v>26.96</v>
      </c>
      <c r="F3108" t="s">
        <v>9789</v>
      </c>
      <c r="G3108">
        <v>1.5599999999999999E-2</v>
      </c>
    </row>
    <row r="3109" spans="1:7" x14ac:dyDescent="0.25">
      <c r="A3109" s="1">
        <v>40221</v>
      </c>
      <c r="B3109">
        <v>26.99</v>
      </c>
      <c r="C3109">
        <v>26.96</v>
      </c>
      <c r="D3109">
        <v>27.2</v>
      </c>
      <c r="E3109">
        <v>26.81</v>
      </c>
      <c r="F3109" t="s">
        <v>10898</v>
      </c>
      <c r="G3109">
        <v>-4.4000000000000003E-3</v>
      </c>
    </row>
    <row r="3110" spans="1:7" x14ac:dyDescent="0.25">
      <c r="A3110" s="1">
        <v>40220</v>
      </c>
      <c r="B3110">
        <v>27.11</v>
      </c>
      <c r="C3110">
        <v>26.8</v>
      </c>
      <c r="D3110">
        <v>27.16</v>
      </c>
      <c r="E3110">
        <v>26.64</v>
      </c>
      <c r="F3110" t="s">
        <v>11146</v>
      </c>
      <c r="G3110">
        <v>8.2000000000000007E-3</v>
      </c>
    </row>
    <row r="3111" spans="1:7" x14ac:dyDescent="0.25">
      <c r="A3111" s="1">
        <v>40219</v>
      </c>
      <c r="B3111">
        <v>26.89</v>
      </c>
      <c r="C3111">
        <v>27.3</v>
      </c>
      <c r="D3111">
        <v>27.3</v>
      </c>
      <c r="E3111">
        <v>26.58</v>
      </c>
      <c r="F3111" t="s">
        <v>10049</v>
      </c>
      <c r="G3111">
        <v>-4.1000000000000003E-3</v>
      </c>
    </row>
    <row r="3112" spans="1:7" x14ac:dyDescent="0.25">
      <c r="A3112" s="1">
        <v>40218</v>
      </c>
      <c r="B3112">
        <v>27</v>
      </c>
      <c r="C3112">
        <v>26.84</v>
      </c>
      <c r="D3112">
        <v>27.49</v>
      </c>
      <c r="E3112">
        <v>26.68</v>
      </c>
      <c r="F3112" t="s">
        <v>9141</v>
      </c>
      <c r="G3112">
        <v>2.58E-2</v>
      </c>
    </row>
    <row r="3113" spans="1:7" x14ac:dyDescent="0.25">
      <c r="A3113" s="1">
        <v>40217</v>
      </c>
      <c r="B3113">
        <v>26.32</v>
      </c>
      <c r="C3113">
        <v>26.64</v>
      </c>
      <c r="D3113">
        <v>26.64</v>
      </c>
      <c r="E3113">
        <v>26.29</v>
      </c>
      <c r="F3113" t="s">
        <v>9645</v>
      </c>
      <c r="G3113">
        <v>-8.6999999999999994E-3</v>
      </c>
    </row>
    <row r="3114" spans="1:7" x14ac:dyDescent="0.25">
      <c r="A3114" s="1">
        <v>40214</v>
      </c>
      <c r="B3114">
        <v>26.55</v>
      </c>
      <c r="C3114">
        <v>26.62</v>
      </c>
      <c r="D3114">
        <v>26.71</v>
      </c>
      <c r="E3114">
        <v>26.27</v>
      </c>
      <c r="F3114" t="s">
        <v>11446</v>
      </c>
      <c r="G3114">
        <v>-6.0000000000000001E-3</v>
      </c>
    </row>
    <row r="3115" spans="1:7" x14ac:dyDescent="0.25">
      <c r="A3115" s="1">
        <v>40213</v>
      </c>
      <c r="B3115">
        <v>26.71</v>
      </c>
      <c r="C3115">
        <v>27.27</v>
      </c>
      <c r="D3115">
        <v>27.34</v>
      </c>
      <c r="E3115">
        <v>26.7</v>
      </c>
      <c r="F3115" t="s">
        <v>10554</v>
      </c>
      <c r="G3115">
        <v>-2.6200000000000001E-2</v>
      </c>
    </row>
    <row r="3116" spans="1:7" x14ac:dyDescent="0.25">
      <c r="A3116" s="1">
        <v>40212</v>
      </c>
      <c r="B3116">
        <v>27.43</v>
      </c>
      <c r="C3116">
        <v>27.46</v>
      </c>
      <c r="D3116">
        <v>27.48</v>
      </c>
      <c r="E3116">
        <v>27.27</v>
      </c>
      <c r="F3116" t="s">
        <v>9957</v>
      </c>
      <c r="G3116">
        <v>-3.3E-3</v>
      </c>
    </row>
    <row r="3117" spans="1:7" x14ac:dyDescent="0.25">
      <c r="A3117" s="1">
        <v>40211</v>
      </c>
      <c r="B3117">
        <v>27.52</v>
      </c>
      <c r="C3117">
        <v>27.27</v>
      </c>
      <c r="D3117">
        <v>27.61</v>
      </c>
      <c r="E3117">
        <v>27.07</v>
      </c>
      <c r="F3117" t="s">
        <v>10470</v>
      </c>
      <c r="G3117">
        <v>1.21E-2</v>
      </c>
    </row>
    <row r="3118" spans="1:7" x14ac:dyDescent="0.25">
      <c r="A3118" s="1">
        <v>40210</v>
      </c>
      <c r="B3118">
        <v>27.19</v>
      </c>
      <c r="C3118">
        <v>27.25</v>
      </c>
      <c r="D3118">
        <v>27.28</v>
      </c>
      <c r="E3118">
        <v>27</v>
      </c>
      <c r="F3118" t="s">
        <v>11280</v>
      </c>
      <c r="G3118">
        <v>2.5999999999999999E-3</v>
      </c>
    </row>
    <row r="3119" spans="1:7" x14ac:dyDescent="0.25">
      <c r="A3119" s="1">
        <v>40207</v>
      </c>
      <c r="B3119">
        <v>27.12</v>
      </c>
      <c r="C3119">
        <v>27.22</v>
      </c>
      <c r="D3119">
        <v>27.47</v>
      </c>
      <c r="E3119">
        <v>26.95</v>
      </c>
      <c r="F3119" t="s">
        <v>9307</v>
      </c>
      <c r="G3119">
        <v>1.1000000000000001E-3</v>
      </c>
    </row>
    <row r="3120" spans="1:7" x14ac:dyDescent="0.25">
      <c r="A3120" s="1">
        <v>40206</v>
      </c>
      <c r="B3120">
        <v>27.09</v>
      </c>
      <c r="C3120">
        <v>27.36</v>
      </c>
      <c r="D3120">
        <v>27.42</v>
      </c>
      <c r="E3120">
        <v>27.06</v>
      </c>
      <c r="F3120" t="s">
        <v>9067</v>
      </c>
      <c r="G3120">
        <v>-5.8999999999999999E-3</v>
      </c>
    </row>
    <row r="3121" spans="1:7" x14ac:dyDescent="0.25">
      <c r="A3121" s="1">
        <v>40205</v>
      </c>
      <c r="B3121">
        <v>27.25</v>
      </c>
      <c r="C3121">
        <v>27</v>
      </c>
      <c r="D3121">
        <v>27.33</v>
      </c>
      <c r="E3121">
        <v>26.85</v>
      </c>
      <c r="F3121" t="s">
        <v>10689</v>
      </c>
      <c r="G3121">
        <v>6.6E-3</v>
      </c>
    </row>
    <row r="3122" spans="1:7" x14ac:dyDescent="0.25">
      <c r="A3122" s="1">
        <v>40204</v>
      </c>
      <c r="B3122">
        <v>27.07</v>
      </c>
      <c r="C3122">
        <v>27.04</v>
      </c>
      <c r="D3122">
        <v>27.25</v>
      </c>
      <c r="E3122">
        <v>26.93</v>
      </c>
      <c r="F3122" t="s">
        <v>10261</v>
      </c>
      <c r="G3122">
        <v>-4.0000000000000001E-3</v>
      </c>
    </row>
    <row r="3123" spans="1:7" x14ac:dyDescent="0.25">
      <c r="A3123" s="1">
        <v>40203</v>
      </c>
      <c r="B3123">
        <v>27.18</v>
      </c>
      <c r="C3123">
        <v>27.25</v>
      </c>
      <c r="D3123">
        <v>27.27</v>
      </c>
      <c r="E3123">
        <v>26.94</v>
      </c>
      <c r="F3123" t="s">
        <v>10377</v>
      </c>
      <c r="G3123">
        <v>2.2000000000000001E-3</v>
      </c>
    </row>
    <row r="3124" spans="1:7" x14ac:dyDescent="0.25">
      <c r="A3124" s="1">
        <v>40200</v>
      </c>
      <c r="B3124">
        <v>27.12</v>
      </c>
      <c r="C3124">
        <v>27.18</v>
      </c>
      <c r="D3124">
        <v>27.43</v>
      </c>
      <c r="E3124">
        <v>26.99</v>
      </c>
      <c r="F3124" t="s">
        <v>10713</v>
      </c>
      <c r="G3124">
        <v>-2.2000000000000001E-3</v>
      </c>
    </row>
    <row r="3125" spans="1:7" x14ac:dyDescent="0.25">
      <c r="A3125" s="1">
        <v>40199</v>
      </c>
      <c r="B3125">
        <v>27.18</v>
      </c>
      <c r="C3125">
        <v>27.77</v>
      </c>
      <c r="D3125">
        <v>27.79</v>
      </c>
      <c r="E3125">
        <v>27.09</v>
      </c>
      <c r="F3125" t="s">
        <v>9401</v>
      </c>
      <c r="G3125">
        <v>-2.0500000000000001E-2</v>
      </c>
    </row>
    <row r="3126" spans="1:7" x14ac:dyDescent="0.25">
      <c r="A3126" s="1">
        <v>40198</v>
      </c>
      <c r="B3126">
        <v>27.75</v>
      </c>
      <c r="C3126">
        <v>28.08</v>
      </c>
      <c r="D3126">
        <v>28.2</v>
      </c>
      <c r="E3126">
        <v>27.64</v>
      </c>
      <c r="F3126" t="s">
        <v>10090</v>
      </c>
      <c r="G3126">
        <v>-1.6299999999999999E-2</v>
      </c>
    </row>
    <row r="3127" spans="1:7" x14ac:dyDescent="0.25">
      <c r="A3127" s="1">
        <v>40197</v>
      </c>
      <c r="B3127">
        <v>28.21</v>
      </c>
      <c r="C3127">
        <v>28.11</v>
      </c>
      <c r="D3127">
        <v>28.25</v>
      </c>
      <c r="E3127">
        <v>27.96</v>
      </c>
      <c r="F3127" t="s">
        <v>11326</v>
      </c>
      <c r="G3127">
        <v>2.5000000000000001E-3</v>
      </c>
    </row>
    <row r="3128" spans="1:7" x14ac:dyDescent="0.25">
      <c r="A3128" s="1">
        <v>40193</v>
      </c>
      <c r="B3128">
        <v>28.14</v>
      </c>
      <c r="C3128">
        <v>28.48</v>
      </c>
      <c r="D3128">
        <v>28.68</v>
      </c>
      <c r="E3128">
        <v>28.02</v>
      </c>
      <c r="F3128" t="s">
        <v>11181</v>
      </c>
      <c r="G3128">
        <v>-1.5100000000000001E-2</v>
      </c>
    </row>
    <row r="3129" spans="1:7" x14ac:dyDescent="0.25">
      <c r="A3129" s="1">
        <v>40192</v>
      </c>
      <c r="B3129">
        <v>28.57</v>
      </c>
      <c r="C3129">
        <v>28.52</v>
      </c>
      <c r="D3129">
        <v>28.62</v>
      </c>
      <c r="E3129">
        <v>28.39</v>
      </c>
      <c r="F3129" t="s">
        <v>9896</v>
      </c>
      <c r="G3129">
        <v>1.8E-3</v>
      </c>
    </row>
    <row r="3130" spans="1:7" x14ac:dyDescent="0.25">
      <c r="A3130" s="1">
        <v>40191</v>
      </c>
      <c r="B3130">
        <v>28.52</v>
      </c>
      <c r="C3130">
        <v>28.43</v>
      </c>
      <c r="D3130">
        <v>28.72</v>
      </c>
      <c r="E3130">
        <v>28.34</v>
      </c>
      <c r="F3130" t="s">
        <v>10700</v>
      </c>
      <c r="G3130">
        <v>2.8E-3</v>
      </c>
    </row>
    <row r="3131" spans="1:7" x14ac:dyDescent="0.25">
      <c r="A3131" s="1">
        <v>40190</v>
      </c>
      <c r="B3131">
        <v>28.44</v>
      </c>
      <c r="C3131">
        <v>28.05</v>
      </c>
      <c r="D3131">
        <v>28.5</v>
      </c>
      <c r="E3131">
        <v>28.03</v>
      </c>
      <c r="F3131" t="s">
        <v>10159</v>
      </c>
      <c r="G3131">
        <v>1.0699999999999999E-2</v>
      </c>
    </row>
    <row r="3132" spans="1:7" x14ac:dyDescent="0.25">
      <c r="A3132" s="1">
        <v>40189</v>
      </c>
      <c r="B3132">
        <v>28.14</v>
      </c>
      <c r="C3132">
        <v>27.57</v>
      </c>
      <c r="D3132">
        <v>28.22</v>
      </c>
      <c r="E3132">
        <v>27.4</v>
      </c>
      <c r="F3132" t="s">
        <v>11478</v>
      </c>
      <c r="G3132">
        <v>2.07E-2</v>
      </c>
    </row>
    <row r="3133" spans="1:7" x14ac:dyDescent="0.25">
      <c r="A3133" s="1">
        <v>40186</v>
      </c>
      <c r="B3133">
        <v>27.57</v>
      </c>
      <c r="C3133">
        <v>27.73</v>
      </c>
      <c r="D3133">
        <v>27.82</v>
      </c>
      <c r="E3133">
        <v>27.38</v>
      </c>
      <c r="F3133" t="s">
        <v>9207</v>
      </c>
      <c r="G3133">
        <v>-1.8499999999999999E-2</v>
      </c>
    </row>
    <row r="3134" spans="1:7" x14ac:dyDescent="0.25">
      <c r="A3134" s="1">
        <v>40185</v>
      </c>
      <c r="B3134">
        <v>28.09</v>
      </c>
      <c r="C3134">
        <v>28.16</v>
      </c>
      <c r="D3134">
        <v>28.18</v>
      </c>
      <c r="E3134">
        <v>27.88</v>
      </c>
      <c r="F3134" t="s">
        <v>9881</v>
      </c>
      <c r="G3134">
        <v>-2.5000000000000001E-3</v>
      </c>
    </row>
    <row r="3135" spans="1:7" x14ac:dyDescent="0.25">
      <c r="A3135" s="1">
        <v>40184</v>
      </c>
      <c r="B3135">
        <v>28.16</v>
      </c>
      <c r="C3135">
        <v>28.18</v>
      </c>
      <c r="D3135">
        <v>28.22</v>
      </c>
      <c r="E3135">
        <v>27.99</v>
      </c>
      <c r="F3135" t="s">
        <v>10526</v>
      </c>
      <c r="G3135">
        <v>-6.9999999999999999E-4</v>
      </c>
    </row>
    <row r="3136" spans="1:7" x14ac:dyDescent="0.25">
      <c r="A3136" s="1">
        <v>40183</v>
      </c>
      <c r="B3136">
        <v>28.18</v>
      </c>
      <c r="C3136">
        <v>28.43</v>
      </c>
      <c r="D3136">
        <v>28.5</v>
      </c>
      <c r="E3136">
        <v>28.07</v>
      </c>
      <c r="F3136" t="s">
        <v>9040</v>
      </c>
      <c r="G3136">
        <v>-1.1900000000000001E-2</v>
      </c>
    </row>
    <row r="3137" spans="1:7" x14ac:dyDescent="0.25">
      <c r="A3137" s="1">
        <v>40182</v>
      </c>
      <c r="B3137">
        <v>28.52</v>
      </c>
      <c r="C3137">
        <v>28.58</v>
      </c>
      <c r="D3137">
        <v>28.61</v>
      </c>
      <c r="E3137">
        <v>28.45</v>
      </c>
      <c r="F3137" t="s">
        <v>9644</v>
      </c>
      <c r="G3137">
        <v>6.9999999999999999E-4</v>
      </c>
    </row>
    <row r="3138" spans="1:7" x14ac:dyDescent="0.25">
      <c r="A3138" s="1">
        <v>40178</v>
      </c>
      <c r="B3138">
        <v>28.5</v>
      </c>
      <c r="C3138">
        <v>28.79</v>
      </c>
      <c r="D3138">
        <v>28.88</v>
      </c>
      <c r="E3138">
        <v>28.46</v>
      </c>
      <c r="F3138" t="s">
        <v>9995</v>
      </c>
      <c r="G3138">
        <v>-1.18E-2</v>
      </c>
    </row>
    <row r="3139" spans="1:7" x14ac:dyDescent="0.25">
      <c r="A3139" s="1">
        <v>40177</v>
      </c>
      <c r="B3139">
        <v>28.84</v>
      </c>
      <c r="C3139">
        <v>28.87</v>
      </c>
      <c r="D3139">
        <v>28.95</v>
      </c>
      <c r="E3139">
        <v>28.74</v>
      </c>
      <c r="F3139" t="s">
        <v>10130</v>
      </c>
      <c r="G3139">
        <v>-1E-3</v>
      </c>
    </row>
    <row r="3140" spans="1:7" x14ac:dyDescent="0.25">
      <c r="A3140" s="1">
        <v>40176</v>
      </c>
      <c r="B3140">
        <v>28.87</v>
      </c>
      <c r="C3140">
        <v>28.73</v>
      </c>
      <c r="D3140">
        <v>28.98</v>
      </c>
      <c r="E3140">
        <v>28.73</v>
      </c>
      <c r="F3140" t="s">
        <v>9906</v>
      </c>
      <c r="G3140">
        <v>5.1999999999999998E-3</v>
      </c>
    </row>
    <row r="3141" spans="1:7" x14ac:dyDescent="0.25">
      <c r="A3141" s="1">
        <v>40175</v>
      </c>
      <c r="B3141">
        <v>28.72</v>
      </c>
      <c r="C3141">
        <v>28.7</v>
      </c>
      <c r="D3141">
        <v>28.79</v>
      </c>
      <c r="E3141">
        <v>28.64</v>
      </c>
      <c r="F3141" t="s">
        <v>9524</v>
      </c>
      <c r="G3141">
        <v>0</v>
      </c>
    </row>
    <row r="3142" spans="1:7" x14ac:dyDescent="0.25">
      <c r="A3142" s="1">
        <v>40171</v>
      </c>
      <c r="B3142">
        <v>28.72</v>
      </c>
      <c r="C3142">
        <v>28.75</v>
      </c>
      <c r="D3142">
        <v>28.75</v>
      </c>
      <c r="E3142">
        <v>28.52</v>
      </c>
      <c r="F3142" t="s">
        <v>11479</v>
      </c>
      <c r="G3142">
        <v>2.8E-3</v>
      </c>
    </row>
    <row r="3143" spans="1:7" x14ac:dyDescent="0.25">
      <c r="A3143" s="1">
        <v>40170</v>
      </c>
      <c r="B3143">
        <v>28.64</v>
      </c>
      <c r="C3143">
        <v>28.6</v>
      </c>
      <c r="D3143">
        <v>28.75</v>
      </c>
      <c r="E3143">
        <v>28.5</v>
      </c>
      <c r="F3143" t="s">
        <v>10319</v>
      </c>
      <c r="G3143">
        <v>0</v>
      </c>
    </row>
    <row r="3144" spans="1:7" x14ac:dyDescent="0.25">
      <c r="A3144" s="1">
        <v>40169</v>
      </c>
      <c r="B3144">
        <v>28.64</v>
      </c>
      <c r="C3144">
        <v>28.57</v>
      </c>
      <c r="D3144">
        <v>28.79</v>
      </c>
      <c r="E3144">
        <v>28.55</v>
      </c>
      <c r="F3144" t="s">
        <v>9456</v>
      </c>
      <c r="G3144">
        <v>1.6999999999999999E-3</v>
      </c>
    </row>
    <row r="3145" spans="1:7" x14ac:dyDescent="0.25">
      <c r="A3145" s="1">
        <v>40168</v>
      </c>
      <c r="B3145">
        <v>28.59</v>
      </c>
      <c r="C3145">
        <v>28.51</v>
      </c>
      <c r="D3145">
        <v>28.8</v>
      </c>
      <c r="E3145">
        <v>28.45</v>
      </c>
      <c r="F3145" t="s">
        <v>11326</v>
      </c>
      <c r="G3145">
        <v>4.5999999999999999E-3</v>
      </c>
    </row>
    <row r="3146" spans="1:7" x14ac:dyDescent="0.25">
      <c r="A3146" s="1">
        <v>40165</v>
      </c>
      <c r="B3146">
        <v>28.46</v>
      </c>
      <c r="C3146">
        <v>28.63</v>
      </c>
      <c r="D3146">
        <v>28.63</v>
      </c>
      <c r="E3146">
        <v>28.16</v>
      </c>
      <c r="F3146" t="s">
        <v>11480</v>
      </c>
      <c r="G3146">
        <v>-1.1000000000000001E-3</v>
      </c>
    </row>
    <row r="3147" spans="1:7" x14ac:dyDescent="0.25">
      <c r="A3147" s="1">
        <v>40164</v>
      </c>
      <c r="B3147">
        <v>28.49</v>
      </c>
      <c r="C3147">
        <v>29.13</v>
      </c>
      <c r="D3147">
        <v>29.14</v>
      </c>
      <c r="E3147">
        <v>28.47</v>
      </c>
      <c r="F3147" t="s">
        <v>10462</v>
      </c>
      <c r="G3147">
        <v>-2.46E-2</v>
      </c>
    </row>
    <row r="3148" spans="1:7" x14ac:dyDescent="0.25">
      <c r="A3148" s="1">
        <v>40163</v>
      </c>
      <c r="B3148">
        <v>29.21</v>
      </c>
      <c r="C3148">
        <v>29.48</v>
      </c>
      <c r="D3148">
        <v>29.6</v>
      </c>
      <c r="E3148">
        <v>29.19</v>
      </c>
      <c r="F3148" t="s">
        <v>11481</v>
      </c>
      <c r="G3148">
        <v>-1.0800000000000001E-2</v>
      </c>
    </row>
    <row r="3149" spans="1:7" x14ac:dyDescent="0.25">
      <c r="A3149" s="1">
        <v>40162</v>
      </c>
      <c r="B3149">
        <v>29.53</v>
      </c>
      <c r="C3149">
        <v>29.57</v>
      </c>
      <c r="D3149">
        <v>29.59</v>
      </c>
      <c r="E3149">
        <v>29.43</v>
      </c>
      <c r="F3149" t="s">
        <v>10318</v>
      </c>
      <c r="G3149">
        <v>2.9999999999999997E-4</v>
      </c>
    </row>
    <row r="3150" spans="1:7" x14ac:dyDescent="0.25">
      <c r="A3150" s="1">
        <v>40161</v>
      </c>
      <c r="B3150">
        <v>29.52</v>
      </c>
      <c r="C3150">
        <v>29.55</v>
      </c>
      <c r="D3150">
        <v>29.73</v>
      </c>
      <c r="E3150">
        <v>29.46</v>
      </c>
      <c r="F3150" t="s">
        <v>10162</v>
      </c>
      <c r="G3150">
        <v>-1E-3</v>
      </c>
    </row>
    <row r="3151" spans="1:7" x14ac:dyDescent="0.25">
      <c r="A3151" s="1">
        <v>40158</v>
      </c>
      <c r="B3151">
        <v>29.55</v>
      </c>
      <c r="C3151">
        <v>29.3</v>
      </c>
      <c r="D3151">
        <v>29.7</v>
      </c>
      <c r="E3151">
        <v>29.3</v>
      </c>
      <c r="F3151" t="s">
        <v>11482</v>
      </c>
      <c r="G3151">
        <v>8.8999999999999999E-3</v>
      </c>
    </row>
    <row r="3152" spans="1:7" x14ac:dyDescent="0.25">
      <c r="A3152" s="1">
        <v>40157</v>
      </c>
      <c r="B3152">
        <v>29.29</v>
      </c>
      <c r="C3152">
        <v>28.99</v>
      </c>
      <c r="D3152">
        <v>29.46</v>
      </c>
      <c r="E3152">
        <v>28.96</v>
      </c>
      <c r="F3152" t="s">
        <v>8850</v>
      </c>
      <c r="G3152">
        <v>1.3100000000000001E-2</v>
      </c>
    </row>
    <row r="3153" spans="1:7" x14ac:dyDescent="0.25">
      <c r="A3153" s="1">
        <v>40156</v>
      </c>
      <c r="B3153">
        <v>28.91</v>
      </c>
      <c r="C3153">
        <v>28.73</v>
      </c>
      <c r="D3153">
        <v>28.93</v>
      </c>
      <c r="E3153">
        <v>28.52</v>
      </c>
      <c r="F3153" t="s">
        <v>10942</v>
      </c>
      <c r="G3153">
        <v>2.3999999999999998E-3</v>
      </c>
    </row>
    <row r="3154" spans="1:7" x14ac:dyDescent="0.25">
      <c r="A3154" s="1">
        <v>40155</v>
      </c>
      <c r="B3154">
        <v>28.84</v>
      </c>
      <c r="C3154">
        <v>28.77</v>
      </c>
      <c r="D3154">
        <v>28.87</v>
      </c>
      <c r="E3154">
        <v>28.54</v>
      </c>
      <c r="F3154" t="s">
        <v>9302</v>
      </c>
      <c r="G3154">
        <v>-3.0999999999999999E-3</v>
      </c>
    </row>
    <row r="3155" spans="1:7" x14ac:dyDescent="0.25">
      <c r="A3155" s="1">
        <v>40154</v>
      </c>
      <c r="B3155">
        <v>28.93</v>
      </c>
      <c r="C3155">
        <v>28.48</v>
      </c>
      <c r="D3155">
        <v>29.05</v>
      </c>
      <c r="E3155">
        <v>28.35</v>
      </c>
      <c r="F3155" t="s">
        <v>9733</v>
      </c>
      <c r="G3155">
        <v>6.3E-3</v>
      </c>
    </row>
    <row r="3156" spans="1:7" x14ac:dyDescent="0.25">
      <c r="A3156" s="1">
        <v>40151</v>
      </c>
      <c r="B3156">
        <v>28.75</v>
      </c>
      <c r="C3156">
        <v>28.8</v>
      </c>
      <c r="D3156">
        <v>29.02</v>
      </c>
      <c r="E3156">
        <v>28.41</v>
      </c>
      <c r="F3156" t="s">
        <v>9180</v>
      </c>
      <c r="G3156">
        <v>3.8E-3</v>
      </c>
    </row>
    <row r="3157" spans="1:7" x14ac:dyDescent="0.25">
      <c r="A3157" s="1">
        <v>40150</v>
      </c>
      <c r="B3157">
        <v>28.64</v>
      </c>
      <c r="C3157">
        <v>29.05</v>
      </c>
      <c r="D3157">
        <v>29.05</v>
      </c>
      <c r="E3157">
        <v>28.58</v>
      </c>
      <c r="F3157" t="s">
        <v>8951</v>
      </c>
      <c r="G3157">
        <v>-1.17E-2</v>
      </c>
    </row>
    <row r="3158" spans="1:7" x14ac:dyDescent="0.25">
      <c r="A3158" s="1">
        <v>40149</v>
      </c>
      <c r="B3158">
        <v>28.98</v>
      </c>
      <c r="C3158">
        <v>28.91</v>
      </c>
      <c r="D3158">
        <v>29.1</v>
      </c>
      <c r="E3158">
        <v>28.84</v>
      </c>
      <c r="F3158" t="s">
        <v>9277</v>
      </c>
      <c r="G3158">
        <v>-2.0999999999999999E-3</v>
      </c>
    </row>
    <row r="3159" spans="1:7" x14ac:dyDescent="0.25">
      <c r="A3159" s="1">
        <v>40148</v>
      </c>
      <c r="B3159">
        <v>29.04</v>
      </c>
      <c r="C3159">
        <v>28.8</v>
      </c>
      <c r="D3159">
        <v>29.13</v>
      </c>
      <c r="E3159">
        <v>28.69</v>
      </c>
      <c r="F3159" t="s">
        <v>9574</v>
      </c>
      <c r="G3159">
        <v>1.54E-2</v>
      </c>
    </row>
    <row r="3160" spans="1:7" x14ac:dyDescent="0.25">
      <c r="A3160" s="1">
        <v>40147</v>
      </c>
      <c r="B3160">
        <v>28.6</v>
      </c>
      <c r="C3160">
        <v>28.64</v>
      </c>
      <c r="D3160">
        <v>28.66</v>
      </c>
      <c r="E3160">
        <v>28.4</v>
      </c>
      <c r="F3160" t="s">
        <v>11105</v>
      </c>
      <c r="G3160">
        <v>2.9999999999999997E-4</v>
      </c>
    </row>
    <row r="3161" spans="1:7" x14ac:dyDescent="0.25">
      <c r="A3161" s="1">
        <v>40144</v>
      </c>
      <c r="B3161">
        <v>28.59</v>
      </c>
      <c r="C3161">
        <v>28.49</v>
      </c>
      <c r="D3161">
        <v>28.77</v>
      </c>
      <c r="E3161">
        <v>28.2</v>
      </c>
      <c r="F3161" t="s">
        <v>9273</v>
      </c>
      <c r="G3161">
        <v>-1.5800000000000002E-2</v>
      </c>
    </row>
    <row r="3162" spans="1:7" x14ac:dyDescent="0.25">
      <c r="A3162" s="1">
        <v>40142</v>
      </c>
      <c r="B3162">
        <v>29.05</v>
      </c>
      <c r="C3162">
        <v>29.18</v>
      </c>
      <c r="D3162">
        <v>29.18</v>
      </c>
      <c r="E3162">
        <v>29</v>
      </c>
      <c r="F3162" t="s">
        <v>9784</v>
      </c>
      <c r="G3162">
        <v>-1.4E-3</v>
      </c>
    </row>
    <row r="3163" spans="1:7" x14ac:dyDescent="0.25">
      <c r="A3163" s="1">
        <v>40141</v>
      </c>
      <c r="B3163">
        <v>29.09</v>
      </c>
      <c r="C3163">
        <v>29.21</v>
      </c>
      <c r="D3163">
        <v>29.21</v>
      </c>
      <c r="E3163">
        <v>28.93</v>
      </c>
      <c r="F3163" t="s">
        <v>10093</v>
      </c>
      <c r="G3163">
        <v>-1E-3</v>
      </c>
    </row>
    <row r="3164" spans="1:7" x14ac:dyDescent="0.25">
      <c r="A3164" s="1">
        <v>40140</v>
      </c>
      <c r="B3164">
        <v>29.12</v>
      </c>
      <c r="C3164">
        <v>28.86</v>
      </c>
      <c r="D3164">
        <v>29.18</v>
      </c>
      <c r="E3164">
        <v>28.86</v>
      </c>
      <c r="F3164" t="s">
        <v>9403</v>
      </c>
      <c r="G3164">
        <v>1.32E-2</v>
      </c>
    </row>
    <row r="3165" spans="1:7" x14ac:dyDescent="0.25">
      <c r="A3165" s="1">
        <v>40137</v>
      </c>
      <c r="B3165">
        <v>28.74</v>
      </c>
      <c r="C3165">
        <v>28.34</v>
      </c>
      <c r="D3165">
        <v>28.84</v>
      </c>
      <c r="E3165">
        <v>28.34</v>
      </c>
      <c r="F3165" t="s">
        <v>9086</v>
      </c>
      <c r="G3165">
        <v>1.0500000000000001E-2</v>
      </c>
    </row>
    <row r="3166" spans="1:7" x14ac:dyDescent="0.25">
      <c r="A3166" s="1">
        <v>40136</v>
      </c>
      <c r="B3166">
        <v>28.44</v>
      </c>
      <c r="C3166">
        <v>28.12</v>
      </c>
      <c r="D3166">
        <v>28.49</v>
      </c>
      <c r="E3166">
        <v>28.02</v>
      </c>
      <c r="F3166" t="s">
        <v>10357</v>
      </c>
      <c r="G3166">
        <v>5.3E-3</v>
      </c>
    </row>
    <row r="3167" spans="1:7" x14ac:dyDescent="0.25">
      <c r="A3167" s="1">
        <v>40135</v>
      </c>
      <c r="B3167">
        <v>28.29</v>
      </c>
      <c r="C3167">
        <v>28.46</v>
      </c>
      <c r="D3167">
        <v>28.5</v>
      </c>
      <c r="E3167">
        <v>28.14</v>
      </c>
      <c r="F3167" t="s">
        <v>10020</v>
      </c>
      <c r="G3167">
        <v>-4.8999999999999998E-3</v>
      </c>
    </row>
    <row r="3168" spans="1:7" x14ac:dyDescent="0.25">
      <c r="A3168" s="1">
        <v>40134</v>
      </c>
      <c r="B3168">
        <v>28.43</v>
      </c>
      <c r="C3168">
        <v>28.32</v>
      </c>
      <c r="D3168">
        <v>28.46</v>
      </c>
      <c r="E3168">
        <v>28.23</v>
      </c>
      <c r="F3168" t="s">
        <v>9918</v>
      </c>
      <c r="G3168">
        <v>2.0999999999999999E-3</v>
      </c>
    </row>
    <row r="3169" spans="1:7" x14ac:dyDescent="0.25">
      <c r="A3169" s="1">
        <v>40133</v>
      </c>
      <c r="B3169">
        <v>28.37</v>
      </c>
      <c r="C3169">
        <v>28.32</v>
      </c>
      <c r="D3169">
        <v>28.55</v>
      </c>
      <c r="E3169">
        <v>28.21</v>
      </c>
      <c r="F3169" t="s">
        <v>10679</v>
      </c>
      <c r="G3169">
        <v>5.0000000000000001E-3</v>
      </c>
    </row>
    <row r="3170" spans="1:7" x14ac:dyDescent="0.25">
      <c r="A3170" s="1">
        <v>40130</v>
      </c>
      <c r="B3170">
        <v>28.23</v>
      </c>
      <c r="C3170">
        <v>28.03</v>
      </c>
      <c r="D3170">
        <v>28.35</v>
      </c>
      <c r="E3170">
        <v>27.95</v>
      </c>
      <c r="F3170" t="s">
        <v>10528</v>
      </c>
      <c r="G3170">
        <v>9.2999999999999992E-3</v>
      </c>
    </row>
    <row r="3171" spans="1:7" x14ac:dyDescent="0.25">
      <c r="A3171" s="1">
        <v>40129</v>
      </c>
      <c r="B3171">
        <v>27.97</v>
      </c>
      <c r="C3171">
        <v>28.05</v>
      </c>
      <c r="D3171">
        <v>28.19</v>
      </c>
      <c r="E3171">
        <v>27.93</v>
      </c>
      <c r="F3171" t="s">
        <v>10299</v>
      </c>
      <c r="G3171">
        <v>-3.5999999999999999E-3</v>
      </c>
    </row>
    <row r="3172" spans="1:7" x14ac:dyDescent="0.25">
      <c r="A3172" s="1">
        <v>40128</v>
      </c>
      <c r="B3172">
        <v>28.07</v>
      </c>
      <c r="C3172">
        <v>28.03</v>
      </c>
      <c r="D3172">
        <v>28.14</v>
      </c>
      <c r="E3172">
        <v>27.87</v>
      </c>
      <c r="F3172" t="s">
        <v>9516</v>
      </c>
      <c r="G3172">
        <v>5.7000000000000002E-3</v>
      </c>
    </row>
    <row r="3173" spans="1:7" x14ac:dyDescent="0.25">
      <c r="A3173" s="1">
        <v>40127</v>
      </c>
      <c r="B3173">
        <v>27.91</v>
      </c>
      <c r="C3173">
        <v>27.68</v>
      </c>
      <c r="D3173">
        <v>28.09</v>
      </c>
      <c r="E3173">
        <v>27.62</v>
      </c>
      <c r="F3173" t="s">
        <v>11270</v>
      </c>
      <c r="G3173">
        <v>6.1000000000000004E-3</v>
      </c>
    </row>
    <row r="3174" spans="1:7" x14ac:dyDescent="0.25">
      <c r="A3174" s="1">
        <v>40126</v>
      </c>
      <c r="B3174">
        <v>27.74</v>
      </c>
      <c r="C3174">
        <v>27.3</v>
      </c>
      <c r="D3174">
        <v>27.75</v>
      </c>
      <c r="E3174">
        <v>27.09</v>
      </c>
      <c r="F3174" t="s">
        <v>10692</v>
      </c>
      <c r="G3174">
        <v>1.7999999999999999E-2</v>
      </c>
    </row>
    <row r="3175" spans="1:7" x14ac:dyDescent="0.25">
      <c r="A3175" s="1">
        <v>40123</v>
      </c>
      <c r="B3175">
        <v>27.25</v>
      </c>
      <c r="C3175">
        <v>26.98</v>
      </c>
      <c r="D3175">
        <v>27.25</v>
      </c>
      <c r="E3175">
        <v>26.91</v>
      </c>
      <c r="F3175" t="s">
        <v>10295</v>
      </c>
      <c r="G3175">
        <v>1.8E-3</v>
      </c>
    </row>
    <row r="3176" spans="1:7" x14ac:dyDescent="0.25">
      <c r="A3176" s="1">
        <v>40122</v>
      </c>
      <c r="B3176">
        <v>27.2</v>
      </c>
      <c r="C3176">
        <v>26.75</v>
      </c>
      <c r="D3176">
        <v>27.24</v>
      </c>
      <c r="E3176">
        <v>26.73</v>
      </c>
      <c r="F3176" t="s">
        <v>10701</v>
      </c>
      <c r="G3176">
        <v>1.6799999999999999E-2</v>
      </c>
    </row>
    <row r="3177" spans="1:7" x14ac:dyDescent="0.25">
      <c r="A3177" s="1">
        <v>40121</v>
      </c>
      <c r="B3177">
        <v>26.75</v>
      </c>
      <c r="C3177">
        <v>26.71</v>
      </c>
      <c r="D3177">
        <v>27</v>
      </c>
      <c r="E3177">
        <v>26.51</v>
      </c>
      <c r="F3177" t="s">
        <v>9460</v>
      </c>
      <c r="G3177">
        <v>7.1999999999999998E-3</v>
      </c>
    </row>
    <row r="3178" spans="1:7" x14ac:dyDescent="0.25">
      <c r="A3178" s="1">
        <v>40120</v>
      </c>
      <c r="B3178">
        <v>26.56</v>
      </c>
      <c r="C3178">
        <v>26.82</v>
      </c>
      <c r="D3178">
        <v>26.84</v>
      </c>
      <c r="E3178">
        <v>26.39</v>
      </c>
      <c r="F3178" t="s">
        <v>9947</v>
      </c>
      <c r="G3178">
        <v>-1.12E-2</v>
      </c>
    </row>
    <row r="3179" spans="1:7" x14ac:dyDescent="0.25">
      <c r="A3179" s="1">
        <v>40119</v>
      </c>
      <c r="B3179">
        <v>26.86</v>
      </c>
      <c r="C3179">
        <v>26.75</v>
      </c>
      <c r="D3179">
        <v>26.96</v>
      </c>
      <c r="E3179">
        <v>26.58</v>
      </c>
      <c r="F3179" t="s">
        <v>8994</v>
      </c>
      <c r="G3179">
        <v>7.4999999999999997E-3</v>
      </c>
    </row>
    <row r="3180" spans="1:7" x14ac:dyDescent="0.25">
      <c r="A3180" s="1">
        <v>40116</v>
      </c>
      <c r="B3180">
        <v>26.66</v>
      </c>
      <c r="C3180">
        <v>27.03</v>
      </c>
      <c r="D3180">
        <v>27.14</v>
      </c>
      <c r="E3180">
        <v>26.55</v>
      </c>
      <c r="F3180" t="s">
        <v>9074</v>
      </c>
      <c r="G3180">
        <v>-1.44E-2</v>
      </c>
    </row>
    <row r="3181" spans="1:7" x14ac:dyDescent="0.25">
      <c r="A3181" s="1">
        <v>40115</v>
      </c>
      <c r="B3181">
        <v>27.05</v>
      </c>
      <c r="C3181">
        <v>26.76</v>
      </c>
      <c r="D3181">
        <v>27.06</v>
      </c>
      <c r="E3181">
        <v>26.57</v>
      </c>
      <c r="F3181" t="s">
        <v>9416</v>
      </c>
      <c r="G3181">
        <v>1.12E-2</v>
      </c>
    </row>
    <row r="3182" spans="1:7" x14ac:dyDescent="0.25">
      <c r="A3182" s="1">
        <v>40114</v>
      </c>
      <c r="B3182">
        <v>26.75</v>
      </c>
      <c r="C3182">
        <v>26.62</v>
      </c>
      <c r="D3182">
        <v>27</v>
      </c>
      <c r="E3182">
        <v>26.61</v>
      </c>
      <c r="F3182" t="s">
        <v>11452</v>
      </c>
      <c r="G3182">
        <v>6.9999999999999999E-4</v>
      </c>
    </row>
    <row r="3183" spans="1:7" x14ac:dyDescent="0.25">
      <c r="A3183" s="1">
        <v>40113</v>
      </c>
      <c r="B3183">
        <v>26.73</v>
      </c>
      <c r="C3183">
        <v>26.62</v>
      </c>
      <c r="D3183">
        <v>26.96</v>
      </c>
      <c r="E3183">
        <v>26.55</v>
      </c>
      <c r="F3183" t="s">
        <v>10560</v>
      </c>
      <c r="G3183">
        <v>4.4999999999999997E-3</v>
      </c>
    </row>
    <row r="3184" spans="1:7" x14ac:dyDescent="0.25">
      <c r="A3184" s="1">
        <v>40112</v>
      </c>
      <c r="B3184">
        <v>26.61</v>
      </c>
      <c r="C3184">
        <v>26.54</v>
      </c>
      <c r="D3184">
        <v>27.15</v>
      </c>
      <c r="E3184">
        <v>26.36</v>
      </c>
      <c r="F3184" t="s">
        <v>9072</v>
      </c>
      <c r="G3184">
        <v>-4.0000000000000002E-4</v>
      </c>
    </row>
    <row r="3185" spans="1:7" x14ac:dyDescent="0.25">
      <c r="A3185" s="1">
        <v>40109</v>
      </c>
      <c r="B3185">
        <v>26.62</v>
      </c>
      <c r="C3185">
        <v>26.95</v>
      </c>
      <c r="D3185">
        <v>27.07</v>
      </c>
      <c r="E3185">
        <v>26.56</v>
      </c>
      <c r="F3185" t="s">
        <v>9034</v>
      </c>
      <c r="G3185">
        <v>-1.66E-2</v>
      </c>
    </row>
    <row r="3186" spans="1:7" x14ac:dyDescent="0.25">
      <c r="A3186" s="1">
        <v>40108</v>
      </c>
      <c r="B3186">
        <v>27.07</v>
      </c>
      <c r="C3186">
        <v>26.79</v>
      </c>
      <c r="D3186">
        <v>27.14</v>
      </c>
      <c r="E3186">
        <v>26.7</v>
      </c>
      <c r="F3186" t="s">
        <v>11383</v>
      </c>
      <c r="G3186">
        <v>1.1000000000000001E-3</v>
      </c>
    </row>
    <row r="3187" spans="1:7" x14ac:dyDescent="0.25">
      <c r="A3187" s="1">
        <v>40107</v>
      </c>
      <c r="B3187">
        <v>27.04</v>
      </c>
      <c r="C3187">
        <v>26.91</v>
      </c>
      <c r="D3187">
        <v>27.34</v>
      </c>
      <c r="E3187">
        <v>26.85</v>
      </c>
      <c r="F3187" t="s">
        <v>9002</v>
      </c>
      <c r="G3187">
        <v>0</v>
      </c>
    </row>
    <row r="3188" spans="1:7" x14ac:dyDescent="0.25">
      <c r="A3188" s="1">
        <v>40106</v>
      </c>
      <c r="B3188">
        <v>27.04</v>
      </c>
      <c r="C3188">
        <v>26.8</v>
      </c>
      <c r="D3188">
        <v>27.07</v>
      </c>
      <c r="E3188">
        <v>26.59</v>
      </c>
      <c r="F3188" t="s">
        <v>10569</v>
      </c>
      <c r="G3188">
        <v>-1.2800000000000001E-2</v>
      </c>
    </row>
    <row r="3189" spans="1:7" x14ac:dyDescent="0.25">
      <c r="A3189" s="1">
        <v>40105</v>
      </c>
      <c r="B3189">
        <v>27.39</v>
      </c>
      <c r="C3189">
        <v>27.57</v>
      </c>
      <c r="D3189">
        <v>27.75</v>
      </c>
      <c r="E3189">
        <v>27.34</v>
      </c>
      <c r="F3189" t="s">
        <v>10277</v>
      </c>
      <c r="G3189">
        <v>-4.0000000000000001E-3</v>
      </c>
    </row>
    <row r="3190" spans="1:7" x14ac:dyDescent="0.25">
      <c r="A3190" s="1">
        <v>40102</v>
      </c>
      <c r="B3190">
        <v>27.5</v>
      </c>
      <c r="C3190">
        <v>27.46</v>
      </c>
      <c r="D3190">
        <v>27.6</v>
      </c>
      <c r="E3190">
        <v>27.34</v>
      </c>
      <c r="F3190" t="s">
        <v>11430</v>
      </c>
      <c r="G3190">
        <v>1.5E-3</v>
      </c>
    </row>
    <row r="3191" spans="1:7" x14ac:dyDescent="0.25">
      <c r="A3191" s="1">
        <v>40101</v>
      </c>
      <c r="B3191">
        <v>27.46</v>
      </c>
      <c r="C3191">
        <v>27.36</v>
      </c>
      <c r="D3191">
        <v>27.61</v>
      </c>
      <c r="E3191">
        <v>27.18</v>
      </c>
      <c r="F3191" t="s">
        <v>11474</v>
      </c>
      <c r="G3191">
        <v>1.5E-3</v>
      </c>
    </row>
    <row r="3192" spans="1:7" x14ac:dyDescent="0.25">
      <c r="A3192" s="1">
        <v>40100</v>
      </c>
      <c r="B3192">
        <v>27.42</v>
      </c>
      <c r="C3192">
        <v>27.46</v>
      </c>
      <c r="D3192">
        <v>27.52</v>
      </c>
      <c r="E3192">
        <v>27.3</v>
      </c>
      <c r="F3192" t="s">
        <v>9123</v>
      </c>
      <c r="G3192">
        <v>6.9999999999999999E-4</v>
      </c>
    </row>
    <row r="3193" spans="1:7" x14ac:dyDescent="0.25">
      <c r="A3193" s="1">
        <v>40099</v>
      </c>
      <c r="B3193">
        <v>27.4</v>
      </c>
      <c r="C3193">
        <v>27.39</v>
      </c>
      <c r="D3193">
        <v>27.48</v>
      </c>
      <c r="E3193">
        <v>27.27</v>
      </c>
      <c r="F3193" t="s">
        <v>11102</v>
      </c>
      <c r="G3193">
        <v>4.0000000000000002E-4</v>
      </c>
    </row>
    <row r="3194" spans="1:7" x14ac:dyDescent="0.25">
      <c r="A3194" s="1">
        <v>40098</v>
      </c>
      <c r="B3194">
        <v>27.39</v>
      </c>
      <c r="C3194">
        <v>27.41</v>
      </c>
      <c r="D3194">
        <v>27.62</v>
      </c>
      <c r="E3194">
        <v>27.27</v>
      </c>
      <c r="F3194" t="s">
        <v>11483</v>
      </c>
      <c r="G3194">
        <v>2.5999999999999999E-3</v>
      </c>
    </row>
    <row r="3195" spans="1:7" x14ac:dyDescent="0.25">
      <c r="A3195" s="1">
        <v>40095</v>
      </c>
      <c r="B3195">
        <v>27.32</v>
      </c>
      <c r="C3195">
        <v>27.34</v>
      </c>
      <c r="D3195">
        <v>27.45</v>
      </c>
      <c r="E3195">
        <v>27.13</v>
      </c>
      <c r="F3195" t="s">
        <v>9558</v>
      </c>
      <c r="G3195">
        <v>6.9999999999999999E-4</v>
      </c>
    </row>
    <row r="3196" spans="1:7" x14ac:dyDescent="0.25">
      <c r="A3196" s="1">
        <v>40094</v>
      </c>
      <c r="B3196">
        <v>27.3</v>
      </c>
      <c r="C3196">
        <v>27.5</v>
      </c>
      <c r="D3196">
        <v>27.5</v>
      </c>
      <c r="E3196">
        <v>27.16</v>
      </c>
      <c r="F3196" t="s">
        <v>11082</v>
      </c>
      <c r="G3196">
        <v>-4.0000000000000001E-3</v>
      </c>
    </row>
    <row r="3197" spans="1:7" x14ac:dyDescent="0.25">
      <c r="A3197" s="1">
        <v>40093</v>
      </c>
      <c r="B3197">
        <v>27.41</v>
      </c>
      <c r="C3197">
        <v>27.43</v>
      </c>
      <c r="D3197">
        <v>27.64</v>
      </c>
      <c r="E3197">
        <v>27.16</v>
      </c>
      <c r="F3197" t="s">
        <v>11012</v>
      </c>
      <c r="G3197">
        <v>9.1999999999999998E-3</v>
      </c>
    </row>
    <row r="3198" spans="1:7" x14ac:dyDescent="0.25">
      <c r="A3198" s="1">
        <v>40092</v>
      </c>
      <c r="B3198">
        <v>27.16</v>
      </c>
      <c r="C3198">
        <v>26.91</v>
      </c>
      <c r="D3198">
        <v>27.32</v>
      </c>
      <c r="E3198">
        <v>26.83</v>
      </c>
      <c r="F3198" t="s">
        <v>11400</v>
      </c>
      <c r="G3198">
        <v>9.7000000000000003E-3</v>
      </c>
    </row>
    <row r="3199" spans="1:7" x14ac:dyDescent="0.25">
      <c r="A3199" s="1">
        <v>40091</v>
      </c>
      <c r="B3199">
        <v>26.9</v>
      </c>
      <c r="C3199">
        <v>26.91</v>
      </c>
      <c r="D3199">
        <v>27</v>
      </c>
      <c r="E3199">
        <v>26.65</v>
      </c>
      <c r="F3199" t="s">
        <v>10260</v>
      </c>
      <c r="G3199">
        <v>-1.1000000000000001E-3</v>
      </c>
    </row>
    <row r="3200" spans="1:7" x14ac:dyDescent="0.25">
      <c r="A3200" s="1">
        <v>40088</v>
      </c>
      <c r="B3200">
        <v>26.93</v>
      </c>
      <c r="C3200">
        <v>26.53</v>
      </c>
      <c r="D3200">
        <v>27.04</v>
      </c>
      <c r="E3200">
        <v>26.45</v>
      </c>
      <c r="F3200" t="s">
        <v>9017</v>
      </c>
      <c r="G3200">
        <v>1.3899999999999999E-2</v>
      </c>
    </row>
    <row r="3201" spans="1:7" x14ac:dyDescent="0.25">
      <c r="A3201" s="1">
        <v>40087</v>
      </c>
      <c r="B3201">
        <v>26.56</v>
      </c>
      <c r="C3201">
        <v>26.7</v>
      </c>
      <c r="D3201">
        <v>26.85</v>
      </c>
      <c r="E3201">
        <v>26.52</v>
      </c>
      <c r="F3201" t="s">
        <v>10708</v>
      </c>
      <c r="G3201">
        <v>-1.0800000000000001E-2</v>
      </c>
    </row>
    <row r="3202" spans="1:7" x14ac:dyDescent="0.25">
      <c r="A3202" s="1">
        <v>40086</v>
      </c>
      <c r="B3202">
        <v>26.85</v>
      </c>
      <c r="C3202">
        <v>26.66</v>
      </c>
      <c r="D3202">
        <v>26.98</v>
      </c>
      <c r="E3202">
        <v>26.3</v>
      </c>
      <c r="F3202" t="s">
        <v>10552</v>
      </c>
      <c r="G3202">
        <v>7.1000000000000004E-3</v>
      </c>
    </row>
    <row r="3203" spans="1:7" x14ac:dyDescent="0.25">
      <c r="A3203" s="1">
        <v>40085</v>
      </c>
      <c r="B3203">
        <v>26.66</v>
      </c>
      <c r="C3203">
        <v>26.7</v>
      </c>
      <c r="D3203">
        <v>26.77</v>
      </c>
      <c r="E3203">
        <v>26.59</v>
      </c>
      <c r="F3203" t="s">
        <v>9729</v>
      </c>
      <c r="G3203">
        <v>3.3999999999999998E-3</v>
      </c>
    </row>
    <row r="3204" spans="1:7" x14ac:dyDescent="0.25">
      <c r="A3204" s="1">
        <v>40084</v>
      </c>
      <c r="B3204">
        <v>26.57</v>
      </c>
      <c r="C3204">
        <v>26.52</v>
      </c>
      <c r="D3204">
        <v>26.82</v>
      </c>
      <c r="E3204">
        <v>26.45</v>
      </c>
      <c r="F3204" t="s">
        <v>11208</v>
      </c>
      <c r="G3204">
        <v>3.3999999999999998E-3</v>
      </c>
    </row>
    <row r="3205" spans="1:7" x14ac:dyDescent="0.25">
      <c r="A3205" s="1">
        <v>40081</v>
      </c>
      <c r="B3205">
        <v>26.48</v>
      </c>
      <c r="C3205">
        <v>26.16</v>
      </c>
      <c r="D3205">
        <v>26.64</v>
      </c>
      <c r="E3205">
        <v>26.14</v>
      </c>
      <c r="F3205" t="s">
        <v>11051</v>
      </c>
      <c r="G3205">
        <v>1.18E-2</v>
      </c>
    </row>
    <row r="3206" spans="1:7" x14ac:dyDescent="0.25">
      <c r="A3206" s="1">
        <v>40080</v>
      </c>
      <c r="B3206">
        <v>26.17</v>
      </c>
      <c r="C3206">
        <v>26.29</v>
      </c>
      <c r="D3206">
        <v>26.57</v>
      </c>
      <c r="E3206">
        <v>26.11</v>
      </c>
      <c r="F3206" t="s">
        <v>8860</v>
      </c>
      <c r="G3206">
        <v>-4.5999999999999999E-3</v>
      </c>
    </row>
    <row r="3207" spans="1:7" x14ac:dyDescent="0.25">
      <c r="A3207" s="1">
        <v>40079</v>
      </c>
      <c r="B3207">
        <v>26.29</v>
      </c>
      <c r="C3207">
        <v>26.47</v>
      </c>
      <c r="D3207">
        <v>26.57</v>
      </c>
      <c r="E3207">
        <v>26.09</v>
      </c>
      <c r="F3207" t="s">
        <v>11395</v>
      </c>
      <c r="G3207">
        <v>-5.3E-3</v>
      </c>
    </row>
    <row r="3208" spans="1:7" x14ac:dyDescent="0.25">
      <c r="A3208" s="1">
        <v>40078</v>
      </c>
      <c r="B3208">
        <v>26.43</v>
      </c>
      <c r="C3208">
        <v>26.66</v>
      </c>
      <c r="D3208">
        <v>26.66</v>
      </c>
      <c r="E3208">
        <v>26.36</v>
      </c>
      <c r="F3208" t="s">
        <v>11484</v>
      </c>
      <c r="G3208">
        <v>-2.5999999999999999E-3</v>
      </c>
    </row>
    <row r="3209" spans="1:7" x14ac:dyDescent="0.25">
      <c r="A3209" s="1">
        <v>40077</v>
      </c>
      <c r="B3209">
        <v>26.5</v>
      </c>
      <c r="C3209">
        <v>26.74</v>
      </c>
      <c r="D3209">
        <v>26.88</v>
      </c>
      <c r="E3209">
        <v>26.39</v>
      </c>
      <c r="F3209" t="s">
        <v>8895</v>
      </c>
      <c r="G3209">
        <v>-1.41E-2</v>
      </c>
    </row>
    <row r="3210" spans="1:7" x14ac:dyDescent="0.25">
      <c r="A3210" s="1">
        <v>40074</v>
      </c>
      <c r="B3210">
        <v>26.88</v>
      </c>
      <c r="C3210">
        <v>26.84</v>
      </c>
      <c r="D3210">
        <v>27.06</v>
      </c>
      <c r="E3210">
        <v>26.65</v>
      </c>
      <c r="F3210" t="s">
        <v>11485</v>
      </c>
      <c r="G3210">
        <v>6.4000000000000003E-3</v>
      </c>
    </row>
    <row r="3211" spans="1:7" x14ac:dyDescent="0.25">
      <c r="A3211" s="1">
        <v>40073</v>
      </c>
      <c r="B3211">
        <v>26.71</v>
      </c>
      <c r="C3211">
        <v>26.25</v>
      </c>
      <c r="D3211">
        <v>26.73</v>
      </c>
      <c r="E3211">
        <v>26.21</v>
      </c>
      <c r="F3211" t="s">
        <v>10731</v>
      </c>
      <c r="G3211">
        <v>1.4E-2</v>
      </c>
    </row>
    <row r="3212" spans="1:7" x14ac:dyDescent="0.25">
      <c r="A3212" s="1">
        <v>40072</v>
      </c>
      <c r="B3212">
        <v>26.34</v>
      </c>
      <c r="C3212">
        <v>26.22</v>
      </c>
      <c r="D3212">
        <v>26.41</v>
      </c>
      <c r="E3212">
        <v>25.95</v>
      </c>
      <c r="F3212" t="s">
        <v>11486</v>
      </c>
      <c r="G3212">
        <v>4.1999999999999997E-3</v>
      </c>
    </row>
    <row r="3213" spans="1:7" x14ac:dyDescent="0.25">
      <c r="A3213" s="1">
        <v>40071</v>
      </c>
      <c r="B3213">
        <v>26.23</v>
      </c>
      <c r="C3213">
        <v>26.04</v>
      </c>
      <c r="D3213">
        <v>26.29</v>
      </c>
      <c r="E3213">
        <v>25.82</v>
      </c>
      <c r="F3213" t="s">
        <v>11345</v>
      </c>
      <c r="G3213">
        <v>5.7999999999999996E-3</v>
      </c>
    </row>
    <row r="3214" spans="1:7" x14ac:dyDescent="0.25">
      <c r="A3214" s="1">
        <v>40070</v>
      </c>
      <c r="B3214">
        <v>26.08</v>
      </c>
      <c r="C3214">
        <v>25.54</v>
      </c>
      <c r="D3214">
        <v>26.23</v>
      </c>
      <c r="E3214">
        <v>25.45</v>
      </c>
      <c r="F3214" t="s">
        <v>11487</v>
      </c>
      <c r="G3214">
        <v>1.2800000000000001E-2</v>
      </c>
    </row>
    <row r="3215" spans="1:7" x14ac:dyDescent="0.25">
      <c r="A3215" s="1">
        <v>40067</v>
      </c>
      <c r="B3215">
        <v>25.75</v>
      </c>
      <c r="C3215">
        <v>25.07</v>
      </c>
      <c r="D3215">
        <v>25.87</v>
      </c>
      <c r="E3215">
        <v>25</v>
      </c>
      <c r="F3215" t="s">
        <v>11488</v>
      </c>
      <c r="G3215">
        <v>1.8200000000000001E-2</v>
      </c>
    </row>
    <row r="3216" spans="1:7" x14ac:dyDescent="0.25">
      <c r="A3216" s="1">
        <v>40066</v>
      </c>
      <c r="B3216">
        <v>25.29</v>
      </c>
      <c r="C3216">
        <v>25.27</v>
      </c>
      <c r="D3216">
        <v>25.4</v>
      </c>
      <c r="E3216">
        <v>25.08</v>
      </c>
      <c r="F3216" t="s">
        <v>10913</v>
      </c>
      <c r="G3216">
        <v>-1.1999999999999999E-3</v>
      </c>
    </row>
    <row r="3217" spans="1:7" x14ac:dyDescent="0.25">
      <c r="A3217" s="1">
        <v>40065</v>
      </c>
      <c r="B3217">
        <v>25.32</v>
      </c>
      <c r="C3217">
        <v>25.2</v>
      </c>
      <c r="D3217">
        <v>25.4</v>
      </c>
      <c r="E3217">
        <v>25.12</v>
      </c>
      <c r="F3217" t="s">
        <v>9646</v>
      </c>
      <c r="G3217">
        <v>4.7999999999999996E-3</v>
      </c>
    </row>
    <row r="3218" spans="1:7" x14ac:dyDescent="0.25">
      <c r="A3218" s="1">
        <v>40064</v>
      </c>
      <c r="B3218">
        <v>25.2</v>
      </c>
      <c r="C3218">
        <v>24.97</v>
      </c>
      <c r="D3218">
        <v>25.39</v>
      </c>
      <c r="E3218">
        <v>24.86</v>
      </c>
      <c r="F3218" t="s">
        <v>11489</v>
      </c>
      <c r="G3218">
        <v>8.8000000000000005E-3</v>
      </c>
    </row>
    <row r="3219" spans="1:7" x14ac:dyDescent="0.25">
      <c r="A3219" s="1">
        <v>40060</v>
      </c>
      <c r="B3219">
        <v>24.98</v>
      </c>
      <c r="C3219">
        <v>24.65</v>
      </c>
      <c r="D3219">
        <v>25.04</v>
      </c>
      <c r="E3219">
        <v>24.52</v>
      </c>
      <c r="F3219" t="s">
        <v>9035</v>
      </c>
      <c r="G3219">
        <v>7.7000000000000002E-3</v>
      </c>
    </row>
    <row r="3220" spans="1:7" x14ac:dyDescent="0.25">
      <c r="A3220" s="1">
        <v>40059</v>
      </c>
      <c r="B3220">
        <v>24.79</v>
      </c>
      <c r="C3220">
        <v>24.82</v>
      </c>
      <c r="D3220">
        <v>24.93</v>
      </c>
      <c r="E3220">
        <v>24.61</v>
      </c>
      <c r="F3220" t="s">
        <v>11490</v>
      </c>
      <c r="G3220">
        <v>-4.4000000000000003E-3</v>
      </c>
    </row>
    <row r="3221" spans="1:7" x14ac:dyDescent="0.25">
      <c r="A3221" s="1">
        <v>40058</v>
      </c>
      <c r="B3221">
        <v>24.9</v>
      </c>
      <c r="C3221">
        <v>24.27</v>
      </c>
      <c r="D3221">
        <v>25.15</v>
      </c>
      <c r="E3221">
        <v>24.27</v>
      </c>
      <c r="F3221" t="s">
        <v>11491</v>
      </c>
      <c r="G3221">
        <v>2.5999999999999999E-2</v>
      </c>
    </row>
    <row r="3222" spans="1:7" x14ac:dyDescent="0.25">
      <c r="A3222" s="1">
        <v>40057</v>
      </c>
      <c r="B3222">
        <v>24.27</v>
      </c>
      <c r="C3222">
        <v>24.36</v>
      </c>
      <c r="D3222">
        <v>24.62</v>
      </c>
      <c r="E3222">
        <v>24.19</v>
      </c>
      <c r="F3222" t="s">
        <v>10762</v>
      </c>
      <c r="G3222">
        <v>-4.8999999999999998E-3</v>
      </c>
    </row>
    <row r="3223" spans="1:7" x14ac:dyDescent="0.25">
      <c r="A3223" s="1">
        <v>40056</v>
      </c>
      <c r="B3223">
        <v>24.39</v>
      </c>
      <c r="C3223">
        <v>24.42</v>
      </c>
      <c r="D3223">
        <v>24.68</v>
      </c>
      <c r="E3223">
        <v>24.25</v>
      </c>
      <c r="F3223" t="s">
        <v>11238</v>
      </c>
      <c r="G3223">
        <v>-5.7000000000000002E-3</v>
      </c>
    </row>
    <row r="3224" spans="1:7" x14ac:dyDescent="0.25">
      <c r="A3224" s="1">
        <v>40053</v>
      </c>
      <c r="B3224">
        <v>24.53</v>
      </c>
      <c r="C3224">
        <v>24.81</v>
      </c>
      <c r="D3224">
        <v>24.82</v>
      </c>
      <c r="E3224">
        <v>24.46</v>
      </c>
      <c r="F3224" t="s">
        <v>9576</v>
      </c>
      <c r="G3224">
        <v>-7.7000000000000002E-3</v>
      </c>
    </row>
    <row r="3225" spans="1:7" x14ac:dyDescent="0.25">
      <c r="A3225" s="1">
        <v>40052</v>
      </c>
      <c r="B3225">
        <v>24.72</v>
      </c>
      <c r="C3225">
        <v>24.59</v>
      </c>
      <c r="D3225">
        <v>24.82</v>
      </c>
      <c r="E3225">
        <v>24.38</v>
      </c>
      <c r="F3225" t="s">
        <v>9698</v>
      </c>
      <c r="G3225">
        <v>5.3E-3</v>
      </c>
    </row>
    <row r="3226" spans="1:7" x14ac:dyDescent="0.25">
      <c r="A3226" s="1">
        <v>40051</v>
      </c>
      <c r="B3226">
        <v>24.59</v>
      </c>
      <c r="C3226">
        <v>24.41</v>
      </c>
      <c r="D3226">
        <v>24.66</v>
      </c>
      <c r="E3226">
        <v>24.35</v>
      </c>
      <c r="F3226" t="s">
        <v>10161</v>
      </c>
      <c r="G3226">
        <v>8.9999999999999993E-3</v>
      </c>
    </row>
    <row r="3227" spans="1:7" x14ac:dyDescent="0.25">
      <c r="A3227" s="1">
        <v>40050</v>
      </c>
      <c r="B3227">
        <v>24.37</v>
      </c>
      <c r="C3227">
        <v>24.56</v>
      </c>
      <c r="D3227">
        <v>24.57</v>
      </c>
      <c r="E3227">
        <v>24.34</v>
      </c>
      <c r="F3227" t="s">
        <v>11492</v>
      </c>
      <c r="G3227">
        <v>-6.4999999999999997E-3</v>
      </c>
    </row>
    <row r="3228" spans="1:7" x14ac:dyDescent="0.25">
      <c r="A3228" s="1">
        <v>40049</v>
      </c>
      <c r="B3228">
        <v>24.53</v>
      </c>
      <c r="C3228">
        <v>24.9</v>
      </c>
      <c r="D3228">
        <v>24.9</v>
      </c>
      <c r="E3228">
        <v>24.41</v>
      </c>
      <c r="F3228" t="s">
        <v>11051</v>
      </c>
      <c r="G3228">
        <v>-1.6799999999999999E-2</v>
      </c>
    </row>
    <row r="3229" spans="1:7" x14ac:dyDescent="0.25">
      <c r="A3229" s="1">
        <v>40046</v>
      </c>
      <c r="B3229">
        <v>24.95</v>
      </c>
      <c r="C3229">
        <v>24.8</v>
      </c>
      <c r="D3229">
        <v>24.99</v>
      </c>
      <c r="E3229">
        <v>24.62</v>
      </c>
      <c r="F3229" t="s">
        <v>10291</v>
      </c>
      <c r="G3229">
        <v>9.7000000000000003E-3</v>
      </c>
    </row>
    <row r="3230" spans="1:7" x14ac:dyDescent="0.25">
      <c r="A3230" s="1">
        <v>40045</v>
      </c>
      <c r="B3230">
        <v>24.71</v>
      </c>
      <c r="C3230">
        <v>24.7</v>
      </c>
      <c r="D3230">
        <v>24.79</v>
      </c>
      <c r="E3230">
        <v>24.56</v>
      </c>
      <c r="F3230" t="s">
        <v>10075</v>
      </c>
      <c r="G3230">
        <v>1.1999999999999999E-3</v>
      </c>
    </row>
    <row r="3231" spans="1:7" x14ac:dyDescent="0.25">
      <c r="A3231" s="1">
        <v>40044</v>
      </c>
      <c r="B3231">
        <v>24.68</v>
      </c>
      <c r="C3231">
        <v>24.16</v>
      </c>
      <c r="D3231">
        <v>24.74</v>
      </c>
      <c r="E3231">
        <v>24.16</v>
      </c>
      <c r="F3231" t="s">
        <v>10378</v>
      </c>
      <c r="G3231">
        <v>1.5599999999999999E-2</v>
      </c>
    </row>
    <row r="3232" spans="1:7" x14ac:dyDescent="0.25">
      <c r="A3232" s="1">
        <v>40043</v>
      </c>
      <c r="B3232">
        <v>24.3</v>
      </c>
      <c r="C3232">
        <v>24.38</v>
      </c>
      <c r="D3232">
        <v>24.48</v>
      </c>
      <c r="E3232">
        <v>24.24</v>
      </c>
      <c r="F3232" t="s">
        <v>10261</v>
      </c>
      <c r="G3232">
        <v>-2.0999999999999999E-3</v>
      </c>
    </row>
    <row r="3233" spans="1:7" x14ac:dyDescent="0.25">
      <c r="A3233" s="1">
        <v>40042</v>
      </c>
      <c r="B3233">
        <v>24.35</v>
      </c>
      <c r="C3233">
        <v>24.22</v>
      </c>
      <c r="D3233">
        <v>24.39</v>
      </c>
      <c r="E3233">
        <v>24.06</v>
      </c>
      <c r="F3233" t="s">
        <v>9607</v>
      </c>
      <c r="G3233">
        <v>5.0000000000000001E-3</v>
      </c>
    </row>
    <row r="3234" spans="1:7" x14ac:dyDescent="0.25">
      <c r="A3234" s="1">
        <v>40039</v>
      </c>
      <c r="B3234">
        <v>24.23</v>
      </c>
      <c r="C3234">
        <v>24.02</v>
      </c>
      <c r="D3234">
        <v>24.23</v>
      </c>
      <c r="E3234">
        <v>24</v>
      </c>
      <c r="F3234" t="s">
        <v>9416</v>
      </c>
      <c r="G3234">
        <v>7.1000000000000004E-3</v>
      </c>
    </row>
    <row r="3235" spans="1:7" x14ac:dyDescent="0.25">
      <c r="A3235" s="1">
        <v>40038</v>
      </c>
      <c r="B3235">
        <v>24.06</v>
      </c>
      <c r="C3235">
        <v>24.21</v>
      </c>
      <c r="D3235">
        <v>24.32</v>
      </c>
      <c r="E3235">
        <v>23.71</v>
      </c>
      <c r="F3235" t="s">
        <v>11005</v>
      </c>
      <c r="G3235">
        <v>-7.0000000000000001E-3</v>
      </c>
    </row>
    <row r="3236" spans="1:7" x14ac:dyDescent="0.25">
      <c r="A3236" s="1">
        <v>40037</v>
      </c>
      <c r="B3236">
        <v>24.23</v>
      </c>
      <c r="C3236">
        <v>24.48</v>
      </c>
      <c r="D3236">
        <v>24.55</v>
      </c>
      <c r="E3236">
        <v>24.21</v>
      </c>
      <c r="F3236" t="s">
        <v>9206</v>
      </c>
      <c r="G3236">
        <v>-1.18E-2</v>
      </c>
    </row>
    <row r="3237" spans="1:7" x14ac:dyDescent="0.25">
      <c r="A3237" s="1">
        <v>40036</v>
      </c>
      <c r="B3237">
        <v>24.52</v>
      </c>
      <c r="C3237">
        <v>24.71</v>
      </c>
      <c r="D3237">
        <v>24.74</v>
      </c>
      <c r="E3237">
        <v>24.48</v>
      </c>
      <c r="F3237" t="s">
        <v>10017</v>
      </c>
      <c r="G3237">
        <v>-8.0999999999999996E-3</v>
      </c>
    </row>
    <row r="3238" spans="1:7" x14ac:dyDescent="0.25">
      <c r="A3238" s="1">
        <v>40035</v>
      </c>
      <c r="B3238">
        <v>24.72</v>
      </c>
      <c r="C3238">
        <v>24.63</v>
      </c>
      <c r="D3238">
        <v>24.74</v>
      </c>
      <c r="E3238">
        <v>24.49</v>
      </c>
      <c r="F3238" t="s">
        <v>9572</v>
      </c>
      <c r="G3238">
        <v>2E-3</v>
      </c>
    </row>
    <row r="3239" spans="1:7" x14ac:dyDescent="0.25">
      <c r="A3239" s="1">
        <v>40032</v>
      </c>
      <c r="B3239">
        <v>24.67</v>
      </c>
      <c r="C3239">
        <v>24.83</v>
      </c>
      <c r="D3239">
        <v>24.88</v>
      </c>
      <c r="E3239">
        <v>24.59</v>
      </c>
      <c r="F3239" t="s">
        <v>11152</v>
      </c>
      <c r="G3239">
        <v>-1.1999999999999999E-3</v>
      </c>
    </row>
    <row r="3240" spans="1:7" x14ac:dyDescent="0.25">
      <c r="A3240" s="1">
        <v>40031</v>
      </c>
      <c r="B3240">
        <v>24.7</v>
      </c>
      <c r="C3240">
        <v>24.7</v>
      </c>
      <c r="D3240">
        <v>24.77</v>
      </c>
      <c r="E3240">
        <v>24.6</v>
      </c>
      <c r="F3240" t="s">
        <v>9497</v>
      </c>
      <c r="G3240">
        <v>4.4999999999999997E-3</v>
      </c>
    </row>
    <row r="3241" spans="1:7" x14ac:dyDescent="0.25">
      <c r="A3241" s="1">
        <v>40030</v>
      </c>
      <c r="B3241">
        <v>24.59</v>
      </c>
      <c r="C3241">
        <v>24.75</v>
      </c>
      <c r="D3241">
        <v>24.8</v>
      </c>
      <c r="E3241">
        <v>24.5</v>
      </c>
      <c r="F3241" t="s">
        <v>11432</v>
      </c>
      <c r="G3241">
        <v>-6.4999999999999997E-3</v>
      </c>
    </row>
    <row r="3242" spans="1:7" x14ac:dyDescent="0.25">
      <c r="A3242" s="1">
        <v>40029</v>
      </c>
      <c r="B3242">
        <v>24.75</v>
      </c>
      <c r="C3242">
        <v>24.78</v>
      </c>
      <c r="D3242">
        <v>25.07</v>
      </c>
      <c r="E3242">
        <v>24.68</v>
      </c>
      <c r="F3242" t="s">
        <v>10361</v>
      </c>
      <c r="G3242">
        <v>-2E-3</v>
      </c>
    </row>
    <row r="3243" spans="1:7" x14ac:dyDescent="0.25">
      <c r="A3243" s="1">
        <v>40028</v>
      </c>
      <c r="B3243">
        <v>24.8</v>
      </c>
      <c r="C3243">
        <v>25.02</v>
      </c>
      <c r="D3243">
        <v>25.05</v>
      </c>
      <c r="E3243">
        <v>24.65</v>
      </c>
      <c r="F3243" t="s">
        <v>11164</v>
      </c>
      <c r="G3243">
        <v>-4.7999999999999996E-3</v>
      </c>
    </row>
    <row r="3244" spans="1:7" x14ac:dyDescent="0.25">
      <c r="A3244" s="1">
        <v>40025</v>
      </c>
      <c r="B3244">
        <v>24.92</v>
      </c>
      <c r="C3244">
        <v>24.82</v>
      </c>
      <c r="D3244">
        <v>25.1</v>
      </c>
      <c r="E3244">
        <v>24.75</v>
      </c>
      <c r="F3244" t="s">
        <v>9920</v>
      </c>
      <c r="G3244">
        <v>3.2000000000000002E-3</v>
      </c>
    </row>
    <row r="3245" spans="1:7" x14ac:dyDescent="0.25">
      <c r="A3245" s="1">
        <v>40024</v>
      </c>
      <c r="B3245">
        <v>24.84</v>
      </c>
      <c r="C3245">
        <v>24.91</v>
      </c>
      <c r="D3245">
        <v>25.25</v>
      </c>
      <c r="E3245">
        <v>24.77</v>
      </c>
      <c r="F3245" t="s">
        <v>10548</v>
      </c>
      <c r="G3245">
        <v>8.0999999999999996E-3</v>
      </c>
    </row>
    <row r="3246" spans="1:7" x14ac:dyDescent="0.25">
      <c r="A3246" s="1">
        <v>40023</v>
      </c>
      <c r="B3246">
        <v>24.64</v>
      </c>
      <c r="C3246">
        <v>24.71</v>
      </c>
      <c r="D3246">
        <v>24.97</v>
      </c>
      <c r="E3246">
        <v>24.55</v>
      </c>
      <c r="F3246" t="s">
        <v>11469</v>
      </c>
      <c r="G3246">
        <v>-2.3999999999999998E-3</v>
      </c>
    </row>
    <row r="3247" spans="1:7" x14ac:dyDescent="0.25">
      <c r="A3247" s="1">
        <v>40022</v>
      </c>
      <c r="B3247">
        <v>24.7</v>
      </c>
      <c r="C3247">
        <v>24.71</v>
      </c>
      <c r="D3247">
        <v>24.88</v>
      </c>
      <c r="E3247">
        <v>24.5</v>
      </c>
      <c r="F3247" t="s">
        <v>9123</v>
      </c>
      <c r="G3247">
        <v>-2.3999999999999998E-3</v>
      </c>
    </row>
    <row r="3248" spans="1:7" x14ac:dyDescent="0.25">
      <c r="A3248" s="1">
        <v>40021</v>
      </c>
      <c r="B3248">
        <v>24.76</v>
      </c>
      <c r="C3248">
        <v>24.68</v>
      </c>
      <c r="D3248">
        <v>24.8</v>
      </c>
      <c r="E3248">
        <v>24.57</v>
      </c>
      <c r="F3248" t="s">
        <v>10135</v>
      </c>
      <c r="G3248">
        <v>3.2000000000000002E-3</v>
      </c>
    </row>
    <row r="3249" spans="1:7" x14ac:dyDescent="0.25">
      <c r="A3249" s="1">
        <v>40018</v>
      </c>
      <c r="B3249">
        <v>24.68</v>
      </c>
      <c r="C3249">
        <v>24.7</v>
      </c>
      <c r="D3249">
        <v>24.82</v>
      </c>
      <c r="E3249">
        <v>24.42</v>
      </c>
      <c r="F3249" t="s">
        <v>9681</v>
      </c>
      <c r="G3249">
        <v>3.7000000000000002E-3</v>
      </c>
    </row>
    <row r="3250" spans="1:7" x14ac:dyDescent="0.25">
      <c r="A3250" s="1">
        <v>40017</v>
      </c>
      <c r="B3250">
        <v>24.59</v>
      </c>
      <c r="C3250">
        <v>24.57</v>
      </c>
      <c r="D3250">
        <v>25.01</v>
      </c>
      <c r="E3250">
        <v>24.44</v>
      </c>
      <c r="F3250" t="s">
        <v>9068</v>
      </c>
      <c r="G3250">
        <v>8.0000000000000004E-4</v>
      </c>
    </row>
    <row r="3251" spans="1:7" x14ac:dyDescent="0.25">
      <c r="A3251" s="1">
        <v>40016</v>
      </c>
      <c r="B3251">
        <v>24.57</v>
      </c>
      <c r="C3251">
        <v>25.16</v>
      </c>
      <c r="D3251">
        <v>25.17</v>
      </c>
      <c r="E3251">
        <v>24.43</v>
      </c>
      <c r="F3251" t="s">
        <v>11493</v>
      </c>
      <c r="G3251">
        <v>-2.4199999999999999E-2</v>
      </c>
    </row>
    <row r="3252" spans="1:7" x14ac:dyDescent="0.25">
      <c r="A3252" s="1">
        <v>40015</v>
      </c>
      <c r="B3252">
        <v>25.18</v>
      </c>
      <c r="C3252">
        <v>25.41</v>
      </c>
      <c r="D3252">
        <v>25.41</v>
      </c>
      <c r="E3252">
        <v>24.9</v>
      </c>
      <c r="F3252" t="s">
        <v>11494</v>
      </c>
      <c r="G3252">
        <v>-1.3299999999999999E-2</v>
      </c>
    </row>
    <row r="3253" spans="1:7" x14ac:dyDescent="0.25">
      <c r="A3253" s="1">
        <v>40014</v>
      </c>
      <c r="B3253">
        <v>25.52</v>
      </c>
      <c r="C3253">
        <v>25.3</v>
      </c>
      <c r="D3253">
        <v>25.52</v>
      </c>
      <c r="E3253">
        <v>25.04</v>
      </c>
      <c r="F3253" t="s">
        <v>11400</v>
      </c>
      <c r="G3253">
        <v>1.43E-2</v>
      </c>
    </row>
    <row r="3254" spans="1:7" x14ac:dyDescent="0.25">
      <c r="A3254" s="1">
        <v>40011</v>
      </c>
      <c r="B3254">
        <v>25.16</v>
      </c>
      <c r="C3254">
        <v>25.16</v>
      </c>
      <c r="D3254">
        <v>25.27</v>
      </c>
      <c r="E3254">
        <v>25.02</v>
      </c>
      <c r="F3254" t="s">
        <v>10324</v>
      </c>
      <c r="G3254">
        <v>-9.1000000000000004E-3</v>
      </c>
    </row>
    <row r="3255" spans="1:7" x14ac:dyDescent="0.25">
      <c r="A3255" s="1">
        <v>40010</v>
      </c>
      <c r="B3255">
        <v>25.39</v>
      </c>
      <c r="C3255">
        <v>25.18</v>
      </c>
      <c r="D3255">
        <v>25.44</v>
      </c>
      <c r="E3255">
        <v>25.08</v>
      </c>
      <c r="F3255" t="s">
        <v>9043</v>
      </c>
      <c r="G3255">
        <v>4.7000000000000002E-3</v>
      </c>
    </row>
    <row r="3256" spans="1:7" x14ac:dyDescent="0.25">
      <c r="A3256" s="1">
        <v>40009</v>
      </c>
      <c r="B3256">
        <v>25.27</v>
      </c>
      <c r="C3256">
        <v>24.73</v>
      </c>
      <c r="D3256">
        <v>25.29</v>
      </c>
      <c r="E3256">
        <v>24.7</v>
      </c>
      <c r="F3256" t="s">
        <v>10557</v>
      </c>
      <c r="G3256">
        <v>2.5600000000000001E-2</v>
      </c>
    </row>
    <row r="3257" spans="1:7" x14ac:dyDescent="0.25">
      <c r="A3257" s="1">
        <v>40008</v>
      </c>
      <c r="B3257">
        <v>24.64</v>
      </c>
      <c r="C3257">
        <v>24.51</v>
      </c>
      <c r="D3257">
        <v>24.68</v>
      </c>
      <c r="E3257">
        <v>24.37</v>
      </c>
      <c r="F3257" t="s">
        <v>9506</v>
      </c>
      <c r="G3257">
        <v>4.8999999999999998E-3</v>
      </c>
    </row>
    <row r="3258" spans="1:7" x14ac:dyDescent="0.25">
      <c r="A3258" s="1">
        <v>40007</v>
      </c>
      <c r="B3258">
        <v>24.52</v>
      </c>
      <c r="C3258">
        <v>24.19</v>
      </c>
      <c r="D3258">
        <v>24.59</v>
      </c>
      <c r="E3258">
        <v>24.05</v>
      </c>
      <c r="F3258" t="s">
        <v>10457</v>
      </c>
      <c r="G3258">
        <v>1.49E-2</v>
      </c>
    </row>
    <row r="3259" spans="1:7" x14ac:dyDescent="0.25">
      <c r="A3259" s="1">
        <v>40004</v>
      </c>
      <c r="B3259">
        <v>24.16</v>
      </c>
      <c r="C3259">
        <v>24.25</v>
      </c>
      <c r="D3259">
        <v>24.43</v>
      </c>
      <c r="E3259">
        <v>24.01</v>
      </c>
      <c r="F3259" t="s">
        <v>11495</v>
      </c>
      <c r="G3259">
        <v>-8.2000000000000007E-3</v>
      </c>
    </row>
    <row r="3260" spans="1:7" x14ac:dyDescent="0.25">
      <c r="A3260" s="1">
        <v>40003</v>
      </c>
      <c r="B3260">
        <v>24.36</v>
      </c>
      <c r="C3260">
        <v>24.36</v>
      </c>
      <c r="D3260">
        <v>24.43</v>
      </c>
      <c r="E3260">
        <v>24.25</v>
      </c>
      <c r="F3260" t="s">
        <v>9752</v>
      </c>
      <c r="G3260">
        <v>4.4999999999999997E-3</v>
      </c>
    </row>
    <row r="3261" spans="1:7" x14ac:dyDescent="0.25">
      <c r="A3261" s="1">
        <v>40002</v>
      </c>
      <c r="B3261">
        <v>24.25</v>
      </c>
      <c r="C3261">
        <v>24.27</v>
      </c>
      <c r="D3261">
        <v>24.44</v>
      </c>
      <c r="E3261">
        <v>24.09</v>
      </c>
      <c r="F3261" t="s">
        <v>11238</v>
      </c>
      <c r="G3261">
        <v>-2.8999999999999998E-3</v>
      </c>
    </row>
    <row r="3262" spans="1:7" x14ac:dyDescent="0.25">
      <c r="A3262" s="1">
        <v>40001</v>
      </c>
      <c r="B3262">
        <v>24.32</v>
      </c>
      <c r="C3262">
        <v>24.36</v>
      </c>
      <c r="D3262">
        <v>24.59</v>
      </c>
      <c r="E3262">
        <v>24.27</v>
      </c>
      <c r="F3262" t="s">
        <v>10372</v>
      </c>
      <c r="G3262">
        <v>-7.3000000000000001E-3</v>
      </c>
    </row>
    <row r="3263" spans="1:7" x14ac:dyDescent="0.25">
      <c r="A3263" s="1">
        <v>40000</v>
      </c>
      <c r="B3263">
        <v>24.5</v>
      </c>
      <c r="C3263">
        <v>24.34</v>
      </c>
      <c r="D3263">
        <v>24.52</v>
      </c>
      <c r="E3263">
        <v>24.19</v>
      </c>
      <c r="F3263" t="s">
        <v>10162</v>
      </c>
      <c r="G3263">
        <v>2.5000000000000001E-3</v>
      </c>
    </row>
    <row r="3264" spans="1:7" x14ac:dyDescent="0.25">
      <c r="A3264" s="1">
        <v>39996</v>
      </c>
      <c r="B3264">
        <v>24.44</v>
      </c>
      <c r="C3264">
        <v>24.39</v>
      </c>
      <c r="D3264">
        <v>24.71</v>
      </c>
      <c r="E3264">
        <v>24.39</v>
      </c>
      <c r="F3264" t="s">
        <v>11496</v>
      </c>
      <c r="G3264">
        <v>-6.1000000000000004E-3</v>
      </c>
    </row>
    <row r="3265" spans="1:7" x14ac:dyDescent="0.25">
      <c r="A3265" s="1">
        <v>39995</v>
      </c>
      <c r="B3265">
        <v>24.59</v>
      </c>
      <c r="C3265">
        <v>24.24</v>
      </c>
      <c r="D3265">
        <v>24.8</v>
      </c>
      <c r="E3265">
        <v>24.2</v>
      </c>
      <c r="F3265" t="s">
        <v>11377</v>
      </c>
      <c r="G3265">
        <v>2.46E-2</v>
      </c>
    </row>
    <row r="3266" spans="1:7" x14ac:dyDescent="0.25">
      <c r="A3266" s="1">
        <v>39994</v>
      </c>
      <c r="B3266">
        <v>24</v>
      </c>
      <c r="C3266">
        <v>24.11</v>
      </c>
      <c r="D3266">
        <v>24.12</v>
      </c>
      <c r="E3266">
        <v>23.91</v>
      </c>
      <c r="F3266" t="s">
        <v>11106</v>
      </c>
      <c r="G3266">
        <v>-5.7999999999999996E-3</v>
      </c>
    </row>
    <row r="3267" spans="1:7" x14ac:dyDescent="0.25">
      <c r="A3267" s="1">
        <v>39993</v>
      </c>
      <c r="B3267">
        <v>24.14</v>
      </c>
      <c r="C3267">
        <v>24.07</v>
      </c>
      <c r="D3267">
        <v>24.25</v>
      </c>
      <c r="E3267">
        <v>24.06</v>
      </c>
      <c r="F3267" t="s">
        <v>10076</v>
      </c>
      <c r="G3267">
        <v>2.8999999999999998E-3</v>
      </c>
    </row>
    <row r="3268" spans="1:7" x14ac:dyDescent="0.25">
      <c r="A3268" s="1">
        <v>39990</v>
      </c>
      <c r="B3268">
        <v>24.07</v>
      </c>
      <c r="C3268">
        <v>23.86</v>
      </c>
      <c r="D3268">
        <v>24.14</v>
      </c>
      <c r="E3268">
        <v>23.82</v>
      </c>
      <c r="F3268" t="s">
        <v>9316</v>
      </c>
      <c r="G3268">
        <v>5.8999999999999999E-3</v>
      </c>
    </row>
    <row r="3269" spans="1:7" x14ac:dyDescent="0.25">
      <c r="A3269" s="1">
        <v>39989</v>
      </c>
      <c r="B3269">
        <v>23.93</v>
      </c>
      <c r="C3269">
        <v>23.71</v>
      </c>
      <c r="D3269">
        <v>24.02</v>
      </c>
      <c r="E3269">
        <v>23.59</v>
      </c>
      <c r="F3269" t="s">
        <v>9165</v>
      </c>
      <c r="G3269">
        <v>7.6E-3</v>
      </c>
    </row>
    <row r="3270" spans="1:7" x14ac:dyDescent="0.25">
      <c r="A3270" s="1">
        <v>39988</v>
      </c>
      <c r="B3270">
        <v>23.75</v>
      </c>
      <c r="C3270">
        <v>24.06</v>
      </c>
      <c r="D3270">
        <v>24.25</v>
      </c>
      <c r="E3270">
        <v>23.68</v>
      </c>
      <c r="F3270" t="s">
        <v>11061</v>
      </c>
      <c r="G3270">
        <v>-6.3E-3</v>
      </c>
    </row>
    <row r="3271" spans="1:7" x14ac:dyDescent="0.25">
      <c r="A3271" s="1">
        <v>39987</v>
      </c>
      <c r="B3271">
        <v>23.9</v>
      </c>
      <c r="C3271">
        <v>24.09</v>
      </c>
      <c r="D3271">
        <v>24.27</v>
      </c>
      <c r="E3271">
        <v>23.88</v>
      </c>
      <c r="F3271" t="s">
        <v>9324</v>
      </c>
      <c r="G3271">
        <v>-4.1999999999999997E-3</v>
      </c>
    </row>
    <row r="3272" spans="1:7" x14ac:dyDescent="0.25">
      <c r="A3272" s="1">
        <v>39986</v>
      </c>
      <c r="B3272">
        <v>24</v>
      </c>
      <c r="C3272">
        <v>24.26</v>
      </c>
      <c r="D3272">
        <v>24.41</v>
      </c>
      <c r="E3272">
        <v>24</v>
      </c>
      <c r="F3272" t="s">
        <v>11013</v>
      </c>
      <c r="G3272">
        <v>-1.6799999999999999E-2</v>
      </c>
    </row>
    <row r="3273" spans="1:7" x14ac:dyDescent="0.25">
      <c r="A3273" s="1">
        <v>39983</v>
      </c>
      <c r="B3273">
        <v>24.41</v>
      </c>
      <c r="C3273">
        <v>24.86</v>
      </c>
      <c r="D3273">
        <v>24.95</v>
      </c>
      <c r="E3273">
        <v>24.36</v>
      </c>
      <c r="F3273" t="s">
        <v>9092</v>
      </c>
      <c r="G3273">
        <v>-1.4500000000000001E-2</v>
      </c>
    </row>
    <row r="3274" spans="1:7" x14ac:dyDescent="0.25">
      <c r="A3274" s="1">
        <v>39982</v>
      </c>
      <c r="B3274">
        <v>24.77</v>
      </c>
      <c r="C3274">
        <v>24</v>
      </c>
      <c r="D3274">
        <v>24.82</v>
      </c>
      <c r="E3274">
        <v>23.98</v>
      </c>
      <c r="F3274" t="s">
        <v>10726</v>
      </c>
      <c r="G3274">
        <v>3.3799999999999997E-2</v>
      </c>
    </row>
    <row r="3275" spans="1:7" x14ac:dyDescent="0.25">
      <c r="A3275" s="1">
        <v>39981</v>
      </c>
      <c r="B3275">
        <v>23.96</v>
      </c>
      <c r="C3275">
        <v>23.94</v>
      </c>
      <c r="D3275">
        <v>24.32</v>
      </c>
      <c r="E3275">
        <v>23.92</v>
      </c>
      <c r="F3275" t="s">
        <v>10675</v>
      </c>
      <c r="G3275">
        <v>2.0999999999999999E-3</v>
      </c>
    </row>
    <row r="3276" spans="1:7" x14ac:dyDescent="0.25">
      <c r="A3276" s="1">
        <v>39980</v>
      </c>
      <c r="B3276">
        <v>23.91</v>
      </c>
      <c r="C3276">
        <v>24.09</v>
      </c>
      <c r="D3276">
        <v>24.16</v>
      </c>
      <c r="E3276">
        <v>23.91</v>
      </c>
      <c r="F3276" t="s">
        <v>8983</v>
      </c>
      <c r="G3276">
        <v>-5.7999999999999996E-3</v>
      </c>
    </row>
    <row r="3277" spans="1:7" x14ac:dyDescent="0.25">
      <c r="A3277" s="1">
        <v>39979</v>
      </c>
      <c r="B3277">
        <v>24.05</v>
      </c>
      <c r="C3277">
        <v>24.3</v>
      </c>
      <c r="D3277">
        <v>24.33</v>
      </c>
      <c r="E3277">
        <v>24.05</v>
      </c>
      <c r="F3277" t="s">
        <v>9094</v>
      </c>
      <c r="G3277">
        <v>-1.6400000000000001E-2</v>
      </c>
    </row>
    <row r="3278" spans="1:7" x14ac:dyDescent="0.25">
      <c r="A3278" s="1">
        <v>39976</v>
      </c>
      <c r="B3278">
        <v>24.45</v>
      </c>
      <c r="C3278">
        <v>24.34</v>
      </c>
      <c r="D3278">
        <v>24.52</v>
      </c>
      <c r="E3278">
        <v>24.24</v>
      </c>
      <c r="F3278" t="s">
        <v>11497</v>
      </c>
      <c r="G3278">
        <v>6.6E-3</v>
      </c>
    </row>
    <row r="3279" spans="1:7" x14ac:dyDescent="0.25">
      <c r="A3279" s="1">
        <v>39975</v>
      </c>
      <c r="B3279">
        <v>24.29</v>
      </c>
      <c r="C3279">
        <v>24.06</v>
      </c>
      <c r="D3279">
        <v>24.61</v>
      </c>
      <c r="E3279">
        <v>24.04</v>
      </c>
      <c r="F3279" t="s">
        <v>9083</v>
      </c>
      <c r="G3279">
        <v>3.7000000000000002E-3</v>
      </c>
    </row>
    <row r="3280" spans="1:7" x14ac:dyDescent="0.25">
      <c r="A3280" s="1">
        <v>39974</v>
      </c>
      <c r="B3280">
        <v>24.2</v>
      </c>
      <c r="C3280">
        <v>24.65</v>
      </c>
      <c r="D3280">
        <v>24.68</v>
      </c>
      <c r="E3280">
        <v>24.02</v>
      </c>
      <c r="F3280" t="s">
        <v>10416</v>
      </c>
      <c r="G3280">
        <v>-1.43E-2</v>
      </c>
    </row>
    <row r="3281" spans="1:7" x14ac:dyDescent="0.25">
      <c r="A3281" s="1">
        <v>39973</v>
      </c>
      <c r="B3281">
        <v>24.55</v>
      </c>
      <c r="C3281">
        <v>24.75</v>
      </c>
      <c r="D3281">
        <v>24.8</v>
      </c>
      <c r="E3281">
        <v>24.43</v>
      </c>
      <c r="F3281" t="s">
        <v>9391</v>
      </c>
      <c r="G3281">
        <v>-5.7000000000000002E-3</v>
      </c>
    </row>
    <row r="3282" spans="1:7" x14ac:dyDescent="0.25">
      <c r="A3282" s="1">
        <v>39972</v>
      </c>
      <c r="B3282">
        <v>24.69</v>
      </c>
      <c r="C3282">
        <v>24.61</v>
      </c>
      <c r="D3282">
        <v>24.82</v>
      </c>
      <c r="E3282">
        <v>24.41</v>
      </c>
      <c r="F3282" t="s">
        <v>9071</v>
      </c>
      <c r="G3282">
        <v>-1.1999999999999999E-3</v>
      </c>
    </row>
    <row r="3283" spans="1:7" x14ac:dyDescent="0.25">
      <c r="A3283" s="1">
        <v>39969</v>
      </c>
      <c r="B3283">
        <v>24.72</v>
      </c>
      <c r="C3283">
        <v>24.95</v>
      </c>
      <c r="D3283">
        <v>24.97</v>
      </c>
      <c r="E3283">
        <v>24.61</v>
      </c>
      <c r="F3283" t="s">
        <v>9493</v>
      </c>
      <c r="G3283">
        <v>-6.4000000000000003E-3</v>
      </c>
    </row>
    <row r="3284" spans="1:7" x14ac:dyDescent="0.25">
      <c r="A3284" s="1">
        <v>39968</v>
      </c>
      <c r="B3284">
        <v>24.88</v>
      </c>
      <c r="C3284">
        <v>24.57</v>
      </c>
      <c r="D3284">
        <v>24.89</v>
      </c>
      <c r="E3284">
        <v>24.36</v>
      </c>
      <c r="F3284" t="s">
        <v>9034</v>
      </c>
      <c r="G3284">
        <v>1.34E-2</v>
      </c>
    </row>
    <row r="3285" spans="1:7" x14ac:dyDescent="0.25">
      <c r="A3285" s="1">
        <v>39967</v>
      </c>
      <c r="B3285">
        <v>24.55</v>
      </c>
      <c r="C3285">
        <v>24.67</v>
      </c>
      <c r="D3285">
        <v>24.75</v>
      </c>
      <c r="E3285">
        <v>24.39</v>
      </c>
      <c r="F3285" t="s">
        <v>10569</v>
      </c>
      <c r="G3285">
        <v>-1.1299999999999999E-2</v>
      </c>
    </row>
    <row r="3286" spans="1:7" x14ac:dyDescent="0.25">
      <c r="A3286" s="1">
        <v>39966</v>
      </c>
      <c r="B3286">
        <v>24.83</v>
      </c>
      <c r="C3286">
        <v>24.5</v>
      </c>
      <c r="D3286">
        <v>24.96</v>
      </c>
      <c r="E3286">
        <v>24.44</v>
      </c>
      <c r="F3286" t="s">
        <v>11138</v>
      </c>
      <c r="G3286">
        <v>1.3100000000000001E-2</v>
      </c>
    </row>
    <row r="3287" spans="1:7" x14ac:dyDescent="0.25">
      <c r="A3287" s="1">
        <v>39965</v>
      </c>
      <c r="B3287">
        <v>24.51</v>
      </c>
      <c r="C3287">
        <v>24.62</v>
      </c>
      <c r="D3287">
        <v>24.73</v>
      </c>
      <c r="E3287">
        <v>24.36</v>
      </c>
      <c r="F3287" t="s">
        <v>11498</v>
      </c>
      <c r="G3287">
        <v>-2.8E-3</v>
      </c>
    </row>
    <row r="3288" spans="1:7" x14ac:dyDescent="0.25">
      <c r="A3288" s="1">
        <v>39962</v>
      </c>
      <c r="B3288">
        <v>24.58</v>
      </c>
      <c r="C3288">
        <v>23.5</v>
      </c>
      <c r="D3288">
        <v>24.58</v>
      </c>
      <c r="E3288">
        <v>23.48</v>
      </c>
      <c r="F3288" t="s">
        <v>11499</v>
      </c>
      <c r="G3288">
        <v>4.82E-2</v>
      </c>
    </row>
    <row r="3289" spans="1:7" x14ac:dyDescent="0.25">
      <c r="A3289" s="1">
        <v>39961</v>
      </c>
      <c r="B3289">
        <v>23.45</v>
      </c>
      <c r="C3289">
        <v>23.32</v>
      </c>
      <c r="D3289">
        <v>23.6</v>
      </c>
      <c r="E3289">
        <v>23.18</v>
      </c>
      <c r="F3289" t="s">
        <v>9076</v>
      </c>
      <c r="G3289">
        <v>5.5999999999999999E-3</v>
      </c>
    </row>
    <row r="3290" spans="1:7" x14ac:dyDescent="0.25">
      <c r="A3290" s="1">
        <v>39960</v>
      </c>
      <c r="B3290">
        <v>23.32</v>
      </c>
      <c r="C3290">
        <v>23.57</v>
      </c>
      <c r="D3290">
        <v>23.59</v>
      </c>
      <c r="E3290">
        <v>23.27</v>
      </c>
      <c r="F3290" t="s">
        <v>11214</v>
      </c>
      <c r="G3290">
        <v>-1.23E-2</v>
      </c>
    </row>
    <row r="3291" spans="1:7" x14ac:dyDescent="0.25">
      <c r="A3291" s="1">
        <v>39959</v>
      </c>
      <c r="B3291">
        <v>23.61</v>
      </c>
      <c r="C3291">
        <v>23.5</v>
      </c>
      <c r="D3291">
        <v>23.74</v>
      </c>
      <c r="E3291">
        <v>23.44</v>
      </c>
      <c r="F3291" t="s">
        <v>11500</v>
      </c>
      <c r="G3291">
        <v>-1.6999999999999999E-3</v>
      </c>
    </row>
    <row r="3292" spans="1:7" x14ac:dyDescent="0.25">
      <c r="A3292" s="1">
        <v>39955</v>
      </c>
      <c r="B3292">
        <v>23.65</v>
      </c>
      <c r="C3292">
        <v>23.34</v>
      </c>
      <c r="D3292">
        <v>23.86</v>
      </c>
      <c r="E3292">
        <v>23.32</v>
      </c>
      <c r="F3292" t="s">
        <v>10980</v>
      </c>
      <c r="G3292">
        <v>1.3299999999999999E-2</v>
      </c>
    </row>
    <row r="3293" spans="1:7" x14ac:dyDescent="0.25">
      <c r="A3293" s="1">
        <v>39954</v>
      </c>
      <c r="B3293">
        <v>23.34</v>
      </c>
      <c r="C3293">
        <v>23.32</v>
      </c>
      <c r="D3293">
        <v>23.41</v>
      </c>
      <c r="E3293">
        <v>23.2</v>
      </c>
      <c r="F3293" t="s">
        <v>10447</v>
      </c>
      <c r="G3293">
        <v>-6.7999999999999996E-3</v>
      </c>
    </row>
    <row r="3294" spans="1:7" x14ac:dyDescent="0.25">
      <c r="A3294" s="1">
        <v>39953</v>
      </c>
      <c r="B3294">
        <v>23.5</v>
      </c>
      <c r="C3294">
        <v>23.41</v>
      </c>
      <c r="D3294">
        <v>23.64</v>
      </c>
      <c r="E3294">
        <v>23.27</v>
      </c>
      <c r="F3294" t="s">
        <v>10639</v>
      </c>
      <c r="G3294">
        <v>7.7000000000000002E-3</v>
      </c>
    </row>
    <row r="3295" spans="1:7" x14ac:dyDescent="0.25">
      <c r="A3295" s="1">
        <v>39952</v>
      </c>
      <c r="B3295">
        <v>23.32</v>
      </c>
      <c r="C3295">
        <v>23.07</v>
      </c>
      <c r="D3295">
        <v>23.46</v>
      </c>
      <c r="E3295">
        <v>22.91</v>
      </c>
      <c r="F3295" t="s">
        <v>11501</v>
      </c>
      <c r="G3295">
        <v>1.2200000000000001E-2</v>
      </c>
    </row>
    <row r="3296" spans="1:7" x14ac:dyDescent="0.25">
      <c r="A3296" s="1">
        <v>39951</v>
      </c>
      <c r="B3296">
        <v>23.04</v>
      </c>
      <c r="C3296">
        <v>22.57</v>
      </c>
      <c r="D3296">
        <v>23.06</v>
      </c>
      <c r="E3296">
        <v>22.34</v>
      </c>
      <c r="F3296" t="s">
        <v>9172</v>
      </c>
      <c r="G3296">
        <v>2.4899999999999999E-2</v>
      </c>
    </row>
    <row r="3297" spans="1:7" x14ac:dyDescent="0.25">
      <c r="A3297" s="1">
        <v>39948</v>
      </c>
      <c r="B3297">
        <v>22.48</v>
      </c>
      <c r="C3297">
        <v>22.41</v>
      </c>
      <c r="D3297">
        <v>22.54</v>
      </c>
      <c r="E3297">
        <v>22.32</v>
      </c>
      <c r="F3297" t="s">
        <v>10971</v>
      </c>
      <c r="G3297">
        <v>1.2999999999999999E-3</v>
      </c>
    </row>
    <row r="3298" spans="1:7" x14ac:dyDescent="0.25">
      <c r="A3298" s="1">
        <v>39947</v>
      </c>
      <c r="B3298">
        <v>22.45</v>
      </c>
      <c r="C3298">
        <v>21.96</v>
      </c>
      <c r="D3298">
        <v>22.59</v>
      </c>
      <c r="E3298">
        <v>21.95</v>
      </c>
      <c r="F3298" t="s">
        <v>11502</v>
      </c>
      <c r="G3298">
        <v>2.8899999999999999E-2</v>
      </c>
    </row>
    <row r="3299" spans="1:7" x14ac:dyDescent="0.25">
      <c r="A3299" s="1">
        <v>39946</v>
      </c>
      <c r="B3299">
        <v>21.82</v>
      </c>
      <c r="C3299">
        <v>22.02</v>
      </c>
      <c r="D3299">
        <v>22.2</v>
      </c>
      <c r="E3299">
        <v>21.72</v>
      </c>
      <c r="F3299" t="s">
        <v>9258</v>
      </c>
      <c r="G3299">
        <v>-1.7100000000000001E-2</v>
      </c>
    </row>
    <row r="3300" spans="1:7" x14ac:dyDescent="0.25">
      <c r="A3300" s="1">
        <v>39945</v>
      </c>
      <c r="B3300">
        <v>22.2</v>
      </c>
      <c r="C3300">
        <v>21.48</v>
      </c>
      <c r="D3300">
        <v>22.34</v>
      </c>
      <c r="E3300">
        <v>21.43</v>
      </c>
      <c r="F3300" t="s">
        <v>11503</v>
      </c>
      <c r="G3300">
        <v>3.8399999999999997E-2</v>
      </c>
    </row>
    <row r="3301" spans="1:7" x14ac:dyDescent="0.25">
      <c r="A3301" s="1">
        <v>39944</v>
      </c>
      <c r="B3301">
        <v>21.38</v>
      </c>
      <c r="C3301">
        <v>21.36</v>
      </c>
      <c r="D3301">
        <v>21.59</v>
      </c>
      <c r="E3301">
        <v>21.27</v>
      </c>
      <c r="F3301" t="s">
        <v>9084</v>
      </c>
      <c r="G3301">
        <v>-3.7000000000000002E-3</v>
      </c>
    </row>
    <row r="3302" spans="1:7" x14ac:dyDescent="0.25">
      <c r="A3302" s="1">
        <v>39941</v>
      </c>
      <c r="B3302">
        <v>21.46</v>
      </c>
      <c r="C3302">
        <v>21.48</v>
      </c>
      <c r="D3302">
        <v>21.59</v>
      </c>
      <c r="E3302">
        <v>21.25</v>
      </c>
      <c r="F3302" t="s">
        <v>11504</v>
      </c>
      <c r="G3302">
        <v>2.8E-3</v>
      </c>
    </row>
    <row r="3303" spans="1:7" x14ac:dyDescent="0.25">
      <c r="A3303" s="1">
        <v>39940</v>
      </c>
      <c r="B3303">
        <v>21.4</v>
      </c>
      <c r="C3303">
        <v>21.66</v>
      </c>
      <c r="D3303">
        <v>21.66</v>
      </c>
      <c r="E3303">
        <v>21.29</v>
      </c>
      <c r="F3303" t="s">
        <v>11505</v>
      </c>
      <c r="G3303">
        <v>-3.3E-3</v>
      </c>
    </row>
    <row r="3304" spans="1:7" x14ac:dyDescent="0.25">
      <c r="A3304" s="1">
        <v>39939</v>
      </c>
      <c r="B3304">
        <v>21.47</v>
      </c>
      <c r="C3304">
        <v>21.75</v>
      </c>
      <c r="D3304">
        <v>21.8</v>
      </c>
      <c r="E3304">
        <v>21.38</v>
      </c>
      <c r="F3304" t="s">
        <v>9016</v>
      </c>
      <c r="G3304">
        <v>-4.5999999999999999E-3</v>
      </c>
    </row>
    <row r="3305" spans="1:7" x14ac:dyDescent="0.25">
      <c r="A3305" s="1">
        <v>39938</v>
      </c>
      <c r="B3305">
        <v>21.57</v>
      </c>
      <c r="C3305">
        <v>21.66</v>
      </c>
      <c r="D3305">
        <v>21.88</v>
      </c>
      <c r="E3305">
        <v>21.51</v>
      </c>
      <c r="F3305" t="s">
        <v>11506</v>
      </c>
      <c r="G3305">
        <v>-8.9999999999999998E-4</v>
      </c>
    </row>
    <row r="3306" spans="1:7" x14ac:dyDescent="0.25">
      <c r="A3306" s="1">
        <v>39937</v>
      </c>
      <c r="B3306">
        <v>21.59</v>
      </c>
      <c r="C3306">
        <v>21.3</v>
      </c>
      <c r="D3306">
        <v>21.62</v>
      </c>
      <c r="E3306">
        <v>21.11</v>
      </c>
      <c r="F3306" t="s">
        <v>9270</v>
      </c>
      <c r="G3306">
        <v>1.7000000000000001E-2</v>
      </c>
    </row>
    <row r="3307" spans="1:7" x14ac:dyDescent="0.25">
      <c r="A3307" s="1">
        <v>39934</v>
      </c>
      <c r="B3307">
        <v>21.23</v>
      </c>
      <c r="C3307">
        <v>21.57</v>
      </c>
      <c r="D3307">
        <v>21.61</v>
      </c>
      <c r="E3307">
        <v>21.09</v>
      </c>
      <c r="F3307" t="s">
        <v>11507</v>
      </c>
      <c r="G3307">
        <v>-1.35E-2</v>
      </c>
    </row>
    <row r="3308" spans="1:7" x14ac:dyDescent="0.25">
      <c r="A3308" s="1">
        <v>39933</v>
      </c>
      <c r="B3308">
        <v>21.52</v>
      </c>
      <c r="C3308">
        <v>21.57</v>
      </c>
      <c r="D3308">
        <v>22.04</v>
      </c>
      <c r="E3308">
        <v>21.4</v>
      </c>
      <c r="F3308" t="s">
        <v>11508</v>
      </c>
      <c r="G3308">
        <v>7.4999999999999997E-3</v>
      </c>
    </row>
    <row r="3309" spans="1:7" x14ac:dyDescent="0.25">
      <c r="A3309" s="1">
        <v>39932</v>
      </c>
      <c r="B3309">
        <v>21.36</v>
      </c>
      <c r="C3309">
        <v>21.18</v>
      </c>
      <c r="D3309">
        <v>21.55</v>
      </c>
      <c r="E3309">
        <v>21.18</v>
      </c>
      <c r="F3309" t="s">
        <v>9099</v>
      </c>
      <c r="G3309">
        <v>1.04E-2</v>
      </c>
    </row>
    <row r="3310" spans="1:7" x14ac:dyDescent="0.25">
      <c r="A3310" s="1">
        <v>39931</v>
      </c>
      <c r="B3310">
        <v>21.14</v>
      </c>
      <c r="C3310">
        <v>21.05</v>
      </c>
      <c r="D3310">
        <v>21.27</v>
      </c>
      <c r="E3310">
        <v>21</v>
      </c>
      <c r="F3310" t="s">
        <v>9885</v>
      </c>
      <c r="G3310">
        <v>8.9999999999999998E-4</v>
      </c>
    </row>
    <row r="3311" spans="1:7" x14ac:dyDescent="0.25">
      <c r="A3311" s="1">
        <v>39930</v>
      </c>
      <c r="B3311">
        <v>21.12</v>
      </c>
      <c r="C3311">
        <v>21.21</v>
      </c>
      <c r="D3311">
        <v>21.48</v>
      </c>
      <c r="E3311">
        <v>21.04</v>
      </c>
      <c r="F3311" t="s">
        <v>11509</v>
      </c>
      <c r="G3311">
        <v>-1.26E-2</v>
      </c>
    </row>
    <row r="3312" spans="1:7" x14ac:dyDescent="0.25">
      <c r="A3312" s="1">
        <v>39927</v>
      </c>
      <c r="B3312">
        <v>21.39</v>
      </c>
      <c r="C3312">
        <v>21.48</v>
      </c>
      <c r="D3312">
        <v>21.55</v>
      </c>
      <c r="E3312">
        <v>21.29</v>
      </c>
      <c r="F3312" t="s">
        <v>9144</v>
      </c>
      <c r="G3312">
        <v>-3.3E-3</v>
      </c>
    </row>
    <row r="3313" spans="1:7" x14ac:dyDescent="0.25">
      <c r="A3313" s="1">
        <v>39926</v>
      </c>
      <c r="B3313">
        <v>21.46</v>
      </c>
      <c r="C3313">
        <v>21.54</v>
      </c>
      <c r="D3313">
        <v>21.57</v>
      </c>
      <c r="E3313">
        <v>21.34</v>
      </c>
      <c r="F3313" t="s">
        <v>10766</v>
      </c>
      <c r="G3313">
        <v>0</v>
      </c>
    </row>
    <row r="3314" spans="1:7" x14ac:dyDescent="0.25">
      <c r="A3314" s="1">
        <v>39925</v>
      </c>
      <c r="B3314">
        <v>21.46</v>
      </c>
      <c r="C3314">
        <v>21.6</v>
      </c>
      <c r="D3314">
        <v>21.61</v>
      </c>
      <c r="E3314">
        <v>21.3</v>
      </c>
      <c r="F3314" t="s">
        <v>10754</v>
      </c>
      <c r="G3314">
        <v>-4.1999999999999997E-3</v>
      </c>
    </row>
    <row r="3315" spans="1:7" x14ac:dyDescent="0.25">
      <c r="A3315" s="1">
        <v>39924</v>
      </c>
      <c r="B3315">
        <v>21.55</v>
      </c>
      <c r="C3315">
        <v>22.08</v>
      </c>
      <c r="D3315">
        <v>22.48</v>
      </c>
      <c r="E3315">
        <v>21.31</v>
      </c>
      <c r="F3315" t="s">
        <v>11282</v>
      </c>
      <c r="G3315">
        <v>-2.75E-2</v>
      </c>
    </row>
    <row r="3316" spans="1:7" x14ac:dyDescent="0.25">
      <c r="A3316" s="1">
        <v>39923</v>
      </c>
      <c r="B3316">
        <v>22.16</v>
      </c>
      <c r="C3316">
        <v>22.43</v>
      </c>
      <c r="D3316">
        <v>22.5</v>
      </c>
      <c r="E3316">
        <v>21.91</v>
      </c>
      <c r="F3316" t="s">
        <v>11510</v>
      </c>
      <c r="G3316">
        <v>-1.55E-2</v>
      </c>
    </row>
    <row r="3317" spans="1:7" x14ac:dyDescent="0.25">
      <c r="A3317" s="1">
        <v>39920</v>
      </c>
      <c r="B3317">
        <v>22.51</v>
      </c>
      <c r="C3317">
        <v>22.62</v>
      </c>
      <c r="D3317">
        <v>22.72</v>
      </c>
      <c r="E3317">
        <v>22.33</v>
      </c>
      <c r="F3317" t="s">
        <v>11462</v>
      </c>
      <c r="G3317">
        <v>-1.8E-3</v>
      </c>
    </row>
    <row r="3318" spans="1:7" x14ac:dyDescent="0.25">
      <c r="A3318" s="1">
        <v>39919</v>
      </c>
      <c r="B3318">
        <v>22.55</v>
      </c>
      <c r="C3318">
        <v>22.68</v>
      </c>
      <c r="D3318">
        <v>22.75</v>
      </c>
      <c r="E3318">
        <v>22.17</v>
      </c>
      <c r="F3318" t="s">
        <v>9297</v>
      </c>
      <c r="G3318">
        <v>1.2999999999999999E-3</v>
      </c>
    </row>
    <row r="3319" spans="1:7" x14ac:dyDescent="0.25">
      <c r="A3319" s="1">
        <v>39918</v>
      </c>
      <c r="B3319">
        <v>22.52</v>
      </c>
      <c r="C3319">
        <v>22.1</v>
      </c>
      <c r="D3319">
        <v>22.56</v>
      </c>
      <c r="E3319">
        <v>22.05</v>
      </c>
      <c r="F3319" t="s">
        <v>10162</v>
      </c>
      <c r="G3319">
        <v>1.8499999999999999E-2</v>
      </c>
    </row>
    <row r="3320" spans="1:7" x14ac:dyDescent="0.25">
      <c r="A3320" s="1">
        <v>39917</v>
      </c>
      <c r="B3320">
        <v>22.11</v>
      </c>
      <c r="C3320">
        <v>22.3</v>
      </c>
      <c r="D3320">
        <v>22.3</v>
      </c>
      <c r="E3320">
        <v>21.91</v>
      </c>
      <c r="F3320" t="s">
        <v>10696</v>
      </c>
      <c r="G3320">
        <v>-1.12E-2</v>
      </c>
    </row>
    <row r="3321" spans="1:7" x14ac:dyDescent="0.25">
      <c r="A3321" s="1">
        <v>39916</v>
      </c>
      <c r="B3321">
        <v>22.36</v>
      </c>
      <c r="C3321">
        <v>22.48</v>
      </c>
      <c r="D3321">
        <v>22.48</v>
      </c>
      <c r="E3321">
        <v>22.2</v>
      </c>
      <c r="F3321" t="s">
        <v>11187</v>
      </c>
      <c r="G3321">
        <v>-6.1999999999999998E-3</v>
      </c>
    </row>
    <row r="3322" spans="1:7" x14ac:dyDescent="0.25">
      <c r="A3322" s="1">
        <v>39912</v>
      </c>
      <c r="B3322">
        <v>22.5</v>
      </c>
      <c r="C3322">
        <v>22.86</v>
      </c>
      <c r="D3322">
        <v>22.86</v>
      </c>
      <c r="E3322">
        <v>22.41</v>
      </c>
      <c r="F3322" t="s">
        <v>11150</v>
      </c>
      <c r="G3322">
        <v>0</v>
      </c>
    </row>
    <row r="3323" spans="1:7" x14ac:dyDescent="0.25">
      <c r="A3323" s="1">
        <v>39911</v>
      </c>
      <c r="B3323">
        <v>22.5</v>
      </c>
      <c r="C3323">
        <v>22.34</v>
      </c>
      <c r="D3323">
        <v>22.57</v>
      </c>
      <c r="E3323">
        <v>22.26</v>
      </c>
      <c r="F3323" t="s">
        <v>11143</v>
      </c>
      <c r="G3323">
        <v>8.5000000000000006E-3</v>
      </c>
    </row>
    <row r="3324" spans="1:7" x14ac:dyDescent="0.25">
      <c r="A3324" s="1">
        <v>39910</v>
      </c>
      <c r="B3324">
        <v>22.31</v>
      </c>
      <c r="C3324">
        <v>22.42</v>
      </c>
      <c r="D3324">
        <v>22.59</v>
      </c>
      <c r="E3324">
        <v>22.23</v>
      </c>
      <c r="F3324" t="s">
        <v>11511</v>
      </c>
      <c r="G3324">
        <v>-8.3999999999999995E-3</v>
      </c>
    </row>
    <row r="3325" spans="1:7" x14ac:dyDescent="0.25">
      <c r="A3325" s="1">
        <v>39909</v>
      </c>
      <c r="B3325">
        <v>22.5</v>
      </c>
      <c r="C3325">
        <v>22.35</v>
      </c>
      <c r="D3325">
        <v>22.61</v>
      </c>
      <c r="E3325">
        <v>22.27</v>
      </c>
      <c r="F3325" t="s">
        <v>9123</v>
      </c>
      <c r="G3325">
        <v>8.9999999999999998E-4</v>
      </c>
    </row>
    <row r="3326" spans="1:7" x14ac:dyDescent="0.25">
      <c r="A3326" s="1">
        <v>39906</v>
      </c>
      <c r="B3326">
        <v>22.48</v>
      </c>
      <c r="C3326">
        <v>22.68</v>
      </c>
      <c r="D3326">
        <v>22.88</v>
      </c>
      <c r="E3326">
        <v>22.24</v>
      </c>
      <c r="F3326" t="s">
        <v>9771</v>
      </c>
      <c r="G3326">
        <v>-8.3999999999999995E-3</v>
      </c>
    </row>
    <row r="3327" spans="1:7" x14ac:dyDescent="0.25">
      <c r="A3327" s="1">
        <v>39905</v>
      </c>
      <c r="B3327">
        <v>22.67</v>
      </c>
      <c r="C3327">
        <v>22.65</v>
      </c>
      <c r="D3327">
        <v>22.91</v>
      </c>
      <c r="E3327">
        <v>22.32</v>
      </c>
      <c r="F3327" t="s">
        <v>9180</v>
      </c>
      <c r="G3327">
        <v>1.0699999999999999E-2</v>
      </c>
    </row>
    <row r="3328" spans="1:7" x14ac:dyDescent="0.25">
      <c r="A3328" s="1">
        <v>39904</v>
      </c>
      <c r="B3328">
        <v>22.43</v>
      </c>
      <c r="C3328">
        <v>21.88</v>
      </c>
      <c r="D3328">
        <v>22.5</v>
      </c>
      <c r="E3328">
        <v>21.75</v>
      </c>
      <c r="F3328" t="s">
        <v>11381</v>
      </c>
      <c r="G3328">
        <v>2.0500000000000001E-2</v>
      </c>
    </row>
    <row r="3329" spans="1:7" x14ac:dyDescent="0.25">
      <c r="A3329" s="1">
        <v>39903</v>
      </c>
      <c r="B3329">
        <v>21.98</v>
      </c>
      <c r="C3329">
        <v>22.14</v>
      </c>
      <c r="D3329">
        <v>22.36</v>
      </c>
      <c r="E3329">
        <v>21.93</v>
      </c>
      <c r="F3329" t="s">
        <v>11443</v>
      </c>
      <c r="G3329">
        <v>8.9999999999999998E-4</v>
      </c>
    </row>
    <row r="3330" spans="1:7" x14ac:dyDescent="0.25">
      <c r="A3330" s="1">
        <v>39902</v>
      </c>
      <c r="B3330">
        <v>21.96</v>
      </c>
      <c r="C3330">
        <v>22.25</v>
      </c>
      <c r="D3330">
        <v>22.33</v>
      </c>
      <c r="E3330">
        <v>21.71</v>
      </c>
      <c r="F3330" t="s">
        <v>9993</v>
      </c>
      <c r="G3330">
        <v>-2.6200000000000001E-2</v>
      </c>
    </row>
    <row r="3331" spans="1:7" x14ac:dyDescent="0.25">
      <c r="A3331" s="1">
        <v>39899</v>
      </c>
      <c r="B3331">
        <v>22.55</v>
      </c>
      <c r="C3331">
        <v>22.21</v>
      </c>
      <c r="D3331">
        <v>22.6</v>
      </c>
      <c r="E3331">
        <v>22.21</v>
      </c>
      <c r="F3331" t="s">
        <v>10561</v>
      </c>
      <c r="G3331">
        <v>5.3E-3</v>
      </c>
    </row>
    <row r="3332" spans="1:7" x14ac:dyDescent="0.25">
      <c r="A3332" s="1">
        <v>39898</v>
      </c>
      <c r="B3332">
        <v>22.43</v>
      </c>
      <c r="C3332">
        <v>22.48</v>
      </c>
      <c r="D3332">
        <v>22.5</v>
      </c>
      <c r="E3332">
        <v>21.91</v>
      </c>
      <c r="F3332" t="s">
        <v>10663</v>
      </c>
      <c r="G3332">
        <v>2.2000000000000001E-3</v>
      </c>
    </row>
    <row r="3333" spans="1:7" x14ac:dyDescent="0.25">
      <c r="A3333" s="1">
        <v>39897</v>
      </c>
      <c r="B3333">
        <v>22.38</v>
      </c>
      <c r="C3333">
        <v>22.2</v>
      </c>
      <c r="D3333">
        <v>22.45</v>
      </c>
      <c r="E3333">
        <v>22.02</v>
      </c>
      <c r="F3333" t="s">
        <v>11362</v>
      </c>
      <c r="G3333">
        <v>1.6799999999999999E-2</v>
      </c>
    </row>
    <row r="3334" spans="1:7" x14ac:dyDescent="0.25">
      <c r="A3334" s="1">
        <v>39896</v>
      </c>
      <c r="B3334">
        <v>22.01</v>
      </c>
      <c r="C3334">
        <v>21.8</v>
      </c>
      <c r="D3334">
        <v>22.17</v>
      </c>
      <c r="E3334">
        <v>21.7</v>
      </c>
      <c r="F3334" t="s">
        <v>11384</v>
      </c>
      <c r="G3334">
        <v>-2.7000000000000001E-3</v>
      </c>
    </row>
    <row r="3335" spans="1:7" x14ac:dyDescent="0.25">
      <c r="A3335" s="1">
        <v>39895</v>
      </c>
      <c r="B3335">
        <v>22.07</v>
      </c>
      <c r="C3335">
        <v>21.58</v>
      </c>
      <c r="D3335">
        <v>22.07</v>
      </c>
      <c r="E3335">
        <v>21.5</v>
      </c>
      <c r="F3335" t="s">
        <v>11512</v>
      </c>
      <c r="G3335">
        <v>3.5200000000000002E-2</v>
      </c>
    </row>
    <row r="3336" spans="1:7" x14ac:dyDescent="0.25">
      <c r="A3336" s="1">
        <v>39892</v>
      </c>
      <c r="B3336">
        <v>21.32</v>
      </c>
      <c r="C3336">
        <v>21.16</v>
      </c>
      <c r="D3336">
        <v>21.57</v>
      </c>
      <c r="E3336">
        <v>21.16</v>
      </c>
      <c r="F3336" t="s">
        <v>11513</v>
      </c>
      <c r="G3336">
        <v>1.09E-2</v>
      </c>
    </row>
    <row r="3337" spans="1:7" x14ac:dyDescent="0.25">
      <c r="A3337" s="1">
        <v>39891</v>
      </c>
      <c r="B3337">
        <v>21.09</v>
      </c>
      <c r="C3337">
        <v>20.93</v>
      </c>
      <c r="D3337">
        <v>21.12</v>
      </c>
      <c r="E3337">
        <v>20.9</v>
      </c>
      <c r="F3337" t="s">
        <v>10717</v>
      </c>
      <c r="G3337">
        <v>1.2999999999999999E-2</v>
      </c>
    </row>
    <row r="3338" spans="1:7" x14ac:dyDescent="0.25">
      <c r="A3338" s="1">
        <v>39890</v>
      </c>
      <c r="B3338">
        <v>20.82</v>
      </c>
      <c r="C3338">
        <v>20.65</v>
      </c>
      <c r="D3338">
        <v>21.12</v>
      </c>
      <c r="E3338">
        <v>20.5</v>
      </c>
      <c r="F3338" t="s">
        <v>8864</v>
      </c>
      <c r="G3338">
        <v>4.3E-3</v>
      </c>
    </row>
    <row r="3339" spans="1:7" x14ac:dyDescent="0.25">
      <c r="A3339" s="1">
        <v>39889</v>
      </c>
      <c r="B3339">
        <v>20.73</v>
      </c>
      <c r="C3339">
        <v>20.67</v>
      </c>
      <c r="D3339">
        <v>20.84</v>
      </c>
      <c r="E3339">
        <v>20.41</v>
      </c>
      <c r="F3339" t="s">
        <v>8951</v>
      </c>
      <c r="G3339">
        <v>4.4000000000000003E-3</v>
      </c>
    </row>
    <row r="3340" spans="1:7" x14ac:dyDescent="0.25">
      <c r="A3340" s="1">
        <v>39888</v>
      </c>
      <c r="B3340">
        <v>20.64</v>
      </c>
      <c r="C3340">
        <v>20.73</v>
      </c>
      <c r="D3340">
        <v>21</v>
      </c>
      <c r="E3340">
        <v>20.56</v>
      </c>
      <c r="F3340" t="s">
        <v>10559</v>
      </c>
      <c r="G3340">
        <v>1.5E-3</v>
      </c>
    </row>
    <row r="3341" spans="1:7" x14ac:dyDescent="0.25">
      <c r="A3341" s="1">
        <v>39885</v>
      </c>
      <c r="B3341">
        <v>20.61</v>
      </c>
      <c r="C3341">
        <v>20.54</v>
      </c>
      <c r="D3341">
        <v>20.73</v>
      </c>
      <c r="E3341">
        <v>20.21</v>
      </c>
      <c r="F3341" t="s">
        <v>11457</v>
      </c>
      <c r="G3341">
        <v>9.2999999999999992E-3</v>
      </c>
    </row>
    <row r="3342" spans="1:7" x14ac:dyDescent="0.25">
      <c r="A3342" s="1">
        <v>39884</v>
      </c>
      <c r="B3342">
        <v>20.420000000000002</v>
      </c>
      <c r="C3342">
        <v>19.79</v>
      </c>
      <c r="D3342">
        <v>20.43</v>
      </c>
      <c r="E3342">
        <v>19.68</v>
      </c>
      <c r="F3342" t="s">
        <v>10462</v>
      </c>
      <c r="G3342">
        <v>3.1800000000000002E-2</v>
      </c>
    </row>
    <row r="3343" spans="1:7" x14ac:dyDescent="0.25">
      <c r="A3343" s="1">
        <v>39883</v>
      </c>
      <c r="B3343">
        <v>19.79</v>
      </c>
      <c r="C3343">
        <v>19.579999999999998</v>
      </c>
      <c r="D3343">
        <v>19.98</v>
      </c>
      <c r="E3343">
        <v>19.52</v>
      </c>
      <c r="F3343" t="s">
        <v>11514</v>
      </c>
      <c r="G3343">
        <v>1.0699999999999999E-2</v>
      </c>
    </row>
    <row r="3344" spans="1:7" x14ac:dyDescent="0.25">
      <c r="A3344" s="1">
        <v>39882</v>
      </c>
      <c r="B3344">
        <v>19.579999999999998</v>
      </c>
      <c r="C3344">
        <v>19.82</v>
      </c>
      <c r="D3344">
        <v>19.84</v>
      </c>
      <c r="E3344">
        <v>19.32</v>
      </c>
      <c r="F3344" t="s">
        <v>11515</v>
      </c>
      <c r="G3344">
        <v>1.03E-2</v>
      </c>
    </row>
    <row r="3345" spans="1:7" x14ac:dyDescent="0.25">
      <c r="A3345" s="1">
        <v>39881</v>
      </c>
      <c r="B3345">
        <v>19.38</v>
      </c>
      <c r="C3345">
        <v>19.739999999999998</v>
      </c>
      <c r="D3345">
        <v>19.93</v>
      </c>
      <c r="E3345">
        <v>19.36</v>
      </c>
      <c r="F3345" t="s">
        <v>11516</v>
      </c>
      <c r="G3345">
        <v>-8.6999999999999994E-3</v>
      </c>
    </row>
    <row r="3346" spans="1:7" x14ac:dyDescent="0.25">
      <c r="A3346" s="1">
        <v>39878</v>
      </c>
      <c r="B3346">
        <v>19.55</v>
      </c>
      <c r="C3346">
        <v>19.07</v>
      </c>
      <c r="D3346">
        <v>19.61</v>
      </c>
      <c r="E3346">
        <v>19.05</v>
      </c>
      <c r="F3346" t="s">
        <v>11517</v>
      </c>
      <c r="G3346">
        <v>3.2800000000000003E-2</v>
      </c>
    </row>
    <row r="3347" spans="1:7" x14ac:dyDescent="0.25">
      <c r="A3347" s="1">
        <v>39877</v>
      </c>
      <c r="B3347">
        <v>18.93</v>
      </c>
      <c r="C3347">
        <v>19.579999999999998</v>
      </c>
      <c r="D3347">
        <v>19.72</v>
      </c>
      <c r="E3347">
        <v>18.72</v>
      </c>
      <c r="F3347" t="s">
        <v>11518</v>
      </c>
      <c r="G3347">
        <v>-4.6800000000000001E-2</v>
      </c>
    </row>
    <row r="3348" spans="1:7" x14ac:dyDescent="0.25">
      <c r="A3348" s="1">
        <v>39876</v>
      </c>
      <c r="B3348">
        <v>19.86</v>
      </c>
      <c r="C3348">
        <v>19.62</v>
      </c>
      <c r="D3348">
        <v>20.16</v>
      </c>
      <c r="E3348">
        <v>19.420000000000002</v>
      </c>
      <c r="F3348" t="s">
        <v>11026</v>
      </c>
      <c r="G3348">
        <v>2.3199999999999998E-2</v>
      </c>
    </row>
    <row r="3349" spans="1:7" x14ac:dyDescent="0.25">
      <c r="A3349" s="1">
        <v>39875</v>
      </c>
      <c r="B3349">
        <v>19.41</v>
      </c>
      <c r="C3349">
        <v>19.91</v>
      </c>
      <c r="D3349">
        <v>20.149999999999999</v>
      </c>
      <c r="E3349">
        <v>19.38</v>
      </c>
      <c r="F3349" t="s">
        <v>11519</v>
      </c>
      <c r="G3349">
        <v>-2.1700000000000001E-2</v>
      </c>
    </row>
    <row r="3350" spans="1:7" x14ac:dyDescent="0.25">
      <c r="A3350" s="1">
        <v>39874</v>
      </c>
      <c r="B3350">
        <v>19.84</v>
      </c>
      <c r="C3350">
        <v>20.23</v>
      </c>
      <c r="D3350">
        <v>20.36</v>
      </c>
      <c r="E3350">
        <v>19.809999999999999</v>
      </c>
      <c r="F3350" t="s">
        <v>11520</v>
      </c>
      <c r="G3350">
        <v>-2.8899999999999999E-2</v>
      </c>
    </row>
    <row r="3351" spans="1:7" x14ac:dyDescent="0.25">
      <c r="A3351" s="1">
        <v>39871</v>
      </c>
      <c r="B3351">
        <v>20.43</v>
      </c>
      <c r="C3351">
        <v>20.48</v>
      </c>
      <c r="D3351">
        <v>20.65</v>
      </c>
      <c r="E3351">
        <v>20.23</v>
      </c>
      <c r="F3351" t="s">
        <v>11521</v>
      </c>
      <c r="G3351">
        <v>-5.4000000000000003E-3</v>
      </c>
    </row>
    <row r="3352" spans="1:7" x14ac:dyDescent="0.25">
      <c r="A3352" s="1">
        <v>39870</v>
      </c>
      <c r="B3352">
        <v>20.54</v>
      </c>
      <c r="C3352">
        <v>21.39</v>
      </c>
      <c r="D3352">
        <v>21.39</v>
      </c>
      <c r="E3352">
        <v>20.5</v>
      </c>
      <c r="F3352" t="s">
        <v>10554</v>
      </c>
      <c r="G3352">
        <v>-3.0200000000000001E-2</v>
      </c>
    </row>
    <row r="3353" spans="1:7" x14ac:dyDescent="0.25">
      <c r="A3353" s="1">
        <v>39869</v>
      </c>
      <c r="B3353">
        <v>21.18</v>
      </c>
      <c r="C3353">
        <v>21.47</v>
      </c>
      <c r="D3353">
        <v>21.64</v>
      </c>
      <c r="E3353">
        <v>21.08</v>
      </c>
      <c r="F3353" t="s">
        <v>11522</v>
      </c>
      <c r="G3353">
        <v>-1.6299999999999999E-2</v>
      </c>
    </row>
    <row r="3354" spans="1:7" x14ac:dyDescent="0.25">
      <c r="A3354" s="1">
        <v>39868</v>
      </c>
      <c r="B3354">
        <v>21.53</v>
      </c>
      <c r="C3354">
        <v>21.36</v>
      </c>
      <c r="D3354">
        <v>21.6</v>
      </c>
      <c r="E3354">
        <v>21.09</v>
      </c>
      <c r="F3354" t="s">
        <v>11523</v>
      </c>
      <c r="G3354">
        <v>2.2800000000000001E-2</v>
      </c>
    </row>
    <row r="3355" spans="1:7" x14ac:dyDescent="0.25">
      <c r="A3355" s="1">
        <v>39867</v>
      </c>
      <c r="B3355">
        <v>21.05</v>
      </c>
      <c r="C3355">
        <v>21.51</v>
      </c>
      <c r="D3355">
        <v>21.59</v>
      </c>
      <c r="E3355">
        <v>20.96</v>
      </c>
      <c r="F3355" t="s">
        <v>11524</v>
      </c>
      <c r="G3355">
        <v>-1.7299999999999999E-2</v>
      </c>
    </row>
    <row r="3356" spans="1:7" x14ac:dyDescent="0.25">
      <c r="A3356" s="1">
        <v>39864</v>
      </c>
      <c r="B3356">
        <v>21.42</v>
      </c>
      <c r="C3356">
        <v>21.48</v>
      </c>
      <c r="D3356">
        <v>21.73</v>
      </c>
      <c r="E3356">
        <v>21.19</v>
      </c>
      <c r="F3356" t="s">
        <v>11316</v>
      </c>
      <c r="G3356">
        <v>-1.06E-2</v>
      </c>
    </row>
    <row r="3357" spans="1:7" x14ac:dyDescent="0.25">
      <c r="A3357" s="1">
        <v>39863</v>
      </c>
      <c r="B3357">
        <v>21.65</v>
      </c>
      <c r="C3357">
        <v>21.55</v>
      </c>
      <c r="D3357">
        <v>21.86</v>
      </c>
      <c r="E3357">
        <v>21.34</v>
      </c>
      <c r="F3357" t="s">
        <v>10324</v>
      </c>
      <c r="G3357">
        <v>1.4500000000000001E-2</v>
      </c>
    </row>
    <row r="3358" spans="1:7" x14ac:dyDescent="0.25">
      <c r="A3358" s="1">
        <v>39862</v>
      </c>
      <c r="B3358">
        <v>21.34</v>
      </c>
      <c r="C3358">
        <v>21.39</v>
      </c>
      <c r="D3358">
        <v>21.52</v>
      </c>
      <c r="E3358">
        <v>21.12</v>
      </c>
      <c r="F3358" t="s">
        <v>9512</v>
      </c>
      <c r="G3358">
        <v>1.9E-3</v>
      </c>
    </row>
    <row r="3359" spans="1:7" x14ac:dyDescent="0.25">
      <c r="A3359" s="1">
        <v>39861</v>
      </c>
      <c r="B3359">
        <v>21.3</v>
      </c>
      <c r="C3359">
        <v>21.5</v>
      </c>
      <c r="D3359">
        <v>21.59</v>
      </c>
      <c r="E3359">
        <v>21.22</v>
      </c>
      <c r="F3359" t="s">
        <v>11525</v>
      </c>
      <c r="G3359">
        <v>-2.87E-2</v>
      </c>
    </row>
    <row r="3360" spans="1:7" x14ac:dyDescent="0.25">
      <c r="A3360" s="1">
        <v>39857</v>
      </c>
      <c r="B3360">
        <v>21.93</v>
      </c>
      <c r="C3360">
        <v>22.1</v>
      </c>
      <c r="D3360">
        <v>22.19</v>
      </c>
      <c r="E3360">
        <v>21.84</v>
      </c>
      <c r="F3360" t="s">
        <v>11526</v>
      </c>
      <c r="G3360">
        <v>-1.2200000000000001E-2</v>
      </c>
    </row>
    <row r="3361" spans="1:7" x14ac:dyDescent="0.25">
      <c r="A3361" s="1">
        <v>39856</v>
      </c>
      <c r="B3361">
        <v>22.2</v>
      </c>
      <c r="C3361">
        <v>21.32</v>
      </c>
      <c r="D3361">
        <v>22.23</v>
      </c>
      <c r="E3361">
        <v>21.07</v>
      </c>
      <c r="F3361" t="s">
        <v>11527</v>
      </c>
      <c r="G3361">
        <v>7.5600000000000001E-2</v>
      </c>
    </row>
    <row r="3362" spans="1:7" x14ac:dyDescent="0.25">
      <c r="A3362" s="1">
        <v>39855</v>
      </c>
      <c r="B3362">
        <v>20.64</v>
      </c>
      <c r="C3362">
        <v>20.48</v>
      </c>
      <c r="D3362">
        <v>20.8</v>
      </c>
      <c r="E3362">
        <v>20.48</v>
      </c>
      <c r="F3362" t="s">
        <v>11381</v>
      </c>
      <c r="G3362">
        <v>1.47E-2</v>
      </c>
    </row>
    <row r="3363" spans="1:7" x14ac:dyDescent="0.25">
      <c r="A3363" s="1">
        <v>39854</v>
      </c>
      <c r="B3363">
        <v>20.34</v>
      </c>
      <c r="C3363">
        <v>21</v>
      </c>
      <c r="D3363">
        <v>21.16</v>
      </c>
      <c r="E3363">
        <v>20.14</v>
      </c>
      <c r="F3363" t="s">
        <v>11528</v>
      </c>
      <c r="G3363">
        <v>-3.8800000000000001E-2</v>
      </c>
    </row>
    <row r="3364" spans="1:7" x14ac:dyDescent="0.25">
      <c r="A3364" s="1">
        <v>39853</v>
      </c>
      <c r="B3364">
        <v>21.16</v>
      </c>
      <c r="C3364">
        <v>21.66</v>
      </c>
      <c r="D3364">
        <v>21.68</v>
      </c>
      <c r="E3364">
        <v>21</v>
      </c>
      <c r="F3364" t="s">
        <v>11529</v>
      </c>
      <c r="G3364">
        <v>-2.8000000000000001E-2</v>
      </c>
    </row>
    <row r="3365" spans="1:7" x14ac:dyDescent="0.25">
      <c r="A3365" s="1">
        <v>39850</v>
      </c>
      <c r="B3365">
        <v>21.77</v>
      </c>
      <c r="C3365">
        <v>21.36</v>
      </c>
      <c r="D3365">
        <v>21.84</v>
      </c>
      <c r="E3365">
        <v>21.33</v>
      </c>
      <c r="F3365" t="s">
        <v>10049</v>
      </c>
      <c r="G3365">
        <v>2.01E-2</v>
      </c>
    </row>
    <row r="3366" spans="1:7" x14ac:dyDescent="0.25">
      <c r="A3366" s="1">
        <v>39849</v>
      </c>
      <c r="B3366">
        <v>21.34</v>
      </c>
      <c r="C3366">
        <v>21.11</v>
      </c>
      <c r="D3366">
        <v>21.45</v>
      </c>
      <c r="E3366">
        <v>20.95</v>
      </c>
      <c r="F3366" t="s">
        <v>11530</v>
      </c>
      <c r="G3366">
        <v>6.6E-3</v>
      </c>
    </row>
    <row r="3367" spans="1:7" x14ac:dyDescent="0.25">
      <c r="A3367" s="1">
        <v>39848</v>
      </c>
      <c r="B3367">
        <v>21.2</v>
      </c>
      <c r="C3367">
        <v>21.68</v>
      </c>
      <c r="D3367">
        <v>21.77</v>
      </c>
      <c r="E3367">
        <v>21.14</v>
      </c>
      <c r="F3367" t="s">
        <v>11414</v>
      </c>
      <c r="G3367">
        <v>-2.12E-2</v>
      </c>
    </row>
    <row r="3368" spans="1:7" x14ac:dyDescent="0.25">
      <c r="A3368" s="1">
        <v>39847</v>
      </c>
      <c r="B3368">
        <v>21.66</v>
      </c>
      <c r="C3368">
        <v>21.25</v>
      </c>
      <c r="D3368">
        <v>21.75</v>
      </c>
      <c r="E3368">
        <v>20.99</v>
      </c>
      <c r="F3368" t="s">
        <v>9654</v>
      </c>
      <c r="G3368">
        <v>2.5600000000000001E-2</v>
      </c>
    </row>
    <row r="3369" spans="1:7" x14ac:dyDescent="0.25">
      <c r="A3369" s="1">
        <v>39846</v>
      </c>
      <c r="B3369">
        <v>21.12</v>
      </c>
      <c r="C3369">
        <v>21.11</v>
      </c>
      <c r="D3369">
        <v>21.25</v>
      </c>
      <c r="E3369">
        <v>20.77</v>
      </c>
      <c r="F3369" t="s">
        <v>11124</v>
      </c>
      <c r="G3369">
        <v>-1.12E-2</v>
      </c>
    </row>
    <row r="3370" spans="1:7" x14ac:dyDescent="0.25">
      <c r="A3370" s="1">
        <v>39843</v>
      </c>
      <c r="B3370">
        <v>21.36</v>
      </c>
      <c r="C3370">
        <v>21.72</v>
      </c>
      <c r="D3370">
        <v>21.84</v>
      </c>
      <c r="E3370">
        <v>21.27</v>
      </c>
      <c r="F3370" t="s">
        <v>9164</v>
      </c>
      <c r="G3370">
        <v>-1.8800000000000001E-2</v>
      </c>
    </row>
    <row r="3371" spans="1:7" x14ac:dyDescent="0.25">
      <c r="A3371" s="1">
        <v>39842</v>
      </c>
      <c r="B3371">
        <v>21.77</v>
      </c>
      <c r="C3371">
        <v>21.85</v>
      </c>
      <c r="D3371">
        <v>22.25</v>
      </c>
      <c r="E3371">
        <v>21.67</v>
      </c>
      <c r="F3371" t="s">
        <v>11013</v>
      </c>
      <c r="G3371">
        <v>-7.3000000000000001E-3</v>
      </c>
    </row>
    <row r="3372" spans="1:7" x14ac:dyDescent="0.25">
      <c r="A3372" s="1">
        <v>39841</v>
      </c>
      <c r="B3372">
        <v>21.93</v>
      </c>
      <c r="C3372">
        <v>22</v>
      </c>
      <c r="D3372">
        <v>22</v>
      </c>
      <c r="E3372">
        <v>21.62</v>
      </c>
      <c r="F3372" t="s">
        <v>11060</v>
      </c>
      <c r="G3372">
        <v>1.2500000000000001E-2</v>
      </c>
    </row>
    <row r="3373" spans="1:7" x14ac:dyDescent="0.25">
      <c r="A3373" s="1">
        <v>39840</v>
      </c>
      <c r="B3373">
        <v>21.66</v>
      </c>
      <c r="C3373">
        <v>21.64</v>
      </c>
      <c r="D3373">
        <v>21.96</v>
      </c>
      <c r="E3373">
        <v>21.5</v>
      </c>
      <c r="F3373" t="s">
        <v>10423</v>
      </c>
      <c r="G3373">
        <v>6.4999999999999997E-3</v>
      </c>
    </row>
    <row r="3374" spans="1:7" x14ac:dyDescent="0.25">
      <c r="A3374" s="1">
        <v>39839</v>
      </c>
      <c r="B3374">
        <v>21.52</v>
      </c>
      <c r="C3374">
        <v>21.15</v>
      </c>
      <c r="D3374">
        <v>21.69</v>
      </c>
      <c r="E3374">
        <v>21.06</v>
      </c>
      <c r="F3374" t="s">
        <v>11412</v>
      </c>
      <c r="G3374">
        <v>1.9900000000000001E-2</v>
      </c>
    </row>
    <row r="3375" spans="1:7" x14ac:dyDescent="0.25">
      <c r="A3375" s="1">
        <v>39836</v>
      </c>
      <c r="B3375">
        <v>21.1</v>
      </c>
      <c r="C3375">
        <v>21.32</v>
      </c>
      <c r="D3375">
        <v>21.33</v>
      </c>
      <c r="E3375">
        <v>20.78</v>
      </c>
      <c r="F3375" t="s">
        <v>9149</v>
      </c>
      <c r="G3375">
        <v>-2.1299999999999999E-2</v>
      </c>
    </row>
    <row r="3376" spans="1:7" x14ac:dyDescent="0.25">
      <c r="A3376" s="1">
        <v>39835</v>
      </c>
      <c r="B3376">
        <v>21.56</v>
      </c>
      <c r="C3376">
        <v>21.32</v>
      </c>
      <c r="D3376">
        <v>21.61</v>
      </c>
      <c r="E3376">
        <v>21.15</v>
      </c>
      <c r="F3376" t="s">
        <v>9250</v>
      </c>
      <c r="G3376">
        <v>-3.7000000000000002E-3</v>
      </c>
    </row>
    <row r="3377" spans="1:7" x14ac:dyDescent="0.25">
      <c r="A3377" s="1">
        <v>39834</v>
      </c>
      <c r="B3377">
        <v>21.64</v>
      </c>
      <c r="C3377">
        <v>21.7</v>
      </c>
      <c r="D3377">
        <v>21.73</v>
      </c>
      <c r="E3377">
        <v>21.08</v>
      </c>
      <c r="F3377" t="s">
        <v>8959</v>
      </c>
      <c r="G3377">
        <v>9.2999999999999992E-3</v>
      </c>
    </row>
    <row r="3378" spans="1:7" x14ac:dyDescent="0.25">
      <c r="A3378" s="1">
        <v>39833</v>
      </c>
      <c r="B3378">
        <v>21.44</v>
      </c>
      <c r="C3378">
        <v>21.89</v>
      </c>
      <c r="D3378">
        <v>22.25</v>
      </c>
      <c r="E3378">
        <v>21.44</v>
      </c>
      <c r="F3378" t="s">
        <v>11531</v>
      </c>
      <c r="G3378">
        <v>-2.1899999999999999E-2</v>
      </c>
    </row>
    <row r="3379" spans="1:7" x14ac:dyDescent="0.25">
      <c r="A3379" s="1">
        <v>39829</v>
      </c>
      <c r="B3379">
        <v>21.92</v>
      </c>
      <c r="C3379">
        <v>21.95</v>
      </c>
      <c r="D3379">
        <v>22.24</v>
      </c>
      <c r="E3379">
        <v>21.73</v>
      </c>
      <c r="F3379" t="s">
        <v>11532</v>
      </c>
      <c r="G3379">
        <v>1.11E-2</v>
      </c>
    </row>
    <row r="3380" spans="1:7" x14ac:dyDescent="0.25">
      <c r="A3380" s="1">
        <v>39828</v>
      </c>
      <c r="B3380">
        <v>21.68</v>
      </c>
      <c r="C3380">
        <v>21.29</v>
      </c>
      <c r="D3380">
        <v>21.7</v>
      </c>
      <c r="E3380">
        <v>21.2</v>
      </c>
      <c r="F3380" t="s">
        <v>9167</v>
      </c>
      <c r="G3380">
        <v>1.7399999999999999E-2</v>
      </c>
    </row>
    <row r="3381" spans="1:7" x14ac:dyDescent="0.25">
      <c r="A3381" s="1">
        <v>39827</v>
      </c>
      <c r="B3381">
        <v>21.31</v>
      </c>
      <c r="C3381">
        <v>21.75</v>
      </c>
      <c r="D3381">
        <v>21.77</v>
      </c>
      <c r="E3381">
        <v>21.14</v>
      </c>
      <c r="F3381" t="s">
        <v>9070</v>
      </c>
      <c r="G3381">
        <v>-3.1800000000000002E-2</v>
      </c>
    </row>
    <row r="3382" spans="1:7" x14ac:dyDescent="0.25">
      <c r="A3382" s="1">
        <v>39826</v>
      </c>
      <c r="B3382">
        <v>22.01</v>
      </c>
      <c r="C3382">
        <v>21.9</v>
      </c>
      <c r="D3382">
        <v>22.16</v>
      </c>
      <c r="E3382">
        <v>21.81</v>
      </c>
      <c r="F3382" t="s">
        <v>10964</v>
      </c>
      <c r="G3382">
        <v>6.8999999999999999E-3</v>
      </c>
    </row>
    <row r="3383" spans="1:7" x14ac:dyDescent="0.25">
      <c r="A3383" s="1">
        <v>39825</v>
      </c>
      <c r="B3383">
        <v>21.86</v>
      </c>
      <c r="C3383">
        <v>22.23</v>
      </c>
      <c r="D3383">
        <v>22.33</v>
      </c>
      <c r="E3383">
        <v>21.75</v>
      </c>
      <c r="F3383" t="s">
        <v>10066</v>
      </c>
      <c r="G3383">
        <v>-1.9699999999999999E-2</v>
      </c>
    </row>
    <row r="3384" spans="1:7" x14ac:dyDescent="0.25">
      <c r="A3384" s="1">
        <v>39822</v>
      </c>
      <c r="B3384">
        <v>22.3</v>
      </c>
      <c r="C3384">
        <v>22.61</v>
      </c>
      <c r="D3384">
        <v>22.63</v>
      </c>
      <c r="E3384">
        <v>22.12</v>
      </c>
      <c r="F3384" t="s">
        <v>11533</v>
      </c>
      <c r="G3384">
        <v>-1.41E-2</v>
      </c>
    </row>
    <row r="3385" spans="1:7" x14ac:dyDescent="0.25">
      <c r="A3385" s="1">
        <v>39821</v>
      </c>
      <c r="B3385">
        <v>22.62</v>
      </c>
      <c r="C3385">
        <v>22.42</v>
      </c>
      <c r="D3385">
        <v>22.64</v>
      </c>
      <c r="E3385">
        <v>22.28</v>
      </c>
      <c r="F3385" t="s">
        <v>9075</v>
      </c>
      <c r="G3385">
        <v>7.1000000000000004E-3</v>
      </c>
    </row>
    <row r="3386" spans="1:7" x14ac:dyDescent="0.25">
      <c r="A3386" s="1">
        <v>39820</v>
      </c>
      <c r="B3386">
        <v>22.46</v>
      </c>
      <c r="C3386">
        <v>22.11</v>
      </c>
      <c r="D3386">
        <v>22.59</v>
      </c>
      <c r="E3386">
        <v>22.11</v>
      </c>
      <c r="F3386" t="s">
        <v>11473</v>
      </c>
      <c r="G3386">
        <v>4.4999999999999997E-3</v>
      </c>
    </row>
    <row r="3387" spans="1:7" x14ac:dyDescent="0.25">
      <c r="A3387" s="1">
        <v>39819</v>
      </c>
      <c r="B3387">
        <v>22.36</v>
      </c>
      <c r="C3387">
        <v>22.85</v>
      </c>
      <c r="D3387">
        <v>22.98</v>
      </c>
      <c r="E3387">
        <v>22.23</v>
      </c>
      <c r="F3387" t="s">
        <v>10991</v>
      </c>
      <c r="G3387">
        <v>-1.5800000000000002E-2</v>
      </c>
    </row>
    <row r="3388" spans="1:7" x14ac:dyDescent="0.25">
      <c r="A3388" s="1">
        <v>39818</v>
      </c>
      <c r="B3388">
        <v>22.72</v>
      </c>
      <c r="C3388">
        <v>22.79</v>
      </c>
      <c r="D3388">
        <v>22.95</v>
      </c>
      <c r="E3388">
        <v>22.59</v>
      </c>
      <c r="F3388" t="s">
        <v>8951</v>
      </c>
      <c r="G3388">
        <v>-0.01</v>
      </c>
    </row>
    <row r="3389" spans="1:7" x14ac:dyDescent="0.25">
      <c r="A3389" s="1">
        <v>39815</v>
      </c>
      <c r="B3389">
        <v>22.95</v>
      </c>
      <c r="C3389">
        <v>22.7</v>
      </c>
      <c r="D3389">
        <v>23</v>
      </c>
      <c r="E3389">
        <v>22.52</v>
      </c>
      <c r="F3389" t="s">
        <v>11383</v>
      </c>
      <c r="G3389">
        <v>1.37E-2</v>
      </c>
    </row>
    <row r="3390" spans="1:7" x14ac:dyDescent="0.25">
      <c r="A3390" s="1">
        <v>39813</v>
      </c>
      <c r="B3390">
        <v>22.64</v>
      </c>
      <c r="C3390">
        <v>22.59</v>
      </c>
      <c r="D3390">
        <v>22.75</v>
      </c>
      <c r="E3390">
        <v>22.53</v>
      </c>
      <c r="F3390" t="s">
        <v>9276</v>
      </c>
      <c r="G3390">
        <v>8.0000000000000002E-3</v>
      </c>
    </row>
    <row r="3391" spans="1:7" x14ac:dyDescent="0.25">
      <c r="A3391" s="1">
        <v>39812</v>
      </c>
      <c r="B3391">
        <v>22.46</v>
      </c>
      <c r="C3391">
        <v>22.31</v>
      </c>
      <c r="D3391">
        <v>22.57</v>
      </c>
      <c r="E3391">
        <v>22.27</v>
      </c>
      <c r="F3391" t="s">
        <v>9770</v>
      </c>
      <c r="G3391">
        <v>1.17E-2</v>
      </c>
    </row>
    <row r="3392" spans="1:7" x14ac:dyDescent="0.25">
      <c r="A3392" s="1">
        <v>39811</v>
      </c>
      <c r="B3392">
        <v>22.2</v>
      </c>
      <c r="C3392">
        <v>22.43</v>
      </c>
      <c r="D3392">
        <v>22.43</v>
      </c>
      <c r="E3392">
        <v>21.86</v>
      </c>
      <c r="F3392" t="s">
        <v>10128</v>
      </c>
      <c r="G3392">
        <v>-4.0000000000000001E-3</v>
      </c>
    </row>
    <row r="3393" spans="1:7" x14ac:dyDescent="0.25">
      <c r="A3393" s="1">
        <v>39808</v>
      </c>
      <c r="B3393">
        <v>22.29</v>
      </c>
      <c r="C3393">
        <v>22.2</v>
      </c>
      <c r="D3393">
        <v>22.46</v>
      </c>
      <c r="E3393">
        <v>22.14</v>
      </c>
      <c r="F3393" t="s">
        <v>10130</v>
      </c>
      <c r="G3393">
        <v>1.09E-2</v>
      </c>
    </row>
    <row r="3394" spans="1:7" x14ac:dyDescent="0.25">
      <c r="A3394" s="1">
        <v>39806</v>
      </c>
      <c r="B3394">
        <v>22.05</v>
      </c>
      <c r="C3394">
        <v>22.02</v>
      </c>
      <c r="D3394">
        <v>22.18</v>
      </c>
      <c r="E3394">
        <v>22</v>
      </c>
      <c r="F3394" t="s">
        <v>11534</v>
      </c>
      <c r="G3394">
        <v>3.2000000000000002E-3</v>
      </c>
    </row>
    <row r="3395" spans="1:7" x14ac:dyDescent="0.25">
      <c r="A3395" s="1">
        <v>39805</v>
      </c>
      <c r="B3395">
        <v>21.98</v>
      </c>
      <c r="C3395">
        <v>22.36</v>
      </c>
      <c r="D3395">
        <v>22.57</v>
      </c>
      <c r="E3395">
        <v>21.93</v>
      </c>
      <c r="F3395" t="s">
        <v>11535</v>
      </c>
      <c r="G3395">
        <v>-1.5699999999999999E-2</v>
      </c>
    </row>
    <row r="3396" spans="1:7" x14ac:dyDescent="0.25">
      <c r="A3396" s="1">
        <v>39804</v>
      </c>
      <c r="B3396">
        <v>22.33</v>
      </c>
      <c r="C3396">
        <v>22.36</v>
      </c>
      <c r="D3396">
        <v>22.41</v>
      </c>
      <c r="E3396">
        <v>22</v>
      </c>
      <c r="F3396" t="s">
        <v>9135</v>
      </c>
      <c r="G3396">
        <v>5.4000000000000003E-3</v>
      </c>
    </row>
    <row r="3397" spans="1:7" x14ac:dyDescent="0.25">
      <c r="A3397" s="1">
        <v>39801</v>
      </c>
      <c r="B3397">
        <v>22.21</v>
      </c>
      <c r="C3397">
        <v>22.73</v>
      </c>
      <c r="D3397">
        <v>23</v>
      </c>
      <c r="E3397">
        <v>22.09</v>
      </c>
      <c r="F3397" t="s">
        <v>11536</v>
      </c>
      <c r="G3397">
        <v>-1.6799999999999999E-2</v>
      </c>
    </row>
    <row r="3398" spans="1:7" x14ac:dyDescent="0.25">
      <c r="A3398" s="1">
        <v>39800</v>
      </c>
      <c r="B3398">
        <v>22.59</v>
      </c>
      <c r="C3398">
        <v>23.04</v>
      </c>
      <c r="D3398">
        <v>23.23</v>
      </c>
      <c r="E3398">
        <v>22.39</v>
      </c>
      <c r="F3398" t="s">
        <v>11537</v>
      </c>
      <c r="G3398">
        <v>-6.6E-3</v>
      </c>
    </row>
    <row r="3399" spans="1:7" x14ac:dyDescent="0.25">
      <c r="A3399" s="1">
        <v>39799</v>
      </c>
      <c r="B3399">
        <v>22.74</v>
      </c>
      <c r="C3399">
        <v>23.04</v>
      </c>
      <c r="D3399">
        <v>23.23</v>
      </c>
      <c r="E3399">
        <v>22.5</v>
      </c>
      <c r="F3399" t="s">
        <v>11538</v>
      </c>
      <c r="G3399">
        <v>-2.1100000000000001E-2</v>
      </c>
    </row>
    <row r="3400" spans="1:7" x14ac:dyDescent="0.25">
      <c r="A3400" s="1">
        <v>39798</v>
      </c>
      <c r="B3400">
        <v>23.23</v>
      </c>
      <c r="C3400">
        <v>22.64</v>
      </c>
      <c r="D3400">
        <v>23.39</v>
      </c>
      <c r="E3400">
        <v>22.36</v>
      </c>
      <c r="F3400" t="s">
        <v>11453</v>
      </c>
      <c r="G3400">
        <v>3.3399999999999999E-2</v>
      </c>
    </row>
    <row r="3401" spans="1:7" x14ac:dyDescent="0.25">
      <c r="A3401" s="1">
        <v>39797</v>
      </c>
      <c r="B3401">
        <v>22.48</v>
      </c>
      <c r="C3401">
        <v>22.44</v>
      </c>
      <c r="D3401">
        <v>22.64</v>
      </c>
      <c r="E3401">
        <v>21.92</v>
      </c>
      <c r="F3401" t="s">
        <v>10059</v>
      </c>
      <c r="G3401">
        <v>8.5000000000000006E-3</v>
      </c>
    </row>
    <row r="3402" spans="1:7" x14ac:dyDescent="0.25">
      <c r="A3402" s="1">
        <v>39794</v>
      </c>
      <c r="B3402">
        <v>22.29</v>
      </c>
      <c r="C3402">
        <v>21.88</v>
      </c>
      <c r="D3402">
        <v>22.32</v>
      </c>
      <c r="E3402">
        <v>21.5</v>
      </c>
      <c r="F3402" t="s">
        <v>11539</v>
      </c>
      <c r="G3402">
        <v>8.0999999999999996E-3</v>
      </c>
    </row>
    <row r="3403" spans="1:7" x14ac:dyDescent="0.25">
      <c r="A3403" s="1">
        <v>39793</v>
      </c>
      <c r="B3403">
        <v>22.11</v>
      </c>
      <c r="C3403">
        <v>22.59</v>
      </c>
      <c r="D3403">
        <v>22.82</v>
      </c>
      <c r="E3403">
        <v>21.95</v>
      </c>
      <c r="F3403" t="s">
        <v>11540</v>
      </c>
      <c r="G3403">
        <v>-2.4299999999999999E-2</v>
      </c>
    </row>
    <row r="3404" spans="1:7" x14ac:dyDescent="0.25">
      <c r="A3404" s="1">
        <v>39792</v>
      </c>
      <c r="B3404">
        <v>22.66</v>
      </c>
      <c r="C3404">
        <v>22.23</v>
      </c>
      <c r="D3404">
        <v>22.94</v>
      </c>
      <c r="E3404">
        <v>22.23</v>
      </c>
      <c r="F3404" t="s">
        <v>9209</v>
      </c>
      <c r="G3404">
        <v>1.12E-2</v>
      </c>
    </row>
    <row r="3405" spans="1:7" x14ac:dyDescent="0.25">
      <c r="A3405" s="1">
        <v>39791</v>
      </c>
      <c r="B3405">
        <v>22.41</v>
      </c>
      <c r="C3405">
        <v>22.77</v>
      </c>
      <c r="D3405">
        <v>23.27</v>
      </c>
      <c r="E3405">
        <v>22.19</v>
      </c>
      <c r="F3405" t="s">
        <v>9690</v>
      </c>
      <c r="G3405">
        <v>-2.52E-2</v>
      </c>
    </row>
    <row r="3406" spans="1:7" x14ac:dyDescent="0.25">
      <c r="A3406" s="1">
        <v>39790</v>
      </c>
      <c r="B3406">
        <v>22.99</v>
      </c>
      <c r="C3406">
        <v>23.25</v>
      </c>
      <c r="D3406">
        <v>23.53</v>
      </c>
      <c r="E3406">
        <v>22.72</v>
      </c>
      <c r="F3406" t="s">
        <v>11541</v>
      </c>
      <c r="G3406">
        <v>0</v>
      </c>
    </row>
    <row r="3407" spans="1:7" x14ac:dyDescent="0.25">
      <c r="A3407" s="1">
        <v>39787</v>
      </c>
      <c r="B3407">
        <v>22.99</v>
      </c>
      <c r="C3407">
        <v>22.16</v>
      </c>
      <c r="D3407">
        <v>23.05</v>
      </c>
      <c r="E3407">
        <v>21.71</v>
      </c>
      <c r="F3407" t="s">
        <v>10552</v>
      </c>
      <c r="G3407">
        <v>2.7300000000000001E-2</v>
      </c>
    </row>
    <row r="3408" spans="1:7" x14ac:dyDescent="0.25">
      <c r="A3408" s="1">
        <v>39786</v>
      </c>
      <c r="B3408">
        <v>22.38</v>
      </c>
      <c r="C3408">
        <v>22.79</v>
      </c>
      <c r="D3408">
        <v>23.29</v>
      </c>
      <c r="E3408">
        <v>22.11</v>
      </c>
      <c r="F3408" t="s">
        <v>11542</v>
      </c>
      <c r="G3408">
        <v>-2.9899999999999999E-2</v>
      </c>
    </row>
    <row r="3409" spans="1:7" x14ac:dyDescent="0.25">
      <c r="A3409" s="1">
        <v>39785</v>
      </c>
      <c r="B3409">
        <v>23.07</v>
      </c>
      <c r="C3409">
        <v>21.84</v>
      </c>
      <c r="D3409">
        <v>23.2</v>
      </c>
      <c r="E3409">
        <v>21.75</v>
      </c>
      <c r="F3409" t="s">
        <v>11543</v>
      </c>
      <c r="G3409">
        <v>5.0500000000000003E-2</v>
      </c>
    </row>
    <row r="3410" spans="1:7" x14ac:dyDescent="0.25">
      <c r="A3410" s="1">
        <v>39784</v>
      </c>
      <c r="B3410">
        <v>21.96</v>
      </c>
      <c r="C3410">
        <v>22.51</v>
      </c>
      <c r="D3410">
        <v>22.51</v>
      </c>
      <c r="E3410">
        <v>21.47</v>
      </c>
      <c r="F3410" t="s">
        <v>9348</v>
      </c>
      <c r="G3410">
        <v>-8.9999999999999993E-3</v>
      </c>
    </row>
    <row r="3411" spans="1:7" x14ac:dyDescent="0.25">
      <c r="A3411" s="1">
        <v>39783</v>
      </c>
      <c r="B3411">
        <v>22.16</v>
      </c>
      <c r="C3411">
        <v>23.09</v>
      </c>
      <c r="D3411">
        <v>23.25</v>
      </c>
      <c r="E3411">
        <v>22.15</v>
      </c>
      <c r="F3411" t="s">
        <v>10542</v>
      </c>
      <c r="G3411">
        <v>-5.4199999999999998E-2</v>
      </c>
    </row>
    <row r="3412" spans="1:7" x14ac:dyDescent="0.25">
      <c r="A3412" s="1">
        <v>39780</v>
      </c>
      <c r="B3412">
        <v>23.43</v>
      </c>
      <c r="C3412">
        <v>22.6</v>
      </c>
      <c r="D3412">
        <v>23.45</v>
      </c>
      <c r="E3412">
        <v>22.6</v>
      </c>
      <c r="F3412" t="s">
        <v>10186</v>
      </c>
      <c r="G3412">
        <v>3.2599999999999997E-2</v>
      </c>
    </row>
    <row r="3413" spans="1:7" x14ac:dyDescent="0.25">
      <c r="A3413" s="1">
        <v>39778</v>
      </c>
      <c r="B3413">
        <v>22.69</v>
      </c>
      <c r="C3413">
        <v>22.13</v>
      </c>
      <c r="D3413">
        <v>22.73</v>
      </c>
      <c r="E3413">
        <v>21.88</v>
      </c>
      <c r="F3413" t="s">
        <v>9293</v>
      </c>
      <c r="G3413">
        <v>6.7000000000000002E-3</v>
      </c>
    </row>
    <row r="3414" spans="1:7" x14ac:dyDescent="0.25">
      <c r="A3414" s="1">
        <v>39777</v>
      </c>
      <c r="B3414">
        <v>22.54</v>
      </c>
      <c r="C3414">
        <v>22.91</v>
      </c>
      <c r="D3414">
        <v>23.25</v>
      </c>
      <c r="E3414">
        <v>22.13</v>
      </c>
      <c r="F3414" t="s">
        <v>10750</v>
      </c>
      <c r="G3414">
        <v>-3.0999999999999999E-3</v>
      </c>
    </row>
    <row r="3415" spans="1:7" x14ac:dyDescent="0.25">
      <c r="A3415" s="1">
        <v>39776</v>
      </c>
      <c r="B3415">
        <v>22.61</v>
      </c>
      <c r="C3415">
        <v>22.25</v>
      </c>
      <c r="D3415">
        <v>23.06</v>
      </c>
      <c r="E3415">
        <v>21.85</v>
      </c>
      <c r="F3415" t="s">
        <v>11544</v>
      </c>
      <c r="G3415">
        <v>2.7699999999999999E-2</v>
      </c>
    </row>
    <row r="3416" spans="1:7" x14ac:dyDescent="0.25">
      <c r="A3416" s="1">
        <v>39773</v>
      </c>
      <c r="B3416">
        <v>22</v>
      </c>
      <c r="C3416">
        <v>20.82</v>
      </c>
      <c r="D3416">
        <v>22.14</v>
      </c>
      <c r="E3416">
        <v>20.25</v>
      </c>
      <c r="F3416" t="s">
        <v>11545</v>
      </c>
      <c r="G3416">
        <v>7.1099999999999997E-2</v>
      </c>
    </row>
    <row r="3417" spans="1:7" x14ac:dyDescent="0.25">
      <c r="A3417" s="1">
        <v>39772</v>
      </c>
      <c r="B3417">
        <v>20.54</v>
      </c>
      <c r="C3417">
        <v>21</v>
      </c>
      <c r="D3417">
        <v>21.88</v>
      </c>
      <c r="E3417">
        <v>20.5</v>
      </c>
      <c r="F3417" t="s">
        <v>11546</v>
      </c>
      <c r="G3417">
        <v>-2.8400000000000002E-2</v>
      </c>
    </row>
    <row r="3418" spans="1:7" x14ac:dyDescent="0.25">
      <c r="A3418" s="1">
        <v>39771</v>
      </c>
      <c r="B3418">
        <v>21.14</v>
      </c>
      <c r="C3418">
        <v>21.82</v>
      </c>
      <c r="D3418">
        <v>22.3</v>
      </c>
      <c r="E3418">
        <v>21.11</v>
      </c>
      <c r="F3418" t="s">
        <v>11547</v>
      </c>
      <c r="G3418">
        <v>-2.8000000000000001E-2</v>
      </c>
    </row>
    <row r="3419" spans="1:7" x14ac:dyDescent="0.25">
      <c r="A3419" s="1">
        <v>39770</v>
      </c>
      <c r="B3419">
        <v>21.75</v>
      </c>
      <c r="C3419">
        <v>21.66</v>
      </c>
      <c r="D3419">
        <v>21.88</v>
      </c>
      <c r="E3419">
        <v>21.01</v>
      </c>
      <c r="F3419" t="s">
        <v>11548</v>
      </c>
      <c r="G3419">
        <v>-1.0500000000000001E-2</v>
      </c>
    </row>
    <row r="3420" spans="1:7" x14ac:dyDescent="0.25">
      <c r="A3420" s="1">
        <v>39769</v>
      </c>
      <c r="B3420">
        <v>21.98</v>
      </c>
      <c r="C3420">
        <v>22.31</v>
      </c>
      <c r="D3420">
        <v>22.46</v>
      </c>
      <c r="E3420">
        <v>21.6</v>
      </c>
      <c r="F3420" t="s">
        <v>9049</v>
      </c>
      <c r="G3420">
        <v>-2.35E-2</v>
      </c>
    </row>
    <row r="3421" spans="1:7" x14ac:dyDescent="0.25">
      <c r="A3421" s="1">
        <v>39766</v>
      </c>
      <c r="B3421">
        <v>22.51</v>
      </c>
      <c r="C3421">
        <v>22.8</v>
      </c>
      <c r="D3421">
        <v>23.59</v>
      </c>
      <c r="E3421">
        <v>22.49</v>
      </c>
      <c r="F3421" t="s">
        <v>10639</v>
      </c>
      <c r="G3421">
        <v>-2.7199999999999998E-2</v>
      </c>
    </row>
    <row r="3422" spans="1:7" x14ac:dyDescent="0.25">
      <c r="A3422" s="1">
        <v>39765</v>
      </c>
      <c r="B3422">
        <v>23.14</v>
      </c>
      <c r="C3422">
        <v>21.93</v>
      </c>
      <c r="D3422">
        <v>23.18</v>
      </c>
      <c r="E3422">
        <v>21.66</v>
      </c>
      <c r="F3422" t="s">
        <v>11549</v>
      </c>
      <c r="G3422">
        <v>5.6099999999999997E-2</v>
      </c>
    </row>
    <row r="3423" spans="1:7" x14ac:dyDescent="0.25">
      <c r="A3423" s="1">
        <v>39764</v>
      </c>
      <c r="B3423">
        <v>21.91</v>
      </c>
      <c r="C3423">
        <v>21.84</v>
      </c>
      <c r="D3423">
        <v>22.29</v>
      </c>
      <c r="E3423">
        <v>21.41</v>
      </c>
      <c r="F3423" t="s">
        <v>11550</v>
      </c>
      <c r="G3423">
        <v>-1.4E-2</v>
      </c>
    </row>
    <row r="3424" spans="1:7" x14ac:dyDescent="0.25">
      <c r="A3424" s="1">
        <v>39763</v>
      </c>
      <c r="B3424">
        <v>22.22</v>
      </c>
      <c r="C3424">
        <v>22.8</v>
      </c>
      <c r="D3424">
        <v>22.89</v>
      </c>
      <c r="E3424">
        <v>21.96</v>
      </c>
      <c r="F3424" t="s">
        <v>9095</v>
      </c>
      <c r="G3424">
        <v>-3.1800000000000002E-2</v>
      </c>
    </row>
    <row r="3425" spans="1:7" x14ac:dyDescent="0.25">
      <c r="A3425" s="1">
        <v>39762</v>
      </c>
      <c r="B3425">
        <v>22.95</v>
      </c>
      <c r="C3425">
        <v>23.43</v>
      </c>
      <c r="D3425">
        <v>23.64</v>
      </c>
      <c r="E3425">
        <v>22.55</v>
      </c>
      <c r="F3425" t="s">
        <v>9235</v>
      </c>
      <c r="G3425">
        <v>-7.4000000000000003E-3</v>
      </c>
    </row>
    <row r="3426" spans="1:7" x14ac:dyDescent="0.25">
      <c r="A3426" s="1">
        <v>39759</v>
      </c>
      <c r="B3426">
        <v>23.12</v>
      </c>
      <c r="C3426">
        <v>22.42</v>
      </c>
      <c r="D3426">
        <v>23.46</v>
      </c>
      <c r="E3426">
        <v>22.25</v>
      </c>
      <c r="F3426" t="s">
        <v>11551</v>
      </c>
      <c r="G3426">
        <v>3.9100000000000003E-2</v>
      </c>
    </row>
    <row r="3427" spans="1:7" x14ac:dyDescent="0.25">
      <c r="A3427" s="1">
        <v>39758</v>
      </c>
      <c r="B3427">
        <v>22.25</v>
      </c>
      <c r="C3427">
        <v>22.38</v>
      </c>
      <c r="D3427">
        <v>22.73</v>
      </c>
      <c r="E3427">
        <v>21.93</v>
      </c>
      <c r="F3427" t="s">
        <v>11552</v>
      </c>
      <c r="G3427">
        <v>-4.8999999999999998E-3</v>
      </c>
    </row>
    <row r="3428" spans="1:7" x14ac:dyDescent="0.25">
      <c r="A3428" s="1">
        <v>39757</v>
      </c>
      <c r="B3428">
        <v>22.36</v>
      </c>
      <c r="C3428">
        <v>22.86</v>
      </c>
      <c r="D3428">
        <v>23.22</v>
      </c>
      <c r="E3428">
        <v>22.3</v>
      </c>
      <c r="F3428" t="s">
        <v>10923</v>
      </c>
      <c r="G3428">
        <v>-2.87E-2</v>
      </c>
    </row>
    <row r="3429" spans="1:7" x14ac:dyDescent="0.25">
      <c r="A3429" s="1">
        <v>39756</v>
      </c>
      <c r="B3429">
        <v>23.02</v>
      </c>
      <c r="C3429">
        <v>23.35</v>
      </c>
      <c r="D3429">
        <v>23.5</v>
      </c>
      <c r="E3429">
        <v>22.8</v>
      </c>
      <c r="F3429" t="s">
        <v>9192</v>
      </c>
      <c r="G3429">
        <v>1.2800000000000001E-2</v>
      </c>
    </row>
    <row r="3430" spans="1:7" x14ac:dyDescent="0.25">
      <c r="A3430" s="1">
        <v>39755</v>
      </c>
      <c r="B3430">
        <v>22.73</v>
      </c>
      <c r="C3430">
        <v>22.25</v>
      </c>
      <c r="D3430">
        <v>22.82</v>
      </c>
      <c r="E3430">
        <v>22.08</v>
      </c>
      <c r="F3430" t="s">
        <v>11553</v>
      </c>
      <c r="G3430">
        <v>3.1800000000000002E-2</v>
      </c>
    </row>
    <row r="3431" spans="1:7" x14ac:dyDescent="0.25">
      <c r="A3431" s="1">
        <v>39752</v>
      </c>
      <c r="B3431">
        <v>22.03</v>
      </c>
      <c r="C3431">
        <v>22.57</v>
      </c>
      <c r="D3431">
        <v>23</v>
      </c>
      <c r="E3431">
        <v>21.75</v>
      </c>
      <c r="F3431" t="s">
        <v>11554</v>
      </c>
      <c r="G3431">
        <v>-1.34E-2</v>
      </c>
    </row>
    <row r="3432" spans="1:7" x14ac:dyDescent="0.25">
      <c r="A3432" s="1">
        <v>39751</v>
      </c>
      <c r="B3432">
        <v>22.33</v>
      </c>
      <c r="C3432">
        <v>22.47</v>
      </c>
      <c r="D3432">
        <v>22.75</v>
      </c>
      <c r="E3432">
        <v>21.93</v>
      </c>
      <c r="F3432" t="s">
        <v>10735</v>
      </c>
      <c r="G3432">
        <v>1.8200000000000001E-2</v>
      </c>
    </row>
    <row r="3433" spans="1:7" x14ac:dyDescent="0.25">
      <c r="A3433" s="1">
        <v>39750</v>
      </c>
      <c r="B3433">
        <v>21.93</v>
      </c>
      <c r="C3433">
        <v>22.3</v>
      </c>
      <c r="D3433">
        <v>22.9</v>
      </c>
      <c r="E3433">
        <v>21.75</v>
      </c>
      <c r="F3433" t="s">
        <v>11555</v>
      </c>
      <c r="G3433">
        <v>-3.0499999999999999E-2</v>
      </c>
    </row>
    <row r="3434" spans="1:7" x14ac:dyDescent="0.25">
      <c r="A3434" s="1">
        <v>39749</v>
      </c>
      <c r="B3434">
        <v>22.62</v>
      </c>
      <c r="C3434">
        <v>20.78</v>
      </c>
      <c r="D3434">
        <v>22.66</v>
      </c>
      <c r="E3434">
        <v>20.56</v>
      </c>
      <c r="F3434" t="s">
        <v>9364</v>
      </c>
      <c r="G3434">
        <v>0.10340000000000001</v>
      </c>
    </row>
    <row r="3435" spans="1:7" x14ac:dyDescent="0.25">
      <c r="A3435" s="1">
        <v>39748</v>
      </c>
      <c r="B3435">
        <v>20.5</v>
      </c>
      <c r="C3435">
        <v>20.57</v>
      </c>
      <c r="D3435">
        <v>21.61</v>
      </c>
      <c r="E3435">
        <v>20.5</v>
      </c>
      <c r="F3435" t="s">
        <v>11556</v>
      </c>
      <c r="G3435">
        <v>-1.44E-2</v>
      </c>
    </row>
    <row r="3436" spans="1:7" x14ac:dyDescent="0.25">
      <c r="A3436" s="1">
        <v>39745</v>
      </c>
      <c r="B3436">
        <v>20.8</v>
      </c>
      <c r="C3436">
        <v>20.5</v>
      </c>
      <c r="D3436">
        <v>21.5</v>
      </c>
      <c r="E3436">
        <v>20.5</v>
      </c>
      <c r="F3436" t="s">
        <v>11557</v>
      </c>
      <c r="G3436">
        <v>-3.39E-2</v>
      </c>
    </row>
    <row r="3437" spans="1:7" x14ac:dyDescent="0.25">
      <c r="A3437" s="1">
        <v>39744</v>
      </c>
      <c r="B3437">
        <v>21.53</v>
      </c>
      <c r="C3437">
        <v>22.8</v>
      </c>
      <c r="D3437">
        <v>22.8</v>
      </c>
      <c r="E3437">
        <v>20.75</v>
      </c>
      <c r="F3437" t="s">
        <v>11558</v>
      </c>
      <c r="G3437">
        <v>-5.11E-2</v>
      </c>
    </row>
    <row r="3438" spans="1:7" x14ac:dyDescent="0.25">
      <c r="A3438" s="1">
        <v>39743</v>
      </c>
      <c r="B3438">
        <v>22.69</v>
      </c>
      <c r="C3438">
        <v>22.8</v>
      </c>
      <c r="D3438">
        <v>23.11</v>
      </c>
      <c r="E3438">
        <v>22.11</v>
      </c>
      <c r="F3438" t="s">
        <v>11559</v>
      </c>
      <c r="G3438">
        <v>-1.43E-2</v>
      </c>
    </row>
    <row r="3439" spans="1:7" x14ac:dyDescent="0.25">
      <c r="A3439" s="1">
        <v>39742</v>
      </c>
      <c r="B3439">
        <v>23.02</v>
      </c>
      <c r="C3439">
        <v>23.18</v>
      </c>
      <c r="D3439">
        <v>23.57</v>
      </c>
      <c r="E3439">
        <v>23</v>
      </c>
      <c r="F3439" t="s">
        <v>11126</v>
      </c>
      <c r="G3439">
        <v>-8.9999999999999993E-3</v>
      </c>
    </row>
    <row r="3440" spans="1:7" x14ac:dyDescent="0.25">
      <c r="A3440" s="1">
        <v>39741</v>
      </c>
      <c r="B3440">
        <v>23.23</v>
      </c>
      <c r="C3440">
        <v>22.55</v>
      </c>
      <c r="D3440">
        <v>23.43</v>
      </c>
      <c r="E3440">
        <v>22.27</v>
      </c>
      <c r="F3440" t="s">
        <v>10801</v>
      </c>
      <c r="G3440">
        <v>5.11E-2</v>
      </c>
    </row>
    <row r="3441" spans="1:7" x14ac:dyDescent="0.25">
      <c r="A3441" s="1">
        <v>39738</v>
      </c>
      <c r="B3441">
        <v>22.1</v>
      </c>
      <c r="C3441">
        <v>22.48</v>
      </c>
      <c r="D3441">
        <v>23.09</v>
      </c>
      <c r="E3441">
        <v>21.45</v>
      </c>
      <c r="F3441" t="s">
        <v>10880</v>
      </c>
      <c r="G3441">
        <v>-3.4500000000000003E-2</v>
      </c>
    </row>
    <row r="3442" spans="1:7" x14ac:dyDescent="0.25">
      <c r="A3442" s="1">
        <v>39737</v>
      </c>
      <c r="B3442">
        <v>22.89</v>
      </c>
      <c r="C3442">
        <v>22.4</v>
      </c>
      <c r="D3442">
        <v>22.95</v>
      </c>
      <c r="E3442">
        <v>21.07</v>
      </c>
      <c r="F3442" t="s">
        <v>11560</v>
      </c>
      <c r="G3442">
        <v>3.5299999999999998E-2</v>
      </c>
    </row>
    <row r="3443" spans="1:7" x14ac:dyDescent="0.25">
      <c r="A3443" s="1">
        <v>39736</v>
      </c>
      <c r="B3443">
        <v>22.11</v>
      </c>
      <c r="C3443">
        <v>23.42</v>
      </c>
      <c r="D3443">
        <v>23.66</v>
      </c>
      <c r="E3443">
        <v>21.95</v>
      </c>
      <c r="F3443" t="s">
        <v>11561</v>
      </c>
      <c r="G3443">
        <v>1.14E-2</v>
      </c>
    </row>
    <row r="3444" spans="1:7" x14ac:dyDescent="0.25">
      <c r="A3444" s="1">
        <v>39735</v>
      </c>
      <c r="B3444">
        <v>21.86</v>
      </c>
      <c r="C3444">
        <v>23.55</v>
      </c>
      <c r="D3444">
        <v>23.55</v>
      </c>
      <c r="E3444">
        <v>21.32</v>
      </c>
      <c r="F3444" t="s">
        <v>11562</v>
      </c>
      <c r="G3444">
        <v>-7.4899999999999994E-2</v>
      </c>
    </row>
    <row r="3445" spans="1:7" x14ac:dyDescent="0.25">
      <c r="A3445" s="1">
        <v>39734</v>
      </c>
      <c r="B3445">
        <v>23.63</v>
      </c>
      <c r="C3445">
        <v>21.71</v>
      </c>
      <c r="D3445">
        <v>23.77</v>
      </c>
      <c r="E3445">
        <v>21.61</v>
      </c>
      <c r="F3445" t="s">
        <v>11563</v>
      </c>
      <c r="G3445">
        <v>0.13880000000000001</v>
      </c>
    </row>
    <row r="3446" spans="1:7" x14ac:dyDescent="0.25">
      <c r="A3446" s="1">
        <v>39731</v>
      </c>
      <c r="B3446">
        <v>20.75</v>
      </c>
      <c r="C3446">
        <v>21.02</v>
      </c>
      <c r="D3446">
        <v>22.52</v>
      </c>
      <c r="E3446">
        <v>20.14</v>
      </c>
      <c r="F3446" t="s">
        <v>11564</v>
      </c>
      <c r="G3446">
        <v>-4.1599999999999998E-2</v>
      </c>
    </row>
    <row r="3447" spans="1:7" x14ac:dyDescent="0.25">
      <c r="A3447" s="1">
        <v>39730</v>
      </c>
      <c r="B3447">
        <v>21.65</v>
      </c>
      <c r="C3447">
        <v>23.79</v>
      </c>
      <c r="D3447">
        <v>23.82</v>
      </c>
      <c r="E3447">
        <v>21.65</v>
      </c>
      <c r="F3447" t="s">
        <v>11565</v>
      </c>
      <c r="G3447">
        <v>-8.6499999999999994E-2</v>
      </c>
    </row>
    <row r="3448" spans="1:7" x14ac:dyDescent="0.25">
      <c r="A3448" s="1">
        <v>39729</v>
      </c>
      <c r="B3448">
        <v>23.7</v>
      </c>
      <c r="C3448">
        <v>24.32</v>
      </c>
      <c r="D3448">
        <v>24.8</v>
      </c>
      <c r="E3448">
        <v>23.23</v>
      </c>
      <c r="F3448" t="s">
        <v>11566</v>
      </c>
      <c r="G3448">
        <v>-3.85E-2</v>
      </c>
    </row>
    <row r="3449" spans="1:7" x14ac:dyDescent="0.25">
      <c r="A3449" s="1">
        <v>39728</v>
      </c>
      <c r="B3449">
        <v>24.65</v>
      </c>
      <c r="C3449">
        <v>25.65</v>
      </c>
      <c r="D3449">
        <v>25.77</v>
      </c>
      <c r="E3449">
        <v>24.54</v>
      </c>
      <c r="F3449" t="s">
        <v>11567</v>
      </c>
      <c r="G3449">
        <v>-3.1800000000000002E-2</v>
      </c>
    </row>
    <row r="3450" spans="1:7" x14ac:dyDescent="0.25">
      <c r="A3450" s="1">
        <v>39727</v>
      </c>
      <c r="B3450">
        <v>25.46</v>
      </c>
      <c r="C3450">
        <v>25.67</v>
      </c>
      <c r="D3450">
        <v>26.14</v>
      </c>
      <c r="E3450">
        <v>24.36</v>
      </c>
      <c r="F3450" t="s">
        <v>11568</v>
      </c>
      <c r="G3450">
        <v>-3.1600000000000003E-2</v>
      </c>
    </row>
    <row r="3451" spans="1:7" x14ac:dyDescent="0.25">
      <c r="A3451" s="1">
        <v>39724</v>
      </c>
      <c r="B3451">
        <v>26.29</v>
      </c>
      <c r="C3451">
        <v>26.89</v>
      </c>
      <c r="D3451">
        <v>27.5</v>
      </c>
      <c r="E3451">
        <v>26.19</v>
      </c>
      <c r="F3451" t="s">
        <v>11569</v>
      </c>
      <c r="G3451">
        <v>-1.9E-2</v>
      </c>
    </row>
    <row r="3452" spans="1:7" x14ac:dyDescent="0.25">
      <c r="A3452" s="1">
        <v>39723</v>
      </c>
      <c r="B3452">
        <v>26.8</v>
      </c>
      <c r="C3452">
        <v>26.52</v>
      </c>
      <c r="D3452">
        <v>27.14</v>
      </c>
      <c r="E3452">
        <v>26.45</v>
      </c>
      <c r="F3452" t="s">
        <v>8979</v>
      </c>
      <c r="G3452">
        <v>-1.03E-2</v>
      </c>
    </row>
    <row r="3453" spans="1:7" x14ac:dyDescent="0.25">
      <c r="A3453" s="1">
        <v>39722</v>
      </c>
      <c r="B3453">
        <v>27.08</v>
      </c>
      <c r="C3453">
        <v>26.31</v>
      </c>
      <c r="D3453">
        <v>27.14</v>
      </c>
      <c r="E3453">
        <v>26.26</v>
      </c>
      <c r="F3453" t="s">
        <v>11570</v>
      </c>
      <c r="G3453">
        <v>2.4199999999999999E-2</v>
      </c>
    </row>
    <row r="3454" spans="1:7" x14ac:dyDescent="0.25">
      <c r="A3454" s="1">
        <v>39721</v>
      </c>
      <c r="B3454">
        <v>26.44</v>
      </c>
      <c r="C3454">
        <v>25.91</v>
      </c>
      <c r="D3454">
        <v>26.45</v>
      </c>
      <c r="E3454">
        <v>25.5</v>
      </c>
      <c r="F3454" t="s">
        <v>8943</v>
      </c>
      <c r="G3454">
        <v>3.61E-2</v>
      </c>
    </row>
    <row r="3455" spans="1:7" x14ac:dyDescent="0.25">
      <c r="A3455" s="1">
        <v>39720</v>
      </c>
      <c r="B3455">
        <v>25.52</v>
      </c>
      <c r="C3455">
        <v>26.04</v>
      </c>
      <c r="D3455">
        <v>26.48</v>
      </c>
      <c r="E3455">
        <v>25.2</v>
      </c>
      <c r="F3455" t="s">
        <v>10952</v>
      </c>
      <c r="G3455">
        <v>-2.7400000000000001E-2</v>
      </c>
    </row>
    <row r="3456" spans="1:7" x14ac:dyDescent="0.25">
      <c r="A3456" s="1">
        <v>39717</v>
      </c>
      <c r="B3456">
        <v>26.24</v>
      </c>
      <c r="C3456">
        <v>25.47</v>
      </c>
      <c r="D3456">
        <v>26.33</v>
      </c>
      <c r="E3456">
        <v>25.42</v>
      </c>
      <c r="F3456" t="s">
        <v>10514</v>
      </c>
      <c r="G3456">
        <v>1.9800000000000002E-2</v>
      </c>
    </row>
    <row r="3457" spans="1:7" x14ac:dyDescent="0.25">
      <c r="A3457" s="1">
        <v>39716</v>
      </c>
      <c r="B3457">
        <v>25.73</v>
      </c>
      <c r="C3457">
        <v>25.2</v>
      </c>
      <c r="D3457">
        <v>26.11</v>
      </c>
      <c r="E3457">
        <v>25.18</v>
      </c>
      <c r="F3457" t="s">
        <v>10704</v>
      </c>
      <c r="G3457">
        <v>2.5499999999999998E-2</v>
      </c>
    </row>
    <row r="3458" spans="1:7" x14ac:dyDescent="0.25">
      <c r="A3458" s="1">
        <v>39715</v>
      </c>
      <c r="B3458">
        <v>25.09</v>
      </c>
      <c r="C3458">
        <v>25.5</v>
      </c>
      <c r="D3458">
        <v>25.55</v>
      </c>
      <c r="E3458">
        <v>24.93</v>
      </c>
      <c r="F3458" t="s">
        <v>11051</v>
      </c>
      <c r="G3458">
        <v>-9.9000000000000008E-3</v>
      </c>
    </row>
    <row r="3459" spans="1:7" x14ac:dyDescent="0.25">
      <c r="A3459" s="1">
        <v>39714</v>
      </c>
      <c r="B3459">
        <v>25.34</v>
      </c>
      <c r="C3459">
        <v>25.71</v>
      </c>
      <c r="D3459">
        <v>26.17</v>
      </c>
      <c r="E3459">
        <v>25.29</v>
      </c>
      <c r="F3459" t="s">
        <v>9027</v>
      </c>
      <c r="G3459">
        <v>-1.3599999999999999E-2</v>
      </c>
    </row>
    <row r="3460" spans="1:7" x14ac:dyDescent="0.25">
      <c r="A3460" s="1">
        <v>39713</v>
      </c>
      <c r="B3460">
        <v>25.69</v>
      </c>
      <c r="C3460">
        <v>26.25</v>
      </c>
      <c r="D3460">
        <v>26.33</v>
      </c>
      <c r="E3460">
        <v>25.66</v>
      </c>
      <c r="F3460" t="s">
        <v>10528</v>
      </c>
      <c r="G3460">
        <v>-2.5399999999999999E-2</v>
      </c>
    </row>
    <row r="3461" spans="1:7" x14ac:dyDescent="0.25">
      <c r="A3461" s="1">
        <v>39710</v>
      </c>
      <c r="B3461">
        <v>26.36</v>
      </c>
      <c r="C3461">
        <v>27.38</v>
      </c>
      <c r="D3461">
        <v>27.38</v>
      </c>
      <c r="E3461">
        <v>25.06</v>
      </c>
      <c r="F3461" t="s">
        <v>11571</v>
      </c>
      <c r="G3461">
        <v>-1.2699999999999999E-2</v>
      </c>
    </row>
    <row r="3462" spans="1:7" x14ac:dyDescent="0.25">
      <c r="A3462" s="1">
        <v>39709</v>
      </c>
      <c r="B3462">
        <v>26.7</v>
      </c>
      <c r="C3462">
        <v>26.61</v>
      </c>
      <c r="D3462">
        <v>27.02</v>
      </c>
      <c r="E3462">
        <v>26.05</v>
      </c>
      <c r="F3462" t="s">
        <v>11572</v>
      </c>
      <c r="G3462">
        <v>1.41E-2</v>
      </c>
    </row>
    <row r="3463" spans="1:7" x14ac:dyDescent="0.25">
      <c r="A3463" s="1">
        <v>39708</v>
      </c>
      <c r="B3463">
        <v>26.33</v>
      </c>
      <c r="C3463">
        <v>27.28</v>
      </c>
      <c r="D3463">
        <v>27.45</v>
      </c>
      <c r="E3463">
        <v>26.32</v>
      </c>
      <c r="F3463" t="s">
        <v>11573</v>
      </c>
      <c r="G3463">
        <v>-4.0099999999999997E-2</v>
      </c>
    </row>
    <row r="3464" spans="1:7" x14ac:dyDescent="0.25">
      <c r="A3464" s="1">
        <v>39707</v>
      </c>
      <c r="B3464">
        <v>27.43</v>
      </c>
      <c r="C3464">
        <v>27.02</v>
      </c>
      <c r="D3464">
        <v>27.52</v>
      </c>
      <c r="E3464">
        <v>26.85</v>
      </c>
      <c r="F3464" t="s">
        <v>8871</v>
      </c>
      <c r="G3464">
        <v>1.8E-3</v>
      </c>
    </row>
    <row r="3465" spans="1:7" x14ac:dyDescent="0.25">
      <c r="A3465" s="1">
        <v>39706</v>
      </c>
      <c r="B3465">
        <v>27.38</v>
      </c>
      <c r="C3465">
        <v>26.88</v>
      </c>
      <c r="D3465">
        <v>27.89</v>
      </c>
      <c r="E3465">
        <v>26.77</v>
      </c>
      <c r="F3465" t="s">
        <v>11574</v>
      </c>
      <c r="G3465">
        <v>4.7999999999999996E-3</v>
      </c>
    </row>
    <row r="3466" spans="1:7" x14ac:dyDescent="0.25">
      <c r="A3466" s="1">
        <v>39703</v>
      </c>
      <c r="B3466">
        <v>27.25</v>
      </c>
      <c r="C3466">
        <v>26.93</v>
      </c>
      <c r="D3466">
        <v>27.27</v>
      </c>
      <c r="E3466">
        <v>26.77</v>
      </c>
      <c r="F3466" t="s">
        <v>9328</v>
      </c>
      <c r="G3466">
        <v>6.6E-3</v>
      </c>
    </row>
    <row r="3467" spans="1:7" x14ac:dyDescent="0.25">
      <c r="A3467" s="1">
        <v>39702</v>
      </c>
      <c r="B3467">
        <v>27.07</v>
      </c>
      <c r="C3467">
        <v>26.59</v>
      </c>
      <c r="D3467">
        <v>27.29</v>
      </c>
      <c r="E3467">
        <v>26.52</v>
      </c>
      <c r="F3467" t="s">
        <v>10999</v>
      </c>
      <c r="G3467">
        <v>5.8999999999999999E-3</v>
      </c>
    </row>
    <row r="3468" spans="1:7" x14ac:dyDescent="0.25">
      <c r="A3468" s="1">
        <v>39701</v>
      </c>
      <c r="B3468">
        <v>26.91</v>
      </c>
      <c r="C3468">
        <v>27.04</v>
      </c>
      <c r="D3468">
        <v>27.05</v>
      </c>
      <c r="E3468">
        <v>26.66</v>
      </c>
      <c r="F3468" t="s">
        <v>11575</v>
      </c>
      <c r="G3468">
        <v>-1.1000000000000001E-3</v>
      </c>
    </row>
    <row r="3469" spans="1:7" x14ac:dyDescent="0.25">
      <c r="A3469" s="1">
        <v>39700</v>
      </c>
      <c r="B3469">
        <v>26.94</v>
      </c>
      <c r="C3469">
        <v>26.59</v>
      </c>
      <c r="D3469">
        <v>27.26</v>
      </c>
      <c r="E3469">
        <v>26.59</v>
      </c>
      <c r="F3469" t="s">
        <v>10937</v>
      </c>
      <c r="G3469">
        <v>9.4000000000000004E-3</v>
      </c>
    </row>
    <row r="3470" spans="1:7" x14ac:dyDescent="0.25">
      <c r="A3470" s="1">
        <v>39699</v>
      </c>
      <c r="B3470">
        <v>26.69</v>
      </c>
      <c r="C3470">
        <v>26.36</v>
      </c>
      <c r="D3470">
        <v>26.77</v>
      </c>
      <c r="E3470">
        <v>26.15</v>
      </c>
      <c r="F3470" t="s">
        <v>11401</v>
      </c>
      <c r="G3470">
        <v>2.81E-2</v>
      </c>
    </row>
    <row r="3471" spans="1:7" x14ac:dyDescent="0.25">
      <c r="A3471" s="1">
        <v>39696</v>
      </c>
      <c r="B3471">
        <v>25.96</v>
      </c>
      <c r="C3471">
        <v>25.84</v>
      </c>
      <c r="D3471">
        <v>26.06</v>
      </c>
      <c r="E3471">
        <v>25.74</v>
      </c>
      <c r="F3471" t="s">
        <v>9302</v>
      </c>
      <c r="G3471">
        <v>3.8999999999999998E-3</v>
      </c>
    </row>
    <row r="3472" spans="1:7" x14ac:dyDescent="0.25">
      <c r="A3472" s="1">
        <v>39695</v>
      </c>
      <c r="B3472">
        <v>25.86</v>
      </c>
      <c r="C3472">
        <v>25.87</v>
      </c>
      <c r="D3472">
        <v>26.14</v>
      </c>
      <c r="E3472">
        <v>25.6</v>
      </c>
      <c r="F3472" t="s">
        <v>11576</v>
      </c>
      <c r="G3472">
        <v>1.1999999999999999E-3</v>
      </c>
    </row>
    <row r="3473" spans="1:7" x14ac:dyDescent="0.25">
      <c r="A3473" s="1">
        <v>39694</v>
      </c>
      <c r="B3473">
        <v>25.83</v>
      </c>
      <c r="C3473">
        <v>25.83</v>
      </c>
      <c r="D3473">
        <v>26.02</v>
      </c>
      <c r="E3473">
        <v>25.64</v>
      </c>
      <c r="F3473" t="s">
        <v>9333</v>
      </c>
      <c r="G3473">
        <v>-5.7999999999999996E-3</v>
      </c>
    </row>
    <row r="3474" spans="1:7" x14ac:dyDescent="0.25">
      <c r="A3474" s="1">
        <v>39693</v>
      </c>
      <c r="B3474">
        <v>25.98</v>
      </c>
      <c r="C3474">
        <v>26.11</v>
      </c>
      <c r="D3474">
        <v>26.48</v>
      </c>
      <c r="E3474">
        <v>25.95</v>
      </c>
      <c r="F3474" t="s">
        <v>11077</v>
      </c>
      <c r="G3474">
        <v>-2.3E-3</v>
      </c>
    </row>
    <row r="3475" spans="1:7" x14ac:dyDescent="0.25">
      <c r="A3475" s="1">
        <v>39689</v>
      </c>
      <c r="B3475">
        <v>26.04</v>
      </c>
      <c r="C3475">
        <v>26.55</v>
      </c>
      <c r="D3475">
        <v>26.55</v>
      </c>
      <c r="E3475">
        <v>26.02</v>
      </c>
      <c r="F3475" t="s">
        <v>10672</v>
      </c>
      <c r="G3475">
        <v>-1.9599999999999999E-2</v>
      </c>
    </row>
    <row r="3476" spans="1:7" x14ac:dyDescent="0.25">
      <c r="A3476" s="1">
        <v>39688</v>
      </c>
      <c r="B3476">
        <v>26.56</v>
      </c>
      <c r="C3476">
        <v>26.62</v>
      </c>
      <c r="D3476">
        <v>26.79</v>
      </c>
      <c r="E3476">
        <v>26.45</v>
      </c>
      <c r="F3476" t="s">
        <v>10725</v>
      </c>
      <c r="G3476">
        <v>-1.23E-2</v>
      </c>
    </row>
    <row r="3477" spans="1:7" x14ac:dyDescent="0.25">
      <c r="A3477" s="1">
        <v>39687</v>
      </c>
      <c r="B3477">
        <v>26.89</v>
      </c>
      <c r="C3477">
        <v>26.8</v>
      </c>
      <c r="D3477">
        <v>27</v>
      </c>
      <c r="E3477">
        <v>26.61</v>
      </c>
      <c r="F3477" t="s">
        <v>11143</v>
      </c>
      <c r="G3477">
        <v>4.8999999999999998E-3</v>
      </c>
    </row>
    <row r="3478" spans="1:7" x14ac:dyDescent="0.25">
      <c r="A3478" s="1">
        <v>39686</v>
      </c>
      <c r="B3478">
        <v>26.76</v>
      </c>
      <c r="C3478">
        <v>26.79</v>
      </c>
      <c r="D3478">
        <v>26.95</v>
      </c>
      <c r="E3478">
        <v>26.57</v>
      </c>
      <c r="F3478" t="s">
        <v>10001</v>
      </c>
      <c r="G3478">
        <v>-1.1000000000000001E-3</v>
      </c>
    </row>
    <row r="3479" spans="1:7" x14ac:dyDescent="0.25">
      <c r="A3479" s="1">
        <v>39685</v>
      </c>
      <c r="B3479">
        <v>26.79</v>
      </c>
      <c r="C3479">
        <v>27.07</v>
      </c>
      <c r="D3479">
        <v>27.3</v>
      </c>
      <c r="E3479">
        <v>26.68</v>
      </c>
      <c r="F3479" t="s">
        <v>10086</v>
      </c>
      <c r="G3479">
        <v>-1.43E-2</v>
      </c>
    </row>
    <row r="3480" spans="1:7" x14ac:dyDescent="0.25">
      <c r="A3480" s="1">
        <v>39682</v>
      </c>
      <c r="B3480">
        <v>27.18</v>
      </c>
      <c r="C3480">
        <v>26.81</v>
      </c>
      <c r="D3480">
        <v>27.25</v>
      </c>
      <c r="E3480">
        <v>26.7</v>
      </c>
      <c r="F3480" t="s">
        <v>9416</v>
      </c>
      <c r="G3480">
        <v>1.61E-2</v>
      </c>
    </row>
    <row r="3481" spans="1:7" x14ac:dyDescent="0.25">
      <c r="A3481" s="1">
        <v>39681</v>
      </c>
      <c r="B3481">
        <v>26.75</v>
      </c>
      <c r="C3481">
        <v>27.09</v>
      </c>
      <c r="D3481">
        <v>27.12</v>
      </c>
      <c r="E3481">
        <v>26.61</v>
      </c>
      <c r="F3481" t="s">
        <v>10271</v>
      </c>
      <c r="G3481">
        <v>-1.5800000000000002E-2</v>
      </c>
    </row>
    <row r="3482" spans="1:7" x14ac:dyDescent="0.25">
      <c r="A3482" s="1">
        <v>39680</v>
      </c>
      <c r="B3482">
        <v>27.18</v>
      </c>
      <c r="C3482">
        <v>27.27</v>
      </c>
      <c r="D3482">
        <v>27.37</v>
      </c>
      <c r="E3482">
        <v>26.95</v>
      </c>
      <c r="F3482" t="s">
        <v>9910</v>
      </c>
      <c r="G3482">
        <v>6.9999999999999999E-4</v>
      </c>
    </row>
    <row r="3483" spans="1:7" x14ac:dyDescent="0.25">
      <c r="A3483" s="1">
        <v>39679</v>
      </c>
      <c r="B3483">
        <v>27.16</v>
      </c>
      <c r="C3483">
        <v>27.11</v>
      </c>
      <c r="D3483">
        <v>27.29</v>
      </c>
      <c r="E3483">
        <v>26.99</v>
      </c>
      <c r="F3483" t="s">
        <v>10498</v>
      </c>
      <c r="G3483">
        <v>0</v>
      </c>
    </row>
    <row r="3484" spans="1:7" x14ac:dyDescent="0.25">
      <c r="A3484" s="1">
        <v>39678</v>
      </c>
      <c r="B3484">
        <v>27.16</v>
      </c>
      <c r="C3484">
        <v>27.54</v>
      </c>
      <c r="D3484">
        <v>27.68</v>
      </c>
      <c r="E3484">
        <v>26.97</v>
      </c>
      <c r="F3484" t="s">
        <v>10983</v>
      </c>
      <c r="G3484">
        <v>-1.34E-2</v>
      </c>
    </row>
    <row r="3485" spans="1:7" x14ac:dyDescent="0.25">
      <c r="A3485" s="1">
        <v>39675</v>
      </c>
      <c r="B3485">
        <v>27.53</v>
      </c>
      <c r="C3485">
        <v>27.61</v>
      </c>
      <c r="D3485">
        <v>27.81</v>
      </c>
      <c r="E3485">
        <v>27.38</v>
      </c>
      <c r="F3485" t="s">
        <v>11370</v>
      </c>
      <c r="G3485">
        <v>6.9999999999999999E-4</v>
      </c>
    </row>
    <row r="3486" spans="1:7" x14ac:dyDescent="0.25">
      <c r="A3486" s="1">
        <v>39674</v>
      </c>
      <c r="B3486">
        <v>27.51</v>
      </c>
      <c r="C3486">
        <v>27.52</v>
      </c>
      <c r="D3486">
        <v>27.92</v>
      </c>
      <c r="E3486">
        <v>27.38</v>
      </c>
      <c r="F3486" t="s">
        <v>9329</v>
      </c>
      <c r="G3486">
        <v>-3.5999999999999999E-3</v>
      </c>
    </row>
    <row r="3487" spans="1:7" x14ac:dyDescent="0.25">
      <c r="A3487" s="1">
        <v>39673</v>
      </c>
      <c r="B3487">
        <v>27.61</v>
      </c>
      <c r="C3487">
        <v>27.28</v>
      </c>
      <c r="D3487">
        <v>27.72</v>
      </c>
      <c r="E3487">
        <v>27.2</v>
      </c>
      <c r="F3487" t="s">
        <v>9036</v>
      </c>
      <c r="G3487">
        <v>8.0000000000000002E-3</v>
      </c>
    </row>
    <row r="3488" spans="1:7" x14ac:dyDescent="0.25">
      <c r="A3488" s="1">
        <v>39672</v>
      </c>
      <c r="B3488">
        <v>27.39</v>
      </c>
      <c r="C3488">
        <v>27.59</v>
      </c>
      <c r="D3488">
        <v>27.91</v>
      </c>
      <c r="E3488">
        <v>27.06</v>
      </c>
      <c r="F3488" t="s">
        <v>11279</v>
      </c>
      <c r="G3488">
        <v>-1.0500000000000001E-2</v>
      </c>
    </row>
    <row r="3489" spans="1:7" x14ac:dyDescent="0.25">
      <c r="A3489" s="1">
        <v>39671</v>
      </c>
      <c r="B3489">
        <v>27.68</v>
      </c>
      <c r="C3489">
        <v>27.57</v>
      </c>
      <c r="D3489">
        <v>27.91</v>
      </c>
      <c r="E3489">
        <v>27.43</v>
      </c>
      <c r="F3489" t="s">
        <v>10298</v>
      </c>
      <c r="G3489">
        <v>-6.9999999999999999E-4</v>
      </c>
    </row>
    <row r="3490" spans="1:7" x14ac:dyDescent="0.25">
      <c r="A3490" s="1">
        <v>39668</v>
      </c>
      <c r="B3490">
        <v>27.7</v>
      </c>
      <c r="C3490">
        <v>27</v>
      </c>
      <c r="D3490">
        <v>27.77</v>
      </c>
      <c r="E3490">
        <v>26.86</v>
      </c>
      <c r="F3490" t="s">
        <v>9405</v>
      </c>
      <c r="G3490">
        <v>2.5899999999999999E-2</v>
      </c>
    </row>
    <row r="3491" spans="1:7" x14ac:dyDescent="0.25">
      <c r="A3491" s="1">
        <v>39667</v>
      </c>
      <c r="B3491">
        <v>27</v>
      </c>
      <c r="C3491">
        <v>27.58</v>
      </c>
      <c r="D3491">
        <v>27.58</v>
      </c>
      <c r="E3491">
        <v>26.92</v>
      </c>
      <c r="F3491" t="s">
        <v>11094</v>
      </c>
      <c r="G3491">
        <v>-2.46E-2</v>
      </c>
    </row>
    <row r="3492" spans="1:7" x14ac:dyDescent="0.25">
      <c r="A3492" s="1">
        <v>39666</v>
      </c>
      <c r="B3492">
        <v>27.68</v>
      </c>
      <c r="C3492">
        <v>27.43</v>
      </c>
      <c r="D3492">
        <v>27.74</v>
      </c>
      <c r="E3492">
        <v>27.3</v>
      </c>
      <c r="F3492" t="s">
        <v>10248</v>
      </c>
      <c r="G3492">
        <v>8.3999999999999995E-3</v>
      </c>
    </row>
    <row r="3493" spans="1:7" x14ac:dyDescent="0.25">
      <c r="A3493" s="1">
        <v>39665</v>
      </c>
      <c r="B3493">
        <v>27.45</v>
      </c>
      <c r="C3493">
        <v>27.05</v>
      </c>
      <c r="D3493">
        <v>27.5</v>
      </c>
      <c r="E3493">
        <v>27.02</v>
      </c>
      <c r="F3493" t="s">
        <v>9202</v>
      </c>
      <c r="G3493">
        <v>1.8599999999999998E-2</v>
      </c>
    </row>
    <row r="3494" spans="1:7" x14ac:dyDescent="0.25">
      <c r="A3494" s="1">
        <v>39664</v>
      </c>
      <c r="B3494">
        <v>26.95</v>
      </c>
      <c r="C3494">
        <v>26.56</v>
      </c>
      <c r="D3494">
        <v>27.04</v>
      </c>
      <c r="E3494">
        <v>26.45</v>
      </c>
      <c r="F3494" t="s">
        <v>10172</v>
      </c>
      <c r="G3494">
        <v>1.43E-2</v>
      </c>
    </row>
    <row r="3495" spans="1:7" x14ac:dyDescent="0.25">
      <c r="A3495" s="1">
        <v>39661</v>
      </c>
      <c r="B3495">
        <v>26.57</v>
      </c>
      <c r="C3495">
        <v>25.97</v>
      </c>
      <c r="D3495">
        <v>26.61</v>
      </c>
      <c r="E3495">
        <v>25.87</v>
      </c>
      <c r="F3495" t="s">
        <v>11577</v>
      </c>
      <c r="G3495">
        <v>3.1800000000000002E-2</v>
      </c>
    </row>
    <row r="3496" spans="1:7" x14ac:dyDescent="0.25">
      <c r="A3496" s="1">
        <v>39660</v>
      </c>
      <c r="B3496">
        <v>25.75</v>
      </c>
      <c r="C3496">
        <v>25.75</v>
      </c>
      <c r="D3496">
        <v>25.93</v>
      </c>
      <c r="E3496">
        <v>25.61</v>
      </c>
      <c r="F3496" t="s">
        <v>11507</v>
      </c>
      <c r="G3496">
        <v>3.5000000000000001E-3</v>
      </c>
    </row>
    <row r="3497" spans="1:7" x14ac:dyDescent="0.25">
      <c r="A3497" s="1">
        <v>39659</v>
      </c>
      <c r="B3497">
        <v>25.66</v>
      </c>
      <c r="C3497">
        <v>25.93</v>
      </c>
      <c r="D3497">
        <v>26</v>
      </c>
      <c r="E3497">
        <v>25.5</v>
      </c>
      <c r="F3497" t="s">
        <v>9016</v>
      </c>
      <c r="G3497">
        <v>-5.0000000000000001E-3</v>
      </c>
    </row>
    <row r="3498" spans="1:7" x14ac:dyDescent="0.25">
      <c r="A3498" s="1">
        <v>39658</v>
      </c>
      <c r="B3498">
        <v>25.79</v>
      </c>
      <c r="C3498">
        <v>25.61</v>
      </c>
      <c r="D3498">
        <v>25.91</v>
      </c>
      <c r="E3498">
        <v>25.56</v>
      </c>
      <c r="F3498" t="s">
        <v>10679</v>
      </c>
      <c r="G3498">
        <v>8.6E-3</v>
      </c>
    </row>
    <row r="3499" spans="1:7" x14ac:dyDescent="0.25">
      <c r="A3499" s="1">
        <v>39657</v>
      </c>
      <c r="B3499">
        <v>25.57</v>
      </c>
      <c r="C3499">
        <v>26</v>
      </c>
      <c r="D3499">
        <v>26.03</v>
      </c>
      <c r="E3499">
        <v>25.55</v>
      </c>
      <c r="F3499" t="s">
        <v>9038</v>
      </c>
      <c r="G3499">
        <v>-1.77E-2</v>
      </c>
    </row>
    <row r="3500" spans="1:7" x14ac:dyDescent="0.25">
      <c r="A3500" s="1">
        <v>39654</v>
      </c>
      <c r="B3500">
        <v>26.03</v>
      </c>
      <c r="C3500">
        <v>26.12</v>
      </c>
      <c r="D3500">
        <v>26.12</v>
      </c>
      <c r="E3500">
        <v>25.77</v>
      </c>
      <c r="F3500" t="s">
        <v>9669</v>
      </c>
      <c r="G3500">
        <v>3.8999999999999998E-3</v>
      </c>
    </row>
    <row r="3501" spans="1:7" x14ac:dyDescent="0.25">
      <c r="A3501" s="1">
        <v>39653</v>
      </c>
      <c r="B3501">
        <v>25.93</v>
      </c>
      <c r="C3501">
        <v>26.21</v>
      </c>
      <c r="D3501">
        <v>26.45</v>
      </c>
      <c r="E3501">
        <v>25.77</v>
      </c>
      <c r="F3501" t="s">
        <v>10554</v>
      </c>
      <c r="G3501">
        <v>-1.2200000000000001E-2</v>
      </c>
    </row>
    <row r="3502" spans="1:7" x14ac:dyDescent="0.25">
      <c r="A3502" s="1">
        <v>39652</v>
      </c>
      <c r="B3502">
        <v>26.25</v>
      </c>
      <c r="C3502">
        <v>25.76</v>
      </c>
      <c r="D3502">
        <v>26.27</v>
      </c>
      <c r="E3502">
        <v>25.51</v>
      </c>
      <c r="F3502" t="s">
        <v>11578</v>
      </c>
      <c r="G3502">
        <v>2.2200000000000001E-2</v>
      </c>
    </row>
    <row r="3503" spans="1:7" x14ac:dyDescent="0.25">
      <c r="A3503" s="1">
        <v>39651</v>
      </c>
      <c r="B3503">
        <v>25.68</v>
      </c>
      <c r="C3503">
        <v>25.06</v>
      </c>
      <c r="D3503">
        <v>26.06</v>
      </c>
      <c r="E3503">
        <v>25.03</v>
      </c>
      <c r="F3503" t="s">
        <v>11579</v>
      </c>
      <c r="G3503">
        <v>3.5499999999999997E-2</v>
      </c>
    </row>
    <row r="3504" spans="1:7" x14ac:dyDescent="0.25">
      <c r="A3504" s="1">
        <v>39650</v>
      </c>
      <c r="B3504">
        <v>24.8</v>
      </c>
      <c r="C3504">
        <v>25.05</v>
      </c>
      <c r="D3504">
        <v>25.05</v>
      </c>
      <c r="E3504">
        <v>24.72</v>
      </c>
      <c r="F3504" t="s">
        <v>10406</v>
      </c>
      <c r="G3504">
        <v>-8.8000000000000005E-3</v>
      </c>
    </row>
    <row r="3505" spans="1:7" x14ac:dyDescent="0.25">
      <c r="A3505" s="1">
        <v>39647</v>
      </c>
      <c r="B3505">
        <v>25.02</v>
      </c>
      <c r="C3505">
        <v>25.24</v>
      </c>
      <c r="D3505">
        <v>25.24</v>
      </c>
      <c r="E3505">
        <v>24.82</v>
      </c>
      <c r="F3505" t="s">
        <v>11580</v>
      </c>
      <c r="G3505">
        <v>-6.0000000000000001E-3</v>
      </c>
    </row>
    <row r="3506" spans="1:7" x14ac:dyDescent="0.25">
      <c r="A3506" s="1">
        <v>39646</v>
      </c>
      <c r="B3506">
        <v>25.17</v>
      </c>
      <c r="C3506">
        <v>25.6</v>
      </c>
      <c r="D3506">
        <v>25.68</v>
      </c>
      <c r="E3506">
        <v>24.85</v>
      </c>
      <c r="F3506" t="s">
        <v>11581</v>
      </c>
      <c r="G3506">
        <v>-3.8199999999999998E-2</v>
      </c>
    </row>
    <row r="3507" spans="1:7" x14ac:dyDescent="0.25">
      <c r="A3507" s="1">
        <v>39645</v>
      </c>
      <c r="B3507">
        <v>26.17</v>
      </c>
      <c r="C3507">
        <v>25.94</v>
      </c>
      <c r="D3507">
        <v>26.3</v>
      </c>
      <c r="E3507">
        <v>25.62</v>
      </c>
      <c r="F3507" t="s">
        <v>10660</v>
      </c>
      <c r="G3507">
        <v>1.0800000000000001E-2</v>
      </c>
    </row>
    <row r="3508" spans="1:7" x14ac:dyDescent="0.25">
      <c r="A3508" s="1">
        <v>39644</v>
      </c>
      <c r="B3508">
        <v>25.89</v>
      </c>
      <c r="C3508">
        <v>25.32</v>
      </c>
      <c r="D3508">
        <v>26</v>
      </c>
      <c r="E3508">
        <v>25.3</v>
      </c>
      <c r="F3508" t="s">
        <v>11582</v>
      </c>
      <c r="G3508">
        <v>1.61E-2</v>
      </c>
    </row>
    <row r="3509" spans="1:7" x14ac:dyDescent="0.25">
      <c r="A3509" s="1">
        <v>39643</v>
      </c>
      <c r="B3509">
        <v>25.48</v>
      </c>
      <c r="C3509">
        <v>25.27</v>
      </c>
      <c r="D3509">
        <v>25.63</v>
      </c>
      <c r="E3509">
        <v>25.27</v>
      </c>
      <c r="F3509" t="s">
        <v>11583</v>
      </c>
      <c r="G3509">
        <v>1.35E-2</v>
      </c>
    </row>
    <row r="3510" spans="1:7" x14ac:dyDescent="0.25">
      <c r="A3510" s="1">
        <v>39640</v>
      </c>
      <c r="B3510">
        <v>25.14</v>
      </c>
      <c r="C3510">
        <v>24.83</v>
      </c>
      <c r="D3510">
        <v>25.25</v>
      </c>
      <c r="E3510">
        <v>24.76</v>
      </c>
      <c r="F3510" t="s">
        <v>10920</v>
      </c>
      <c r="G3510">
        <v>4.7999999999999996E-3</v>
      </c>
    </row>
    <row r="3511" spans="1:7" x14ac:dyDescent="0.25">
      <c r="A3511" s="1">
        <v>39639</v>
      </c>
      <c r="B3511">
        <v>25.02</v>
      </c>
      <c r="C3511">
        <v>25.48</v>
      </c>
      <c r="D3511">
        <v>25.48</v>
      </c>
      <c r="E3511">
        <v>24.85</v>
      </c>
      <c r="F3511" t="s">
        <v>11584</v>
      </c>
      <c r="G3511">
        <v>-1.6899999999999998E-2</v>
      </c>
    </row>
    <row r="3512" spans="1:7" x14ac:dyDescent="0.25">
      <c r="A3512" s="1">
        <v>39638</v>
      </c>
      <c r="B3512">
        <v>25.45</v>
      </c>
      <c r="C3512">
        <v>25.82</v>
      </c>
      <c r="D3512">
        <v>25.82</v>
      </c>
      <c r="E3512">
        <v>25.43</v>
      </c>
      <c r="F3512" t="s">
        <v>10486</v>
      </c>
      <c r="G3512">
        <v>-1.09E-2</v>
      </c>
    </row>
    <row r="3513" spans="1:7" x14ac:dyDescent="0.25">
      <c r="A3513" s="1">
        <v>39637</v>
      </c>
      <c r="B3513">
        <v>25.73</v>
      </c>
      <c r="C3513">
        <v>25.54</v>
      </c>
      <c r="D3513">
        <v>25.84</v>
      </c>
      <c r="E3513">
        <v>25.5</v>
      </c>
      <c r="F3513" t="s">
        <v>11585</v>
      </c>
      <c r="G3513">
        <v>3.5000000000000001E-3</v>
      </c>
    </row>
    <row r="3514" spans="1:7" x14ac:dyDescent="0.25">
      <c r="A3514" s="1">
        <v>39636</v>
      </c>
      <c r="B3514">
        <v>25.64</v>
      </c>
      <c r="C3514">
        <v>25.84</v>
      </c>
      <c r="D3514">
        <v>25.89</v>
      </c>
      <c r="E3514">
        <v>25.5</v>
      </c>
      <c r="F3514" t="s">
        <v>9249</v>
      </c>
      <c r="G3514">
        <v>-3.8999999999999998E-3</v>
      </c>
    </row>
    <row r="3515" spans="1:7" x14ac:dyDescent="0.25">
      <c r="A3515" s="1">
        <v>39632</v>
      </c>
      <c r="B3515">
        <v>25.74</v>
      </c>
      <c r="C3515">
        <v>25.68</v>
      </c>
      <c r="D3515">
        <v>25.88</v>
      </c>
      <c r="E3515">
        <v>25.59</v>
      </c>
      <c r="F3515" t="s">
        <v>9396</v>
      </c>
      <c r="G3515">
        <v>2.3E-3</v>
      </c>
    </row>
    <row r="3516" spans="1:7" x14ac:dyDescent="0.25">
      <c r="A3516" s="1">
        <v>39631</v>
      </c>
      <c r="B3516">
        <v>25.68</v>
      </c>
      <c r="C3516">
        <v>25.5</v>
      </c>
      <c r="D3516">
        <v>25.78</v>
      </c>
      <c r="E3516">
        <v>25.43</v>
      </c>
      <c r="F3516" t="s">
        <v>11586</v>
      </c>
      <c r="G3516">
        <v>7.1000000000000004E-3</v>
      </c>
    </row>
    <row r="3517" spans="1:7" x14ac:dyDescent="0.25">
      <c r="A3517" s="1">
        <v>39630</v>
      </c>
      <c r="B3517">
        <v>25.5</v>
      </c>
      <c r="C3517">
        <v>25.96</v>
      </c>
      <c r="D3517">
        <v>25.96</v>
      </c>
      <c r="E3517">
        <v>25.46</v>
      </c>
      <c r="F3517" t="s">
        <v>11587</v>
      </c>
      <c r="G3517">
        <v>-1.89E-2</v>
      </c>
    </row>
    <row r="3518" spans="1:7" x14ac:dyDescent="0.25">
      <c r="A3518" s="1">
        <v>39629</v>
      </c>
      <c r="B3518">
        <v>25.99</v>
      </c>
      <c r="C3518">
        <v>25.93</v>
      </c>
      <c r="D3518">
        <v>26.45</v>
      </c>
      <c r="E3518">
        <v>25.72</v>
      </c>
      <c r="F3518" t="s">
        <v>11588</v>
      </c>
      <c r="G3518">
        <v>2.7000000000000001E-3</v>
      </c>
    </row>
    <row r="3519" spans="1:7" x14ac:dyDescent="0.25">
      <c r="A3519" s="1">
        <v>39626</v>
      </c>
      <c r="B3519">
        <v>25.92</v>
      </c>
      <c r="C3519">
        <v>26.59</v>
      </c>
      <c r="D3519">
        <v>26.62</v>
      </c>
      <c r="E3519">
        <v>25.91</v>
      </c>
      <c r="F3519" t="s">
        <v>8940</v>
      </c>
      <c r="G3519">
        <v>-2.5899999999999999E-2</v>
      </c>
    </row>
    <row r="3520" spans="1:7" x14ac:dyDescent="0.25">
      <c r="A3520" s="1">
        <v>39625</v>
      </c>
      <c r="B3520">
        <v>26.61</v>
      </c>
      <c r="C3520">
        <v>26.96</v>
      </c>
      <c r="D3520">
        <v>27.31</v>
      </c>
      <c r="E3520">
        <v>26.57</v>
      </c>
      <c r="F3520" t="s">
        <v>11589</v>
      </c>
      <c r="G3520">
        <v>-1.6299999999999999E-2</v>
      </c>
    </row>
    <row r="3521" spans="1:7" x14ac:dyDescent="0.25">
      <c r="A3521" s="1">
        <v>39624</v>
      </c>
      <c r="B3521">
        <v>27.05</v>
      </c>
      <c r="C3521">
        <v>26.73</v>
      </c>
      <c r="D3521">
        <v>27.29</v>
      </c>
      <c r="E3521">
        <v>26.7</v>
      </c>
      <c r="F3521" t="s">
        <v>11184</v>
      </c>
      <c r="G3521">
        <v>1.3899999999999999E-2</v>
      </c>
    </row>
    <row r="3522" spans="1:7" x14ac:dyDescent="0.25">
      <c r="A3522" s="1">
        <v>39623</v>
      </c>
      <c r="B3522">
        <v>26.68</v>
      </c>
      <c r="C3522">
        <v>26.5</v>
      </c>
      <c r="D3522">
        <v>26.76</v>
      </c>
      <c r="E3522">
        <v>26.32</v>
      </c>
      <c r="F3522" t="s">
        <v>10965</v>
      </c>
      <c r="G3522">
        <v>1.9E-3</v>
      </c>
    </row>
    <row r="3523" spans="1:7" x14ac:dyDescent="0.25">
      <c r="A3523" s="1">
        <v>39622</v>
      </c>
      <c r="B3523">
        <v>26.63</v>
      </c>
      <c r="C3523">
        <v>26.93</v>
      </c>
      <c r="D3523">
        <v>26.93</v>
      </c>
      <c r="E3523">
        <v>26.51</v>
      </c>
      <c r="F3523" t="s">
        <v>9240</v>
      </c>
      <c r="G3523">
        <v>-7.4999999999999997E-3</v>
      </c>
    </row>
    <row r="3524" spans="1:7" x14ac:dyDescent="0.25">
      <c r="A3524" s="1">
        <v>39619</v>
      </c>
      <c r="B3524">
        <v>26.83</v>
      </c>
      <c r="C3524">
        <v>26.54</v>
      </c>
      <c r="D3524">
        <v>26.95</v>
      </c>
      <c r="E3524">
        <v>26.46</v>
      </c>
      <c r="F3524" t="s">
        <v>11590</v>
      </c>
      <c r="G3524">
        <v>5.5999999999999999E-3</v>
      </c>
    </row>
    <row r="3525" spans="1:7" x14ac:dyDescent="0.25">
      <c r="A3525" s="1">
        <v>39618</v>
      </c>
      <c r="B3525">
        <v>26.68</v>
      </c>
      <c r="C3525">
        <v>26.7</v>
      </c>
      <c r="D3525">
        <v>26.8</v>
      </c>
      <c r="E3525">
        <v>26.5</v>
      </c>
      <c r="F3525" t="s">
        <v>10188</v>
      </c>
      <c r="G3525">
        <v>3.8E-3</v>
      </c>
    </row>
    <row r="3526" spans="1:7" x14ac:dyDescent="0.25">
      <c r="A3526" s="1">
        <v>39617</v>
      </c>
      <c r="B3526">
        <v>26.58</v>
      </c>
      <c r="C3526">
        <v>26.89</v>
      </c>
      <c r="D3526">
        <v>27</v>
      </c>
      <c r="E3526">
        <v>26.55</v>
      </c>
      <c r="F3526" t="s">
        <v>10425</v>
      </c>
      <c r="G3526">
        <v>-1.4800000000000001E-2</v>
      </c>
    </row>
    <row r="3527" spans="1:7" x14ac:dyDescent="0.25">
      <c r="A3527" s="1">
        <v>39616</v>
      </c>
      <c r="B3527">
        <v>26.98</v>
      </c>
      <c r="C3527">
        <v>27.27</v>
      </c>
      <c r="D3527">
        <v>27.35</v>
      </c>
      <c r="E3527">
        <v>26.98</v>
      </c>
      <c r="F3527" t="s">
        <v>9348</v>
      </c>
      <c r="G3527">
        <v>-4.1000000000000003E-3</v>
      </c>
    </row>
    <row r="3528" spans="1:7" x14ac:dyDescent="0.25">
      <c r="A3528" s="1">
        <v>39615</v>
      </c>
      <c r="B3528">
        <v>27.09</v>
      </c>
      <c r="C3528">
        <v>27.71</v>
      </c>
      <c r="D3528">
        <v>27.76</v>
      </c>
      <c r="E3528">
        <v>27.02</v>
      </c>
      <c r="F3528" t="s">
        <v>11591</v>
      </c>
      <c r="G3528">
        <v>-2.24E-2</v>
      </c>
    </row>
    <row r="3529" spans="1:7" x14ac:dyDescent="0.25">
      <c r="A3529" s="1">
        <v>39612</v>
      </c>
      <c r="B3529">
        <v>27.71</v>
      </c>
      <c r="C3529">
        <v>28.52</v>
      </c>
      <c r="D3529">
        <v>28.55</v>
      </c>
      <c r="E3529">
        <v>26.96</v>
      </c>
      <c r="F3529" t="s">
        <v>11592</v>
      </c>
      <c r="G3529">
        <v>-3.0099999999999998E-2</v>
      </c>
    </row>
    <row r="3530" spans="1:7" x14ac:dyDescent="0.25">
      <c r="A3530" s="1">
        <v>39611</v>
      </c>
      <c r="B3530">
        <v>28.57</v>
      </c>
      <c r="C3530">
        <v>28.66</v>
      </c>
      <c r="D3530">
        <v>28.8</v>
      </c>
      <c r="E3530">
        <v>28.38</v>
      </c>
      <c r="F3530" t="s">
        <v>9036</v>
      </c>
      <c r="G3530">
        <v>0</v>
      </c>
    </row>
    <row r="3531" spans="1:7" x14ac:dyDescent="0.25">
      <c r="A3531" s="1">
        <v>39610</v>
      </c>
      <c r="B3531">
        <v>28.57</v>
      </c>
      <c r="C3531">
        <v>28.86</v>
      </c>
      <c r="D3531">
        <v>28.91</v>
      </c>
      <c r="E3531">
        <v>28.5</v>
      </c>
      <c r="F3531" t="s">
        <v>11524</v>
      </c>
      <c r="G3531">
        <v>-1.4800000000000001E-2</v>
      </c>
    </row>
    <row r="3532" spans="1:7" x14ac:dyDescent="0.25">
      <c r="A3532" s="1">
        <v>39609</v>
      </c>
      <c r="B3532">
        <v>29</v>
      </c>
      <c r="C3532">
        <v>28.07</v>
      </c>
      <c r="D3532">
        <v>29.3</v>
      </c>
      <c r="E3532">
        <v>28</v>
      </c>
      <c r="F3532" t="s">
        <v>11593</v>
      </c>
      <c r="G3532">
        <v>3.8300000000000001E-2</v>
      </c>
    </row>
    <row r="3533" spans="1:7" x14ac:dyDescent="0.25">
      <c r="A3533" s="1">
        <v>39608</v>
      </c>
      <c r="B3533">
        <v>27.93</v>
      </c>
      <c r="C3533">
        <v>27.75</v>
      </c>
      <c r="D3533">
        <v>28.12</v>
      </c>
      <c r="E3533">
        <v>27.75</v>
      </c>
      <c r="F3533" t="s">
        <v>9310</v>
      </c>
      <c r="G3533">
        <v>1.1000000000000001E-3</v>
      </c>
    </row>
    <row r="3534" spans="1:7" x14ac:dyDescent="0.25">
      <c r="A3534" s="1">
        <v>39605</v>
      </c>
      <c r="B3534">
        <v>27.9</v>
      </c>
      <c r="C3534">
        <v>28.5</v>
      </c>
      <c r="D3534">
        <v>28.55</v>
      </c>
      <c r="E3534">
        <v>27.87</v>
      </c>
      <c r="F3534" t="s">
        <v>8924</v>
      </c>
      <c r="G3534">
        <v>-2.41E-2</v>
      </c>
    </row>
    <row r="3535" spans="1:7" x14ac:dyDescent="0.25">
      <c r="A3535" s="1">
        <v>39604</v>
      </c>
      <c r="B3535">
        <v>28.59</v>
      </c>
      <c r="C3535">
        <v>28.38</v>
      </c>
      <c r="D3535">
        <v>28.63</v>
      </c>
      <c r="E3535">
        <v>28.23</v>
      </c>
      <c r="F3535" t="s">
        <v>9782</v>
      </c>
      <c r="G3535">
        <v>8.5000000000000006E-3</v>
      </c>
    </row>
    <row r="3536" spans="1:7" x14ac:dyDescent="0.25">
      <c r="A3536" s="1">
        <v>39603</v>
      </c>
      <c r="B3536">
        <v>28.35</v>
      </c>
      <c r="C3536">
        <v>28.12</v>
      </c>
      <c r="D3536">
        <v>28.48</v>
      </c>
      <c r="E3536">
        <v>28.12</v>
      </c>
      <c r="F3536" t="s">
        <v>9212</v>
      </c>
      <c r="G3536">
        <v>5.3E-3</v>
      </c>
    </row>
    <row r="3537" spans="1:7" x14ac:dyDescent="0.25">
      <c r="A3537" s="1">
        <v>39602</v>
      </c>
      <c r="B3537">
        <v>28.2</v>
      </c>
      <c r="C3537">
        <v>28.43</v>
      </c>
      <c r="D3537">
        <v>28.62</v>
      </c>
      <c r="E3537">
        <v>28.14</v>
      </c>
      <c r="F3537" t="s">
        <v>10413</v>
      </c>
      <c r="G3537">
        <v>-1.0500000000000001E-2</v>
      </c>
    </row>
    <row r="3538" spans="1:7" x14ac:dyDescent="0.25">
      <c r="A3538" s="1">
        <v>39601</v>
      </c>
      <c r="B3538">
        <v>28.5</v>
      </c>
      <c r="C3538">
        <v>28.52</v>
      </c>
      <c r="D3538">
        <v>28.68</v>
      </c>
      <c r="E3538">
        <v>28.23</v>
      </c>
      <c r="F3538" t="s">
        <v>11594</v>
      </c>
      <c r="G3538">
        <v>-4.4999999999999997E-3</v>
      </c>
    </row>
    <row r="3539" spans="1:7" x14ac:dyDescent="0.25">
      <c r="A3539" s="1">
        <v>39598</v>
      </c>
      <c r="B3539">
        <v>28.63</v>
      </c>
      <c r="C3539">
        <v>28.84</v>
      </c>
      <c r="D3539">
        <v>29</v>
      </c>
      <c r="E3539">
        <v>28.51</v>
      </c>
      <c r="F3539" t="s">
        <v>11595</v>
      </c>
      <c r="G3539">
        <v>-1.04E-2</v>
      </c>
    </row>
    <row r="3540" spans="1:7" x14ac:dyDescent="0.25">
      <c r="A3540" s="1">
        <v>39597</v>
      </c>
      <c r="B3540">
        <v>28.93</v>
      </c>
      <c r="C3540">
        <v>28.77</v>
      </c>
      <c r="D3540">
        <v>29.07</v>
      </c>
      <c r="E3540">
        <v>28.57</v>
      </c>
      <c r="F3540" t="s">
        <v>8895</v>
      </c>
      <c r="G3540">
        <v>7.3000000000000001E-3</v>
      </c>
    </row>
    <row r="3541" spans="1:7" x14ac:dyDescent="0.25">
      <c r="A3541" s="1">
        <v>39596</v>
      </c>
      <c r="B3541">
        <v>28.72</v>
      </c>
      <c r="C3541">
        <v>29.42</v>
      </c>
      <c r="D3541">
        <v>29.42</v>
      </c>
      <c r="E3541">
        <v>28.67</v>
      </c>
      <c r="F3541" t="s">
        <v>11596</v>
      </c>
      <c r="G3541">
        <v>-1.9800000000000002E-2</v>
      </c>
    </row>
    <row r="3542" spans="1:7" x14ac:dyDescent="0.25">
      <c r="A3542" s="1">
        <v>39595</v>
      </c>
      <c r="B3542">
        <v>29.3</v>
      </c>
      <c r="C3542">
        <v>29.27</v>
      </c>
      <c r="D3542">
        <v>29.35</v>
      </c>
      <c r="E3542">
        <v>29.05</v>
      </c>
      <c r="F3542" t="s">
        <v>11115</v>
      </c>
      <c r="G3542">
        <v>-6.9999999999999999E-4</v>
      </c>
    </row>
    <row r="3543" spans="1:7" x14ac:dyDescent="0.25">
      <c r="A3543" s="1">
        <v>39591</v>
      </c>
      <c r="B3543">
        <v>29.32</v>
      </c>
      <c r="C3543">
        <v>29.05</v>
      </c>
      <c r="D3543">
        <v>29.52</v>
      </c>
      <c r="E3543">
        <v>29</v>
      </c>
      <c r="F3543" t="s">
        <v>11597</v>
      </c>
      <c r="G3543">
        <v>6.1999999999999998E-3</v>
      </c>
    </row>
    <row r="3544" spans="1:7" x14ac:dyDescent="0.25">
      <c r="A3544" s="1">
        <v>39590</v>
      </c>
      <c r="B3544">
        <v>29.14</v>
      </c>
      <c r="C3544">
        <v>28.34</v>
      </c>
      <c r="D3544">
        <v>29.21</v>
      </c>
      <c r="E3544">
        <v>28.27</v>
      </c>
      <c r="F3544" t="s">
        <v>11598</v>
      </c>
      <c r="G3544">
        <v>2.9000000000000001E-2</v>
      </c>
    </row>
    <row r="3545" spans="1:7" x14ac:dyDescent="0.25">
      <c r="A3545" s="1">
        <v>39589</v>
      </c>
      <c r="B3545">
        <v>28.32</v>
      </c>
      <c r="C3545">
        <v>28.45</v>
      </c>
      <c r="D3545">
        <v>28.65</v>
      </c>
      <c r="E3545">
        <v>28.23</v>
      </c>
      <c r="F3545" t="s">
        <v>10932</v>
      </c>
      <c r="G3545">
        <v>-8.0999999999999996E-3</v>
      </c>
    </row>
    <row r="3546" spans="1:7" x14ac:dyDescent="0.25">
      <c r="A3546" s="1">
        <v>39588</v>
      </c>
      <c r="B3546">
        <v>28.55</v>
      </c>
      <c r="C3546">
        <v>28.75</v>
      </c>
      <c r="D3546">
        <v>28.82</v>
      </c>
      <c r="E3546">
        <v>28.48</v>
      </c>
      <c r="F3546" t="s">
        <v>10393</v>
      </c>
      <c r="G3546">
        <v>-7.3000000000000001E-3</v>
      </c>
    </row>
    <row r="3547" spans="1:7" x14ac:dyDescent="0.25">
      <c r="A3547" s="1">
        <v>39587</v>
      </c>
      <c r="B3547">
        <v>28.76</v>
      </c>
      <c r="C3547">
        <v>28.55</v>
      </c>
      <c r="D3547">
        <v>28.92</v>
      </c>
      <c r="E3547">
        <v>28.47</v>
      </c>
      <c r="F3547" t="s">
        <v>10007</v>
      </c>
      <c r="G3547">
        <v>7.7000000000000002E-3</v>
      </c>
    </row>
    <row r="3548" spans="1:7" x14ac:dyDescent="0.25">
      <c r="A3548" s="1">
        <v>39584</v>
      </c>
      <c r="B3548">
        <v>28.54</v>
      </c>
      <c r="C3548">
        <v>28.53</v>
      </c>
      <c r="D3548">
        <v>28.7</v>
      </c>
      <c r="E3548">
        <v>28.39</v>
      </c>
      <c r="F3548" t="s">
        <v>10393</v>
      </c>
      <c r="G3548">
        <v>1.4E-3</v>
      </c>
    </row>
    <row r="3549" spans="1:7" x14ac:dyDescent="0.25">
      <c r="A3549" s="1">
        <v>39583</v>
      </c>
      <c r="B3549">
        <v>28.5</v>
      </c>
      <c r="C3549">
        <v>28.25</v>
      </c>
      <c r="D3549">
        <v>28.59</v>
      </c>
      <c r="E3549">
        <v>28.13</v>
      </c>
      <c r="F3549" t="s">
        <v>10481</v>
      </c>
      <c r="G3549">
        <v>8.0999999999999996E-3</v>
      </c>
    </row>
    <row r="3550" spans="1:7" x14ac:dyDescent="0.25">
      <c r="A3550" s="1">
        <v>39582</v>
      </c>
      <c r="B3550">
        <v>28.27</v>
      </c>
      <c r="C3550">
        <v>28.32</v>
      </c>
      <c r="D3550">
        <v>28.5</v>
      </c>
      <c r="E3550">
        <v>28.09</v>
      </c>
      <c r="F3550" t="s">
        <v>10535</v>
      </c>
      <c r="G3550">
        <v>6.9999999999999999E-4</v>
      </c>
    </row>
    <row r="3551" spans="1:7" x14ac:dyDescent="0.25">
      <c r="A3551" s="1">
        <v>39581</v>
      </c>
      <c r="B3551">
        <v>28.25</v>
      </c>
      <c r="C3551">
        <v>28.14</v>
      </c>
      <c r="D3551">
        <v>28.38</v>
      </c>
      <c r="E3551">
        <v>28.14</v>
      </c>
      <c r="F3551" t="s">
        <v>11157</v>
      </c>
      <c r="G3551">
        <v>1.8E-3</v>
      </c>
    </row>
    <row r="3552" spans="1:7" x14ac:dyDescent="0.25">
      <c r="A3552" s="1">
        <v>39580</v>
      </c>
      <c r="B3552">
        <v>28.2</v>
      </c>
      <c r="C3552">
        <v>28.09</v>
      </c>
      <c r="D3552">
        <v>28.23</v>
      </c>
      <c r="E3552">
        <v>28</v>
      </c>
      <c r="F3552" t="s">
        <v>11497</v>
      </c>
      <c r="G3552">
        <v>4.5999999999999999E-3</v>
      </c>
    </row>
    <row r="3553" spans="1:7" x14ac:dyDescent="0.25">
      <c r="A3553" s="1">
        <v>39577</v>
      </c>
      <c r="B3553">
        <v>28.07</v>
      </c>
      <c r="C3553">
        <v>28.14</v>
      </c>
      <c r="D3553">
        <v>28.17</v>
      </c>
      <c r="E3553">
        <v>27.91</v>
      </c>
      <c r="F3553" t="s">
        <v>11599</v>
      </c>
      <c r="G3553">
        <v>-2.5000000000000001E-3</v>
      </c>
    </row>
    <row r="3554" spans="1:7" x14ac:dyDescent="0.25">
      <c r="A3554" s="1">
        <v>39576</v>
      </c>
      <c r="B3554">
        <v>28.14</v>
      </c>
      <c r="C3554">
        <v>28.68</v>
      </c>
      <c r="D3554">
        <v>28.79</v>
      </c>
      <c r="E3554">
        <v>28.02</v>
      </c>
      <c r="F3554" t="s">
        <v>11600</v>
      </c>
      <c r="G3554">
        <v>-1.3299999999999999E-2</v>
      </c>
    </row>
    <row r="3555" spans="1:7" x14ac:dyDescent="0.25">
      <c r="A3555" s="1">
        <v>39575</v>
      </c>
      <c r="B3555">
        <v>28.52</v>
      </c>
      <c r="C3555">
        <v>29.14</v>
      </c>
      <c r="D3555">
        <v>29.14</v>
      </c>
      <c r="E3555">
        <v>28.5</v>
      </c>
      <c r="F3555" t="s">
        <v>11601</v>
      </c>
      <c r="G3555">
        <v>-2.1299999999999999E-2</v>
      </c>
    </row>
    <row r="3556" spans="1:7" x14ac:dyDescent="0.25">
      <c r="A3556" s="1">
        <v>39574</v>
      </c>
      <c r="B3556">
        <v>29.14</v>
      </c>
      <c r="C3556">
        <v>29.12</v>
      </c>
      <c r="D3556">
        <v>29.19</v>
      </c>
      <c r="E3556">
        <v>28.94</v>
      </c>
      <c r="F3556" t="s">
        <v>9787</v>
      </c>
      <c r="G3556">
        <v>-1.6999999999999999E-3</v>
      </c>
    </row>
    <row r="3557" spans="1:7" x14ac:dyDescent="0.25">
      <c r="A3557" s="1">
        <v>39573</v>
      </c>
      <c r="B3557">
        <v>29.19</v>
      </c>
      <c r="C3557">
        <v>29.39</v>
      </c>
      <c r="D3557">
        <v>29.49</v>
      </c>
      <c r="E3557">
        <v>29.07</v>
      </c>
      <c r="F3557" t="s">
        <v>11281</v>
      </c>
      <c r="G3557">
        <v>-6.7999999999999996E-3</v>
      </c>
    </row>
    <row r="3558" spans="1:7" x14ac:dyDescent="0.25">
      <c r="A3558" s="1">
        <v>39570</v>
      </c>
      <c r="B3558">
        <v>29.39</v>
      </c>
      <c r="C3558">
        <v>29.55</v>
      </c>
      <c r="D3558">
        <v>29.75</v>
      </c>
      <c r="E3558">
        <v>29.3</v>
      </c>
      <c r="F3558" t="s">
        <v>9937</v>
      </c>
      <c r="G3558">
        <v>-5.4000000000000003E-3</v>
      </c>
    </row>
    <row r="3559" spans="1:7" x14ac:dyDescent="0.25">
      <c r="A3559" s="1">
        <v>39569</v>
      </c>
      <c r="B3559">
        <v>29.55</v>
      </c>
      <c r="C3559">
        <v>29.3</v>
      </c>
      <c r="D3559">
        <v>29.58</v>
      </c>
      <c r="E3559">
        <v>29.2</v>
      </c>
      <c r="F3559" t="s">
        <v>10402</v>
      </c>
      <c r="G3559">
        <v>4.1000000000000003E-3</v>
      </c>
    </row>
    <row r="3560" spans="1:7" x14ac:dyDescent="0.25">
      <c r="A3560" s="1">
        <v>39568</v>
      </c>
      <c r="B3560">
        <v>29.43</v>
      </c>
      <c r="C3560">
        <v>29.36</v>
      </c>
      <c r="D3560">
        <v>29.89</v>
      </c>
      <c r="E3560">
        <v>29.34</v>
      </c>
      <c r="F3560" t="s">
        <v>10528</v>
      </c>
      <c r="G3560">
        <v>2.3999999999999998E-3</v>
      </c>
    </row>
    <row r="3561" spans="1:7" x14ac:dyDescent="0.25">
      <c r="A3561" s="1">
        <v>39567</v>
      </c>
      <c r="B3561">
        <v>29.36</v>
      </c>
      <c r="C3561">
        <v>29.4</v>
      </c>
      <c r="D3561">
        <v>29.5</v>
      </c>
      <c r="E3561">
        <v>29.18</v>
      </c>
      <c r="F3561" t="s">
        <v>9829</v>
      </c>
      <c r="G3561">
        <v>-4.4000000000000003E-3</v>
      </c>
    </row>
    <row r="3562" spans="1:7" x14ac:dyDescent="0.25">
      <c r="A3562" s="1">
        <v>39566</v>
      </c>
      <c r="B3562">
        <v>29.49</v>
      </c>
      <c r="C3562">
        <v>29.66</v>
      </c>
      <c r="D3562">
        <v>29.95</v>
      </c>
      <c r="E3562">
        <v>29.43</v>
      </c>
      <c r="F3562" t="s">
        <v>11602</v>
      </c>
      <c r="G3562">
        <v>-5.7000000000000002E-3</v>
      </c>
    </row>
    <row r="3563" spans="1:7" x14ac:dyDescent="0.25">
      <c r="A3563" s="1">
        <v>39563</v>
      </c>
      <c r="B3563">
        <v>29.66</v>
      </c>
      <c r="C3563">
        <v>30.12</v>
      </c>
      <c r="D3563">
        <v>30.25</v>
      </c>
      <c r="E3563">
        <v>29.48</v>
      </c>
      <c r="F3563" t="s">
        <v>10636</v>
      </c>
      <c r="G3563">
        <v>-1.5299999999999999E-2</v>
      </c>
    </row>
    <row r="3564" spans="1:7" x14ac:dyDescent="0.25">
      <c r="A3564" s="1">
        <v>39562</v>
      </c>
      <c r="B3564">
        <v>30.12</v>
      </c>
      <c r="C3564">
        <v>30.14</v>
      </c>
      <c r="D3564">
        <v>30.5</v>
      </c>
      <c r="E3564">
        <v>29.89</v>
      </c>
      <c r="F3564" t="s">
        <v>9462</v>
      </c>
      <c r="G3564">
        <v>-1.2999999999999999E-3</v>
      </c>
    </row>
    <row r="3565" spans="1:7" x14ac:dyDescent="0.25">
      <c r="A3565" s="1">
        <v>39561</v>
      </c>
      <c r="B3565">
        <v>30.16</v>
      </c>
      <c r="C3565">
        <v>29.88</v>
      </c>
      <c r="D3565">
        <v>30.2</v>
      </c>
      <c r="E3565">
        <v>29.88</v>
      </c>
      <c r="F3565" t="s">
        <v>11006</v>
      </c>
      <c r="G3565">
        <v>7.0000000000000001E-3</v>
      </c>
    </row>
    <row r="3566" spans="1:7" x14ac:dyDescent="0.25">
      <c r="A3566" s="1">
        <v>39560</v>
      </c>
      <c r="B3566">
        <v>29.95</v>
      </c>
      <c r="C3566">
        <v>30.11</v>
      </c>
      <c r="D3566">
        <v>30.2</v>
      </c>
      <c r="E3566">
        <v>29.85</v>
      </c>
      <c r="F3566" t="s">
        <v>11055</v>
      </c>
      <c r="G3566">
        <v>-7.6E-3</v>
      </c>
    </row>
    <row r="3567" spans="1:7" x14ac:dyDescent="0.25">
      <c r="A3567" s="1">
        <v>39559</v>
      </c>
      <c r="B3567">
        <v>30.18</v>
      </c>
      <c r="C3567">
        <v>29.96</v>
      </c>
      <c r="D3567">
        <v>30.22</v>
      </c>
      <c r="E3567">
        <v>29.82</v>
      </c>
      <c r="F3567" t="s">
        <v>10269</v>
      </c>
      <c r="G3567">
        <v>4.3E-3</v>
      </c>
    </row>
    <row r="3568" spans="1:7" x14ac:dyDescent="0.25">
      <c r="A3568" s="1">
        <v>39556</v>
      </c>
      <c r="B3568">
        <v>30.05</v>
      </c>
      <c r="C3568">
        <v>30.38</v>
      </c>
      <c r="D3568">
        <v>30.54</v>
      </c>
      <c r="E3568">
        <v>29.82</v>
      </c>
      <c r="F3568" t="s">
        <v>10985</v>
      </c>
      <c r="G3568">
        <v>-9.5999999999999992E-3</v>
      </c>
    </row>
    <row r="3569" spans="1:7" x14ac:dyDescent="0.25">
      <c r="A3569" s="1">
        <v>39555</v>
      </c>
      <c r="B3569">
        <v>30.34</v>
      </c>
      <c r="C3569">
        <v>30.5</v>
      </c>
      <c r="D3569">
        <v>30.69</v>
      </c>
      <c r="E3569">
        <v>30.27</v>
      </c>
      <c r="F3569" t="s">
        <v>9960</v>
      </c>
      <c r="G3569">
        <v>-7.4999999999999997E-3</v>
      </c>
    </row>
    <row r="3570" spans="1:7" x14ac:dyDescent="0.25">
      <c r="A3570" s="1">
        <v>39554</v>
      </c>
      <c r="B3570">
        <v>30.57</v>
      </c>
      <c r="C3570">
        <v>30.88</v>
      </c>
      <c r="D3570">
        <v>30.92</v>
      </c>
      <c r="E3570">
        <v>30.27</v>
      </c>
      <c r="F3570" t="s">
        <v>10189</v>
      </c>
      <c r="G3570">
        <v>3.3E-3</v>
      </c>
    </row>
    <row r="3571" spans="1:7" x14ac:dyDescent="0.25">
      <c r="A3571" s="1">
        <v>39553</v>
      </c>
      <c r="B3571">
        <v>30.47</v>
      </c>
      <c r="C3571">
        <v>30.52</v>
      </c>
      <c r="D3571">
        <v>30.61</v>
      </c>
      <c r="E3571">
        <v>30.21</v>
      </c>
      <c r="F3571" t="s">
        <v>11173</v>
      </c>
      <c r="G3571">
        <v>-1E-3</v>
      </c>
    </row>
    <row r="3572" spans="1:7" x14ac:dyDescent="0.25">
      <c r="A3572" s="1">
        <v>39552</v>
      </c>
      <c r="B3572">
        <v>30.5</v>
      </c>
      <c r="C3572">
        <v>30.2</v>
      </c>
      <c r="D3572">
        <v>30.68</v>
      </c>
      <c r="E3572">
        <v>30.07</v>
      </c>
      <c r="F3572" t="s">
        <v>9299</v>
      </c>
      <c r="G3572">
        <v>1.1900000000000001E-2</v>
      </c>
    </row>
    <row r="3573" spans="1:7" x14ac:dyDescent="0.25">
      <c r="A3573" s="1">
        <v>39549</v>
      </c>
      <c r="B3573">
        <v>30.14</v>
      </c>
      <c r="C3573">
        <v>30.51</v>
      </c>
      <c r="D3573">
        <v>30.75</v>
      </c>
      <c r="E3573">
        <v>30.05</v>
      </c>
      <c r="F3573" t="s">
        <v>10309</v>
      </c>
      <c r="G3573">
        <v>-1.7000000000000001E-2</v>
      </c>
    </row>
    <row r="3574" spans="1:7" x14ac:dyDescent="0.25">
      <c r="A3574" s="1">
        <v>39548</v>
      </c>
      <c r="B3574">
        <v>30.66</v>
      </c>
      <c r="C3574">
        <v>30.44</v>
      </c>
      <c r="D3574">
        <v>30.74</v>
      </c>
      <c r="E3574">
        <v>30.23</v>
      </c>
      <c r="F3574" t="s">
        <v>10151</v>
      </c>
      <c r="G3574">
        <v>8.8999999999999999E-3</v>
      </c>
    </row>
    <row r="3575" spans="1:7" x14ac:dyDescent="0.25">
      <c r="A3575" s="1">
        <v>39547</v>
      </c>
      <c r="B3575">
        <v>30.39</v>
      </c>
      <c r="C3575">
        <v>30.25</v>
      </c>
      <c r="D3575">
        <v>30.41</v>
      </c>
      <c r="E3575">
        <v>30.16</v>
      </c>
      <c r="F3575" t="s">
        <v>9775</v>
      </c>
      <c r="G3575">
        <v>4.5999999999999999E-3</v>
      </c>
    </row>
    <row r="3576" spans="1:7" x14ac:dyDescent="0.25">
      <c r="A3576" s="1">
        <v>39546</v>
      </c>
      <c r="B3576">
        <v>30.25</v>
      </c>
      <c r="C3576">
        <v>30.14</v>
      </c>
      <c r="D3576">
        <v>30.29</v>
      </c>
      <c r="E3576">
        <v>29.93</v>
      </c>
      <c r="F3576" t="s">
        <v>11603</v>
      </c>
      <c r="G3576">
        <v>2.3E-3</v>
      </c>
    </row>
    <row r="3577" spans="1:7" x14ac:dyDescent="0.25">
      <c r="A3577" s="1">
        <v>39545</v>
      </c>
      <c r="B3577">
        <v>30.18</v>
      </c>
      <c r="C3577">
        <v>30.14</v>
      </c>
      <c r="D3577">
        <v>30.3</v>
      </c>
      <c r="E3577">
        <v>30.14</v>
      </c>
      <c r="F3577" t="s">
        <v>10287</v>
      </c>
      <c r="G3577">
        <v>2E-3</v>
      </c>
    </row>
    <row r="3578" spans="1:7" x14ac:dyDescent="0.25">
      <c r="A3578" s="1">
        <v>39542</v>
      </c>
      <c r="B3578">
        <v>30.12</v>
      </c>
      <c r="C3578">
        <v>30.27</v>
      </c>
      <c r="D3578">
        <v>30.46</v>
      </c>
      <c r="E3578">
        <v>30.1</v>
      </c>
      <c r="F3578" t="s">
        <v>11162</v>
      </c>
      <c r="G3578">
        <v>-5.3E-3</v>
      </c>
    </row>
    <row r="3579" spans="1:7" x14ac:dyDescent="0.25">
      <c r="A3579" s="1">
        <v>39541</v>
      </c>
      <c r="B3579">
        <v>30.28</v>
      </c>
      <c r="C3579">
        <v>30.14</v>
      </c>
      <c r="D3579">
        <v>30.45</v>
      </c>
      <c r="E3579">
        <v>30.12</v>
      </c>
      <c r="F3579" t="s">
        <v>9051</v>
      </c>
      <c r="G3579">
        <v>1.6999999999999999E-3</v>
      </c>
    </row>
    <row r="3580" spans="1:7" x14ac:dyDescent="0.25">
      <c r="A3580" s="1">
        <v>39540</v>
      </c>
      <c r="B3580">
        <v>30.23</v>
      </c>
      <c r="C3580">
        <v>30.68</v>
      </c>
      <c r="D3580">
        <v>30.68</v>
      </c>
      <c r="E3580">
        <v>30.11</v>
      </c>
      <c r="F3580" t="s">
        <v>9885</v>
      </c>
      <c r="G3580">
        <v>-1.6E-2</v>
      </c>
    </row>
    <row r="3581" spans="1:7" x14ac:dyDescent="0.25">
      <c r="A3581" s="1">
        <v>39539</v>
      </c>
      <c r="B3581">
        <v>30.72</v>
      </c>
      <c r="C3581">
        <v>30.5</v>
      </c>
      <c r="D3581">
        <v>30.75</v>
      </c>
      <c r="E3581">
        <v>30.45</v>
      </c>
      <c r="F3581" t="s">
        <v>10045</v>
      </c>
      <c r="G3581">
        <v>9.4999999999999998E-3</v>
      </c>
    </row>
    <row r="3582" spans="1:7" x14ac:dyDescent="0.25">
      <c r="A3582" s="1">
        <v>39538</v>
      </c>
      <c r="B3582">
        <v>30.43</v>
      </c>
      <c r="C3582">
        <v>30.4</v>
      </c>
      <c r="D3582">
        <v>30.6</v>
      </c>
      <c r="E3582">
        <v>30.32</v>
      </c>
      <c r="F3582" t="s">
        <v>9403</v>
      </c>
      <c r="G3582">
        <v>-1.2999999999999999E-3</v>
      </c>
    </row>
    <row r="3583" spans="1:7" x14ac:dyDescent="0.25">
      <c r="A3583" s="1">
        <v>39535</v>
      </c>
      <c r="B3583">
        <v>30.47</v>
      </c>
      <c r="C3583">
        <v>30.79</v>
      </c>
      <c r="D3583">
        <v>30.8</v>
      </c>
      <c r="E3583">
        <v>30.44</v>
      </c>
      <c r="F3583" t="s">
        <v>10029</v>
      </c>
      <c r="G3583">
        <v>-6.1999999999999998E-3</v>
      </c>
    </row>
    <row r="3584" spans="1:7" x14ac:dyDescent="0.25">
      <c r="A3584" s="1">
        <v>39534</v>
      </c>
      <c r="B3584">
        <v>30.66</v>
      </c>
      <c r="C3584">
        <v>30.68</v>
      </c>
      <c r="D3584">
        <v>30.95</v>
      </c>
      <c r="E3584">
        <v>30.61</v>
      </c>
      <c r="F3584" t="s">
        <v>9924</v>
      </c>
      <c r="G3584">
        <v>2.8999999999999998E-3</v>
      </c>
    </row>
    <row r="3585" spans="1:7" x14ac:dyDescent="0.25">
      <c r="A3585" s="1">
        <v>39533</v>
      </c>
      <c r="B3585">
        <v>30.57</v>
      </c>
      <c r="C3585">
        <v>30.7</v>
      </c>
      <c r="D3585">
        <v>30.85</v>
      </c>
      <c r="E3585">
        <v>30.5</v>
      </c>
      <c r="F3585" t="s">
        <v>10507</v>
      </c>
      <c r="G3585">
        <v>-4.1999999999999997E-3</v>
      </c>
    </row>
    <row r="3586" spans="1:7" x14ac:dyDescent="0.25">
      <c r="A3586" s="1">
        <v>39532</v>
      </c>
      <c r="B3586">
        <v>30.7</v>
      </c>
      <c r="C3586">
        <v>30.59</v>
      </c>
      <c r="D3586">
        <v>30.91</v>
      </c>
      <c r="E3586">
        <v>30.54</v>
      </c>
      <c r="F3586" t="s">
        <v>10318</v>
      </c>
      <c r="G3586">
        <v>3.5999999999999999E-3</v>
      </c>
    </row>
    <row r="3587" spans="1:7" x14ac:dyDescent="0.25">
      <c r="A3587" s="1">
        <v>39531</v>
      </c>
      <c r="B3587">
        <v>30.59</v>
      </c>
      <c r="C3587">
        <v>30.62</v>
      </c>
      <c r="D3587">
        <v>30.75</v>
      </c>
      <c r="E3587">
        <v>30.27</v>
      </c>
      <c r="F3587" t="s">
        <v>9038</v>
      </c>
      <c r="G3587">
        <v>2.3E-3</v>
      </c>
    </row>
    <row r="3588" spans="1:7" x14ac:dyDescent="0.25">
      <c r="A3588" s="1">
        <v>39527</v>
      </c>
      <c r="B3588">
        <v>30.52</v>
      </c>
      <c r="C3588">
        <v>30.08</v>
      </c>
      <c r="D3588">
        <v>30.57</v>
      </c>
      <c r="E3588">
        <v>29.98</v>
      </c>
      <c r="F3588" t="s">
        <v>11604</v>
      </c>
      <c r="G3588">
        <v>1.7999999999999999E-2</v>
      </c>
    </row>
    <row r="3589" spans="1:7" x14ac:dyDescent="0.25">
      <c r="A3589" s="1">
        <v>39526</v>
      </c>
      <c r="B3589">
        <v>29.98</v>
      </c>
      <c r="C3589">
        <v>29.68</v>
      </c>
      <c r="D3589">
        <v>30.41</v>
      </c>
      <c r="E3589">
        <v>29.68</v>
      </c>
      <c r="F3589" t="s">
        <v>9136</v>
      </c>
      <c r="G3589">
        <v>9.4000000000000004E-3</v>
      </c>
    </row>
    <row r="3590" spans="1:7" x14ac:dyDescent="0.25">
      <c r="A3590" s="1">
        <v>39525</v>
      </c>
      <c r="B3590">
        <v>29.7</v>
      </c>
      <c r="C3590">
        <v>29.1</v>
      </c>
      <c r="D3590">
        <v>29.7</v>
      </c>
      <c r="E3590">
        <v>28.97</v>
      </c>
      <c r="F3590" t="s">
        <v>10263</v>
      </c>
      <c r="G3590">
        <v>2.98E-2</v>
      </c>
    </row>
    <row r="3591" spans="1:7" x14ac:dyDescent="0.25">
      <c r="A3591" s="1">
        <v>39524</v>
      </c>
      <c r="B3591">
        <v>28.84</v>
      </c>
      <c r="C3591">
        <v>28.45</v>
      </c>
      <c r="D3591">
        <v>29.01</v>
      </c>
      <c r="E3591">
        <v>28.38</v>
      </c>
      <c r="F3591" t="s">
        <v>11232</v>
      </c>
      <c r="G3591">
        <v>2.3999999999999998E-3</v>
      </c>
    </row>
    <row r="3592" spans="1:7" x14ac:dyDescent="0.25">
      <c r="A3592" s="1">
        <v>39521</v>
      </c>
      <c r="B3592">
        <v>28.77</v>
      </c>
      <c r="C3592">
        <v>29.46</v>
      </c>
      <c r="D3592">
        <v>29.46</v>
      </c>
      <c r="E3592">
        <v>28.57</v>
      </c>
      <c r="F3592" t="s">
        <v>10524</v>
      </c>
      <c r="G3592">
        <v>-2.3400000000000001E-2</v>
      </c>
    </row>
    <row r="3593" spans="1:7" x14ac:dyDescent="0.25">
      <c r="A3593" s="1">
        <v>39520</v>
      </c>
      <c r="B3593">
        <v>29.46</v>
      </c>
      <c r="C3593">
        <v>29.34</v>
      </c>
      <c r="D3593">
        <v>29.55</v>
      </c>
      <c r="E3593">
        <v>29.16</v>
      </c>
      <c r="F3593" t="s">
        <v>10273</v>
      </c>
      <c r="G3593">
        <v>-4.4000000000000003E-3</v>
      </c>
    </row>
    <row r="3594" spans="1:7" x14ac:dyDescent="0.25">
      <c r="A3594" s="1">
        <v>39519</v>
      </c>
      <c r="B3594">
        <v>29.59</v>
      </c>
      <c r="C3594">
        <v>29.57</v>
      </c>
      <c r="D3594">
        <v>29.75</v>
      </c>
      <c r="E3594">
        <v>29.48</v>
      </c>
      <c r="F3594" t="s">
        <v>10964</v>
      </c>
      <c r="G3594">
        <v>-4.7000000000000002E-3</v>
      </c>
    </row>
    <row r="3595" spans="1:7" x14ac:dyDescent="0.25">
      <c r="A3595" s="1">
        <v>39518</v>
      </c>
      <c r="B3595">
        <v>29.73</v>
      </c>
      <c r="C3595">
        <v>29.5</v>
      </c>
      <c r="D3595">
        <v>29.84</v>
      </c>
      <c r="E3595">
        <v>29.43</v>
      </c>
      <c r="F3595" t="s">
        <v>10933</v>
      </c>
      <c r="G3595">
        <v>1.3599999999999999E-2</v>
      </c>
    </row>
    <row r="3596" spans="1:7" x14ac:dyDescent="0.25">
      <c r="A3596" s="1">
        <v>39517</v>
      </c>
      <c r="B3596">
        <v>29.33</v>
      </c>
      <c r="C3596">
        <v>29.43</v>
      </c>
      <c r="D3596">
        <v>29.67</v>
      </c>
      <c r="E3596">
        <v>29.32</v>
      </c>
      <c r="F3596" t="s">
        <v>8888</v>
      </c>
      <c r="G3596">
        <v>-3.3999999999999998E-3</v>
      </c>
    </row>
    <row r="3597" spans="1:7" x14ac:dyDescent="0.25">
      <c r="A3597" s="1">
        <v>39514</v>
      </c>
      <c r="B3597">
        <v>29.43</v>
      </c>
      <c r="C3597">
        <v>29.38</v>
      </c>
      <c r="D3597">
        <v>29.7</v>
      </c>
      <c r="E3597">
        <v>29.25</v>
      </c>
      <c r="F3597" t="s">
        <v>10518</v>
      </c>
      <c r="G3597">
        <v>-4.1000000000000003E-3</v>
      </c>
    </row>
    <row r="3598" spans="1:7" x14ac:dyDescent="0.25">
      <c r="A3598" s="1">
        <v>39513</v>
      </c>
      <c r="B3598">
        <v>29.55</v>
      </c>
      <c r="C3598">
        <v>29.75</v>
      </c>
      <c r="D3598">
        <v>29.93</v>
      </c>
      <c r="E3598">
        <v>29.51</v>
      </c>
      <c r="F3598" t="s">
        <v>9652</v>
      </c>
      <c r="G3598">
        <v>-9.7000000000000003E-3</v>
      </c>
    </row>
    <row r="3599" spans="1:7" x14ac:dyDescent="0.25">
      <c r="A3599" s="1">
        <v>39512</v>
      </c>
      <c r="B3599">
        <v>29.84</v>
      </c>
      <c r="C3599">
        <v>29.62</v>
      </c>
      <c r="D3599">
        <v>30</v>
      </c>
      <c r="E3599">
        <v>29.52</v>
      </c>
      <c r="F3599" t="s">
        <v>9123</v>
      </c>
      <c r="G3599">
        <v>5.4000000000000003E-3</v>
      </c>
    </row>
    <row r="3600" spans="1:7" x14ac:dyDescent="0.25">
      <c r="A3600" s="1">
        <v>39511</v>
      </c>
      <c r="B3600">
        <v>29.68</v>
      </c>
      <c r="C3600">
        <v>29.3</v>
      </c>
      <c r="D3600">
        <v>29.79</v>
      </c>
      <c r="E3600">
        <v>29.26</v>
      </c>
      <c r="F3600" t="s">
        <v>11035</v>
      </c>
      <c r="G3600">
        <v>5.7999999999999996E-3</v>
      </c>
    </row>
    <row r="3601" spans="1:7" x14ac:dyDescent="0.25">
      <c r="A3601" s="1">
        <v>39510</v>
      </c>
      <c r="B3601">
        <v>29.51</v>
      </c>
      <c r="C3601">
        <v>29.18</v>
      </c>
      <c r="D3601">
        <v>29.57</v>
      </c>
      <c r="E3601">
        <v>29.18</v>
      </c>
      <c r="F3601" t="s">
        <v>9979</v>
      </c>
      <c r="G3601">
        <v>9.5999999999999992E-3</v>
      </c>
    </row>
    <row r="3602" spans="1:7" x14ac:dyDescent="0.25">
      <c r="A3602" s="1">
        <v>39507</v>
      </c>
      <c r="B3602">
        <v>29.23</v>
      </c>
      <c r="C3602">
        <v>29.55</v>
      </c>
      <c r="D3602">
        <v>29.66</v>
      </c>
      <c r="E3602">
        <v>29.09</v>
      </c>
      <c r="F3602" t="s">
        <v>11124</v>
      </c>
      <c r="G3602">
        <v>-1.6799999999999999E-2</v>
      </c>
    </row>
    <row r="3603" spans="1:7" x14ac:dyDescent="0.25">
      <c r="A3603" s="1">
        <v>39506</v>
      </c>
      <c r="B3603">
        <v>29.73</v>
      </c>
      <c r="C3603">
        <v>30</v>
      </c>
      <c r="D3603">
        <v>30.06</v>
      </c>
      <c r="E3603">
        <v>29.57</v>
      </c>
      <c r="F3603" t="s">
        <v>10234</v>
      </c>
      <c r="G3603">
        <v>-9.7000000000000003E-3</v>
      </c>
    </row>
    <row r="3604" spans="1:7" x14ac:dyDescent="0.25">
      <c r="A3604" s="1">
        <v>39505</v>
      </c>
      <c r="B3604">
        <v>30.02</v>
      </c>
      <c r="C3604">
        <v>29.64</v>
      </c>
      <c r="D3604">
        <v>30.2</v>
      </c>
      <c r="E3604">
        <v>29.64</v>
      </c>
      <c r="F3604" t="s">
        <v>10423</v>
      </c>
      <c r="G3604">
        <v>8.6999999999999994E-3</v>
      </c>
    </row>
    <row r="3605" spans="1:7" x14ac:dyDescent="0.25">
      <c r="A3605" s="1">
        <v>39504</v>
      </c>
      <c r="B3605">
        <v>29.76</v>
      </c>
      <c r="C3605">
        <v>29.3</v>
      </c>
      <c r="D3605">
        <v>29.8</v>
      </c>
      <c r="E3605">
        <v>29.16</v>
      </c>
      <c r="F3605" t="s">
        <v>10678</v>
      </c>
      <c r="G3605">
        <v>1.26E-2</v>
      </c>
    </row>
    <row r="3606" spans="1:7" x14ac:dyDescent="0.25">
      <c r="A3606" s="1">
        <v>39503</v>
      </c>
      <c r="B3606">
        <v>29.39</v>
      </c>
      <c r="C3606">
        <v>29.1</v>
      </c>
      <c r="D3606">
        <v>29.54</v>
      </c>
      <c r="E3606">
        <v>29.1</v>
      </c>
      <c r="F3606" t="s">
        <v>11452</v>
      </c>
      <c r="G3606">
        <v>8.8999999999999999E-3</v>
      </c>
    </row>
    <row r="3607" spans="1:7" x14ac:dyDescent="0.25">
      <c r="A3607" s="1">
        <v>39500</v>
      </c>
      <c r="B3607">
        <v>29.13</v>
      </c>
      <c r="C3607">
        <v>29</v>
      </c>
      <c r="D3607">
        <v>29.16</v>
      </c>
      <c r="E3607">
        <v>28.7</v>
      </c>
      <c r="F3607" t="s">
        <v>10379</v>
      </c>
      <c r="G3607">
        <v>4.4999999999999997E-3</v>
      </c>
    </row>
    <row r="3608" spans="1:7" x14ac:dyDescent="0.25">
      <c r="A3608" s="1">
        <v>39499</v>
      </c>
      <c r="B3608">
        <v>29</v>
      </c>
      <c r="C3608">
        <v>29.16</v>
      </c>
      <c r="D3608">
        <v>29.28</v>
      </c>
      <c r="E3608">
        <v>28.86</v>
      </c>
      <c r="F3608" t="s">
        <v>8971</v>
      </c>
      <c r="G3608">
        <v>-3.8E-3</v>
      </c>
    </row>
    <row r="3609" spans="1:7" x14ac:dyDescent="0.25">
      <c r="A3609" s="1">
        <v>39498</v>
      </c>
      <c r="B3609">
        <v>29.11</v>
      </c>
      <c r="C3609">
        <v>29.04</v>
      </c>
      <c r="D3609">
        <v>29.14</v>
      </c>
      <c r="E3609">
        <v>28.77</v>
      </c>
      <c r="F3609" t="s">
        <v>10311</v>
      </c>
      <c r="G3609">
        <v>2.0999999999999999E-3</v>
      </c>
    </row>
    <row r="3610" spans="1:7" x14ac:dyDescent="0.25">
      <c r="A3610" s="1">
        <v>39497</v>
      </c>
      <c r="B3610">
        <v>29.05</v>
      </c>
      <c r="C3610">
        <v>29.5</v>
      </c>
      <c r="D3610">
        <v>29.52</v>
      </c>
      <c r="E3610">
        <v>28.98</v>
      </c>
      <c r="F3610" t="s">
        <v>10367</v>
      </c>
      <c r="G3610">
        <v>-1.12E-2</v>
      </c>
    </row>
    <row r="3611" spans="1:7" x14ac:dyDescent="0.25">
      <c r="A3611" s="1">
        <v>39493</v>
      </c>
      <c r="B3611">
        <v>29.38</v>
      </c>
      <c r="C3611">
        <v>29.22</v>
      </c>
      <c r="D3611">
        <v>29.41</v>
      </c>
      <c r="E3611">
        <v>29</v>
      </c>
      <c r="F3611" t="s">
        <v>11012</v>
      </c>
      <c r="G3611">
        <v>3.8E-3</v>
      </c>
    </row>
    <row r="3612" spans="1:7" x14ac:dyDescent="0.25">
      <c r="A3612" s="1">
        <v>39492</v>
      </c>
      <c r="B3612">
        <v>29.27</v>
      </c>
      <c r="C3612">
        <v>29.76</v>
      </c>
      <c r="D3612">
        <v>29.84</v>
      </c>
      <c r="E3612">
        <v>29.2</v>
      </c>
      <c r="F3612" t="s">
        <v>11605</v>
      </c>
      <c r="G3612">
        <v>-1.4500000000000001E-2</v>
      </c>
    </row>
    <row r="3613" spans="1:7" x14ac:dyDescent="0.25">
      <c r="A3613" s="1">
        <v>39491</v>
      </c>
      <c r="B3613">
        <v>29.7</v>
      </c>
      <c r="C3613">
        <v>30.23</v>
      </c>
      <c r="D3613">
        <v>30.23</v>
      </c>
      <c r="E3613">
        <v>29.5</v>
      </c>
      <c r="F3613" t="s">
        <v>11606</v>
      </c>
      <c r="G3613">
        <v>-8.6999999999999994E-3</v>
      </c>
    </row>
    <row r="3614" spans="1:7" x14ac:dyDescent="0.25">
      <c r="A3614" s="1">
        <v>39490</v>
      </c>
      <c r="B3614">
        <v>29.96</v>
      </c>
      <c r="C3614">
        <v>29.9</v>
      </c>
      <c r="D3614">
        <v>30.25</v>
      </c>
      <c r="E3614">
        <v>29.82</v>
      </c>
      <c r="F3614" t="s">
        <v>11011</v>
      </c>
      <c r="G3614">
        <v>7.1000000000000004E-3</v>
      </c>
    </row>
    <row r="3615" spans="1:7" x14ac:dyDescent="0.25">
      <c r="A3615" s="1">
        <v>39489</v>
      </c>
      <c r="B3615">
        <v>29.75</v>
      </c>
      <c r="C3615">
        <v>29.68</v>
      </c>
      <c r="D3615">
        <v>29.85</v>
      </c>
      <c r="E3615">
        <v>29.4</v>
      </c>
      <c r="F3615" t="s">
        <v>8966</v>
      </c>
      <c r="G3615">
        <v>4.4000000000000003E-3</v>
      </c>
    </row>
    <row r="3616" spans="1:7" x14ac:dyDescent="0.25">
      <c r="A3616" s="1">
        <v>39486</v>
      </c>
      <c r="B3616">
        <v>29.62</v>
      </c>
      <c r="C3616">
        <v>29.55</v>
      </c>
      <c r="D3616">
        <v>29.89</v>
      </c>
      <c r="E3616">
        <v>29.5</v>
      </c>
      <c r="F3616" t="s">
        <v>11337</v>
      </c>
      <c r="G3616">
        <v>1.3299999999999999E-2</v>
      </c>
    </row>
    <row r="3617" spans="1:7" x14ac:dyDescent="0.25">
      <c r="A3617" s="1">
        <v>39485</v>
      </c>
      <c r="B3617">
        <v>29.23</v>
      </c>
      <c r="C3617">
        <v>28.92</v>
      </c>
      <c r="D3617">
        <v>29.34</v>
      </c>
      <c r="E3617">
        <v>28.92</v>
      </c>
      <c r="F3617" t="s">
        <v>10585</v>
      </c>
      <c r="G3617">
        <v>1.2800000000000001E-2</v>
      </c>
    </row>
    <row r="3618" spans="1:7" x14ac:dyDescent="0.25">
      <c r="A3618" s="1">
        <v>39484</v>
      </c>
      <c r="B3618">
        <v>28.86</v>
      </c>
      <c r="C3618">
        <v>28.95</v>
      </c>
      <c r="D3618">
        <v>29.09</v>
      </c>
      <c r="E3618">
        <v>28.79</v>
      </c>
      <c r="F3618" t="s">
        <v>9920</v>
      </c>
      <c r="G3618">
        <v>5.5999999999999999E-3</v>
      </c>
    </row>
    <row r="3619" spans="1:7" x14ac:dyDescent="0.25">
      <c r="A3619" s="1">
        <v>39483</v>
      </c>
      <c r="B3619">
        <v>28.7</v>
      </c>
      <c r="C3619">
        <v>29.24</v>
      </c>
      <c r="D3619">
        <v>29.25</v>
      </c>
      <c r="E3619">
        <v>28.66</v>
      </c>
      <c r="F3619" t="s">
        <v>8895</v>
      </c>
      <c r="G3619">
        <v>-2.1100000000000001E-2</v>
      </c>
    </row>
    <row r="3620" spans="1:7" x14ac:dyDescent="0.25">
      <c r="A3620" s="1">
        <v>39482</v>
      </c>
      <c r="B3620">
        <v>29.32</v>
      </c>
      <c r="C3620">
        <v>29.71</v>
      </c>
      <c r="D3620">
        <v>29.73</v>
      </c>
      <c r="E3620">
        <v>29.23</v>
      </c>
      <c r="F3620" t="s">
        <v>11079</v>
      </c>
      <c r="G3620">
        <v>-1.0500000000000001E-2</v>
      </c>
    </row>
    <row r="3621" spans="1:7" x14ac:dyDescent="0.25">
      <c r="A3621" s="1">
        <v>39479</v>
      </c>
      <c r="B3621">
        <v>29.63</v>
      </c>
      <c r="C3621">
        <v>29.64</v>
      </c>
      <c r="D3621">
        <v>29.98</v>
      </c>
      <c r="E3621">
        <v>29.25</v>
      </c>
      <c r="F3621" t="s">
        <v>9937</v>
      </c>
      <c r="G3621">
        <v>4.4000000000000003E-3</v>
      </c>
    </row>
    <row r="3622" spans="1:7" x14ac:dyDescent="0.25">
      <c r="A3622" s="1">
        <v>39478</v>
      </c>
      <c r="B3622">
        <v>29.5</v>
      </c>
      <c r="C3622">
        <v>28.65</v>
      </c>
      <c r="D3622">
        <v>29.68</v>
      </c>
      <c r="E3622">
        <v>28.62</v>
      </c>
      <c r="F3622" t="s">
        <v>11596</v>
      </c>
      <c r="G3622">
        <v>2.1100000000000001E-2</v>
      </c>
    </row>
    <row r="3623" spans="1:7" x14ac:dyDescent="0.25">
      <c r="A3623" s="1">
        <v>39477</v>
      </c>
      <c r="B3623">
        <v>28.89</v>
      </c>
      <c r="C3623">
        <v>29.25</v>
      </c>
      <c r="D3623">
        <v>29.42</v>
      </c>
      <c r="E3623">
        <v>28.78</v>
      </c>
      <c r="F3623" t="s">
        <v>11437</v>
      </c>
      <c r="G3623">
        <v>-1.2999999999999999E-2</v>
      </c>
    </row>
    <row r="3624" spans="1:7" x14ac:dyDescent="0.25">
      <c r="A3624" s="1">
        <v>39476</v>
      </c>
      <c r="B3624">
        <v>29.27</v>
      </c>
      <c r="C3624">
        <v>29.83</v>
      </c>
      <c r="D3624">
        <v>29.83</v>
      </c>
      <c r="E3624">
        <v>29.14</v>
      </c>
      <c r="F3624" t="s">
        <v>11595</v>
      </c>
      <c r="G3624">
        <v>-1.4500000000000001E-2</v>
      </c>
    </row>
    <row r="3625" spans="1:7" x14ac:dyDescent="0.25">
      <c r="A3625" s="1">
        <v>39475</v>
      </c>
      <c r="B3625">
        <v>29.7</v>
      </c>
      <c r="C3625">
        <v>29.18</v>
      </c>
      <c r="D3625">
        <v>29.71</v>
      </c>
      <c r="E3625">
        <v>29.02</v>
      </c>
      <c r="F3625" t="s">
        <v>10244</v>
      </c>
      <c r="G3625">
        <v>1.7100000000000001E-2</v>
      </c>
    </row>
    <row r="3626" spans="1:7" x14ac:dyDescent="0.25">
      <c r="A3626" s="1">
        <v>39472</v>
      </c>
      <c r="B3626">
        <v>29.2</v>
      </c>
      <c r="C3626">
        <v>30.17</v>
      </c>
      <c r="D3626">
        <v>30.17</v>
      </c>
      <c r="E3626">
        <v>29.11</v>
      </c>
      <c r="F3626" t="s">
        <v>10628</v>
      </c>
      <c r="G3626">
        <v>-2.47E-2</v>
      </c>
    </row>
    <row r="3627" spans="1:7" x14ac:dyDescent="0.25">
      <c r="A3627" s="1">
        <v>39471</v>
      </c>
      <c r="B3627">
        <v>29.94</v>
      </c>
      <c r="C3627">
        <v>29.58</v>
      </c>
      <c r="D3627">
        <v>30.01</v>
      </c>
      <c r="E3627">
        <v>29.47</v>
      </c>
      <c r="F3627" t="s">
        <v>11373</v>
      </c>
      <c r="G3627">
        <v>1.7299999999999999E-2</v>
      </c>
    </row>
    <row r="3628" spans="1:7" x14ac:dyDescent="0.25">
      <c r="A3628" s="1">
        <v>39470</v>
      </c>
      <c r="B3628">
        <v>29.43</v>
      </c>
      <c r="C3628">
        <v>28.77</v>
      </c>
      <c r="D3628">
        <v>29.47</v>
      </c>
      <c r="E3628">
        <v>28.25</v>
      </c>
      <c r="F3628" t="s">
        <v>10924</v>
      </c>
      <c r="G3628">
        <v>1.4E-3</v>
      </c>
    </row>
    <row r="3629" spans="1:7" x14ac:dyDescent="0.25">
      <c r="A3629" s="1">
        <v>39469</v>
      </c>
      <c r="B3629">
        <v>29.39</v>
      </c>
      <c r="C3629">
        <v>29.36</v>
      </c>
      <c r="D3629">
        <v>29.7</v>
      </c>
      <c r="E3629">
        <v>28.5</v>
      </c>
      <c r="F3629" t="s">
        <v>11607</v>
      </c>
      <c r="G3629">
        <v>-3.2300000000000002E-2</v>
      </c>
    </row>
    <row r="3630" spans="1:7" x14ac:dyDescent="0.25">
      <c r="A3630" s="1">
        <v>39465</v>
      </c>
      <c r="B3630">
        <v>30.37</v>
      </c>
      <c r="C3630">
        <v>31.17</v>
      </c>
      <c r="D3630">
        <v>31.23</v>
      </c>
      <c r="E3630">
        <v>30.08</v>
      </c>
      <c r="F3630" t="s">
        <v>11608</v>
      </c>
      <c r="G3630">
        <v>-2.1000000000000001E-2</v>
      </c>
    </row>
    <row r="3631" spans="1:7" x14ac:dyDescent="0.25">
      <c r="A3631" s="1">
        <v>39464</v>
      </c>
      <c r="B3631">
        <v>31.02</v>
      </c>
      <c r="C3631">
        <v>31.62</v>
      </c>
      <c r="D3631">
        <v>31.66</v>
      </c>
      <c r="E3631">
        <v>30.95</v>
      </c>
      <c r="F3631" t="s">
        <v>11609</v>
      </c>
      <c r="G3631">
        <v>-9.5999999999999992E-3</v>
      </c>
    </row>
    <row r="3632" spans="1:7" x14ac:dyDescent="0.25">
      <c r="A3632" s="1">
        <v>39463</v>
      </c>
      <c r="B3632">
        <v>31.32</v>
      </c>
      <c r="C3632">
        <v>31.64</v>
      </c>
      <c r="D3632">
        <v>31.93</v>
      </c>
      <c r="E3632">
        <v>31.24</v>
      </c>
      <c r="F3632" t="s">
        <v>9810</v>
      </c>
      <c r="G3632">
        <v>-1.5100000000000001E-2</v>
      </c>
    </row>
    <row r="3633" spans="1:7" x14ac:dyDescent="0.25">
      <c r="A3633" s="1">
        <v>39462</v>
      </c>
      <c r="B3633">
        <v>31.8</v>
      </c>
      <c r="C3633">
        <v>31.82</v>
      </c>
      <c r="D3633">
        <v>32.1</v>
      </c>
      <c r="E3633">
        <v>31.78</v>
      </c>
      <c r="F3633" t="s">
        <v>10741</v>
      </c>
      <c r="G3633">
        <v>-1.09E-2</v>
      </c>
    </row>
    <row r="3634" spans="1:7" x14ac:dyDescent="0.25">
      <c r="A3634" s="1">
        <v>39461</v>
      </c>
      <c r="B3634">
        <v>32.15</v>
      </c>
      <c r="C3634">
        <v>31.88</v>
      </c>
      <c r="D3634">
        <v>32.26</v>
      </c>
      <c r="E3634">
        <v>31.88</v>
      </c>
      <c r="F3634" t="s">
        <v>10676</v>
      </c>
      <c r="G3634">
        <v>8.2000000000000007E-3</v>
      </c>
    </row>
    <row r="3635" spans="1:7" x14ac:dyDescent="0.25">
      <c r="A3635" s="1">
        <v>39458</v>
      </c>
      <c r="B3635">
        <v>31.89</v>
      </c>
      <c r="C3635">
        <v>32.69</v>
      </c>
      <c r="D3635">
        <v>32.69</v>
      </c>
      <c r="E3635">
        <v>31.73</v>
      </c>
      <c r="F3635" t="s">
        <v>11378</v>
      </c>
      <c r="G3635">
        <v>-2.7199999999999998E-2</v>
      </c>
    </row>
    <row r="3636" spans="1:7" x14ac:dyDescent="0.25">
      <c r="A3636" s="1">
        <v>39457</v>
      </c>
      <c r="B3636">
        <v>32.78</v>
      </c>
      <c r="C3636">
        <v>32.5</v>
      </c>
      <c r="D3636">
        <v>32.799999999999997</v>
      </c>
      <c r="E3636">
        <v>32.35</v>
      </c>
      <c r="F3636" t="s">
        <v>10882</v>
      </c>
      <c r="G3636">
        <v>4.5999999999999999E-3</v>
      </c>
    </row>
    <row r="3637" spans="1:7" x14ac:dyDescent="0.25">
      <c r="A3637" s="1">
        <v>39456</v>
      </c>
      <c r="B3637">
        <v>32.630000000000003</v>
      </c>
      <c r="C3637">
        <v>31.81</v>
      </c>
      <c r="D3637">
        <v>32.659999999999997</v>
      </c>
      <c r="E3637">
        <v>31.8</v>
      </c>
      <c r="F3637" t="s">
        <v>11610</v>
      </c>
      <c r="G3637">
        <v>2.64E-2</v>
      </c>
    </row>
    <row r="3638" spans="1:7" x14ac:dyDescent="0.25">
      <c r="A3638" s="1">
        <v>39455</v>
      </c>
      <c r="B3638">
        <v>31.79</v>
      </c>
      <c r="C3638">
        <v>31.8</v>
      </c>
      <c r="D3638">
        <v>32.200000000000003</v>
      </c>
      <c r="E3638">
        <v>31.66</v>
      </c>
      <c r="F3638" t="s">
        <v>11157</v>
      </c>
      <c r="G3638">
        <v>4.1000000000000003E-3</v>
      </c>
    </row>
    <row r="3639" spans="1:7" x14ac:dyDescent="0.25">
      <c r="A3639" s="1">
        <v>39454</v>
      </c>
      <c r="B3639">
        <v>31.66</v>
      </c>
      <c r="C3639">
        <v>31.05</v>
      </c>
      <c r="D3639">
        <v>31.72</v>
      </c>
      <c r="E3639">
        <v>30.95</v>
      </c>
      <c r="F3639" t="s">
        <v>9243</v>
      </c>
      <c r="G3639">
        <v>2.3599999999999999E-2</v>
      </c>
    </row>
    <row r="3640" spans="1:7" x14ac:dyDescent="0.25">
      <c r="A3640" s="1">
        <v>39451</v>
      </c>
      <c r="B3640">
        <v>30.93</v>
      </c>
      <c r="C3640">
        <v>30.84</v>
      </c>
      <c r="D3640">
        <v>31.36</v>
      </c>
      <c r="E3640">
        <v>30.84</v>
      </c>
      <c r="F3640" t="s">
        <v>11082</v>
      </c>
      <c r="G3640">
        <v>2.3E-3</v>
      </c>
    </row>
    <row r="3641" spans="1:7" x14ac:dyDescent="0.25">
      <c r="A3641" s="1">
        <v>39450</v>
      </c>
      <c r="B3641">
        <v>30.86</v>
      </c>
      <c r="C3641">
        <v>30.59</v>
      </c>
      <c r="D3641">
        <v>31.05</v>
      </c>
      <c r="E3641">
        <v>30.54</v>
      </c>
      <c r="F3641" t="s">
        <v>10025</v>
      </c>
      <c r="G3641">
        <v>1.01E-2</v>
      </c>
    </row>
    <row r="3642" spans="1:7" x14ac:dyDescent="0.25">
      <c r="A3642" s="1">
        <v>39449</v>
      </c>
      <c r="B3642">
        <v>30.55</v>
      </c>
      <c r="C3642">
        <v>30.73</v>
      </c>
      <c r="D3642">
        <v>30.79</v>
      </c>
      <c r="E3642">
        <v>30.36</v>
      </c>
      <c r="F3642" t="s">
        <v>11323</v>
      </c>
      <c r="G3642">
        <v>-4.1999999999999997E-3</v>
      </c>
    </row>
    <row r="3643" spans="1:7" x14ac:dyDescent="0.25">
      <c r="A3643" s="1">
        <v>39447</v>
      </c>
      <c r="B3643">
        <v>30.68</v>
      </c>
      <c r="C3643">
        <v>31.03</v>
      </c>
      <c r="D3643">
        <v>31.1</v>
      </c>
      <c r="E3643">
        <v>30.61</v>
      </c>
      <c r="F3643" t="s">
        <v>9759</v>
      </c>
      <c r="G3643">
        <v>-1.4800000000000001E-2</v>
      </c>
    </row>
    <row r="3644" spans="1:7" x14ac:dyDescent="0.25">
      <c r="A3644" s="1">
        <v>39444</v>
      </c>
      <c r="B3644">
        <v>31.14</v>
      </c>
      <c r="C3644">
        <v>31.16</v>
      </c>
      <c r="D3644">
        <v>31.38</v>
      </c>
      <c r="E3644">
        <v>31</v>
      </c>
      <c r="F3644" t="s">
        <v>9962</v>
      </c>
      <c r="G3644">
        <v>-2.9999999999999997E-4</v>
      </c>
    </row>
    <row r="3645" spans="1:7" x14ac:dyDescent="0.25">
      <c r="A3645" s="1">
        <v>39443</v>
      </c>
      <c r="B3645">
        <v>31.15</v>
      </c>
      <c r="C3645">
        <v>31.45</v>
      </c>
      <c r="D3645">
        <v>31.6</v>
      </c>
      <c r="E3645">
        <v>31.11</v>
      </c>
      <c r="F3645" t="s">
        <v>11611</v>
      </c>
      <c r="G3645">
        <v>-1.11E-2</v>
      </c>
    </row>
    <row r="3646" spans="1:7" x14ac:dyDescent="0.25">
      <c r="A3646" s="1">
        <v>39442</v>
      </c>
      <c r="B3646">
        <v>31.5</v>
      </c>
      <c r="C3646">
        <v>31.73</v>
      </c>
      <c r="D3646">
        <v>31.73</v>
      </c>
      <c r="E3646">
        <v>31.38</v>
      </c>
      <c r="F3646" t="s">
        <v>10236</v>
      </c>
      <c r="G3646">
        <v>-3.5000000000000001E-3</v>
      </c>
    </row>
    <row r="3647" spans="1:7" x14ac:dyDescent="0.25">
      <c r="A3647" s="1">
        <v>39440</v>
      </c>
      <c r="B3647">
        <v>31.61</v>
      </c>
      <c r="C3647">
        <v>31.52</v>
      </c>
      <c r="D3647">
        <v>31.73</v>
      </c>
      <c r="E3647">
        <v>31.4</v>
      </c>
      <c r="F3647" t="s">
        <v>11612</v>
      </c>
      <c r="G3647">
        <v>2.2000000000000001E-3</v>
      </c>
    </row>
    <row r="3648" spans="1:7" x14ac:dyDescent="0.25">
      <c r="A3648" s="1">
        <v>39437</v>
      </c>
      <c r="B3648">
        <v>31.54</v>
      </c>
      <c r="C3648">
        <v>31.25</v>
      </c>
      <c r="D3648">
        <v>31.73</v>
      </c>
      <c r="E3648">
        <v>31.15</v>
      </c>
      <c r="F3648" t="s">
        <v>11172</v>
      </c>
      <c r="G3648">
        <v>1.2800000000000001E-2</v>
      </c>
    </row>
    <row r="3649" spans="1:7" x14ac:dyDescent="0.25">
      <c r="A3649" s="1">
        <v>39436</v>
      </c>
      <c r="B3649">
        <v>31.14</v>
      </c>
      <c r="C3649">
        <v>31.38</v>
      </c>
      <c r="D3649">
        <v>31.48</v>
      </c>
      <c r="E3649">
        <v>30.95</v>
      </c>
      <c r="F3649" t="s">
        <v>9668</v>
      </c>
      <c r="G3649">
        <v>-9.1999999999999998E-3</v>
      </c>
    </row>
    <row r="3650" spans="1:7" x14ac:dyDescent="0.25">
      <c r="A3650" s="1">
        <v>39435</v>
      </c>
      <c r="B3650">
        <v>31.43</v>
      </c>
      <c r="C3650">
        <v>31.1</v>
      </c>
      <c r="D3650">
        <v>31.5</v>
      </c>
      <c r="E3650">
        <v>31.05</v>
      </c>
      <c r="F3650" t="s">
        <v>10283</v>
      </c>
      <c r="G3650">
        <v>1.03E-2</v>
      </c>
    </row>
    <row r="3651" spans="1:7" x14ac:dyDescent="0.25">
      <c r="A3651" s="1">
        <v>39434</v>
      </c>
      <c r="B3651">
        <v>31.11</v>
      </c>
      <c r="C3651">
        <v>31.4</v>
      </c>
      <c r="D3651">
        <v>31.41</v>
      </c>
      <c r="E3651">
        <v>30.94</v>
      </c>
      <c r="F3651" t="s">
        <v>11509</v>
      </c>
      <c r="G3651">
        <v>-3.8E-3</v>
      </c>
    </row>
    <row r="3652" spans="1:7" x14ac:dyDescent="0.25">
      <c r="A3652" s="1">
        <v>39433</v>
      </c>
      <c r="B3652">
        <v>31.23</v>
      </c>
      <c r="C3652">
        <v>32</v>
      </c>
      <c r="D3652">
        <v>32.08</v>
      </c>
      <c r="E3652">
        <v>31.14</v>
      </c>
      <c r="F3652" t="s">
        <v>11471</v>
      </c>
      <c r="G3652">
        <v>-2.1299999999999999E-2</v>
      </c>
    </row>
    <row r="3653" spans="1:7" x14ac:dyDescent="0.25">
      <c r="A3653" s="1">
        <v>39430</v>
      </c>
      <c r="B3653">
        <v>31.91</v>
      </c>
      <c r="C3653">
        <v>31.88</v>
      </c>
      <c r="D3653">
        <v>32.159999999999997</v>
      </c>
      <c r="E3653">
        <v>31.87</v>
      </c>
      <c r="F3653" t="s">
        <v>10471</v>
      </c>
      <c r="G3653">
        <v>-4.4000000000000003E-3</v>
      </c>
    </row>
    <row r="3654" spans="1:7" x14ac:dyDescent="0.25">
      <c r="A3654" s="1">
        <v>39429</v>
      </c>
      <c r="B3654">
        <v>32.049999999999997</v>
      </c>
      <c r="C3654">
        <v>31.79</v>
      </c>
      <c r="D3654">
        <v>32.07</v>
      </c>
      <c r="E3654">
        <v>31.69</v>
      </c>
      <c r="F3654" t="s">
        <v>10302</v>
      </c>
      <c r="G3654">
        <v>5.0000000000000001E-3</v>
      </c>
    </row>
    <row r="3655" spans="1:7" x14ac:dyDescent="0.25">
      <c r="A3655" s="1">
        <v>39428</v>
      </c>
      <c r="B3655">
        <v>31.89</v>
      </c>
      <c r="C3655">
        <v>31.61</v>
      </c>
      <c r="D3655">
        <v>32.020000000000003</v>
      </c>
      <c r="E3655">
        <v>31.48</v>
      </c>
      <c r="F3655" t="s">
        <v>10945</v>
      </c>
      <c r="G3655">
        <v>1.2999999999999999E-2</v>
      </c>
    </row>
    <row r="3656" spans="1:7" x14ac:dyDescent="0.25">
      <c r="A3656" s="1">
        <v>39427</v>
      </c>
      <c r="B3656">
        <v>31.48</v>
      </c>
      <c r="C3656">
        <v>31.62</v>
      </c>
      <c r="D3656">
        <v>31.95</v>
      </c>
      <c r="E3656">
        <v>31.47</v>
      </c>
      <c r="F3656" t="s">
        <v>9278</v>
      </c>
      <c r="G3656">
        <v>-5.1000000000000004E-3</v>
      </c>
    </row>
    <row r="3657" spans="1:7" x14ac:dyDescent="0.25">
      <c r="A3657" s="1">
        <v>39426</v>
      </c>
      <c r="B3657">
        <v>31.64</v>
      </c>
      <c r="C3657">
        <v>31.54</v>
      </c>
      <c r="D3657">
        <v>31.75</v>
      </c>
      <c r="E3657">
        <v>31.44</v>
      </c>
      <c r="F3657" t="s">
        <v>9562</v>
      </c>
      <c r="G3657">
        <v>2.2000000000000001E-3</v>
      </c>
    </row>
    <row r="3658" spans="1:7" x14ac:dyDescent="0.25">
      <c r="A3658" s="1">
        <v>39423</v>
      </c>
      <c r="B3658">
        <v>31.57</v>
      </c>
      <c r="C3658">
        <v>31.53</v>
      </c>
      <c r="D3658">
        <v>31.88</v>
      </c>
      <c r="E3658">
        <v>31.53</v>
      </c>
      <c r="F3658" t="s">
        <v>10183</v>
      </c>
      <c r="G3658">
        <v>1E-3</v>
      </c>
    </row>
    <row r="3659" spans="1:7" x14ac:dyDescent="0.25">
      <c r="A3659" s="1">
        <v>39422</v>
      </c>
      <c r="B3659">
        <v>31.54</v>
      </c>
      <c r="C3659">
        <v>31.45</v>
      </c>
      <c r="D3659">
        <v>31.59</v>
      </c>
      <c r="E3659">
        <v>31.19</v>
      </c>
      <c r="F3659" t="s">
        <v>10944</v>
      </c>
      <c r="G3659">
        <v>5.9999999999999995E-4</v>
      </c>
    </row>
    <row r="3660" spans="1:7" x14ac:dyDescent="0.25">
      <c r="A3660" s="1">
        <v>39421</v>
      </c>
      <c r="B3660">
        <v>31.52</v>
      </c>
      <c r="C3660">
        <v>31.42</v>
      </c>
      <c r="D3660">
        <v>31.52</v>
      </c>
      <c r="E3660">
        <v>31.23</v>
      </c>
      <c r="F3660" t="s">
        <v>11326</v>
      </c>
      <c r="G3660">
        <v>4.4999999999999997E-3</v>
      </c>
    </row>
    <row r="3661" spans="1:7" x14ac:dyDescent="0.25">
      <c r="A3661" s="1">
        <v>39420</v>
      </c>
      <c r="B3661">
        <v>31.38</v>
      </c>
      <c r="C3661">
        <v>30.98</v>
      </c>
      <c r="D3661">
        <v>31.47</v>
      </c>
      <c r="E3661">
        <v>30.75</v>
      </c>
      <c r="F3661" t="s">
        <v>11363</v>
      </c>
      <c r="G3661">
        <v>8.9999999999999993E-3</v>
      </c>
    </row>
    <row r="3662" spans="1:7" x14ac:dyDescent="0.25">
      <c r="A3662" s="1">
        <v>39419</v>
      </c>
      <c r="B3662">
        <v>31.1</v>
      </c>
      <c r="C3662">
        <v>31.05</v>
      </c>
      <c r="D3662">
        <v>31.5</v>
      </c>
      <c r="E3662">
        <v>30.98</v>
      </c>
      <c r="F3662" t="s">
        <v>10372</v>
      </c>
      <c r="G3662">
        <v>1.6000000000000001E-3</v>
      </c>
    </row>
    <row r="3663" spans="1:7" x14ac:dyDescent="0.25">
      <c r="A3663" s="1">
        <v>39416</v>
      </c>
      <c r="B3663">
        <v>31.05</v>
      </c>
      <c r="C3663">
        <v>31.55</v>
      </c>
      <c r="D3663">
        <v>31.55</v>
      </c>
      <c r="E3663">
        <v>30.86</v>
      </c>
      <c r="F3663" t="s">
        <v>9003</v>
      </c>
      <c r="G3663">
        <v>-1.0800000000000001E-2</v>
      </c>
    </row>
    <row r="3664" spans="1:7" x14ac:dyDescent="0.25">
      <c r="A3664" s="1">
        <v>39415</v>
      </c>
      <c r="B3664">
        <v>31.39</v>
      </c>
      <c r="C3664">
        <v>31.45</v>
      </c>
      <c r="D3664">
        <v>31.59</v>
      </c>
      <c r="E3664">
        <v>31.31</v>
      </c>
      <c r="F3664" t="s">
        <v>9755</v>
      </c>
      <c r="G3664">
        <v>-3.5000000000000001E-3</v>
      </c>
    </row>
    <row r="3665" spans="1:7" x14ac:dyDescent="0.25">
      <c r="A3665" s="1">
        <v>39414</v>
      </c>
      <c r="B3665">
        <v>31.5</v>
      </c>
      <c r="C3665">
        <v>31.61</v>
      </c>
      <c r="D3665">
        <v>31.61</v>
      </c>
      <c r="E3665">
        <v>31.25</v>
      </c>
      <c r="F3665" t="s">
        <v>11613</v>
      </c>
      <c r="G3665">
        <v>2.9999999999999997E-4</v>
      </c>
    </row>
    <row r="3666" spans="1:7" x14ac:dyDescent="0.25">
      <c r="A3666" s="1">
        <v>39413</v>
      </c>
      <c r="B3666">
        <v>31.49</v>
      </c>
      <c r="C3666">
        <v>30.98</v>
      </c>
      <c r="D3666">
        <v>31.66</v>
      </c>
      <c r="E3666">
        <v>30.84</v>
      </c>
      <c r="F3666" t="s">
        <v>10354</v>
      </c>
      <c r="G3666">
        <v>2.0400000000000001E-2</v>
      </c>
    </row>
    <row r="3667" spans="1:7" x14ac:dyDescent="0.25">
      <c r="A3667" s="1">
        <v>39412</v>
      </c>
      <c r="B3667">
        <v>30.86</v>
      </c>
      <c r="C3667">
        <v>31.18</v>
      </c>
      <c r="D3667">
        <v>31.43</v>
      </c>
      <c r="E3667">
        <v>30.8</v>
      </c>
      <c r="F3667" t="s">
        <v>11402</v>
      </c>
      <c r="G3667">
        <v>-9.2999999999999992E-3</v>
      </c>
    </row>
    <row r="3668" spans="1:7" x14ac:dyDescent="0.25">
      <c r="A3668" s="1">
        <v>39409</v>
      </c>
      <c r="B3668">
        <v>31.15</v>
      </c>
      <c r="C3668">
        <v>31.27</v>
      </c>
      <c r="D3668">
        <v>31.38</v>
      </c>
      <c r="E3668">
        <v>30.96</v>
      </c>
      <c r="F3668" t="s">
        <v>9897</v>
      </c>
      <c r="G3668">
        <v>1E-3</v>
      </c>
    </row>
    <row r="3669" spans="1:7" x14ac:dyDescent="0.25">
      <c r="A3669" s="1">
        <v>39407</v>
      </c>
      <c r="B3669">
        <v>31.12</v>
      </c>
      <c r="C3669">
        <v>31.39</v>
      </c>
      <c r="D3669">
        <v>31.72</v>
      </c>
      <c r="E3669">
        <v>31.07</v>
      </c>
      <c r="F3669" t="s">
        <v>11225</v>
      </c>
      <c r="G3669">
        <v>-8.6E-3</v>
      </c>
    </row>
    <row r="3670" spans="1:7" x14ac:dyDescent="0.25">
      <c r="A3670" s="1">
        <v>39406</v>
      </c>
      <c r="B3670">
        <v>31.39</v>
      </c>
      <c r="C3670">
        <v>31.26</v>
      </c>
      <c r="D3670">
        <v>31.55</v>
      </c>
      <c r="E3670">
        <v>31.05</v>
      </c>
      <c r="F3670" t="s">
        <v>9072</v>
      </c>
      <c r="G3670">
        <v>7.7000000000000002E-3</v>
      </c>
    </row>
    <row r="3671" spans="1:7" x14ac:dyDescent="0.25">
      <c r="A3671" s="1">
        <v>39405</v>
      </c>
      <c r="B3671">
        <v>31.15</v>
      </c>
      <c r="C3671">
        <v>31.25</v>
      </c>
      <c r="D3671">
        <v>31.28</v>
      </c>
      <c r="E3671">
        <v>31</v>
      </c>
      <c r="F3671" t="s">
        <v>10470</v>
      </c>
      <c r="G3671">
        <v>-5.1000000000000004E-3</v>
      </c>
    </row>
    <row r="3672" spans="1:7" x14ac:dyDescent="0.25">
      <c r="A3672" s="1">
        <v>39402</v>
      </c>
      <c r="B3672">
        <v>31.31</v>
      </c>
      <c r="C3672">
        <v>31.12</v>
      </c>
      <c r="D3672">
        <v>31.36</v>
      </c>
      <c r="E3672">
        <v>30.85</v>
      </c>
      <c r="F3672" t="s">
        <v>11067</v>
      </c>
      <c r="G3672">
        <v>1.0699999999999999E-2</v>
      </c>
    </row>
    <row r="3673" spans="1:7" x14ac:dyDescent="0.25">
      <c r="A3673" s="1">
        <v>39401</v>
      </c>
      <c r="B3673">
        <v>30.98</v>
      </c>
      <c r="C3673">
        <v>30.5</v>
      </c>
      <c r="D3673">
        <v>31.2</v>
      </c>
      <c r="E3673">
        <v>30.5</v>
      </c>
      <c r="F3673" t="s">
        <v>9406</v>
      </c>
      <c r="G3673">
        <v>9.7999999999999997E-3</v>
      </c>
    </row>
    <row r="3674" spans="1:7" x14ac:dyDescent="0.25">
      <c r="A3674" s="1">
        <v>39400</v>
      </c>
      <c r="B3674">
        <v>30.68</v>
      </c>
      <c r="C3674">
        <v>30.65</v>
      </c>
      <c r="D3674">
        <v>30.88</v>
      </c>
      <c r="E3674">
        <v>30.38</v>
      </c>
      <c r="F3674" t="s">
        <v>10507</v>
      </c>
      <c r="G3674">
        <v>5.1999999999999998E-3</v>
      </c>
    </row>
    <row r="3675" spans="1:7" x14ac:dyDescent="0.25">
      <c r="A3675" s="1">
        <v>39399</v>
      </c>
      <c r="B3675">
        <v>30.52</v>
      </c>
      <c r="C3675">
        <v>30.12</v>
      </c>
      <c r="D3675">
        <v>30.6</v>
      </c>
      <c r="E3675">
        <v>29.82</v>
      </c>
      <c r="F3675" t="s">
        <v>10133</v>
      </c>
      <c r="G3675">
        <v>1.9699999999999999E-2</v>
      </c>
    </row>
    <row r="3676" spans="1:7" x14ac:dyDescent="0.25">
      <c r="A3676" s="1">
        <v>39398</v>
      </c>
      <c r="B3676">
        <v>29.93</v>
      </c>
      <c r="C3676">
        <v>30.32</v>
      </c>
      <c r="D3676">
        <v>30.43</v>
      </c>
      <c r="E3676">
        <v>29.9</v>
      </c>
      <c r="F3676" t="s">
        <v>11391</v>
      </c>
      <c r="G3676">
        <v>-1.5800000000000002E-2</v>
      </c>
    </row>
    <row r="3677" spans="1:7" x14ac:dyDescent="0.25">
      <c r="A3677" s="1">
        <v>39395</v>
      </c>
      <c r="B3677">
        <v>30.41</v>
      </c>
      <c r="C3677">
        <v>30.75</v>
      </c>
      <c r="D3677">
        <v>30.88</v>
      </c>
      <c r="E3677">
        <v>30.32</v>
      </c>
      <c r="F3677" t="s">
        <v>10387</v>
      </c>
      <c r="G3677">
        <v>-1.04E-2</v>
      </c>
    </row>
    <row r="3678" spans="1:7" x14ac:dyDescent="0.25">
      <c r="A3678" s="1">
        <v>39394</v>
      </c>
      <c r="B3678">
        <v>30.73</v>
      </c>
      <c r="C3678">
        <v>30.36</v>
      </c>
      <c r="D3678">
        <v>30.82</v>
      </c>
      <c r="E3678">
        <v>29.95</v>
      </c>
      <c r="F3678" t="s">
        <v>10656</v>
      </c>
      <c r="G3678">
        <v>2.5000000000000001E-2</v>
      </c>
    </row>
    <row r="3679" spans="1:7" x14ac:dyDescent="0.25">
      <c r="A3679" s="1">
        <v>39393</v>
      </c>
      <c r="B3679">
        <v>29.98</v>
      </c>
      <c r="C3679">
        <v>30.45</v>
      </c>
      <c r="D3679">
        <v>30.5</v>
      </c>
      <c r="E3679">
        <v>29.96</v>
      </c>
      <c r="F3679" t="s">
        <v>10147</v>
      </c>
      <c r="G3679">
        <v>-1.7000000000000001E-2</v>
      </c>
    </row>
    <row r="3680" spans="1:7" x14ac:dyDescent="0.25">
      <c r="A3680" s="1">
        <v>39392</v>
      </c>
      <c r="B3680">
        <v>30.5</v>
      </c>
      <c r="C3680">
        <v>30.2</v>
      </c>
      <c r="D3680">
        <v>30.55</v>
      </c>
      <c r="E3680">
        <v>30.12</v>
      </c>
      <c r="F3680" t="s">
        <v>10978</v>
      </c>
      <c r="G3680">
        <v>1.09E-2</v>
      </c>
    </row>
    <row r="3681" spans="1:7" x14ac:dyDescent="0.25">
      <c r="A3681" s="1">
        <v>39391</v>
      </c>
      <c r="B3681">
        <v>30.17</v>
      </c>
      <c r="C3681">
        <v>30.25</v>
      </c>
      <c r="D3681">
        <v>30.36</v>
      </c>
      <c r="E3681">
        <v>29.96</v>
      </c>
      <c r="F3681" t="s">
        <v>9005</v>
      </c>
      <c r="G3681">
        <v>-2.5999999999999999E-3</v>
      </c>
    </row>
    <row r="3682" spans="1:7" x14ac:dyDescent="0.25">
      <c r="A3682" s="1">
        <v>39388</v>
      </c>
      <c r="B3682">
        <v>30.25</v>
      </c>
      <c r="C3682">
        <v>30.57</v>
      </c>
      <c r="D3682">
        <v>30.57</v>
      </c>
      <c r="E3682">
        <v>30</v>
      </c>
      <c r="F3682" t="s">
        <v>9073</v>
      </c>
      <c r="G3682">
        <v>-6.6E-3</v>
      </c>
    </row>
    <row r="3683" spans="1:7" x14ac:dyDescent="0.25">
      <c r="A3683" s="1">
        <v>39387</v>
      </c>
      <c r="B3683">
        <v>30.45</v>
      </c>
      <c r="C3683">
        <v>30.82</v>
      </c>
      <c r="D3683">
        <v>31</v>
      </c>
      <c r="E3683">
        <v>30.41</v>
      </c>
      <c r="F3683" t="s">
        <v>10491</v>
      </c>
      <c r="G3683">
        <v>-1.3899999999999999E-2</v>
      </c>
    </row>
    <row r="3684" spans="1:7" x14ac:dyDescent="0.25">
      <c r="A3684" s="1">
        <v>39386</v>
      </c>
      <c r="B3684">
        <v>30.88</v>
      </c>
      <c r="C3684">
        <v>31</v>
      </c>
      <c r="D3684">
        <v>31.03</v>
      </c>
      <c r="E3684">
        <v>30.57</v>
      </c>
      <c r="F3684" t="s">
        <v>9586</v>
      </c>
      <c r="G3684">
        <v>5.9999999999999995E-4</v>
      </c>
    </row>
    <row r="3685" spans="1:7" x14ac:dyDescent="0.25">
      <c r="A3685" s="1">
        <v>39385</v>
      </c>
      <c r="B3685">
        <v>30.86</v>
      </c>
      <c r="C3685">
        <v>30.91</v>
      </c>
      <c r="D3685">
        <v>31.07</v>
      </c>
      <c r="E3685">
        <v>30.68</v>
      </c>
      <c r="F3685" t="s">
        <v>9660</v>
      </c>
      <c r="G3685">
        <v>-1.9E-3</v>
      </c>
    </row>
    <row r="3686" spans="1:7" x14ac:dyDescent="0.25">
      <c r="A3686" s="1">
        <v>39384</v>
      </c>
      <c r="B3686">
        <v>30.92</v>
      </c>
      <c r="C3686">
        <v>30.75</v>
      </c>
      <c r="D3686">
        <v>31.02</v>
      </c>
      <c r="E3686">
        <v>30.64</v>
      </c>
      <c r="F3686" t="s">
        <v>8987</v>
      </c>
      <c r="G3686">
        <v>4.1999999999999997E-3</v>
      </c>
    </row>
    <row r="3687" spans="1:7" x14ac:dyDescent="0.25">
      <c r="A3687" s="1">
        <v>39381</v>
      </c>
      <c r="B3687">
        <v>30.79</v>
      </c>
      <c r="C3687">
        <v>30.67</v>
      </c>
      <c r="D3687">
        <v>30.8</v>
      </c>
      <c r="E3687">
        <v>30.44</v>
      </c>
      <c r="F3687" t="s">
        <v>10287</v>
      </c>
      <c r="G3687">
        <v>4.5999999999999999E-3</v>
      </c>
    </row>
    <row r="3688" spans="1:7" x14ac:dyDescent="0.25">
      <c r="A3688" s="1">
        <v>39380</v>
      </c>
      <c r="B3688">
        <v>30.65</v>
      </c>
      <c r="C3688">
        <v>30.11</v>
      </c>
      <c r="D3688">
        <v>30.73</v>
      </c>
      <c r="E3688">
        <v>30.05</v>
      </c>
      <c r="F3688" t="s">
        <v>10467</v>
      </c>
      <c r="G3688">
        <v>1.8599999999999998E-2</v>
      </c>
    </row>
    <row r="3689" spans="1:7" x14ac:dyDescent="0.25">
      <c r="A3689" s="1">
        <v>39379</v>
      </c>
      <c r="B3689">
        <v>30.09</v>
      </c>
      <c r="C3689">
        <v>29.75</v>
      </c>
      <c r="D3689">
        <v>30.1</v>
      </c>
      <c r="E3689">
        <v>29.68</v>
      </c>
      <c r="F3689" t="s">
        <v>9609</v>
      </c>
      <c r="G3689">
        <v>7.0000000000000001E-3</v>
      </c>
    </row>
    <row r="3690" spans="1:7" x14ac:dyDescent="0.25">
      <c r="A3690" s="1">
        <v>39378</v>
      </c>
      <c r="B3690">
        <v>29.88</v>
      </c>
      <c r="C3690">
        <v>29.66</v>
      </c>
      <c r="D3690">
        <v>29.89</v>
      </c>
      <c r="E3690">
        <v>29.62</v>
      </c>
      <c r="F3690" t="s">
        <v>10016</v>
      </c>
      <c r="G3690">
        <v>8.8000000000000005E-3</v>
      </c>
    </row>
    <row r="3691" spans="1:7" x14ac:dyDescent="0.25">
      <c r="A3691" s="1">
        <v>39377</v>
      </c>
      <c r="B3691">
        <v>29.62</v>
      </c>
      <c r="C3691">
        <v>29.27</v>
      </c>
      <c r="D3691">
        <v>29.7</v>
      </c>
      <c r="E3691">
        <v>29.2</v>
      </c>
      <c r="F3691" t="s">
        <v>10998</v>
      </c>
      <c r="G3691">
        <v>8.2000000000000007E-3</v>
      </c>
    </row>
    <row r="3692" spans="1:7" x14ac:dyDescent="0.25">
      <c r="A3692" s="1">
        <v>39374</v>
      </c>
      <c r="B3692">
        <v>29.38</v>
      </c>
      <c r="C3692">
        <v>29.77</v>
      </c>
      <c r="D3692">
        <v>29.88</v>
      </c>
      <c r="E3692">
        <v>29.34</v>
      </c>
      <c r="F3692" t="s">
        <v>10934</v>
      </c>
      <c r="G3692">
        <v>-1.01E-2</v>
      </c>
    </row>
    <row r="3693" spans="1:7" x14ac:dyDescent="0.25">
      <c r="A3693" s="1">
        <v>39373</v>
      </c>
      <c r="B3693">
        <v>29.68</v>
      </c>
      <c r="C3693">
        <v>29.52</v>
      </c>
      <c r="D3693">
        <v>29.82</v>
      </c>
      <c r="E3693">
        <v>29.39</v>
      </c>
      <c r="F3693" t="s">
        <v>11080</v>
      </c>
      <c r="G3693">
        <v>4.4000000000000003E-3</v>
      </c>
    </row>
    <row r="3694" spans="1:7" x14ac:dyDescent="0.25">
      <c r="A3694" s="1">
        <v>39372</v>
      </c>
      <c r="B3694">
        <v>29.55</v>
      </c>
      <c r="C3694">
        <v>29.18</v>
      </c>
      <c r="D3694">
        <v>29.71</v>
      </c>
      <c r="E3694">
        <v>29.03</v>
      </c>
      <c r="F3694" t="s">
        <v>11614</v>
      </c>
      <c r="G3694">
        <v>2.3199999999999998E-2</v>
      </c>
    </row>
    <row r="3695" spans="1:7" x14ac:dyDescent="0.25">
      <c r="A3695" s="1">
        <v>39371</v>
      </c>
      <c r="B3695">
        <v>28.88</v>
      </c>
      <c r="C3695">
        <v>28.84</v>
      </c>
      <c r="D3695">
        <v>29.05</v>
      </c>
      <c r="E3695">
        <v>28.71</v>
      </c>
      <c r="F3695" t="s">
        <v>9404</v>
      </c>
      <c r="G3695">
        <v>2.0999999999999999E-3</v>
      </c>
    </row>
    <row r="3696" spans="1:7" x14ac:dyDescent="0.25">
      <c r="A3696" s="1">
        <v>39370</v>
      </c>
      <c r="B3696">
        <v>28.82</v>
      </c>
      <c r="C3696">
        <v>29.05</v>
      </c>
      <c r="D3696">
        <v>29.11</v>
      </c>
      <c r="E3696">
        <v>28.58</v>
      </c>
      <c r="F3696" t="s">
        <v>9497</v>
      </c>
      <c r="G3696">
        <v>-2.8E-3</v>
      </c>
    </row>
    <row r="3697" spans="1:7" x14ac:dyDescent="0.25">
      <c r="A3697" s="1">
        <v>39367</v>
      </c>
      <c r="B3697">
        <v>28.9</v>
      </c>
      <c r="C3697">
        <v>28.6</v>
      </c>
      <c r="D3697">
        <v>28.96</v>
      </c>
      <c r="E3697">
        <v>28.57</v>
      </c>
      <c r="F3697" t="s">
        <v>9692</v>
      </c>
      <c r="G3697">
        <v>1.0800000000000001E-2</v>
      </c>
    </row>
    <row r="3698" spans="1:7" x14ac:dyDescent="0.25">
      <c r="A3698" s="1">
        <v>39366</v>
      </c>
      <c r="B3698">
        <v>28.59</v>
      </c>
      <c r="C3698">
        <v>29</v>
      </c>
      <c r="D3698">
        <v>29.09</v>
      </c>
      <c r="E3698">
        <v>28.46</v>
      </c>
      <c r="F3698" t="s">
        <v>9711</v>
      </c>
      <c r="G3698">
        <v>-1.18E-2</v>
      </c>
    </row>
    <row r="3699" spans="1:7" x14ac:dyDescent="0.25">
      <c r="A3699" s="1">
        <v>39365</v>
      </c>
      <c r="B3699">
        <v>28.93</v>
      </c>
      <c r="C3699">
        <v>29</v>
      </c>
      <c r="D3699">
        <v>29.1</v>
      </c>
      <c r="E3699">
        <v>28.89</v>
      </c>
      <c r="F3699" t="s">
        <v>9682</v>
      </c>
      <c r="G3699">
        <v>-2.9999999999999997E-4</v>
      </c>
    </row>
    <row r="3700" spans="1:7" x14ac:dyDescent="0.25">
      <c r="A3700" s="1">
        <v>39364</v>
      </c>
      <c r="B3700">
        <v>28.94</v>
      </c>
      <c r="C3700">
        <v>28.8</v>
      </c>
      <c r="D3700">
        <v>28.94</v>
      </c>
      <c r="E3700">
        <v>28.65</v>
      </c>
      <c r="F3700" t="s">
        <v>9413</v>
      </c>
      <c r="G3700">
        <v>1.4E-3</v>
      </c>
    </row>
    <row r="3701" spans="1:7" x14ac:dyDescent="0.25">
      <c r="A3701" s="1">
        <v>39363</v>
      </c>
      <c r="B3701">
        <v>28.9</v>
      </c>
      <c r="C3701">
        <v>28.98</v>
      </c>
      <c r="D3701">
        <v>29.07</v>
      </c>
      <c r="E3701">
        <v>28.84</v>
      </c>
      <c r="F3701" t="s">
        <v>11615</v>
      </c>
      <c r="G3701">
        <v>-4.7999999999999996E-3</v>
      </c>
    </row>
    <row r="3702" spans="1:7" x14ac:dyDescent="0.25">
      <c r="A3702" s="1">
        <v>39360</v>
      </c>
      <c r="B3702">
        <v>29.04</v>
      </c>
      <c r="C3702">
        <v>28.98</v>
      </c>
      <c r="D3702">
        <v>29.14</v>
      </c>
      <c r="E3702">
        <v>28.91</v>
      </c>
      <c r="F3702" t="s">
        <v>10281</v>
      </c>
      <c r="G3702">
        <v>3.8E-3</v>
      </c>
    </row>
    <row r="3703" spans="1:7" x14ac:dyDescent="0.25">
      <c r="A3703" s="1">
        <v>39359</v>
      </c>
      <c r="B3703">
        <v>28.93</v>
      </c>
      <c r="C3703">
        <v>28.82</v>
      </c>
      <c r="D3703">
        <v>29.07</v>
      </c>
      <c r="E3703">
        <v>28.79</v>
      </c>
      <c r="F3703" t="s">
        <v>9887</v>
      </c>
      <c r="G3703">
        <v>4.8999999999999998E-3</v>
      </c>
    </row>
    <row r="3704" spans="1:7" x14ac:dyDescent="0.25">
      <c r="A3704" s="1">
        <v>39358</v>
      </c>
      <c r="B3704">
        <v>28.79</v>
      </c>
      <c r="C3704">
        <v>28.88</v>
      </c>
      <c r="D3704">
        <v>29.02</v>
      </c>
      <c r="E3704">
        <v>28.68</v>
      </c>
      <c r="F3704" t="s">
        <v>9618</v>
      </c>
      <c r="G3704">
        <v>-5.8999999999999999E-3</v>
      </c>
    </row>
    <row r="3705" spans="1:7" x14ac:dyDescent="0.25">
      <c r="A3705" s="1">
        <v>39357</v>
      </c>
      <c r="B3705">
        <v>28.96</v>
      </c>
      <c r="C3705">
        <v>29</v>
      </c>
      <c r="D3705">
        <v>29.08</v>
      </c>
      <c r="E3705">
        <v>28.82</v>
      </c>
      <c r="F3705" t="s">
        <v>9313</v>
      </c>
      <c r="G3705">
        <v>2.9999999999999997E-4</v>
      </c>
    </row>
    <row r="3706" spans="1:7" x14ac:dyDescent="0.25">
      <c r="A3706" s="1">
        <v>39356</v>
      </c>
      <c r="B3706">
        <v>28.95</v>
      </c>
      <c r="C3706">
        <v>28.8</v>
      </c>
      <c r="D3706">
        <v>29.16</v>
      </c>
      <c r="E3706">
        <v>28.78</v>
      </c>
      <c r="F3706" t="s">
        <v>11312</v>
      </c>
      <c r="G3706">
        <v>7.7000000000000002E-3</v>
      </c>
    </row>
    <row r="3707" spans="1:7" x14ac:dyDescent="0.25">
      <c r="A3707" s="1">
        <v>39353</v>
      </c>
      <c r="B3707">
        <v>28.73</v>
      </c>
      <c r="C3707">
        <v>28.65</v>
      </c>
      <c r="D3707">
        <v>28.89</v>
      </c>
      <c r="E3707">
        <v>28.52</v>
      </c>
      <c r="F3707" t="s">
        <v>11219</v>
      </c>
      <c r="G3707">
        <v>2.3999999999999998E-3</v>
      </c>
    </row>
    <row r="3708" spans="1:7" x14ac:dyDescent="0.25">
      <c r="A3708" s="1">
        <v>39352</v>
      </c>
      <c r="B3708">
        <v>28.66</v>
      </c>
      <c r="C3708">
        <v>28.66</v>
      </c>
      <c r="D3708">
        <v>28.8</v>
      </c>
      <c r="E3708">
        <v>28.57</v>
      </c>
      <c r="F3708" t="s">
        <v>9006</v>
      </c>
      <c r="G3708">
        <v>-6.9999999999999999E-4</v>
      </c>
    </row>
    <row r="3709" spans="1:7" x14ac:dyDescent="0.25">
      <c r="A3709" s="1">
        <v>39351</v>
      </c>
      <c r="B3709">
        <v>28.68</v>
      </c>
      <c r="C3709">
        <v>28.59</v>
      </c>
      <c r="D3709">
        <v>28.84</v>
      </c>
      <c r="E3709">
        <v>28.45</v>
      </c>
      <c r="F3709" t="s">
        <v>9542</v>
      </c>
      <c r="G3709">
        <v>6.0000000000000001E-3</v>
      </c>
    </row>
    <row r="3710" spans="1:7" x14ac:dyDescent="0.25">
      <c r="A3710" s="1">
        <v>39350</v>
      </c>
      <c r="B3710">
        <v>28.51</v>
      </c>
      <c r="C3710">
        <v>28.34</v>
      </c>
      <c r="D3710">
        <v>28.64</v>
      </c>
      <c r="E3710">
        <v>28.27</v>
      </c>
      <c r="F3710" t="s">
        <v>9517</v>
      </c>
      <c r="G3710">
        <v>5.5999999999999999E-3</v>
      </c>
    </row>
    <row r="3711" spans="1:7" x14ac:dyDescent="0.25">
      <c r="A3711" s="1">
        <v>39349</v>
      </c>
      <c r="B3711">
        <v>28.35</v>
      </c>
      <c r="C3711">
        <v>28.25</v>
      </c>
      <c r="D3711">
        <v>28.69</v>
      </c>
      <c r="E3711">
        <v>28.25</v>
      </c>
      <c r="F3711" t="s">
        <v>9060</v>
      </c>
      <c r="G3711">
        <v>2.8E-3</v>
      </c>
    </row>
    <row r="3712" spans="1:7" x14ac:dyDescent="0.25">
      <c r="A3712" s="1">
        <v>39346</v>
      </c>
      <c r="B3712">
        <v>28.27</v>
      </c>
      <c r="C3712">
        <v>28.19</v>
      </c>
      <c r="D3712">
        <v>28.43</v>
      </c>
      <c r="E3712">
        <v>28.16</v>
      </c>
      <c r="F3712" t="s">
        <v>10484</v>
      </c>
      <c r="G3712">
        <v>3.8999999999999998E-3</v>
      </c>
    </row>
    <row r="3713" spans="1:7" x14ac:dyDescent="0.25">
      <c r="A3713" s="1">
        <v>39345</v>
      </c>
      <c r="B3713">
        <v>28.16</v>
      </c>
      <c r="C3713">
        <v>28.28</v>
      </c>
      <c r="D3713">
        <v>28.32</v>
      </c>
      <c r="E3713">
        <v>28.08</v>
      </c>
      <c r="F3713" t="s">
        <v>8964</v>
      </c>
      <c r="G3713">
        <v>-5.3E-3</v>
      </c>
    </row>
    <row r="3714" spans="1:7" x14ac:dyDescent="0.25">
      <c r="A3714" s="1">
        <v>39344</v>
      </c>
      <c r="B3714">
        <v>28.31</v>
      </c>
      <c r="C3714">
        <v>28.25</v>
      </c>
      <c r="D3714">
        <v>28.38</v>
      </c>
      <c r="E3714">
        <v>27.94</v>
      </c>
      <c r="F3714" t="s">
        <v>10367</v>
      </c>
      <c r="G3714">
        <v>3.8999999999999998E-3</v>
      </c>
    </row>
    <row r="3715" spans="1:7" x14ac:dyDescent="0.25">
      <c r="A3715" s="1">
        <v>39343</v>
      </c>
      <c r="B3715">
        <v>28.2</v>
      </c>
      <c r="C3715">
        <v>27.7</v>
      </c>
      <c r="D3715">
        <v>28.21</v>
      </c>
      <c r="E3715">
        <v>27.7</v>
      </c>
      <c r="F3715" t="s">
        <v>11049</v>
      </c>
      <c r="G3715">
        <v>2.0299999999999999E-2</v>
      </c>
    </row>
    <row r="3716" spans="1:7" x14ac:dyDescent="0.25">
      <c r="A3716" s="1">
        <v>39342</v>
      </c>
      <c r="B3716">
        <v>27.64</v>
      </c>
      <c r="C3716">
        <v>28</v>
      </c>
      <c r="D3716">
        <v>28.05</v>
      </c>
      <c r="E3716">
        <v>27.52</v>
      </c>
      <c r="F3716" t="s">
        <v>10293</v>
      </c>
      <c r="G3716">
        <v>-1.9900000000000001E-2</v>
      </c>
    </row>
    <row r="3717" spans="1:7" x14ac:dyDescent="0.25">
      <c r="A3717" s="1">
        <v>39339</v>
      </c>
      <c r="B3717">
        <v>28.2</v>
      </c>
      <c r="C3717">
        <v>27.86</v>
      </c>
      <c r="D3717">
        <v>28.28</v>
      </c>
      <c r="E3717">
        <v>27.83</v>
      </c>
      <c r="F3717" t="s">
        <v>9444</v>
      </c>
      <c r="G3717">
        <v>9.7000000000000003E-3</v>
      </c>
    </row>
    <row r="3718" spans="1:7" x14ac:dyDescent="0.25">
      <c r="A3718" s="1">
        <v>39338</v>
      </c>
      <c r="B3718">
        <v>27.93</v>
      </c>
      <c r="C3718">
        <v>27.98</v>
      </c>
      <c r="D3718">
        <v>28.1</v>
      </c>
      <c r="E3718">
        <v>27.81</v>
      </c>
      <c r="F3718" t="s">
        <v>9738</v>
      </c>
      <c r="G3718">
        <v>4.0000000000000002E-4</v>
      </c>
    </row>
    <row r="3719" spans="1:7" x14ac:dyDescent="0.25">
      <c r="A3719" s="1">
        <v>39337</v>
      </c>
      <c r="B3719">
        <v>27.92</v>
      </c>
      <c r="C3719">
        <v>27.8</v>
      </c>
      <c r="D3719">
        <v>28.18</v>
      </c>
      <c r="E3719">
        <v>27.64</v>
      </c>
      <c r="F3719" t="s">
        <v>10509</v>
      </c>
      <c r="G3719">
        <v>3.2000000000000002E-3</v>
      </c>
    </row>
    <row r="3720" spans="1:7" x14ac:dyDescent="0.25">
      <c r="A3720" s="1">
        <v>39336</v>
      </c>
      <c r="B3720">
        <v>27.83</v>
      </c>
      <c r="C3720">
        <v>27.36</v>
      </c>
      <c r="D3720">
        <v>27.97</v>
      </c>
      <c r="E3720">
        <v>27.35</v>
      </c>
      <c r="F3720" t="s">
        <v>11471</v>
      </c>
      <c r="G3720">
        <v>1.9800000000000002E-2</v>
      </c>
    </row>
    <row r="3721" spans="1:7" x14ac:dyDescent="0.25">
      <c r="A3721" s="1">
        <v>39335</v>
      </c>
      <c r="B3721">
        <v>27.29</v>
      </c>
      <c r="C3721">
        <v>27.3</v>
      </c>
      <c r="D3721">
        <v>27.51</v>
      </c>
      <c r="E3721">
        <v>27.14</v>
      </c>
      <c r="F3721" t="s">
        <v>10706</v>
      </c>
      <c r="G3721">
        <v>-4.0000000000000002E-4</v>
      </c>
    </row>
    <row r="3722" spans="1:7" x14ac:dyDescent="0.25">
      <c r="A3722" s="1">
        <v>39332</v>
      </c>
      <c r="B3722">
        <v>27.3</v>
      </c>
      <c r="C3722">
        <v>27.3</v>
      </c>
      <c r="D3722">
        <v>27.5</v>
      </c>
      <c r="E3722">
        <v>27.05</v>
      </c>
      <c r="F3722" t="s">
        <v>9176</v>
      </c>
      <c r="G3722">
        <v>-1.1000000000000001E-3</v>
      </c>
    </row>
    <row r="3723" spans="1:7" x14ac:dyDescent="0.25">
      <c r="A3723" s="1">
        <v>39331</v>
      </c>
      <c r="B3723">
        <v>27.33</v>
      </c>
      <c r="C3723">
        <v>26.77</v>
      </c>
      <c r="D3723">
        <v>27.52</v>
      </c>
      <c r="E3723">
        <v>26.6</v>
      </c>
      <c r="F3723" t="s">
        <v>10098</v>
      </c>
      <c r="G3723">
        <v>1.83E-2</v>
      </c>
    </row>
    <row r="3724" spans="1:7" x14ac:dyDescent="0.25">
      <c r="A3724" s="1">
        <v>39330</v>
      </c>
      <c r="B3724">
        <v>26.84</v>
      </c>
      <c r="C3724">
        <v>27.07</v>
      </c>
      <c r="D3724">
        <v>27.18</v>
      </c>
      <c r="E3724">
        <v>26.68</v>
      </c>
      <c r="F3724" t="s">
        <v>9076</v>
      </c>
      <c r="G3724">
        <v>-1.2500000000000001E-2</v>
      </c>
    </row>
    <row r="3725" spans="1:7" x14ac:dyDescent="0.25">
      <c r="A3725" s="1">
        <v>39329</v>
      </c>
      <c r="B3725">
        <v>27.18</v>
      </c>
      <c r="C3725">
        <v>26.84</v>
      </c>
      <c r="D3725">
        <v>27.22</v>
      </c>
      <c r="E3725">
        <v>26.84</v>
      </c>
      <c r="F3725" t="s">
        <v>10316</v>
      </c>
      <c r="G3725">
        <v>1.0800000000000001E-2</v>
      </c>
    </row>
    <row r="3726" spans="1:7" x14ac:dyDescent="0.25">
      <c r="A3726" s="1">
        <v>39325</v>
      </c>
      <c r="B3726">
        <v>26.89</v>
      </c>
      <c r="C3726">
        <v>26.89</v>
      </c>
      <c r="D3726">
        <v>26.99</v>
      </c>
      <c r="E3726">
        <v>26.7</v>
      </c>
      <c r="F3726" t="s">
        <v>11307</v>
      </c>
      <c r="G3726">
        <v>7.1000000000000004E-3</v>
      </c>
    </row>
    <row r="3727" spans="1:7" x14ac:dyDescent="0.25">
      <c r="A3727" s="1">
        <v>39324</v>
      </c>
      <c r="B3727">
        <v>26.7</v>
      </c>
      <c r="C3727">
        <v>26.61</v>
      </c>
      <c r="D3727">
        <v>26.82</v>
      </c>
      <c r="E3727">
        <v>26.57</v>
      </c>
      <c r="F3727" t="s">
        <v>9559</v>
      </c>
      <c r="G3727">
        <v>-1.9E-3</v>
      </c>
    </row>
    <row r="3728" spans="1:7" x14ac:dyDescent="0.25">
      <c r="A3728" s="1">
        <v>39323</v>
      </c>
      <c r="B3728">
        <v>26.75</v>
      </c>
      <c r="C3728">
        <v>26.74</v>
      </c>
      <c r="D3728">
        <v>26.85</v>
      </c>
      <c r="E3728">
        <v>26.54</v>
      </c>
      <c r="F3728" t="s">
        <v>11048</v>
      </c>
      <c r="G3728">
        <v>4.4999999999999997E-3</v>
      </c>
    </row>
    <row r="3729" spans="1:7" x14ac:dyDescent="0.25">
      <c r="A3729" s="1">
        <v>39322</v>
      </c>
      <c r="B3729">
        <v>26.63</v>
      </c>
      <c r="C3729">
        <v>27</v>
      </c>
      <c r="D3729">
        <v>27</v>
      </c>
      <c r="E3729">
        <v>26.59</v>
      </c>
      <c r="F3729" t="s">
        <v>9673</v>
      </c>
      <c r="G3729">
        <v>-1.37E-2</v>
      </c>
    </row>
    <row r="3730" spans="1:7" x14ac:dyDescent="0.25">
      <c r="A3730" s="1">
        <v>39321</v>
      </c>
      <c r="B3730">
        <v>27</v>
      </c>
      <c r="C3730">
        <v>26.99</v>
      </c>
      <c r="D3730">
        <v>27.07</v>
      </c>
      <c r="E3730">
        <v>26.85</v>
      </c>
      <c r="F3730" t="s">
        <v>9728</v>
      </c>
      <c r="G3730">
        <v>0</v>
      </c>
    </row>
    <row r="3731" spans="1:7" x14ac:dyDescent="0.25">
      <c r="A3731" s="1">
        <v>39318</v>
      </c>
      <c r="B3731">
        <v>27</v>
      </c>
      <c r="C3731">
        <v>26.82</v>
      </c>
      <c r="D3731">
        <v>27.36</v>
      </c>
      <c r="E3731">
        <v>26.82</v>
      </c>
      <c r="F3731" t="s">
        <v>9066</v>
      </c>
      <c r="G3731">
        <v>4.0000000000000002E-4</v>
      </c>
    </row>
    <row r="3732" spans="1:7" x14ac:dyDescent="0.25">
      <c r="A3732" s="1">
        <v>39317</v>
      </c>
      <c r="B3732">
        <v>26.99</v>
      </c>
      <c r="C3732">
        <v>26.94</v>
      </c>
      <c r="D3732">
        <v>27.09</v>
      </c>
      <c r="E3732">
        <v>26.81</v>
      </c>
      <c r="F3732" t="s">
        <v>10275</v>
      </c>
      <c r="G3732">
        <v>4.0000000000000002E-4</v>
      </c>
    </row>
    <row r="3733" spans="1:7" x14ac:dyDescent="0.25">
      <c r="A3733" s="1">
        <v>39316</v>
      </c>
      <c r="B3733">
        <v>26.98</v>
      </c>
      <c r="C3733">
        <v>27.18</v>
      </c>
      <c r="D3733">
        <v>27.25</v>
      </c>
      <c r="E3733">
        <v>26.89</v>
      </c>
      <c r="F3733" t="s">
        <v>11104</v>
      </c>
      <c r="G3733">
        <v>-1.5E-3</v>
      </c>
    </row>
    <row r="3734" spans="1:7" x14ac:dyDescent="0.25">
      <c r="A3734" s="1">
        <v>39315</v>
      </c>
      <c r="B3734">
        <v>27.02</v>
      </c>
      <c r="C3734">
        <v>27.2</v>
      </c>
      <c r="D3734">
        <v>27.43</v>
      </c>
      <c r="E3734">
        <v>26.99</v>
      </c>
      <c r="F3734" t="s">
        <v>11402</v>
      </c>
      <c r="G3734">
        <v>-8.8000000000000005E-3</v>
      </c>
    </row>
    <row r="3735" spans="1:7" x14ac:dyDescent="0.25">
      <c r="A3735" s="1">
        <v>39314</v>
      </c>
      <c r="B3735">
        <v>27.26</v>
      </c>
      <c r="C3735">
        <v>27.19</v>
      </c>
      <c r="D3735">
        <v>27.44</v>
      </c>
      <c r="E3735">
        <v>27.07</v>
      </c>
      <c r="F3735" t="s">
        <v>10320</v>
      </c>
      <c r="G3735">
        <v>1.1000000000000001E-3</v>
      </c>
    </row>
    <row r="3736" spans="1:7" x14ac:dyDescent="0.25">
      <c r="A3736" s="1">
        <v>39311</v>
      </c>
      <c r="B3736">
        <v>27.23</v>
      </c>
      <c r="C3736">
        <v>27.46</v>
      </c>
      <c r="D3736">
        <v>28.43</v>
      </c>
      <c r="E3736">
        <v>26.58</v>
      </c>
      <c r="F3736" t="s">
        <v>9102</v>
      </c>
      <c r="G3736">
        <v>1.6400000000000001E-2</v>
      </c>
    </row>
    <row r="3737" spans="1:7" x14ac:dyDescent="0.25">
      <c r="A3737" s="1">
        <v>39310</v>
      </c>
      <c r="B3737">
        <v>26.79</v>
      </c>
      <c r="C3737">
        <v>26.75</v>
      </c>
      <c r="D3737">
        <v>27.14</v>
      </c>
      <c r="E3737">
        <v>26.41</v>
      </c>
      <c r="F3737" t="s">
        <v>9183</v>
      </c>
      <c r="G3737">
        <v>-4.4999999999999997E-3</v>
      </c>
    </row>
    <row r="3738" spans="1:7" x14ac:dyDescent="0.25">
      <c r="A3738" s="1">
        <v>39309</v>
      </c>
      <c r="B3738">
        <v>26.91</v>
      </c>
      <c r="C3738">
        <v>27.08</v>
      </c>
      <c r="D3738">
        <v>27.34</v>
      </c>
      <c r="E3738">
        <v>26.8</v>
      </c>
      <c r="F3738" t="s">
        <v>9436</v>
      </c>
      <c r="G3738">
        <v>-5.8999999999999999E-3</v>
      </c>
    </row>
    <row r="3739" spans="1:7" x14ac:dyDescent="0.25">
      <c r="A3739" s="1">
        <v>39308</v>
      </c>
      <c r="B3739">
        <v>27.07</v>
      </c>
      <c r="C3739">
        <v>27.39</v>
      </c>
      <c r="D3739">
        <v>27.43</v>
      </c>
      <c r="E3739">
        <v>26.9</v>
      </c>
      <c r="F3739" t="s">
        <v>9316</v>
      </c>
      <c r="G3739">
        <v>-7.0000000000000001E-3</v>
      </c>
    </row>
    <row r="3740" spans="1:7" x14ac:dyDescent="0.25">
      <c r="A3740" s="1">
        <v>39307</v>
      </c>
      <c r="B3740">
        <v>27.26</v>
      </c>
      <c r="C3740">
        <v>27.5</v>
      </c>
      <c r="D3740">
        <v>27.55</v>
      </c>
      <c r="E3740">
        <v>27.11</v>
      </c>
      <c r="F3740" t="s">
        <v>10975</v>
      </c>
      <c r="G3740">
        <v>-8.3999999999999995E-3</v>
      </c>
    </row>
    <row r="3741" spans="1:7" x14ac:dyDescent="0.25">
      <c r="A3741" s="1">
        <v>39304</v>
      </c>
      <c r="B3741">
        <v>27.49</v>
      </c>
      <c r="C3741">
        <v>27.7</v>
      </c>
      <c r="D3741">
        <v>28.07</v>
      </c>
      <c r="E3741">
        <v>27.05</v>
      </c>
      <c r="F3741" t="s">
        <v>9795</v>
      </c>
      <c r="G3741">
        <v>-1.5800000000000002E-2</v>
      </c>
    </row>
    <row r="3742" spans="1:7" x14ac:dyDescent="0.25">
      <c r="A3742" s="1">
        <v>39303</v>
      </c>
      <c r="B3742">
        <v>27.93</v>
      </c>
      <c r="C3742">
        <v>27.41</v>
      </c>
      <c r="D3742">
        <v>28.36</v>
      </c>
      <c r="E3742">
        <v>27.41</v>
      </c>
      <c r="F3742" t="s">
        <v>11616</v>
      </c>
      <c r="G3742">
        <v>0</v>
      </c>
    </row>
    <row r="3743" spans="1:7" x14ac:dyDescent="0.25">
      <c r="A3743" s="1">
        <v>39302</v>
      </c>
      <c r="B3743">
        <v>27.93</v>
      </c>
      <c r="C3743">
        <v>27.2</v>
      </c>
      <c r="D3743">
        <v>27.94</v>
      </c>
      <c r="E3743">
        <v>27.19</v>
      </c>
      <c r="F3743" t="s">
        <v>9017</v>
      </c>
      <c r="G3743">
        <v>2.5700000000000001E-2</v>
      </c>
    </row>
    <row r="3744" spans="1:7" x14ac:dyDescent="0.25">
      <c r="A3744" s="1">
        <v>39301</v>
      </c>
      <c r="B3744">
        <v>27.23</v>
      </c>
      <c r="C3744">
        <v>26.98</v>
      </c>
      <c r="D3744">
        <v>27.39</v>
      </c>
      <c r="E3744">
        <v>26.86</v>
      </c>
      <c r="F3744" t="s">
        <v>9340</v>
      </c>
      <c r="G3744">
        <v>4.4000000000000003E-3</v>
      </c>
    </row>
    <row r="3745" spans="1:7" x14ac:dyDescent="0.25">
      <c r="A3745" s="1">
        <v>39300</v>
      </c>
      <c r="B3745">
        <v>27.11</v>
      </c>
      <c r="C3745">
        <v>26.57</v>
      </c>
      <c r="D3745">
        <v>27.12</v>
      </c>
      <c r="E3745">
        <v>26.57</v>
      </c>
      <c r="F3745" t="s">
        <v>11617</v>
      </c>
      <c r="G3745">
        <v>1.7600000000000001E-2</v>
      </c>
    </row>
    <row r="3746" spans="1:7" x14ac:dyDescent="0.25">
      <c r="A3746" s="1">
        <v>39297</v>
      </c>
      <c r="B3746">
        <v>26.64</v>
      </c>
      <c r="C3746">
        <v>26.91</v>
      </c>
      <c r="D3746">
        <v>27.12</v>
      </c>
      <c r="E3746">
        <v>26.62</v>
      </c>
      <c r="F3746" t="s">
        <v>11618</v>
      </c>
      <c r="G3746">
        <v>-7.1000000000000004E-3</v>
      </c>
    </row>
    <row r="3747" spans="1:7" x14ac:dyDescent="0.25">
      <c r="A3747" s="1">
        <v>39296</v>
      </c>
      <c r="B3747">
        <v>26.83</v>
      </c>
      <c r="C3747">
        <v>26.58</v>
      </c>
      <c r="D3747">
        <v>26.9</v>
      </c>
      <c r="E3747">
        <v>26.58</v>
      </c>
      <c r="F3747" t="s">
        <v>10664</v>
      </c>
      <c r="G3747">
        <v>7.1000000000000004E-3</v>
      </c>
    </row>
    <row r="3748" spans="1:7" x14ac:dyDescent="0.25">
      <c r="A3748" s="1">
        <v>39295</v>
      </c>
      <c r="B3748">
        <v>26.64</v>
      </c>
      <c r="C3748">
        <v>26.18</v>
      </c>
      <c r="D3748">
        <v>26.74</v>
      </c>
      <c r="E3748">
        <v>26.09</v>
      </c>
      <c r="F3748" t="s">
        <v>10572</v>
      </c>
      <c r="G3748">
        <v>2.2599999999999999E-2</v>
      </c>
    </row>
    <row r="3749" spans="1:7" x14ac:dyDescent="0.25">
      <c r="A3749" s="1">
        <v>39294</v>
      </c>
      <c r="B3749">
        <v>26.05</v>
      </c>
      <c r="C3749">
        <v>26.37</v>
      </c>
      <c r="D3749">
        <v>26.43</v>
      </c>
      <c r="E3749">
        <v>26.02</v>
      </c>
      <c r="F3749" t="s">
        <v>11140</v>
      </c>
      <c r="G3749">
        <v>-5.7000000000000002E-3</v>
      </c>
    </row>
    <row r="3750" spans="1:7" x14ac:dyDescent="0.25">
      <c r="A3750" s="1">
        <v>39293</v>
      </c>
      <c r="B3750">
        <v>26.2</v>
      </c>
      <c r="C3750">
        <v>26.53</v>
      </c>
      <c r="D3750">
        <v>26.93</v>
      </c>
      <c r="E3750">
        <v>25.89</v>
      </c>
      <c r="F3750" t="s">
        <v>8887</v>
      </c>
      <c r="G3750">
        <v>2.3E-3</v>
      </c>
    </row>
    <row r="3751" spans="1:7" x14ac:dyDescent="0.25">
      <c r="A3751" s="1">
        <v>39290</v>
      </c>
      <c r="B3751">
        <v>26.14</v>
      </c>
      <c r="C3751">
        <v>26.46</v>
      </c>
      <c r="D3751">
        <v>26.55</v>
      </c>
      <c r="E3751">
        <v>26.11</v>
      </c>
      <c r="F3751" t="s">
        <v>9383</v>
      </c>
      <c r="G3751">
        <v>-1.32E-2</v>
      </c>
    </row>
    <row r="3752" spans="1:7" x14ac:dyDescent="0.25">
      <c r="A3752" s="1">
        <v>39289</v>
      </c>
      <c r="B3752">
        <v>26.49</v>
      </c>
      <c r="C3752">
        <v>26.57</v>
      </c>
      <c r="D3752">
        <v>27.11</v>
      </c>
      <c r="E3752">
        <v>26.28</v>
      </c>
      <c r="F3752" t="s">
        <v>9790</v>
      </c>
      <c r="G3752">
        <v>-1.9599999999999999E-2</v>
      </c>
    </row>
    <row r="3753" spans="1:7" x14ac:dyDescent="0.25">
      <c r="A3753" s="1">
        <v>39288</v>
      </c>
      <c r="B3753">
        <v>27.02</v>
      </c>
      <c r="C3753">
        <v>26.73</v>
      </c>
      <c r="D3753">
        <v>27.1</v>
      </c>
      <c r="E3753">
        <v>26.59</v>
      </c>
      <c r="F3753" t="s">
        <v>11131</v>
      </c>
      <c r="G3753">
        <v>1.54E-2</v>
      </c>
    </row>
    <row r="3754" spans="1:7" x14ac:dyDescent="0.25">
      <c r="A3754" s="1">
        <v>39287</v>
      </c>
      <c r="B3754">
        <v>26.61</v>
      </c>
      <c r="C3754">
        <v>26.48</v>
      </c>
      <c r="D3754">
        <v>26.9</v>
      </c>
      <c r="E3754">
        <v>26.48</v>
      </c>
      <c r="F3754" t="s">
        <v>10088</v>
      </c>
      <c r="G3754">
        <v>-7.7999999999999996E-3</v>
      </c>
    </row>
    <row r="3755" spans="1:7" x14ac:dyDescent="0.25">
      <c r="A3755" s="1">
        <v>39286</v>
      </c>
      <c r="B3755">
        <v>26.82</v>
      </c>
      <c r="C3755">
        <v>26.66</v>
      </c>
      <c r="D3755">
        <v>26.88</v>
      </c>
      <c r="E3755">
        <v>26.57</v>
      </c>
      <c r="F3755" t="s">
        <v>10005</v>
      </c>
      <c r="G3755">
        <v>7.9000000000000008E-3</v>
      </c>
    </row>
    <row r="3756" spans="1:7" x14ac:dyDescent="0.25">
      <c r="A3756" s="1">
        <v>39283</v>
      </c>
      <c r="B3756">
        <v>26.61</v>
      </c>
      <c r="C3756">
        <v>26.87</v>
      </c>
      <c r="D3756">
        <v>26.95</v>
      </c>
      <c r="E3756">
        <v>26.55</v>
      </c>
      <c r="F3756" t="s">
        <v>10567</v>
      </c>
      <c r="G3756">
        <v>-8.8999999999999999E-3</v>
      </c>
    </row>
    <row r="3757" spans="1:7" x14ac:dyDescent="0.25">
      <c r="A3757" s="1">
        <v>39282</v>
      </c>
      <c r="B3757">
        <v>26.85</v>
      </c>
      <c r="C3757">
        <v>26.95</v>
      </c>
      <c r="D3757">
        <v>26.97</v>
      </c>
      <c r="E3757">
        <v>26.71</v>
      </c>
      <c r="F3757" t="s">
        <v>9431</v>
      </c>
      <c r="G3757">
        <v>5.1999999999999998E-3</v>
      </c>
    </row>
    <row r="3758" spans="1:7" x14ac:dyDescent="0.25">
      <c r="A3758" s="1">
        <v>39281</v>
      </c>
      <c r="B3758">
        <v>26.71</v>
      </c>
      <c r="C3758">
        <v>26.66</v>
      </c>
      <c r="D3758">
        <v>26.79</v>
      </c>
      <c r="E3758">
        <v>26.54</v>
      </c>
      <c r="F3758" t="s">
        <v>9090</v>
      </c>
      <c r="G3758">
        <v>4.4999999999999997E-3</v>
      </c>
    </row>
    <row r="3759" spans="1:7" x14ac:dyDescent="0.25">
      <c r="A3759" s="1">
        <v>39280</v>
      </c>
      <c r="B3759">
        <v>26.59</v>
      </c>
      <c r="C3759">
        <v>27.16</v>
      </c>
      <c r="D3759">
        <v>27.19</v>
      </c>
      <c r="E3759">
        <v>26.41</v>
      </c>
      <c r="F3759" t="s">
        <v>11619</v>
      </c>
      <c r="G3759">
        <v>-1.26E-2</v>
      </c>
    </row>
    <row r="3760" spans="1:7" x14ac:dyDescent="0.25">
      <c r="A3760" s="1">
        <v>39279</v>
      </c>
      <c r="B3760">
        <v>26.93</v>
      </c>
      <c r="C3760">
        <v>26.7</v>
      </c>
      <c r="D3760">
        <v>27.25</v>
      </c>
      <c r="E3760">
        <v>26.68</v>
      </c>
      <c r="F3760" t="s">
        <v>11620</v>
      </c>
      <c r="G3760">
        <v>1.43E-2</v>
      </c>
    </row>
    <row r="3761" spans="1:7" x14ac:dyDescent="0.25">
      <c r="A3761" s="1">
        <v>39276</v>
      </c>
      <c r="B3761">
        <v>26.55</v>
      </c>
      <c r="C3761">
        <v>26.32</v>
      </c>
      <c r="D3761">
        <v>26.63</v>
      </c>
      <c r="E3761">
        <v>26.25</v>
      </c>
      <c r="F3761" t="s">
        <v>9126</v>
      </c>
      <c r="G3761">
        <v>8.6999999999999994E-3</v>
      </c>
    </row>
    <row r="3762" spans="1:7" x14ac:dyDescent="0.25">
      <c r="A3762" s="1">
        <v>39275</v>
      </c>
      <c r="B3762">
        <v>26.32</v>
      </c>
      <c r="C3762">
        <v>26.07</v>
      </c>
      <c r="D3762">
        <v>26.32</v>
      </c>
      <c r="E3762">
        <v>26.02</v>
      </c>
      <c r="F3762" t="s">
        <v>11173</v>
      </c>
      <c r="G3762">
        <v>1.04E-2</v>
      </c>
    </row>
    <row r="3763" spans="1:7" x14ac:dyDescent="0.25">
      <c r="A3763" s="1">
        <v>39274</v>
      </c>
      <c r="B3763">
        <v>26.05</v>
      </c>
      <c r="C3763">
        <v>26</v>
      </c>
      <c r="D3763">
        <v>26.14</v>
      </c>
      <c r="E3763">
        <v>25.9</v>
      </c>
      <c r="F3763" t="s">
        <v>10105</v>
      </c>
      <c r="G3763">
        <v>0</v>
      </c>
    </row>
    <row r="3764" spans="1:7" x14ac:dyDescent="0.25">
      <c r="A3764" s="1">
        <v>39273</v>
      </c>
      <c r="B3764">
        <v>26.05</v>
      </c>
      <c r="C3764">
        <v>26.47</v>
      </c>
      <c r="D3764">
        <v>26.47</v>
      </c>
      <c r="E3764">
        <v>26.04</v>
      </c>
      <c r="F3764" t="s">
        <v>11621</v>
      </c>
      <c r="G3764">
        <v>-1.14E-2</v>
      </c>
    </row>
    <row r="3765" spans="1:7" x14ac:dyDescent="0.25">
      <c r="A3765" s="1">
        <v>39272</v>
      </c>
      <c r="B3765">
        <v>26.35</v>
      </c>
      <c r="C3765">
        <v>26.36</v>
      </c>
      <c r="D3765">
        <v>26.5</v>
      </c>
      <c r="E3765">
        <v>26.29</v>
      </c>
      <c r="F3765" t="s">
        <v>11056</v>
      </c>
      <c r="G3765">
        <v>1.9E-3</v>
      </c>
    </row>
    <row r="3766" spans="1:7" x14ac:dyDescent="0.25">
      <c r="A3766" s="1">
        <v>39269</v>
      </c>
      <c r="B3766">
        <v>26.3</v>
      </c>
      <c r="C3766">
        <v>26.27</v>
      </c>
      <c r="D3766">
        <v>26.32</v>
      </c>
      <c r="E3766">
        <v>26.15</v>
      </c>
      <c r="F3766" t="s">
        <v>9736</v>
      </c>
      <c r="G3766">
        <v>-1.5E-3</v>
      </c>
    </row>
    <row r="3767" spans="1:7" x14ac:dyDescent="0.25">
      <c r="A3767" s="1">
        <v>39268</v>
      </c>
      <c r="B3767">
        <v>26.34</v>
      </c>
      <c r="C3767">
        <v>26.45</v>
      </c>
      <c r="D3767">
        <v>26.5</v>
      </c>
      <c r="E3767">
        <v>26.24</v>
      </c>
      <c r="F3767" t="s">
        <v>9627</v>
      </c>
      <c r="G3767">
        <v>-4.1999999999999997E-3</v>
      </c>
    </row>
    <row r="3768" spans="1:7" x14ac:dyDescent="0.25">
      <c r="A3768" s="1">
        <v>39266</v>
      </c>
      <c r="B3768">
        <v>26.45</v>
      </c>
      <c r="C3768">
        <v>26.41</v>
      </c>
      <c r="D3768">
        <v>26.49</v>
      </c>
      <c r="E3768">
        <v>26.25</v>
      </c>
      <c r="F3768" t="s">
        <v>10342</v>
      </c>
      <c r="G3768">
        <v>6.4999999999999997E-3</v>
      </c>
    </row>
    <row r="3769" spans="1:7" x14ac:dyDescent="0.25">
      <c r="A3769" s="1">
        <v>39265</v>
      </c>
      <c r="B3769">
        <v>26.28</v>
      </c>
      <c r="C3769">
        <v>26.32</v>
      </c>
      <c r="D3769">
        <v>26.5</v>
      </c>
      <c r="E3769">
        <v>26.16</v>
      </c>
      <c r="F3769" t="s">
        <v>9302</v>
      </c>
      <c r="G3769">
        <v>4.5999999999999999E-3</v>
      </c>
    </row>
    <row r="3770" spans="1:7" x14ac:dyDescent="0.25">
      <c r="A3770" s="1">
        <v>39262</v>
      </c>
      <c r="B3770">
        <v>26.16</v>
      </c>
      <c r="C3770">
        <v>26.42</v>
      </c>
      <c r="D3770">
        <v>26.48</v>
      </c>
      <c r="E3770">
        <v>25.98</v>
      </c>
      <c r="F3770" t="s">
        <v>10057</v>
      </c>
      <c r="G3770">
        <v>-6.1000000000000004E-3</v>
      </c>
    </row>
    <row r="3771" spans="1:7" x14ac:dyDescent="0.25">
      <c r="A3771" s="1">
        <v>39261</v>
      </c>
      <c r="B3771">
        <v>26.32</v>
      </c>
      <c r="C3771">
        <v>26.16</v>
      </c>
      <c r="D3771">
        <v>26.46</v>
      </c>
      <c r="E3771">
        <v>26.11</v>
      </c>
      <c r="F3771" t="s">
        <v>10119</v>
      </c>
      <c r="G3771">
        <v>3.8E-3</v>
      </c>
    </row>
    <row r="3772" spans="1:7" x14ac:dyDescent="0.25">
      <c r="A3772" s="1">
        <v>39260</v>
      </c>
      <c r="B3772">
        <v>26.22</v>
      </c>
      <c r="C3772">
        <v>25.88</v>
      </c>
      <c r="D3772">
        <v>26.26</v>
      </c>
      <c r="E3772">
        <v>25.88</v>
      </c>
      <c r="F3772" t="s">
        <v>10091</v>
      </c>
      <c r="G3772">
        <v>9.1999999999999998E-3</v>
      </c>
    </row>
    <row r="3773" spans="1:7" x14ac:dyDescent="0.25">
      <c r="A3773" s="1">
        <v>39259</v>
      </c>
      <c r="B3773">
        <v>25.98</v>
      </c>
      <c r="C3773">
        <v>25.95</v>
      </c>
      <c r="D3773">
        <v>26.17</v>
      </c>
      <c r="E3773">
        <v>25.81</v>
      </c>
      <c r="F3773" t="s">
        <v>10172</v>
      </c>
      <c r="G3773">
        <v>3.5000000000000001E-3</v>
      </c>
    </row>
    <row r="3774" spans="1:7" x14ac:dyDescent="0.25">
      <c r="A3774" s="1">
        <v>39258</v>
      </c>
      <c r="B3774">
        <v>25.89</v>
      </c>
      <c r="C3774">
        <v>25.84</v>
      </c>
      <c r="D3774">
        <v>26.02</v>
      </c>
      <c r="E3774">
        <v>25.75</v>
      </c>
      <c r="F3774" t="s">
        <v>11067</v>
      </c>
      <c r="G3774">
        <v>3.0999999999999999E-3</v>
      </c>
    </row>
    <row r="3775" spans="1:7" x14ac:dyDescent="0.25">
      <c r="A3775" s="1">
        <v>39255</v>
      </c>
      <c r="B3775">
        <v>25.81</v>
      </c>
      <c r="C3775">
        <v>26.02</v>
      </c>
      <c r="D3775">
        <v>26.13</v>
      </c>
      <c r="E3775">
        <v>25.72</v>
      </c>
      <c r="F3775" t="s">
        <v>10662</v>
      </c>
      <c r="G3775">
        <v>-9.1999999999999998E-3</v>
      </c>
    </row>
    <row r="3776" spans="1:7" x14ac:dyDescent="0.25">
      <c r="A3776" s="1">
        <v>39254</v>
      </c>
      <c r="B3776">
        <v>26.05</v>
      </c>
      <c r="C3776">
        <v>25.7</v>
      </c>
      <c r="D3776">
        <v>26.07</v>
      </c>
      <c r="E3776">
        <v>25.68</v>
      </c>
      <c r="F3776" t="s">
        <v>10106</v>
      </c>
      <c r="G3776">
        <v>1.17E-2</v>
      </c>
    </row>
    <row r="3777" spans="1:7" x14ac:dyDescent="0.25">
      <c r="A3777" s="1">
        <v>39253</v>
      </c>
      <c r="B3777">
        <v>25.75</v>
      </c>
      <c r="C3777">
        <v>25.77</v>
      </c>
      <c r="D3777">
        <v>26.04</v>
      </c>
      <c r="E3777">
        <v>25.66</v>
      </c>
      <c r="F3777" t="s">
        <v>9133</v>
      </c>
      <c r="G3777">
        <v>1.9E-3</v>
      </c>
    </row>
    <row r="3778" spans="1:7" x14ac:dyDescent="0.25">
      <c r="A3778" s="1">
        <v>39252</v>
      </c>
      <c r="B3778">
        <v>25.7</v>
      </c>
      <c r="C3778">
        <v>25.79</v>
      </c>
      <c r="D3778">
        <v>25.84</v>
      </c>
      <c r="E3778">
        <v>25.55</v>
      </c>
      <c r="F3778" t="s">
        <v>9307</v>
      </c>
      <c r="G3778">
        <v>-7.0000000000000001E-3</v>
      </c>
    </row>
    <row r="3779" spans="1:7" x14ac:dyDescent="0.25">
      <c r="A3779" s="1">
        <v>39251</v>
      </c>
      <c r="B3779">
        <v>25.88</v>
      </c>
      <c r="C3779">
        <v>25.79</v>
      </c>
      <c r="D3779">
        <v>26</v>
      </c>
      <c r="E3779">
        <v>25.77</v>
      </c>
      <c r="F3779" t="s">
        <v>9767</v>
      </c>
      <c r="G3779">
        <v>3.5000000000000001E-3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B166B-22C0-4AE4-B127-17F8B923CFF9}">
  <dimension ref="A1:B3915"/>
  <sheetViews>
    <sheetView workbookViewId="0">
      <selection activeCell="B2" sqref="B2"/>
    </sheetView>
  </sheetViews>
  <sheetFormatPr baseColWidth="10" defaultRowHeight="15" x14ac:dyDescent="0.25"/>
  <cols>
    <col min="1" max="1" width="10.7109375" bestFit="1" customWidth="1"/>
    <col min="2" max="2" width="9" bestFit="1" customWidth="1"/>
  </cols>
  <sheetData>
    <row r="1" spans="1:2" x14ac:dyDescent="0.25">
      <c r="A1" t="s">
        <v>15157</v>
      </c>
      <c r="B1" t="s">
        <v>15158</v>
      </c>
    </row>
    <row r="2" spans="1:2" x14ac:dyDescent="0.25">
      <c r="A2" s="1">
        <v>39247</v>
      </c>
      <c r="B2" t="s">
        <v>15159</v>
      </c>
    </row>
    <row r="3" spans="1:2" x14ac:dyDescent="0.25">
      <c r="A3" s="1">
        <v>39248</v>
      </c>
      <c r="B3" t="s">
        <v>15160</v>
      </c>
    </row>
    <row r="4" spans="1:2" x14ac:dyDescent="0.25">
      <c r="A4" s="1">
        <v>39251</v>
      </c>
      <c r="B4" t="s">
        <v>15161</v>
      </c>
    </row>
    <row r="5" spans="1:2" x14ac:dyDescent="0.25">
      <c r="A5" s="1">
        <v>39252</v>
      </c>
      <c r="B5" t="s">
        <v>15162</v>
      </c>
    </row>
    <row r="6" spans="1:2" x14ac:dyDescent="0.25">
      <c r="A6" s="1">
        <v>39253</v>
      </c>
      <c r="B6" t="s">
        <v>15163</v>
      </c>
    </row>
    <row r="7" spans="1:2" x14ac:dyDescent="0.25">
      <c r="A7" s="1">
        <v>39254</v>
      </c>
      <c r="B7" t="s">
        <v>15160</v>
      </c>
    </row>
    <row r="8" spans="1:2" x14ac:dyDescent="0.25">
      <c r="A8" s="1">
        <v>39255</v>
      </c>
      <c r="B8" t="s">
        <v>15163</v>
      </c>
    </row>
    <row r="9" spans="1:2" x14ac:dyDescent="0.25">
      <c r="A9" s="1">
        <v>39258</v>
      </c>
      <c r="B9" t="s">
        <v>15162</v>
      </c>
    </row>
    <row r="10" spans="1:2" x14ac:dyDescent="0.25">
      <c r="A10" s="1">
        <v>39259</v>
      </c>
      <c r="B10" t="s">
        <v>15164</v>
      </c>
    </row>
    <row r="11" spans="1:2" x14ac:dyDescent="0.25">
      <c r="A11" s="1">
        <v>39260</v>
      </c>
      <c r="B11" t="s">
        <v>15162</v>
      </c>
    </row>
    <row r="12" spans="1:2" x14ac:dyDescent="0.25">
      <c r="A12" s="1">
        <v>39261</v>
      </c>
      <c r="B12" t="s">
        <v>15165</v>
      </c>
    </row>
    <row r="13" spans="1:2" x14ac:dyDescent="0.25">
      <c r="A13" s="1">
        <v>39262</v>
      </c>
      <c r="B13" t="s">
        <v>15166</v>
      </c>
    </row>
    <row r="14" spans="1:2" x14ac:dyDescent="0.25">
      <c r="A14" s="1">
        <v>39265</v>
      </c>
      <c r="B14" t="s">
        <v>15167</v>
      </c>
    </row>
    <row r="15" spans="1:2" x14ac:dyDescent="0.25">
      <c r="A15" s="1">
        <v>39266</v>
      </c>
      <c r="B15" t="s">
        <v>15168</v>
      </c>
    </row>
    <row r="16" spans="1:2" x14ac:dyDescent="0.25">
      <c r="A16" s="1">
        <v>39267</v>
      </c>
      <c r="B16" t="s">
        <v>15169</v>
      </c>
    </row>
    <row r="17" spans="1:2" x14ac:dyDescent="0.25">
      <c r="A17" s="1">
        <v>39268</v>
      </c>
      <c r="B17" t="s">
        <v>15160</v>
      </c>
    </row>
    <row r="18" spans="1:2" x14ac:dyDescent="0.25">
      <c r="A18" s="1">
        <v>39269</v>
      </c>
      <c r="B18" t="s">
        <v>15170</v>
      </c>
    </row>
    <row r="19" spans="1:2" x14ac:dyDescent="0.25">
      <c r="A19" s="1">
        <v>39272</v>
      </c>
      <c r="B19" t="s">
        <v>15160</v>
      </c>
    </row>
    <row r="20" spans="1:2" x14ac:dyDescent="0.25">
      <c r="A20" s="1">
        <v>39273</v>
      </c>
      <c r="B20" t="s">
        <v>15166</v>
      </c>
    </row>
    <row r="21" spans="1:2" x14ac:dyDescent="0.25">
      <c r="A21" s="1">
        <v>39274</v>
      </c>
      <c r="B21" t="s">
        <v>15162</v>
      </c>
    </row>
    <row r="22" spans="1:2" x14ac:dyDescent="0.25">
      <c r="A22" s="1">
        <v>39275</v>
      </c>
      <c r="B22" t="s">
        <v>15171</v>
      </c>
    </row>
    <row r="23" spans="1:2" x14ac:dyDescent="0.25">
      <c r="A23" s="1">
        <v>39276</v>
      </c>
      <c r="B23" t="s">
        <v>15172</v>
      </c>
    </row>
    <row r="24" spans="1:2" x14ac:dyDescent="0.25">
      <c r="A24" s="1">
        <v>39279</v>
      </c>
      <c r="B24" t="s">
        <v>15168</v>
      </c>
    </row>
    <row r="25" spans="1:2" x14ac:dyDescent="0.25">
      <c r="A25" s="1">
        <v>39280</v>
      </c>
      <c r="B25" t="s">
        <v>15173</v>
      </c>
    </row>
    <row r="26" spans="1:2" x14ac:dyDescent="0.25">
      <c r="A26" s="1">
        <v>39281</v>
      </c>
      <c r="B26" t="s">
        <v>15174</v>
      </c>
    </row>
    <row r="27" spans="1:2" x14ac:dyDescent="0.25">
      <c r="A27" s="1">
        <v>39282</v>
      </c>
      <c r="B27" t="s">
        <v>15175</v>
      </c>
    </row>
    <row r="28" spans="1:2" x14ac:dyDescent="0.25">
      <c r="A28" s="1">
        <v>39283</v>
      </c>
      <c r="B28" t="s">
        <v>15176</v>
      </c>
    </row>
    <row r="29" spans="1:2" x14ac:dyDescent="0.25">
      <c r="A29" s="1">
        <v>39286</v>
      </c>
      <c r="B29" t="s">
        <v>15177</v>
      </c>
    </row>
    <row r="30" spans="1:2" x14ac:dyDescent="0.25">
      <c r="A30" s="1">
        <v>39287</v>
      </c>
      <c r="B30" t="s">
        <v>15178</v>
      </c>
    </row>
    <row r="31" spans="1:2" x14ac:dyDescent="0.25">
      <c r="A31" s="1">
        <v>39288</v>
      </c>
      <c r="B31" t="s">
        <v>15179</v>
      </c>
    </row>
    <row r="32" spans="1:2" x14ac:dyDescent="0.25">
      <c r="A32" s="1">
        <v>39289</v>
      </c>
      <c r="B32" t="s">
        <v>15180</v>
      </c>
    </row>
    <row r="33" spans="1:2" x14ac:dyDescent="0.25">
      <c r="A33" s="1">
        <v>39290</v>
      </c>
      <c r="B33" t="s">
        <v>15181</v>
      </c>
    </row>
    <row r="34" spans="1:2" x14ac:dyDescent="0.25">
      <c r="A34" s="1">
        <v>39293</v>
      </c>
      <c r="B34" t="s">
        <v>15182</v>
      </c>
    </row>
    <row r="35" spans="1:2" x14ac:dyDescent="0.25">
      <c r="A35" s="1">
        <v>39294</v>
      </c>
      <c r="B35" t="s">
        <v>15183</v>
      </c>
    </row>
    <row r="36" spans="1:2" x14ac:dyDescent="0.25">
      <c r="A36" s="1">
        <v>39295</v>
      </c>
      <c r="B36" t="s">
        <v>15184</v>
      </c>
    </row>
    <row r="37" spans="1:2" x14ac:dyDescent="0.25">
      <c r="A37" s="1">
        <v>39296</v>
      </c>
      <c r="B37" t="s">
        <v>15185</v>
      </c>
    </row>
    <row r="38" spans="1:2" x14ac:dyDescent="0.25">
      <c r="A38" s="1">
        <v>39297</v>
      </c>
      <c r="B38" t="s">
        <v>15186</v>
      </c>
    </row>
    <row r="39" spans="1:2" x14ac:dyDescent="0.25">
      <c r="A39" s="1">
        <v>39300</v>
      </c>
      <c r="B39" t="s">
        <v>15187</v>
      </c>
    </row>
    <row r="40" spans="1:2" x14ac:dyDescent="0.25">
      <c r="A40" s="1">
        <v>39301</v>
      </c>
      <c r="B40" t="s">
        <v>15185</v>
      </c>
    </row>
    <row r="41" spans="1:2" x14ac:dyDescent="0.25">
      <c r="A41" s="1">
        <v>39302</v>
      </c>
      <c r="B41" t="s">
        <v>15188</v>
      </c>
    </row>
    <row r="42" spans="1:2" x14ac:dyDescent="0.25">
      <c r="A42" s="1">
        <v>39303</v>
      </c>
      <c r="B42" t="s">
        <v>15180</v>
      </c>
    </row>
    <row r="43" spans="1:2" x14ac:dyDescent="0.25">
      <c r="A43" s="1">
        <v>39304</v>
      </c>
      <c r="B43" t="s">
        <v>15189</v>
      </c>
    </row>
    <row r="44" spans="1:2" x14ac:dyDescent="0.25">
      <c r="A44" s="1">
        <v>39307</v>
      </c>
      <c r="B44" t="s">
        <v>15183</v>
      </c>
    </row>
    <row r="45" spans="1:2" x14ac:dyDescent="0.25">
      <c r="A45" s="1">
        <v>39308</v>
      </c>
      <c r="B45" t="s">
        <v>15190</v>
      </c>
    </row>
    <row r="46" spans="1:2" x14ac:dyDescent="0.25">
      <c r="A46" s="1">
        <v>39309</v>
      </c>
      <c r="B46" t="s">
        <v>15191</v>
      </c>
    </row>
    <row r="47" spans="1:2" x14ac:dyDescent="0.25">
      <c r="A47" s="1">
        <v>39310</v>
      </c>
      <c r="B47" t="s">
        <v>15192</v>
      </c>
    </row>
    <row r="48" spans="1:2" x14ac:dyDescent="0.25">
      <c r="A48" s="1">
        <v>39311</v>
      </c>
      <c r="B48" t="s">
        <v>15193</v>
      </c>
    </row>
    <row r="49" spans="1:2" x14ac:dyDescent="0.25">
      <c r="A49" s="1">
        <v>39314</v>
      </c>
      <c r="B49" t="s">
        <v>15194</v>
      </c>
    </row>
    <row r="50" spans="1:2" x14ac:dyDescent="0.25">
      <c r="A50" s="1">
        <v>39315</v>
      </c>
      <c r="B50" t="s">
        <v>15192</v>
      </c>
    </row>
    <row r="51" spans="1:2" x14ac:dyDescent="0.25">
      <c r="A51" s="1">
        <v>39316</v>
      </c>
      <c r="B51" t="s">
        <v>15195</v>
      </c>
    </row>
    <row r="52" spans="1:2" x14ac:dyDescent="0.25">
      <c r="A52" s="1">
        <v>39317</v>
      </c>
      <c r="B52" t="s">
        <v>15196</v>
      </c>
    </row>
    <row r="53" spans="1:2" x14ac:dyDescent="0.25">
      <c r="A53" s="1">
        <v>39318</v>
      </c>
      <c r="B53" t="s">
        <v>15195</v>
      </c>
    </row>
    <row r="54" spans="1:2" x14ac:dyDescent="0.25">
      <c r="A54" s="1">
        <v>39321</v>
      </c>
      <c r="B54" t="s">
        <v>15192</v>
      </c>
    </row>
    <row r="55" spans="1:2" x14ac:dyDescent="0.25">
      <c r="A55" s="1">
        <v>39322</v>
      </c>
      <c r="B55" t="s">
        <v>15197</v>
      </c>
    </row>
    <row r="56" spans="1:2" x14ac:dyDescent="0.25">
      <c r="A56" s="1">
        <v>39323</v>
      </c>
      <c r="B56" t="s">
        <v>15198</v>
      </c>
    </row>
    <row r="57" spans="1:2" x14ac:dyDescent="0.25">
      <c r="A57" s="1">
        <v>39324</v>
      </c>
      <c r="B57" t="s">
        <v>15199</v>
      </c>
    </row>
    <row r="58" spans="1:2" x14ac:dyDescent="0.25">
      <c r="A58" s="1">
        <v>39325</v>
      </c>
      <c r="B58" t="s">
        <v>15200</v>
      </c>
    </row>
    <row r="59" spans="1:2" x14ac:dyDescent="0.25">
      <c r="A59" s="1">
        <v>39328</v>
      </c>
      <c r="B59" t="s">
        <v>15169</v>
      </c>
    </row>
    <row r="60" spans="1:2" x14ac:dyDescent="0.25">
      <c r="A60" s="1">
        <v>39329</v>
      </c>
      <c r="B60" t="s">
        <v>15201</v>
      </c>
    </row>
    <row r="61" spans="1:2" x14ac:dyDescent="0.25">
      <c r="A61" s="1">
        <v>39330</v>
      </c>
      <c r="B61" t="s">
        <v>15202</v>
      </c>
    </row>
    <row r="62" spans="1:2" x14ac:dyDescent="0.25">
      <c r="A62" s="1">
        <v>39331</v>
      </c>
      <c r="B62" t="s">
        <v>15199</v>
      </c>
    </row>
    <row r="63" spans="1:2" x14ac:dyDescent="0.25">
      <c r="A63" s="1">
        <v>39332</v>
      </c>
      <c r="B63" t="s">
        <v>15203</v>
      </c>
    </row>
    <row r="64" spans="1:2" x14ac:dyDescent="0.25">
      <c r="A64" s="1">
        <v>39335</v>
      </c>
      <c r="B64" t="s">
        <v>15204</v>
      </c>
    </row>
    <row r="65" spans="1:2" x14ac:dyDescent="0.25">
      <c r="A65" s="1">
        <v>39336</v>
      </c>
      <c r="B65" t="s">
        <v>15205</v>
      </c>
    </row>
    <row r="66" spans="1:2" x14ac:dyDescent="0.25">
      <c r="A66" s="1">
        <v>39337</v>
      </c>
      <c r="B66" t="s">
        <v>15206</v>
      </c>
    </row>
    <row r="67" spans="1:2" x14ac:dyDescent="0.25">
      <c r="A67" s="1">
        <v>39338</v>
      </c>
      <c r="B67" t="s">
        <v>15207</v>
      </c>
    </row>
    <row r="68" spans="1:2" x14ac:dyDescent="0.25">
      <c r="A68" s="1">
        <v>39339</v>
      </c>
      <c r="B68" t="s">
        <v>15208</v>
      </c>
    </row>
    <row r="69" spans="1:2" x14ac:dyDescent="0.25">
      <c r="A69" s="1">
        <v>39342</v>
      </c>
      <c r="B69" t="s">
        <v>15202</v>
      </c>
    </row>
    <row r="70" spans="1:2" x14ac:dyDescent="0.25">
      <c r="A70" s="1">
        <v>39343</v>
      </c>
      <c r="B70" t="s">
        <v>15209</v>
      </c>
    </row>
    <row r="71" spans="1:2" x14ac:dyDescent="0.25">
      <c r="A71" s="1">
        <v>39344</v>
      </c>
      <c r="B71" t="s">
        <v>15197</v>
      </c>
    </row>
    <row r="72" spans="1:2" x14ac:dyDescent="0.25">
      <c r="A72" s="1">
        <v>39345</v>
      </c>
      <c r="B72" t="s">
        <v>15191</v>
      </c>
    </row>
    <row r="73" spans="1:2" x14ac:dyDescent="0.25">
      <c r="A73" s="1">
        <v>39346</v>
      </c>
      <c r="B73" t="s">
        <v>15194</v>
      </c>
    </row>
    <row r="74" spans="1:2" x14ac:dyDescent="0.25">
      <c r="A74" s="1">
        <v>39349</v>
      </c>
      <c r="B74" t="s">
        <v>15195</v>
      </c>
    </row>
    <row r="75" spans="1:2" x14ac:dyDescent="0.25">
      <c r="A75" s="1">
        <v>39350</v>
      </c>
      <c r="B75" t="s">
        <v>15195</v>
      </c>
    </row>
    <row r="76" spans="1:2" x14ac:dyDescent="0.25">
      <c r="A76" s="1">
        <v>39351</v>
      </c>
      <c r="B76" t="s">
        <v>15195</v>
      </c>
    </row>
    <row r="77" spans="1:2" x14ac:dyDescent="0.25">
      <c r="A77" s="1">
        <v>39352</v>
      </c>
      <c r="B77" t="s">
        <v>15210</v>
      </c>
    </row>
    <row r="78" spans="1:2" x14ac:dyDescent="0.25">
      <c r="A78" s="1">
        <v>39353</v>
      </c>
      <c r="B78" t="s">
        <v>15211</v>
      </c>
    </row>
    <row r="79" spans="1:2" x14ac:dyDescent="0.25">
      <c r="A79" s="1">
        <v>39356</v>
      </c>
      <c r="B79" t="s">
        <v>15201</v>
      </c>
    </row>
    <row r="80" spans="1:2" x14ac:dyDescent="0.25">
      <c r="A80" s="1">
        <v>39357</v>
      </c>
      <c r="B80" t="s">
        <v>15200</v>
      </c>
    </row>
    <row r="81" spans="1:2" x14ac:dyDescent="0.25">
      <c r="A81" s="1">
        <v>39358</v>
      </c>
      <c r="B81" t="s">
        <v>15212</v>
      </c>
    </row>
    <row r="82" spans="1:2" x14ac:dyDescent="0.25">
      <c r="A82" s="1">
        <v>39359</v>
      </c>
      <c r="B82" t="s">
        <v>15200</v>
      </c>
    </row>
    <row r="83" spans="1:2" x14ac:dyDescent="0.25">
      <c r="A83" s="1">
        <v>39360</v>
      </c>
      <c r="B83" t="s">
        <v>15213</v>
      </c>
    </row>
    <row r="84" spans="1:2" x14ac:dyDescent="0.25">
      <c r="A84" s="1">
        <v>39363</v>
      </c>
      <c r="B84" t="s">
        <v>15169</v>
      </c>
    </row>
    <row r="85" spans="1:2" x14ac:dyDescent="0.25">
      <c r="A85" s="1">
        <v>39364</v>
      </c>
      <c r="B85" t="s">
        <v>15214</v>
      </c>
    </row>
    <row r="86" spans="1:2" x14ac:dyDescent="0.25">
      <c r="A86" s="1">
        <v>39365</v>
      </c>
      <c r="B86" t="s">
        <v>15213</v>
      </c>
    </row>
    <row r="87" spans="1:2" x14ac:dyDescent="0.25">
      <c r="A87" s="1">
        <v>39366</v>
      </c>
      <c r="B87" t="s">
        <v>15215</v>
      </c>
    </row>
    <row r="88" spans="1:2" x14ac:dyDescent="0.25">
      <c r="A88" s="1">
        <v>39367</v>
      </c>
      <c r="B88" t="s">
        <v>15216</v>
      </c>
    </row>
    <row r="89" spans="1:2" x14ac:dyDescent="0.25">
      <c r="A89" s="1">
        <v>39370</v>
      </c>
      <c r="B89" t="s">
        <v>15191</v>
      </c>
    </row>
    <row r="90" spans="1:2" x14ac:dyDescent="0.25">
      <c r="A90" s="1">
        <v>39371</v>
      </c>
      <c r="B90" t="s">
        <v>15215</v>
      </c>
    </row>
    <row r="91" spans="1:2" x14ac:dyDescent="0.25">
      <c r="A91" s="1">
        <v>39372</v>
      </c>
      <c r="B91" t="s">
        <v>15198</v>
      </c>
    </row>
    <row r="92" spans="1:2" x14ac:dyDescent="0.25">
      <c r="A92" s="1">
        <v>39373</v>
      </c>
      <c r="B92" t="s">
        <v>15217</v>
      </c>
    </row>
    <row r="93" spans="1:2" x14ac:dyDescent="0.25">
      <c r="A93" s="1">
        <v>39374</v>
      </c>
      <c r="B93" t="s">
        <v>15206</v>
      </c>
    </row>
    <row r="94" spans="1:2" x14ac:dyDescent="0.25">
      <c r="A94" s="1">
        <v>39377</v>
      </c>
      <c r="B94" t="s">
        <v>15218</v>
      </c>
    </row>
    <row r="95" spans="1:2" x14ac:dyDescent="0.25">
      <c r="A95" s="1">
        <v>39378</v>
      </c>
      <c r="B95" t="s">
        <v>15206</v>
      </c>
    </row>
    <row r="96" spans="1:2" x14ac:dyDescent="0.25">
      <c r="A96" s="1">
        <v>39379</v>
      </c>
      <c r="B96" t="s">
        <v>15219</v>
      </c>
    </row>
    <row r="97" spans="1:2" x14ac:dyDescent="0.25">
      <c r="A97" s="1">
        <v>39380</v>
      </c>
      <c r="B97" t="s">
        <v>15205</v>
      </c>
    </row>
    <row r="98" spans="1:2" x14ac:dyDescent="0.25">
      <c r="A98" s="1">
        <v>39381</v>
      </c>
      <c r="B98" t="s">
        <v>15206</v>
      </c>
    </row>
    <row r="99" spans="1:2" x14ac:dyDescent="0.25">
      <c r="A99" s="1">
        <v>39384</v>
      </c>
      <c r="B99" t="s">
        <v>15220</v>
      </c>
    </row>
    <row r="100" spans="1:2" x14ac:dyDescent="0.25">
      <c r="A100" s="1">
        <v>39385</v>
      </c>
      <c r="B100" t="s">
        <v>15221</v>
      </c>
    </row>
    <row r="101" spans="1:2" x14ac:dyDescent="0.25">
      <c r="A101" s="1">
        <v>39386</v>
      </c>
      <c r="B101" t="s">
        <v>15202</v>
      </c>
    </row>
    <row r="102" spans="1:2" x14ac:dyDescent="0.25">
      <c r="A102" s="1">
        <v>39387</v>
      </c>
      <c r="B102" t="s">
        <v>15219</v>
      </c>
    </row>
    <row r="103" spans="1:2" x14ac:dyDescent="0.25">
      <c r="A103" s="1">
        <v>39388</v>
      </c>
      <c r="B103" t="s">
        <v>15222</v>
      </c>
    </row>
    <row r="104" spans="1:2" x14ac:dyDescent="0.25">
      <c r="A104" s="1">
        <v>39391</v>
      </c>
      <c r="B104" t="s">
        <v>15223</v>
      </c>
    </row>
    <row r="105" spans="1:2" x14ac:dyDescent="0.25">
      <c r="A105" s="1">
        <v>39392</v>
      </c>
      <c r="B105" t="s">
        <v>15203</v>
      </c>
    </row>
    <row r="106" spans="1:2" x14ac:dyDescent="0.25">
      <c r="A106" s="1">
        <v>39393</v>
      </c>
      <c r="B106" t="s">
        <v>15204</v>
      </c>
    </row>
    <row r="107" spans="1:2" x14ac:dyDescent="0.25">
      <c r="A107" s="1">
        <v>39394</v>
      </c>
      <c r="B107" t="s">
        <v>15224</v>
      </c>
    </row>
    <row r="108" spans="1:2" x14ac:dyDescent="0.25">
      <c r="A108" s="1">
        <v>39395</v>
      </c>
      <c r="B108" t="s">
        <v>15225</v>
      </c>
    </row>
    <row r="109" spans="1:2" x14ac:dyDescent="0.25">
      <c r="A109" s="1">
        <v>39398</v>
      </c>
      <c r="B109" t="s">
        <v>15169</v>
      </c>
    </row>
    <row r="110" spans="1:2" x14ac:dyDescent="0.25">
      <c r="A110" s="1">
        <v>39399</v>
      </c>
      <c r="B110" t="s">
        <v>15226</v>
      </c>
    </row>
    <row r="111" spans="1:2" x14ac:dyDescent="0.25">
      <c r="A111" s="1">
        <v>39400</v>
      </c>
      <c r="B111" t="s">
        <v>15224</v>
      </c>
    </row>
    <row r="112" spans="1:2" x14ac:dyDescent="0.25">
      <c r="A112" s="1">
        <v>39401</v>
      </c>
      <c r="B112" t="s">
        <v>15227</v>
      </c>
    </row>
    <row r="113" spans="1:2" x14ac:dyDescent="0.25">
      <c r="A113" s="1">
        <v>39402</v>
      </c>
      <c r="B113" t="s">
        <v>15228</v>
      </c>
    </row>
    <row r="114" spans="1:2" x14ac:dyDescent="0.25">
      <c r="A114" s="1">
        <v>39405</v>
      </c>
      <c r="B114" t="s">
        <v>15229</v>
      </c>
    </row>
    <row r="115" spans="1:2" x14ac:dyDescent="0.25">
      <c r="A115" s="1">
        <v>39406</v>
      </c>
      <c r="B115" t="s">
        <v>15230</v>
      </c>
    </row>
    <row r="116" spans="1:2" x14ac:dyDescent="0.25">
      <c r="A116" s="1">
        <v>39407</v>
      </c>
      <c r="B116" t="s">
        <v>15231</v>
      </c>
    </row>
    <row r="117" spans="1:2" x14ac:dyDescent="0.25">
      <c r="A117" s="1">
        <v>39408</v>
      </c>
      <c r="B117" t="s">
        <v>15169</v>
      </c>
    </row>
    <row r="118" spans="1:2" x14ac:dyDescent="0.25">
      <c r="A118" s="1">
        <v>39409</v>
      </c>
      <c r="B118" t="s">
        <v>15232</v>
      </c>
    </row>
    <row r="119" spans="1:2" x14ac:dyDescent="0.25">
      <c r="A119" s="1">
        <v>39412</v>
      </c>
      <c r="B119" t="s">
        <v>15233</v>
      </c>
    </row>
    <row r="120" spans="1:2" x14ac:dyDescent="0.25">
      <c r="A120" s="1">
        <v>39413</v>
      </c>
      <c r="B120" t="s">
        <v>15234</v>
      </c>
    </row>
    <row r="121" spans="1:2" x14ac:dyDescent="0.25">
      <c r="A121" s="1">
        <v>39414</v>
      </c>
      <c r="B121" t="s">
        <v>15235</v>
      </c>
    </row>
    <row r="122" spans="1:2" x14ac:dyDescent="0.25">
      <c r="A122" s="1">
        <v>39415</v>
      </c>
      <c r="B122" t="s">
        <v>15236</v>
      </c>
    </row>
    <row r="123" spans="1:2" x14ac:dyDescent="0.25">
      <c r="A123" s="1">
        <v>39416</v>
      </c>
      <c r="B123" t="s">
        <v>15237</v>
      </c>
    </row>
    <row r="124" spans="1:2" x14ac:dyDescent="0.25">
      <c r="A124" s="1">
        <v>39419</v>
      </c>
      <c r="B124" t="s">
        <v>15238</v>
      </c>
    </row>
    <row r="125" spans="1:2" x14ac:dyDescent="0.25">
      <c r="A125" s="1">
        <v>39420</v>
      </c>
      <c r="B125" t="s">
        <v>15238</v>
      </c>
    </row>
    <row r="126" spans="1:2" x14ac:dyDescent="0.25">
      <c r="A126" s="1">
        <v>39421</v>
      </c>
      <c r="B126" t="s">
        <v>15239</v>
      </c>
    </row>
    <row r="127" spans="1:2" x14ac:dyDescent="0.25">
      <c r="A127" s="1">
        <v>39422</v>
      </c>
      <c r="B127" t="s">
        <v>15240</v>
      </c>
    </row>
    <row r="128" spans="1:2" x14ac:dyDescent="0.25">
      <c r="A128" s="1">
        <v>39423</v>
      </c>
      <c r="B128" t="s">
        <v>15241</v>
      </c>
    </row>
    <row r="129" spans="1:2" x14ac:dyDescent="0.25">
      <c r="A129" s="1">
        <v>39426</v>
      </c>
      <c r="B129" t="s">
        <v>15228</v>
      </c>
    </row>
    <row r="130" spans="1:2" x14ac:dyDescent="0.25">
      <c r="A130" s="1">
        <v>39427</v>
      </c>
      <c r="B130" t="s">
        <v>15242</v>
      </c>
    </row>
    <row r="131" spans="1:2" x14ac:dyDescent="0.25">
      <c r="A131" s="1">
        <v>39428</v>
      </c>
      <c r="B131" t="s">
        <v>15243</v>
      </c>
    </row>
    <row r="132" spans="1:2" x14ac:dyDescent="0.25">
      <c r="A132" s="1">
        <v>39429</v>
      </c>
      <c r="B132" t="s">
        <v>15244</v>
      </c>
    </row>
    <row r="133" spans="1:2" x14ac:dyDescent="0.25">
      <c r="A133" s="1">
        <v>39430</v>
      </c>
      <c r="B133" t="s">
        <v>15245</v>
      </c>
    </row>
    <row r="134" spans="1:2" x14ac:dyDescent="0.25">
      <c r="A134" s="1">
        <v>39433</v>
      </c>
      <c r="B134" t="s">
        <v>15246</v>
      </c>
    </row>
    <row r="135" spans="1:2" x14ac:dyDescent="0.25">
      <c r="A135" s="1">
        <v>39434</v>
      </c>
      <c r="B135" t="s">
        <v>15247</v>
      </c>
    </row>
    <row r="136" spans="1:2" x14ac:dyDescent="0.25">
      <c r="A136" s="1">
        <v>39435</v>
      </c>
      <c r="B136" t="s">
        <v>15230</v>
      </c>
    </row>
    <row r="137" spans="1:2" x14ac:dyDescent="0.25">
      <c r="A137" s="1">
        <v>39436</v>
      </c>
      <c r="B137" t="s">
        <v>15248</v>
      </c>
    </row>
    <row r="138" spans="1:2" x14ac:dyDescent="0.25">
      <c r="A138" s="1">
        <v>39437</v>
      </c>
      <c r="B138" t="s">
        <v>15244</v>
      </c>
    </row>
    <row r="139" spans="1:2" x14ac:dyDescent="0.25">
      <c r="A139" s="1">
        <v>39440</v>
      </c>
      <c r="B139" t="s">
        <v>15225</v>
      </c>
    </row>
    <row r="140" spans="1:2" x14ac:dyDescent="0.25">
      <c r="A140" s="1">
        <v>39441</v>
      </c>
      <c r="B140" t="s">
        <v>15169</v>
      </c>
    </row>
    <row r="141" spans="1:2" x14ac:dyDescent="0.25">
      <c r="A141" s="1">
        <v>39442</v>
      </c>
      <c r="B141" t="s">
        <v>15249</v>
      </c>
    </row>
    <row r="142" spans="1:2" x14ac:dyDescent="0.25">
      <c r="A142" s="1">
        <v>39443</v>
      </c>
      <c r="B142" t="s">
        <v>15250</v>
      </c>
    </row>
    <row r="143" spans="1:2" x14ac:dyDescent="0.25">
      <c r="A143" s="1">
        <v>39444</v>
      </c>
      <c r="B143" t="s">
        <v>15251</v>
      </c>
    </row>
    <row r="144" spans="1:2" x14ac:dyDescent="0.25">
      <c r="A144" s="1">
        <v>39447</v>
      </c>
      <c r="B144" t="s">
        <v>15248</v>
      </c>
    </row>
    <row r="145" spans="1:2" x14ac:dyDescent="0.25">
      <c r="A145" s="1">
        <v>39448</v>
      </c>
      <c r="B145" t="s">
        <v>15169</v>
      </c>
    </row>
    <row r="146" spans="1:2" x14ac:dyDescent="0.25">
      <c r="A146" s="1">
        <v>39449</v>
      </c>
      <c r="B146" t="s">
        <v>15252</v>
      </c>
    </row>
    <row r="147" spans="1:2" x14ac:dyDescent="0.25">
      <c r="A147" s="1">
        <v>39450</v>
      </c>
      <c r="B147" t="s">
        <v>15252</v>
      </c>
    </row>
    <row r="148" spans="1:2" x14ac:dyDescent="0.25">
      <c r="A148" s="1">
        <v>39451</v>
      </c>
      <c r="B148" t="s">
        <v>15253</v>
      </c>
    </row>
    <row r="149" spans="1:2" x14ac:dyDescent="0.25">
      <c r="A149" s="1">
        <v>39454</v>
      </c>
      <c r="B149" t="s">
        <v>15254</v>
      </c>
    </row>
    <row r="150" spans="1:2" x14ac:dyDescent="0.25">
      <c r="A150" s="1">
        <v>39455</v>
      </c>
      <c r="B150" t="s">
        <v>15254</v>
      </c>
    </row>
    <row r="151" spans="1:2" x14ac:dyDescent="0.25">
      <c r="A151" s="1">
        <v>39456</v>
      </c>
      <c r="B151" t="s">
        <v>15255</v>
      </c>
    </row>
    <row r="152" spans="1:2" x14ac:dyDescent="0.25">
      <c r="A152" s="1">
        <v>39457</v>
      </c>
      <c r="B152" t="s">
        <v>15252</v>
      </c>
    </row>
    <row r="153" spans="1:2" x14ac:dyDescent="0.25">
      <c r="A153" s="1">
        <v>39458</v>
      </c>
      <c r="B153" t="s">
        <v>15255</v>
      </c>
    </row>
    <row r="154" spans="1:2" x14ac:dyDescent="0.25">
      <c r="A154" s="1">
        <v>39461</v>
      </c>
      <c r="B154" t="s">
        <v>15256</v>
      </c>
    </row>
    <row r="155" spans="1:2" x14ac:dyDescent="0.25">
      <c r="A155" s="1">
        <v>39462</v>
      </c>
      <c r="B155" t="s">
        <v>15257</v>
      </c>
    </row>
    <row r="156" spans="1:2" x14ac:dyDescent="0.25">
      <c r="A156" s="1">
        <v>39463</v>
      </c>
      <c r="B156" t="s">
        <v>15258</v>
      </c>
    </row>
    <row r="157" spans="1:2" x14ac:dyDescent="0.25">
      <c r="A157" s="1">
        <v>39464</v>
      </c>
      <c r="B157" t="s">
        <v>15259</v>
      </c>
    </row>
    <row r="158" spans="1:2" x14ac:dyDescent="0.25">
      <c r="A158" s="1">
        <v>39465</v>
      </c>
      <c r="B158" t="s">
        <v>15259</v>
      </c>
    </row>
    <row r="159" spans="1:2" x14ac:dyDescent="0.25">
      <c r="A159" s="1">
        <v>39468</v>
      </c>
      <c r="B159" t="s">
        <v>15169</v>
      </c>
    </row>
    <row r="160" spans="1:2" x14ac:dyDescent="0.25">
      <c r="A160" s="1">
        <v>39469</v>
      </c>
      <c r="B160" t="s">
        <v>15260</v>
      </c>
    </row>
    <row r="161" spans="1:2" x14ac:dyDescent="0.25">
      <c r="A161" s="1">
        <v>39470</v>
      </c>
      <c r="B161" t="s">
        <v>15261</v>
      </c>
    </row>
    <row r="162" spans="1:2" x14ac:dyDescent="0.25">
      <c r="A162" s="1">
        <v>39471</v>
      </c>
      <c r="B162" t="s">
        <v>15262</v>
      </c>
    </row>
    <row r="163" spans="1:2" x14ac:dyDescent="0.25">
      <c r="A163" s="1">
        <v>39472</v>
      </c>
      <c r="B163" t="s">
        <v>15263</v>
      </c>
    </row>
    <row r="164" spans="1:2" x14ac:dyDescent="0.25">
      <c r="A164" s="1">
        <v>39475</v>
      </c>
      <c r="B164" t="s">
        <v>15263</v>
      </c>
    </row>
    <row r="165" spans="1:2" x14ac:dyDescent="0.25">
      <c r="A165" s="1">
        <v>39476</v>
      </c>
      <c r="B165" t="s">
        <v>15264</v>
      </c>
    </row>
    <row r="166" spans="1:2" x14ac:dyDescent="0.25">
      <c r="A166" s="1">
        <v>39477</v>
      </c>
      <c r="B166" t="s">
        <v>15265</v>
      </c>
    </row>
    <row r="167" spans="1:2" x14ac:dyDescent="0.25">
      <c r="A167" s="1">
        <v>39478</v>
      </c>
      <c r="B167" t="s">
        <v>15266</v>
      </c>
    </row>
    <row r="168" spans="1:2" x14ac:dyDescent="0.25">
      <c r="A168" s="1">
        <v>39479</v>
      </c>
      <c r="B168" t="s">
        <v>15267</v>
      </c>
    </row>
    <row r="169" spans="1:2" x14ac:dyDescent="0.25">
      <c r="A169" s="1">
        <v>39482</v>
      </c>
      <c r="B169" t="s">
        <v>15262</v>
      </c>
    </row>
    <row r="170" spans="1:2" x14ac:dyDescent="0.25">
      <c r="A170" s="1">
        <v>39483</v>
      </c>
      <c r="B170" t="s">
        <v>15263</v>
      </c>
    </row>
    <row r="171" spans="1:2" x14ac:dyDescent="0.25">
      <c r="A171" s="1">
        <v>39484</v>
      </c>
      <c r="B171" t="s">
        <v>15263</v>
      </c>
    </row>
    <row r="172" spans="1:2" x14ac:dyDescent="0.25">
      <c r="A172" s="1">
        <v>39485</v>
      </c>
      <c r="B172" t="s">
        <v>15258</v>
      </c>
    </row>
    <row r="173" spans="1:2" x14ac:dyDescent="0.25">
      <c r="A173" s="1">
        <v>39486</v>
      </c>
      <c r="B173" t="s">
        <v>15268</v>
      </c>
    </row>
    <row r="174" spans="1:2" x14ac:dyDescent="0.25">
      <c r="A174" s="1">
        <v>39489</v>
      </c>
      <c r="B174" t="s">
        <v>15267</v>
      </c>
    </row>
    <row r="175" spans="1:2" x14ac:dyDescent="0.25">
      <c r="A175" s="1">
        <v>39490</v>
      </c>
      <c r="B175" t="s">
        <v>15259</v>
      </c>
    </row>
    <row r="176" spans="1:2" x14ac:dyDescent="0.25">
      <c r="A176" s="1">
        <v>39491</v>
      </c>
      <c r="B176" t="s">
        <v>15269</v>
      </c>
    </row>
    <row r="177" spans="1:2" x14ac:dyDescent="0.25">
      <c r="A177" s="1">
        <v>39492</v>
      </c>
      <c r="B177" t="s">
        <v>15270</v>
      </c>
    </row>
    <row r="178" spans="1:2" x14ac:dyDescent="0.25">
      <c r="A178" s="1">
        <v>39493</v>
      </c>
      <c r="B178" t="s">
        <v>15271</v>
      </c>
    </row>
    <row r="179" spans="1:2" x14ac:dyDescent="0.25">
      <c r="A179" s="1">
        <v>39496</v>
      </c>
      <c r="B179" t="s">
        <v>15169</v>
      </c>
    </row>
    <row r="180" spans="1:2" x14ac:dyDescent="0.25">
      <c r="A180" s="1">
        <v>39497</v>
      </c>
      <c r="B180" t="s">
        <v>15238</v>
      </c>
    </row>
    <row r="181" spans="1:2" x14ac:dyDescent="0.25">
      <c r="A181" s="1">
        <v>39498</v>
      </c>
      <c r="B181" t="s">
        <v>15272</v>
      </c>
    </row>
    <row r="182" spans="1:2" x14ac:dyDescent="0.25">
      <c r="A182" s="1">
        <v>39499</v>
      </c>
      <c r="B182" t="s">
        <v>15273</v>
      </c>
    </row>
    <row r="183" spans="1:2" x14ac:dyDescent="0.25">
      <c r="A183" s="1">
        <v>39500</v>
      </c>
      <c r="B183" t="s">
        <v>15274</v>
      </c>
    </row>
    <row r="184" spans="1:2" x14ac:dyDescent="0.25">
      <c r="A184" s="1">
        <v>39503</v>
      </c>
      <c r="B184" t="s">
        <v>15252</v>
      </c>
    </row>
    <row r="185" spans="1:2" x14ac:dyDescent="0.25">
      <c r="A185" s="1">
        <v>39504</v>
      </c>
      <c r="B185" t="s">
        <v>15253</v>
      </c>
    </row>
    <row r="186" spans="1:2" x14ac:dyDescent="0.25">
      <c r="A186" s="1">
        <v>39505</v>
      </c>
      <c r="B186" t="s">
        <v>15270</v>
      </c>
    </row>
    <row r="187" spans="1:2" x14ac:dyDescent="0.25">
      <c r="A187" s="1">
        <v>39506</v>
      </c>
      <c r="B187" t="s">
        <v>15275</v>
      </c>
    </row>
    <row r="188" spans="1:2" x14ac:dyDescent="0.25">
      <c r="A188" s="1">
        <v>39507</v>
      </c>
      <c r="B188" t="s">
        <v>15276</v>
      </c>
    </row>
    <row r="189" spans="1:2" x14ac:dyDescent="0.25">
      <c r="A189" s="1">
        <v>39510</v>
      </c>
      <c r="B189" t="s">
        <v>15277</v>
      </c>
    </row>
    <row r="190" spans="1:2" x14ac:dyDescent="0.25">
      <c r="A190" s="1">
        <v>39511</v>
      </c>
      <c r="B190" t="s">
        <v>15278</v>
      </c>
    </row>
    <row r="191" spans="1:2" x14ac:dyDescent="0.25">
      <c r="A191" s="1">
        <v>39512</v>
      </c>
      <c r="B191" t="s">
        <v>15269</v>
      </c>
    </row>
    <row r="192" spans="1:2" x14ac:dyDescent="0.25">
      <c r="A192" s="1">
        <v>39513</v>
      </c>
      <c r="B192" t="s">
        <v>15267</v>
      </c>
    </row>
    <row r="193" spans="1:2" x14ac:dyDescent="0.25">
      <c r="A193" s="1">
        <v>39514</v>
      </c>
      <c r="B193" t="s">
        <v>15279</v>
      </c>
    </row>
    <row r="194" spans="1:2" x14ac:dyDescent="0.25">
      <c r="A194" s="1">
        <v>39517</v>
      </c>
      <c r="B194" t="s">
        <v>15280</v>
      </c>
    </row>
    <row r="195" spans="1:2" x14ac:dyDescent="0.25">
      <c r="A195" s="1">
        <v>39518</v>
      </c>
      <c r="B195" t="s">
        <v>15281</v>
      </c>
    </row>
    <row r="196" spans="1:2" x14ac:dyDescent="0.25">
      <c r="A196" s="1">
        <v>39519</v>
      </c>
      <c r="B196" t="s">
        <v>15282</v>
      </c>
    </row>
    <row r="197" spans="1:2" x14ac:dyDescent="0.25">
      <c r="A197" s="1">
        <v>39520</v>
      </c>
      <c r="B197" t="s">
        <v>15279</v>
      </c>
    </row>
    <row r="198" spans="1:2" x14ac:dyDescent="0.25">
      <c r="A198" s="1">
        <v>39521</v>
      </c>
      <c r="B198" t="s">
        <v>15283</v>
      </c>
    </row>
    <row r="199" spans="1:2" x14ac:dyDescent="0.25">
      <c r="A199" s="1">
        <v>39524</v>
      </c>
      <c r="B199" t="s">
        <v>15284</v>
      </c>
    </row>
    <row r="200" spans="1:2" x14ac:dyDescent="0.25">
      <c r="A200" s="1">
        <v>39525</v>
      </c>
      <c r="B200" t="s">
        <v>15285</v>
      </c>
    </row>
    <row r="201" spans="1:2" x14ac:dyDescent="0.25">
      <c r="A201" s="1">
        <v>39526</v>
      </c>
      <c r="B201" t="s">
        <v>15286</v>
      </c>
    </row>
    <row r="202" spans="1:2" x14ac:dyDescent="0.25">
      <c r="A202" s="1">
        <v>39527</v>
      </c>
      <c r="B202" t="s">
        <v>15284</v>
      </c>
    </row>
    <row r="203" spans="1:2" x14ac:dyDescent="0.25">
      <c r="A203" s="1">
        <v>39528</v>
      </c>
      <c r="B203" t="s">
        <v>15169</v>
      </c>
    </row>
    <row r="204" spans="1:2" x14ac:dyDescent="0.25">
      <c r="A204" s="1">
        <v>39531</v>
      </c>
      <c r="B204" t="s">
        <v>15279</v>
      </c>
    </row>
    <row r="205" spans="1:2" x14ac:dyDescent="0.25">
      <c r="A205" s="1">
        <v>39532</v>
      </c>
      <c r="B205" t="s">
        <v>15261</v>
      </c>
    </row>
    <row r="206" spans="1:2" x14ac:dyDescent="0.25">
      <c r="A206" s="1">
        <v>39533</v>
      </c>
      <c r="B206" t="s">
        <v>15261</v>
      </c>
    </row>
    <row r="207" spans="1:2" x14ac:dyDescent="0.25">
      <c r="A207" s="1">
        <v>39534</v>
      </c>
      <c r="B207" t="s">
        <v>15279</v>
      </c>
    </row>
    <row r="208" spans="1:2" x14ac:dyDescent="0.25">
      <c r="A208" s="1">
        <v>39535</v>
      </c>
      <c r="B208" t="s">
        <v>15287</v>
      </c>
    </row>
    <row r="209" spans="1:2" x14ac:dyDescent="0.25">
      <c r="A209" s="1">
        <v>39538</v>
      </c>
      <c r="B209" t="s">
        <v>15288</v>
      </c>
    </row>
    <row r="210" spans="1:2" x14ac:dyDescent="0.25">
      <c r="A210" s="1">
        <v>39539</v>
      </c>
      <c r="B210" t="s">
        <v>15289</v>
      </c>
    </row>
    <row r="211" spans="1:2" x14ac:dyDescent="0.25">
      <c r="A211" s="1">
        <v>39540</v>
      </c>
      <c r="B211" t="s">
        <v>15281</v>
      </c>
    </row>
    <row r="212" spans="1:2" x14ac:dyDescent="0.25">
      <c r="A212" s="1">
        <v>39541</v>
      </c>
      <c r="B212" t="s">
        <v>15263</v>
      </c>
    </row>
    <row r="213" spans="1:2" x14ac:dyDescent="0.25">
      <c r="A213" s="1">
        <v>39542</v>
      </c>
      <c r="B213" t="s">
        <v>15290</v>
      </c>
    </row>
    <row r="214" spans="1:2" x14ac:dyDescent="0.25">
      <c r="A214" s="1">
        <v>39545</v>
      </c>
      <c r="B214" t="s">
        <v>15289</v>
      </c>
    </row>
    <row r="215" spans="1:2" x14ac:dyDescent="0.25">
      <c r="A215" s="1">
        <v>39546</v>
      </c>
      <c r="B215" t="s">
        <v>15291</v>
      </c>
    </row>
    <row r="216" spans="1:2" x14ac:dyDescent="0.25">
      <c r="A216" s="1">
        <v>39547</v>
      </c>
      <c r="B216" t="s">
        <v>15282</v>
      </c>
    </row>
    <row r="217" spans="1:2" x14ac:dyDescent="0.25">
      <c r="A217" s="1">
        <v>39548</v>
      </c>
      <c r="B217" t="s">
        <v>15292</v>
      </c>
    </row>
    <row r="218" spans="1:2" x14ac:dyDescent="0.25">
      <c r="A218" s="1">
        <v>39549</v>
      </c>
      <c r="B218" t="s">
        <v>15282</v>
      </c>
    </row>
    <row r="219" spans="1:2" x14ac:dyDescent="0.25">
      <c r="A219" s="1">
        <v>39552</v>
      </c>
      <c r="B219" t="s">
        <v>15276</v>
      </c>
    </row>
    <row r="220" spans="1:2" x14ac:dyDescent="0.25">
      <c r="A220" s="1">
        <v>39553</v>
      </c>
      <c r="B220" t="s">
        <v>15281</v>
      </c>
    </row>
    <row r="221" spans="1:2" x14ac:dyDescent="0.25">
      <c r="A221" s="1">
        <v>39554</v>
      </c>
      <c r="B221" t="s">
        <v>15257</v>
      </c>
    </row>
    <row r="222" spans="1:2" x14ac:dyDescent="0.25">
      <c r="A222" s="1">
        <v>39555</v>
      </c>
      <c r="B222" t="s">
        <v>15293</v>
      </c>
    </row>
    <row r="223" spans="1:2" x14ac:dyDescent="0.25">
      <c r="A223" s="1">
        <v>39556</v>
      </c>
      <c r="B223" t="s">
        <v>15273</v>
      </c>
    </row>
    <row r="224" spans="1:2" x14ac:dyDescent="0.25">
      <c r="A224" s="1">
        <v>39559</v>
      </c>
      <c r="B224" t="s">
        <v>15293</v>
      </c>
    </row>
    <row r="225" spans="1:2" x14ac:dyDescent="0.25">
      <c r="A225" s="1">
        <v>39560</v>
      </c>
      <c r="B225" t="s">
        <v>15258</v>
      </c>
    </row>
    <row r="226" spans="1:2" x14ac:dyDescent="0.25">
      <c r="A226" s="1">
        <v>39561</v>
      </c>
      <c r="B226" t="s">
        <v>15273</v>
      </c>
    </row>
    <row r="227" spans="1:2" x14ac:dyDescent="0.25">
      <c r="A227" s="1">
        <v>39562</v>
      </c>
      <c r="B227" t="s">
        <v>15294</v>
      </c>
    </row>
    <row r="228" spans="1:2" x14ac:dyDescent="0.25">
      <c r="A228" s="1">
        <v>39563</v>
      </c>
      <c r="B228" t="s">
        <v>15252</v>
      </c>
    </row>
    <row r="229" spans="1:2" x14ac:dyDescent="0.25">
      <c r="A229" s="1">
        <v>39566</v>
      </c>
      <c r="B229" t="s">
        <v>15254</v>
      </c>
    </row>
    <row r="230" spans="1:2" x14ac:dyDescent="0.25">
      <c r="A230" s="1">
        <v>39567</v>
      </c>
      <c r="B230" t="s">
        <v>15270</v>
      </c>
    </row>
    <row r="231" spans="1:2" x14ac:dyDescent="0.25">
      <c r="A231" s="1">
        <v>39568</v>
      </c>
      <c r="B231" t="s">
        <v>15273</v>
      </c>
    </row>
    <row r="232" spans="1:2" x14ac:dyDescent="0.25">
      <c r="A232" s="1">
        <v>39569</v>
      </c>
      <c r="B232" t="s">
        <v>15265</v>
      </c>
    </row>
    <row r="233" spans="1:2" x14ac:dyDescent="0.25">
      <c r="A233" s="1">
        <v>39570</v>
      </c>
      <c r="B233" t="s">
        <v>15238</v>
      </c>
    </row>
    <row r="234" spans="1:2" x14ac:dyDescent="0.25">
      <c r="A234" s="1">
        <v>39573</v>
      </c>
      <c r="B234" t="s">
        <v>15253</v>
      </c>
    </row>
    <row r="235" spans="1:2" x14ac:dyDescent="0.25">
      <c r="A235" s="1">
        <v>39574</v>
      </c>
      <c r="B235" t="s">
        <v>15272</v>
      </c>
    </row>
    <row r="236" spans="1:2" x14ac:dyDescent="0.25">
      <c r="A236" s="1">
        <v>39575</v>
      </c>
      <c r="B236" t="s">
        <v>15294</v>
      </c>
    </row>
    <row r="237" spans="1:2" x14ac:dyDescent="0.25">
      <c r="A237" s="1">
        <v>39576</v>
      </c>
      <c r="B237" t="s">
        <v>15274</v>
      </c>
    </row>
    <row r="238" spans="1:2" x14ac:dyDescent="0.25">
      <c r="A238" s="1">
        <v>39577</v>
      </c>
      <c r="B238" t="s">
        <v>15273</v>
      </c>
    </row>
    <row r="239" spans="1:2" x14ac:dyDescent="0.25">
      <c r="A239" s="1">
        <v>39580</v>
      </c>
      <c r="B239" t="s">
        <v>15265</v>
      </c>
    </row>
    <row r="240" spans="1:2" x14ac:dyDescent="0.25">
      <c r="A240" s="1">
        <v>39581</v>
      </c>
      <c r="B240" t="s">
        <v>15295</v>
      </c>
    </row>
    <row r="241" spans="1:2" x14ac:dyDescent="0.25">
      <c r="A241" s="1">
        <v>39582</v>
      </c>
      <c r="B241" t="s">
        <v>15239</v>
      </c>
    </row>
    <row r="242" spans="1:2" x14ac:dyDescent="0.25">
      <c r="A242" s="1">
        <v>39583</v>
      </c>
      <c r="B242" t="s">
        <v>15233</v>
      </c>
    </row>
    <row r="243" spans="1:2" x14ac:dyDescent="0.25">
      <c r="A243" s="1">
        <v>39584</v>
      </c>
      <c r="B243" t="s">
        <v>15270</v>
      </c>
    </row>
    <row r="244" spans="1:2" x14ac:dyDescent="0.25">
      <c r="A244" s="1">
        <v>39587</v>
      </c>
      <c r="B244" t="s">
        <v>15233</v>
      </c>
    </row>
    <row r="245" spans="1:2" x14ac:dyDescent="0.25">
      <c r="A245" s="1">
        <v>39588</v>
      </c>
      <c r="B245" t="s">
        <v>15265</v>
      </c>
    </row>
    <row r="246" spans="1:2" x14ac:dyDescent="0.25">
      <c r="A246" s="1">
        <v>39589</v>
      </c>
      <c r="B246" t="s">
        <v>15256</v>
      </c>
    </row>
    <row r="247" spans="1:2" x14ac:dyDescent="0.25">
      <c r="A247" s="1">
        <v>39590</v>
      </c>
      <c r="B247" t="s">
        <v>15239</v>
      </c>
    </row>
    <row r="248" spans="1:2" x14ac:dyDescent="0.25">
      <c r="A248" s="1">
        <v>39591</v>
      </c>
      <c r="B248" t="s">
        <v>15270</v>
      </c>
    </row>
    <row r="249" spans="1:2" x14ac:dyDescent="0.25">
      <c r="A249" s="1">
        <v>39594</v>
      </c>
      <c r="B249" t="s">
        <v>15169</v>
      </c>
    </row>
    <row r="250" spans="1:2" x14ac:dyDescent="0.25">
      <c r="A250" s="1">
        <v>39595</v>
      </c>
      <c r="B250" t="s">
        <v>15272</v>
      </c>
    </row>
    <row r="251" spans="1:2" x14ac:dyDescent="0.25">
      <c r="A251" s="1">
        <v>39596</v>
      </c>
      <c r="B251" t="s">
        <v>15235</v>
      </c>
    </row>
    <row r="252" spans="1:2" x14ac:dyDescent="0.25">
      <c r="A252" s="1">
        <v>39597</v>
      </c>
      <c r="B252" t="s">
        <v>15296</v>
      </c>
    </row>
    <row r="253" spans="1:2" x14ac:dyDescent="0.25">
      <c r="A253" s="1">
        <v>39598</v>
      </c>
      <c r="B253" t="s">
        <v>15230</v>
      </c>
    </row>
    <row r="254" spans="1:2" x14ac:dyDescent="0.25">
      <c r="A254" s="1">
        <v>39601</v>
      </c>
      <c r="B254" t="s">
        <v>15242</v>
      </c>
    </row>
    <row r="255" spans="1:2" x14ac:dyDescent="0.25">
      <c r="A255" s="1">
        <v>39602</v>
      </c>
      <c r="B255" t="s">
        <v>15239</v>
      </c>
    </row>
    <row r="256" spans="1:2" x14ac:dyDescent="0.25">
      <c r="A256" s="1">
        <v>39603</v>
      </c>
      <c r="B256" t="s">
        <v>15242</v>
      </c>
    </row>
    <row r="257" spans="1:2" x14ac:dyDescent="0.25">
      <c r="A257" s="1">
        <v>39604</v>
      </c>
      <c r="B257" t="s">
        <v>15230</v>
      </c>
    </row>
    <row r="258" spans="1:2" x14ac:dyDescent="0.25">
      <c r="A258" s="1">
        <v>39605</v>
      </c>
      <c r="B258" t="s">
        <v>15236</v>
      </c>
    </row>
    <row r="259" spans="1:2" x14ac:dyDescent="0.25">
      <c r="A259" s="1">
        <v>39608</v>
      </c>
      <c r="B259" t="s">
        <v>15240</v>
      </c>
    </row>
    <row r="260" spans="1:2" x14ac:dyDescent="0.25">
      <c r="A260" s="1">
        <v>39609</v>
      </c>
      <c r="B260" t="s">
        <v>15251</v>
      </c>
    </row>
    <row r="261" spans="1:2" x14ac:dyDescent="0.25">
      <c r="A261" s="1">
        <v>39610</v>
      </c>
      <c r="B261" t="s">
        <v>15297</v>
      </c>
    </row>
    <row r="262" spans="1:2" x14ac:dyDescent="0.25">
      <c r="A262" s="1">
        <v>39611</v>
      </c>
      <c r="B262" t="s">
        <v>15225</v>
      </c>
    </row>
    <row r="263" spans="1:2" x14ac:dyDescent="0.25">
      <c r="A263" s="1">
        <v>39612</v>
      </c>
      <c r="B263" t="s">
        <v>15298</v>
      </c>
    </row>
    <row r="264" spans="1:2" x14ac:dyDescent="0.25">
      <c r="A264" s="1">
        <v>39615</v>
      </c>
      <c r="B264" t="s">
        <v>15299</v>
      </c>
    </row>
    <row r="265" spans="1:2" x14ac:dyDescent="0.25">
      <c r="A265" s="1">
        <v>39616</v>
      </c>
      <c r="B265" t="s">
        <v>15225</v>
      </c>
    </row>
    <row r="266" spans="1:2" x14ac:dyDescent="0.25">
      <c r="A266" s="1">
        <v>39617</v>
      </c>
      <c r="B266" t="s">
        <v>15300</v>
      </c>
    </row>
    <row r="267" spans="1:2" x14ac:dyDescent="0.25">
      <c r="A267" s="1">
        <v>39618</v>
      </c>
      <c r="B267" t="s">
        <v>15301</v>
      </c>
    </row>
    <row r="268" spans="1:2" x14ac:dyDescent="0.25">
      <c r="A268" s="1">
        <v>39619</v>
      </c>
      <c r="B268" t="s">
        <v>15300</v>
      </c>
    </row>
    <row r="269" spans="1:2" x14ac:dyDescent="0.25">
      <c r="A269" s="1">
        <v>39622</v>
      </c>
      <c r="B269" t="s">
        <v>15302</v>
      </c>
    </row>
    <row r="270" spans="1:2" x14ac:dyDescent="0.25">
      <c r="A270" s="1">
        <v>39623</v>
      </c>
      <c r="B270" t="s">
        <v>15297</v>
      </c>
    </row>
    <row r="271" spans="1:2" x14ac:dyDescent="0.25">
      <c r="A271" s="1">
        <v>39624</v>
      </c>
      <c r="B271" t="s">
        <v>15241</v>
      </c>
    </row>
    <row r="272" spans="1:2" x14ac:dyDescent="0.25">
      <c r="A272" s="1">
        <v>39625</v>
      </c>
      <c r="B272" t="s">
        <v>15229</v>
      </c>
    </row>
    <row r="273" spans="1:2" x14ac:dyDescent="0.25">
      <c r="A273" s="1">
        <v>39626</v>
      </c>
      <c r="B273" t="s">
        <v>15303</v>
      </c>
    </row>
    <row r="274" spans="1:2" x14ac:dyDescent="0.25">
      <c r="A274" s="1">
        <v>39629</v>
      </c>
      <c r="B274" t="s">
        <v>15303</v>
      </c>
    </row>
    <row r="275" spans="1:2" x14ac:dyDescent="0.25">
      <c r="A275" s="1">
        <v>39630</v>
      </c>
      <c r="B275" t="s">
        <v>15232</v>
      </c>
    </row>
    <row r="276" spans="1:2" x14ac:dyDescent="0.25">
      <c r="A276" s="1">
        <v>39631</v>
      </c>
      <c r="B276" t="s">
        <v>15303</v>
      </c>
    </row>
    <row r="277" spans="1:2" x14ac:dyDescent="0.25">
      <c r="A277" s="1">
        <v>39632</v>
      </c>
      <c r="B277" t="s">
        <v>15303</v>
      </c>
    </row>
    <row r="278" spans="1:2" x14ac:dyDescent="0.25">
      <c r="A278" s="1">
        <v>39633</v>
      </c>
      <c r="B278" t="s">
        <v>15169</v>
      </c>
    </row>
    <row r="279" spans="1:2" x14ac:dyDescent="0.25">
      <c r="A279" s="1">
        <v>39636</v>
      </c>
      <c r="B279" t="s">
        <v>15234</v>
      </c>
    </row>
    <row r="280" spans="1:2" x14ac:dyDescent="0.25">
      <c r="A280" s="1">
        <v>39637</v>
      </c>
      <c r="B280" t="s">
        <v>15252</v>
      </c>
    </row>
    <row r="281" spans="1:2" x14ac:dyDescent="0.25">
      <c r="A281" s="1">
        <v>39638</v>
      </c>
      <c r="B281" t="s">
        <v>15270</v>
      </c>
    </row>
    <row r="282" spans="1:2" x14ac:dyDescent="0.25">
      <c r="A282" s="1">
        <v>39639</v>
      </c>
      <c r="B282" t="s">
        <v>15233</v>
      </c>
    </row>
    <row r="283" spans="1:2" x14ac:dyDescent="0.25">
      <c r="A283" s="1">
        <v>39640</v>
      </c>
      <c r="B283" t="s">
        <v>15304</v>
      </c>
    </row>
    <row r="284" spans="1:2" x14ac:dyDescent="0.25">
      <c r="A284" s="1">
        <v>39643</v>
      </c>
      <c r="B284" t="s">
        <v>15295</v>
      </c>
    </row>
    <row r="285" spans="1:2" x14ac:dyDescent="0.25">
      <c r="A285" s="1">
        <v>39644</v>
      </c>
      <c r="B285" t="s">
        <v>15294</v>
      </c>
    </row>
    <row r="286" spans="1:2" x14ac:dyDescent="0.25">
      <c r="A286" s="1">
        <v>39645</v>
      </c>
      <c r="B286" t="s">
        <v>15237</v>
      </c>
    </row>
    <row r="287" spans="1:2" x14ac:dyDescent="0.25">
      <c r="A287" s="1">
        <v>39646</v>
      </c>
      <c r="B287" t="s">
        <v>15229</v>
      </c>
    </row>
    <row r="288" spans="1:2" x14ac:dyDescent="0.25">
      <c r="A288" s="1">
        <v>39647</v>
      </c>
      <c r="B288" t="s">
        <v>15251</v>
      </c>
    </row>
    <row r="289" spans="1:2" x14ac:dyDescent="0.25">
      <c r="A289" s="1">
        <v>39650</v>
      </c>
      <c r="B289" t="s">
        <v>15305</v>
      </c>
    </row>
    <row r="290" spans="1:2" x14ac:dyDescent="0.25">
      <c r="A290" s="1">
        <v>39651</v>
      </c>
      <c r="B290" t="s">
        <v>15247</v>
      </c>
    </row>
    <row r="291" spans="1:2" x14ac:dyDescent="0.25">
      <c r="A291" s="1">
        <v>39652</v>
      </c>
      <c r="B291" t="s">
        <v>15300</v>
      </c>
    </row>
    <row r="292" spans="1:2" x14ac:dyDescent="0.25">
      <c r="A292" s="1">
        <v>39653</v>
      </c>
      <c r="B292" t="s">
        <v>15235</v>
      </c>
    </row>
    <row r="293" spans="1:2" x14ac:dyDescent="0.25">
      <c r="A293" s="1">
        <v>39654</v>
      </c>
      <c r="B293" t="s">
        <v>15306</v>
      </c>
    </row>
    <row r="294" spans="1:2" x14ac:dyDescent="0.25">
      <c r="A294" s="1">
        <v>39657</v>
      </c>
      <c r="B294" t="s">
        <v>15230</v>
      </c>
    </row>
    <row r="295" spans="1:2" x14ac:dyDescent="0.25">
      <c r="A295" s="1">
        <v>39658</v>
      </c>
      <c r="B295" t="s">
        <v>15305</v>
      </c>
    </row>
    <row r="296" spans="1:2" x14ac:dyDescent="0.25">
      <c r="A296" s="1">
        <v>39659</v>
      </c>
      <c r="B296" t="s">
        <v>15229</v>
      </c>
    </row>
    <row r="297" spans="1:2" x14ac:dyDescent="0.25">
      <c r="A297" s="1">
        <v>39660</v>
      </c>
      <c r="B297" t="s">
        <v>15303</v>
      </c>
    </row>
    <row r="298" spans="1:2" x14ac:dyDescent="0.25">
      <c r="A298" s="1">
        <v>39661</v>
      </c>
      <c r="B298" t="s">
        <v>15237</v>
      </c>
    </row>
    <row r="299" spans="1:2" x14ac:dyDescent="0.25">
      <c r="A299" s="1">
        <v>39664</v>
      </c>
      <c r="B299" t="s">
        <v>15242</v>
      </c>
    </row>
    <row r="300" spans="1:2" x14ac:dyDescent="0.25">
      <c r="A300" s="1">
        <v>39665</v>
      </c>
      <c r="B300" t="s">
        <v>15248</v>
      </c>
    </row>
    <row r="301" spans="1:2" x14ac:dyDescent="0.25">
      <c r="A301" s="1">
        <v>39666</v>
      </c>
      <c r="B301" t="s">
        <v>15230</v>
      </c>
    </row>
    <row r="302" spans="1:2" x14ac:dyDescent="0.25">
      <c r="A302" s="1">
        <v>39667</v>
      </c>
      <c r="B302" t="s">
        <v>15239</v>
      </c>
    </row>
    <row r="303" spans="1:2" x14ac:dyDescent="0.25">
      <c r="A303" s="1">
        <v>39668</v>
      </c>
      <c r="B303" t="s">
        <v>15236</v>
      </c>
    </row>
    <row r="304" spans="1:2" x14ac:dyDescent="0.25">
      <c r="A304" s="1">
        <v>39671</v>
      </c>
      <c r="B304" t="s">
        <v>15303</v>
      </c>
    </row>
    <row r="305" spans="1:2" x14ac:dyDescent="0.25">
      <c r="A305" s="1">
        <v>39672</v>
      </c>
      <c r="B305" t="s">
        <v>15252</v>
      </c>
    </row>
    <row r="306" spans="1:2" x14ac:dyDescent="0.25">
      <c r="A306" s="1">
        <v>39673</v>
      </c>
      <c r="B306" t="s">
        <v>15236</v>
      </c>
    </row>
    <row r="307" spans="1:2" x14ac:dyDescent="0.25">
      <c r="A307" s="1">
        <v>39674</v>
      </c>
      <c r="B307" t="s">
        <v>15238</v>
      </c>
    </row>
    <row r="308" spans="1:2" x14ac:dyDescent="0.25">
      <c r="A308" s="1">
        <v>39675</v>
      </c>
      <c r="B308" t="s">
        <v>15307</v>
      </c>
    </row>
    <row r="309" spans="1:2" x14ac:dyDescent="0.25">
      <c r="A309" s="1">
        <v>39678</v>
      </c>
      <c r="B309" t="s">
        <v>15255</v>
      </c>
    </row>
    <row r="310" spans="1:2" x14ac:dyDescent="0.25">
      <c r="A310" s="1">
        <v>39679</v>
      </c>
      <c r="B310" t="s">
        <v>15233</v>
      </c>
    </row>
    <row r="311" spans="1:2" x14ac:dyDescent="0.25">
      <c r="A311" s="1">
        <v>39680</v>
      </c>
      <c r="B311" t="s">
        <v>15274</v>
      </c>
    </row>
    <row r="312" spans="1:2" x14ac:dyDescent="0.25">
      <c r="A312" s="1">
        <v>39681</v>
      </c>
      <c r="B312" t="s">
        <v>15307</v>
      </c>
    </row>
    <row r="313" spans="1:2" x14ac:dyDescent="0.25">
      <c r="A313" s="1">
        <v>39682</v>
      </c>
      <c r="B313" t="s">
        <v>15294</v>
      </c>
    </row>
    <row r="314" spans="1:2" x14ac:dyDescent="0.25">
      <c r="A314" s="1">
        <v>39685</v>
      </c>
      <c r="B314" t="s">
        <v>15274</v>
      </c>
    </row>
    <row r="315" spans="1:2" x14ac:dyDescent="0.25">
      <c r="A315" s="1">
        <v>39686</v>
      </c>
      <c r="B315" t="s">
        <v>15274</v>
      </c>
    </row>
    <row r="316" spans="1:2" x14ac:dyDescent="0.25">
      <c r="A316" s="1">
        <v>39687</v>
      </c>
      <c r="B316" t="s">
        <v>15273</v>
      </c>
    </row>
    <row r="317" spans="1:2" x14ac:dyDescent="0.25">
      <c r="A317" s="1">
        <v>39688</v>
      </c>
      <c r="B317" t="s">
        <v>15274</v>
      </c>
    </row>
    <row r="318" spans="1:2" x14ac:dyDescent="0.25">
      <c r="A318" s="1">
        <v>39689</v>
      </c>
      <c r="B318" t="s">
        <v>15233</v>
      </c>
    </row>
    <row r="319" spans="1:2" x14ac:dyDescent="0.25">
      <c r="A319" s="1">
        <v>39692</v>
      </c>
      <c r="B319" t="s">
        <v>15169</v>
      </c>
    </row>
    <row r="320" spans="1:2" x14ac:dyDescent="0.25">
      <c r="A320" s="1">
        <v>39693</v>
      </c>
      <c r="B320" t="s">
        <v>15258</v>
      </c>
    </row>
    <row r="321" spans="1:2" x14ac:dyDescent="0.25">
      <c r="A321" s="1">
        <v>39694</v>
      </c>
      <c r="B321" t="s">
        <v>15275</v>
      </c>
    </row>
    <row r="322" spans="1:2" x14ac:dyDescent="0.25">
      <c r="A322" s="1">
        <v>39695</v>
      </c>
      <c r="B322" t="s">
        <v>15268</v>
      </c>
    </row>
    <row r="323" spans="1:2" x14ac:dyDescent="0.25">
      <c r="A323" s="1">
        <v>39696</v>
      </c>
      <c r="B323" t="s">
        <v>15259</v>
      </c>
    </row>
    <row r="324" spans="1:2" x14ac:dyDescent="0.25">
      <c r="A324" s="1">
        <v>39699</v>
      </c>
      <c r="B324" t="s">
        <v>15259</v>
      </c>
    </row>
    <row r="325" spans="1:2" x14ac:dyDescent="0.25">
      <c r="A325" s="1">
        <v>39700</v>
      </c>
      <c r="B325" t="s">
        <v>15267</v>
      </c>
    </row>
    <row r="326" spans="1:2" x14ac:dyDescent="0.25">
      <c r="A326" s="1">
        <v>39701</v>
      </c>
      <c r="B326" t="s">
        <v>15308</v>
      </c>
    </row>
    <row r="327" spans="1:2" x14ac:dyDescent="0.25">
      <c r="A327" s="1">
        <v>39702</v>
      </c>
      <c r="B327" t="s">
        <v>15268</v>
      </c>
    </row>
    <row r="328" spans="1:2" x14ac:dyDescent="0.25">
      <c r="A328" s="1">
        <v>39703</v>
      </c>
      <c r="B328" t="s">
        <v>15258</v>
      </c>
    </row>
    <row r="329" spans="1:2" x14ac:dyDescent="0.25">
      <c r="A329" s="1">
        <v>39706</v>
      </c>
      <c r="B329" t="s">
        <v>15287</v>
      </c>
    </row>
    <row r="330" spans="1:2" x14ac:dyDescent="0.25">
      <c r="A330" s="1">
        <v>39707</v>
      </c>
      <c r="B330" t="s">
        <v>15285</v>
      </c>
    </row>
    <row r="331" spans="1:2" x14ac:dyDescent="0.25">
      <c r="A331" s="1">
        <v>39708</v>
      </c>
      <c r="B331" t="s">
        <v>15309</v>
      </c>
    </row>
    <row r="332" spans="1:2" x14ac:dyDescent="0.25">
      <c r="A332" s="1">
        <v>39709</v>
      </c>
      <c r="B332" t="s">
        <v>15277</v>
      </c>
    </row>
    <row r="333" spans="1:2" x14ac:dyDescent="0.25">
      <c r="A333" s="1">
        <v>39710</v>
      </c>
      <c r="B333" t="s">
        <v>15265</v>
      </c>
    </row>
    <row r="334" spans="1:2" x14ac:dyDescent="0.25">
      <c r="A334" s="1">
        <v>39713</v>
      </c>
      <c r="B334" t="s">
        <v>15233</v>
      </c>
    </row>
    <row r="335" spans="1:2" x14ac:dyDescent="0.25">
      <c r="A335" s="1">
        <v>39714</v>
      </c>
      <c r="B335" t="s">
        <v>15270</v>
      </c>
    </row>
    <row r="336" spans="1:2" x14ac:dyDescent="0.25">
      <c r="A336" s="1">
        <v>39715</v>
      </c>
      <c r="B336" t="s">
        <v>15310</v>
      </c>
    </row>
    <row r="337" spans="1:2" x14ac:dyDescent="0.25">
      <c r="A337" s="1">
        <v>39716</v>
      </c>
      <c r="B337" t="s">
        <v>15253</v>
      </c>
    </row>
    <row r="338" spans="1:2" x14ac:dyDescent="0.25">
      <c r="A338" s="1">
        <v>39717</v>
      </c>
      <c r="B338" t="s">
        <v>15270</v>
      </c>
    </row>
    <row r="339" spans="1:2" x14ac:dyDescent="0.25">
      <c r="A339" s="1">
        <v>39720</v>
      </c>
      <c r="B339" t="s">
        <v>15263</v>
      </c>
    </row>
    <row r="340" spans="1:2" x14ac:dyDescent="0.25">
      <c r="A340" s="1">
        <v>39721</v>
      </c>
      <c r="B340" t="s">
        <v>15270</v>
      </c>
    </row>
    <row r="341" spans="1:2" x14ac:dyDescent="0.25">
      <c r="A341" s="1">
        <v>39722</v>
      </c>
      <c r="B341" t="s">
        <v>15273</v>
      </c>
    </row>
    <row r="342" spans="1:2" x14ac:dyDescent="0.25">
      <c r="A342" s="1">
        <v>39723</v>
      </c>
      <c r="B342" t="s">
        <v>15259</v>
      </c>
    </row>
    <row r="343" spans="1:2" x14ac:dyDescent="0.25">
      <c r="A343" s="1">
        <v>39724</v>
      </c>
      <c r="B343" t="s">
        <v>15278</v>
      </c>
    </row>
    <row r="344" spans="1:2" x14ac:dyDescent="0.25">
      <c r="A344" s="1">
        <v>39727</v>
      </c>
      <c r="B344" t="s">
        <v>15285</v>
      </c>
    </row>
    <row r="345" spans="1:2" x14ac:dyDescent="0.25">
      <c r="A345" s="1">
        <v>39728</v>
      </c>
      <c r="B345" t="s">
        <v>15290</v>
      </c>
    </row>
    <row r="346" spans="1:2" x14ac:dyDescent="0.25">
      <c r="A346" s="1">
        <v>39729</v>
      </c>
      <c r="B346" t="s">
        <v>15257</v>
      </c>
    </row>
    <row r="347" spans="1:2" x14ac:dyDescent="0.25">
      <c r="A347" s="1">
        <v>39730</v>
      </c>
      <c r="B347" t="s">
        <v>15307</v>
      </c>
    </row>
    <row r="348" spans="1:2" x14ac:dyDescent="0.25">
      <c r="A348" s="1">
        <v>39731</v>
      </c>
      <c r="B348" t="s">
        <v>15238</v>
      </c>
    </row>
    <row r="349" spans="1:2" x14ac:dyDescent="0.25">
      <c r="A349" s="1">
        <v>39734</v>
      </c>
      <c r="B349" t="s">
        <v>15169</v>
      </c>
    </row>
    <row r="350" spans="1:2" x14ac:dyDescent="0.25">
      <c r="A350" s="1">
        <v>39735</v>
      </c>
      <c r="B350" t="s">
        <v>15296</v>
      </c>
    </row>
    <row r="351" spans="1:2" x14ac:dyDescent="0.25">
      <c r="A351" s="1">
        <v>39736</v>
      </c>
      <c r="B351" t="s">
        <v>15248</v>
      </c>
    </row>
    <row r="352" spans="1:2" x14ac:dyDescent="0.25">
      <c r="A352" s="1">
        <v>39737</v>
      </c>
      <c r="B352" t="s">
        <v>15303</v>
      </c>
    </row>
    <row r="353" spans="1:2" x14ac:dyDescent="0.25">
      <c r="A353" s="1">
        <v>39738</v>
      </c>
      <c r="B353" t="s">
        <v>15242</v>
      </c>
    </row>
    <row r="354" spans="1:2" x14ac:dyDescent="0.25">
      <c r="A354" s="1">
        <v>39741</v>
      </c>
      <c r="B354" t="s">
        <v>15252</v>
      </c>
    </row>
    <row r="355" spans="1:2" x14ac:dyDescent="0.25">
      <c r="A355" s="1">
        <v>39742</v>
      </c>
      <c r="B355" t="s">
        <v>15271</v>
      </c>
    </row>
    <row r="356" spans="1:2" x14ac:dyDescent="0.25">
      <c r="A356" s="1">
        <v>39743</v>
      </c>
      <c r="B356" t="s">
        <v>15308</v>
      </c>
    </row>
    <row r="357" spans="1:2" x14ac:dyDescent="0.25">
      <c r="A357" s="1">
        <v>39744</v>
      </c>
      <c r="B357" t="s">
        <v>15278</v>
      </c>
    </row>
    <row r="358" spans="1:2" x14ac:dyDescent="0.25">
      <c r="A358" s="1">
        <v>39745</v>
      </c>
      <c r="B358" t="s">
        <v>15271</v>
      </c>
    </row>
    <row r="359" spans="1:2" x14ac:dyDescent="0.25">
      <c r="A359" s="1">
        <v>39748</v>
      </c>
      <c r="B359" t="s">
        <v>15274</v>
      </c>
    </row>
    <row r="360" spans="1:2" x14ac:dyDescent="0.25">
      <c r="A360" s="1">
        <v>39749</v>
      </c>
      <c r="B360" t="s">
        <v>15238</v>
      </c>
    </row>
    <row r="361" spans="1:2" x14ac:dyDescent="0.25">
      <c r="A361" s="1">
        <v>39750</v>
      </c>
      <c r="B361" t="s">
        <v>15272</v>
      </c>
    </row>
    <row r="362" spans="1:2" x14ac:dyDescent="0.25">
      <c r="A362" s="1">
        <v>39751</v>
      </c>
      <c r="B362" t="s">
        <v>15231</v>
      </c>
    </row>
    <row r="363" spans="1:2" x14ac:dyDescent="0.25">
      <c r="A363" s="1">
        <v>39752</v>
      </c>
      <c r="B363" t="s">
        <v>15232</v>
      </c>
    </row>
    <row r="364" spans="1:2" x14ac:dyDescent="0.25">
      <c r="A364" s="1">
        <v>39755</v>
      </c>
      <c r="B364" t="s">
        <v>15304</v>
      </c>
    </row>
    <row r="365" spans="1:2" x14ac:dyDescent="0.25">
      <c r="A365" s="1">
        <v>39756</v>
      </c>
      <c r="B365" t="s">
        <v>15256</v>
      </c>
    </row>
    <row r="366" spans="1:2" x14ac:dyDescent="0.25">
      <c r="A366" s="1">
        <v>39757</v>
      </c>
      <c r="B366" t="s">
        <v>15311</v>
      </c>
    </row>
    <row r="367" spans="1:2" x14ac:dyDescent="0.25">
      <c r="A367" s="1">
        <v>39758</v>
      </c>
      <c r="B367" t="s">
        <v>15293</v>
      </c>
    </row>
    <row r="368" spans="1:2" x14ac:dyDescent="0.25">
      <c r="A368" s="1">
        <v>39759</v>
      </c>
      <c r="B368" t="s">
        <v>15233</v>
      </c>
    </row>
    <row r="369" spans="1:2" x14ac:dyDescent="0.25">
      <c r="A369" s="1">
        <v>39762</v>
      </c>
      <c r="B369" t="s">
        <v>15255</v>
      </c>
    </row>
    <row r="370" spans="1:2" x14ac:dyDescent="0.25">
      <c r="A370" s="1">
        <v>39763</v>
      </c>
      <c r="B370" t="s">
        <v>15169</v>
      </c>
    </row>
    <row r="371" spans="1:2" x14ac:dyDescent="0.25">
      <c r="A371" s="1">
        <v>39764</v>
      </c>
      <c r="B371" t="s">
        <v>15293</v>
      </c>
    </row>
    <row r="372" spans="1:2" x14ac:dyDescent="0.25">
      <c r="A372" s="1">
        <v>39765</v>
      </c>
      <c r="B372" t="s">
        <v>15307</v>
      </c>
    </row>
    <row r="373" spans="1:2" x14ac:dyDescent="0.25">
      <c r="A373" s="1">
        <v>39766</v>
      </c>
      <c r="B373" t="s">
        <v>15257</v>
      </c>
    </row>
    <row r="374" spans="1:2" x14ac:dyDescent="0.25">
      <c r="A374" s="1">
        <v>39769</v>
      </c>
      <c r="B374" t="s">
        <v>15262</v>
      </c>
    </row>
    <row r="375" spans="1:2" x14ac:dyDescent="0.25">
      <c r="A375" s="1">
        <v>39770</v>
      </c>
      <c r="B375" t="s">
        <v>15276</v>
      </c>
    </row>
    <row r="376" spans="1:2" x14ac:dyDescent="0.25">
      <c r="A376" s="1">
        <v>39771</v>
      </c>
      <c r="B376" t="s">
        <v>15286</v>
      </c>
    </row>
    <row r="377" spans="1:2" x14ac:dyDescent="0.25">
      <c r="A377" s="1">
        <v>39772</v>
      </c>
      <c r="B377" t="s">
        <v>15312</v>
      </c>
    </row>
    <row r="378" spans="1:2" x14ac:dyDescent="0.25">
      <c r="A378" s="1">
        <v>39773</v>
      </c>
      <c r="B378" t="s">
        <v>15313</v>
      </c>
    </row>
    <row r="379" spans="1:2" x14ac:dyDescent="0.25">
      <c r="A379" s="1">
        <v>39776</v>
      </c>
      <c r="B379" t="s">
        <v>15314</v>
      </c>
    </row>
    <row r="380" spans="1:2" x14ac:dyDescent="0.25">
      <c r="A380" s="1">
        <v>39777</v>
      </c>
      <c r="B380" t="s">
        <v>15315</v>
      </c>
    </row>
    <row r="381" spans="1:2" x14ac:dyDescent="0.25">
      <c r="A381" s="1">
        <v>39778</v>
      </c>
      <c r="B381" t="s">
        <v>15316</v>
      </c>
    </row>
    <row r="382" spans="1:2" x14ac:dyDescent="0.25">
      <c r="A382" s="1">
        <v>39779</v>
      </c>
      <c r="B382" t="s">
        <v>15169</v>
      </c>
    </row>
    <row r="383" spans="1:2" x14ac:dyDescent="0.25">
      <c r="A383" s="1">
        <v>39780</v>
      </c>
      <c r="B383" t="s">
        <v>15317</v>
      </c>
    </row>
    <row r="384" spans="1:2" x14ac:dyDescent="0.25">
      <c r="A384" s="1">
        <v>39783</v>
      </c>
      <c r="B384" t="s">
        <v>15318</v>
      </c>
    </row>
    <row r="385" spans="1:2" x14ac:dyDescent="0.25">
      <c r="A385" s="1">
        <v>39784</v>
      </c>
      <c r="B385" t="s">
        <v>15319</v>
      </c>
    </row>
    <row r="386" spans="1:2" x14ac:dyDescent="0.25">
      <c r="A386" s="1">
        <v>39785</v>
      </c>
      <c r="B386" t="s">
        <v>15320</v>
      </c>
    </row>
    <row r="387" spans="1:2" x14ac:dyDescent="0.25">
      <c r="A387" s="1">
        <v>39786</v>
      </c>
      <c r="B387" t="s">
        <v>15321</v>
      </c>
    </row>
    <row r="388" spans="1:2" x14ac:dyDescent="0.25">
      <c r="A388" s="1">
        <v>39787</v>
      </c>
      <c r="B388" t="s">
        <v>15320</v>
      </c>
    </row>
    <row r="389" spans="1:2" x14ac:dyDescent="0.25">
      <c r="A389" s="1">
        <v>39790</v>
      </c>
      <c r="B389" t="s">
        <v>15322</v>
      </c>
    </row>
    <row r="390" spans="1:2" x14ac:dyDescent="0.25">
      <c r="A390" s="1">
        <v>39791</v>
      </c>
      <c r="B390" t="s">
        <v>15320</v>
      </c>
    </row>
    <row r="391" spans="1:2" x14ac:dyDescent="0.25">
      <c r="A391" s="1">
        <v>39792</v>
      </c>
      <c r="B391" t="s">
        <v>15323</v>
      </c>
    </row>
    <row r="392" spans="1:2" x14ac:dyDescent="0.25">
      <c r="A392" s="1">
        <v>39793</v>
      </c>
      <c r="B392" t="s">
        <v>15324</v>
      </c>
    </row>
    <row r="393" spans="1:2" x14ac:dyDescent="0.25">
      <c r="A393" s="1">
        <v>39794</v>
      </c>
      <c r="B393" t="s">
        <v>15325</v>
      </c>
    </row>
    <row r="394" spans="1:2" x14ac:dyDescent="0.25">
      <c r="A394" s="1">
        <v>39797</v>
      </c>
      <c r="B394" t="s">
        <v>15326</v>
      </c>
    </row>
    <row r="395" spans="1:2" x14ac:dyDescent="0.25">
      <c r="A395" s="1">
        <v>39798</v>
      </c>
      <c r="B395" t="s">
        <v>15327</v>
      </c>
    </row>
    <row r="396" spans="1:2" x14ac:dyDescent="0.25">
      <c r="A396" s="1">
        <v>39799</v>
      </c>
      <c r="B396" t="s">
        <v>15328</v>
      </c>
    </row>
    <row r="397" spans="1:2" x14ac:dyDescent="0.25">
      <c r="A397" s="1">
        <v>39800</v>
      </c>
      <c r="B397" t="s">
        <v>15329</v>
      </c>
    </row>
    <row r="398" spans="1:2" x14ac:dyDescent="0.25">
      <c r="A398" s="1">
        <v>39801</v>
      </c>
      <c r="B398" t="s">
        <v>15330</v>
      </c>
    </row>
    <row r="399" spans="1:2" x14ac:dyDescent="0.25">
      <c r="A399" s="1">
        <v>39804</v>
      </c>
      <c r="B399" t="s">
        <v>15331</v>
      </c>
    </row>
    <row r="400" spans="1:2" x14ac:dyDescent="0.25">
      <c r="A400" s="1">
        <v>39805</v>
      </c>
      <c r="B400" t="s">
        <v>15332</v>
      </c>
    </row>
    <row r="401" spans="1:2" x14ac:dyDescent="0.25">
      <c r="A401" s="1">
        <v>39806</v>
      </c>
      <c r="B401" t="s">
        <v>15328</v>
      </c>
    </row>
    <row r="402" spans="1:2" x14ac:dyDescent="0.25">
      <c r="A402" s="1">
        <v>39807</v>
      </c>
      <c r="B402" t="s">
        <v>15169</v>
      </c>
    </row>
    <row r="403" spans="1:2" x14ac:dyDescent="0.25">
      <c r="A403" s="1">
        <v>39808</v>
      </c>
      <c r="B403" t="s">
        <v>15331</v>
      </c>
    </row>
    <row r="404" spans="1:2" x14ac:dyDescent="0.25">
      <c r="A404" s="1">
        <v>39811</v>
      </c>
      <c r="B404" t="s">
        <v>15330</v>
      </c>
    </row>
    <row r="405" spans="1:2" x14ac:dyDescent="0.25">
      <c r="A405" s="1">
        <v>39812</v>
      </c>
      <c r="B405" t="s">
        <v>15333</v>
      </c>
    </row>
    <row r="406" spans="1:2" x14ac:dyDescent="0.25">
      <c r="A406" s="1">
        <v>39813</v>
      </c>
      <c r="B406" t="s">
        <v>15334</v>
      </c>
    </row>
    <row r="407" spans="1:2" x14ac:dyDescent="0.25">
      <c r="A407" s="1">
        <v>39814</v>
      </c>
      <c r="B407" t="s">
        <v>15169</v>
      </c>
    </row>
    <row r="408" spans="1:2" x14ac:dyDescent="0.25">
      <c r="A408" s="1">
        <v>39815</v>
      </c>
      <c r="B408" t="s">
        <v>15335</v>
      </c>
    </row>
    <row r="409" spans="1:2" x14ac:dyDescent="0.25">
      <c r="A409" s="1">
        <v>39818</v>
      </c>
      <c r="B409" t="s">
        <v>15336</v>
      </c>
    </row>
    <row r="410" spans="1:2" x14ac:dyDescent="0.25">
      <c r="A410" s="1">
        <v>39819</v>
      </c>
      <c r="B410" t="s">
        <v>15337</v>
      </c>
    </row>
    <row r="411" spans="1:2" x14ac:dyDescent="0.25">
      <c r="A411" s="1">
        <v>39820</v>
      </c>
      <c r="B411" t="s">
        <v>15338</v>
      </c>
    </row>
    <row r="412" spans="1:2" x14ac:dyDescent="0.25">
      <c r="A412" s="1">
        <v>39821</v>
      </c>
      <c r="B412" t="s">
        <v>15339</v>
      </c>
    </row>
    <row r="413" spans="1:2" x14ac:dyDescent="0.25">
      <c r="A413" s="1">
        <v>39822</v>
      </c>
      <c r="B413" t="s">
        <v>15340</v>
      </c>
    </row>
    <row r="414" spans="1:2" x14ac:dyDescent="0.25">
      <c r="A414" s="1">
        <v>39825</v>
      </c>
      <c r="B414" t="s">
        <v>15341</v>
      </c>
    </row>
    <row r="415" spans="1:2" x14ac:dyDescent="0.25">
      <c r="A415" s="1">
        <v>39826</v>
      </c>
      <c r="B415" t="s">
        <v>15342</v>
      </c>
    </row>
    <row r="416" spans="1:2" x14ac:dyDescent="0.25">
      <c r="A416" s="1">
        <v>39827</v>
      </c>
      <c r="B416" t="s">
        <v>15343</v>
      </c>
    </row>
    <row r="417" spans="1:2" x14ac:dyDescent="0.25">
      <c r="A417" s="1">
        <v>39828</v>
      </c>
      <c r="B417" t="s">
        <v>15344</v>
      </c>
    </row>
    <row r="418" spans="1:2" x14ac:dyDescent="0.25">
      <c r="A418" s="1">
        <v>39829</v>
      </c>
      <c r="B418" t="s">
        <v>15345</v>
      </c>
    </row>
    <row r="419" spans="1:2" x14ac:dyDescent="0.25">
      <c r="A419" s="1">
        <v>39832</v>
      </c>
      <c r="B419" t="s">
        <v>15169</v>
      </c>
    </row>
    <row r="420" spans="1:2" x14ac:dyDescent="0.25">
      <c r="A420" s="1">
        <v>39833</v>
      </c>
      <c r="B420" t="s">
        <v>15346</v>
      </c>
    </row>
    <row r="421" spans="1:2" x14ac:dyDescent="0.25">
      <c r="A421" s="1">
        <v>39834</v>
      </c>
      <c r="B421" t="s">
        <v>15347</v>
      </c>
    </row>
    <row r="422" spans="1:2" x14ac:dyDescent="0.25">
      <c r="A422" s="1">
        <v>39835</v>
      </c>
      <c r="B422" t="s">
        <v>15348</v>
      </c>
    </row>
    <row r="423" spans="1:2" x14ac:dyDescent="0.25">
      <c r="A423" s="1">
        <v>39836</v>
      </c>
      <c r="B423" t="s">
        <v>15349</v>
      </c>
    </row>
    <row r="424" spans="1:2" x14ac:dyDescent="0.25">
      <c r="A424" s="1">
        <v>39839</v>
      </c>
      <c r="B424" t="s">
        <v>15350</v>
      </c>
    </row>
    <row r="425" spans="1:2" x14ac:dyDescent="0.25">
      <c r="A425" s="1">
        <v>39840</v>
      </c>
      <c r="B425" t="s">
        <v>15351</v>
      </c>
    </row>
    <row r="426" spans="1:2" x14ac:dyDescent="0.25">
      <c r="A426" s="1">
        <v>39841</v>
      </c>
      <c r="B426" t="s">
        <v>15352</v>
      </c>
    </row>
    <row r="427" spans="1:2" x14ac:dyDescent="0.25">
      <c r="A427" s="1">
        <v>39842</v>
      </c>
      <c r="B427" t="s">
        <v>15353</v>
      </c>
    </row>
    <row r="428" spans="1:2" x14ac:dyDescent="0.25">
      <c r="A428" s="1">
        <v>39843</v>
      </c>
      <c r="B428" t="s">
        <v>15353</v>
      </c>
    </row>
    <row r="429" spans="1:2" x14ac:dyDescent="0.25">
      <c r="A429" s="1">
        <v>39846</v>
      </c>
      <c r="B429" t="s">
        <v>15354</v>
      </c>
    </row>
    <row r="430" spans="1:2" x14ac:dyDescent="0.25">
      <c r="A430" s="1">
        <v>39847</v>
      </c>
      <c r="B430" t="s">
        <v>15355</v>
      </c>
    </row>
    <row r="431" spans="1:2" x14ac:dyDescent="0.25">
      <c r="A431" s="1">
        <v>39848</v>
      </c>
      <c r="B431" t="s">
        <v>15356</v>
      </c>
    </row>
    <row r="432" spans="1:2" x14ac:dyDescent="0.25">
      <c r="A432" s="1">
        <v>39849</v>
      </c>
      <c r="B432" t="s">
        <v>15356</v>
      </c>
    </row>
    <row r="433" spans="1:2" x14ac:dyDescent="0.25">
      <c r="A433" s="1">
        <v>39850</v>
      </c>
      <c r="B433" t="s">
        <v>15357</v>
      </c>
    </row>
    <row r="434" spans="1:2" x14ac:dyDescent="0.25">
      <c r="A434" s="1">
        <v>39853</v>
      </c>
      <c r="B434" t="s">
        <v>15358</v>
      </c>
    </row>
    <row r="435" spans="1:2" x14ac:dyDescent="0.25">
      <c r="A435" s="1">
        <v>39854</v>
      </c>
      <c r="B435" t="s">
        <v>15359</v>
      </c>
    </row>
    <row r="436" spans="1:2" x14ac:dyDescent="0.25">
      <c r="A436" s="1">
        <v>39855</v>
      </c>
      <c r="B436" t="s">
        <v>15360</v>
      </c>
    </row>
    <row r="437" spans="1:2" x14ac:dyDescent="0.25">
      <c r="A437" s="1">
        <v>39856</v>
      </c>
      <c r="B437" t="s">
        <v>15361</v>
      </c>
    </row>
    <row r="438" spans="1:2" x14ac:dyDescent="0.25">
      <c r="A438" s="1">
        <v>39857</v>
      </c>
      <c r="B438" t="s">
        <v>15355</v>
      </c>
    </row>
    <row r="439" spans="1:2" x14ac:dyDescent="0.25">
      <c r="A439" s="1">
        <v>39860</v>
      </c>
      <c r="B439" t="s">
        <v>15169</v>
      </c>
    </row>
    <row r="440" spans="1:2" x14ac:dyDescent="0.25">
      <c r="A440" s="1">
        <v>39861</v>
      </c>
      <c r="B440" t="s">
        <v>15324</v>
      </c>
    </row>
    <row r="441" spans="1:2" x14ac:dyDescent="0.25">
      <c r="A441" s="1">
        <v>39862</v>
      </c>
      <c r="B441" t="s">
        <v>15362</v>
      </c>
    </row>
    <row r="442" spans="1:2" x14ac:dyDescent="0.25">
      <c r="A442" s="1">
        <v>39863</v>
      </c>
      <c r="B442" t="s">
        <v>15363</v>
      </c>
    </row>
    <row r="443" spans="1:2" x14ac:dyDescent="0.25">
      <c r="A443" s="1">
        <v>39864</v>
      </c>
      <c r="B443" t="s">
        <v>15360</v>
      </c>
    </row>
    <row r="444" spans="1:2" x14ac:dyDescent="0.25">
      <c r="A444" s="1">
        <v>39867</v>
      </c>
      <c r="B444" t="s">
        <v>15360</v>
      </c>
    </row>
    <row r="445" spans="1:2" x14ac:dyDescent="0.25">
      <c r="A445" s="1">
        <v>39868</v>
      </c>
      <c r="B445" t="s">
        <v>15364</v>
      </c>
    </row>
    <row r="446" spans="1:2" x14ac:dyDescent="0.25">
      <c r="A446" s="1">
        <v>39869</v>
      </c>
      <c r="B446" t="s">
        <v>15356</v>
      </c>
    </row>
    <row r="447" spans="1:2" x14ac:dyDescent="0.25">
      <c r="A447" s="1">
        <v>39870</v>
      </c>
      <c r="B447" t="s">
        <v>15365</v>
      </c>
    </row>
    <row r="448" spans="1:2" x14ac:dyDescent="0.25">
      <c r="A448" s="1">
        <v>39871</v>
      </c>
      <c r="B448" t="s">
        <v>15366</v>
      </c>
    </row>
    <row r="449" spans="1:2" x14ac:dyDescent="0.25">
      <c r="A449" s="1">
        <v>39874</v>
      </c>
      <c r="B449" t="s">
        <v>15367</v>
      </c>
    </row>
    <row r="450" spans="1:2" x14ac:dyDescent="0.25">
      <c r="A450" s="1">
        <v>39875</v>
      </c>
      <c r="B450" t="s">
        <v>15317</v>
      </c>
    </row>
    <row r="451" spans="1:2" x14ac:dyDescent="0.25">
      <c r="A451" s="1">
        <v>39876</v>
      </c>
      <c r="B451" t="s">
        <v>15368</v>
      </c>
    </row>
    <row r="452" spans="1:2" x14ac:dyDescent="0.25">
      <c r="A452" s="1">
        <v>39877</v>
      </c>
      <c r="B452" t="s">
        <v>15369</v>
      </c>
    </row>
    <row r="453" spans="1:2" x14ac:dyDescent="0.25">
      <c r="A453" s="1">
        <v>39878</v>
      </c>
      <c r="B453" t="s">
        <v>15369</v>
      </c>
    </row>
    <row r="454" spans="1:2" x14ac:dyDescent="0.25">
      <c r="A454" s="1">
        <v>39881</v>
      </c>
      <c r="B454" t="s">
        <v>15355</v>
      </c>
    </row>
    <row r="455" spans="1:2" x14ac:dyDescent="0.25">
      <c r="A455" s="1">
        <v>39882</v>
      </c>
      <c r="B455" t="s">
        <v>15316</v>
      </c>
    </row>
    <row r="456" spans="1:2" x14ac:dyDescent="0.25">
      <c r="A456" s="1">
        <v>39883</v>
      </c>
      <c r="B456" t="s">
        <v>15356</v>
      </c>
    </row>
    <row r="457" spans="1:2" x14ac:dyDescent="0.25">
      <c r="A457" s="1">
        <v>39884</v>
      </c>
      <c r="B457" t="s">
        <v>15355</v>
      </c>
    </row>
    <row r="458" spans="1:2" x14ac:dyDescent="0.25">
      <c r="A458" s="1">
        <v>39885</v>
      </c>
      <c r="B458" t="s">
        <v>15355</v>
      </c>
    </row>
    <row r="459" spans="1:2" x14ac:dyDescent="0.25">
      <c r="A459" s="1">
        <v>39888</v>
      </c>
      <c r="B459" t="s">
        <v>15370</v>
      </c>
    </row>
    <row r="460" spans="1:2" x14ac:dyDescent="0.25">
      <c r="A460" s="1">
        <v>39889</v>
      </c>
      <c r="B460" t="s">
        <v>15366</v>
      </c>
    </row>
    <row r="461" spans="1:2" x14ac:dyDescent="0.25">
      <c r="A461" s="1">
        <v>39890</v>
      </c>
      <c r="B461" t="s">
        <v>15337</v>
      </c>
    </row>
    <row r="462" spans="1:2" x14ac:dyDescent="0.25">
      <c r="A462" s="1">
        <v>39891</v>
      </c>
      <c r="B462" t="s">
        <v>15371</v>
      </c>
    </row>
    <row r="463" spans="1:2" x14ac:dyDescent="0.25">
      <c r="A463" s="1">
        <v>39892</v>
      </c>
      <c r="B463" t="s">
        <v>15349</v>
      </c>
    </row>
    <row r="464" spans="1:2" x14ac:dyDescent="0.25">
      <c r="A464" s="1">
        <v>39895</v>
      </c>
      <c r="B464" t="s">
        <v>15319</v>
      </c>
    </row>
    <row r="465" spans="1:2" x14ac:dyDescent="0.25">
      <c r="A465" s="1">
        <v>39896</v>
      </c>
      <c r="B465" t="s">
        <v>15319</v>
      </c>
    </row>
    <row r="466" spans="1:2" x14ac:dyDescent="0.25">
      <c r="A466" s="1">
        <v>39897</v>
      </c>
      <c r="B466" t="s">
        <v>15372</v>
      </c>
    </row>
    <row r="467" spans="1:2" x14ac:dyDescent="0.25">
      <c r="A467" s="1">
        <v>39898</v>
      </c>
      <c r="B467" t="s">
        <v>15354</v>
      </c>
    </row>
    <row r="468" spans="1:2" x14ac:dyDescent="0.25">
      <c r="A468" s="1">
        <v>39899</v>
      </c>
      <c r="B468" t="s">
        <v>15360</v>
      </c>
    </row>
    <row r="469" spans="1:2" x14ac:dyDescent="0.25">
      <c r="A469" s="1">
        <v>39902</v>
      </c>
      <c r="B469" t="s">
        <v>15373</v>
      </c>
    </row>
    <row r="470" spans="1:2" x14ac:dyDescent="0.25">
      <c r="A470" s="1">
        <v>39903</v>
      </c>
      <c r="B470" t="s">
        <v>15352</v>
      </c>
    </row>
    <row r="471" spans="1:2" x14ac:dyDescent="0.25">
      <c r="A471" s="1">
        <v>39904</v>
      </c>
      <c r="B471" t="s">
        <v>15319</v>
      </c>
    </row>
    <row r="472" spans="1:2" x14ac:dyDescent="0.25">
      <c r="A472" s="1">
        <v>39905</v>
      </c>
      <c r="B472" t="s">
        <v>15322</v>
      </c>
    </row>
    <row r="473" spans="1:2" x14ac:dyDescent="0.25">
      <c r="A473" s="1">
        <v>39906</v>
      </c>
      <c r="B473" t="s">
        <v>15367</v>
      </c>
    </row>
    <row r="474" spans="1:2" x14ac:dyDescent="0.25">
      <c r="A474" s="1">
        <v>39909</v>
      </c>
      <c r="B474" t="s">
        <v>15356</v>
      </c>
    </row>
    <row r="475" spans="1:2" x14ac:dyDescent="0.25">
      <c r="A475" s="1">
        <v>39910</v>
      </c>
      <c r="B475" t="s">
        <v>15317</v>
      </c>
    </row>
    <row r="476" spans="1:2" x14ac:dyDescent="0.25">
      <c r="A476" s="1">
        <v>39911</v>
      </c>
      <c r="B476" t="s">
        <v>15374</v>
      </c>
    </row>
    <row r="477" spans="1:2" x14ac:dyDescent="0.25">
      <c r="A477" s="1">
        <v>39912</v>
      </c>
      <c r="B477" t="s">
        <v>15375</v>
      </c>
    </row>
    <row r="478" spans="1:2" x14ac:dyDescent="0.25">
      <c r="A478" s="1">
        <v>39913</v>
      </c>
      <c r="B478" t="s">
        <v>15169</v>
      </c>
    </row>
    <row r="479" spans="1:2" x14ac:dyDescent="0.25">
      <c r="A479" s="1">
        <v>39916</v>
      </c>
      <c r="B479" t="s">
        <v>15376</v>
      </c>
    </row>
    <row r="480" spans="1:2" x14ac:dyDescent="0.25">
      <c r="A480" s="1">
        <v>39917</v>
      </c>
      <c r="B480" t="s">
        <v>15364</v>
      </c>
    </row>
    <row r="481" spans="1:2" x14ac:dyDescent="0.25">
      <c r="A481" s="1">
        <v>39918</v>
      </c>
      <c r="B481" t="s">
        <v>15377</v>
      </c>
    </row>
    <row r="482" spans="1:2" x14ac:dyDescent="0.25">
      <c r="A482" s="1">
        <v>39919</v>
      </c>
      <c r="B482" t="s">
        <v>15374</v>
      </c>
    </row>
    <row r="483" spans="1:2" x14ac:dyDescent="0.25">
      <c r="A483" s="1">
        <v>39920</v>
      </c>
      <c r="B483" t="s">
        <v>15365</v>
      </c>
    </row>
    <row r="484" spans="1:2" x14ac:dyDescent="0.25">
      <c r="A484" s="1">
        <v>39923</v>
      </c>
      <c r="B484" t="s">
        <v>15376</v>
      </c>
    </row>
    <row r="485" spans="1:2" x14ac:dyDescent="0.25">
      <c r="A485" s="1">
        <v>39924</v>
      </c>
      <c r="B485" t="s">
        <v>15378</v>
      </c>
    </row>
    <row r="486" spans="1:2" x14ac:dyDescent="0.25">
      <c r="A486" s="1">
        <v>39925</v>
      </c>
      <c r="B486" t="s">
        <v>15365</v>
      </c>
    </row>
    <row r="487" spans="1:2" x14ac:dyDescent="0.25">
      <c r="A487" s="1">
        <v>39926</v>
      </c>
      <c r="B487" t="s">
        <v>15375</v>
      </c>
    </row>
    <row r="488" spans="1:2" x14ac:dyDescent="0.25">
      <c r="A488" s="1">
        <v>39927</v>
      </c>
      <c r="B488" t="s">
        <v>15379</v>
      </c>
    </row>
    <row r="489" spans="1:2" x14ac:dyDescent="0.25">
      <c r="A489" s="1">
        <v>39930</v>
      </c>
      <c r="B489" t="s">
        <v>15356</v>
      </c>
    </row>
    <row r="490" spans="1:2" x14ac:dyDescent="0.25">
      <c r="A490" s="1">
        <v>39931</v>
      </c>
      <c r="B490" t="s">
        <v>15357</v>
      </c>
    </row>
    <row r="491" spans="1:2" x14ac:dyDescent="0.25">
      <c r="A491" s="1">
        <v>39932</v>
      </c>
      <c r="B491" t="s">
        <v>15380</v>
      </c>
    </row>
    <row r="492" spans="1:2" x14ac:dyDescent="0.25">
      <c r="A492" s="1">
        <v>39933</v>
      </c>
      <c r="B492" t="s">
        <v>15381</v>
      </c>
    </row>
    <row r="493" spans="1:2" x14ac:dyDescent="0.25">
      <c r="A493" s="1">
        <v>39934</v>
      </c>
      <c r="B493" t="s">
        <v>15382</v>
      </c>
    </row>
    <row r="494" spans="1:2" x14ac:dyDescent="0.25">
      <c r="A494" s="1">
        <v>39937</v>
      </c>
      <c r="B494" t="s">
        <v>15383</v>
      </c>
    </row>
    <row r="495" spans="1:2" x14ac:dyDescent="0.25">
      <c r="A495" s="1">
        <v>39938</v>
      </c>
      <c r="B495" t="s">
        <v>15313</v>
      </c>
    </row>
    <row r="496" spans="1:2" x14ac:dyDescent="0.25">
      <c r="A496" s="1">
        <v>39939</v>
      </c>
      <c r="B496" t="s">
        <v>15384</v>
      </c>
    </row>
    <row r="497" spans="1:2" x14ac:dyDescent="0.25">
      <c r="A497" s="1">
        <v>39940</v>
      </c>
      <c r="B497" t="s">
        <v>15385</v>
      </c>
    </row>
    <row r="498" spans="1:2" x14ac:dyDescent="0.25">
      <c r="A498" s="1">
        <v>39941</v>
      </c>
      <c r="B498" t="s">
        <v>15385</v>
      </c>
    </row>
    <row r="499" spans="1:2" x14ac:dyDescent="0.25">
      <c r="A499" s="1">
        <v>39944</v>
      </c>
      <c r="B499" t="s">
        <v>15386</v>
      </c>
    </row>
    <row r="500" spans="1:2" x14ac:dyDescent="0.25">
      <c r="A500" s="1">
        <v>39945</v>
      </c>
      <c r="B500" t="s">
        <v>15386</v>
      </c>
    </row>
    <row r="501" spans="1:2" x14ac:dyDescent="0.25">
      <c r="A501" s="1">
        <v>39946</v>
      </c>
      <c r="B501" t="s">
        <v>15315</v>
      </c>
    </row>
    <row r="502" spans="1:2" x14ac:dyDescent="0.25">
      <c r="A502" s="1">
        <v>39947</v>
      </c>
      <c r="B502" t="s">
        <v>15312</v>
      </c>
    </row>
    <row r="503" spans="1:2" x14ac:dyDescent="0.25">
      <c r="A503" s="1">
        <v>39948</v>
      </c>
      <c r="B503" t="s">
        <v>15387</v>
      </c>
    </row>
    <row r="504" spans="1:2" x14ac:dyDescent="0.25">
      <c r="A504" s="1">
        <v>39951</v>
      </c>
      <c r="B504" t="s">
        <v>15388</v>
      </c>
    </row>
    <row r="505" spans="1:2" x14ac:dyDescent="0.25">
      <c r="A505" s="1">
        <v>39952</v>
      </c>
      <c r="B505" t="s">
        <v>15389</v>
      </c>
    </row>
    <row r="506" spans="1:2" x14ac:dyDescent="0.25">
      <c r="A506" s="1">
        <v>39953</v>
      </c>
      <c r="B506" t="s">
        <v>15383</v>
      </c>
    </row>
    <row r="507" spans="1:2" x14ac:dyDescent="0.25">
      <c r="A507" s="1">
        <v>39954</v>
      </c>
      <c r="B507" t="s">
        <v>15314</v>
      </c>
    </row>
    <row r="508" spans="1:2" x14ac:dyDescent="0.25">
      <c r="A508" s="1">
        <v>39955</v>
      </c>
      <c r="B508" t="s">
        <v>15288</v>
      </c>
    </row>
    <row r="509" spans="1:2" x14ac:dyDescent="0.25">
      <c r="A509" s="1">
        <v>39958</v>
      </c>
      <c r="B509" t="s">
        <v>15169</v>
      </c>
    </row>
    <row r="510" spans="1:2" x14ac:dyDescent="0.25">
      <c r="A510" s="1">
        <v>39959</v>
      </c>
      <c r="B510" t="s">
        <v>15290</v>
      </c>
    </row>
    <row r="511" spans="1:2" x14ac:dyDescent="0.25">
      <c r="A511" s="1">
        <v>39960</v>
      </c>
      <c r="B511" t="s">
        <v>15275</v>
      </c>
    </row>
    <row r="512" spans="1:2" x14ac:dyDescent="0.25">
      <c r="A512" s="1">
        <v>39961</v>
      </c>
      <c r="B512" t="s">
        <v>15266</v>
      </c>
    </row>
    <row r="513" spans="1:2" x14ac:dyDescent="0.25">
      <c r="A513" s="1">
        <v>39962</v>
      </c>
      <c r="B513" t="s">
        <v>15287</v>
      </c>
    </row>
    <row r="514" spans="1:2" x14ac:dyDescent="0.25">
      <c r="A514" s="1">
        <v>39965</v>
      </c>
      <c r="B514" t="s">
        <v>15275</v>
      </c>
    </row>
    <row r="515" spans="1:2" x14ac:dyDescent="0.25">
      <c r="A515" s="1">
        <v>39966</v>
      </c>
      <c r="B515" t="s">
        <v>15308</v>
      </c>
    </row>
    <row r="516" spans="1:2" x14ac:dyDescent="0.25">
      <c r="A516" s="1">
        <v>39967</v>
      </c>
      <c r="B516" t="s">
        <v>15279</v>
      </c>
    </row>
    <row r="517" spans="1:2" x14ac:dyDescent="0.25">
      <c r="A517" s="1">
        <v>39968</v>
      </c>
      <c r="B517" t="s">
        <v>15257</v>
      </c>
    </row>
    <row r="518" spans="1:2" x14ac:dyDescent="0.25">
      <c r="A518" s="1">
        <v>39969</v>
      </c>
      <c r="B518" t="s">
        <v>15307</v>
      </c>
    </row>
    <row r="519" spans="1:2" x14ac:dyDescent="0.25">
      <c r="A519" s="1">
        <v>39972</v>
      </c>
      <c r="B519" t="s">
        <v>15252</v>
      </c>
    </row>
    <row r="520" spans="1:2" x14ac:dyDescent="0.25">
      <c r="A520" s="1">
        <v>39973</v>
      </c>
      <c r="B520" t="s">
        <v>15254</v>
      </c>
    </row>
    <row r="521" spans="1:2" x14ac:dyDescent="0.25">
      <c r="A521" s="1">
        <v>39974</v>
      </c>
      <c r="B521" t="s">
        <v>15242</v>
      </c>
    </row>
    <row r="522" spans="1:2" x14ac:dyDescent="0.25">
      <c r="A522" s="1">
        <v>39975</v>
      </c>
      <c r="B522" t="s">
        <v>15253</v>
      </c>
    </row>
    <row r="523" spans="1:2" x14ac:dyDescent="0.25">
      <c r="A523" s="1">
        <v>39976</v>
      </c>
      <c r="B523" t="s">
        <v>15256</v>
      </c>
    </row>
    <row r="524" spans="1:2" x14ac:dyDescent="0.25">
      <c r="A524" s="1">
        <v>39979</v>
      </c>
      <c r="B524" t="s">
        <v>15271</v>
      </c>
    </row>
    <row r="525" spans="1:2" x14ac:dyDescent="0.25">
      <c r="A525" s="1">
        <v>39980</v>
      </c>
      <c r="B525" t="s">
        <v>15266</v>
      </c>
    </row>
    <row r="526" spans="1:2" x14ac:dyDescent="0.25">
      <c r="A526" s="1">
        <v>39981</v>
      </c>
      <c r="B526" t="s">
        <v>15262</v>
      </c>
    </row>
    <row r="527" spans="1:2" x14ac:dyDescent="0.25">
      <c r="A527" s="1">
        <v>39982</v>
      </c>
      <c r="B527" t="s">
        <v>15254</v>
      </c>
    </row>
    <row r="528" spans="1:2" x14ac:dyDescent="0.25">
      <c r="A528" s="1">
        <v>39983</v>
      </c>
      <c r="B528" t="s">
        <v>15274</v>
      </c>
    </row>
    <row r="529" spans="1:2" x14ac:dyDescent="0.25">
      <c r="A529" s="1">
        <v>39986</v>
      </c>
      <c r="B529" t="s">
        <v>15257</v>
      </c>
    </row>
    <row r="530" spans="1:2" x14ac:dyDescent="0.25">
      <c r="A530" s="1">
        <v>39987</v>
      </c>
      <c r="B530" t="s">
        <v>15308</v>
      </c>
    </row>
    <row r="531" spans="1:2" x14ac:dyDescent="0.25">
      <c r="A531" s="1">
        <v>39988</v>
      </c>
      <c r="B531" t="s">
        <v>15257</v>
      </c>
    </row>
    <row r="532" spans="1:2" x14ac:dyDescent="0.25">
      <c r="A532" s="1">
        <v>39989</v>
      </c>
      <c r="B532" t="s">
        <v>15292</v>
      </c>
    </row>
    <row r="533" spans="1:2" x14ac:dyDescent="0.25">
      <c r="A533" s="1">
        <v>39990</v>
      </c>
      <c r="B533" t="s">
        <v>15260</v>
      </c>
    </row>
    <row r="534" spans="1:2" x14ac:dyDescent="0.25">
      <c r="A534" s="1">
        <v>39993</v>
      </c>
      <c r="B534" t="s">
        <v>15261</v>
      </c>
    </row>
    <row r="535" spans="1:2" x14ac:dyDescent="0.25">
      <c r="A535" s="1">
        <v>39994</v>
      </c>
      <c r="B535" t="s">
        <v>15276</v>
      </c>
    </row>
    <row r="536" spans="1:2" x14ac:dyDescent="0.25">
      <c r="A536" s="1">
        <v>39995</v>
      </c>
      <c r="B536" t="s">
        <v>15292</v>
      </c>
    </row>
    <row r="537" spans="1:2" x14ac:dyDescent="0.25">
      <c r="A537" s="1">
        <v>39996</v>
      </c>
      <c r="B537" t="s">
        <v>15261</v>
      </c>
    </row>
    <row r="538" spans="1:2" x14ac:dyDescent="0.25">
      <c r="A538" s="1">
        <v>39997</v>
      </c>
      <c r="B538" t="s">
        <v>15169</v>
      </c>
    </row>
    <row r="539" spans="1:2" x14ac:dyDescent="0.25">
      <c r="A539" s="1">
        <v>40000</v>
      </c>
      <c r="B539" t="s">
        <v>15260</v>
      </c>
    </row>
    <row r="540" spans="1:2" x14ac:dyDescent="0.25">
      <c r="A540" s="1">
        <v>40001</v>
      </c>
      <c r="B540" t="s">
        <v>15287</v>
      </c>
    </row>
    <row r="541" spans="1:2" x14ac:dyDescent="0.25">
      <c r="A541" s="1">
        <v>40002</v>
      </c>
      <c r="B541" t="s">
        <v>15390</v>
      </c>
    </row>
    <row r="542" spans="1:2" x14ac:dyDescent="0.25">
      <c r="A542" s="1">
        <v>40003</v>
      </c>
      <c r="B542" t="s">
        <v>15283</v>
      </c>
    </row>
    <row r="543" spans="1:2" x14ac:dyDescent="0.25">
      <c r="A543" s="1">
        <v>40004</v>
      </c>
      <c r="B543" t="s">
        <v>15391</v>
      </c>
    </row>
    <row r="544" spans="1:2" x14ac:dyDescent="0.25">
      <c r="A544" s="1">
        <v>40007</v>
      </c>
      <c r="B544" t="s">
        <v>15286</v>
      </c>
    </row>
    <row r="545" spans="1:2" x14ac:dyDescent="0.25">
      <c r="A545" s="1">
        <v>40008</v>
      </c>
      <c r="B545" t="s">
        <v>15290</v>
      </c>
    </row>
    <row r="546" spans="1:2" x14ac:dyDescent="0.25">
      <c r="A546" s="1">
        <v>40009</v>
      </c>
      <c r="B546" t="s">
        <v>15278</v>
      </c>
    </row>
    <row r="547" spans="1:2" x14ac:dyDescent="0.25">
      <c r="A547" s="1">
        <v>40010</v>
      </c>
      <c r="B547" t="s">
        <v>15392</v>
      </c>
    </row>
    <row r="548" spans="1:2" x14ac:dyDescent="0.25">
      <c r="A548" s="1">
        <v>40011</v>
      </c>
      <c r="B548" t="s">
        <v>15266</v>
      </c>
    </row>
    <row r="549" spans="1:2" x14ac:dyDescent="0.25">
      <c r="A549" s="1">
        <v>40014</v>
      </c>
      <c r="B549" t="s">
        <v>15263</v>
      </c>
    </row>
    <row r="550" spans="1:2" x14ac:dyDescent="0.25">
      <c r="A550" s="1">
        <v>40015</v>
      </c>
      <c r="B550" t="s">
        <v>15290</v>
      </c>
    </row>
    <row r="551" spans="1:2" x14ac:dyDescent="0.25">
      <c r="A551" s="1">
        <v>40016</v>
      </c>
      <c r="B551" t="s">
        <v>15291</v>
      </c>
    </row>
    <row r="552" spans="1:2" x14ac:dyDescent="0.25">
      <c r="A552" s="1">
        <v>40017</v>
      </c>
      <c r="B552" t="s">
        <v>15257</v>
      </c>
    </row>
    <row r="553" spans="1:2" x14ac:dyDescent="0.25">
      <c r="A553" s="1">
        <v>40018</v>
      </c>
      <c r="B553" t="s">
        <v>15269</v>
      </c>
    </row>
    <row r="554" spans="1:2" x14ac:dyDescent="0.25">
      <c r="A554" s="1">
        <v>40021</v>
      </c>
      <c r="B554" t="s">
        <v>15293</v>
      </c>
    </row>
    <row r="555" spans="1:2" x14ac:dyDescent="0.25">
      <c r="A555" s="1">
        <v>40022</v>
      </c>
      <c r="B555" t="s">
        <v>15257</v>
      </c>
    </row>
    <row r="556" spans="1:2" x14ac:dyDescent="0.25">
      <c r="A556" s="1">
        <v>40023</v>
      </c>
      <c r="B556" t="s">
        <v>15264</v>
      </c>
    </row>
    <row r="557" spans="1:2" x14ac:dyDescent="0.25">
      <c r="A557" s="1">
        <v>40024</v>
      </c>
      <c r="B557" t="s">
        <v>15266</v>
      </c>
    </row>
    <row r="558" spans="1:2" x14ac:dyDescent="0.25">
      <c r="A558" s="1">
        <v>40025</v>
      </c>
      <c r="B558" t="s">
        <v>15260</v>
      </c>
    </row>
    <row r="559" spans="1:2" x14ac:dyDescent="0.25">
      <c r="A559" s="1">
        <v>40028</v>
      </c>
      <c r="B559" t="s">
        <v>15259</v>
      </c>
    </row>
    <row r="560" spans="1:2" x14ac:dyDescent="0.25">
      <c r="A560" s="1">
        <v>40029</v>
      </c>
      <c r="B560" t="s">
        <v>15269</v>
      </c>
    </row>
    <row r="561" spans="1:2" x14ac:dyDescent="0.25">
      <c r="A561" s="1">
        <v>40030</v>
      </c>
      <c r="B561" t="s">
        <v>15310</v>
      </c>
    </row>
    <row r="562" spans="1:2" x14ac:dyDescent="0.25">
      <c r="A562" s="1">
        <v>40031</v>
      </c>
      <c r="B562" t="s">
        <v>15274</v>
      </c>
    </row>
    <row r="563" spans="1:2" x14ac:dyDescent="0.25">
      <c r="A563" s="1">
        <v>40032</v>
      </c>
      <c r="B563" t="s">
        <v>15238</v>
      </c>
    </row>
    <row r="564" spans="1:2" x14ac:dyDescent="0.25">
      <c r="A564" s="1">
        <v>40035</v>
      </c>
      <c r="B564" t="s">
        <v>15310</v>
      </c>
    </row>
    <row r="565" spans="1:2" x14ac:dyDescent="0.25">
      <c r="A565" s="1">
        <v>40036</v>
      </c>
      <c r="B565" t="s">
        <v>15275</v>
      </c>
    </row>
    <row r="566" spans="1:2" x14ac:dyDescent="0.25">
      <c r="A566" s="1">
        <v>40037</v>
      </c>
      <c r="B566" t="s">
        <v>15257</v>
      </c>
    </row>
    <row r="567" spans="1:2" x14ac:dyDescent="0.25">
      <c r="A567" s="1">
        <v>40038</v>
      </c>
      <c r="B567" t="s">
        <v>15392</v>
      </c>
    </row>
    <row r="568" spans="1:2" x14ac:dyDescent="0.25">
      <c r="A568" s="1">
        <v>40039</v>
      </c>
      <c r="B568" t="s">
        <v>15292</v>
      </c>
    </row>
    <row r="569" spans="1:2" x14ac:dyDescent="0.25">
      <c r="A569" s="1">
        <v>40042</v>
      </c>
      <c r="B569" t="s">
        <v>15285</v>
      </c>
    </row>
    <row r="570" spans="1:2" x14ac:dyDescent="0.25">
      <c r="A570" s="1">
        <v>40043</v>
      </c>
      <c r="B570" t="s">
        <v>15261</v>
      </c>
    </row>
    <row r="571" spans="1:2" x14ac:dyDescent="0.25">
      <c r="A571" s="1">
        <v>40044</v>
      </c>
      <c r="B571" t="s">
        <v>15288</v>
      </c>
    </row>
    <row r="572" spans="1:2" x14ac:dyDescent="0.25">
      <c r="A572" s="1">
        <v>40045</v>
      </c>
      <c r="B572" t="s">
        <v>15393</v>
      </c>
    </row>
    <row r="573" spans="1:2" x14ac:dyDescent="0.25">
      <c r="A573" s="1">
        <v>40046</v>
      </c>
      <c r="B573" t="s">
        <v>15279</v>
      </c>
    </row>
    <row r="574" spans="1:2" x14ac:dyDescent="0.25">
      <c r="A574" s="1">
        <v>40049</v>
      </c>
      <c r="B574" t="s">
        <v>15285</v>
      </c>
    </row>
    <row r="575" spans="1:2" x14ac:dyDescent="0.25">
      <c r="A575" s="1">
        <v>40050</v>
      </c>
      <c r="B575" t="s">
        <v>15288</v>
      </c>
    </row>
    <row r="576" spans="1:2" x14ac:dyDescent="0.25">
      <c r="A576" s="1">
        <v>40051</v>
      </c>
      <c r="B576" t="s">
        <v>15283</v>
      </c>
    </row>
    <row r="577" spans="1:2" x14ac:dyDescent="0.25">
      <c r="A577" s="1">
        <v>40052</v>
      </c>
      <c r="B577" t="s">
        <v>15287</v>
      </c>
    </row>
    <row r="578" spans="1:2" x14ac:dyDescent="0.25">
      <c r="A578" s="1">
        <v>40053</v>
      </c>
      <c r="B578" t="s">
        <v>15280</v>
      </c>
    </row>
    <row r="579" spans="1:2" x14ac:dyDescent="0.25">
      <c r="A579" s="1">
        <v>40056</v>
      </c>
      <c r="B579" t="s">
        <v>15394</v>
      </c>
    </row>
    <row r="580" spans="1:2" x14ac:dyDescent="0.25">
      <c r="A580" s="1">
        <v>40057</v>
      </c>
      <c r="B580" t="s">
        <v>15286</v>
      </c>
    </row>
    <row r="581" spans="1:2" x14ac:dyDescent="0.25">
      <c r="A581" s="1">
        <v>40058</v>
      </c>
      <c r="B581" t="s">
        <v>15385</v>
      </c>
    </row>
    <row r="582" spans="1:2" x14ac:dyDescent="0.25">
      <c r="A582" s="1">
        <v>40059</v>
      </c>
      <c r="B582" t="s">
        <v>15390</v>
      </c>
    </row>
    <row r="583" spans="1:2" x14ac:dyDescent="0.25">
      <c r="A583" s="1">
        <v>40060</v>
      </c>
      <c r="B583" t="s">
        <v>15288</v>
      </c>
    </row>
    <row r="584" spans="1:2" x14ac:dyDescent="0.25">
      <c r="A584" s="1">
        <v>40063</v>
      </c>
      <c r="B584" t="s">
        <v>15169</v>
      </c>
    </row>
    <row r="585" spans="1:2" x14ac:dyDescent="0.25">
      <c r="A585" s="1">
        <v>40064</v>
      </c>
      <c r="B585" t="s">
        <v>15287</v>
      </c>
    </row>
    <row r="586" spans="1:2" x14ac:dyDescent="0.25">
      <c r="A586" s="1">
        <v>40065</v>
      </c>
      <c r="B586" t="s">
        <v>15285</v>
      </c>
    </row>
    <row r="587" spans="1:2" x14ac:dyDescent="0.25">
      <c r="A587" s="1">
        <v>40066</v>
      </c>
      <c r="B587" t="s">
        <v>15395</v>
      </c>
    </row>
    <row r="588" spans="1:2" x14ac:dyDescent="0.25">
      <c r="A588" s="1">
        <v>40067</v>
      </c>
      <c r="B588" t="s">
        <v>15284</v>
      </c>
    </row>
    <row r="589" spans="1:2" x14ac:dyDescent="0.25">
      <c r="A589" s="1">
        <v>40070</v>
      </c>
      <c r="B589" t="s">
        <v>15393</v>
      </c>
    </row>
    <row r="590" spans="1:2" x14ac:dyDescent="0.25">
      <c r="A590" s="1">
        <v>40071</v>
      </c>
      <c r="B590" t="s">
        <v>15287</v>
      </c>
    </row>
    <row r="591" spans="1:2" x14ac:dyDescent="0.25">
      <c r="A591" s="1">
        <v>40072</v>
      </c>
      <c r="B591" t="s">
        <v>15285</v>
      </c>
    </row>
    <row r="592" spans="1:2" x14ac:dyDescent="0.25">
      <c r="A592" s="1">
        <v>40073</v>
      </c>
      <c r="B592" t="s">
        <v>15393</v>
      </c>
    </row>
    <row r="593" spans="1:2" x14ac:dyDescent="0.25">
      <c r="A593" s="1">
        <v>40074</v>
      </c>
      <c r="B593" t="s">
        <v>15282</v>
      </c>
    </row>
    <row r="594" spans="1:2" x14ac:dyDescent="0.25">
      <c r="A594" s="1">
        <v>40077</v>
      </c>
      <c r="B594" t="s">
        <v>15282</v>
      </c>
    </row>
    <row r="595" spans="1:2" x14ac:dyDescent="0.25">
      <c r="A595" s="1">
        <v>40078</v>
      </c>
      <c r="B595" t="s">
        <v>15280</v>
      </c>
    </row>
    <row r="596" spans="1:2" x14ac:dyDescent="0.25">
      <c r="A596" s="1">
        <v>40079</v>
      </c>
      <c r="B596" t="s">
        <v>15283</v>
      </c>
    </row>
    <row r="597" spans="1:2" x14ac:dyDescent="0.25">
      <c r="A597" s="1">
        <v>40080</v>
      </c>
      <c r="B597" t="s">
        <v>15394</v>
      </c>
    </row>
    <row r="598" spans="1:2" x14ac:dyDescent="0.25">
      <c r="A598" s="1">
        <v>40081</v>
      </c>
      <c r="B598" t="s">
        <v>15284</v>
      </c>
    </row>
    <row r="599" spans="1:2" x14ac:dyDescent="0.25">
      <c r="A599" s="1">
        <v>40084</v>
      </c>
      <c r="B599" t="s">
        <v>15396</v>
      </c>
    </row>
    <row r="600" spans="1:2" x14ac:dyDescent="0.25">
      <c r="A600" s="1">
        <v>40085</v>
      </c>
      <c r="B600" t="s">
        <v>15396</v>
      </c>
    </row>
    <row r="601" spans="1:2" x14ac:dyDescent="0.25">
      <c r="A601" s="1">
        <v>40086</v>
      </c>
      <c r="B601" t="s">
        <v>15396</v>
      </c>
    </row>
    <row r="602" spans="1:2" x14ac:dyDescent="0.25">
      <c r="A602" s="1">
        <v>40087</v>
      </c>
      <c r="B602" t="s">
        <v>15382</v>
      </c>
    </row>
    <row r="603" spans="1:2" x14ac:dyDescent="0.25">
      <c r="A603" s="1">
        <v>40088</v>
      </c>
      <c r="B603" t="s">
        <v>15397</v>
      </c>
    </row>
    <row r="604" spans="1:2" x14ac:dyDescent="0.25">
      <c r="A604" s="1">
        <v>40091</v>
      </c>
      <c r="B604" t="s">
        <v>15397</v>
      </c>
    </row>
    <row r="605" spans="1:2" x14ac:dyDescent="0.25">
      <c r="A605" s="1">
        <v>40092</v>
      </c>
      <c r="B605" t="s">
        <v>15398</v>
      </c>
    </row>
    <row r="606" spans="1:2" x14ac:dyDescent="0.25">
      <c r="A606" s="1">
        <v>40093</v>
      </c>
      <c r="B606" t="s">
        <v>15382</v>
      </c>
    </row>
    <row r="607" spans="1:2" x14ac:dyDescent="0.25">
      <c r="A607" s="1">
        <v>40094</v>
      </c>
      <c r="B607" t="s">
        <v>15398</v>
      </c>
    </row>
    <row r="608" spans="1:2" x14ac:dyDescent="0.25">
      <c r="A608" s="1">
        <v>40095</v>
      </c>
      <c r="B608" t="s">
        <v>15394</v>
      </c>
    </row>
    <row r="609" spans="1:2" x14ac:dyDescent="0.25">
      <c r="A609" s="1">
        <v>40098</v>
      </c>
      <c r="B609" t="s">
        <v>15169</v>
      </c>
    </row>
    <row r="610" spans="1:2" x14ac:dyDescent="0.25">
      <c r="A610" s="1">
        <v>40099</v>
      </c>
      <c r="B610" t="s">
        <v>15284</v>
      </c>
    </row>
    <row r="611" spans="1:2" x14ac:dyDescent="0.25">
      <c r="A611" s="1">
        <v>40100</v>
      </c>
      <c r="B611" t="s">
        <v>15288</v>
      </c>
    </row>
    <row r="612" spans="1:2" x14ac:dyDescent="0.25">
      <c r="A612" s="1">
        <v>40101</v>
      </c>
      <c r="B612" t="s">
        <v>15282</v>
      </c>
    </row>
    <row r="613" spans="1:2" x14ac:dyDescent="0.25">
      <c r="A613" s="1">
        <v>40102</v>
      </c>
      <c r="B613" t="s">
        <v>15399</v>
      </c>
    </row>
    <row r="614" spans="1:2" x14ac:dyDescent="0.25">
      <c r="A614" s="1">
        <v>40105</v>
      </c>
      <c r="B614" t="s">
        <v>15309</v>
      </c>
    </row>
    <row r="615" spans="1:2" x14ac:dyDescent="0.25">
      <c r="A615" s="1">
        <v>40106</v>
      </c>
      <c r="B615" t="s">
        <v>15314</v>
      </c>
    </row>
    <row r="616" spans="1:2" x14ac:dyDescent="0.25">
      <c r="A616" s="1">
        <v>40107</v>
      </c>
      <c r="B616" t="s">
        <v>15393</v>
      </c>
    </row>
    <row r="617" spans="1:2" x14ac:dyDescent="0.25">
      <c r="A617" s="1">
        <v>40108</v>
      </c>
      <c r="B617" t="s">
        <v>15283</v>
      </c>
    </row>
    <row r="618" spans="1:2" x14ac:dyDescent="0.25">
      <c r="A618" s="1">
        <v>40109</v>
      </c>
      <c r="B618" t="s">
        <v>15261</v>
      </c>
    </row>
    <row r="619" spans="1:2" x14ac:dyDescent="0.25">
      <c r="A619" s="1">
        <v>40112</v>
      </c>
      <c r="B619" t="s">
        <v>15392</v>
      </c>
    </row>
    <row r="620" spans="1:2" x14ac:dyDescent="0.25">
      <c r="A620" s="1">
        <v>40113</v>
      </c>
      <c r="B620" t="s">
        <v>15282</v>
      </c>
    </row>
    <row r="621" spans="1:2" x14ac:dyDescent="0.25">
      <c r="A621" s="1">
        <v>40114</v>
      </c>
      <c r="B621" t="s">
        <v>15283</v>
      </c>
    </row>
    <row r="622" spans="1:2" x14ac:dyDescent="0.25">
      <c r="A622" s="1">
        <v>40115</v>
      </c>
      <c r="B622" t="s">
        <v>15276</v>
      </c>
    </row>
    <row r="623" spans="1:2" x14ac:dyDescent="0.25">
      <c r="A623" s="1">
        <v>40116</v>
      </c>
      <c r="B623" t="s">
        <v>15309</v>
      </c>
    </row>
    <row r="624" spans="1:2" x14ac:dyDescent="0.25">
      <c r="A624" s="1">
        <v>40119</v>
      </c>
      <c r="B624" t="s">
        <v>15288</v>
      </c>
    </row>
    <row r="625" spans="1:2" x14ac:dyDescent="0.25">
      <c r="A625" s="1">
        <v>40120</v>
      </c>
      <c r="B625" t="s">
        <v>15290</v>
      </c>
    </row>
    <row r="626" spans="1:2" x14ac:dyDescent="0.25">
      <c r="A626" s="1">
        <v>40121</v>
      </c>
      <c r="B626" t="s">
        <v>15289</v>
      </c>
    </row>
    <row r="627" spans="1:2" x14ac:dyDescent="0.25">
      <c r="A627" s="1">
        <v>40122</v>
      </c>
      <c r="B627" t="s">
        <v>15289</v>
      </c>
    </row>
    <row r="628" spans="1:2" x14ac:dyDescent="0.25">
      <c r="A628" s="1">
        <v>40123</v>
      </c>
      <c r="B628" t="s">
        <v>15277</v>
      </c>
    </row>
    <row r="629" spans="1:2" x14ac:dyDescent="0.25">
      <c r="A629" s="1">
        <v>40126</v>
      </c>
      <c r="B629" t="s">
        <v>15260</v>
      </c>
    </row>
    <row r="630" spans="1:2" x14ac:dyDescent="0.25">
      <c r="A630" s="1">
        <v>40127</v>
      </c>
      <c r="B630" t="s">
        <v>15290</v>
      </c>
    </row>
    <row r="631" spans="1:2" x14ac:dyDescent="0.25">
      <c r="A631" s="1">
        <v>40128</v>
      </c>
      <c r="B631" t="s">
        <v>15169</v>
      </c>
    </row>
    <row r="632" spans="1:2" x14ac:dyDescent="0.25">
      <c r="A632" s="1">
        <v>40129</v>
      </c>
      <c r="B632" t="s">
        <v>15288</v>
      </c>
    </row>
    <row r="633" spans="1:2" x14ac:dyDescent="0.25">
      <c r="A633" s="1">
        <v>40130</v>
      </c>
      <c r="B633" t="s">
        <v>15399</v>
      </c>
    </row>
    <row r="634" spans="1:2" x14ac:dyDescent="0.25">
      <c r="A634" s="1">
        <v>40133</v>
      </c>
      <c r="B634" t="s">
        <v>15390</v>
      </c>
    </row>
    <row r="635" spans="1:2" x14ac:dyDescent="0.25">
      <c r="A635" s="1">
        <v>40134</v>
      </c>
      <c r="B635" t="s">
        <v>15390</v>
      </c>
    </row>
    <row r="636" spans="1:2" x14ac:dyDescent="0.25">
      <c r="A636" s="1">
        <v>40135</v>
      </c>
      <c r="B636" t="s">
        <v>15395</v>
      </c>
    </row>
    <row r="637" spans="1:2" x14ac:dyDescent="0.25">
      <c r="A637" s="1">
        <v>40136</v>
      </c>
      <c r="B637" t="s">
        <v>15314</v>
      </c>
    </row>
    <row r="638" spans="1:2" x14ac:dyDescent="0.25">
      <c r="A638" s="1">
        <v>40137</v>
      </c>
      <c r="B638" t="s">
        <v>15395</v>
      </c>
    </row>
    <row r="639" spans="1:2" x14ac:dyDescent="0.25">
      <c r="A639" s="1">
        <v>40140</v>
      </c>
      <c r="B639" t="s">
        <v>15400</v>
      </c>
    </row>
    <row r="640" spans="1:2" x14ac:dyDescent="0.25">
      <c r="A640" s="1">
        <v>40141</v>
      </c>
      <c r="B640" t="s">
        <v>15391</v>
      </c>
    </row>
    <row r="641" spans="1:2" x14ac:dyDescent="0.25">
      <c r="A641" s="1">
        <v>40142</v>
      </c>
      <c r="B641" t="s">
        <v>15401</v>
      </c>
    </row>
    <row r="642" spans="1:2" x14ac:dyDescent="0.25">
      <c r="A642" s="1">
        <v>40143</v>
      </c>
      <c r="B642" t="s">
        <v>15169</v>
      </c>
    </row>
    <row r="643" spans="1:2" x14ac:dyDescent="0.25">
      <c r="A643" s="1">
        <v>40144</v>
      </c>
      <c r="B643" t="s">
        <v>15382</v>
      </c>
    </row>
    <row r="644" spans="1:2" x14ac:dyDescent="0.25">
      <c r="A644" s="1">
        <v>40147</v>
      </c>
      <c r="B644" t="s">
        <v>15382</v>
      </c>
    </row>
    <row r="645" spans="1:2" x14ac:dyDescent="0.25">
      <c r="A645" s="1">
        <v>40148</v>
      </c>
      <c r="B645" t="s">
        <v>15401</v>
      </c>
    </row>
    <row r="646" spans="1:2" x14ac:dyDescent="0.25">
      <c r="A646" s="1">
        <v>40149</v>
      </c>
      <c r="B646" t="s">
        <v>15391</v>
      </c>
    </row>
    <row r="647" spans="1:2" x14ac:dyDescent="0.25">
      <c r="A647" s="1">
        <v>40150</v>
      </c>
      <c r="B647" t="s">
        <v>15402</v>
      </c>
    </row>
    <row r="648" spans="1:2" x14ac:dyDescent="0.25">
      <c r="A648" s="1">
        <v>40151</v>
      </c>
      <c r="B648" t="s">
        <v>15285</v>
      </c>
    </row>
    <row r="649" spans="1:2" x14ac:dyDescent="0.25">
      <c r="A649" s="1">
        <v>40154</v>
      </c>
      <c r="B649" t="s">
        <v>15283</v>
      </c>
    </row>
    <row r="650" spans="1:2" x14ac:dyDescent="0.25">
      <c r="A650" s="1">
        <v>40155</v>
      </c>
      <c r="B650" t="s">
        <v>15394</v>
      </c>
    </row>
    <row r="651" spans="1:2" x14ac:dyDescent="0.25">
      <c r="A651" s="1">
        <v>40156</v>
      </c>
      <c r="B651" t="s">
        <v>15288</v>
      </c>
    </row>
    <row r="652" spans="1:2" x14ac:dyDescent="0.25">
      <c r="A652" s="1">
        <v>40157</v>
      </c>
      <c r="B652" t="s">
        <v>15282</v>
      </c>
    </row>
    <row r="653" spans="1:2" x14ac:dyDescent="0.25">
      <c r="A653" s="1">
        <v>40158</v>
      </c>
      <c r="B653" t="s">
        <v>15292</v>
      </c>
    </row>
    <row r="654" spans="1:2" x14ac:dyDescent="0.25">
      <c r="A654" s="1">
        <v>40161</v>
      </c>
      <c r="B654" t="s">
        <v>15279</v>
      </c>
    </row>
    <row r="655" spans="1:2" x14ac:dyDescent="0.25">
      <c r="A655" s="1">
        <v>40162</v>
      </c>
      <c r="B655" t="s">
        <v>15281</v>
      </c>
    </row>
    <row r="656" spans="1:2" x14ac:dyDescent="0.25">
      <c r="A656" s="1">
        <v>40163</v>
      </c>
      <c r="B656" t="s">
        <v>15263</v>
      </c>
    </row>
    <row r="657" spans="1:2" x14ac:dyDescent="0.25">
      <c r="A657" s="1">
        <v>40164</v>
      </c>
      <c r="B657" t="s">
        <v>15290</v>
      </c>
    </row>
    <row r="658" spans="1:2" x14ac:dyDescent="0.25">
      <c r="A658" s="1">
        <v>40165</v>
      </c>
      <c r="B658" t="s">
        <v>15292</v>
      </c>
    </row>
    <row r="659" spans="1:2" x14ac:dyDescent="0.25">
      <c r="A659" s="1">
        <v>40168</v>
      </c>
      <c r="B659" t="s">
        <v>15264</v>
      </c>
    </row>
    <row r="660" spans="1:2" x14ac:dyDescent="0.25">
      <c r="A660" s="1">
        <v>40169</v>
      </c>
      <c r="B660" t="s">
        <v>15271</v>
      </c>
    </row>
    <row r="661" spans="1:2" x14ac:dyDescent="0.25">
      <c r="A661" s="1">
        <v>40170</v>
      </c>
      <c r="B661" t="s">
        <v>15273</v>
      </c>
    </row>
    <row r="662" spans="1:2" x14ac:dyDescent="0.25">
      <c r="A662" s="1">
        <v>40171</v>
      </c>
      <c r="B662" t="s">
        <v>15255</v>
      </c>
    </row>
    <row r="663" spans="1:2" x14ac:dyDescent="0.25">
      <c r="A663" s="1">
        <v>40172</v>
      </c>
      <c r="B663" t="s">
        <v>15169</v>
      </c>
    </row>
    <row r="664" spans="1:2" x14ac:dyDescent="0.25">
      <c r="A664" s="1">
        <v>40175</v>
      </c>
      <c r="B664" t="s">
        <v>15270</v>
      </c>
    </row>
    <row r="665" spans="1:2" x14ac:dyDescent="0.25">
      <c r="A665" s="1">
        <v>40176</v>
      </c>
      <c r="B665" t="s">
        <v>15255</v>
      </c>
    </row>
    <row r="666" spans="1:2" x14ac:dyDescent="0.25">
      <c r="A666" s="1">
        <v>40177</v>
      </c>
      <c r="B666" t="s">
        <v>15310</v>
      </c>
    </row>
    <row r="667" spans="1:2" x14ac:dyDescent="0.25">
      <c r="A667" s="1">
        <v>40178</v>
      </c>
      <c r="B667" t="s">
        <v>15270</v>
      </c>
    </row>
    <row r="668" spans="1:2" x14ac:dyDescent="0.25">
      <c r="A668" s="1">
        <v>40179</v>
      </c>
      <c r="B668" t="s">
        <v>15169</v>
      </c>
    </row>
    <row r="669" spans="1:2" x14ac:dyDescent="0.25">
      <c r="A669" s="1">
        <v>40182</v>
      </c>
      <c r="B669" t="s">
        <v>15270</v>
      </c>
    </row>
    <row r="670" spans="1:2" x14ac:dyDescent="0.25">
      <c r="A670" s="1">
        <v>40183</v>
      </c>
      <c r="B670" t="s">
        <v>15273</v>
      </c>
    </row>
    <row r="671" spans="1:2" x14ac:dyDescent="0.25">
      <c r="A671" s="1">
        <v>40184</v>
      </c>
      <c r="B671" t="s">
        <v>15270</v>
      </c>
    </row>
    <row r="672" spans="1:2" x14ac:dyDescent="0.25">
      <c r="A672" s="1">
        <v>40185</v>
      </c>
      <c r="B672" t="s">
        <v>15270</v>
      </c>
    </row>
    <row r="673" spans="1:2" x14ac:dyDescent="0.25">
      <c r="A673" s="1">
        <v>40186</v>
      </c>
      <c r="B673" t="s">
        <v>15233</v>
      </c>
    </row>
    <row r="674" spans="1:2" x14ac:dyDescent="0.25">
      <c r="A674" s="1">
        <v>40189</v>
      </c>
      <c r="B674" t="s">
        <v>15270</v>
      </c>
    </row>
    <row r="675" spans="1:2" x14ac:dyDescent="0.25">
      <c r="A675" s="1">
        <v>40190</v>
      </c>
      <c r="B675" t="s">
        <v>15258</v>
      </c>
    </row>
    <row r="676" spans="1:2" x14ac:dyDescent="0.25">
      <c r="A676" s="1">
        <v>40191</v>
      </c>
      <c r="B676" t="s">
        <v>15310</v>
      </c>
    </row>
    <row r="677" spans="1:2" x14ac:dyDescent="0.25">
      <c r="A677" s="1">
        <v>40192</v>
      </c>
      <c r="B677" t="s">
        <v>15271</v>
      </c>
    </row>
    <row r="678" spans="1:2" x14ac:dyDescent="0.25">
      <c r="A678" s="1">
        <v>40193</v>
      </c>
      <c r="B678" t="s">
        <v>15269</v>
      </c>
    </row>
    <row r="679" spans="1:2" x14ac:dyDescent="0.25">
      <c r="A679" s="1">
        <v>40196</v>
      </c>
      <c r="B679" t="s">
        <v>15169</v>
      </c>
    </row>
    <row r="680" spans="1:2" x14ac:dyDescent="0.25">
      <c r="A680" s="1">
        <v>40197</v>
      </c>
      <c r="B680" t="s">
        <v>15311</v>
      </c>
    </row>
    <row r="681" spans="1:2" x14ac:dyDescent="0.25">
      <c r="A681" s="1">
        <v>40198</v>
      </c>
      <c r="B681" t="s">
        <v>15262</v>
      </c>
    </row>
    <row r="682" spans="1:2" x14ac:dyDescent="0.25">
      <c r="A682" s="1">
        <v>40199</v>
      </c>
      <c r="B682" t="s">
        <v>15267</v>
      </c>
    </row>
    <row r="683" spans="1:2" x14ac:dyDescent="0.25">
      <c r="A683" s="1">
        <v>40200</v>
      </c>
      <c r="B683" t="s">
        <v>15267</v>
      </c>
    </row>
    <row r="684" spans="1:2" x14ac:dyDescent="0.25">
      <c r="A684" s="1">
        <v>40203</v>
      </c>
      <c r="B684" t="s">
        <v>15259</v>
      </c>
    </row>
    <row r="685" spans="1:2" x14ac:dyDescent="0.25">
      <c r="A685" s="1">
        <v>40204</v>
      </c>
      <c r="B685" t="s">
        <v>15308</v>
      </c>
    </row>
    <row r="686" spans="1:2" x14ac:dyDescent="0.25">
      <c r="A686" s="1">
        <v>40205</v>
      </c>
      <c r="B686" t="s">
        <v>15259</v>
      </c>
    </row>
    <row r="687" spans="1:2" x14ac:dyDescent="0.25">
      <c r="A687" s="1">
        <v>40206</v>
      </c>
      <c r="B687" t="s">
        <v>15262</v>
      </c>
    </row>
    <row r="688" spans="1:2" x14ac:dyDescent="0.25">
      <c r="A688" s="1">
        <v>40207</v>
      </c>
      <c r="B688" t="s">
        <v>15278</v>
      </c>
    </row>
    <row r="689" spans="1:2" x14ac:dyDescent="0.25">
      <c r="A689" s="1">
        <v>40210</v>
      </c>
      <c r="B689" t="s">
        <v>15262</v>
      </c>
    </row>
    <row r="690" spans="1:2" x14ac:dyDescent="0.25">
      <c r="A690" s="1">
        <v>40211</v>
      </c>
      <c r="B690" t="s">
        <v>15266</v>
      </c>
    </row>
    <row r="691" spans="1:2" x14ac:dyDescent="0.25">
      <c r="A691" s="1">
        <v>40212</v>
      </c>
      <c r="B691" t="s">
        <v>15311</v>
      </c>
    </row>
    <row r="692" spans="1:2" x14ac:dyDescent="0.25">
      <c r="A692" s="1">
        <v>40213</v>
      </c>
      <c r="B692" t="s">
        <v>15267</v>
      </c>
    </row>
    <row r="693" spans="1:2" x14ac:dyDescent="0.25">
      <c r="A693" s="1">
        <v>40214</v>
      </c>
      <c r="B693" t="s">
        <v>15392</v>
      </c>
    </row>
    <row r="694" spans="1:2" x14ac:dyDescent="0.25">
      <c r="A694" s="1">
        <v>40217</v>
      </c>
      <c r="B694" t="s">
        <v>15267</v>
      </c>
    </row>
    <row r="695" spans="1:2" x14ac:dyDescent="0.25">
      <c r="A695" s="1">
        <v>40218</v>
      </c>
      <c r="B695" t="s">
        <v>15266</v>
      </c>
    </row>
    <row r="696" spans="1:2" x14ac:dyDescent="0.25">
      <c r="A696" s="1">
        <v>40219</v>
      </c>
      <c r="B696" t="s">
        <v>15257</v>
      </c>
    </row>
    <row r="697" spans="1:2" x14ac:dyDescent="0.25">
      <c r="A697" s="1">
        <v>40220</v>
      </c>
      <c r="B697" t="s">
        <v>15311</v>
      </c>
    </row>
    <row r="698" spans="1:2" x14ac:dyDescent="0.25">
      <c r="A698" s="1">
        <v>40221</v>
      </c>
      <c r="B698" t="s">
        <v>15264</v>
      </c>
    </row>
    <row r="699" spans="1:2" x14ac:dyDescent="0.25">
      <c r="A699" s="1">
        <v>40224</v>
      </c>
      <c r="B699" t="s">
        <v>15169</v>
      </c>
    </row>
    <row r="700" spans="1:2" x14ac:dyDescent="0.25">
      <c r="A700" s="1">
        <v>40225</v>
      </c>
      <c r="B700" t="s">
        <v>15259</v>
      </c>
    </row>
    <row r="701" spans="1:2" x14ac:dyDescent="0.25">
      <c r="A701" s="1">
        <v>40226</v>
      </c>
      <c r="B701" t="s">
        <v>15258</v>
      </c>
    </row>
    <row r="702" spans="1:2" x14ac:dyDescent="0.25">
      <c r="A702" s="1">
        <v>40227</v>
      </c>
      <c r="B702" t="s">
        <v>15274</v>
      </c>
    </row>
    <row r="703" spans="1:2" x14ac:dyDescent="0.25">
      <c r="A703" s="1">
        <v>40228</v>
      </c>
      <c r="B703" t="s">
        <v>15265</v>
      </c>
    </row>
    <row r="704" spans="1:2" x14ac:dyDescent="0.25">
      <c r="A704" s="1">
        <v>40231</v>
      </c>
      <c r="B704" t="s">
        <v>15310</v>
      </c>
    </row>
    <row r="705" spans="1:2" x14ac:dyDescent="0.25">
      <c r="A705" s="1">
        <v>40232</v>
      </c>
      <c r="B705" t="s">
        <v>15264</v>
      </c>
    </row>
    <row r="706" spans="1:2" x14ac:dyDescent="0.25">
      <c r="A706" s="1">
        <v>40233</v>
      </c>
      <c r="B706" t="s">
        <v>15269</v>
      </c>
    </row>
    <row r="707" spans="1:2" x14ac:dyDescent="0.25">
      <c r="A707" s="1">
        <v>40234</v>
      </c>
      <c r="B707" t="s">
        <v>15268</v>
      </c>
    </row>
    <row r="708" spans="1:2" x14ac:dyDescent="0.25">
      <c r="A708" s="1">
        <v>40235</v>
      </c>
      <c r="B708" t="s">
        <v>15263</v>
      </c>
    </row>
    <row r="709" spans="1:2" x14ac:dyDescent="0.25">
      <c r="A709" s="1">
        <v>40238</v>
      </c>
      <c r="B709" t="s">
        <v>15263</v>
      </c>
    </row>
    <row r="710" spans="1:2" x14ac:dyDescent="0.25">
      <c r="A710" s="1">
        <v>40239</v>
      </c>
      <c r="B710" t="s">
        <v>15267</v>
      </c>
    </row>
    <row r="711" spans="1:2" x14ac:dyDescent="0.25">
      <c r="A711" s="1">
        <v>40240</v>
      </c>
      <c r="B711" t="s">
        <v>15278</v>
      </c>
    </row>
    <row r="712" spans="1:2" x14ac:dyDescent="0.25">
      <c r="A712" s="1">
        <v>40241</v>
      </c>
      <c r="B712" t="s">
        <v>15263</v>
      </c>
    </row>
    <row r="713" spans="1:2" x14ac:dyDescent="0.25">
      <c r="A713" s="1">
        <v>40242</v>
      </c>
      <c r="B713" t="s">
        <v>15264</v>
      </c>
    </row>
    <row r="714" spans="1:2" x14ac:dyDescent="0.25">
      <c r="A714" s="1">
        <v>40245</v>
      </c>
      <c r="B714" t="s">
        <v>15257</v>
      </c>
    </row>
    <row r="715" spans="1:2" x14ac:dyDescent="0.25">
      <c r="A715" s="1">
        <v>40246</v>
      </c>
      <c r="B715" t="s">
        <v>15275</v>
      </c>
    </row>
    <row r="716" spans="1:2" x14ac:dyDescent="0.25">
      <c r="A716" s="1">
        <v>40247</v>
      </c>
      <c r="B716" t="s">
        <v>15311</v>
      </c>
    </row>
    <row r="717" spans="1:2" x14ac:dyDescent="0.25">
      <c r="A717" s="1">
        <v>40248</v>
      </c>
      <c r="B717" t="s">
        <v>15311</v>
      </c>
    </row>
    <row r="718" spans="1:2" x14ac:dyDescent="0.25">
      <c r="A718" s="1">
        <v>40249</v>
      </c>
      <c r="B718" t="s">
        <v>15275</v>
      </c>
    </row>
    <row r="719" spans="1:2" x14ac:dyDescent="0.25">
      <c r="A719" s="1">
        <v>40252</v>
      </c>
      <c r="B719" t="s">
        <v>15275</v>
      </c>
    </row>
    <row r="720" spans="1:2" x14ac:dyDescent="0.25">
      <c r="A720" s="1">
        <v>40253</v>
      </c>
      <c r="B720" t="s">
        <v>15259</v>
      </c>
    </row>
    <row r="721" spans="1:2" x14ac:dyDescent="0.25">
      <c r="A721" s="1">
        <v>40254</v>
      </c>
      <c r="B721" t="s">
        <v>15308</v>
      </c>
    </row>
    <row r="722" spans="1:2" x14ac:dyDescent="0.25">
      <c r="A722" s="1">
        <v>40255</v>
      </c>
      <c r="B722" t="s">
        <v>15262</v>
      </c>
    </row>
    <row r="723" spans="1:2" x14ac:dyDescent="0.25">
      <c r="A723" s="1">
        <v>40256</v>
      </c>
      <c r="B723" t="s">
        <v>15269</v>
      </c>
    </row>
    <row r="724" spans="1:2" x14ac:dyDescent="0.25">
      <c r="A724" s="1">
        <v>40259</v>
      </c>
      <c r="B724" t="s">
        <v>15266</v>
      </c>
    </row>
    <row r="725" spans="1:2" x14ac:dyDescent="0.25">
      <c r="A725" s="1">
        <v>40260</v>
      </c>
      <c r="B725" t="s">
        <v>15264</v>
      </c>
    </row>
    <row r="726" spans="1:2" x14ac:dyDescent="0.25">
      <c r="A726" s="1">
        <v>40261</v>
      </c>
      <c r="B726" t="s">
        <v>15307</v>
      </c>
    </row>
    <row r="727" spans="1:2" x14ac:dyDescent="0.25">
      <c r="A727" s="1">
        <v>40262</v>
      </c>
      <c r="B727" t="s">
        <v>15252</v>
      </c>
    </row>
    <row r="728" spans="1:2" x14ac:dyDescent="0.25">
      <c r="A728" s="1">
        <v>40263</v>
      </c>
      <c r="B728" t="s">
        <v>15254</v>
      </c>
    </row>
    <row r="729" spans="1:2" x14ac:dyDescent="0.25">
      <c r="A729" s="1">
        <v>40266</v>
      </c>
      <c r="B729" t="s">
        <v>15253</v>
      </c>
    </row>
    <row r="730" spans="1:2" x14ac:dyDescent="0.25">
      <c r="A730" s="1">
        <v>40267</v>
      </c>
      <c r="B730" t="s">
        <v>15253</v>
      </c>
    </row>
    <row r="731" spans="1:2" x14ac:dyDescent="0.25">
      <c r="A731" s="1">
        <v>40268</v>
      </c>
      <c r="B731" t="s">
        <v>15307</v>
      </c>
    </row>
    <row r="732" spans="1:2" x14ac:dyDescent="0.25">
      <c r="A732" s="1">
        <v>40269</v>
      </c>
      <c r="B732" t="s">
        <v>15238</v>
      </c>
    </row>
    <row r="733" spans="1:2" x14ac:dyDescent="0.25">
      <c r="A733" s="1">
        <v>40270</v>
      </c>
      <c r="B733" t="s">
        <v>15304</v>
      </c>
    </row>
    <row r="734" spans="1:2" x14ac:dyDescent="0.25">
      <c r="A734" s="1">
        <v>40273</v>
      </c>
      <c r="B734" t="s">
        <v>15232</v>
      </c>
    </row>
    <row r="735" spans="1:2" x14ac:dyDescent="0.25">
      <c r="A735" s="1">
        <v>40274</v>
      </c>
      <c r="B735" t="s">
        <v>15242</v>
      </c>
    </row>
    <row r="736" spans="1:2" x14ac:dyDescent="0.25">
      <c r="A736" s="1">
        <v>40275</v>
      </c>
      <c r="B736" t="s">
        <v>15238</v>
      </c>
    </row>
    <row r="737" spans="1:2" x14ac:dyDescent="0.25">
      <c r="A737" s="1">
        <v>40276</v>
      </c>
      <c r="B737" t="s">
        <v>15252</v>
      </c>
    </row>
    <row r="738" spans="1:2" x14ac:dyDescent="0.25">
      <c r="A738" s="1">
        <v>40277</v>
      </c>
      <c r="B738" t="s">
        <v>15295</v>
      </c>
    </row>
    <row r="739" spans="1:2" x14ac:dyDescent="0.25">
      <c r="A739" s="1">
        <v>40280</v>
      </c>
      <c r="B739" t="s">
        <v>15294</v>
      </c>
    </row>
    <row r="740" spans="1:2" x14ac:dyDescent="0.25">
      <c r="A740" s="1">
        <v>40281</v>
      </c>
      <c r="B740" t="s">
        <v>15307</v>
      </c>
    </row>
    <row r="741" spans="1:2" x14ac:dyDescent="0.25">
      <c r="A741" s="1">
        <v>40282</v>
      </c>
      <c r="B741" t="s">
        <v>15253</v>
      </c>
    </row>
    <row r="742" spans="1:2" x14ac:dyDescent="0.25">
      <c r="A742" s="1">
        <v>40283</v>
      </c>
      <c r="B742" t="s">
        <v>15254</v>
      </c>
    </row>
    <row r="743" spans="1:2" x14ac:dyDescent="0.25">
      <c r="A743" s="1">
        <v>40284</v>
      </c>
      <c r="B743" t="s">
        <v>15274</v>
      </c>
    </row>
    <row r="744" spans="1:2" x14ac:dyDescent="0.25">
      <c r="A744" s="1">
        <v>40287</v>
      </c>
      <c r="B744" t="s">
        <v>15233</v>
      </c>
    </row>
    <row r="745" spans="1:2" x14ac:dyDescent="0.25">
      <c r="A745" s="1">
        <v>40288</v>
      </c>
      <c r="B745" t="s">
        <v>15255</v>
      </c>
    </row>
    <row r="746" spans="1:2" x14ac:dyDescent="0.25">
      <c r="A746" s="1">
        <v>40289</v>
      </c>
      <c r="B746" t="s">
        <v>15273</v>
      </c>
    </row>
    <row r="747" spans="1:2" x14ac:dyDescent="0.25">
      <c r="A747" s="1">
        <v>40290</v>
      </c>
      <c r="B747" t="s">
        <v>15310</v>
      </c>
    </row>
    <row r="748" spans="1:2" x14ac:dyDescent="0.25">
      <c r="A748" s="1">
        <v>40291</v>
      </c>
      <c r="B748" t="s">
        <v>15307</v>
      </c>
    </row>
    <row r="749" spans="1:2" x14ac:dyDescent="0.25">
      <c r="A749" s="1">
        <v>40294</v>
      </c>
      <c r="B749" t="s">
        <v>15233</v>
      </c>
    </row>
    <row r="750" spans="1:2" x14ac:dyDescent="0.25">
      <c r="A750" s="1">
        <v>40295</v>
      </c>
      <c r="B750" t="s">
        <v>15275</v>
      </c>
    </row>
    <row r="751" spans="1:2" x14ac:dyDescent="0.25">
      <c r="A751" s="1">
        <v>40296</v>
      </c>
      <c r="B751" t="s">
        <v>15310</v>
      </c>
    </row>
    <row r="752" spans="1:2" x14ac:dyDescent="0.25">
      <c r="A752" s="1">
        <v>40297</v>
      </c>
      <c r="B752" t="s">
        <v>15271</v>
      </c>
    </row>
    <row r="753" spans="1:2" x14ac:dyDescent="0.25">
      <c r="A753" s="1">
        <v>40298</v>
      </c>
      <c r="B753" t="s">
        <v>15264</v>
      </c>
    </row>
    <row r="754" spans="1:2" x14ac:dyDescent="0.25">
      <c r="A754" s="1">
        <v>40301</v>
      </c>
      <c r="B754" t="s">
        <v>15257</v>
      </c>
    </row>
    <row r="755" spans="1:2" x14ac:dyDescent="0.25">
      <c r="A755" s="1">
        <v>40302</v>
      </c>
      <c r="B755" t="s">
        <v>15278</v>
      </c>
    </row>
    <row r="756" spans="1:2" x14ac:dyDescent="0.25">
      <c r="A756" s="1">
        <v>40303</v>
      </c>
      <c r="B756" t="s">
        <v>15291</v>
      </c>
    </row>
    <row r="757" spans="1:2" x14ac:dyDescent="0.25">
      <c r="A757" s="1">
        <v>40304</v>
      </c>
      <c r="B757" t="s">
        <v>15309</v>
      </c>
    </row>
    <row r="758" spans="1:2" x14ac:dyDescent="0.25">
      <c r="A758" s="1">
        <v>40305</v>
      </c>
      <c r="B758" t="s">
        <v>15288</v>
      </c>
    </row>
    <row r="759" spans="1:2" x14ac:dyDescent="0.25">
      <c r="A759" s="1">
        <v>40308</v>
      </c>
      <c r="B759" t="s">
        <v>15289</v>
      </c>
    </row>
    <row r="760" spans="1:2" x14ac:dyDescent="0.25">
      <c r="A760" s="1">
        <v>40309</v>
      </c>
      <c r="B760" t="s">
        <v>15279</v>
      </c>
    </row>
    <row r="761" spans="1:2" x14ac:dyDescent="0.25">
      <c r="A761" s="1">
        <v>40310</v>
      </c>
      <c r="B761" t="s">
        <v>15279</v>
      </c>
    </row>
    <row r="762" spans="1:2" x14ac:dyDescent="0.25">
      <c r="A762" s="1">
        <v>40311</v>
      </c>
      <c r="B762" t="s">
        <v>15292</v>
      </c>
    </row>
    <row r="763" spans="1:2" x14ac:dyDescent="0.25">
      <c r="A763" s="1">
        <v>40312</v>
      </c>
      <c r="B763" t="s">
        <v>15283</v>
      </c>
    </row>
    <row r="764" spans="1:2" x14ac:dyDescent="0.25">
      <c r="A764" s="1">
        <v>40315</v>
      </c>
      <c r="B764" t="s">
        <v>15287</v>
      </c>
    </row>
    <row r="765" spans="1:2" x14ac:dyDescent="0.25">
      <c r="A765" s="1">
        <v>40316</v>
      </c>
      <c r="B765" t="s">
        <v>15286</v>
      </c>
    </row>
    <row r="766" spans="1:2" x14ac:dyDescent="0.25">
      <c r="A766" s="1">
        <v>40317</v>
      </c>
      <c r="B766" t="s">
        <v>15395</v>
      </c>
    </row>
    <row r="767" spans="1:2" x14ac:dyDescent="0.25">
      <c r="A767" s="1">
        <v>40318</v>
      </c>
      <c r="B767" t="s">
        <v>15389</v>
      </c>
    </row>
    <row r="768" spans="1:2" x14ac:dyDescent="0.25">
      <c r="A768" s="1">
        <v>40319</v>
      </c>
      <c r="B768" t="s">
        <v>15313</v>
      </c>
    </row>
    <row r="769" spans="1:2" x14ac:dyDescent="0.25">
      <c r="A769" s="1">
        <v>40322</v>
      </c>
      <c r="B769" t="s">
        <v>15403</v>
      </c>
    </row>
    <row r="770" spans="1:2" x14ac:dyDescent="0.25">
      <c r="A770" s="1">
        <v>40323</v>
      </c>
      <c r="B770" t="s">
        <v>15384</v>
      </c>
    </row>
    <row r="771" spans="1:2" x14ac:dyDescent="0.25">
      <c r="A771" s="1">
        <v>40324</v>
      </c>
      <c r="B771" t="s">
        <v>15382</v>
      </c>
    </row>
    <row r="772" spans="1:2" x14ac:dyDescent="0.25">
      <c r="A772" s="1">
        <v>40325</v>
      </c>
      <c r="B772" t="s">
        <v>15284</v>
      </c>
    </row>
    <row r="773" spans="1:2" x14ac:dyDescent="0.25">
      <c r="A773" s="1">
        <v>40326</v>
      </c>
      <c r="B773" t="s">
        <v>15396</v>
      </c>
    </row>
    <row r="774" spans="1:2" x14ac:dyDescent="0.25">
      <c r="A774" s="1">
        <v>40329</v>
      </c>
      <c r="B774" t="s">
        <v>15169</v>
      </c>
    </row>
    <row r="775" spans="1:2" x14ac:dyDescent="0.25">
      <c r="A775" s="1">
        <v>40330</v>
      </c>
      <c r="B775" t="s">
        <v>15385</v>
      </c>
    </row>
    <row r="776" spans="1:2" x14ac:dyDescent="0.25">
      <c r="A776" s="1">
        <v>40331</v>
      </c>
      <c r="B776" t="s">
        <v>15314</v>
      </c>
    </row>
    <row r="777" spans="1:2" x14ac:dyDescent="0.25">
      <c r="A777" s="1">
        <v>40332</v>
      </c>
      <c r="B777" t="s">
        <v>15402</v>
      </c>
    </row>
    <row r="778" spans="1:2" x14ac:dyDescent="0.25">
      <c r="A778" s="1">
        <v>40333</v>
      </c>
      <c r="B778" t="s">
        <v>15313</v>
      </c>
    </row>
    <row r="779" spans="1:2" x14ac:dyDescent="0.25">
      <c r="A779" s="1">
        <v>40336</v>
      </c>
      <c r="B779" t="s">
        <v>15386</v>
      </c>
    </row>
    <row r="780" spans="1:2" x14ac:dyDescent="0.25">
      <c r="A780" s="1">
        <v>40337</v>
      </c>
      <c r="B780" t="s">
        <v>15384</v>
      </c>
    </row>
    <row r="781" spans="1:2" x14ac:dyDescent="0.25">
      <c r="A781" s="1">
        <v>40338</v>
      </c>
      <c r="B781" t="s">
        <v>15313</v>
      </c>
    </row>
    <row r="782" spans="1:2" x14ac:dyDescent="0.25">
      <c r="A782" s="1">
        <v>40339</v>
      </c>
      <c r="B782" t="s">
        <v>15390</v>
      </c>
    </row>
    <row r="783" spans="1:2" x14ac:dyDescent="0.25">
      <c r="A783" s="1">
        <v>40340</v>
      </c>
      <c r="B783" t="s">
        <v>15397</v>
      </c>
    </row>
    <row r="784" spans="1:2" x14ac:dyDescent="0.25">
      <c r="A784" s="1">
        <v>40343</v>
      </c>
      <c r="B784" t="s">
        <v>15401</v>
      </c>
    </row>
    <row r="785" spans="1:2" x14ac:dyDescent="0.25">
      <c r="A785" s="1">
        <v>40344</v>
      </c>
      <c r="B785" t="s">
        <v>15391</v>
      </c>
    </row>
    <row r="786" spans="1:2" x14ac:dyDescent="0.25">
      <c r="A786" s="1">
        <v>40345</v>
      </c>
      <c r="B786" t="s">
        <v>15398</v>
      </c>
    </row>
    <row r="787" spans="1:2" x14ac:dyDescent="0.25">
      <c r="A787" s="1">
        <v>40346</v>
      </c>
      <c r="B787" t="s">
        <v>15382</v>
      </c>
    </row>
    <row r="788" spans="1:2" x14ac:dyDescent="0.25">
      <c r="A788" s="1">
        <v>40347</v>
      </c>
      <c r="B788" t="s">
        <v>15397</v>
      </c>
    </row>
    <row r="789" spans="1:2" x14ac:dyDescent="0.25">
      <c r="A789" s="1">
        <v>40350</v>
      </c>
      <c r="B789" t="s">
        <v>15404</v>
      </c>
    </row>
    <row r="790" spans="1:2" x14ac:dyDescent="0.25">
      <c r="A790" s="1">
        <v>40351</v>
      </c>
      <c r="B790" t="s">
        <v>15384</v>
      </c>
    </row>
    <row r="791" spans="1:2" x14ac:dyDescent="0.25">
      <c r="A791" s="1">
        <v>40352</v>
      </c>
      <c r="B791" t="s">
        <v>15405</v>
      </c>
    </row>
    <row r="792" spans="1:2" x14ac:dyDescent="0.25">
      <c r="A792" s="1">
        <v>40353</v>
      </c>
      <c r="B792" t="s">
        <v>15387</v>
      </c>
    </row>
    <row r="793" spans="1:2" x14ac:dyDescent="0.25">
      <c r="A793" s="1">
        <v>40354</v>
      </c>
      <c r="B793" t="s">
        <v>15380</v>
      </c>
    </row>
    <row r="794" spans="1:2" x14ac:dyDescent="0.25">
      <c r="A794" s="1">
        <v>40357</v>
      </c>
      <c r="B794" t="s">
        <v>15357</v>
      </c>
    </row>
    <row r="795" spans="1:2" x14ac:dyDescent="0.25">
      <c r="A795" s="1">
        <v>40358</v>
      </c>
      <c r="B795" t="s">
        <v>15370</v>
      </c>
    </row>
    <row r="796" spans="1:2" x14ac:dyDescent="0.25">
      <c r="A796" s="1">
        <v>40359</v>
      </c>
      <c r="B796" t="s">
        <v>15370</v>
      </c>
    </row>
    <row r="797" spans="1:2" x14ac:dyDescent="0.25">
      <c r="A797" s="1">
        <v>40360</v>
      </c>
      <c r="B797" t="s">
        <v>15375</v>
      </c>
    </row>
    <row r="798" spans="1:2" x14ac:dyDescent="0.25">
      <c r="A798" s="1">
        <v>40361</v>
      </c>
      <c r="B798" t="s">
        <v>15406</v>
      </c>
    </row>
    <row r="799" spans="1:2" x14ac:dyDescent="0.25">
      <c r="A799" s="1">
        <v>40364</v>
      </c>
      <c r="B799" t="s">
        <v>15169</v>
      </c>
    </row>
    <row r="800" spans="1:2" x14ac:dyDescent="0.25">
      <c r="A800" s="1">
        <v>40365</v>
      </c>
      <c r="B800" t="s">
        <v>15356</v>
      </c>
    </row>
    <row r="801" spans="1:2" x14ac:dyDescent="0.25">
      <c r="A801" s="1">
        <v>40366</v>
      </c>
      <c r="B801" t="s">
        <v>15406</v>
      </c>
    </row>
    <row r="802" spans="1:2" x14ac:dyDescent="0.25">
      <c r="A802" s="1">
        <v>40367</v>
      </c>
      <c r="B802" t="s">
        <v>15407</v>
      </c>
    </row>
    <row r="803" spans="1:2" x14ac:dyDescent="0.25">
      <c r="A803" s="1">
        <v>40368</v>
      </c>
      <c r="B803" t="s">
        <v>15358</v>
      </c>
    </row>
    <row r="804" spans="1:2" x14ac:dyDescent="0.25">
      <c r="A804" s="1">
        <v>40371</v>
      </c>
      <c r="B804" t="s">
        <v>15408</v>
      </c>
    </row>
    <row r="805" spans="1:2" x14ac:dyDescent="0.25">
      <c r="A805" s="1">
        <v>40372</v>
      </c>
      <c r="B805" t="s">
        <v>15409</v>
      </c>
    </row>
    <row r="806" spans="1:2" x14ac:dyDescent="0.25">
      <c r="A806" s="1">
        <v>40373</v>
      </c>
      <c r="B806" t="s">
        <v>15358</v>
      </c>
    </row>
    <row r="807" spans="1:2" x14ac:dyDescent="0.25">
      <c r="A807" s="1">
        <v>40374</v>
      </c>
      <c r="B807" t="s">
        <v>15406</v>
      </c>
    </row>
    <row r="808" spans="1:2" x14ac:dyDescent="0.25">
      <c r="A808" s="1">
        <v>40375</v>
      </c>
      <c r="B808" t="s">
        <v>15375</v>
      </c>
    </row>
    <row r="809" spans="1:2" x14ac:dyDescent="0.25">
      <c r="A809" s="1">
        <v>40378</v>
      </c>
      <c r="B809" t="s">
        <v>15316</v>
      </c>
    </row>
    <row r="810" spans="1:2" x14ac:dyDescent="0.25">
      <c r="A810" s="1">
        <v>40379</v>
      </c>
      <c r="B810" t="s">
        <v>15365</v>
      </c>
    </row>
    <row r="811" spans="1:2" x14ac:dyDescent="0.25">
      <c r="A811" s="1">
        <v>40380</v>
      </c>
      <c r="B811" t="s">
        <v>15359</v>
      </c>
    </row>
    <row r="812" spans="1:2" x14ac:dyDescent="0.25">
      <c r="A812" s="1">
        <v>40381</v>
      </c>
      <c r="B812" t="s">
        <v>15375</v>
      </c>
    </row>
    <row r="813" spans="1:2" x14ac:dyDescent="0.25">
      <c r="A813" s="1">
        <v>40382</v>
      </c>
      <c r="B813" t="s">
        <v>15366</v>
      </c>
    </row>
    <row r="814" spans="1:2" x14ac:dyDescent="0.25">
      <c r="A814" s="1">
        <v>40385</v>
      </c>
      <c r="B814" t="s">
        <v>15379</v>
      </c>
    </row>
    <row r="815" spans="1:2" x14ac:dyDescent="0.25">
      <c r="A815" s="1">
        <v>40386</v>
      </c>
      <c r="B815" t="s">
        <v>15408</v>
      </c>
    </row>
    <row r="816" spans="1:2" x14ac:dyDescent="0.25">
      <c r="A816" s="1">
        <v>40387</v>
      </c>
      <c r="B816" t="s">
        <v>15379</v>
      </c>
    </row>
    <row r="817" spans="1:2" x14ac:dyDescent="0.25">
      <c r="A817" s="1">
        <v>40388</v>
      </c>
      <c r="B817" t="s">
        <v>15379</v>
      </c>
    </row>
    <row r="818" spans="1:2" x14ac:dyDescent="0.25">
      <c r="A818" s="1">
        <v>40389</v>
      </c>
      <c r="B818" t="s">
        <v>15378</v>
      </c>
    </row>
    <row r="819" spans="1:2" x14ac:dyDescent="0.25">
      <c r="A819" s="1">
        <v>40392</v>
      </c>
      <c r="B819" t="s">
        <v>15316</v>
      </c>
    </row>
    <row r="820" spans="1:2" x14ac:dyDescent="0.25">
      <c r="A820" s="1">
        <v>40393</v>
      </c>
      <c r="B820" t="s">
        <v>15378</v>
      </c>
    </row>
    <row r="821" spans="1:2" x14ac:dyDescent="0.25">
      <c r="A821" s="1">
        <v>40394</v>
      </c>
      <c r="B821" t="s">
        <v>15365</v>
      </c>
    </row>
    <row r="822" spans="1:2" x14ac:dyDescent="0.25">
      <c r="A822" s="1">
        <v>40395</v>
      </c>
      <c r="B822" t="s">
        <v>15378</v>
      </c>
    </row>
    <row r="823" spans="1:2" x14ac:dyDescent="0.25">
      <c r="A823" s="1">
        <v>40396</v>
      </c>
      <c r="B823" t="s">
        <v>15374</v>
      </c>
    </row>
    <row r="824" spans="1:2" x14ac:dyDescent="0.25">
      <c r="A824" s="1">
        <v>40399</v>
      </c>
      <c r="B824" t="s">
        <v>15374</v>
      </c>
    </row>
    <row r="825" spans="1:2" x14ac:dyDescent="0.25">
      <c r="A825" s="1">
        <v>40400</v>
      </c>
      <c r="B825" t="s">
        <v>15410</v>
      </c>
    </row>
    <row r="826" spans="1:2" x14ac:dyDescent="0.25">
      <c r="A826" s="1">
        <v>40401</v>
      </c>
      <c r="B826" t="s">
        <v>15318</v>
      </c>
    </row>
    <row r="827" spans="1:2" x14ac:dyDescent="0.25">
      <c r="A827" s="1">
        <v>40402</v>
      </c>
      <c r="B827" t="s">
        <v>15362</v>
      </c>
    </row>
    <row r="828" spans="1:2" x14ac:dyDescent="0.25">
      <c r="A828" s="1">
        <v>40403</v>
      </c>
      <c r="B828" t="s">
        <v>15319</v>
      </c>
    </row>
    <row r="829" spans="1:2" x14ac:dyDescent="0.25">
      <c r="A829" s="1">
        <v>40406</v>
      </c>
      <c r="B829" t="s">
        <v>15411</v>
      </c>
    </row>
    <row r="830" spans="1:2" x14ac:dyDescent="0.25">
      <c r="A830" s="1">
        <v>40407</v>
      </c>
      <c r="B830" t="s">
        <v>15324</v>
      </c>
    </row>
    <row r="831" spans="1:2" x14ac:dyDescent="0.25">
      <c r="A831" s="1">
        <v>40408</v>
      </c>
      <c r="B831" t="s">
        <v>15324</v>
      </c>
    </row>
    <row r="832" spans="1:2" x14ac:dyDescent="0.25">
      <c r="A832" s="1">
        <v>40409</v>
      </c>
      <c r="B832" t="s">
        <v>15411</v>
      </c>
    </row>
    <row r="833" spans="1:2" x14ac:dyDescent="0.25">
      <c r="A833" s="1">
        <v>40410</v>
      </c>
      <c r="B833" t="s">
        <v>15348</v>
      </c>
    </row>
    <row r="834" spans="1:2" x14ac:dyDescent="0.25">
      <c r="A834" s="1">
        <v>40413</v>
      </c>
      <c r="B834" t="s">
        <v>15325</v>
      </c>
    </row>
    <row r="835" spans="1:2" x14ac:dyDescent="0.25">
      <c r="A835" s="1">
        <v>40414</v>
      </c>
      <c r="B835" t="s">
        <v>15412</v>
      </c>
    </row>
    <row r="836" spans="1:2" x14ac:dyDescent="0.25">
      <c r="A836" s="1">
        <v>40415</v>
      </c>
      <c r="B836" t="s">
        <v>15413</v>
      </c>
    </row>
    <row r="837" spans="1:2" x14ac:dyDescent="0.25">
      <c r="A837" s="1">
        <v>40416</v>
      </c>
      <c r="B837" t="s">
        <v>15412</v>
      </c>
    </row>
    <row r="838" spans="1:2" x14ac:dyDescent="0.25">
      <c r="A838" s="1">
        <v>40417</v>
      </c>
      <c r="B838" t="s">
        <v>15414</v>
      </c>
    </row>
    <row r="839" spans="1:2" x14ac:dyDescent="0.25">
      <c r="A839" s="1">
        <v>40420</v>
      </c>
      <c r="B839" t="s">
        <v>15413</v>
      </c>
    </row>
    <row r="840" spans="1:2" x14ac:dyDescent="0.25">
      <c r="A840" s="1">
        <v>40421</v>
      </c>
      <c r="B840" t="s">
        <v>15339</v>
      </c>
    </row>
    <row r="841" spans="1:2" x14ac:dyDescent="0.25">
      <c r="A841" s="1">
        <v>40422</v>
      </c>
      <c r="B841" t="s">
        <v>15411</v>
      </c>
    </row>
    <row r="842" spans="1:2" x14ac:dyDescent="0.25">
      <c r="A842" s="1">
        <v>40423</v>
      </c>
      <c r="B842" t="s">
        <v>15415</v>
      </c>
    </row>
    <row r="843" spans="1:2" x14ac:dyDescent="0.25">
      <c r="A843" s="1">
        <v>40424</v>
      </c>
      <c r="B843" t="s">
        <v>15318</v>
      </c>
    </row>
    <row r="844" spans="1:2" x14ac:dyDescent="0.25">
      <c r="A844" s="1">
        <v>40427</v>
      </c>
      <c r="B844" t="s">
        <v>15169</v>
      </c>
    </row>
    <row r="845" spans="1:2" x14ac:dyDescent="0.25">
      <c r="A845" s="1">
        <v>40428</v>
      </c>
      <c r="B845" t="s">
        <v>15371</v>
      </c>
    </row>
    <row r="846" spans="1:2" x14ac:dyDescent="0.25">
      <c r="A846" s="1">
        <v>40429</v>
      </c>
      <c r="B846" t="s">
        <v>15414</v>
      </c>
    </row>
    <row r="847" spans="1:2" x14ac:dyDescent="0.25">
      <c r="A847" s="1">
        <v>40430</v>
      </c>
      <c r="B847" t="s">
        <v>15322</v>
      </c>
    </row>
    <row r="848" spans="1:2" x14ac:dyDescent="0.25">
      <c r="A848" s="1">
        <v>40431</v>
      </c>
      <c r="B848" t="s">
        <v>15372</v>
      </c>
    </row>
    <row r="849" spans="1:2" x14ac:dyDescent="0.25">
      <c r="A849" s="1">
        <v>40434</v>
      </c>
      <c r="B849" t="s">
        <v>15362</v>
      </c>
    </row>
    <row r="850" spans="1:2" x14ac:dyDescent="0.25">
      <c r="A850" s="1">
        <v>40435</v>
      </c>
      <c r="B850" t="s">
        <v>15319</v>
      </c>
    </row>
    <row r="851" spans="1:2" x14ac:dyDescent="0.25">
      <c r="A851" s="1">
        <v>40436</v>
      </c>
      <c r="B851" t="s">
        <v>15362</v>
      </c>
    </row>
    <row r="852" spans="1:2" x14ac:dyDescent="0.25">
      <c r="A852" s="1">
        <v>40437</v>
      </c>
      <c r="B852" t="s">
        <v>15322</v>
      </c>
    </row>
    <row r="853" spans="1:2" x14ac:dyDescent="0.25">
      <c r="A853" s="1">
        <v>40438</v>
      </c>
      <c r="B853" t="s">
        <v>15361</v>
      </c>
    </row>
    <row r="854" spans="1:2" x14ac:dyDescent="0.25">
      <c r="A854" s="1">
        <v>40441</v>
      </c>
      <c r="B854" t="s">
        <v>15318</v>
      </c>
    </row>
    <row r="855" spans="1:2" x14ac:dyDescent="0.25">
      <c r="A855" s="1">
        <v>40442</v>
      </c>
      <c r="B855" t="s">
        <v>15371</v>
      </c>
    </row>
    <row r="856" spans="1:2" x14ac:dyDescent="0.25">
      <c r="A856" s="1">
        <v>40443</v>
      </c>
      <c r="B856" t="s">
        <v>15347</v>
      </c>
    </row>
    <row r="857" spans="1:2" x14ac:dyDescent="0.25">
      <c r="A857" s="1">
        <v>40444</v>
      </c>
      <c r="B857" t="s">
        <v>15347</v>
      </c>
    </row>
    <row r="858" spans="1:2" x14ac:dyDescent="0.25">
      <c r="A858" s="1">
        <v>40445</v>
      </c>
      <c r="B858" t="s">
        <v>15348</v>
      </c>
    </row>
    <row r="859" spans="1:2" x14ac:dyDescent="0.25">
      <c r="A859" s="1">
        <v>40448</v>
      </c>
      <c r="B859" t="s">
        <v>15413</v>
      </c>
    </row>
    <row r="860" spans="1:2" x14ac:dyDescent="0.25">
      <c r="A860" s="1">
        <v>40449</v>
      </c>
      <c r="B860" t="s">
        <v>15416</v>
      </c>
    </row>
    <row r="861" spans="1:2" x14ac:dyDescent="0.25">
      <c r="A861" s="1">
        <v>40450</v>
      </c>
      <c r="B861" t="s">
        <v>15338</v>
      </c>
    </row>
    <row r="862" spans="1:2" x14ac:dyDescent="0.25">
      <c r="A862" s="1">
        <v>40451</v>
      </c>
      <c r="B862" t="s">
        <v>15326</v>
      </c>
    </row>
    <row r="863" spans="1:2" x14ac:dyDescent="0.25">
      <c r="A863" s="1">
        <v>40452</v>
      </c>
      <c r="B863" t="s">
        <v>15413</v>
      </c>
    </row>
    <row r="864" spans="1:2" x14ac:dyDescent="0.25">
      <c r="A864" s="1">
        <v>40455</v>
      </c>
      <c r="B864" t="s">
        <v>15412</v>
      </c>
    </row>
    <row r="865" spans="1:2" x14ac:dyDescent="0.25">
      <c r="A865" s="1">
        <v>40456</v>
      </c>
      <c r="B865" t="s">
        <v>15412</v>
      </c>
    </row>
    <row r="866" spans="1:2" x14ac:dyDescent="0.25">
      <c r="A866" s="1">
        <v>40457</v>
      </c>
      <c r="B866" t="s">
        <v>15417</v>
      </c>
    </row>
    <row r="867" spans="1:2" x14ac:dyDescent="0.25">
      <c r="A867" s="1">
        <v>40458</v>
      </c>
      <c r="B867" t="s">
        <v>15417</v>
      </c>
    </row>
    <row r="868" spans="1:2" x14ac:dyDescent="0.25">
      <c r="A868" s="1">
        <v>40459</v>
      </c>
      <c r="B868" t="s">
        <v>15417</v>
      </c>
    </row>
    <row r="869" spans="1:2" x14ac:dyDescent="0.25">
      <c r="A869" s="1">
        <v>40462</v>
      </c>
      <c r="B869" t="s">
        <v>15169</v>
      </c>
    </row>
    <row r="870" spans="1:2" x14ac:dyDescent="0.25">
      <c r="A870" s="1">
        <v>40463</v>
      </c>
      <c r="B870" t="s">
        <v>15418</v>
      </c>
    </row>
    <row r="871" spans="1:2" x14ac:dyDescent="0.25">
      <c r="A871" s="1">
        <v>40464</v>
      </c>
      <c r="B871" t="s">
        <v>15335</v>
      </c>
    </row>
    <row r="872" spans="1:2" x14ac:dyDescent="0.25">
      <c r="A872" s="1">
        <v>40465</v>
      </c>
      <c r="B872" t="s">
        <v>15338</v>
      </c>
    </row>
    <row r="873" spans="1:2" x14ac:dyDescent="0.25">
      <c r="A873" s="1">
        <v>40466</v>
      </c>
      <c r="B873" t="s">
        <v>15351</v>
      </c>
    </row>
    <row r="874" spans="1:2" x14ac:dyDescent="0.25">
      <c r="A874" s="1">
        <v>40469</v>
      </c>
      <c r="B874" t="s">
        <v>15338</v>
      </c>
    </row>
    <row r="875" spans="1:2" x14ac:dyDescent="0.25">
      <c r="A875" s="1">
        <v>40470</v>
      </c>
      <c r="B875" t="s">
        <v>15412</v>
      </c>
    </row>
    <row r="876" spans="1:2" x14ac:dyDescent="0.25">
      <c r="A876" s="1">
        <v>40471</v>
      </c>
      <c r="B876" t="s">
        <v>15337</v>
      </c>
    </row>
    <row r="877" spans="1:2" x14ac:dyDescent="0.25">
      <c r="A877" s="1">
        <v>40472</v>
      </c>
      <c r="B877" t="s">
        <v>15419</v>
      </c>
    </row>
    <row r="878" spans="1:2" x14ac:dyDescent="0.25">
      <c r="A878" s="1">
        <v>40473</v>
      </c>
      <c r="B878" t="s">
        <v>15351</v>
      </c>
    </row>
    <row r="879" spans="1:2" x14ac:dyDescent="0.25">
      <c r="A879" s="1">
        <v>40476</v>
      </c>
      <c r="B879" t="s">
        <v>15351</v>
      </c>
    </row>
    <row r="880" spans="1:2" x14ac:dyDescent="0.25">
      <c r="A880" s="1">
        <v>40477</v>
      </c>
      <c r="B880" t="s">
        <v>15320</v>
      </c>
    </row>
    <row r="881" spans="1:2" x14ac:dyDescent="0.25">
      <c r="A881" s="1">
        <v>40478</v>
      </c>
      <c r="B881" t="s">
        <v>15361</v>
      </c>
    </row>
    <row r="882" spans="1:2" x14ac:dyDescent="0.25">
      <c r="A882" s="1">
        <v>40479</v>
      </c>
      <c r="B882" t="s">
        <v>15323</v>
      </c>
    </row>
    <row r="883" spans="1:2" x14ac:dyDescent="0.25">
      <c r="A883" s="1">
        <v>40480</v>
      </c>
      <c r="B883" t="s">
        <v>15415</v>
      </c>
    </row>
    <row r="884" spans="1:2" x14ac:dyDescent="0.25">
      <c r="A884" s="1">
        <v>40483</v>
      </c>
      <c r="B884" t="s">
        <v>15414</v>
      </c>
    </row>
    <row r="885" spans="1:2" x14ac:dyDescent="0.25">
      <c r="A885" s="1">
        <v>40484</v>
      </c>
      <c r="B885" t="s">
        <v>15415</v>
      </c>
    </row>
    <row r="886" spans="1:2" x14ac:dyDescent="0.25">
      <c r="A886" s="1">
        <v>40485</v>
      </c>
      <c r="B886" t="s">
        <v>15320</v>
      </c>
    </row>
    <row r="887" spans="1:2" x14ac:dyDescent="0.25">
      <c r="A887" s="1">
        <v>40486</v>
      </c>
      <c r="B887" t="s">
        <v>15326</v>
      </c>
    </row>
    <row r="888" spans="1:2" x14ac:dyDescent="0.25">
      <c r="A888" s="1">
        <v>40487</v>
      </c>
      <c r="B888" t="s">
        <v>15411</v>
      </c>
    </row>
    <row r="889" spans="1:2" x14ac:dyDescent="0.25">
      <c r="A889" s="1">
        <v>40490</v>
      </c>
      <c r="B889" t="s">
        <v>15325</v>
      </c>
    </row>
    <row r="890" spans="1:2" x14ac:dyDescent="0.25">
      <c r="A890" s="1">
        <v>40491</v>
      </c>
      <c r="B890" t="s">
        <v>15318</v>
      </c>
    </row>
    <row r="891" spans="1:2" x14ac:dyDescent="0.25">
      <c r="A891" s="1">
        <v>40492</v>
      </c>
      <c r="B891" t="s">
        <v>15349</v>
      </c>
    </row>
    <row r="892" spans="1:2" x14ac:dyDescent="0.25">
      <c r="A892" s="1">
        <v>40493</v>
      </c>
      <c r="B892" t="s">
        <v>15169</v>
      </c>
    </row>
    <row r="893" spans="1:2" x14ac:dyDescent="0.25">
      <c r="A893" s="1">
        <v>40494</v>
      </c>
      <c r="B893" t="s">
        <v>15354</v>
      </c>
    </row>
    <row r="894" spans="1:2" x14ac:dyDescent="0.25">
      <c r="A894" s="1">
        <v>40497</v>
      </c>
      <c r="B894" t="s">
        <v>15420</v>
      </c>
    </row>
    <row r="895" spans="1:2" x14ac:dyDescent="0.25">
      <c r="A895" s="1">
        <v>40498</v>
      </c>
      <c r="B895" t="s">
        <v>15363</v>
      </c>
    </row>
    <row r="896" spans="1:2" x14ac:dyDescent="0.25">
      <c r="A896" s="1">
        <v>40499</v>
      </c>
      <c r="B896" t="s">
        <v>15355</v>
      </c>
    </row>
    <row r="897" spans="1:2" x14ac:dyDescent="0.25">
      <c r="A897" s="1">
        <v>40500</v>
      </c>
      <c r="B897" t="s">
        <v>15359</v>
      </c>
    </row>
    <row r="898" spans="1:2" x14ac:dyDescent="0.25">
      <c r="A898" s="1">
        <v>40501</v>
      </c>
      <c r="B898" t="s">
        <v>15376</v>
      </c>
    </row>
    <row r="899" spans="1:2" x14ac:dyDescent="0.25">
      <c r="A899" s="1">
        <v>40504</v>
      </c>
      <c r="B899" t="s">
        <v>15364</v>
      </c>
    </row>
    <row r="900" spans="1:2" x14ac:dyDescent="0.25">
      <c r="A900" s="1">
        <v>40505</v>
      </c>
      <c r="B900" t="s">
        <v>15322</v>
      </c>
    </row>
    <row r="901" spans="1:2" x14ac:dyDescent="0.25">
      <c r="A901" s="1">
        <v>40506</v>
      </c>
      <c r="B901" t="s">
        <v>15317</v>
      </c>
    </row>
    <row r="902" spans="1:2" x14ac:dyDescent="0.25">
      <c r="A902" s="1">
        <v>40507</v>
      </c>
      <c r="B902" t="s">
        <v>15169</v>
      </c>
    </row>
    <row r="903" spans="1:2" x14ac:dyDescent="0.25">
      <c r="A903" s="1">
        <v>40508</v>
      </c>
      <c r="B903" t="s">
        <v>15353</v>
      </c>
    </row>
    <row r="904" spans="1:2" x14ac:dyDescent="0.25">
      <c r="A904" s="1">
        <v>40511</v>
      </c>
      <c r="B904" t="s">
        <v>15421</v>
      </c>
    </row>
    <row r="905" spans="1:2" x14ac:dyDescent="0.25">
      <c r="A905" s="1">
        <v>40512</v>
      </c>
      <c r="B905" t="s">
        <v>15372</v>
      </c>
    </row>
    <row r="906" spans="1:2" x14ac:dyDescent="0.25">
      <c r="A906" s="1">
        <v>40513</v>
      </c>
      <c r="B906" t="s">
        <v>15370</v>
      </c>
    </row>
    <row r="907" spans="1:2" x14ac:dyDescent="0.25">
      <c r="A907" s="1">
        <v>40514</v>
      </c>
      <c r="B907" t="s">
        <v>15368</v>
      </c>
    </row>
    <row r="908" spans="1:2" x14ac:dyDescent="0.25">
      <c r="A908" s="1">
        <v>40515</v>
      </c>
      <c r="B908" t="s">
        <v>15379</v>
      </c>
    </row>
    <row r="909" spans="1:2" x14ac:dyDescent="0.25">
      <c r="A909" s="1">
        <v>40518</v>
      </c>
      <c r="B909" t="s">
        <v>15356</v>
      </c>
    </row>
    <row r="910" spans="1:2" x14ac:dyDescent="0.25">
      <c r="A910" s="1">
        <v>40519</v>
      </c>
      <c r="B910" t="s">
        <v>15409</v>
      </c>
    </row>
    <row r="911" spans="1:2" x14ac:dyDescent="0.25">
      <c r="A911" s="1">
        <v>40520</v>
      </c>
      <c r="B911" t="s">
        <v>15404</v>
      </c>
    </row>
    <row r="912" spans="1:2" x14ac:dyDescent="0.25">
      <c r="A912" s="1">
        <v>40521</v>
      </c>
      <c r="B912" t="s">
        <v>15403</v>
      </c>
    </row>
    <row r="913" spans="1:2" x14ac:dyDescent="0.25">
      <c r="A913" s="1">
        <v>40522</v>
      </c>
      <c r="B913" t="s">
        <v>15391</v>
      </c>
    </row>
    <row r="914" spans="1:2" x14ac:dyDescent="0.25">
      <c r="A914" s="1">
        <v>40525</v>
      </c>
      <c r="B914" t="s">
        <v>15385</v>
      </c>
    </row>
    <row r="915" spans="1:2" x14ac:dyDescent="0.25">
      <c r="A915" s="1">
        <v>40526</v>
      </c>
      <c r="B915" t="s">
        <v>15282</v>
      </c>
    </row>
    <row r="916" spans="1:2" x14ac:dyDescent="0.25">
      <c r="A916" s="1">
        <v>40527</v>
      </c>
      <c r="B916" t="s">
        <v>15276</v>
      </c>
    </row>
    <row r="917" spans="1:2" x14ac:dyDescent="0.25">
      <c r="A917" s="1">
        <v>40528</v>
      </c>
      <c r="B917" t="s">
        <v>15287</v>
      </c>
    </row>
    <row r="918" spans="1:2" x14ac:dyDescent="0.25">
      <c r="A918" s="1">
        <v>40529</v>
      </c>
      <c r="B918" t="s">
        <v>15390</v>
      </c>
    </row>
    <row r="919" spans="1:2" x14ac:dyDescent="0.25">
      <c r="A919" s="1">
        <v>40532</v>
      </c>
      <c r="B919" t="s">
        <v>15395</v>
      </c>
    </row>
    <row r="920" spans="1:2" x14ac:dyDescent="0.25">
      <c r="A920" s="1">
        <v>40533</v>
      </c>
      <c r="B920" t="s">
        <v>15314</v>
      </c>
    </row>
    <row r="921" spans="1:2" x14ac:dyDescent="0.25">
      <c r="A921" s="1">
        <v>40534</v>
      </c>
      <c r="B921" t="s">
        <v>15395</v>
      </c>
    </row>
    <row r="922" spans="1:2" x14ac:dyDescent="0.25">
      <c r="A922" s="1">
        <v>40535</v>
      </c>
      <c r="B922" t="s">
        <v>15309</v>
      </c>
    </row>
    <row r="923" spans="1:2" x14ac:dyDescent="0.25">
      <c r="A923" s="1">
        <v>40536</v>
      </c>
      <c r="B923" t="s">
        <v>15169</v>
      </c>
    </row>
    <row r="924" spans="1:2" x14ac:dyDescent="0.25">
      <c r="A924" s="1">
        <v>40539</v>
      </c>
      <c r="B924" t="s">
        <v>15395</v>
      </c>
    </row>
    <row r="925" spans="1:2" x14ac:dyDescent="0.25">
      <c r="A925" s="1">
        <v>40540</v>
      </c>
      <c r="B925" t="s">
        <v>15290</v>
      </c>
    </row>
    <row r="926" spans="1:2" x14ac:dyDescent="0.25">
      <c r="A926" s="1">
        <v>40541</v>
      </c>
      <c r="B926" t="s">
        <v>15314</v>
      </c>
    </row>
    <row r="927" spans="1:2" x14ac:dyDescent="0.25">
      <c r="A927" s="1">
        <v>40542</v>
      </c>
      <c r="B927" t="s">
        <v>15286</v>
      </c>
    </row>
    <row r="928" spans="1:2" x14ac:dyDescent="0.25">
      <c r="A928" s="1">
        <v>40543</v>
      </c>
      <c r="B928" t="s">
        <v>15422</v>
      </c>
    </row>
    <row r="929" spans="1:2" x14ac:dyDescent="0.25">
      <c r="A929" s="1">
        <v>40546</v>
      </c>
      <c r="B929" t="s">
        <v>15395</v>
      </c>
    </row>
    <row r="930" spans="1:2" x14ac:dyDescent="0.25">
      <c r="A930" s="1">
        <v>40547</v>
      </c>
      <c r="B930" t="s">
        <v>15395</v>
      </c>
    </row>
    <row r="931" spans="1:2" x14ac:dyDescent="0.25">
      <c r="A931" s="1">
        <v>40548</v>
      </c>
      <c r="B931" t="s">
        <v>15290</v>
      </c>
    </row>
    <row r="932" spans="1:2" x14ac:dyDescent="0.25">
      <c r="A932" s="1">
        <v>40549</v>
      </c>
      <c r="B932" t="s">
        <v>15283</v>
      </c>
    </row>
    <row r="933" spans="1:2" x14ac:dyDescent="0.25">
      <c r="A933" s="1">
        <v>40550</v>
      </c>
      <c r="B933" t="s">
        <v>15284</v>
      </c>
    </row>
    <row r="934" spans="1:2" x14ac:dyDescent="0.25">
      <c r="A934" s="1">
        <v>40553</v>
      </c>
      <c r="B934" t="s">
        <v>15391</v>
      </c>
    </row>
    <row r="935" spans="1:2" x14ac:dyDescent="0.25">
      <c r="A935" s="1">
        <v>40554</v>
      </c>
      <c r="B935" t="s">
        <v>15400</v>
      </c>
    </row>
    <row r="936" spans="1:2" x14ac:dyDescent="0.25">
      <c r="A936" s="1">
        <v>40555</v>
      </c>
      <c r="B936" t="s">
        <v>15394</v>
      </c>
    </row>
    <row r="937" spans="1:2" x14ac:dyDescent="0.25">
      <c r="A937" s="1">
        <v>40556</v>
      </c>
      <c r="B937" t="s">
        <v>15284</v>
      </c>
    </row>
    <row r="938" spans="1:2" x14ac:dyDescent="0.25">
      <c r="A938" s="1">
        <v>40557</v>
      </c>
      <c r="B938" t="s">
        <v>15314</v>
      </c>
    </row>
    <row r="939" spans="1:2" x14ac:dyDescent="0.25">
      <c r="A939" s="1">
        <v>40560</v>
      </c>
      <c r="B939" t="s">
        <v>15169</v>
      </c>
    </row>
    <row r="940" spans="1:2" x14ac:dyDescent="0.25">
      <c r="A940" s="1">
        <v>40561</v>
      </c>
      <c r="B940" t="s">
        <v>15402</v>
      </c>
    </row>
    <row r="941" spans="1:2" x14ac:dyDescent="0.25">
      <c r="A941" s="1">
        <v>40562</v>
      </c>
      <c r="B941" t="s">
        <v>15400</v>
      </c>
    </row>
    <row r="942" spans="1:2" x14ac:dyDescent="0.25">
      <c r="A942" s="1">
        <v>40563</v>
      </c>
      <c r="B942" t="s">
        <v>15287</v>
      </c>
    </row>
    <row r="943" spans="1:2" x14ac:dyDescent="0.25">
      <c r="A943" s="1">
        <v>40564</v>
      </c>
      <c r="B943" t="s">
        <v>15283</v>
      </c>
    </row>
    <row r="944" spans="1:2" x14ac:dyDescent="0.25">
      <c r="A944" s="1">
        <v>40567</v>
      </c>
      <c r="B944" t="s">
        <v>15399</v>
      </c>
    </row>
    <row r="945" spans="1:2" x14ac:dyDescent="0.25">
      <c r="A945" s="1">
        <v>40568</v>
      </c>
      <c r="B945" t="s">
        <v>15314</v>
      </c>
    </row>
    <row r="946" spans="1:2" x14ac:dyDescent="0.25">
      <c r="A946" s="1">
        <v>40569</v>
      </c>
      <c r="B946" t="s">
        <v>15288</v>
      </c>
    </row>
    <row r="947" spans="1:2" x14ac:dyDescent="0.25">
      <c r="A947" s="1">
        <v>40570</v>
      </c>
      <c r="B947" t="s">
        <v>15393</v>
      </c>
    </row>
    <row r="948" spans="1:2" x14ac:dyDescent="0.25">
      <c r="A948" s="1">
        <v>40571</v>
      </c>
      <c r="B948" t="s">
        <v>15395</v>
      </c>
    </row>
    <row r="949" spans="1:2" x14ac:dyDescent="0.25">
      <c r="A949" s="1">
        <v>40574</v>
      </c>
      <c r="B949" t="s">
        <v>15393</v>
      </c>
    </row>
    <row r="950" spans="1:2" x14ac:dyDescent="0.25">
      <c r="A950" s="1">
        <v>40575</v>
      </c>
      <c r="B950" t="s">
        <v>15285</v>
      </c>
    </row>
    <row r="951" spans="1:2" x14ac:dyDescent="0.25">
      <c r="A951" s="1">
        <v>40576</v>
      </c>
      <c r="B951" t="s">
        <v>15260</v>
      </c>
    </row>
    <row r="952" spans="1:2" x14ac:dyDescent="0.25">
      <c r="A952" s="1">
        <v>40577</v>
      </c>
      <c r="B952" t="s">
        <v>15291</v>
      </c>
    </row>
    <row r="953" spans="1:2" x14ac:dyDescent="0.25">
      <c r="A953" s="1">
        <v>40578</v>
      </c>
      <c r="B953" t="s">
        <v>15262</v>
      </c>
    </row>
    <row r="954" spans="1:2" x14ac:dyDescent="0.25">
      <c r="A954" s="1">
        <v>40581</v>
      </c>
      <c r="B954" t="s">
        <v>15262</v>
      </c>
    </row>
    <row r="955" spans="1:2" x14ac:dyDescent="0.25">
      <c r="A955" s="1">
        <v>40582</v>
      </c>
      <c r="B955" t="s">
        <v>15293</v>
      </c>
    </row>
    <row r="956" spans="1:2" x14ac:dyDescent="0.25">
      <c r="A956" s="1">
        <v>40583</v>
      </c>
      <c r="B956" t="s">
        <v>15308</v>
      </c>
    </row>
    <row r="957" spans="1:2" x14ac:dyDescent="0.25">
      <c r="A957" s="1">
        <v>40584</v>
      </c>
      <c r="B957" t="s">
        <v>15269</v>
      </c>
    </row>
    <row r="958" spans="1:2" x14ac:dyDescent="0.25">
      <c r="A958" s="1">
        <v>40585</v>
      </c>
      <c r="B958" t="s">
        <v>15268</v>
      </c>
    </row>
    <row r="959" spans="1:2" x14ac:dyDescent="0.25">
      <c r="A959" s="1">
        <v>40588</v>
      </c>
      <c r="B959" t="s">
        <v>15267</v>
      </c>
    </row>
    <row r="960" spans="1:2" x14ac:dyDescent="0.25">
      <c r="A960" s="1">
        <v>40589</v>
      </c>
      <c r="B960" t="s">
        <v>15263</v>
      </c>
    </row>
    <row r="961" spans="1:2" x14ac:dyDescent="0.25">
      <c r="A961" s="1">
        <v>40590</v>
      </c>
      <c r="B961" t="s">
        <v>15267</v>
      </c>
    </row>
    <row r="962" spans="1:2" x14ac:dyDescent="0.25">
      <c r="A962" s="1">
        <v>40591</v>
      </c>
      <c r="B962" t="s">
        <v>15291</v>
      </c>
    </row>
    <row r="963" spans="1:2" x14ac:dyDescent="0.25">
      <c r="A963" s="1">
        <v>40592</v>
      </c>
      <c r="B963" t="s">
        <v>15392</v>
      </c>
    </row>
    <row r="964" spans="1:2" x14ac:dyDescent="0.25">
      <c r="A964" s="1">
        <v>40595</v>
      </c>
      <c r="B964" t="s">
        <v>15169</v>
      </c>
    </row>
    <row r="965" spans="1:2" x14ac:dyDescent="0.25">
      <c r="A965" s="1">
        <v>40596</v>
      </c>
      <c r="B965" t="s">
        <v>15280</v>
      </c>
    </row>
    <row r="966" spans="1:2" x14ac:dyDescent="0.25">
      <c r="A966" s="1">
        <v>40597</v>
      </c>
      <c r="B966" t="s">
        <v>15282</v>
      </c>
    </row>
    <row r="967" spans="1:2" x14ac:dyDescent="0.25">
      <c r="A967" s="1">
        <v>40598</v>
      </c>
      <c r="B967" t="s">
        <v>15280</v>
      </c>
    </row>
    <row r="968" spans="1:2" x14ac:dyDescent="0.25">
      <c r="A968" s="1">
        <v>40599</v>
      </c>
      <c r="B968" t="s">
        <v>15393</v>
      </c>
    </row>
    <row r="969" spans="1:2" x14ac:dyDescent="0.25">
      <c r="A969" s="1">
        <v>40602</v>
      </c>
      <c r="B969" t="s">
        <v>15393</v>
      </c>
    </row>
    <row r="970" spans="1:2" x14ac:dyDescent="0.25">
      <c r="A970" s="1">
        <v>40603</v>
      </c>
      <c r="B970" t="s">
        <v>15309</v>
      </c>
    </row>
    <row r="971" spans="1:2" x14ac:dyDescent="0.25">
      <c r="A971" s="1">
        <v>40604</v>
      </c>
      <c r="B971" t="s">
        <v>15280</v>
      </c>
    </row>
    <row r="972" spans="1:2" x14ac:dyDescent="0.25">
      <c r="A972" s="1">
        <v>40605</v>
      </c>
      <c r="B972" t="s">
        <v>15291</v>
      </c>
    </row>
    <row r="973" spans="1:2" x14ac:dyDescent="0.25">
      <c r="A973" s="1">
        <v>40606</v>
      </c>
      <c r="B973" t="s">
        <v>15282</v>
      </c>
    </row>
    <row r="974" spans="1:2" x14ac:dyDescent="0.25">
      <c r="A974" s="1">
        <v>40609</v>
      </c>
      <c r="B974" t="s">
        <v>15261</v>
      </c>
    </row>
    <row r="975" spans="1:2" x14ac:dyDescent="0.25">
      <c r="A975" s="1">
        <v>40610</v>
      </c>
      <c r="B975" t="s">
        <v>15279</v>
      </c>
    </row>
    <row r="976" spans="1:2" x14ac:dyDescent="0.25">
      <c r="A976" s="1">
        <v>40611</v>
      </c>
      <c r="B976" t="s">
        <v>15285</v>
      </c>
    </row>
    <row r="977" spans="1:2" x14ac:dyDescent="0.25">
      <c r="A977" s="1">
        <v>40612</v>
      </c>
      <c r="B977" t="s">
        <v>15400</v>
      </c>
    </row>
    <row r="978" spans="1:2" x14ac:dyDescent="0.25">
      <c r="A978" s="1">
        <v>40613</v>
      </c>
      <c r="B978" t="s">
        <v>15394</v>
      </c>
    </row>
    <row r="979" spans="1:2" x14ac:dyDescent="0.25">
      <c r="A979" s="1">
        <v>40616</v>
      </c>
      <c r="B979" t="s">
        <v>15395</v>
      </c>
    </row>
    <row r="980" spans="1:2" x14ac:dyDescent="0.25">
      <c r="A980" s="1">
        <v>40617</v>
      </c>
      <c r="B980" t="s">
        <v>15390</v>
      </c>
    </row>
    <row r="981" spans="1:2" x14ac:dyDescent="0.25">
      <c r="A981" s="1">
        <v>40618</v>
      </c>
      <c r="B981" t="s">
        <v>15388</v>
      </c>
    </row>
    <row r="982" spans="1:2" x14ac:dyDescent="0.25">
      <c r="A982" s="1">
        <v>40619</v>
      </c>
      <c r="B982" t="s">
        <v>15389</v>
      </c>
    </row>
    <row r="983" spans="1:2" x14ac:dyDescent="0.25">
      <c r="A983" s="1">
        <v>40620</v>
      </c>
      <c r="B983" t="s">
        <v>15401</v>
      </c>
    </row>
    <row r="984" spans="1:2" x14ac:dyDescent="0.25">
      <c r="A984" s="1">
        <v>40623</v>
      </c>
      <c r="B984" t="s">
        <v>15284</v>
      </c>
    </row>
    <row r="985" spans="1:2" x14ac:dyDescent="0.25">
      <c r="A985" s="1">
        <v>40624</v>
      </c>
      <c r="B985" t="s">
        <v>15284</v>
      </c>
    </row>
    <row r="986" spans="1:2" x14ac:dyDescent="0.25">
      <c r="A986" s="1">
        <v>40625</v>
      </c>
      <c r="B986" t="s">
        <v>15395</v>
      </c>
    </row>
    <row r="987" spans="1:2" x14ac:dyDescent="0.25">
      <c r="A987" s="1">
        <v>40626</v>
      </c>
      <c r="B987" t="s">
        <v>15393</v>
      </c>
    </row>
    <row r="988" spans="1:2" x14ac:dyDescent="0.25">
      <c r="A988" s="1">
        <v>40627</v>
      </c>
      <c r="B988" t="s">
        <v>15280</v>
      </c>
    </row>
    <row r="989" spans="1:2" x14ac:dyDescent="0.25">
      <c r="A989" s="1">
        <v>40630</v>
      </c>
      <c r="B989" t="s">
        <v>15287</v>
      </c>
    </row>
    <row r="990" spans="1:2" x14ac:dyDescent="0.25">
      <c r="A990" s="1">
        <v>40631</v>
      </c>
      <c r="B990" t="s">
        <v>15290</v>
      </c>
    </row>
    <row r="991" spans="1:2" x14ac:dyDescent="0.25">
      <c r="A991" s="1">
        <v>40632</v>
      </c>
      <c r="B991" t="s">
        <v>15287</v>
      </c>
    </row>
    <row r="992" spans="1:2" x14ac:dyDescent="0.25">
      <c r="A992" s="1">
        <v>40633</v>
      </c>
      <c r="B992" t="s">
        <v>15287</v>
      </c>
    </row>
    <row r="993" spans="1:2" x14ac:dyDescent="0.25">
      <c r="A993" s="1">
        <v>40634</v>
      </c>
      <c r="B993" t="s">
        <v>15280</v>
      </c>
    </row>
    <row r="994" spans="1:2" x14ac:dyDescent="0.25">
      <c r="A994" s="1">
        <v>40637</v>
      </c>
      <c r="B994" t="s">
        <v>15288</v>
      </c>
    </row>
    <row r="995" spans="1:2" x14ac:dyDescent="0.25">
      <c r="A995" s="1">
        <v>40638</v>
      </c>
      <c r="B995" t="s">
        <v>15290</v>
      </c>
    </row>
    <row r="996" spans="1:2" x14ac:dyDescent="0.25">
      <c r="A996" s="1">
        <v>40639</v>
      </c>
      <c r="B996" t="s">
        <v>15279</v>
      </c>
    </row>
    <row r="997" spans="1:2" x14ac:dyDescent="0.25">
      <c r="A997" s="1">
        <v>40640</v>
      </c>
      <c r="B997" t="s">
        <v>15291</v>
      </c>
    </row>
    <row r="998" spans="1:2" x14ac:dyDescent="0.25">
      <c r="A998" s="1">
        <v>40641</v>
      </c>
      <c r="B998" t="s">
        <v>15392</v>
      </c>
    </row>
    <row r="999" spans="1:2" x14ac:dyDescent="0.25">
      <c r="A999" s="1">
        <v>40644</v>
      </c>
      <c r="B999" t="s">
        <v>15392</v>
      </c>
    </row>
    <row r="1000" spans="1:2" x14ac:dyDescent="0.25">
      <c r="A1000" s="1">
        <v>40645</v>
      </c>
      <c r="B1000" t="s">
        <v>15260</v>
      </c>
    </row>
    <row r="1001" spans="1:2" x14ac:dyDescent="0.25">
      <c r="A1001" s="1">
        <v>40646</v>
      </c>
      <c r="B1001" t="s">
        <v>15282</v>
      </c>
    </row>
    <row r="1002" spans="1:2" x14ac:dyDescent="0.25">
      <c r="A1002" s="1">
        <v>40647</v>
      </c>
      <c r="B1002" t="s">
        <v>15261</v>
      </c>
    </row>
    <row r="1003" spans="1:2" x14ac:dyDescent="0.25">
      <c r="A1003" s="1">
        <v>40648</v>
      </c>
      <c r="B1003" t="s">
        <v>15399</v>
      </c>
    </row>
    <row r="1004" spans="1:2" x14ac:dyDescent="0.25">
      <c r="A1004" s="1">
        <v>40651</v>
      </c>
      <c r="B1004" t="s">
        <v>15394</v>
      </c>
    </row>
    <row r="1005" spans="1:2" x14ac:dyDescent="0.25">
      <c r="A1005" s="1">
        <v>40652</v>
      </c>
      <c r="B1005" t="s">
        <v>15402</v>
      </c>
    </row>
    <row r="1006" spans="1:2" x14ac:dyDescent="0.25">
      <c r="A1006" s="1">
        <v>40653</v>
      </c>
      <c r="B1006" t="s">
        <v>15399</v>
      </c>
    </row>
    <row r="1007" spans="1:2" x14ac:dyDescent="0.25">
      <c r="A1007" s="1">
        <v>40654</v>
      </c>
      <c r="B1007" t="s">
        <v>15393</v>
      </c>
    </row>
    <row r="1008" spans="1:2" x14ac:dyDescent="0.25">
      <c r="A1008" s="1">
        <v>40655</v>
      </c>
      <c r="B1008" t="s">
        <v>15169</v>
      </c>
    </row>
    <row r="1009" spans="1:2" x14ac:dyDescent="0.25">
      <c r="A1009" s="1">
        <v>40658</v>
      </c>
      <c r="B1009" t="s">
        <v>15402</v>
      </c>
    </row>
    <row r="1010" spans="1:2" x14ac:dyDescent="0.25">
      <c r="A1010" s="1">
        <v>40659</v>
      </c>
      <c r="B1010" t="s">
        <v>15284</v>
      </c>
    </row>
    <row r="1011" spans="1:2" x14ac:dyDescent="0.25">
      <c r="A1011" s="1">
        <v>40660</v>
      </c>
      <c r="B1011" t="s">
        <v>15402</v>
      </c>
    </row>
    <row r="1012" spans="1:2" x14ac:dyDescent="0.25">
      <c r="A1012" s="1">
        <v>40661</v>
      </c>
      <c r="B1012" t="s">
        <v>15284</v>
      </c>
    </row>
    <row r="1013" spans="1:2" x14ac:dyDescent="0.25">
      <c r="A1013" s="1">
        <v>40662</v>
      </c>
      <c r="B1013" t="s">
        <v>15391</v>
      </c>
    </row>
    <row r="1014" spans="1:2" x14ac:dyDescent="0.25">
      <c r="A1014" s="1">
        <v>40665</v>
      </c>
      <c r="B1014" t="s">
        <v>15396</v>
      </c>
    </row>
    <row r="1015" spans="1:2" x14ac:dyDescent="0.25">
      <c r="A1015" s="1">
        <v>40666</v>
      </c>
      <c r="B1015" t="s">
        <v>15401</v>
      </c>
    </row>
    <row r="1016" spans="1:2" x14ac:dyDescent="0.25">
      <c r="A1016" s="1">
        <v>40667</v>
      </c>
      <c r="B1016" t="s">
        <v>15389</v>
      </c>
    </row>
    <row r="1017" spans="1:2" x14ac:dyDescent="0.25">
      <c r="A1017" s="1">
        <v>40668</v>
      </c>
      <c r="B1017" t="s">
        <v>15384</v>
      </c>
    </row>
    <row r="1018" spans="1:2" x14ac:dyDescent="0.25">
      <c r="A1018" s="1">
        <v>40669</v>
      </c>
      <c r="B1018" t="s">
        <v>15383</v>
      </c>
    </row>
    <row r="1019" spans="1:2" x14ac:dyDescent="0.25">
      <c r="A1019" s="1">
        <v>40672</v>
      </c>
      <c r="B1019" t="s">
        <v>15386</v>
      </c>
    </row>
    <row r="1020" spans="1:2" x14ac:dyDescent="0.25">
      <c r="A1020" s="1">
        <v>40673</v>
      </c>
      <c r="B1020" t="s">
        <v>15403</v>
      </c>
    </row>
    <row r="1021" spans="1:2" x14ac:dyDescent="0.25">
      <c r="A1021" s="1">
        <v>40674</v>
      </c>
      <c r="B1021" t="s">
        <v>15383</v>
      </c>
    </row>
    <row r="1022" spans="1:2" x14ac:dyDescent="0.25">
      <c r="A1022" s="1">
        <v>40675</v>
      </c>
      <c r="B1022" t="s">
        <v>15388</v>
      </c>
    </row>
    <row r="1023" spans="1:2" x14ac:dyDescent="0.25">
      <c r="A1023" s="1">
        <v>40676</v>
      </c>
      <c r="B1023" t="s">
        <v>15384</v>
      </c>
    </row>
    <row r="1024" spans="1:2" x14ac:dyDescent="0.25">
      <c r="A1024" s="1">
        <v>40679</v>
      </c>
      <c r="B1024" t="s">
        <v>15409</v>
      </c>
    </row>
    <row r="1025" spans="1:2" x14ac:dyDescent="0.25">
      <c r="A1025" s="1">
        <v>40680</v>
      </c>
      <c r="B1025" t="s">
        <v>15380</v>
      </c>
    </row>
    <row r="1026" spans="1:2" x14ac:dyDescent="0.25">
      <c r="A1026" s="1">
        <v>40681</v>
      </c>
      <c r="B1026" t="s">
        <v>15384</v>
      </c>
    </row>
    <row r="1027" spans="1:2" x14ac:dyDescent="0.25">
      <c r="A1027" s="1">
        <v>40682</v>
      </c>
      <c r="B1027" t="s">
        <v>15386</v>
      </c>
    </row>
    <row r="1028" spans="1:2" x14ac:dyDescent="0.25">
      <c r="A1028" s="1">
        <v>40683</v>
      </c>
      <c r="B1028" t="s">
        <v>15409</v>
      </c>
    </row>
    <row r="1029" spans="1:2" x14ac:dyDescent="0.25">
      <c r="A1029" s="1">
        <v>40686</v>
      </c>
      <c r="B1029" t="s">
        <v>15405</v>
      </c>
    </row>
    <row r="1030" spans="1:2" x14ac:dyDescent="0.25">
      <c r="A1030" s="1">
        <v>40687</v>
      </c>
      <c r="B1030" t="s">
        <v>15380</v>
      </c>
    </row>
    <row r="1031" spans="1:2" x14ac:dyDescent="0.25">
      <c r="A1031" s="1">
        <v>40688</v>
      </c>
      <c r="B1031" t="s">
        <v>15405</v>
      </c>
    </row>
    <row r="1032" spans="1:2" x14ac:dyDescent="0.25">
      <c r="A1032" s="1">
        <v>40689</v>
      </c>
      <c r="B1032" t="s">
        <v>15358</v>
      </c>
    </row>
    <row r="1033" spans="1:2" x14ac:dyDescent="0.25">
      <c r="A1033" s="1">
        <v>40690</v>
      </c>
      <c r="B1033" t="s">
        <v>15358</v>
      </c>
    </row>
    <row r="1034" spans="1:2" x14ac:dyDescent="0.25">
      <c r="A1034" s="1">
        <v>40693</v>
      </c>
      <c r="B1034" t="s">
        <v>15169</v>
      </c>
    </row>
    <row r="1035" spans="1:2" x14ac:dyDescent="0.25">
      <c r="A1035" s="1">
        <v>40694</v>
      </c>
      <c r="B1035" t="s">
        <v>15357</v>
      </c>
    </row>
    <row r="1036" spans="1:2" x14ac:dyDescent="0.25">
      <c r="A1036" s="1">
        <v>40695</v>
      </c>
      <c r="B1036" t="s">
        <v>15375</v>
      </c>
    </row>
    <row r="1037" spans="1:2" x14ac:dyDescent="0.25">
      <c r="A1037" s="1">
        <v>40696</v>
      </c>
      <c r="B1037" t="s">
        <v>15407</v>
      </c>
    </row>
    <row r="1038" spans="1:2" x14ac:dyDescent="0.25">
      <c r="A1038" s="1">
        <v>40697</v>
      </c>
      <c r="B1038" t="s">
        <v>15316</v>
      </c>
    </row>
    <row r="1039" spans="1:2" x14ac:dyDescent="0.25">
      <c r="A1039" s="1">
        <v>40700</v>
      </c>
      <c r="B1039" t="s">
        <v>15368</v>
      </c>
    </row>
    <row r="1040" spans="1:2" x14ac:dyDescent="0.25">
      <c r="A1040" s="1">
        <v>40701</v>
      </c>
      <c r="B1040" t="s">
        <v>15368</v>
      </c>
    </row>
    <row r="1041" spans="1:2" x14ac:dyDescent="0.25">
      <c r="A1041" s="1">
        <v>40702</v>
      </c>
      <c r="B1041" t="s">
        <v>15365</v>
      </c>
    </row>
    <row r="1042" spans="1:2" x14ac:dyDescent="0.25">
      <c r="A1042" s="1">
        <v>40703</v>
      </c>
      <c r="B1042" t="s">
        <v>15368</v>
      </c>
    </row>
    <row r="1043" spans="1:2" x14ac:dyDescent="0.25">
      <c r="A1043" s="1">
        <v>40704</v>
      </c>
      <c r="B1043" t="s">
        <v>15316</v>
      </c>
    </row>
    <row r="1044" spans="1:2" x14ac:dyDescent="0.25">
      <c r="A1044" s="1">
        <v>40707</v>
      </c>
      <c r="B1044" t="s">
        <v>15406</v>
      </c>
    </row>
    <row r="1045" spans="1:2" x14ac:dyDescent="0.25">
      <c r="A1045" s="1">
        <v>40708</v>
      </c>
      <c r="B1045" t="s">
        <v>15315</v>
      </c>
    </row>
    <row r="1046" spans="1:2" x14ac:dyDescent="0.25">
      <c r="A1046" s="1">
        <v>40709</v>
      </c>
      <c r="B1046" t="s">
        <v>15365</v>
      </c>
    </row>
    <row r="1047" spans="1:2" x14ac:dyDescent="0.25">
      <c r="A1047" s="1">
        <v>40710</v>
      </c>
      <c r="B1047" t="s">
        <v>15317</v>
      </c>
    </row>
    <row r="1048" spans="1:2" x14ac:dyDescent="0.25">
      <c r="A1048" s="1">
        <v>40711</v>
      </c>
      <c r="B1048" t="s">
        <v>15378</v>
      </c>
    </row>
    <row r="1049" spans="1:2" x14ac:dyDescent="0.25">
      <c r="A1049" s="1">
        <v>40714</v>
      </c>
      <c r="B1049" t="s">
        <v>15370</v>
      </c>
    </row>
    <row r="1050" spans="1:2" x14ac:dyDescent="0.25">
      <c r="A1050" s="1">
        <v>40715</v>
      </c>
      <c r="B1050" t="s">
        <v>15316</v>
      </c>
    </row>
    <row r="1051" spans="1:2" x14ac:dyDescent="0.25">
      <c r="A1051" s="1">
        <v>40716</v>
      </c>
      <c r="B1051" t="s">
        <v>15368</v>
      </c>
    </row>
    <row r="1052" spans="1:2" x14ac:dyDescent="0.25">
      <c r="A1052" s="1">
        <v>40717</v>
      </c>
      <c r="B1052" t="s">
        <v>15317</v>
      </c>
    </row>
    <row r="1053" spans="1:2" x14ac:dyDescent="0.25">
      <c r="A1053" s="1">
        <v>40718</v>
      </c>
      <c r="B1053" t="s">
        <v>15376</v>
      </c>
    </row>
    <row r="1054" spans="1:2" x14ac:dyDescent="0.25">
      <c r="A1054" s="1">
        <v>40721</v>
      </c>
      <c r="B1054" t="s">
        <v>15356</v>
      </c>
    </row>
    <row r="1055" spans="1:2" x14ac:dyDescent="0.25">
      <c r="A1055" s="1">
        <v>40722</v>
      </c>
      <c r="B1055" t="s">
        <v>15357</v>
      </c>
    </row>
    <row r="1056" spans="1:2" x14ac:dyDescent="0.25">
      <c r="A1056" s="1">
        <v>40723</v>
      </c>
      <c r="B1056" t="s">
        <v>15387</v>
      </c>
    </row>
    <row r="1057" spans="1:2" x14ac:dyDescent="0.25">
      <c r="A1057" s="1">
        <v>40724</v>
      </c>
      <c r="B1057" t="s">
        <v>15384</v>
      </c>
    </row>
    <row r="1058" spans="1:2" x14ac:dyDescent="0.25">
      <c r="A1058" s="1">
        <v>40725</v>
      </c>
      <c r="B1058" t="s">
        <v>15388</v>
      </c>
    </row>
    <row r="1059" spans="1:2" x14ac:dyDescent="0.25">
      <c r="A1059" s="1">
        <v>40728</v>
      </c>
      <c r="B1059" t="s">
        <v>15169</v>
      </c>
    </row>
    <row r="1060" spans="1:2" x14ac:dyDescent="0.25">
      <c r="A1060" s="1">
        <v>40729</v>
      </c>
      <c r="B1060" t="s">
        <v>15381</v>
      </c>
    </row>
    <row r="1061" spans="1:2" x14ac:dyDescent="0.25">
      <c r="A1061" s="1">
        <v>40730</v>
      </c>
      <c r="B1061" t="s">
        <v>15380</v>
      </c>
    </row>
    <row r="1062" spans="1:2" x14ac:dyDescent="0.25">
      <c r="A1062" s="1">
        <v>40731</v>
      </c>
      <c r="B1062" t="s">
        <v>15386</v>
      </c>
    </row>
    <row r="1063" spans="1:2" x14ac:dyDescent="0.25">
      <c r="A1063" s="1">
        <v>40732</v>
      </c>
      <c r="B1063" t="s">
        <v>15379</v>
      </c>
    </row>
    <row r="1064" spans="1:2" x14ac:dyDescent="0.25">
      <c r="A1064" s="1">
        <v>40735</v>
      </c>
      <c r="B1064" t="s">
        <v>15378</v>
      </c>
    </row>
    <row r="1065" spans="1:2" x14ac:dyDescent="0.25">
      <c r="A1065" s="1">
        <v>40736</v>
      </c>
      <c r="B1065" t="s">
        <v>15420</v>
      </c>
    </row>
    <row r="1066" spans="1:2" x14ac:dyDescent="0.25">
      <c r="A1066" s="1">
        <v>40737</v>
      </c>
      <c r="B1066" t="s">
        <v>15420</v>
      </c>
    </row>
    <row r="1067" spans="1:2" x14ac:dyDescent="0.25">
      <c r="A1067" s="1">
        <v>40738</v>
      </c>
      <c r="B1067" t="s">
        <v>15365</v>
      </c>
    </row>
    <row r="1068" spans="1:2" x14ac:dyDescent="0.25">
      <c r="A1068" s="1">
        <v>40739</v>
      </c>
      <c r="B1068" t="s">
        <v>15378</v>
      </c>
    </row>
    <row r="1069" spans="1:2" x14ac:dyDescent="0.25">
      <c r="A1069" s="1">
        <v>40742</v>
      </c>
      <c r="B1069" t="s">
        <v>15378</v>
      </c>
    </row>
    <row r="1070" spans="1:2" x14ac:dyDescent="0.25">
      <c r="A1070" s="1">
        <v>40743</v>
      </c>
      <c r="B1070" t="s">
        <v>15367</v>
      </c>
    </row>
    <row r="1071" spans="1:2" x14ac:dyDescent="0.25">
      <c r="A1071" s="1">
        <v>40744</v>
      </c>
      <c r="B1071" t="s">
        <v>15375</v>
      </c>
    </row>
    <row r="1072" spans="1:2" x14ac:dyDescent="0.25">
      <c r="A1072" s="1">
        <v>40745</v>
      </c>
      <c r="B1072" t="s">
        <v>15379</v>
      </c>
    </row>
    <row r="1073" spans="1:2" x14ac:dyDescent="0.25">
      <c r="A1073" s="1">
        <v>40746</v>
      </c>
      <c r="B1073" t="s">
        <v>15316</v>
      </c>
    </row>
    <row r="1074" spans="1:2" x14ac:dyDescent="0.25">
      <c r="A1074" s="1">
        <v>40749</v>
      </c>
      <c r="B1074" t="s">
        <v>15379</v>
      </c>
    </row>
    <row r="1075" spans="1:2" x14ac:dyDescent="0.25">
      <c r="A1075" s="1">
        <v>40750</v>
      </c>
      <c r="B1075" t="s">
        <v>15316</v>
      </c>
    </row>
    <row r="1076" spans="1:2" x14ac:dyDescent="0.25">
      <c r="A1076" s="1">
        <v>40751</v>
      </c>
      <c r="B1076" t="s">
        <v>15368</v>
      </c>
    </row>
    <row r="1077" spans="1:2" x14ac:dyDescent="0.25">
      <c r="A1077" s="1">
        <v>40752</v>
      </c>
      <c r="B1077" t="s">
        <v>15365</v>
      </c>
    </row>
    <row r="1078" spans="1:2" x14ac:dyDescent="0.25">
      <c r="A1078" s="1">
        <v>40753</v>
      </c>
      <c r="B1078" t="s">
        <v>15377</v>
      </c>
    </row>
    <row r="1079" spans="1:2" x14ac:dyDescent="0.25">
      <c r="A1079" s="1">
        <v>40756</v>
      </c>
      <c r="B1079" t="s">
        <v>15322</v>
      </c>
    </row>
    <row r="1080" spans="1:2" x14ac:dyDescent="0.25">
      <c r="A1080" s="1">
        <v>40757</v>
      </c>
      <c r="B1080" t="s">
        <v>15414</v>
      </c>
    </row>
    <row r="1081" spans="1:2" x14ac:dyDescent="0.25">
      <c r="A1081" s="1">
        <v>40758</v>
      </c>
      <c r="B1081" t="s">
        <v>15324</v>
      </c>
    </row>
    <row r="1082" spans="1:2" x14ac:dyDescent="0.25">
      <c r="A1082" s="1">
        <v>40759</v>
      </c>
      <c r="B1082" t="s">
        <v>15339</v>
      </c>
    </row>
    <row r="1083" spans="1:2" x14ac:dyDescent="0.25">
      <c r="A1083" s="1">
        <v>40760</v>
      </c>
      <c r="B1083" t="s">
        <v>15411</v>
      </c>
    </row>
    <row r="1084" spans="1:2" x14ac:dyDescent="0.25">
      <c r="A1084" s="1">
        <v>40763</v>
      </c>
      <c r="B1084" t="s">
        <v>15346</v>
      </c>
    </row>
    <row r="1085" spans="1:2" x14ac:dyDescent="0.25">
      <c r="A1085" s="1">
        <v>40764</v>
      </c>
      <c r="B1085" t="s">
        <v>15328</v>
      </c>
    </row>
    <row r="1086" spans="1:2" x14ac:dyDescent="0.25">
      <c r="A1086" s="1">
        <v>40765</v>
      </c>
      <c r="B1086" t="s">
        <v>15423</v>
      </c>
    </row>
    <row r="1087" spans="1:2" x14ac:dyDescent="0.25">
      <c r="A1087" s="1">
        <v>40766</v>
      </c>
      <c r="B1087" t="s">
        <v>15341</v>
      </c>
    </row>
    <row r="1088" spans="1:2" x14ac:dyDescent="0.25">
      <c r="A1088" s="1">
        <v>40767</v>
      </c>
      <c r="B1088" t="s">
        <v>15343</v>
      </c>
    </row>
    <row r="1089" spans="1:2" x14ac:dyDescent="0.25">
      <c r="A1089" s="1">
        <v>40770</v>
      </c>
      <c r="B1089" t="s">
        <v>15424</v>
      </c>
    </row>
    <row r="1090" spans="1:2" x14ac:dyDescent="0.25">
      <c r="A1090" s="1">
        <v>40771</v>
      </c>
      <c r="B1090" t="s">
        <v>15344</v>
      </c>
    </row>
    <row r="1091" spans="1:2" x14ac:dyDescent="0.25">
      <c r="A1091" s="1">
        <v>40772</v>
      </c>
      <c r="B1091" t="s">
        <v>15423</v>
      </c>
    </row>
    <row r="1092" spans="1:2" x14ac:dyDescent="0.25">
      <c r="A1092" s="1">
        <v>40773</v>
      </c>
      <c r="B1092" t="s">
        <v>15329</v>
      </c>
    </row>
    <row r="1093" spans="1:2" x14ac:dyDescent="0.25">
      <c r="A1093" s="1">
        <v>40774</v>
      </c>
      <c r="B1093" t="s">
        <v>15425</v>
      </c>
    </row>
    <row r="1094" spans="1:2" x14ac:dyDescent="0.25">
      <c r="A1094" s="1">
        <v>40777</v>
      </c>
      <c r="B1094" t="s">
        <v>15426</v>
      </c>
    </row>
    <row r="1095" spans="1:2" x14ac:dyDescent="0.25">
      <c r="A1095" s="1">
        <v>40778</v>
      </c>
      <c r="B1095" t="s">
        <v>15427</v>
      </c>
    </row>
    <row r="1096" spans="1:2" x14ac:dyDescent="0.25">
      <c r="A1096" s="1">
        <v>40779</v>
      </c>
      <c r="B1096" t="s">
        <v>15424</v>
      </c>
    </row>
    <row r="1097" spans="1:2" x14ac:dyDescent="0.25">
      <c r="A1097" s="1">
        <v>40780</v>
      </c>
      <c r="B1097" t="s">
        <v>15344</v>
      </c>
    </row>
    <row r="1098" spans="1:2" x14ac:dyDescent="0.25">
      <c r="A1098" s="1">
        <v>40781</v>
      </c>
      <c r="B1098" t="s">
        <v>15428</v>
      </c>
    </row>
    <row r="1099" spans="1:2" x14ac:dyDescent="0.25">
      <c r="A1099" s="1">
        <v>40784</v>
      </c>
      <c r="B1099" t="s">
        <v>15429</v>
      </c>
    </row>
    <row r="1100" spans="1:2" x14ac:dyDescent="0.25">
      <c r="A1100" s="1">
        <v>40785</v>
      </c>
      <c r="B1100" t="s">
        <v>15428</v>
      </c>
    </row>
    <row r="1101" spans="1:2" x14ac:dyDescent="0.25">
      <c r="A1101" s="1">
        <v>40786</v>
      </c>
      <c r="B1101" t="s">
        <v>15344</v>
      </c>
    </row>
    <row r="1102" spans="1:2" x14ac:dyDescent="0.25">
      <c r="A1102" s="1">
        <v>40787</v>
      </c>
      <c r="B1102" t="s">
        <v>15427</v>
      </c>
    </row>
    <row r="1103" spans="1:2" x14ac:dyDescent="0.25">
      <c r="A1103" s="1">
        <v>40788</v>
      </c>
      <c r="B1103" t="s">
        <v>15430</v>
      </c>
    </row>
    <row r="1104" spans="1:2" x14ac:dyDescent="0.25">
      <c r="A1104" s="1">
        <v>40791</v>
      </c>
      <c r="B1104" t="s">
        <v>15169</v>
      </c>
    </row>
    <row r="1105" spans="1:2" x14ac:dyDescent="0.25">
      <c r="A1105" s="1">
        <v>40792</v>
      </c>
      <c r="B1105" t="s">
        <v>15431</v>
      </c>
    </row>
    <row r="1106" spans="1:2" x14ac:dyDescent="0.25">
      <c r="A1106" s="1">
        <v>40793</v>
      </c>
      <c r="B1106" t="s">
        <v>15432</v>
      </c>
    </row>
    <row r="1107" spans="1:2" x14ac:dyDescent="0.25">
      <c r="A1107" s="1">
        <v>40794</v>
      </c>
      <c r="B1107" t="s">
        <v>15433</v>
      </c>
    </row>
    <row r="1108" spans="1:2" x14ac:dyDescent="0.25">
      <c r="A1108" s="1">
        <v>40795</v>
      </c>
      <c r="B1108" t="s">
        <v>15434</v>
      </c>
    </row>
    <row r="1109" spans="1:2" x14ac:dyDescent="0.25">
      <c r="A1109" s="1">
        <v>40798</v>
      </c>
      <c r="B1109" t="s">
        <v>15435</v>
      </c>
    </row>
    <row r="1110" spans="1:2" x14ac:dyDescent="0.25">
      <c r="A1110" s="1">
        <v>40799</v>
      </c>
      <c r="B1110" t="s">
        <v>15433</v>
      </c>
    </row>
    <row r="1111" spans="1:2" x14ac:dyDescent="0.25">
      <c r="A1111" s="1">
        <v>40800</v>
      </c>
      <c r="B1111" t="s">
        <v>15436</v>
      </c>
    </row>
    <row r="1112" spans="1:2" x14ac:dyDescent="0.25">
      <c r="A1112" s="1">
        <v>40801</v>
      </c>
      <c r="B1112" t="s">
        <v>15437</v>
      </c>
    </row>
    <row r="1113" spans="1:2" x14ac:dyDescent="0.25">
      <c r="A1113" s="1">
        <v>40802</v>
      </c>
      <c r="B1113" t="s">
        <v>15329</v>
      </c>
    </row>
    <row r="1114" spans="1:2" x14ac:dyDescent="0.25">
      <c r="A1114" s="1">
        <v>40805</v>
      </c>
      <c r="B1114" t="s">
        <v>15438</v>
      </c>
    </row>
    <row r="1115" spans="1:2" x14ac:dyDescent="0.25">
      <c r="A1115" s="1">
        <v>40806</v>
      </c>
      <c r="B1115" t="s">
        <v>15439</v>
      </c>
    </row>
    <row r="1116" spans="1:2" x14ac:dyDescent="0.25">
      <c r="A1116" s="1">
        <v>40807</v>
      </c>
      <c r="B1116" t="s">
        <v>15440</v>
      </c>
    </row>
    <row r="1117" spans="1:2" x14ac:dyDescent="0.25">
      <c r="A1117" s="1">
        <v>40808</v>
      </c>
      <c r="B1117" t="s">
        <v>15441</v>
      </c>
    </row>
    <row r="1118" spans="1:2" x14ac:dyDescent="0.25">
      <c r="A1118" s="1">
        <v>40809</v>
      </c>
      <c r="B1118" t="s">
        <v>15442</v>
      </c>
    </row>
    <row r="1119" spans="1:2" x14ac:dyDescent="0.25">
      <c r="A1119" s="1">
        <v>40812</v>
      </c>
      <c r="B1119" t="s">
        <v>15443</v>
      </c>
    </row>
    <row r="1120" spans="1:2" x14ac:dyDescent="0.25">
      <c r="A1120" s="1">
        <v>40813</v>
      </c>
      <c r="B1120" t="s">
        <v>15433</v>
      </c>
    </row>
    <row r="1121" spans="1:2" x14ac:dyDescent="0.25">
      <c r="A1121" s="1">
        <v>40814</v>
      </c>
      <c r="B1121" t="s">
        <v>15436</v>
      </c>
    </row>
    <row r="1122" spans="1:2" x14ac:dyDescent="0.25">
      <c r="A1122" s="1">
        <v>40815</v>
      </c>
      <c r="B1122" t="s">
        <v>15444</v>
      </c>
    </row>
    <row r="1123" spans="1:2" x14ac:dyDescent="0.25">
      <c r="A1123" s="1">
        <v>40816</v>
      </c>
      <c r="B1123" t="s">
        <v>15445</v>
      </c>
    </row>
    <row r="1124" spans="1:2" x14ac:dyDescent="0.25">
      <c r="A1124" s="1">
        <v>40819</v>
      </c>
      <c r="B1124" t="s">
        <v>15446</v>
      </c>
    </row>
    <row r="1125" spans="1:2" x14ac:dyDescent="0.25">
      <c r="A1125" s="1">
        <v>40820</v>
      </c>
      <c r="B1125" t="s">
        <v>15447</v>
      </c>
    </row>
    <row r="1126" spans="1:2" x14ac:dyDescent="0.25">
      <c r="A1126" s="1">
        <v>40821</v>
      </c>
      <c r="B1126" t="s">
        <v>15445</v>
      </c>
    </row>
    <row r="1127" spans="1:2" x14ac:dyDescent="0.25">
      <c r="A1127" s="1">
        <v>40822</v>
      </c>
      <c r="B1127" t="s">
        <v>15448</v>
      </c>
    </row>
    <row r="1128" spans="1:2" x14ac:dyDescent="0.25">
      <c r="A1128" s="1">
        <v>40823</v>
      </c>
      <c r="B1128" t="s">
        <v>15426</v>
      </c>
    </row>
    <row r="1129" spans="1:2" x14ac:dyDescent="0.25">
      <c r="A1129" s="1">
        <v>40826</v>
      </c>
      <c r="B1129" t="s">
        <v>15169</v>
      </c>
    </row>
    <row r="1130" spans="1:2" x14ac:dyDescent="0.25">
      <c r="A1130" s="1">
        <v>40827</v>
      </c>
      <c r="B1130" t="s">
        <v>15332</v>
      </c>
    </row>
    <row r="1131" spans="1:2" x14ac:dyDescent="0.25">
      <c r="A1131" s="1">
        <v>40828</v>
      </c>
      <c r="B1131" t="s">
        <v>15343</v>
      </c>
    </row>
    <row r="1132" spans="1:2" x14ac:dyDescent="0.25">
      <c r="A1132" s="1">
        <v>40829</v>
      </c>
      <c r="B1132" t="s">
        <v>15428</v>
      </c>
    </row>
    <row r="1133" spans="1:2" x14ac:dyDescent="0.25">
      <c r="A1133" s="1">
        <v>40830</v>
      </c>
      <c r="B1133" t="s">
        <v>15449</v>
      </c>
    </row>
    <row r="1134" spans="1:2" x14ac:dyDescent="0.25">
      <c r="A1134" s="1">
        <v>40833</v>
      </c>
      <c r="B1134" t="s">
        <v>15332</v>
      </c>
    </row>
    <row r="1135" spans="1:2" x14ac:dyDescent="0.25">
      <c r="A1135" s="1">
        <v>40834</v>
      </c>
      <c r="B1135" t="s">
        <v>15428</v>
      </c>
    </row>
    <row r="1136" spans="1:2" x14ac:dyDescent="0.25">
      <c r="A1136" s="1">
        <v>40835</v>
      </c>
      <c r="B1136" t="s">
        <v>15332</v>
      </c>
    </row>
    <row r="1137" spans="1:2" x14ac:dyDescent="0.25">
      <c r="A1137" s="1">
        <v>40836</v>
      </c>
      <c r="B1137" t="s">
        <v>15328</v>
      </c>
    </row>
    <row r="1138" spans="1:2" x14ac:dyDescent="0.25">
      <c r="A1138" s="1">
        <v>40837</v>
      </c>
      <c r="B1138" t="s">
        <v>15344</v>
      </c>
    </row>
    <row r="1139" spans="1:2" x14ac:dyDescent="0.25">
      <c r="A1139" s="1">
        <v>40840</v>
      </c>
      <c r="B1139" t="s">
        <v>15334</v>
      </c>
    </row>
    <row r="1140" spans="1:2" x14ac:dyDescent="0.25">
      <c r="A1140" s="1">
        <v>40841</v>
      </c>
      <c r="B1140" t="s">
        <v>15450</v>
      </c>
    </row>
    <row r="1141" spans="1:2" x14ac:dyDescent="0.25">
      <c r="A1141" s="1">
        <v>40842</v>
      </c>
      <c r="B1141" t="s">
        <v>15344</v>
      </c>
    </row>
    <row r="1142" spans="1:2" x14ac:dyDescent="0.25">
      <c r="A1142" s="1">
        <v>40843</v>
      </c>
      <c r="B1142" t="s">
        <v>15451</v>
      </c>
    </row>
    <row r="1143" spans="1:2" x14ac:dyDescent="0.25">
      <c r="A1143" s="1">
        <v>40844</v>
      </c>
      <c r="B1143" t="s">
        <v>15341</v>
      </c>
    </row>
    <row r="1144" spans="1:2" x14ac:dyDescent="0.25">
      <c r="A1144" s="1">
        <v>40847</v>
      </c>
      <c r="B1144" t="s">
        <v>15423</v>
      </c>
    </row>
    <row r="1145" spans="1:2" x14ac:dyDescent="0.25">
      <c r="A1145" s="1">
        <v>40848</v>
      </c>
      <c r="B1145" t="s">
        <v>15448</v>
      </c>
    </row>
    <row r="1146" spans="1:2" x14ac:dyDescent="0.25">
      <c r="A1146" s="1">
        <v>40849</v>
      </c>
      <c r="B1146" t="s">
        <v>15436</v>
      </c>
    </row>
    <row r="1147" spans="1:2" x14ac:dyDescent="0.25">
      <c r="A1147" s="1">
        <v>40850</v>
      </c>
      <c r="B1147" t="s">
        <v>15437</v>
      </c>
    </row>
    <row r="1148" spans="1:2" x14ac:dyDescent="0.25">
      <c r="A1148" s="1">
        <v>40851</v>
      </c>
      <c r="B1148" t="s">
        <v>15452</v>
      </c>
    </row>
    <row r="1149" spans="1:2" x14ac:dyDescent="0.25">
      <c r="A1149" s="1">
        <v>40854</v>
      </c>
      <c r="B1149" t="s">
        <v>15453</v>
      </c>
    </row>
    <row r="1150" spans="1:2" x14ac:dyDescent="0.25">
      <c r="A1150" s="1">
        <v>40855</v>
      </c>
      <c r="B1150" t="s">
        <v>15426</v>
      </c>
    </row>
    <row r="1151" spans="1:2" x14ac:dyDescent="0.25">
      <c r="A1151" s="1">
        <v>40856</v>
      </c>
      <c r="B1151" t="s">
        <v>15433</v>
      </c>
    </row>
    <row r="1152" spans="1:2" x14ac:dyDescent="0.25">
      <c r="A1152" s="1">
        <v>40857</v>
      </c>
      <c r="B1152" t="s">
        <v>15453</v>
      </c>
    </row>
    <row r="1153" spans="1:2" x14ac:dyDescent="0.25">
      <c r="A1153" s="1">
        <v>40858</v>
      </c>
      <c r="B1153" t="s">
        <v>15169</v>
      </c>
    </row>
    <row r="1154" spans="1:2" x14ac:dyDescent="0.25">
      <c r="A1154" s="1">
        <v>40861</v>
      </c>
      <c r="B1154" t="s">
        <v>15453</v>
      </c>
    </row>
    <row r="1155" spans="1:2" x14ac:dyDescent="0.25">
      <c r="A1155" s="1">
        <v>40862</v>
      </c>
      <c r="B1155" t="s">
        <v>15452</v>
      </c>
    </row>
    <row r="1156" spans="1:2" x14ac:dyDescent="0.25">
      <c r="A1156" s="1">
        <v>40863</v>
      </c>
      <c r="B1156" t="s">
        <v>15448</v>
      </c>
    </row>
    <row r="1157" spans="1:2" x14ac:dyDescent="0.25">
      <c r="A1157" s="1">
        <v>40864</v>
      </c>
      <c r="B1157" t="s">
        <v>15454</v>
      </c>
    </row>
    <row r="1158" spans="1:2" x14ac:dyDescent="0.25">
      <c r="A1158" s="1">
        <v>40865</v>
      </c>
      <c r="B1158" t="s">
        <v>15448</v>
      </c>
    </row>
    <row r="1159" spans="1:2" x14ac:dyDescent="0.25">
      <c r="A1159" s="1">
        <v>40868</v>
      </c>
      <c r="B1159" t="s">
        <v>15438</v>
      </c>
    </row>
    <row r="1160" spans="1:2" x14ac:dyDescent="0.25">
      <c r="A1160" s="1">
        <v>40869</v>
      </c>
      <c r="B1160" t="s">
        <v>15435</v>
      </c>
    </row>
    <row r="1161" spans="1:2" x14ac:dyDescent="0.25">
      <c r="A1161" s="1">
        <v>40870</v>
      </c>
      <c r="B1161" t="s">
        <v>15455</v>
      </c>
    </row>
    <row r="1162" spans="1:2" x14ac:dyDescent="0.25">
      <c r="A1162" s="1">
        <v>40871</v>
      </c>
      <c r="B1162" t="s">
        <v>15169</v>
      </c>
    </row>
    <row r="1163" spans="1:2" x14ac:dyDescent="0.25">
      <c r="A1163" s="1">
        <v>40872</v>
      </c>
      <c r="B1163" t="s">
        <v>15438</v>
      </c>
    </row>
    <row r="1164" spans="1:2" x14ac:dyDescent="0.25">
      <c r="A1164" s="1">
        <v>40875</v>
      </c>
      <c r="B1164" t="s">
        <v>15438</v>
      </c>
    </row>
    <row r="1165" spans="1:2" x14ac:dyDescent="0.25">
      <c r="A1165" s="1">
        <v>40876</v>
      </c>
      <c r="B1165" t="s">
        <v>15433</v>
      </c>
    </row>
    <row r="1166" spans="1:2" x14ac:dyDescent="0.25">
      <c r="A1166" s="1">
        <v>40877</v>
      </c>
      <c r="B1166" t="s">
        <v>15329</v>
      </c>
    </row>
    <row r="1167" spans="1:2" x14ac:dyDescent="0.25">
      <c r="A1167" s="1">
        <v>40878</v>
      </c>
      <c r="B1167" t="s">
        <v>15333</v>
      </c>
    </row>
    <row r="1168" spans="1:2" x14ac:dyDescent="0.25">
      <c r="A1168" s="1">
        <v>40879</v>
      </c>
      <c r="B1168" t="s">
        <v>15432</v>
      </c>
    </row>
    <row r="1169" spans="1:2" x14ac:dyDescent="0.25">
      <c r="A1169" s="1">
        <v>40882</v>
      </c>
      <c r="B1169" t="s">
        <v>15453</v>
      </c>
    </row>
    <row r="1170" spans="1:2" x14ac:dyDescent="0.25">
      <c r="A1170" s="1">
        <v>40883</v>
      </c>
      <c r="B1170" t="s">
        <v>15329</v>
      </c>
    </row>
    <row r="1171" spans="1:2" x14ac:dyDescent="0.25">
      <c r="A1171" s="1">
        <v>40884</v>
      </c>
      <c r="B1171" t="s">
        <v>15430</v>
      </c>
    </row>
    <row r="1172" spans="1:2" x14ac:dyDescent="0.25">
      <c r="A1172" s="1">
        <v>40885</v>
      </c>
      <c r="B1172" t="s">
        <v>15444</v>
      </c>
    </row>
    <row r="1173" spans="1:2" x14ac:dyDescent="0.25">
      <c r="A1173" s="1">
        <v>40886</v>
      </c>
      <c r="B1173" t="s">
        <v>15425</v>
      </c>
    </row>
    <row r="1174" spans="1:2" x14ac:dyDescent="0.25">
      <c r="A1174" s="1">
        <v>40889</v>
      </c>
      <c r="B1174" t="s">
        <v>15436</v>
      </c>
    </row>
    <row r="1175" spans="1:2" x14ac:dyDescent="0.25">
      <c r="A1175" s="1">
        <v>40890</v>
      </c>
      <c r="B1175" t="s">
        <v>15454</v>
      </c>
    </row>
    <row r="1176" spans="1:2" x14ac:dyDescent="0.25">
      <c r="A1176" s="1">
        <v>40891</v>
      </c>
      <c r="B1176" t="s">
        <v>15445</v>
      </c>
    </row>
    <row r="1177" spans="1:2" x14ac:dyDescent="0.25">
      <c r="A1177" s="1">
        <v>40892</v>
      </c>
      <c r="B1177" t="s">
        <v>15445</v>
      </c>
    </row>
    <row r="1178" spans="1:2" x14ac:dyDescent="0.25">
      <c r="A1178" s="1">
        <v>40893</v>
      </c>
      <c r="B1178" t="s">
        <v>15456</v>
      </c>
    </row>
    <row r="1179" spans="1:2" x14ac:dyDescent="0.25">
      <c r="A1179" s="1">
        <v>40896</v>
      </c>
      <c r="B1179" t="s">
        <v>15457</v>
      </c>
    </row>
    <row r="1180" spans="1:2" x14ac:dyDescent="0.25">
      <c r="A1180" s="1">
        <v>40897</v>
      </c>
      <c r="B1180" t="s">
        <v>15435</v>
      </c>
    </row>
    <row r="1181" spans="1:2" x14ac:dyDescent="0.25">
      <c r="A1181" s="1">
        <v>40898</v>
      </c>
      <c r="B1181" t="s">
        <v>15431</v>
      </c>
    </row>
    <row r="1182" spans="1:2" x14ac:dyDescent="0.25">
      <c r="A1182" s="1">
        <v>40899</v>
      </c>
      <c r="B1182" t="s">
        <v>15438</v>
      </c>
    </row>
    <row r="1183" spans="1:2" x14ac:dyDescent="0.25">
      <c r="A1183" s="1">
        <v>40900</v>
      </c>
      <c r="B1183" t="s">
        <v>15436</v>
      </c>
    </row>
    <row r="1184" spans="1:2" x14ac:dyDescent="0.25">
      <c r="A1184" s="1">
        <v>40903</v>
      </c>
      <c r="B1184" t="s">
        <v>15169</v>
      </c>
    </row>
    <row r="1185" spans="1:2" x14ac:dyDescent="0.25">
      <c r="A1185" s="1">
        <v>40904</v>
      </c>
      <c r="B1185" t="s">
        <v>15430</v>
      </c>
    </row>
    <row r="1186" spans="1:2" x14ac:dyDescent="0.25">
      <c r="A1186" s="1">
        <v>40905</v>
      </c>
      <c r="B1186" t="s">
        <v>15434</v>
      </c>
    </row>
    <row r="1187" spans="1:2" x14ac:dyDescent="0.25">
      <c r="A1187" s="1">
        <v>40906</v>
      </c>
      <c r="B1187" t="s">
        <v>15443</v>
      </c>
    </row>
    <row r="1188" spans="1:2" x14ac:dyDescent="0.25">
      <c r="A1188" s="1">
        <v>40907</v>
      </c>
      <c r="B1188" t="s">
        <v>15455</v>
      </c>
    </row>
    <row r="1189" spans="1:2" x14ac:dyDescent="0.25">
      <c r="A1189" s="1">
        <v>40910</v>
      </c>
      <c r="B1189" t="s">
        <v>15169</v>
      </c>
    </row>
    <row r="1190" spans="1:2" x14ac:dyDescent="0.25">
      <c r="A1190" s="1">
        <v>40911</v>
      </c>
      <c r="B1190" t="s">
        <v>15438</v>
      </c>
    </row>
    <row r="1191" spans="1:2" x14ac:dyDescent="0.25">
      <c r="A1191" s="1">
        <v>40912</v>
      </c>
      <c r="B1191" t="s">
        <v>15433</v>
      </c>
    </row>
    <row r="1192" spans="1:2" x14ac:dyDescent="0.25">
      <c r="A1192" s="1">
        <v>40913</v>
      </c>
      <c r="B1192" t="s">
        <v>15430</v>
      </c>
    </row>
    <row r="1193" spans="1:2" x14ac:dyDescent="0.25">
      <c r="A1193" s="1">
        <v>40914</v>
      </c>
      <c r="B1193" t="s">
        <v>15431</v>
      </c>
    </row>
    <row r="1194" spans="1:2" x14ac:dyDescent="0.25">
      <c r="A1194" s="1">
        <v>40917</v>
      </c>
      <c r="B1194" t="s">
        <v>15431</v>
      </c>
    </row>
    <row r="1195" spans="1:2" x14ac:dyDescent="0.25">
      <c r="A1195" s="1">
        <v>40918</v>
      </c>
      <c r="B1195" t="s">
        <v>15433</v>
      </c>
    </row>
    <row r="1196" spans="1:2" x14ac:dyDescent="0.25">
      <c r="A1196" s="1">
        <v>40919</v>
      </c>
      <c r="B1196" t="s">
        <v>15434</v>
      </c>
    </row>
    <row r="1197" spans="1:2" x14ac:dyDescent="0.25">
      <c r="A1197" s="1">
        <v>40920</v>
      </c>
      <c r="B1197" t="s">
        <v>15435</v>
      </c>
    </row>
    <row r="1198" spans="1:2" x14ac:dyDescent="0.25">
      <c r="A1198" s="1">
        <v>40921</v>
      </c>
      <c r="B1198" t="s">
        <v>15455</v>
      </c>
    </row>
    <row r="1199" spans="1:2" x14ac:dyDescent="0.25">
      <c r="A1199" s="1">
        <v>40924</v>
      </c>
      <c r="B1199" t="s">
        <v>15169</v>
      </c>
    </row>
    <row r="1200" spans="1:2" x14ac:dyDescent="0.25">
      <c r="A1200" s="1">
        <v>40925</v>
      </c>
      <c r="B1200" t="s">
        <v>15458</v>
      </c>
    </row>
    <row r="1201" spans="1:2" x14ac:dyDescent="0.25">
      <c r="A1201" s="1">
        <v>40926</v>
      </c>
      <c r="B1201" t="s">
        <v>15445</v>
      </c>
    </row>
    <row r="1202" spans="1:2" x14ac:dyDescent="0.25">
      <c r="A1202" s="1">
        <v>40927</v>
      </c>
      <c r="B1202" t="s">
        <v>15448</v>
      </c>
    </row>
    <row r="1203" spans="1:2" x14ac:dyDescent="0.25">
      <c r="A1203" s="1">
        <v>40928</v>
      </c>
      <c r="B1203" t="s">
        <v>15432</v>
      </c>
    </row>
    <row r="1204" spans="1:2" x14ac:dyDescent="0.25">
      <c r="A1204" s="1">
        <v>40931</v>
      </c>
      <c r="B1204" t="s">
        <v>15437</v>
      </c>
    </row>
    <row r="1205" spans="1:2" x14ac:dyDescent="0.25">
      <c r="A1205" s="1">
        <v>40932</v>
      </c>
      <c r="B1205" t="s">
        <v>15329</v>
      </c>
    </row>
    <row r="1206" spans="1:2" x14ac:dyDescent="0.25">
      <c r="A1206" s="1">
        <v>40933</v>
      </c>
      <c r="B1206" t="s">
        <v>15448</v>
      </c>
    </row>
    <row r="1207" spans="1:2" x14ac:dyDescent="0.25">
      <c r="A1207" s="1">
        <v>40934</v>
      </c>
      <c r="B1207" t="s">
        <v>15454</v>
      </c>
    </row>
    <row r="1208" spans="1:2" x14ac:dyDescent="0.25">
      <c r="A1208" s="1">
        <v>40935</v>
      </c>
      <c r="B1208" t="s">
        <v>15434</v>
      </c>
    </row>
    <row r="1209" spans="1:2" x14ac:dyDescent="0.25">
      <c r="A1209" s="1">
        <v>40938</v>
      </c>
      <c r="B1209" t="s">
        <v>15458</v>
      </c>
    </row>
    <row r="1210" spans="1:2" x14ac:dyDescent="0.25">
      <c r="A1210" s="1">
        <v>40939</v>
      </c>
      <c r="B1210" t="s">
        <v>15459</v>
      </c>
    </row>
    <row r="1211" spans="1:2" x14ac:dyDescent="0.25">
      <c r="A1211" s="1">
        <v>40940</v>
      </c>
      <c r="B1211" t="s">
        <v>15458</v>
      </c>
    </row>
    <row r="1212" spans="1:2" x14ac:dyDescent="0.25">
      <c r="A1212" s="1">
        <v>40941</v>
      </c>
      <c r="B1212" t="s">
        <v>15456</v>
      </c>
    </row>
    <row r="1213" spans="1:2" x14ac:dyDescent="0.25">
      <c r="A1213" s="1">
        <v>40942</v>
      </c>
      <c r="B1213" t="s">
        <v>15438</v>
      </c>
    </row>
    <row r="1214" spans="1:2" x14ac:dyDescent="0.25">
      <c r="A1214" s="1">
        <v>40945</v>
      </c>
      <c r="B1214" t="s">
        <v>15434</v>
      </c>
    </row>
    <row r="1215" spans="1:2" x14ac:dyDescent="0.25">
      <c r="A1215" s="1">
        <v>40946</v>
      </c>
      <c r="B1215" t="s">
        <v>15433</v>
      </c>
    </row>
    <row r="1216" spans="1:2" x14ac:dyDescent="0.25">
      <c r="A1216" s="1">
        <v>40947</v>
      </c>
      <c r="B1216" t="s">
        <v>15448</v>
      </c>
    </row>
    <row r="1217" spans="1:2" x14ac:dyDescent="0.25">
      <c r="A1217" s="1">
        <v>40948</v>
      </c>
      <c r="B1217" t="s">
        <v>15453</v>
      </c>
    </row>
    <row r="1218" spans="1:2" x14ac:dyDescent="0.25">
      <c r="A1218" s="1">
        <v>40949</v>
      </c>
      <c r="B1218" t="s">
        <v>15454</v>
      </c>
    </row>
    <row r="1219" spans="1:2" x14ac:dyDescent="0.25">
      <c r="A1219" s="1">
        <v>40952</v>
      </c>
      <c r="B1219" t="s">
        <v>15444</v>
      </c>
    </row>
    <row r="1220" spans="1:2" x14ac:dyDescent="0.25">
      <c r="A1220" s="1">
        <v>40953</v>
      </c>
      <c r="B1220" t="s">
        <v>15445</v>
      </c>
    </row>
    <row r="1221" spans="1:2" x14ac:dyDescent="0.25">
      <c r="A1221" s="1">
        <v>40954</v>
      </c>
      <c r="B1221" t="s">
        <v>15434</v>
      </c>
    </row>
    <row r="1222" spans="1:2" x14ac:dyDescent="0.25">
      <c r="A1222" s="1">
        <v>40955</v>
      </c>
      <c r="B1222" t="s">
        <v>15444</v>
      </c>
    </row>
    <row r="1223" spans="1:2" x14ac:dyDescent="0.25">
      <c r="A1223" s="1">
        <v>40956</v>
      </c>
      <c r="B1223" t="s">
        <v>15448</v>
      </c>
    </row>
    <row r="1224" spans="1:2" x14ac:dyDescent="0.25">
      <c r="A1224" s="1">
        <v>40959</v>
      </c>
      <c r="B1224" t="s">
        <v>15169</v>
      </c>
    </row>
    <row r="1225" spans="1:2" x14ac:dyDescent="0.25">
      <c r="A1225" s="1">
        <v>40960</v>
      </c>
      <c r="B1225" t="s">
        <v>15432</v>
      </c>
    </row>
    <row r="1226" spans="1:2" x14ac:dyDescent="0.25">
      <c r="A1226" s="1">
        <v>40961</v>
      </c>
      <c r="B1226" t="s">
        <v>15448</v>
      </c>
    </row>
    <row r="1227" spans="1:2" x14ac:dyDescent="0.25">
      <c r="A1227" s="1">
        <v>40962</v>
      </c>
      <c r="B1227" t="s">
        <v>15444</v>
      </c>
    </row>
    <row r="1228" spans="1:2" x14ac:dyDescent="0.25">
      <c r="A1228" s="1">
        <v>40963</v>
      </c>
      <c r="B1228" t="s">
        <v>15431</v>
      </c>
    </row>
    <row r="1229" spans="1:2" x14ac:dyDescent="0.25">
      <c r="A1229" s="1">
        <v>40966</v>
      </c>
      <c r="B1229" t="s">
        <v>15445</v>
      </c>
    </row>
    <row r="1230" spans="1:2" x14ac:dyDescent="0.25">
      <c r="A1230" s="1">
        <v>40967</v>
      </c>
      <c r="B1230" t="s">
        <v>15435</v>
      </c>
    </row>
    <row r="1231" spans="1:2" x14ac:dyDescent="0.25">
      <c r="A1231" s="1">
        <v>40968</v>
      </c>
      <c r="B1231" t="s">
        <v>15431</v>
      </c>
    </row>
    <row r="1232" spans="1:2" x14ac:dyDescent="0.25">
      <c r="A1232" s="1">
        <v>40969</v>
      </c>
      <c r="B1232" t="s">
        <v>15436</v>
      </c>
    </row>
    <row r="1233" spans="1:2" x14ac:dyDescent="0.25">
      <c r="A1233" s="1">
        <v>40970</v>
      </c>
      <c r="B1233" t="s">
        <v>15444</v>
      </c>
    </row>
    <row r="1234" spans="1:2" x14ac:dyDescent="0.25">
      <c r="A1234" s="1">
        <v>40973</v>
      </c>
      <c r="B1234" t="s">
        <v>15433</v>
      </c>
    </row>
    <row r="1235" spans="1:2" x14ac:dyDescent="0.25">
      <c r="A1235" s="1">
        <v>40974</v>
      </c>
      <c r="B1235" t="s">
        <v>15454</v>
      </c>
    </row>
    <row r="1236" spans="1:2" x14ac:dyDescent="0.25">
      <c r="A1236" s="1">
        <v>40975</v>
      </c>
      <c r="B1236" t="s">
        <v>15431</v>
      </c>
    </row>
    <row r="1237" spans="1:2" x14ac:dyDescent="0.25">
      <c r="A1237" s="1">
        <v>40976</v>
      </c>
      <c r="B1237" t="s">
        <v>15436</v>
      </c>
    </row>
    <row r="1238" spans="1:2" x14ac:dyDescent="0.25">
      <c r="A1238" s="1">
        <v>40977</v>
      </c>
      <c r="B1238" t="s">
        <v>15453</v>
      </c>
    </row>
    <row r="1239" spans="1:2" x14ac:dyDescent="0.25">
      <c r="A1239" s="1">
        <v>40980</v>
      </c>
      <c r="B1239" t="s">
        <v>15453</v>
      </c>
    </row>
    <row r="1240" spans="1:2" x14ac:dyDescent="0.25">
      <c r="A1240" s="1">
        <v>40981</v>
      </c>
      <c r="B1240" t="s">
        <v>15450</v>
      </c>
    </row>
    <row r="1241" spans="1:2" x14ac:dyDescent="0.25">
      <c r="A1241" s="1">
        <v>40982</v>
      </c>
      <c r="B1241" t="s">
        <v>15424</v>
      </c>
    </row>
    <row r="1242" spans="1:2" x14ac:dyDescent="0.25">
      <c r="A1242" s="1">
        <v>40983</v>
      </c>
      <c r="B1242" t="s">
        <v>15424</v>
      </c>
    </row>
    <row r="1243" spans="1:2" x14ac:dyDescent="0.25">
      <c r="A1243" s="1">
        <v>40984</v>
      </c>
      <c r="B1243" t="s">
        <v>15460</v>
      </c>
    </row>
    <row r="1244" spans="1:2" x14ac:dyDescent="0.25">
      <c r="A1244" s="1">
        <v>40987</v>
      </c>
      <c r="B1244" t="s">
        <v>15461</v>
      </c>
    </row>
    <row r="1245" spans="1:2" x14ac:dyDescent="0.25">
      <c r="A1245" s="1">
        <v>40988</v>
      </c>
      <c r="B1245" t="s">
        <v>15462</v>
      </c>
    </row>
    <row r="1246" spans="1:2" x14ac:dyDescent="0.25">
      <c r="A1246" s="1">
        <v>40989</v>
      </c>
      <c r="B1246" t="s">
        <v>15460</v>
      </c>
    </row>
    <row r="1247" spans="1:2" x14ac:dyDescent="0.25">
      <c r="A1247" s="1">
        <v>40990</v>
      </c>
      <c r="B1247" t="s">
        <v>15424</v>
      </c>
    </row>
    <row r="1248" spans="1:2" x14ac:dyDescent="0.25">
      <c r="A1248" s="1">
        <v>40991</v>
      </c>
      <c r="B1248" t="s">
        <v>15334</v>
      </c>
    </row>
    <row r="1249" spans="1:2" x14ac:dyDescent="0.25">
      <c r="A1249" s="1">
        <v>40994</v>
      </c>
      <c r="B1249" t="s">
        <v>15449</v>
      </c>
    </row>
    <row r="1250" spans="1:2" x14ac:dyDescent="0.25">
      <c r="A1250" s="1">
        <v>40995</v>
      </c>
      <c r="B1250" t="s">
        <v>15328</v>
      </c>
    </row>
    <row r="1251" spans="1:2" x14ac:dyDescent="0.25">
      <c r="A1251" s="1">
        <v>40996</v>
      </c>
      <c r="B1251" t="s">
        <v>15463</v>
      </c>
    </row>
    <row r="1252" spans="1:2" x14ac:dyDescent="0.25">
      <c r="A1252" s="1">
        <v>40997</v>
      </c>
      <c r="B1252" t="s">
        <v>15332</v>
      </c>
    </row>
    <row r="1253" spans="1:2" x14ac:dyDescent="0.25">
      <c r="A1253" s="1">
        <v>40998</v>
      </c>
      <c r="B1253" t="s">
        <v>15344</v>
      </c>
    </row>
    <row r="1254" spans="1:2" x14ac:dyDescent="0.25">
      <c r="A1254" s="1">
        <v>41001</v>
      </c>
      <c r="B1254" t="s">
        <v>15464</v>
      </c>
    </row>
    <row r="1255" spans="1:2" x14ac:dyDescent="0.25">
      <c r="A1255" s="1">
        <v>41002</v>
      </c>
      <c r="B1255" t="s">
        <v>15465</v>
      </c>
    </row>
    <row r="1256" spans="1:2" x14ac:dyDescent="0.25">
      <c r="A1256" s="1">
        <v>41003</v>
      </c>
      <c r="B1256" t="s">
        <v>15334</v>
      </c>
    </row>
    <row r="1257" spans="1:2" x14ac:dyDescent="0.25">
      <c r="A1257" s="1">
        <v>41004</v>
      </c>
      <c r="B1257" t="s">
        <v>15428</v>
      </c>
    </row>
    <row r="1258" spans="1:2" x14ac:dyDescent="0.25">
      <c r="A1258" s="1">
        <v>41005</v>
      </c>
      <c r="B1258" t="s">
        <v>15425</v>
      </c>
    </row>
    <row r="1259" spans="1:2" x14ac:dyDescent="0.25">
      <c r="A1259" s="1">
        <v>41008</v>
      </c>
      <c r="B1259" t="s">
        <v>15452</v>
      </c>
    </row>
    <row r="1260" spans="1:2" x14ac:dyDescent="0.25">
      <c r="A1260" s="1">
        <v>41009</v>
      </c>
      <c r="B1260" t="s">
        <v>15448</v>
      </c>
    </row>
    <row r="1261" spans="1:2" x14ac:dyDescent="0.25">
      <c r="A1261" s="1">
        <v>41010</v>
      </c>
      <c r="B1261" t="s">
        <v>15432</v>
      </c>
    </row>
    <row r="1262" spans="1:2" x14ac:dyDescent="0.25">
      <c r="A1262" s="1">
        <v>41011</v>
      </c>
      <c r="B1262" t="s">
        <v>15329</v>
      </c>
    </row>
    <row r="1263" spans="1:2" x14ac:dyDescent="0.25">
      <c r="A1263" s="1">
        <v>41012</v>
      </c>
      <c r="B1263" t="s">
        <v>15430</v>
      </c>
    </row>
    <row r="1264" spans="1:2" x14ac:dyDescent="0.25">
      <c r="A1264" s="1">
        <v>41015</v>
      </c>
      <c r="B1264" t="s">
        <v>15433</v>
      </c>
    </row>
    <row r="1265" spans="1:2" x14ac:dyDescent="0.25">
      <c r="A1265" s="1">
        <v>41016</v>
      </c>
      <c r="B1265" t="s">
        <v>15436</v>
      </c>
    </row>
    <row r="1266" spans="1:2" x14ac:dyDescent="0.25">
      <c r="A1266" s="1">
        <v>41017</v>
      </c>
      <c r="B1266" t="s">
        <v>15433</v>
      </c>
    </row>
    <row r="1267" spans="1:2" x14ac:dyDescent="0.25">
      <c r="A1267" s="1">
        <v>41018</v>
      </c>
      <c r="B1267" t="s">
        <v>15431</v>
      </c>
    </row>
    <row r="1268" spans="1:2" x14ac:dyDescent="0.25">
      <c r="A1268" s="1">
        <v>41019</v>
      </c>
      <c r="B1268" t="s">
        <v>15444</v>
      </c>
    </row>
    <row r="1269" spans="1:2" x14ac:dyDescent="0.25">
      <c r="A1269" s="1">
        <v>41022</v>
      </c>
      <c r="B1269" t="s">
        <v>15454</v>
      </c>
    </row>
    <row r="1270" spans="1:2" x14ac:dyDescent="0.25">
      <c r="A1270" s="1">
        <v>41023</v>
      </c>
      <c r="B1270" t="s">
        <v>15433</v>
      </c>
    </row>
    <row r="1271" spans="1:2" x14ac:dyDescent="0.25">
      <c r="A1271" s="1">
        <v>41024</v>
      </c>
      <c r="B1271" t="s">
        <v>15448</v>
      </c>
    </row>
    <row r="1272" spans="1:2" x14ac:dyDescent="0.25">
      <c r="A1272" s="1">
        <v>41025</v>
      </c>
      <c r="B1272" t="s">
        <v>15431</v>
      </c>
    </row>
    <row r="1273" spans="1:2" x14ac:dyDescent="0.25">
      <c r="A1273" s="1">
        <v>41026</v>
      </c>
      <c r="B1273" t="s">
        <v>15454</v>
      </c>
    </row>
    <row r="1274" spans="1:2" x14ac:dyDescent="0.25">
      <c r="A1274" s="1">
        <v>41029</v>
      </c>
      <c r="B1274" t="s">
        <v>15439</v>
      </c>
    </row>
    <row r="1275" spans="1:2" x14ac:dyDescent="0.25">
      <c r="A1275" s="1">
        <v>41030</v>
      </c>
      <c r="B1275" t="s">
        <v>15431</v>
      </c>
    </row>
    <row r="1276" spans="1:2" x14ac:dyDescent="0.25">
      <c r="A1276" s="1">
        <v>41031</v>
      </c>
      <c r="B1276" t="s">
        <v>15454</v>
      </c>
    </row>
    <row r="1277" spans="1:2" x14ac:dyDescent="0.25">
      <c r="A1277" s="1">
        <v>41032</v>
      </c>
      <c r="B1277" t="s">
        <v>15454</v>
      </c>
    </row>
    <row r="1278" spans="1:2" x14ac:dyDescent="0.25">
      <c r="A1278" s="1">
        <v>41033</v>
      </c>
      <c r="B1278" t="s">
        <v>15443</v>
      </c>
    </row>
    <row r="1279" spans="1:2" x14ac:dyDescent="0.25">
      <c r="A1279" s="1">
        <v>41036</v>
      </c>
      <c r="B1279" t="s">
        <v>15445</v>
      </c>
    </row>
    <row r="1280" spans="1:2" x14ac:dyDescent="0.25">
      <c r="A1280" s="1">
        <v>41037</v>
      </c>
      <c r="B1280" t="s">
        <v>15440</v>
      </c>
    </row>
    <row r="1281" spans="1:2" x14ac:dyDescent="0.25">
      <c r="A1281" s="1">
        <v>41038</v>
      </c>
      <c r="B1281" t="s">
        <v>15458</v>
      </c>
    </row>
    <row r="1282" spans="1:2" x14ac:dyDescent="0.25">
      <c r="A1282" s="1">
        <v>41039</v>
      </c>
      <c r="B1282" t="s">
        <v>15455</v>
      </c>
    </row>
    <row r="1283" spans="1:2" x14ac:dyDescent="0.25">
      <c r="A1283" s="1">
        <v>41040</v>
      </c>
      <c r="B1283" t="s">
        <v>15442</v>
      </c>
    </row>
    <row r="1284" spans="1:2" x14ac:dyDescent="0.25">
      <c r="A1284" s="1">
        <v>41043</v>
      </c>
      <c r="B1284" t="s">
        <v>15466</v>
      </c>
    </row>
    <row r="1285" spans="1:2" x14ac:dyDescent="0.25">
      <c r="A1285" s="1">
        <v>41044</v>
      </c>
      <c r="B1285" t="s">
        <v>15467</v>
      </c>
    </row>
    <row r="1286" spans="1:2" x14ac:dyDescent="0.25">
      <c r="A1286" s="1">
        <v>41045</v>
      </c>
      <c r="B1286" t="s">
        <v>15467</v>
      </c>
    </row>
    <row r="1287" spans="1:2" x14ac:dyDescent="0.25">
      <c r="A1287" s="1">
        <v>41046</v>
      </c>
      <c r="B1287" t="s">
        <v>15468</v>
      </c>
    </row>
    <row r="1288" spans="1:2" x14ac:dyDescent="0.25">
      <c r="A1288" s="1">
        <v>41047</v>
      </c>
      <c r="B1288" t="s">
        <v>15469</v>
      </c>
    </row>
    <row r="1289" spans="1:2" x14ac:dyDescent="0.25">
      <c r="A1289" s="1">
        <v>41050</v>
      </c>
      <c r="B1289" t="s">
        <v>15470</v>
      </c>
    </row>
    <row r="1290" spans="1:2" x14ac:dyDescent="0.25">
      <c r="A1290" s="1">
        <v>41051</v>
      </c>
      <c r="B1290" t="s">
        <v>15471</v>
      </c>
    </row>
    <row r="1291" spans="1:2" x14ac:dyDescent="0.25">
      <c r="A1291" s="1">
        <v>41052</v>
      </c>
      <c r="B1291" t="s">
        <v>15472</v>
      </c>
    </row>
    <row r="1292" spans="1:2" x14ac:dyDescent="0.25">
      <c r="A1292" s="1">
        <v>41053</v>
      </c>
      <c r="B1292" t="s">
        <v>15473</v>
      </c>
    </row>
    <row r="1293" spans="1:2" x14ac:dyDescent="0.25">
      <c r="A1293" s="1">
        <v>41054</v>
      </c>
      <c r="B1293" t="s">
        <v>15470</v>
      </c>
    </row>
    <row r="1294" spans="1:2" x14ac:dyDescent="0.25">
      <c r="A1294" s="1">
        <v>41057</v>
      </c>
      <c r="B1294" t="s">
        <v>15169</v>
      </c>
    </row>
    <row r="1295" spans="1:2" x14ac:dyDescent="0.25">
      <c r="A1295" s="1">
        <v>41058</v>
      </c>
      <c r="B1295" t="s">
        <v>15474</v>
      </c>
    </row>
    <row r="1296" spans="1:2" x14ac:dyDescent="0.25">
      <c r="A1296" s="1">
        <v>41059</v>
      </c>
      <c r="B1296" t="s">
        <v>15475</v>
      </c>
    </row>
    <row r="1297" spans="1:2" x14ac:dyDescent="0.25">
      <c r="A1297" s="1">
        <v>41060</v>
      </c>
      <c r="B1297" t="s">
        <v>15476</v>
      </c>
    </row>
    <row r="1298" spans="1:2" x14ac:dyDescent="0.25">
      <c r="A1298" s="1">
        <v>41061</v>
      </c>
      <c r="B1298" t="s">
        <v>15477</v>
      </c>
    </row>
    <row r="1299" spans="1:2" x14ac:dyDescent="0.25">
      <c r="A1299" s="1">
        <v>41064</v>
      </c>
      <c r="B1299" t="s">
        <v>15478</v>
      </c>
    </row>
    <row r="1300" spans="1:2" x14ac:dyDescent="0.25">
      <c r="A1300" s="1">
        <v>41065</v>
      </c>
      <c r="B1300" t="s">
        <v>15479</v>
      </c>
    </row>
    <row r="1301" spans="1:2" x14ac:dyDescent="0.25">
      <c r="A1301" s="1">
        <v>41066</v>
      </c>
      <c r="B1301" t="s">
        <v>15480</v>
      </c>
    </row>
    <row r="1302" spans="1:2" x14ac:dyDescent="0.25">
      <c r="A1302" s="1">
        <v>41067</v>
      </c>
      <c r="B1302" t="s">
        <v>15480</v>
      </c>
    </row>
    <row r="1303" spans="1:2" x14ac:dyDescent="0.25">
      <c r="A1303" s="1">
        <v>41068</v>
      </c>
      <c r="B1303" t="s">
        <v>15481</v>
      </c>
    </row>
    <row r="1304" spans="1:2" x14ac:dyDescent="0.25">
      <c r="A1304" s="1">
        <v>41071</v>
      </c>
      <c r="B1304" t="s">
        <v>15482</v>
      </c>
    </row>
    <row r="1305" spans="1:2" x14ac:dyDescent="0.25">
      <c r="A1305" s="1">
        <v>41072</v>
      </c>
      <c r="B1305" t="s">
        <v>15483</v>
      </c>
    </row>
    <row r="1306" spans="1:2" x14ac:dyDescent="0.25">
      <c r="A1306" s="1">
        <v>41073</v>
      </c>
      <c r="B1306" t="s">
        <v>15484</v>
      </c>
    </row>
    <row r="1307" spans="1:2" x14ac:dyDescent="0.25">
      <c r="A1307" s="1">
        <v>41074</v>
      </c>
      <c r="B1307" t="s">
        <v>15485</v>
      </c>
    </row>
    <row r="1308" spans="1:2" x14ac:dyDescent="0.25">
      <c r="A1308" s="1">
        <v>41075</v>
      </c>
      <c r="B1308" t="s">
        <v>15482</v>
      </c>
    </row>
    <row r="1309" spans="1:2" x14ac:dyDescent="0.25">
      <c r="A1309" s="1">
        <v>41078</v>
      </c>
      <c r="B1309" t="s">
        <v>15476</v>
      </c>
    </row>
    <row r="1310" spans="1:2" x14ac:dyDescent="0.25">
      <c r="A1310" s="1">
        <v>41079</v>
      </c>
      <c r="B1310" t="s">
        <v>15485</v>
      </c>
    </row>
    <row r="1311" spans="1:2" x14ac:dyDescent="0.25">
      <c r="A1311" s="1">
        <v>41080</v>
      </c>
      <c r="B1311" t="s">
        <v>15481</v>
      </c>
    </row>
    <row r="1312" spans="1:2" x14ac:dyDescent="0.25">
      <c r="A1312" s="1">
        <v>41081</v>
      </c>
      <c r="B1312" t="s">
        <v>15475</v>
      </c>
    </row>
    <row r="1313" spans="1:2" x14ac:dyDescent="0.25">
      <c r="A1313" s="1">
        <v>41082</v>
      </c>
      <c r="B1313" t="s">
        <v>15486</v>
      </c>
    </row>
    <row r="1314" spans="1:2" x14ac:dyDescent="0.25">
      <c r="A1314" s="1">
        <v>41085</v>
      </c>
      <c r="B1314" t="s">
        <v>15475</v>
      </c>
    </row>
    <row r="1315" spans="1:2" x14ac:dyDescent="0.25">
      <c r="A1315" s="1">
        <v>41086</v>
      </c>
      <c r="B1315" t="s">
        <v>15480</v>
      </c>
    </row>
    <row r="1316" spans="1:2" x14ac:dyDescent="0.25">
      <c r="A1316" s="1">
        <v>41087</v>
      </c>
      <c r="B1316" t="s">
        <v>15481</v>
      </c>
    </row>
    <row r="1317" spans="1:2" x14ac:dyDescent="0.25">
      <c r="A1317" s="1">
        <v>41088</v>
      </c>
      <c r="B1317" t="s">
        <v>15482</v>
      </c>
    </row>
    <row r="1318" spans="1:2" x14ac:dyDescent="0.25">
      <c r="A1318" s="1">
        <v>41089</v>
      </c>
      <c r="B1318" t="s">
        <v>15483</v>
      </c>
    </row>
    <row r="1319" spans="1:2" x14ac:dyDescent="0.25">
      <c r="A1319" s="1">
        <v>41092</v>
      </c>
      <c r="B1319" t="s">
        <v>15484</v>
      </c>
    </row>
    <row r="1320" spans="1:2" x14ac:dyDescent="0.25">
      <c r="A1320" s="1">
        <v>41093</v>
      </c>
      <c r="B1320" t="s">
        <v>15481</v>
      </c>
    </row>
    <row r="1321" spans="1:2" x14ac:dyDescent="0.25">
      <c r="A1321" s="1">
        <v>41094</v>
      </c>
      <c r="B1321" t="s">
        <v>15169</v>
      </c>
    </row>
    <row r="1322" spans="1:2" x14ac:dyDescent="0.25">
      <c r="A1322" s="1">
        <v>41095</v>
      </c>
      <c r="B1322" t="s">
        <v>15487</v>
      </c>
    </row>
    <row r="1323" spans="1:2" x14ac:dyDescent="0.25">
      <c r="A1323" s="1">
        <v>41096</v>
      </c>
      <c r="B1323" t="s">
        <v>15479</v>
      </c>
    </row>
    <row r="1324" spans="1:2" x14ac:dyDescent="0.25">
      <c r="A1324" s="1">
        <v>41099</v>
      </c>
      <c r="B1324" t="s">
        <v>15478</v>
      </c>
    </row>
    <row r="1325" spans="1:2" x14ac:dyDescent="0.25">
      <c r="A1325" s="1">
        <v>41100</v>
      </c>
      <c r="B1325" t="s">
        <v>15478</v>
      </c>
    </row>
    <row r="1326" spans="1:2" x14ac:dyDescent="0.25">
      <c r="A1326" s="1">
        <v>41101</v>
      </c>
      <c r="B1326" t="s">
        <v>15488</v>
      </c>
    </row>
    <row r="1327" spans="1:2" x14ac:dyDescent="0.25">
      <c r="A1327" s="1">
        <v>41102</v>
      </c>
      <c r="B1327" t="s">
        <v>15489</v>
      </c>
    </row>
    <row r="1328" spans="1:2" x14ac:dyDescent="0.25">
      <c r="A1328" s="1">
        <v>41103</v>
      </c>
      <c r="B1328" t="s">
        <v>15490</v>
      </c>
    </row>
    <row r="1329" spans="1:2" x14ac:dyDescent="0.25">
      <c r="A1329" s="1">
        <v>41106</v>
      </c>
      <c r="B1329" t="s">
        <v>15489</v>
      </c>
    </row>
    <row r="1330" spans="1:2" x14ac:dyDescent="0.25">
      <c r="A1330" s="1">
        <v>41107</v>
      </c>
      <c r="B1330" t="s">
        <v>15478</v>
      </c>
    </row>
    <row r="1331" spans="1:2" x14ac:dyDescent="0.25">
      <c r="A1331" s="1">
        <v>41108</v>
      </c>
      <c r="B1331" t="s">
        <v>15490</v>
      </c>
    </row>
    <row r="1332" spans="1:2" x14ac:dyDescent="0.25">
      <c r="A1332" s="1">
        <v>41109</v>
      </c>
      <c r="B1332" t="s">
        <v>15488</v>
      </c>
    </row>
    <row r="1333" spans="1:2" x14ac:dyDescent="0.25">
      <c r="A1333" s="1">
        <v>41110</v>
      </c>
      <c r="B1333" t="s">
        <v>15491</v>
      </c>
    </row>
    <row r="1334" spans="1:2" x14ac:dyDescent="0.25">
      <c r="A1334" s="1">
        <v>41113</v>
      </c>
      <c r="B1334" t="s">
        <v>15477</v>
      </c>
    </row>
    <row r="1335" spans="1:2" x14ac:dyDescent="0.25">
      <c r="A1335" s="1">
        <v>41114</v>
      </c>
      <c r="B1335" t="s">
        <v>15492</v>
      </c>
    </row>
    <row r="1336" spans="1:2" x14ac:dyDescent="0.25">
      <c r="A1336" s="1">
        <v>41115</v>
      </c>
      <c r="B1336" t="s">
        <v>15493</v>
      </c>
    </row>
    <row r="1337" spans="1:2" x14ac:dyDescent="0.25">
      <c r="A1337" s="1">
        <v>41116</v>
      </c>
      <c r="B1337" t="s">
        <v>15494</v>
      </c>
    </row>
    <row r="1338" spans="1:2" x14ac:dyDescent="0.25">
      <c r="A1338" s="1">
        <v>41117</v>
      </c>
      <c r="B1338" t="s">
        <v>15495</v>
      </c>
    </row>
    <row r="1339" spans="1:2" x14ac:dyDescent="0.25">
      <c r="A1339" s="1">
        <v>41120</v>
      </c>
      <c r="B1339" t="s">
        <v>15478</v>
      </c>
    </row>
    <row r="1340" spans="1:2" x14ac:dyDescent="0.25">
      <c r="A1340" s="1">
        <v>41121</v>
      </c>
      <c r="B1340" t="s">
        <v>15496</v>
      </c>
    </row>
    <row r="1341" spans="1:2" x14ac:dyDescent="0.25">
      <c r="A1341" s="1">
        <v>41122</v>
      </c>
      <c r="B1341" t="s">
        <v>15497</v>
      </c>
    </row>
    <row r="1342" spans="1:2" x14ac:dyDescent="0.25">
      <c r="A1342" s="1">
        <v>41123</v>
      </c>
      <c r="B1342" t="s">
        <v>15496</v>
      </c>
    </row>
    <row r="1343" spans="1:2" x14ac:dyDescent="0.25">
      <c r="A1343" s="1">
        <v>41124</v>
      </c>
      <c r="B1343" t="s">
        <v>15482</v>
      </c>
    </row>
    <row r="1344" spans="1:2" x14ac:dyDescent="0.25">
      <c r="A1344" s="1">
        <v>41127</v>
      </c>
      <c r="B1344" t="s">
        <v>15476</v>
      </c>
    </row>
    <row r="1345" spans="1:2" x14ac:dyDescent="0.25">
      <c r="A1345" s="1">
        <v>41128</v>
      </c>
      <c r="B1345" t="s">
        <v>15480</v>
      </c>
    </row>
    <row r="1346" spans="1:2" x14ac:dyDescent="0.25">
      <c r="A1346" s="1">
        <v>41129</v>
      </c>
      <c r="B1346" t="s">
        <v>15498</v>
      </c>
    </row>
    <row r="1347" spans="1:2" x14ac:dyDescent="0.25">
      <c r="A1347" s="1">
        <v>41130</v>
      </c>
      <c r="B1347" t="s">
        <v>15486</v>
      </c>
    </row>
    <row r="1348" spans="1:2" x14ac:dyDescent="0.25">
      <c r="A1348" s="1">
        <v>41131</v>
      </c>
      <c r="B1348" t="s">
        <v>15481</v>
      </c>
    </row>
    <row r="1349" spans="1:2" x14ac:dyDescent="0.25">
      <c r="A1349" s="1">
        <v>41134</v>
      </c>
      <c r="B1349" t="s">
        <v>15481</v>
      </c>
    </row>
    <row r="1350" spans="1:2" x14ac:dyDescent="0.25">
      <c r="A1350" s="1">
        <v>41135</v>
      </c>
      <c r="B1350" t="s">
        <v>15472</v>
      </c>
    </row>
    <row r="1351" spans="1:2" x14ac:dyDescent="0.25">
      <c r="A1351" s="1">
        <v>41136</v>
      </c>
      <c r="B1351" t="s">
        <v>15446</v>
      </c>
    </row>
    <row r="1352" spans="1:2" x14ac:dyDescent="0.25">
      <c r="A1352" s="1">
        <v>41137</v>
      </c>
      <c r="B1352" t="s">
        <v>15459</v>
      </c>
    </row>
    <row r="1353" spans="1:2" x14ac:dyDescent="0.25">
      <c r="A1353" s="1">
        <v>41138</v>
      </c>
      <c r="B1353" t="s">
        <v>15447</v>
      </c>
    </row>
    <row r="1354" spans="1:2" x14ac:dyDescent="0.25">
      <c r="A1354" s="1">
        <v>41141</v>
      </c>
      <c r="B1354" t="s">
        <v>15457</v>
      </c>
    </row>
    <row r="1355" spans="1:2" x14ac:dyDescent="0.25">
      <c r="A1355" s="1">
        <v>41142</v>
      </c>
      <c r="B1355" t="s">
        <v>15446</v>
      </c>
    </row>
    <row r="1356" spans="1:2" x14ac:dyDescent="0.25">
      <c r="A1356" s="1">
        <v>41143</v>
      </c>
      <c r="B1356" t="s">
        <v>15469</v>
      </c>
    </row>
    <row r="1357" spans="1:2" x14ac:dyDescent="0.25">
      <c r="A1357" s="1">
        <v>41144</v>
      </c>
      <c r="B1357" t="s">
        <v>15498</v>
      </c>
    </row>
    <row r="1358" spans="1:2" x14ac:dyDescent="0.25">
      <c r="A1358" s="1">
        <v>41145</v>
      </c>
      <c r="B1358" t="s">
        <v>15498</v>
      </c>
    </row>
    <row r="1359" spans="1:2" x14ac:dyDescent="0.25">
      <c r="A1359" s="1">
        <v>41148</v>
      </c>
      <c r="B1359" t="s">
        <v>15481</v>
      </c>
    </row>
    <row r="1360" spans="1:2" x14ac:dyDescent="0.25">
      <c r="A1360" s="1">
        <v>41149</v>
      </c>
      <c r="B1360" t="s">
        <v>15485</v>
      </c>
    </row>
    <row r="1361" spans="1:2" x14ac:dyDescent="0.25">
      <c r="A1361" s="1">
        <v>41150</v>
      </c>
      <c r="B1361" t="s">
        <v>15480</v>
      </c>
    </row>
    <row r="1362" spans="1:2" x14ac:dyDescent="0.25">
      <c r="A1362" s="1">
        <v>41151</v>
      </c>
      <c r="B1362" t="s">
        <v>15475</v>
      </c>
    </row>
    <row r="1363" spans="1:2" x14ac:dyDescent="0.25">
      <c r="A1363" s="1">
        <v>41152</v>
      </c>
      <c r="B1363" t="s">
        <v>15479</v>
      </c>
    </row>
    <row r="1364" spans="1:2" x14ac:dyDescent="0.25">
      <c r="A1364" s="1">
        <v>41155</v>
      </c>
      <c r="B1364" t="s">
        <v>15169</v>
      </c>
    </row>
    <row r="1365" spans="1:2" x14ac:dyDescent="0.25">
      <c r="A1365" s="1">
        <v>41156</v>
      </c>
      <c r="B1365" t="s">
        <v>15476</v>
      </c>
    </row>
    <row r="1366" spans="1:2" x14ac:dyDescent="0.25">
      <c r="A1366" s="1">
        <v>41157</v>
      </c>
      <c r="B1366" t="s">
        <v>15482</v>
      </c>
    </row>
    <row r="1367" spans="1:2" x14ac:dyDescent="0.25">
      <c r="A1367" s="1">
        <v>41158</v>
      </c>
      <c r="B1367" t="s">
        <v>15498</v>
      </c>
    </row>
    <row r="1368" spans="1:2" x14ac:dyDescent="0.25">
      <c r="A1368" s="1">
        <v>41159</v>
      </c>
      <c r="B1368" t="s">
        <v>15483</v>
      </c>
    </row>
    <row r="1369" spans="1:2" x14ac:dyDescent="0.25">
      <c r="A1369" s="1">
        <v>41162</v>
      </c>
      <c r="B1369" t="s">
        <v>15498</v>
      </c>
    </row>
    <row r="1370" spans="1:2" x14ac:dyDescent="0.25">
      <c r="A1370" s="1">
        <v>41163</v>
      </c>
      <c r="B1370" t="s">
        <v>15468</v>
      </c>
    </row>
    <row r="1371" spans="1:2" x14ac:dyDescent="0.25">
      <c r="A1371" s="1">
        <v>41164</v>
      </c>
      <c r="B1371" t="s">
        <v>15473</v>
      </c>
    </row>
    <row r="1372" spans="1:2" x14ac:dyDescent="0.25">
      <c r="A1372" s="1">
        <v>41165</v>
      </c>
      <c r="B1372" t="s">
        <v>15470</v>
      </c>
    </row>
    <row r="1373" spans="1:2" x14ac:dyDescent="0.25">
      <c r="A1373" s="1">
        <v>41166</v>
      </c>
      <c r="B1373" t="s">
        <v>15440</v>
      </c>
    </row>
    <row r="1374" spans="1:2" x14ac:dyDescent="0.25">
      <c r="A1374" s="1">
        <v>41169</v>
      </c>
      <c r="B1374" t="s">
        <v>15499</v>
      </c>
    </row>
    <row r="1375" spans="1:2" x14ac:dyDescent="0.25">
      <c r="A1375" s="1">
        <v>41170</v>
      </c>
      <c r="B1375" t="s">
        <v>15457</v>
      </c>
    </row>
    <row r="1376" spans="1:2" x14ac:dyDescent="0.25">
      <c r="A1376" s="1">
        <v>41171</v>
      </c>
      <c r="B1376" t="s">
        <v>15471</v>
      </c>
    </row>
    <row r="1377" spans="1:2" x14ac:dyDescent="0.25">
      <c r="A1377" s="1">
        <v>41172</v>
      </c>
      <c r="B1377" t="s">
        <v>15446</v>
      </c>
    </row>
    <row r="1378" spans="1:2" x14ac:dyDescent="0.25">
      <c r="A1378" s="1">
        <v>41173</v>
      </c>
      <c r="B1378" t="s">
        <v>15473</v>
      </c>
    </row>
    <row r="1379" spans="1:2" x14ac:dyDescent="0.25">
      <c r="A1379" s="1">
        <v>41176</v>
      </c>
      <c r="B1379" t="s">
        <v>15474</v>
      </c>
    </row>
    <row r="1380" spans="1:2" x14ac:dyDescent="0.25">
      <c r="A1380" s="1">
        <v>41177</v>
      </c>
      <c r="B1380" t="s">
        <v>15468</v>
      </c>
    </row>
    <row r="1381" spans="1:2" x14ac:dyDescent="0.25">
      <c r="A1381" s="1">
        <v>41178</v>
      </c>
      <c r="B1381" t="s">
        <v>15485</v>
      </c>
    </row>
    <row r="1382" spans="1:2" x14ac:dyDescent="0.25">
      <c r="A1382" s="1">
        <v>41179</v>
      </c>
      <c r="B1382" t="s">
        <v>15480</v>
      </c>
    </row>
    <row r="1383" spans="1:2" x14ac:dyDescent="0.25">
      <c r="A1383" s="1">
        <v>41180</v>
      </c>
      <c r="B1383" t="s">
        <v>15481</v>
      </c>
    </row>
    <row r="1384" spans="1:2" x14ac:dyDescent="0.25">
      <c r="A1384" s="1">
        <v>41183</v>
      </c>
      <c r="B1384" t="s">
        <v>15485</v>
      </c>
    </row>
    <row r="1385" spans="1:2" x14ac:dyDescent="0.25">
      <c r="A1385" s="1">
        <v>41184</v>
      </c>
      <c r="B1385" t="s">
        <v>15485</v>
      </c>
    </row>
    <row r="1386" spans="1:2" x14ac:dyDescent="0.25">
      <c r="A1386" s="1">
        <v>41185</v>
      </c>
      <c r="B1386" t="s">
        <v>15485</v>
      </c>
    </row>
    <row r="1387" spans="1:2" x14ac:dyDescent="0.25">
      <c r="A1387" s="1">
        <v>41186</v>
      </c>
      <c r="B1387" t="s">
        <v>15468</v>
      </c>
    </row>
    <row r="1388" spans="1:2" x14ac:dyDescent="0.25">
      <c r="A1388" s="1">
        <v>41187</v>
      </c>
      <c r="B1388" t="s">
        <v>15470</v>
      </c>
    </row>
    <row r="1389" spans="1:2" x14ac:dyDescent="0.25">
      <c r="A1389" s="1">
        <v>41190</v>
      </c>
      <c r="B1389" t="s">
        <v>15169</v>
      </c>
    </row>
    <row r="1390" spans="1:2" x14ac:dyDescent="0.25">
      <c r="A1390" s="1">
        <v>41191</v>
      </c>
      <c r="B1390" t="s">
        <v>15474</v>
      </c>
    </row>
    <row r="1391" spans="1:2" x14ac:dyDescent="0.25">
      <c r="A1391" s="1">
        <v>41192</v>
      </c>
      <c r="B1391" t="s">
        <v>15441</v>
      </c>
    </row>
    <row r="1392" spans="1:2" x14ac:dyDescent="0.25">
      <c r="A1392" s="1">
        <v>41193</v>
      </c>
      <c r="B1392" t="s">
        <v>15468</v>
      </c>
    </row>
    <row r="1393" spans="1:2" x14ac:dyDescent="0.25">
      <c r="A1393" s="1">
        <v>41194</v>
      </c>
      <c r="B1393" t="s">
        <v>15486</v>
      </c>
    </row>
    <row r="1394" spans="1:2" x14ac:dyDescent="0.25">
      <c r="A1394" s="1">
        <v>41197</v>
      </c>
      <c r="B1394" t="s">
        <v>15468</v>
      </c>
    </row>
    <row r="1395" spans="1:2" x14ac:dyDescent="0.25">
      <c r="A1395" s="1">
        <v>41198</v>
      </c>
      <c r="B1395" t="s">
        <v>15470</v>
      </c>
    </row>
    <row r="1396" spans="1:2" x14ac:dyDescent="0.25">
      <c r="A1396" s="1">
        <v>41199</v>
      </c>
      <c r="B1396" t="s">
        <v>15459</v>
      </c>
    </row>
    <row r="1397" spans="1:2" x14ac:dyDescent="0.25">
      <c r="A1397" s="1">
        <v>41200</v>
      </c>
      <c r="B1397" t="s">
        <v>15456</v>
      </c>
    </row>
    <row r="1398" spans="1:2" x14ac:dyDescent="0.25">
      <c r="A1398" s="1">
        <v>41201</v>
      </c>
      <c r="B1398" t="s">
        <v>15471</v>
      </c>
    </row>
    <row r="1399" spans="1:2" x14ac:dyDescent="0.25">
      <c r="A1399" s="1">
        <v>41204</v>
      </c>
      <c r="B1399" t="s">
        <v>15459</v>
      </c>
    </row>
    <row r="1400" spans="1:2" x14ac:dyDescent="0.25">
      <c r="A1400" s="1">
        <v>41205</v>
      </c>
      <c r="B1400" t="s">
        <v>15471</v>
      </c>
    </row>
    <row r="1401" spans="1:2" x14ac:dyDescent="0.25">
      <c r="A1401" s="1">
        <v>41206</v>
      </c>
      <c r="B1401" t="s">
        <v>15446</v>
      </c>
    </row>
    <row r="1402" spans="1:2" x14ac:dyDescent="0.25">
      <c r="A1402" s="1">
        <v>41207</v>
      </c>
      <c r="B1402" t="s">
        <v>15456</v>
      </c>
    </row>
    <row r="1403" spans="1:2" x14ac:dyDescent="0.25">
      <c r="A1403" s="1">
        <v>41208</v>
      </c>
      <c r="B1403" t="s">
        <v>15466</v>
      </c>
    </row>
    <row r="1404" spans="1:2" x14ac:dyDescent="0.25">
      <c r="A1404" s="1">
        <v>41211</v>
      </c>
      <c r="B1404" t="s">
        <v>15474</v>
      </c>
    </row>
    <row r="1405" spans="1:2" x14ac:dyDescent="0.25">
      <c r="A1405" s="1">
        <v>41212</v>
      </c>
      <c r="B1405" t="s">
        <v>15169</v>
      </c>
    </row>
    <row r="1406" spans="1:2" x14ac:dyDescent="0.25">
      <c r="A1406" s="1">
        <v>41213</v>
      </c>
      <c r="B1406" t="s">
        <v>15441</v>
      </c>
    </row>
    <row r="1407" spans="1:2" x14ac:dyDescent="0.25">
      <c r="A1407" s="1">
        <v>41214</v>
      </c>
      <c r="B1407" t="s">
        <v>15470</v>
      </c>
    </row>
    <row r="1408" spans="1:2" x14ac:dyDescent="0.25">
      <c r="A1408" s="1">
        <v>41215</v>
      </c>
      <c r="B1408" t="s">
        <v>15470</v>
      </c>
    </row>
    <row r="1409" spans="1:2" x14ac:dyDescent="0.25">
      <c r="A1409" s="1">
        <v>41218</v>
      </c>
      <c r="B1409" t="s">
        <v>15441</v>
      </c>
    </row>
    <row r="1410" spans="1:2" x14ac:dyDescent="0.25">
      <c r="A1410" s="1">
        <v>41219</v>
      </c>
      <c r="B1410" t="s">
        <v>15466</v>
      </c>
    </row>
    <row r="1411" spans="1:2" x14ac:dyDescent="0.25">
      <c r="A1411" s="1">
        <v>41220</v>
      </c>
      <c r="B1411" t="s">
        <v>15498</v>
      </c>
    </row>
    <row r="1412" spans="1:2" x14ac:dyDescent="0.25">
      <c r="A1412" s="1">
        <v>41221</v>
      </c>
      <c r="B1412" t="s">
        <v>15487</v>
      </c>
    </row>
    <row r="1413" spans="1:2" x14ac:dyDescent="0.25">
      <c r="A1413" s="1">
        <v>41222</v>
      </c>
      <c r="B1413" t="s">
        <v>15484</v>
      </c>
    </row>
    <row r="1414" spans="1:2" x14ac:dyDescent="0.25">
      <c r="A1414" s="1">
        <v>41225</v>
      </c>
      <c r="B1414" t="s">
        <v>15169</v>
      </c>
    </row>
    <row r="1415" spans="1:2" x14ac:dyDescent="0.25">
      <c r="A1415" s="1">
        <v>41226</v>
      </c>
      <c r="B1415" t="s">
        <v>15476</v>
      </c>
    </row>
    <row r="1416" spans="1:2" x14ac:dyDescent="0.25">
      <c r="A1416" s="1">
        <v>41227</v>
      </c>
      <c r="B1416" t="s">
        <v>15476</v>
      </c>
    </row>
    <row r="1417" spans="1:2" x14ac:dyDescent="0.25">
      <c r="A1417" s="1">
        <v>41228</v>
      </c>
      <c r="B1417" t="s">
        <v>15495</v>
      </c>
    </row>
    <row r="1418" spans="1:2" x14ac:dyDescent="0.25">
      <c r="A1418" s="1">
        <v>41229</v>
      </c>
      <c r="B1418" t="s">
        <v>15495</v>
      </c>
    </row>
    <row r="1419" spans="1:2" x14ac:dyDescent="0.25">
      <c r="A1419" s="1">
        <v>41232</v>
      </c>
      <c r="B1419" t="s">
        <v>15484</v>
      </c>
    </row>
    <row r="1420" spans="1:2" x14ac:dyDescent="0.25">
      <c r="A1420" s="1">
        <v>41233</v>
      </c>
      <c r="B1420" t="s">
        <v>15480</v>
      </c>
    </row>
    <row r="1421" spans="1:2" x14ac:dyDescent="0.25">
      <c r="A1421" s="1">
        <v>41234</v>
      </c>
      <c r="B1421" t="s">
        <v>15486</v>
      </c>
    </row>
    <row r="1422" spans="1:2" x14ac:dyDescent="0.25">
      <c r="A1422" s="1">
        <v>41235</v>
      </c>
      <c r="B1422" t="s">
        <v>15169</v>
      </c>
    </row>
    <row r="1423" spans="1:2" x14ac:dyDescent="0.25">
      <c r="A1423" s="1">
        <v>41236</v>
      </c>
      <c r="B1423" t="s">
        <v>15468</v>
      </c>
    </row>
    <row r="1424" spans="1:2" x14ac:dyDescent="0.25">
      <c r="A1424" s="1">
        <v>41239</v>
      </c>
      <c r="B1424" t="s">
        <v>15480</v>
      </c>
    </row>
    <row r="1425" spans="1:2" x14ac:dyDescent="0.25">
      <c r="A1425" s="1">
        <v>41240</v>
      </c>
      <c r="B1425" t="s">
        <v>15485</v>
      </c>
    </row>
    <row r="1426" spans="1:2" x14ac:dyDescent="0.25">
      <c r="A1426" s="1">
        <v>41241</v>
      </c>
      <c r="B1426" t="s">
        <v>15475</v>
      </c>
    </row>
    <row r="1427" spans="1:2" x14ac:dyDescent="0.25">
      <c r="A1427" s="1">
        <v>41242</v>
      </c>
      <c r="B1427" t="s">
        <v>15487</v>
      </c>
    </row>
    <row r="1428" spans="1:2" x14ac:dyDescent="0.25">
      <c r="A1428" s="1">
        <v>41243</v>
      </c>
      <c r="B1428" t="s">
        <v>15487</v>
      </c>
    </row>
    <row r="1429" spans="1:2" x14ac:dyDescent="0.25">
      <c r="A1429" s="1">
        <v>41246</v>
      </c>
      <c r="B1429" t="s">
        <v>15475</v>
      </c>
    </row>
    <row r="1430" spans="1:2" x14ac:dyDescent="0.25">
      <c r="A1430" s="1">
        <v>41247</v>
      </c>
      <c r="B1430" t="s">
        <v>15487</v>
      </c>
    </row>
    <row r="1431" spans="1:2" x14ac:dyDescent="0.25">
      <c r="A1431" s="1">
        <v>41248</v>
      </c>
      <c r="B1431" t="s">
        <v>15482</v>
      </c>
    </row>
    <row r="1432" spans="1:2" x14ac:dyDescent="0.25">
      <c r="A1432" s="1">
        <v>41249</v>
      </c>
      <c r="B1432" t="s">
        <v>15476</v>
      </c>
    </row>
    <row r="1433" spans="1:2" x14ac:dyDescent="0.25">
      <c r="A1433" s="1">
        <v>41250</v>
      </c>
      <c r="B1433" t="s">
        <v>15485</v>
      </c>
    </row>
    <row r="1434" spans="1:2" x14ac:dyDescent="0.25">
      <c r="A1434" s="1">
        <v>41253</v>
      </c>
      <c r="B1434" t="s">
        <v>15475</v>
      </c>
    </row>
    <row r="1435" spans="1:2" x14ac:dyDescent="0.25">
      <c r="A1435" s="1">
        <v>41254</v>
      </c>
      <c r="B1435" t="s">
        <v>15480</v>
      </c>
    </row>
    <row r="1436" spans="1:2" x14ac:dyDescent="0.25">
      <c r="A1436" s="1">
        <v>41255</v>
      </c>
      <c r="B1436" t="s">
        <v>15441</v>
      </c>
    </row>
    <row r="1437" spans="1:2" x14ac:dyDescent="0.25">
      <c r="A1437" s="1">
        <v>41256</v>
      </c>
      <c r="B1437" t="s">
        <v>15474</v>
      </c>
    </row>
    <row r="1438" spans="1:2" x14ac:dyDescent="0.25">
      <c r="A1438" s="1">
        <v>41257</v>
      </c>
      <c r="B1438" t="s">
        <v>15441</v>
      </c>
    </row>
    <row r="1439" spans="1:2" x14ac:dyDescent="0.25">
      <c r="A1439" s="1">
        <v>41260</v>
      </c>
      <c r="B1439" t="s">
        <v>15466</v>
      </c>
    </row>
    <row r="1440" spans="1:2" x14ac:dyDescent="0.25">
      <c r="A1440" s="1">
        <v>41261</v>
      </c>
      <c r="B1440" t="s">
        <v>15442</v>
      </c>
    </row>
    <row r="1441" spans="1:2" x14ac:dyDescent="0.25">
      <c r="A1441" s="1">
        <v>41262</v>
      </c>
      <c r="B1441" t="s">
        <v>15457</v>
      </c>
    </row>
    <row r="1442" spans="1:2" x14ac:dyDescent="0.25">
      <c r="A1442" s="1">
        <v>41263</v>
      </c>
      <c r="B1442" t="s">
        <v>15447</v>
      </c>
    </row>
    <row r="1443" spans="1:2" x14ac:dyDescent="0.25">
      <c r="A1443" s="1">
        <v>41264</v>
      </c>
      <c r="B1443" t="s">
        <v>15473</v>
      </c>
    </row>
    <row r="1444" spans="1:2" x14ac:dyDescent="0.25">
      <c r="A1444" s="1">
        <v>41267</v>
      </c>
      <c r="B1444" t="s">
        <v>15471</v>
      </c>
    </row>
    <row r="1445" spans="1:2" x14ac:dyDescent="0.25">
      <c r="A1445" s="1">
        <v>41268</v>
      </c>
      <c r="B1445" t="s">
        <v>15169</v>
      </c>
    </row>
    <row r="1446" spans="1:2" x14ac:dyDescent="0.25">
      <c r="A1446" s="1">
        <v>41269</v>
      </c>
      <c r="B1446" t="s">
        <v>15473</v>
      </c>
    </row>
    <row r="1447" spans="1:2" x14ac:dyDescent="0.25">
      <c r="A1447" s="1">
        <v>41270</v>
      </c>
      <c r="B1447" t="s">
        <v>15474</v>
      </c>
    </row>
    <row r="1448" spans="1:2" x14ac:dyDescent="0.25">
      <c r="A1448" s="1">
        <v>41271</v>
      </c>
      <c r="B1448" t="s">
        <v>15472</v>
      </c>
    </row>
    <row r="1449" spans="1:2" x14ac:dyDescent="0.25">
      <c r="A1449" s="1">
        <v>41274</v>
      </c>
      <c r="B1449" t="s">
        <v>15466</v>
      </c>
    </row>
    <row r="1450" spans="1:2" x14ac:dyDescent="0.25">
      <c r="A1450" s="1">
        <v>41275</v>
      </c>
      <c r="B1450" t="s">
        <v>15169</v>
      </c>
    </row>
    <row r="1451" spans="1:2" x14ac:dyDescent="0.25">
      <c r="A1451" s="1">
        <v>41276</v>
      </c>
      <c r="B1451" t="s">
        <v>15456</v>
      </c>
    </row>
    <row r="1452" spans="1:2" x14ac:dyDescent="0.25">
      <c r="A1452" s="1">
        <v>41277</v>
      </c>
      <c r="B1452" t="s">
        <v>15445</v>
      </c>
    </row>
    <row r="1453" spans="1:2" x14ac:dyDescent="0.25">
      <c r="A1453" s="1">
        <v>41278</v>
      </c>
      <c r="B1453" t="s">
        <v>15434</v>
      </c>
    </row>
    <row r="1454" spans="1:2" x14ac:dyDescent="0.25">
      <c r="A1454" s="1">
        <v>41281</v>
      </c>
      <c r="B1454" t="s">
        <v>15445</v>
      </c>
    </row>
    <row r="1455" spans="1:2" x14ac:dyDescent="0.25">
      <c r="A1455" s="1">
        <v>41282</v>
      </c>
      <c r="B1455" t="s">
        <v>15455</v>
      </c>
    </row>
    <row r="1456" spans="1:2" x14ac:dyDescent="0.25">
      <c r="A1456" s="1">
        <v>41283</v>
      </c>
      <c r="B1456" t="s">
        <v>15440</v>
      </c>
    </row>
    <row r="1457" spans="1:2" x14ac:dyDescent="0.25">
      <c r="A1457" s="1">
        <v>41284</v>
      </c>
      <c r="B1457" t="s">
        <v>15443</v>
      </c>
    </row>
    <row r="1458" spans="1:2" x14ac:dyDescent="0.25">
      <c r="A1458" s="1">
        <v>41285</v>
      </c>
      <c r="B1458" t="s">
        <v>15455</v>
      </c>
    </row>
    <row r="1459" spans="1:2" x14ac:dyDescent="0.25">
      <c r="A1459" s="1">
        <v>41288</v>
      </c>
      <c r="B1459" t="s">
        <v>15455</v>
      </c>
    </row>
    <row r="1460" spans="1:2" x14ac:dyDescent="0.25">
      <c r="A1460" s="1">
        <v>41289</v>
      </c>
      <c r="B1460" t="s">
        <v>15456</v>
      </c>
    </row>
    <row r="1461" spans="1:2" x14ac:dyDescent="0.25">
      <c r="A1461" s="1">
        <v>41290</v>
      </c>
      <c r="B1461" t="s">
        <v>15442</v>
      </c>
    </row>
    <row r="1462" spans="1:2" x14ac:dyDescent="0.25">
      <c r="A1462" s="1">
        <v>41291</v>
      </c>
      <c r="B1462" t="s">
        <v>15455</v>
      </c>
    </row>
    <row r="1463" spans="1:2" x14ac:dyDescent="0.25">
      <c r="A1463" s="1">
        <v>41292</v>
      </c>
      <c r="B1463" t="s">
        <v>15458</v>
      </c>
    </row>
    <row r="1464" spans="1:2" x14ac:dyDescent="0.25">
      <c r="A1464" s="1">
        <v>41295</v>
      </c>
      <c r="B1464" t="s">
        <v>15169</v>
      </c>
    </row>
    <row r="1465" spans="1:2" x14ac:dyDescent="0.25">
      <c r="A1465" s="1">
        <v>41296</v>
      </c>
      <c r="B1465" t="s">
        <v>15456</v>
      </c>
    </row>
    <row r="1466" spans="1:2" x14ac:dyDescent="0.25">
      <c r="A1466" s="1">
        <v>41297</v>
      </c>
      <c r="B1466" t="s">
        <v>15456</v>
      </c>
    </row>
    <row r="1467" spans="1:2" x14ac:dyDescent="0.25">
      <c r="A1467" s="1">
        <v>41298</v>
      </c>
      <c r="B1467" t="s">
        <v>15440</v>
      </c>
    </row>
    <row r="1468" spans="1:2" x14ac:dyDescent="0.25">
      <c r="A1468" s="1">
        <v>41299</v>
      </c>
      <c r="B1468" t="s">
        <v>15431</v>
      </c>
    </row>
    <row r="1469" spans="1:2" x14ac:dyDescent="0.25">
      <c r="A1469" s="1">
        <v>41302</v>
      </c>
      <c r="B1469" t="s">
        <v>15433</v>
      </c>
    </row>
    <row r="1470" spans="1:2" x14ac:dyDescent="0.25">
      <c r="A1470" s="1">
        <v>41303</v>
      </c>
      <c r="B1470" t="s">
        <v>15436</v>
      </c>
    </row>
    <row r="1471" spans="1:2" x14ac:dyDescent="0.25">
      <c r="A1471" s="1">
        <v>41304</v>
      </c>
      <c r="B1471" t="s">
        <v>15436</v>
      </c>
    </row>
    <row r="1472" spans="1:2" x14ac:dyDescent="0.25">
      <c r="A1472" s="1">
        <v>41305</v>
      </c>
      <c r="B1472" t="s">
        <v>15430</v>
      </c>
    </row>
    <row r="1473" spans="1:2" x14ac:dyDescent="0.25">
      <c r="A1473" s="1">
        <v>41306</v>
      </c>
      <c r="B1473" t="s">
        <v>15453</v>
      </c>
    </row>
    <row r="1474" spans="1:2" x14ac:dyDescent="0.25">
      <c r="A1474" s="1">
        <v>41309</v>
      </c>
      <c r="B1474" t="s">
        <v>15433</v>
      </c>
    </row>
    <row r="1475" spans="1:2" x14ac:dyDescent="0.25">
      <c r="A1475" s="1">
        <v>41310</v>
      </c>
      <c r="B1475" t="s">
        <v>15453</v>
      </c>
    </row>
    <row r="1476" spans="1:2" x14ac:dyDescent="0.25">
      <c r="A1476" s="1">
        <v>41311</v>
      </c>
      <c r="B1476" t="s">
        <v>15433</v>
      </c>
    </row>
    <row r="1477" spans="1:2" x14ac:dyDescent="0.25">
      <c r="A1477" s="1">
        <v>41312</v>
      </c>
      <c r="B1477" t="s">
        <v>15444</v>
      </c>
    </row>
    <row r="1478" spans="1:2" x14ac:dyDescent="0.25">
      <c r="A1478" s="1">
        <v>41313</v>
      </c>
      <c r="B1478" t="s">
        <v>15444</v>
      </c>
    </row>
    <row r="1479" spans="1:2" x14ac:dyDescent="0.25">
      <c r="A1479" s="1">
        <v>41316</v>
      </c>
      <c r="B1479" t="s">
        <v>15444</v>
      </c>
    </row>
    <row r="1480" spans="1:2" x14ac:dyDescent="0.25">
      <c r="A1480" s="1">
        <v>41317</v>
      </c>
      <c r="B1480" t="s">
        <v>15430</v>
      </c>
    </row>
    <row r="1481" spans="1:2" x14ac:dyDescent="0.25">
      <c r="A1481" s="1">
        <v>41318</v>
      </c>
      <c r="B1481" t="s">
        <v>15432</v>
      </c>
    </row>
    <row r="1482" spans="1:2" x14ac:dyDescent="0.25">
      <c r="A1482" s="1">
        <v>41319</v>
      </c>
      <c r="B1482" t="s">
        <v>15433</v>
      </c>
    </row>
    <row r="1483" spans="1:2" x14ac:dyDescent="0.25">
      <c r="A1483" s="1">
        <v>41320</v>
      </c>
      <c r="B1483" t="s">
        <v>15448</v>
      </c>
    </row>
    <row r="1484" spans="1:2" x14ac:dyDescent="0.25">
      <c r="A1484" s="1">
        <v>41323</v>
      </c>
      <c r="B1484" t="s">
        <v>15169</v>
      </c>
    </row>
    <row r="1485" spans="1:2" x14ac:dyDescent="0.25">
      <c r="A1485" s="1">
        <v>41324</v>
      </c>
      <c r="B1485" t="s">
        <v>15436</v>
      </c>
    </row>
    <row r="1486" spans="1:2" x14ac:dyDescent="0.25">
      <c r="A1486" s="1">
        <v>41325</v>
      </c>
      <c r="B1486" t="s">
        <v>15430</v>
      </c>
    </row>
    <row r="1487" spans="1:2" x14ac:dyDescent="0.25">
      <c r="A1487" s="1">
        <v>41326</v>
      </c>
      <c r="B1487" t="s">
        <v>15444</v>
      </c>
    </row>
    <row r="1488" spans="1:2" x14ac:dyDescent="0.25">
      <c r="A1488" s="1">
        <v>41327</v>
      </c>
      <c r="B1488" t="s">
        <v>15438</v>
      </c>
    </row>
    <row r="1489" spans="1:2" x14ac:dyDescent="0.25">
      <c r="A1489" s="1">
        <v>41330</v>
      </c>
      <c r="B1489" t="s">
        <v>15440</v>
      </c>
    </row>
    <row r="1490" spans="1:2" x14ac:dyDescent="0.25">
      <c r="A1490" s="1">
        <v>41331</v>
      </c>
      <c r="B1490" t="s">
        <v>15440</v>
      </c>
    </row>
    <row r="1491" spans="1:2" x14ac:dyDescent="0.25">
      <c r="A1491" s="1">
        <v>41332</v>
      </c>
      <c r="B1491" t="s">
        <v>15443</v>
      </c>
    </row>
    <row r="1492" spans="1:2" x14ac:dyDescent="0.25">
      <c r="A1492" s="1">
        <v>41333</v>
      </c>
      <c r="B1492" t="s">
        <v>15455</v>
      </c>
    </row>
    <row r="1493" spans="1:2" x14ac:dyDescent="0.25">
      <c r="A1493" s="1">
        <v>41334</v>
      </c>
      <c r="B1493" t="s">
        <v>15456</v>
      </c>
    </row>
    <row r="1494" spans="1:2" x14ac:dyDescent="0.25">
      <c r="A1494" s="1">
        <v>41337</v>
      </c>
      <c r="B1494" t="s">
        <v>15440</v>
      </c>
    </row>
    <row r="1495" spans="1:2" x14ac:dyDescent="0.25">
      <c r="A1495" s="1">
        <v>41338</v>
      </c>
      <c r="B1495" t="s">
        <v>15500</v>
      </c>
    </row>
    <row r="1496" spans="1:2" x14ac:dyDescent="0.25">
      <c r="A1496" s="1">
        <v>41339</v>
      </c>
      <c r="B1496" t="s">
        <v>15439</v>
      </c>
    </row>
    <row r="1497" spans="1:2" x14ac:dyDescent="0.25">
      <c r="A1497" s="1">
        <v>41340</v>
      </c>
      <c r="B1497" t="s">
        <v>15433</v>
      </c>
    </row>
    <row r="1498" spans="1:2" x14ac:dyDescent="0.25">
      <c r="A1498" s="1">
        <v>41341</v>
      </c>
      <c r="B1498" t="s">
        <v>15452</v>
      </c>
    </row>
    <row r="1499" spans="1:2" x14ac:dyDescent="0.25">
      <c r="A1499" s="1">
        <v>41344</v>
      </c>
      <c r="B1499" t="s">
        <v>15425</v>
      </c>
    </row>
    <row r="1500" spans="1:2" x14ac:dyDescent="0.25">
      <c r="A1500" s="1">
        <v>41345</v>
      </c>
      <c r="B1500" t="s">
        <v>15436</v>
      </c>
    </row>
    <row r="1501" spans="1:2" x14ac:dyDescent="0.25">
      <c r="A1501" s="1">
        <v>41346</v>
      </c>
      <c r="B1501" t="s">
        <v>15453</v>
      </c>
    </row>
    <row r="1502" spans="1:2" x14ac:dyDescent="0.25">
      <c r="A1502" s="1">
        <v>41347</v>
      </c>
      <c r="B1502" t="s">
        <v>15453</v>
      </c>
    </row>
    <row r="1503" spans="1:2" x14ac:dyDescent="0.25">
      <c r="A1503" s="1">
        <v>41348</v>
      </c>
      <c r="B1503" t="s">
        <v>15448</v>
      </c>
    </row>
    <row r="1504" spans="1:2" x14ac:dyDescent="0.25">
      <c r="A1504" s="1">
        <v>41351</v>
      </c>
      <c r="B1504" t="s">
        <v>15454</v>
      </c>
    </row>
    <row r="1505" spans="1:2" x14ac:dyDescent="0.25">
      <c r="A1505" s="1">
        <v>41352</v>
      </c>
      <c r="B1505" t="s">
        <v>15445</v>
      </c>
    </row>
    <row r="1506" spans="1:2" x14ac:dyDescent="0.25">
      <c r="A1506" s="1">
        <v>41353</v>
      </c>
      <c r="B1506" t="s">
        <v>15454</v>
      </c>
    </row>
    <row r="1507" spans="1:2" x14ac:dyDescent="0.25">
      <c r="A1507" s="1">
        <v>41354</v>
      </c>
      <c r="B1507" t="s">
        <v>15439</v>
      </c>
    </row>
    <row r="1508" spans="1:2" x14ac:dyDescent="0.25">
      <c r="A1508" s="1">
        <v>41355</v>
      </c>
      <c r="B1508" t="s">
        <v>15434</v>
      </c>
    </row>
    <row r="1509" spans="1:2" x14ac:dyDescent="0.25">
      <c r="A1509" s="1">
        <v>41358</v>
      </c>
      <c r="B1509" t="s">
        <v>15434</v>
      </c>
    </row>
    <row r="1510" spans="1:2" x14ac:dyDescent="0.25">
      <c r="A1510" s="1">
        <v>41359</v>
      </c>
      <c r="B1510" t="s">
        <v>15445</v>
      </c>
    </row>
    <row r="1511" spans="1:2" x14ac:dyDescent="0.25">
      <c r="A1511" s="1">
        <v>41360</v>
      </c>
      <c r="B1511" t="s">
        <v>15458</v>
      </c>
    </row>
    <row r="1512" spans="1:2" x14ac:dyDescent="0.25">
      <c r="A1512" s="1">
        <v>41361</v>
      </c>
      <c r="B1512" t="s">
        <v>15458</v>
      </c>
    </row>
    <row r="1513" spans="1:2" x14ac:dyDescent="0.25">
      <c r="A1513" s="1">
        <v>41362</v>
      </c>
      <c r="B1513" t="s">
        <v>15169</v>
      </c>
    </row>
    <row r="1514" spans="1:2" x14ac:dyDescent="0.25">
      <c r="A1514" s="1">
        <v>41365</v>
      </c>
      <c r="B1514" t="s">
        <v>15456</v>
      </c>
    </row>
    <row r="1515" spans="1:2" x14ac:dyDescent="0.25">
      <c r="A1515" s="1">
        <v>41366</v>
      </c>
      <c r="B1515" t="s">
        <v>15440</v>
      </c>
    </row>
    <row r="1516" spans="1:2" x14ac:dyDescent="0.25">
      <c r="A1516" s="1">
        <v>41367</v>
      </c>
      <c r="B1516" t="s">
        <v>15459</v>
      </c>
    </row>
    <row r="1517" spans="1:2" x14ac:dyDescent="0.25">
      <c r="A1517" s="1">
        <v>41368</v>
      </c>
      <c r="B1517" t="s">
        <v>15466</v>
      </c>
    </row>
    <row r="1518" spans="1:2" x14ac:dyDescent="0.25">
      <c r="A1518" s="1">
        <v>41369</v>
      </c>
      <c r="B1518" t="s">
        <v>15441</v>
      </c>
    </row>
    <row r="1519" spans="1:2" x14ac:dyDescent="0.25">
      <c r="A1519" s="1">
        <v>41372</v>
      </c>
      <c r="B1519" t="s">
        <v>15467</v>
      </c>
    </row>
    <row r="1520" spans="1:2" x14ac:dyDescent="0.25">
      <c r="A1520" s="1">
        <v>41373</v>
      </c>
      <c r="B1520" t="s">
        <v>15466</v>
      </c>
    </row>
    <row r="1521" spans="1:2" x14ac:dyDescent="0.25">
      <c r="A1521" s="1">
        <v>41374</v>
      </c>
      <c r="B1521" t="s">
        <v>15442</v>
      </c>
    </row>
    <row r="1522" spans="1:2" x14ac:dyDescent="0.25">
      <c r="A1522" s="1">
        <v>41375</v>
      </c>
      <c r="B1522" t="s">
        <v>15457</v>
      </c>
    </row>
    <row r="1523" spans="1:2" x14ac:dyDescent="0.25">
      <c r="A1523" s="1">
        <v>41376</v>
      </c>
      <c r="B1523" t="s">
        <v>15470</v>
      </c>
    </row>
    <row r="1524" spans="1:2" x14ac:dyDescent="0.25">
      <c r="A1524" s="1">
        <v>41379</v>
      </c>
      <c r="B1524" t="s">
        <v>15441</v>
      </c>
    </row>
    <row r="1525" spans="1:2" x14ac:dyDescent="0.25">
      <c r="A1525" s="1">
        <v>41380</v>
      </c>
      <c r="B1525" t="s">
        <v>15470</v>
      </c>
    </row>
    <row r="1526" spans="1:2" x14ac:dyDescent="0.25">
      <c r="A1526" s="1">
        <v>41381</v>
      </c>
      <c r="B1526" t="s">
        <v>15472</v>
      </c>
    </row>
    <row r="1527" spans="1:2" x14ac:dyDescent="0.25">
      <c r="A1527" s="1">
        <v>41382</v>
      </c>
      <c r="B1527" t="s">
        <v>15441</v>
      </c>
    </row>
    <row r="1528" spans="1:2" x14ac:dyDescent="0.25">
      <c r="A1528" s="1">
        <v>41383</v>
      </c>
      <c r="B1528" t="s">
        <v>15472</v>
      </c>
    </row>
    <row r="1529" spans="1:2" x14ac:dyDescent="0.25">
      <c r="A1529" s="1">
        <v>41386</v>
      </c>
      <c r="B1529" t="s">
        <v>15441</v>
      </c>
    </row>
    <row r="1530" spans="1:2" x14ac:dyDescent="0.25">
      <c r="A1530" s="1">
        <v>41387</v>
      </c>
      <c r="B1530" t="s">
        <v>15474</v>
      </c>
    </row>
    <row r="1531" spans="1:2" x14ac:dyDescent="0.25">
      <c r="A1531" s="1">
        <v>41388</v>
      </c>
      <c r="B1531" t="s">
        <v>15472</v>
      </c>
    </row>
    <row r="1532" spans="1:2" x14ac:dyDescent="0.25">
      <c r="A1532" s="1">
        <v>41389</v>
      </c>
      <c r="B1532" t="s">
        <v>15474</v>
      </c>
    </row>
    <row r="1533" spans="1:2" x14ac:dyDescent="0.25">
      <c r="A1533" s="1">
        <v>41390</v>
      </c>
      <c r="B1533" t="s">
        <v>15468</v>
      </c>
    </row>
    <row r="1534" spans="1:2" x14ac:dyDescent="0.25">
      <c r="A1534" s="1">
        <v>41393</v>
      </c>
      <c r="B1534" t="s">
        <v>15468</v>
      </c>
    </row>
    <row r="1535" spans="1:2" x14ac:dyDescent="0.25">
      <c r="A1535" s="1">
        <v>41394</v>
      </c>
      <c r="B1535" t="s">
        <v>15468</v>
      </c>
    </row>
    <row r="1536" spans="1:2" x14ac:dyDescent="0.25">
      <c r="A1536" s="1">
        <v>41395</v>
      </c>
      <c r="B1536" t="s">
        <v>15480</v>
      </c>
    </row>
    <row r="1537" spans="1:2" x14ac:dyDescent="0.25">
      <c r="A1537" s="1">
        <v>41396</v>
      </c>
      <c r="B1537" t="s">
        <v>15480</v>
      </c>
    </row>
    <row r="1538" spans="1:2" x14ac:dyDescent="0.25">
      <c r="A1538" s="1">
        <v>41397</v>
      </c>
      <c r="B1538" t="s">
        <v>15466</v>
      </c>
    </row>
    <row r="1539" spans="1:2" x14ac:dyDescent="0.25">
      <c r="A1539" s="1">
        <v>41400</v>
      </c>
      <c r="B1539" t="s">
        <v>15446</v>
      </c>
    </row>
    <row r="1540" spans="1:2" x14ac:dyDescent="0.25">
      <c r="A1540" s="1">
        <v>41401</v>
      </c>
      <c r="B1540" t="s">
        <v>15457</v>
      </c>
    </row>
    <row r="1541" spans="1:2" x14ac:dyDescent="0.25">
      <c r="A1541" s="1">
        <v>41402</v>
      </c>
      <c r="B1541" t="s">
        <v>15447</v>
      </c>
    </row>
    <row r="1542" spans="1:2" x14ac:dyDescent="0.25">
      <c r="A1542" s="1">
        <v>41403</v>
      </c>
      <c r="B1542" t="s">
        <v>15447</v>
      </c>
    </row>
    <row r="1543" spans="1:2" x14ac:dyDescent="0.25">
      <c r="A1543" s="1">
        <v>41404</v>
      </c>
      <c r="B1543" t="s">
        <v>15500</v>
      </c>
    </row>
    <row r="1544" spans="1:2" x14ac:dyDescent="0.25">
      <c r="A1544" s="1">
        <v>41407</v>
      </c>
      <c r="B1544" t="s">
        <v>15445</v>
      </c>
    </row>
    <row r="1545" spans="1:2" x14ac:dyDescent="0.25">
      <c r="A1545" s="1">
        <v>41408</v>
      </c>
      <c r="B1545" t="s">
        <v>15454</v>
      </c>
    </row>
    <row r="1546" spans="1:2" x14ac:dyDescent="0.25">
      <c r="A1546" s="1">
        <v>41409</v>
      </c>
      <c r="B1546" t="s">
        <v>15435</v>
      </c>
    </row>
    <row r="1547" spans="1:2" x14ac:dyDescent="0.25">
      <c r="A1547" s="1">
        <v>41410</v>
      </c>
      <c r="B1547" t="s">
        <v>15458</v>
      </c>
    </row>
    <row r="1548" spans="1:2" x14ac:dyDescent="0.25">
      <c r="A1548" s="1">
        <v>41411</v>
      </c>
      <c r="B1548" t="s">
        <v>15439</v>
      </c>
    </row>
    <row r="1549" spans="1:2" x14ac:dyDescent="0.25">
      <c r="A1549" s="1">
        <v>41414</v>
      </c>
      <c r="B1549" t="s">
        <v>15438</v>
      </c>
    </row>
    <row r="1550" spans="1:2" x14ac:dyDescent="0.25">
      <c r="A1550" s="1">
        <v>41415</v>
      </c>
      <c r="B1550" t="s">
        <v>15435</v>
      </c>
    </row>
    <row r="1551" spans="1:2" x14ac:dyDescent="0.25">
      <c r="A1551" s="1">
        <v>41416</v>
      </c>
      <c r="B1551" t="s">
        <v>15436</v>
      </c>
    </row>
    <row r="1552" spans="1:2" x14ac:dyDescent="0.25">
      <c r="A1552" s="1">
        <v>41417</v>
      </c>
      <c r="B1552" t="s">
        <v>15430</v>
      </c>
    </row>
    <row r="1553" spans="1:2" x14ac:dyDescent="0.25">
      <c r="A1553" s="1">
        <v>41418</v>
      </c>
      <c r="B1553" t="s">
        <v>15448</v>
      </c>
    </row>
    <row r="1554" spans="1:2" x14ac:dyDescent="0.25">
      <c r="A1554" s="1">
        <v>41421</v>
      </c>
      <c r="B1554" t="s">
        <v>15169</v>
      </c>
    </row>
    <row r="1555" spans="1:2" x14ac:dyDescent="0.25">
      <c r="A1555" s="1">
        <v>41422</v>
      </c>
      <c r="B1555" t="s">
        <v>15427</v>
      </c>
    </row>
    <row r="1556" spans="1:2" x14ac:dyDescent="0.25">
      <c r="A1556" s="1">
        <v>41423</v>
      </c>
      <c r="B1556" t="s">
        <v>15330</v>
      </c>
    </row>
    <row r="1557" spans="1:2" x14ac:dyDescent="0.25">
      <c r="A1557" s="1">
        <v>41424</v>
      </c>
      <c r="B1557" t="s">
        <v>15330</v>
      </c>
    </row>
    <row r="1558" spans="1:2" x14ac:dyDescent="0.25">
      <c r="A1558" s="1">
        <v>41425</v>
      </c>
      <c r="B1558" t="s">
        <v>15331</v>
      </c>
    </row>
    <row r="1559" spans="1:2" x14ac:dyDescent="0.25">
      <c r="A1559" s="1">
        <v>41428</v>
      </c>
      <c r="B1559" t="s">
        <v>15330</v>
      </c>
    </row>
    <row r="1560" spans="1:2" x14ac:dyDescent="0.25">
      <c r="A1560" s="1">
        <v>41429</v>
      </c>
      <c r="B1560" t="s">
        <v>15450</v>
      </c>
    </row>
    <row r="1561" spans="1:2" x14ac:dyDescent="0.25">
      <c r="A1561" s="1">
        <v>41430</v>
      </c>
      <c r="B1561" t="s">
        <v>15426</v>
      </c>
    </row>
    <row r="1562" spans="1:2" x14ac:dyDescent="0.25">
      <c r="A1562" s="1">
        <v>41431</v>
      </c>
      <c r="B1562" t="s">
        <v>15329</v>
      </c>
    </row>
    <row r="1563" spans="1:2" x14ac:dyDescent="0.25">
      <c r="A1563" s="1">
        <v>41432</v>
      </c>
      <c r="B1563" t="s">
        <v>15423</v>
      </c>
    </row>
    <row r="1564" spans="1:2" x14ac:dyDescent="0.25">
      <c r="A1564" s="1">
        <v>41435</v>
      </c>
      <c r="B1564" t="s">
        <v>15464</v>
      </c>
    </row>
    <row r="1565" spans="1:2" x14ac:dyDescent="0.25">
      <c r="A1565" s="1">
        <v>41436</v>
      </c>
      <c r="B1565" t="s">
        <v>15328</v>
      </c>
    </row>
    <row r="1566" spans="1:2" x14ac:dyDescent="0.25">
      <c r="A1566" s="1">
        <v>41437</v>
      </c>
      <c r="B1566" t="s">
        <v>15334</v>
      </c>
    </row>
    <row r="1567" spans="1:2" x14ac:dyDescent="0.25">
      <c r="A1567" s="1">
        <v>41438</v>
      </c>
      <c r="B1567" t="s">
        <v>15428</v>
      </c>
    </row>
    <row r="1568" spans="1:2" x14ac:dyDescent="0.25">
      <c r="A1568" s="1">
        <v>41439</v>
      </c>
      <c r="B1568" t="s">
        <v>15450</v>
      </c>
    </row>
    <row r="1569" spans="1:2" x14ac:dyDescent="0.25">
      <c r="A1569" s="1">
        <v>41442</v>
      </c>
      <c r="B1569" t="s">
        <v>15428</v>
      </c>
    </row>
    <row r="1570" spans="1:2" x14ac:dyDescent="0.25">
      <c r="A1570" s="1">
        <v>41443</v>
      </c>
      <c r="B1570" t="s">
        <v>15328</v>
      </c>
    </row>
    <row r="1571" spans="1:2" x14ac:dyDescent="0.25">
      <c r="A1571" s="1">
        <v>41444</v>
      </c>
      <c r="B1571" t="s">
        <v>15342</v>
      </c>
    </row>
    <row r="1572" spans="1:2" x14ac:dyDescent="0.25">
      <c r="A1572" s="1">
        <v>41445</v>
      </c>
      <c r="B1572" t="s">
        <v>15417</v>
      </c>
    </row>
    <row r="1573" spans="1:2" x14ac:dyDescent="0.25">
      <c r="A1573" s="1">
        <v>41446</v>
      </c>
      <c r="B1573" t="s">
        <v>15338</v>
      </c>
    </row>
    <row r="1574" spans="1:2" x14ac:dyDescent="0.25">
      <c r="A1574" s="1">
        <v>41449</v>
      </c>
      <c r="B1574" t="s">
        <v>15419</v>
      </c>
    </row>
    <row r="1575" spans="1:2" x14ac:dyDescent="0.25">
      <c r="A1575" s="1">
        <v>41450</v>
      </c>
      <c r="B1575" t="s">
        <v>15325</v>
      </c>
    </row>
    <row r="1576" spans="1:2" x14ac:dyDescent="0.25">
      <c r="A1576" s="1">
        <v>41451</v>
      </c>
      <c r="B1576" t="s">
        <v>15321</v>
      </c>
    </row>
    <row r="1577" spans="1:2" x14ac:dyDescent="0.25">
      <c r="A1577" s="1">
        <v>41452</v>
      </c>
      <c r="B1577" t="s">
        <v>15336</v>
      </c>
    </row>
    <row r="1578" spans="1:2" x14ac:dyDescent="0.25">
      <c r="A1578" s="1">
        <v>41453</v>
      </c>
      <c r="B1578" t="s">
        <v>15338</v>
      </c>
    </row>
    <row r="1579" spans="1:2" x14ac:dyDescent="0.25">
      <c r="A1579" s="1">
        <v>41456</v>
      </c>
      <c r="B1579" t="s">
        <v>15412</v>
      </c>
    </row>
    <row r="1580" spans="1:2" x14ac:dyDescent="0.25">
      <c r="A1580" s="1">
        <v>41457</v>
      </c>
      <c r="B1580" t="s">
        <v>15416</v>
      </c>
    </row>
    <row r="1581" spans="1:2" x14ac:dyDescent="0.25">
      <c r="A1581" s="1">
        <v>41458</v>
      </c>
      <c r="B1581" t="s">
        <v>15338</v>
      </c>
    </row>
    <row r="1582" spans="1:2" x14ac:dyDescent="0.25">
      <c r="A1582" s="1">
        <v>41459</v>
      </c>
      <c r="B1582" t="s">
        <v>15169</v>
      </c>
    </row>
    <row r="1583" spans="1:2" x14ac:dyDescent="0.25">
      <c r="A1583" s="1">
        <v>41460</v>
      </c>
      <c r="B1583" t="s">
        <v>15373</v>
      </c>
    </row>
    <row r="1584" spans="1:2" x14ac:dyDescent="0.25">
      <c r="A1584" s="1">
        <v>41463</v>
      </c>
      <c r="B1584" t="s">
        <v>15349</v>
      </c>
    </row>
    <row r="1585" spans="1:2" x14ac:dyDescent="0.25">
      <c r="A1585" s="1">
        <v>41464</v>
      </c>
      <c r="B1585" t="s">
        <v>15349</v>
      </c>
    </row>
    <row r="1586" spans="1:2" x14ac:dyDescent="0.25">
      <c r="A1586" s="1">
        <v>41465</v>
      </c>
      <c r="B1586" t="s">
        <v>15350</v>
      </c>
    </row>
    <row r="1587" spans="1:2" x14ac:dyDescent="0.25">
      <c r="A1587" s="1">
        <v>41466</v>
      </c>
      <c r="B1587" t="s">
        <v>15325</v>
      </c>
    </row>
    <row r="1588" spans="1:2" x14ac:dyDescent="0.25">
      <c r="A1588" s="1">
        <v>41467</v>
      </c>
      <c r="B1588" t="s">
        <v>15371</v>
      </c>
    </row>
    <row r="1589" spans="1:2" x14ac:dyDescent="0.25">
      <c r="A1589" s="1">
        <v>41470</v>
      </c>
      <c r="B1589" t="s">
        <v>15419</v>
      </c>
    </row>
    <row r="1590" spans="1:2" x14ac:dyDescent="0.25">
      <c r="A1590" s="1">
        <v>41471</v>
      </c>
      <c r="B1590" t="s">
        <v>15321</v>
      </c>
    </row>
    <row r="1591" spans="1:2" x14ac:dyDescent="0.25">
      <c r="A1591" s="1">
        <v>41472</v>
      </c>
      <c r="B1591" t="s">
        <v>15338</v>
      </c>
    </row>
    <row r="1592" spans="1:2" x14ac:dyDescent="0.25">
      <c r="A1592" s="1">
        <v>41473</v>
      </c>
      <c r="B1592" t="s">
        <v>15347</v>
      </c>
    </row>
    <row r="1593" spans="1:2" x14ac:dyDescent="0.25">
      <c r="A1593" s="1">
        <v>41474</v>
      </c>
      <c r="B1593" t="s">
        <v>15412</v>
      </c>
    </row>
    <row r="1594" spans="1:2" x14ac:dyDescent="0.25">
      <c r="A1594" s="1">
        <v>41477</v>
      </c>
      <c r="B1594" t="s">
        <v>15412</v>
      </c>
    </row>
    <row r="1595" spans="1:2" x14ac:dyDescent="0.25">
      <c r="A1595" s="1">
        <v>41478</v>
      </c>
      <c r="B1595" t="s">
        <v>15326</v>
      </c>
    </row>
    <row r="1596" spans="1:2" x14ac:dyDescent="0.25">
      <c r="A1596" s="1">
        <v>41479</v>
      </c>
      <c r="B1596" t="s">
        <v>15371</v>
      </c>
    </row>
    <row r="1597" spans="1:2" x14ac:dyDescent="0.25">
      <c r="A1597" s="1">
        <v>41480</v>
      </c>
      <c r="B1597" t="s">
        <v>15371</v>
      </c>
    </row>
    <row r="1598" spans="1:2" x14ac:dyDescent="0.25">
      <c r="A1598" s="1">
        <v>41481</v>
      </c>
      <c r="B1598" t="s">
        <v>15411</v>
      </c>
    </row>
    <row r="1599" spans="1:2" x14ac:dyDescent="0.25">
      <c r="A1599" s="1">
        <v>41484</v>
      </c>
      <c r="B1599" t="s">
        <v>15371</v>
      </c>
    </row>
    <row r="1600" spans="1:2" x14ac:dyDescent="0.25">
      <c r="A1600" s="1">
        <v>41485</v>
      </c>
      <c r="B1600" t="s">
        <v>15415</v>
      </c>
    </row>
    <row r="1601" spans="1:2" x14ac:dyDescent="0.25">
      <c r="A1601" s="1">
        <v>41486</v>
      </c>
      <c r="B1601" t="s">
        <v>15325</v>
      </c>
    </row>
    <row r="1602" spans="1:2" x14ac:dyDescent="0.25">
      <c r="A1602" s="1">
        <v>41487</v>
      </c>
      <c r="B1602" t="s">
        <v>15362</v>
      </c>
    </row>
    <row r="1603" spans="1:2" x14ac:dyDescent="0.25">
      <c r="A1603" s="1">
        <v>41488</v>
      </c>
      <c r="B1603" t="s">
        <v>15415</v>
      </c>
    </row>
    <row r="1604" spans="1:2" x14ac:dyDescent="0.25">
      <c r="A1604" s="1">
        <v>41491</v>
      </c>
      <c r="B1604" t="s">
        <v>15320</v>
      </c>
    </row>
    <row r="1605" spans="1:2" x14ac:dyDescent="0.25">
      <c r="A1605" s="1">
        <v>41492</v>
      </c>
      <c r="B1605" t="s">
        <v>15320</v>
      </c>
    </row>
    <row r="1606" spans="1:2" x14ac:dyDescent="0.25">
      <c r="A1606" s="1">
        <v>41493</v>
      </c>
      <c r="B1606" t="s">
        <v>15371</v>
      </c>
    </row>
    <row r="1607" spans="1:2" x14ac:dyDescent="0.25">
      <c r="A1607" s="1">
        <v>41494</v>
      </c>
      <c r="B1607" t="s">
        <v>15411</v>
      </c>
    </row>
    <row r="1608" spans="1:2" x14ac:dyDescent="0.25">
      <c r="A1608" s="1">
        <v>41495</v>
      </c>
      <c r="B1608" t="s">
        <v>15419</v>
      </c>
    </row>
    <row r="1609" spans="1:2" x14ac:dyDescent="0.25">
      <c r="A1609" s="1">
        <v>41498</v>
      </c>
      <c r="B1609" t="s">
        <v>15371</v>
      </c>
    </row>
    <row r="1610" spans="1:2" x14ac:dyDescent="0.25">
      <c r="A1610" s="1">
        <v>41499</v>
      </c>
      <c r="B1610" t="s">
        <v>15352</v>
      </c>
    </row>
    <row r="1611" spans="1:2" x14ac:dyDescent="0.25">
      <c r="A1611" s="1">
        <v>41500</v>
      </c>
      <c r="B1611" t="s">
        <v>15352</v>
      </c>
    </row>
    <row r="1612" spans="1:2" x14ac:dyDescent="0.25">
      <c r="A1612" s="1">
        <v>41501</v>
      </c>
      <c r="B1612" t="s">
        <v>15322</v>
      </c>
    </row>
    <row r="1613" spans="1:2" x14ac:dyDescent="0.25">
      <c r="A1613" s="1">
        <v>41502</v>
      </c>
      <c r="B1613" t="s">
        <v>15421</v>
      </c>
    </row>
    <row r="1614" spans="1:2" x14ac:dyDescent="0.25">
      <c r="A1614" s="1">
        <v>41505</v>
      </c>
      <c r="B1614" t="s">
        <v>15376</v>
      </c>
    </row>
    <row r="1615" spans="1:2" x14ac:dyDescent="0.25">
      <c r="A1615" s="1">
        <v>41506</v>
      </c>
      <c r="B1615" t="s">
        <v>15377</v>
      </c>
    </row>
    <row r="1616" spans="1:2" x14ac:dyDescent="0.25">
      <c r="A1616" s="1">
        <v>41507</v>
      </c>
      <c r="B1616" t="s">
        <v>15353</v>
      </c>
    </row>
    <row r="1617" spans="1:2" x14ac:dyDescent="0.25">
      <c r="A1617" s="1">
        <v>41508</v>
      </c>
      <c r="B1617" t="s">
        <v>15359</v>
      </c>
    </row>
    <row r="1618" spans="1:2" x14ac:dyDescent="0.25">
      <c r="A1618" s="1">
        <v>41509</v>
      </c>
      <c r="B1618" t="s">
        <v>15377</v>
      </c>
    </row>
    <row r="1619" spans="1:2" x14ac:dyDescent="0.25">
      <c r="A1619" s="1">
        <v>41512</v>
      </c>
      <c r="B1619" t="s">
        <v>15410</v>
      </c>
    </row>
    <row r="1620" spans="1:2" x14ac:dyDescent="0.25">
      <c r="A1620" s="1">
        <v>41513</v>
      </c>
      <c r="B1620" t="s">
        <v>15318</v>
      </c>
    </row>
    <row r="1621" spans="1:2" x14ac:dyDescent="0.25">
      <c r="A1621" s="1">
        <v>41514</v>
      </c>
      <c r="B1621" t="s">
        <v>15360</v>
      </c>
    </row>
    <row r="1622" spans="1:2" x14ac:dyDescent="0.25">
      <c r="A1622" s="1">
        <v>41515</v>
      </c>
      <c r="B1622" t="s">
        <v>15361</v>
      </c>
    </row>
    <row r="1623" spans="1:2" x14ac:dyDescent="0.25">
      <c r="A1623" s="1">
        <v>41516</v>
      </c>
      <c r="B1623" t="s">
        <v>15360</v>
      </c>
    </row>
    <row r="1624" spans="1:2" x14ac:dyDescent="0.25">
      <c r="A1624" s="1">
        <v>41519</v>
      </c>
      <c r="B1624" t="s">
        <v>15169</v>
      </c>
    </row>
    <row r="1625" spans="1:2" x14ac:dyDescent="0.25">
      <c r="A1625" s="1">
        <v>41520</v>
      </c>
      <c r="B1625" t="s">
        <v>15374</v>
      </c>
    </row>
    <row r="1626" spans="1:2" x14ac:dyDescent="0.25">
      <c r="A1626" s="1">
        <v>41521</v>
      </c>
      <c r="B1626" t="s">
        <v>15359</v>
      </c>
    </row>
    <row r="1627" spans="1:2" x14ac:dyDescent="0.25">
      <c r="A1627" s="1">
        <v>41522</v>
      </c>
      <c r="B1627" t="s">
        <v>15365</v>
      </c>
    </row>
    <row r="1628" spans="1:2" x14ac:dyDescent="0.25">
      <c r="A1628" s="1">
        <v>41523</v>
      </c>
      <c r="B1628" t="s">
        <v>15378</v>
      </c>
    </row>
    <row r="1629" spans="1:2" x14ac:dyDescent="0.25">
      <c r="A1629" s="1">
        <v>41526</v>
      </c>
      <c r="B1629" t="s">
        <v>15359</v>
      </c>
    </row>
    <row r="1630" spans="1:2" x14ac:dyDescent="0.25">
      <c r="A1630" s="1">
        <v>41527</v>
      </c>
      <c r="B1630" t="s">
        <v>15375</v>
      </c>
    </row>
    <row r="1631" spans="1:2" x14ac:dyDescent="0.25">
      <c r="A1631" s="1">
        <v>41528</v>
      </c>
      <c r="B1631" t="s">
        <v>15317</v>
      </c>
    </row>
    <row r="1632" spans="1:2" x14ac:dyDescent="0.25">
      <c r="A1632" s="1">
        <v>41529</v>
      </c>
      <c r="B1632" t="s">
        <v>15420</v>
      </c>
    </row>
    <row r="1633" spans="1:2" x14ac:dyDescent="0.25">
      <c r="A1633" s="1">
        <v>41530</v>
      </c>
      <c r="B1633" t="s">
        <v>15359</v>
      </c>
    </row>
    <row r="1634" spans="1:2" x14ac:dyDescent="0.25">
      <c r="A1634" s="1">
        <v>41533</v>
      </c>
      <c r="B1634" t="s">
        <v>15376</v>
      </c>
    </row>
    <row r="1635" spans="1:2" x14ac:dyDescent="0.25">
      <c r="A1635" s="1">
        <v>41534</v>
      </c>
      <c r="B1635" t="s">
        <v>15374</v>
      </c>
    </row>
    <row r="1636" spans="1:2" x14ac:dyDescent="0.25">
      <c r="A1636" s="1">
        <v>41535</v>
      </c>
      <c r="B1636" t="s">
        <v>15323</v>
      </c>
    </row>
    <row r="1637" spans="1:2" x14ac:dyDescent="0.25">
      <c r="A1637" s="1">
        <v>41536</v>
      </c>
      <c r="B1637" t="s">
        <v>15354</v>
      </c>
    </row>
    <row r="1638" spans="1:2" x14ac:dyDescent="0.25">
      <c r="A1638" s="1">
        <v>41537</v>
      </c>
      <c r="B1638" t="s">
        <v>15361</v>
      </c>
    </row>
    <row r="1639" spans="1:2" x14ac:dyDescent="0.25">
      <c r="A1639" s="1">
        <v>41540</v>
      </c>
      <c r="B1639" t="s">
        <v>15318</v>
      </c>
    </row>
    <row r="1640" spans="1:2" x14ac:dyDescent="0.25">
      <c r="A1640" s="1">
        <v>41541</v>
      </c>
      <c r="B1640" t="s">
        <v>15320</v>
      </c>
    </row>
    <row r="1641" spans="1:2" x14ac:dyDescent="0.25">
      <c r="A1641" s="1">
        <v>41542</v>
      </c>
      <c r="B1641" t="s">
        <v>15415</v>
      </c>
    </row>
    <row r="1642" spans="1:2" x14ac:dyDescent="0.25">
      <c r="A1642" s="1">
        <v>41543</v>
      </c>
      <c r="B1642" t="s">
        <v>15414</v>
      </c>
    </row>
    <row r="1643" spans="1:2" x14ac:dyDescent="0.25">
      <c r="A1643" s="1">
        <v>41544</v>
      </c>
      <c r="B1643" t="s">
        <v>15324</v>
      </c>
    </row>
    <row r="1644" spans="1:2" x14ac:dyDescent="0.25">
      <c r="A1644" s="1">
        <v>41547</v>
      </c>
      <c r="B1644" t="s">
        <v>15324</v>
      </c>
    </row>
    <row r="1645" spans="1:2" x14ac:dyDescent="0.25">
      <c r="A1645" s="1">
        <v>41548</v>
      </c>
      <c r="B1645" t="s">
        <v>15414</v>
      </c>
    </row>
    <row r="1646" spans="1:2" x14ac:dyDescent="0.25">
      <c r="A1646" s="1">
        <v>41549</v>
      </c>
      <c r="B1646" t="s">
        <v>15415</v>
      </c>
    </row>
    <row r="1647" spans="1:2" x14ac:dyDescent="0.25">
      <c r="A1647" s="1">
        <v>41550</v>
      </c>
      <c r="B1647" t="s">
        <v>15348</v>
      </c>
    </row>
    <row r="1648" spans="1:2" x14ac:dyDescent="0.25">
      <c r="A1648" s="1">
        <v>41551</v>
      </c>
      <c r="B1648" t="s">
        <v>15414</v>
      </c>
    </row>
    <row r="1649" spans="1:2" x14ac:dyDescent="0.25">
      <c r="A1649" s="1">
        <v>41554</v>
      </c>
      <c r="B1649" t="s">
        <v>15349</v>
      </c>
    </row>
    <row r="1650" spans="1:2" x14ac:dyDescent="0.25">
      <c r="A1650" s="1">
        <v>41555</v>
      </c>
      <c r="B1650" t="s">
        <v>15414</v>
      </c>
    </row>
    <row r="1651" spans="1:2" x14ac:dyDescent="0.25">
      <c r="A1651" s="1">
        <v>41556</v>
      </c>
      <c r="B1651" t="s">
        <v>15319</v>
      </c>
    </row>
    <row r="1652" spans="1:2" x14ac:dyDescent="0.25">
      <c r="A1652" s="1">
        <v>41557</v>
      </c>
      <c r="B1652" t="s">
        <v>15352</v>
      </c>
    </row>
    <row r="1653" spans="1:2" x14ac:dyDescent="0.25">
      <c r="A1653" s="1">
        <v>41558</v>
      </c>
      <c r="B1653" t="s">
        <v>15350</v>
      </c>
    </row>
    <row r="1654" spans="1:2" x14ac:dyDescent="0.25">
      <c r="A1654" s="1">
        <v>41561</v>
      </c>
      <c r="B1654" t="s">
        <v>15169</v>
      </c>
    </row>
    <row r="1655" spans="1:2" x14ac:dyDescent="0.25">
      <c r="A1655" s="1">
        <v>41562</v>
      </c>
      <c r="B1655" t="s">
        <v>15361</v>
      </c>
    </row>
    <row r="1656" spans="1:2" x14ac:dyDescent="0.25">
      <c r="A1656" s="1">
        <v>41563</v>
      </c>
      <c r="B1656" t="s">
        <v>15323</v>
      </c>
    </row>
    <row r="1657" spans="1:2" x14ac:dyDescent="0.25">
      <c r="A1657" s="1">
        <v>41564</v>
      </c>
      <c r="B1657" t="s">
        <v>15371</v>
      </c>
    </row>
    <row r="1658" spans="1:2" x14ac:dyDescent="0.25">
      <c r="A1658" s="1">
        <v>41565</v>
      </c>
      <c r="B1658" t="s">
        <v>15325</v>
      </c>
    </row>
    <row r="1659" spans="1:2" x14ac:dyDescent="0.25">
      <c r="A1659" s="1">
        <v>41568</v>
      </c>
      <c r="B1659" t="s">
        <v>15415</v>
      </c>
    </row>
    <row r="1660" spans="1:2" x14ac:dyDescent="0.25">
      <c r="A1660" s="1">
        <v>41569</v>
      </c>
      <c r="B1660" t="s">
        <v>15413</v>
      </c>
    </row>
    <row r="1661" spans="1:2" x14ac:dyDescent="0.25">
      <c r="A1661" s="1">
        <v>41570</v>
      </c>
      <c r="B1661" t="s">
        <v>15337</v>
      </c>
    </row>
    <row r="1662" spans="1:2" x14ac:dyDescent="0.25">
      <c r="A1662" s="1">
        <v>41571</v>
      </c>
      <c r="B1662" t="s">
        <v>15326</v>
      </c>
    </row>
    <row r="1663" spans="1:2" x14ac:dyDescent="0.25">
      <c r="A1663" s="1">
        <v>41572</v>
      </c>
      <c r="B1663" t="s">
        <v>15326</v>
      </c>
    </row>
    <row r="1664" spans="1:2" x14ac:dyDescent="0.25">
      <c r="A1664" s="1">
        <v>41575</v>
      </c>
      <c r="B1664" t="s">
        <v>15413</v>
      </c>
    </row>
    <row r="1665" spans="1:2" x14ac:dyDescent="0.25">
      <c r="A1665" s="1">
        <v>41576</v>
      </c>
      <c r="B1665" t="s">
        <v>15326</v>
      </c>
    </row>
    <row r="1666" spans="1:2" x14ac:dyDescent="0.25">
      <c r="A1666" s="1">
        <v>41577</v>
      </c>
      <c r="B1666" t="s">
        <v>15321</v>
      </c>
    </row>
    <row r="1667" spans="1:2" x14ac:dyDescent="0.25">
      <c r="A1667" s="1">
        <v>41578</v>
      </c>
      <c r="B1667" t="s">
        <v>15419</v>
      </c>
    </row>
    <row r="1668" spans="1:2" x14ac:dyDescent="0.25">
      <c r="A1668" s="1">
        <v>41579</v>
      </c>
      <c r="B1668" t="s">
        <v>15349</v>
      </c>
    </row>
    <row r="1669" spans="1:2" x14ac:dyDescent="0.25">
      <c r="A1669" s="1">
        <v>41582</v>
      </c>
      <c r="B1669" t="s">
        <v>15415</v>
      </c>
    </row>
    <row r="1670" spans="1:2" x14ac:dyDescent="0.25">
      <c r="A1670" s="1">
        <v>41583</v>
      </c>
      <c r="B1670" t="s">
        <v>15323</v>
      </c>
    </row>
    <row r="1671" spans="1:2" x14ac:dyDescent="0.25">
      <c r="A1671" s="1">
        <v>41584</v>
      </c>
      <c r="B1671" t="s">
        <v>15320</v>
      </c>
    </row>
    <row r="1672" spans="1:2" x14ac:dyDescent="0.25">
      <c r="A1672" s="1">
        <v>41585</v>
      </c>
      <c r="B1672" t="s">
        <v>15415</v>
      </c>
    </row>
    <row r="1673" spans="1:2" x14ac:dyDescent="0.25">
      <c r="A1673" s="1">
        <v>41586</v>
      </c>
      <c r="B1673" t="s">
        <v>15322</v>
      </c>
    </row>
    <row r="1674" spans="1:2" x14ac:dyDescent="0.25">
      <c r="A1674" s="1">
        <v>41589</v>
      </c>
      <c r="B1674" t="s">
        <v>15169</v>
      </c>
    </row>
    <row r="1675" spans="1:2" x14ac:dyDescent="0.25">
      <c r="A1675" s="1">
        <v>41590</v>
      </c>
      <c r="B1675" t="s">
        <v>15364</v>
      </c>
    </row>
    <row r="1676" spans="1:2" x14ac:dyDescent="0.25">
      <c r="A1676" s="1">
        <v>41591</v>
      </c>
      <c r="B1676" t="s">
        <v>15361</v>
      </c>
    </row>
    <row r="1677" spans="1:2" x14ac:dyDescent="0.25">
      <c r="A1677" s="1">
        <v>41592</v>
      </c>
      <c r="B1677" t="s">
        <v>15323</v>
      </c>
    </row>
    <row r="1678" spans="1:2" x14ac:dyDescent="0.25">
      <c r="A1678" s="1">
        <v>41593</v>
      </c>
      <c r="B1678" t="s">
        <v>15352</v>
      </c>
    </row>
    <row r="1679" spans="1:2" x14ac:dyDescent="0.25">
      <c r="A1679" s="1">
        <v>41596</v>
      </c>
      <c r="B1679" t="s">
        <v>15320</v>
      </c>
    </row>
    <row r="1680" spans="1:2" x14ac:dyDescent="0.25">
      <c r="A1680" s="1">
        <v>41597</v>
      </c>
      <c r="B1680" t="s">
        <v>15352</v>
      </c>
    </row>
    <row r="1681" spans="1:2" x14ac:dyDescent="0.25">
      <c r="A1681" s="1">
        <v>41598</v>
      </c>
      <c r="B1681" t="s">
        <v>15364</v>
      </c>
    </row>
    <row r="1682" spans="1:2" x14ac:dyDescent="0.25">
      <c r="A1682" s="1">
        <v>41599</v>
      </c>
      <c r="B1682" t="s">
        <v>15410</v>
      </c>
    </row>
    <row r="1683" spans="1:2" x14ac:dyDescent="0.25">
      <c r="A1683" s="1">
        <v>41600</v>
      </c>
      <c r="B1683" t="s">
        <v>15361</v>
      </c>
    </row>
    <row r="1684" spans="1:2" x14ac:dyDescent="0.25">
      <c r="A1684" s="1">
        <v>41603</v>
      </c>
      <c r="B1684" t="s">
        <v>15362</v>
      </c>
    </row>
    <row r="1685" spans="1:2" x14ac:dyDescent="0.25">
      <c r="A1685" s="1">
        <v>41604</v>
      </c>
      <c r="B1685" t="s">
        <v>15352</v>
      </c>
    </row>
    <row r="1686" spans="1:2" x14ac:dyDescent="0.25">
      <c r="A1686" s="1">
        <v>41605</v>
      </c>
      <c r="B1686" t="s">
        <v>15362</v>
      </c>
    </row>
    <row r="1687" spans="1:2" x14ac:dyDescent="0.25">
      <c r="A1687" s="1">
        <v>41606</v>
      </c>
      <c r="B1687" t="s">
        <v>15169</v>
      </c>
    </row>
    <row r="1688" spans="1:2" x14ac:dyDescent="0.25">
      <c r="A1688" s="1">
        <v>41607</v>
      </c>
      <c r="B1688" t="s">
        <v>15361</v>
      </c>
    </row>
    <row r="1689" spans="1:2" x14ac:dyDescent="0.25">
      <c r="A1689" s="1">
        <v>41610</v>
      </c>
      <c r="B1689" t="s">
        <v>15372</v>
      </c>
    </row>
    <row r="1690" spans="1:2" x14ac:dyDescent="0.25">
      <c r="A1690" s="1">
        <v>41611</v>
      </c>
      <c r="B1690" t="s">
        <v>15410</v>
      </c>
    </row>
    <row r="1691" spans="1:2" x14ac:dyDescent="0.25">
      <c r="A1691" s="1">
        <v>41612</v>
      </c>
      <c r="B1691" t="s">
        <v>15421</v>
      </c>
    </row>
    <row r="1692" spans="1:2" x14ac:dyDescent="0.25">
      <c r="A1692" s="1">
        <v>41613</v>
      </c>
      <c r="B1692" t="s">
        <v>15376</v>
      </c>
    </row>
    <row r="1693" spans="1:2" x14ac:dyDescent="0.25">
      <c r="A1693" s="1">
        <v>41614</v>
      </c>
      <c r="B1693" t="s">
        <v>15376</v>
      </c>
    </row>
    <row r="1694" spans="1:2" x14ac:dyDescent="0.25">
      <c r="A1694" s="1">
        <v>41617</v>
      </c>
      <c r="B1694" t="s">
        <v>15374</v>
      </c>
    </row>
    <row r="1695" spans="1:2" x14ac:dyDescent="0.25">
      <c r="A1695" s="1">
        <v>41618</v>
      </c>
      <c r="B1695" t="s">
        <v>15372</v>
      </c>
    </row>
    <row r="1696" spans="1:2" x14ac:dyDescent="0.25">
      <c r="A1696" s="1">
        <v>41619</v>
      </c>
      <c r="B1696" t="s">
        <v>15374</v>
      </c>
    </row>
    <row r="1697" spans="1:2" x14ac:dyDescent="0.25">
      <c r="A1697" s="1">
        <v>41620</v>
      </c>
      <c r="B1697" t="s">
        <v>15355</v>
      </c>
    </row>
    <row r="1698" spans="1:2" x14ac:dyDescent="0.25">
      <c r="A1698" s="1">
        <v>41621</v>
      </c>
      <c r="B1698" t="s">
        <v>15376</v>
      </c>
    </row>
    <row r="1699" spans="1:2" x14ac:dyDescent="0.25">
      <c r="A1699" s="1">
        <v>41624</v>
      </c>
      <c r="B1699" t="s">
        <v>15355</v>
      </c>
    </row>
    <row r="1700" spans="1:2" x14ac:dyDescent="0.25">
      <c r="A1700" s="1">
        <v>41625</v>
      </c>
      <c r="B1700" t="s">
        <v>15363</v>
      </c>
    </row>
    <row r="1701" spans="1:2" x14ac:dyDescent="0.25">
      <c r="A1701" s="1">
        <v>41626</v>
      </c>
      <c r="B1701" t="s">
        <v>15355</v>
      </c>
    </row>
    <row r="1702" spans="1:2" x14ac:dyDescent="0.25">
      <c r="A1702" s="1">
        <v>41627</v>
      </c>
      <c r="B1702" t="s">
        <v>15378</v>
      </c>
    </row>
    <row r="1703" spans="1:2" x14ac:dyDescent="0.25">
      <c r="A1703" s="1">
        <v>41628</v>
      </c>
      <c r="B1703" t="s">
        <v>15355</v>
      </c>
    </row>
    <row r="1704" spans="1:2" x14ac:dyDescent="0.25">
      <c r="A1704" s="1">
        <v>41631</v>
      </c>
      <c r="B1704" t="s">
        <v>15378</v>
      </c>
    </row>
    <row r="1705" spans="1:2" x14ac:dyDescent="0.25">
      <c r="A1705" s="1">
        <v>41632</v>
      </c>
      <c r="B1705" t="s">
        <v>15316</v>
      </c>
    </row>
    <row r="1706" spans="1:2" x14ac:dyDescent="0.25">
      <c r="A1706" s="1">
        <v>41633</v>
      </c>
      <c r="B1706" t="s">
        <v>15169</v>
      </c>
    </row>
    <row r="1707" spans="1:2" x14ac:dyDescent="0.25">
      <c r="A1707" s="1">
        <v>41634</v>
      </c>
      <c r="B1707" t="s">
        <v>15406</v>
      </c>
    </row>
    <row r="1708" spans="1:2" x14ac:dyDescent="0.25">
      <c r="A1708" s="1">
        <v>41635</v>
      </c>
      <c r="B1708" t="s">
        <v>15366</v>
      </c>
    </row>
    <row r="1709" spans="1:2" x14ac:dyDescent="0.25">
      <c r="A1709" s="1">
        <v>41638</v>
      </c>
      <c r="B1709" t="s">
        <v>15316</v>
      </c>
    </row>
    <row r="1710" spans="1:2" x14ac:dyDescent="0.25">
      <c r="A1710" s="1">
        <v>41639</v>
      </c>
      <c r="B1710" t="s">
        <v>15407</v>
      </c>
    </row>
    <row r="1711" spans="1:2" x14ac:dyDescent="0.25">
      <c r="A1711" s="1">
        <v>41640</v>
      </c>
      <c r="B1711" t="s">
        <v>15169</v>
      </c>
    </row>
    <row r="1712" spans="1:2" x14ac:dyDescent="0.25">
      <c r="A1712" s="1">
        <v>41641</v>
      </c>
      <c r="B1712" t="s">
        <v>15406</v>
      </c>
    </row>
    <row r="1713" spans="1:2" x14ac:dyDescent="0.25">
      <c r="A1713" s="1">
        <v>41642</v>
      </c>
      <c r="B1713" t="s">
        <v>15368</v>
      </c>
    </row>
    <row r="1714" spans="1:2" x14ac:dyDescent="0.25">
      <c r="A1714" s="1">
        <v>41645</v>
      </c>
      <c r="B1714" t="s">
        <v>15365</v>
      </c>
    </row>
    <row r="1715" spans="1:2" x14ac:dyDescent="0.25">
      <c r="A1715" s="1">
        <v>41646</v>
      </c>
      <c r="B1715" t="s">
        <v>15375</v>
      </c>
    </row>
    <row r="1716" spans="1:2" x14ac:dyDescent="0.25">
      <c r="A1716" s="1">
        <v>41647</v>
      </c>
      <c r="B1716" t="s">
        <v>15368</v>
      </c>
    </row>
    <row r="1717" spans="1:2" x14ac:dyDescent="0.25">
      <c r="A1717" s="1">
        <v>41648</v>
      </c>
      <c r="B1717" t="s">
        <v>15370</v>
      </c>
    </row>
    <row r="1718" spans="1:2" x14ac:dyDescent="0.25">
      <c r="A1718" s="1">
        <v>41649</v>
      </c>
      <c r="B1718" t="s">
        <v>15376</v>
      </c>
    </row>
    <row r="1719" spans="1:2" x14ac:dyDescent="0.25">
      <c r="A1719" s="1">
        <v>41652</v>
      </c>
      <c r="B1719" t="s">
        <v>15421</v>
      </c>
    </row>
    <row r="1720" spans="1:2" x14ac:dyDescent="0.25">
      <c r="A1720" s="1">
        <v>41653</v>
      </c>
      <c r="B1720" t="s">
        <v>15376</v>
      </c>
    </row>
    <row r="1721" spans="1:2" x14ac:dyDescent="0.25">
      <c r="A1721" s="1">
        <v>41654</v>
      </c>
      <c r="B1721" t="s">
        <v>15359</v>
      </c>
    </row>
    <row r="1722" spans="1:2" x14ac:dyDescent="0.25">
      <c r="A1722" s="1">
        <v>41655</v>
      </c>
      <c r="B1722" t="s">
        <v>15374</v>
      </c>
    </row>
    <row r="1723" spans="1:2" x14ac:dyDescent="0.25">
      <c r="A1723" s="1">
        <v>41656</v>
      </c>
      <c r="B1723" t="s">
        <v>15421</v>
      </c>
    </row>
    <row r="1724" spans="1:2" x14ac:dyDescent="0.25">
      <c r="A1724" s="1">
        <v>41659</v>
      </c>
      <c r="B1724" t="s">
        <v>15169</v>
      </c>
    </row>
    <row r="1725" spans="1:2" x14ac:dyDescent="0.25">
      <c r="A1725" s="1">
        <v>41660</v>
      </c>
      <c r="B1725" t="s">
        <v>15363</v>
      </c>
    </row>
    <row r="1726" spans="1:2" x14ac:dyDescent="0.25">
      <c r="A1726" s="1">
        <v>41661</v>
      </c>
      <c r="B1726" t="s">
        <v>15353</v>
      </c>
    </row>
    <row r="1727" spans="1:2" x14ac:dyDescent="0.25">
      <c r="A1727" s="1">
        <v>41662</v>
      </c>
      <c r="B1727" t="s">
        <v>15410</v>
      </c>
    </row>
    <row r="1728" spans="1:2" x14ac:dyDescent="0.25">
      <c r="A1728" s="1">
        <v>41663</v>
      </c>
      <c r="B1728" t="s">
        <v>15361</v>
      </c>
    </row>
    <row r="1729" spans="1:2" x14ac:dyDescent="0.25">
      <c r="A1729" s="1">
        <v>41666</v>
      </c>
      <c r="B1729" t="s">
        <v>15360</v>
      </c>
    </row>
    <row r="1730" spans="1:2" x14ac:dyDescent="0.25">
      <c r="A1730" s="1">
        <v>41667</v>
      </c>
      <c r="B1730" t="s">
        <v>15322</v>
      </c>
    </row>
    <row r="1731" spans="1:2" x14ac:dyDescent="0.25">
      <c r="A1731" s="1">
        <v>41668</v>
      </c>
      <c r="B1731" t="s">
        <v>15323</v>
      </c>
    </row>
    <row r="1732" spans="1:2" x14ac:dyDescent="0.25">
      <c r="A1732" s="1">
        <v>41669</v>
      </c>
      <c r="B1732" t="s">
        <v>15318</v>
      </c>
    </row>
    <row r="1733" spans="1:2" x14ac:dyDescent="0.25">
      <c r="A1733" s="1">
        <v>41670</v>
      </c>
      <c r="B1733" t="s">
        <v>15320</v>
      </c>
    </row>
    <row r="1734" spans="1:2" x14ac:dyDescent="0.25">
      <c r="A1734" s="1">
        <v>41673</v>
      </c>
      <c r="B1734" t="s">
        <v>15371</v>
      </c>
    </row>
    <row r="1735" spans="1:2" x14ac:dyDescent="0.25">
      <c r="A1735" s="1">
        <v>41674</v>
      </c>
      <c r="B1735" t="s">
        <v>15324</v>
      </c>
    </row>
    <row r="1736" spans="1:2" x14ac:dyDescent="0.25">
      <c r="A1736" s="1">
        <v>41675</v>
      </c>
      <c r="B1736" t="s">
        <v>15350</v>
      </c>
    </row>
    <row r="1737" spans="1:2" x14ac:dyDescent="0.25">
      <c r="A1737" s="1">
        <v>41676</v>
      </c>
      <c r="B1737" t="s">
        <v>15373</v>
      </c>
    </row>
    <row r="1738" spans="1:2" x14ac:dyDescent="0.25">
      <c r="A1738" s="1">
        <v>41677</v>
      </c>
      <c r="B1738" t="s">
        <v>15352</v>
      </c>
    </row>
    <row r="1739" spans="1:2" x14ac:dyDescent="0.25">
      <c r="A1739" s="1">
        <v>41680</v>
      </c>
      <c r="B1739" t="s">
        <v>15350</v>
      </c>
    </row>
    <row r="1740" spans="1:2" x14ac:dyDescent="0.25">
      <c r="A1740" s="1">
        <v>41681</v>
      </c>
      <c r="B1740" t="s">
        <v>15361</v>
      </c>
    </row>
    <row r="1741" spans="1:2" x14ac:dyDescent="0.25">
      <c r="A1741" s="1">
        <v>41682</v>
      </c>
      <c r="B1741" t="s">
        <v>15364</v>
      </c>
    </row>
    <row r="1742" spans="1:2" x14ac:dyDescent="0.25">
      <c r="A1742" s="1">
        <v>41683</v>
      </c>
      <c r="B1742" t="s">
        <v>15373</v>
      </c>
    </row>
    <row r="1743" spans="1:2" x14ac:dyDescent="0.25">
      <c r="A1743" s="1">
        <v>41684</v>
      </c>
      <c r="B1743" t="s">
        <v>15361</v>
      </c>
    </row>
    <row r="1744" spans="1:2" x14ac:dyDescent="0.25">
      <c r="A1744" s="1">
        <v>41687</v>
      </c>
      <c r="B1744" t="s">
        <v>15169</v>
      </c>
    </row>
    <row r="1745" spans="1:2" x14ac:dyDescent="0.25">
      <c r="A1745" s="1">
        <v>41688</v>
      </c>
      <c r="B1745" t="s">
        <v>15352</v>
      </c>
    </row>
    <row r="1746" spans="1:2" x14ac:dyDescent="0.25">
      <c r="A1746" s="1">
        <v>41689</v>
      </c>
      <c r="B1746" t="s">
        <v>15373</v>
      </c>
    </row>
    <row r="1747" spans="1:2" x14ac:dyDescent="0.25">
      <c r="A1747" s="1">
        <v>41690</v>
      </c>
      <c r="B1747" t="s">
        <v>15354</v>
      </c>
    </row>
    <row r="1748" spans="1:2" x14ac:dyDescent="0.25">
      <c r="A1748" s="1">
        <v>41691</v>
      </c>
      <c r="B1748" t="s">
        <v>15373</v>
      </c>
    </row>
    <row r="1749" spans="1:2" x14ac:dyDescent="0.25">
      <c r="A1749" s="1">
        <v>41694</v>
      </c>
      <c r="B1749" t="s">
        <v>15361</v>
      </c>
    </row>
    <row r="1750" spans="1:2" x14ac:dyDescent="0.25">
      <c r="A1750" s="1">
        <v>41695</v>
      </c>
      <c r="B1750" t="s">
        <v>15350</v>
      </c>
    </row>
    <row r="1751" spans="1:2" x14ac:dyDescent="0.25">
      <c r="A1751" s="1">
        <v>41696</v>
      </c>
      <c r="B1751" t="s">
        <v>15320</v>
      </c>
    </row>
    <row r="1752" spans="1:2" x14ac:dyDescent="0.25">
      <c r="A1752" s="1">
        <v>41697</v>
      </c>
      <c r="B1752" t="s">
        <v>15349</v>
      </c>
    </row>
    <row r="1753" spans="1:2" x14ac:dyDescent="0.25">
      <c r="A1753" s="1">
        <v>41698</v>
      </c>
      <c r="B1753" t="s">
        <v>15414</v>
      </c>
    </row>
    <row r="1754" spans="1:2" x14ac:dyDescent="0.25">
      <c r="A1754" s="1">
        <v>41701</v>
      </c>
      <c r="B1754" t="s">
        <v>15325</v>
      </c>
    </row>
    <row r="1755" spans="1:2" x14ac:dyDescent="0.25">
      <c r="A1755" s="1">
        <v>41702</v>
      </c>
      <c r="B1755" t="s">
        <v>15350</v>
      </c>
    </row>
    <row r="1756" spans="1:2" x14ac:dyDescent="0.25">
      <c r="A1756" s="1">
        <v>41703</v>
      </c>
      <c r="B1756" t="s">
        <v>15350</v>
      </c>
    </row>
    <row r="1757" spans="1:2" x14ac:dyDescent="0.25">
      <c r="A1757" s="1">
        <v>41704</v>
      </c>
      <c r="B1757" t="s">
        <v>15362</v>
      </c>
    </row>
    <row r="1758" spans="1:2" x14ac:dyDescent="0.25">
      <c r="A1758" s="1">
        <v>41705</v>
      </c>
      <c r="B1758" t="s">
        <v>15364</v>
      </c>
    </row>
    <row r="1759" spans="1:2" x14ac:dyDescent="0.25">
      <c r="A1759" s="1">
        <v>41708</v>
      </c>
      <c r="B1759" t="s">
        <v>15410</v>
      </c>
    </row>
    <row r="1760" spans="1:2" x14ac:dyDescent="0.25">
      <c r="A1760" s="1">
        <v>41709</v>
      </c>
      <c r="B1760" t="s">
        <v>15322</v>
      </c>
    </row>
    <row r="1761" spans="1:2" x14ac:dyDescent="0.25">
      <c r="A1761" s="1">
        <v>41710</v>
      </c>
      <c r="B1761" t="s">
        <v>15373</v>
      </c>
    </row>
    <row r="1762" spans="1:2" x14ac:dyDescent="0.25">
      <c r="A1762" s="1">
        <v>41711</v>
      </c>
      <c r="B1762" t="s">
        <v>15414</v>
      </c>
    </row>
    <row r="1763" spans="1:2" x14ac:dyDescent="0.25">
      <c r="A1763" s="1">
        <v>41712</v>
      </c>
      <c r="B1763" t="s">
        <v>15349</v>
      </c>
    </row>
    <row r="1764" spans="1:2" x14ac:dyDescent="0.25">
      <c r="A1764" s="1">
        <v>41715</v>
      </c>
      <c r="B1764" t="s">
        <v>15350</v>
      </c>
    </row>
    <row r="1765" spans="1:2" x14ac:dyDescent="0.25">
      <c r="A1765" s="1">
        <v>41716</v>
      </c>
      <c r="B1765" t="s">
        <v>15319</v>
      </c>
    </row>
    <row r="1766" spans="1:2" x14ac:dyDescent="0.25">
      <c r="A1766" s="1">
        <v>41717</v>
      </c>
      <c r="B1766" t="s">
        <v>15360</v>
      </c>
    </row>
    <row r="1767" spans="1:2" x14ac:dyDescent="0.25">
      <c r="A1767" s="1">
        <v>41718</v>
      </c>
      <c r="B1767" t="s">
        <v>15410</v>
      </c>
    </row>
    <row r="1768" spans="1:2" x14ac:dyDescent="0.25">
      <c r="A1768" s="1">
        <v>41719</v>
      </c>
      <c r="B1768" t="s">
        <v>15361</v>
      </c>
    </row>
    <row r="1769" spans="1:2" x14ac:dyDescent="0.25">
      <c r="A1769" s="1">
        <v>41722</v>
      </c>
      <c r="B1769" t="s">
        <v>15362</v>
      </c>
    </row>
    <row r="1770" spans="1:2" x14ac:dyDescent="0.25">
      <c r="A1770" s="1">
        <v>41723</v>
      </c>
      <c r="B1770" t="s">
        <v>15361</v>
      </c>
    </row>
    <row r="1771" spans="1:2" x14ac:dyDescent="0.25">
      <c r="A1771" s="1">
        <v>41724</v>
      </c>
      <c r="B1771" t="s">
        <v>15352</v>
      </c>
    </row>
    <row r="1772" spans="1:2" x14ac:dyDescent="0.25">
      <c r="A1772" s="1">
        <v>41725</v>
      </c>
      <c r="B1772" t="s">
        <v>15323</v>
      </c>
    </row>
    <row r="1773" spans="1:2" x14ac:dyDescent="0.25">
      <c r="A1773" s="1">
        <v>41726</v>
      </c>
      <c r="B1773" t="s">
        <v>15373</v>
      </c>
    </row>
    <row r="1774" spans="1:2" x14ac:dyDescent="0.25">
      <c r="A1774" s="1">
        <v>41729</v>
      </c>
      <c r="B1774" t="s">
        <v>15373</v>
      </c>
    </row>
    <row r="1775" spans="1:2" x14ac:dyDescent="0.25">
      <c r="A1775" s="1">
        <v>41730</v>
      </c>
      <c r="B1775" t="s">
        <v>15322</v>
      </c>
    </row>
    <row r="1776" spans="1:2" x14ac:dyDescent="0.25">
      <c r="A1776" s="1">
        <v>41731</v>
      </c>
      <c r="B1776" t="s">
        <v>15377</v>
      </c>
    </row>
    <row r="1777" spans="1:2" x14ac:dyDescent="0.25">
      <c r="A1777" s="1">
        <v>41732</v>
      </c>
      <c r="B1777" t="s">
        <v>15364</v>
      </c>
    </row>
    <row r="1778" spans="1:2" x14ac:dyDescent="0.25">
      <c r="A1778" s="1">
        <v>41733</v>
      </c>
      <c r="B1778" t="s">
        <v>15362</v>
      </c>
    </row>
    <row r="1779" spans="1:2" x14ac:dyDescent="0.25">
      <c r="A1779" s="1">
        <v>41736</v>
      </c>
      <c r="B1779" t="s">
        <v>15352</v>
      </c>
    </row>
    <row r="1780" spans="1:2" x14ac:dyDescent="0.25">
      <c r="A1780" s="1">
        <v>41737</v>
      </c>
      <c r="B1780" t="s">
        <v>15323</v>
      </c>
    </row>
    <row r="1781" spans="1:2" x14ac:dyDescent="0.25">
      <c r="A1781" s="1">
        <v>41738</v>
      </c>
      <c r="B1781" t="s">
        <v>15352</v>
      </c>
    </row>
    <row r="1782" spans="1:2" x14ac:dyDescent="0.25">
      <c r="A1782" s="1">
        <v>41739</v>
      </c>
      <c r="B1782" t="s">
        <v>15349</v>
      </c>
    </row>
    <row r="1783" spans="1:2" x14ac:dyDescent="0.25">
      <c r="A1783" s="1">
        <v>41740</v>
      </c>
      <c r="B1783" t="s">
        <v>15415</v>
      </c>
    </row>
    <row r="1784" spans="1:2" x14ac:dyDescent="0.25">
      <c r="A1784" s="1">
        <v>41743</v>
      </c>
      <c r="B1784" t="s">
        <v>15349</v>
      </c>
    </row>
    <row r="1785" spans="1:2" x14ac:dyDescent="0.25">
      <c r="A1785" s="1">
        <v>41744</v>
      </c>
      <c r="B1785" t="s">
        <v>15324</v>
      </c>
    </row>
    <row r="1786" spans="1:2" x14ac:dyDescent="0.25">
      <c r="A1786" s="1">
        <v>41745</v>
      </c>
      <c r="B1786" t="s">
        <v>15349</v>
      </c>
    </row>
    <row r="1787" spans="1:2" x14ac:dyDescent="0.25">
      <c r="A1787" s="1">
        <v>41746</v>
      </c>
      <c r="B1787" t="s">
        <v>15373</v>
      </c>
    </row>
    <row r="1788" spans="1:2" x14ac:dyDescent="0.25">
      <c r="A1788" s="1">
        <v>41747</v>
      </c>
      <c r="B1788" t="s">
        <v>15169</v>
      </c>
    </row>
    <row r="1789" spans="1:2" x14ac:dyDescent="0.25">
      <c r="A1789" s="1">
        <v>41750</v>
      </c>
      <c r="B1789" t="s">
        <v>15373</v>
      </c>
    </row>
    <row r="1790" spans="1:2" x14ac:dyDescent="0.25">
      <c r="A1790" s="1">
        <v>41751</v>
      </c>
      <c r="B1790" t="s">
        <v>15373</v>
      </c>
    </row>
    <row r="1791" spans="1:2" x14ac:dyDescent="0.25">
      <c r="A1791" s="1">
        <v>41752</v>
      </c>
      <c r="B1791" t="s">
        <v>15350</v>
      </c>
    </row>
    <row r="1792" spans="1:2" x14ac:dyDescent="0.25">
      <c r="A1792" s="1">
        <v>41753</v>
      </c>
      <c r="B1792" t="s">
        <v>15350</v>
      </c>
    </row>
    <row r="1793" spans="1:2" x14ac:dyDescent="0.25">
      <c r="A1793" s="1">
        <v>41754</v>
      </c>
      <c r="B1793" t="s">
        <v>15319</v>
      </c>
    </row>
    <row r="1794" spans="1:2" x14ac:dyDescent="0.25">
      <c r="A1794" s="1">
        <v>41757</v>
      </c>
      <c r="B1794" t="s">
        <v>15350</v>
      </c>
    </row>
    <row r="1795" spans="1:2" x14ac:dyDescent="0.25">
      <c r="A1795" s="1">
        <v>41758</v>
      </c>
      <c r="B1795" t="s">
        <v>15352</v>
      </c>
    </row>
    <row r="1796" spans="1:2" x14ac:dyDescent="0.25">
      <c r="A1796" s="1">
        <v>41759</v>
      </c>
      <c r="B1796" t="s">
        <v>15320</v>
      </c>
    </row>
    <row r="1797" spans="1:2" x14ac:dyDescent="0.25">
      <c r="A1797" s="1">
        <v>41760</v>
      </c>
      <c r="B1797" t="s">
        <v>15415</v>
      </c>
    </row>
    <row r="1798" spans="1:2" x14ac:dyDescent="0.25">
      <c r="A1798" s="1">
        <v>41761</v>
      </c>
      <c r="B1798" t="s">
        <v>15325</v>
      </c>
    </row>
    <row r="1799" spans="1:2" x14ac:dyDescent="0.25">
      <c r="A1799" s="1">
        <v>41764</v>
      </c>
      <c r="B1799" t="s">
        <v>15415</v>
      </c>
    </row>
    <row r="1800" spans="1:2" x14ac:dyDescent="0.25">
      <c r="A1800" s="1">
        <v>41765</v>
      </c>
      <c r="B1800" t="s">
        <v>15371</v>
      </c>
    </row>
    <row r="1801" spans="1:2" x14ac:dyDescent="0.25">
      <c r="A1801" s="1">
        <v>41766</v>
      </c>
      <c r="B1801" t="s">
        <v>15348</v>
      </c>
    </row>
    <row r="1802" spans="1:2" x14ac:dyDescent="0.25">
      <c r="A1802" s="1">
        <v>41767</v>
      </c>
      <c r="B1802" t="s">
        <v>15371</v>
      </c>
    </row>
    <row r="1803" spans="1:2" x14ac:dyDescent="0.25">
      <c r="A1803" s="1">
        <v>41768</v>
      </c>
      <c r="B1803" t="s">
        <v>15348</v>
      </c>
    </row>
    <row r="1804" spans="1:2" x14ac:dyDescent="0.25">
      <c r="A1804" s="1">
        <v>41771</v>
      </c>
      <c r="B1804" t="s">
        <v>15414</v>
      </c>
    </row>
    <row r="1805" spans="1:2" x14ac:dyDescent="0.25">
      <c r="A1805" s="1">
        <v>41772</v>
      </c>
      <c r="B1805" t="s">
        <v>15371</v>
      </c>
    </row>
    <row r="1806" spans="1:2" x14ac:dyDescent="0.25">
      <c r="A1806" s="1">
        <v>41773</v>
      </c>
      <c r="B1806" t="s">
        <v>15413</v>
      </c>
    </row>
    <row r="1807" spans="1:2" x14ac:dyDescent="0.25">
      <c r="A1807" s="1">
        <v>41774</v>
      </c>
      <c r="B1807" t="s">
        <v>15412</v>
      </c>
    </row>
    <row r="1808" spans="1:2" x14ac:dyDescent="0.25">
      <c r="A1808" s="1">
        <v>41775</v>
      </c>
      <c r="B1808" t="s">
        <v>15338</v>
      </c>
    </row>
    <row r="1809" spans="1:2" x14ac:dyDescent="0.25">
      <c r="A1809" s="1">
        <v>41778</v>
      </c>
      <c r="B1809" t="s">
        <v>15413</v>
      </c>
    </row>
    <row r="1810" spans="1:2" x14ac:dyDescent="0.25">
      <c r="A1810" s="1">
        <v>41779</v>
      </c>
      <c r="B1810" t="s">
        <v>15338</v>
      </c>
    </row>
    <row r="1811" spans="1:2" x14ac:dyDescent="0.25">
      <c r="A1811" s="1">
        <v>41780</v>
      </c>
      <c r="B1811" t="s">
        <v>15413</v>
      </c>
    </row>
    <row r="1812" spans="1:2" x14ac:dyDescent="0.25">
      <c r="A1812" s="1">
        <v>41781</v>
      </c>
      <c r="B1812" t="s">
        <v>15347</v>
      </c>
    </row>
    <row r="1813" spans="1:2" x14ac:dyDescent="0.25">
      <c r="A1813" s="1">
        <v>41782</v>
      </c>
      <c r="B1813" t="s">
        <v>15413</v>
      </c>
    </row>
    <row r="1814" spans="1:2" x14ac:dyDescent="0.25">
      <c r="A1814" s="1">
        <v>41785</v>
      </c>
      <c r="B1814" t="s">
        <v>15169</v>
      </c>
    </row>
    <row r="1815" spans="1:2" x14ac:dyDescent="0.25">
      <c r="A1815" s="1">
        <v>41786</v>
      </c>
      <c r="B1815" t="s">
        <v>15338</v>
      </c>
    </row>
    <row r="1816" spans="1:2" x14ac:dyDescent="0.25">
      <c r="A1816" s="1">
        <v>41787</v>
      </c>
      <c r="B1816" t="s">
        <v>15418</v>
      </c>
    </row>
    <row r="1817" spans="1:2" x14ac:dyDescent="0.25">
      <c r="A1817" s="1">
        <v>41788</v>
      </c>
      <c r="B1817" t="s">
        <v>15501</v>
      </c>
    </row>
    <row r="1818" spans="1:2" x14ac:dyDescent="0.25">
      <c r="A1818" s="1">
        <v>41789</v>
      </c>
      <c r="B1818" t="s">
        <v>15416</v>
      </c>
    </row>
    <row r="1819" spans="1:2" x14ac:dyDescent="0.25">
      <c r="A1819" s="1">
        <v>41792</v>
      </c>
      <c r="B1819" t="s">
        <v>15413</v>
      </c>
    </row>
    <row r="1820" spans="1:2" x14ac:dyDescent="0.25">
      <c r="A1820" s="1">
        <v>41793</v>
      </c>
      <c r="B1820" t="s">
        <v>15325</v>
      </c>
    </row>
    <row r="1821" spans="1:2" x14ac:dyDescent="0.25">
      <c r="A1821" s="1">
        <v>41794</v>
      </c>
      <c r="B1821" t="s">
        <v>15371</v>
      </c>
    </row>
    <row r="1822" spans="1:2" x14ac:dyDescent="0.25">
      <c r="A1822" s="1">
        <v>41795</v>
      </c>
      <c r="B1822" t="s">
        <v>15351</v>
      </c>
    </row>
    <row r="1823" spans="1:2" x14ac:dyDescent="0.25">
      <c r="A1823" s="1">
        <v>41796</v>
      </c>
      <c r="B1823" t="s">
        <v>15325</v>
      </c>
    </row>
    <row r="1824" spans="1:2" x14ac:dyDescent="0.25">
      <c r="A1824" s="1">
        <v>41799</v>
      </c>
      <c r="B1824" t="s">
        <v>15348</v>
      </c>
    </row>
    <row r="1825" spans="1:2" x14ac:dyDescent="0.25">
      <c r="A1825" s="1">
        <v>41800</v>
      </c>
      <c r="B1825" t="s">
        <v>15324</v>
      </c>
    </row>
    <row r="1826" spans="1:2" x14ac:dyDescent="0.25">
      <c r="A1826" s="1">
        <v>41801</v>
      </c>
      <c r="B1826" t="s">
        <v>15349</v>
      </c>
    </row>
    <row r="1827" spans="1:2" x14ac:dyDescent="0.25">
      <c r="A1827" s="1">
        <v>41802</v>
      </c>
      <c r="B1827" t="s">
        <v>15411</v>
      </c>
    </row>
    <row r="1828" spans="1:2" x14ac:dyDescent="0.25">
      <c r="A1828" s="1">
        <v>41803</v>
      </c>
      <c r="B1828" t="s">
        <v>15325</v>
      </c>
    </row>
    <row r="1829" spans="1:2" x14ac:dyDescent="0.25">
      <c r="A1829" s="1">
        <v>41806</v>
      </c>
      <c r="B1829" t="s">
        <v>15371</v>
      </c>
    </row>
    <row r="1830" spans="1:2" x14ac:dyDescent="0.25">
      <c r="A1830" s="1">
        <v>41807</v>
      </c>
      <c r="B1830" t="s">
        <v>15414</v>
      </c>
    </row>
    <row r="1831" spans="1:2" x14ac:dyDescent="0.25">
      <c r="A1831" s="1">
        <v>41808</v>
      </c>
      <c r="B1831" t="s">
        <v>15371</v>
      </c>
    </row>
    <row r="1832" spans="1:2" x14ac:dyDescent="0.25">
      <c r="A1832" s="1">
        <v>41809</v>
      </c>
      <c r="B1832" t="s">
        <v>15324</v>
      </c>
    </row>
    <row r="1833" spans="1:2" x14ac:dyDescent="0.25">
      <c r="A1833" s="1">
        <v>41810</v>
      </c>
      <c r="B1833" t="s">
        <v>15415</v>
      </c>
    </row>
    <row r="1834" spans="1:2" x14ac:dyDescent="0.25">
      <c r="A1834" s="1">
        <v>41813</v>
      </c>
      <c r="B1834" t="s">
        <v>15415</v>
      </c>
    </row>
    <row r="1835" spans="1:2" x14ac:dyDescent="0.25">
      <c r="A1835" s="1">
        <v>41814</v>
      </c>
      <c r="B1835" t="s">
        <v>15351</v>
      </c>
    </row>
    <row r="1836" spans="1:2" x14ac:dyDescent="0.25">
      <c r="A1836" s="1">
        <v>41815</v>
      </c>
      <c r="B1836" t="s">
        <v>15419</v>
      </c>
    </row>
    <row r="1837" spans="1:2" x14ac:dyDescent="0.25">
      <c r="A1837" s="1">
        <v>41816</v>
      </c>
      <c r="B1837" t="s">
        <v>15326</v>
      </c>
    </row>
    <row r="1838" spans="1:2" x14ac:dyDescent="0.25">
      <c r="A1838" s="1">
        <v>41817</v>
      </c>
      <c r="B1838" t="s">
        <v>15413</v>
      </c>
    </row>
    <row r="1839" spans="1:2" x14ac:dyDescent="0.25">
      <c r="A1839" s="1">
        <v>41820</v>
      </c>
      <c r="B1839" t="s">
        <v>15326</v>
      </c>
    </row>
    <row r="1840" spans="1:2" x14ac:dyDescent="0.25">
      <c r="A1840" s="1">
        <v>41821</v>
      </c>
      <c r="B1840" t="s">
        <v>15411</v>
      </c>
    </row>
    <row r="1841" spans="1:2" x14ac:dyDescent="0.25">
      <c r="A1841" s="1">
        <v>41822</v>
      </c>
      <c r="B1841" t="s">
        <v>15324</v>
      </c>
    </row>
    <row r="1842" spans="1:2" x14ac:dyDescent="0.25">
      <c r="A1842" s="1">
        <v>41823</v>
      </c>
      <c r="B1842" t="s">
        <v>15349</v>
      </c>
    </row>
    <row r="1843" spans="1:2" x14ac:dyDescent="0.25">
      <c r="A1843" s="1">
        <v>41824</v>
      </c>
      <c r="B1843" t="s">
        <v>15169</v>
      </c>
    </row>
    <row r="1844" spans="1:2" x14ac:dyDescent="0.25">
      <c r="A1844" s="1">
        <v>41827</v>
      </c>
      <c r="B1844" t="s">
        <v>15415</v>
      </c>
    </row>
    <row r="1845" spans="1:2" x14ac:dyDescent="0.25">
      <c r="A1845" s="1">
        <v>41828</v>
      </c>
      <c r="B1845" t="s">
        <v>15411</v>
      </c>
    </row>
    <row r="1846" spans="1:2" x14ac:dyDescent="0.25">
      <c r="A1846" s="1">
        <v>41829</v>
      </c>
      <c r="B1846" t="s">
        <v>15419</v>
      </c>
    </row>
    <row r="1847" spans="1:2" x14ac:dyDescent="0.25">
      <c r="A1847" s="1">
        <v>41830</v>
      </c>
      <c r="B1847" t="s">
        <v>15321</v>
      </c>
    </row>
    <row r="1848" spans="1:2" x14ac:dyDescent="0.25">
      <c r="A1848" s="1">
        <v>41831</v>
      </c>
      <c r="B1848" t="s">
        <v>15326</v>
      </c>
    </row>
    <row r="1849" spans="1:2" x14ac:dyDescent="0.25">
      <c r="A1849" s="1">
        <v>41834</v>
      </c>
      <c r="B1849" t="s">
        <v>15321</v>
      </c>
    </row>
    <row r="1850" spans="1:2" x14ac:dyDescent="0.25">
      <c r="A1850" s="1">
        <v>41835</v>
      </c>
      <c r="B1850" t="s">
        <v>15347</v>
      </c>
    </row>
    <row r="1851" spans="1:2" x14ac:dyDescent="0.25">
      <c r="A1851" s="1">
        <v>41836</v>
      </c>
      <c r="B1851" t="s">
        <v>15321</v>
      </c>
    </row>
    <row r="1852" spans="1:2" x14ac:dyDescent="0.25">
      <c r="A1852" s="1">
        <v>41837</v>
      </c>
      <c r="B1852" t="s">
        <v>15339</v>
      </c>
    </row>
    <row r="1853" spans="1:2" x14ac:dyDescent="0.25">
      <c r="A1853" s="1">
        <v>41838</v>
      </c>
      <c r="B1853" t="s">
        <v>15412</v>
      </c>
    </row>
    <row r="1854" spans="1:2" x14ac:dyDescent="0.25">
      <c r="A1854" s="1">
        <v>41841</v>
      </c>
      <c r="B1854" t="s">
        <v>15336</v>
      </c>
    </row>
    <row r="1855" spans="1:2" x14ac:dyDescent="0.25">
      <c r="A1855" s="1">
        <v>41842</v>
      </c>
      <c r="B1855" t="s">
        <v>15416</v>
      </c>
    </row>
    <row r="1856" spans="1:2" x14ac:dyDescent="0.25">
      <c r="A1856" s="1">
        <v>41843</v>
      </c>
      <c r="B1856" t="s">
        <v>15416</v>
      </c>
    </row>
    <row r="1857" spans="1:2" x14ac:dyDescent="0.25">
      <c r="A1857" s="1">
        <v>41844</v>
      </c>
      <c r="B1857" t="s">
        <v>15338</v>
      </c>
    </row>
    <row r="1858" spans="1:2" x14ac:dyDescent="0.25">
      <c r="A1858" s="1">
        <v>41845</v>
      </c>
      <c r="B1858" t="s">
        <v>15416</v>
      </c>
    </row>
    <row r="1859" spans="1:2" x14ac:dyDescent="0.25">
      <c r="A1859" s="1">
        <v>41848</v>
      </c>
      <c r="B1859" t="s">
        <v>15412</v>
      </c>
    </row>
    <row r="1860" spans="1:2" x14ac:dyDescent="0.25">
      <c r="A1860" s="1">
        <v>41849</v>
      </c>
      <c r="B1860" t="s">
        <v>15339</v>
      </c>
    </row>
    <row r="1861" spans="1:2" x14ac:dyDescent="0.25">
      <c r="A1861" s="1">
        <v>41850</v>
      </c>
      <c r="B1861" t="s">
        <v>15419</v>
      </c>
    </row>
    <row r="1862" spans="1:2" x14ac:dyDescent="0.25">
      <c r="A1862" s="1">
        <v>41851</v>
      </c>
      <c r="B1862" t="s">
        <v>15411</v>
      </c>
    </row>
    <row r="1863" spans="1:2" x14ac:dyDescent="0.25">
      <c r="A1863" s="1">
        <v>41852</v>
      </c>
      <c r="B1863" t="s">
        <v>15338</v>
      </c>
    </row>
    <row r="1864" spans="1:2" x14ac:dyDescent="0.25">
      <c r="A1864" s="1">
        <v>41855</v>
      </c>
      <c r="B1864" t="s">
        <v>15337</v>
      </c>
    </row>
    <row r="1865" spans="1:2" x14ac:dyDescent="0.25">
      <c r="A1865" s="1">
        <v>41856</v>
      </c>
      <c r="B1865" t="s">
        <v>15336</v>
      </c>
    </row>
    <row r="1866" spans="1:2" x14ac:dyDescent="0.25">
      <c r="A1866" s="1">
        <v>41857</v>
      </c>
      <c r="B1866" t="s">
        <v>15336</v>
      </c>
    </row>
    <row r="1867" spans="1:2" x14ac:dyDescent="0.25">
      <c r="A1867" s="1">
        <v>41858</v>
      </c>
      <c r="B1867" t="s">
        <v>15340</v>
      </c>
    </row>
    <row r="1868" spans="1:2" x14ac:dyDescent="0.25">
      <c r="A1868" s="1">
        <v>41859</v>
      </c>
      <c r="B1868" t="s">
        <v>15418</v>
      </c>
    </row>
    <row r="1869" spans="1:2" x14ac:dyDescent="0.25">
      <c r="A1869" s="1">
        <v>41862</v>
      </c>
      <c r="B1869" t="s">
        <v>15418</v>
      </c>
    </row>
    <row r="1870" spans="1:2" x14ac:dyDescent="0.25">
      <c r="A1870" s="1">
        <v>41863</v>
      </c>
      <c r="B1870" t="s">
        <v>15335</v>
      </c>
    </row>
    <row r="1871" spans="1:2" x14ac:dyDescent="0.25">
      <c r="A1871" s="1">
        <v>41864</v>
      </c>
      <c r="B1871" t="s">
        <v>15340</v>
      </c>
    </row>
    <row r="1872" spans="1:2" x14ac:dyDescent="0.25">
      <c r="A1872" s="1">
        <v>41865</v>
      </c>
      <c r="B1872" t="s">
        <v>15346</v>
      </c>
    </row>
    <row r="1873" spans="1:2" x14ac:dyDescent="0.25">
      <c r="A1873" s="1">
        <v>41866</v>
      </c>
      <c r="B1873" t="s">
        <v>15341</v>
      </c>
    </row>
    <row r="1874" spans="1:2" x14ac:dyDescent="0.25">
      <c r="A1874" s="1">
        <v>41869</v>
      </c>
      <c r="B1874" t="s">
        <v>15461</v>
      </c>
    </row>
    <row r="1875" spans="1:2" x14ac:dyDescent="0.25">
      <c r="A1875" s="1">
        <v>41870</v>
      </c>
      <c r="B1875" t="s">
        <v>15346</v>
      </c>
    </row>
    <row r="1876" spans="1:2" x14ac:dyDescent="0.25">
      <c r="A1876" s="1">
        <v>41871</v>
      </c>
      <c r="B1876" t="s">
        <v>15340</v>
      </c>
    </row>
    <row r="1877" spans="1:2" x14ac:dyDescent="0.25">
      <c r="A1877" s="1">
        <v>41872</v>
      </c>
      <c r="B1877" t="s">
        <v>15417</v>
      </c>
    </row>
    <row r="1878" spans="1:2" x14ac:dyDescent="0.25">
      <c r="A1878" s="1">
        <v>41873</v>
      </c>
      <c r="B1878" t="s">
        <v>15346</v>
      </c>
    </row>
    <row r="1879" spans="1:2" x14ac:dyDescent="0.25">
      <c r="A1879" s="1">
        <v>41876</v>
      </c>
      <c r="B1879" t="s">
        <v>15461</v>
      </c>
    </row>
    <row r="1880" spans="1:2" x14ac:dyDescent="0.25">
      <c r="A1880" s="1">
        <v>41877</v>
      </c>
      <c r="B1880" t="s">
        <v>15461</v>
      </c>
    </row>
    <row r="1881" spans="1:2" x14ac:dyDescent="0.25">
      <c r="A1881" s="1">
        <v>41878</v>
      </c>
      <c r="B1881" t="s">
        <v>15327</v>
      </c>
    </row>
    <row r="1882" spans="1:2" x14ac:dyDescent="0.25">
      <c r="A1882" s="1">
        <v>41879</v>
      </c>
      <c r="B1882" t="s">
        <v>15341</v>
      </c>
    </row>
    <row r="1883" spans="1:2" x14ac:dyDescent="0.25">
      <c r="A1883" s="1">
        <v>41880</v>
      </c>
      <c r="B1883" t="s">
        <v>15502</v>
      </c>
    </row>
    <row r="1884" spans="1:2" x14ac:dyDescent="0.25">
      <c r="A1884" s="1">
        <v>41883</v>
      </c>
      <c r="B1884" t="s">
        <v>15169</v>
      </c>
    </row>
    <row r="1885" spans="1:2" x14ac:dyDescent="0.25">
      <c r="A1885" s="1">
        <v>41884</v>
      </c>
      <c r="B1885" t="s">
        <v>15451</v>
      </c>
    </row>
    <row r="1886" spans="1:2" x14ac:dyDescent="0.25">
      <c r="A1886" s="1">
        <v>41885</v>
      </c>
      <c r="B1886" t="s">
        <v>15417</v>
      </c>
    </row>
    <row r="1887" spans="1:2" x14ac:dyDescent="0.25">
      <c r="A1887" s="1">
        <v>41886</v>
      </c>
      <c r="B1887" t="s">
        <v>15501</v>
      </c>
    </row>
    <row r="1888" spans="1:2" x14ac:dyDescent="0.25">
      <c r="A1888" s="1">
        <v>41887</v>
      </c>
      <c r="B1888" t="s">
        <v>15335</v>
      </c>
    </row>
    <row r="1889" spans="1:2" x14ac:dyDescent="0.25">
      <c r="A1889" s="1">
        <v>41890</v>
      </c>
      <c r="B1889" t="s">
        <v>15416</v>
      </c>
    </row>
    <row r="1890" spans="1:2" x14ac:dyDescent="0.25">
      <c r="A1890" s="1">
        <v>41891</v>
      </c>
      <c r="B1890" t="s">
        <v>15412</v>
      </c>
    </row>
    <row r="1891" spans="1:2" x14ac:dyDescent="0.25">
      <c r="A1891" s="1">
        <v>41892</v>
      </c>
      <c r="B1891" t="s">
        <v>15413</v>
      </c>
    </row>
    <row r="1892" spans="1:2" x14ac:dyDescent="0.25">
      <c r="A1892" s="1">
        <v>41893</v>
      </c>
      <c r="B1892" t="s">
        <v>15413</v>
      </c>
    </row>
    <row r="1893" spans="1:2" x14ac:dyDescent="0.25">
      <c r="A1893" s="1">
        <v>41894</v>
      </c>
      <c r="B1893" t="s">
        <v>15348</v>
      </c>
    </row>
    <row r="1894" spans="1:2" x14ac:dyDescent="0.25">
      <c r="A1894" s="1">
        <v>41897</v>
      </c>
      <c r="B1894" t="s">
        <v>15325</v>
      </c>
    </row>
    <row r="1895" spans="1:2" x14ac:dyDescent="0.25">
      <c r="A1895" s="1">
        <v>41898</v>
      </c>
      <c r="B1895" t="s">
        <v>15325</v>
      </c>
    </row>
    <row r="1896" spans="1:2" x14ac:dyDescent="0.25">
      <c r="A1896" s="1">
        <v>41899</v>
      </c>
      <c r="B1896" t="s">
        <v>15348</v>
      </c>
    </row>
    <row r="1897" spans="1:2" x14ac:dyDescent="0.25">
      <c r="A1897" s="1">
        <v>41900</v>
      </c>
      <c r="B1897" t="s">
        <v>15415</v>
      </c>
    </row>
    <row r="1898" spans="1:2" x14ac:dyDescent="0.25">
      <c r="A1898" s="1">
        <v>41901</v>
      </c>
      <c r="B1898" t="s">
        <v>15351</v>
      </c>
    </row>
    <row r="1899" spans="1:2" x14ac:dyDescent="0.25">
      <c r="A1899" s="1">
        <v>41904</v>
      </c>
      <c r="B1899" t="s">
        <v>15419</v>
      </c>
    </row>
    <row r="1900" spans="1:2" x14ac:dyDescent="0.25">
      <c r="A1900" s="1">
        <v>41905</v>
      </c>
      <c r="B1900" t="s">
        <v>15413</v>
      </c>
    </row>
    <row r="1901" spans="1:2" x14ac:dyDescent="0.25">
      <c r="A1901" s="1">
        <v>41906</v>
      </c>
      <c r="B1901" t="s">
        <v>15419</v>
      </c>
    </row>
    <row r="1902" spans="1:2" x14ac:dyDescent="0.25">
      <c r="A1902" s="1">
        <v>41907</v>
      </c>
      <c r="B1902" t="s">
        <v>15338</v>
      </c>
    </row>
    <row r="1903" spans="1:2" x14ac:dyDescent="0.25">
      <c r="A1903" s="1">
        <v>41908</v>
      </c>
      <c r="B1903" t="s">
        <v>15413</v>
      </c>
    </row>
    <row r="1904" spans="1:2" x14ac:dyDescent="0.25">
      <c r="A1904" s="1">
        <v>41911</v>
      </c>
      <c r="B1904" t="s">
        <v>15412</v>
      </c>
    </row>
    <row r="1905" spans="1:2" x14ac:dyDescent="0.25">
      <c r="A1905" s="1">
        <v>41912</v>
      </c>
      <c r="B1905" t="s">
        <v>15338</v>
      </c>
    </row>
    <row r="1906" spans="1:2" x14ac:dyDescent="0.25">
      <c r="A1906" s="1">
        <v>41913</v>
      </c>
      <c r="B1906" t="s">
        <v>15451</v>
      </c>
    </row>
    <row r="1907" spans="1:2" x14ac:dyDescent="0.25">
      <c r="A1907" s="1">
        <v>41914</v>
      </c>
      <c r="B1907" t="s">
        <v>15418</v>
      </c>
    </row>
    <row r="1908" spans="1:2" x14ac:dyDescent="0.25">
      <c r="A1908" s="1">
        <v>41915</v>
      </c>
      <c r="B1908" t="s">
        <v>15501</v>
      </c>
    </row>
    <row r="1909" spans="1:2" x14ac:dyDescent="0.25">
      <c r="A1909" s="1">
        <v>41918</v>
      </c>
      <c r="B1909" t="s">
        <v>15340</v>
      </c>
    </row>
    <row r="1910" spans="1:2" x14ac:dyDescent="0.25">
      <c r="A1910" s="1">
        <v>41919</v>
      </c>
      <c r="B1910" t="s">
        <v>15345</v>
      </c>
    </row>
    <row r="1911" spans="1:2" x14ac:dyDescent="0.25">
      <c r="A1911" s="1">
        <v>41920</v>
      </c>
      <c r="B1911" t="s">
        <v>15502</v>
      </c>
    </row>
    <row r="1912" spans="1:2" x14ac:dyDescent="0.25">
      <c r="A1912" s="1">
        <v>41921</v>
      </c>
      <c r="B1912" t="s">
        <v>15341</v>
      </c>
    </row>
    <row r="1913" spans="1:2" x14ac:dyDescent="0.25">
      <c r="A1913" s="1">
        <v>41922</v>
      </c>
      <c r="B1913" t="s">
        <v>15460</v>
      </c>
    </row>
    <row r="1914" spans="1:2" x14ac:dyDescent="0.25">
      <c r="A1914" s="1">
        <v>41925</v>
      </c>
      <c r="B1914" t="s">
        <v>15169</v>
      </c>
    </row>
    <row r="1915" spans="1:2" x14ac:dyDescent="0.25">
      <c r="A1915" s="1">
        <v>41926</v>
      </c>
      <c r="B1915" t="s">
        <v>15463</v>
      </c>
    </row>
    <row r="1916" spans="1:2" x14ac:dyDescent="0.25">
      <c r="A1916" s="1">
        <v>41927</v>
      </c>
      <c r="B1916" t="s">
        <v>15427</v>
      </c>
    </row>
    <row r="1917" spans="1:2" x14ac:dyDescent="0.25">
      <c r="A1917" s="1">
        <v>41928</v>
      </c>
      <c r="B1917" t="s">
        <v>15423</v>
      </c>
    </row>
    <row r="1918" spans="1:2" x14ac:dyDescent="0.25">
      <c r="A1918" s="1">
        <v>41929</v>
      </c>
      <c r="B1918" t="s">
        <v>15464</v>
      </c>
    </row>
    <row r="1919" spans="1:2" x14ac:dyDescent="0.25">
      <c r="A1919" s="1">
        <v>41932</v>
      </c>
      <c r="B1919" t="s">
        <v>15328</v>
      </c>
    </row>
    <row r="1920" spans="1:2" x14ac:dyDescent="0.25">
      <c r="A1920" s="1">
        <v>41933</v>
      </c>
      <c r="B1920" t="s">
        <v>15344</v>
      </c>
    </row>
    <row r="1921" spans="1:2" x14ac:dyDescent="0.25">
      <c r="A1921" s="1">
        <v>41934</v>
      </c>
      <c r="B1921" t="s">
        <v>15334</v>
      </c>
    </row>
    <row r="1922" spans="1:2" x14ac:dyDescent="0.25">
      <c r="A1922" s="1">
        <v>41935</v>
      </c>
      <c r="B1922" t="s">
        <v>15424</v>
      </c>
    </row>
    <row r="1923" spans="1:2" x14ac:dyDescent="0.25">
      <c r="A1923" s="1">
        <v>41936</v>
      </c>
      <c r="B1923" t="s">
        <v>15424</v>
      </c>
    </row>
    <row r="1924" spans="1:2" x14ac:dyDescent="0.25">
      <c r="A1924" s="1">
        <v>41939</v>
      </c>
      <c r="B1924" t="s">
        <v>15503</v>
      </c>
    </row>
    <row r="1925" spans="1:2" x14ac:dyDescent="0.25">
      <c r="A1925" s="1">
        <v>41940</v>
      </c>
      <c r="B1925" t="s">
        <v>15465</v>
      </c>
    </row>
    <row r="1926" spans="1:2" x14ac:dyDescent="0.25">
      <c r="A1926" s="1">
        <v>41941</v>
      </c>
      <c r="B1926" t="s">
        <v>15341</v>
      </c>
    </row>
    <row r="1927" spans="1:2" x14ac:dyDescent="0.25">
      <c r="A1927" s="1">
        <v>41942</v>
      </c>
      <c r="B1927" t="s">
        <v>15504</v>
      </c>
    </row>
    <row r="1928" spans="1:2" x14ac:dyDescent="0.25">
      <c r="A1928" s="1">
        <v>41943</v>
      </c>
      <c r="B1928" t="s">
        <v>15502</v>
      </c>
    </row>
    <row r="1929" spans="1:2" x14ac:dyDescent="0.25">
      <c r="A1929" s="1">
        <v>41946</v>
      </c>
      <c r="B1929" t="s">
        <v>15345</v>
      </c>
    </row>
    <row r="1930" spans="1:2" x14ac:dyDescent="0.25">
      <c r="A1930" s="1">
        <v>41947</v>
      </c>
      <c r="B1930" t="s">
        <v>15502</v>
      </c>
    </row>
    <row r="1931" spans="1:2" x14ac:dyDescent="0.25">
      <c r="A1931" s="1">
        <v>41948</v>
      </c>
      <c r="B1931" t="s">
        <v>15345</v>
      </c>
    </row>
    <row r="1932" spans="1:2" x14ac:dyDescent="0.25">
      <c r="A1932" s="1">
        <v>41949</v>
      </c>
      <c r="B1932" t="s">
        <v>15461</v>
      </c>
    </row>
    <row r="1933" spans="1:2" x14ac:dyDescent="0.25">
      <c r="A1933" s="1">
        <v>41950</v>
      </c>
      <c r="B1933" t="s">
        <v>15504</v>
      </c>
    </row>
    <row r="1934" spans="1:2" x14ac:dyDescent="0.25">
      <c r="A1934" s="1">
        <v>41953</v>
      </c>
      <c r="B1934" t="s">
        <v>15462</v>
      </c>
    </row>
    <row r="1935" spans="1:2" x14ac:dyDescent="0.25">
      <c r="A1935" s="1">
        <v>41954</v>
      </c>
      <c r="B1935" t="s">
        <v>15169</v>
      </c>
    </row>
    <row r="1936" spans="1:2" x14ac:dyDescent="0.25">
      <c r="A1936" s="1">
        <v>41955</v>
      </c>
      <c r="B1936" t="s">
        <v>15327</v>
      </c>
    </row>
    <row r="1937" spans="1:2" x14ac:dyDescent="0.25">
      <c r="A1937" s="1">
        <v>41956</v>
      </c>
      <c r="B1937" t="s">
        <v>15502</v>
      </c>
    </row>
    <row r="1938" spans="1:2" x14ac:dyDescent="0.25">
      <c r="A1938" s="1">
        <v>41957</v>
      </c>
      <c r="B1938" t="s">
        <v>15504</v>
      </c>
    </row>
    <row r="1939" spans="1:2" x14ac:dyDescent="0.25">
      <c r="A1939" s="1">
        <v>41960</v>
      </c>
      <c r="B1939" t="s">
        <v>15341</v>
      </c>
    </row>
    <row r="1940" spans="1:2" x14ac:dyDescent="0.25">
      <c r="A1940" s="1">
        <v>41961</v>
      </c>
      <c r="B1940" t="s">
        <v>15504</v>
      </c>
    </row>
    <row r="1941" spans="1:2" x14ac:dyDescent="0.25">
      <c r="A1941" s="1">
        <v>41962</v>
      </c>
      <c r="B1941" t="s">
        <v>15345</v>
      </c>
    </row>
    <row r="1942" spans="1:2" x14ac:dyDescent="0.25">
      <c r="A1942" s="1">
        <v>41963</v>
      </c>
      <c r="B1942" t="s">
        <v>15341</v>
      </c>
    </row>
    <row r="1943" spans="1:2" x14ac:dyDescent="0.25">
      <c r="A1943" s="1">
        <v>41964</v>
      </c>
      <c r="B1943" t="s">
        <v>15460</v>
      </c>
    </row>
    <row r="1944" spans="1:2" x14ac:dyDescent="0.25">
      <c r="A1944" s="1">
        <v>41967</v>
      </c>
      <c r="B1944" t="s">
        <v>15465</v>
      </c>
    </row>
    <row r="1945" spans="1:2" x14ac:dyDescent="0.25">
      <c r="A1945" s="1">
        <v>41968</v>
      </c>
      <c r="B1945" t="s">
        <v>15503</v>
      </c>
    </row>
    <row r="1946" spans="1:2" x14ac:dyDescent="0.25">
      <c r="A1946" s="1">
        <v>41969</v>
      </c>
      <c r="B1946" t="s">
        <v>15343</v>
      </c>
    </row>
    <row r="1947" spans="1:2" x14ac:dyDescent="0.25">
      <c r="A1947" s="1">
        <v>41970</v>
      </c>
      <c r="B1947" t="s">
        <v>15169</v>
      </c>
    </row>
    <row r="1948" spans="1:2" x14ac:dyDescent="0.25">
      <c r="A1948" s="1">
        <v>41971</v>
      </c>
      <c r="B1948" t="s">
        <v>15332</v>
      </c>
    </row>
    <row r="1949" spans="1:2" x14ac:dyDescent="0.25">
      <c r="A1949" s="1">
        <v>41974</v>
      </c>
      <c r="B1949" t="s">
        <v>15464</v>
      </c>
    </row>
    <row r="1950" spans="1:2" x14ac:dyDescent="0.25">
      <c r="A1950" s="1">
        <v>41975</v>
      </c>
      <c r="B1950" t="s">
        <v>15429</v>
      </c>
    </row>
    <row r="1951" spans="1:2" x14ac:dyDescent="0.25">
      <c r="A1951" s="1">
        <v>41976</v>
      </c>
      <c r="B1951" t="s">
        <v>15424</v>
      </c>
    </row>
    <row r="1952" spans="1:2" x14ac:dyDescent="0.25">
      <c r="A1952" s="1">
        <v>41977</v>
      </c>
      <c r="B1952" t="s">
        <v>15334</v>
      </c>
    </row>
    <row r="1953" spans="1:2" x14ac:dyDescent="0.25">
      <c r="A1953" s="1">
        <v>41978</v>
      </c>
      <c r="B1953" t="s">
        <v>15460</v>
      </c>
    </row>
    <row r="1954" spans="1:2" x14ac:dyDescent="0.25">
      <c r="A1954" s="1">
        <v>41981</v>
      </c>
      <c r="B1954" t="s">
        <v>15449</v>
      </c>
    </row>
    <row r="1955" spans="1:2" x14ac:dyDescent="0.25">
      <c r="A1955" s="1">
        <v>41982</v>
      </c>
      <c r="B1955" t="s">
        <v>15464</v>
      </c>
    </row>
    <row r="1956" spans="1:2" x14ac:dyDescent="0.25">
      <c r="A1956" s="1">
        <v>41983</v>
      </c>
      <c r="B1956" t="s">
        <v>15332</v>
      </c>
    </row>
    <row r="1957" spans="1:2" x14ac:dyDescent="0.25">
      <c r="A1957" s="1">
        <v>41984</v>
      </c>
      <c r="B1957" t="s">
        <v>15428</v>
      </c>
    </row>
    <row r="1958" spans="1:2" x14ac:dyDescent="0.25">
      <c r="A1958" s="1">
        <v>41985</v>
      </c>
      <c r="B1958" t="s">
        <v>15426</v>
      </c>
    </row>
    <row r="1959" spans="1:2" x14ac:dyDescent="0.25">
      <c r="A1959" s="1">
        <v>41988</v>
      </c>
      <c r="B1959" t="s">
        <v>15505</v>
      </c>
    </row>
    <row r="1960" spans="1:2" x14ac:dyDescent="0.25">
      <c r="A1960" s="1">
        <v>41989</v>
      </c>
      <c r="B1960" t="s">
        <v>15425</v>
      </c>
    </row>
    <row r="1961" spans="1:2" x14ac:dyDescent="0.25">
      <c r="A1961" s="1">
        <v>41990</v>
      </c>
      <c r="B1961" t="s">
        <v>15450</v>
      </c>
    </row>
    <row r="1962" spans="1:2" x14ac:dyDescent="0.25">
      <c r="A1962" s="1">
        <v>41991</v>
      </c>
      <c r="B1962" t="s">
        <v>15464</v>
      </c>
    </row>
    <row r="1963" spans="1:2" x14ac:dyDescent="0.25">
      <c r="A1963" s="1">
        <v>41992</v>
      </c>
      <c r="B1963" t="s">
        <v>15423</v>
      </c>
    </row>
    <row r="1964" spans="1:2" x14ac:dyDescent="0.25">
      <c r="A1964" s="1">
        <v>41995</v>
      </c>
      <c r="B1964" t="s">
        <v>15423</v>
      </c>
    </row>
    <row r="1965" spans="1:2" x14ac:dyDescent="0.25">
      <c r="A1965" s="1">
        <v>41996</v>
      </c>
      <c r="B1965" t="s">
        <v>15449</v>
      </c>
    </row>
    <row r="1966" spans="1:2" x14ac:dyDescent="0.25">
      <c r="A1966" s="1">
        <v>41997</v>
      </c>
      <c r="B1966" t="s">
        <v>15503</v>
      </c>
    </row>
    <row r="1967" spans="1:2" x14ac:dyDescent="0.25">
      <c r="A1967" s="1">
        <v>41998</v>
      </c>
      <c r="B1967" t="s">
        <v>15169</v>
      </c>
    </row>
    <row r="1968" spans="1:2" x14ac:dyDescent="0.25">
      <c r="A1968" s="1">
        <v>41999</v>
      </c>
      <c r="B1968" t="s">
        <v>15334</v>
      </c>
    </row>
    <row r="1969" spans="1:2" x14ac:dyDescent="0.25">
      <c r="A1969" s="1">
        <v>42002</v>
      </c>
      <c r="B1969" t="s">
        <v>15464</v>
      </c>
    </row>
    <row r="1970" spans="1:2" x14ac:dyDescent="0.25">
      <c r="A1970" s="1">
        <v>42003</v>
      </c>
      <c r="B1970" t="s">
        <v>15328</v>
      </c>
    </row>
    <row r="1971" spans="1:2" x14ac:dyDescent="0.25">
      <c r="A1971" s="1">
        <v>42004</v>
      </c>
      <c r="B1971" t="s">
        <v>15423</v>
      </c>
    </row>
    <row r="1972" spans="1:2" x14ac:dyDescent="0.25">
      <c r="A1972" s="1">
        <v>42005</v>
      </c>
      <c r="B1972" t="s">
        <v>15169</v>
      </c>
    </row>
    <row r="1973" spans="1:2" x14ac:dyDescent="0.25">
      <c r="A1973" s="1">
        <v>42006</v>
      </c>
      <c r="B1973" t="s">
        <v>15505</v>
      </c>
    </row>
    <row r="1974" spans="1:2" x14ac:dyDescent="0.25">
      <c r="A1974" s="1">
        <v>42009</v>
      </c>
      <c r="B1974" t="s">
        <v>15453</v>
      </c>
    </row>
    <row r="1975" spans="1:2" x14ac:dyDescent="0.25">
      <c r="A1975" s="1">
        <v>42010</v>
      </c>
      <c r="B1975" t="s">
        <v>15438</v>
      </c>
    </row>
    <row r="1976" spans="1:2" x14ac:dyDescent="0.25">
      <c r="A1976" s="1">
        <v>42011</v>
      </c>
      <c r="B1976" t="s">
        <v>15454</v>
      </c>
    </row>
    <row r="1977" spans="1:2" x14ac:dyDescent="0.25">
      <c r="A1977" s="1">
        <v>42012</v>
      </c>
      <c r="B1977" t="s">
        <v>15436</v>
      </c>
    </row>
    <row r="1978" spans="1:2" x14ac:dyDescent="0.25">
      <c r="A1978" s="1">
        <v>42013</v>
      </c>
      <c r="B1978" t="s">
        <v>15431</v>
      </c>
    </row>
    <row r="1979" spans="1:2" x14ac:dyDescent="0.25">
      <c r="A1979" s="1">
        <v>42016</v>
      </c>
      <c r="B1979" t="s">
        <v>15445</v>
      </c>
    </row>
    <row r="1980" spans="1:2" x14ac:dyDescent="0.25">
      <c r="A1980" s="1">
        <v>42017</v>
      </c>
      <c r="B1980" t="s">
        <v>15443</v>
      </c>
    </row>
    <row r="1981" spans="1:2" x14ac:dyDescent="0.25">
      <c r="A1981" s="1">
        <v>42018</v>
      </c>
      <c r="B1981" t="s">
        <v>15456</v>
      </c>
    </row>
    <row r="1982" spans="1:2" x14ac:dyDescent="0.25">
      <c r="A1982" s="1">
        <v>42019</v>
      </c>
      <c r="B1982" t="s">
        <v>15473</v>
      </c>
    </row>
    <row r="1983" spans="1:2" x14ac:dyDescent="0.25">
      <c r="A1983" s="1">
        <v>42020</v>
      </c>
      <c r="B1983" t="s">
        <v>15459</v>
      </c>
    </row>
    <row r="1984" spans="1:2" x14ac:dyDescent="0.25">
      <c r="A1984" s="1">
        <v>42023</v>
      </c>
      <c r="B1984" t="s">
        <v>15169</v>
      </c>
    </row>
    <row r="1985" spans="1:2" x14ac:dyDescent="0.25">
      <c r="A1985" s="1">
        <v>42024</v>
      </c>
      <c r="B1985" t="s">
        <v>15457</v>
      </c>
    </row>
    <row r="1986" spans="1:2" x14ac:dyDescent="0.25">
      <c r="A1986" s="1">
        <v>42025</v>
      </c>
      <c r="B1986" t="s">
        <v>15458</v>
      </c>
    </row>
    <row r="1987" spans="1:2" x14ac:dyDescent="0.25">
      <c r="A1987" s="1">
        <v>42026</v>
      </c>
      <c r="B1987" t="s">
        <v>15500</v>
      </c>
    </row>
    <row r="1988" spans="1:2" x14ac:dyDescent="0.25">
      <c r="A1988" s="1">
        <v>42027</v>
      </c>
      <c r="B1988" t="s">
        <v>15447</v>
      </c>
    </row>
    <row r="1989" spans="1:2" x14ac:dyDescent="0.25">
      <c r="A1989" s="1">
        <v>42030</v>
      </c>
      <c r="B1989" t="s">
        <v>15459</v>
      </c>
    </row>
    <row r="1990" spans="1:2" x14ac:dyDescent="0.25">
      <c r="A1990" s="1">
        <v>42031</v>
      </c>
      <c r="B1990" t="s">
        <v>15459</v>
      </c>
    </row>
    <row r="1991" spans="1:2" x14ac:dyDescent="0.25">
      <c r="A1991" s="1">
        <v>42032</v>
      </c>
      <c r="B1991" t="s">
        <v>15472</v>
      </c>
    </row>
    <row r="1992" spans="1:2" x14ac:dyDescent="0.25">
      <c r="A1992" s="1">
        <v>42033</v>
      </c>
      <c r="B1992" t="s">
        <v>15473</v>
      </c>
    </row>
    <row r="1993" spans="1:2" x14ac:dyDescent="0.25">
      <c r="A1993" s="1">
        <v>42034</v>
      </c>
      <c r="B1993" t="s">
        <v>15498</v>
      </c>
    </row>
    <row r="1994" spans="1:2" x14ac:dyDescent="0.25">
      <c r="A1994" s="1">
        <v>42037</v>
      </c>
      <c r="B1994" t="s">
        <v>15498</v>
      </c>
    </row>
    <row r="1995" spans="1:2" x14ac:dyDescent="0.25">
      <c r="A1995" s="1">
        <v>42038</v>
      </c>
      <c r="B1995" t="s">
        <v>15471</v>
      </c>
    </row>
    <row r="1996" spans="1:2" x14ac:dyDescent="0.25">
      <c r="A1996" s="1">
        <v>42039</v>
      </c>
      <c r="B1996" t="s">
        <v>15447</v>
      </c>
    </row>
    <row r="1997" spans="1:2" x14ac:dyDescent="0.25">
      <c r="A1997" s="1">
        <v>42040</v>
      </c>
      <c r="B1997" t="s">
        <v>15459</v>
      </c>
    </row>
    <row r="1998" spans="1:2" x14ac:dyDescent="0.25">
      <c r="A1998" s="1">
        <v>42041</v>
      </c>
      <c r="B1998" t="s">
        <v>15439</v>
      </c>
    </row>
    <row r="1999" spans="1:2" x14ac:dyDescent="0.25">
      <c r="A1999" s="1">
        <v>42044</v>
      </c>
      <c r="B1999" t="s">
        <v>15454</v>
      </c>
    </row>
    <row r="2000" spans="1:2" x14ac:dyDescent="0.25">
      <c r="A2000" s="1">
        <v>42045</v>
      </c>
      <c r="B2000" t="s">
        <v>15448</v>
      </c>
    </row>
    <row r="2001" spans="1:2" x14ac:dyDescent="0.25">
      <c r="A2001" s="1">
        <v>42046</v>
      </c>
      <c r="B2001" t="s">
        <v>15433</v>
      </c>
    </row>
    <row r="2002" spans="1:2" x14ac:dyDescent="0.25">
      <c r="A2002" s="1">
        <v>42047</v>
      </c>
      <c r="B2002" t="s">
        <v>15444</v>
      </c>
    </row>
    <row r="2003" spans="1:2" x14ac:dyDescent="0.25">
      <c r="A2003" s="1">
        <v>42048</v>
      </c>
      <c r="B2003" t="s">
        <v>15430</v>
      </c>
    </row>
    <row r="2004" spans="1:2" x14ac:dyDescent="0.25">
      <c r="A2004" s="1">
        <v>42051</v>
      </c>
      <c r="B2004" t="s">
        <v>15169</v>
      </c>
    </row>
    <row r="2005" spans="1:2" x14ac:dyDescent="0.25">
      <c r="A2005" s="1">
        <v>42052</v>
      </c>
      <c r="B2005" t="s">
        <v>15450</v>
      </c>
    </row>
    <row r="2006" spans="1:2" x14ac:dyDescent="0.25">
      <c r="A2006" s="1">
        <v>42053</v>
      </c>
      <c r="B2006" t="s">
        <v>15425</v>
      </c>
    </row>
    <row r="2007" spans="1:2" x14ac:dyDescent="0.25">
      <c r="A2007" s="1">
        <v>42054</v>
      </c>
      <c r="B2007" t="s">
        <v>15333</v>
      </c>
    </row>
    <row r="2008" spans="1:2" x14ac:dyDescent="0.25">
      <c r="A2008" s="1">
        <v>42055</v>
      </c>
      <c r="B2008" t="s">
        <v>15330</v>
      </c>
    </row>
    <row r="2009" spans="1:2" x14ac:dyDescent="0.25">
      <c r="A2009" s="1">
        <v>42058</v>
      </c>
      <c r="B2009" t="s">
        <v>15452</v>
      </c>
    </row>
    <row r="2010" spans="1:2" x14ac:dyDescent="0.25">
      <c r="A2010" s="1">
        <v>42059</v>
      </c>
      <c r="B2010" t="s">
        <v>15444</v>
      </c>
    </row>
    <row r="2011" spans="1:2" x14ac:dyDescent="0.25">
      <c r="A2011" s="1">
        <v>42060</v>
      </c>
      <c r="B2011" t="s">
        <v>15454</v>
      </c>
    </row>
    <row r="2012" spans="1:2" x14ac:dyDescent="0.25">
      <c r="A2012" s="1">
        <v>42061</v>
      </c>
      <c r="B2012" t="s">
        <v>15436</v>
      </c>
    </row>
    <row r="2013" spans="1:2" x14ac:dyDescent="0.25">
      <c r="A2013" s="1">
        <v>42062</v>
      </c>
      <c r="B2013" t="s">
        <v>15433</v>
      </c>
    </row>
    <row r="2014" spans="1:2" x14ac:dyDescent="0.25">
      <c r="A2014" s="1">
        <v>42065</v>
      </c>
      <c r="B2014" t="s">
        <v>15329</v>
      </c>
    </row>
    <row r="2015" spans="1:2" x14ac:dyDescent="0.25">
      <c r="A2015" s="1">
        <v>42066</v>
      </c>
      <c r="B2015" t="s">
        <v>15505</v>
      </c>
    </row>
    <row r="2016" spans="1:2" x14ac:dyDescent="0.25">
      <c r="A2016" s="1">
        <v>42067</v>
      </c>
      <c r="B2016" t="s">
        <v>15505</v>
      </c>
    </row>
    <row r="2017" spans="1:2" x14ac:dyDescent="0.25">
      <c r="A2017" s="1">
        <v>42068</v>
      </c>
      <c r="B2017" t="s">
        <v>15333</v>
      </c>
    </row>
    <row r="2018" spans="1:2" x14ac:dyDescent="0.25">
      <c r="A2018" s="1">
        <v>42069</v>
      </c>
      <c r="B2018" t="s">
        <v>15343</v>
      </c>
    </row>
    <row r="2019" spans="1:2" x14ac:dyDescent="0.25">
      <c r="A2019" s="1">
        <v>42072</v>
      </c>
      <c r="B2019" t="s">
        <v>15328</v>
      </c>
    </row>
    <row r="2020" spans="1:2" x14ac:dyDescent="0.25">
      <c r="A2020" s="1">
        <v>42073</v>
      </c>
      <c r="B2020" t="s">
        <v>15450</v>
      </c>
    </row>
    <row r="2021" spans="1:2" x14ac:dyDescent="0.25">
      <c r="A2021" s="1">
        <v>42074</v>
      </c>
      <c r="B2021" t="s">
        <v>15333</v>
      </c>
    </row>
    <row r="2022" spans="1:2" x14ac:dyDescent="0.25">
      <c r="A2022" s="1">
        <v>42075</v>
      </c>
      <c r="B2022" t="s">
        <v>15426</v>
      </c>
    </row>
    <row r="2023" spans="1:2" x14ac:dyDescent="0.25">
      <c r="A2023" s="1">
        <v>42076</v>
      </c>
      <c r="B2023" t="s">
        <v>15330</v>
      </c>
    </row>
    <row r="2024" spans="1:2" x14ac:dyDescent="0.25">
      <c r="A2024" s="1">
        <v>42079</v>
      </c>
      <c r="B2024" t="s">
        <v>15426</v>
      </c>
    </row>
    <row r="2025" spans="1:2" x14ac:dyDescent="0.25">
      <c r="A2025" s="1">
        <v>42080</v>
      </c>
      <c r="B2025" t="s">
        <v>15452</v>
      </c>
    </row>
    <row r="2026" spans="1:2" x14ac:dyDescent="0.25">
      <c r="A2026" s="1">
        <v>42081</v>
      </c>
      <c r="B2026" t="s">
        <v>15434</v>
      </c>
    </row>
    <row r="2027" spans="1:2" x14ac:dyDescent="0.25">
      <c r="A2027" s="1">
        <v>42082</v>
      </c>
      <c r="B2027" t="s">
        <v>15431</v>
      </c>
    </row>
    <row r="2028" spans="1:2" x14ac:dyDescent="0.25">
      <c r="A2028" s="1">
        <v>42083</v>
      </c>
      <c r="B2028" t="s">
        <v>15434</v>
      </c>
    </row>
    <row r="2029" spans="1:2" x14ac:dyDescent="0.25">
      <c r="A2029" s="1">
        <v>42086</v>
      </c>
      <c r="B2029" t="s">
        <v>15445</v>
      </c>
    </row>
    <row r="2030" spans="1:2" x14ac:dyDescent="0.25">
      <c r="A2030" s="1">
        <v>42087</v>
      </c>
      <c r="B2030" t="s">
        <v>15440</v>
      </c>
    </row>
    <row r="2031" spans="1:2" x14ac:dyDescent="0.25">
      <c r="A2031" s="1">
        <v>42088</v>
      </c>
      <c r="B2031" t="s">
        <v>15434</v>
      </c>
    </row>
    <row r="2032" spans="1:2" x14ac:dyDescent="0.25">
      <c r="A2032" s="1">
        <v>42089</v>
      </c>
      <c r="B2032" t="s">
        <v>15448</v>
      </c>
    </row>
    <row r="2033" spans="1:2" x14ac:dyDescent="0.25">
      <c r="A2033" s="1">
        <v>42090</v>
      </c>
      <c r="B2033" t="s">
        <v>15439</v>
      </c>
    </row>
    <row r="2034" spans="1:2" x14ac:dyDescent="0.25">
      <c r="A2034" s="1">
        <v>42093</v>
      </c>
      <c r="B2034" t="s">
        <v>15454</v>
      </c>
    </row>
    <row r="2035" spans="1:2" x14ac:dyDescent="0.25">
      <c r="A2035" s="1">
        <v>42094</v>
      </c>
      <c r="B2035" t="s">
        <v>15435</v>
      </c>
    </row>
    <row r="2036" spans="1:2" x14ac:dyDescent="0.25">
      <c r="A2036" s="1">
        <v>42095</v>
      </c>
      <c r="B2036" t="s">
        <v>15458</v>
      </c>
    </row>
    <row r="2037" spans="1:2" x14ac:dyDescent="0.25">
      <c r="A2037" s="1">
        <v>42096</v>
      </c>
      <c r="B2037" t="s">
        <v>15445</v>
      </c>
    </row>
    <row r="2038" spans="1:2" x14ac:dyDescent="0.25">
      <c r="A2038" s="1">
        <v>42097</v>
      </c>
      <c r="B2038" t="s">
        <v>15499</v>
      </c>
    </row>
    <row r="2039" spans="1:2" x14ac:dyDescent="0.25">
      <c r="A2039" s="1">
        <v>42100</v>
      </c>
      <c r="B2039" t="s">
        <v>15445</v>
      </c>
    </row>
    <row r="2040" spans="1:2" x14ac:dyDescent="0.25">
      <c r="A2040" s="1">
        <v>42101</v>
      </c>
      <c r="B2040" t="s">
        <v>15455</v>
      </c>
    </row>
    <row r="2041" spans="1:2" x14ac:dyDescent="0.25">
      <c r="A2041" s="1">
        <v>42102</v>
      </c>
      <c r="B2041" t="s">
        <v>15445</v>
      </c>
    </row>
    <row r="2042" spans="1:2" x14ac:dyDescent="0.25">
      <c r="A2042" s="1">
        <v>42103</v>
      </c>
      <c r="B2042" t="s">
        <v>15438</v>
      </c>
    </row>
    <row r="2043" spans="1:2" x14ac:dyDescent="0.25">
      <c r="A2043" s="1">
        <v>42104</v>
      </c>
      <c r="B2043" t="s">
        <v>15454</v>
      </c>
    </row>
    <row r="2044" spans="1:2" x14ac:dyDescent="0.25">
      <c r="A2044" s="1">
        <v>42107</v>
      </c>
      <c r="B2044" t="s">
        <v>15435</v>
      </c>
    </row>
    <row r="2045" spans="1:2" x14ac:dyDescent="0.25">
      <c r="A2045" s="1">
        <v>42108</v>
      </c>
      <c r="B2045" t="s">
        <v>15500</v>
      </c>
    </row>
    <row r="2046" spans="1:2" x14ac:dyDescent="0.25">
      <c r="A2046" s="1">
        <v>42109</v>
      </c>
      <c r="B2046" t="s">
        <v>15443</v>
      </c>
    </row>
    <row r="2047" spans="1:2" x14ac:dyDescent="0.25">
      <c r="A2047" s="1">
        <v>42110</v>
      </c>
      <c r="B2047" t="s">
        <v>15500</v>
      </c>
    </row>
    <row r="2048" spans="1:2" x14ac:dyDescent="0.25">
      <c r="A2048" s="1">
        <v>42111</v>
      </c>
      <c r="B2048" t="s">
        <v>15458</v>
      </c>
    </row>
    <row r="2049" spans="1:2" x14ac:dyDescent="0.25">
      <c r="A2049" s="1">
        <v>42114</v>
      </c>
      <c r="B2049" t="s">
        <v>15500</v>
      </c>
    </row>
    <row r="2050" spans="1:2" x14ac:dyDescent="0.25">
      <c r="A2050" s="1">
        <v>42115</v>
      </c>
      <c r="B2050" t="s">
        <v>15445</v>
      </c>
    </row>
    <row r="2051" spans="1:2" x14ac:dyDescent="0.25">
      <c r="A2051" s="1">
        <v>42116</v>
      </c>
      <c r="B2051" t="s">
        <v>15444</v>
      </c>
    </row>
    <row r="2052" spans="1:2" x14ac:dyDescent="0.25">
      <c r="A2052" s="1">
        <v>42117</v>
      </c>
      <c r="B2052" t="s">
        <v>15454</v>
      </c>
    </row>
    <row r="2053" spans="1:2" x14ac:dyDescent="0.25">
      <c r="A2053" s="1">
        <v>42118</v>
      </c>
      <c r="B2053" t="s">
        <v>15434</v>
      </c>
    </row>
    <row r="2054" spans="1:2" x14ac:dyDescent="0.25">
      <c r="A2054" s="1">
        <v>42121</v>
      </c>
      <c r="B2054" t="s">
        <v>15435</v>
      </c>
    </row>
    <row r="2055" spans="1:2" x14ac:dyDescent="0.25">
      <c r="A2055" s="1">
        <v>42122</v>
      </c>
      <c r="B2055" t="s">
        <v>15433</v>
      </c>
    </row>
    <row r="2056" spans="1:2" x14ac:dyDescent="0.25">
      <c r="A2056" s="1">
        <v>42123</v>
      </c>
      <c r="B2056" t="s">
        <v>15452</v>
      </c>
    </row>
    <row r="2057" spans="1:2" x14ac:dyDescent="0.25">
      <c r="A2057" s="1">
        <v>42124</v>
      </c>
      <c r="B2057" t="s">
        <v>15432</v>
      </c>
    </row>
    <row r="2058" spans="1:2" x14ac:dyDescent="0.25">
      <c r="A2058" s="1">
        <v>42125</v>
      </c>
      <c r="B2058" t="s">
        <v>15505</v>
      </c>
    </row>
    <row r="2059" spans="1:2" x14ac:dyDescent="0.25">
      <c r="A2059" s="1">
        <v>42128</v>
      </c>
      <c r="B2059" t="s">
        <v>15331</v>
      </c>
    </row>
    <row r="2060" spans="1:2" x14ac:dyDescent="0.25">
      <c r="A2060" s="1">
        <v>42129</v>
      </c>
      <c r="B2060" t="s">
        <v>15428</v>
      </c>
    </row>
    <row r="2061" spans="1:2" x14ac:dyDescent="0.25">
      <c r="A2061" s="1">
        <v>42130</v>
      </c>
      <c r="B2061" t="s">
        <v>15334</v>
      </c>
    </row>
    <row r="2062" spans="1:2" x14ac:dyDescent="0.25">
      <c r="A2062" s="1">
        <v>42131</v>
      </c>
      <c r="B2062" t="s">
        <v>15332</v>
      </c>
    </row>
    <row r="2063" spans="1:2" x14ac:dyDescent="0.25">
      <c r="A2063" s="1">
        <v>42132</v>
      </c>
      <c r="B2063" t="s">
        <v>15331</v>
      </c>
    </row>
    <row r="2064" spans="1:2" x14ac:dyDescent="0.25">
      <c r="A2064" s="1">
        <v>42135</v>
      </c>
      <c r="B2064" t="s">
        <v>15429</v>
      </c>
    </row>
    <row r="2065" spans="1:2" x14ac:dyDescent="0.25">
      <c r="A2065" s="1">
        <v>42136</v>
      </c>
      <c r="B2065" t="s">
        <v>15429</v>
      </c>
    </row>
    <row r="2066" spans="1:2" x14ac:dyDescent="0.25">
      <c r="A2066" s="1">
        <v>42137</v>
      </c>
      <c r="B2066" t="s">
        <v>15503</v>
      </c>
    </row>
    <row r="2067" spans="1:2" x14ac:dyDescent="0.25">
      <c r="A2067" s="1">
        <v>42138</v>
      </c>
      <c r="B2067" t="s">
        <v>15344</v>
      </c>
    </row>
    <row r="2068" spans="1:2" x14ac:dyDescent="0.25">
      <c r="A2068" s="1">
        <v>42139</v>
      </c>
      <c r="B2068" t="s">
        <v>15450</v>
      </c>
    </row>
    <row r="2069" spans="1:2" x14ac:dyDescent="0.25">
      <c r="A2069" s="1">
        <v>42142</v>
      </c>
      <c r="B2069" t="s">
        <v>15344</v>
      </c>
    </row>
    <row r="2070" spans="1:2" x14ac:dyDescent="0.25">
      <c r="A2070" s="1">
        <v>42143</v>
      </c>
      <c r="B2070" t="s">
        <v>15503</v>
      </c>
    </row>
    <row r="2071" spans="1:2" x14ac:dyDescent="0.25">
      <c r="A2071" s="1">
        <v>42144</v>
      </c>
      <c r="B2071" t="s">
        <v>15449</v>
      </c>
    </row>
    <row r="2072" spans="1:2" x14ac:dyDescent="0.25">
      <c r="A2072" s="1">
        <v>42145</v>
      </c>
      <c r="B2072" t="s">
        <v>15428</v>
      </c>
    </row>
    <row r="2073" spans="1:2" x14ac:dyDescent="0.25">
      <c r="A2073" s="1">
        <v>42146</v>
      </c>
      <c r="B2073" t="s">
        <v>15463</v>
      </c>
    </row>
    <row r="2074" spans="1:2" x14ac:dyDescent="0.25">
      <c r="A2074" s="1">
        <v>42149</v>
      </c>
      <c r="B2074" t="s">
        <v>15169</v>
      </c>
    </row>
    <row r="2075" spans="1:2" x14ac:dyDescent="0.25">
      <c r="A2075" s="1">
        <v>42150</v>
      </c>
      <c r="B2075" t="s">
        <v>15450</v>
      </c>
    </row>
    <row r="2076" spans="1:2" x14ac:dyDescent="0.25">
      <c r="A2076" s="1">
        <v>42151</v>
      </c>
      <c r="B2076" t="s">
        <v>15450</v>
      </c>
    </row>
    <row r="2077" spans="1:2" x14ac:dyDescent="0.25">
      <c r="A2077" s="1">
        <v>42152</v>
      </c>
      <c r="B2077" t="s">
        <v>15330</v>
      </c>
    </row>
    <row r="2078" spans="1:2" x14ac:dyDescent="0.25">
      <c r="A2078" s="1">
        <v>42153</v>
      </c>
      <c r="B2078" t="s">
        <v>15505</v>
      </c>
    </row>
    <row r="2079" spans="1:2" x14ac:dyDescent="0.25">
      <c r="A2079" s="1">
        <v>42156</v>
      </c>
      <c r="B2079" t="s">
        <v>15428</v>
      </c>
    </row>
    <row r="2080" spans="1:2" x14ac:dyDescent="0.25">
      <c r="A2080" s="1">
        <v>42157</v>
      </c>
      <c r="B2080" t="s">
        <v>15503</v>
      </c>
    </row>
    <row r="2081" spans="1:2" x14ac:dyDescent="0.25">
      <c r="A2081" s="1">
        <v>42158</v>
      </c>
      <c r="B2081" t="s">
        <v>15462</v>
      </c>
    </row>
    <row r="2082" spans="1:2" x14ac:dyDescent="0.25">
      <c r="A2082" s="1">
        <v>42159</v>
      </c>
      <c r="B2082" t="s">
        <v>15460</v>
      </c>
    </row>
    <row r="2083" spans="1:2" x14ac:dyDescent="0.25">
      <c r="A2083" s="1">
        <v>42160</v>
      </c>
      <c r="B2083" t="s">
        <v>15417</v>
      </c>
    </row>
    <row r="2084" spans="1:2" x14ac:dyDescent="0.25">
      <c r="A2084" s="1">
        <v>42163</v>
      </c>
      <c r="B2084" t="s">
        <v>15461</v>
      </c>
    </row>
    <row r="2085" spans="1:2" x14ac:dyDescent="0.25">
      <c r="A2085" s="1">
        <v>42164</v>
      </c>
      <c r="B2085" t="s">
        <v>15451</v>
      </c>
    </row>
    <row r="2086" spans="1:2" x14ac:dyDescent="0.25">
      <c r="A2086" s="1">
        <v>42165</v>
      </c>
      <c r="B2086" t="s">
        <v>15412</v>
      </c>
    </row>
    <row r="2087" spans="1:2" x14ac:dyDescent="0.25">
      <c r="A2087" s="1">
        <v>42166</v>
      </c>
      <c r="B2087" t="s">
        <v>15461</v>
      </c>
    </row>
    <row r="2088" spans="1:2" x14ac:dyDescent="0.25">
      <c r="A2088" s="1">
        <v>42167</v>
      </c>
      <c r="B2088" t="s">
        <v>15461</v>
      </c>
    </row>
    <row r="2089" spans="1:2" x14ac:dyDescent="0.25">
      <c r="A2089" s="1">
        <v>42170</v>
      </c>
      <c r="B2089" t="s">
        <v>15345</v>
      </c>
    </row>
    <row r="2090" spans="1:2" x14ac:dyDescent="0.25">
      <c r="A2090" s="1">
        <v>42171</v>
      </c>
      <c r="B2090" t="s">
        <v>15504</v>
      </c>
    </row>
    <row r="2091" spans="1:2" x14ac:dyDescent="0.25">
      <c r="A2091" s="1">
        <v>42172</v>
      </c>
      <c r="B2091" t="s">
        <v>15504</v>
      </c>
    </row>
    <row r="2092" spans="1:2" x14ac:dyDescent="0.25">
      <c r="A2092" s="1">
        <v>42173</v>
      </c>
      <c r="B2092" t="s">
        <v>15502</v>
      </c>
    </row>
    <row r="2093" spans="1:2" x14ac:dyDescent="0.25">
      <c r="A2093" s="1">
        <v>42174</v>
      </c>
      <c r="B2093" t="s">
        <v>15449</v>
      </c>
    </row>
    <row r="2094" spans="1:2" x14ac:dyDescent="0.25">
      <c r="A2094" s="1">
        <v>42177</v>
      </c>
      <c r="B2094" t="s">
        <v>15327</v>
      </c>
    </row>
    <row r="2095" spans="1:2" x14ac:dyDescent="0.25">
      <c r="A2095" s="1">
        <v>42178</v>
      </c>
      <c r="B2095" t="s">
        <v>15451</v>
      </c>
    </row>
    <row r="2096" spans="1:2" x14ac:dyDescent="0.25">
      <c r="A2096" s="1">
        <v>42179</v>
      </c>
      <c r="B2096" t="s">
        <v>15462</v>
      </c>
    </row>
    <row r="2097" spans="1:2" x14ac:dyDescent="0.25">
      <c r="A2097" s="1">
        <v>42180</v>
      </c>
      <c r="B2097" t="s">
        <v>15346</v>
      </c>
    </row>
    <row r="2098" spans="1:2" x14ac:dyDescent="0.25">
      <c r="A2098" s="1">
        <v>42181</v>
      </c>
      <c r="B2098" t="s">
        <v>15336</v>
      </c>
    </row>
    <row r="2099" spans="1:2" x14ac:dyDescent="0.25">
      <c r="A2099" s="1">
        <v>42184</v>
      </c>
      <c r="B2099" t="s">
        <v>15342</v>
      </c>
    </row>
    <row r="2100" spans="1:2" x14ac:dyDescent="0.25">
      <c r="A2100" s="1">
        <v>42185</v>
      </c>
      <c r="B2100" t="s">
        <v>15502</v>
      </c>
    </row>
    <row r="2101" spans="1:2" x14ac:dyDescent="0.25">
      <c r="A2101" s="1">
        <v>42186</v>
      </c>
      <c r="B2101" t="s">
        <v>15340</v>
      </c>
    </row>
    <row r="2102" spans="1:2" x14ac:dyDescent="0.25">
      <c r="A2102" s="1">
        <v>42187</v>
      </c>
      <c r="B2102" t="s">
        <v>15346</v>
      </c>
    </row>
    <row r="2103" spans="1:2" x14ac:dyDescent="0.25">
      <c r="A2103" s="1">
        <v>42188</v>
      </c>
      <c r="B2103" t="s">
        <v>15169</v>
      </c>
    </row>
    <row r="2104" spans="1:2" x14ac:dyDescent="0.25">
      <c r="A2104" s="1">
        <v>42191</v>
      </c>
      <c r="B2104" t="s">
        <v>15465</v>
      </c>
    </row>
    <row r="2105" spans="1:2" x14ac:dyDescent="0.25">
      <c r="A2105" s="1">
        <v>42192</v>
      </c>
      <c r="B2105" t="s">
        <v>15503</v>
      </c>
    </row>
    <row r="2106" spans="1:2" x14ac:dyDescent="0.25">
      <c r="A2106" s="1">
        <v>42193</v>
      </c>
      <c r="B2106" t="s">
        <v>15464</v>
      </c>
    </row>
    <row r="2107" spans="1:2" x14ac:dyDescent="0.25">
      <c r="A2107" s="1">
        <v>42194</v>
      </c>
      <c r="B2107" t="s">
        <v>15504</v>
      </c>
    </row>
    <row r="2108" spans="1:2" x14ac:dyDescent="0.25">
      <c r="A2108" s="1">
        <v>42195</v>
      </c>
      <c r="B2108" t="s">
        <v>15451</v>
      </c>
    </row>
    <row r="2109" spans="1:2" x14ac:dyDescent="0.25">
      <c r="A2109" s="1">
        <v>42198</v>
      </c>
      <c r="B2109" t="s">
        <v>15418</v>
      </c>
    </row>
    <row r="2110" spans="1:2" x14ac:dyDescent="0.25">
      <c r="A2110" s="1">
        <v>42199</v>
      </c>
      <c r="B2110" t="s">
        <v>15417</v>
      </c>
    </row>
    <row r="2111" spans="1:2" x14ac:dyDescent="0.25">
      <c r="A2111" s="1">
        <v>42200</v>
      </c>
      <c r="B2111" t="s">
        <v>15345</v>
      </c>
    </row>
    <row r="2112" spans="1:2" x14ac:dyDescent="0.25">
      <c r="A2112" s="1">
        <v>42201</v>
      </c>
      <c r="B2112" t="s">
        <v>15345</v>
      </c>
    </row>
    <row r="2113" spans="1:2" x14ac:dyDescent="0.25">
      <c r="A2113" s="1">
        <v>42202</v>
      </c>
      <c r="B2113" t="s">
        <v>15341</v>
      </c>
    </row>
    <row r="2114" spans="1:2" x14ac:dyDescent="0.25">
      <c r="A2114" s="1">
        <v>42205</v>
      </c>
      <c r="B2114" t="s">
        <v>15462</v>
      </c>
    </row>
    <row r="2115" spans="1:2" x14ac:dyDescent="0.25">
      <c r="A2115" s="1">
        <v>42206</v>
      </c>
      <c r="B2115" t="s">
        <v>15502</v>
      </c>
    </row>
    <row r="2116" spans="1:2" x14ac:dyDescent="0.25">
      <c r="A2116" s="1">
        <v>42207</v>
      </c>
      <c r="B2116" t="s">
        <v>15342</v>
      </c>
    </row>
    <row r="2117" spans="1:2" x14ac:dyDescent="0.25">
      <c r="A2117" s="1">
        <v>42208</v>
      </c>
      <c r="B2117" t="s">
        <v>15429</v>
      </c>
    </row>
    <row r="2118" spans="1:2" x14ac:dyDescent="0.25">
      <c r="A2118" s="1">
        <v>42209</v>
      </c>
      <c r="B2118" t="s">
        <v>15503</v>
      </c>
    </row>
    <row r="2119" spans="1:2" x14ac:dyDescent="0.25">
      <c r="A2119" s="1">
        <v>42212</v>
      </c>
      <c r="B2119" t="s">
        <v>15344</v>
      </c>
    </row>
    <row r="2120" spans="1:2" x14ac:dyDescent="0.25">
      <c r="A2120" s="1">
        <v>42213</v>
      </c>
      <c r="B2120" t="s">
        <v>15449</v>
      </c>
    </row>
    <row r="2121" spans="1:2" x14ac:dyDescent="0.25">
      <c r="A2121" s="1">
        <v>42214</v>
      </c>
      <c r="B2121" t="s">
        <v>15424</v>
      </c>
    </row>
    <row r="2122" spans="1:2" x14ac:dyDescent="0.25">
      <c r="A2122" s="1">
        <v>42215</v>
      </c>
      <c r="B2122" t="s">
        <v>15429</v>
      </c>
    </row>
    <row r="2123" spans="1:2" x14ac:dyDescent="0.25">
      <c r="A2123" s="1">
        <v>42216</v>
      </c>
      <c r="B2123" t="s">
        <v>15328</v>
      </c>
    </row>
    <row r="2124" spans="1:2" x14ac:dyDescent="0.25">
      <c r="A2124" s="1">
        <v>42219</v>
      </c>
      <c r="B2124" t="s">
        <v>15331</v>
      </c>
    </row>
    <row r="2125" spans="1:2" x14ac:dyDescent="0.25">
      <c r="A2125" s="1">
        <v>42220</v>
      </c>
      <c r="B2125" t="s">
        <v>15344</v>
      </c>
    </row>
    <row r="2126" spans="1:2" x14ac:dyDescent="0.25">
      <c r="A2126" s="1">
        <v>42221</v>
      </c>
      <c r="B2126" t="s">
        <v>15429</v>
      </c>
    </row>
    <row r="2127" spans="1:2" x14ac:dyDescent="0.25">
      <c r="A2127" s="1">
        <v>42222</v>
      </c>
      <c r="B2127" t="s">
        <v>15344</v>
      </c>
    </row>
    <row r="2128" spans="1:2" x14ac:dyDescent="0.25">
      <c r="A2128" s="1">
        <v>42223</v>
      </c>
      <c r="B2128" t="s">
        <v>15332</v>
      </c>
    </row>
    <row r="2129" spans="1:2" x14ac:dyDescent="0.25">
      <c r="A2129" s="1">
        <v>42226</v>
      </c>
      <c r="B2129" t="s">
        <v>15343</v>
      </c>
    </row>
    <row r="2130" spans="1:2" x14ac:dyDescent="0.25">
      <c r="A2130" s="1">
        <v>42227</v>
      </c>
      <c r="B2130" t="s">
        <v>15427</v>
      </c>
    </row>
    <row r="2131" spans="1:2" x14ac:dyDescent="0.25">
      <c r="A2131" s="1">
        <v>42228</v>
      </c>
      <c r="B2131" t="s">
        <v>15450</v>
      </c>
    </row>
    <row r="2132" spans="1:2" x14ac:dyDescent="0.25">
      <c r="A2132" s="1">
        <v>42229</v>
      </c>
      <c r="B2132" t="s">
        <v>15428</v>
      </c>
    </row>
    <row r="2133" spans="1:2" x14ac:dyDescent="0.25">
      <c r="A2133" s="1">
        <v>42230</v>
      </c>
      <c r="B2133" t="s">
        <v>15328</v>
      </c>
    </row>
    <row r="2134" spans="1:2" x14ac:dyDescent="0.25">
      <c r="A2134" s="1">
        <v>42233</v>
      </c>
      <c r="B2134" t="s">
        <v>15331</v>
      </c>
    </row>
    <row r="2135" spans="1:2" x14ac:dyDescent="0.25">
      <c r="A2135" s="1">
        <v>42234</v>
      </c>
      <c r="B2135" t="s">
        <v>15328</v>
      </c>
    </row>
    <row r="2136" spans="1:2" x14ac:dyDescent="0.25">
      <c r="A2136" s="1">
        <v>42235</v>
      </c>
      <c r="B2136" t="s">
        <v>15505</v>
      </c>
    </row>
    <row r="2137" spans="1:2" x14ac:dyDescent="0.25">
      <c r="A2137" s="1">
        <v>42236</v>
      </c>
      <c r="B2137" t="s">
        <v>15437</v>
      </c>
    </row>
    <row r="2138" spans="1:2" x14ac:dyDescent="0.25">
      <c r="A2138" s="1">
        <v>42237</v>
      </c>
      <c r="B2138" t="s">
        <v>15432</v>
      </c>
    </row>
    <row r="2139" spans="1:2" x14ac:dyDescent="0.25">
      <c r="A2139" s="1">
        <v>42240</v>
      </c>
      <c r="B2139" t="s">
        <v>15448</v>
      </c>
    </row>
    <row r="2140" spans="1:2" x14ac:dyDescent="0.25">
      <c r="A2140" s="1">
        <v>42241</v>
      </c>
      <c r="B2140" t="s">
        <v>15505</v>
      </c>
    </row>
    <row r="2141" spans="1:2" x14ac:dyDescent="0.25">
      <c r="A2141" s="1">
        <v>42242</v>
      </c>
      <c r="B2141" t="s">
        <v>15332</v>
      </c>
    </row>
    <row r="2142" spans="1:2" x14ac:dyDescent="0.25">
      <c r="A2142" s="1">
        <v>42243</v>
      </c>
      <c r="B2142" t="s">
        <v>15332</v>
      </c>
    </row>
    <row r="2143" spans="1:2" x14ac:dyDescent="0.25">
      <c r="A2143" s="1">
        <v>42244</v>
      </c>
      <c r="B2143" t="s">
        <v>15428</v>
      </c>
    </row>
    <row r="2144" spans="1:2" x14ac:dyDescent="0.25">
      <c r="A2144" s="1">
        <v>42247</v>
      </c>
      <c r="B2144" t="s">
        <v>15463</v>
      </c>
    </row>
    <row r="2145" spans="1:2" x14ac:dyDescent="0.25">
      <c r="A2145" s="1">
        <v>42248</v>
      </c>
      <c r="B2145" t="s">
        <v>15423</v>
      </c>
    </row>
    <row r="2146" spans="1:2" x14ac:dyDescent="0.25">
      <c r="A2146" s="1">
        <v>42249</v>
      </c>
      <c r="B2146" t="s">
        <v>15328</v>
      </c>
    </row>
    <row r="2147" spans="1:2" x14ac:dyDescent="0.25">
      <c r="A2147" s="1">
        <v>42250</v>
      </c>
      <c r="B2147" t="s">
        <v>15332</v>
      </c>
    </row>
    <row r="2148" spans="1:2" x14ac:dyDescent="0.25">
      <c r="A2148" s="1">
        <v>42251</v>
      </c>
      <c r="B2148" t="s">
        <v>15330</v>
      </c>
    </row>
    <row r="2149" spans="1:2" x14ac:dyDescent="0.25">
      <c r="A2149" s="1">
        <v>42254</v>
      </c>
      <c r="B2149" t="s">
        <v>15169</v>
      </c>
    </row>
    <row r="2150" spans="1:2" x14ac:dyDescent="0.25">
      <c r="A2150" s="1">
        <v>42255</v>
      </c>
      <c r="B2150" t="s">
        <v>15328</v>
      </c>
    </row>
    <row r="2151" spans="1:2" x14ac:dyDescent="0.25">
      <c r="A2151" s="1">
        <v>42256</v>
      </c>
      <c r="B2151" t="s">
        <v>15463</v>
      </c>
    </row>
    <row r="2152" spans="1:2" x14ac:dyDescent="0.25">
      <c r="A2152" s="1">
        <v>42257</v>
      </c>
      <c r="B2152" t="s">
        <v>15344</v>
      </c>
    </row>
    <row r="2153" spans="1:2" x14ac:dyDescent="0.25">
      <c r="A2153" s="1">
        <v>42258</v>
      </c>
      <c r="B2153" t="s">
        <v>15328</v>
      </c>
    </row>
    <row r="2154" spans="1:2" x14ac:dyDescent="0.25">
      <c r="A2154" s="1">
        <v>42261</v>
      </c>
      <c r="B2154" t="s">
        <v>15332</v>
      </c>
    </row>
    <row r="2155" spans="1:2" x14ac:dyDescent="0.25">
      <c r="A2155" s="1">
        <v>42262</v>
      </c>
      <c r="B2155" t="s">
        <v>15429</v>
      </c>
    </row>
    <row r="2156" spans="1:2" x14ac:dyDescent="0.25">
      <c r="A2156" s="1">
        <v>42263</v>
      </c>
      <c r="B2156" t="s">
        <v>15465</v>
      </c>
    </row>
    <row r="2157" spans="1:2" x14ac:dyDescent="0.25">
      <c r="A2157" s="1">
        <v>42264</v>
      </c>
      <c r="B2157" t="s">
        <v>15463</v>
      </c>
    </row>
    <row r="2158" spans="1:2" x14ac:dyDescent="0.25">
      <c r="A2158" s="1">
        <v>42265</v>
      </c>
      <c r="B2158" t="s">
        <v>15330</v>
      </c>
    </row>
    <row r="2159" spans="1:2" x14ac:dyDescent="0.25">
      <c r="A2159" s="1">
        <v>42268</v>
      </c>
      <c r="B2159" t="s">
        <v>15328</v>
      </c>
    </row>
    <row r="2160" spans="1:2" x14ac:dyDescent="0.25">
      <c r="A2160" s="1">
        <v>42269</v>
      </c>
      <c r="B2160" t="s">
        <v>15450</v>
      </c>
    </row>
    <row r="2161" spans="1:2" x14ac:dyDescent="0.25">
      <c r="A2161" s="1">
        <v>42270</v>
      </c>
      <c r="B2161" t="s">
        <v>15331</v>
      </c>
    </row>
    <row r="2162" spans="1:2" x14ac:dyDescent="0.25">
      <c r="A2162" s="1">
        <v>42271</v>
      </c>
      <c r="B2162" t="s">
        <v>15330</v>
      </c>
    </row>
    <row r="2163" spans="1:2" x14ac:dyDescent="0.25">
      <c r="A2163" s="1">
        <v>42272</v>
      </c>
      <c r="B2163" t="s">
        <v>15423</v>
      </c>
    </row>
    <row r="2164" spans="1:2" x14ac:dyDescent="0.25">
      <c r="A2164" s="1">
        <v>42275</v>
      </c>
      <c r="B2164" t="s">
        <v>15426</v>
      </c>
    </row>
    <row r="2165" spans="1:2" x14ac:dyDescent="0.25">
      <c r="A2165" s="1">
        <v>42276</v>
      </c>
      <c r="B2165" t="s">
        <v>15432</v>
      </c>
    </row>
    <row r="2166" spans="1:2" x14ac:dyDescent="0.25">
      <c r="A2166" s="1">
        <v>42277</v>
      </c>
      <c r="B2166" t="s">
        <v>15452</v>
      </c>
    </row>
    <row r="2167" spans="1:2" x14ac:dyDescent="0.25">
      <c r="A2167" s="1">
        <v>42278</v>
      </c>
      <c r="B2167" t="s">
        <v>15432</v>
      </c>
    </row>
    <row r="2168" spans="1:2" x14ac:dyDescent="0.25">
      <c r="A2168" s="1">
        <v>42279</v>
      </c>
      <c r="B2168" t="s">
        <v>15444</v>
      </c>
    </row>
    <row r="2169" spans="1:2" x14ac:dyDescent="0.25">
      <c r="A2169" s="1">
        <v>42282</v>
      </c>
      <c r="B2169" t="s">
        <v>15425</v>
      </c>
    </row>
    <row r="2170" spans="1:2" x14ac:dyDescent="0.25">
      <c r="A2170" s="1">
        <v>42283</v>
      </c>
      <c r="B2170" t="s">
        <v>15432</v>
      </c>
    </row>
    <row r="2171" spans="1:2" x14ac:dyDescent="0.25">
      <c r="A2171" s="1">
        <v>42284</v>
      </c>
      <c r="B2171" t="s">
        <v>15329</v>
      </c>
    </row>
    <row r="2172" spans="1:2" x14ac:dyDescent="0.25">
      <c r="A2172" s="1">
        <v>42285</v>
      </c>
      <c r="B2172" t="s">
        <v>15505</v>
      </c>
    </row>
    <row r="2173" spans="1:2" x14ac:dyDescent="0.25">
      <c r="A2173" s="1">
        <v>42286</v>
      </c>
      <c r="B2173" t="s">
        <v>15505</v>
      </c>
    </row>
    <row r="2174" spans="1:2" x14ac:dyDescent="0.25">
      <c r="A2174" s="1">
        <v>42289</v>
      </c>
      <c r="B2174" t="s">
        <v>15169</v>
      </c>
    </row>
    <row r="2175" spans="1:2" x14ac:dyDescent="0.25">
      <c r="A2175" s="1">
        <v>42290</v>
      </c>
      <c r="B2175" t="s">
        <v>15452</v>
      </c>
    </row>
    <row r="2176" spans="1:2" x14ac:dyDescent="0.25">
      <c r="A2176" s="1">
        <v>42291</v>
      </c>
      <c r="B2176" t="s">
        <v>15444</v>
      </c>
    </row>
    <row r="2177" spans="1:2" x14ac:dyDescent="0.25">
      <c r="A2177" s="1">
        <v>42292</v>
      </c>
      <c r="B2177" t="s">
        <v>15453</v>
      </c>
    </row>
    <row r="2178" spans="1:2" x14ac:dyDescent="0.25">
      <c r="A2178" s="1">
        <v>42293</v>
      </c>
      <c r="B2178" t="s">
        <v>15453</v>
      </c>
    </row>
    <row r="2179" spans="1:2" x14ac:dyDescent="0.25">
      <c r="A2179" s="1">
        <v>42296</v>
      </c>
      <c r="B2179" t="s">
        <v>15453</v>
      </c>
    </row>
    <row r="2180" spans="1:2" x14ac:dyDescent="0.25">
      <c r="A2180" s="1">
        <v>42297</v>
      </c>
      <c r="B2180" t="s">
        <v>15329</v>
      </c>
    </row>
    <row r="2181" spans="1:2" x14ac:dyDescent="0.25">
      <c r="A2181" s="1">
        <v>42298</v>
      </c>
      <c r="B2181" t="s">
        <v>15453</v>
      </c>
    </row>
    <row r="2182" spans="1:2" x14ac:dyDescent="0.25">
      <c r="A2182" s="1">
        <v>42299</v>
      </c>
      <c r="B2182" t="s">
        <v>15453</v>
      </c>
    </row>
    <row r="2183" spans="1:2" x14ac:dyDescent="0.25">
      <c r="A2183" s="1">
        <v>42300</v>
      </c>
      <c r="B2183" t="s">
        <v>15437</v>
      </c>
    </row>
    <row r="2184" spans="1:2" x14ac:dyDescent="0.25">
      <c r="A2184" s="1">
        <v>42303</v>
      </c>
      <c r="B2184" t="s">
        <v>15425</v>
      </c>
    </row>
    <row r="2185" spans="1:2" x14ac:dyDescent="0.25">
      <c r="A2185" s="1">
        <v>42304</v>
      </c>
      <c r="B2185" t="s">
        <v>15432</v>
      </c>
    </row>
    <row r="2186" spans="1:2" x14ac:dyDescent="0.25">
      <c r="A2186" s="1">
        <v>42305</v>
      </c>
      <c r="B2186" t="s">
        <v>15426</v>
      </c>
    </row>
    <row r="2187" spans="1:2" x14ac:dyDescent="0.25">
      <c r="A2187" s="1">
        <v>42306</v>
      </c>
      <c r="B2187" t="s">
        <v>15428</v>
      </c>
    </row>
    <row r="2188" spans="1:2" x14ac:dyDescent="0.25">
      <c r="A2188" s="1">
        <v>42307</v>
      </c>
      <c r="B2188" t="s">
        <v>15331</v>
      </c>
    </row>
    <row r="2189" spans="1:2" x14ac:dyDescent="0.25">
      <c r="A2189" s="1">
        <v>42310</v>
      </c>
      <c r="B2189" t="s">
        <v>15328</v>
      </c>
    </row>
    <row r="2190" spans="1:2" x14ac:dyDescent="0.25">
      <c r="A2190" s="1">
        <v>42311</v>
      </c>
      <c r="B2190" t="s">
        <v>15344</v>
      </c>
    </row>
    <row r="2191" spans="1:2" x14ac:dyDescent="0.25">
      <c r="A2191" s="1">
        <v>42312</v>
      </c>
      <c r="B2191" t="s">
        <v>15334</v>
      </c>
    </row>
    <row r="2192" spans="1:2" x14ac:dyDescent="0.25">
      <c r="A2192" s="1">
        <v>42313</v>
      </c>
      <c r="B2192" t="s">
        <v>15449</v>
      </c>
    </row>
    <row r="2193" spans="1:2" x14ac:dyDescent="0.25">
      <c r="A2193" s="1">
        <v>42314</v>
      </c>
      <c r="B2193" t="s">
        <v>15341</v>
      </c>
    </row>
    <row r="2194" spans="1:2" x14ac:dyDescent="0.25">
      <c r="A2194" s="1">
        <v>42317</v>
      </c>
      <c r="B2194" t="s">
        <v>15345</v>
      </c>
    </row>
    <row r="2195" spans="1:2" x14ac:dyDescent="0.25">
      <c r="A2195" s="1">
        <v>42318</v>
      </c>
      <c r="B2195" t="s">
        <v>15504</v>
      </c>
    </row>
    <row r="2196" spans="1:2" x14ac:dyDescent="0.25">
      <c r="A2196" s="1">
        <v>42319</v>
      </c>
      <c r="B2196" t="s">
        <v>15169</v>
      </c>
    </row>
    <row r="2197" spans="1:2" x14ac:dyDescent="0.25">
      <c r="A2197" s="1">
        <v>42320</v>
      </c>
      <c r="B2197" t="s">
        <v>15504</v>
      </c>
    </row>
    <row r="2198" spans="1:2" x14ac:dyDescent="0.25">
      <c r="A2198" s="1">
        <v>42321</v>
      </c>
      <c r="B2198" t="s">
        <v>15429</v>
      </c>
    </row>
    <row r="2199" spans="1:2" x14ac:dyDescent="0.25">
      <c r="A2199" s="1">
        <v>42324</v>
      </c>
      <c r="B2199" t="s">
        <v>15503</v>
      </c>
    </row>
    <row r="2200" spans="1:2" x14ac:dyDescent="0.25">
      <c r="A2200" s="1">
        <v>42325</v>
      </c>
      <c r="B2200" t="s">
        <v>15334</v>
      </c>
    </row>
    <row r="2201" spans="1:2" x14ac:dyDescent="0.25">
      <c r="A2201" s="1">
        <v>42326</v>
      </c>
      <c r="B2201" t="s">
        <v>15503</v>
      </c>
    </row>
    <row r="2202" spans="1:2" x14ac:dyDescent="0.25">
      <c r="A2202" s="1">
        <v>42327</v>
      </c>
      <c r="B2202" t="s">
        <v>15343</v>
      </c>
    </row>
    <row r="2203" spans="1:2" x14ac:dyDescent="0.25">
      <c r="A2203" s="1">
        <v>42328</v>
      </c>
      <c r="B2203" t="s">
        <v>15449</v>
      </c>
    </row>
    <row r="2204" spans="1:2" x14ac:dyDescent="0.25">
      <c r="A2204" s="1">
        <v>42331</v>
      </c>
      <c r="B2204" t="s">
        <v>15334</v>
      </c>
    </row>
    <row r="2205" spans="1:2" x14ac:dyDescent="0.25">
      <c r="A2205" s="1">
        <v>42332</v>
      </c>
      <c r="B2205" t="s">
        <v>15343</v>
      </c>
    </row>
    <row r="2206" spans="1:2" x14ac:dyDescent="0.25">
      <c r="A2206" s="1">
        <v>42333</v>
      </c>
      <c r="B2206" t="s">
        <v>15344</v>
      </c>
    </row>
    <row r="2207" spans="1:2" x14ac:dyDescent="0.25">
      <c r="A2207" s="1">
        <v>42334</v>
      </c>
      <c r="B2207" t="s">
        <v>15169</v>
      </c>
    </row>
    <row r="2208" spans="1:2" x14ac:dyDescent="0.25">
      <c r="A2208" s="1">
        <v>42335</v>
      </c>
      <c r="B2208" t="s">
        <v>15464</v>
      </c>
    </row>
    <row r="2209" spans="1:2" x14ac:dyDescent="0.25">
      <c r="A2209" s="1">
        <v>42338</v>
      </c>
      <c r="B2209" t="s">
        <v>15463</v>
      </c>
    </row>
    <row r="2210" spans="1:2" x14ac:dyDescent="0.25">
      <c r="A2210" s="1">
        <v>42339</v>
      </c>
      <c r="B2210" t="s">
        <v>15427</v>
      </c>
    </row>
    <row r="2211" spans="1:2" x14ac:dyDescent="0.25">
      <c r="A2211" s="1">
        <v>42340</v>
      </c>
      <c r="B2211" t="s">
        <v>15332</v>
      </c>
    </row>
    <row r="2212" spans="1:2" x14ac:dyDescent="0.25">
      <c r="A2212" s="1">
        <v>42341</v>
      </c>
      <c r="B2212" t="s">
        <v>15342</v>
      </c>
    </row>
    <row r="2213" spans="1:2" x14ac:dyDescent="0.25">
      <c r="A2213" s="1">
        <v>42342</v>
      </c>
      <c r="B2213" t="s">
        <v>15429</v>
      </c>
    </row>
    <row r="2214" spans="1:2" x14ac:dyDescent="0.25">
      <c r="A2214" s="1">
        <v>42345</v>
      </c>
      <c r="B2214" t="s">
        <v>15344</v>
      </c>
    </row>
    <row r="2215" spans="1:2" x14ac:dyDescent="0.25">
      <c r="A2215" s="1">
        <v>42346</v>
      </c>
      <c r="B2215" t="s">
        <v>15343</v>
      </c>
    </row>
    <row r="2216" spans="1:2" x14ac:dyDescent="0.25">
      <c r="A2216" s="1">
        <v>42347</v>
      </c>
      <c r="B2216" t="s">
        <v>15464</v>
      </c>
    </row>
    <row r="2217" spans="1:2" x14ac:dyDescent="0.25">
      <c r="A2217" s="1">
        <v>42348</v>
      </c>
      <c r="B2217" t="s">
        <v>15343</v>
      </c>
    </row>
    <row r="2218" spans="1:2" x14ac:dyDescent="0.25">
      <c r="A2218" s="1">
        <v>42349</v>
      </c>
      <c r="B2218" t="s">
        <v>15330</v>
      </c>
    </row>
    <row r="2219" spans="1:2" x14ac:dyDescent="0.25">
      <c r="A2219" s="1">
        <v>42352</v>
      </c>
      <c r="B2219" t="s">
        <v>15344</v>
      </c>
    </row>
    <row r="2220" spans="1:2" x14ac:dyDescent="0.25">
      <c r="A2220" s="1">
        <v>42353</v>
      </c>
      <c r="B2220" t="s">
        <v>15429</v>
      </c>
    </row>
    <row r="2221" spans="1:2" x14ac:dyDescent="0.25">
      <c r="A2221" s="1">
        <v>42354</v>
      </c>
      <c r="B2221" t="s">
        <v>15465</v>
      </c>
    </row>
    <row r="2222" spans="1:2" x14ac:dyDescent="0.25">
      <c r="A2222" s="1">
        <v>42355</v>
      </c>
      <c r="B2222" t="s">
        <v>15343</v>
      </c>
    </row>
    <row r="2223" spans="1:2" x14ac:dyDescent="0.25">
      <c r="A2223" s="1">
        <v>42356</v>
      </c>
      <c r="B2223" t="s">
        <v>15428</v>
      </c>
    </row>
    <row r="2224" spans="1:2" x14ac:dyDescent="0.25">
      <c r="A2224" s="1">
        <v>42359</v>
      </c>
      <c r="B2224" t="s">
        <v>15328</v>
      </c>
    </row>
    <row r="2225" spans="1:2" x14ac:dyDescent="0.25">
      <c r="A2225" s="1">
        <v>42360</v>
      </c>
      <c r="B2225" t="s">
        <v>15343</v>
      </c>
    </row>
    <row r="2226" spans="1:2" x14ac:dyDescent="0.25">
      <c r="A2226" s="1">
        <v>42361</v>
      </c>
      <c r="B2226" t="s">
        <v>15503</v>
      </c>
    </row>
    <row r="2227" spans="1:2" x14ac:dyDescent="0.25">
      <c r="A2227" s="1">
        <v>42362</v>
      </c>
      <c r="B2227" t="s">
        <v>15334</v>
      </c>
    </row>
    <row r="2228" spans="1:2" x14ac:dyDescent="0.25">
      <c r="A2228" s="1">
        <v>42363</v>
      </c>
      <c r="B2228" t="s">
        <v>15169</v>
      </c>
    </row>
    <row r="2229" spans="1:2" x14ac:dyDescent="0.25">
      <c r="A2229" s="1">
        <v>42366</v>
      </c>
      <c r="B2229" t="s">
        <v>15343</v>
      </c>
    </row>
    <row r="2230" spans="1:2" x14ac:dyDescent="0.25">
      <c r="A2230" s="1">
        <v>42367</v>
      </c>
      <c r="B2230" t="s">
        <v>15504</v>
      </c>
    </row>
    <row r="2231" spans="1:2" x14ac:dyDescent="0.25">
      <c r="A2231" s="1">
        <v>42368</v>
      </c>
      <c r="B2231" t="s">
        <v>15460</v>
      </c>
    </row>
    <row r="2232" spans="1:2" x14ac:dyDescent="0.25">
      <c r="A2232" s="1">
        <v>42369</v>
      </c>
      <c r="B2232" t="s">
        <v>15503</v>
      </c>
    </row>
    <row r="2233" spans="1:2" x14ac:dyDescent="0.25">
      <c r="A2233" s="1">
        <v>42370</v>
      </c>
      <c r="B2233" t="s">
        <v>15169</v>
      </c>
    </row>
    <row r="2234" spans="1:2" x14ac:dyDescent="0.25">
      <c r="A2234" s="1">
        <v>42373</v>
      </c>
      <c r="B2234" t="s">
        <v>15343</v>
      </c>
    </row>
    <row r="2235" spans="1:2" x14ac:dyDescent="0.25">
      <c r="A2235" s="1">
        <v>42374</v>
      </c>
      <c r="B2235" t="s">
        <v>15334</v>
      </c>
    </row>
    <row r="2236" spans="1:2" x14ac:dyDescent="0.25">
      <c r="A2236" s="1">
        <v>42375</v>
      </c>
      <c r="B2236" t="s">
        <v>15332</v>
      </c>
    </row>
    <row r="2237" spans="1:2" x14ac:dyDescent="0.25">
      <c r="A2237" s="1">
        <v>42376</v>
      </c>
      <c r="B2237" t="s">
        <v>15331</v>
      </c>
    </row>
    <row r="2238" spans="1:2" x14ac:dyDescent="0.25">
      <c r="A2238" s="1">
        <v>42377</v>
      </c>
      <c r="B2238" t="s">
        <v>15330</v>
      </c>
    </row>
    <row r="2239" spans="1:2" x14ac:dyDescent="0.25">
      <c r="A2239" s="1">
        <v>42380</v>
      </c>
      <c r="B2239" t="s">
        <v>15423</v>
      </c>
    </row>
    <row r="2240" spans="1:2" x14ac:dyDescent="0.25">
      <c r="A2240" s="1">
        <v>42381</v>
      </c>
      <c r="B2240" t="s">
        <v>15505</v>
      </c>
    </row>
    <row r="2241" spans="1:2" x14ac:dyDescent="0.25">
      <c r="A2241" s="1">
        <v>42382</v>
      </c>
      <c r="B2241" t="s">
        <v>15329</v>
      </c>
    </row>
    <row r="2242" spans="1:2" x14ac:dyDescent="0.25">
      <c r="A2242" s="1">
        <v>42383</v>
      </c>
      <c r="B2242" t="s">
        <v>15426</v>
      </c>
    </row>
    <row r="2243" spans="1:2" x14ac:dyDescent="0.25">
      <c r="A2243" s="1">
        <v>42384</v>
      </c>
      <c r="B2243" t="s">
        <v>15436</v>
      </c>
    </row>
    <row r="2244" spans="1:2" x14ac:dyDescent="0.25">
      <c r="A2244" s="1">
        <v>42387</v>
      </c>
      <c r="B2244" t="s">
        <v>15169</v>
      </c>
    </row>
    <row r="2245" spans="1:2" x14ac:dyDescent="0.25">
      <c r="A2245" s="1">
        <v>42388</v>
      </c>
      <c r="B2245" t="s">
        <v>15452</v>
      </c>
    </row>
    <row r="2246" spans="1:2" x14ac:dyDescent="0.25">
      <c r="A2246" s="1">
        <v>42389</v>
      </c>
      <c r="B2246" t="s">
        <v>15448</v>
      </c>
    </row>
    <row r="2247" spans="1:2" x14ac:dyDescent="0.25">
      <c r="A2247" s="1">
        <v>42390</v>
      </c>
      <c r="B2247" t="s">
        <v>15430</v>
      </c>
    </row>
    <row r="2248" spans="1:2" x14ac:dyDescent="0.25">
      <c r="A2248" s="1">
        <v>42391</v>
      </c>
      <c r="B2248" t="s">
        <v>15425</v>
      </c>
    </row>
    <row r="2249" spans="1:2" x14ac:dyDescent="0.25">
      <c r="A2249" s="1">
        <v>42394</v>
      </c>
      <c r="B2249" t="s">
        <v>15436</v>
      </c>
    </row>
    <row r="2250" spans="1:2" x14ac:dyDescent="0.25">
      <c r="A2250" s="1">
        <v>42395</v>
      </c>
      <c r="B2250" t="s">
        <v>15448</v>
      </c>
    </row>
    <row r="2251" spans="1:2" x14ac:dyDescent="0.25">
      <c r="A2251" s="1">
        <v>42396</v>
      </c>
      <c r="B2251" t="s">
        <v>15430</v>
      </c>
    </row>
    <row r="2252" spans="1:2" x14ac:dyDescent="0.25">
      <c r="A2252" s="1">
        <v>42397</v>
      </c>
      <c r="B2252" t="s">
        <v>15433</v>
      </c>
    </row>
    <row r="2253" spans="1:2" x14ac:dyDescent="0.25">
      <c r="A2253" s="1">
        <v>42398</v>
      </c>
      <c r="B2253" t="s">
        <v>15435</v>
      </c>
    </row>
    <row r="2254" spans="1:2" x14ac:dyDescent="0.25">
      <c r="A2254" s="1">
        <v>42401</v>
      </c>
      <c r="B2254" t="s">
        <v>15438</v>
      </c>
    </row>
    <row r="2255" spans="1:2" x14ac:dyDescent="0.25">
      <c r="A2255" s="1">
        <v>42402</v>
      </c>
      <c r="B2255" t="s">
        <v>15458</v>
      </c>
    </row>
    <row r="2256" spans="1:2" x14ac:dyDescent="0.25">
      <c r="A2256" s="1">
        <v>42403</v>
      </c>
      <c r="B2256" t="s">
        <v>15440</v>
      </c>
    </row>
    <row r="2257" spans="1:2" x14ac:dyDescent="0.25">
      <c r="A2257" s="1">
        <v>42404</v>
      </c>
      <c r="B2257" t="s">
        <v>15458</v>
      </c>
    </row>
    <row r="2258" spans="1:2" x14ac:dyDescent="0.25">
      <c r="A2258" s="1">
        <v>42405</v>
      </c>
      <c r="B2258" t="s">
        <v>15456</v>
      </c>
    </row>
    <row r="2259" spans="1:2" x14ac:dyDescent="0.25">
      <c r="A2259" s="1">
        <v>42408</v>
      </c>
      <c r="B2259" t="s">
        <v>15470</v>
      </c>
    </row>
    <row r="2260" spans="1:2" x14ac:dyDescent="0.25">
      <c r="A2260" s="1">
        <v>42409</v>
      </c>
      <c r="B2260" t="s">
        <v>15474</v>
      </c>
    </row>
    <row r="2261" spans="1:2" x14ac:dyDescent="0.25">
      <c r="A2261" s="1">
        <v>42410</v>
      </c>
      <c r="B2261" t="s">
        <v>15469</v>
      </c>
    </row>
    <row r="2262" spans="1:2" x14ac:dyDescent="0.25">
      <c r="A2262" s="1">
        <v>42411</v>
      </c>
      <c r="B2262" t="s">
        <v>15475</v>
      </c>
    </row>
    <row r="2263" spans="1:2" x14ac:dyDescent="0.25">
      <c r="A2263" s="1">
        <v>42412</v>
      </c>
      <c r="B2263" t="s">
        <v>15474</v>
      </c>
    </row>
    <row r="2264" spans="1:2" x14ac:dyDescent="0.25">
      <c r="A2264" s="1">
        <v>42415</v>
      </c>
      <c r="B2264" t="s">
        <v>15169</v>
      </c>
    </row>
    <row r="2265" spans="1:2" x14ac:dyDescent="0.25">
      <c r="A2265" s="1">
        <v>42416</v>
      </c>
      <c r="B2265" t="s">
        <v>15466</v>
      </c>
    </row>
    <row r="2266" spans="1:2" x14ac:dyDescent="0.25">
      <c r="A2266" s="1">
        <v>42417</v>
      </c>
      <c r="B2266" t="s">
        <v>15447</v>
      </c>
    </row>
    <row r="2267" spans="1:2" x14ac:dyDescent="0.25">
      <c r="A2267" s="1">
        <v>42418</v>
      </c>
      <c r="B2267" t="s">
        <v>15470</v>
      </c>
    </row>
    <row r="2268" spans="1:2" x14ac:dyDescent="0.25">
      <c r="A2268" s="1">
        <v>42419</v>
      </c>
      <c r="B2268" t="s">
        <v>15467</v>
      </c>
    </row>
    <row r="2269" spans="1:2" x14ac:dyDescent="0.25">
      <c r="A2269" s="1">
        <v>42422</v>
      </c>
      <c r="B2269" t="s">
        <v>15473</v>
      </c>
    </row>
    <row r="2270" spans="1:2" x14ac:dyDescent="0.25">
      <c r="A2270" s="1">
        <v>42423</v>
      </c>
      <c r="B2270" t="s">
        <v>15474</v>
      </c>
    </row>
    <row r="2271" spans="1:2" x14ac:dyDescent="0.25">
      <c r="A2271" s="1">
        <v>42424</v>
      </c>
      <c r="B2271" t="s">
        <v>15470</v>
      </c>
    </row>
    <row r="2272" spans="1:2" x14ac:dyDescent="0.25">
      <c r="A2272" s="1">
        <v>42425</v>
      </c>
      <c r="B2272" t="s">
        <v>15469</v>
      </c>
    </row>
    <row r="2273" spans="1:2" x14ac:dyDescent="0.25">
      <c r="A2273" s="1">
        <v>42426</v>
      </c>
      <c r="B2273" t="s">
        <v>15467</v>
      </c>
    </row>
    <row r="2274" spans="1:2" x14ac:dyDescent="0.25">
      <c r="A2274" s="1">
        <v>42429</v>
      </c>
      <c r="B2274" t="s">
        <v>15474</v>
      </c>
    </row>
    <row r="2275" spans="1:2" x14ac:dyDescent="0.25">
      <c r="A2275" s="1">
        <v>42430</v>
      </c>
      <c r="B2275" t="s">
        <v>15459</v>
      </c>
    </row>
    <row r="2276" spans="1:2" x14ac:dyDescent="0.25">
      <c r="A2276" s="1">
        <v>42431</v>
      </c>
      <c r="B2276" t="s">
        <v>15442</v>
      </c>
    </row>
    <row r="2277" spans="1:2" x14ac:dyDescent="0.25">
      <c r="A2277" s="1">
        <v>42432</v>
      </c>
      <c r="B2277" t="s">
        <v>15459</v>
      </c>
    </row>
    <row r="2278" spans="1:2" x14ac:dyDescent="0.25">
      <c r="A2278" s="1">
        <v>42433</v>
      </c>
      <c r="B2278" t="s">
        <v>15440</v>
      </c>
    </row>
    <row r="2279" spans="1:2" x14ac:dyDescent="0.25">
      <c r="A2279" s="1">
        <v>42436</v>
      </c>
      <c r="B2279" t="s">
        <v>15443</v>
      </c>
    </row>
    <row r="2280" spans="1:2" x14ac:dyDescent="0.25">
      <c r="A2280" s="1">
        <v>42437</v>
      </c>
      <c r="B2280" t="s">
        <v>15459</v>
      </c>
    </row>
    <row r="2281" spans="1:2" x14ac:dyDescent="0.25">
      <c r="A2281" s="1">
        <v>42438</v>
      </c>
      <c r="B2281" t="s">
        <v>15500</v>
      </c>
    </row>
    <row r="2282" spans="1:2" x14ac:dyDescent="0.25">
      <c r="A2282" s="1">
        <v>42439</v>
      </c>
      <c r="B2282" t="s">
        <v>15434</v>
      </c>
    </row>
    <row r="2283" spans="1:2" x14ac:dyDescent="0.25">
      <c r="A2283" s="1">
        <v>42440</v>
      </c>
      <c r="B2283" t="s">
        <v>15431</v>
      </c>
    </row>
    <row r="2284" spans="1:2" x14ac:dyDescent="0.25">
      <c r="A2284" s="1">
        <v>42443</v>
      </c>
      <c r="B2284" t="s">
        <v>15438</v>
      </c>
    </row>
    <row r="2285" spans="1:2" x14ac:dyDescent="0.25">
      <c r="A2285" s="1">
        <v>42444</v>
      </c>
      <c r="B2285" t="s">
        <v>15438</v>
      </c>
    </row>
    <row r="2286" spans="1:2" x14ac:dyDescent="0.25">
      <c r="A2286" s="1">
        <v>42445</v>
      </c>
      <c r="B2286" t="s">
        <v>15435</v>
      </c>
    </row>
    <row r="2287" spans="1:2" x14ac:dyDescent="0.25">
      <c r="A2287" s="1">
        <v>42446</v>
      </c>
      <c r="B2287" t="s">
        <v>15443</v>
      </c>
    </row>
    <row r="2288" spans="1:2" x14ac:dyDescent="0.25">
      <c r="A2288" s="1">
        <v>42447</v>
      </c>
      <c r="B2288" t="s">
        <v>15440</v>
      </c>
    </row>
    <row r="2289" spans="1:2" x14ac:dyDescent="0.25">
      <c r="A2289" s="1">
        <v>42450</v>
      </c>
      <c r="B2289" t="s">
        <v>15445</v>
      </c>
    </row>
    <row r="2290" spans="1:2" x14ac:dyDescent="0.25">
      <c r="A2290" s="1">
        <v>42451</v>
      </c>
      <c r="B2290" t="s">
        <v>15435</v>
      </c>
    </row>
    <row r="2291" spans="1:2" x14ac:dyDescent="0.25">
      <c r="A2291" s="1">
        <v>42452</v>
      </c>
      <c r="B2291" t="s">
        <v>15440</v>
      </c>
    </row>
    <row r="2292" spans="1:2" x14ac:dyDescent="0.25">
      <c r="A2292" s="1">
        <v>42453</v>
      </c>
      <c r="B2292" t="s">
        <v>15443</v>
      </c>
    </row>
    <row r="2293" spans="1:2" x14ac:dyDescent="0.25">
      <c r="A2293" s="1">
        <v>42454</v>
      </c>
      <c r="B2293" t="s">
        <v>15169</v>
      </c>
    </row>
    <row r="2294" spans="1:2" x14ac:dyDescent="0.25">
      <c r="A2294" s="1">
        <v>42457</v>
      </c>
      <c r="B2294" t="s">
        <v>15455</v>
      </c>
    </row>
    <row r="2295" spans="1:2" x14ac:dyDescent="0.25">
      <c r="A2295" s="1">
        <v>42458</v>
      </c>
      <c r="B2295" t="s">
        <v>15447</v>
      </c>
    </row>
    <row r="2296" spans="1:2" x14ac:dyDescent="0.25">
      <c r="A2296" s="1">
        <v>42459</v>
      </c>
      <c r="B2296" t="s">
        <v>15459</v>
      </c>
    </row>
    <row r="2297" spans="1:2" x14ac:dyDescent="0.25">
      <c r="A2297" s="1">
        <v>42460</v>
      </c>
      <c r="B2297" t="s">
        <v>15466</v>
      </c>
    </row>
    <row r="2298" spans="1:2" x14ac:dyDescent="0.25">
      <c r="A2298" s="1">
        <v>42461</v>
      </c>
      <c r="B2298" t="s">
        <v>15471</v>
      </c>
    </row>
    <row r="2299" spans="1:2" x14ac:dyDescent="0.25">
      <c r="A2299" s="1">
        <v>42464</v>
      </c>
      <c r="B2299" t="s">
        <v>15466</v>
      </c>
    </row>
    <row r="2300" spans="1:2" x14ac:dyDescent="0.25">
      <c r="A2300" s="1">
        <v>42465</v>
      </c>
      <c r="B2300" t="s">
        <v>15472</v>
      </c>
    </row>
    <row r="2301" spans="1:2" x14ac:dyDescent="0.25">
      <c r="A2301" s="1">
        <v>42466</v>
      </c>
      <c r="B2301" t="s">
        <v>15467</v>
      </c>
    </row>
    <row r="2302" spans="1:2" x14ac:dyDescent="0.25">
      <c r="A2302" s="1">
        <v>42467</v>
      </c>
      <c r="B2302" t="s">
        <v>15468</v>
      </c>
    </row>
    <row r="2303" spans="1:2" x14ac:dyDescent="0.25">
      <c r="A2303" s="1">
        <v>42468</v>
      </c>
      <c r="B2303" t="s">
        <v>15441</v>
      </c>
    </row>
    <row r="2304" spans="1:2" x14ac:dyDescent="0.25">
      <c r="A2304" s="1">
        <v>42471</v>
      </c>
      <c r="B2304" t="s">
        <v>15472</v>
      </c>
    </row>
    <row r="2305" spans="1:2" x14ac:dyDescent="0.25">
      <c r="A2305" s="1">
        <v>42472</v>
      </c>
      <c r="B2305" t="s">
        <v>15471</v>
      </c>
    </row>
    <row r="2306" spans="1:2" x14ac:dyDescent="0.25">
      <c r="A2306" s="1">
        <v>42473</v>
      </c>
      <c r="B2306" t="s">
        <v>15473</v>
      </c>
    </row>
    <row r="2307" spans="1:2" x14ac:dyDescent="0.25">
      <c r="A2307" s="1">
        <v>42474</v>
      </c>
      <c r="B2307" t="s">
        <v>15446</v>
      </c>
    </row>
    <row r="2308" spans="1:2" x14ac:dyDescent="0.25">
      <c r="A2308" s="1">
        <v>42475</v>
      </c>
      <c r="B2308" t="s">
        <v>15467</v>
      </c>
    </row>
    <row r="2309" spans="1:2" x14ac:dyDescent="0.25">
      <c r="A2309" s="1">
        <v>42478</v>
      </c>
      <c r="B2309" t="s">
        <v>15466</v>
      </c>
    </row>
    <row r="2310" spans="1:2" x14ac:dyDescent="0.25">
      <c r="A2310" s="1">
        <v>42479</v>
      </c>
      <c r="B2310" t="s">
        <v>15471</v>
      </c>
    </row>
    <row r="2311" spans="1:2" x14ac:dyDescent="0.25">
      <c r="A2311" s="1">
        <v>42480</v>
      </c>
      <c r="B2311" t="s">
        <v>15499</v>
      </c>
    </row>
    <row r="2312" spans="1:2" x14ac:dyDescent="0.25">
      <c r="A2312" s="1">
        <v>42481</v>
      </c>
      <c r="B2312" t="s">
        <v>15440</v>
      </c>
    </row>
    <row r="2313" spans="1:2" x14ac:dyDescent="0.25">
      <c r="A2313" s="1">
        <v>42482</v>
      </c>
      <c r="B2313" t="s">
        <v>15455</v>
      </c>
    </row>
    <row r="2314" spans="1:2" x14ac:dyDescent="0.25">
      <c r="A2314" s="1">
        <v>42485</v>
      </c>
      <c r="B2314" t="s">
        <v>15443</v>
      </c>
    </row>
    <row r="2315" spans="1:2" x14ac:dyDescent="0.25">
      <c r="A2315" s="1">
        <v>42486</v>
      </c>
      <c r="B2315" t="s">
        <v>15435</v>
      </c>
    </row>
    <row r="2316" spans="1:2" x14ac:dyDescent="0.25">
      <c r="A2316" s="1">
        <v>42487</v>
      </c>
      <c r="B2316" t="s">
        <v>15458</v>
      </c>
    </row>
    <row r="2317" spans="1:2" x14ac:dyDescent="0.25">
      <c r="A2317" s="1">
        <v>42488</v>
      </c>
      <c r="B2317" t="s">
        <v>15442</v>
      </c>
    </row>
    <row r="2318" spans="1:2" x14ac:dyDescent="0.25">
      <c r="A2318" s="1">
        <v>42489</v>
      </c>
      <c r="B2318" t="s">
        <v>15459</v>
      </c>
    </row>
    <row r="2319" spans="1:2" x14ac:dyDescent="0.25">
      <c r="A2319" s="1">
        <v>42492</v>
      </c>
      <c r="B2319" t="s">
        <v>15440</v>
      </c>
    </row>
    <row r="2320" spans="1:2" x14ac:dyDescent="0.25">
      <c r="A2320" s="1">
        <v>42493</v>
      </c>
      <c r="B2320" t="s">
        <v>15447</v>
      </c>
    </row>
    <row r="2321" spans="1:2" x14ac:dyDescent="0.25">
      <c r="A2321" s="1">
        <v>42494</v>
      </c>
      <c r="B2321" t="s">
        <v>15471</v>
      </c>
    </row>
    <row r="2322" spans="1:2" x14ac:dyDescent="0.25">
      <c r="A2322" s="1">
        <v>42495</v>
      </c>
      <c r="B2322" t="s">
        <v>15467</v>
      </c>
    </row>
    <row r="2323" spans="1:2" x14ac:dyDescent="0.25">
      <c r="A2323" s="1">
        <v>42496</v>
      </c>
      <c r="B2323" t="s">
        <v>15471</v>
      </c>
    </row>
    <row r="2324" spans="1:2" x14ac:dyDescent="0.25">
      <c r="A2324" s="1">
        <v>42499</v>
      </c>
      <c r="B2324" t="s">
        <v>15473</v>
      </c>
    </row>
    <row r="2325" spans="1:2" x14ac:dyDescent="0.25">
      <c r="A2325" s="1">
        <v>42500</v>
      </c>
      <c r="B2325" t="s">
        <v>15473</v>
      </c>
    </row>
    <row r="2326" spans="1:2" x14ac:dyDescent="0.25">
      <c r="A2326" s="1">
        <v>42501</v>
      </c>
      <c r="B2326" t="s">
        <v>15472</v>
      </c>
    </row>
    <row r="2327" spans="1:2" x14ac:dyDescent="0.25">
      <c r="A2327" s="1">
        <v>42502</v>
      </c>
      <c r="B2327" t="s">
        <v>15470</v>
      </c>
    </row>
    <row r="2328" spans="1:2" x14ac:dyDescent="0.25">
      <c r="A2328" s="1">
        <v>42503</v>
      </c>
      <c r="B2328" t="s">
        <v>15469</v>
      </c>
    </row>
    <row r="2329" spans="1:2" x14ac:dyDescent="0.25">
      <c r="A2329" s="1">
        <v>42506</v>
      </c>
      <c r="B2329" t="s">
        <v>15470</v>
      </c>
    </row>
    <row r="2330" spans="1:2" x14ac:dyDescent="0.25">
      <c r="A2330" s="1">
        <v>42507</v>
      </c>
      <c r="B2330" t="s">
        <v>15467</v>
      </c>
    </row>
    <row r="2331" spans="1:2" x14ac:dyDescent="0.25">
      <c r="A2331" s="1">
        <v>42508</v>
      </c>
      <c r="B2331" t="s">
        <v>15458</v>
      </c>
    </row>
    <row r="2332" spans="1:2" x14ac:dyDescent="0.25">
      <c r="A2332" s="1">
        <v>42509</v>
      </c>
      <c r="B2332" t="s">
        <v>15499</v>
      </c>
    </row>
    <row r="2333" spans="1:2" x14ac:dyDescent="0.25">
      <c r="A2333" s="1">
        <v>42510</v>
      </c>
      <c r="B2333" t="s">
        <v>15499</v>
      </c>
    </row>
    <row r="2334" spans="1:2" x14ac:dyDescent="0.25">
      <c r="A2334" s="1">
        <v>42513</v>
      </c>
      <c r="B2334" t="s">
        <v>15442</v>
      </c>
    </row>
    <row r="2335" spans="1:2" x14ac:dyDescent="0.25">
      <c r="A2335" s="1">
        <v>42514</v>
      </c>
      <c r="B2335" t="s">
        <v>15456</v>
      </c>
    </row>
    <row r="2336" spans="1:2" x14ac:dyDescent="0.25">
      <c r="A2336" s="1">
        <v>42515</v>
      </c>
      <c r="B2336" t="s">
        <v>15458</v>
      </c>
    </row>
    <row r="2337" spans="1:2" x14ac:dyDescent="0.25">
      <c r="A2337" s="1">
        <v>42516</v>
      </c>
      <c r="B2337" t="s">
        <v>15459</v>
      </c>
    </row>
    <row r="2338" spans="1:2" x14ac:dyDescent="0.25">
      <c r="A2338" s="1">
        <v>42517</v>
      </c>
      <c r="B2338" t="s">
        <v>15499</v>
      </c>
    </row>
    <row r="2339" spans="1:2" x14ac:dyDescent="0.25">
      <c r="A2339" s="1">
        <v>42520</v>
      </c>
      <c r="B2339" t="s">
        <v>15169</v>
      </c>
    </row>
    <row r="2340" spans="1:2" x14ac:dyDescent="0.25">
      <c r="A2340" s="1">
        <v>42521</v>
      </c>
      <c r="B2340" t="s">
        <v>15442</v>
      </c>
    </row>
    <row r="2341" spans="1:2" x14ac:dyDescent="0.25">
      <c r="A2341" s="1">
        <v>42522</v>
      </c>
      <c r="B2341" t="s">
        <v>15499</v>
      </c>
    </row>
    <row r="2342" spans="1:2" x14ac:dyDescent="0.25">
      <c r="A2342" s="1">
        <v>42523</v>
      </c>
      <c r="B2342" t="s">
        <v>15447</v>
      </c>
    </row>
    <row r="2343" spans="1:2" x14ac:dyDescent="0.25">
      <c r="A2343" s="1">
        <v>42524</v>
      </c>
      <c r="B2343" t="s">
        <v>15469</v>
      </c>
    </row>
    <row r="2344" spans="1:2" x14ac:dyDescent="0.25">
      <c r="A2344" s="1">
        <v>42527</v>
      </c>
      <c r="B2344" t="s">
        <v>15472</v>
      </c>
    </row>
    <row r="2345" spans="1:2" x14ac:dyDescent="0.25">
      <c r="A2345" s="1">
        <v>42528</v>
      </c>
      <c r="B2345" t="s">
        <v>15441</v>
      </c>
    </row>
    <row r="2346" spans="1:2" x14ac:dyDescent="0.25">
      <c r="A2346" s="1">
        <v>42529</v>
      </c>
      <c r="B2346" t="s">
        <v>15469</v>
      </c>
    </row>
    <row r="2347" spans="1:2" x14ac:dyDescent="0.25">
      <c r="A2347" s="1">
        <v>42530</v>
      </c>
      <c r="B2347" t="s">
        <v>15498</v>
      </c>
    </row>
    <row r="2348" spans="1:2" x14ac:dyDescent="0.25">
      <c r="A2348" s="1">
        <v>42531</v>
      </c>
      <c r="B2348" t="s">
        <v>15485</v>
      </c>
    </row>
    <row r="2349" spans="1:2" x14ac:dyDescent="0.25">
      <c r="A2349" s="1">
        <v>42534</v>
      </c>
      <c r="B2349" t="s">
        <v>15487</v>
      </c>
    </row>
    <row r="2350" spans="1:2" x14ac:dyDescent="0.25">
      <c r="A2350" s="1">
        <v>42535</v>
      </c>
      <c r="B2350" t="s">
        <v>15487</v>
      </c>
    </row>
    <row r="2351" spans="1:2" x14ac:dyDescent="0.25">
      <c r="A2351" s="1">
        <v>42536</v>
      </c>
      <c r="B2351" t="s">
        <v>15482</v>
      </c>
    </row>
    <row r="2352" spans="1:2" x14ac:dyDescent="0.25">
      <c r="A2352" s="1">
        <v>42537</v>
      </c>
      <c r="B2352" t="s">
        <v>15479</v>
      </c>
    </row>
    <row r="2353" spans="1:2" x14ac:dyDescent="0.25">
      <c r="A2353" s="1">
        <v>42538</v>
      </c>
      <c r="B2353" t="s">
        <v>15487</v>
      </c>
    </row>
    <row r="2354" spans="1:2" x14ac:dyDescent="0.25">
      <c r="A2354" s="1">
        <v>42541</v>
      </c>
      <c r="B2354" t="s">
        <v>15483</v>
      </c>
    </row>
    <row r="2355" spans="1:2" x14ac:dyDescent="0.25">
      <c r="A2355" s="1">
        <v>42542</v>
      </c>
      <c r="B2355" t="s">
        <v>15469</v>
      </c>
    </row>
    <row r="2356" spans="1:2" x14ac:dyDescent="0.25">
      <c r="A2356" s="1">
        <v>42543</v>
      </c>
      <c r="B2356" t="s">
        <v>15486</v>
      </c>
    </row>
    <row r="2357" spans="1:2" x14ac:dyDescent="0.25">
      <c r="A2357" s="1">
        <v>42544</v>
      </c>
      <c r="B2357" t="s">
        <v>15474</v>
      </c>
    </row>
    <row r="2358" spans="1:2" x14ac:dyDescent="0.25">
      <c r="A2358" s="1">
        <v>42545</v>
      </c>
      <c r="B2358" t="s">
        <v>15479</v>
      </c>
    </row>
    <row r="2359" spans="1:2" x14ac:dyDescent="0.25">
      <c r="A2359" s="1">
        <v>42548</v>
      </c>
      <c r="B2359" t="s">
        <v>15506</v>
      </c>
    </row>
    <row r="2360" spans="1:2" x14ac:dyDescent="0.25">
      <c r="A2360" s="1">
        <v>42549</v>
      </c>
      <c r="B2360" t="s">
        <v>15506</v>
      </c>
    </row>
    <row r="2361" spans="1:2" x14ac:dyDescent="0.25">
      <c r="A2361" s="1">
        <v>42550</v>
      </c>
      <c r="B2361" t="s">
        <v>15489</v>
      </c>
    </row>
    <row r="2362" spans="1:2" x14ac:dyDescent="0.25">
      <c r="A2362" s="1">
        <v>42551</v>
      </c>
      <c r="B2362" t="s">
        <v>15491</v>
      </c>
    </row>
    <row r="2363" spans="1:2" x14ac:dyDescent="0.25">
      <c r="A2363" s="1">
        <v>42552</v>
      </c>
      <c r="B2363" t="s">
        <v>15506</v>
      </c>
    </row>
    <row r="2364" spans="1:2" x14ac:dyDescent="0.25">
      <c r="A2364" s="1">
        <v>42555</v>
      </c>
      <c r="B2364" t="s">
        <v>15169</v>
      </c>
    </row>
    <row r="2365" spans="1:2" x14ac:dyDescent="0.25">
      <c r="A2365" s="1">
        <v>42556</v>
      </c>
      <c r="B2365" t="s">
        <v>15507</v>
      </c>
    </row>
    <row r="2366" spans="1:2" x14ac:dyDescent="0.25">
      <c r="A2366" s="1">
        <v>42557</v>
      </c>
      <c r="B2366" t="s">
        <v>15508</v>
      </c>
    </row>
    <row r="2367" spans="1:2" x14ac:dyDescent="0.25">
      <c r="A2367" s="1">
        <v>42558</v>
      </c>
      <c r="B2367" t="s">
        <v>15509</v>
      </c>
    </row>
    <row r="2368" spans="1:2" x14ac:dyDescent="0.25">
      <c r="A2368" s="1">
        <v>42559</v>
      </c>
      <c r="B2368" t="s">
        <v>15507</v>
      </c>
    </row>
    <row r="2369" spans="1:2" x14ac:dyDescent="0.25">
      <c r="A2369" s="1">
        <v>42562</v>
      </c>
      <c r="B2369" t="s">
        <v>15493</v>
      </c>
    </row>
    <row r="2370" spans="1:2" x14ac:dyDescent="0.25">
      <c r="A2370" s="1">
        <v>42563</v>
      </c>
      <c r="B2370" t="s">
        <v>15478</v>
      </c>
    </row>
    <row r="2371" spans="1:2" x14ac:dyDescent="0.25">
      <c r="A2371" s="1">
        <v>42564</v>
      </c>
      <c r="B2371" t="s">
        <v>15510</v>
      </c>
    </row>
    <row r="2372" spans="1:2" x14ac:dyDescent="0.25">
      <c r="A2372" s="1">
        <v>42565</v>
      </c>
      <c r="B2372" t="s">
        <v>15478</v>
      </c>
    </row>
    <row r="2373" spans="1:2" x14ac:dyDescent="0.25">
      <c r="A2373" s="1">
        <v>42566</v>
      </c>
      <c r="B2373" t="s">
        <v>15482</v>
      </c>
    </row>
    <row r="2374" spans="1:2" x14ac:dyDescent="0.25">
      <c r="A2374" s="1">
        <v>42569</v>
      </c>
      <c r="B2374" t="s">
        <v>15476</v>
      </c>
    </row>
    <row r="2375" spans="1:2" x14ac:dyDescent="0.25">
      <c r="A2375" s="1">
        <v>42570</v>
      </c>
      <c r="B2375" t="s">
        <v>15497</v>
      </c>
    </row>
    <row r="2376" spans="1:2" x14ac:dyDescent="0.25">
      <c r="A2376" s="1">
        <v>42571</v>
      </c>
      <c r="B2376" t="s">
        <v>15476</v>
      </c>
    </row>
    <row r="2377" spans="1:2" x14ac:dyDescent="0.25">
      <c r="A2377" s="1">
        <v>42572</v>
      </c>
      <c r="B2377" t="s">
        <v>15479</v>
      </c>
    </row>
    <row r="2378" spans="1:2" x14ac:dyDescent="0.25">
      <c r="A2378" s="1">
        <v>42573</v>
      </c>
      <c r="B2378" t="s">
        <v>15479</v>
      </c>
    </row>
    <row r="2379" spans="1:2" x14ac:dyDescent="0.25">
      <c r="A2379" s="1">
        <v>42576</v>
      </c>
      <c r="B2379" t="s">
        <v>15495</v>
      </c>
    </row>
    <row r="2380" spans="1:2" x14ac:dyDescent="0.25">
      <c r="A2380" s="1">
        <v>42577</v>
      </c>
      <c r="B2380" t="s">
        <v>15479</v>
      </c>
    </row>
    <row r="2381" spans="1:2" x14ac:dyDescent="0.25">
      <c r="A2381" s="1">
        <v>42578</v>
      </c>
      <c r="B2381" t="s">
        <v>15490</v>
      </c>
    </row>
    <row r="2382" spans="1:2" x14ac:dyDescent="0.25">
      <c r="A2382" s="1">
        <v>42579</v>
      </c>
      <c r="B2382" t="s">
        <v>15490</v>
      </c>
    </row>
    <row r="2383" spans="1:2" x14ac:dyDescent="0.25">
      <c r="A2383" s="1">
        <v>42580</v>
      </c>
      <c r="B2383" t="s">
        <v>15506</v>
      </c>
    </row>
    <row r="2384" spans="1:2" x14ac:dyDescent="0.25">
      <c r="A2384" s="1">
        <v>42583</v>
      </c>
      <c r="B2384" t="s">
        <v>15496</v>
      </c>
    </row>
    <row r="2385" spans="1:2" x14ac:dyDescent="0.25">
      <c r="A2385" s="1">
        <v>42584</v>
      </c>
      <c r="B2385" t="s">
        <v>15511</v>
      </c>
    </row>
    <row r="2386" spans="1:2" x14ac:dyDescent="0.25">
      <c r="A2386" s="1">
        <v>42585</v>
      </c>
      <c r="B2386" t="s">
        <v>15511</v>
      </c>
    </row>
    <row r="2387" spans="1:2" x14ac:dyDescent="0.25">
      <c r="A2387" s="1">
        <v>42586</v>
      </c>
      <c r="B2387" t="s">
        <v>15496</v>
      </c>
    </row>
    <row r="2388" spans="1:2" x14ac:dyDescent="0.25">
      <c r="A2388" s="1">
        <v>42587</v>
      </c>
      <c r="B2388" t="s">
        <v>15476</v>
      </c>
    </row>
    <row r="2389" spans="1:2" x14ac:dyDescent="0.25">
      <c r="A2389" s="1">
        <v>42590</v>
      </c>
      <c r="B2389" t="s">
        <v>15476</v>
      </c>
    </row>
    <row r="2390" spans="1:2" x14ac:dyDescent="0.25">
      <c r="A2390" s="1">
        <v>42591</v>
      </c>
      <c r="B2390" t="s">
        <v>15511</v>
      </c>
    </row>
    <row r="2391" spans="1:2" x14ac:dyDescent="0.25">
      <c r="A2391" s="1">
        <v>42592</v>
      </c>
      <c r="B2391" t="s">
        <v>15489</v>
      </c>
    </row>
    <row r="2392" spans="1:2" x14ac:dyDescent="0.25">
      <c r="A2392" s="1">
        <v>42593</v>
      </c>
      <c r="B2392" t="s">
        <v>15479</v>
      </c>
    </row>
    <row r="2393" spans="1:2" x14ac:dyDescent="0.25">
      <c r="A2393" s="1">
        <v>42594</v>
      </c>
      <c r="B2393" t="s">
        <v>15496</v>
      </c>
    </row>
    <row r="2394" spans="1:2" x14ac:dyDescent="0.25">
      <c r="A2394" s="1">
        <v>42597</v>
      </c>
      <c r="B2394" t="s">
        <v>15511</v>
      </c>
    </row>
    <row r="2395" spans="1:2" x14ac:dyDescent="0.25">
      <c r="A2395" s="1">
        <v>42598</v>
      </c>
      <c r="B2395" t="s">
        <v>15479</v>
      </c>
    </row>
    <row r="2396" spans="1:2" x14ac:dyDescent="0.25">
      <c r="A2396" s="1">
        <v>42599</v>
      </c>
      <c r="B2396" t="s">
        <v>15497</v>
      </c>
    </row>
    <row r="2397" spans="1:2" x14ac:dyDescent="0.25">
      <c r="A2397" s="1">
        <v>42600</v>
      </c>
      <c r="B2397" t="s">
        <v>15478</v>
      </c>
    </row>
    <row r="2398" spans="1:2" x14ac:dyDescent="0.25">
      <c r="A2398" s="1">
        <v>42601</v>
      </c>
      <c r="B2398" t="s">
        <v>15495</v>
      </c>
    </row>
    <row r="2399" spans="1:2" x14ac:dyDescent="0.25">
      <c r="A2399" s="1">
        <v>42604</v>
      </c>
      <c r="B2399" t="s">
        <v>15511</v>
      </c>
    </row>
    <row r="2400" spans="1:2" x14ac:dyDescent="0.25">
      <c r="A2400" s="1">
        <v>42605</v>
      </c>
      <c r="B2400" t="s">
        <v>15511</v>
      </c>
    </row>
    <row r="2401" spans="1:2" x14ac:dyDescent="0.25">
      <c r="A2401" s="1">
        <v>42606</v>
      </c>
      <c r="B2401" t="s">
        <v>15497</v>
      </c>
    </row>
    <row r="2402" spans="1:2" x14ac:dyDescent="0.25">
      <c r="A2402" s="1">
        <v>42607</v>
      </c>
      <c r="B2402" t="s">
        <v>15495</v>
      </c>
    </row>
    <row r="2403" spans="1:2" x14ac:dyDescent="0.25">
      <c r="A2403" s="1">
        <v>42608</v>
      </c>
      <c r="B2403" t="s">
        <v>15487</v>
      </c>
    </row>
    <row r="2404" spans="1:2" x14ac:dyDescent="0.25">
      <c r="A2404" s="1">
        <v>42611</v>
      </c>
      <c r="B2404" t="s">
        <v>15479</v>
      </c>
    </row>
    <row r="2405" spans="1:2" x14ac:dyDescent="0.25">
      <c r="A2405" s="1">
        <v>42612</v>
      </c>
      <c r="B2405" t="s">
        <v>15479</v>
      </c>
    </row>
    <row r="2406" spans="1:2" x14ac:dyDescent="0.25">
      <c r="A2406" s="1">
        <v>42613</v>
      </c>
      <c r="B2406" t="s">
        <v>15495</v>
      </c>
    </row>
    <row r="2407" spans="1:2" x14ac:dyDescent="0.25">
      <c r="A2407" s="1">
        <v>42614</v>
      </c>
      <c r="B2407" t="s">
        <v>15479</v>
      </c>
    </row>
    <row r="2408" spans="1:2" x14ac:dyDescent="0.25">
      <c r="A2408" s="1">
        <v>42615</v>
      </c>
      <c r="B2408" t="s">
        <v>15482</v>
      </c>
    </row>
    <row r="2409" spans="1:2" x14ac:dyDescent="0.25">
      <c r="A2409" s="1">
        <v>42618</v>
      </c>
      <c r="B2409" t="s">
        <v>15169</v>
      </c>
    </row>
    <row r="2410" spans="1:2" x14ac:dyDescent="0.25">
      <c r="A2410" s="1">
        <v>42619</v>
      </c>
      <c r="B2410" t="s">
        <v>15511</v>
      </c>
    </row>
    <row r="2411" spans="1:2" x14ac:dyDescent="0.25">
      <c r="A2411" s="1">
        <v>42620</v>
      </c>
      <c r="B2411" t="s">
        <v>15488</v>
      </c>
    </row>
    <row r="2412" spans="1:2" x14ac:dyDescent="0.25">
      <c r="A2412" s="1">
        <v>42621</v>
      </c>
      <c r="B2412" t="s">
        <v>15484</v>
      </c>
    </row>
    <row r="2413" spans="1:2" x14ac:dyDescent="0.25">
      <c r="A2413" s="1">
        <v>42622</v>
      </c>
      <c r="B2413" t="s">
        <v>15483</v>
      </c>
    </row>
    <row r="2414" spans="1:2" x14ac:dyDescent="0.25">
      <c r="A2414" s="1">
        <v>42625</v>
      </c>
      <c r="B2414" t="s">
        <v>15498</v>
      </c>
    </row>
    <row r="2415" spans="1:2" x14ac:dyDescent="0.25">
      <c r="A2415" s="1">
        <v>42626</v>
      </c>
      <c r="B2415" t="s">
        <v>15472</v>
      </c>
    </row>
    <row r="2416" spans="1:2" x14ac:dyDescent="0.25">
      <c r="A2416" s="1">
        <v>42627</v>
      </c>
      <c r="B2416" t="s">
        <v>15468</v>
      </c>
    </row>
    <row r="2417" spans="1:2" x14ac:dyDescent="0.25">
      <c r="A2417" s="1">
        <v>42628</v>
      </c>
      <c r="B2417" t="s">
        <v>15469</v>
      </c>
    </row>
    <row r="2418" spans="1:2" x14ac:dyDescent="0.25">
      <c r="A2418" s="1">
        <v>42629</v>
      </c>
      <c r="B2418" t="s">
        <v>15468</v>
      </c>
    </row>
    <row r="2419" spans="1:2" x14ac:dyDescent="0.25">
      <c r="A2419" s="1">
        <v>42632</v>
      </c>
      <c r="B2419" t="s">
        <v>15468</v>
      </c>
    </row>
    <row r="2420" spans="1:2" x14ac:dyDescent="0.25">
      <c r="A2420" s="1">
        <v>42633</v>
      </c>
      <c r="B2420" t="s">
        <v>15486</v>
      </c>
    </row>
    <row r="2421" spans="1:2" x14ac:dyDescent="0.25">
      <c r="A2421" s="1">
        <v>42634</v>
      </c>
      <c r="B2421" t="s">
        <v>15480</v>
      </c>
    </row>
    <row r="2422" spans="1:2" x14ac:dyDescent="0.25">
      <c r="A2422" s="1">
        <v>42635</v>
      </c>
      <c r="B2422" t="s">
        <v>15475</v>
      </c>
    </row>
    <row r="2423" spans="1:2" x14ac:dyDescent="0.25">
      <c r="A2423" s="1">
        <v>42636</v>
      </c>
      <c r="B2423" t="s">
        <v>15487</v>
      </c>
    </row>
    <row r="2424" spans="1:2" x14ac:dyDescent="0.25">
      <c r="A2424" s="1">
        <v>42639</v>
      </c>
      <c r="B2424" t="s">
        <v>15476</v>
      </c>
    </row>
    <row r="2425" spans="1:2" x14ac:dyDescent="0.25">
      <c r="A2425" s="1">
        <v>42640</v>
      </c>
      <c r="B2425" t="s">
        <v>15497</v>
      </c>
    </row>
    <row r="2426" spans="1:2" x14ac:dyDescent="0.25">
      <c r="A2426" s="1">
        <v>42641</v>
      </c>
      <c r="B2426" t="s">
        <v>15479</v>
      </c>
    </row>
    <row r="2427" spans="1:2" x14ac:dyDescent="0.25">
      <c r="A2427" s="1">
        <v>42642</v>
      </c>
      <c r="B2427" t="s">
        <v>15497</v>
      </c>
    </row>
    <row r="2428" spans="1:2" x14ac:dyDescent="0.25">
      <c r="A2428" s="1">
        <v>42643</v>
      </c>
      <c r="B2428" t="s">
        <v>15482</v>
      </c>
    </row>
    <row r="2429" spans="1:2" x14ac:dyDescent="0.25">
      <c r="A2429" s="1">
        <v>42646</v>
      </c>
      <c r="B2429" t="s">
        <v>15475</v>
      </c>
    </row>
    <row r="2430" spans="1:2" x14ac:dyDescent="0.25">
      <c r="A2430" s="1">
        <v>42647</v>
      </c>
      <c r="B2430" t="s">
        <v>15486</v>
      </c>
    </row>
    <row r="2431" spans="1:2" x14ac:dyDescent="0.25">
      <c r="A2431" s="1">
        <v>42648</v>
      </c>
      <c r="B2431" t="s">
        <v>15441</v>
      </c>
    </row>
    <row r="2432" spans="1:2" x14ac:dyDescent="0.25">
      <c r="A2432" s="1">
        <v>42649</v>
      </c>
      <c r="B2432" t="s">
        <v>15470</v>
      </c>
    </row>
    <row r="2433" spans="1:2" x14ac:dyDescent="0.25">
      <c r="A2433" s="1">
        <v>42650</v>
      </c>
      <c r="B2433" t="s">
        <v>15472</v>
      </c>
    </row>
    <row r="2434" spans="1:2" x14ac:dyDescent="0.25">
      <c r="A2434" s="1">
        <v>42653</v>
      </c>
      <c r="B2434" t="s">
        <v>15169</v>
      </c>
    </row>
    <row r="2435" spans="1:2" x14ac:dyDescent="0.25">
      <c r="A2435" s="1">
        <v>42654</v>
      </c>
      <c r="B2435" t="s">
        <v>15473</v>
      </c>
    </row>
    <row r="2436" spans="1:2" x14ac:dyDescent="0.25">
      <c r="A2436" s="1">
        <v>42655</v>
      </c>
      <c r="B2436" t="s">
        <v>15471</v>
      </c>
    </row>
    <row r="2437" spans="1:2" x14ac:dyDescent="0.25">
      <c r="A2437" s="1">
        <v>42656</v>
      </c>
      <c r="B2437" t="s">
        <v>15470</v>
      </c>
    </row>
    <row r="2438" spans="1:2" x14ac:dyDescent="0.25">
      <c r="A2438" s="1">
        <v>42657</v>
      </c>
      <c r="B2438" t="s">
        <v>15446</v>
      </c>
    </row>
    <row r="2439" spans="1:2" x14ac:dyDescent="0.25">
      <c r="A2439" s="1">
        <v>42660</v>
      </c>
      <c r="B2439" t="s">
        <v>15473</v>
      </c>
    </row>
    <row r="2440" spans="1:2" x14ac:dyDescent="0.25">
      <c r="A2440" s="1">
        <v>42661</v>
      </c>
      <c r="B2440" t="s">
        <v>15470</v>
      </c>
    </row>
    <row r="2441" spans="1:2" x14ac:dyDescent="0.25">
      <c r="A2441" s="1">
        <v>42662</v>
      </c>
      <c r="B2441" t="s">
        <v>15467</v>
      </c>
    </row>
    <row r="2442" spans="1:2" x14ac:dyDescent="0.25">
      <c r="A2442" s="1">
        <v>42663</v>
      </c>
      <c r="B2442" t="s">
        <v>15467</v>
      </c>
    </row>
    <row r="2443" spans="1:2" x14ac:dyDescent="0.25">
      <c r="A2443" s="1">
        <v>42664</v>
      </c>
      <c r="B2443" t="s">
        <v>15474</v>
      </c>
    </row>
    <row r="2444" spans="1:2" x14ac:dyDescent="0.25">
      <c r="A2444" s="1">
        <v>42667</v>
      </c>
      <c r="B2444" t="s">
        <v>15473</v>
      </c>
    </row>
    <row r="2445" spans="1:2" x14ac:dyDescent="0.25">
      <c r="A2445" s="1">
        <v>42668</v>
      </c>
      <c r="B2445" t="s">
        <v>15473</v>
      </c>
    </row>
    <row r="2446" spans="1:2" x14ac:dyDescent="0.25">
      <c r="A2446" s="1">
        <v>42669</v>
      </c>
      <c r="B2446" t="s">
        <v>15471</v>
      </c>
    </row>
    <row r="2447" spans="1:2" x14ac:dyDescent="0.25">
      <c r="A2447" s="1">
        <v>42670</v>
      </c>
      <c r="B2447" t="s">
        <v>15499</v>
      </c>
    </row>
    <row r="2448" spans="1:2" x14ac:dyDescent="0.25">
      <c r="A2448" s="1">
        <v>42671</v>
      </c>
      <c r="B2448" t="s">
        <v>15456</v>
      </c>
    </row>
    <row r="2449" spans="1:2" x14ac:dyDescent="0.25">
      <c r="A2449" s="1">
        <v>42674</v>
      </c>
      <c r="B2449" t="s">
        <v>15442</v>
      </c>
    </row>
    <row r="2450" spans="1:2" x14ac:dyDescent="0.25">
      <c r="A2450" s="1">
        <v>42675</v>
      </c>
      <c r="B2450" t="s">
        <v>15459</v>
      </c>
    </row>
    <row r="2451" spans="1:2" x14ac:dyDescent="0.25">
      <c r="A2451" s="1">
        <v>42676</v>
      </c>
      <c r="B2451" t="s">
        <v>15447</v>
      </c>
    </row>
    <row r="2452" spans="1:2" x14ac:dyDescent="0.25">
      <c r="A2452" s="1">
        <v>42677</v>
      </c>
      <c r="B2452" t="s">
        <v>15457</v>
      </c>
    </row>
    <row r="2453" spans="1:2" x14ac:dyDescent="0.25">
      <c r="A2453" s="1">
        <v>42678</v>
      </c>
      <c r="B2453" t="s">
        <v>15471</v>
      </c>
    </row>
    <row r="2454" spans="1:2" x14ac:dyDescent="0.25">
      <c r="A2454" s="1">
        <v>42681</v>
      </c>
      <c r="B2454" t="s">
        <v>15459</v>
      </c>
    </row>
    <row r="2455" spans="1:2" x14ac:dyDescent="0.25">
      <c r="A2455" s="1">
        <v>42682</v>
      </c>
      <c r="B2455" t="s">
        <v>15440</v>
      </c>
    </row>
    <row r="2456" spans="1:2" x14ac:dyDescent="0.25">
      <c r="A2456" s="1">
        <v>42683</v>
      </c>
      <c r="B2456" t="s">
        <v>15425</v>
      </c>
    </row>
    <row r="2457" spans="1:2" x14ac:dyDescent="0.25">
      <c r="A2457" s="1">
        <v>42684</v>
      </c>
      <c r="B2457" t="s">
        <v>15427</v>
      </c>
    </row>
    <row r="2458" spans="1:2" x14ac:dyDescent="0.25">
      <c r="A2458" s="1">
        <v>42685</v>
      </c>
      <c r="B2458" t="s">
        <v>15169</v>
      </c>
    </row>
    <row r="2459" spans="1:2" x14ac:dyDescent="0.25">
      <c r="A2459" s="1">
        <v>42688</v>
      </c>
      <c r="B2459" t="s">
        <v>15344</v>
      </c>
    </row>
    <row r="2460" spans="1:2" x14ac:dyDescent="0.25">
      <c r="A2460" s="1">
        <v>42689</v>
      </c>
      <c r="B2460" t="s">
        <v>15344</v>
      </c>
    </row>
    <row r="2461" spans="1:2" x14ac:dyDescent="0.25">
      <c r="A2461" s="1">
        <v>42690</v>
      </c>
      <c r="B2461" t="s">
        <v>15464</v>
      </c>
    </row>
    <row r="2462" spans="1:2" x14ac:dyDescent="0.25">
      <c r="A2462" s="1">
        <v>42691</v>
      </c>
      <c r="B2462" t="s">
        <v>15424</v>
      </c>
    </row>
    <row r="2463" spans="1:2" x14ac:dyDescent="0.25">
      <c r="A2463" s="1">
        <v>42692</v>
      </c>
      <c r="B2463" t="s">
        <v>15341</v>
      </c>
    </row>
    <row r="2464" spans="1:2" x14ac:dyDescent="0.25">
      <c r="A2464" s="1">
        <v>42695</v>
      </c>
      <c r="B2464" t="s">
        <v>15342</v>
      </c>
    </row>
    <row r="2465" spans="1:2" x14ac:dyDescent="0.25">
      <c r="A2465" s="1">
        <v>42696</v>
      </c>
      <c r="B2465" t="s">
        <v>15460</v>
      </c>
    </row>
    <row r="2466" spans="1:2" x14ac:dyDescent="0.25">
      <c r="A2466" s="1">
        <v>42697</v>
      </c>
      <c r="B2466" t="s">
        <v>15345</v>
      </c>
    </row>
    <row r="2467" spans="1:2" x14ac:dyDescent="0.25">
      <c r="A2467" s="1">
        <v>42698</v>
      </c>
      <c r="B2467" t="s">
        <v>15169</v>
      </c>
    </row>
    <row r="2468" spans="1:2" x14ac:dyDescent="0.25">
      <c r="A2468" s="1">
        <v>42699</v>
      </c>
      <c r="B2468" t="s">
        <v>15345</v>
      </c>
    </row>
    <row r="2469" spans="1:2" x14ac:dyDescent="0.25">
      <c r="A2469" s="1">
        <v>42702</v>
      </c>
      <c r="B2469" t="s">
        <v>15504</v>
      </c>
    </row>
    <row r="2470" spans="1:2" x14ac:dyDescent="0.25">
      <c r="A2470" s="1">
        <v>42703</v>
      </c>
      <c r="B2470" t="s">
        <v>15465</v>
      </c>
    </row>
    <row r="2471" spans="1:2" x14ac:dyDescent="0.25">
      <c r="A2471" s="1">
        <v>42704</v>
      </c>
      <c r="B2471" t="s">
        <v>15327</v>
      </c>
    </row>
    <row r="2472" spans="1:2" x14ac:dyDescent="0.25">
      <c r="A2472" s="1">
        <v>42705</v>
      </c>
      <c r="B2472" t="s">
        <v>15501</v>
      </c>
    </row>
    <row r="2473" spans="1:2" x14ac:dyDescent="0.25">
      <c r="A2473" s="1">
        <v>42706</v>
      </c>
      <c r="B2473" t="s">
        <v>15346</v>
      </c>
    </row>
    <row r="2474" spans="1:2" x14ac:dyDescent="0.25">
      <c r="A2474" s="1">
        <v>42709</v>
      </c>
      <c r="B2474" t="s">
        <v>15461</v>
      </c>
    </row>
    <row r="2475" spans="1:2" x14ac:dyDescent="0.25">
      <c r="A2475" s="1">
        <v>42710</v>
      </c>
      <c r="B2475" t="s">
        <v>15461</v>
      </c>
    </row>
    <row r="2476" spans="1:2" x14ac:dyDescent="0.25">
      <c r="A2476" s="1">
        <v>42711</v>
      </c>
      <c r="B2476" t="s">
        <v>15341</v>
      </c>
    </row>
    <row r="2477" spans="1:2" x14ac:dyDescent="0.25">
      <c r="A2477" s="1">
        <v>42712</v>
      </c>
      <c r="B2477" t="s">
        <v>15346</v>
      </c>
    </row>
    <row r="2478" spans="1:2" x14ac:dyDescent="0.25">
      <c r="A2478" s="1">
        <v>42713</v>
      </c>
      <c r="B2478" t="s">
        <v>15339</v>
      </c>
    </row>
    <row r="2479" spans="1:2" x14ac:dyDescent="0.25">
      <c r="A2479" s="1">
        <v>42716</v>
      </c>
      <c r="B2479" t="s">
        <v>15336</v>
      </c>
    </row>
    <row r="2480" spans="1:2" x14ac:dyDescent="0.25">
      <c r="A2480" s="1">
        <v>42717</v>
      </c>
      <c r="B2480" t="s">
        <v>15416</v>
      </c>
    </row>
    <row r="2481" spans="1:2" x14ac:dyDescent="0.25">
      <c r="A2481" s="1">
        <v>42718</v>
      </c>
      <c r="B2481" t="s">
        <v>15413</v>
      </c>
    </row>
    <row r="2482" spans="1:2" x14ac:dyDescent="0.25">
      <c r="A2482" s="1">
        <v>42719</v>
      </c>
      <c r="B2482" t="s">
        <v>15325</v>
      </c>
    </row>
    <row r="2483" spans="1:2" x14ac:dyDescent="0.25">
      <c r="A2483" s="1">
        <v>42720</v>
      </c>
      <c r="B2483" t="s">
        <v>15325</v>
      </c>
    </row>
    <row r="2484" spans="1:2" x14ac:dyDescent="0.25">
      <c r="A2484" s="1">
        <v>42723</v>
      </c>
      <c r="B2484" t="s">
        <v>15413</v>
      </c>
    </row>
    <row r="2485" spans="1:2" x14ac:dyDescent="0.25">
      <c r="A2485" s="1">
        <v>42724</v>
      </c>
      <c r="B2485" t="s">
        <v>15419</v>
      </c>
    </row>
    <row r="2486" spans="1:2" x14ac:dyDescent="0.25">
      <c r="A2486" s="1">
        <v>42725</v>
      </c>
      <c r="B2486" t="s">
        <v>15321</v>
      </c>
    </row>
    <row r="2487" spans="1:2" x14ac:dyDescent="0.25">
      <c r="A2487" s="1">
        <v>42726</v>
      </c>
      <c r="B2487" t="s">
        <v>15321</v>
      </c>
    </row>
    <row r="2488" spans="1:2" x14ac:dyDescent="0.25">
      <c r="A2488" s="1">
        <v>42727</v>
      </c>
      <c r="B2488" t="s">
        <v>15321</v>
      </c>
    </row>
    <row r="2489" spans="1:2" x14ac:dyDescent="0.25">
      <c r="A2489" s="1">
        <v>42730</v>
      </c>
      <c r="B2489" t="s">
        <v>15169</v>
      </c>
    </row>
    <row r="2490" spans="1:2" x14ac:dyDescent="0.25">
      <c r="A2490" s="1">
        <v>42731</v>
      </c>
      <c r="B2490" t="s">
        <v>15419</v>
      </c>
    </row>
    <row r="2491" spans="1:2" x14ac:dyDescent="0.25">
      <c r="A2491" s="1">
        <v>42732</v>
      </c>
      <c r="B2491" t="s">
        <v>15337</v>
      </c>
    </row>
    <row r="2492" spans="1:2" x14ac:dyDescent="0.25">
      <c r="A2492" s="1">
        <v>42733</v>
      </c>
      <c r="B2492" t="s">
        <v>15336</v>
      </c>
    </row>
    <row r="2493" spans="1:2" x14ac:dyDescent="0.25">
      <c r="A2493" s="1">
        <v>42734</v>
      </c>
      <c r="B2493" t="s">
        <v>15501</v>
      </c>
    </row>
    <row r="2494" spans="1:2" x14ac:dyDescent="0.25">
      <c r="A2494" s="1">
        <v>42737</v>
      </c>
      <c r="B2494" t="s">
        <v>15169</v>
      </c>
    </row>
    <row r="2495" spans="1:2" x14ac:dyDescent="0.25">
      <c r="A2495" s="1">
        <v>42738</v>
      </c>
      <c r="B2495" t="s">
        <v>15501</v>
      </c>
    </row>
    <row r="2496" spans="1:2" x14ac:dyDescent="0.25">
      <c r="A2496" s="1">
        <v>42739</v>
      </c>
      <c r="B2496" t="s">
        <v>15335</v>
      </c>
    </row>
    <row r="2497" spans="1:2" x14ac:dyDescent="0.25">
      <c r="A2497" s="1">
        <v>42740</v>
      </c>
      <c r="B2497" t="s">
        <v>15327</v>
      </c>
    </row>
    <row r="2498" spans="1:2" x14ac:dyDescent="0.25">
      <c r="A2498" s="1">
        <v>42741</v>
      </c>
      <c r="B2498" t="s">
        <v>15451</v>
      </c>
    </row>
    <row r="2499" spans="1:2" x14ac:dyDescent="0.25">
      <c r="A2499" s="1">
        <v>42744</v>
      </c>
      <c r="B2499" t="s">
        <v>15462</v>
      </c>
    </row>
    <row r="2500" spans="1:2" x14ac:dyDescent="0.25">
      <c r="A2500" s="1">
        <v>42745</v>
      </c>
      <c r="B2500" t="s">
        <v>15462</v>
      </c>
    </row>
    <row r="2501" spans="1:2" x14ac:dyDescent="0.25">
      <c r="A2501" s="1">
        <v>42746</v>
      </c>
      <c r="B2501" t="s">
        <v>15462</v>
      </c>
    </row>
    <row r="2502" spans="1:2" x14ac:dyDescent="0.25">
      <c r="A2502" s="1">
        <v>42747</v>
      </c>
      <c r="B2502" t="s">
        <v>15345</v>
      </c>
    </row>
    <row r="2503" spans="1:2" x14ac:dyDescent="0.25">
      <c r="A2503" s="1">
        <v>42748</v>
      </c>
      <c r="B2503" t="s">
        <v>15346</v>
      </c>
    </row>
    <row r="2504" spans="1:2" x14ac:dyDescent="0.25">
      <c r="A2504" s="1">
        <v>42751</v>
      </c>
      <c r="B2504" t="s">
        <v>15169</v>
      </c>
    </row>
    <row r="2505" spans="1:2" x14ac:dyDescent="0.25">
      <c r="A2505" s="1">
        <v>42752</v>
      </c>
      <c r="B2505" t="s">
        <v>15342</v>
      </c>
    </row>
    <row r="2506" spans="1:2" x14ac:dyDescent="0.25">
      <c r="A2506" s="1">
        <v>42753</v>
      </c>
      <c r="B2506" t="s">
        <v>15451</v>
      </c>
    </row>
    <row r="2507" spans="1:2" x14ac:dyDescent="0.25">
      <c r="A2507" s="1">
        <v>42754</v>
      </c>
      <c r="B2507" t="s">
        <v>15339</v>
      </c>
    </row>
    <row r="2508" spans="1:2" x14ac:dyDescent="0.25">
      <c r="A2508" s="1">
        <v>42755</v>
      </c>
      <c r="B2508" t="s">
        <v>15416</v>
      </c>
    </row>
    <row r="2509" spans="1:2" x14ac:dyDescent="0.25">
      <c r="A2509" s="1">
        <v>42758</v>
      </c>
      <c r="B2509" t="s">
        <v>15417</v>
      </c>
    </row>
    <row r="2510" spans="1:2" x14ac:dyDescent="0.25">
      <c r="A2510" s="1">
        <v>42759</v>
      </c>
      <c r="B2510" t="s">
        <v>15339</v>
      </c>
    </row>
    <row r="2511" spans="1:2" x14ac:dyDescent="0.25">
      <c r="A2511" s="1">
        <v>42760</v>
      </c>
      <c r="B2511" t="s">
        <v>15326</v>
      </c>
    </row>
    <row r="2512" spans="1:2" x14ac:dyDescent="0.25">
      <c r="A2512" s="1">
        <v>42761</v>
      </c>
      <c r="B2512" t="s">
        <v>15337</v>
      </c>
    </row>
    <row r="2513" spans="1:2" x14ac:dyDescent="0.25">
      <c r="A2513" s="1">
        <v>42762</v>
      </c>
      <c r="B2513" t="s">
        <v>15336</v>
      </c>
    </row>
    <row r="2514" spans="1:2" x14ac:dyDescent="0.25">
      <c r="A2514" s="1">
        <v>42765</v>
      </c>
      <c r="B2514" t="s">
        <v>15336</v>
      </c>
    </row>
    <row r="2515" spans="1:2" x14ac:dyDescent="0.25">
      <c r="A2515" s="1">
        <v>42766</v>
      </c>
      <c r="B2515" t="s">
        <v>15501</v>
      </c>
    </row>
    <row r="2516" spans="1:2" x14ac:dyDescent="0.25">
      <c r="A2516" s="1">
        <v>42767</v>
      </c>
      <c r="B2516" t="s">
        <v>15416</v>
      </c>
    </row>
    <row r="2517" spans="1:2" x14ac:dyDescent="0.25">
      <c r="A2517" s="1">
        <v>42768</v>
      </c>
      <c r="B2517" t="s">
        <v>15416</v>
      </c>
    </row>
    <row r="2518" spans="1:2" x14ac:dyDescent="0.25">
      <c r="A2518" s="1">
        <v>42769</v>
      </c>
      <c r="B2518" t="s">
        <v>15336</v>
      </c>
    </row>
    <row r="2519" spans="1:2" x14ac:dyDescent="0.25">
      <c r="A2519" s="1">
        <v>42772</v>
      </c>
      <c r="B2519" t="s">
        <v>15451</v>
      </c>
    </row>
    <row r="2520" spans="1:2" x14ac:dyDescent="0.25">
      <c r="A2520" s="1">
        <v>42773</v>
      </c>
      <c r="B2520" t="s">
        <v>15346</v>
      </c>
    </row>
    <row r="2521" spans="1:2" x14ac:dyDescent="0.25">
      <c r="A2521" s="1">
        <v>42774</v>
      </c>
      <c r="B2521" t="s">
        <v>15341</v>
      </c>
    </row>
    <row r="2522" spans="1:2" x14ac:dyDescent="0.25">
      <c r="A2522" s="1">
        <v>42775</v>
      </c>
      <c r="B2522" t="s">
        <v>15346</v>
      </c>
    </row>
    <row r="2523" spans="1:2" x14ac:dyDescent="0.25">
      <c r="A2523" s="1">
        <v>42776</v>
      </c>
      <c r="B2523" t="s">
        <v>15417</v>
      </c>
    </row>
    <row r="2524" spans="1:2" x14ac:dyDescent="0.25">
      <c r="A2524" s="1">
        <v>42779</v>
      </c>
      <c r="B2524" t="s">
        <v>15340</v>
      </c>
    </row>
    <row r="2525" spans="1:2" x14ac:dyDescent="0.25">
      <c r="A2525" s="1">
        <v>42780</v>
      </c>
      <c r="B2525" t="s">
        <v>15339</v>
      </c>
    </row>
    <row r="2526" spans="1:2" x14ac:dyDescent="0.25">
      <c r="A2526" s="1">
        <v>42781</v>
      </c>
      <c r="B2526" t="s">
        <v>15337</v>
      </c>
    </row>
    <row r="2527" spans="1:2" x14ac:dyDescent="0.25">
      <c r="A2527" s="1">
        <v>42782</v>
      </c>
      <c r="B2527" t="s">
        <v>15501</v>
      </c>
    </row>
    <row r="2528" spans="1:2" x14ac:dyDescent="0.25">
      <c r="A2528" s="1">
        <v>42783</v>
      </c>
      <c r="B2528" t="s">
        <v>15451</v>
      </c>
    </row>
    <row r="2529" spans="1:2" x14ac:dyDescent="0.25">
      <c r="A2529" s="1">
        <v>42786</v>
      </c>
      <c r="B2529" t="s">
        <v>15169</v>
      </c>
    </row>
    <row r="2530" spans="1:2" x14ac:dyDescent="0.25">
      <c r="A2530" s="1">
        <v>42787</v>
      </c>
      <c r="B2530" t="s">
        <v>15340</v>
      </c>
    </row>
    <row r="2531" spans="1:2" x14ac:dyDescent="0.25">
      <c r="A2531" s="1">
        <v>42788</v>
      </c>
      <c r="B2531" t="s">
        <v>15451</v>
      </c>
    </row>
    <row r="2532" spans="1:2" x14ac:dyDescent="0.25">
      <c r="A2532" s="1">
        <v>42789</v>
      </c>
      <c r="B2532" t="s">
        <v>15462</v>
      </c>
    </row>
    <row r="2533" spans="1:2" x14ac:dyDescent="0.25">
      <c r="A2533" s="1">
        <v>42790</v>
      </c>
      <c r="B2533" t="s">
        <v>15460</v>
      </c>
    </row>
    <row r="2534" spans="1:2" x14ac:dyDescent="0.25">
      <c r="A2534" s="1">
        <v>42793</v>
      </c>
      <c r="B2534" t="s">
        <v>15345</v>
      </c>
    </row>
    <row r="2535" spans="1:2" x14ac:dyDescent="0.25">
      <c r="A2535" s="1">
        <v>42794</v>
      </c>
      <c r="B2535" t="s">
        <v>15345</v>
      </c>
    </row>
    <row r="2536" spans="1:2" x14ac:dyDescent="0.25">
      <c r="A2536" s="1">
        <v>42795</v>
      </c>
      <c r="B2536" t="s">
        <v>15335</v>
      </c>
    </row>
    <row r="2537" spans="1:2" x14ac:dyDescent="0.25">
      <c r="A2537" s="1">
        <v>42796</v>
      </c>
      <c r="B2537" t="s">
        <v>15336</v>
      </c>
    </row>
    <row r="2538" spans="1:2" x14ac:dyDescent="0.25">
      <c r="A2538" s="1">
        <v>42797</v>
      </c>
      <c r="B2538" t="s">
        <v>15336</v>
      </c>
    </row>
    <row r="2539" spans="1:2" x14ac:dyDescent="0.25">
      <c r="A2539" s="1">
        <v>42800</v>
      </c>
      <c r="B2539" t="s">
        <v>15336</v>
      </c>
    </row>
    <row r="2540" spans="1:2" x14ac:dyDescent="0.25">
      <c r="A2540" s="1">
        <v>42801</v>
      </c>
      <c r="B2540" t="s">
        <v>15338</v>
      </c>
    </row>
    <row r="2541" spans="1:2" x14ac:dyDescent="0.25">
      <c r="A2541" s="1">
        <v>42802</v>
      </c>
      <c r="B2541" t="s">
        <v>15419</v>
      </c>
    </row>
    <row r="2542" spans="1:2" x14ac:dyDescent="0.25">
      <c r="A2542" s="1">
        <v>42803</v>
      </c>
      <c r="B2542" t="s">
        <v>15325</v>
      </c>
    </row>
    <row r="2543" spans="1:2" x14ac:dyDescent="0.25">
      <c r="A2543" s="1">
        <v>42804</v>
      </c>
      <c r="B2543" t="s">
        <v>15411</v>
      </c>
    </row>
    <row r="2544" spans="1:2" x14ac:dyDescent="0.25">
      <c r="A2544" s="1">
        <v>42807</v>
      </c>
      <c r="B2544" t="s">
        <v>15348</v>
      </c>
    </row>
    <row r="2545" spans="1:2" x14ac:dyDescent="0.25">
      <c r="A2545" s="1">
        <v>42808</v>
      </c>
      <c r="B2545" t="s">
        <v>15325</v>
      </c>
    </row>
    <row r="2546" spans="1:2" x14ac:dyDescent="0.25">
      <c r="A2546" s="1">
        <v>42809</v>
      </c>
      <c r="B2546" t="s">
        <v>15337</v>
      </c>
    </row>
    <row r="2547" spans="1:2" x14ac:dyDescent="0.25">
      <c r="A2547" s="1">
        <v>42810</v>
      </c>
      <c r="B2547" t="s">
        <v>15326</v>
      </c>
    </row>
    <row r="2548" spans="1:2" x14ac:dyDescent="0.25">
      <c r="A2548" s="1">
        <v>42811</v>
      </c>
      <c r="B2548" t="s">
        <v>15412</v>
      </c>
    </row>
    <row r="2549" spans="1:2" x14ac:dyDescent="0.25">
      <c r="A2549" s="1">
        <v>42814</v>
      </c>
      <c r="B2549" t="s">
        <v>15339</v>
      </c>
    </row>
    <row r="2550" spans="1:2" x14ac:dyDescent="0.25">
      <c r="A2550" s="1">
        <v>42815</v>
      </c>
      <c r="B2550" t="s">
        <v>15340</v>
      </c>
    </row>
    <row r="2551" spans="1:2" x14ac:dyDescent="0.25">
      <c r="A2551" s="1">
        <v>42816</v>
      </c>
      <c r="B2551" t="s">
        <v>15346</v>
      </c>
    </row>
    <row r="2552" spans="1:2" x14ac:dyDescent="0.25">
      <c r="A2552" s="1">
        <v>42817</v>
      </c>
      <c r="B2552" t="s">
        <v>15417</v>
      </c>
    </row>
    <row r="2553" spans="1:2" x14ac:dyDescent="0.25">
      <c r="A2553" s="1">
        <v>42818</v>
      </c>
      <c r="B2553" t="s">
        <v>15346</v>
      </c>
    </row>
    <row r="2554" spans="1:2" x14ac:dyDescent="0.25">
      <c r="A2554" s="1">
        <v>42821</v>
      </c>
      <c r="B2554" t="s">
        <v>15462</v>
      </c>
    </row>
    <row r="2555" spans="1:2" x14ac:dyDescent="0.25">
      <c r="A2555" s="1">
        <v>42822</v>
      </c>
      <c r="B2555" t="s">
        <v>15451</v>
      </c>
    </row>
    <row r="2556" spans="1:2" x14ac:dyDescent="0.25">
      <c r="A2556" s="1">
        <v>42823</v>
      </c>
      <c r="B2556" t="s">
        <v>15461</v>
      </c>
    </row>
    <row r="2557" spans="1:2" x14ac:dyDescent="0.25">
      <c r="A2557" s="1">
        <v>42824</v>
      </c>
      <c r="B2557" t="s">
        <v>15451</v>
      </c>
    </row>
    <row r="2558" spans="1:2" x14ac:dyDescent="0.25">
      <c r="A2558" s="1">
        <v>42825</v>
      </c>
      <c r="B2558" t="s">
        <v>15346</v>
      </c>
    </row>
    <row r="2559" spans="1:2" x14ac:dyDescent="0.25">
      <c r="A2559" s="1">
        <v>42828</v>
      </c>
      <c r="B2559" t="s">
        <v>15502</v>
      </c>
    </row>
    <row r="2560" spans="1:2" x14ac:dyDescent="0.25">
      <c r="A2560" s="1">
        <v>42829</v>
      </c>
      <c r="B2560" t="s">
        <v>15345</v>
      </c>
    </row>
    <row r="2561" spans="1:2" x14ac:dyDescent="0.25">
      <c r="A2561" s="1">
        <v>42830</v>
      </c>
      <c r="B2561" t="s">
        <v>15341</v>
      </c>
    </row>
    <row r="2562" spans="1:2" x14ac:dyDescent="0.25">
      <c r="A2562" s="1">
        <v>42831</v>
      </c>
      <c r="B2562" t="s">
        <v>15341</v>
      </c>
    </row>
    <row r="2563" spans="1:2" x14ac:dyDescent="0.25">
      <c r="A2563" s="1">
        <v>42832</v>
      </c>
      <c r="B2563" t="s">
        <v>15462</v>
      </c>
    </row>
    <row r="2564" spans="1:2" x14ac:dyDescent="0.25">
      <c r="A2564" s="1">
        <v>42835</v>
      </c>
      <c r="B2564" t="s">
        <v>15327</v>
      </c>
    </row>
    <row r="2565" spans="1:2" x14ac:dyDescent="0.25">
      <c r="A2565" s="1">
        <v>42836</v>
      </c>
      <c r="B2565" t="s">
        <v>15504</v>
      </c>
    </row>
    <row r="2566" spans="1:2" x14ac:dyDescent="0.25">
      <c r="A2566" s="1">
        <v>42837</v>
      </c>
      <c r="B2566" t="s">
        <v>15429</v>
      </c>
    </row>
    <row r="2567" spans="1:2" x14ac:dyDescent="0.25">
      <c r="A2567" s="1">
        <v>42838</v>
      </c>
      <c r="B2567" t="s">
        <v>15343</v>
      </c>
    </row>
    <row r="2568" spans="1:2" x14ac:dyDescent="0.25">
      <c r="A2568" s="1">
        <v>42839</v>
      </c>
      <c r="B2568" t="s">
        <v>15169</v>
      </c>
    </row>
    <row r="2569" spans="1:2" x14ac:dyDescent="0.25">
      <c r="A2569" s="1">
        <v>42842</v>
      </c>
      <c r="B2569" t="s">
        <v>15449</v>
      </c>
    </row>
    <row r="2570" spans="1:2" x14ac:dyDescent="0.25">
      <c r="A2570" s="1">
        <v>42843</v>
      </c>
      <c r="B2570" t="s">
        <v>15332</v>
      </c>
    </row>
    <row r="2571" spans="1:2" x14ac:dyDescent="0.25">
      <c r="A2571" s="1">
        <v>42844</v>
      </c>
      <c r="B2571" t="s">
        <v>15463</v>
      </c>
    </row>
    <row r="2572" spans="1:2" x14ac:dyDescent="0.25">
      <c r="A2572" s="1">
        <v>42845</v>
      </c>
      <c r="B2572" t="s">
        <v>15343</v>
      </c>
    </row>
    <row r="2573" spans="1:2" x14ac:dyDescent="0.25">
      <c r="A2573" s="1">
        <v>42846</v>
      </c>
      <c r="B2573" t="s">
        <v>15343</v>
      </c>
    </row>
    <row r="2574" spans="1:2" x14ac:dyDescent="0.25">
      <c r="A2574" s="1">
        <v>42849</v>
      </c>
      <c r="B2574" t="s">
        <v>15429</v>
      </c>
    </row>
    <row r="2575" spans="1:2" x14ac:dyDescent="0.25">
      <c r="A2575" s="1">
        <v>42850</v>
      </c>
      <c r="B2575" t="s">
        <v>15502</v>
      </c>
    </row>
    <row r="2576" spans="1:2" x14ac:dyDescent="0.25">
      <c r="A2576" s="1">
        <v>42851</v>
      </c>
      <c r="B2576" t="s">
        <v>15504</v>
      </c>
    </row>
    <row r="2577" spans="1:2" x14ac:dyDescent="0.25">
      <c r="A2577" s="1">
        <v>42852</v>
      </c>
      <c r="B2577" t="s">
        <v>15465</v>
      </c>
    </row>
    <row r="2578" spans="1:2" x14ac:dyDescent="0.25">
      <c r="A2578" s="1">
        <v>42853</v>
      </c>
      <c r="B2578" t="s">
        <v>15424</v>
      </c>
    </row>
    <row r="2579" spans="1:2" x14ac:dyDescent="0.25">
      <c r="A2579" s="1">
        <v>42856</v>
      </c>
      <c r="B2579" t="s">
        <v>15342</v>
      </c>
    </row>
    <row r="2580" spans="1:2" x14ac:dyDescent="0.25">
      <c r="A2580" s="1">
        <v>42857</v>
      </c>
      <c r="B2580" t="s">
        <v>15424</v>
      </c>
    </row>
    <row r="2581" spans="1:2" x14ac:dyDescent="0.25">
      <c r="A2581" s="1">
        <v>42858</v>
      </c>
      <c r="B2581" t="s">
        <v>15342</v>
      </c>
    </row>
    <row r="2582" spans="1:2" x14ac:dyDescent="0.25">
      <c r="A2582" s="1">
        <v>42859</v>
      </c>
      <c r="B2582" t="s">
        <v>15345</v>
      </c>
    </row>
    <row r="2583" spans="1:2" x14ac:dyDescent="0.25">
      <c r="A2583" s="1">
        <v>42860</v>
      </c>
      <c r="B2583" t="s">
        <v>15345</v>
      </c>
    </row>
    <row r="2584" spans="1:2" x14ac:dyDescent="0.25">
      <c r="A2584" s="1">
        <v>42863</v>
      </c>
      <c r="B2584" t="s">
        <v>15461</v>
      </c>
    </row>
    <row r="2585" spans="1:2" x14ac:dyDescent="0.25">
      <c r="A2585" s="1">
        <v>42864</v>
      </c>
      <c r="B2585" t="s">
        <v>15451</v>
      </c>
    </row>
    <row r="2586" spans="1:2" x14ac:dyDescent="0.25">
      <c r="A2586" s="1">
        <v>42865</v>
      </c>
      <c r="B2586" t="s">
        <v>15417</v>
      </c>
    </row>
    <row r="2587" spans="1:2" x14ac:dyDescent="0.25">
      <c r="A2587" s="1">
        <v>42866</v>
      </c>
      <c r="B2587" t="s">
        <v>15461</v>
      </c>
    </row>
    <row r="2588" spans="1:2" x14ac:dyDescent="0.25">
      <c r="A2588" s="1">
        <v>42867</v>
      </c>
      <c r="B2588" t="s">
        <v>15342</v>
      </c>
    </row>
    <row r="2589" spans="1:2" x14ac:dyDescent="0.25">
      <c r="A2589" s="1">
        <v>42870</v>
      </c>
      <c r="B2589" t="s">
        <v>15341</v>
      </c>
    </row>
    <row r="2590" spans="1:2" x14ac:dyDescent="0.25">
      <c r="A2590" s="1">
        <v>42871</v>
      </c>
      <c r="B2590" t="s">
        <v>15342</v>
      </c>
    </row>
    <row r="2591" spans="1:2" x14ac:dyDescent="0.25">
      <c r="A2591" s="1">
        <v>42872</v>
      </c>
      <c r="B2591" t="s">
        <v>15464</v>
      </c>
    </row>
    <row r="2592" spans="1:2" x14ac:dyDescent="0.25">
      <c r="A2592" s="1">
        <v>42873</v>
      </c>
      <c r="B2592" t="s">
        <v>15344</v>
      </c>
    </row>
    <row r="2593" spans="1:2" x14ac:dyDescent="0.25">
      <c r="A2593" s="1">
        <v>42874</v>
      </c>
      <c r="B2593" t="s">
        <v>15344</v>
      </c>
    </row>
    <row r="2594" spans="1:2" x14ac:dyDescent="0.25">
      <c r="A2594" s="1">
        <v>42877</v>
      </c>
      <c r="B2594" t="s">
        <v>15334</v>
      </c>
    </row>
    <row r="2595" spans="1:2" x14ac:dyDescent="0.25">
      <c r="A2595" s="1">
        <v>42878</v>
      </c>
      <c r="B2595" t="s">
        <v>15424</v>
      </c>
    </row>
    <row r="2596" spans="1:2" x14ac:dyDescent="0.25">
      <c r="A2596" s="1">
        <v>42879</v>
      </c>
      <c r="B2596" t="s">
        <v>15449</v>
      </c>
    </row>
    <row r="2597" spans="1:2" x14ac:dyDescent="0.25">
      <c r="A2597" s="1">
        <v>42880</v>
      </c>
      <c r="B2597" t="s">
        <v>15334</v>
      </c>
    </row>
    <row r="2598" spans="1:2" x14ac:dyDescent="0.25">
      <c r="A2598" s="1">
        <v>42881</v>
      </c>
      <c r="B2598" t="s">
        <v>15334</v>
      </c>
    </row>
    <row r="2599" spans="1:2" x14ac:dyDescent="0.25">
      <c r="A2599" s="1">
        <v>42884</v>
      </c>
      <c r="B2599" t="s">
        <v>15169</v>
      </c>
    </row>
    <row r="2600" spans="1:2" x14ac:dyDescent="0.25">
      <c r="A2600" s="1">
        <v>42885</v>
      </c>
      <c r="B2600" t="s">
        <v>15463</v>
      </c>
    </row>
    <row r="2601" spans="1:2" x14ac:dyDescent="0.25">
      <c r="A2601" s="1">
        <v>42886</v>
      </c>
      <c r="B2601" t="s">
        <v>15463</v>
      </c>
    </row>
    <row r="2602" spans="1:2" x14ac:dyDescent="0.25">
      <c r="A2602" s="1">
        <v>42887</v>
      </c>
      <c r="B2602" t="s">
        <v>15463</v>
      </c>
    </row>
    <row r="2603" spans="1:2" x14ac:dyDescent="0.25">
      <c r="A2603" s="1">
        <v>42888</v>
      </c>
      <c r="B2603" t="s">
        <v>15427</v>
      </c>
    </row>
    <row r="2604" spans="1:2" x14ac:dyDescent="0.25">
      <c r="A2604" s="1">
        <v>42891</v>
      </c>
      <c r="B2604" t="s">
        <v>15332</v>
      </c>
    </row>
    <row r="2605" spans="1:2" x14ac:dyDescent="0.25">
      <c r="A2605" s="1">
        <v>42892</v>
      </c>
      <c r="B2605" t="s">
        <v>15450</v>
      </c>
    </row>
    <row r="2606" spans="1:2" x14ac:dyDescent="0.25">
      <c r="A2606" s="1">
        <v>42893</v>
      </c>
      <c r="B2606" t="s">
        <v>15332</v>
      </c>
    </row>
    <row r="2607" spans="1:2" x14ac:dyDescent="0.25">
      <c r="A2607" s="1">
        <v>42894</v>
      </c>
      <c r="B2607" t="s">
        <v>15428</v>
      </c>
    </row>
    <row r="2608" spans="1:2" x14ac:dyDescent="0.25">
      <c r="A2608" s="1">
        <v>42895</v>
      </c>
      <c r="B2608" t="s">
        <v>15463</v>
      </c>
    </row>
    <row r="2609" spans="1:2" x14ac:dyDescent="0.25">
      <c r="A2609" s="1">
        <v>42898</v>
      </c>
      <c r="B2609" t="s">
        <v>15463</v>
      </c>
    </row>
    <row r="2610" spans="1:2" x14ac:dyDescent="0.25">
      <c r="A2610" s="1">
        <v>42899</v>
      </c>
      <c r="B2610" t="s">
        <v>15463</v>
      </c>
    </row>
    <row r="2611" spans="1:2" x14ac:dyDescent="0.25">
      <c r="A2611" s="1">
        <v>42900</v>
      </c>
      <c r="B2611" t="s">
        <v>15427</v>
      </c>
    </row>
    <row r="2612" spans="1:2" x14ac:dyDescent="0.25">
      <c r="A2612" s="1">
        <v>42901</v>
      </c>
      <c r="B2612" t="s">
        <v>15331</v>
      </c>
    </row>
    <row r="2613" spans="1:2" x14ac:dyDescent="0.25">
      <c r="A2613" s="1">
        <v>42902</v>
      </c>
      <c r="B2613" t="s">
        <v>15331</v>
      </c>
    </row>
    <row r="2614" spans="1:2" x14ac:dyDescent="0.25">
      <c r="A2614" s="1">
        <v>42905</v>
      </c>
      <c r="B2614" t="s">
        <v>15428</v>
      </c>
    </row>
    <row r="2615" spans="1:2" x14ac:dyDescent="0.25">
      <c r="A2615" s="1">
        <v>42906</v>
      </c>
      <c r="B2615" t="s">
        <v>15331</v>
      </c>
    </row>
    <row r="2616" spans="1:2" x14ac:dyDescent="0.25">
      <c r="A2616" s="1">
        <v>42907</v>
      </c>
      <c r="B2616" t="s">
        <v>15331</v>
      </c>
    </row>
    <row r="2617" spans="1:2" x14ac:dyDescent="0.25">
      <c r="A2617" s="1">
        <v>42908</v>
      </c>
      <c r="B2617" t="s">
        <v>15427</v>
      </c>
    </row>
    <row r="2618" spans="1:2" x14ac:dyDescent="0.25">
      <c r="A2618" s="1">
        <v>42909</v>
      </c>
      <c r="B2618" t="s">
        <v>15427</v>
      </c>
    </row>
    <row r="2619" spans="1:2" x14ac:dyDescent="0.25">
      <c r="A2619" s="1">
        <v>42912</v>
      </c>
      <c r="B2619" t="s">
        <v>15450</v>
      </c>
    </row>
    <row r="2620" spans="1:2" x14ac:dyDescent="0.25">
      <c r="A2620" s="1">
        <v>42913</v>
      </c>
      <c r="B2620" t="s">
        <v>15463</v>
      </c>
    </row>
    <row r="2621" spans="1:2" x14ac:dyDescent="0.25">
      <c r="A2621" s="1">
        <v>42914</v>
      </c>
      <c r="B2621" t="s">
        <v>15464</v>
      </c>
    </row>
    <row r="2622" spans="1:2" x14ac:dyDescent="0.25">
      <c r="A2622" s="1">
        <v>42915</v>
      </c>
      <c r="B2622" t="s">
        <v>15503</v>
      </c>
    </row>
    <row r="2623" spans="1:2" x14ac:dyDescent="0.25">
      <c r="A2623" s="1">
        <v>42916</v>
      </c>
      <c r="B2623" t="s">
        <v>15460</v>
      </c>
    </row>
    <row r="2624" spans="1:2" x14ac:dyDescent="0.25">
      <c r="A2624" s="1">
        <v>42919</v>
      </c>
      <c r="B2624" t="s">
        <v>15502</v>
      </c>
    </row>
    <row r="2625" spans="1:2" x14ac:dyDescent="0.25">
      <c r="A2625" s="1">
        <v>42920</v>
      </c>
      <c r="B2625" t="s">
        <v>15169</v>
      </c>
    </row>
    <row r="2626" spans="1:2" x14ac:dyDescent="0.25">
      <c r="A2626" s="1">
        <v>42921</v>
      </c>
      <c r="B2626" t="s">
        <v>15342</v>
      </c>
    </row>
    <row r="2627" spans="1:2" x14ac:dyDescent="0.25">
      <c r="A2627" s="1">
        <v>42922</v>
      </c>
      <c r="B2627" t="s">
        <v>15327</v>
      </c>
    </row>
    <row r="2628" spans="1:2" x14ac:dyDescent="0.25">
      <c r="A2628" s="1">
        <v>42923</v>
      </c>
      <c r="B2628" t="s">
        <v>15461</v>
      </c>
    </row>
    <row r="2629" spans="1:2" x14ac:dyDescent="0.25">
      <c r="A2629" s="1">
        <v>42926</v>
      </c>
      <c r="B2629" t="s">
        <v>15462</v>
      </c>
    </row>
    <row r="2630" spans="1:2" x14ac:dyDescent="0.25">
      <c r="A2630" s="1">
        <v>42927</v>
      </c>
      <c r="B2630" t="s">
        <v>15327</v>
      </c>
    </row>
    <row r="2631" spans="1:2" x14ac:dyDescent="0.25">
      <c r="A2631" s="1">
        <v>42928</v>
      </c>
      <c r="B2631" t="s">
        <v>15342</v>
      </c>
    </row>
    <row r="2632" spans="1:2" x14ac:dyDescent="0.25">
      <c r="A2632" s="1">
        <v>42929</v>
      </c>
      <c r="B2632" t="s">
        <v>15502</v>
      </c>
    </row>
    <row r="2633" spans="1:2" x14ac:dyDescent="0.25">
      <c r="A2633" s="1">
        <v>42930</v>
      </c>
      <c r="B2633" t="s">
        <v>15342</v>
      </c>
    </row>
    <row r="2634" spans="1:2" x14ac:dyDescent="0.25">
      <c r="A2634" s="1">
        <v>42933</v>
      </c>
      <c r="B2634" t="s">
        <v>15460</v>
      </c>
    </row>
    <row r="2635" spans="1:2" x14ac:dyDescent="0.25">
      <c r="A2635" s="1">
        <v>42934</v>
      </c>
      <c r="B2635" t="s">
        <v>15503</v>
      </c>
    </row>
    <row r="2636" spans="1:2" x14ac:dyDescent="0.25">
      <c r="A2636" s="1">
        <v>42935</v>
      </c>
      <c r="B2636" t="s">
        <v>15503</v>
      </c>
    </row>
    <row r="2637" spans="1:2" x14ac:dyDescent="0.25">
      <c r="A2637" s="1">
        <v>42936</v>
      </c>
      <c r="B2637" t="s">
        <v>15503</v>
      </c>
    </row>
    <row r="2638" spans="1:2" x14ac:dyDescent="0.25">
      <c r="A2638" s="1">
        <v>42937</v>
      </c>
      <c r="B2638" t="s">
        <v>15343</v>
      </c>
    </row>
    <row r="2639" spans="1:2" x14ac:dyDescent="0.25">
      <c r="A2639" s="1">
        <v>42940</v>
      </c>
      <c r="B2639" t="s">
        <v>15449</v>
      </c>
    </row>
    <row r="2640" spans="1:2" x14ac:dyDescent="0.25">
      <c r="A2640" s="1">
        <v>42941</v>
      </c>
      <c r="B2640" t="s">
        <v>15342</v>
      </c>
    </row>
    <row r="2641" spans="1:2" x14ac:dyDescent="0.25">
      <c r="A2641" s="1">
        <v>42942</v>
      </c>
      <c r="B2641" t="s">
        <v>15424</v>
      </c>
    </row>
    <row r="2642" spans="1:2" x14ac:dyDescent="0.25">
      <c r="A2642" s="1">
        <v>42943</v>
      </c>
      <c r="B2642" t="s">
        <v>15504</v>
      </c>
    </row>
    <row r="2643" spans="1:2" x14ac:dyDescent="0.25">
      <c r="A2643" s="1">
        <v>42944</v>
      </c>
      <c r="B2643" t="s">
        <v>15465</v>
      </c>
    </row>
    <row r="2644" spans="1:2" x14ac:dyDescent="0.25">
      <c r="A2644" s="1">
        <v>42947</v>
      </c>
      <c r="B2644" t="s">
        <v>15465</v>
      </c>
    </row>
    <row r="2645" spans="1:2" x14ac:dyDescent="0.25">
      <c r="A2645" s="1">
        <v>42948</v>
      </c>
      <c r="B2645" t="s">
        <v>15449</v>
      </c>
    </row>
    <row r="2646" spans="1:2" x14ac:dyDescent="0.25">
      <c r="A2646" s="1">
        <v>42949</v>
      </c>
      <c r="B2646" t="s">
        <v>15503</v>
      </c>
    </row>
    <row r="2647" spans="1:2" x14ac:dyDescent="0.25">
      <c r="A2647" s="1">
        <v>42950</v>
      </c>
      <c r="B2647" t="s">
        <v>15343</v>
      </c>
    </row>
    <row r="2648" spans="1:2" x14ac:dyDescent="0.25">
      <c r="A2648" s="1">
        <v>42951</v>
      </c>
      <c r="B2648" t="s">
        <v>15503</v>
      </c>
    </row>
    <row r="2649" spans="1:2" x14ac:dyDescent="0.25">
      <c r="A2649" s="1">
        <v>42954</v>
      </c>
      <c r="B2649" t="s">
        <v>15449</v>
      </c>
    </row>
    <row r="2650" spans="1:2" x14ac:dyDescent="0.25">
      <c r="A2650" s="1">
        <v>42955</v>
      </c>
      <c r="B2650" t="s">
        <v>15424</v>
      </c>
    </row>
    <row r="2651" spans="1:2" x14ac:dyDescent="0.25">
      <c r="A2651" s="1">
        <v>42956</v>
      </c>
      <c r="B2651" t="s">
        <v>15343</v>
      </c>
    </row>
    <row r="2652" spans="1:2" x14ac:dyDescent="0.25">
      <c r="A2652" s="1">
        <v>42957</v>
      </c>
      <c r="B2652" t="s">
        <v>15328</v>
      </c>
    </row>
    <row r="2653" spans="1:2" x14ac:dyDescent="0.25">
      <c r="A2653" s="1">
        <v>42958</v>
      </c>
      <c r="B2653" t="s">
        <v>15428</v>
      </c>
    </row>
    <row r="2654" spans="1:2" x14ac:dyDescent="0.25">
      <c r="A2654" s="1">
        <v>42961</v>
      </c>
      <c r="B2654" t="s">
        <v>15464</v>
      </c>
    </row>
    <row r="2655" spans="1:2" x14ac:dyDescent="0.25">
      <c r="A2655" s="1">
        <v>42962</v>
      </c>
      <c r="B2655" t="s">
        <v>15503</v>
      </c>
    </row>
    <row r="2656" spans="1:2" x14ac:dyDescent="0.25">
      <c r="A2656" s="1">
        <v>42963</v>
      </c>
      <c r="B2656" t="s">
        <v>15344</v>
      </c>
    </row>
    <row r="2657" spans="1:2" x14ac:dyDescent="0.25">
      <c r="A2657" s="1">
        <v>42964</v>
      </c>
      <c r="B2657" t="s">
        <v>15428</v>
      </c>
    </row>
    <row r="2658" spans="1:2" x14ac:dyDescent="0.25">
      <c r="A2658" s="1">
        <v>42965</v>
      </c>
      <c r="B2658" t="s">
        <v>15428</v>
      </c>
    </row>
    <row r="2659" spans="1:2" x14ac:dyDescent="0.25">
      <c r="A2659" s="1">
        <v>42968</v>
      </c>
      <c r="B2659" t="s">
        <v>15332</v>
      </c>
    </row>
    <row r="2660" spans="1:2" x14ac:dyDescent="0.25">
      <c r="A2660" s="1">
        <v>42969</v>
      </c>
      <c r="B2660" t="s">
        <v>15464</v>
      </c>
    </row>
    <row r="2661" spans="1:2" x14ac:dyDescent="0.25">
      <c r="A2661" s="1">
        <v>42970</v>
      </c>
      <c r="B2661" t="s">
        <v>15423</v>
      </c>
    </row>
    <row r="2662" spans="1:2" x14ac:dyDescent="0.25">
      <c r="A2662" s="1">
        <v>42971</v>
      </c>
      <c r="B2662" t="s">
        <v>15428</v>
      </c>
    </row>
    <row r="2663" spans="1:2" x14ac:dyDescent="0.25">
      <c r="A2663" s="1">
        <v>42972</v>
      </c>
      <c r="B2663" t="s">
        <v>15423</v>
      </c>
    </row>
    <row r="2664" spans="1:2" x14ac:dyDescent="0.25">
      <c r="A2664" s="1">
        <v>42975</v>
      </c>
      <c r="B2664" t="s">
        <v>15331</v>
      </c>
    </row>
    <row r="2665" spans="1:2" x14ac:dyDescent="0.25">
      <c r="A2665" s="1">
        <v>42976</v>
      </c>
      <c r="B2665" t="s">
        <v>15330</v>
      </c>
    </row>
    <row r="2666" spans="1:2" x14ac:dyDescent="0.25">
      <c r="A2666" s="1">
        <v>42977</v>
      </c>
      <c r="B2666" t="s">
        <v>15427</v>
      </c>
    </row>
    <row r="2667" spans="1:2" x14ac:dyDescent="0.25">
      <c r="A2667" s="1">
        <v>42978</v>
      </c>
      <c r="B2667" t="s">
        <v>15505</v>
      </c>
    </row>
    <row r="2668" spans="1:2" x14ac:dyDescent="0.25">
      <c r="A2668" s="1">
        <v>42979</v>
      </c>
      <c r="B2668" t="s">
        <v>15331</v>
      </c>
    </row>
    <row r="2669" spans="1:2" x14ac:dyDescent="0.25">
      <c r="A2669" s="1">
        <v>42982</v>
      </c>
      <c r="B2669" t="s">
        <v>15169</v>
      </c>
    </row>
    <row r="2670" spans="1:2" x14ac:dyDescent="0.25">
      <c r="A2670" s="1">
        <v>42983</v>
      </c>
      <c r="B2670" t="s">
        <v>15425</v>
      </c>
    </row>
    <row r="2671" spans="1:2" x14ac:dyDescent="0.25">
      <c r="A2671" s="1">
        <v>42984</v>
      </c>
      <c r="B2671" t="s">
        <v>15426</v>
      </c>
    </row>
    <row r="2672" spans="1:2" x14ac:dyDescent="0.25">
      <c r="A2672" s="1">
        <v>42985</v>
      </c>
      <c r="B2672" t="s">
        <v>15432</v>
      </c>
    </row>
    <row r="2673" spans="1:2" x14ac:dyDescent="0.25">
      <c r="A2673" s="1">
        <v>42986</v>
      </c>
      <c r="B2673" t="s">
        <v>15452</v>
      </c>
    </row>
    <row r="2674" spans="1:2" x14ac:dyDescent="0.25">
      <c r="A2674" s="1">
        <v>42989</v>
      </c>
      <c r="B2674" t="s">
        <v>15450</v>
      </c>
    </row>
    <row r="2675" spans="1:2" x14ac:dyDescent="0.25">
      <c r="A2675" s="1">
        <v>42990</v>
      </c>
      <c r="B2675" t="s">
        <v>15423</v>
      </c>
    </row>
    <row r="2676" spans="1:2" x14ac:dyDescent="0.25">
      <c r="A2676" s="1">
        <v>42991</v>
      </c>
      <c r="B2676" t="s">
        <v>15328</v>
      </c>
    </row>
    <row r="2677" spans="1:2" x14ac:dyDescent="0.25">
      <c r="A2677" s="1">
        <v>42992</v>
      </c>
      <c r="B2677" t="s">
        <v>15328</v>
      </c>
    </row>
    <row r="2678" spans="1:2" x14ac:dyDescent="0.25">
      <c r="A2678" s="1">
        <v>42993</v>
      </c>
      <c r="B2678" t="s">
        <v>15328</v>
      </c>
    </row>
    <row r="2679" spans="1:2" x14ac:dyDescent="0.25">
      <c r="A2679" s="1">
        <v>42996</v>
      </c>
      <c r="B2679" t="s">
        <v>15344</v>
      </c>
    </row>
    <row r="2680" spans="1:2" x14ac:dyDescent="0.25">
      <c r="A2680" s="1">
        <v>42997</v>
      </c>
      <c r="B2680" t="s">
        <v>15343</v>
      </c>
    </row>
    <row r="2681" spans="1:2" x14ac:dyDescent="0.25">
      <c r="A2681" s="1">
        <v>42998</v>
      </c>
      <c r="B2681" t="s">
        <v>15429</v>
      </c>
    </row>
    <row r="2682" spans="1:2" x14ac:dyDescent="0.25">
      <c r="A2682" s="1">
        <v>42999</v>
      </c>
      <c r="B2682" t="s">
        <v>15503</v>
      </c>
    </row>
    <row r="2683" spans="1:2" x14ac:dyDescent="0.25">
      <c r="A2683" s="1">
        <v>43000</v>
      </c>
      <c r="B2683" t="s">
        <v>15449</v>
      </c>
    </row>
    <row r="2684" spans="1:2" x14ac:dyDescent="0.25">
      <c r="A2684" s="1">
        <v>43003</v>
      </c>
      <c r="B2684" t="s">
        <v>15464</v>
      </c>
    </row>
    <row r="2685" spans="1:2" x14ac:dyDescent="0.25">
      <c r="A2685" s="1">
        <v>43004</v>
      </c>
      <c r="B2685" t="s">
        <v>15343</v>
      </c>
    </row>
    <row r="2686" spans="1:2" x14ac:dyDescent="0.25">
      <c r="A2686" s="1">
        <v>43005</v>
      </c>
      <c r="B2686" t="s">
        <v>15460</v>
      </c>
    </row>
    <row r="2687" spans="1:2" x14ac:dyDescent="0.25">
      <c r="A2687" s="1">
        <v>43006</v>
      </c>
      <c r="B2687" t="s">
        <v>15460</v>
      </c>
    </row>
    <row r="2688" spans="1:2" x14ac:dyDescent="0.25">
      <c r="A2688" s="1">
        <v>43007</v>
      </c>
      <c r="B2688" t="s">
        <v>15342</v>
      </c>
    </row>
    <row r="2689" spans="1:2" x14ac:dyDescent="0.25">
      <c r="A2689" s="1">
        <v>43010</v>
      </c>
      <c r="B2689" t="s">
        <v>15341</v>
      </c>
    </row>
    <row r="2690" spans="1:2" x14ac:dyDescent="0.25">
      <c r="A2690" s="1">
        <v>43011</v>
      </c>
      <c r="B2690" t="s">
        <v>15342</v>
      </c>
    </row>
    <row r="2691" spans="1:2" x14ac:dyDescent="0.25">
      <c r="A2691" s="1">
        <v>43012</v>
      </c>
      <c r="B2691" t="s">
        <v>15342</v>
      </c>
    </row>
    <row r="2692" spans="1:2" x14ac:dyDescent="0.25">
      <c r="A2692" s="1">
        <v>43013</v>
      </c>
      <c r="B2692" t="s">
        <v>15502</v>
      </c>
    </row>
    <row r="2693" spans="1:2" x14ac:dyDescent="0.25">
      <c r="A2693" s="1">
        <v>43014</v>
      </c>
      <c r="B2693" t="s">
        <v>15327</v>
      </c>
    </row>
    <row r="2694" spans="1:2" x14ac:dyDescent="0.25">
      <c r="A2694" s="1">
        <v>43017</v>
      </c>
      <c r="B2694" t="s">
        <v>15169</v>
      </c>
    </row>
    <row r="2695" spans="1:2" x14ac:dyDescent="0.25">
      <c r="A2695" s="1">
        <v>43018</v>
      </c>
      <c r="B2695" t="s">
        <v>15502</v>
      </c>
    </row>
    <row r="2696" spans="1:2" x14ac:dyDescent="0.25">
      <c r="A2696" s="1">
        <v>43019</v>
      </c>
      <c r="B2696" t="s">
        <v>15502</v>
      </c>
    </row>
    <row r="2697" spans="1:2" x14ac:dyDescent="0.25">
      <c r="A2697" s="1">
        <v>43020</v>
      </c>
      <c r="B2697" t="s">
        <v>15342</v>
      </c>
    </row>
    <row r="2698" spans="1:2" x14ac:dyDescent="0.25">
      <c r="A2698" s="1">
        <v>43021</v>
      </c>
      <c r="B2698" t="s">
        <v>15429</v>
      </c>
    </row>
    <row r="2699" spans="1:2" x14ac:dyDescent="0.25">
      <c r="A2699" s="1">
        <v>43024</v>
      </c>
      <c r="B2699" t="s">
        <v>15465</v>
      </c>
    </row>
    <row r="2700" spans="1:2" x14ac:dyDescent="0.25">
      <c r="A2700" s="1">
        <v>43025</v>
      </c>
      <c r="B2700" t="s">
        <v>15465</v>
      </c>
    </row>
    <row r="2701" spans="1:2" x14ac:dyDescent="0.25">
      <c r="A2701" s="1">
        <v>43026</v>
      </c>
      <c r="B2701" t="s">
        <v>15341</v>
      </c>
    </row>
    <row r="2702" spans="1:2" x14ac:dyDescent="0.25">
      <c r="A2702" s="1">
        <v>43027</v>
      </c>
      <c r="B2702" t="s">
        <v>15342</v>
      </c>
    </row>
    <row r="2703" spans="1:2" x14ac:dyDescent="0.25">
      <c r="A2703" s="1">
        <v>43028</v>
      </c>
      <c r="B2703" t="s">
        <v>15461</v>
      </c>
    </row>
    <row r="2704" spans="1:2" x14ac:dyDescent="0.25">
      <c r="A2704" s="1">
        <v>43031</v>
      </c>
      <c r="B2704" t="s">
        <v>15462</v>
      </c>
    </row>
    <row r="2705" spans="1:2" x14ac:dyDescent="0.25">
      <c r="A2705" s="1">
        <v>43032</v>
      </c>
      <c r="B2705" t="s">
        <v>15451</v>
      </c>
    </row>
    <row r="2706" spans="1:2" x14ac:dyDescent="0.25">
      <c r="A2706" s="1">
        <v>43033</v>
      </c>
      <c r="B2706" t="s">
        <v>15418</v>
      </c>
    </row>
    <row r="2707" spans="1:2" x14ac:dyDescent="0.25">
      <c r="A2707" s="1">
        <v>43034</v>
      </c>
      <c r="B2707" t="s">
        <v>15335</v>
      </c>
    </row>
    <row r="2708" spans="1:2" x14ac:dyDescent="0.25">
      <c r="A2708" s="1">
        <v>43035</v>
      </c>
      <c r="B2708" t="s">
        <v>15451</v>
      </c>
    </row>
    <row r="2709" spans="1:2" x14ac:dyDescent="0.25">
      <c r="A2709" s="1">
        <v>43038</v>
      </c>
      <c r="B2709" t="s">
        <v>15327</v>
      </c>
    </row>
    <row r="2710" spans="1:2" x14ac:dyDescent="0.25">
      <c r="A2710" s="1">
        <v>43039</v>
      </c>
      <c r="B2710" t="s">
        <v>15462</v>
      </c>
    </row>
    <row r="2711" spans="1:2" x14ac:dyDescent="0.25">
      <c r="A2711" s="1">
        <v>43040</v>
      </c>
      <c r="B2711" t="s">
        <v>15327</v>
      </c>
    </row>
    <row r="2712" spans="1:2" x14ac:dyDescent="0.25">
      <c r="A2712" s="1">
        <v>43041</v>
      </c>
      <c r="B2712" t="s">
        <v>15502</v>
      </c>
    </row>
    <row r="2713" spans="1:2" x14ac:dyDescent="0.25">
      <c r="A2713" s="1">
        <v>43042</v>
      </c>
      <c r="B2713" t="s">
        <v>15341</v>
      </c>
    </row>
    <row r="2714" spans="1:2" x14ac:dyDescent="0.25">
      <c r="A2714" s="1">
        <v>43045</v>
      </c>
      <c r="B2714" t="s">
        <v>15504</v>
      </c>
    </row>
    <row r="2715" spans="1:2" x14ac:dyDescent="0.25">
      <c r="A2715" s="1">
        <v>43046</v>
      </c>
      <c r="B2715" t="s">
        <v>15504</v>
      </c>
    </row>
    <row r="2716" spans="1:2" x14ac:dyDescent="0.25">
      <c r="A2716" s="1">
        <v>43047</v>
      </c>
      <c r="B2716" t="s">
        <v>15504</v>
      </c>
    </row>
    <row r="2717" spans="1:2" x14ac:dyDescent="0.25">
      <c r="A2717" s="1">
        <v>43048</v>
      </c>
      <c r="B2717" t="s">
        <v>15342</v>
      </c>
    </row>
    <row r="2718" spans="1:2" x14ac:dyDescent="0.25">
      <c r="A2718" s="1">
        <v>43049</v>
      </c>
      <c r="B2718" t="s">
        <v>15346</v>
      </c>
    </row>
    <row r="2719" spans="1:2" x14ac:dyDescent="0.25">
      <c r="A2719" s="1">
        <v>43052</v>
      </c>
      <c r="B2719" t="s">
        <v>15346</v>
      </c>
    </row>
    <row r="2720" spans="1:2" x14ac:dyDescent="0.25">
      <c r="A2720" s="1">
        <v>43053</v>
      </c>
      <c r="B2720" t="s">
        <v>15462</v>
      </c>
    </row>
    <row r="2721" spans="1:2" x14ac:dyDescent="0.25">
      <c r="A2721" s="1">
        <v>43054</v>
      </c>
      <c r="B2721" t="s">
        <v>15342</v>
      </c>
    </row>
    <row r="2722" spans="1:2" x14ac:dyDescent="0.25">
      <c r="A2722" s="1">
        <v>43055</v>
      </c>
      <c r="B2722" t="s">
        <v>15327</v>
      </c>
    </row>
    <row r="2723" spans="1:2" x14ac:dyDescent="0.25">
      <c r="A2723" s="1">
        <v>43056</v>
      </c>
      <c r="B2723" t="s">
        <v>15502</v>
      </c>
    </row>
    <row r="2724" spans="1:2" x14ac:dyDescent="0.25">
      <c r="A2724" s="1">
        <v>43059</v>
      </c>
      <c r="B2724" t="s">
        <v>15327</v>
      </c>
    </row>
    <row r="2725" spans="1:2" x14ac:dyDescent="0.25">
      <c r="A2725" s="1">
        <v>43060</v>
      </c>
      <c r="B2725" t="s">
        <v>15345</v>
      </c>
    </row>
    <row r="2726" spans="1:2" x14ac:dyDescent="0.25">
      <c r="A2726" s="1">
        <v>43061</v>
      </c>
      <c r="B2726" t="s">
        <v>15504</v>
      </c>
    </row>
    <row r="2727" spans="1:2" x14ac:dyDescent="0.25">
      <c r="A2727" s="1">
        <v>43062</v>
      </c>
      <c r="B2727" t="s">
        <v>15169</v>
      </c>
    </row>
    <row r="2728" spans="1:2" x14ac:dyDescent="0.25">
      <c r="A2728" s="1">
        <v>43063</v>
      </c>
      <c r="B2728" t="s">
        <v>15341</v>
      </c>
    </row>
    <row r="2729" spans="1:2" x14ac:dyDescent="0.25">
      <c r="A2729" s="1">
        <v>43066</v>
      </c>
      <c r="B2729" t="s">
        <v>15504</v>
      </c>
    </row>
    <row r="2730" spans="1:2" x14ac:dyDescent="0.25">
      <c r="A2730" s="1">
        <v>43067</v>
      </c>
      <c r="B2730" t="s">
        <v>15341</v>
      </c>
    </row>
    <row r="2731" spans="1:2" x14ac:dyDescent="0.25">
      <c r="A2731" s="1">
        <v>43068</v>
      </c>
      <c r="B2731" t="s">
        <v>15327</v>
      </c>
    </row>
    <row r="2732" spans="1:2" x14ac:dyDescent="0.25">
      <c r="A2732" s="1">
        <v>43069</v>
      </c>
      <c r="B2732" t="s">
        <v>15451</v>
      </c>
    </row>
    <row r="2733" spans="1:2" x14ac:dyDescent="0.25">
      <c r="A2733" s="1">
        <v>43070</v>
      </c>
      <c r="B2733" t="s">
        <v>15327</v>
      </c>
    </row>
    <row r="2734" spans="1:2" x14ac:dyDescent="0.25">
      <c r="A2734" s="1">
        <v>43073</v>
      </c>
      <c r="B2734" t="s">
        <v>15327</v>
      </c>
    </row>
    <row r="2735" spans="1:2" x14ac:dyDescent="0.25">
      <c r="A2735" s="1">
        <v>43074</v>
      </c>
      <c r="B2735" t="s">
        <v>15345</v>
      </c>
    </row>
    <row r="2736" spans="1:2" x14ac:dyDescent="0.25">
      <c r="A2736" s="1">
        <v>43075</v>
      </c>
      <c r="B2736" t="s">
        <v>15342</v>
      </c>
    </row>
    <row r="2737" spans="1:2" x14ac:dyDescent="0.25">
      <c r="A2737" s="1">
        <v>43076</v>
      </c>
      <c r="B2737" t="s">
        <v>15327</v>
      </c>
    </row>
    <row r="2738" spans="1:2" x14ac:dyDescent="0.25">
      <c r="A2738" s="1">
        <v>43077</v>
      </c>
      <c r="B2738" t="s">
        <v>15462</v>
      </c>
    </row>
    <row r="2739" spans="1:2" x14ac:dyDescent="0.25">
      <c r="A2739" s="1">
        <v>43080</v>
      </c>
      <c r="B2739" t="s">
        <v>15461</v>
      </c>
    </row>
    <row r="2740" spans="1:2" x14ac:dyDescent="0.25">
      <c r="A2740" s="1">
        <v>43081</v>
      </c>
      <c r="B2740" t="s">
        <v>15346</v>
      </c>
    </row>
    <row r="2741" spans="1:2" x14ac:dyDescent="0.25">
      <c r="A2741" s="1">
        <v>43082</v>
      </c>
      <c r="B2741" t="s">
        <v>15345</v>
      </c>
    </row>
    <row r="2742" spans="1:2" x14ac:dyDescent="0.25">
      <c r="A2742" s="1">
        <v>43083</v>
      </c>
      <c r="B2742" t="s">
        <v>15502</v>
      </c>
    </row>
    <row r="2743" spans="1:2" x14ac:dyDescent="0.25">
      <c r="A2743" s="1">
        <v>43084</v>
      </c>
      <c r="B2743" t="s">
        <v>15502</v>
      </c>
    </row>
    <row r="2744" spans="1:2" x14ac:dyDescent="0.25">
      <c r="A2744" s="1">
        <v>43087</v>
      </c>
      <c r="B2744" t="s">
        <v>15461</v>
      </c>
    </row>
    <row r="2745" spans="1:2" x14ac:dyDescent="0.25">
      <c r="A2745" s="1">
        <v>43088</v>
      </c>
      <c r="B2745" t="s">
        <v>15335</v>
      </c>
    </row>
    <row r="2746" spans="1:2" x14ac:dyDescent="0.25">
      <c r="A2746" s="1">
        <v>43089</v>
      </c>
      <c r="B2746" t="s">
        <v>15336</v>
      </c>
    </row>
    <row r="2747" spans="1:2" x14ac:dyDescent="0.25">
      <c r="A2747" s="1">
        <v>43090</v>
      </c>
      <c r="B2747" t="s">
        <v>15416</v>
      </c>
    </row>
    <row r="2748" spans="1:2" x14ac:dyDescent="0.25">
      <c r="A2748" s="1">
        <v>43091</v>
      </c>
      <c r="B2748" t="s">
        <v>15416</v>
      </c>
    </row>
    <row r="2749" spans="1:2" x14ac:dyDescent="0.25">
      <c r="A2749" s="1">
        <v>43094</v>
      </c>
      <c r="B2749" t="s">
        <v>15169</v>
      </c>
    </row>
    <row r="2750" spans="1:2" x14ac:dyDescent="0.25">
      <c r="A2750" s="1">
        <v>43095</v>
      </c>
      <c r="B2750" t="s">
        <v>15339</v>
      </c>
    </row>
    <row r="2751" spans="1:2" x14ac:dyDescent="0.25">
      <c r="A2751" s="1">
        <v>43096</v>
      </c>
      <c r="B2751" t="s">
        <v>15451</v>
      </c>
    </row>
    <row r="2752" spans="1:2" x14ac:dyDescent="0.25">
      <c r="A2752" s="1">
        <v>43097</v>
      </c>
      <c r="B2752" t="s">
        <v>15340</v>
      </c>
    </row>
    <row r="2753" spans="1:2" x14ac:dyDescent="0.25">
      <c r="A2753" s="1">
        <v>43098</v>
      </c>
      <c r="B2753" t="s">
        <v>15346</v>
      </c>
    </row>
    <row r="2754" spans="1:2" x14ac:dyDescent="0.25">
      <c r="A2754" s="1">
        <v>43101</v>
      </c>
      <c r="B2754" t="s">
        <v>15169</v>
      </c>
    </row>
    <row r="2755" spans="1:2" x14ac:dyDescent="0.25">
      <c r="A2755" s="1">
        <v>43102</v>
      </c>
      <c r="B2755" t="s">
        <v>15335</v>
      </c>
    </row>
    <row r="2756" spans="1:2" x14ac:dyDescent="0.25">
      <c r="A2756" s="1">
        <v>43103</v>
      </c>
      <c r="B2756" t="s">
        <v>15418</v>
      </c>
    </row>
    <row r="2757" spans="1:2" x14ac:dyDescent="0.25">
      <c r="A2757" s="1">
        <v>43104</v>
      </c>
      <c r="B2757" t="s">
        <v>15335</v>
      </c>
    </row>
    <row r="2758" spans="1:2" x14ac:dyDescent="0.25">
      <c r="A2758" s="1">
        <v>43105</v>
      </c>
      <c r="B2758" t="s">
        <v>15339</v>
      </c>
    </row>
    <row r="2759" spans="1:2" x14ac:dyDescent="0.25">
      <c r="A2759" s="1">
        <v>43108</v>
      </c>
      <c r="B2759" t="s">
        <v>15336</v>
      </c>
    </row>
    <row r="2760" spans="1:2" x14ac:dyDescent="0.25">
      <c r="A2760" s="1">
        <v>43109</v>
      </c>
      <c r="B2760" t="s">
        <v>15321</v>
      </c>
    </row>
    <row r="2761" spans="1:2" x14ac:dyDescent="0.25">
      <c r="A2761" s="1">
        <v>43110</v>
      </c>
      <c r="B2761" t="s">
        <v>15321</v>
      </c>
    </row>
    <row r="2762" spans="1:2" x14ac:dyDescent="0.25">
      <c r="A2762" s="1">
        <v>43111</v>
      </c>
      <c r="B2762" t="s">
        <v>15413</v>
      </c>
    </row>
    <row r="2763" spans="1:2" x14ac:dyDescent="0.25">
      <c r="A2763" s="1">
        <v>43112</v>
      </c>
      <c r="B2763" t="s">
        <v>15321</v>
      </c>
    </row>
    <row r="2764" spans="1:2" x14ac:dyDescent="0.25">
      <c r="A2764" s="1">
        <v>43115</v>
      </c>
      <c r="B2764" t="s">
        <v>15169</v>
      </c>
    </row>
    <row r="2765" spans="1:2" x14ac:dyDescent="0.25">
      <c r="A2765" s="1">
        <v>43116</v>
      </c>
      <c r="B2765" t="s">
        <v>15413</v>
      </c>
    </row>
    <row r="2766" spans="1:2" x14ac:dyDescent="0.25">
      <c r="A2766" s="1">
        <v>43117</v>
      </c>
      <c r="B2766" t="s">
        <v>15419</v>
      </c>
    </row>
    <row r="2767" spans="1:2" x14ac:dyDescent="0.25">
      <c r="A2767" s="1">
        <v>43118</v>
      </c>
      <c r="B2767" t="s">
        <v>15348</v>
      </c>
    </row>
    <row r="2768" spans="1:2" x14ac:dyDescent="0.25">
      <c r="A2768" s="1">
        <v>43119</v>
      </c>
      <c r="B2768" t="s">
        <v>15324</v>
      </c>
    </row>
    <row r="2769" spans="1:2" x14ac:dyDescent="0.25">
      <c r="A2769" s="1">
        <v>43122</v>
      </c>
      <c r="B2769" t="s">
        <v>15414</v>
      </c>
    </row>
    <row r="2770" spans="1:2" x14ac:dyDescent="0.25">
      <c r="A2770" s="1">
        <v>43123</v>
      </c>
      <c r="B2770" t="s">
        <v>15415</v>
      </c>
    </row>
    <row r="2771" spans="1:2" x14ac:dyDescent="0.25">
      <c r="A2771" s="1">
        <v>43124</v>
      </c>
      <c r="B2771" t="s">
        <v>15349</v>
      </c>
    </row>
    <row r="2772" spans="1:2" x14ac:dyDescent="0.25">
      <c r="A2772" s="1">
        <v>43125</v>
      </c>
      <c r="B2772" t="s">
        <v>15415</v>
      </c>
    </row>
    <row r="2773" spans="1:2" x14ac:dyDescent="0.25">
      <c r="A2773" s="1">
        <v>43126</v>
      </c>
      <c r="B2773" t="s">
        <v>15414</v>
      </c>
    </row>
    <row r="2774" spans="1:2" x14ac:dyDescent="0.25">
      <c r="A2774" s="1">
        <v>43129</v>
      </c>
      <c r="B2774" t="s">
        <v>15350</v>
      </c>
    </row>
    <row r="2775" spans="1:2" x14ac:dyDescent="0.25">
      <c r="A2775" s="1">
        <v>43130</v>
      </c>
      <c r="B2775" t="s">
        <v>15373</v>
      </c>
    </row>
    <row r="2776" spans="1:2" x14ac:dyDescent="0.25">
      <c r="A2776" s="1">
        <v>43131</v>
      </c>
      <c r="B2776" t="s">
        <v>15318</v>
      </c>
    </row>
    <row r="2777" spans="1:2" x14ac:dyDescent="0.25">
      <c r="A2777" s="1">
        <v>43132</v>
      </c>
      <c r="B2777" t="s">
        <v>15360</v>
      </c>
    </row>
    <row r="2778" spans="1:2" x14ac:dyDescent="0.25">
      <c r="A2778" s="1">
        <v>43133</v>
      </c>
      <c r="B2778" t="s">
        <v>15421</v>
      </c>
    </row>
    <row r="2779" spans="1:2" x14ac:dyDescent="0.25">
      <c r="A2779" s="1">
        <v>43136</v>
      </c>
      <c r="B2779" t="s">
        <v>15322</v>
      </c>
    </row>
    <row r="2780" spans="1:2" x14ac:dyDescent="0.25">
      <c r="A2780" s="1">
        <v>43137</v>
      </c>
      <c r="B2780" t="s">
        <v>15410</v>
      </c>
    </row>
    <row r="2781" spans="1:2" x14ac:dyDescent="0.25">
      <c r="A2781" s="1">
        <v>43138</v>
      </c>
      <c r="B2781" t="s">
        <v>15421</v>
      </c>
    </row>
    <row r="2782" spans="1:2" x14ac:dyDescent="0.25">
      <c r="A2782" s="1">
        <v>43139</v>
      </c>
      <c r="B2782" t="s">
        <v>15363</v>
      </c>
    </row>
    <row r="2783" spans="1:2" x14ac:dyDescent="0.25">
      <c r="A2783" s="1">
        <v>43140</v>
      </c>
      <c r="B2783" t="s">
        <v>15369</v>
      </c>
    </row>
    <row r="2784" spans="1:2" x14ac:dyDescent="0.25">
      <c r="A2784" s="1">
        <v>43143</v>
      </c>
      <c r="B2784" t="s">
        <v>15374</v>
      </c>
    </row>
    <row r="2785" spans="1:2" x14ac:dyDescent="0.25">
      <c r="A2785" s="1">
        <v>43144</v>
      </c>
      <c r="B2785" t="s">
        <v>15369</v>
      </c>
    </row>
    <row r="2786" spans="1:2" x14ac:dyDescent="0.25">
      <c r="A2786" s="1">
        <v>43145</v>
      </c>
      <c r="B2786" t="s">
        <v>15367</v>
      </c>
    </row>
    <row r="2787" spans="1:2" x14ac:dyDescent="0.25">
      <c r="A2787" s="1">
        <v>43146</v>
      </c>
      <c r="B2787" t="s">
        <v>15359</v>
      </c>
    </row>
    <row r="2788" spans="1:2" x14ac:dyDescent="0.25">
      <c r="A2788" s="1">
        <v>43147</v>
      </c>
      <c r="B2788" t="s">
        <v>15353</v>
      </c>
    </row>
    <row r="2789" spans="1:2" x14ac:dyDescent="0.25">
      <c r="A2789" s="1">
        <v>43150</v>
      </c>
      <c r="B2789" t="s">
        <v>15169</v>
      </c>
    </row>
    <row r="2790" spans="1:2" x14ac:dyDescent="0.25">
      <c r="A2790" s="1">
        <v>43151</v>
      </c>
      <c r="B2790" t="s">
        <v>15376</v>
      </c>
    </row>
    <row r="2791" spans="1:2" x14ac:dyDescent="0.25">
      <c r="A2791" s="1">
        <v>43152</v>
      </c>
      <c r="B2791" t="s">
        <v>15378</v>
      </c>
    </row>
    <row r="2792" spans="1:2" x14ac:dyDescent="0.25">
      <c r="A2792" s="1">
        <v>43153</v>
      </c>
      <c r="B2792" t="s">
        <v>15420</v>
      </c>
    </row>
    <row r="2793" spans="1:2" x14ac:dyDescent="0.25">
      <c r="A2793" s="1">
        <v>43154</v>
      </c>
      <c r="B2793" t="s">
        <v>15376</v>
      </c>
    </row>
    <row r="2794" spans="1:2" x14ac:dyDescent="0.25">
      <c r="A2794" s="1">
        <v>43157</v>
      </c>
      <c r="B2794" t="s">
        <v>15374</v>
      </c>
    </row>
    <row r="2795" spans="1:2" x14ac:dyDescent="0.25">
      <c r="A2795" s="1">
        <v>43158</v>
      </c>
      <c r="B2795" t="s">
        <v>15359</v>
      </c>
    </row>
    <row r="2796" spans="1:2" x14ac:dyDescent="0.25">
      <c r="A2796" s="1">
        <v>43159</v>
      </c>
      <c r="B2796" t="s">
        <v>15353</v>
      </c>
    </row>
    <row r="2797" spans="1:2" x14ac:dyDescent="0.25">
      <c r="A2797" s="1">
        <v>43160</v>
      </c>
      <c r="B2797" t="s">
        <v>15372</v>
      </c>
    </row>
    <row r="2798" spans="1:2" x14ac:dyDescent="0.25">
      <c r="A2798" s="1">
        <v>43161</v>
      </c>
      <c r="B2798" t="s">
        <v>15374</v>
      </c>
    </row>
    <row r="2799" spans="1:2" x14ac:dyDescent="0.25">
      <c r="A2799" s="1">
        <v>43164</v>
      </c>
      <c r="B2799" t="s">
        <v>15376</v>
      </c>
    </row>
    <row r="2800" spans="1:2" x14ac:dyDescent="0.25">
      <c r="A2800" s="1">
        <v>43165</v>
      </c>
      <c r="B2800" t="s">
        <v>15376</v>
      </c>
    </row>
    <row r="2801" spans="1:2" x14ac:dyDescent="0.25">
      <c r="A2801" s="1">
        <v>43166</v>
      </c>
      <c r="B2801" t="s">
        <v>15355</v>
      </c>
    </row>
    <row r="2802" spans="1:2" x14ac:dyDescent="0.25">
      <c r="A2802" s="1">
        <v>43167</v>
      </c>
      <c r="B2802" t="s">
        <v>15374</v>
      </c>
    </row>
    <row r="2803" spans="1:2" x14ac:dyDescent="0.25">
      <c r="A2803" s="1">
        <v>43168</v>
      </c>
      <c r="B2803" t="s">
        <v>15359</v>
      </c>
    </row>
    <row r="2804" spans="1:2" x14ac:dyDescent="0.25">
      <c r="A2804" s="1">
        <v>43171</v>
      </c>
      <c r="B2804" t="s">
        <v>15353</v>
      </c>
    </row>
    <row r="2805" spans="1:2" x14ac:dyDescent="0.25">
      <c r="A2805" s="1">
        <v>43172</v>
      </c>
      <c r="B2805" t="s">
        <v>15421</v>
      </c>
    </row>
    <row r="2806" spans="1:2" x14ac:dyDescent="0.25">
      <c r="A2806" s="1">
        <v>43173</v>
      </c>
      <c r="B2806" t="s">
        <v>15372</v>
      </c>
    </row>
    <row r="2807" spans="1:2" x14ac:dyDescent="0.25">
      <c r="A2807" s="1">
        <v>43174</v>
      </c>
      <c r="B2807" t="s">
        <v>15377</v>
      </c>
    </row>
    <row r="2808" spans="1:2" x14ac:dyDescent="0.25">
      <c r="A2808" s="1">
        <v>43175</v>
      </c>
      <c r="B2808" t="s">
        <v>15363</v>
      </c>
    </row>
    <row r="2809" spans="1:2" x14ac:dyDescent="0.25">
      <c r="A2809" s="1">
        <v>43178</v>
      </c>
      <c r="B2809" t="s">
        <v>15363</v>
      </c>
    </row>
    <row r="2810" spans="1:2" x14ac:dyDescent="0.25">
      <c r="A2810" s="1">
        <v>43179</v>
      </c>
      <c r="B2810" t="s">
        <v>15355</v>
      </c>
    </row>
    <row r="2811" spans="1:2" x14ac:dyDescent="0.25">
      <c r="A2811" s="1">
        <v>43180</v>
      </c>
      <c r="B2811" t="s">
        <v>15355</v>
      </c>
    </row>
    <row r="2812" spans="1:2" x14ac:dyDescent="0.25">
      <c r="A2812" s="1">
        <v>43181</v>
      </c>
      <c r="B2812" t="s">
        <v>15369</v>
      </c>
    </row>
    <row r="2813" spans="1:2" x14ac:dyDescent="0.25">
      <c r="A2813" s="1">
        <v>43182</v>
      </c>
      <c r="B2813" t="s">
        <v>15377</v>
      </c>
    </row>
    <row r="2814" spans="1:2" x14ac:dyDescent="0.25">
      <c r="A2814" s="1">
        <v>43185</v>
      </c>
      <c r="B2814" t="s">
        <v>15363</v>
      </c>
    </row>
    <row r="2815" spans="1:2" x14ac:dyDescent="0.25">
      <c r="A2815" s="1">
        <v>43186</v>
      </c>
      <c r="B2815" t="s">
        <v>15360</v>
      </c>
    </row>
    <row r="2816" spans="1:2" x14ac:dyDescent="0.25">
      <c r="A2816" s="1">
        <v>43187</v>
      </c>
      <c r="B2816" t="s">
        <v>15322</v>
      </c>
    </row>
    <row r="2817" spans="1:2" x14ac:dyDescent="0.25">
      <c r="A2817" s="1">
        <v>43188</v>
      </c>
      <c r="B2817" t="s">
        <v>15362</v>
      </c>
    </row>
    <row r="2818" spans="1:2" x14ac:dyDescent="0.25">
      <c r="A2818" s="1">
        <v>43189</v>
      </c>
      <c r="B2818" t="s">
        <v>15169</v>
      </c>
    </row>
    <row r="2819" spans="1:2" x14ac:dyDescent="0.25">
      <c r="A2819" s="1">
        <v>43192</v>
      </c>
      <c r="B2819" t="s">
        <v>15373</v>
      </c>
    </row>
    <row r="2820" spans="1:2" x14ac:dyDescent="0.25">
      <c r="A2820" s="1">
        <v>43193</v>
      </c>
      <c r="B2820" t="s">
        <v>15410</v>
      </c>
    </row>
    <row r="2821" spans="1:2" x14ac:dyDescent="0.25">
      <c r="A2821" s="1">
        <v>43194</v>
      </c>
      <c r="B2821" t="s">
        <v>15410</v>
      </c>
    </row>
    <row r="2822" spans="1:2" x14ac:dyDescent="0.25">
      <c r="A2822" s="1">
        <v>43195</v>
      </c>
      <c r="B2822" t="s">
        <v>15369</v>
      </c>
    </row>
    <row r="2823" spans="1:2" x14ac:dyDescent="0.25">
      <c r="A2823" s="1">
        <v>43196</v>
      </c>
      <c r="B2823" t="s">
        <v>15322</v>
      </c>
    </row>
    <row r="2824" spans="1:2" x14ac:dyDescent="0.25">
      <c r="A2824" s="1">
        <v>43199</v>
      </c>
      <c r="B2824" t="s">
        <v>15360</v>
      </c>
    </row>
    <row r="2825" spans="1:2" x14ac:dyDescent="0.25">
      <c r="A2825" s="1">
        <v>43200</v>
      </c>
      <c r="B2825" t="s">
        <v>15364</v>
      </c>
    </row>
    <row r="2826" spans="1:2" x14ac:dyDescent="0.25">
      <c r="A2826" s="1">
        <v>43201</v>
      </c>
      <c r="B2826" t="s">
        <v>15410</v>
      </c>
    </row>
    <row r="2827" spans="1:2" x14ac:dyDescent="0.25">
      <c r="A2827" s="1">
        <v>43202</v>
      </c>
      <c r="B2827" t="s">
        <v>15369</v>
      </c>
    </row>
    <row r="2828" spans="1:2" x14ac:dyDescent="0.25">
      <c r="A2828" s="1">
        <v>43203</v>
      </c>
      <c r="B2828" t="s">
        <v>15377</v>
      </c>
    </row>
    <row r="2829" spans="1:2" x14ac:dyDescent="0.25">
      <c r="A2829" s="1">
        <v>43206</v>
      </c>
      <c r="B2829" t="s">
        <v>15369</v>
      </c>
    </row>
    <row r="2830" spans="1:2" x14ac:dyDescent="0.25">
      <c r="A2830" s="1">
        <v>43207</v>
      </c>
      <c r="B2830" t="s">
        <v>15377</v>
      </c>
    </row>
    <row r="2831" spans="1:2" x14ac:dyDescent="0.25">
      <c r="A2831" s="1">
        <v>43208</v>
      </c>
      <c r="B2831" t="s">
        <v>15353</v>
      </c>
    </row>
    <row r="2832" spans="1:2" x14ac:dyDescent="0.25">
      <c r="A2832" s="1">
        <v>43209</v>
      </c>
      <c r="B2832" t="s">
        <v>15420</v>
      </c>
    </row>
    <row r="2833" spans="1:2" x14ac:dyDescent="0.25">
      <c r="A2833" s="1">
        <v>43210</v>
      </c>
      <c r="B2833" t="s">
        <v>15375</v>
      </c>
    </row>
    <row r="2834" spans="1:2" x14ac:dyDescent="0.25">
      <c r="A2834" s="1">
        <v>43213</v>
      </c>
      <c r="B2834" t="s">
        <v>15365</v>
      </c>
    </row>
    <row r="2835" spans="1:2" x14ac:dyDescent="0.25">
      <c r="A2835" s="1">
        <v>43214</v>
      </c>
      <c r="B2835" t="s">
        <v>15406</v>
      </c>
    </row>
    <row r="2836" spans="1:2" x14ac:dyDescent="0.25">
      <c r="A2836" s="1">
        <v>43215</v>
      </c>
      <c r="B2836" t="s">
        <v>15379</v>
      </c>
    </row>
    <row r="2837" spans="1:2" x14ac:dyDescent="0.25">
      <c r="A2837" s="1">
        <v>43216</v>
      </c>
      <c r="B2837" t="s">
        <v>15406</v>
      </c>
    </row>
    <row r="2838" spans="1:2" x14ac:dyDescent="0.25">
      <c r="A2838" s="1">
        <v>43217</v>
      </c>
      <c r="B2838" t="s">
        <v>15375</v>
      </c>
    </row>
    <row r="2839" spans="1:2" x14ac:dyDescent="0.25">
      <c r="A2839" s="1">
        <v>43220</v>
      </c>
      <c r="B2839" t="s">
        <v>15356</v>
      </c>
    </row>
    <row r="2840" spans="1:2" x14ac:dyDescent="0.25">
      <c r="A2840" s="1">
        <v>43221</v>
      </c>
      <c r="B2840" t="s">
        <v>15370</v>
      </c>
    </row>
    <row r="2841" spans="1:2" x14ac:dyDescent="0.25">
      <c r="A2841" s="1">
        <v>43222</v>
      </c>
      <c r="B2841" t="s">
        <v>15370</v>
      </c>
    </row>
    <row r="2842" spans="1:2" x14ac:dyDescent="0.25">
      <c r="A2842" s="1">
        <v>43223</v>
      </c>
      <c r="B2842" t="s">
        <v>15378</v>
      </c>
    </row>
    <row r="2843" spans="1:2" x14ac:dyDescent="0.25">
      <c r="A2843" s="1">
        <v>43224</v>
      </c>
      <c r="B2843" t="s">
        <v>15356</v>
      </c>
    </row>
    <row r="2844" spans="1:2" x14ac:dyDescent="0.25">
      <c r="A2844" s="1">
        <v>43227</v>
      </c>
      <c r="B2844" t="s">
        <v>15356</v>
      </c>
    </row>
    <row r="2845" spans="1:2" x14ac:dyDescent="0.25">
      <c r="A2845" s="1">
        <v>43228</v>
      </c>
      <c r="B2845" t="s">
        <v>15370</v>
      </c>
    </row>
    <row r="2846" spans="1:2" x14ac:dyDescent="0.25">
      <c r="A2846" s="1">
        <v>43229</v>
      </c>
      <c r="B2846" t="s">
        <v>15406</v>
      </c>
    </row>
    <row r="2847" spans="1:2" x14ac:dyDescent="0.25">
      <c r="A2847" s="1">
        <v>43230</v>
      </c>
      <c r="B2847" t="s">
        <v>15370</v>
      </c>
    </row>
    <row r="2848" spans="1:2" x14ac:dyDescent="0.25">
      <c r="A2848" s="1">
        <v>43231</v>
      </c>
      <c r="B2848" t="s">
        <v>15370</v>
      </c>
    </row>
    <row r="2849" spans="1:2" x14ac:dyDescent="0.25">
      <c r="A2849" s="1">
        <v>43234</v>
      </c>
      <c r="B2849" t="s">
        <v>15406</v>
      </c>
    </row>
    <row r="2850" spans="1:2" x14ac:dyDescent="0.25">
      <c r="A2850" s="1">
        <v>43235</v>
      </c>
      <c r="B2850" t="s">
        <v>15408</v>
      </c>
    </row>
    <row r="2851" spans="1:2" x14ac:dyDescent="0.25">
      <c r="A2851" s="1">
        <v>43236</v>
      </c>
      <c r="B2851" t="s">
        <v>15512</v>
      </c>
    </row>
    <row r="2852" spans="1:2" x14ac:dyDescent="0.25">
      <c r="A2852" s="1">
        <v>43237</v>
      </c>
      <c r="B2852" t="s">
        <v>15315</v>
      </c>
    </row>
    <row r="2853" spans="1:2" x14ac:dyDescent="0.25">
      <c r="A2853" s="1">
        <v>43238</v>
      </c>
      <c r="B2853" t="s">
        <v>15513</v>
      </c>
    </row>
    <row r="2854" spans="1:2" x14ac:dyDescent="0.25">
      <c r="A2854" s="1">
        <v>43241</v>
      </c>
      <c r="B2854" t="s">
        <v>15513</v>
      </c>
    </row>
    <row r="2855" spans="1:2" x14ac:dyDescent="0.25">
      <c r="A2855" s="1">
        <v>43242</v>
      </c>
      <c r="B2855" t="s">
        <v>15513</v>
      </c>
    </row>
    <row r="2856" spans="1:2" x14ac:dyDescent="0.25">
      <c r="A2856" s="1">
        <v>43243</v>
      </c>
      <c r="B2856" t="s">
        <v>15368</v>
      </c>
    </row>
    <row r="2857" spans="1:2" x14ac:dyDescent="0.25">
      <c r="A2857" s="1">
        <v>43244</v>
      </c>
      <c r="B2857" t="s">
        <v>15365</v>
      </c>
    </row>
    <row r="2858" spans="1:2" x14ac:dyDescent="0.25">
      <c r="A2858" s="1">
        <v>43245</v>
      </c>
      <c r="B2858" t="s">
        <v>15317</v>
      </c>
    </row>
    <row r="2859" spans="1:2" x14ac:dyDescent="0.25">
      <c r="A2859" s="1">
        <v>43248</v>
      </c>
      <c r="B2859" t="s">
        <v>15169</v>
      </c>
    </row>
    <row r="2860" spans="1:2" x14ac:dyDescent="0.25">
      <c r="A2860" s="1">
        <v>43249</v>
      </c>
      <c r="B2860" t="s">
        <v>15322</v>
      </c>
    </row>
    <row r="2861" spans="1:2" x14ac:dyDescent="0.25">
      <c r="A2861" s="1">
        <v>43250</v>
      </c>
      <c r="B2861" t="s">
        <v>15421</v>
      </c>
    </row>
    <row r="2862" spans="1:2" x14ac:dyDescent="0.25">
      <c r="A2862" s="1">
        <v>43251</v>
      </c>
      <c r="B2862" t="s">
        <v>15369</v>
      </c>
    </row>
    <row r="2863" spans="1:2" x14ac:dyDescent="0.25">
      <c r="A2863" s="1">
        <v>43252</v>
      </c>
      <c r="B2863" t="s">
        <v>15355</v>
      </c>
    </row>
    <row r="2864" spans="1:2" x14ac:dyDescent="0.25">
      <c r="A2864" s="1">
        <v>43255</v>
      </c>
      <c r="B2864" t="s">
        <v>15378</v>
      </c>
    </row>
    <row r="2865" spans="1:2" x14ac:dyDescent="0.25">
      <c r="A2865" s="1">
        <v>43256</v>
      </c>
      <c r="B2865" t="s">
        <v>15420</v>
      </c>
    </row>
    <row r="2866" spans="1:2" x14ac:dyDescent="0.25">
      <c r="A2866" s="1">
        <v>43257</v>
      </c>
      <c r="B2866" t="s">
        <v>15370</v>
      </c>
    </row>
    <row r="2867" spans="1:2" x14ac:dyDescent="0.25">
      <c r="A2867" s="1">
        <v>43258</v>
      </c>
      <c r="B2867" t="s">
        <v>15317</v>
      </c>
    </row>
    <row r="2868" spans="1:2" x14ac:dyDescent="0.25">
      <c r="A2868" s="1">
        <v>43259</v>
      </c>
      <c r="B2868" t="s">
        <v>15317</v>
      </c>
    </row>
    <row r="2869" spans="1:2" x14ac:dyDescent="0.25">
      <c r="A2869" s="1">
        <v>43262</v>
      </c>
      <c r="B2869" t="s">
        <v>15375</v>
      </c>
    </row>
    <row r="2870" spans="1:2" x14ac:dyDescent="0.25">
      <c r="A2870" s="1">
        <v>43263</v>
      </c>
      <c r="B2870" t="s">
        <v>15375</v>
      </c>
    </row>
    <row r="2871" spans="1:2" x14ac:dyDescent="0.25">
      <c r="A2871" s="1">
        <v>43264</v>
      </c>
      <c r="B2871" t="s">
        <v>15365</v>
      </c>
    </row>
    <row r="2872" spans="1:2" x14ac:dyDescent="0.25">
      <c r="A2872" s="1">
        <v>43265</v>
      </c>
      <c r="B2872" t="s">
        <v>15378</v>
      </c>
    </row>
    <row r="2873" spans="1:2" x14ac:dyDescent="0.25">
      <c r="A2873" s="1">
        <v>43266</v>
      </c>
      <c r="B2873" t="s">
        <v>15317</v>
      </c>
    </row>
    <row r="2874" spans="1:2" x14ac:dyDescent="0.25">
      <c r="A2874" s="1">
        <v>43269</v>
      </c>
      <c r="B2874" t="s">
        <v>15420</v>
      </c>
    </row>
    <row r="2875" spans="1:2" x14ac:dyDescent="0.25">
      <c r="A2875" s="1">
        <v>43270</v>
      </c>
      <c r="B2875" t="s">
        <v>15355</v>
      </c>
    </row>
    <row r="2876" spans="1:2" x14ac:dyDescent="0.25">
      <c r="A2876" s="1">
        <v>43271</v>
      </c>
      <c r="B2876" t="s">
        <v>15317</v>
      </c>
    </row>
    <row r="2877" spans="1:2" x14ac:dyDescent="0.25">
      <c r="A2877" s="1">
        <v>43272</v>
      </c>
      <c r="B2877" t="s">
        <v>15359</v>
      </c>
    </row>
    <row r="2878" spans="1:2" x14ac:dyDescent="0.25">
      <c r="A2878" s="1">
        <v>43273</v>
      </c>
      <c r="B2878" t="s">
        <v>15359</v>
      </c>
    </row>
    <row r="2879" spans="1:2" x14ac:dyDescent="0.25">
      <c r="A2879" s="1">
        <v>43276</v>
      </c>
      <c r="B2879" t="s">
        <v>15353</v>
      </c>
    </row>
    <row r="2880" spans="1:2" x14ac:dyDescent="0.25">
      <c r="A2880" s="1">
        <v>43277</v>
      </c>
      <c r="B2880" t="s">
        <v>15376</v>
      </c>
    </row>
    <row r="2881" spans="1:2" x14ac:dyDescent="0.25">
      <c r="A2881" s="1">
        <v>43278</v>
      </c>
      <c r="B2881" t="s">
        <v>15369</v>
      </c>
    </row>
    <row r="2882" spans="1:2" x14ac:dyDescent="0.25">
      <c r="A2882" s="1">
        <v>43279</v>
      </c>
      <c r="B2882" t="s">
        <v>15421</v>
      </c>
    </row>
    <row r="2883" spans="1:2" x14ac:dyDescent="0.25">
      <c r="A2883" s="1">
        <v>43280</v>
      </c>
      <c r="B2883" t="s">
        <v>15363</v>
      </c>
    </row>
    <row r="2884" spans="1:2" x14ac:dyDescent="0.25">
      <c r="A2884" s="1">
        <v>43283</v>
      </c>
      <c r="B2884" t="s">
        <v>15353</v>
      </c>
    </row>
    <row r="2885" spans="1:2" x14ac:dyDescent="0.25">
      <c r="A2885" s="1">
        <v>43284</v>
      </c>
      <c r="B2885" t="s">
        <v>15369</v>
      </c>
    </row>
    <row r="2886" spans="1:2" x14ac:dyDescent="0.25">
      <c r="A2886" s="1">
        <v>43285</v>
      </c>
      <c r="B2886" t="s">
        <v>15169</v>
      </c>
    </row>
    <row r="2887" spans="1:2" x14ac:dyDescent="0.25">
      <c r="A2887" s="1">
        <v>43286</v>
      </c>
      <c r="B2887" t="s">
        <v>15421</v>
      </c>
    </row>
    <row r="2888" spans="1:2" x14ac:dyDescent="0.25">
      <c r="A2888" s="1">
        <v>43287</v>
      </c>
      <c r="B2888" t="s">
        <v>15377</v>
      </c>
    </row>
    <row r="2889" spans="1:2" x14ac:dyDescent="0.25">
      <c r="A2889" s="1">
        <v>43290</v>
      </c>
      <c r="B2889" t="s">
        <v>15374</v>
      </c>
    </row>
    <row r="2890" spans="1:2" x14ac:dyDescent="0.25">
      <c r="A2890" s="1">
        <v>43291</v>
      </c>
      <c r="B2890" t="s">
        <v>15353</v>
      </c>
    </row>
    <row r="2891" spans="1:2" x14ac:dyDescent="0.25">
      <c r="A2891" s="1">
        <v>43292</v>
      </c>
      <c r="B2891" t="s">
        <v>15363</v>
      </c>
    </row>
    <row r="2892" spans="1:2" x14ac:dyDescent="0.25">
      <c r="A2892" s="1">
        <v>43293</v>
      </c>
      <c r="B2892" t="s">
        <v>15363</v>
      </c>
    </row>
    <row r="2893" spans="1:2" x14ac:dyDescent="0.25">
      <c r="A2893" s="1">
        <v>43294</v>
      </c>
      <c r="B2893" t="s">
        <v>15369</v>
      </c>
    </row>
    <row r="2894" spans="1:2" x14ac:dyDescent="0.25">
      <c r="A2894" s="1">
        <v>43297</v>
      </c>
      <c r="B2894" t="s">
        <v>15363</v>
      </c>
    </row>
    <row r="2895" spans="1:2" x14ac:dyDescent="0.25">
      <c r="A2895" s="1">
        <v>43298</v>
      </c>
      <c r="B2895" t="s">
        <v>15374</v>
      </c>
    </row>
    <row r="2896" spans="1:2" x14ac:dyDescent="0.25">
      <c r="A2896" s="1">
        <v>43299</v>
      </c>
      <c r="B2896" t="s">
        <v>15376</v>
      </c>
    </row>
    <row r="2897" spans="1:2" x14ac:dyDescent="0.25">
      <c r="A2897" s="1">
        <v>43300</v>
      </c>
      <c r="B2897" t="s">
        <v>15421</v>
      </c>
    </row>
    <row r="2898" spans="1:2" x14ac:dyDescent="0.25">
      <c r="A2898" s="1">
        <v>43301</v>
      </c>
      <c r="B2898" t="s">
        <v>15355</v>
      </c>
    </row>
    <row r="2899" spans="1:2" x14ac:dyDescent="0.25">
      <c r="A2899" s="1">
        <v>43304</v>
      </c>
      <c r="B2899" t="s">
        <v>15375</v>
      </c>
    </row>
    <row r="2900" spans="1:2" x14ac:dyDescent="0.25">
      <c r="A2900" s="1">
        <v>43305</v>
      </c>
      <c r="B2900" t="s">
        <v>15356</v>
      </c>
    </row>
    <row r="2901" spans="1:2" x14ac:dyDescent="0.25">
      <c r="A2901" s="1">
        <v>43306</v>
      </c>
      <c r="B2901" t="s">
        <v>15378</v>
      </c>
    </row>
    <row r="2902" spans="1:2" x14ac:dyDescent="0.25">
      <c r="A2902" s="1">
        <v>43307</v>
      </c>
      <c r="B2902" t="s">
        <v>15365</v>
      </c>
    </row>
    <row r="2903" spans="1:2" x14ac:dyDescent="0.25">
      <c r="A2903" s="1">
        <v>43308</v>
      </c>
      <c r="B2903" t="s">
        <v>15375</v>
      </c>
    </row>
    <row r="2904" spans="1:2" x14ac:dyDescent="0.25">
      <c r="A2904" s="1">
        <v>43311</v>
      </c>
      <c r="B2904" t="s">
        <v>15365</v>
      </c>
    </row>
    <row r="2905" spans="1:2" x14ac:dyDescent="0.25">
      <c r="A2905" s="1">
        <v>43312</v>
      </c>
      <c r="B2905" t="s">
        <v>15375</v>
      </c>
    </row>
    <row r="2906" spans="1:2" x14ac:dyDescent="0.25">
      <c r="A2906" s="1">
        <v>43313</v>
      </c>
      <c r="B2906" t="s">
        <v>15406</v>
      </c>
    </row>
    <row r="2907" spans="1:2" x14ac:dyDescent="0.25">
      <c r="A2907" s="1">
        <v>43314</v>
      </c>
      <c r="B2907" t="s">
        <v>15365</v>
      </c>
    </row>
    <row r="2908" spans="1:2" x14ac:dyDescent="0.25">
      <c r="A2908" s="1">
        <v>43315</v>
      </c>
      <c r="B2908" t="s">
        <v>15356</v>
      </c>
    </row>
    <row r="2909" spans="1:2" x14ac:dyDescent="0.25">
      <c r="A2909" s="1">
        <v>43318</v>
      </c>
      <c r="B2909" t="s">
        <v>15378</v>
      </c>
    </row>
    <row r="2910" spans="1:2" x14ac:dyDescent="0.25">
      <c r="A2910" s="1">
        <v>43319</v>
      </c>
      <c r="B2910" t="s">
        <v>15365</v>
      </c>
    </row>
    <row r="2911" spans="1:2" x14ac:dyDescent="0.25">
      <c r="A2911" s="1">
        <v>43320</v>
      </c>
      <c r="B2911" t="s">
        <v>15375</v>
      </c>
    </row>
    <row r="2912" spans="1:2" x14ac:dyDescent="0.25">
      <c r="A2912" s="1">
        <v>43321</v>
      </c>
      <c r="B2912" t="s">
        <v>15317</v>
      </c>
    </row>
    <row r="2913" spans="1:2" x14ac:dyDescent="0.25">
      <c r="A2913" s="1">
        <v>43322</v>
      </c>
      <c r="B2913" t="s">
        <v>15353</v>
      </c>
    </row>
    <row r="2914" spans="1:2" x14ac:dyDescent="0.25">
      <c r="A2914" s="1">
        <v>43325</v>
      </c>
      <c r="B2914" t="s">
        <v>15376</v>
      </c>
    </row>
    <row r="2915" spans="1:2" x14ac:dyDescent="0.25">
      <c r="A2915" s="1">
        <v>43326</v>
      </c>
      <c r="B2915" t="s">
        <v>15355</v>
      </c>
    </row>
    <row r="2916" spans="1:2" x14ac:dyDescent="0.25">
      <c r="A2916" s="1">
        <v>43327</v>
      </c>
      <c r="B2916" t="s">
        <v>15374</v>
      </c>
    </row>
    <row r="2917" spans="1:2" x14ac:dyDescent="0.25">
      <c r="A2917" s="1">
        <v>43328</v>
      </c>
      <c r="B2917" t="s">
        <v>15353</v>
      </c>
    </row>
    <row r="2918" spans="1:2" x14ac:dyDescent="0.25">
      <c r="A2918" s="1">
        <v>43329</v>
      </c>
      <c r="B2918" t="s">
        <v>15353</v>
      </c>
    </row>
    <row r="2919" spans="1:2" x14ac:dyDescent="0.25">
      <c r="A2919" s="1">
        <v>43332</v>
      </c>
      <c r="B2919" t="s">
        <v>15377</v>
      </c>
    </row>
    <row r="2920" spans="1:2" x14ac:dyDescent="0.25">
      <c r="A2920" s="1">
        <v>43333</v>
      </c>
      <c r="B2920" t="s">
        <v>15363</v>
      </c>
    </row>
    <row r="2921" spans="1:2" x14ac:dyDescent="0.25">
      <c r="A2921" s="1">
        <v>43334</v>
      </c>
      <c r="B2921" t="s">
        <v>15377</v>
      </c>
    </row>
    <row r="2922" spans="1:2" x14ac:dyDescent="0.25">
      <c r="A2922" s="1">
        <v>43335</v>
      </c>
      <c r="B2922" t="s">
        <v>15377</v>
      </c>
    </row>
    <row r="2923" spans="1:2" x14ac:dyDescent="0.25">
      <c r="A2923" s="1">
        <v>43336</v>
      </c>
      <c r="B2923" t="s">
        <v>15377</v>
      </c>
    </row>
    <row r="2924" spans="1:2" x14ac:dyDescent="0.25">
      <c r="A2924" s="1">
        <v>43339</v>
      </c>
      <c r="B2924" t="s">
        <v>15363</v>
      </c>
    </row>
    <row r="2925" spans="1:2" x14ac:dyDescent="0.25">
      <c r="A2925" s="1">
        <v>43340</v>
      </c>
      <c r="B2925" t="s">
        <v>15376</v>
      </c>
    </row>
    <row r="2926" spans="1:2" x14ac:dyDescent="0.25">
      <c r="A2926" s="1">
        <v>43341</v>
      </c>
      <c r="B2926" t="s">
        <v>15355</v>
      </c>
    </row>
    <row r="2927" spans="1:2" x14ac:dyDescent="0.25">
      <c r="A2927" s="1">
        <v>43342</v>
      </c>
      <c r="B2927" t="s">
        <v>15374</v>
      </c>
    </row>
    <row r="2928" spans="1:2" x14ac:dyDescent="0.25">
      <c r="A2928" s="1">
        <v>43343</v>
      </c>
      <c r="B2928" t="s">
        <v>15374</v>
      </c>
    </row>
    <row r="2929" spans="1:2" x14ac:dyDescent="0.25">
      <c r="A2929" s="1">
        <v>43346</v>
      </c>
      <c r="B2929" t="s">
        <v>15169</v>
      </c>
    </row>
    <row r="2930" spans="1:2" x14ac:dyDescent="0.25">
      <c r="A2930" s="1">
        <v>43347</v>
      </c>
      <c r="B2930" t="s">
        <v>15359</v>
      </c>
    </row>
    <row r="2931" spans="1:2" x14ac:dyDescent="0.25">
      <c r="A2931" s="1">
        <v>43348</v>
      </c>
      <c r="B2931" t="s">
        <v>15359</v>
      </c>
    </row>
    <row r="2932" spans="1:2" x14ac:dyDescent="0.25">
      <c r="A2932" s="1">
        <v>43349</v>
      </c>
      <c r="B2932" t="s">
        <v>15376</v>
      </c>
    </row>
    <row r="2933" spans="1:2" x14ac:dyDescent="0.25">
      <c r="A2933" s="1">
        <v>43350</v>
      </c>
      <c r="B2933" t="s">
        <v>15378</v>
      </c>
    </row>
    <row r="2934" spans="1:2" x14ac:dyDescent="0.25">
      <c r="A2934" s="1">
        <v>43353</v>
      </c>
      <c r="B2934" t="s">
        <v>15378</v>
      </c>
    </row>
    <row r="2935" spans="1:2" x14ac:dyDescent="0.25">
      <c r="A2935" s="1">
        <v>43354</v>
      </c>
      <c r="B2935" t="s">
        <v>15365</v>
      </c>
    </row>
    <row r="2936" spans="1:2" x14ac:dyDescent="0.25">
      <c r="A2936" s="1">
        <v>43355</v>
      </c>
      <c r="B2936" t="s">
        <v>15370</v>
      </c>
    </row>
    <row r="2937" spans="1:2" x14ac:dyDescent="0.25">
      <c r="A2937" s="1">
        <v>43356</v>
      </c>
      <c r="B2937" t="s">
        <v>15370</v>
      </c>
    </row>
    <row r="2938" spans="1:2" x14ac:dyDescent="0.25">
      <c r="A2938" s="1">
        <v>43357</v>
      </c>
      <c r="B2938" t="s">
        <v>15316</v>
      </c>
    </row>
    <row r="2939" spans="1:2" x14ac:dyDescent="0.25">
      <c r="A2939" s="1">
        <v>43360</v>
      </c>
      <c r="B2939" t="s">
        <v>15316</v>
      </c>
    </row>
    <row r="2940" spans="1:2" x14ac:dyDescent="0.25">
      <c r="A2940" s="1">
        <v>43361</v>
      </c>
      <c r="B2940" t="s">
        <v>15357</v>
      </c>
    </row>
    <row r="2941" spans="1:2" x14ac:dyDescent="0.25">
      <c r="A2941" s="1">
        <v>43362</v>
      </c>
      <c r="B2941" t="s">
        <v>15408</v>
      </c>
    </row>
    <row r="2942" spans="1:2" x14ac:dyDescent="0.25">
      <c r="A2942" s="1">
        <v>43363</v>
      </c>
      <c r="B2942" t="s">
        <v>15358</v>
      </c>
    </row>
    <row r="2943" spans="1:2" x14ac:dyDescent="0.25">
      <c r="A2943" s="1">
        <v>43364</v>
      </c>
      <c r="B2943" t="s">
        <v>15358</v>
      </c>
    </row>
    <row r="2944" spans="1:2" x14ac:dyDescent="0.25">
      <c r="A2944" s="1">
        <v>43367</v>
      </c>
      <c r="B2944" t="s">
        <v>15408</v>
      </c>
    </row>
    <row r="2945" spans="1:2" x14ac:dyDescent="0.25">
      <c r="A2945" s="1">
        <v>43368</v>
      </c>
      <c r="B2945" t="s">
        <v>15312</v>
      </c>
    </row>
    <row r="2946" spans="1:2" x14ac:dyDescent="0.25">
      <c r="A2946" s="1">
        <v>43369</v>
      </c>
      <c r="B2946" t="s">
        <v>15513</v>
      </c>
    </row>
    <row r="2947" spans="1:2" x14ac:dyDescent="0.25">
      <c r="A2947" s="1">
        <v>43370</v>
      </c>
      <c r="B2947" t="s">
        <v>15513</v>
      </c>
    </row>
    <row r="2948" spans="1:2" x14ac:dyDescent="0.25">
      <c r="A2948" s="1">
        <v>43371</v>
      </c>
      <c r="B2948" t="s">
        <v>15357</v>
      </c>
    </row>
    <row r="2949" spans="1:2" x14ac:dyDescent="0.25">
      <c r="A2949" s="1">
        <v>43374</v>
      </c>
      <c r="B2949" t="s">
        <v>15512</v>
      </c>
    </row>
    <row r="2950" spans="1:2" x14ac:dyDescent="0.25">
      <c r="A2950" s="1">
        <v>43375</v>
      </c>
      <c r="B2950" t="s">
        <v>15357</v>
      </c>
    </row>
    <row r="2951" spans="1:2" x14ac:dyDescent="0.25">
      <c r="A2951" s="1">
        <v>43376</v>
      </c>
      <c r="B2951" t="s">
        <v>15409</v>
      </c>
    </row>
    <row r="2952" spans="1:2" x14ac:dyDescent="0.25">
      <c r="A2952" s="1">
        <v>43377</v>
      </c>
      <c r="B2952" t="s">
        <v>15383</v>
      </c>
    </row>
    <row r="2953" spans="1:2" x14ac:dyDescent="0.25">
      <c r="A2953" s="1">
        <v>43378</v>
      </c>
      <c r="B2953" t="s">
        <v>15403</v>
      </c>
    </row>
    <row r="2954" spans="1:2" x14ac:dyDescent="0.25">
      <c r="A2954" s="1">
        <v>43381</v>
      </c>
      <c r="B2954" t="s">
        <v>15169</v>
      </c>
    </row>
    <row r="2955" spans="1:2" x14ac:dyDescent="0.25">
      <c r="A2955" s="1">
        <v>43382</v>
      </c>
      <c r="B2955" t="s">
        <v>15382</v>
      </c>
    </row>
    <row r="2956" spans="1:2" x14ac:dyDescent="0.25">
      <c r="A2956" s="1">
        <v>43383</v>
      </c>
      <c r="B2956" t="s">
        <v>15388</v>
      </c>
    </row>
    <row r="2957" spans="1:2" x14ac:dyDescent="0.25">
      <c r="A2957" s="1">
        <v>43384</v>
      </c>
      <c r="B2957" t="s">
        <v>15387</v>
      </c>
    </row>
    <row r="2958" spans="1:2" x14ac:dyDescent="0.25">
      <c r="A2958" s="1">
        <v>43385</v>
      </c>
      <c r="B2958" t="s">
        <v>15409</v>
      </c>
    </row>
    <row r="2959" spans="1:2" x14ac:dyDescent="0.25">
      <c r="A2959" s="1">
        <v>43388</v>
      </c>
      <c r="B2959" t="s">
        <v>15381</v>
      </c>
    </row>
    <row r="2960" spans="1:2" x14ac:dyDescent="0.25">
      <c r="A2960" s="1">
        <v>43389</v>
      </c>
      <c r="B2960" t="s">
        <v>15381</v>
      </c>
    </row>
    <row r="2961" spans="1:2" x14ac:dyDescent="0.25">
      <c r="A2961" s="1">
        <v>43390</v>
      </c>
      <c r="B2961" t="s">
        <v>15383</v>
      </c>
    </row>
    <row r="2962" spans="1:2" x14ac:dyDescent="0.25">
      <c r="A2962" s="1">
        <v>43391</v>
      </c>
      <c r="B2962" t="s">
        <v>15386</v>
      </c>
    </row>
    <row r="2963" spans="1:2" x14ac:dyDescent="0.25">
      <c r="A2963" s="1">
        <v>43392</v>
      </c>
      <c r="B2963" t="s">
        <v>15313</v>
      </c>
    </row>
    <row r="2964" spans="1:2" x14ac:dyDescent="0.25">
      <c r="A2964" s="1">
        <v>43395</v>
      </c>
      <c r="B2964" t="s">
        <v>15313</v>
      </c>
    </row>
    <row r="2965" spans="1:2" x14ac:dyDescent="0.25">
      <c r="A2965" s="1">
        <v>43396</v>
      </c>
      <c r="B2965" t="s">
        <v>15386</v>
      </c>
    </row>
    <row r="2966" spans="1:2" x14ac:dyDescent="0.25">
      <c r="A2966" s="1">
        <v>43397</v>
      </c>
      <c r="B2966" t="s">
        <v>15312</v>
      </c>
    </row>
    <row r="2967" spans="1:2" x14ac:dyDescent="0.25">
      <c r="A2967" s="1">
        <v>43398</v>
      </c>
      <c r="B2967" t="s">
        <v>15387</v>
      </c>
    </row>
    <row r="2968" spans="1:2" x14ac:dyDescent="0.25">
      <c r="A2968" s="1">
        <v>43399</v>
      </c>
      <c r="B2968" t="s">
        <v>15408</v>
      </c>
    </row>
    <row r="2969" spans="1:2" x14ac:dyDescent="0.25">
      <c r="A2969" s="1">
        <v>43402</v>
      </c>
      <c r="B2969" t="s">
        <v>15408</v>
      </c>
    </row>
    <row r="2970" spans="1:2" x14ac:dyDescent="0.25">
      <c r="A2970" s="1">
        <v>43403</v>
      </c>
      <c r="B2970" t="s">
        <v>15380</v>
      </c>
    </row>
    <row r="2971" spans="1:2" x14ac:dyDescent="0.25">
      <c r="A2971" s="1">
        <v>43404</v>
      </c>
      <c r="B2971" t="s">
        <v>15409</v>
      </c>
    </row>
    <row r="2972" spans="1:2" x14ac:dyDescent="0.25">
      <c r="A2972" s="1">
        <v>43405</v>
      </c>
      <c r="B2972" t="s">
        <v>15387</v>
      </c>
    </row>
    <row r="2973" spans="1:2" x14ac:dyDescent="0.25">
      <c r="A2973" s="1">
        <v>43406</v>
      </c>
      <c r="B2973" t="s">
        <v>15388</v>
      </c>
    </row>
    <row r="2974" spans="1:2" x14ac:dyDescent="0.25">
      <c r="A2974" s="1">
        <v>43409</v>
      </c>
      <c r="B2974" t="s">
        <v>15313</v>
      </c>
    </row>
    <row r="2975" spans="1:2" x14ac:dyDescent="0.25">
      <c r="A2975" s="1">
        <v>43410</v>
      </c>
      <c r="B2975" t="s">
        <v>15388</v>
      </c>
    </row>
    <row r="2976" spans="1:2" x14ac:dyDescent="0.25">
      <c r="A2976" s="1">
        <v>43411</v>
      </c>
      <c r="B2976" t="s">
        <v>15388</v>
      </c>
    </row>
    <row r="2977" spans="1:2" x14ac:dyDescent="0.25">
      <c r="A2977" s="1">
        <v>43412</v>
      </c>
      <c r="B2977" t="s">
        <v>15397</v>
      </c>
    </row>
    <row r="2978" spans="1:2" x14ac:dyDescent="0.25">
      <c r="A2978" s="1">
        <v>43413</v>
      </c>
      <c r="B2978" t="s">
        <v>15383</v>
      </c>
    </row>
    <row r="2979" spans="1:2" x14ac:dyDescent="0.25">
      <c r="A2979" s="1">
        <v>43416</v>
      </c>
      <c r="B2979" t="s">
        <v>15169</v>
      </c>
    </row>
    <row r="2980" spans="1:2" x14ac:dyDescent="0.25">
      <c r="A2980" s="1">
        <v>43417</v>
      </c>
      <c r="B2980" t="s">
        <v>15387</v>
      </c>
    </row>
    <row r="2981" spans="1:2" x14ac:dyDescent="0.25">
      <c r="A2981" s="1">
        <v>43418</v>
      </c>
      <c r="B2981" t="s">
        <v>15380</v>
      </c>
    </row>
    <row r="2982" spans="1:2" x14ac:dyDescent="0.25">
      <c r="A2982" s="1">
        <v>43419</v>
      </c>
      <c r="B2982" t="s">
        <v>15315</v>
      </c>
    </row>
    <row r="2983" spans="1:2" x14ac:dyDescent="0.25">
      <c r="A2983" s="1">
        <v>43420</v>
      </c>
      <c r="B2983" t="s">
        <v>15408</v>
      </c>
    </row>
    <row r="2984" spans="1:2" x14ac:dyDescent="0.25">
      <c r="A2984" s="1">
        <v>43423</v>
      </c>
      <c r="B2984" t="s">
        <v>15513</v>
      </c>
    </row>
    <row r="2985" spans="1:2" x14ac:dyDescent="0.25">
      <c r="A2985" s="1">
        <v>43424</v>
      </c>
      <c r="B2985" t="s">
        <v>15513</v>
      </c>
    </row>
    <row r="2986" spans="1:2" x14ac:dyDescent="0.25">
      <c r="A2986" s="1">
        <v>43425</v>
      </c>
      <c r="B2986" t="s">
        <v>15513</v>
      </c>
    </row>
    <row r="2987" spans="1:2" x14ac:dyDescent="0.25">
      <c r="A2987" s="1">
        <v>43426</v>
      </c>
      <c r="B2987" t="s">
        <v>15169</v>
      </c>
    </row>
    <row r="2988" spans="1:2" x14ac:dyDescent="0.25">
      <c r="A2988" s="1">
        <v>43427</v>
      </c>
      <c r="B2988" t="s">
        <v>15357</v>
      </c>
    </row>
    <row r="2989" spans="1:2" x14ac:dyDescent="0.25">
      <c r="A2989" s="1">
        <v>43430</v>
      </c>
      <c r="B2989" t="s">
        <v>15358</v>
      </c>
    </row>
    <row r="2990" spans="1:2" x14ac:dyDescent="0.25">
      <c r="A2990" s="1">
        <v>43431</v>
      </c>
      <c r="B2990" t="s">
        <v>15513</v>
      </c>
    </row>
    <row r="2991" spans="1:2" x14ac:dyDescent="0.25">
      <c r="A2991" s="1">
        <v>43432</v>
      </c>
      <c r="B2991" t="s">
        <v>15513</v>
      </c>
    </row>
    <row r="2992" spans="1:2" x14ac:dyDescent="0.25">
      <c r="A2992" s="1">
        <v>43433</v>
      </c>
      <c r="B2992" t="s">
        <v>15379</v>
      </c>
    </row>
    <row r="2993" spans="1:2" x14ac:dyDescent="0.25">
      <c r="A2993" s="1">
        <v>43434</v>
      </c>
      <c r="B2993" t="s">
        <v>15368</v>
      </c>
    </row>
    <row r="2994" spans="1:2" x14ac:dyDescent="0.25">
      <c r="A2994" s="1">
        <v>43437</v>
      </c>
      <c r="B2994" t="s">
        <v>15365</v>
      </c>
    </row>
    <row r="2995" spans="1:2" x14ac:dyDescent="0.25">
      <c r="A2995" s="1">
        <v>43438</v>
      </c>
      <c r="B2995" t="s">
        <v>15367</v>
      </c>
    </row>
    <row r="2996" spans="1:2" x14ac:dyDescent="0.25">
      <c r="A2996" s="1">
        <v>43439</v>
      </c>
      <c r="B2996" t="s">
        <v>15169</v>
      </c>
    </row>
    <row r="2997" spans="1:2" x14ac:dyDescent="0.25">
      <c r="A2997" s="1">
        <v>43440</v>
      </c>
      <c r="B2997" t="s">
        <v>15353</v>
      </c>
    </row>
    <row r="2998" spans="1:2" x14ac:dyDescent="0.25">
      <c r="A2998" s="1">
        <v>43441</v>
      </c>
      <c r="B2998" t="s">
        <v>15363</v>
      </c>
    </row>
    <row r="2999" spans="1:2" x14ac:dyDescent="0.25">
      <c r="A2999" s="1">
        <v>43444</v>
      </c>
      <c r="B2999" t="s">
        <v>15363</v>
      </c>
    </row>
    <row r="3000" spans="1:2" x14ac:dyDescent="0.25">
      <c r="A3000" s="1">
        <v>43445</v>
      </c>
      <c r="B3000" t="s">
        <v>15355</v>
      </c>
    </row>
    <row r="3001" spans="1:2" x14ac:dyDescent="0.25">
      <c r="A3001" s="1">
        <v>43446</v>
      </c>
      <c r="B3001" t="s">
        <v>15367</v>
      </c>
    </row>
    <row r="3002" spans="1:2" x14ac:dyDescent="0.25">
      <c r="A3002" s="1">
        <v>43447</v>
      </c>
      <c r="B3002" t="s">
        <v>15367</v>
      </c>
    </row>
    <row r="3003" spans="1:2" x14ac:dyDescent="0.25">
      <c r="A3003" s="1">
        <v>43448</v>
      </c>
      <c r="B3003" t="s">
        <v>15355</v>
      </c>
    </row>
    <row r="3004" spans="1:2" x14ac:dyDescent="0.25">
      <c r="A3004" s="1">
        <v>43451</v>
      </c>
      <c r="B3004" t="s">
        <v>15374</v>
      </c>
    </row>
    <row r="3005" spans="1:2" x14ac:dyDescent="0.25">
      <c r="A3005" s="1">
        <v>43452</v>
      </c>
      <c r="B3005" t="s">
        <v>15377</v>
      </c>
    </row>
    <row r="3006" spans="1:2" x14ac:dyDescent="0.25">
      <c r="A3006" s="1">
        <v>43453</v>
      </c>
      <c r="B3006" t="s">
        <v>15322</v>
      </c>
    </row>
    <row r="3007" spans="1:2" x14ac:dyDescent="0.25">
      <c r="A3007" s="1">
        <v>43454</v>
      </c>
      <c r="B3007" t="s">
        <v>15410</v>
      </c>
    </row>
    <row r="3008" spans="1:2" x14ac:dyDescent="0.25">
      <c r="A3008" s="1">
        <v>43455</v>
      </c>
      <c r="B3008" t="s">
        <v>15410</v>
      </c>
    </row>
    <row r="3009" spans="1:2" x14ac:dyDescent="0.25">
      <c r="A3009" s="1">
        <v>43458</v>
      </c>
      <c r="B3009" t="s">
        <v>15362</v>
      </c>
    </row>
    <row r="3010" spans="1:2" x14ac:dyDescent="0.25">
      <c r="A3010" s="1">
        <v>43459</v>
      </c>
      <c r="B3010" t="s">
        <v>15169</v>
      </c>
    </row>
    <row r="3011" spans="1:2" x14ac:dyDescent="0.25">
      <c r="A3011" s="1">
        <v>43460</v>
      </c>
      <c r="B3011" t="s">
        <v>15372</v>
      </c>
    </row>
    <row r="3012" spans="1:2" x14ac:dyDescent="0.25">
      <c r="A3012" s="1">
        <v>43461</v>
      </c>
      <c r="B3012" t="s">
        <v>15322</v>
      </c>
    </row>
    <row r="3013" spans="1:2" x14ac:dyDescent="0.25">
      <c r="A3013" s="1">
        <v>43462</v>
      </c>
      <c r="B3013" t="s">
        <v>15318</v>
      </c>
    </row>
    <row r="3014" spans="1:2" x14ac:dyDescent="0.25">
      <c r="A3014" s="1">
        <v>43465</v>
      </c>
      <c r="B3014" t="s">
        <v>15323</v>
      </c>
    </row>
    <row r="3015" spans="1:2" x14ac:dyDescent="0.25">
      <c r="A3015" s="1">
        <v>43466</v>
      </c>
      <c r="B3015" t="s">
        <v>15169</v>
      </c>
    </row>
    <row r="3016" spans="1:2" x14ac:dyDescent="0.25">
      <c r="A3016" s="1">
        <v>43467</v>
      </c>
      <c r="B3016" t="s">
        <v>15414</v>
      </c>
    </row>
    <row r="3017" spans="1:2" x14ac:dyDescent="0.25">
      <c r="A3017" s="1">
        <v>43468</v>
      </c>
      <c r="B3017" t="s">
        <v>15347</v>
      </c>
    </row>
    <row r="3018" spans="1:2" x14ac:dyDescent="0.25">
      <c r="A3018" s="1">
        <v>43469</v>
      </c>
      <c r="B3018" t="s">
        <v>15320</v>
      </c>
    </row>
    <row r="3019" spans="1:2" x14ac:dyDescent="0.25">
      <c r="A3019" s="1">
        <v>43472</v>
      </c>
      <c r="B3019" t="s">
        <v>15350</v>
      </c>
    </row>
    <row r="3020" spans="1:2" x14ac:dyDescent="0.25">
      <c r="A3020" s="1">
        <v>43473</v>
      </c>
      <c r="B3020" t="s">
        <v>15373</v>
      </c>
    </row>
    <row r="3021" spans="1:2" x14ac:dyDescent="0.25">
      <c r="A3021" s="1">
        <v>43474</v>
      </c>
      <c r="B3021" t="s">
        <v>15362</v>
      </c>
    </row>
    <row r="3022" spans="1:2" x14ac:dyDescent="0.25">
      <c r="A3022" s="1">
        <v>43475</v>
      </c>
      <c r="B3022" t="s">
        <v>15362</v>
      </c>
    </row>
    <row r="3023" spans="1:2" x14ac:dyDescent="0.25">
      <c r="A3023" s="1">
        <v>43476</v>
      </c>
      <c r="B3023" t="s">
        <v>15352</v>
      </c>
    </row>
    <row r="3024" spans="1:2" x14ac:dyDescent="0.25">
      <c r="A3024" s="1">
        <v>43479</v>
      </c>
      <c r="B3024" t="s">
        <v>15352</v>
      </c>
    </row>
    <row r="3025" spans="1:2" x14ac:dyDescent="0.25">
      <c r="A3025" s="1">
        <v>43480</v>
      </c>
      <c r="B3025" t="s">
        <v>15318</v>
      </c>
    </row>
    <row r="3026" spans="1:2" x14ac:dyDescent="0.25">
      <c r="A3026" s="1">
        <v>43481</v>
      </c>
      <c r="B3026" t="s">
        <v>15373</v>
      </c>
    </row>
    <row r="3027" spans="1:2" x14ac:dyDescent="0.25">
      <c r="A3027" s="1">
        <v>43482</v>
      </c>
      <c r="B3027" t="s">
        <v>15361</v>
      </c>
    </row>
    <row r="3028" spans="1:2" x14ac:dyDescent="0.25">
      <c r="A3028" s="1">
        <v>43483</v>
      </c>
      <c r="B3028" t="s">
        <v>15410</v>
      </c>
    </row>
    <row r="3029" spans="1:2" x14ac:dyDescent="0.25">
      <c r="A3029" s="1">
        <v>43486</v>
      </c>
      <c r="B3029" t="s">
        <v>15169</v>
      </c>
    </row>
    <row r="3030" spans="1:2" x14ac:dyDescent="0.25">
      <c r="A3030" s="1">
        <v>43487</v>
      </c>
      <c r="B3030" t="s">
        <v>15362</v>
      </c>
    </row>
    <row r="3031" spans="1:2" x14ac:dyDescent="0.25">
      <c r="A3031" s="1">
        <v>43488</v>
      </c>
      <c r="B3031" t="s">
        <v>15354</v>
      </c>
    </row>
    <row r="3032" spans="1:2" x14ac:dyDescent="0.25">
      <c r="A3032" s="1">
        <v>43489</v>
      </c>
      <c r="B3032" t="s">
        <v>15318</v>
      </c>
    </row>
    <row r="3033" spans="1:2" x14ac:dyDescent="0.25">
      <c r="A3033" s="1">
        <v>43490</v>
      </c>
      <c r="B3033" t="s">
        <v>15354</v>
      </c>
    </row>
    <row r="3034" spans="1:2" x14ac:dyDescent="0.25">
      <c r="A3034" s="1">
        <v>43493</v>
      </c>
      <c r="B3034" t="s">
        <v>15361</v>
      </c>
    </row>
    <row r="3035" spans="1:2" x14ac:dyDescent="0.25">
      <c r="A3035" s="1">
        <v>43494</v>
      </c>
      <c r="B3035" t="s">
        <v>15318</v>
      </c>
    </row>
    <row r="3036" spans="1:2" x14ac:dyDescent="0.25">
      <c r="A3036" s="1">
        <v>43495</v>
      </c>
      <c r="B3036" t="s">
        <v>15350</v>
      </c>
    </row>
    <row r="3037" spans="1:2" x14ac:dyDescent="0.25">
      <c r="A3037" s="1">
        <v>43496</v>
      </c>
      <c r="B3037" t="s">
        <v>15415</v>
      </c>
    </row>
    <row r="3038" spans="1:2" x14ac:dyDescent="0.25">
      <c r="A3038" s="1">
        <v>43497</v>
      </c>
      <c r="B3038" t="s">
        <v>15350</v>
      </c>
    </row>
    <row r="3039" spans="1:2" x14ac:dyDescent="0.25">
      <c r="A3039" s="1">
        <v>43500</v>
      </c>
      <c r="B3039" t="s">
        <v>15373</v>
      </c>
    </row>
    <row r="3040" spans="1:2" x14ac:dyDescent="0.25">
      <c r="A3040" s="1">
        <v>43501</v>
      </c>
      <c r="B3040" t="s">
        <v>15352</v>
      </c>
    </row>
    <row r="3041" spans="1:2" x14ac:dyDescent="0.25">
      <c r="A3041" s="1">
        <v>43502</v>
      </c>
      <c r="B3041" t="s">
        <v>15350</v>
      </c>
    </row>
    <row r="3042" spans="1:2" x14ac:dyDescent="0.25">
      <c r="A3042" s="1">
        <v>43503</v>
      </c>
      <c r="B3042" t="s">
        <v>15349</v>
      </c>
    </row>
    <row r="3043" spans="1:2" x14ac:dyDescent="0.25">
      <c r="A3043" s="1">
        <v>43504</v>
      </c>
      <c r="B3043" t="s">
        <v>15415</v>
      </c>
    </row>
    <row r="3044" spans="1:2" x14ac:dyDescent="0.25">
      <c r="A3044" s="1">
        <v>43507</v>
      </c>
      <c r="B3044" t="s">
        <v>15349</v>
      </c>
    </row>
    <row r="3045" spans="1:2" x14ac:dyDescent="0.25">
      <c r="A3045" s="1">
        <v>43508</v>
      </c>
      <c r="B3045" t="s">
        <v>15319</v>
      </c>
    </row>
    <row r="3046" spans="1:2" x14ac:dyDescent="0.25">
      <c r="A3046" s="1">
        <v>43509</v>
      </c>
      <c r="B3046" t="s">
        <v>15352</v>
      </c>
    </row>
    <row r="3047" spans="1:2" x14ac:dyDescent="0.25">
      <c r="A3047" s="1">
        <v>43510</v>
      </c>
      <c r="B3047" t="s">
        <v>15414</v>
      </c>
    </row>
    <row r="3048" spans="1:2" x14ac:dyDescent="0.25">
      <c r="A3048" s="1">
        <v>43511</v>
      </c>
      <c r="B3048" t="s">
        <v>15414</v>
      </c>
    </row>
    <row r="3049" spans="1:2" x14ac:dyDescent="0.25">
      <c r="A3049" s="1">
        <v>43514</v>
      </c>
      <c r="B3049" t="s">
        <v>15169</v>
      </c>
    </row>
    <row r="3050" spans="1:2" x14ac:dyDescent="0.25">
      <c r="A3050" s="1">
        <v>43515</v>
      </c>
      <c r="B3050" t="s">
        <v>15349</v>
      </c>
    </row>
    <row r="3051" spans="1:2" x14ac:dyDescent="0.25">
      <c r="A3051" s="1">
        <v>43516</v>
      </c>
      <c r="B3051" t="s">
        <v>15349</v>
      </c>
    </row>
    <row r="3052" spans="1:2" x14ac:dyDescent="0.25">
      <c r="A3052" s="1">
        <v>43517</v>
      </c>
      <c r="B3052" t="s">
        <v>15323</v>
      </c>
    </row>
    <row r="3053" spans="1:2" x14ac:dyDescent="0.25">
      <c r="A3053" s="1">
        <v>43518</v>
      </c>
      <c r="B3053" t="s">
        <v>15349</v>
      </c>
    </row>
    <row r="3054" spans="1:2" x14ac:dyDescent="0.25">
      <c r="A3054" s="1">
        <v>43521</v>
      </c>
      <c r="B3054" t="s">
        <v>15320</v>
      </c>
    </row>
    <row r="3055" spans="1:2" x14ac:dyDescent="0.25">
      <c r="A3055" s="1">
        <v>43522</v>
      </c>
      <c r="B3055" t="s">
        <v>15324</v>
      </c>
    </row>
    <row r="3056" spans="1:2" x14ac:dyDescent="0.25">
      <c r="A3056" s="1">
        <v>43523</v>
      </c>
      <c r="B3056" t="s">
        <v>15323</v>
      </c>
    </row>
    <row r="3057" spans="1:2" x14ac:dyDescent="0.25">
      <c r="A3057" s="1">
        <v>43524</v>
      </c>
      <c r="B3057" t="s">
        <v>15373</v>
      </c>
    </row>
    <row r="3058" spans="1:2" x14ac:dyDescent="0.25">
      <c r="A3058" s="1">
        <v>43525</v>
      </c>
      <c r="B3058" t="s">
        <v>15354</v>
      </c>
    </row>
    <row r="3059" spans="1:2" x14ac:dyDescent="0.25">
      <c r="A3059" s="1">
        <v>43528</v>
      </c>
      <c r="B3059" t="s">
        <v>15318</v>
      </c>
    </row>
    <row r="3060" spans="1:2" x14ac:dyDescent="0.25">
      <c r="A3060" s="1">
        <v>43529</v>
      </c>
      <c r="B3060" t="s">
        <v>15318</v>
      </c>
    </row>
    <row r="3061" spans="1:2" x14ac:dyDescent="0.25">
      <c r="A3061" s="1">
        <v>43530</v>
      </c>
      <c r="B3061" t="s">
        <v>15323</v>
      </c>
    </row>
    <row r="3062" spans="1:2" x14ac:dyDescent="0.25">
      <c r="A3062" s="1">
        <v>43531</v>
      </c>
      <c r="B3062" t="s">
        <v>15324</v>
      </c>
    </row>
    <row r="3063" spans="1:2" x14ac:dyDescent="0.25">
      <c r="A3063" s="1">
        <v>43532</v>
      </c>
      <c r="B3063" t="s">
        <v>15348</v>
      </c>
    </row>
    <row r="3064" spans="1:2" x14ac:dyDescent="0.25">
      <c r="A3064" s="1">
        <v>43535</v>
      </c>
      <c r="B3064" t="s">
        <v>15324</v>
      </c>
    </row>
    <row r="3065" spans="1:2" x14ac:dyDescent="0.25">
      <c r="A3065" s="1">
        <v>43536</v>
      </c>
      <c r="B3065" t="s">
        <v>15371</v>
      </c>
    </row>
    <row r="3066" spans="1:2" x14ac:dyDescent="0.25">
      <c r="A3066" s="1">
        <v>43537</v>
      </c>
      <c r="B3066" t="s">
        <v>15371</v>
      </c>
    </row>
    <row r="3067" spans="1:2" x14ac:dyDescent="0.25">
      <c r="A3067" s="1">
        <v>43538</v>
      </c>
      <c r="B3067" t="s">
        <v>15415</v>
      </c>
    </row>
    <row r="3068" spans="1:2" x14ac:dyDescent="0.25">
      <c r="A3068" s="1">
        <v>43539</v>
      </c>
      <c r="B3068" t="s">
        <v>15351</v>
      </c>
    </row>
    <row r="3069" spans="1:2" x14ac:dyDescent="0.25">
      <c r="A3069" s="1">
        <v>43542</v>
      </c>
      <c r="B3069" t="s">
        <v>15325</v>
      </c>
    </row>
    <row r="3070" spans="1:2" x14ac:dyDescent="0.25">
      <c r="A3070" s="1">
        <v>43543</v>
      </c>
      <c r="B3070" t="s">
        <v>15371</v>
      </c>
    </row>
    <row r="3071" spans="1:2" x14ac:dyDescent="0.25">
      <c r="A3071" s="1">
        <v>43544</v>
      </c>
      <c r="B3071" t="s">
        <v>15413</v>
      </c>
    </row>
    <row r="3072" spans="1:2" x14ac:dyDescent="0.25">
      <c r="A3072" s="1">
        <v>43545</v>
      </c>
      <c r="B3072" t="s">
        <v>15413</v>
      </c>
    </row>
    <row r="3073" spans="1:2" x14ac:dyDescent="0.25">
      <c r="A3073" s="1">
        <v>43546</v>
      </c>
      <c r="B3073" t="s">
        <v>15418</v>
      </c>
    </row>
    <row r="3074" spans="1:2" x14ac:dyDescent="0.25">
      <c r="A3074" s="1">
        <v>43549</v>
      </c>
      <c r="B3074" t="s">
        <v>15340</v>
      </c>
    </row>
    <row r="3075" spans="1:2" x14ac:dyDescent="0.25">
      <c r="A3075" s="1">
        <v>43550</v>
      </c>
      <c r="B3075" t="s">
        <v>15417</v>
      </c>
    </row>
    <row r="3076" spans="1:2" x14ac:dyDescent="0.25">
      <c r="A3076" s="1">
        <v>43551</v>
      </c>
      <c r="B3076" t="s">
        <v>15461</v>
      </c>
    </row>
    <row r="3077" spans="1:2" x14ac:dyDescent="0.25">
      <c r="A3077" s="1">
        <v>43552</v>
      </c>
      <c r="B3077" t="s">
        <v>15461</v>
      </c>
    </row>
    <row r="3078" spans="1:2" x14ac:dyDescent="0.25">
      <c r="A3078" s="1">
        <v>43553</v>
      </c>
      <c r="B3078" t="s">
        <v>15417</v>
      </c>
    </row>
    <row r="3079" spans="1:2" x14ac:dyDescent="0.25">
      <c r="A3079" s="1">
        <v>43556</v>
      </c>
      <c r="B3079" t="s">
        <v>15336</v>
      </c>
    </row>
    <row r="3080" spans="1:2" x14ac:dyDescent="0.25">
      <c r="A3080" s="1">
        <v>43557</v>
      </c>
      <c r="B3080" t="s">
        <v>15416</v>
      </c>
    </row>
    <row r="3081" spans="1:2" x14ac:dyDescent="0.25">
      <c r="A3081" s="1">
        <v>43558</v>
      </c>
      <c r="B3081" t="s">
        <v>15338</v>
      </c>
    </row>
    <row r="3082" spans="1:2" x14ac:dyDescent="0.25">
      <c r="A3082" s="1">
        <v>43559</v>
      </c>
      <c r="B3082" t="s">
        <v>15337</v>
      </c>
    </row>
    <row r="3083" spans="1:2" x14ac:dyDescent="0.25">
      <c r="A3083" s="1">
        <v>43560</v>
      </c>
      <c r="B3083" t="s">
        <v>15412</v>
      </c>
    </row>
    <row r="3084" spans="1:2" x14ac:dyDescent="0.25">
      <c r="A3084" s="1">
        <v>43563</v>
      </c>
      <c r="B3084" t="s">
        <v>15338</v>
      </c>
    </row>
    <row r="3085" spans="1:2" x14ac:dyDescent="0.25">
      <c r="A3085" s="1">
        <v>43564</v>
      </c>
      <c r="B3085" t="s">
        <v>15337</v>
      </c>
    </row>
    <row r="3086" spans="1:2" x14ac:dyDescent="0.25">
      <c r="A3086" s="1">
        <v>43565</v>
      </c>
      <c r="B3086" t="s">
        <v>15416</v>
      </c>
    </row>
    <row r="3087" spans="1:2" x14ac:dyDescent="0.25">
      <c r="A3087" s="1">
        <v>43566</v>
      </c>
      <c r="B3087" t="s">
        <v>15337</v>
      </c>
    </row>
    <row r="3088" spans="1:2" x14ac:dyDescent="0.25">
      <c r="A3088" s="1">
        <v>43567</v>
      </c>
      <c r="B3088" t="s">
        <v>15347</v>
      </c>
    </row>
    <row r="3089" spans="1:2" x14ac:dyDescent="0.25">
      <c r="A3089" s="1">
        <v>43570</v>
      </c>
      <c r="B3089" t="s">
        <v>15321</v>
      </c>
    </row>
    <row r="3090" spans="1:2" x14ac:dyDescent="0.25">
      <c r="A3090" s="1">
        <v>43571</v>
      </c>
      <c r="B3090" t="s">
        <v>15325</v>
      </c>
    </row>
    <row r="3091" spans="1:2" x14ac:dyDescent="0.25">
      <c r="A3091" s="1">
        <v>43572</v>
      </c>
      <c r="B3091" t="s">
        <v>15351</v>
      </c>
    </row>
    <row r="3092" spans="1:2" x14ac:dyDescent="0.25">
      <c r="A3092" s="1">
        <v>43573</v>
      </c>
      <c r="B3092" t="s">
        <v>15419</v>
      </c>
    </row>
    <row r="3093" spans="1:2" x14ac:dyDescent="0.25">
      <c r="A3093" s="1">
        <v>43574</v>
      </c>
      <c r="B3093" t="s">
        <v>15169</v>
      </c>
    </row>
    <row r="3094" spans="1:2" x14ac:dyDescent="0.25">
      <c r="A3094" s="1">
        <v>43577</v>
      </c>
      <c r="B3094" t="s">
        <v>15351</v>
      </c>
    </row>
    <row r="3095" spans="1:2" x14ac:dyDescent="0.25">
      <c r="A3095" s="1">
        <v>43578</v>
      </c>
      <c r="B3095" t="s">
        <v>15419</v>
      </c>
    </row>
    <row r="3096" spans="1:2" x14ac:dyDescent="0.25">
      <c r="A3096" s="1">
        <v>43579</v>
      </c>
      <c r="B3096" t="s">
        <v>15326</v>
      </c>
    </row>
    <row r="3097" spans="1:2" x14ac:dyDescent="0.25">
      <c r="A3097" s="1">
        <v>43580</v>
      </c>
      <c r="B3097" t="s">
        <v>15413</v>
      </c>
    </row>
    <row r="3098" spans="1:2" x14ac:dyDescent="0.25">
      <c r="A3098" s="1">
        <v>43581</v>
      </c>
      <c r="B3098" t="s">
        <v>15337</v>
      </c>
    </row>
    <row r="3099" spans="1:2" x14ac:dyDescent="0.25">
      <c r="A3099" s="1">
        <v>43584</v>
      </c>
      <c r="B3099" t="s">
        <v>15413</v>
      </c>
    </row>
    <row r="3100" spans="1:2" x14ac:dyDescent="0.25">
      <c r="A3100" s="1">
        <v>43585</v>
      </c>
      <c r="B3100" t="s">
        <v>15337</v>
      </c>
    </row>
    <row r="3101" spans="1:2" x14ac:dyDescent="0.25">
      <c r="A3101" s="1">
        <v>43586</v>
      </c>
      <c r="B3101" t="s">
        <v>15338</v>
      </c>
    </row>
    <row r="3102" spans="1:2" x14ac:dyDescent="0.25">
      <c r="A3102" s="1">
        <v>43587</v>
      </c>
      <c r="B3102" t="s">
        <v>15321</v>
      </c>
    </row>
    <row r="3103" spans="1:2" x14ac:dyDescent="0.25">
      <c r="A3103" s="1">
        <v>43588</v>
      </c>
      <c r="B3103" t="s">
        <v>15413</v>
      </c>
    </row>
    <row r="3104" spans="1:2" x14ac:dyDescent="0.25">
      <c r="A3104" s="1">
        <v>43591</v>
      </c>
      <c r="B3104" t="s">
        <v>15337</v>
      </c>
    </row>
    <row r="3105" spans="1:2" x14ac:dyDescent="0.25">
      <c r="A3105" s="1">
        <v>43592</v>
      </c>
      <c r="B3105" t="s">
        <v>15501</v>
      </c>
    </row>
    <row r="3106" spans="1:2" x14ac:dyDescent="0.25">
      <c r="A3106" s="1">
        <v>43593</v>
      </c>
      <c r="B3106" t="s">
        <v>15336</v>
      </c>
    </row>
    <row r="3107" spans="1:2" x14ac:dyDescent="0.25">
      <c r="A3107" s="1">
        <v>43594</v>
      </c>
      <c r="B3107" t="s">
        <v>15501</v>
      </c>
    </row>
    <row r="3108" spans="1:2" x14ac:dyDescent="0.25">
      <c r="A3108" s="1">
        <v>43595</v>
      </c>
      <c r="B3108" t="s">
        <v>15339</v>
      </c>
    </row>
    <row r="3109" spans="1:2" x14ac:dyDescent="0.25">
      <c r="A3109" s="1">
        <v>43598</v>
      </c>
      <c r="B3109" t="s">
        <v>15346</v>
      </c>
    </row>
    <row r="3110" spans="1:2" x14ac:dyDescent="0.25">
      <c r="A3110" s="1">
        <v>43599</v>
      </c>
      <c r="B3110" t="s">
        <v>15451</v>
      </c>
    </row>
    <row r="3111" spans="1:2" x14ac:dyDescent="0.25">
      <c r="A3111" s="1">
        <v>43600</v>
      </c>
      <c r="B3111" t="s">
        <v>15327</v>
      </c>
    </row>
    <row r="3112" spans="1:2" x14ac:dyDescent="0.25">
      <c r="A3112" s="1">
        <v>43601</v>
      </c>
      <c r="B3112" t="s">
        <v>15346</v>
      </c>
    </row>
    <row r="3113" spans="1:2" x14ac:dyDescent="0.25">
      <c r="A3113" s="1">
        <v>43602</v>
      </c>
      <c r="B3113" t="s">
        <v>15461</v>
      </c>
    </row>
    <row r="3114" spans="1:2" x14ac:dyDescent="0.25">
      <c r="A3114" s="1">
        <v>43605</v>
      </c>
      <c r="B3114" t="s">
        <v>15417</v>
      </c>
    </row>
    <row r="3115" spans="1:2" x14ac:dyDescent="0.25">
      <c r="A3115" s="1">
        <v>43606</v>
      </c>
      <c r="B3115" t="s">
        <v>15340</v>
      </c>
    </row>
    <row r="3116" spans="1:2" x14ac:dyDescent="0.25">
      <c r="A3116" s="1">
        <v>43607</v>
      </c>
      <c r="B3116" t="s">
        <v>15461</v>
      </c>
    </row>
    <row r="3117" spans="1:2" x14ac:dyDescent="0.25">
      <c r="A3117" s="1">
        <v>43608</v>
      </c>
      <c r="B3117" t="s">
        <v>15460</v>
      </c>
    </row>
    <row r="3118" spans="1:2" x14ac:dyDescent="0.25">
      <c r="A3118" s="1">
        <v>43609</v>
      </c>
      <c r="B3118" t="s">
        <v>15504</v>
      </c>
    </row>
    <row r="3119" spans="1:2" x14ac:dyDescent="0.25">
      <c r="A3119" s="1">
        <v>43612</v>
      </c>
      <c r="B3119" t="s">
        <v>15169</v>
      </c>
    </row>
    <row r="3120" spans="1:2" x14ac:dyDescent="0.25">
      <c r="A3120" s="1">
        <v>43613</v>
      </c>
      <c r="B3120" t="s">
        <v>15449</v>
      </c>
    </row>
    <row r="3121" spans="1:2" x14ac:dyDescent="0.25">
      <c r="A3121" s="1">
        <v>43614</v>
      </c>
      <c r="B3121" t="s">
        <v>15334</v>
      </c>
    </row>
    <row r="3122" spans="1:2" x14ac:dyDescent="0.25">
      <c r="A3122" s="1">
        <v>43615</v>
      </c>
      <c r="B3122" t="s">
        <v>15464</v>
      </c>
    </row>
    <row r="3123" spans="1:2" x14ac:dyDescent="0.25">
      <c r="A3123" s="1">
        <v>43616</v>
      </c>
      <c r="B3123" t="s">
        <v>15450</v>
      </c>
    </row>
    <row r="3124" spans="1:2" x14ac:dyDescent="0.25">
      <c r="A3124" s="1">
        <v>43619</v>
      </c>
      <c r="B3124" t="s">
        <v>15425</v>
      </c>
    </row>
    <row r="3125" spans="1:2" x14ac:dyDescent="0.25">
      <c r="A3125" s="1">
        <v>43620</v>
      </c>
      <c r="B3125" t="s">
        <v>15505</v>
      </c>
    </row>
    <row r="3126" spans="1:2" x14ac:dyDescent="0.25">
      <c r="A3126" s="1">
        <v>43621</v>
      </c>
      <c r="B3126" t="s">
        <v>15505</v>
      </c>
    </row>
    <row r="3127" spans="1:2" x14ac:dyDescent="0.25">
      <c r="A3127" s="1">
        <v>43622</v>
      </c>
      <c r="B3127" t="s">
        <v>15505</v>
      </c>
    </row>
    <row r="3128" spans="1:2" x14ac:dyDescent="0.25">
      <c r="A3128" s="1">
        <v>43623</v>
      </c>
      <c r="B3128" t="s">
        <v>15437</v>
      </c>
    </row>
    <row r="3129" spans="1:2" x14ac:dyDescent="0.25">
      <c r="A3129" s="1">
        <v>43626</v>
      </c>
      <c r="B3129" t="s">
        <v>15427</v>
      </c>
    </row>
    <row r="3130" spans="1:2" x14ac:dyDescent="0.25">
      <c r="A3130" s="1">
        <v>43627</v>
      </c>
      <c r="B3130" t="s">
        <v>15427</v>
      </c>
    </row>
    <row r="3131" spans="1:2" x14ac:dyDescent="0.25">
      <c r="A3131" s="1">
        <v>43628</v>
      </c>
      <c r="B3131" t="s">
        <v>15330</v>
      </c>
    </row>
    <row r="3132" spans="1:2" x14ac:dyDescent="0.25">
      <c r="A3132" s="1">
        <v>43629</v>
      </c>
      <c r="B3132" t="s">
        <v>15426</v>
      </c>
    </row>
    <row r="3133" spans="1:2" x14ac:dyDescent="0.25">
      <c r="A3133" s="1">
        <v>43630</v>
      </c>
      <c r="B3133" t="s">
        <v>15437</v>
      </c>
    </row>
    <row r="3134" spans="1:2" x14ac:dyDescent="0.25">
      <c r="A3134" s="1">
        <v>43633</v>
      </c>
      <c r="B3134" t="s">
        <v>15437</v>
      </c>
    </row>
    <row r="3135" spans="1:2" x14ac:dyDescent="0.25">
      <c r="A3135" s="1">
        <v>43634</v>
      </c>
      <c r="B3135" t="s">
        <v>15452</v>
      </c>
    </row>
    <row r="3136" spans="1:2" x14ac:dyDescent="0.25">
      <c r="A3136" s="1">
        <v>43635</v>
      </c>
      <c r="B3136" t="s">
        <v>15436</v>
      </c>
    </row>
    <row r="3137" spans="1:2" x14ac:dyDescent="0.25">
      <c r="A3137" s="1">
        <v>43636</v>
      </c>
      <c r="B3137" t="s">
        <v>15448</v>
      </c>
    </row>
    <row r="3138" spans="1:2" x14ac:dyDescent="0.25">
      <c r="A3138" s="1">
        <v>43637</v>
      </c>
      <c r="B3138" t="s">
        <v>15425</v>
      </c>
    </row>
    <row r="3139" spans="1:2" x14ac:dyDescent="0.25">
      <c r="A3139" s="1">
        <v>43640</v>
      </c>
      <c r="B3139" t="s">
        <v>15430</v>
      </c>
    </row>
    <row r="3140" spans="1:2" x14ac:dyDescent="0.25">
      <c r="A3140" s="1">
        <v>43641</v>
      </c>
      <c r="B3140" t="s">
        <v>15433</v>
      </c>
    </row>
    <row r="3141" spans="1:2" x14ac:dyDescent="0.25">
      <c r="A3141" s="1">
        <v>43642</v>
      </c>
      <c r="B3141" t="s">
        <v>15432</v>
      </c>
    </row>
    <row r="3142" spans="1:2" x14ac:dyDescent="0.25">
      <c r="A3142" s="1">
        <v>43643</v>
      </c>
      <c r="B3142" t="s">
        <v>15448</v>
      </c>
    </row>
    <row r="3143" spans="1:2" x14ac:dyDescent="0.25">
      <c r="A3143" s="1">
        <v>43644</v>
      </c>
      <c r="B3143" t="s">
        <v>15433</v>
      </c>
    </row>
    <row r="3144" spans="1:2" x14ac:dyDescent="0.25">
      <c r="A3144" s="1">
        <v>43647</v>
      </c>
      <c r="B3144" t="s">
        <v>15436</v>
      </c>
    </row>
    <row r="3145" spans="1:2" x14ac:dyDescent="0.25">
      <c r="A3145" s="1">
        <v>43648</v>
      </c>
      <c r="B3145" t="s">
        <v>15431</v>
      </c>
    </row>
    <row r="3146" spans="1:2" x14ac:dyDescent="0.25">
      <c r="A3146" s="1">
        <v>43649</v>
      </c>
      <c r="B3146" t="s">
        <v>15454</v>
      </c>
    </row>
    <row r="3147" spans="1:2" x14ac:dyDescent="0.25">
      <c r="A3147" s="1">
        <v>43650</v>
      </c>
      <c r="B3147" t="s">
        <v>15169</v>
      </c>
    </row>
    <row r="3148" spans="1:2" x14ac:dyDescent="0.25">
      <c r="A3148" s="1">
        <v>43651</v>
      </c>
      <c r="B3148" t="s">
        <v>15453</v>
      </c>
    </row>
    <row r="3149" spans="1:2" x14ac:dyDescent="0.25">
      <c r="A3149" s="1">
        <v>43654</v>
      </c>
      <c r="B3149" t="s">
        <v>15432</v>
      </c>
    </row>
    <row r="3150" spans="1:2" x14ac:dyDescent="0.25">
      <c r="A3150" s="1">
        <v>43655</v>
      </c>
      <c r="B3150" t="s">
        <v>15425</v>
      </c>
    </row>
    <row r="3151" spans="1:2" x14ac:dyDescent="0.25">
      <c r="A3151" s="1">
        <v>43656</v>
      </c>
      <c r="B3151" t="s">
        <v>15425</v>
      </c>
    </row>
    <row r="3152" spans="1:2" x14ac:dyDescent="0.25">
      <c r="A3152" s="1">
        <v>43657</v>
      </c>
      <c r="B3152" t="s">
        <v>15330</v>
      </c>
    </row>
    <row r="3153" spans="1:2" x14ac:dyDescent="0.25">
      <c r="A3153" s="1">
        <v>43658</v>
      </c>
      <c r="B3153" t="s">
        <v>15505</v>
      </c>
    </row>
    <row r="3154" spans="1:2" x14ac:dyDescent="0.25">
      <c r="A3154" s="1">
        <v>43661</v>
      </c>
      <c r="B3154" t="s">
        <v>15437</v>
      </c>
    </row>
    <row r="3155" spans="1:2" x14ac:dyDescent="0.25">
      <c r="A3155" s="1">
        <v>43662</v>
      </c>
      <c r="B3155" t="s">
        <v>15330</v>
      </c>
    </row>
    <row r="3156" spans="1:2" x14ac:dyDescent="0.25">
      <c r="A3156" s="1">
        <v>43663</v>
      </c>
      <c r="B3156" t="s">
        <v>15452</v>
      </c>
    </row>
    <row r="3157" spans="1:2" x14ac:dyDescent="0.25">
      <c r="A3157" s="1">
        <v>43664</v>
      </c>
      <c r="B3157" t="s">
        <v>15453</v>
      </c>
    </row>
    <row r="3158" spans="1:2" x14ac:dyDescent="0.25">
      <c r="A3158" s="1">
        <v>43665</v>
      </c>
      <c r="B3158" t="s">
        <v>15432</v>
      </c>
    </row>
    <row r="3159" spans="1:2" x14ac:dyDescent="0.25">
      <c r="A3159" s="1">
        <v>43668</v>
      </c>
      <c r="B3159" t="s">
        <v>15432</v>
      </c>
    </row>
    <row r="3160" spans="1:2" x14ac:dyDescent="0.25">
      <c r="A3160" s="1">
        <v>43669</v>
      </c>
      <c r="B3160" t="s">
        <v>15329</v>
      </c>
    </row>
    <row r="3161" spans="1:2" x14ac:dyDescent="0.25">
      <c r="A3161" s="1">
        <v>43670</v>
      </c>
      <c r="B3161" t="s">
        <v>15432</v>
      </c>
    </row>
    <row r="3162" spans="1:2" x14ac:dyDescent="0.25">
      <c r="A3162" s="1">
        <v>43671</v>
      </c>
      <c r="B3162" t="s">
        <v>15329</v>
      </c>
    </row>
    <row r="3163" spans="1:2" x14ac:dyDescent="0.25">
      <c r="A3163" s="1">
        <v>43672</v>
      </c>
      <c r="B3163" t="s">
        <v>15329</v>
      </c>
    </row>
    <row r="3164" spans="1:2" x14ac:dyDescent="0.25">
      <c r="A3164" s="1">
        <v>43675</v>
      </c>
      <c r="B3164" t="s">
        <v>15452</v>
      </c>
    </row>
    <row r="3165" spans="1:2" x14ac:dyDescent="0.25">
      <c r="A3165" s="1">
        <v>43676</v>
      </c>
      <c r="B3165" t="s">
        <v>15452</v>
      </c>
    </row>
    <row r="3166" spans="1:2" x14ac:dyDescent="0.25">
      <c r="A3166" s="1">
        <v>43677</v>
      </c>
      <c r="B3166" t="s">
        <v>15430</v>
      </c>
    </row>
    <row r="3167" spans="1:2" x14ac:dyDescent="0.25">
      <c r="A3167" s="1">
        <v>43678</v>
      </c>
      <c r="B3167" t="s">
        <v>15500</v>
      </c>
    </row>
    <row r="3168" spans="1:2" x14ac:dyDescent="0.25">
      <c r="A3168" s="1">
        <v>43679</v>
      </c>
      <c r="B3168" t="s">
        <v>15456</v>
      </c>
    </row>
    <row r="3169" spans="1:2" x14ac:dyDescent="0.25">
      <c r="A3169" s="1">
        <v>43682</v>
      </c>
      <c r="B3169" t="s">
        <v>15470</v>
      </c>
    </row>
    <row r="3170" spans="1:2" x14ac:dyDescent="0.25">
      <c r="A3170" s="1">
        <v>43683</v>
      </c>
      <c r="B3170" t="s">
        <v>15472</v>
      </c>
    </row>
    <row r="3171" spans="1:2" x14ac:dyDescent="0.25">
      <c r="A3171" s="1">
        <v>43684</v>
      </c>
      <c r="B3171" t="s">
        <v>15469</v>
      </c>
    </row>
    <row r="3172" spans="1:2" x14ac:dyDescent="0.25">
      <c r="A3172" s="1">
        <v>43685</v>
      </c>
      <c r="B3172" t="s">
        <v>15441</v>
      </c>
    </row>
    <row r="3173" spans="1:2" x14ac:dyDescent="0.25">
      <c r="A3173" s="1">
        <v>43686</v>
      </c>
      <c r="B3173" t="s">
        <v>15474</v>
      </c>
    </row>
    <row r="3174" spans="1:2" x14ac:dyDescent="0.25">
      <c r="A3174" s="1">
        <v>43689</v>
      </c>
      <c r="B3174" t="s">
        <v>15481</v>
      </c>
    </row>
    <row r="3175" spans="1:2" x14ac:dyDescent="0.25">
      <c r="A3175" s="1">
        <v>43690</v>
      </c>
      <c r="B3175" t="s">
        <v>15498</v>
      </c>
    </row>
    <row r="3176" spans="1:2" x14ac:dyDescent="0.25">
      <c r="A3176" s="1">
        <v>43691</v>
      </c>
      <c r="B3176" t="s">
        <v>15476</v>
      </c>
    </row>
    <row r="3177" spans="1:2" x14ac:dyDescent="0.25">
      <c r="A3177" s="1">
        <v>43692</v>
      </c>
      <c r="B3177" t="s">
        <v>15490</v>
      </c>
    </row>
    <row r="3178" spans="1:2" x14ac:dyDescent="0.25">
      <c r="A3178" s="1">
        <v>43693</v>
      </c>
      <c r="B3178" t="s">
        <v>15511</v>
      </c>
    </row>
    <row r="3179" spans="1:2" x14ac:dyDescent="0.25">
      <c r="A3179" s="1">
        <v>43696</v>
      </c>
      <c r="B3179" t="s">
        <v>15482</v>
      </c>
    </row>
    <row r="3180" spans="1:2" x14ac:dyDescent="0.25">
      <c r="A3180" s="1">
        <v>43697</v>
      </c>
      <c r="B3180" t="s">
        <v>15511</v>
      </c>
    </row>
    <row r="3181" spans="1:2" x14ac:dyDescent="0.25">
      <c r="A3181" s="1">
        <v>43698</v>
      </c>
      <c r="B3181" t="s">
        <v>15476</v>
      </c>
    </row>
    <row r="3182" spans="1:2" x14ac:dyDescent="0.25">
      <c r="A3182" s="1">
        <v>43699</v>
      </c>
      <c r="B3182" t="s">
        <v>15487</v>
      </c>
    </row>
    <row r="3183" spans="1:2" x14ac:dyDescent="0.25">
      <c r="A3183" s="1">
        <v>43700</v>
      </c>
      <c r="B3183" t="s">
        <v>15490</v>
      </c>
    </row>
    <row r="3184" spans="1:2" x14ac:dyDescent="0.25">
      <c r="A3184" s="1">
        <v>43703</v>
      </c>
      <c r="B3184" t="s">
        <v>15488</v>
      </c>
    </row>
    <row r="3185" spans="1:2" x14ac:dyDescent="0.25">
      <c r="A3185" s="1">
        <v>43704</v>
      </c>
      <c r="B3185" t="s">
        <v>15491</v>
      </c>
    </row>
    <row r="3186" spans="1:2" x14ac:dyDescent="0.25">
      <c r="A3186" s="1">
        <v>43705</v>
      </c>
      <c r="B3186" t="s">
        <v>15477</v>
      </c>
    </row>
    <row r="3187" spans="1:2" x14ac:dyDescent="0.25">
      <c r="A3187" s="1">
        <v>43706</v>
      </c>
      <c r="B3187" t="s">
        <v>15489</v>
      </c>
    </row>
    <row r="3188" spans="1:2" x14ac:dyDescent="0.25">
      <c r="A3188" s="1">
        <v>43707</v>
      </c>
      <c r="B3188" t="s">
        <v>15489</v>
      </c>
    </row>
    <row r="3189" spans="1:2" x14ac:dyDescent="0.25">
      <c r="A3189" s="1">
        <v>43710</v>
      </c>
      <c r="B3189" t="s">
        <v>15169</v>
      </c>
    </row>
    <row r="3190" spans="1:2" x14ac:dyDescent="0.25">
      <c r="A3190" s="1">
        <v>43711</v>
      </c>
      <c r="B3190" t="s">
        <v>15477</v>
      </c>
    </row>
    <row r="3191" spans="1:2" x14ac:dyDescent="0.25">
      <c r="A3191" s="1">
        <v>43712</v>
      </c>
      <c r="B3191" t="s">
        <v>15477</v>
      </c>
    </row>
    <row r="3192" spans="1:2" x14ac:dyDescent="0.25">
      <c r="A3192" s="1">
        <v>43713</v>
      </c>
      <c r="B3192" t="s">
        <v>15479</v>
      </c>
    </row>
    <row r="3193" spans="1:2" x14ac:dyDescent="0.25">
      <c r="A3193" s="1">
        <v>43714</v>
      </c>
      <c r="B3193" t="s">
        <v>15511</v>
      </c>
    </row>
    <row r="3194" spans="1:2" x14ac:dyDescent="0.25">
      <c r="A3194" s="1">
        <v>43717</v>
      </c>
      <c r="B3194" t="s">
        <v>15475</v>
      </c>
    </row>
    <row r="3195" spans="1:2" x14ac:dyDescent="0.25">
      <c r="A3195" s="1">
        <v>43718</v>
      </c>
      <c r="B3195" t="s">
        <v>15441</v>
      </c>
    </row>
    <row r="3196" spans="1:2" x14ac:dyDescent="0.25">
      <c r="A3196" s="1">
        <v>43719</v>
      </c>
      <c r="B3196" t="s">
        <v>15470</v>
      </c>
    </row>
    <row r="3197" spans="1:2" x14ac:dyDescent="0.25">
      <c r="A3197" s="1">
        <v>43720</v>
      </c>
      <c r="B3197" t="s">
        <v>15471</v>
      </c>
    </row>
    <row r="3198" spans="1:2" x14ac:dyDescent="0.25">
      <c r="A3198" s="1">
        <v>43721</v>
      </c>
      <c r="B3198" t="s">
        <v>15500</v>
      </c>
    </row>
    <row r="3199" spans="1:2" x14ac:dyDescent="0.25">
      <c r="A3199" s="1">
        <v>43724</v>
      </c>
      <c r="B3199" t="s">
        <v>15442</v>
      </c>
    </row>
    <row r="3200" spans="1:2" x14ac:dyDescent="0.25">
      <c r="A3200" s="1">
        <v>43725</v>
      </c>
      <c r="B3200" t="s">
        <v>15447</v>
      </c>
    </row>
    <row r="3201" spans="1:2" x14ac:dyDescent="0.25">
      <c r="A3201" s="1">
        <v>43726</v>
      </c>
      <c r="B3201" t="s">
        <v>15446</v>
      </c>
    </row>
    <row r="3202" spans="1:2" x14ac:dyDescent="0.25">
      <c r="A3202" s="1">
        <v>43727</v>
      </c>
      <c r="B3202" t="s">
        <v>15471</v>
      </c>
    </row>
    <row r="3203" spans="1:2" x14ac:dyDescent="0.25">
      <c r="A3203" s="1">
        <v>43728</v>
      </c>
      <c r="B3203" t="s">
        <v>15474</v>
      </c>
    </row>
    <row r="3204" spans="1:2" x14ac:dyDescent="0.25">
      <c r="A3204" s="1">
        <v>43731</v>
      </c>
      <c r="B3204" t="s">
        <v>15441</v>
      </c>
    </row>
    <row r="3205" spans="1:2" x14ac:dyDescent="0.25">
      <c r="A3205" s="1">
        <v>43732</v>
      </c>
      <c r="B3205" t="s">
        <v>15485</v>
      </c>
    </row>
    <row r="3206" spans="1:2" x14ac:dyDescent="0.25">
      <c r="A3206" s="1">
        <v>43733</v>
      </c>
      <c r="B3206" t="s">
        <v>15472</v>
      </c>
    </row>
    <row r="3207" spans="1:2" x14ac:dyDescent="0.25">
      <c r="A3207" s="1">
        <v>43734</v>
      </c>
      <c r="B3207" t="s">
        <v>15468</v>
      </c>
    </row>
    <row r="3208" spans="1:2" x14ac:dyDescent="0.25">
      <c r="A3208" s="1">
        <v>43735</v>
      </c>
      <c r="B3208" t="s">
        <v>15486</v>
      </c>
    </row>
    <row r="3209" spans="1:2" x14ac:dyDescent="0.25">
      <c r="A3209" s="1">
        <v>43738</v>
      </c>
      <c r="B3209" t="s">
        <v>15498</v>
      </c>
    </row>
    <row r="3210" spans="1:2" x14ac:dyDescent="0.25">
      <c r="A3210" s="1">
        <v>43739</v>
      </c>
      <c r="B3210" t="s">
        <v>15481</v>
      </c>
    </row>
    <row r="3211" spans="1:2" x14ac:dyDescent="0.25">
      <c r="A3211" s="1">
        <v>43740</v>
      </c>
      <c r="B3211" t="s">
        <v>15482</v>
      </c>
    </row>
    <row r="3212" spans="1:2" x14ac:dyDescent="0.25">
      <c r="A3212" s="1">
        <v>43741</v>
      </c>
      <c r="B3212" t="s">
        <v>15488</v>
      </c>
    </row>
    <row r="3213" spans="1:2" x14ac:dyDescent="0.25">
      <c r="A3213" s="1">
        <v>43742</v>
      </c>
      <c r="B3213" t="s">
        <v>15490</v>
      </c>
    </row>
    <row r="3214" spans="1:2" x14ac:dyDescent="0.25">
      <c r="A3214" s="1">
        <v>43745</v>
      </c>
      <c r="B3214" t="s">
        <v>15497</v>
      </c>
    </row>
    <row r="3215" spans="1:2" x14ac:dyDescent="0.25">
      <c r="A3215" s="1">
        <v>43746</v>
      </c>
      <c r="B3215" t="s">
        <v>15488</v>
      </c>
    </row>
    <row r="3216" spans="1:2" x14ac:dyDescent="0.25">
      <c r="A3216" s="1">
        <v>43747</v>
      </c>
      <c r="B3216" t="s">
        <v>15476</v>
      </c>
    </row>
    <row r="3217" spans="1:2" x14ac:dyDescent="0.25">
      <c r="A3217" s="1">
        <v>43748</v>
      </c>
      <c r="B3217" t="s">
        <v>15483</v>
      </c>
    </row>
    <row r="3218" spans="1:2" x14ac:dyDescent="0.25">
      <c r="A3218" s="1">
        <v>43749</v>
      </c>
      <c r="B3218" t="s">
        <v>15467</v>
      </c>
    </row>
    <row r="3219" spans="1:2" x14ac:dyDescent="0.25">
      <c r="A3219" s="1">
        <v>43752</v>
      </c>
      <c r="B3219" t="s">
        <v>15169</v>
      </c>
    </row>
    <row r="3220" spans="1:2" x14ac:dyDescent="0.25">
      <c r="A3220" s="1">
        <v>43753</v>
      </c>
      <c r="B3220" t="s">
        <v>15473</v>
      </c>
    </row>
    <row r="3221" spans="1:2" x14ac:dyDescent="0.25">
      <c r="A3221" s="1">
        <v>43754</v>
      </c>
      <c r="B3221" t="s">
        <v>15470</v>
      </c>
    </row>
    <row r="3222" spans="1:2" x14ac:dyDescent="0.25">
      <c r="A3222" s="1">
        <v>43755</v>
      </c>
      <c r="B3222" t="s">
        <v>15467</v>
      </c>
    </row>
    <row r="3223" spans="1:2" x14ac:dyDescent="0.25">
      <c r="A3223" s="1">
        <v>43756</v>
      </c>
      <c r="B3223" t="s">
        <v>15467</v>
      </c>
    </row>
    <row r="3224" spans="1:2" x14ac:dyDescent="0.25">
      <c r="A3224" s="1">
        <v>43759</v>
      </c>
      <c r="B3224" t="s">
        <v>15446</v>
      </c>
    </row>
    <row r="3225" spans="1:2" x14ac:dyDescent="0.25">
      <c r="A3225" s="1">
        <v>43760</v>
      </c>
      <c r="B3225" t="s">
        <v>15466</v>
      </c>
    </row>
    <row r="3226" spans="1:2" x14ac:dyDescent="0.25">
      <c r="A3226" s="1">
        <v>43761</v>
      </c>
      <c r="B3226" t="s">
        <v>15473</v>
      </c>
    </row>
    <row r="3227" spans="1:2" x14ac:dyDescent="0.25">
      <c r="A3227" s="1">
        <v>43762</v>
      </c>
      <c r="B3227" t="s">
        <v>15473</v>
      </c>
    </row>
    <row r="3228" spans="1:2" x14ac:dyDescent="0.25">
      <c r="A3228" s="1">
        <v>43763</v>
      </c>
      <c r="B3228" t="s">
        <v>15446</v>
      </c>
    </row>
    <row r="3229" spans="1:2" x14ac:dyDescent="0.25">
      <c r="A3229" s="1">
        <v>43766</v>
      </c>
      <c r="B3229" t="s">
        <v>15499</v>
      </c>
    </row>
    <row r="3230" spans="1:2" x14ac:dyDescent="0.25">
      <c r="A3230" s="1">
        <v>43767</v>
      </c>
      <c r="B3230" t="s">
        <v>15442</v>
      </c>
    </row>
    <row r="3231" spans="1:2" x14ac:dyDescent="0.25">
      <c r="A3231" s="1">
        <v>43768</v>
      </c>
      <c r="B3231" t="s">
        <v>15466</v>
      </c>
    </row>
    <row r="3232" spans="1:2" x14ac:dyDescent="0.25">
      <c r="A3232" s="1">
        <v>43769</v>
      </c>
      <c r="B3232" t="s">
        <v>15486</v>
      </c>
    </row>
    <row r="3233" spans="1:2" x14ac:dyDescent="0.25">
      <c r="A3233" s="1">
        <v>43770</v>
      </c>
      <c r="B3233" t="s">
        <v>15472</v>
      </c>
    </row>
    <row r="3234" spans="1:2" x14ac:dyDescent="0.25">
      <c r="A3234" s="1">
        <v>43773</v>
      </c>
      <c r="B3234" t="s">
        <v>15471</v>
      </c>
    </row>
    <row r="3235" spans="1:2" x14ac:dyDescent="0.25">
      <c r="A3235" s="1">
        <v>43774</v>
      </c>
      <c r="B3235" t="s">
        <v>15456</v>
      </c>
    </row>
    <row r="3236" spans="1:2" x14ac:dyDescent="0.25">
      <c r="A3236" s="1">
        <v>43775</v>
      </c>
      <c r="B3236" t="s">
        <v>15447</v>
      </c>
    </row>
    <row r="3237" spans="1:2" x14ac:dyDescent="0.25">
      <c r="A3237" s="1">
        <v>43776</v>
      </c>
      <c r="B3237" t="s">
        <v>15445</v>
      </c>
    </row>
    <row r="3238" spans="1:2" x14ac:dyDescent="0.25">
      <c r="A3238" s="1">
        <v>43777</v>
      </c>
      <c r="B3238" t="s">
        <v>15435</v>
      </c>
    </row>
    <row r="3239" spans="1:2" x14ac:dyDescent="0.25">
      <c r="A3239" s="1">
        <v>43780</v>
      </c>
      <c r="B3239" t="s">
        <v>15169</v>
      </c>
    </row>
    <row r="3240" spans="1:2" x14ac:dyDescent="0.25">
      <c r="A3240" s="1">
        <v>43781</v>
      </c>
      <c r="B3240" t="s">
        <v>15445</v>
      </c>
    </row>
    <row r="3241" spans="1:2" x14ac:dyDescent="0.25">
      <c r="A3241" s="1">
        <v>43782</v>
      </c>
      <c r="B3241" t="s">
        <v>15440</v>
      </c>
    </row>
    <row r="3242" spans="1:2" x14ac:dyDescent="0.25">
      <c r="A3242" s="1">
        <v>43783</v>
      </c>
      <c r="B3242" t="s">
        <v>15457</v>
      </c>
    </row>
    <row r="3243" spans="1:2" x14ac:dyDescent="0.25">
      <c r="A3243" s="1">
        <v>43784</v>
      </c>
      <c r="B3243" t="s">
        <v>15442</v>
      </c>
    </row>
    <row r="3244" spans="1:2" x14ac:dyDescent="0.25">
      <c r="A3244" s="1">
        <v>43787</v>
      </c>
      <c r="B3244" t="s">
        <v>15447</v>
      </c>
    </row>
    <row r="3245" spans="1:2" x14ac:dyDescent="0.25">
      <c r="A3245" s="1">
        <v>43788</v>
      </c>
      <c r="B3245" t="s">
        <v>15471</v>
      </c>
    </row>
    <row r="3246" spans="1:2" x14ac:dyDescent="0.25">
      <c r="A3246" s="1">
        <v>43789</v>
      </c>
      <c r="B3246" t="s">
        <v>15472</v>
      </c>
    </row>
    <row r="3247" spans="1:2" x14ac:dyDescent="0.25">
      <c r="A3247" s="1">
        <v>43790</v>
      </c>
      <c r="B3247" t="s">
        <v>15473</v>
      </c>
    </row>
    <row r="3248" spans="1:2" x14ac:dyDescent="0.25">
      <c r="A3248" s="1">
        <v>43791</v>
      </c>
      <c r="B3248" t="s">
        <v>15473</v>
      </c>
    </row>
    <row r="3249" spans="1:2" x14ac:dyDescent="0.25">
      <c r="A3249" s="1">
        <v>43794</v>
      </c>
      <c r="B3249" t="s">
        <v>15467</v>
      </c>
    </row>
    <row r="3250" spans="1:2" x14ac:dyDescent="0.25">
      <c r="A3250" s="1">
        <v>43795</v>
      </c>
      <c r="B3250" t="s">
        <v>15474</v>
      </c>
    </row>
    <row r="3251" spans="1:2" x14ac:dyDescent="0.25">
      <c r="A3251" s="1">
        <v>43796</v>
      </c>
      <c r="B3251" t="s">
        <v>15473</v>
      </c>
    </row>
    <row r="3252" spans="1:2" x14ac:dyDescent="0.25">
      <c r="A3252" s="1">
        <v>43797</v>
      </c>
      <c r="B3252" t="s">
        <v>15169</v>
      </c>
    </row>
    <row r="3253" spans="1:2" x14ac:dyDescent="0.25">
      <c r="A3253" s="1">
        <v>43798</v>
      </c>
      <c r="B3253" t="s">
        <v>15466</v>
      </c>
    </row>
    <row r="3254" spans="1:2" x14ac:dyDescent="0.25">
      <c r="A3254" s="1">
        <v>43801</v>
      </c>
      <c r="B3254" t="s">
        <v>15459</v>
      </c>
    </row>
    <row r="3255" spans="1:2" x14ac:dyDescent="0.25">
      <c r="A3255" s="1">
        <v>43802</v>
      </c>
      <c r="B3255" t="s">
        <v>15441</v>
      </c>
    </row>
    <row r="3256" spans="1:2" x14ac:dyDescent="0.25">
      <c r="A3256" s="1">
        <v>43803</v>
      </c>
      <c r="B3256" t="s">
        <v>15473</v>
      </c>
    </row>
    <row r="3257" spans="1:2" x14ac:dyDescent="0.25">
      <c r="A3257" s="1">
        <v>43804</v>
      </c>
      <c r="B3257" t="s">
        <v>15446</v>
      </c>
    </row>
    <row r="3258" spans="1:2" x14ac:dyDescent="0.25">
      <c r="A3258" s="1">
        <v>43805</v>
      </c>
      <c r="B3258" t="s">
        <v>15442</v>
      </c>
    </row>
    <row r="3259" spans="1:2" x14ac:dyDescent="0.25">
      <c r="A3259" s="1">
        <v>43808</v>
      </c>
      <c r="B3259" t="s">
        <v>15459</v>
      </c>
    </row>
    <row r="3260" spans="1:2" x14ac:dyDescent="0.25">
      <c r="A3260" s="1">
        <v>43809</v>
      </c>
      <c r="B3260" t="s">
        <v>15499</v>
      </c>
    </row>
    <row r="3261" spans="1:2" x14ac:dyDescent="0.25">
      <c r="A3261" s="1">
        <v>43810</v>
      </c>
      <c r="B3261" t="s">
        <v>15471</v>
      </c>
    </row>
    <row r="3262" spans="1:2" x14ac:dyDescent="0.25">
      <c r="A3262" s="1">
        <v>43811</v>
      </c>
      <c r="B3262" t="s">
        <v>15500</v>
      </c>
    </row>
    <row r="3263" spans="1:2" x14ac:dyDescent="0.25">
      <c r="A3263" s="1">
        <v>43812</v>
      </c>
      <c r="B3263" t="s">
        <v>15457</v>
      </c>
    </row>
    <row r="3264" spans="1:2" x14ac:dyDescent="0.25">
      <c r="A3264" s="1">
        <v>43815</v>
      </c>
      <c r="B3264" t="s">
        <v>15455</v>
      </c>
    </row>
    <row r="3265" spans="1:2" x14ac:dyDescent="0.25">
      <c r="A3265" s="1">
        <v>43816</v>
      </c>
      <c r="B3265" t="s">
        <v>15455</v>
      </c>
    </row>
    <row r="3266" spans="1:2" x14ac:dyDescent="0.25">
      <c r="A3266" s="1">
        <v>43817</v>
      </c>
      <c r="B3266" t="s">
        <v>15445</v>
      </c>
    </row>
    <row r="3267" spans="1:2" x14ac:dyDescent="0.25">
      <c r="A3267" s="1">
        <v>43818</v>
      </c>
      <c r="B3267" t="s">
        <v>15445</v>
      </c>
    </row>
    <row r="3268" spans="1:2" x14ac:dyDescent="0.25">
      <c r="A3268" s="1">
        <v>43819</v>
      </c>
      <c r="B3268" t="s">
        <v>15445</v>
      </c>
    </row>
    <row r="3269" spans="1:2" x14ac:dyDescent="0.25">
      <c r="A3269" s="1">
        <v>43822</v>
      </c>
      <c r="B3269" t="s">
        <v>15434</v>
      </c>
    </row>
    <row r="3270" spans="1:2" x14ac:dyDescent="0.25">
      <c r="A3270" s="1">
        <v>43823</v>
      </c>
      <c r="B3270" t="s">
        <v>15500</v>
      </c>
    </row>
    <row r="3271" spans="1:2" x14ac:dyDescent="0.25">
      <c r="A3271" s="1">
        <v>43824</v>
      </c>
      <c r="B3271" t="s">
        <v>15169</v>
      </c>
    </row>
    <row r="3272" spans="1:2" x14ac:dyDescent="0.25">
      <c r="A3272" s="1">
        <v>43825</v>
      </c>
      <c r="B3272" t="s">
        <v>15500</v>
      </c>
    </row>
    <row r="3273" spans="1:2" x14ac:dyDescent="0.25">
      <c r="A3273" s="1">
        <v>43826</v>
      </c>
      <c r="B3273" t="s">
        <v>15440</v>
      </c>
    </row>
    <row r="3274" spans="1:2" x14ac:dyDescent="0.25">
      <c r="A3274" s="1">
        <v>43829</v>
      </c>
      <c r="B3274" t="s">
        <v>15500</v>
      </c>
    </row>
    <row r="3275" spans="1:2" x14ac:dyDescent="0.25">
      <c r="A3275" s="1">
        <v>43830</v>
      </c>
      <c r="B3275" t="s">
        <v>15445</v>
      </c>
    </row>
    <row r="3276" spans="1:2" x14ac:dyDescent="0.25">
      <c r="A3276" s="1">
        <v>43831</v>
      </c>
      <c r="B3276" t="s">
        <v>15169</v>
      </c>
    </row>
    <row r="3277" spans="1:2" x14ac:dyDescent="0.25">
      <c r="A3277" s="1">
        <v>43832</v>
      </c>
      <c r="B3277" t="s">
        <v>15440</v>
      </c>
    </row>
    <row r="3278" spans="1:2" x14ac:dyDescent="0.25">
      <c r="A3278" s="1">
        <v>43833</v>
      </c>
      <c r="B3278" t="s">
        <v>15446</v>
      </c>
    </row>
    <row r="3279" spans="1:2" x14ac:dyDescent="0.25">
      <c r="A3279" s="1">
        <v>43836</v>
      </c>
      <c r="B3279" t="s">
        <v>15447</v>
      </c>
    </row>
    <row r="3280" spans="1:2" x14ac:dyDescent="0.25">
      <c r="A3280" s="1">
        <v>43837</v>
      </c>
      <c r="B3280" t="s">
        <v>15459</v>
      </c>
    </row>
    <row r="3281" spans="1:2" x14ac:dyDescent="0.25">
      <c r="A3281" s="1">
        <v>43838</v>
      </c>
      <c r="B3281" t="s">
        <v>15458</v>
      </c>
    </row>
    <row r="3282" spans="1:2" x14ac:dyDescent="0.25">
      <c r="A3282" s="1">
        <v>43839</v>
      </c>
      <c r="B3282" t="s">
        <v>15499</v>
      </c>
    </row>
    <row r="3283" spans="1:2" x14ac:dyDescent="0.25">
      <c r="A3283" s="1">
        <v>43840</v>
      </c>
      <c r="B3283" t="s">
        <v>15459</v>
      </c>
    </row>
    <row r="3284" spans="1:2" x14ac:dyDescent="0.25">
      <c r="A3284" s="1">
        <v>43843</v>
      </c>
      <c r="B3284" t="s">
        <v>15499</v>
      </c>
    </row>
    <row r="3285" spans="1:2" x14ac:dyDescent="0.25">
      <c r="A3285" s="1">
        <v>43844</v>
      </c>
      <c r="B3285" t="s">
        <v>15457</v>
      </c>
    </row>
    <row r="3286" spans="1:2" x14ac:dyDescent="0.25">
      <c r="A3286" s="1">
        <v>43845</v>
      </c>
      <c r="B3286" t="s">
        <v>15471</v>
      </c>
    </row>
    <row r="3287" spans="1:2" x14ac:dyDescent="0.25">
      <c r="A3287" s="1">
        <v>43846</v>
      </c>
      <c r="B3287" t="s">
        <v>15447</v>
      </c>
    </row>
    <row r="3288" spans="1:2" x14ac:dyDescent="0.25">
      <c r="A3288" s="1">
        <v>43847</v>
      </c>
      <c r="B3288" t="s">
        <v>15442</v>
      </c>
    </row>
    <row r="3289" spans="1:2" x14ac:dyDescent="0.25">
      <c r="A3289" s="1">
        <v>43850</v>
      </c>
      <c r="B3289" t="s">
        <v>15169</v>
      </c>
    </row>
    <row r="3290" spans="1:2" x14ac:dyDescent="0.25">
      <c r="A3290" s="1">
        <v>43851</v>
      </c>
      <c r="B3290" t="s">
        <v>15466</v>
      </c>
    </row>
    <row r="3291" spans="1:2" x14ac:dyDescent="0.25">
      <c r="A3291" s="1">
        <v>43852</v>
      </c>
      <c r="B3291" t="s">
        <v>15473</v>
      </c>
    </row>
    <row r="3292" spans="1:2" x14ac:dyDescent="0.25">
      <c r="A3292" s="1">
        <v>43853</v>
      </c>
      <c r="B3292" t="s">
        <v>15474</v>
      </c>
    </row>
    <row r="3293" spans="1:2" x14ac:dyDescent="0.25">
      <c r="A3293" s="1">
        <v>43854</v>
      </c>
      <c r="B3293" t="s">
        <v>15468</v>
      </c>
    </row>
    <row r="3294" spans="1:2" x14ac:dyDescent="0.25">
      <c r="A3294" s="1">
        <v>43857</v>
      </c>
      <c r="B3294" t="s">
        <v>15484</v>
      </c>
    </row>
    <row r="3295" spans="1:2" x14ac:dyDescent="0.25">
      <c r="A3295" s="1">
        <v>43858</v>
      </c>
      <c r="B3295" t="s">
        <v>15481</v>
      </c>
    </row>
    <row r="3296" spans="1:2" x14ac:dyDescent="0.25">
      <c r="A3296" s="1">
        <v>43859</v>
      </c>
      <c r="B3296" t="s">
        <v>15482</v>
      </c>
    </row>
    <row r="3297" spans="1:2" x14ac:dyDescent="0.25">
      <c r="A3297" s="1">
        <v>43860</v>
      </c>
      <c r="B3297" t="s">
        <v>15479</v>
      </c>
    </row>
    <row r="3298" spans="1:2" x14ac:dyDescent="0.25">
      <c r="A3298" s="1">
        <v>43861</v>
      </c>
      <c r="B3298" t="s">
        <v>15496</v>
      </c>
    </row>
    <row r="3299" spans="1:2" x14ac:dyDescent="0.25">
      <c r="A3299" s="1">
        <v>43864</v>
      </c>
      <c r="B3299" t="s">
        <v>15488</v>
      </c>
    </row>
    <row r="3300" spans="1:2" x14ac:dyDescent="0.25">
      <c r="A3300" s="1">
        <v>43865</v>
      </c>
      <c r="B3300" t="s">
        <v>15484</v>
      </c>
    </row>
    <row r="3301" spans="1:2" x14ac:dyDescent="0.25">
      <c r="A3301" s="1">
        <v>43866</v>
      </c>
      <c r="B3301" t="s">
        <v>15480</v>
      </c>
    </row>
    <row r="3302" spans="1:2" x14ac:dyDescent="0.25">
      <c r="A3302" s="1">
        <v>43867</v>
      </c>
      <c r="B3302" t="s">
        <v>15481</v>
      </c>
    </row>
    <row r="3303" spans="1:2" x14ac:dyDescent="0.25">
      <c r="A3303" s="1">
        <v>43868</v>
      </c>
      <c r="B3303" t="s">
        <v>15476</v>
      </c>
    </row>
    <row r="3304" spans="1:2" x14ac:dyDescent="0.25">
      <c r="A3304" s="1">
        <v>43871</v>
      </c>
      <c r="B3304" t="s">
        <v>15497</v>
      </c>
    </row>
    <row r="3305" spans="1:2" x14ac:dyDescent="0.25">
      <c r="A3305" s="1">
        <v>43872</v>
      </c>
      <c r="B3305" t="s">
        <v>15476</v>
      </c>
    </row>
    <row r="3306" spans="1:2" x14ac:dyDescent="0.25">
      <c r="A3306" s="1">
        <v>43873</v>
      </c>
      <c r="B3306" t="s">
        <v>15487</v>
      </c>
    </row>
    <row r="3307" spans="1:2" x14ac:dyDescent="0.25">
      <c r="A3307" s="1">
        <v>43874</v>
      </c>
      <c r="B3307" t="s">
        <v>15484</v>
      </c>
    </row>
    <row r="3308" spans="1:2" x14ac:dyDescent="0.25">
      <c r="A3308" s="1">
        <v>43875</v>
      </c>
      <c r="B3308" t="s">
        <v>15476</v>
      </c>
    </row>
    <row r="3309" spans="1:2" x14ac:dyDescent="0.25">
      <c r="A3309" s="1">
        <v>43878</v>
      </c>
      <c r="B3309" t="s">
        <v>15169</v>
      </c>
    </row>
    <row r="3310" spans="1:2" x14ac:dyDescent="0.25">
      <c r="A3310" s="1">
        <v>43879</v>
      </c>
      <c r="B3310" t="s">
        <v>15511</v>
      </c>
    </row>
    <row r="3311" spans="1:2" x14ac:dyDescent="0.25">
      <c r="A3311" s="1">
        <v>43880</v>
      </c>
      <c r="B3311" t="s">
        <v>15497</v>
      </c>
    </row>
    <row r="3312" spans="1:2" x14ac:dyDescent="0.25">
      <c r="A3312" s="1">
        <v>43881</v>
      </c>
      <c r="B3312" t="s">
        <v>15490</v>
      </c>
    </row>
    <row r="3313" spans="1:2" x14ac:dyDescent="0.25">
      <c r="A3313" s="1">
        <v>43882</v>
      </c>
      <c r="B3313" t="s">
        <v>15506</v>
      </c>
    </row>
    <row r="3314" spans="1:2" x14ac:dyDescent="0.25">
      <c r="A3314" s="1">
        <v>43885</v>
      </c>
      <c r="B3314" t="s">
        <v>15508</v>
      </c>
    </row>
    <row r="3315" spans="1:2" x14ac:dyDescent="0.25">
      <c r="A3315" s="1">
        <v>43886</v>
      </c>
      <c r="B3315" t="s">
        <v>15514</v>
      </c>
    </row>
    <row r="3316" spans="1:2" x14ac:dyDescent="0.25">
      <c r="A3316" s="1">
        <v>43887</v>
      </c>
      <c r="B3316" t="s">
        <v>15514</v>
      </c>
    </row>
    <row r="3317" spans="1:2" x14ac:dyDescent="0.25">
      <c r="A3317" s="1">
        <v>43888</v>
      </c>
      <c r="B3317" t="s">
        <v>15515</v>
      </c>
    </row>
    <row r="3318" spans="1:2" x14ac:dyDescent="0.25">
      <c r="A3318" s="1">
        <v>43889</v>
      </c>
      <c r="B3318" t="s">
        <v>15516</v>
      </c>
    </row>
    <row r="3319" spans="1:2" x14ac:dyDescent="0.25">
      <c r="A3319" s="1">
        <v>43892</v>
      </c>
      <c r="B3319" t="s">
        <v>15517</v>
      </c>
    </row>
    <row r="3320" spans="1:2" x14ac:dyDescent="0.25">
      <c r="A3320" s="1">
        <v>43893</v>
      </c>
      <c r="B3320" t="s">
        <v>15518</v>
      </c>
    </row>
    <row r="3321" spans="1:2" x14ac:dyDescent="0.25">
      <c r="A3321" s="1">
        <v>43894</v>
      </c>
      <c r="B3321" t="s">
        <v>15518</v>
      </c>
    </row>
    <row r="3322" spans="1:2" x14ac:dyDescent="0.25">
      <c r="A3322" s="1">
        <v>43895</v>
      </c>
      <c r="B3322" t="s">
        <v>15519</v>
      </c>
    </row>
    <row r="3323" spans="1:2" x14ac:dyDescent="0.25">
      <c r="A3323" s="1">
        <v>43896</v>
      </c>
      <c r="B3323" t="s">
        <v>15520</v>
      </c>
    </row>
    <row r="3324" spans="1:2" x14ac:dyDescent="0.25">
      <c r="A3324" s="1">
        <v>43899</v>
      </c>
      <c r="B3324" t="s">
        <v>15521</v>
      </c>
    </row>
    <row r="3325" spans="1:2" x14ac:dyDescent="0.25">
      <c r="A3325" s="1">
        <v>43900</v>
      </c>
      <c r="B3325" t="s">
        <v>15522</v>
      </c>
    </row>
    <row r="3326" spans="1:2" x14ac:dyDescent="0.25">
      <c r="A3326" s="1">
        <v>43901</v>
      </c>
      <c r="B3326" t="s">
        <v>15523</v>
      </c>
    </row>
    <row r="3327" spans="1:2" x14ac:dyDescent="0.25">
      <c r="A3327" s="1">
        <v>43902</v>
      </c>
      <c r="B3327" t="s">
        <v>15524</v>
      </c>
    </row>
    <row r="3328" spans="1:2" x14ac:dyDescent="0.25">
      <c r="A3328" s="1">
        <v>43903</v>
      </c>
      <c r="B3328" t="s">
        <v>15525</v>
      </c>
    </row>
    <row r="3329" spans="1:2" x14ac:dyDescent="0.25">
      <c r="A3329" s="1">
        <v>43906</v>
      </c>
      <c r="B3329" t="s">
        <v>15526</v>
      </c>
    </row>
    <row r="3330" spans="1:2" x14ac:dyDescent="0.25">
      <c r="A3330" s="1">
        <v>43907</v>
      </c>
      <c r="B3330" t="s">
        <v>15518</v>
      </c>
    </row>
    <row r="3331" spans="1:2" x14ac:dyDescent="0.25">
      <c r="A3331" s="1">
        <v>43908</v>
      </c>
      <c r="B3331" t="s">
        <v>15527</v>
      </c>
    </row>
    <row r="3332" spans="1:2" x14ac:dyDescent="0.25">
      <c r="A3332" s="1">
        <v>43909</v>
      </c>
      <c r="B3332" t="s">
        <v>15528</v>
      </c>
    </row>
    <row r="3333" spans="1:2" x14ac:dyDescent="0.25">
      <c r="A3333" s="1">
        <v>43910</v>
      </c>
      <c r="B3333" t="s">
        <v>15519</v>
      </c>
    </row>
    <row r="3334" spans="1:2" x14ac:dyDescent="0.25">
      <c r="A3334" s="1">
        <v>43913</v>
      </c>
      <c r="B3334" t="s">
        <v>15522</v>
      </c>
    </row>
    <row r="3335" spans="1:2" x14ac:dyDescent="0.25">
      <c r="A3335" s="1">
        <v>43914</v>
      </c>
      <c r="B3335" t="s">
        <v>15529</v>
      </c>
    </row>
    <row r="3336" spans="1:2" x14ac:dyDescent="0.25">
      <c r="A3336" s="1">
        <v>43915</v>
      </c>
      <c r="B3336" t="s">
        <v>15524</v>
      </c>
    </row>
    <row r="3337" spans="1:2" x14ac:dyDescent="0.25">
      <c r="A3337" s="1">
        <v>43916</v>
      </c>
      <c r="B3337" t="s">
        <v>15530</v>
      </c>
    </row>
    <row r="3338" spans="1:2" x14ac:dyDescent="0.25">
      <c r="A3338" s="1">
        <v>43917</v>
      </c>
      <c r="B3338" t="s">
        <v>15531</v>
      </c>
    </row>
    <row r="3339" spans="1:2" x14ac:dyDescent="0.25">
      <c r="A3339" s="1">
        <v>43920</v>
      </c>
      <c r="B3339" t="s">
        <v>15532</v>
      </c>
    </row>
    <row r="3340" spans="1:2" x14ac:dyDescent="0.25">
      <c r="A3340" s="1">
        <v>43921</v>
      </c>
      <c r="B3340" t="s">
        <v>15532</v>
      </c>
    </row>
    <row r="3341" spans="1:2" x14ac:dyDescent="0.25">
      <c r="A3341" s="1">
        <v>43922</v>
      </c>
      <c r="B3341" t="s">
        <v>15533</v>
      </c>
    </row>
    <row r="3342" spans="1:2" x14ac:dyDescent="0.25">
      <c r="A3342" s="1">
        <v>43923</v>
      </c>
      <c r="B3342" t="s">
        <v>15534</v>
      </c>
    </row>
    <row r="3343" spans="1:2" x14ac:dyDescent="0.25">
      <c r="A3343" s="1">
        <v>43924</v>
      </c>
      <c r="B3343" t="s">
        <v>15533</v>
      </c>
    </row>
    <row r="3344" spans="1:2" x14ac:dyDescent="0.25">
      <c r="A3344" s="1">
        <v>43927</v>
      </c>
      <c r="B3344" t="s">
        <v>15535</v>
      </c>
    </row>
    <row r="3345" spans="1:2" x14ac:dyDescent="0.25">
      <c r="A3345" s="1">
        <v>43928</v>
      </c>
      <c r="B3345" t="s">
        <v>15536</v>
      </c>
    </row>
    <row r="3346" spans="1:2" x14ac:dyDescent="0.25">
      <c r="A3346" s="1">
        <v>43929</v>
      </c>
      <c r="B3346" t="s">
        <v>15537</v>
      </c>
    </row>
    <row r="3347" spans="1:2" x14ac:dyDescent="0.25">
      <c r="A3347" s="1">
        <v>43930</v>
      </c>
      <c r="B3347" t="s">
        <v>15526</v>
      </c>
    </row>
    <row r="3348" spans="1:2" x14ac:dyDescent="0.25">
      <c r="A3348" s="1">
        <v>43931</v>
      </c>
      <c r="B3348" t="s">
        <v>15169</v>
      </c>
    </row>
    <row r="3349" spans="1:2" x14ac:dyDescent="0.25">
      <c r="A3349" s="1">
        <v>43934</v>
      </c>
      <c r="B3349" t="s">
        <v>15522</v>
      </c>
    </row>
    <row r="3350" spans="1:2" x14ac:dyDescent="0.25">
      <c r="A3350" s="1">
        <v>43935</v>
      </c>
      <c r="B3350" t="s">
        <v>15522</v>
      </c>
    </row>
    <row r="3351" spans="1:2" x14ac:dyDescent="0.25">
      <c r="A3351" s="1">
        <v>43936</v>
      </c>
      <c r="B3351" t="s">
        <v>15534</v>
      </c>
    </row>
    <row r="3352" spans="1:2" x14ac:dyDescent="0.25">
      <c r="A3352" s="1">
        <v>43937</v>
      </c>
      <c r="B3352" t="s">
        <v>15538</v>
      </c>
    </row>
    <row r="3353" spans="1:2" x14ac:dyDescent="0.25">
      <c r="A3353" s="1">
        <v>43938</v>
      </c>
      <c r="B3353" t="s">
        <v>15539</v>
      </c>
    </row>
    <row r="3354" spans="1:2" x14ac:dyDescent="0.25">
      <c r="A3354" s="1">
        <v>43941</v>
      </c>
      <c r="B3354" t="s">
        <v>15534</v>
      </c>
    </row>
    <row r="3355" spans="1:2" x14ac:dyDescent="0.25">
      <c r="A3355" s="1">
        <v>43942</v>
      </c>
      <c r="B3355" t="s">
        <v>15540</v>
      </c>
    </row>
    <row r="3356" spans="1:2" x14ac:dyDescent="0.25">
      <c r="A3356" s="1">
        <v>43943</v>
      </c>
      <c r="B3356" t="s">
        <v>15534</v>
      </c>
    </row>
    <row r="3357" spans="1:2" x14ac:dyDescent="0.25">
      <c r="A3357" s="1">
        <v>43944</v>
      </c>
      <c r="B3357" t="s">
        <v>15538</v>
      </c>
    </row>
    <row r="3358" spans="1:2" x14ac:dyDescent="0.25">
      <c r="A3358" s="1">
        <v>43945</v>
      </c>
      <c r="B3358" t="s">
        <v>15541</v>
      </c>
    </row>
    <row r="3359" spans="1:2" x14ac:dyDescent="0.25">
      <c r="A3359" s="1">
        <v>43948</v>
      </c>
      <c r="B3359" t="s">
        <v>15535</v>
      </c>
    </row>
    <row r="3360" spans="1:2" x14ac:dyDescent="0.25">
      <c r="A3360" s="1">
        <v>43949</v>
      </c>
      <c r="B3360" t="s">
        <v>15533</v>
      </c>
    </row>
    <row r="3361" spans="1:2" x14ac:dyDescent="0.25">
      <c r="A3361" s="1">
        <v>43950</v>
      </c>
      <c r="B3361" t="s">
        <v>15534</v>
      </c>
    </row>
    <row r="3362" spans="1:2" x14ac:dyDescent="0.25">
      <c r="A3362" s="1">
        <v>43951</v>
      </c>
      <c r="B3362" t="s">
        <v>15542</v>
      </c>
    </row>
    <row r="3363" spans="1:2" x14ac:dyDescent="0.25">
      <c r="A3363" s="1">
        <v>43952</v>
      </c>
      <c r="B3363" t="s">
        <v>15542</v>
      </c>
    </row>
    <row r="3364" spans="1:2" x14ac:dyDescent="0.25">
      <c r="A3364" s="1">
        <v>43955</v>
      </c>
      <c r="B3364" t="s">
        <v>15542</v>
      </c>
    </row>
    <row r="3365" spans="1:2" x14ac:dyDescent="0.25">
      <c r="A3365" s="1">
        <v>43956</v>
      </c>
      <c r="B3365" t="s">
        <v>15543</v>
      </c>
    </row>
    <row r="3366" spans="1:2" x14ac:dyDescent="0.25">
      <c r="A3366" s="1">
        <v>43957</v>
      </c>
      <c r="B3366" t="s">
        <v>15531</v>
      </c>
    </row>
    <row r="3367" spans="1:2" x14ac:dyDescent="0.25">
      <c r="A3367" s="1">
        <v>43958</v>
      </c>
      <c r="B3367" t="s">
        <v>15534</v>
      </c>
    </row>
    <row r="3368" spans="1:2" x14ac:dyDescent="0.25">
      <c r="A3368" s="1">
        <v>43959</v>
      </c>
      <c r="B3368" t="s">
        <v>15544</v>
      </c>
    </row>
    <row r="3369" spans="1:2" x14ac:dyDescent="0.25">
      <c r="A3369" s="1">
        <v>43962</v>
      </c>
      <c r="B3369" t="s">
        <v>15526</v>
      </c>
    </row>
    <row r="3370" spans="1:2" x14ac:dyDescent="0.25">
      <c r="A3370" s="1">
        <v>43963</v>
      </c>
      <c r="B3370" t="s">
        <v>15544</v>
      </c>
    </row>
    <row r="3371" spans="1:2" x14ac:dyDescent="0.25">
      <c r="A3371" s="1">
        <v>43964</v>
      </c>
      <c r="B3371" t="s">
        <v>15542</v>
      </c>
    </row>
    <row r="3372" spans="1:2" x14ac:dyDescent="0.25">
      <c r="A3372" s="1">
        <v>43965</v>
      </c>
      <c r="B3372" t="s">
        <v>15534</v>
      </c>
    </row>
    <row r="3373" spans="1:2" x14ac:dyDescent="0.25">
      <c r="A3373" s="1">
        <v>43966</v>
      </c>
      <c r="B3373" t="s">
        <v>15542</v>
      </c>
    </row>
    <row r="3374" spans="1:2" x14ac:dyDescent="0.25">
      <c r="A3374" s="1">
        <v>43969</v>
      </c>
      <c r="B3374" t="s">
        <v>15526</v>
      </c>
    </row>
    <row r="3375" spans="1:2" x14ac:dyDescent="0.25">
      <c r="A3375" s="1">
        <v>43970</v>
      </c>
      <c r="B3375" t="s">
        <v>15532</v>
      </c>
    </row>
    <row r="3376" spans="1:2" x14ac:dyDescent="0.25">
      <c r="A3376" s="1">
        <v>43971</v>
      </c>
      <c r="B3376" t="s">
        <v>15545</v>
      </c>
    </row>
    <row r="3377" spans="1:2" x14ac:dyDescent="0.25">
      <c r="A3377" s="1">
        <v>43972</v>
      </c>
      <c r="B3377" t="s">
        <v>15545</v>
      </c>
    </row>
    <row r="3378" spans="1:2" x14ac:dyDescent="0.25">
      <c r="A3378" s="1">
        <v>43973</v>
      </c>
      <c r="B3378" t="s">
        <v>15543</v>
      </c>
    </row>
    <row r="3379" spans="1:2" x14ac:dyDescent="0.25">
      <c r="A3379" s="1">
        <v>43976</v>
      </c>
      <c r="B3379" t="s">
        <v>15169</v>
      </c>
    </row>
    <row r="3380" spans="1:2" x14ac:dyDescent="0.25">
      <c r="A3380" s="1">
        <v>43977</v>
      </c>
      <c r="B3380" t="s">
        <v>15544</v>
      </c>
    </row>
    <row r="3381" spans="1:2" x14ac:dyDescent="0.25">
      <c r="A3381" s="1">
        <v>43978</v>
      </c>
      <c r="B3381" t="s">
        <v>15545</v>
      </c>
    </row>
    <row r="3382" spans="1:2" x14ac:dyDescent="0.25">
      <c r="A3382" s="1">
        <v>43979</v>
      </c>
      <c r="B3382" t="s">
        <v>15532</v>
      </c>
    </row>
    <row r="3383" spans="1:2" x14ac:dyDescent="0.25">
      <c r="A3383" s="1">
        <v>43980</v>
      </c>
      <c r="B3383" t="s">
        <v>15539</v>
      </c>
    </row>
    <row r="3384" spans="1:2" x14ac:dyDescent="0.25">
      <c r="A3384" s="1">
        <v>43983</v>
      </c>
      <c r="B3384" t="s">
        <v>15543</v>
      </c>
    </row>
    <row r="3385" spans="1:2" x14ac:dyDescent="0.25">
      <c r="A3385" s="1">
        <v>43984</v>
      </c>
      <c r="B3385" t="s">
        <v>15545</v>
      </c>
    </row>
    <row r="3386" spans="1:2" x14ac:dyDescent="0.25">
      <c r="A3386" s="1">
        <v>43985</v>
      </c>
      <c r="B3386" t="s">
        <v>15537</v>
      </c>
    </row>
    <row r="3387" spans="1:2" x14ac:dyDescent="0.25">
      <c r="A3387" s="1">
        <v>43986</v>
      </c>
      <c r="B3387" t="s">
        <v>15523</v>
      </c>
    </row>
    <row r="3388" spans="1:2" x14ac:dyDescent="0.25">
      <c r="A3388" s="1">
        <v>43987</v>
      </c>
      <c r="B3388" t="s">
        <v>15546</v>
      </c>
    </row>
    <row r="3389" spans="1:2" x14ac:dyDescent="0.25">
      <c r="A3389" s="1">
        <v>43990</v>
      </c>
      <c r="B3389" t="s">
        <v>15524</v>
      </c>
    </row>
    <row r="3390" spans="1:2" x14ac:dyDescent="0.25">
      <c r="A3390" s="1">
        <v>43991</v>
      </c>
      <c r="B3390" t="s">
        <v>15529</v>
      </c>
    </row>
    <row r="3391" spans="1:2" x14ac:dyDescent="0.25">
      <c r="A3391" s="1">
        <v>43992</v>
      </c>
      <c r="B3391" t="s">
        <v>15536</v>
      </c>
    </row>
    <row r="3392" spans="1:2" x14ac:dyDescent="0.25">
      <c r="A3392" s="1">
        <v>43993</v>
      </c>
      <c r="B3392" t="s">
        <v>15543</v>
      </c>
    </row>
    <row r="3393" spans="1:2" x14ac:dyDescent="0.25">
      <c r="A3393" s="1">
        <v>43994</v>
      </c>
      <c r="B3393" t="s">
        <v>15547</v>
      </c>
    </row>
    <row r="3394" spans="1:2" x14ac:dyDescent="0.25">
      <c r="A3394" s="1">
        <v>43997</v>
      </c>
      <c r="B3394" t="s">
        <v>15547</v>
      </c>
    </row>
    <row r="3395" spans="1:2" x14ac:dyDescent="0.25">
      <c r="A3395" s="1">
        <v>43998</v>
      </c>
      <c r="B3395" t="s">
        <v>15536</v>
      </c>
    </row>
    <row r="3396" spans="1:2" x14ac:dyDescent="0.25">
      <c r="A3396" s="1">
        <v>43999</v>
      </c>
      <c r="B3396" t="s">
        <v>15520</v>
      </c>
    </row>
    <row r="3397" spans="1:2" x14ac:dyDescent="0.25">
      <c r="A3397" s="1">
        <v>44000</v>
      </c>
      <c r="B3397" t="s">
        <v>15547</v>
      </c>
    </row>
    <row r="3398" spans="1:2" x14ac:dyDescent="0.25">
      <c r="A3398" s="1">
        <v>44001</v>
      </c>
      <c r="B3398" t="s">
        <v>15532</v>
      </c>
    </row>
    <row r="3399" spans="1:2" x14ac:dyDescent="0.25">
      <c r="A3399" s="1">
        <v>44004</v>
      </c>
      <c r="B3399" t="s">
        <v>15547</v>
      </c>
    </row>
    <row r="3400" spans="1:2" x14ac:dyDescent="0.25">
      <c r="A3400" s="1">
        <v>44005</v>
      </c>
      <c r="B3400" t="s">
        <v>15531</v>
      </c>
    </row>
    <row r="3401" spans="1:2" x14ac:dyDescent="0.25">
      <c r="A3401" s="1">
        <v>44006</v>
      </c>
      <c r="B3401" t="s">
        <v>15544</v>
      </c>
    </row>
    <row r="3402" spans="1:2" x14ac:dyDescent="0.25">
      <c r="A3402" s="1">
        <v>44007</v>
      </c>
      <c r="B3402" t="s">
        <v>15545</v>
      </c>
    </row>
    <row r="3403" spans="1:2" x14ac:dyDescent="0.25">
      <c r="A3403" s="1">
        <v>44008</v>
      </c>
      <c r="B3403" t="s">
        <v>15542</v>
      </c>
    </row>
    <row r="3404" spans="1:2" x14ac:dyDescent="0.25">
      <c r="A3404" s="1">
        <v>44011</v>
      </c>
      <c r="B3404" t="s">
        <v>15542</v>
      </c>
    </row>
    <row r="3405" spans="1:2" x14ac:dyDescent="0.25">
      <c r="A3405" s="1">
        <v>44012</v>
      </c>
      <c r="B3405" t="s">
        <v>15543</v>
      </c>
    </row>
    <row r="3406" spans="1:2" x14ac:dyDescent="0.25">
      <c r="A3406" s="1">
        <v>44013</v>
      </c>
      <c r="B3406" t="s">
        <v>15544</v>
      </c>
    </row>
    <row r="3407" spans="1:2" x14ac:dyDescent="0.25">
      <c r="A3407" s="1">
        <v>44014</v>
      </c>
      <c r="B3407" t="s">
        <v>15545</v>
      </c>
    </row>
    <row r="3408" spans="1:2" x14ac:dyDescent="0.25">
      <c r="A3408" s="1">
        <v>44015</v>
      </c>
      <c r="B3408" t="s">
        <v>15169</v>
      </c>
    </row>
    <row r="3409" spans="1:2" x14ac:dyDescent="0.25">
      <c r="A3409" s="1">
        <v>44018</v>
      </c>
      <c r="B3409" t="s">
        <v>15544</v>
      </c>
    </row>
    <row r="3410" spans="1:2" x14ac:dyDescent="0.25">
      <c r="A3410" s="1">
        <v>44019</v>
      </c>
      <c r="B3410" t="s">
        <v>15539</v>
      </c>
    </row>
    <row r="3411" spans="1:2" x14ac:dyDescent="0.25">
      <c r="A3411" s="1">
        <v>44020</v>
      </c>
      <c r="B3411" t="s">
        <v>15535</v>
      </c>
    </row>
    <row r="3412" spans="1:2" x14ac:dyDescent="0.25">
      <c r="A3412" s="1">
        <v>44021</v>
      </c>
      <c r="B3412" t="s">
        <v>15533</v>
      </c>
    </row>
    <row r="3413" spans="1:2" x14ac:dyDescent="0.25">
      <c r="A3413" s="1">
        <v>44022</v>
      </c>
      <c r="B3413" t="s">
        <v>15539</v>
      </c>
    </row>
    <row r="3414" spans="1:2" x14ac:dyDescent="0.25">
      <c r="A3414" s="1">
        <v>44025</v>
      </c>
      <c r="B3414" t="s">
        <v>15542</v>
      </c>
    </row>
    <row r="3415" spans="1:2" x14ac:dyDescent="0.25">
      <c r="A3415" s="1">
        <v>44026</v>
      </c>
      <c r="B3415" t="s">
        <v>15534</v>
      </c>
    </row>
    <row r="3416" spans="1:2" x14ac:dyDescent="0.25">
      <c r="A3416" s="1">
        <v>44027</v>
      </c>
      <c r="B3416" t="s">
        <v>15542</v>
      </c>
    </row>
    <row r="3417" spans="1:2" x14ac:dyDescent="0.25">
      <c r="A3417" s="1">
        <v>44028</v>
      </c>
      <c r="B3417" t="s">
        <v>15533</v>
      </c>
    </row>
    <row r="3418" spans="1:2" x14ac:dyDescent="0.25">
      <c r="A3418" s="1">
        <v>44029</v>
      </c>
      <c r="B3418" t="s">
        <v>15542</v>
      </c>
    </row>
    <row r="3419" spans="1:2" x14ac:dyDescent="0.25">
      <c r="A3419" s="1">
        <v>44032</v>
      </c>
      <c r="B3419" t="s">
        <v>15533</v>
      </c>
    </row>
    <row r="3420" spans="1:2" x14ac:dyDescent="0.25">
      <c r="A3420" s="1">
        <v>44033</v>
      </c>
      <c r="B3420" t="s">
        <v>15538</v>
      </c>
    </row>
    <row r="3421" spans="1:2" x14ac:dyDescent="0.25">
      <c r="A3421" s="1">
        <v>44034</v>
      </c>
      <c r="B3421" t="s">
        <v>15541</v>
      </c>
    </row>
    <row r="3422" spans="1:2" x14ac:dyDescent="0.25">
      <c r="A3422" s="1">
        <v>44035</v>
      </c>
      <c r="B3422" t="s">
        <v>15548</v>
      </c>
    </row>
    <row r="3423" spans="1:2" x14ac:dyDescent="0.25">
      <c r="A3423" s="1">
        <v>44036</v>
      </c>
      <c r="B3423" t="s">
        <v>15548</v>
      </c>
    </row>
    <row r="3424" spans="1:2" x14ac:dyDescent="0.25">
      <c r="A3424" s="1">
        <v>44039</v>
      </c>
      <c r="B3424" t="s">
        <v>15533</v>
      </c>
    </row>
    <row r="3425" spans="1:2" x14ac:dyDescent="0.25">
      <c r="A3425" s="1">
        <v>44040</v>
      </c>
      <c r="B3425" t="s">
        <v>15548</v>
      </c>
    </row>
    <row r="3426" spans="1:2" x14ac:dyDescent="0.25">
      <c r="A3426" s="1">
        <v>44041</v>
      </c>
      <c r="B3426" t="s">
        <v>15540</v>
      </c>
    </row>
    <row r="3427" spans="1:2" x14ac:dyDescent="0.25">
      <c r="A3427" s="1">
        <v>44042</v>
      </c>
      <c r="B3427" t="s">
        <v>15549</v>
      </c>
    </row>
    <row r="3428" spans="1:2" x14ac:dyDescent="0.25">
      <c r="A3428" s="1">
        <v>44043</v>
      </c>
      <c r="B3428" t="s">
        <v>15549</v>
      </c>
    </row>
    <row r="3429" spans="1:2" x14ac:dyDescent="0.25">
      <c r="A3429" s="1">
        <v>44046</v>
      </c>
      <c r="B3429" t="s">
        <v>15550</v>
      </c>
    </row>
    <row r="3430" spans="1:2" x14ac:dyDescent="0.25">
      <c r="A3430" s="1">
        <v>44047</v>
      </c>
      <c r="B3430" t="s">
        <v>15551</v>
      </c>
    </row>
    <row r="3431" spans="1:2" x14ac:dyDescent="0.25">
      <c r="A3431" s="1">
        <v>44048</v>
      </c>
      <c r="B3431" t="s">
        <v>15549</v>
      </c>
    </row>
    <row r="3432" spans="1:2" x14ac:dyDescent="0.25">
      <c r="A3432" s="1">
        <v>44049</v>
      </c>
      <c r="B3432" t="s">
        <v>15549</v>
      </c>
    </row>
    <row r="3433" spans="1:2" x14ac:dyDescent="0.25">
      <c r="A3433" s="1">
        <v>44050</v>
      </c>
      <c r="B3433" t="s">
        <v>15552</v>
      </c>
    </row>
    <row r="3434" spans="1:2" x14ac:dyDescent="0.25">
      <c r="A3434" s="1">
        <v>44053</v>
      </c>
      <c r="B3434" t="s">
        <v>15548</v>
      </c>
    </row>
    <row r="3435" spans="1:2" x14ac:dyDescent="0.25">
      <c r="A3435" s="1">
        <v>44054</v>
      </c>
      <c r="B3435" t="s">
        <v>15542</v>
      </c>
    </row>
    <row r="3436" spans="1:2" x14ac:dyDescent="0.25">
      <c r="A3436" s="1">
        <v>44055</v>
      </c>
      <c r="B3436" t="s">
        <v>15544</v>
      </c>
    </row>
    <row r="3437" spans="1:2" x14ac:dyDescent="0.25">
      <c r="A3437" s="1">
        <v>44056</v>
      </c>
      <c r="B3437" t="s">
        <v>15547</v>
      </c>
    </row>
    <row r="3438" spans="1:2" x14ac:dyDescent="0.25">
      <c r="A3438" s="1">
        <v>44057</v>
      </c>
      <c r="B3438" t="s">
        <v>15547</v>
      </c>
    </row>
    <row r="3439" spans="1:2" x14ac:dyDescent="0.25">
      <c r="A3439" s="1">
        <v>44060</v>
      </c>
      <c r="B3439" t="s">
        <v>15544</v>
      </c>
    </row>
    <row r="3440" spans="1:2" x14ac:dyDescent="0.25">
      <c r="A3440" s="1">
        <v>44061</v>
      </c>
      <c r="B3440" t="s">
        <v>15535</v>
      </c>
    </row>
    <row r="3441" spans="1:2" x14ac:dyDescent="0.25">
      <c r="A3441" s="1">
        <v>44062</v>
      </c>
      <c r="B3441" t="s">
        <v>15545</v>
      </c>
    </row>
    <row r="3442" spans="1:2" x14ac:dyDescent="0.25">
      <c r="A3442" s="1">
        <v>44063</v>
      </c>
      <c r="B3442" t="s">
        <v>15539</v>
      </c>
    </row>
    <row r="3443" spans="1:2" x14ac:dyDescent="0.25">
      <c r="A3443" s="1">
        <v>44064</v>
      </c>
      <c r="B3443" t="s">
        <v>15542</v>
      </c>
    </row>
    <row r="3444" spans="1:2" x14ac:dyDescent="0.25">
      <c r="A3444" s="1">
        <v>44067</v>
      </c>
      <c r="B3444" t="s">
        <v>15539</v>
      </c>
    </row>
    <row r="3445" spans="1:2" x14ac:dyDescent="0.25">
      <c r="A3445" s="1">
        <v>44068</v>
      </c>
      <c r="B3445" t="s">
        <v>15544</v>
      </c>
    </row>
    <row r="3446" spans="1:2" x14ac:dyDescent="0.25">
      <c r="A3446" s="1">
        <v>44069</v>
      </c>
      <c r="B3446" t="s">
        <v>15544</v>
      </c>
    </row>
    <row r="3447" spans="1:2" x14ac:dyDescent="0.25">
      <c r="A3447" s="1">
        <v>44070</v>
      </c>
      <c r="B3447" t="s">
        <v>15520</v>
      </c>
    </row>
    <row r="3448" spans="1:2" x14ac:dyDescent="0.25">
      <c r="A3448" s="1">
        <v>44071</v>
      </c>
      <c r="B3448" t="s">
        <v>15520</v>
      </c>
    </row>
    <row r="3449" spans="1:2" x14ac:dyDescent="0.25">
      <c r="A3449" s="1">
        <v>44074</v>
      </c>
      <c r="B3449" t="s">
        <v>15531</v>
      </c>
    </row>
    <row r="3450" spans="1:2" x14ac:dyDescent="0.25">
      <c r="A3450" s="1">
        <v>44075</v>
      </c>
      <c r="B3450" t="s">
        <v>15545</v>
      </c>
    </row>
    <row r="3451" spans="1:2" x14ac:dyDescent="0.25">
      <c r="A3451" s="1">
        <v>44076</v>
      </c>
      <c r="B3451" t="s">
        <v>15543</v>
      </c>
    </row>
    <row r="3452" spans="1:2" x14ac:dyDescent="0.25">
      <c r="A3452" s="1">
        <v>44077</v>
      </c>
      <c r="B3452" t="s">
        <v>15534</v>
      </c>
    </row>
    <row r="3453" spans="1:2" x14ac:dyDescent="0.25">
      <c r="A3453" s="1">
        <v>44078</v>
      </c>
      <c r="B3453" t="s">
        <v>15531</v>
      </c>
    </row>
    <row r="3454" spans="1:2" x14ac:dyDescent="0.25">
      <c r="A3454" s="1">
        <v>44081</v>
      </c>
      <c r="B3454" t="s">
        <v>15169</v>
      </c>
    </row>
    <row r="3455" spans="1:2" x14ac:dyDescent="0.25">
      <c r="A3455" s="1">
        <v>44082</v>
      </c>
      <c r="B3455" t="s">
        <v>15544</v>
      </c>
    </row>
    <row r="3456" spans="1:2" x14ac:dyDescent="0.25">
      <c r="A3456" s="1">
        <v>44083</v>
      </c>
      <c r="B3456" t="s">
        <v>15547</v>
      </c>
    </row>
    <row r="3457" spans="1:2" x14ac:dyDescent="0.25">
      <c r="A3457" s="1">
        <v>44084</v>
      </c>
      <c r="B3457" t="s">
        <v>15545</v>
      </c>
    </row>
    <row r="3458" spans="1:2" x14ac:dyDescent="0.25">
      <c r="A3458" s="1">
        <v>44085</v>
      </c>
      <c r="B3458" t="s">
        <v>15535</v>
      </c>
    </row>
    <row r="3459" spans="1:2" x14ac:dyDescent="0.25">
      <c r="A3459" s="1">
        <v>44088</v>
      </c>
      <c r="B3459" t="s">
        <v>15545</v>
      </c>
    </row>
    <row r="3460" spans="1:2" x14ac:dyDescent="0.25">
      <c r="A3460" s="1">
        <v>44089</v>
      </c>
      <c r="B3460" t="s">
        <v>15545</v>
      </c>
    </row>
    <row r="3461" spans="1:2" x14ac:dyDescent="0.25">
      <c r="A3461" s="1">
        <v>44090</v>
      </c>
      <c r="B3461" t="s">
        <v>15544</v>
      </c>
    </row>
    <row r="3462" spans="1:2" x14ac:dyDescent="0.25">
      <c r="A3462" s="1">
        <v>44091</v>
      </c>
      <c r="B3462" t="s">
        <v>15544</v>
      </c>
    </row>
    <row r="3463" spans="1:2" x14ac:dyDescent="0.25">
      <c r="A3463" s="1">
        <v>44092</v>
      </c>
      <c r="B3463" t="s">
        <v>15532</v>
      </c>
    </row>
    <row r="3464" spans="1:2" x14ac:dyDescent="0.25">
      <c r="A3464" s="1">
        <v>44095</v>
      </c>
      <c r="B3464" t="s">
        <v>15545</v>
      </c>
    </row>
    <row r="3465" spans="1:2" x14ac:dyDescent="0.25">
      <c r="A3465" s="1">
        <v>44096</v>
      </c>
      <c r="B3465" t="s">
        <v>15545</v>
      </c>
    </row>
    <row r="3466" spans="1:2" x14ac:dyDescent="0.25">
      <c r="A3466" s="1">
        <v>44097</v>
      </c>
      <c r="B3466" t="s">
        <v>15545</v>
      </c>
    </row>
    <row r="3467" spans="1:2" x14ac:dyDescent="0.25">
      <c r="A3467" s="1">
        <v>44098</v>
      </c>
      <c r="B3467" t="s">
        <v>15535</v>
      </c>
    </row>
    <row r="3468" spans="1:2" x14ac:dyDescent="0.25">
      <c r="A3468" s="1">
        <v>44099</v>
      </c>
      <c r="B3468" t="s">
        <v>15543</v>
      </c>
    </row>
    <row r="3469" spans="1:2" x14ac:dyDescent="0.25">
      <c r="A3469" s="1">
        <v>44102</v>
      </c>
      <c r="B3469" t="s">
        <v>15535</v>
      </c>
    </row>
    <row r="3470" spans="1:2" x14ac:dyDescent="0.25">
      <c r="A3470" s="1">
        <v>44103</v>
      </c>
      <c r="B3470" t="s">
        <v>15543</v>
      </c>
    </row>
    <row r="3471" spans="1:2" x14ac:dyDescent="0.25">
      <c r="A3471" s="1">
        <v>44104</v>
      </c>
      <c r="B3471" t="s">
        <v>15544</v>
      </c>
    </row>
    <row r="3472" spans="1:2" x14ac:dyDescent="0.25">
      <c r="A3472" s="1">
        <v>44105</v>
      </c>
      <c r="B3472" t="s">
        <v>15545</v>
      </c>
    </row>
    <row r="3473" spans="1:2" x14ac:dyDescent="0.25">
      <c r="A3473" s="1">
        <v>44106</v>
      </c>
      <c r="B3473" t="s">
        <v>15532</v>
      </c>
    </row>
    <row r="3474" spans="1:2" x14ac:dyDescent="0.25">
      <c r="A3474" s="1">
        <v>44109</v>
      </c>
      <c r="B3474" t="s">
        <v>15553</v>
      </c>
    </row>
    <row r="3475" spans="1:2" x14ac:dyDescent="0.25">
      <c r="A3475" s="1">
        <v>44110</v>
      </c>
      <c r="B3475" t="s">
        <v>15522</v>
      </c>
    </row>
    <row r="3476" spans="1:2" x14ac:dyDescent="0.25">
      <c r="A3476" s="1">
        <v>44111</v>
      </c>
      <c r="B3476" t="s">
        <v>15554</v>
      </c>
    </row>
    <row r="3477" spans="1:2" x14ac:dyDescent="0.25">
      <c r="A3477" s="1">
        <v>44112</v>
      </c>
      <c r="B3477" t="s">
        <v>15553</v>
      </c>
    </row>
    <row r="3478" spans="1:2" x14ac:dyDescent="0.25">
      <c r="A3478" s="1">
        <v>44113</v>
      </c>
      <c r="B3478" t="s">
        <v>15555</v>
      </c>
    </row>
    <row r="3479" spans="1:2" x14ac:dyDescent="0.25">
      <c r="A3479" s="1">
        <v>44116</v>
      </c>
      <c r="B3479" t="s">
        <v>15169</v>
      </c>
    </row>
    <row r="3480" spans="1:2" x14ac:dyDescent="0.25">
      <c r="A3480" s="1">
        <v>44117</v>
      </c>
      <c r="B3480" t="s">
        <v>15520</v>
      </c>
    </row>
    <row r="3481" spans="1:2" x14ac:dyDescent="0.25">
      <c r="A3481" s="1">
        <v>44118</v>
      </c>
      <c r="B3481" t="s">
        <v>15526</v>
      </c>
    </row>
    <row r="3482" spans="1:2" x14ac:dyDescent="0.25">
      <c r="A3482" s="1">
        <v>44119</v>
      </c>
      <c r="B3482" t="s">
        <v>15520</v>
      </c>
    </row>
    <row r="3483" spans="1:2" x14ac:dyDescent="0.25">
      <c r="A3483" s="1">
        <v>44120</v>
      </c>
      <c r="B3483" t="s">
        <v>15522</v>
      </c>
    </row>
    <row r="3484" spans="1:2" x14ac:dyDescent="0.25">
      <c r="A3484" s="1">
        <v>44123</v>
      </c>
      <c r="B3484" t="s">
        <v>15553</v>
      </c>
    </row>
    <row r="3485" spans="1:2" x14ac:dyDescent="0.25">
      <c r="A3485" s="1">
        <v>44124</v>
      </c>
      <c r="B3485" t="s">
        <v>15554</v>
      </c>
    </row>
    <row r="3486" spans="1:2" x14ac:dyDescent="0.25">
      <c r="A3486" s="1">
        <v>44125</v>
      </c>
      <c r="B3486" t="s">
        <v>15530</v>
      </c>
    </row>
    <row r="3487" spans="1:2" x14ac:dyDescent="0.25">
      <c r="A3487" s="1">
        <v>44126</v>
      </c>
      <c r="B3487" t="s">
        <v>15556</v>
      </c>
    </row>
    <row r="3488" spans="1:2" x14ac:dyDescent="0.25">
      <c r="A3488" s="1">
        <v>44127</v>
      </c>
      <c r="B3488" t="s">
        <v>15557</v>
      </c>
    </row>
    <row r="3489" spans="1:2" x14ac:dyDescent="0.25">
      <c r="A3489" s="1">
        <v>44130</v>
      </c>
      <c r="B3489" t="s">
        <v>15554</v>
      </c>
    </row>
    <row r="3490" spans="1:2" x14ac:dyDescent="0.25">
      <c r="A3490" s="1">
        <v>44131</v>
      </c>
      <c r="B3490" t="s">
        <v>15555</v>
      </c>
    </row>
    <row r="3491" spans="1:2" x14ac:dyDescent="0.25">
      <c r="A3491" s="1">
        <v>44132</v>
      </c>
      <c r="B3491" t="s">
        <v>15555</v>
      </c>
    </row>
    <row r="3492" spans="1:2" x14ac:dyDescent="0.25">
      <c r="A3492" s="1">
        <v>44133</v>
      </c>
      <c r="B3492" t="s">
        <v>15557</v>
      </c>
    </row>
    <row r="3493" spans="1:2" x14ac:dyDescent="0.25">
      <c r="A3493" s="1">
        <v>44134</v>
      </c>
      <c r="B3493" t="s">
        <v>15524</v>
      </c>
    </row>
    <row r="3494" spans="1:2" x14ac:dyDescent="0.25">
      <c r="A3494" s="1">
        <v>44137</v>
      </c>
      <c r="B3494" t="s">
        <v>15556</v>
      </c>
    </row>
    <row r="3495" spans="1:2" x14ac:dyDescent="0.25">
      <c r="A3495" s="1">
        <v>44138</v>
      </c>
      <c r="B3495" t="s">
        <v>15558</v>
      </c>
    </row>
    <row r="3496" spans="1:2" x14ac:dyDescent="0.25">
      <c r="A3496" s="1">
        <v>44139</v>
      </c>
      <c r="B3496" t="s">
        <v>15553</v>
      </c>
    </row>
    <row r="3497" spans="1:2" x14ac:dyDescent="0.25">
      <c r="A3497" s="1">
        <v>44140</v>
      </c>
      <c r="B3497" t="s">
        <v>15555</v>
      </c>
    </row>
    <row r="3498" spans="1:2" x14ac:dyDescent="0.25">
      <c r="A3498" s="1">
        <v>44141</v>
      </c>
      <c r="B3498" t="s">
        <v>15530</v>
      </c>
    </row>
    <row r="3499" spans="1:2" x14ac:dyDescent="0.25">
      <c r="A3499" s="1">
        <v>44144</v>
      </c>
      <c r="B3499" t="s">
        <v>15559</v>
      </c>
    </row>
    <row r="3500" spans="1:2" x14ac:dyDescent="0.25">
      <c r="A3500" s="1">
        <v>44145</v>
      </c>
      <c r="B3500" t="s">
        <v>15560</v>
      </c>
    </row>
    <row r="3501" spans="1:2" x14ac:dyDescent="0.25">
      <c r="A3501" s="1">
        <v>44146</v>
      </c>
      <c r="B3501" t="s">
        <v>15169</v>
      </c>
    </row>
    <row r="3502" spans="1:2" x14ac:dyDescent="0.25">
      <c r="A3502" s="1">
        <v>44147</v>
      </c>
      <c r="B3502" t="s">
        <v>15524</v>
      </c>
    </row>
    <row r="3503" spans="1:2" x14ac:dyDescent="0.25">
      <c r="A3503" s="1">
        <v>44148</v>
      </c>
      <c r="B3503" t="s">
        <v>15561</v>
      </c>
    </row>
    <row r="3504" spans="1:2" x14ac:dyDescent="0.25">
      <c r="A3504" s="1">
        <v>44151</v>
      </c>
      <c r="B3504" t="s">
        <v>15546</v>
      </c>
    </row>
    <row r="3505" spans="1:2" x14ac:dyDescent="0.25">
      <c r="A3505" s="1">
        <v>44152</v>
      </c>
      <c r="B3505" t="s">
        <v>15556</v>
      </c>
    </row>
    <row r="3506" spans="1:2" x14ac:dyDescent="0.25">
      <c r="A3506" s="1">
        <v>44153</v>
      </c>
      <c r="B3506" t="s">
        <v>15524</v>
      </c>
    </row>
    <row r="3507" spans="1:2" x14ac:dyDescent="0.25">
      <c r="A3507" s="1">
        <v>44154</v>
      </c>
      <c r="B3507" t="s">
        <v>15562</v>
      </c>
    </row>
    <row r="3508" spans="1:2" x14ac:dyDescent="0.25">
      <c r="A3508" s="1">
        <v>44155</v>
      </c>
      <c r="B3508" t="s">
        <v>15530</v>
      </c>
    </row>
    <row r="3509" spans="1:2" x14ac:dyDescent="0.25">
      <c r="A3509" s="1">
        <v>44158</v>
      </c>
      <c r="B3509" t="s">
        <v>15562</v>
      </c>
    </row>
    <row r="3510" spans="1:2" x14ac:dyDescent="0.25">
      <c r="A3510" s="1">
        <v>44159</v>
      </c>
      <c r="B3510" t="s">
        <v>15524</v>
      </c>
    </row>
    <row r="3511" spans="1:2" x14ac:dyDescent="0.25">
      <c r="A3511" s="1">
        <v>44160</v>
      </c>
      <c r="B3511" t="s">
        <v>15524</v>
      </c>
    </row>
    <row r="3512" spans="1:2" x14ac:dyDescent="0.25">
      <c r="A3512" s="1">
        <v>44161</v>
      </c>
      <c r="B3512" t="s">
        <v>15169</v>
      </c>
    </row>
    <row r="3513" spans="1:2" x14ac:dyDescent="0.25">
      <c r="A3513" s="1">
        <v>44162</v>
      </c>
      <c r="B3513" t="s">
        <v>15529</v>
      </c>
    </row>
    <row r="3514" spans="1:2" x14ac:dyDescent="0.25">
      <c r="A3514" s="1">
        <v>44165</v>
      </c>
      <c r="B3514" t="s">
        <v>15529</v>
      </c>
    </row>
    <row r="3515" spans="1:2" x14ac:dyDescent="0.25">
      <c r="A3515" s="1">
        <v>44166</v>
      </c>
      <c r="B3515" t="s">
        <v>15519</v>
      </c>
    </row>
    <row r="3516" spans="1:2" x14ac:dyDescent="0.25">
      <c r="A3516" s="1">
        <v>44167</v>
      </c>
      <c r="B3516" t="s">
        <v>15563</v>
      </c>
    </row>
    <row r="3517" spans="1:2" x14ac:dyDescent="0.25">
      <c r="A3517" s="1">
        <v>44168</v>
      </c>
      <c r="B3517" t="s">
        <v>15519</v>
      </c>
    </row>
    <row r="3518" spans="1:2" x14ac:dyDescent="0.25">
      <c r="A3518" s="1">
        <v>44169</v>
      </c>
      <c r="B3518" t="s">
        <v>15564</v>
      </c>
    </row>
    <row r="3519" spans="1:2" x14ac:dyDescent="0.25">
      <c r="A3519" s="1">
        <v>44172</v>
      </c>
      <c r="B3519" t="s">
        <v>15525</v>
      </c>
    </row>
    <row r="3520" spans="1:2" x14ac:dyDescent="0.25">
      <c r="A3520" s="1">
        <v>44173</v>
      </c>
      <c r="B3520" t="s">
        <v>15519</v>
      </c>
    </row>
    <row r="3521" spans="1:2" x14ac:dyDescent="0.25">
      <c r="A3521" s="1">
        <v>44174</v>
      </c>
      <c r="B3521" t="s">
        <v>15563</v>
      </c>
    </row>
    <row r="3522" spans="1:2" x14ac:dyDescent="0.25">
      <c r="A3522" s="1">
        <v>44175</v>
      </c>
      <c r="B3522" t="s">
        <v>15519</v>
      </c>
    </row>
    <row r="3523" spans="1:2" x14ac:dyDescent="0.25">
      <c r="A3523" s="1">
        <v>44176</v>
      </c>
      <c r="B3523" t="s">
        <v>15558</v>
      </c>
    </row>
    <row r="3524" spans="1:2" x14ac:dyDescent="0.25">
      <c r="A3524" s="1">
        <v>44179</v>
      </c>
      <c r="B3524" t="s">
        <v>15558</v>
      </c>
    </row>
    <row r="3525" spans="1:2" x14ac:dyDescent="0.25">
      <c r="A3525" s="1">
        <v>44180</v>
      </c>
      <c r="B3525" t="s">
        <v>15519</v>
      </c>
    </row>
    <row r="3526" spans="1:2" x14ac:dyDescent="0.25">
      <c r="A3526" s="1">
        <v>44181</v>
      </c>
      <c r="B3526" t="s">
        <v>15519</v>
      </c>
    </row>
    <row r="3527" spans="1:2" x14ac:dyDescent="0.25">
      <c r="A3527" s="1">
        <v>44182</v>
      </c>
      <c r="B3527" t="s">
        <v>15525</v>
      </c>
    </row>
    <row r="3528" spans="1:2" x14ac:dyDescent="0.25">
      <c r="A3528" s="1">
        <v>44183</v>
      </c>
      <c r="B3528" t="s">
        <v>15563</v>
      </c>
    </row>
    <row r="3529" spans="1:2" x14ac:dyDescent="0.25">
      <c r="A3529" s="1">
        <v>44186</v>
      </c>
      <c r="B3529" t="s">
        <v>15563</v>
      </c>
    </row>
    <row r="3530" spans="1:2" x14ac:dyDescent="0.25">
      <c r="A3530" s="1">
        <v>44187</v>
      </c>
      <c r="B3530" t="s">
        <v>15565</v>
      </c>
    </row>
    <row r="3531" spans="1:2" x14ac:dyDescent="0.25">
      <c r="A3531" s="1">
        <v>44188</v>
      </c>
      <c r="B3531" t="s">
        <v>15559</v>
      </c>
    </row>
    <row r="3532" spans="1:2" x14ac:dyDescent="0.25">
      <c r="A3532" s="1">
        <v>44189</v>
      </c>
      <c r="B3532" t="s">
        <v>15525</v>
      </c>
    </row>
    <row r="3533" spans="1:2" x14ac:dyDescent="0.25">
      <c r="A3533" s="1">
        <v>44190</v>
      </c>
      <c r="B3533" t="s">
        <v>15169</v>
      </c>
    </row>
    <row r="3534" spans="1:2" x14ac:dyDescent="0.25">
      <c r="A3534" s="1">
        <v>44193</v>
      </c>
      <c r="B3534" t="s">
        <v>15525</v>
      </c>
    </row>
    <row r="3535" spans="1:2" x14ac:dyDescent="0.25">
      <c r="A3535" s="1">
        <v>44194</v>
      </c>
      <c r="B3535" t="s">
        <v>15525</v>
      </c>
    </row>
    <row r="3536" spans="1:2" x14ac:dyDescent="0.25">
      <c r="A3536" s="1">
        <v>44195</v>
      </c>
      <c r="B3536" t="s">
        <v>15565</v>
      </c>
    </row>
    <row r="3537" spans="1:2" x14ac:dyDescent="0.25">
      <c r="A3537" s="1">
        <v>44196</v>
      </c>
      <c r="B3537" t="s">
        <v>15565</v>
      </c>
    </row>
    <row r="3538" spans="1:2" x14ac:dyDescent="0.25">
      <c r="A3538" s="1">
        <v>44197</v>
      </c>
      <c r="B3538" t="s">
        <v>15169</v>
      </c>
    </row>
    <row r="3539" spans="1:2" x14ac:dyDescent="0.25">
      <c r="A3539" s="1">
        <v>44200</v>
      </c>
      <c r="B3539" t="s">
        <v>15565</v>
      </c>
    </row>
    <row r="3540" spans="1:2" x14ac:dyDescent="0.25">
      <c r="A3540" s="1">
        <v>44201</v>
      </c>
      <c r="B3540" t="s">
        <v>15559</v>
      </c>
    </row>
    <row r="3541" spans="1:2" x14ac:dyDescent="0.25">
      <c r="A3541" s="1">
        <v>44202</v>
      </c>
      <c r="B3541" t="s">
        <v>15566</v>
      </c>
    </row>
    <row r="3542" spans="1:2" x14ac:dyDescent="0.25">
      <c r="A3542" s="1">
        <v>44203</v>
      </c>
      <c r="B3542" t="s">
        <v>15567</v>
      </c>
    </row>
    <row r="3543" spans="1:2" x14ac:dyDescent="0.25">
      <c r="A3543" s="1">
        <v>44204</v>
      </c>
      <c r="B3543" t="s">
        <v>15516</v>
      </c>
    </row>
    <row r="3544" spans="1:2" x14ac:dyDescent="0.25">
      <c r="A3544" s="1">
        <v>44207</v>
      </c>
      <c r="B3544" t="s">
        <v>15568</v>
      </c>
    </row>
    <row r="3545" spans="1:2" x14ac:dyDescent="0.25">
      <c r="A3545" s="1">
        <v>44208</v>
      </c>
      <c r="B3545" t="s">
        <v>15568</v>
      </c>
    </row>
    <row r="3546" spans="1:2" x14ac:dyDescent="0.25">
      <c r="A3546" s="1">
        <v>44209</v>
      </c>
      <c r="B3546" t="s">
        <v>15517</v>
      </c>
    </row>
    <row r="3547" spans="1:2" x14ac:dyDescent="0.25">
      <c r="A3547" s="1">
        <v>44210</v>
      </c>
      <c r="B3547" t="s">
        <v>15568</v>
      </c>
    </row>
    <row r="3548" spans="1:2" x14ac:dyDescent="0.25">
      <c r="A3548" s="1">
        <v>44211</v>
      </c>
      <c r="B3548" t="s">
        <v>15569</v>
      </c>
    </row>
    <row r="3549" spans="1:2" x14ac:dyDescent="0.25">
      <c r="A3549" s="1">
        <v>44214</v>
      </c>
      <c r="B3549" t="s">
        <v>15169</v>
      </c>
    </row>
    <row r="3550" spans="1:2" x14ac:dyDescent="0.25">
      <c r="A3550" s="1">
        <v>44215</v>
      </c>
      <c r="B3550" t="s">
        <v>15517</v>
      </c>
    </row>
    <row r="3551" spans="1:2" x14ac:dyDescent="0.25">
      <c r="A3551" s="1">
        <v>44216</v>
      </c>
      <c r="B3551" t="s">
        <v>15517</v>
      </c>
    </row>
    <row r="3552" spans="1:2" x14ac:dyDescent="0.25">
      <c r="A3552" s="1">
        <v>44217</v>
      </c>
      <c r="B3552" t="s">
        <v>15528</v>
      </c>
    </row>
    <row r="3553" spans="1:2" x14ac:dyDescent="0.25">
      <c r="A3553" s="1">
        <v>44218</v>
      </c>
      <c r="B3553" t="s">
        <v>15517</v>
      </c>
    </row>
    <row r="3554" spans="1:2" x14ac:dyDescent="0.25">
      <c r="A3554" s="1">
        <v>44221</v>
      </c>
      <c r="B3554" t="s">
        <v>15570</v>
      </c>
    </row>
    <row r="3555" spans="1:2" x14ac:dyDescent="0.25">
      <c r="A3555" s="1">
        <v>44222</v>
      </c>
      <c r="B3555" t="s">
        <v>15570</v>
      </c>
    </row>
    <row r="3556" spans="1:2" x14ac:dyDescent="0.25">
      <c r="A3556" s="1">
        <v>44223</v>
      </c>
      <c r="B3556" t="s">
        <v>15566</v>
      </c>
    </row>
    <row r="3557" spans="1:2" x14ac:dyDescent="0.25">
      <c r="A3557" s="1">
        <v>44224</v>
      </c>
      <c r="B3557" t="s">
        <v>15571</v>
      </c>
    </row>
    <row r="3558" spans="1:2" x14ac:dyDescent="0.25">
      <c r="A3558" s="1">
        <v>44225</v>
      </c>
      <c r="B3558" t="s">
        <v>15569</v>
      </c>
    </row>
    <row r="3559" spans="1:2" x14ac:dyDescent="0.25">
      <c r="A3559" s="1">
        <v>44228</v>
      </c>
      <c r="B3559" t="s">
        <v>15572</v>
      </c>
    </row>
    <row r="3560" spans="1:2" x14ac:dyDescent="0.25">
      <c r="A3560" s="1">
        <v>44229</v>
      </c>
      <c r="B3560" t="s">
        <v>15528</v>
      </c>
    </row>
    <row r="3561" spans="1:2" x14ac:dyDescent="0.25">
      <c r="A3561" s="1">
        <v>44230</v>
      </c>
      <c r="B3561" t="s">
        <v>15568</v>
      </c>
    </row>
    <row r="3562" spans="1:2" x14ac:dyDescent="0.25">
      <c r="A3562" s="1">
        <v>44231</v>
      </c>
      <c r="B3562" t="s">
        <v>15568</v>
      </c>
    </row>
    <row r="3563" spans="1:2" x14ac:dyDescent="0.25">
      <c r="A3563" s="1">
        <v>44232</v>
      </c>
      <c r="B3563" t="s">
        <v>15573</v>
      </c>
    </row>
    <row r="3564" spans="1:2" x14ac:dyDescent="0.25">
      <c r="A3564" s="1">
        <v>44235</v>
      </c>
      <c r="B3564" t="s">
        <v>15573</v>
      </c>
    </row>
    <row r="3565" spans="1:2" x14ac:dyDescent="0.25">
      <c r="A3565" s="1">
        <v>44236</v>
      </c>
      <c r="B3565" t="s">
        <v>15527</v>
      </c>
    </row>
    <row r="3566" spans="1:2" x14ac:dyDescent="0.25">
      <c r="A3566" s="1">
        <v>44237</v>
      </c>
      <c r="B3566" t="s">
        <v>15568</v>
      </c>
    </row>
    <row r="3567" spans="1:2" x14ac:dyDescent="0.25">
      <c r="A3567" s="1">
        <v>44238</v>
      </c>
      <c r="B3567" t="s">
        <v>15574</v>
      </c>
    </row>
    <row r="3568" spans="1:2" x14ac:dyDescent="0.25">
      <c r="A3568" s="1">
        <v>44239</v>
      </c>
      <c r="B3568" t="s">
        <v>15575</v>
      </c>
    </row>
    <row r="3569" spans="1:2" x14ac:dyDescent="0.25">
      <c r="A3569" s="1">
        <v>44242</v>
      </c>
      <c r="B3569" t="s">
        <v>15169</v>
      </c>
    </row>
    <row r="3570" spans="1:2" x14ac:dyDescent="0.25">
      <c r="A3570" s="1">
        <v>44243</v>
      </c>
      <c r="B3570" t="s">
        <v>15515</v>
      </c>
    </row>
    <row r="3571" spans="1:2" x14ac:dyDescent="0.25">
      <c r="A3571" s="1">
        <v>44244</v>
      </c>
      <c r="B3571" t="s">
        <v>15576</v>
      </c>
    </row>
    <row r="3572" spans="1:2" x14ac:dyDescent="0.25">
      <c r="A3572" s="1">
        <v>44245</v>
      </c>
      <c r="B3572" t="s">
        <v>15576</v>
      </c>
    </row>
    <row r="3573" spans="1:2" x14ac:dyDescent="0.25">
      <c r="A3573" s="1">
        <v>44246</v>
      </c>
      <c r="B3573" t="s">
        <v>15577</v>
      </c>
    </row>
    <row r="3574" spans="1:2" x14ac:dyDescent="0.25">
      <c r="A3574" s="1">
        <v>44249</v>
      </c>
      <c r="B3574" t="s">
        <v>15507</v>
      </c>
    </row>
    <row r="3575" spans="1:2" x14ac:dyDescent="0.25">
      <c r="A3575" s="1">
        <v>44250</v>
      </c>
      <c r="B3575" t="s">
        <v>15507</v>
      </c>
    </row>
    <row r="3576" spans="1:2" x14ac:dyDescent="0.25">
      <c r="A3576" s="1">
        <v>44251</v>
      </c>
      <c r="B3576" t="s">
        <v>15508</v>
      </c>
    </row>
    <row r="3577" spans="1:2" x14ac:dyDescent="0.25">
      <c r="A3577" s="1">
        <v>44252</v>
      </c>
      <c r="B3577" t="s">
        <v>15488</v>
      </c>
    </row>
    <row r="3578" spans="1:2" x14ac:dyDescent="0.25">
      <c r="A3578" s="1">
        <v>44253</v>
      </c>
      <c r="B3578" t="s">
        <v>15492</v>
      </c>
    </row>
    <row r="3579" spans="1:2" x14ac:dyDescent="0.25">
      <c r="A3579" s="1">
        <v>44256</v>
      </c>
      <c r="B3579" t="s">
        <v>15494</v>
      </c>
    </row>
    <row r="3580" spans="1:2" x14ac:dyDescent="0.25">
      <c r="A3580" s="1">
        <v>44257</v>
      </c>
      <c r="B3580" t="s">
        <v>15578</v>
      </c>
    </row>
    <row r="3581" spans="1:2" x14ac:dyDescent="0.25">
      <c r="A3581" s="1">
        <v>44258</v>
      </c>
      <c r="B3581" t="s">
        <v>15477</v>
      </c>
    </row>
    <row r="3582" spans="1:2" x14ac:dyDescent="0.25">
      <c r="A3582" s="1">
        <v>44259</v>
      </c>
      <c r="B3582" t="s">
        <v>15488</v>
      </c>
    </row>
    <row r="3583" spans="1:2" x14ac:dyDescent="0.25">
      <c r="A3583" s="1">
        <v>44260</v>
      </c>
      <c r="B3583" t="s">
        <v>15497</v>
      </c>
    </row>
    <row r="3584" spans="1:2" x14ac:dyDescent="0.25">
      <c r="A3584" s="1">
        <v>44263</v>
      </c>
      <c r="B3584" t="s">
        <v>15476</v>
      </c>
    </row>
    <row r="3585" spans="1:2" x14ac:dyDescent="0.25">
      <c r="A3585" s="1">
        <v>44264</v>
      </c>
      <c r="B3585" t="s">
        <v>15511</v>
      </c>
    </row>
    <row r="3586" spans="1:2" x14ac:dyDescent="0.25">
      <c r="A3586" s="1">
        <v>44265</v>
      </c>
      <c r="B3586" t="s">
        <v>15478</v>
      </c>
    </row>
    <row r="3587" spans="1:2" x14ac:dyDescent="0.25">
      <c r="A3587" s="1">
        <v>44266</v>
      </c>
      <c r="B3587" t="s">
        <v>15488</v>
      </c>
    </row>
    <row r="3588" spans="1:2" x14ac:dyDescent="0.25">
      <c r="A3588" s="1">
        <v>44267</v>
      </c>
      <c r="B3588" t="s">
        <v>15485</v>
      </c>
    </row>
    <row r="3589" spans="1:2" x14ac:dyDescent="0.25">
      <c r="A3589" s="1">
        <v>44270</v>
      </c>
      <c r="B3589" t="s">
        <v>15487</v>
      </c>
    </row>
    <row r="3590" spans="1:2" x14ac:dyDescent="0.25">
      <c r="A3590" s="1">
        <v>44271</v>
      </c>
      <c r="B3590" t="s">
        <v>15487</v>
      </c>
    </row>
    <row r="3591" spans="1:2" x14ac:dyDescent="0.25">
      <c r="A3591" s="1">
        <v>44272</v>
      </c>
      <c r="B3591" t="s">
        <v>15475</v>
      </c>
    </row>
    <row r="3592" spans="1:2" x14ac:dyDescent="0.25">
      <c r="A3592" s="1">
        <v>44273</v>
      </c>
      <c r="B3592" t="s">
        <v>15469</v>
      </c>
    </row>
    <row r="3593" spans="1:2" x14ac:dyDescent="0.25">
      <c r="A3593" s="1">
        <v>44274</v>
      </c>
      <c r="B3593" t="s">
        <v>15474</v>
      </c>
    </row>
    <row r="3594" spans="1:2" x14ac:dyDescent="0.25">
      <c r="A3594" s="1">
        <v>44277</v>
      </c>
      <c r="B3594" t="s">
        <v>15486</v>
      </c>
    </row>
    <row r="3595" spans="1:2" x14ac:dyDescent="0.25">
      <c r="A3595" s="1">
        <v>44278</v>
      </c>
      <c r="B3595" t="s">
        <v>15475</v>
      </c>
    </row>
    <row r="3596" spans="1:2" x14ac:dyDescent="0.25">
      <c r="A3596" s="1">
        <v>44279</v>
      </c>
      <c r="B3596" t="s">
        <v>15487</v>
      </c>
    </row>
    <row r="3597" spans="1:2" x14ac:dyDescent="0.25">
      <c r="A3597" s="1">
        <v>44280</v>
      </c>
      <c r="B3597" t="s">
        <v>15475</v>
      </c>
    </row>
    <row r="3598" spans="1:2" x14ac:dyDescent="0.25">
      <c r="A3598" s="1">
        <v>44281</v>
      </c>
      <c r="B3598" t="s">
        <v>15483</v>
      </c>
    </row>
    <row r="3599" spans="1:2" x14ac:dyDescent="0.25">
      <c r="A3599" s="1">
        <v>44284</v>
      </c>
      <c r="B3599" t="s">
        <v>15472</v>
      </c>
    </row>
    <row r="3600" spans="1:2" x14ac:dyDescent="0.25">
      <c r="A3600" s="1">
        <v>44285</v>
      </c>
      <c r="B3600" t="s">
        <v>15472</v>
      </c>
    </row>
    <row r="3601" spans="1:2" x14ac:dyDescent="0.25">
      <c r="A3601" s="1">
        <v>44286</v>
      </c>
      <c r="B3601" t="s">
        <v>15474</v>
      </c>
    </row>
    <row r="3602" spans="1:2" x14ac:dyDescent="0.25">
      <c r="A3602" s="1">
        <v>44287</v>
      </c>
      <c r="B3602" t="s">
        <v>15486</v>
      </c>
    </row>
    <row r="3603" spans="1:2" x14ac:dyDescent="0.25">
      <c r="A3603" s="1">
        <v>44288</v>
      </c>
      <c r="B3603" t="s">
        <v>15441</v>
      </c>
    </row>
    <row r="3604" spans="1:2" x14ac:dyDescent="0.25">
      <c r="A3604" s="1">
        <v>44291</v>
      </c>
      <c r="B3604" t="s">
        <v>15472</v>
      </c>
    </row>
    <row r="3605" spans="1:2" x14ac:dyDescent="0.25">
      <c r="A3605" s="1">
        <v>44292</v>
      </c>
      <c r="B3605" t="s">
        <v>15483</v>
      </c>
    </row>
    <row r="3606" spans="1:2" x14ac:dyDescent="0.25">
      <c r="A3606" s="1">
        <v>44293</v>
      </c>
      <c r="B3606" t="s">
        <v>15498</v>
      </c>
    </row>
    <row r="3607" spans="1:2" x14ac:dyDescent="0.25">
      <c r="A3607" s="1">
        <v>44294</v>
      </c>
      <c r="B3607" t="s">
        <v>15485</v>
      </c>
    </row>
    <row r="3608" spans="1:2" x14ac:dyDescent="0.25">
      <c r="A3608" s="1">
        <v>44295</v>
      </c>
      <c r="B3608" t="s">
        <v>15483</v>
      </c>
    </row>
    <row r="3609" spans="1:2" x14ac:dyDescent="0.25">
      <c r="A3609" s="1">
        <v>44298</v>
      </c>
      <c r="B3609" t="s">
        <v>15486</v>
      </c>
    </row>
    <row r="3610" spans="1:2" x14ac:dyDescent="0.25">
      <c r="A3610" s="1">
        <v>44299</v>
      </c>
      <c r="B3610" t="s">
        <v>15485</v>
      </c>
    </row>
    <row r="3611" spans="1:2" x14ac:dyDescent="0.25">
      <c r="A3611" s="1">
        <v>44300</v>
      </c>
      <c r="B3611" t="s">
        <v>15485</v>
      </c>
    </row>
    <row r="3612" spans="1:2" x14ac:dyDescent="0.25">
      <c r="A3612" s="1">
        <v>44301</v>
      </c>
      <c r="B3612" t="s">
        <v>15497</v>
      </c>
    </row>
    <row r="3613" spans="1:2" x14ac:dyDescent="0.25">
      <c r="A3613" s="1">
        <v>44302</v>
      </c>
      <c r="B3613" t="s">
        <v>15476</v>
      </c>
    </row>
    <row r="3614" spans="1:2" x14ac:dyDescent="0.25">
      <c r="A3614" s="1">
        <v>44305</v>
      </c>
      <c r="B3614" t="s">
        <v>15484</v>
      </c>
    </row>
    <row r="3615" spans="1:2" x14ac:dyDescent="0.25">
      <c r="A3615" s="1">
        <v>44306</v>
      </c>
      <c r="B3615" t="s">
        <v>15495</v>
      </c>
    </row>
    <row r="3616" spans="1:2" x14ac:dyDescent="0.25">
      <c r="A3616" s="1">
        <v>44307</v>
      </c>
      <c r="B3616" t="s">
        <v>15479</v>
      </c>
    </row>
    <row r="3617" spans="1:2" x14ac:dyDescent="0.25">
      <c r="A3617" s="1">
        <v>44308</v>
      </c>
      <c r="B3617" t="s">
        <v>15479</v>
      </c>
    </row>
    <row r="3618" spans="1:2" x14ac:dyDescent="0.25">
      <c r="A3618" s="1">
        <v>44309</v>
      </c>
      <c r="B3618" t="s">
        <v>15495</v>
      </c>
    </row>
    <row r="3619" spans="1:2" x14ac:dyDescent="0.25">
      <c r="A3619" s="1">
        <v>44312</v>
      </c>
      <c r="B3619" t="s">
        <v>15495</v>
      </c>
    </row>
    <row r="3620" spans="1:2" x14ac:dyDescent="0.25">
      <c r="A3620" s="1">
        <v>44313</v>
      </c>
      <c r="B3620" t="s">
        <v>15475</v>
      </c>
    </row>
    <row r="3621" spans="1:2" x14ac:dyDescent="0.25">
      <c r="A3621" s="1">
        <v>44314</v>
      </c>
      <c r="B3621" t="s">
        <v>15475</v>
      </c>
    </row>
    <row r="3622" spans="1:2" x14ac:dyDescent="0.25">
      <c r="A3622" s="1">
        <v>44315</v>
      </c>
      <c r="B3622" t="s">
        <v>15481</v>
      </c>
    </row>
    <row r="3623" spans="1:2" x14ac:dyDescent="0.25">
      <c r="A3623" s="1">
        <v>44316</v>
      </c>
      <c r="B3623" t="s">
        <v>15481</v>
      </c>
    </row>
    <row r="3624" spans="1:2" x14ac:dyDescent="0.25">
      <c r="A3624" s="1">
        <v>44319</v>
      </c>
      <c r="B3624" t="s">
        <v>15475</v>
      </c>
    </row>
    <row r="3625" spans="1:2" x14ac:dyDescent="0.25">
      <c r="A3625" s="1">
        <v>44320</v>
      </c>
      <c r="B3625" t="s">
        <v>15484</v>
      </c>
    </row>
    <row r="3626" spans="1:2" x14ac:dyDescent="0.25">
      <c r="A3626" s="1">
        <v>44321</v>
      </c>
      <c r="B3626" t="s">
        <v>15476</v>
      </c>
    </row>
    <row r="3627" spans="1:2" x14ac:dyDescent="0.25">
      <c r="A3627" s="1">
        <v>44322</v>
      </c>
      <c r="B3627" t="s">
        <v>15495</v>
      </c>
    </row>
    <row r="3628" spans="1:2" x14ac:dyDescent="0.25">
      <c r="A3628" s="1">
        <v>44323</v>
      </c>
      <c r="B3628" t="s">
        <v>15482</v>
      </c>
    </row>
    <row r="3629" spans="1:2" x14ac:dyDescent="0.25">
      <c r="A3629" s="1">
        <v>44326</v>
      </c>
      <c r="B3629" t="s">
        <v>15475</v>
      </c>
    </row>
    <row r="3630" spans="1:2" x14ac:dyDescent="0.25">
      <c r="A3630" s="1">
        <v>44327</v>
      </c>
      <c r="B3630" t="s">
        <v>15485</v>
      </c>
    </row>
    <row r="3631" spans="1:2" x14ac:dyDescent="0.25">
      <c r="A3631" s="1">
        <v>44328</v>
      </c>
      <c r="B3631" t="s">
        <v>15486</v>
      </c>
    </row>
    <row r="3632" spans="1:2" x14ac:dyDescent="0.25">
      <c r="A3632" s="1">
        <v>44329</v>
      </c>
      <c r="B3632" t="s">
        <v>15480</v>
      </c>
    </row>
    <row r="3633" spans="1:2" x14ac:dyDescent="0.25">
      <c r="A3633" s="1">
        <v>44330</v>
      </c>
      <c r="B3633" t="s">
        <v>15475</v>
      </c>
    </row>
    <row r="3634" spans="1:2" x14ac:dyDescent="0.25">
      <c r="A3634" s="1">
        <v>44333</v>
      </c>
      <c r="B3634" t="s">
        <v>15485</v>
      </c>
    </row>
    <row r="3635" spans="1:2" x14ac:dyDescent="0.25">
      <c r="A3635" s="1">
        <v>44334</v>
      </c>
      <c r="B3635" t="s">
        <v>15485</v>
      </c>
    </row>
    <row r="3636" spans="1:2" x14ac:dyDescent="0.25">
      <c r="A3636" s="1">
        <v>44335</v>
      </c>
      <c r="B3636" t="s">
        <v>15498</v>
      </c>
    </row>
    <row r="3637" spans="1:2" x14ac:dyDescent="0.25">
      <c r="A3637" s="1">
        <v>44336</v>
      </c>
      <c r="B3637" t="s">
        <v>15475</v>
      </c>
    </row>
    <row r="3638" spans="1:2" x14ac:dyDescent="0.25">
      <c r="A3638" s="1">
        <v>44337</v>
      </c>
      <c r="B3638" t="s">
        <v>15475</v>
      </c>
    </row>
    <row r="3639" spans="1:2" x14ac:dyDescent="0.25">
      <c r="A3639" s="1">
        <v>44340</v>
      </c>
      <c r="B3639" t="s">
        <v>15484</v>
      </c>
    </row>
    <row r="3640" spans="1:2" x14ac:dyDescent="0.25">
      <c r="A3640" s="1">
        <v>44341</v>
      </c>
      <c r="B3640" t="s">
        <v>15497</v>
      </c>
    </row>
    <row r="3641" spans="1:2" x14ac:dyDescent="0.25">
      <c r="A3641" s="1">
        <v>44342</v>
      </c>
      <c r="B3641" t="s">
        <v>15495</v>
      </c>
    </row>
    <row r="3642" spans="1:2" x14ac:dyDescent="0.25">
      <c r="A3642" s="1">
        <v>44343</v>
      </c>
      <c r="B3642" t="s">
        <v>15484</v>
      </c>
    </row>
    <row r="3643" spans="1:2" x14ac:dyDescent="0.25">
      <c r="A3643" s="1">
        <v>44344</v>
      </c>
      <c r="B3643" t="s">
        <v>15495</v>
      </c>
    </row>
    <row r="3644" spans="1:2" x14ac:dyDescent="0.25">
      <c r="A3644" s="1">
        <v>44347</v>
      </c>
      <c r="B3644" t="s">
        <v>15169</v>
      </c>
    </row>
    <row r="3645" spans="1:2" x14ac:dyDescent="0.25">
      <c r="A3645" s="1">
        <v>44348</v>
      </c>
      <c r="B3645" t="s">
        <v>15487</v>
      </c>
    </row>
    <row r="3646" spans="1:2" x14ac:dyDescent="0.25">
      <c r="A3646" s="1">
        <v>44349</v>
      </c>
      <c r="B3646" t="s">
        <v>15476</v>
      </c>
    </row>
    <row r="3647" spans="1:2" x14ac:dyDescent="0.25">
      <c r="A3647" s="1">
        <v>44350</v>
      </c>
      <c r="B3647" t="s">
        <v>15475</v>
      </c>
    </row>
    <row r="3648" spans="1:2" x14ac:dyDescent="0.25">
      <c r="A3648" s="1">
        <v>44351</v>
      </c>
      <c r="B3648" t="s">
        <v>15497</v>
      </c>
    </row>
    <row r="3649" spans="1:2" x14ac:dyDescent="0.25">
      <c r="A3649" s="1">
        <v>44354</v>
      </c>
      <c r="B3649" t="s">
        <v>15479</v>
      </c>
    </row>
    <row r="3650" spans="1:2" x14ac:dyDescent="0.25">
      <c r="A3650" s="1">
        <v>44355</v>
      </c>
      <c r="B3650" t="s">
        <v>15478</v>
      </c>
    </row>
    <row r="3651" spans="1:2" x14ac:dyDescent="0.25">
      <c r="A3651" s="1">
        <v>44356</v>
      </c>
      <c r="B3651" t="s">
        <v>15489</v>
      </c>
    </row>
    <row r="3652" spans="1:2" x14ac:dyDescent="0.25">
      <c r="A3652" s="1">
        <v>44357</v>
      </c>
      <c r="B3652" t="s">
        <v>15494</v>
      </c>
    </row>
    <row r="3653" spans="1:2" x14ac:dyDescent="0.25">
      <c r="A3653" s="1">
        <v>44358</v>
      </c>
      <c r="B3653" t="s">
        <v>15477</v>
      </c>
    </row>
    <row r="3654" spans="1:2" x14ac:dyDescent="0.25">
      <c r="A3654" s="1">
        <v>44361</v>
      </c>
      <c r="B3654" t="s">
        <v>15496</v>
      </c>
    </row>
    <row r="3655" spans="1:2" x14ac:dyDescent="0.25">
      <c r="A3655" s="1">
        <v>44362</v>
      </c>
      <c r="B3655" t="s">
        <v>15496</v>
      </c>
    </row>
    <row r="3656" spans="1:2" x14ac:dyDescent="0.25">
      <c r="A3656" s="1">
        <v>44363</v>
      </c>
      <c r="B3656" t="s">
        <v>15479</v>
      </c>
    </row>
    <row r="3657" spans="1:2" x14ac:dyDescent="0.25">
      <c r="A3657" s="1">
        <v>44364</v>
      </c>
      <c r="B3657" t="s">
        <v>15490</v>
      </c>
    </row>
    <row r="3658" spans="1:2" x14ac:dyDescent="0.25">
      <c r="A3658" s="1">
        <v>44365</v>
      </c>
      <c r="B3658" t="s">
        <v>15494</v>
      </c>
    </row>
    <row r="3659" spans="1:2" x14ac:dyDescent="0.25">
      <c r="A3659" s="1">
        <v>44368</v>
      </c>
      <c r="B3659" t="s">
        <v>15489</v>
      </c>
    </row>
    <row r="3660" spans="1:2" x14ac:dyDescent="0.25">
      <c r="A3660" s="1">
        <v>44369</v>
      </c>
      <c r="B3660" t="s">
        <v>15510</v>
      </c>
    </row>
    <row r="3661" spans="1:2" x14ac:dyDescent="0.25">
      <c r="A3661" s="1">
        <v>44370</v>
      </c>
      <c r="B3661" t="s">
        <v>15489</v>
      </c>
    </row>
    <row r="3662" spans="1:2" x14ac:dyDescent="0.25">
      <c r="A3662" s="1">
        <v>44371</v>
      </c>
      <c r="B3662" t="s">
        <v>15491</v>
      </c>
    </row>
    <row r="3663" spans="1:2" x14ac:dyDescent="0.25">
      <c r="A3663" s="1">
        <v>44372</v>
      </c>
      <c r="B3663" t="s">
        <v>15488</v>
      </c>
    </row>
    <row r="3664" spans="1:2" x14ac:dyDescent="0.25">
      <c r="A3664" s="1">
        <v>44375</v>
      </c>
      <c r="B3664" t="s">
        <v>15491</v>
      </c>
    </row>
    <row r="3665" spans="1:2" x14ac:dyDescent="0.25">
      <c r="A3665" s="1">
        <v>44376</v>
      </c>
      <c r="B3665" t="s">
        <v>15491</v>
      </c>
    </row>
    <row r="3666" spans="1:2" x14ac:dyDescent="0.25">
      <c r="A3666" s="1">
        <v>44377</v>
      </c>
      <c r="B3666" t="s">
        <v>15494</v>
      </c>
    </row>
    <row r="3667" spans="1:2" x14ac:dyDescent="0.25">
      <c r="A3667" s="1">
        <v>44378</v>
      </c>
      <c r="B3667" t="s">
        <v>15510</v>
      </c>
    </row>
    <row r="3668" spans="1:2" x14ac:dyDescent="0.25">
      <c r="A3668" s="1">
        <v>44379</v>
      </c>
      <c r="B3668" t="s">
        <v>15492</v>
      </c>
    </row>
    <row r="3669" spans="1:2" x14ac:dyDescent="0.25">
      <c r="A3669" s="1">
        <v>44382</v>
      </c>
      <c r="B3669" t="s">
        <v>15169</v>
      </c>
    </row>
    <row r="3670" spans="1:2" x14ac:dyDescent="0.25">
      <c r="A3670" s="1">
        <v>44383</v>
      </c>
      <c r="B3670" t="s">
        <v>15507</v>
      </c>
    </row>
    <row r="3671" spans="1:2" x14ac:dyDescent="0.25">
      <c r="A3671" s="1">
        <v>44384</v>
      </c>
      <c r="B3671" t="s">
        <v>15514</v>
      </c>
    </row>
    <row r="3672" spans="1:2" x14ac:dyDescent="0.25">
      <c r="A3672" s="1">
        <v>44385</v>
      </c>
      <c r="B3672" t="s">
        <v>15515</v>
      </c>
    </row>
    <row r="3673" spans="1:2" x14ac:dyDescent="0.25">
      <c r="A3673" s="1">
        <v>44386</v>
      </c>
      <c r="B3673" t="s">
        <v>15507</v>
      </c>
    </row>
    <row r="3674" spans="1:2" x14ac:dyDescent="0.25">
      <c r="A3674" s="1">
        <v>44389</v>
      </c>
      <c r="B3674" t="s">
        <v>15508</v>
      </c>
    </row>
    <row r="3675" spans="1:2" x14ac:dyDescent="0.25">
      <c r="A3675" s="1">
        <v>44390</v>
      </c>
      <c r="B3675" t="s">
        <v>15578</v>
      </c>
    </row>
    <row r="3676" spans="1:2" x14ac:dyDescent="0.25">
      <c r="A3676" s="1">
        <v>44391</v>
      </c>
      <c r="B3676" t="s">
        <v>15507</v>
      </c>
    </row>
    <row r="3677" spans="1:2" x14ac:dyDescent="0.25">
      <c r="A3677" s="1">
        <v>44392</v>
      </c>
      <c r="B3677" t="s">
        <v>15579</v>
      </c>
    </row>
    <row r="3678" spans="1:2" x14ac:dyDescent="0.25">
      <c r="A3678" s="1">
        <v>44393</v>
      </c>
      <c r="B3678" t="s">
        <v>15579</v>
      </c>
    </row>
    <row r="3679" spans="1:2" x14ac:dyDescent="0.25">
      <c r="A3679" s="1">
        <v>44396</v>
      </c>
      <c r="B3679" t="s">
        <v>15573</v>
      </c>
    </row>
    <row r="3680" spans="1:2" x14ac:dyDescent="0.25">
      <c r="A3680" s="1">
        <v>44397</v>
      </c>
      <c r="B3680" t="s">
        <v>15580</v>
      </c>
    </row>
    <row r="3681" spans="1:2" x14ac:dyDescent="0.25">
      <c r="A3681" s="1">
        <v>44398</v>
      </c>
      <c r="B3681" t="s">
        <v>15515</v>
      </c>
    </row>
    <row r="3682" spans="1:2" x14ac:dyDescent="0.25">
      <c r="A3682" s="1">
        <v>44399</v>
      </c>
      <c r="B3682" t="s">
        <v>15581</v>
      </c>
    </row>
    <row r="3683" spans="1:2" x14ac:dyDescent="0.25">
      <c r="A3683" s="1">
        <v>44400</v>
      </c>
      <c r="B3683" t="s">
        <v>15515</v>
      </c>
    </row>
    <row r="3684" spans="1:2" x14ac:dyDescent="0.25">
      <c r="A3684" s="1">
        <v>44403</v>
      </c>
      <c r="B3684" t="s">
        <v>15576</v>
      </c>
    </row>
    <row r="3685" spans="1:2" x14ac:dyDescent="0.25">
      <c r="A3685" s="1">
        <v>44404</v>
      </c>
      <c r="B3685" t="s">
        <v>15582</v>
      </c>
    </row>
    <row r="3686" spans="1:2" x14ac:dyDescent="0.25">
      <c r="A3686" s="1">
        <v>44405</v>
      </c>
      <c r="B3686" t="s">
        <v>15583</v>
      </c>
    </row>
    <row r="3687" spans="1:2" x14ac:dyDescent="0.25">
      <c r="A3687" s="1">
        <v>44406</v>
      </c>
      <c r="B3687" t="s">
        <v>15584</v>
      </c>
    </row>
    <row r="3688" spans="1:2" x14ac:dyDescent="0.25">
      <c r="A3688" s="1">
        <v>44407</v>
      </c>
      <c r="B3688" t="s">
        <v>15585</v>
      </c>
    </row>
    <row r="3689" spans="1:2" x14ac:dyDescent="0.25">
      <c r="A3689" s="1">
        <v>44410</v>
      </c>
      <c r="B3689" t="s">
        <v>15575</v>
      </c>
    </row>
    <row r="3690" spans="1:2" x14ac:dyDescent="0.25">
      <c r="A3690" s="1">
        <v>44411</v>
      </c>
      <c r="B3690" t="s">
        <v>15573</v>
      </c>
    </row>
    <row r="3691" spans="1:2" x14ac:dyDescent="0.25">
      <c r="A3691" s="1">
        <v>44412</v>
      </c>
      <c r="B3691" t="s">
        <v>15573</v>
      </c>
    </row>
    <row r="3692" spans="1:2" x14ac:dyDescent="0.25">
      <c r="A3692" s="1">
        <v>44413</v>
      </c>
      <c r="B3692" t="s">
        <v>15580</v>
      </c>
    </row>
    <row r="3693" spans="1:2" x14ac:dyDescent="0.25">
      <c r="A3693" s="1">
        <v>44414</v>
      </c>
      <c r="B3693" t="s">
        <v>15579</v>
      </c>
    </row>
    <row r="3694" spans="1:2" x14ac:dyDescent="0.25">
      <c r="A3694" s="1">
        <v>44417</v>
      </c>
      <c r="B3694" t="s">
        <v>15514</v>
      </c>
    </row>
    <row r="3695" spans="1:2" x14ac:dyDescent="0.25">
      <c r="A3695" s="1">
        <v>44418</v>
      </c>
      <c r="B3695" t="s">
        <v>15586</v>
      </c>
    </row>
    <row r="3696" spans="1:2" x14ac:dyDescent="0.25">
      <c r="A3696" s="1">
        <v>44419</v>
      </c>
      <c r="B3696" t="s">
        <v>15587</v>
      </c>
    </row>
    <row r="3697" spans="1:2" x14ac:dyDescent="0.25">
      <c r="A3697" s="1">
        <v>44420</v>
      </c>
      <c r="B3697" t="s">
        <v>15586</v>
      </c>
    </row>
    <row r="3698" spans="1:2" x14ac:dyDescent="0.25">
      <c r="A3698" s="1">
        <v>44421</v>
      </c>
      <c r="B3698" t="s">
        <v>15576</v>
      </c>
    </row>
    <row r="3699" spans="1:2" x14ac:dyDescent="0.25">
      <c r="A3699" s="1">
        <v>44424</v>
      </c>
      <c r="B3699" t="s">
        <v>15583</v>
      </c>
    </row>
    <row r="3700" spans="1:2" x14ac:dyDescent="0.25">
      <c r="A3700" s="1">
        <v>44425</v>
      </c>
      <c r="B3700" t="s">
        <v>15583</v>
      </c>
    </row>
    <row r="3701" spans="1:2" x14ac:dyDescent="0.25">
      <c r="A3701" s="1">
        <v>44426</v>
      </c>
      <c r="B3701" t="s">
        <v>15581</v>
      </c>
    </row>
    <row r="3702" spans="1:2" x14ac:dyDescent="0.25">
      <c r="A3702" s="1">
        <v>44427</v>
      </c>
      <c r="B3702" t="s">
        <v>15585</v>
      </c>
    </row>
    <row r="3703" spans="1:2" x14ac:dyDescent="0.25">
      <c r="A3703" s="1">
        <v>44428</v>
      </c>
      <c r="B3703" t="s">
        <v>15583</v>
      </c>
    </row>
    <row r="3704" spans="1:2" x14ac:dyDescent="0.25">
      <c r="A3704" s="1">
        <v>44431</v>
      </c>
      <c r="B3704" t="s">
        <v>15582</v>
      </c>
    </row>
    <row r="3705" spans="1:2" x14ac:dyDescent="0.25">
      <c r="A3705" s="1">
        <v>44432</v>
      </c>
      <c r="B3705" t="s">
        <v>15576</v>
      </c>
    </row>
    <row r="3706" spans="1:2" x14ac:dyDescent="0.25">
      <c r="A3706" s="1">
        <v>44433</v>
      </c>
      <c r="B3706" t="s">
        <v>15587</v>
      </c>
    </row>
    <row r="3707" spans="1:2" x14ac:dyDescent="0.25">
      <c r="A3707" s="1">
        <v>44434</v>
      </c>
      <c r="B3707" t="s">
        <v>15577</v>
      </c>
    </row>
    <row r="3708" spans="1:2" x14ac:dyDescent="0.25">
      <c r="A3708" s="1">
        <v>44435</v>
      </c>
      <c r="B3708" t="s">
        <v>15579</v>
      </c>
    </row>
    <row r="3709" spans="1:2" x14ac:dyDescent="0.25">
      <c r="A3709" s="1">
        <v>44438</v>
      </c>
      <c r="B3709" t="s">
        <v>15576</v>
      </c>
    </row>
    <row r="3710" spans="1:2" x14ac:dyDescent="0.25">
      <c r="A3710" s="1">
        <v>44439</v>
      </c>
      <c r="B3710" t="s">
        <v>15515</v>
      </c>
    </row>
    <row r="3711" spans="1:2" x14ac:dyDescent="0.25">
      <c r="A3711" s="1">
        <v>44440</v>
      </c>
      <c r="B3711" t="s">
        <v>15579</v>
      </c>
    </row>
    <row r="3712" spans="1:2" x14ac:dyDescent="0.25">
      <c r="A3712" s="1">
        <v>44441</v>
      </c>
      <c r="B3712" t="s">
        <v>15576</v>
      </c>
    </row>
    <row r="3713" spans="1:2" x14ac:dyDescent="0.25">
      <c r="A3713" s="1">
        <v>44442</v>
      </c>
      <c r="B3713" t="s">
        <v>15514</v>
      </c>
    </row>
    <row r="3714" spans="1:2" x14ac:dyDescent="0.25">
      <c r="A3714" s="1">
        <v>44445</v>
      </c>
      <c r="B3714" t="s">
        <v>15169</v>
      </c>
    </row>
    <row r="3715" spans="1:2" x14ac:dyDescent="0.25">
      <c r="A3715" s="1">
        <v>44446</v>
      </c>
      <c r="B3715" t="s">
        <v>15508</v>
      </c>
    </row>
    <row r="3716" spans="1:2" x14ac:dyDescent="0.25">
      <c r="A3716" s="1">
        <v>44447</v>
      </c>
      <c r="B3716" t="s">
        <v>15587</v>
      </c>
    </row>
    <row r="3717" spans="1:2" x14ac:dyDescent="0.25">
      <c r="A3717" s="1">
        <v>44448</v>
      </c>
      <c r="B3717" t="s">
        <v>15515</v>
      </c>
    </row>
    <row r="3718" spans="1:2" x14ac:dyDescent="0.25">
      <c r="A3718" s="1">
        <v>44449</v>
      </c>
      <c r="B3718" t="s">
        <v>15587</v>
      </c>
    </row>
    <row r="3719" spans="1:2" x14ac:dyDescent="0.25">
      <c r="A3719" s="1">
        <v>44452</v>
      </c>
      <c r="B3719" t="s">
        <v>15514</v>
      </c>
    </row>
    <row r="3720" spans="1:2" x14ac:dyDescent="0.25">
      <c r="A3720" s="1">
        <v>44453</v>
      </c>
      <c r="B3720" t="s">
        <v>15584</v>
      </c>
    </row>
    <row r="3721" spans="1:2" x14ac:dyDescent="0.25">
      <c r="A3721" s="1">
        <v>44454</v>
      </c>
      <c r="B3721" t="s">
        <v>15579</v>
      </c>
    </row>
    <row r="3722" spans="1:2" x14ac:dyDescent="0.25">
      <c r="A3722" s="1">
        <v>44455</v>
      </c>
      <c r="B3722" t="s">
        <v>15577</v>
      </c>
    </row>
    <row r="3723" spans="1:2" x14ac:dyDescent="0.25">
      <c r="A3723" s="1">
        <v>44456</v>
      </c>
      <c r="B3723" t="s">
        <v>15507</v>
      </c>
    </row>
    <row r="3724" spans="1:2" x14ac:dyDescent="0.25">
      <c r="A3724" s="1">
        <v>44459</v>
      </c>
      <c r="B3724" t="s">
        <v>15579</v>
      </c>
    </row>
    <row r="3725" spans="1:2" x14ac:dyDescent="0.25">
      <c r="A3725" s="1">
        <v>44460</v>
      </c>
      <c r="B3725" t="s">
        <v>15514</v>
      </c>
    </row>
    <row r="3726" spans="1:2" x14ac:dyDescent="0.25">
      <c r="A3726" s="1">
        <v>44461</v>
      </c>
      <c r="B3726" t="s">
        <v>15588</v>
      </c>
    </row>
    <row r="3727" spans="1:2" x14ac:dyDescent="0.25">
      <c r="A3727" s="1">
        <v>44462</v>
      </c>
      <c r="B3727" t="s">
        <v>15589</v>
      </c>
    </row>
    <row r="3728" spans="1:2" x14ac:dyDescent="0.25">
      <c r="A3728" s="1">
        <v>44463</v>
      </c>
      <c r="B3728" t="s">
        <v>15477</v>
      </c>
    </row>
    <row r="3729" spans="1:2" x14ac:dyDescent="0.25">
      <c r="A3729" s="1">
        <v>44466</v>
      </c>
      <c r="B3729" t="s">
        <v>15510</v>
      </c>
    </row>
    <row r="3730" spans="1:2" x14ac:dyDescent="0.25">
      <c r="A3730" s="1">
        <v>44467</v>
      </c>
      <c r="B3730" t="s">
        <v>15488</v>
      </c>
    </row>
    <row r="3731" spans="1:2" x14ac:dyDescent="0.25">
      <c r="A3731" s="1">
        <v>44468</v>
      </c>
      <c r="B3731" t="s">
        <v>15511</v>
      </c>
    </row>
    <row r="3732" spans="1:2" x14ac:dyDescent="0.25">
      <c r="A3732" s="1">
        <v>44469</v>
      </c>
      <c r="B3732" t="s">
        <v>15490</v>
      </c>
    </row>
    <row r="3733" spans="1:2" x14ac:dyDescent="0.25">
      <c r="A3733" s="1">
        <v>44470</v>
      </c>
      <c r="B3733" t="s">
        <v>15510</v>
      </c>
    </row>
    <row r="3734" spans="1:2" x14ac:dyDescent="0.25">
      <c r="A3734" s="1">
        <v>44473</v>
      </c>
      <c r="B3734" t="s">
        <v>15491</v>
      </c>
    </row>
    <row r="3735" spans="1:2" x14ac:dyDescent="0.25">
      <c r="A3735" s="1">
        <v>44474</v>
      </c>
      <c r="B3735" t="s">
        <v>15488</v>
      </c>
    </row>
    <row r="3736" spans="1:2" x14ac:dyDescent="0.25">
      <c r="A3736" s="1">
        <v>44475</v>
      </c>
      <c r="B3736" t="s">
        <v>15478</v>
      </c>
    </row>
    <row r="3737" spans="1:2" x14ac:dyDescent="0.25">
      <c r="A3737" s="1">
        <v>44476</v>
      </c>
      <c r="B3737" t="s">
        <v>15495</v>
      </c>
    </row>
    <row r="3738" spans="1:2" x14ac:dyDescent="0.25">
      <c r="A3738" s="1">
        <v>44477</v>
      </c>
      <c r="B3738" t="s">
        <v>15484</v>
      </c>
    </row>
    <row r="3739" spans="1:2" x14ac:dyDescent="0.25">
      <c r="A3739" s="1">
        <v>44480</v>
      </c>
      <c r="B3739" t="s">
        <v>15169</v>
      </c>
    </row>
    <row r="3740" spans="1:2" x14ac:dyDescent="0.25">
      <c r="A3740" s="1">
        <v>44481</v>
      </c>
      <c r="B3740" t="s">
        <v>15476</v>
      </c>
    </row>
    <row r="3741" spans="1:2" x14ac:dyDescent="0.25">
      <c r="A3741" s="1">
        <v>44482</v>
      </c>
      <c r="B3741" t="s">
        <v>15497</v>
      </c>
    </row>
    <row r="3742" spans="1:2" x14ac:dyDescent="0.25">
      <c r="A3742" s="1">
        <v>44483</v>
      </c>
      <c r="B3742" t="s">
        <v>15490</v>
      </c>
    </row>
    <row r="3743" spans="1:2" x14ac:dyDescent="0.25">
      <c r="A3743" s="1">
        <v>44484</v>
      </c>
      <c r="B3743" t="s">
        <v>15476</v>
      </c>
    </row>
    <row r="3744" spans="1:2" x14ac:dyDescent="0.25">
      <c r="A3744" s="1">
        <v>44487</v>
      </c>
      <c r="B3744" t="s">
        <v>15476</v>
      </c>
    </row>
    <row r="3745" spans="1:2" x14ac:dyDescent="0.25">
      <c r="A3745" s="1">
        <v>44488</v>
      </c>
      <c r="B3745" t="s">
        <v>15481</v>
      </c>
    </row>
    <row r="3746" spans="1:2" x14ac:dyDescent="0.25">
      <c r="A3746" s="1">
        <v>44489</v>
      </c>
      <c r="B3746" t="s">
        <v>15481</v>
      </c>
    </row>
    <row r="3747" spans="1:2" x14ac:dyDescent="0.25">
      <c r="A3747" s="1">
        <v>44490</v>
      </c>
      <c r="B3747" t="s">
        <v>15498</v>
      </c>
    </row>
    <row r="3748" spans="1:2" x14ac:dyDescent="0.25">
      <c r="A3748" s="1">
        <v>44491</v>
      </c>
      <c r="B3748" t="s">
        <v>15480</v>
      </c>
    </row>
    <row r="3749" spans="1:2" x14ac:dyDescent="0.25">
      <c r="A3749" s="1">
        <v>44494</v>
      </c>
      <c r="B3749" t="s">
        <v>15485</v>
      </c>
    </row>
    <row r="3750" spans="1:2" x14ac:dyDescent="0.25">
      <c r="A3750" s="1">
        <v>44495</v>
      </c>
      <c r="B3750" t="s">
        <v>15475</v>
      </c>
    </row>
    <row r="3751" spans="1:2" x14ac:dyDescent="0.25">
      <c r="A3751" s="1">
        <v>44496</v>
      </c>
      <c r="B3751" t="s">
        <v>15488</v>
      </c>
    </row>
    <row r="3752" spans="1:2" x14ac:dyDescent="0.25">
      <c r="A3752" s="1">
        <v>44497</v>
      </c>
      <c r="B3752" t="s">
        <v>15479</v>
      </c>
    </row>
    <row r="3753" spans="1:2" x14ac:dyDescent="0.25">
      <c r="A3753" s="1">
        <v>44498</v>
      </c>
      <c r="B3753" t="s">
        <v>15511</v>
      </c>
    </row>
    <row r="3754" spans="1:2" x14ac:dyDescent="0.25">
      <c r="A3754" s="1">
        <v>44501</v>
      </c>
      <c r="B3754" t="s">
        <v>15495</v>
      </c>
    </row>
    <row r="3755" spans="1:2" x14ac:dyDescent="0.25">
      <c r="A3755" s="1">
        <v>44502</v>
      </c>
      <c r="B3755" t="s">
        <v>15497</v>
      </c>
    </row>
    <row r="3756" spans="1:2" x14ac:dyDescent="0.25">
      <c r="A3756" s="1">
        <v>44503</v>
      </c>
      <c r="B3756" t="s">
        <v>15482</v>
      </c>
    </row>
    <row r="3757" spans="1:2" x14ac:dyDescent="0.25">
      <c r="A3757" s="1">
        <v>44504</v>
      </c>
      <c r="B3757" t="s">
        <v>15478</v>
      </c>
    </row>
    <row r="3758" spans="1:2" x14ac:dyDescent="0.25">
      <c r="A3758" s="1">
        <v>44505</v>
      </c>
      <c r="B3758" t="s">
        <v>15494</v>
      </c>
    </row>
    <row r="3759" spans="1:2" x14ac:dyDescent="0.25">
      <c r="A3759" s="1">
        <v>44508</v>
      </c>
      <c r="B3759" t="s">
        <v>15496</v>
      </c>
    </row>
    <row r="3760" spans="1:2" x14ac:dyDescent="0.25">
      <c r="A3760" s="1">
        <v>44509</v>
      </c>
      <c r="B3760" t="s">
        <v>15506</v>
      </c>
    </row>
    <row r="3761" spans="1:2" x14ac:dyDescent="0.25">
      <c r="A3761" s="1">
        <v>44510</v>
      </c>
      <c r="B3761" t="s">
        <v>15497</v>
      </c>
    </row>
    <row r="3762" spans="1:2" x14ac:dyDescent="0.25">
      <c r="A3762" s="1">
        <v>44511</v>
      </c>
      <c r="B3762" t="s">
        <v>15169</v>
      </c>
    </row>
    <row r="3763" spans="1:2" x14ac:dyDescent="0.25">
      <c r="A3763" s="1">
        <v>44512</v>
      </c>
      <c r="B3763" t="s">
        <v>15495</v>
      </c>
    </row>
    <row r="3764" spans="1:2" x14ac:dyDescent="0.25">
      <c r="A3764" s="1">
        <v>44515</v>
      </c>
      <c r="B3764" t="s">
        <v>15475</v>
      </c>
    </row>
    <row r="3765" spans="1:2" x14ac:dyDescent="0.25">
      <c r="A3765" s="1">
        <v>44516</v>
      </c>
      <c r="B3765" t="s">
        <v>15475</v>
      </c>
    </row>
    <row r="3766" spans="1:2" x14ac:dyDescent="0.25">
      <c r="A3766" s="1">
        <v>44517</v>
      </c>
      <c r="B3766" t="s">
        <v>15482</v>
      </c>
    </row>
    <row r="3767" spans="1:2" x14ac:dyDescent="0.25">
      <c r="A3767" s="1">
        <v>44518</v>
      </c>
      <c r="B3767" t="s">
        <v>15476</v>
      </c>
    </row>
    <row r="3768" spans="1:2" x14ac:dyDescent="0.25">
      <c r="A3768" s="1">
        <v>44519</v>
      </c>
      <c r="B3768" t="s">
        <v>15488</v>
      </c>
    </row>
    <row r="3769" spans="1:2" x14ac:dyDescent="0.25">
      <c r="A3769" s="1">
        <v>44522</v>
      </c>
      <c r="B3769" t="s">
        <v>15475</v>
      </c>
    </row>
    <row r="3770" spans="1:2" x14ac:dyDescent="0.25">
      <c r="A3770" s="1">
        <v>44523</v>
      </c>
      <c r="B3770" t="s">
        <v>15483</v>
      </c>
    </row>
    <row r="3771" spans="1:2" x14ac:dyDescent="0.25">
      <c r="A3771" s="1">
        <v>44524</v>
      </c>
      <c r="B3771" t="s">
        <v>15485</v>
      </c>
    </row>
    <row r="3772" spans="1:2" x14ac:dyDescent="0.25">
      <c r="A3772" s="1">
        <v>44525</v>
      </c>
      <c r="B3772" t="s">
        <v>15169</v>
      </c>
    </row>
    <row r="3773" spans="1:2" x14ac:dyDescent="0.25">
      <c r="A3773" s="1">
        <v>44526</v>
      </c>
      <c r="B3773" t="s">
        <v>15510</v>
      </c>
    </row>
    <row r="3774" spans="1:2" x14ac:dyDescent="0.25">
      <c r="A3774" s="1">
        <v>44529</v>
      </c>
      <c r="B3774" t="s">
        <v>15490</v>
      </c>
    </row>
    <row r="3775" spans="1:2" x14ac:dyDescent="0.25">
      <c r="A3775" s="1">
        <v>44530</v>
      </c>
      <c r="B3775" t="s">
        <v>15493</v>
      </c>
    </row>
    <row r="3776" spans="1:2" x14ac:dyDescent="0.25">
      <c r="A3776" s="1">
        <v>44531</v>
      </c>
      <c r="B3776" t="s">
        <v>15493</v>
      </c>
    </row>
    <row r="3777" spans="1:2" x14ac:dyDescent="0.25">
      <c r="A3777" s="1">
        <v>44532</v>
      </c>
      <c r="B3777" t="s">
        <v>15492</v>
      </c>
    </row>
    <row r="3778" spans="1:2" x14ac:dyDescent="0.25">
      <c r="A3778" s="1">
        <v>44533</v>
      </c>
      <c r="B3778" t="s">
        <v>15587</v>
      </c>
    </row>
    <row r="3779" spans="1:2" x14ac:dyDescent="0.25">
      <c r="A3779" s="1">
        <v>44536</v>
      </c>
      <c r="B3779" t="s">
        <v>15493</v>
      </c>
    </row>
    <row r="3780" spans="1:2" x14ac:dyDescent="0.25">
      <c r="A3780" s="1">
        <v>44537</v>
      </c>
      <c r="B3780" t="s">
        <v>15510</v>
      </c>
    </row>
    <row r="3781" spans="1:2" x14ac:dyDescent="0.25">
      <c r="A3781" s="1">
        <v>44538</v>
      </c>
      <c r="B3781" t="s">
        <v>15490</v>
      </c>
    </row>
    <row r="3782" spans="1:2" x14ac:dyDescent="0.25">
      <c r="A3782" s="1">
        <v>44539</v>
      </c>
      <c r="B3782" t="s">
        <v>15491</v>
      </c>
    </row>
    <row r="3783" spans="1:2" x14ac:dyDescent="0.25">
      <c r="A3783" s="1">
        <v>44540</v>
      </c>
      <c r="B3783" t="s">
        <v>15510</v>
      </c>
    </row>
    <row r="3784" spans="1:2" x14ac:dyDescent="0.25">
      <c r="A3784" s="1">
        <v>44543</v>
      </c>
      <c r="B3784" t="s">
        <v>15578</v>
      </c>
    </row>
    <row r="3785" spans="1:2" x14ac:dyDescent="0.25">
      <c r="A3785" s="1">
        <v>44544</v>
      </c>
      <c r="B3785" t="s">
        <v>15492</v>
      </c>
    </row>
    <row r="3786" spans="1:2" x14ac:dyDescent="0.25">
      <c r="A3786" s="1">
        <v>44545</v>
      </c>
      <c r="B3786" t="s">
        <v>15477</v>
      </c>
    </row>
    <row r="3787" spans="1:2" x14ac:dyDescent="0.25">
      <c r="A3787" s="1">
        <v>44546</v>
      </c>
      <c r="B3787" t="s">
        <v>15492</v>
      </c>
    </row>
    <row r="3788" spans="1:2" x14ac:dyDescent="0.25">
      <c r="A3788" s="1">
        <v>44547</v>
      </c>
      <c r="B3788" t="s">
        <v>15589</v>
      </c>
    </row>
    <row r="3789" spans="1:2" x14ac:dyDescent="0.25">
      <c r="A3789" s="1">
        <v>44550</v>
      </c>
      <c r="B3789" t="s">
        <v>15493</v>
      </c>
    </row>
    <row r="3790" spans="1:2" x14ac:dyDescent="0.25">
      <c r="A3790" s="1">
        <v>44551</v>
      </c>
      <c r="B3790" t="s">
        <v>15510</v>
      </c>
    </row>
    <row r="3791" spans="1:2" x14ac:dyDescent="0.25">
      <c r="A3791" s="1">
        <v>44552</v>
      </c>
      <c r="B3791" t="s">
        <v>15506</v>
      </c>
    </row>
    <row r="3792" spans="1:2" x14ac:dyDescent="0.25">
      <c r="A3792" s="1">
        <v>44553</v>
      </c>
      <c r="B3792" t="s">
        <v>15489</v>
      </c>
    </row>
    <row r="3793" spans="1:2" x14ac:dyDescent="0.25">
      <c r="A3793" s="1">
        <v>44554</v>
      </c>
      <c r="B3793" t="s">
        <v>15169</v>
      </c>
    </row>
    <row r="3794" spans="1:2" x14ac:dyDescent="0.25">
      <c r="A3794" s="1">
        <v>44557</v>
      </c>
      <c r="B3794" t="s">
        <v>15510</v>
      </c>
    </row>
    <row r="3795" spans="1:2" x14ac:dyDescent="0.25">
      <c r="A3795" s="1">
        <v>44558</v>
      </c>
      <c r="B3795" t="s">
        <v>15491</v>
      </c>
    </row>
    <row r="3796" spans="1:2" x14ac:dyDescent="0.25">
      <c r="A3796" s="1">
        <v>44559</v>
      </c>
      <c r="B3796" t="s">
        <v>15511</v>
      </c>
    </row>
    <row r="3797" spans="1:2" x14ac:dyDescent="0.25">
      <c r="A3797" s="1">
        <v>44560</v>
      </c>
      <c r="B3797" t="s">
        <v>15490</v>
      </c>
    </row>
    <row r="3798" spans="1:2" x14ac:dyDescent="0.25">
      <c r="A3798" s="1">
        <v>44561</v>
      </c>
      <c r="B3798" t="s">
        <v>15490</v>
      </c>
    </row>
    <row r="3799" spans="1:2" x14ac:dyDescent="0.25">
      <c r="A3799" s="1">
        <v>44564</v>
      </c>
      <c r="B3799" t="s">
        <v>15475</v>
      </c>
    </row>
    <row r="3800" spans="1:2" x14ac:dyDescent="0.25">
      <c r="A3800" s="1">
        <v>44565</v>
      </c>
      <c r="B3800" t="s">
        <v>15480</v>
      </c>
    </row>
    <row r="3801" spans="1:2" x14ac:dyDescent="0.25">
      <c r="A3801" s="1">
        <v>44566</v>
      </c>
      <c r="B3801" t="s">
        <v>15469</v>
      </c>
    </row>
    <row r="3802" spans="1:2" x14ac:dyDescent="0.25">
      <c r="A3802" s="1">
        <v>44567</v>
      </c>
      <c r="B3802" t="s">
        <v>15472</v>
      </c>
    </row>
    <row r="3803" spans="1:2" x14ac:dyDescent="0.25">
      <c r="A3803" s="1">
        <v>44568</v>
      </c>
      <c r="B3803" t="s">
        <v>15467</v>
      </c>
    </row>
    <row r="3804" spans="1:2" x14ac:dyDescent="0.25">
      <c r="A3804" s="1">
        <v>44571</v>
      </c>
      <c r="B3804" t="s">
        <v>15466</v>
      </c>
    </row>
    <row r="3805" spans="1:2" x14ac:dyDescent="0.25">
      <c r="A3805" s="1">
        <v>44572</v>
      </c>
      <c r="B3805" t="s">
        <v>15470</v>
      </c>
    </row>
    <row r="3806" spans="1:2" x14ac:dyDescent="0.25">
      <c r="A3806" s="1">
        <v>44573</v>
      </c>
      <c r="B3806" t="s">
        <v>15474</v>
      </c>
    </row>
    <row r="3807" spans="1:2" x14ac:dyDescent="0.25">
      <c r="A3807" s="1">
        <v>44574</v>
      </c>
      <c r="B3807" t="s">
        <v>15468</v>
      </c>
    </row>
    <row r="3808" spans="1:2" x14ac:dyDescent="0.25">
      <c r="A3808" s="1">
        <v>44575</v>
      </c>
      <c r="B3808" t="s">
        <v>15466</v>
      </c>
    </row>
    <row r="3809" spans="1:2" x14ac:dyDescent="0.25">
      <c r="A3809" s="1">
        <v>44578</v>
      </c>
      <c r="B3809" t="s">
        <v>15169</v>
      </c>
    </row>
    <row r="3810" spans="1:2" x14ac:dyDescent="0.25">
      <c r="A3810" s="1">
        <v>44579</v>
      </c>
      <c r="B3810" t="s">
        <v>15458</v>
      </c>
    </row>
    <row r="3811" spans="1:2" x14ac:dyDescent="0.25">
      <c r="A3811" s="1">
        <v>44580</v>
      </c>
      <c r="B3811" t="s">
        <v>15459</v>
      </c>
    </row>
    <row r="3812" spans="1:2" x14ac:dyDescent="0.25">
      <c r="A3812" s="1">
        <v>44581</v>
      </c>
      <c r="B3812" t="s">
        <v>15459</v>
      </c>
    </row>
    <row r="3813" spans="1:2" x14ac:dyDescent="0.25">
      <c r="A3813" s="1">
        <v>44582</v>
      </c>
      <c r="B3813" t="s">
        <v>15470</v>
      </c>
    </row>
    <row r="3814" spans="1:2" x14ac:dyDescent="0.25">
      <c r="A3814" s="1">
        <v>44585</v>
      </c>
      <c r="B3814" t="s">
        <v>15470</v>
      </c>
    </row>
    <row r="3815" spans="1:2" x14ac:dyDescent="0.25">
      <c r="A3815" s="1">
        <v>44586</v>
      </c>
      <c r="B3815" t="s">
        <v>15466</v>
      </c>
    </row>
    <row r="3816" spans="1:2" x14ac:dyDescent="0.25">
      <c r="A3816" s="1">
        <v>44587</v>
      </c>
      <c r="B3816" t="s">
        <v>15499</v>
      </c>
    </row>
    <row r="3817" spans="1:2" x14ac:dyDescent="0.25">
      <c r="A3817" s="1">
        <v>44588</v>
      </c>
      <c r="B3817" t="s">
        <v>15447</v>
      </c>
    </row>
    <row r="3818" spans="1:2" x14ac:dyDescent="0.25">
      <c r="A3818" s="1">
        <v>44589</v>
      </c>
      <c r="B3818" t="s">
        <v>15466</v>
      </c>
    </row>
    <row r="3819" spans="1:2" x14ac:dyDescent="0.25">
      <c r="A3819" s="1">
        <v>44592</v>
      </c>
      <c r="B3819" t="s">
        <v>15471</v>
      </c>
    </row>
    <row r="3820" spans="1:2" x14ac:dyDescent="0.25">
      <c r="A3820" s="1">
        <v>44593</v>
      </c>
      <c r="B3820" t="s">
        <v>15447</v>
      </c>
    </row>
    <row r="3821" spans="1:2" x14ac:dyDescent="0.25">
      <c r="A3821" s="1">
        <v>44594</v>
      </c>
      <c r="B3821" t="s">
        <v>15466</v>
      </c>
    </row>
    <row r="3822" spans="1:2" x14ac:dyDescent="0.25">
      <c r="A3822" s="1">
        <v>44595</v>
      </c>
      <c r="B3822" t="s">
        <v>15457</v>
      </c>
    </row>
    <row r="3823" spans="1:2" x14ac:dyDescent="0.25">
      <c r="A3823" s="1">
        <v>44596</v>
      </c>
      <c r="B3823" t="s">
        <v>15434</v>
      </c>
    </row>
    <row r="3824" spans="1:2" x14ac:dyDescent="0.25">
      <c r="A3824" s="1">
        <v>44599</v>
      </c>
      <c r="B3824" t="s">
        <v>15445</v>
      </c>
    </row>
    <row r="3825" spans="1:2" x14ac:dyDescent="0.25">
      <c r="A3825" s="1">
        <v>44600</v>
      </c>
      <c r="B3825" t="s">
        <v>15454</v>
      </c>
    </row>
    <row r="3826" spans="1:2" x14ac:dyDescent="0.25">
      <c r="A3826" s="1">
        <v>44601</v>
      </c>
      <c r="B3826" t="s">
        <v>15435</v>
      </c>
    </row>
    <row r="3827" spans="1:2" x14ac:dyDescent="0.25">
      <c r="A3827" s="1">
        <v>44602</v>
      </c>
      <c r="B3827" t="s">
        <v>15436</v>
      </c>
    </row>
    <row r="3828" spans="1:2" x14ac:dyDescent="0.25">
      <c r="A3828" s="1">
        <v>44603</v>
      </c>
      <c r="B3828" t="s">
        <v>15445</v>
      </c>
    </row>
    <row r="3829" spans="1:2" x14ac:dyDescent="0.25">
      <c r="A3829" s="1">
        <v>44606</v>
      </c>
      <c r="B3829" t="s">
        <v>15431</v>
      </c>
    </row>
    <row r="3830" spans="1:2" x14ac:dyDescent="0.25">
      <c r="A3830" s="1">
        <v>44607</v>
      </c>
      <c r="B3830" t="s">
        <v>15432</v>
      </c>
    </row>
    <row r="3831" spans="1:2" x14ac:dyDescent="0.25">
      <c r="A3831" s="1">
        <v>44608</v>
      </c>
      <c r="B3831" t="s">
        <v>15436</v>
      </c>
    </row>
    <row r="3832" spans="1:2" x14ac:dyDescent="0.25">
      <c r="A3832" s="1">
        <v>44609</v>
      </c>
      <c r="B3832" t="s">
        <v>15438</v>
      </c>
    </row>
    <row r="3833" spans="1:2" x14ac:dyDescent="0.25">
      <c r="A3833" s="1">
        <v>44610</v>
      </c>
      <c r="B3833" t="s">
        <v>15445</v>
      </c>
    </row>
    <row r="3834" spans="1:2" x14ac:dyDescent="0.25">
      <c r="A3834" s="1">
        <v>44613</v>
      </c>
      <c r="B3834" t="s">
        <v>15169</v>
      </c>
    </row>
    <row r="3835" spans="1:2" x14ac:dyDescent="0.25">
      <c r="A3835" s="1">
        <v>44614</v>
      </c>
      <c r="B3835" t="s">
        <v>15435</v>
      </c>
    </row>
    <row r="3836" spans="1:2" x14ac:dyDescent="0.25">
      <c r="A3836" s="1">
        <v>44615</v>
      </c>
      <c r="B3836" t="s">
        <v>15444</v>
      </c>
    </row>
    <row r="3837" spans="1:2" x14ac:dyDescent="0.25">
      <c r="A3837" s="1">
        <v>44616</v>
      </c>
      <c r="B3837" t="s">
        <v>15454</v>
      </c>
    </row>
    <row r="3838" spans="1:2" x14ac:dyDescent="0.25">
      <c r="A3838" s="1">
        <v>44617</v>
      </c>
      <c r="B3838" t="s">
        <v>15438</v>
      </c>
    </row>
    <row r="3839" spans="1:2" x14ac:dyDescent="0.25">
      <c r="A3839" s="1">
        <v>44620</v>
      </c>
      <c r="B3839" t="s">
        <v>15459</v>
      </c>
    </row>
    <row r="3840" spans="1:2" x14ac:dyDescent="0.25">
      <c r="A3840" s="1">
        <v>44621</v>
      </c>
      <c r="B3840" t="s">
        <v>15441</v>
      </c>
    </row>
    <row r="3841" spans="1:2" x14ac:dyDescent="0.25">
      <c r="A3841" s="1">
        <v>44622</v>
      </c>
      <c r="B3841" t="s">
        <v>15456</v>
      </c>
    </row>
    <row r="3842" spans="1:2" x14ac:dyDescent="0.25">
      <c r="A3842" s="1">
        <v>44623</v>
      </c>
      <c r="B3842" t="s">
        <v>15456</v>
      </c>
    </row>
    <row r="3843" spans="1:2" x14ac:dyDescent="0.25">
      <c r="A3843" s="1">
        <v>44624</v>
      </c>
      <c r="B3843" t="s">
        <v>15474</v>
      </c>
    </row>
    <row r="3844" spans="1:2" x14ac:dyDescent="0.25">
      <c r="A3844" s="1">
        <v>44627</v>
      </c>
      <c r="B3844" t="s">
        <v>15466</v>
      </c>
    </row>
    <row r="3845" spans="1:2" x14ac:dyDescent="0.25">
      <c r="A3845" s="1">
        <v>44628</v>
      </c>
      <c r="B3845" t="s">
        <v>15456</v>
      </c>
    </row>
    <row r="3846" spans="1:2" x14ac:dyDescent="0.25">
      <c r="A3846" s="1">
        <v>44629</v>
      </c>
      <c r="B3846" t="s">
        <v>15435</v>
      </c>
    </row>
    <row r="3847" spans="1:2" x14ac:dyDescent="0.25">
      <c r="A3847" s="1">
        <v>44630</v>
      </c>
      <c r="B3847" t="s">
        <v>15431</v>
      </c>
    </row>
    <row r="3848" spans="1:2" x14ac:dyDescent="0.25">
      <c r="A3848" s="1">
        <v>44631</v>
      </c>
      <c r="B3848" t="s">
        <v>15433</v>
      </c>
    </row>
    <row r="3849" spans="1:2" x14ac:dyDescent="0.25">
      <c r="A3849" s="1">
        <v>44634</v>
      </c>
      <c r="B3849" t="s">
        <v>15450</v>
      </c>
    </row>
    <row r="3850" spans="1:2" x14ac:dyDescent="0.25">
      <c r="A3850" s="1">
        <v>44635</v>
      </c>
      <c r="B3850" t="s">
        <v>15427</v>
      </c>
    </row>
    <row r="3851" spans="1:2" x14ac:dyDescent="0.25">
      <c r="A3851" s="1">
        <v>44636</v>
      </c>
      <c r="B3851" t="s">
        <v>15428</v>
      </c>
    </row>
    <row r="3852" spans="1:2" x14ac:dyDescent="0.25">
      <c r="A3852" s="1">
        <v>44637</v>
      </c>
      <c r="B3852" t="s">
        <v>15328</v>
      </c>
    </row>
    <row r="3853" spans="1:2" x14ac:dyDescent="0.25">
      <c r="A3853" s="1">
        <v>44638</v>
      </c>
      <c r="B3853" t="s">
        <v>15450</v>
      </c>
    </row>
    <row r="3854" spans="1:2" x14ac:dyDescent="0.25">
      <c r="A3854" s="1">
        <v>44641</v>
      </c>
      <c r="B3854" t="s">
        <v>15504</v>
      </c>
    </row>
    <row r="3855" spans="1:2" x14ac:dyDescent="0.25">
      <c r="A3855" s="1">
        <v>44642</v>
      </c>
      <c r="B3855" t="s">
        <v>15462</v>
      </c>
    </row>
    <row r="3856" spans="1:2" x14ac:dyDescent="0.25">
      <c r="A3856" s="1">
        <v>44643</v>
      </c>
      <c r="B3856" t="s">
        <v>15504</v>
      </c>
    </row>
    <row r="3857" spans="1:2" x14ac:dyDescent="0.25">
      <c r="A3857" s="1">
        <v>44644</v>
      </c>
      <c r="B3857" t="s">
        <v>15341</v>
      </c>
    </row>
    <row r="3858" spans="1:2" x14ac:dyDescent="0.25">
      <c r="A3858" s="1">
        <v>44645</v>
      </c>
      <c r="B3858" t="s">
        <v>15416</v>
      </c>
    </row>
    <row r="3859" spans="1:2" x14ac:dyDescent="0.25">
      <c r="A3859" s="1">
        <v>44648</v>
      </c>
      <c r="B3859" t="s">
        <v>15335</v>
      </c>
    </row>
    <row r="3860" spans="1:2" x14ac:dyDescent="0.25">
      <c r="A3860" s="1">
        <v>44649</v>
      </c>
      <c r="B3860" t="s">
        <v>15417</v>
      </c>
    </row>
    <row r="3861" spans="1:2" x14ac:dyDescent="0.25">
      <c r="A3861" s="1">
        <v>44650</v>
      </c>
      <c r="B3861" t="s">
        <v>15502</v>
      </c>
    </row>
    <row r="3862" spans="1:2" x14ac:dyDescent="0.25">
      <c r="A3862" s="1">
        <v>44651</v>
      </c>
      <c r="B3862" t="s">
        <v>15504</v>
      </c>
    </row>
    <row r="3863" spans="1:2" x14ac:dyDescent="0.25">
      <c r="A3863" s="1">
        <v>44652</v>
      </c>
      <c r="B3863" t="s">
        <v>15461</v>
      </c>
    </row>
    <row r="3864" spans="1:2" x14ac:dyDescent="0.25">
      <c r="A3864" s="1">
        <v>44655</v>
      </c>
      <c r="B3864" t="s">
        <v>15451</v>
      </c>
    </row>
    <row r="3865" spans="1:2" x14ac:dyDescent="0.25">
      <c r="A3865" s="1">
        <v>44656</v>
      </c>
      <c r="B3865" t="s">
        <v>15413</v>
      </c>
    </row>
    <row r="3866" spans="1:2" x14ac:dyDescent="0.25">
      <c r="A3866" s="1">
        <v>44657</v>
      </c>
      <c r="B3866" t="s">
        <v>15371</v>
      </c>
    </row>
    <row r="3867" spans="1:2" x14ac:dyDescent="0.25">
      <c r="A3867" s="1">
        <v>44658</v>
      </c>
      <c r="B3867" t="s">
        <v>15414</v>
      </c>
    </row>
    <row r="3868" spans="1:2" x14ac:dyDescent="0.25">
      <c r="A3868" s="1">
        <v>44659</v>
      </c>
      <c r="B3868" t="s">
        <v>15318</v>
      </c>
    </row>
    <row r="3869" spans="1:2" x14ac:dyDescent="0.25">
      <c r="A3869" s="1">
        <v>44662</v>
      </c>
      <c r="B3869" t="s">
        <v>15410</v>
      </c>
    </row>
    <row r="3870" spans="1:2" x14ac:dyDescent="0.25">
      <c r="A3870" s="1">
        <v>44663</v>
      </c>
      <c r="B3870" t="s">
        <v>15318</v>
      </c>
    </row>
    <row r="3871" spans="1:2" x14ac:dyDescent="0.25">
      <c r="A3871" s="1">
        <v>44664</v>
      </c>
      <c r="B3871" t="s">
        <v>15350</v>
      </c>
    </row>
    <row r="3872" spans="1:2" x14ac:dyDescent="0.25">
      <c r="A3872" s="1">
        <v>44665</v>
      </c>
      <c r="B3872" t="s">
        <v>15369</v>
      </c>
    </row>
    <row r="3873" spans="1:2" x14ac:dyDescent="0.25">
      <c r="A3873" s="1">
        <v>44666</v>
      </c>
      <c r="B3873" t="s">
        <v>15169</v>
      </c>
    </row>
    <row r="3874" spans="1:2" x14ac:dyDescent="0.25">
      <c r="A3874" s="1">
        <v>44669</v>
      </c>
      <c r="B3874" t="s">
        <v>15363</v>
      </c>
    </row>
    <row r="3875" spans="1:2" x14ac:dyDescent="0.25">
      <c r="A3875" s="1">
        <v>44670</v>
      </c>
      <c r="B3875" t="s">
        <v>15317</v>
      </c>
    </row>
    <row r="3876" spans="1:2" x14ac:dyDescent="0.25">
      <c r="A3876" s="1">
        <v>44671</v>
      </c>
      <c r="B3876" t="s">
        <v>15363</v>
      </c>
    </row>
    <row r="3877" spans="1:2" x14ac:dyDescent="0.25">
      <c r="A3877" s="1">
        <v>44672</v>
      </c>
      <c r="B3877" t="s">
        <v>15359</v>
      </c>
    </row>
    <row r="3878" spans="1:2" x14ac:dyDescent="0.25">
      <c r="A3878" s="1">
        <v>44673</v>
      </c>
      <c r="B3878" t="s">
        <v>15359</v>
      </c>
    </row>
    <row r="3879" spans="1:2" x14ac:dyDescent="0.25">
      <c r="A3879" s="1">
        <v>44676</v>
      </c>
      <c r="B3879" t="s">
        <v>15372</v>
      </c>
    </row>
    <row r="3880" spans="1:2" x14ac:dyDescent="0.25">
      <c r="A3880" s="1">
        <v>44677</v>
      </c>
      <c r="B3880" t="s">
        <v>15322</v>
      </c>
    </row>
    <row r="3881" spans="1:2" x14ac:dyDescent="0.25">
      <c r="A3881" s="1">
        <v>44678</v>
      </c>
      <c r="B3881" t="s">
        <v>15377</v>
      </c>
    </row>
    <row r="3882" spans="1:2" x14ac:dyDescent="0.25">
      <c r="A3882" s="1">
        <v>44679</v>
      </c>
      <c r="B3882" t="s">
        <v>15363</v>
      </c>
    </row>
    <row r="3883" spans="1:2" x14ac:dyDescent="0.25">
      <c r="A3883" s="1">
        <v>44680</v>
      </c>
      <c r="B3883" t="s">
        <v>15355</v>
      </c>
    </row>
    <row r="3884" spans="1:2" x14ac:dyDescent="0.25">
      <c r="A3884" s="1">
        <v>44683</v>
      </c>
      <c r="B3884" t="s">
        <v>15316</v>
      </c>
    </row>
    <row r="3885" spans="1:2" x14ac:dyDescent="0.25">
      <c r="A3885" s="1">
        <v>44684</v>
      </c>
      <c r="B3885" t="s">
        <v>15370</v>
      </c>
    </row>
    <row r="3886" spans="1:2" x14ac:dyDescent="0.25">
      <c r="A3886" s="1">
        <v>44685</v>
      </c>
      <c r="B3886" t="s">
        <v>15317</v>
      </c>
    </row>
    <row r="3887" spans="1:2" x14ac:dyDescent="0.25">
      <c r="A3887" s="1">
        <v>44686</v>
      </c>
      <c r="B3887" t="s">
        <v>15357</v>
      </c>
    </row>
    <row r="3888" spans="1:2" x14ac:dyDescent="0.25">
      <c r="A3888" s="1">
        <v>44687</v>
      </c>
      <c r="B3888" t="s">
        <v>15380</v>
      </c>
    </row>
    <row r="3889" spans="1:2" x14ac:dyDescent="0.25">
      <c r="A3889" s="1">
        <v>44690</v>
      </c>
      <c r="B3889" t="s">
        <v>15357</v>
      </c>
    </row>
    <row r="3890" spans="1:2" x14ac:dyDescent="0.25">
      <c r="A3890" s="1">
        <v>44691</v>
      </c>
      <c r="B3890" t="s">
        <v>15316</v>
      </c>
    </row>
    <row r="3891" spans="1:2" x14ac:dyDescent="0.25">
      <c r="A3891" s="1">
        <v>44692</v>
      </c>
      <c r="B3891" t="s">
        <v>15367</v>
      </c>
    </row>
    <row r="3892" spans="1:2" x14ac:dyDescent="0.25">
      <c r="A3892" s="1">
        <v>44693</v>
      </c>
      <c r="B3892" t="s">
        <v>15421</v>
      </c>
    </row>
    <row r="3893" spans="1:2" x14ac:dyDescent="0.25">
      <c r="A3893" s="1">
        <v>44694</v>
      </c>
      <c r="B3893" t="s">
        <v>15317</v>
      </c>
    </row>
    <row r="3894" spans="1:2" x14ac:dyDescent="0.25">
      <c r="A3894" s="1">
        <v>44697</v>
      </c>
      <c r="B3894" t="s">
        <v>15376</v>
      </c>
    </row>
    <row r="3895" spans="1:2" x14ac:dyDescent="0.25">
      <c r="A3895" s="1">
        <v>44698</v>
      </c>
      <c r="B3895" t="s">
        <v>15365</v>
      </c>
    </row>
    <row r="3896" spans="1:2" x14ac:dyDescent="0.25">
      <c r="A3896" s="1">
        <v>44699</v>
      </c>
      <c r="B3896" t="s">
        <v>15355</v>
      </c>
    </row>
    <row r="3897" spans="1:2" x14ac:dyDescent="0.25">
      <c r="A3897" s="1">
        <v>44700</v>
      </c>
      <c r="B3897" t="s">
        <v>15421</v>
      </c>
    </row>
    <row r="3898" spans="1:2" x14ac:dyDescent="0.25">
      <c r="A3898" s="1">
        <v>44701</v>
      </c>
      <c r="B3898" t="s">
        <v>15360</v>
      </c>
    </row>
    <row r="3899" spans="1:2" x14ac:dyDescent="0.25">
      <c r="A3899" s="1">
        <v>44704</v>
      </c>
      <c r="B3899" t="s">
        <v>15374</v>
      </c>
    </row>
    <row r="3900" spans="1:2" x14ac:dyDescent="0.25">
      <c r="A3900" s="1">
        <v>44705</v>
      </c>
      <c r="B3900" t="s">
        <v>15354</v>
      </c>
    </row>
    <row r="3901" spans="1:2" x14ac:dyDescent="0.25">
      <c r="A3901" s="1">
        <v>44706</v>
      </c>
      <c r="B3901" t="s">
        <v>15361</v>
      </c>
    </row>
    <row r="3902" spans="1:2" x14ac:dyDescent="0.25">
      <c r="A3902" s="1">
        <v>44707</v>
      </c>
      <c r="B3902" t="s">
        <v>15361</v>
      </c>
    </row>
    <row r="3903" spans="1:2" x14ac:dyDescent="0.25">
      <c r="A3903" s="1">
        <v>44708</v>
      </c>
      <c r="B3903" t="s">
        <v>15362</v>
      </c>
    </row>
    <row r="3904" spans="1:2" x14ac:dyDescent="0.25">
      <c r="A3904" s="1">
        <v>44711</v>
      </c>
      <c r="B3904" t="s">
        <v>15169</v>
      </c>
    </row>
    <row r="3905" spans="1:2" x14ac:dyDescent="0.25">
      <c r="A3905" s="1">
        <v>44712</v>
      </c>
      <c r="B3905" t="s">
        <v>15363</v>
      </c>
    </row>
    <row r="3906" spans="1:2" x14ac:dyDescent="0.25">
      <c r="A3906" s="1">
        <v>44713</v>
      </c>
      <c r="B3906" t="s">
        <v>15378</v>
      </c>
    </row>
    <row r="3907" spans="1:2" x14ac:dyDescent="0.25">
      <c r="A3907" s="1">
        <v>44714</v>
      </c>
      <c r="B3907" t="s">
        <v>15420</v>
      </c>
    </row>
    <row r="3908" spans="1:2" x14ac:dyDescent="0.25">
      <c r="A3908" s="1">
        <v>44715</v>
      </c>
      <c r="B3908" t="s">
        <v>15375</v>
      </c>
    </row>
    <row r="3909" spans="1:2" x14ac:dyDescent="0.25">
      <c r="A3909" s="1">
        <v>44718</v>
      </c>
      <c r="B3909" t="s">
        <v>15407</v>
      </c>
    </row>
    <row r="3910" spans="1:2" x14ac:dyDescent="0.25">
      <c r="A3910" s="1">
        <v>44719</v>
      </c>
      <c r="B3910" t="s">
        <v>15365</v>
      </c>
    </row>
    <row r="3911" spans="1:2" x14ac:dyDescent="0.25">
      <c r="A3911" s="1">
        <v>44720</v>
      </c>
      <c r="B3911" t="s">
        <v>15379</v>
      </c>
    </row>
    <row r="3912" spans="1:2" x14ac:dyDescent="0.25">
      <c r="A3912" s="1">
        <v>44721</v>
      </c>
      <c r="B3912" t="s">
        <v>15407</v>
      </c>
    </row>
    <row r="3913" spans="1:2" x14ac:dyDescent="0.25">
      <c r="A3913" s="1">
        <v>44722</v>
      </c>
      <c r="B3913" t="s">
        <v>15409</v>
      </c>
    </row>
    <row r="3914" spans="1:2" x14ac:dyDescent="0.25">
      <c r="A3914" s="1">
        <v>44725</v>
      </c>
      <c r="B3914" t="s">
        <v>15399</v>
      </c>
    </row>
    <row r="3915" spans="1:2" x14ac:dyDescent="0.25">
      <c r="A3915" s="1">
        <v>44726</v>
      </c>
      <c r="B3915" t="s">
        <v>15282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CCA43-0D21-4EDB-A0BC-2C83E3CCD293}">
  <dimension ref="A1:G3778"/>
  <sheetViews>
    <sheetView workbookViewId="0">
      <selection activeCell="E2" sqref="E2"/>
    </sheetView>
  </sheetViews>
  <sheetFormatPr baseColWidth="10" defaultRowHeight="15" x14ac:dyDescent="0.25"/>
  <cols>
    <col min="1" max="1" width="10.7109375" bestFit="1" customWidth="1"/>
    <col min="2" max="5" width="10.5703125" bestFit="1" customWidth="1"/>
    <col min="6" max="6" width="11.5703125" bestFit="1" customWidth="1"/>
    <col min="7" max="7" width="11" bestFit="1" customWidth="1"/>
  </cols>
  <sheetData>
    <row r="1" spans="1:7" x14ac:dyDescent="0.25">
      <c r="A1" t="s">
        <v>0</v>
      </c>
      <c r="B1" t="s">
        <v>11623</v>
      </c>
      <c r="C1" t="s">
        <v>11624</v>
      </c>
      <c r="D1" t="s">
        <v>11625</v>
      </c>
      <c r="E1" t="s">
        <v>11626</v>
      </c>
      <c r="F1" t="s">
        <v>11627</v>
      </c>
      <c r="G1" t="s">
        <v>11628</v>
      </c>
    </row>
    <row r="2" spans="1:7" x14ac:dyDescent="0.25">
      <c r="A2" s="1">
        <v>39251</v>
      </c>
      <c r="B2" t="s">
        <v>15590</v>
      </c>
      <c r="C2" t="s">
        <v>15591</v>
      </c>
      <c r="D2" t="s">
        <v>15592</v>
      </c>
      <c r="E2" t="s">
        <v>15593</v>
      </c>
      <c r="F2" t="s">
        <v>15594</v>
      </c>
      <c r="G2">
        <v>910604800</v>
      </c>
    </row>
    <row r="3" spans="1:7" x14ac:dyDescent="0.25">
      <c r="A3" s="1">
        <v>39252</v>
      </c>
      <c r="B3" t="s">
        <v>15595</v>
      </c>
      <c r="C3" t="s">
        <v>15596</v>
      </c>
      <c r="D3" t="s">
        <v>15597</v>
      </c>
      <c r="E3" t="s">
        <v>15598</v>
      </c>
      <c r="F3" t="s">
        <v>15599</v>
      </c>
      <c r="G3">
        <v>943026000</v>
      </c>
    </row>
    <row r="4" spans="1:7" x14ac:dyDescent="0.25">
      <c r="A4" s="1">
        <v>39253</v>
      </c>
      <c r="B4" t="s">
        <v>15600</v>
      </c>
      <c r="C4" t="s">
        <v>15601</v>
      </c>
      <c r="D4" t="s">
        <v>15602</v>
      </c>
      <c r="E4" t="s">
        <v>15603</v>
      </c>
      <c r="F4" t="s">
        <v>15604</v>
      </c>
      <c r="G4">
        <v>897512000</v>
      </c>
    </row>
    <row r="5" spans="1:7" x14ac:dyDescent="0.25">
      <c r="A5" s="1">
        <v>39254</v>
      </c>
      <c r="B5" t="s">
        <v>15605</v>
      </c>
      <c r="C5" t="s">
        <v>15606</v>
      </c>
      <c r="D5" t="s">
        <v>15607</v>
      </c>
      <c r="E5" t="s">
        <v>15608</v>
      </c>
      <c r="F5" t="s">
        <v>15609</v>
      </c>
      <c r="G5">
        <v>867045200</v>
      </c>
    </row>
    <row r="6" spans="1:7" x14ac:dyDescent="0.25">
      <c r="A6" s="1">
        <v>39255</v>
      </c>
      <c r="B6" t="s">
        <v>15610</v>
      </c>
      <c r="C6" t="s">
        <v>15611</v>
      </c>
      <c r="D6" t="s">
        <v>15612</v>
      </c>
      <c r="E6" t="s">
        <v>15613</v>
      </c>
      <c r="F6" t="s">
        <v>15614</v>
      </c>
      <c r="G6">
        <v>631876000</v>
      </c>
    </row>
    <row r="7" spans="1:7" x14ac:dyDescent="0.25">
      <c r="A7" s="1">
        <v>39258</v>
      </c>
      <c r="B7" t="s">
        <v>15615</v>
      </c>
      <c r="C7" t="s">
        <v>15593</v>
      </c>
      <c r="D7" t="s">
        <v>15616</v>
      </c>
      <c r="E7" t="s">
        <v>15617</v>
      </c>
      <c r="F7" t="s">
        <v>15618</v>
      </c>
      <c r="G7">
        <v>965403600</v>
      </c>
    </row>
    <row r="8" spans="1:7" x14ac:dyDescent="0.25">
      <c r="A8" s="1">
        <v>39259</v>
      </c>
      <c r="B8" t="s">
        <v>15619</v>
      </c>
      <c r="C8" t="s">
        <v>15620</v>
      </c>
      <c r="D8" t="s">
        <v>11944</v>
      </c>
      <c r="E8" t="s">
        <v>15621</v>
      </c>
      <c r="F8" t="s">
        <v>15622</v>
      </c>
      <c r="G8">
        <v>1345005200</v>
      </c>
    </row>
    <row r="9" spans="1:7" x14ac:dyDescent="0.25">
      <c r="A9" s="1">
        <v>39260</v>
      </c>
      <c r="B9" t="s">
        <v>15623</v>
      </c>
      <c r="C9" t="s">
        <v>15624</v>
      </c>
      <c r="D9" t="s">
        <v>15625</v>
      </c>
      <c r="E9" t="s">
        <v>15626</v>
      </c>
      <c r="F9" t="s">
        <v>15627</v>
      </c>
      <c r="G9">
        <v>974696800</v>
      </c>
    </row>
    <row r="10" spans="1:7" x14ac:dyDescent="0.25">
      <c r="A10" s="1">
        <v>39261</v>
      </c>
      <c r="B10" t="s">
        <v>11823</v>
      </c>
      <c r="C10" t="s">
        <v>15628</v>
      </c>
      <c r="D10" t="s">
        <v>15629</v>
      </c>
      <c r="E10" t="s">
        <v>15630</v>
      </c>
      <c r="F10" t="s">
        <v>15631</v>
      </c>
      <c r="G10">
        <v>838143600</v>
      </c>
    </row>
    <row r="11" spans="1:7" x14ac:dyDescent="0.25">
      <c r="A11" s="1">
        <v>39262</v>
      </c>
      <c r="B11" t="s">
        <v>15632</v>
      </c>
      <c r="C11" t="s">
        <v>15620</v>
      </c>
      <c r="D11" t="s">
        <v>15633</v>
      </c>
      <c r="E11" t="s">
        <v>15624</v>
      </c>
      <c r="F11" t="s">
        <v>15634</v>
      </c>
      <c r="G11">
        <v>1137841600</v>
      </c>
    </row>
    <row r="12" spans="1:7" x14ac:dyDescent="0.25">
      <c r="A12" s="1">
        <v>39265</v>
      </c>
      <c r="B12" t="s">
        <v>15635</v>
      </c>
      <c r="C12" t="s">
        <v>15636</v>
      </c>
      <c r="D12" t="s">
        <v>15637</v>
      </c>
      <c r="E12" t="s">
        <v>15638</v>
      </c>
      <c r="F12" t="s">
        <v>15639</v>
      </c>
      <c r="G12">
        <v>994862400</v>
      </c>
    </row>
    <row r="13" spans="1:7" x14ac:dyDescent="0.25">
      <c r="A13" s="1">
        <v>39266</v>
      </c>
      <c r="B13" t="s">
        <v>15640</v>
      </c>
      <c r="C13" t="s">
        <v>15641</v>
      </c>
      <c r="D13" t="s">
        <v>15602</v>
      </c>
      <c r="E13" t="s">
        <v>15642</v>
      </c>
      <c r="F13" t="s">
        <v>15643</v>
      </c>
      <c r="G13">
        <v>1162481600</v>
      </c>
    </row>
    <row r="14" spans="1:7" x14ac:dyDescent="0.25">
      <c r="A14" s="1">
        <v>39268</v>
      </c>
      <c r="B14" t="s">
        <v>11767</v>
      </c>
      <c r="C14" t="s">
        <v>15644</v>
      </c>
      <c r="D14" t="s">
        <v>15645</v>
      </c>
      <c r="E14" t="s">
        <v>15646</v>
      </c>
      <c r="F14" t="s">
        <v>15647</v>
      </c>
      <c r="G14">
        <v>1453051600</v>
      </c>
    </row>
    <row r="15" spans="1:7" x14ac:dyDescent="0.25">
      <c r="A15" s="1">
        <v>39269</v>
      </c>
      <c r="B15" t="s">
        <v>15648</v>
      </c>
      <c r="C15" t="s">
        <v>15649</v>
      </c>
      <c r="D15" t="s">
        <v>15650</v>
      </c>
      <c r="E15" t="s">
        <v>15651</v>
      </c>
      <c r="F15" t="s">
        <v>15652</v>
      </c>
      <c r="G15">
        <v>874694800</v>
      </c>
    </row>
    <row r="16" spans="1:7" x14ac:dyDescent="0.25">
      <c r="A16" s="1">
        <v>39272</v>
      </c>
      <c r="B16" t="s">
        <v>15653</v>
      </c>
      <c r="C16" t="s">
        <v>15654</v>
      </c>
      <c r="D16" t="s">
        <v>15655</v>
      </c>
      <c r="E16" t="s">
        <v>15656</v>
      </c>
      <c r="F16" t="s">
        <v>15657</v>
      </c>
      <c r="G16">
        <v>995820000</v>
      </c>
    </row>
    <row r="17" spans="1:7" x14ac:dyDescent="0.25">
      <c r="A17" s="1">
        <v>39273</v>
      </c>
      <c r="B17" t="s">
        <v>15658</v>
      </c>
      <c r="C17" t="s">
        <v>15659</v>
      </c>
      <c r="D17" t="s">
        <v>15660</v>
      </c>
      <c r="E17" t="s">
        <v>15661</v>
      </c>
      <c r="F17" t="s">
        <v>15662</v>
      </c>
      <c r="G17">
        <v>1255007600</v>
      </c>
    </row>
    <row r="18" spans="1:7" x14ac:dyDescent="0.25">
      <c r="A18" s="1">
        <v>39274</v>
      </c>
      <c r="B18" t="s">
        <v>15663</v>
      </c>
      <c r="C18" t="s">
        <v>15664</v>
      </c>
      <c r="D18" t="s">
        <v>15665</v>
      </c>
      <c r="E18" t="s">
        <v>15666</v>
      </c>
      <c r="F18" t="s">
        <v>15667</v>
      </c>
      <c r="G18">
        <v>821772000</v>
      </c>
    </row>
    <row r="19" spans="1:7" x14ac:dyDescent="0.25">
      <c r="A19" s="1">
        <v>39275</v>
      </c>
      <c r="B19" t="s">
        <v>15668</v>
      </c>
      <c r="C19" t="s">
        <v>15669</v>
      </c>
      <c r="D19" t="s">
        <v>15666</v>
      </c>
      <c r="E19" t="s">
        <v>15670</v>
      </c>
      <c r="F19" t="s">
        <v>15671</v>
      </c>
      <c r="G19">
        <v>704608800</v>
      </c>
    </row>
    <row r="20" spans="1:7" x14ac:dyDescent="0.25">
      <c r="A20" s="1">
        <v>39276</v>
      </c>
      <c r="B20" t="s">
        <v>15672</v>
      </c>
      <c r="C20" t="s">
        <v>15673</v>
      </c>
      <c r="D20" t="s">
        <v>15674</v>
      </c>
      <c r="E20" t="s">
        <v>15675</v>
      </c>
      <c r="F20" t="s">
        <v>15676</v>
      </c>
      <c r="G20">
        <v>907606000</v>
      </c>
    </row>
    <row r="21" spans="1:7" x14ac:dyDescent="0.25">
      <c r="A21" s="1">
        <v>39279</v>
      </c>
      <c r="B21" t="s">
        <v>15677</v>
      </c>
      <c r="C21" t="s">
        <v>15678</v>
      </c>
      <c r="D21" t="s">
        <v>15679</v>
      </c>
      <c r="E21" t="s">
        <v>15680</v>
      </c>
      <c r="F21" t="s">
        <v>15681</v>
      </c>
      <c r="G21">
        <v>936112800</v>
      </c>
    </row>
    <row r="22" spans="1:7" x14ac:dyDescent="0.25">
      <c r="A22" s="1">
        <v>39280</v>
      </c>
      <c r="B22" t="s">
        <v>15682</v>
      </c>
      <c r="C22" t="s">
        <v>15683</v>
      </c>
      <c r="D22" t="s">
        <v>15679</v>
      </c>
      <c r="E22" t="s">
        <v>15684</v>
      </c>
      <c r="F22" t="s">
        <v>15685</v>
      </c>
      <c r="G22">
        <v>709959600</v>
      </c>
    </row>
    <row r="23" spans="1:7" x14ac:dyDescent="0.25">
      <c r="A23" s="1">
        <v>39281</v>
      </c>
      <c r="B23" t="s">
        <v>15686</v>
      </c>
      <c r="C23" t="s">
        <v>15687</v>
      </c>
      <c r="D23" t="s">
        <v>15688</v>
      </c>
      <c r="E23" t="s">
        <v>15689</v>
      </c>
      <c r="F23" t="s">
        <v>15690</v>
      </c>
      <c r="G23">
        <v>756856800</v>
      </c>
    </row>
    <row r="24" spans="1:7" x14ac:dyDescent="0.25">
      <c r="A24" s="1">
        <v>39282</v>
      </c>
      <c r="B24" t="s">
        <v>15691</v>
      </c>
      <c r="C24" t="s">
        <v>15692</v>
      </c>
      <c r="D24" t="s">
        <v>15693</v>
      </c>
      <c r="E24" t="s">
        <v>15694</v>
      </c>
      <c r="F24" t="s">
        <v>15695</v>
      </c>
      <c r="G24">
        <v>732891600</v>
      </c>
    </row>
    <row r="25" spans="1:7" x14ac:dyDescent="0.25">
      <c r="A25" s="1">
        <v>39283</v>
      </c>
      <c r="B25" t="s">
        <v>15696</v>
      </c>
      <c r="C25" t="s">
        <v>15697</v>
      </c>
      <c r="D25" t="s">
        <v>15694</v>
      </c>
      <c r="E25" t="s">
        <v>15698</v>
      </c>
      <c r="F25" t="s">
        <v>15699</v>
      </c>
      <c r="G25">
        <v>1167773600</v>
      </c>
    </row>
    <row r="26" spans="1:7" x14ac:dyDescent="0.25">
      <c r="A26" s="1">
        <v>39286</v>
      </c>
      <c r="B26" t="s">
        <v>15700</v>
      </c>
      <c r="C26" t="s">
        <v>15701</v>
      </c>
      <c r="D26" t="s">
        <v>15702</v>
      </c>
      <c r="E26" t="s">
        <v>15703</v>
      </c>
      <c r="F26" t="s">
        <v>15704</v>
      </c>
      <c r="G26">
        <v>1036490000</v>
      </c>
    </row>
    <row r="27" spans="1:7" x14ac:dyDescent="0.25">
      <c r="A27" s="1">
        <v>39287</v>
      </c>
      <c r="B27" t="s">
        <v>15705</v>
      </c>
      <c r="C27" t="s">
        <v>15706</v>
      </c>
      <c r="D27" t="s">
        <v>15707</v>
      </c>
      <c r="E27" t="s">
        <v>15708</v>
      </c>
      <c r="F27" t="s">
        <v>15709</v>
      </c>
      <c r="G27">
        <v>1795292800</v>
      </c>
    </row>
    <row r="28" spans="1:7" x14ac:dyDescent="0.25">
      <c r="A28" s="1">
        <v>39288</v>
      </c>
      <c r="B28" t="s">
        <v>15710</v>
      </c>
      <c r="C28" t="s">
        <v>15711</v>
      </c>
      <c r="D28" t="s">
        <v>15712</v>
      </c>
      <c r="E28" t="s">
        <v>15713</v>
      </c>
      <c r="F28" t="s">
        <v>15714</v>
      </c>
      <c r="G28">
        <v>1496182800</v>
      </c>
    </row>
    <row r="29" spans="1:7" x14ac:dyDescent="0.25">
      <c r="A29" s="1">
        <v>39289</v>
      </c>
      <c r="B29" t="s">
        <v>15715</v>
      </c>
      <c r="C29" t="s">
        <v>15716</v>
      </c>
      <c r="D29" t="s">
        <v>15717</v>
      </c>
      <c r="E29" t="s">
        <v>15718</v>
      </c>
      <c r="F29" t="s">
        <v>15719</v>
      </c>
      <c r="G29">
        <v>2186629200</v>
      </c>
    </row>
    <row r="30" spans="1:7" x14ac:dyDescent="0.25">
      <c r="A30" s="1">
        <v>39290</v>
      </c>
      <c r="B30" t="s">
        <v>15720</v>
      </c>
      <c r="C30" t="s">
        <v>15721</v>
      </c>
      <c r="D30" t="s">
        <v>15722</v>
      </c>
      <c r="E30" t="s">
        <v>15723</v>
      </c>
      <c r="F30" t="s">
        <v>15724</v>
      </c>
      <c r="G30">
        <v>1161098400</v>
      </c>
    </row>
    <row r="31" spans="1:7" x14ac:dyDescent="0.25">
      <c r="A31" s="1">
        <v>39293</v>
      </c>
      <c r="B31" t="s">
        <v>15725</v>
      </c>
      <c r="C31" t="s">
        <v>15726</v>
      </c>
      <c r="D31" t="s">
        <v>15727</v>
      </c>
      <c r="E31" t="s">
        <v>15728</v>
      </c>
      <c r="F31" t="s">
        <v>15729</v>
      </c>
      <c r="G31">
        <v>1106988400</v>
      </c>
    </row>
    <row r="32" spans="1:7" x14ac:dyDescent="0.25">
      <c r="A32" s="1">
        <v>39294</v>
      </c>
      <c r="B32" t="s">
        <v>15730</v>
      </c>
      <c r="C32" t="s">
        <v>15731</v>
      </c>
      <c r="D32" t="s">
        <v>15732</v>
      </c>
      <c r="E32" t="s">
        <v>15733</v>
      </c>
      <c r="F32" t="s">
        <v>15734</v>
      </c>
      <c r="G32">
        <v>1762392800</v>
      </c>
    </row>
    <row r="33" spans="1:7" x14ac:dyDescent="0.25">
      <c r="A33" s="1">
        <v>39295</v>
      </c>
      <c r="B33" t="s">
        <v>15735</v>
      </c>
      <c r="C33" t="s">
        <v>15736</v>
      </c>
      <c r="D33" t="s">
        <v>15737</v>
      </c>
      <c r="E33" t="s">
        <v>15712</v>
      </c>
      <c r="F33" t="s">
        <v>15738</v>
      </c>
      <c r="G33">
        <v>1750156800</v>
      </c>
    </row>
    <row r="34" spans="1:7" x14ac:dyDescent="0.25">
      <c r="A34" s="1">
        <v>39296</v>
      </c>
      <c r="B34" t="s">
        <v>15739</v>
      </c>
      <c r="C34" t="s">
        <v>15717</v>
      </c>
      <c r="D34" t="s">
        <v>15707</v>
      </c>
      <c r="E34" t="s">
        <v>15740</v>
      </c>
      <c r="F34" t="s">
        <v>15741</v>
      </c>
      <c r="G34">
        <v>852644800</v>
      </c>
    </row>
    <row r="35" spans="1:7" x14ac:dyDescent="0.25">
      <c r="A35" s="1">
        <v>39297</v>
      </c>
      <c r="B35" t="s">
        <v>15742</v>
      </c>
      <c r="C35" t="s">
        <v>15743</v>
      </c>
      <c r="D35" t="s">
        <v>15744</v>
      </c>
      <c r="E35" t="s">
        <v>15745</v>
      </c>
      <c r="F35" t="s">
        <v>15746</v>
      </c>
      <c r="G35">
        <v>679187600</v>
      </c>
    </row>
    <row r="36" spans="1:7" x14ac:dyDescent="0.25">
      <c r="A36" s="1">
        <v>39300</v>
      </c>
      <c r="B36" t="s">
        <v>15654</v>
      </c>
      <c r="C36" t="s">
        <v>15747</v>
      </c>
      <c r="D36" t="s">
        <v>15748</v>
      </c>
      <c r="E36" t="s">
        <v>15749</v>
      </c>
      <c r="F36" t="s">
        <v>15750</v>
      </c>
      <c r="G36">
        <v>925170400</v>
      </c>
    </row>
    <row r="37" spans="1:7" x14ac:dyDescent="0.25">
      <c r="A37" s="1">
        <v>39301</v>
      </c>
      <c r="B37" t="s">
        <v>15751</v>
      </c>
      <c r="C37" t="s">
        <v>15752</v>
      </c>
      <c r="D37" t="s">
        <v>15753</v>
      </c>
      <c r="E37" t="s">
        <v>15672</v>
      </c>
      <c r="F37" t="s">
        <v>15754</v>
      </c>
      <c r="G37">
        <v>949936400</v>
      </c>
    </row>
    <row r="38" spans="1:7" x14ac:dyDescent="0.25">
      <c r="A38" s="1">
        <v>39302</v>
      </c>
      <c r="B38" t="s">
        <v>15755</v>
      </c>
      <c r="C38" t="s">
        <v>15756</v>
      </c>
      <c r="D38" t="s">
        <v>15757</v>
      </c>
      <c r="E38" t="s">
        <v>15758</v>
      </c>
      <c r="F38" t="s">
        <v>15759</v>
      </c>
      <c r="G38">
        <v>808096800</v>
      </c>
    </row>
    <row r="39" spans="1:7" x14ac:dyDescent="0.25">
      <c r="A39" s="1">
        <v>39303</v>
      </c>
      <c r="B39" t="s">
        <v>15760</v>
      </c>
      <c r="C39" t="s">
        <v>15761</v>
      </c>
      <c r="D39" t="s">
        <v>15593</v>
      </c>
      <c r="E39" t="s">
        <v>15762</v>
      </c>
      <c r="F39" t="s">
        <v>15763</v>
      </c>
      <c r="G39">
        <v>1125395600</v>
      </c>
    </row>
    <row r="40" spans="1:7" x14ac:dyDescent="0.25">
      <c r="A40" s="1">
        <v>39304</v>
      </c>
      <c r="B40" t="s">
        <v>15764</v>
      </c>
      <c r="C40" t="s">
        <v>15765</v>
      </c>
      <c r="D40" t="s">
        <v>15766</v>
      </c>
      <c r="E40" t="s">
        <v>15767</v>
      </c>
      <c r="F40" t="s">
        <v>15768</v>
      </c>
      <c r="G40">
        <v>1410749200</v>
      </c>
    </row>
    <row r="41" spans="1:7" x14ac:dyDescent="0.25">
      <c r="A41" s="1">
        <v>39307</v>
      </c>
      <c r="B41" t="s">
        <v>15769</v>
      </c>
      <c r="C41" t="s">
        <v>15770</v>
      </c>
      <c r="D41" t="s">
        <v>15771</v>
      </c>
      <c r="E41" t="s">
        <v>15772</v>
      </c>
      <c r="F41" t="s">
        <v>15773</v>
      </c>
      <c r="G41">
        <v>752911600</v>
      </c>
    </row>
    <row r="42" spans="1:7" x14ac:dyDescent="0.25">
      <c r="A42" s="1">
        <v>39308</v>
      </c>
      <c r="B42" t="s">
        <v>15774</v>
      </c>
      <c r="C42" t="s">
        <v>15748</v>
      </c>
      <c r="D42" t="s">
        <v>15775</v>
      </c>
      <c r="E42" t="s">
        <v>15776</v>
      </c>
      <c r="F42" t="s">
        <v>15777</v>
      </c>
      <c r="G42">
        <v>739006800</v>
      </c>
    </row>
    <row r="43" spans="1:7" x14ac:dyDescent="0.25">
      <c r="A43" s="1">
        <v>39309</v>
      </c>
      <c r="B43" t="s">
        <v>15778</v>
      </c>
      <c r="C43" t="s">
        <v>15779</v>
      </c>
      <c r="D43" t="s">
        <v>15621</v>
      </c>
      <c r="E43" t="s">
        <v>15780</v>
      </c>
      <c r="F43" t="s">
        <v>15781</v>
      </c>
      <c r="G43">
        <v>992852000</v>
      </c>
    </row>
    <row r="44" spans="1:7" x14ac:dyDescent="0.25">
      <c r="A44" s="1">
        <v>39310</v>
      </c>
      <c r="B44" t="s">
        <v>15782</v>
      </c>
      <c r="C44" t="s">
        <v>15783</v>
      </c>
      <c r="D44" t="s">
        <v>15784</v>
      </c>
      <c r="E44" t="s">
        <v>15785</v>
      </c>
      <c r="F44" t="s">
        <v>15786</v>
      </c>
      <c r="G44">
        <v>1866690000</v>
      </c>
    </row>
    <row r="45" spans="1:7" x14ac:dyDescent="0.25">
      <c r="A45" s="1">
        <v>39311</v>
      </c>
      <c r="B45" t="s">
        <v>15787</v>
      </c>
      <c r="C45" t="s">
        <v>15788</v>
      </c>
      <c r="D45" t="s">
        <v>15789</v>
      </c>
      <c r="E45" t="s">
        <v>15790</v>
      </c>
      <c r="F45" t="s">
        <v>15791</v>
      </c>
      <c r="G45">
        <v>1195062400</v>
      </c>
    </row>
    <row r="46" spans="1:7" x14ac:dyDescent="0.25">
      <c r="A46" s="1">
        <v>39314</v>
      </c>
      <c r="B46" t="s">
        <v>15792</v>
      </c>
      <c r="C46" t="s">
        <v>15793</v>
      </c>
      <c r="D46" t="s">
        <v>15794</v>
      </c>
      <c r="E46" t="s">
        <v>15795</v>
      </c>
      <c r="F46" t="s">
        <v>15796</v>
      </c>
      <c r="G46">
        <v>803317200</v>
      </c>
    </row>
    <row r="47" spans="1:7" x14ac:dyDescent="0.25">
      <c r="A47" s="1">
        <v>39315</v>
      </c>
      <c r="B47" t="s">
        <v>15797</v>
      </c>
      <c r="C47" t="s">
        <v>15798</v>
      </c>
      <c r="D47" t="s">
        <v>15799</v>
      </c>
      <c r="E47" t="s">
        <v>15800</v>
      </c>
      <c r="F47" t="s">
        <v>15801</v>
      </c>
      <c r="G47">
        <v>1303047200</v>
      </c>
    </row>
    <row r="48" spans="1:7" x14ac:dyDescent="0.25">
      <c r="A48" s="1">
        <v>39316</v>
      </c>
      <c r="B48" t="s">
        <v>15802</v>
      </c>
      <c r="C48" t="s">
        <v>15646</v>
      </c>
      <c r="D48" t="s">
        <v>15656</v>
      </c>
      <c r="E48" t="s">
        <v>15803</v>
      </c>
      <c r="F48" t="s">
        <v>15804</v>
      </c>
      <c r="G48">
        <v>1061765600</v>
      </c>
    </row>
    <row r="49" spans="1:7" x14ac:dyDescent="0.25">
      <c r="A49" s="1">
        <v>39317</v>
      </c>
      <c r="B49" t="s">
        <v>15805</v>
      </c>
      <c r="C49" t="s">
        <v>15649</v>
      </c>
      <c r="D49" t="s">
        <v>15806</v>
      </c>
      <c r="E49" t="s">
        <v>15807</v>
      </c>
      <c r="F49" t="s">
        <v>15808</v>
      </c>
      <c r="G49">
        <v>866838000</v>
      </c>
    </row>
    <row r="50" spans="1:7" x14ac:dyDescent="0.25">
      <c r="A50" s="1">
        <v>39318</v>
      </c>
      <c r="B50" t="s">
        <v>15809</v>
      </c>
      <c r="C50" t="s">
        <v>15810</v>
      </c>
      <c r="D50" t="s">
        <v>15811</v>
      </c>
      <c r="E50" t="s">
        <v>15812</v>
      </c>
      <c r="F50" t="s">
        <v>15813</v>
      </c>
      <c r="G50">
        <v>911834000</v>
      </c>
    </row>
    <row r="51" spans="1:7" x14ac:dyDescent="0.25">
      <c r="A51" s="1">
        <v>39321</v>
      </c>
      <c r="B51" t="s">
        <v>15814</v>
      </c>
      <c r="C51" t="s">
        <v>15815</v>
      </c>
      <c r="D51" t="s">
        <v>15816</v>
      </c>
      <c r="E51" t="s">
        <v>15817</v>
      </c>
      <c r="F51" t="s">
        <v>15818</v>
      </c>
      <c r="G51">
        <v>707439600</v>
      </c>
    </row>
    <row r="52" spans="1:7" x14ac:dyDescent="0.25">
      <c r="A52" s="1">
        <v>39322</v>
      </c>
      <c r="B52" t="s">
        <v>15819</v>
      </c>
      <c r="C52" t="s">
        <v>15820</v>
      </c>
      <c r="D52" t="s">
        <v>15821</v>
      </c>
      <c r="E52" t="s">
        <v>15822</v>
      </c>
      <c r="F52" t="s">
        <v>15823</v>
      </c>
      <c r="G52">
        <v>1179365600</v>
      </c>
    </row>
    <row r="53" spans="1:7" x14ac:dyDescent="0.25">
      <c r="A53" s="1">
        <v>39323</v>
      </c>
      <c r="B53" t="s">
        <v>15824</v>
      </c>
      <c r="C53" t="s">
        <v>15825</v>
      </c>
      <c r="D53" t="s">
        <v>15826</v>
      </c>
      <c r="E53" t="s">
        <v>15827</v>
      </c>
      <c r="F53" t="s">
        <v>15828</v>
      </c>
      <c r="G53">
        <v>1166860800</v>
      </c>
    </row>
    <row r="54" spans="1:7" x14ac:dyDescent="0.25">
      <c r="A54" s="1">
        <v>39324</v>
      </c>
      <c r="B54" t="s">
        <v>15829</v>
      </c>
      <c r="C54" t="s">
        <v>15830</v>
      </c>
      <c r="D54" t="s">
        <v>15651</v>
      </c>
      <c r="E54" t="s">
        <v>15831</v>
      </c>
      <c r="F54" t="s">
        <v>15832</v>
      </c>
      <c r="G54">
        <v>1435582400</v>
      </c>
    </row>
    <row r="55" spans="1:7" x14ac:dyDescent="0.25">
      <c r="A55" s="1">
        <v>39325</v>
      </c>
      <c r="B55" t="s">
        <v>15833</v>
      </c>
      <c r="C55" t="s">
        <v>15693</v>
      </c>
      <c r="D55" t="s">
        <v>15834</v>
      </c>
      <c r="E55" t="s">
        <v>15835</v>
      </c>
      <c r="F55" t="s">
        <v>15836</v>
      </c>
      <c r="G55">
        <v>876887200</v>
      </c>
    </row>
    <row r="56" spans="1:7" x14ac:dyDescent="0.25">
      <c r="A56" s="1">
        <v>39329</v>
      </c>
      <c r="B56" t="s">
        <v>15837</v>
      </c>
      <c r="C56" t="s">
        <v>15838</v>
      </c>
      <c r="D56" t="s">
        <v>15839</v>
      </c>
      <c r="E56" t="s">
        <v>15840</v>
      </c>
      <c r="F56" t="s">
        <v>15841</v>
      </c>
      <c r="G56">
        <v>1316842800</v>
      </c>
    </row>
    <row r="57" spans="1:7" x14ac:dyDescent="0.25">
      <c r="A57" s="1">
        <v>39330</v>
      </c>
      <c r="B57" t="s">
        <v>15842</v>
      </c>
      <c r="C57" t="s">
        <v>15843</v>
      </c>
      <c r="D57" t="s">
        <v>15844</v>
      </c>
      <c r="E57" t="s">
        <v>15755</v>
      </c>
      <c r="F57" t="s">
        <v>15845</v>
      </c>
      <c r="G57">
        <v>2328222400</v>
      </c>
    </row>
    <row r="58" spans="1:7" x14ac:dyDescent="0.25">
      <c r="A58" s="1">
        <v>39331</v>
      </c>
      <c r="B58" t="s">
        <v>15846</v>
      </c>
      <c r="C58" t="s">
        <v>15847</v>
      </c>
      <c r="D58" t="s">
        <v>15848</v>
      </c>
      <c r="E58" t="s">
        <v>15849</v>
      </c>
      <c r="F58" t="s">
        <v>15850</v>
      </c>
      <c r="G58">
        <v>1901261600</v>
      </c>
    </row>
    <row r="59" spans="1:7" x14ac:dyDescent="0.25">
      <c r="A59" s="1">
        <v>39332</v>
      </c>
      <c r="B59" t="s">
        <v>15851</v>
      </c>
      <c r="C59" t="s">
        <v>15651</v>
      </c>
      <c r="D59" t="s">
        <v>15852</v>
      </c>
      <c r="E59" t="s">
        <v>15853</v>
      </c>
      <c r="F59" t="s">
        <v>15854</v>
      </c>
      <c r="G59">
        <v>1430576000</v>
      </c>
    </row>
    <row r="60" spans="1:7" x14ac:dyDescent="0.25">
      <c r="A60" s="1">
        <v>39335</v>
      </c>
      <c r="B60" t="s">
        <v>15855</v>
      </c>
      <c r="C60" t="s">
        <v>15856</v>
      </c>
      <c r="D60" t="s">
        <v>15857</v>
      </c>
      <c r="E60" t="s">
        <v>15858</v>
      </c>
      <c r="F60" t="s">
        <v>15859</v>
      </c>
      <c r="G60">
        <v>1487838800</v>
      </c>
    </row>
    <row r="61" spans="1:7" x14ac:dyDescent="0.25">
      <c r="A61" s="1">
        <v>39336</v>
      </c>
      <c r="B61" t="s">
        <v>15860</v>
      </c>
      <c r="C61" t="s">
        <v>15682</v>
      </c>
      <c r="D61" t="s">
        <v>15861</v>
      </c>
      <c r="E61" t="s">
        <v>15862</v>
      </c>
      <c r="F61" t="s">
        <v>15863</v>
      </c>
      <c r="G61">
        <v>971885600</v>
      </c>
    </row>
    <row r="62" spans="1:7" x14ac:dyDescent="0.25">
      <c r="A62" s="1">
        <v>39337</v>
      </c>
      <c r="B62" t="s">
        <v>15864</v>
      </c>
      <c r="C62" t="s">
        <v>15865</v>
      </c>
      <c r="D62" t="s">
        <v>15866</v>
      </c>
      <c r="E62" t="s">
        <v>15867</v>
      </c>
      <c r="F62" t="s">
        <v>15868</v>
      </c>
      <c r="G62">
        <v>1022770000</v>
      </c>
    </row>
    <row r="63" spans="1:7" x14ac:dyDescent="0.25">
      <c r="A63" s="1">
        <v>39338</v>
      </c>
      <c r="B63" t="s">
        <v>15869</v>
      </c>
      <c r="C63" t="s">
        <v>15870</v>
      </c>
      <c r="D63" t="s">
        <v>15739</v>
      </c>
      <c r="E63" t="s">
        <v>15871</v>
      </c>
      <c r="F63" t="s">
        <v>15872</v>
      </c>
      <c r="G63">
        <v>656163200</v>
      </c>
    </row>
    <row r="64" spans="1:7" x14ac:dyDescent="0.25">
      <c r="A64" s="1">
        <v>39339</v>
      </c>
      <c r="B64" t="s">
        <v>15873</v>
      </c>
      <c r="C64" t="s">
        <v>15874</v>
      </c>
      <c r="D64" t="s">
        <v>15875</v>
      </c>
      <c r="E64" t="s">
        <v>15876</v>
      </c>
      <c r="F64" t="s">
        <v>15877</v>
      </c>
      <c r="G64">
        <v>607320000</v>
      </c>
    </row>
    <row r="65" spans="1:7" x14ac:dyDescent="0.25">
      <c r="A65" s="1">
        <v>39342</v>
      </c>
      <c r="B65" t="s">
        <v>15878</v>
      </c>
      <c r="C65" t="s">
        <v>15879</v>
      </c>
      <c r="D65" t="s">
        <v>15880</v>
      </c>
      <c r="E65" t="s">
        <v>15881</v>
      </c>
      <c r="F65" t="s">
        <v>15882</v>
      </c>
      <c r="G65">
        <v>793371600</v>
      </c>
    </row>
    <row r="66" spans="1:7" x14ac:dyDescent="0.25">
      <c r="A66" s="1">
        <v>39343</v>
      </c>
      <c r="B66" t="s">
        <v>15883</v>
      </c>
      <c r="C66" t="s">
        <v>15884</v>
      </c>
      <c r="D66" t="s">
        <v>15885</v>
      </c>
      <c r="E66" t="s">
        <v>15886</v>
      </c>
      <c r="F66" t="s">
        <v>15887</v>
      </c>
      <c r="G66">
        <v>1064089600</v>
      </c>
    </row>
    <row r="67" spans="1:7" x14ac:dyDescent="0.25">
      <c r="A67" s="1">
        <v>39344</v>
      </c>
      <c r="B67" t="s">
        <v>15888</v>
      </c>
      <c r="C67" t="s">
        <v>15889</v>
      </c>
      <c r="D67" t="s">
        <v>15865</v>
      </c>
      <c r="E67" t="s">
        <v>15890</v>
      </c>
      <c r="F67" t="s">
        <v>15891</v>
      </c>
      <c r="G67">
        <v>1026880400</v>
      </c>
    </row>
    <row r="68" spans="1:7" x14ac:dyDescent="0.25">
      <c r="A68" s="1">
        <v>39345</v>
      </c>
      <c r="B68" t="s">
        <v>15892</v>
      </c>
      <c r="C68" t="s">
        <v>15893</v>
      </c>
      <c r="D68" t="s">
        <v>15894</v>
      </c>
      <c r="E68" t="s">
        <v>15895</v>
      </c>
      <c r="F68" t="s">
        <v>15896</v>
      </c>
      <c r="G68">
        <v>691840800</v>
      </c>
    </row>
    <row r="69" spans="1:7" x14ac:dyDescent="0.25">
      <c r="A69" s="1">
        <v>39346</v>
      </c>
      <c r="B69" t="s">
        <v>15897</v>
      </c>
      <c r="C69" t="s">
        <v>15898</v>
      </c>
      <c r="D69" t="s">
        <v>15895</v>
      </c>
      <c r="E69" t="s">
        <v>15899</v>
      </c>
      <c r="F69" t="s">
        <v>15900</v>
      </c>
      <c r="G69">
        <v>1138880400</v>
      </c>
    </row>
    <row r="70" spans="1:7" x14ac:dyDescent="0.25">
      <c r="A70" s="1">
        <v>39349</v>
      </c>
      <c r="B70" t="s">
        <v>15901</v>
      </c>
      <c r="C70" t="s">
        <v>15902</v>
      </c>
      <c r="D70" t="s">
        <v>15903</v>
      </c>
      <c r="E70" t="s">
        <v>15904</v>
      </c>
      <c r="F70" t="s">
        <v>15905</v>
      </c>
      <c r="G70">
        <v>1052161600</v>
      </c>
    </row>
    <row r="71" spans="1:7" x14ac:dyDescent="0.25">
      <c r="A71" s="1">
        <v>39350</v>
      </c>
      <c r="B71" t="s">
        <v>15906</v>
      </c>
      <c r="C71" t="s">
        <v>15907</v>
      </c>
      <c r="D71" t="s">
        <v>15908</v>
      </c>
      <c r="E71" t="s">
        <v>15909</v>
      </c>
      <c r="F71" t="s">
        <v>15910</v>
      </c>
      <c r="G71">
        <v>1192550800</v>
      </c>
    </row>
    <row r="72" spans="1:7" x14ac:dyDescent="0.25">
      <c r="A72" s="1">
        <v>39351</v>
      </c>
      <c r="B72" t="s">
        <v>15911</v>
      </c>
      <c r="C72" t="s">
        <v>15912</v>
      </c>
      <c r="D72" t="s">
        <v>15913</v>
      </c>
      <c r="E72" t="s">
        <v>15914</v>
      </c>
      <c r="F72" t="s">
        <v>15915</v>
      </c>
      <c r="G72">
        <v>975268000</v>
      </c>
    </row>
    <row r="73" spans="1:7" x14ac:dyDescent="0.25">
      <c r="A73" s="1">
        <v>39352</v>
      </c>
      <c r="B73" t="s">
        <v>15916</v>
      </c>
      <c r="C73" t="s">
        <v>15917</v>
      </c>
      <c r="D73" t="s">
        <v>15918</v>
      </c>
      <c r="E73" t="s">
        <v>15919</v>
      </c>
      <c r="F73" t="s">
        <v>15920</v>
      </c>
      <c r="G73">
        <v>658198800</v>
      </c>
    </row>
    <row r="74" spans="1:7" x14ac:dyDescent="0.25">
      <c r="A74" s="1">
        <v>39353</v>
      </c>
      <c r="B74" t="s">
        <v>15921</v>
      </c>
      <c r="C74" t="s">
        <v>15922</v>
      </c>
      <c r="D74" t="s">
        <v>15923</v>
      </c>
      <c r="E74" t="s">
        <v>15924</v>
      </c>
      <c r="F74" t="s">
        <v>15925</v>
      </c>
      <c r="G74">
        <v>615101200</v>
      </c>
    </row>
    <row r="75" spans="1:7" x14ac:dyDescent="0.25">
      <c r="A75" s="1">
        <v>39356</v>
      </c>
      <c r="B75" t="s">
        <v>15926</v>
      </c>
      <c r="C75" t="s">
        <v>15927</v>
      </c>
      <c r="D75" t="s">
        <v>15928</v>
      </c>
      <c r="E75" t="s">
        <v>15929</v>
      </c>
      <c r="F75" t="s">
        <v>15930</v>
      </c>
      <c r="G75">
        <v>837068400</v>
      </c>
    </row>
    <row r="76" spans="1:7" x14ac:dyDescent="0.25">
      <c r="A76" s="1">
        <v>39357</v>
      </c>
      <c r="B76" t="s">
        <v>15931</v>
      </c>
      <c r="C76" t="s">
        <v>15932</v>
      </c>
      <c r="D76" t="s">
        <v>15933</v>
      </c>
      <c r="E76" t="s">
        <v>15934</v>
      </c>
      <c r="F76" t="s">
        <v>15935</v>
      </c>
      <c r="G76">
        <v>792069600</v>
      </c>
    </row>
    <row r="77" spans="1:7" x14ac:dyDescent="0.25">
      <c r="A77" s="1">
        <v>39358</v>
      </c>
      <c r="B77" t="s">
        <v>15936</v>
      </c>
      <c r="C77" t="s">
        <v>15937</v>
      </c>
      <c r="D77" t="s">
        <v>15938</v>
      </c>
      <c r="E77" t="s">
        <v>15939</v>
      </c>
      <c r="F77" t="s">
        <v>15940</v>
      </c>
      <c r="G77">
        <v>692518400</v>
      </c>
    </row>
    <row r="78" spans="1:7" x14ac:dyDescent="0.25">
      <c r="A78" s="1">
        <v>39359</v>
      </c>
      <c r="B78" t="s">
        <v>15941</v>
      </c>
      <c r="C78" t="s">
        <v>15942</v>
      </c>
      <c r="D78" t="s">
        <v>15943</v>
      </c>
      <c r="E78" t="s">
        <v>15944</v>
      </c>
      <c r="F78" t="s">
        <v>15945</v>
      </c>
      <c r="G78">
        <v>656958400</v>
      </c>
    </row>
    <row r="79" spans="1:7" x14ac:dyDescent="0.25">
      <c r="A79" s="1">
        <v>39360</v>
      </c>
      <c r="B79" t="s">
        <v>15946</v>
      </c>
      <c r="C79" t="s">
        <v>15947</v>
      </c>
      <c r="D79" t="s">
        <v>15948</v>
      </c>
      <c r="E79" t="s">
        <v>15949</v>
      </c>
      <c r="F79" t="s">
        <v>15950</v>
      </c>
      <c r="G79">
        <v>943471200</v>
      </c>
    </row>
    <row r="80" spans="1:7" x14ac:dyDescent="0.25">
      <c r="A80" s="1">
        <v>39363</v>
      </c>
      <c r="B80" t="s">
        <v>15951</v>
      </c>
      <c r="C80" t="s">
        <v>15952</v>
      </c>
      <c r="D80" t="s">
        <v>15953</v>
      </c>
      <c r="E80" t="s">
        <v>15952</v>
      </c>
      <c r="F80" t="s">
        <v>15954</v>
      </c>
      <c r="G80">
        <v>835928800</v>
      </c>
    </row>
    <row r="81" spans="1:7" x14ac:dyDescent="0.25">
      <c r="A81" s="1">
        <v>39364</v>
      </c>
      <c r="B81" t="s">
        <v>15955</v>
      </c>
      <c r="C81" t="s">
        <v>15956</v>
      </c>
      <c r="D81" t="s">
        <v>15957</v>
      </c>
      <c r="E81" t="s">
        <v>15958</v>
      </c>
      <c r="F81" t="s">
        <v>15959</v>
      </c>
      <c r="G81">
        <v>1104286400</v>
      </c>
    </row>
    <row r="82" spans="1:7" x14ac:dyDescent="0.25">
      <c r="A82" s="1">
        <v>39365</v>
      </c>
      <c r="B82" t="s">
        <v>15960</v>
      </c>
      <c r="C82" t="s">
        <v>15961</v>
      </c>
      <c r="D82" t="s">
        <v>15962</v>
      </c>
      <c r="E82" t="s">
        <v>15963</v>
      </c>
      <c r="F82" t="s">
        <v>15964</v>
      </c>
      <c r="G82">
        <v>667590000</v>
      </c>
    </row>
    <row r="83" spans="1:7" x14ac:dyDescent="0.25">
      <c r="A83" s="1">
        <v>39366</v>
      </c>
      <c r="B83" t="s">
        <v>15965</v>
      </c>
      <c r="C83" t="s">
        <v>15966</v>
      </c>
      <c r="D83" t="s">
        <v>15967</v>
      </c>
      <c r="E83" t="s">
        <v>15968</v>
      </c>
      <c r="F83" t="s">
        <v>15969</v>
      </c>
      <c r="G83">
        <v>1643992000</v>
      </c>
    </row>
    <row r="84" spans="1:7" x14ac:dyDescent="0.25">
      <c r="A84" s="1">
        <v>39367</v>
      </c>
      <c r="B84" t="s">
        <v>15970</v>
      </c>
      <c r="C84" t="s">
        <v>15971</v>
      </c>
      <c r="D84" t="s">
        <v>15972</v>
      </c>
      <c r="E84" t="s">
        <v>15973</v>
      </c>
      <c r="F84" t="s">
        <v>15974</v>
      </c>
      <c r="G84">
        <v>988176000</v>
      </c>
    </row>
    <row r="85" spans="1:7" x14ac:dyDescent="0.25">
      <c r="A85" s="1">
        <v>39370</v>
      </c>
      <c r="B85" t="s">
        <v>15975</v>
      </c>
      <c r="C85" t="s">
        <v>15976</v>
      </c>
      <c r="D85" t="s">
        <v>15977</v>
      </c>
      <c r="E85" t="s">
        <v>15978</v>
      </c>
      <c r="F85" t="s">
        <v>15979</v>
      </c>
      <c r="G85">
        <v>1077930000</v>
      </c>
    </row>
    <row r="86" spans="1:7" x14ac:dyDescent="0.25">
      <c r="A86" s="1">
        <v>39371</v>
      </c>
      <c r="B86" t="s">
        <v>15980</v>
      </c>
      <c r="C86" t="s">
        <v>15981</v>
      </c>
      <c r="D86" t="s">
        <v>15982</v>
      </c>
      <c r="E86" t="s">
        <v>15983</v>
      </c>
      <c r="F86" t="s">
        <v>15984</v>
      </c>
      <c r="G86">
        <v>1067830400</v>
      </c>
    </row>
    <row r="87" spans="1:7" x14ac:dyDescent="0.25">
      <c r="A87" s="1">
        <v>39372</v>
      </c>
      <c r="B87" t="s">
        <v>15985</v>
      </c>
      <c r="C87" t="s">
        <v>15986</v>
      </c>
      <c r="D87" t="s">
        <v>15987</v>
      </c>
      <c r="E87" t="s">
        <v>15988</v>
      </c>
      <c r="F87" t="s">
        <v>15989</v>
      </c>
      <c r="G87">
        <v>1127613200</v>
      </c>
    </row>
    <row r="88" spans="1:7" x14ac:dyDescent="0.25">
      <c r="A88" s="1">
        <v>39373</v>
      </c>
      <c r="B88" t="s">
        <v>15990</v>
      </c>
      <c r="C88" t="s">
        <v>15991</v>
      </c>
      <c r="D88" t="s">
        <v>15992</v>
      </c>
      <c r="E88" t="s">
        <v>15993</v>
      </c>
      <c r="F88" t="s">
        <v>15994</v>
      </c>
      <c r="G88">
        <v>823676000</v>
      </c>
    </row>
    <row r="89" spans="1:7" x14ac:dyDescent="0.25">
      <c r="A89" s="1">
        <v>39374</v>
      </c>
      <c r="B89" t="s">
        <v>15995</v>
      </c>
      <c r="C89" t="s">
        <v>15996</v>
      </c>
      <c r="D89" t="s">
        <v>15997</v>
      </c>
      <c r="E89" t="s">
        <v>15998</v>
      </c>
      <c r="F89" t="s">
        <v>15999</v>
      </c>
      <c r="G89">
        <v>1291780000</v>
      </c>
    </row>
    <row r="90" spans="1:7" x14ac:dyDescent="0.25">
      <c r="A90" s="1">
        <v>39377</v>
      </c>
      <c r="B90" t="s">
        <v>16000</v>
      </c>
      <c r="C90" t="s">
        <v>16001</v>
      </c>
      <c r="D90" t="s">
        <v>16002</v>
      </c>
      <c r="E90" t="s">
        <v>16003</v>
      </c>
      <c r="F90" t="s">
        <v>16004</v>
      </c>
      <c r="G90">
        <v>1649499600</v>
      </c>
    </row>
    <row r="91" spans="1:7" x14ac:dyDescent="0.25">
      <c r="A91" s="1">
        <v>39378</v>
      </c>
      <c r="B91" t="s">
        <v>16005</v>
      </c>
      <c r="C91" t="s">
        <v>16006</v>
      </c>
      <c r="D91" t="s">
        <v>16007</v>
      </c>
      <c r="E91" t="s">
        <v>16008</v>
      </c>
      <c r="F91" t="s">
        <v>16009</v>
      </c>
      <c r="G91">
        <v>1795164000</v>
      </c>
    </row>
    <row r="92" spans="1:7" x14ac:dyDescent="0.25">
      <c r="A92" s="1">
        <v>39379</v>
      </c>
      <c r="B92" t="s">
        <v>16010</v>
      </c>
      <c r="C92" t="s">
        <v>16011</v>
      </c>
      <c r="D92" t="s">
        <v>16012</v>
      </c>
      <c r="E92" t="s">
        <v>16013</v>
      </c>
      <c r="F92" t="s">
        <v>16014</v>
      </c>
      <c r="G92">
        <v>1288481600</v>
      </c>
    </row>
    <row r="93" spans="1:7" x14ac:dyDescent="0.25">
      <c r="A93" s="1">
        <v>39380</v>
      </c>
      <c r="B93" t="s">
        <v>16015</v>
      </c>
      <c r="C93" t="s">
        <v>16016</v>
      </c>
      <c r="D93" t="s">
        <v>16017</v>
      </c>
      <c r="E93" t="s">
        <v>16018</v>
      </c>
      <c r="F93" t="s">
        <v>16019</v>
      </c>
      <c r="G93">
        <v>973602000</v>
      </c>
    </row>
    <row r="94" spans="1:7" x14ac:dyDescent="0.25">
      <c r="A94" s="1">
        <v>39381</v>
      </c>
      <c r="B94" t="s">
        <v>16020</v>
      </c>
      <c r="C94" t="s">
        <v>16021</v>
      </c>
      <c r="D94" t="s">
        <v>16022</v>
      </c>
      <c r="E94" t="s">
        <v>16023</v>
      </c>
      <c r="F94" t="s">
        <v>16024</v>
      </c>
      <c r="G94">
        <v>706876800</v>
      </c>
    </row>
    <row r="95" spans="1:7" x14ac:dyDescent="0.25">
      <c r="A95" s="1">
        <v>39384</v>
      </c>
      <c r="B95" t="s">
        <v>16025</v>
      </c>
      <c r="C95" t="s">
        <v>16026</v>
      </c>
      <c r="D95" t="s">
        <v>16023</v>
      </c>
      <c r="E95" t="s">
        <v>16027</v>
      </c>
      <c r="F95" t="s">
        <v>16028</v>
      </c>
      <c r="G95">
        <v>540554000</v>
      </c>
    </row>
    <row r="96" spans="1:7" x14ac:dyDescent="0.25">
      <c r="A96" s="1">
        <v>39385</v>
      </c>
      <c r="B96" t="s">
        <v>16029</v>
      </c>
      <c r="C96" t="s">
        <v>16030</v>
      </c>
      <c r="D96" t="s">
        <v>16031</v>
      </c>
      <c r="E96" t="s">
        <v>16032</v>
      </c>
      <c r="F96" t="s">
        <v>16033</v>
      </c>
      <c r="G96">
        <v>939414000</v>
      </c>
    </row>
    <row r="97" spans="1:7" x14ac:dyDescent="0.25">
      <c r="A97" s="1">
        <v>39386</v>
      </c>
      <c r="B97" t="s">
        <v>16034</v>
      </c>
      <c r="C97" t="s">
        <v>16035</v>
      </c>
      <c r="D97" t="s">
        <v>16036</v>
      </c>
      <c r="E97" t="s">
        <v>16037</v>
      </c>
      <c r="F97" t="s">
        <v>16038</v>
      </c>
      <c r="G97">
        <v>833310800</v>
      </c>
    </row>
    <row r="98" spans="1:7" x14ac:dyDescent="0.25">
      <c r="A98" s="1">
        <v>39387</v>
      </c>
      <c r="B98" t="s">
        <v>16006</v>
      </c>
      <c r="C98" t="s">
        <v>16039</v>
      </c>
      <c r="D98" t="s">
        <v>16040</v>
      </c>
      <c r="E98" t="s">
        <v>16041</v>
      </c>
      <c r="F98" t="s">
        <v>16042</v>
      </c>
      <c r="G98">
        <v>805036400</v>
      </c>
    </row>
    <row r="99" spans="1:7" x14ac:dyDescent="0.25">
      <c r="A99" s="1">
        <v>39388</v>
      </c>
      <c r="B99" t="s">
        <v>16043</v>
      </c>
      <c r="C99" t="s">
        <v>16044</v>
      </c>
      <c r="D99" t="s">
        <v>16045</v>
      </c>
      <c r="E99" t="s">
        <v>16046</v>
      </c>
      <c r="F99" t="s">
        <v>16047</v>
      </c>
      <c r="G99">
        <v>1002114400</v>
      </c>
    </row>
    <row r="100" spans="1:7" x14ac:dyDescent="0.25">
      <c r="A100" s="1">
        <v>39391</v>
      </c>
      <c r="B100" t="s">
        <v>16020</v>
      </c>
      <c r="C100" t="s">
        <v>16048</v>
      </c>
      <c r="D100" t="s">
        <v>16049</v>
      </c>
      <c r="E100" t="s">
        <v>16029</v>
      </c>
      <c r="F100" t="s">
        <v>16050</v>
      </c>
      <c r="G100">
        <v>804176800</v>
      </c>
    </row>
    <row r="101" spans="1:7" x14ac:dyDescent="0.25">
      <c r="A101" s="1">
        <v>39392</v>
      </c>
      <c r="B101" t="s">
        <v>16051</v>
      </c>
      <c r="C101" t="s">
        <v>16052</v>
      </c>
      <c r="D101" t="s">
        <v>16053</v>
      </c>
      <c r="E101" t="s">
        <v>16054</v>
      </c>
      <c r="F101" t="s">
        <v>16055</v>
      </c>
      <c r="G101">
        <v>954727200</v>
      </c>
    </row>
    <row r="102" spans="1:7" x14ac:dyDescent="0.25">
      <c r="A102" s="1">
        <v>39393</v>
      </c>
      <c r="B102" t="s">
        <v>16056</v>
      </c>
      <c r="C102" t="s">
        <v>16057</v>
      </c>
      <c r="D102" t="s">
        <v>16058</v>
      </c>
      <c r="E102" t="s">
        <v>16059</v>
      </c>
      <c r="F102" t="s">
        <v>16060</v>
      </c>
      <c r="G102">
        <v>994327600</v>
      </c>
    </row>
    <row r="103" spans="1:7" x14ac:dyDescent="0.25">
      <c r="A103" s="1">
        <v>39394</v>
      </c>
      <c r="B103" t="s">
        <v>16061</v>
      </c>
      <c r="C103" t="s">
        <v>16062</v>
      </c>
      <c r="D103" t="s">
        <v>16063</v>
      </c>
      <c r="E103" t="s">
        <v>16064</v>
      </c>
      <c r="F103" t="s">
        <v>16065</v>
      </c>
      <c r="G103">
        <v>1890378000</v>
      </c>
    </row>
    <row r="104" spans="1:7" x14ac:dyDescent="0.25">
      <c r="A104" s="1">
        <v>39395</v>
      </c>
      <c r="B104" t="s">
        <v>16066</v>
      </c>
      <c r="C104" t="s">
        <v>16067</v>
      </c>
      <c r="D104" t="s">
        <v>16068</v>
      </c>
      <c r="E104" t="s">
        <v>16069</v>
      </c>
      <c r="F104" t="s">
        <v>16070</v>
      </c>
      <c r="G104">
        <v>1526380800</v>
      </c>
    </row>
    <row r="105" spans="1:7" x14ac:dyDescent="0.25">
      <c r="A105" s="1">
        <v>39398</v>
      </c>
      <c r="B105" t="s">
        <v>16071</v>
      </c>
      <c r="C105" t="s">
        <v>16072</v>
      </c>
      <c r="D105" t="s">
        <v>16073</v>
      </c>
      <c r="E105" t="s">
        <v>16074</v>
      </c>
      <c r="F105" t="s">
        <v>16075</v>
      </c>
      <c r="G105">
        <v>1769065200</v>
      </c>
    </row>
    <row r="106" spans="1:7" x14ac:dyDescent="0.25">
      <c r="A106" s="1">
        <v>39399</v>
      </c>
      <c r="B106" t="s">
        <v>16076</v>
      </c>
      <c r="C106" t="s">
        <v>16077</v>
      </c>
      <c r="D106" t="s">
        <v>16074</v>
      </c>
      <c r="E106" t="s">
        <v>16002</v>
      </c>
      <c r="F106" t="s">
        <v>16078</v>
      </c>
      <c r="G106">
        <v>1739446800</v>
      </c>
    </row>
    <row r="107" spans="1:7" x14ac:dyDescent="0.25">
      <c r="A107" s="1">
        <v>39400</v>
      </c>
      <c r="B107" t="s">
        <v>16079</v>
      </c>
      <c r="C107" t="s">
        <v>16080</v>
      </c>
      <c r="D107" t="s">
        <v>16081</v>
      </c>
      <c r="E107" t="s">
        <v>16082</v>
      </c>
      <c r="F107" t="s">
        <v>16083</v>
      </c>
      <c r="G107">
        <v>1449168000</v>
      </c>
    </row>
    <row r="108" spans="1:7" x14ac:dyDescent="0.25">
      <c r="A108" s="1">
        <v>39401</v>
      </c>
      <c r="B108" t="s">
        <v>16084</v>
      </c>
      <c r="C108" t="s">
        <v>16085</v>
      </c>
      <c r="D108" t="s">
        <v>16086</v>
      </c>
      <c r="E108" t="s">
        <v>16087</v>
      </c>
      <c r="F108" t="s">
        <v>16088</v>
      </c>
      <c r="G108">
        <v>1487410400</v>
      </c>
    </row>
    <row r="109" spans="1:7" x14ac:dyDescent="0.25">
      <c r="A109" s="1">
        <v>39402</v>
      </c>
      <c r="B109" t="s">
        <v>16089</v>
      </c>
      <c r="C109" t="s">
        <v>16090</v>
      </c>
      <c r="D109" t="s">
        <v>16091</v>
      </c>
      <c r="E109" t="s">
        <v>16084</v>
      </c>
      <c r="F109" t="s">
        <v>16092</v>
      </c>
      <c r="G109">
        <v>1383494000</v>
      </c>
    </row>
    <row r="110" spans="1:7" x14ac:dyDescent="0.25">
      <c r="A110" s="1">
        <v>39405</v>
      </c>
      <c r="B110" t="s">
        <v>16093</v>
      </c>
      <c r="C110" t="s">
        <v>16094</v>
      </c>
      <c r="D110" t="s">
        <v>16095</v>
      </c>
      <c r="E110" t="s">
        <v>16096</v>
      </c>
      <c r="F110" t="s">
        <v>16097</v>
      </c>
      <c r="G110">
        <v>1154428800</v>
      </c>
    </row>
    <row r="111" spans="1:7" x14ac:dyDescent="0.25">
      <c r="A111" s="1">
        <v>39406</v>
      </c>
      <c r="B111" t="s">
        <v>16098</v>
      </c>
      <c r="C111" t="s">
        <v>16099</v>
      </c>
      <c r="D111" t="s">
        <v>16100</v>
      </c>
      <c r="E111" t="s">
        <v>16101</v>
      </c>
      <c r="F111" t="s">
        <v>16102</v>
      </c>
      <c r="G111">
        <v>1543642800</v>
      </c>
    </row>
    <row r="112" spans="1:7" x14ac:dyDescent="0.25">
      <c r="A112" s="1">
        <v>39407</v>
      </c>
      <c r="B112" t="s">
        <v>16103</v>
      </c>
      <c r="C112" t="s">
        <v>16104</v>
      </c>
      <c r="D112" t="s">
        <v>16105</v>
      </c>
      <c r="E112" t="s">
        <v>16106</v>
      </c>
      <c r="F112" t="s">
        <v>16107</v>
      </c>
      <c r="G112">
        <v>1217809600</v>
      </c>
    </row>
    <row r="113" spans="1:7" x14ac:dyDescent="0.25">
      <c r="A113" s="1">
        <v>39409</v>
      </c>
      <c r="B113" t="s">
        <v>16108</v>
      </c>
      <c r="C113" t="s">
        <v>16109</v>
      </c>
      <c r="D113" t="s">
        <v>16110</v>
      </c>
      <c r="E113" t="s">
        <v>16111</v>
      </c>
      <c r="F113" t="s">
        <v>16112</v>
      </c>
      <c r="G113">
        <v>465757600</v>
      </c>
    </row>
    <row r="114" spans="1:7" x14ac:dyDescent="0.25">
      <c r="A114" s="1">
        <v>39412</v>
      </c>
      <c r="B114" t="s">
        <v>16113</v>
      </c>
      <c r="C114" t="s">
        <v>16114</v>
      </c>
      <c r="D114" t="s">
        <v>16104</v>
      </c>
      <c r="E114" t="s">
        <v>16115</v>
      </c>
      <c r="F114" t="s">
        <v>16116</v>
      </c>
      <c r="G114">
        <v>1305754800</v>
      </c>
    </row>
    <row r="115" spans="1:7" x14ac:dyDescent="0.25">
      <c r="A115" s="1">
        <v>39413</v>
      </c>
      <c r="B115" t="s">
        <v>16117</v>
      </c>
      <c r="C115" t="s">
        <v>16118</v>
      </c>
      <c r="D115" t="s">
        <v>16119</v>
      </c>
      <c r="E115" t="s">
        <v>16120</v>
      </c>
      <c r="F115" t="s">
        <v>16121</v>
      </c>
      <c r="G115">
        <v>1317030400</v>
      </c>
    </row>
    <row r="116" spans="1:7" x14ac:dyDescent="0.25">
      <c r="A116" s="1">
        <v>39414</v>
      </c>
      <c r="B116" t="s">
        <v>16122</v>
      </c>
      <c r="C116" t="s">
        <v>16123</v>
      </c>
      <c r="D116" t="s">
        <v>16124</v>
      </c>
      <c r="E116" t="s">
        <v>16125</v>
      </c>
      <c r="F116" t="s">
        <v>16126</v>
      </c>
      <c r="G116">
        <v>1150912000</v>
      </c>
    </row>
    <row r="117" spans="1:7" x14ac:dyDescent="0.25">
      <c r="A117" s="1">
        <v>39415</v>
      </c>
      <c r="B117" t="s">
        <v>16127</v>
      </c>
      <c r="C117" t="s">
        <v>16128</v>
      </c>
      <c r="D117" t="s">
        <v>16129</v>
      </c>
      <c r="E117" t="s">
        <v>16130</v>
      </c>
      <c r="F117" t="s">
        <v>16131</v>
      </c>
      <c r="G117">
        <v>1050926800</v>
      </c>
    </row>
    <row r="118" spans="1:7" x14ac:dyDescent="0.25">
      <c r="A118" s="1">
        <v>39416</v>
      </c>
      <c r="B118" t="s">
        <v>16132</v>
      </c>
      <c r="C118" t="s">
        <v>16133</v>
      </c>
      <c r="D118" t="s">
        <v>16134</v>
      </c>
      <c r="E118" t="s">
        <v>16135</v>
      </c>
      <c r="F118" t="s">
        <v>16136</v>
      </c>
      <c r="G118">
        <v>1187802000</v>
      </c>
    </row>
    <row r="119" spans="1:7" x14ac:dyDescent="0.25">
      <c r="A119" s="1">
        <v>39419</v>
      </c>
      <c r="B119" t="s">
        <v>16137</v>
      </c>
      <c r="C119" t="s">
        <v>16138</v>
      </c>
      <c r="D119" t="s">
        <v>16139</v>
      </c>
      <c r="E119" t="s">
        <v>16140</v>
      </c>
      <c r="F119" t="s">
        <v>16141</v>
      </c>
      <c r="G119">
        <v>961469600</v>
      </c>
    </row>
    <row r="120" spans="1:7" x14ac:dyDescent="0.25">
      <c r="A120" s="1">
        <v>39420</v>
      </c>
      <c r="B120" t="s">
        <v>16142</v>
      </c>
      <c r="C120" t="s">
        <v>16143</v>
      </c>
      <c r="D120" t="s">
        <v>16144</v>
      </c>
      <c r="E120" t="s">
        <v>16145</v>
      </c>
      <c r="F120" t="s">
        <v>16146</v>
      </c>
      <c r="G120">
        <v>773799600</v>
      </c>
    </row>
    <row r="121" spans="1:7" x14ac:dyDescent="0.25">
      <c r="A121" s="1">
        <v>39421</v>
      </c>
      <c r="B121" t="s">
        <v>16147</v>
      </c>
      <c r="C121" t="s">
        <v>16148</v>
      </c>
      <c r="D121" t="s">
        <v>16149</v>
      </c>
      <c r="E121" t="s">
        <v>16150</v>
      </c>
      <c r="F121" t="s">
        <v>16151</v>
      </c>
      <c r="G121">
        <v>892402000</v>
      </c>
    </row>
    <row r="122" spans="1:7" x14ac:dyDescent="0.25">
      <c r="A122" s="1">
        <v>39422</v>
      </c>
      <c r="B122" t="s">
        <v>16152</v>
      </c>
      <c r="C122" t="s">
        <v>16039</v>
      </c>
      <c r="D122" t="s">
        <v>16153</v>
      </c>
      <c r="E122" t="s">
        <v>16037</v>
      </c>
      <c r="F122" t="s">
        <v>16038</v>
      </c>
      <c r="G122">
        <v>899810800</v>
      </c>
    </row>
    <row r="123" spans="1:7" x14ac:dyDescent="0.25">
      <c r="A123" s="1">
        <v>39423</v>
      </c>
      <c r="B123" t="s">
        <v>16154</v>
      </c>
      <c r="C123" t="s">
        <v>16155</v>
      </c>
      <c r="D123" t="s">
        <v>16156</v>
      </c>
      <c r="E123" t="s">
        <v>16157</v>
      </c>
      <c r="F123" t="s">
        <v>16158</v>
      </c>
      <c r="G123">
        <v>1066066400</v>
      </c>
    </row>
    <row r="124" spans="1:7" x14ac:dyDescent="0.25">
      <c r="A124" s="1">
        <v>39426</v>
      </c>
      <c r="B124" t="s">
        <v>16159</v>
      </c>
      <c r="C124" t="s">
        <v>16160</v>
      </c>
      <c r="D124" t="s">
        <v>16161</v>
      </c>
      <c r="E124" t="s">
        <v>16162</v>
      </c>
      <c r="F124" t="s">
        <v>16163</v>
      </c>
      <c r="G124">
        <v>722377600</v>
      </c>
    </row>
    <row r="125" spans="1:7" x14ac:dyDescent="0.25">
      <c r="A125" s="1">
        <v>39427</v>
      </c>
      <c r="B125" t="s">
        <v>16164</v>
      </c>
      <c r="C125" t="s">
        <v>16165</v>
      </c>
      <c r="D125" t="s">
        <v>16166</v>
      </c>
      <c r="E125" t="s">
        <v>16167</v>
      </c>
      <c r="F125" t="s">
        <v>16168</v>
      </c>
      <c r="G125">
        <v>1110925200</v>
      </c>
    </row>
    <row r="126" spans="1:7" x14ac:dyDescent="0.25">
      <c r="A126" s="1">
        <v>39428</v>
      </c>
      <c r="B126" t="s">
        <v>16169</v>
      </c>
      <c r="C126" t="s">
        <v>16170</v>
      </c>
      <c r="D126" t="s">
        <v>16171</v>
      </c>
      <c r="E126" t="s">
        <v>16172</v>
      </c>
      <c r="F126" t="s">
        <v>16173</v>
      </c>
      <c r="G126">
        <v>1225660800</v>
      </c>
    </row>
    <row r="127" spans="1:7" x14ac:dyDescent="0.25">
      <c r="A127" s="1">
        <v>39429</v>
      </c>
      <c r="B127" t="s">
        <v>16174</v>
      </c>
      <c r="C127" t="s">
        <v>16175</v>
      </c>
      <c r="D127" t="s">
        <v>16176</v>
      </c>
      <c r="E127" t="s">
        <v>16177</v>
      </c>
      <c r="F127" t="s">
        <v>16178</v>
      </c>
      <c r="G127">
        <v>864617600</v>
      </c>
    </row>
    <row r="128" spans="1:7" x14ac:dyDescent="0.25">
      <c r="A128" s="1">
        <v>39430</v>
      </c>
      <c r="B128" t="s">
        <v>16179</v>
      </c>
      <c r="C128" t="s">
        <v>16180</v>
      </c>
      <c r="D128" t="s">
        <v>16181</v>
      </c>
      <c r="E128" t="s">
        <v>16182</v>
      </c>
      <c r="F128" t="s">
        <v>16183</v>
      </c>
      <c r="G128">
        <v>674312800</v>
      </c>
    </row>
    <row r="129" spans="1:7" x14ac:dyDescent="0.25">
      <c r="A129" s="1">
        <v>39433</v>
      </c>
      <c r="B129" t="s">
        <v>16184</v>
      </c>
      <c r="C129" t="s">
        <v>16185</v>
      </c>
      <c r="D129" t="s">
        <v>16186</v>
      </c>
      <c r="E129" t="s">
        <v>16187</v>
      </c>
      <c r="F129" t="s">
        <v>16188</v>
      </c>
      <c r="G129">
        <v>1024693600</v>
      </c>
    </row>
    <row r="130" spans="1:7" x14ac:dyDescent="0.25">
      <c r="A130" s="1">
        <v>39434</v>
      </c>
      <c r="B130" t="s">
        <v>16189</v>
      </c>
      <c r="C130" t="s">
        <v>16190</v>
      </c>
      <c r="D130" t="s">
        <v>16191</v>
      </c>
      <c r="E130" t="s">
        <v>16186</v>
      </c>
      <c r="F130" t="s">
        <v>16192</v>
      </c>
      <c r="G130">
        <v>1222603200</v>
      </c>
    </row>
    <row r="131" spans="1:7" x14ac:dyDescent="0.25">
      <c r="A131" s="1">
        <v>39435</v>
      </c>
      <c r="B131" t="s">
        <v>16186</v>
      </c>
      <c r="C131" t="s">
        <v>16193</v>
      </c>
      <c r="D131" t="s">
        <v>16143</v>
      </c>
      <c r="E131" t="s">
        <v>16194</v>
      </c>
      <c r="F131" t="s">
        <v>16195</v>
      </c>
      <c r="G131">
        <v>827478400</v>
      </c>
    </row>
    <row r="132" spans="1:7" x14ac:dyDescent="0.25">
      <c r="A132" s="1">
        <v>39436</v>
      </c>
      <c r="B132" t="s">
        <v>16196</v>
      </c>
      <c r="C132" t="s">
        <v>16197</v>
      </c>
      <c r="D132" t="s">
        <v>16198</v>
      </c>
      <c r="E132" t="s">
        <v>16011</v>
      </c>
      <c r="F132" t="s">
        <v>16199</v>
      </c>
      <c r="G132">
        <v>774057200</v>
      </c>
    </row>
    <row r="133" spans="1:7" x14ac:dyDescent="0.25">
      <c r="A133" s="1">
        <v>39437</v>
      </c>
      <c r="B133" t="s">
        <v>16035</v>
      </c>
      <c r="C133" t="s">
        <v>16200</v>
      </c>
      <c r="D133" t="s">
        <v>16201</v>
      </c>
      <c r="E133" t="s">
        <v>16200</v>
      </c>
      <c r="F133" t="s">
        <v>16202</v>
      </c>
      <c r="G133">
        <v>993960800</v>
      </c>
    </row>
    <row r="134" spans="1:7" x14ac:dyDescent="0.25">
      <c r="A134" s="1">
        <v>39440</v>
      </c>
      <c r="B134" t="s">
        <v>16203</v>
      </c>
      <c r="C134" t="s">
        <v>16204</v>
      </c>
      <c r="D134" t="s">
        <v>16205</v>
      </c>
      <c r="E134" t="s">
        <v>16206</v>
      </c>
      <c r="F134" t="s">
        <v>16207</v>
      </c>
      <c r="G134">
        <v>480202800</v>
      </c>
    </row>
    <row r="135" spans="1:7" x14ac:dyDescent="0.25">
      <c r="A135" s="1">
        <v>39442</v>
      </c>
      <c r="B135" t="s">
        <v>16208</v>
      </c>
      <c r="C135" t="s">
        <v>16209</v>
      </c>
      <c r="D135" t="s">
        <v>16210</v>
      </c>
      <c r="E135" t="s">
        <v>16211</v>
      </c>
      <c r="F135" t="s">
        <v>16212</v>
      </c>
      <c r="G135">
        <v>703732400</v>
      </c>
    </row>
    <row r="136" spans="1:7" x14ac:dyDescent="0.25">
      <c r="A136" s="1">
        <v>39443</v>
      </c>
      <c r="B136" t="s">
        <v>16211</v>
      </c>
      <c r="C136" t="s">
        <v>16213</v>
      </c>
      <c r="D136" t="s">
        <v>16214</v>
      </c>
      <c r="E136" t="s">
        <v>16215</v>
      </c>
      <c r="F136" t="s">
        <v>16216</v>
      </c>
      <c r="G136">
        <v>795527600</v>
      </c>
    </row>
    <row r="137" spans="1:7" x14ac:dyDescent="0.25">
      <c r="A137" s="1">
        <v>39444</v>
      </c>
      <c r="B137" t="s">
        <v>16217</v>
      </c>
      <c r="C137" t="s">
        <v>16218</v>
      </c>
      <c r="D137" t="s">
        <v>16219</v>
      </c>
      <c r="E137" t="s">
        <v>16220</v>
      </c>
      <c r="F137" t="s">
        <v>16221</v>
      </c>
      <c r="G137">
        <v>699647200</v>
      </c>
    </row>
    <row r="138" spans="1:7" x14ac:dyDescent="0.25">
      <c r="A138" s="1">
        <v>39447</v>
      </c>
      <c r="B138" t="s">
        <v>16222</v>
      </c>
      <c r="C138" t="s">
        <v>16223</v>
      </c>
      <c r="D138" t="s">
        <v>16224</v>
      </c>
      <c r="E138" t="s">
        <v>16225</v>
      </c>
      <c r="F138" t="s">
        <v>16226</v>
      </c>
      <c r="G138">
        <v>539333200</v>
      </c>
    </row>
    <row r="139" spans="1:7" x14ac:dyDescent="0.25">
      <c r="A139" s="1">
        <v>39449</v>
      </c>
      <c r="B139" t="s">
        <v>16227</v>
      </c>
      <c r="C139" t="s">
        <v>16228</v>
      </c>
      <c r="D139" t="s">
        <v>16229</v>
      </c>
      <c r="E139" t="s">
        <v>16230</v>
      </c>
      <c r="F139" t="s">
        <v>16231</v>
      </c>
      <c r="G139">
        <v>1079178800</v>
      </c>
    </row>
    <row r="140" spans="1:7" x14ac:dyDescent="0.25">
      <c r="A140" s="1">
        <v>39450</v>
      </c>
      <c r="B140" t="s">
        <v>16232</v>
      </c>
      <c r="C140" t="s">
        <v>16233</v>
      </c>
      <c r="D140" t="s">
        <v>16161</v>
      </c>
      <c r="E140" t="s">
        <v>16234</v>
      </c>
      <c r="F140" t="s">
        <v>16235</v>
      </c>
      <c r="G140">
        <v>842066400</v>
      </c>
    </row>
    <row r="141" spans="1:7" x14ac:dyDescent="0.25">
      <c r="A141" s="1">
        <v>39451</v>
      </c>
      <c r="B141" t="s">
        <v>16236</v>
      </c>
      <c r="C141" t="s">
        <v>16237</v>
      </c>
      <c r="D141" t="s">
        <v>16238</v>
      </c>
      <c r="E141" t="s">
        <v>16239</v>
      </c>
      <c r="F141" t="s">
        <v>16240</v>
      </c>
      <c r="G141">
        <v>1455832000</v>
      </c>
    </row>
    <row r="142" spans="1:7" x14ac:dyDescent="0.25">
      <c r="A142" s="1">
        <v>39454</v>
      </c>
      <c r="B142" t="s">
        <v>16241</v>
      </c>
      <c r="C142" t="s">
        <v>16242</v>
      </c>
      <c r="D142" t="s">
        <v>16243</v>
      </c>
      <c r="E142" t="s">
        <v>16244</v>
      </c>
      <c r="F142" t="s">
        <v>16245</v>
      </c>
      <c r="G142">
        <v>2072193200</v>
      </c>
    </row>
    <row r="143" spans="1:7" x14ac:dyDescent="0.25">
      <c r="A143" s="1">
        <v>39455</v>
      </c>
      <c r="B143" t="s">
        <v>16246</v>
      </c>
      <c r="C143" t="s">
        <v>16247</v>
      </c>
      <c r="D143" t="s">
        <v>16248</v>
      </c>
      <c r="E143" t="s">
        <v>16249</v>
      </c>
      <c r="F143" t="s">
        <v>16250</v>
      </c>
      <c r="G143">
        <v>1523816000</v>
      </c>
    </row>
    <row r="144" spans="1:7" x14ac:dyDescent="0.25">
      <c r="A144" s="1">
        <v>39456</v>
      </c>
      <c r="B144" t="s">
        <v>16251</v>
      </c>
      <c r="C144" t="s">
        <v>16252</v>
      </c>
      <c r="D144" t="s">
        <v>16253</v>
      </c>
      <c r="E144" t="s">
        <v>16254</v>
      </c>
      <c r="F144" t="s">
        <v>16255</v>
      </c>
      <c r="G144">
        <v>1813882000</v>
      </c>
    </row>
    <row r="145" spans="1:7" x14ac:dyDescent="0.25">
      <c r="A145" s="1">
        <v>39457</v>
      </c>
      <c r="B145" t="s">
        <v>16256</v>
      </c>
      <c r="C145" t="s">
        <v>16257</v>
      </c>
      <c r="D145" t="s">
        <v>16258</v>
      </c>
      <c r="E145" t="s">
        <v>16259</v>
      </c>
      <c r="F145" t="s">
        <v>16260</v>
      </c>
      <c r="G145">
        <v>1482975200</v>
      </c>
    </row>
    <row r="146" spans="1:7" x14ac:dyDescent="0.25">
      <c r="A146" s="1">
        <v>39458</v>
      </c>
      <c r="B146" t="s">
        <v>16261</v>
      </c>
      <c r="C146" t="s">
        <v>16262</v>
      </c>
      <c r="D146" t="s">
        <v>15997</v>
      </c>
      <c r="E146" t="s">
        <v>15985</v>
      </c>
      <c r="F146" t="s">
        <v>16263</v>
      </c>
      <c r="G146">
        <v>1232285600</v>
      </c>
    </row>
    <row r="147" spans="1:7" x14ac:dyDescent="0.25">
      <c r="A147" s="1">
        <v>39461</v>
      </c>
      <c r="B147" t="s">
        <v>16264</v>
      </c>
      <c r="C147" t="s">
        <v>16265</v>
      </c>
      <c r="D147" t="s">
        <v>16266</v>
      </c>
      <c r="E147" t="s">
        <v>16267</v>
      </c>
      <c r="F147" t="s">
        <v>16268</v>
      </c>
      <c r="G147">
        <v>1100450400</v>
      </c>
    </row>
    <row r="148" spans="1:7" x14ac:dyDescent="0.25">
      <c r="A148" s="1">
        <v>39462</v>
      </c>
      <c r="B148" t="s">
        <v>16269</v>
      </c>
      <c r="C148" t="s">
        <v>16270</v>
      </c>
      <c r="D148" t="s">
        <v>16271</v>
      </c>
      <c r="E148" t="s">
        <v>16272</v>
      </c>
      <c r="F148" t="s">
        <v>16273</v>
      </c>
      <c r="G148">
        <v>2343278000</v>
      </c>
    </row>
    <row r="149" spans="1:7" x14ac:dyDescent="0.25">
      <c r="A149" s="1">
        <v>39463</v>
      </c>
      <c r="B149" t="s">
        <v>16274</v>
      </c>
      <c r="C149" t="s">
        <v>16275</v>
      </c>
      <c r="D149" t="s">
        <v>16276</v>
      </c>
      <c r="E149" t="s">
        <v>16277</v>
      </c>
      <c r="F149" t="s">
        <v>16278</v>
      </c>
      <c r="G149">
        <v>2213845200</v>
      </c>
    </row>
    <row r="150" spans="1:7" x14ac:dyDescent="0.25">
      <c r="A150" s="1">
        <v>39464</v>
      </c>
      <c r="B150" t="s">
        <v>16279</v>
      </c>
      <c r="C150" t="s">
        <v>16280</v>
      </c>
      <c r="D150" t="s">
        <v>16281</v>
      </c>
      <c r="E150" t="s">
        <v>16282</v>
      </c>
      <c r="F150" t="s">
        <v>16283</v>
      </c>
      <c r="G150">
        <v>1757859600</v>
      </c>
    </row>
    <row r="151" spans="1:7" x14ac:dyDescent="0.25">
      <c r="A151" s="1">
        <v>39465</v>
      </c>
      <c r="B151" t="s">
        <v>16284</v>
      </c>
      <c r="C151" t="s">
        <v>16285</v>
      </c>
      <c r="D151" t="s">
        <v>16286</v>
      </c>
      <c r="E151" t="s">
        <v>16287</v>
      </c>
      <c r="F151" t="s">
        <v>16288</v>
      </c>
      <c r="G151">
        <v>1724343600</v>
      </c>
    </row>
    <row r="152" spans="1:7" x14ac:dyDescent="0.25">
      <c r="A152" s="1">
        <v>39469</v>
      </c>
      <c r="B152" t="s">
        <v>16289</v>
      </c>
      <c r="C152" t="s">
        <v>16290</v>
      </c>
      <c r="D152" t="s">
        <v>15718</v>
      </c>
      <c r="E152" t="s">
        <v>16291</v>
      </c>
      <c r="F152" t="s">
        <v>16292</v>
      </c>
      <c r="G152">
        <v>2434754000</v>
      </c>
    </row>
    <row r="153" spans="1:7" x14ac:dyDescent="0.25">
      <c r="A153" s="1">
        <v>39470</v>
      </c>
      <c r="B153" t="s">
        <v>16293</v>
      </c>
      <c r="C153" t="s">
        <v>15694</v>
      </c>
      <c r="D153" t="s">
        <v>11843</v>
      </c>
      <c r="E153" t="s">
        <v>16294</v>
      </c>
      <c r="F153" t="s">
        <v>16295</v>
      </c>
      <c r="G153">
        <v>3372969600</v>
      </c>
    </row>
    <row r="154" spans="1:7" x14ac:dyDescent="0.25">
      <c r="A154" s="1">
        <v>39471</v>
      </c>
      <c r="B154" t="s">
        <v>16296</v>
      </c>
      <c r="C154" t="s">
        <v>16297</v>
      </c>
      <c r="D154" t="s">
        <v>15851</v>
      </c>
      <c r="E154" t="s">
        <v>16298</v>
      </c>
      <c r="F154" t="s">
        <v>16299</v>
      </c>
      <c r="G154">
        <v>2005866800</v>
      </c>
    </row>
    <row r="155" spans="1:7" x14ac:dyDescent="0.25">
      <c r="A155" s="1">
        <v>39472</v>
      </c>
      <c r="B155" t="s">
        <v>15878</v>
      </c>
      <c r="C155" t="s">
        <v>16300</v>
      </c>
      <c r="D155" t="s">
        <v>16301</v>
      </c>
      <c r="E155" t="s">
        <v>16302</v>
      </c>
      <c r="F155" t="s">
        <v>16303</v>
      </c>
      <c r="G155">
        <v>1554739200</v>
      </c>
    </row>
    <row r="156" spans="1:7" x14ac:dyDescent="0.25">
      <c r="A156" s="1">
        <v>39475</v>
      </c>
      <c r="B156" t="s">
        <v>16304</v>
      </c>
      <c r="C156" t="s">
        <v>16305</v>
      </c>
      <c r="D156" t="s">
        <v>16306</v>
      </c>
      <c r="E156" t="s">
        <v>16302</v>
      </c>
      <c r="F156" t="s">
        <v>16303</v>
      </c>
      <c r="G156">
        <v>1474844000</v>
      </c>
    </row>
    <row r="157" spans="1:7" x14ac:dyDescent="0.25">
      <c r="A157" s="1">
        <v>39476</v>
      </c>
      <c r="B157" t="s">
        <v>16307</v>
      </c>
      <c r="C157" t="s">
        <v>16308</v>
      </c>
      <c r="D157" t="s">
        <v>16309</v>
      </c>
      <c r="E157" t="s">
        <v>16310</v>
      </c>
      <c r="F157" t="s">
        <v>16311</v>
      </c>
      <c r="G157">
        <v>1099982800</v>
      </c>
    </row>
    <row r="158" spans="1:7" x14ac:dyDescent="0.25">
      <c r="A158" s="1">
        <v>39477</v>
      </c>
      <c r="B158" t="s">
        <v>16312</v>
      </c>
      <c r="C158" t="s">
        <v>16313</v>
      </c>
      <c r="D158" t="s">
        <v>15852</v>
      </c>
      <c r="E158" t="s">
        <v>16314</v>
      </c>
      <c r="F158" t="s">
        <v>16315</v>
      </c>
      <c r="G158">
        <v>1243051600</v>
      </c>
    </row>
    <row r="159" spans="1:7" x14ac:dyDescent="0.25">
      <c r="A159" s="1">
        <v>39478</v>
      </c>
      <c r="B159" t="s">
        <v>16316</v>
      </c>
      <c r="C159" t="s">
        <v>15739</v>
      </c>
      <c r="D159" t="s">
        <v>16317</v>
      </c>
      <c r="E159" t="s">
        <v>16318</v>
      </c>
      <c r="F159" t="s">
        <v>16319</v>
      </c>
      <c r="G159">
        <v>1345674400</v>
      </c>
    </row>
    <row r="160" spans="1:7" x14ac:dyDescent="0.25">
      <c r="A160" s="1">
        <v>39479</v>
      </c>
      <c r="B160" t="s">
        <v>16320</v>
      </c>
      <c r="C160" t="s">
        <v>16321</v>
      </c>
      <c r="D160" t="s">
        <v>16314</v>
      </c>
      <c r="E160" t="s">
        <v>15861</v>
      </c>
      <c r="F160" t="s">
        <v>16322</v>
      </c>
      <c r="G160">
        <v>1010744000</v>
      </c>
    </row>
    <row r="161" spans="1:7" x14ac:dyDescent="0.25">
      <c r="A161" s="1">
        <v>39482</v>
      </c>
      <c r="B161" t="s">
        <v>16323</v>
      </c>
      <c r="C161" t="s">
        <v>16324</v>
      </c>
      <c r="D161" t="s">
        <v>16325</v>
      </c>
      <c r="E161" t="s">
        <v>16326</v>
      </c>
      <c r="F161" t="s">
        <v>16327</v>
      </c>
      <c r="G161">
        <v>899234000</v>
      </c>
    </row>
    <row r="162" spans="1:7" x14ac:dyDescent="0.25">
      <c r="A162" s="1">
        <v>39483</v>
      </c>
      <c r="B162" t="s">
        <v>16328</v>
      </c>
      <c r="C162" t="s">
        <v>16329</v>
      </c>
      <c r="D162" t="s">
        <v>16330</v>
      </c>
      <c r="E162" t="s">
        <v>11780</v>
      </c>
      <c r="F162" t="s">
        <v>16331</v>
      </c>
      <c r="G162">
        <v>1141042000</v>
      </c>
    </row>
    <row r="163" spans="1:7" x14ac:dyDescent="0.25">
      <c r="A163" s="1">
        <v>39484</v>
      </c>
      <c r="B163" t="s">
        <v>16332</v>
      </c>
      <c r="C163" t="s">
        <v>16333</v>
      </c>
      <c r="D163" t="s">
        <v>16334</v>
      </c>
      <c r="E163" t="s">
        <v>15640</v>
      </c>
      <c r="F163" t="s">
        <v>16335</v>
      </c>
      <c r="G163">
        <v>1573272400</v>
      </c>
    </row>
    <row r="164" spans="1:7" x14ac:dyDescent="0.25">
      <c r="A164" s="1">
        <v>39485</v>
      </c>
      <c r="B164" t="s">
        <v>16336</v>
      </c>
      <c r="C164" t="s">
        <v>16337</v>
      </c>
      <c r="D164" t="s">
        <v>16338</v>
      </c>
      <c r="E164" t="s">
        <v>11931</v>
      </c>
      <c r="F164" t="s">
        <v>16339</v>
      </c>
      <c r="G164">
        <v>2083331600</v>
      </c>
    </row>
    <row r="165" spans="1:7" x14ac:dyDescent="0.25">
      <c r="A165" s="1">
        <v>39486</v>
      </c>
      <c r="B165" t="s">
        <v>16340</v>
      </c>
      <c r="C165" t="s">
        <v>16341</v>
      </c>
      <c r="D165" t="s">
        <v>16342</v>
      </c>
      <c r="E165" t="s">
        <v>16343</v>
      </c>
      <c r="F165" t="s">
        <v>16344</v>
      </c>
      <c r="G165">
        <v>1355972800</v>
      </c>
    </row>
    <row r="166" spans="1:7" x14ac:dyDescent="0.25">
      <c r="A166" s="1">
        <v>39489</v>
      </c>
      <c r="B166" t="s">
        <v>16345</v>
      </c>
      <c r="C166" t="s">
        <v>16346</v>
      </c>
      <c r="D166" t="s">
        <v>16347</v>
      </c>
      <c r="E166" t="s">
        <v>16316</v>
      </c>
      <c r="F166" t="s">
        <v>16348</v>
      </c>
      <c r="G166">
        <v>1201432400</v>
      </c>
    </row>
    <row r="167" spans="1:7" x14ac:dyDescent="0.25">
      <c r="A167" s="1">
        <v>39490</v>
      </c>
      <c r="B167" t="s">
        <v>16349</v>
      </c>
      <c r="C167" t="s">
        <v>16350</v>
      </c>
      <c r="D167" t="s">
        <v>16351</v>
      </c>
      <c r="E167" t="s">
        <v>15779</v>
      </c>
      <c r="F167" t="s">
        <v>16352</v>
      </c>
      <c r="G167">
        <v>1225980000</v>
      </c>
    </row>
    <row r="168" spans="1:7" x14ac:dyDescent="0.25">
      <c r="A168" s="1">
        <v>39491</v>
      </c>
      <c r="B168" t="s">
        <v>16353</v>
      </c>
      <c r="C168" t="s">
        <v>11885</v>
      </c>
      <c r="D168" t="s">
        <v>16354</v>
      </c>
      <c r="E168" t="s">
        <v>16317</v>
      </c>
      <c r="F168" t="s">
        <v>16355</v>
      </c>
      <c r="G168">
        <v>968534000</v>
      </c>
    </row>
    <row r="169" spans="1:7" x14ac:dyDescent="0.25">
      <c r="A169" s="1">
        <v>39492</v>
      </c>
      <c r="B169" t="s">
        <v>16317</v>
      </c>
      <c r="C169" t="s">
        <v>16356</v>
      </c>
      <c r="D169" t="s">
        <v>16357</v>
      </c>
      <c r="E169" t="s">
        <v>16358</v>
      </c>
      <c r="F169" t="s">
        <v>16359</v>
      </c>
      <c r="G169">
        <v>954097200</v>
      </c>
    </row>
    <row r="170" spans="1:7" x14ac:dyDescent="0.25">
      <c r="A170" s="1">
        <v>39493</v>
      </c>
      <c r="B170" t="s">
        <v>16360</v>
      </c>
      <c r="C170" t="s">
        <v>16361</v>
      </c>
      <c r="D170" t="s">
        <v>16362</v>
      </c>
      <c r="E170" t="s">
        <v>16363</v>
      </c>
      <c r="F170" t="s">
        <v>16364</v>
      </c>
      <c r="G170">
        <v>901300400</v>
      </c>
    </row>
    <row r="171" spans="1:7" x14ac:dyDescent="0.25">
      <c r="A171" s="1">
        <v>39497</v>
      </c>
      <c r="B171" t="s">
        <v>16365</v>
      </c>
      <c r="C171" t="s">
        <v>16366</v>
      </c>
      <c r="D171" t="s">
        <v>16367</v>
      </c>
      <c r="E171" t="s">
        <v>16368</v>
      </c>
      <c r="F171" t="s">
        <v>16369</v>
      </c>
      <c r="G171">
        <v>1005046000</v>
      </c>
    </row>
    <row r="172" spans="1:7" x14ac:dyDescent="0.25">
      <c r="A172" s="1">
        <v>39498</v>
      </c>
      <c r="B172" t="s">
        <v>16370</v>
      </c>
      <c r="C172" t="s">
        <v>16371</v>
      </c>
      <c r="D172" t="s">
        <v>16372</v>
      </c>
      <c r="E172" t="s">
        <v>16373</v>
      </c>
      <c r="F172" t="s">
        <v>16374</v>
      </c>
      <c r="G172">
        <v>967439200</v>
      </c>
    </row>
    <row r="173" spans="1:7" x14ac:dyDescent="0.25">
      <c r="A173" s="1">
        <v>39499</v>
      </c>
      <c r="B173" t="s">
        <v>16375</v>
      </c>
      <c r="C173" t="s">
        <v>16376</v>
      </c>
      <c r="D173" t="s">
        <v>16377</v>
      </c>
      <c r="E173" t="s">
        <v>16378</v>
      </c>
      <c r="F173" t="s">
        <v>16379</v>
      </c>
      <c r="G173">
        <v>938114800</v>
      </c>
    </row>
    <row r="174" spans="1:7" x14ac:dyDescent="0.25">
      <c r="A174" s="1">
        <v>39500</v>
      </c>
      <c r="B174" t="s">
        <v>16380</v>
      </c>
      <c r="C174" t="s">
        <v>16381</v>
      </c>
      <c r="D174" t="s">
        <v>16382</v>
      </c>
      <c r="E174" t="s">
        <v>16383</v>
      </c>
      <c r="F174" t="s">
        <v>16384</v>
      </c>
      <c r="G174">
        <v>1529878000</v>
      </c>
    </row>
    <row r="175" spans="1:7" x14ac:dyDescent="0.25">
      <c r="A175" s="1">
        <v>39503</v>
      </c>
      <c r="B175" t="s">
        <v>16385</v>
      </c>
      <c r="C175" t="s">
        <v>16386</v>
      </c>
      <c r="D175" t="s">
        <v>16387</v>
      </c>
      <c r="E175" t="s">
        <v>16388</v>
      </c>
      <c r="F175" t="s">
        <v>16389</v>
      </c>
      <c r="G175">
        <v>1256774400</v>
      </c>
    </row>
    <row r="176" spans="1:7" x14ac:dyDescent="0.25">
      <c r="A176" s="1">
        <v>39504</v>
      </c>
      <c r="B176" t="s">
        <v>16390</v>
      </c>
      <c r="C176" t="s">
        <v>15633</v>
      </c>
      <c r="D176" t="s">
        <v>16391</v>
      </c>
      <c r="E176" t="s">
        <v>16392</v>
      </c>
      <c r="F176" t="s">
        <v>16393</v>
      </c>
      <c r="G176">
        <v>1504888000</v>
      </c>
    </row>
    <row r="177" spans="1:7" x14ac:dyDescent="0.25">
      <c r="A177" s="1">
        <v>39505</v>
      </c>
      <c r="B177" t="s">
        <v>16394</v>
      </c>
      <c r="C177" t="s">
        <v>16395</v>
      </c>
      <c r="D177" t="s">
        <v>16396</v>
      </c>
      <c r="E177" t="s">
        <v>16397</v>
      </c>
      <c r="F177" t="s">
        <v>16398</v>
      </c>
      <c r="G177">
        <v>1475138000</v>
      </c>
    </row>
    <row r="178" spans="1:7" x14ac:dyDescent="0.25">
      <c r="A178" s="1">
        <v>39506</v>
      </c>
      <c r="B178" t="s">
        <v>16347</v>
      </c>
      <c r="C178" t="s">
        <v>16399</v>
      </c>
      <c r="D178" t="s">
        <v>16400</v>
      </c>
      <c r="E178" t="s">
        <v>16401</v>
      </c>
      <c r="F178" t="s">
        <v>16402</v>
      </c>
      <c r="G178">
        <v>1618254400</v>
      </c>
    </row>
    <row r="179" spans="1:7" x14ac:dyDescent="0.25">
      <c r="A179" s="1">
        <v>39507</v>
      </c>
      <c r="B179" t="s">
        <v>16403</v>
      </c>
      <c r="C179" t="s">
        <v>16404</v>
      </c>
      <c r="D179" t="s">
        <v>16405</v>
      </c>
      <c r="E179" t="s">
        <v>11808</v>
      </c>
      <c r="F179" t="s">
        <v>16406</v>
      </c>
      <c r="G179">
        <v>1255480800</v>
      </c>
    </row>
    <row r="180" spans="1:7" x14ac:dyDescent="0.25">
      <c r="A180" s="1">
        <v>39510</v>
      </c>
      <c r="B180" t="s">
        <v>16407</v>
      </c>
      <c r="C180" t="s">
        <v>16408</v>
      </c>
      <c r="D180" t="s">
        <v>16409</v>
      </c>
      <c r="E180" t="s">
        <v>16410</v>
      </c>
      <c r="F180" t="s">
        <v>16411</v>
      </c>
      <c r="G180">
        <v>1593043200</v>
      </c>
    </row>
    <row r="181" spans="1:7" x14ac:dyDescent="0.25">
      <c r="A181" s="1">
        <v>39511</v>
      </c>
      <c r="B181" t="s">
        <v>16412</v>
      </c>
      <c r="C181" t="s">
        <v>16413</v>
      </c>
      <c r="D181" t="s">
        <v>16414</v>
      </c>
      <c r="E181" t="s">
        <v>16415</v>
      </c>
      <c r="F181" t="s">
        <v>16416</v>
      </c>
      <c r="G181">
        <v>1785383600</v>
      </c>
    </row>
    <row r="182" spans="1:7" x14ac:dyDescent="0.25">
      <c r="A182" s="1">
        <v>39512</v>
      </c>
      <c r="B182" t="s">
        <v>16417</v>
      </c>
      <c r="C182" t="s">
        <v>16418</v>
      </c>
      <c r="D182" t="s">
        <v>16419</v>
      </c>
      <c r="E182" t="s">
        <v>16420</v>
      </c>
      <c r="F182" t="s">
        <v>16421</v>
      </c>
      <c r="G182">
        <v>1221836000</v>
      </c>
    </row>
    <row r="183" spans="1:7" x14ac:dyDescent="0.25">
      <c r="A183" s="1">
        <v>39513</v>
      </c>
      <c r="B183" t="s">
        <v>16422</v>
      </c>
      <c r="C183" t="s">
        <v>16423</v>
      </c>
      <c r="D183" t="s">
        <v>16424</v>
      </c>
      <c r="E183" t="s">
        <v>16425</v>
      </c>
      <c r="F183" t="s">
        <v>16426</v>
      </c>
      <c r="G183">
        <v>1473698800</v>
      </c>
    </row>
    <row r="184" spans="1:7" x14ac:dyDescent="0.25">
      <c r="A184" s="1">
        <v>39514</v>
      </c>
      <c r="B184" t="s">
        <v>16427</v>
      </c>
      <c r="C184" t="s">
        <v>16428</v>
      </c>
      <c r="D184" t="s">
        <v>16429</v>
      </c>
      <c r="E184" t="s">
        <v>16419</v>
      </c>
      <c r="F184" t="s">
        <v>16430</v>
      </c>
      <c r="G184">
        <v>1230462800</v>
      </c>
    </row>
    <row r="185" spans="1:7" x14ac:dyDescent="0.25">
      <c r="A185" s="1">
        <v>39517</v>
      </c>
      <c r="B185" t="s">
        <v>16431</v>
      </c>
      <c r="C185" t="s">
        <v>16432</v>
      </c>
      <c r="D185" t="s">
        <v>16433</v>
      </c>
      <c r="E185" t="s">
        <v>16434</v>
      </c>
      <c r="F185" t="s">
        <v>16435</v>
      </c>
      <c r="G185">
        <v>999588800</v>
      </c>
    </row>
    <row r="186" spans="1:7" x14ac:dyDescent="0.25">
      <c r="A186" s="1">
        <v>39518</v>
      </c>
      <c r="B186" t="s">
        <v>16436</v>
      </c>
      <c r="C186" t="s">
        <v>16437</v>
      </c>
      <c r="D186" t="s">
        <v>15640</v>
      </c>
      <c r="E186" t="s">
        <v>16438</v>
      </c>
      <c r="F186" t="s">
        <v>16439</v>
      </c>
      <c r="G186">
        <v>1163943200</v>
      </c>
    </row>
    <row r="187" spans="1:7" x14ac:dyDescent="0.25">
      <c r="A187" s="1">
        <v>39519</v>
      </c>
      <c r="B187" t="s">
        <v>16440</v>
      </c>
      <c r="C187" t="s">
        <v>16441</v>
      </c>
      <c r="D187" t="s">
        <v>16442</v>
      </c>
      <c r="E187" t="s">
        <v>16443</v>
      </c>
      <c r="F187" t="s">
        <v>16444</v>
      </c>
      <c r="G187">
        <v>1059629200</v>
      </c>
    </row>
    <row r="188" spans="1:7" x14ac:dyDescent="0.25">
      <c r="A188" s="1">
        <v>39520</v>
      </c>
      <c r="B188" t="s">
        <v>16436</v>
      </c>
      <c r="C188" t="s">
        <v>16445</v>
      </c>
      <c r="D188" t="s">
        <v>15613</v>
      </c>
      <c r="E188" t="s">
        <v>16446</v>
      </c>
      <c r="F188" t="s">
        <v>16447</v>
      </c>
      <c r="G188">
        <v>1262102800</v>
      </c>
    </row>
    <row r="189" spans="1:7" x14ac:dyDescent="0.25">
      <c r="A189" s="1">
        <v>39521</v>
      </c>
      <c r="B189" t="s">
        <v>15824</v>
      </c>
      <c r="C189" t="s">
        <v>16448</v>
      </c>
      <c r="D189" t="s">
        <v>16449</v>
      </c>
      <c r="E189" t="s">
        <v>16450</v>
      </c>
      <c r="F189" t="s">
        <v>16451</v>
      </c>
      <c r="G189">
        <v>1156640800</v>
      </c>
    </row>
    <row r="190" spans="1:7" x14ac:dyDescent="0.25">
      <c r="A190" s="1">
        <v>39524</v>
      </c>
      <c r="B190" t="s">
        <v>16452</v>
      </c>
      <c r="C190" t="s">
        <v>16453</v>
      </c>
      <c r="D190" t="s">
        <v>16452</v>
      </c>
      <c r="E190" t="s">
        <v>16454</v>
      </c>
      <c r="F190" t="s">
        <v>16455</v>
      </c>
      <c r="G190">
        <v>1072598800</v>
      </c>
    </row>
    <row r="191" spans="1:7" x14ac:dyDescent="0.25">
      <c r="A191" s="1">
        <v>39525</v>
      </c>
      <c r="B191" t="s">
        <v>15655</v>
      </c>
      <c r="C191" t="s">
        <v>15761</v>
      </c>
      <c r="D191" t="s">
        <v>16456</v>
      </c>
      <c r="E191" t="s">
        <v>16457</v>
      </c>
      <c r="F191" t="s">
        <v>16458</v>
      </c>
      <c r="G191">
        <v>1205120000</v>
      </c>
    </row>
    <row r="192" spans="1:7" x14ac:dyDescent="0.25">
      <c r="A192" s="1">
        <v>39526</v>
      </c>
      <c r="B192" t="s">
        <v>16459</v>
      </c>
      <c r="C192" t="s">
        <v>16460</v>
      </c>
      <c r="D192" t="s">
        <v>16461</v>
      </c>
      <c r="E192" t="s">
        <v>16461</v>
      </c>
      <c r="F192" t="s">
        <v>16462</v>
      </c>
      <c r="G192">
        <v>1010536800</v>
      </c>
    </row>
    <row r="193" spans="1:7" x14ac:dyDescent="0.25">
      <c r="A193" s="1">
        <v>39527</v>
      </c>
      <c r="B193" t="s">
        <v>16463</v>
      </c>
      <c r="C193" t="s">
        <v>16464</v>
      </c>
      <c r="D193" t="s">
        <v>15655</v>
      </c>
      <c r="E193" t="s">
        <v>16465</v>
      </c>
      <c r="F193" t="s">
        <v>16466</v>
      </c>
      <c r="G193">
        <v>908787600</v>
      </c>
    </row>
    <row r="194" spans="1:7" x14ac:dyDescent="0.25">
      <c r="A194" s="1">
        <v>39531</v>
      </c>
      <c r="B194" t="s">
        <v>15758</v>
      </c>
      <c r="C194" t="s">
        <v>16467</v>
      </c>
      <c r="D194" t="s">
        <v>15735</v>
      </c>
      <c r="E194" t="s">
        <v>16468</v>
      </c>
      <c r="F194" t="s">
        <v>16469</v>
      </c>
      <c r="G194">
        <v>1066920400</v>
      </c>
    </row>
    <row r="195" spans="1:7" x14ac:dyDescent="0.25">
      <c r="A195" s="1">
        <v>39532</v>
      </c>
      <c r="B195" t="s">
        <v>16470</v>
      </c>
      <c r="C195" t="s">
        <v>16471</v>
      </c>
      <c r="D195" t="s">
        <v>16472</v>
      </c>
      <c r="E195" t="s">
        <v>16473</v>
      </c>
      <c r="F195" t="s">
        <v>16474</v>
      </c>
      <c r="G195">
        <v>1052391200</v>
      </c>
    </row>
    <row r="196" spans="1:7" x14ac:dyDescent="0.25">
      <c r="A196" s="1">
        <v>39533</v>
      </c>
      <c r="B196" t="s">
        <v>16475</v>
      </c>
      <c r="C196" t="s">
        <v>16476</v>
      </c>
      <c r="D196" t="s">
        <v>16477</v>
      </c>
      <c r="E196" t="s">
        <v>16478</v>
      </c>
      <c r="F196" t="s">
        <v>16479</v>
      </c>
      <c r="G196">
        <v>1182084400</v>
      </c>
    </row>
    <row r="197" spans="1:7" x14ac:dyDescent="0.25">
      <c r="A197" s="1">
        <v>39534</v>
      </c>
      <c r="B197" t="s">
        <v>16480</v>
      </c>
      <c r="C197" t="s">
        <v>16481</v>
      </c>
      <c r="D197" t="s">
        <v>16296</v>
      </c>
      <c r="E197" t="s">
        <v>16482</v>
      </c>
      <c r="F197" t="s">
        <v>16483</v>
      </c>
      <c r="G197">
        <v>999829600</v>
      </c>
    </row>
    <row r="198" spans="1:7" x14ac:dyDescent="0.25">
      <c r="A198" s="1">
        <v>39535</v>
      </c>
      <c r="B198" t="s">
        <v>16484</v>
      </c>
      <c r="C198" t="s">
        <v>15898</v>
      </c>
      <c r="D198" t="s">
        <v>16485</v>
      </c>
      <c r="E198" t="s">
        <v>16486</v>
      </c>
      <c r="F198" t="s">
        <v>16487</v>
      </c>
      <c r="G198">
        <v>714610400</v>
      </c>
    </row>
    <row r="199" spans="1:7" x14ac:dyDescent="0.25">
      <c r="A199" s="1">
        <v>39538</v>
      </c>
      <c r="B199" t="s">
        <v>16488</v>
      </c>
      <c r="C199" t="s">
        <v>16489</v>
      </c>
      <c r="D199" t="s">
        <v>16490</v>
      </c>
      <c r="E199" t="s">
        <v>16491</v>
      </c>
      <c r="F199" t="s">
        <v>16492</v>
      </c>
      <c r="G199">
        <v>768065200</v>
      </c>
    </row>
    <row r="200" spans="1:7" x14ac:dyDescent="0.25">
      <c r="A200" s="1">
        <v>39539</v>
      </c>
      <c r="B200" t="s">
        <v>16493</v>
      </c>
      <c r="C200" t="s">
        <v>16494</v>
      </c>
      <c r="D200" t="s">
        <v>16495</v>
      </c>
      <c r="E200" t="s">
        <v>16496</v>
      </c>
      <c r="F200" t="s">
        <v>16497</v>
      </c>
      <c r="G200">
        <v>1032567200</v>
      </c>
    </row>
    <row r="201" spans="1:7" x14ac:dyDescent="0.25">
      <c r="A201" s="1">
        <v>39540</v>
      </c>
      <c r="B201" t="s">
        <v>16498</v>
      </c>
      <c r="C201" t="s">
        <v>16499</v>
      </c>
      <c r="D201" t="s">
        <v>16500</v>
      </c>
      <c r="E201" t="s">
        <v>16501</v>
      </c>
      <c r="F201" t="s">
        <v>16502</v>
      </c>
      <c r="G201">
        <v>1044968400</v>
      </c>
    </row>
    <row r="202" spans="1:7" x14ac:dyDescent="0.25">
      <c r="A202" s="1">
        <v>39541</v>
      </c>
      <c r="B202" t="s">
        <v>16503</v>
      </c>
      <c r="C202" t="s">
        <v>16504</v>
      </c>
      <c r="D202" t="s">
        <v>16505</v>
      </c>
      <c r="E202" t="s">
        <v>16506</v>
      </c>
      <c r="F202" t="s">
        <v>16507</v>
      </c>
      <c r="G202">
        <v>1051568000</v>
      </c>
    </row>
    <row r="203" spans="1:7" x14ac:dyDescent="0.25">
      <c r="A203" s="1">
        <v>39542</v>
      </c>
      <c r="B203" t="s">
        <v>16508</v>
      </c>
      <c r="C203" t="s">
        <v>16509</v>
      </c>
      <c r="D203" t="s">
        <v>16510</v>
      </c>
      <c r="E203" t="s">
        <v>16511</v>
      </c>
      <c r="F203" t="s">
        <v>16512</v>
      </c>
      <c r="G203">
        <v>854417200</v>
      </c>
    </row>
    <row r="204" spans="1:7" x14ac:dyDescent="0.25">
      <c r="A204" s="1">
        <v>39545</v>
      </c>
      <c r="B204" t="s">
        <v>16513</v>
      </c>
      <c r="C204" t="s">
        <v>16514</v>
      </c>
      <c r="D204" t="s">
        <v>16515</v>
      </c>
      <c r="E204" t="s">
        <v>15933</v>
      </c>
      <c r="F204" t="s">
        <v>16516</v>
      </c>
      <c r="G204">
        <v>1158326400</v>
      </c>
    </row>
    <row r="205" spans="1:7" x14ac:dyDescent="0.25">
      <c r="A205" s="1">
        <v>39546</v>
      </c>
      <c r="B205" t="s">
        <v>16517</v>
      </c>
      <c r="C205" t="s">
        <v>16518</v>
      </c>
      <c r="D205" t="s">
        <v>15918</v>
      </c>
      <c r="E205" t="s">
        <v>16519</v>
      </c>
      <c r="F205" t="s">
        <v>16520</v>
      </c>
      <c r="G205">
        <v>1014294400</v>
      </c>
    </row>
    <row r="206" spans="1:7" x14ac:dyDescent="0.25">
      <c r="A206" s="1">
        <v>39547</v>
      </c>
      <c r="B206" t="s">
        <v>16521</v>
      </c>
      <c r="C206" t="s">
        <v>16522</v>
      </c>
      <c r="D206" t="s">
        <v>16523</v>
      </c>
      <c r="E206" t="s">
        <v>16524</v>
      </c>
      <c r="F206" t="s">
        <v>16525</v>
      </c>
      <c r="G206">
        <v>873398400</v>
      </c>
    </row>
    <row r="207" spans="1:7" x14ac:dyDescent="0.25">
      <c r="A207" s="1">
        <v>39548</v>
      </c>
      <c r="B207" t="s">
        <v>16526</v>
      </c>
      <c r="C207" t="s">
        <v>16527</v>
      </c>
      <c r="D207" t="s">
        <v>16528</v>
      </c>
      <c r="E207" t="s">
        <v>16529</v>
      </c>
      <c r="F207" t="s">
        <v>16530</v>
      </c>
      <c r="G207">
        <v>955763200</v>
      </c>
    </row>
    <row r="208" spans="1:7" x14ac:dyDescent="0.25">
      <c r="A208" s="1">
        <v>39549</v>
      </c>
      <c r="B208" t="s">
        <v>16531</v>
      </c>
      <c r="C208" t="s">
        <v>16532</v>
      </c>
      <c r="D208" t="s">
        <v>16533</v>
      </c>
      <c r="E208" t="s">
        <v>16534</v>
      </c>
      <c r="F208" t="s">
        <v>16535</v>
      </c>
      <c r="G208">
        <v>1210076000</v>
      </c>
    </row>
    <row r="209" spans="1:7" x14ac:dyDescent="0.25">
      <c r="A209" s="1">
        <v>39552</v>
      </c>
      <c r="B209" t="s">
        <v>16536</v>
      </c>
      <c r="C209" t="s">
        <v>16537</v>
      </c>
      <c r="D209" t="s">
        <v>16538</v>
      </c>
      <c r="E209" t="s">
        <v>16539</v>
      </c>
      <c r="F209" t="s">
        <v>16540</v>
      </c>
      <c r="G209">
        <v>845087600</v>
      </c>
    </row>
    <row r="210" spans="1:7" x14ac:dyDescent="0.25">
      <c r="A210" s="1">
        <v>39553</v>
      </c>
      <c r="B210" t="s">
        <v>16541</v>
      </c>
      <c r="C210" t="s">
        <v>16542</v>
      </c>
      <c r="D210" t="s">
        <v>16543</v>
      </c>
      <c r="E210" t="s">
        <v>16544</v>
      </c>
      <c r="F210" t="s">
        <v>16545</v>
      </c>
      <c r="G210">
        <v>698037200</v>
      </c>
    </row>
    <row r="211" spans="1:7" x14ac:dyDescent="0.25">
      <c r="A211" s="1">
        <v>39554</v>
      </c>
      <c r="B211" t="s">
        <v>16546</v>
      </c>
      <c r="C211" t="s">
        <v>16547</v>
      </c>
      <c r="D211" t="s">
        <v>16548</v>
      </c>
      <c r="E211" t="s">
        <v>16549</v>
      </c>
      <c r="F211" t="s">
        <v>16550</v>
      </c>
      <c r="G211">
        <v>795774000</v>
      </c>
    </row>
    <row r="212" spans="1:7" x14ac:dyDescent="0.25">
      <c r="A212" s="1">
        <v>39555</v>
      </c>
      <c r="B212" t="s">
        <v>16551</v>
      </c>
      <c r="C212" t="s">
        <v>16552</v>
      </c>
      <c r="D212" t="s">
        <v>16553</v>
      </c>
      <c r="E212" t="s">
        <v>16554</v>
      </c>
      <c r="F212" t="s">
        <v>16555</v>
      </c>
      <c r="G212">
        <v>704267200</v>
      </c>
    </row>
    <row r="213" spans="1:7" x14ac:dyDescent="0.25">
      <c r="A213" s="1">
        <v>39556</v>
      </c>
      <c r="B213" t="s">
        <v>16556</v>
      </c>
      <c r="C213" t="s">
        <v>16557</v>
      </c>
      <c r="D213" t="s">
        <v>16558</v>
      </c>
      <c r="E213" t="s">
        <v>16559</v>
      </c>
      <c r="F213" t="s">
        <v>16560</v>
      </c>
      <c r="G213">
        <v>1026765600</v>
      </c>
    </row>
    <row r="214" spans="1:7" x14ac:dyDescent="0.25">
      <c r="A214" s="1">
        <v>39559</v>
      </c>
      <c r="B214" t="s">
        <v>16561</v>
      </c>
      <c r="C214" t="s">
        <v>16562</v>
      </c>
      <c r="D214" t="s">
        <v>16563</v>
      </c>
      <c r="E214" t="s">
        <v>16564</v>
      </c>
      <c r="F214" t="s">
        <v>16565</v>
      </c>
      <c r="G214">
        <v>1039152800</v>
      </c>
    </row>
    <row r="215" spans="1:7" x14ac:dyDescent="0.25">
      <c r="A215" s="1">
        <v>39560</v>
      </c>
      <c r="B215" t="s">
        <v>16566</v>
      </c>
      <c r="C215" t="s">
        <v>16567</v>
      </c>
      <c r="D215" t="s">
        <v>16568</v>
      </c>
      <c r="E215" t="s">
        <v>16569</v>
      </c>
      <c r="F215" t="s">
        <v>16570</v>
      </c>
      <c r="G215">
        <v>1439572400</v>
      </c>
    </row>
    <row r="216" spans="1:7" x14ac:dyDescent="0.25">
      <c r="A216" s="1">
        <v>39561</v>
      </c>
      <c r="B216" t="s">
        <v>16571</v>
      </c>
      <c r="C216" t="s">
        <v>16572</v>
      </c>
      <c r="D216" t="s">
        <v>16573</v>
      </c>
      <c r="E216" t="s">
        <v>16574</v>
      </c>
      <c r="F216" t="s">
        <v>16575</v>
      </c>
      <c r="G216">
        <v>1504190800</v>
      </c>
    </row>
    <row r="217" spans="1:7" x14ac:dyDescent="0.25">
      <c r="A217" s="1">
        <v>39562</v>
      </c>
      <c r="B217" t="s">
        <v>16576</v>
      </c>
      <c r="C217" t="s">
        <v>16577</v>
      </c>
      <c r="D217" t="s">
        <v>16578</v>
      </c>
      <c r="E217" t="s">
        <v>16579</v>
      </c>
      <c r="F217" t="s">
        <v>16580</v>
      </c>
      <c r="G217">
        <v>1696066400</v>
      </c>
    </row>
    <row r="218" spans="1:7" x14ac:dyDescent="0.25">
      <c r="A218" s="1">
        <v>39563</v>
      </c>
      <c r="B218" t="s">
        <v>16581</v>
      </c>
      <c r="C218" t="s">
        <v>16582</v>
      </c>
      <c r="D218" t="s">
        <v>16583</v>
      </c>
      <c r="E218" t="s">
        <v>16584</v>
      </c>
      <c r="F218" t="s">
        <v>16585</v>
      </c>
      <c r="G218">
        <v>992474000</v>
      </c>
    </row>
    <row r="219" spans="1:7" x14ac:dyDescent="0.25">
      <c r="A219" s="1">
        <v>39566</v>
      </c>
      <c r="B219" t="s">
        <v>16110</v>
      </c>
      <c r="C219" t="s">
        <v>16586</v>
      </c>
      <c r="D219" t="s">
        <v>16587</v>
      </c>
      <c r="E219" t="s">
        <v>16588</v>
      </c>
      <c r="F219" t="s">
        <v>16589</v>
      </c>
      <c r="G219">
        <v>787214400</v>
      </c>
    </row>
    <row r="220" spans="1:7" x14ac:dyDescent="0.25">
      <c r="A220" s="1">
        <v>39567</v>
      </c>
      <c r="B220" t="s">
        <v>15956</v>
      </c>
      <c r="C220" t="s">
        <v>16590</v>
      </c>
      <c r="D220" t="s">
        <v>16591</v>
      </c>
      <c r="E220" t="s">
        <v>16592</v>
      </c>
      <c r="F220" t="s">
        <v>16593</v>
      </c>
      <c r="G220">
        <v>923476400</v>
      </c>
    </row>
    <row r="221" spans="1:7" x14ac:dyDescent="0.25">
      <c r="A221" s="1">
        <v>39568</v>
      </c>
      <c r="B221" t="s">
        <v>16594</v>
      </c>
      <c r="C221" t="s">
        <v>16040</v>
      </c>
      <c r="D221" t="s">
        <v>16595</v>
      </c>
      <c r="E221" t="s">
        <v>16596</v>
      </c>
      <c r="F221" t="s">
        <v>16597</v>
      </c>
      <c r="G221">
        <v>1139524400</v>
      </c>
    </row>
    <row r="222" spans="1:7" x14ac:dyDescent="0.25">
      <c r="A222" s="1">
        <v>39569</v>
      </c>
      <c r="B222" t="s">
        <v>16598</v>
      </c>
      <c r="C222" t="s">
        <v>16040</v>
      </c>
      <c r="D222" t="s">
        <v>16599</v>
      </c>
      <c r="E222" t="s">
        <v>16040</v>
      </c>
      <c r="F222" t="s">
        <v>16600</v>
      </c>
      <c r="G222">
        <v>903576800</v>
      </c>
    </row>
    <row r="223" spans="1:7" x14ac:dyDescent="0.25">
      <c r="A223" s="1">
        <v>39570</v>
      </c>
      <c r="B223" t="s">
        <v>16601</v>
      </c>
      <c r="C223" t="s">
        <v>16602</v>
      </c>
      <c r="D223" t="s">
        <v>16603</v>
      </c>
      <c r="E223" t="s">
        <v>16604</v>
      </c>
      <c r="F223" t="s">
        <v>16605</v>
      </c>
      <c r="G223">
        <v>1006082000</v>
      </c>
    </row>
    <row r="224" spans="1:7" x14ac:dyDescent="0.25">
      <c r="A224" s="1">
        <v>39573</v>
      </c>
      <c r="B224" t="s">
        <v>16602</v>
      </c>
      <c r="C224" t="s">
        <v>16606</v>
      </c>
      <c r="D224" t="s">
        <v>16607</v>
      </c>
      <c r="E224" t="s">
        <v>16031</v>
      </c>
      <c r="F224" t="s">
        <v>16608</v>
      </c>
      <c r="G224">
        <v>854557200</v>
      </c>
    </row>
    <row r="225" spans="1:7" x14ac:dyDescent="0.25">
      <c r="A225" s="1">
        <v>39574</v>
      </c>
      <c r="B225" t="s">
        <v>16609</v>
      </c>
      <c r="C225" t="s">
        <v>16610</v>
      </c>
      <c r="D225" t="s">
        <v>16611</v>
      </c>
      <c r="E225" t="s">
        <v>16612</v>
      </c>
      <c r="F225" t="s">
        <v>16613</v>
      </c>
      <c r="G225">
        <v>918870400</v>
      </c>
    </row>
    <row r="226" spans="1:7" x14ac:dyDescent="0.25">
      <c r="A226" s="1">
        <v>39575</v>
      </c>
      <c r="B226" t="s">
        <v>16614</v>
      </c>
      <c r="C226" t="s">
        <v>16615</v>
      </c>
      <c r="D226" t="s">
        <v>16616</v>
      </c>
      <c r="E226" t="s">
        <v>16617</v>
      </c>
      <c r="F226" t="s">
        <v>16618</v>
      </c>
      <c r="G226">
        <v>1157133600</v>
      </c>
    </row>
    <row r="227" spans="1:7" x14ac:dyDescent="0.25">
      <c r="A227" s="1">
        <v>39576</v>
      </c>
      <c r="B227" t="s">
        <v>16619</v>
      </c>
      <c r="C227" t="s">
        <v>16620</v>
      </c>
      <c r="D227" t="s">
        <v>16621</v>
      </c>
      <c r="E227" t="s">
        <v>16622</v>
      </c>
      <c r="F227" t="s">
        <v>16623</v>
      </c>
      <c r="G227">
        <v>899085600</v>
      </c>
    </row>
    <row r="228" spans="1:7" x14ac:dyDescent="0.25">
      <c r="A228" s="1">
        <v>39577</v>
      </c>
      <c r="B228" t="s">
        <v>16624</v>
      </c>
      <c r="C228" t="s">
        <v>16625</v>
      </c>
      <c r="D228" t="s">
        <v>16626</v>
      </c>
      <c r="E228" t="s">
        <v>16627</v>
      </c>
      <c r="F228" t="s">
        <v>16628</v>
      </c>
      <c r="G228">
        <v>673072400</v>
      </c>
    </row>
    <row r="229" spans="1:7" x14ac:dyDescent="0.25">
      <c r="A229" s="1">
        <v>39580</v>
      </c>
      <c r="B229" t="s">
        <v>16629</v>
      </c>
      <c r="C229" t="s">
        <v>16630</v>
      </c>
      <c r="D229" t="s">
        <v>16631</v>
      </c>
      <c r="E229" t="s">
        <v>16632</v>
      </c>
      <c r="F229" t="s">
        <v>16633</v>
      </c>
      <c r="G229">
        <v>818563200</v>
      </c>
    </row>
    <row r="230" spans="1:7" x14ac:dyDescent="0.25">
      <c r="A230" s="1">
        <v>39581</v>
      </c>
      <c r="B230" t="s">
        <v>16634</v>
      </c>
      <c r="C230" t="s">
        <v>16236</v>
      </c>
      <c r="D230" t="s">
        <v>16635</v>
      </c>
      <c r="E230" t="s">
        <v>16636</v>
      </c>
      <c r="F230" t="s">
        <v>16637</v>
      </c>
      <c r="G230">
        <v>823236400</v>
      </c>
    </row>
    <row r="231" spans="1:7" x14ac:dyDescent="0.25">
      <c r="A231" s="1">
        <v>39582</v>
      </c>
      <c r="B231" t="s">
        <v>16638</v>
      </c>
      <c r="C231" t="s">
        <v>16639</v>
      </c>
      <c r="D231" t="s">
        <v>16640</v>
      </c>
      <c r="E231" t="s">
        <v>16641</v>
      </c>
      <c r="F231" t="s">
        <v>16642</v>
      </c>
      <c r="G231">
        <v>916823600</v>
      </c>
    </row>
    <row r="232" spans="1:7" x14ac:dyDescent="0.25">
      <c r="A232" s="1">
        <v>39583</v>
      </c>
      <c r="B232" t="s">
        <v>16643</v>
      </c>
      <c r="C232" t="s">
        <v>16644</v>
      </c>
      <c r="D232" t="s">
        <v>16645</v>
      </c>
      <c r="E232" t="s">
        <v>16646</v>
      </c>
      <c r="F232" t="s">
        <v>16647</v>
      </c>
      <c r="G232">
        <v>873208000</v>
      </c>
    </row>
    <row r="233" spans="1:7" x14ac:dyDescent="0.25">
      <c r="A233" s="1">
        <v>39584</v>
      </c>
      <c r="B233" t="s">
        <v>16648</v>
      </c>
      <c r="C233" t="s">
        <v>16649</v>
      </c>
      <c r="D233" t="s">
        <v>16032</v>
      </c>
      <c r="E233" t="s">
        <v>16650</v>
      </c>
      <c r="F233" t="s">
        <v>16651</v>
      </c>
      <c r="G233">
        <v>765769200</v>
      </c>
    </row>
    <row r="234" spans="1:7" x14ac:dyDescent="0.25">
      <c r="A234" s="1">
        <v>39587</v>
      </c>
      <c r="B234" t="s">
        <v>16635</v>
      </c>
      <c r="C234" t="s">
        <v>16652</v>
      </c>
      <c r="D234" t="s">
        <v>16653</v>
      </c>
      <c r="E234" t="s">
        <v>16242</v>
      </c>
      <c r="F234" t="s">
        <v>16654</v>
      </c>
      <c r="G234">
        <v>945820400</v>
      </c>
    </row>
    <row r="235" spans="1:7" x14ac:dyDescent="0.25">
      <c r="A235" s="1">
        <v>39588</v>
      </c>
      <c r="B235" t="s">
        <v>16655</v>
      </c>
      <c r="C235" t="s">
        <v>16008</v>
      </c>
      <c r="D235" t="s">
        <v>16656</v>
      </c>
      <c r="E235" t="s">
        <v>16016</v>
      </c>
      <c r="F235" t="s">
        <v>16657</v>
      </c>
      <c r="G235">
        <v>969850000</v>
      </c>
    </row>
    <row r="236" spans="1:7" x14ac:dyDescent="0.25">
      <c r="A236" s="1">
        <v>39589</v>
      </c>
      <c r="B236" t="s">
        <v>16658</v>
      </c>
      <c r="C236" t="s">
        <v>16659</v>
      </c>
      <c r="D236" t="s">
        <v>16660</v>
      </c>
      <c r="E236" t="s">
        <v>16661</v>
      </c>
      <c r="F236" t="s">
        <v>16662</v>
      </c>
      <c r="G236">
        <v>1157657200</v>
      </c>
    </row>
    <row r="237" spans="1:7" x14ac:dyDescent="0.25">
      <c r="A237" s="1">
        <v>39590</v>
      </c>
      <c r="B237" t="s">
        <v>16663</v>
      </c>
      <c r="C237" t="s">
        <v>16664</v>
      </c>
      <c r="D237" t="s">
        <v>16108</v>
      </c>
      <c r="E237" t="s">
        <v>16665</v>
      </c>
      <c r="F237" t="s">
        <v>16666</v>
      </c>
      <c r="G237">
        <v>1206735600</v>
      </c>
    </row>
    <row r="238" spans="1:7" x14ac:dyDescent="0.25">
      <c r="A238" s="1">
        <v>39591</v>
      </c>
      <c r="B238" t="s">
        <v>16667</v>
      </c>
      <c r="C238" t="s">
        <v>16668</v>
      </c>
      <c r="D238" t="s">
        <v>16669</v>
      </c>
      <c r="E238" t="s">
        <v>16670</v>
      </c>
      <c r="F238" t="s">
        <v>16671</v>
      </c>
      <c r="G238">
        <v>906917200</v>
      </c>
    </row>
    <row r="239" spans="1:7" x14ac:dyDescent="0.25">
      <c r="A239" s="1">
        <v>39595</v>
      </c>
      <c r="B239" t="s">
        <v>16672</v>
      </c>
      <c r="C239" t="s">
        <v>16673</v>
      </c>
      <c r="D239" t="s">
        <v>16674</v>
      </c>
      <c r="E239" t="s">
        <v>16673</v>
      </c>
      <c r="F239" t="s">
        <v>16675</v>
      </c>
      <c r="G239">
        <v>789905200</v>
      </c>
    </row>
    <row r="240" spans="1:7" x14ac:dyDescent="0.25">
      <c r="A240" s="1">
        <v>39596</v>
      </c>
      <c r="B240" t="s">
        <v>16676</v>
      </c>
      <c r="C240" t="s">
        <v>16659</v>
      </c>
      <c r="D240" t="s">
        <v>16677</v>
      </c>
      <c r="E240" t="s">
        <v>16678</v>
      </c>
      <c r="F240" t="s">
        <v>16679</v>
      </c>
      <c r="G240">
        <v>743979600</v>
      </c>
    </row>
    <row r="241" spans="1:7" x14ac:dyDescent="0.25">
      <c r="A241" s="1">
        <v>39597</v>
      </c>
      <c r="B241" t="s">
        <v>16680</v>
      </c>
      <c r="C241" t="s">
        <v>16615</v>
      </c>
      <c r="D241" t="s">
        <v>16150</v>
      </c>
      <c r="E241" t="s">
        <v>16681</v>
      </c>
      <c r="F241" t="s">
        <v>16682</v>
      </c>
      <c r="G241">
        <v>647186400</v>
      </c>
    </row>
    <row r="242" spans="1:7" x14ac:dyDescent="0.25">
      <c r="A242" s="1">
        <v>39598</v>
      </c>
      <c r="B242" t="s">
        <v>16683</v>
      </c>
      <c r="C242" t="s">
        <v>16181</v>
      </c>
      <c r="D242" t="s">
        <v>16684</v>
      </c>
      <c r="E242" t="s">
        <v>16685</v>
      </c>
      <c r="F242" t="s">
        <v>16686</v>
      </c>
      <c r="G242">
        <v>610184400</v>
      </c>
    </row>
    <row r="243" spans="1:7" x14ac:dyDescent="0.25">
      <c r="A243" s="1">
        <v>39601</v>
      </c>
      <c r="B243" t="s">
        <v>16006</v>
      </c>
      <c r="C243" t="s">
        <v>16687</v>
      </c>
      <c r="D243" t="s">
        <v>16688</v>
      </c>
      <c r="E243" t="s">
        <v>16689</v>
      </c>
      <c r="F243" t="s">
        <v>16690</v>
      </c>
      <c r="G243">
        <v>679840000</v>
      </c>
    </row>
    <row r="244" spans="1:7" x14ac:dyDescent="0.25">
      <c r="A244" s="1">
        <v>39602</v>
      </c>
      <c r="B244" t="s">
        <v>16691</v>
      </c>
      <c r="C244" t="s">
        <v>16615</v>
      </c>
      <c r="D244" t="s">
        <v>16692</v>
      </c>
      <c r="E244" t="s">
        <v>16021</v>
      </c>
      <c r="F244" t="s">
        <v>16693</v>
      </c>
      <c r="G244">
        <v>750520400</v>
      </c>
    </row>
    <row r="245" spans="1:7" x14ac:dyDescent="0.25">
      <c r="A245" s="1">
        <v>39603</v>
      </c>
      <c r="B245" t="s">
        <v>16694</v>
      </c>
      <c r="C245" t="s">
        <v>16695</v>
      </c>
      <c r="D245" t="s">
        <v>16696</v>
      </c>
      <c r="E245" t="s">
        <v>16697</v>
      </c>
      <c r="F245" t="s">
        <v>16698</v>
      </c>
      <c r="G245">
        <v>726983600</v>
      </c>
    </row>
    <row r="246" spans="1:7" x14ac:dyDescent="0.25">
      <c r="A246" s="1">
        <v>39604</v>
      </c>
      <c r="B246" t="s">
        <v>16699</v>
      </c>
      <c r="C246" t="s">
        <v>16700</v>
      </c>
      <c r="D246" t="s">
        <v>16701</v>
      </c>
      <c r="E246" t="s">
        <v>16702</v>
      </c>
      <c r="F246" t="s">
        <v>16703</v>
      </c>
      <c r="G246">
        <v>755445600</v>
      </c>
    </row>
    <row r="247" spans="1:7" x14ac:dyDescent="0.25">
      <c r="A247" s="1">
        <v>39605</v>
      </c>
      <c r="B247" t="s">
        <v>16704</v>
      </c>
      <c r="C247" t="s">
        <v>16037</v>
      </c>
      <c r="D247" t="s">
        <v>16705</v>
      </c>
      <c r="E247" t="s">
        <v>16706</v>
      </c>
      <c r="F247" t="s">
        <v>16707</v>
      </c>
      <c r="G247">
        <v>966422800</v>
      </c>
    </row>
    <row r="248" spans="1:7" x14ac:dyDescent="0.25">
      <c r="A248" s="1">
        <v>39608</v>
      </c>
      <c r="B248" t="s">
        <v>16708</v>
      </c>
      <c r="C248" t="s">
        <v>16709</v>
      </c>
      <c r="D248" t="s">
        <v>16710</v>
      </c>
      <c r="E248" t="s">
        <v>16711</v>
      </c>
      <c r="F248" t="s">
        <v>16712</v>
      </c>
      <c r="G248">
        <v>1888392800</v>
      </c>
    </row>
    <row r="249" spans="1:7" x14ac:dyDescent="0.25">
      <c r="A249" s="1">
        <v>39609</v>
      </c>
      <c r="B249" t="s">
        <v>16713</v>
      </c>
      <c r="C249" t="s">
        <v>16714</v>
      </c>
      <c r="D249" t="s">
        <v>16715</v>
      </c>
      <c r="E249" t="s">
        <v>16706</v>
      </c>
      <c r="F249" t="s">
        <v>16707</v>
      </c>
      <c r="G249">
        <v>1140941200</v>
      </c>
    </row>
    <row r="250" spans="1:7" x14ac:dyDescent="0.25">
      <c r="A250" s="1">
        <v>39610</v>
      </c>
      <c r="B250" t="s">
        <v>16716</v>
      </c>
      <c r="C250" t="s">
        <v>16148</v>
      </c>
      <c r="D250" t="s">
        <v>16717</v>
      </c>
      <c r="E250" t="s">
        <v>16718</v>
      </c>
      <c r="F250" t="s">
        <v>16719</v>
      </c>
      <c r="G250">
        <v>961550800</v>
      </c>
    </row>
    <row r="251" spans="1:7" x14ac:dyDescent="0.25">
      <c r="A251" s="1">
        <v>39611</v>
      </c>
      <c r="B251" t="s">
        <v>16720</v>
      </c>
      <c r="C251" t="s">
        <v>16721</v>
      </c>
      <c r="D251" t="s">
        <v>16722</v>
      </c>
      <c r="E251" t="s">
        <v>16723</v>
      </c>
      <c r="F251" t="s">
        <v>16724</v>
      </c>
      <c r="G251">
        <v>1308333600</v>
      </c>
    </row>
    <row r="252" spans="1:7" x14ac:dyDescent="0.25">
      <c r="A252" s="1">
        <v>39612</v>
      </c>
      <c r="B252" t="s">
        <v>16725</v>
      </c>
      <c r="C252" t="s">
        <v>16726</v>
      </c>
      <c r="D252" t="s">
        <v>16727</v>
      </c>
      <c r="E252" t="s">
        <v>16728</v>
      </c>
      <c r="F252" t="s">
        <v>16729</v>
      </c>
      <c r="G252">
        <v>1345957200</v>
      </c>
    </row>
    <row r="253" spans="1:7" x14ac:dyDescent="0.25">
      <c r="A253" s="1">
        <v>39615</v>
      </c>
      <c r="B253" t="s">
        <v>16251</v>
      </c>
      <c r="C253" t="s">
        <v>16730</v>
      </c>
      <c r="D253" t="s">
        <v>16731</v>
      </c>
      <c r="E253" t="s">
        <v>16732</v>
      </c>
      <c r="F253" t="s">
        <v>16733</v>
      </c>
      <c r="G253">
        <v>1051730400</v>
      </c>
    </row>
    <row r="254" spans="1:7" x14ac:dyDescent="0.25">
      <c r="A254" s="1">
        <v>39616</v>
      </c>
      <c r="B254" t="s">
        <v>16734</v>
      </c>
      <c r="C254" t="s">
        <v>16668</v>
      </c>
      <c r="D254" t="s">
        <v>16735</v>
      </c>
      <c r="E254" t="s">
        <v>16736</v>
      </c>
      <c r="F254" t="s">
        <v>16737</v>
      </c>
      <c r="G254">
        <v>899656800</v>
      </c>
    </row>
    <row r="255" spans="1:7" x14ac:dyDescent="0.25">
      <c r="A255" s="1">
        <v>39617</v>
      </c>
      <c r="B255" t="s">
        <v>16738</v>
      </c>
      <c r="C255" t="s">
        <v>16739</v>
      </c>
      <c r="D255" t="s">
        <v>16740</v>
      </c>
      <c r="E255" t="s">
        <v>16741</v>
      </c>
      <c r="F255" t="s">
        <v>16742</v>
      </c>
      <c r="G255">
        <v>811468000</v>
      </c>
    </row>
    <row r="256" spans="1:7" x14ac:dyDescent="0.25">
      <c r="A256" s="1">
        <v>39618</v>
      </c>
      <c r="B256" t="s">
        <v>16603</v>
      </c>
      <c r="C256" t="s">
        <v>16692</v>
      </c>
      <c r="D256" t="s">
        <v>16743</v>
      </c>
      <c r="E256" t="s">
        <v>16143</v>
      </c>
      <c r="F256" t="s">
        <v>16744</v>
      </c>
      <c r="G256">
        <v>791949200</v>
      </c>
    </row>
    <row r="257" spans="1:7" x14ac:dyDescent="0.25">
      <c r="A257" s="1">
        <v>39619</v>
      </c>
      <c r="B257" t="s">
        <v>16745</v>
      </c>
      <c r="C257" t="s">
        <v>16257</v>
      </c>
      <c r="D257" t="s">
        <v>16746</v>
      </c>
      <c r="E257" t="s">
        <v>16747</v>
      </c>
      <c r="F257" t="s">
        <v>16748</v>
      </c>
      <c r="G257">
        <v>888367200</v>
      </c>
    </row>
    <row r="258" spans="1:7" x14ac:dyDescent="0.25">
      <c r="A258" s="1">
        <v>39622</v>
      </c>
      <c r="B258" t="s">
        <v>16749</v>
      </c>
      <c r="C258" t="s">
        <v>16750</v>
      </c>
      <c r="D258" t="s">
        <v>16751</v>
      </c>
      <c r="E258" t="s">
        <v>16752</v>
      </c>
      <c r="F258" t="s">
        <v>16753</v>
      </c>
      <c r="G258">
        <v>645780800</v>
      </c>
    </row>
    <row r="259" spans="1:7" x14ac:dyDescent="0.25">
      <c r="A259" s="1">
        <v>39623</v>
      </c>
      <c r="B259" t="s">
        <v>16728</v>
      </c>
      <c r="C259" t="s">
        <v>16754</v>
      </c>
      <c r="D259" t="s">
        <v>16755</v>
      </c>
      <c r="E259" t="s">
        <v>16756</v>
      </c>
      <c r="F259" t="s">
        <v>16757</v>
      </c>
      <c r="G259">
        <v>621947200</v>
      </c>
    </row>
    <row r="260" spans="1:7" x14ac:dyDescent="0.25">
      <c r="A260" s="1">
        <v>39624</v>
      </c>
      <c r="B260" t="s">
        <v>16758</v>
      </c>
      <c r="C260" t="s">
        <v>16759</v>
      </c>
      <c r="D260" t="s">
        <v>16760</v>
      </c>
      <c r="E260" t="s">
        <v>16761</v>
      </c>
      <c r="F260" t="s">
        <v>16762</v>
      </c>
      <c r="G260">
        <v>644450800</v>
      </c>
    </row>
    <row r="261" spans="1:7" x14ac:dyDescent="0.25">
      <c r="A261" s="1">
        <v>39625</v>
      </c>
      <c r="B261" t="s">
        <v>16763</v>
      </c>
      <c r="C261" t="s">
        <v>16764</v>
      </c>
      <c r="D261" t="s">
        <v>16765</v>
      </c>
      <c r="E261" t="s">
        <v>16766</v>
      </c>
      <c r="F261" t="s">
        <v>16767</v>
      </c>
      <c r="G261">
        <v>869610000</v>
      </c>
    </row>
    <row r="262" spans="1:7" x14ac:dyDescent="0.25">
      <c r="A262" s="1">
        <v>39626</v>
      </c>
      <c r="B262" t="s">
        <v>16768</v>
      </c>
      <c r="C262" t="s">
        <v>16769</v>
      </c>
      <c r="D262" t="s">
        <v>16770</v>
      </c>
      <c r="E262" t="s">
        <v>16771</v>
      </c>
      <c r="F262" t="s">
        <v>16772</v>
      </c>
      <c r="G262">
        <v>1042249600</v>
      </c>
    </row>
    <row r="263" spans="1:7" x14ac:dyDescent="0.25">
      <c r="A263" s="1">
        <v>39629</v>
      </c>
      <c r="B263" t="s">
        <v>16773</v>
      </c>
      <c r="C263" t="s">
        <v>16108</v>
      </c>
      <c r="D263" t="s">
        <v>16774</v>
      </c>
      <c r="E263" t="s">
        <v>16775</v>
      </c>
      <c r="F263" t="s">
        <v>16776</v>
      </c>
      <c r="G263">
        <v>684196800</v>
      </c>
    </row>
    <row r="264" spans="1:7" x14ac:dyDescent="0.25">
      <c r="A264" s="1">
        <v>39630</v>
      </c>
      <c r="B264" t="s">
        <v>16777</v>
      </c>
      <c r="C264" t="s">
        <v>16778</v>
      </c>
      <c r="D264" t="s">
        <v>16779</v>
      </c>
      <c r="E264" t="s">
        <v>16780</v>
      </c>
      <c r="F264" t="s">
        <v>16781</v>
      </c>
      <c r="G264">
        <v>1111280800</v>
      </c>
    </row>
    <row r="265" spans="1:7" x14ac:dyDescent="0.25">
      <c r="A265" s="1">
        <v>39631</v>
      </c>
      <c r="B265" t="s">
        <v>16782</v>
      </c>
      <c r="C265" t="s">
        <v>16783</v>
      </c>
      <c r="D265" t="s">
        <v>16784</v>
      </c>
      <c r="E265" t="s">
        <v>16784</v>
      </c>
      <c r="F265" t="s">
        <v>16785</v>
      </c>
      <c r="G265">
        <v>837519200</v>
      </c>
    </row>
    <row r="266" spans="1:7" x14ac:dyDescent="0.25">
      <c r="A266" s="1">
        <v>39632</v>
      </c>
      <c r="B266" t="s">
        <v>16085</v>
      </c>
      <c r="C266" t="s">
        <v>16786</v>
      </c>
      <c r="D266" t="s">
        <v>16285</v>
      </c>
      <c r="E266" t="s">
        <v>16787</v>
      </c>
      <c r="F266" t="s">
        <v>16788</v>
      </c>
      <c r="G266">
        <v>523362000</v>
      </c>
    </row>
    <row r="267" spans="1:7" x14ac:dyDescent="0.25">
      <c r="A267" s="1">
        <v>39636</v>
      </c>
      <c r="B267" t="s">
        <v>16752</v>
      </c>
      <c r="C267" t="s">
        <v>16789</v>
      </c>
      <c r="D267" t="s">
        <v>16790</v>
      </c>
      <c r="E267" t="s">
        <v>16791</v>
      </c>
      <c r="F267" t="s">
        <v>16792</v>
      </c>
      <c r="G267">
        <v>820391600</v>
      </c>
    </row>
    <row r="268" spans="1:7" x14ac:dyDescent="0.25">
      <c r="A268" s="1">
        <v>39637</v>
      </c>
      <c r="B268" t="s">
        <v>16793</v>
      </c>
      <c r="C268" t="s">
        <v>16134</v>
      </c>
      <c r="D268" t="s">
        <v>16794</v>
      </c>
      <c r="E268" t="s">
        <v>16795</v>
      </c>
      <c r="F268" t="s">
        <v>16796</v>
      </c>
      <c r="G268">
        <v>888350400</v>
      </c>
    </row>
    <row r="269" spans="1:7" x14ac:dyDescent="0.25">
      <c r="A269" s="1">
        <v>39638</v>
      </c>
      <c r="B269" t="s">
        <v>16797</v>
      </c>
      <c r="C269" t="s">
        <v>16798</v>
      </c>
      <c r="D269" t="s">
        <v>16799</v>
      </c>
      <c r="E269" t="s">
        <v>16800</v>
      </c>
      <c r="F269" t="s">
        <v>16801</v>
      </c>
      <c r="G269">
        <v>895776000</v>
      </c>
    </row>
    <row r="270" spans="1:7" x14ac:dyDescent="0.25">
      <c r="A270" s="1">
        <v>39639</v>
      </c>
      <c r="B270" t="s">
        <v>16802</v>
      </c>
      <c r="C270" t="s">
        <v>16803</v>
      </c>
      <c r="D270" t="s">
        <v>16804</v>
      </c>
      <c r="E270" t="s">
        <v>16805</v>
      </c>
      <c r="F270" t="s">
        <v>16806</v>
      </c>
      <c r="G270">
        <v>840688800</v>
      </c>
    </row>
    <row r="271" spans="1:7" x14ac:dyDescent="0.25">
      <c r="A271" s="1">
        <v>39640</v>
      </c>
      <c r="B271" t="s">
        <v>16064</v>
      </c>
      <c r="C271" t="s">
        <v>16807</v>
      </c>
      <c r="D271" t="s">
        <v>16808</v>
      </c>
      <c r="E271" t="s">
        <v>16809</v>
      </c>
      <c r="F271" t="s">
        <v>16810</v>
      </c>
      <c r="G271">
        <v>930011600</v>
      </c>
    </row>
    <row r="272" spans="1:7" x14ac:dyDescent="0.25">
      <c r="A272" s="1">
        <v>39643</v>
      </c>
      <c r="B272" t="s">
        <v>16012</v>
      </c>
      <c r="C272" t="s">
        <v>16811</v>
      </c>
      <c r="D272" t="s">
        <v>16812</v>
      </c>
      <c r="E272" t="s">
        <v>16760</v>
      </c>
      <c r="F272" t="s">
        <v>16813</v>
      </c>
      <c r="G272">
        <v>886054400</v>
      </c>
    </row>
    <row r="273" spans="1:7" x14ac:dyDescent="0.25">
      <c r="A273" s="1">
        <v>39644</v>
      </c>
      <c r="B273" t="s">
        <v>16814</v>
      </c>
      <c r="C273" t="s">
        <v>16815</v>
      </c>
      <c r="D273" t="s">
        <v>16084</v>
      </c>
      <c r="E273" t="s">
        <v>16816</v>
      </c>
      <c r="F273" t="s">
        <v>16817</v>
      </c>
      <c r="G273">
        <v>1040043200</v>
      </c>
    </row>
    <row r="274" spans="1:7" x14ac:dyDescent="0.25">
      <c r="A274" s="1">
        <v>39645</v>
      </c>
      <c r="B274" t="s">
        <v>15955</v>
      </c>
      <c r="C274" t="s">
        <v>16818</v>
      </c>
      <c r="D274" t="s">
        <v>16819</v>
      </c>
      <c r="E274" t="s">
        <v>16820</v>
      </c>
      <c r="F274" t="s">
        <v>16821</v>
      </c>
      <c r="G274">
        <v>747790400</v>
      </c>
    </row>
    <row r="275" spans="1:7" x14ac:dyDescent="0.25">
      <c r="A275" s="1">
        <v>39646</v>
      </c>
      <c r="B275" t="s">
        <v>16822</v>
      </c>
      <c r="C275" t="s">
        <v>16823</v>
      </c>
      <c r="D275" t="s">
        <v>16824</v>
      </c>
      <c r="E275" t="s">
        <v>16825</v>
      </c>
      <c r="F275" t="s">
        <v>16826</v>
      </c>
      <c r="G275">
        <v>757526000</v>
      </c>
    </row>
    <row r="276" spans="1:7" x14ac:dyDescent="0.25">
      <c r="A276" s="1">
        <v>39647</v>
      </c>
      <c r="B276" t="s">
        <v>16827</v>
      </c>
      <c r="C276" t="s">
        <v>16828</v>
      </c>
      <c r="D276" t="s">
        <v>16829</v>
      </c>
      <c r="E276" t="s">
        <v>15982</v>
      </c>
      <c r="F276" t="s">
        <v>16830</v>
      </c>
      <c r="G276">
        <v>868414400</v>
      </c>
    </row>
    <row r="277" spans="1:7" x14ac:dyDescent="0.25">
      <c r="A277" s="1">
        <v>39650</v>
      </c>
      <c r="B277" t="s">
        <v>16831</v>
      </c>
      <c r="C277" t="s">
        <v>16832</v>
      </c>
      <c r="D277" t="s">
        <v>16833</v>
      </c>
      <c r="E277" t="s">
        <v>16834</v>
      </c>
      <c r="F277" t="s">
        <v>16835</v>
      </c>
      <c r="G277">
        <v>1360469600</v>
      </c>
    </row>
    <row r="278" spans="1:7" x14ac:dyDescent="0.25">
      <c r="A278" s="1">
        <v>39651</v>
      </c>
      <c r="B278" t="s">
        <v>16836</v>
      </c>
      <c r="C278" t="s">
        <v>16837</v>
      </c>
      <c r="D278" t="s">
        <v>16838</v>
      </c>
      <c r="E278" t="s">
        <v>16839</v>
      </c>
      <c r="F278" t="s">
        <v>16840</v>
      </c>
      <c r="G278">
        <v>1879592400</v>
      </c>
    </row>
    <row r="279" spans="1:7" x14ac:dyDescent="0.25">
      <c r="A279" s="1">
        <v>39652</v>
      </c>
      <c r="B279" t="s">
        <v>16841</v>
      </c>
      <c r="C279" t="s">
        <v>16842</v>
      </c>
      <c r="D279" t="s">
        <v>16843</v>
      </c>
      <c r="E279" t="s">
        <v>16844</v>
      </c>
      <c r="F279" t="s">
        <v>16845</v>
      </c>
      <c r="G279">
        <v>1061768400</v>
      </c>
    </row>
    <row r="280" spans="1:7" x14ac:dyDescent="0.25">
      <c r="A280" s="1">
        <v>39653</v>
      </c>
      <c r="B280" t="s">
        <v>16846</v>
      </c>
      <c r="C280" t="s">
        <v>16847</v>
      </c>
      <c r="D280" t="s">
        <v>15934</v>
      </c>
      <c r="E280" t="s">
        <v>16848</v>
      </c>
      <c r="F280" t="s">
        <v>16849</v>
      </c>
      <c r="G280">
        <v>839619200</v>
      </c>
    </row>
    <row r="281" spans="1:7" x14ac:dyDescent="0.25">
      <c r="A281" s="1">
        <v>39654</v>
      </c>
      <c r="B281" t="s">
        <v>16850</v>
      </c>
      <c r="C281" t="s">
        <v>16851</v>
      </c>
      <c r="D281" t="s">
        <v>16852</v>
      </c>
      <c r="E281" t="s">
        <v>16853</v>
      </c>
      <c r="F281" t="s">
        <v>16854</v>
      </c>
      <c r="G281">
        <v>633637200</v>
      </c>
    </row>
    <row r="282" spans="1:7" x14ac:dyDescent="0.25">
      <c r="A282" s="1">
        <v>39657</v>
      </c>
      <c r="B282" t="s">
        <v>16855</v>
      </c>
      <c r="C282" t="s">
        <v>16856</v>
      </c>
      <c r="D282" t="s">
        <v>16857</v>
      </c>
      <c r="E282" t="s">
        <v>16858</v>
      </c>
      <c r="F282" t="s">
        <v>16859</v>
      </c>
      <c r="G282">
        <v>780712800</v>
      </c>
    </row>
    <row r="283" spans="1:7" x14ac:dyDescent="0.25">
      <c r="A283" s="1">
        <v>39658</v>
      </c>
      <c r="B283" t="s">
        <v>16860</v>
      </c>
      <c r="C283" t="s">
        <v>16861</v>
      </c>
      <c r="D283" t="s">
        <v>16862</v>
      </c>
      <c r="E283" t="s">
        <v>16863</v>
      </c>
      <c r="F283" t="s">
        <v>16864</v>
      </c>
      <c r="G283">
        <v>684070800</v>
      </c>
    </row>
    <row r="284" spans="1:7" x14ac:dyDescent="0.25">
      <c r="A284" s="1">
        <v>39659</v>
      </c>
      <c r="B284" t="s">
        <v>15936</v>
      </c>
      <c r="C284" t="s">
        <v>16865</v>
      </c>
      <c r="D284" t="s">
        <v>16866</v>
      </c>
      <c r="E284" t="s">
        <v>16867</v>
      </c>
      <c r="F284" t="s">
        <v>16868</v>
      </c>
      <c r="G284">
        <v>725183200</v>
      </c>
    </row>
    <row r="285" spans="1:7" x14ac:dyDescent="0.25">
      <c r="A285" s="1">
        <v>39660</v>
      </c>
      <c r="B285" t="s">
        <v>16869</v>
      </c>
      <c r="C285" t="s">
        <v>16870</v>
      </c>
      <c r="D285" t="s">
        <v>16871</v>
      </c>
      <c r="E285" t="s">
        <v>16872</v>
      </c>
      <c r="F285" t="s">
        <v>16873</v>
      </c>
      <c r="G285">
        <v>637498400</v>
      </c>
    </row>
    <row r="286" spans="1:7" x14ac:dyDescent="0.25">
      <c r="A286" s="1">
        <v>39661</v>
      </c>
      <c r="B286" t="s">
        <v>16874</v>
      </c>
      <c r="C286" t="s">
        <v>16875</v>
      </c>
      <c r="D286" t="s">
        <v>16876</v>
      </c>
      <c r="E286" t="s">
        <v>16877</v>
      </c>
      <c r="F286" t="s">
        <v>16878</v>
      </c>
      <c r="G286">
        <v>544639200</v>
      </c>
    </row>
    <row r="287" spans="1:7" x14ac:dyDescent="0.25">
      <c r="A287" s="1">
        <v>39664</v>
      </c>
      <c r="B287" t="s">
        <v>16879</v>
      </c>
      <c r="C287" t="s">
        <v>16880</v>
      </c>
      <c r="D287" t="s">
        <v>16881</v>
      </c>
      <c r="E287" t="s">
        <v>16882</v>
      </c>
      <c r="F287" t="s">
        <v>16883</v>
      </c>
      <c r="G287">
        <v>592527600</v>
      </c>
    </row>
    <row r="288" spans="1:7" x14ac:dyDescent="0.25">
      <c r="A288" s="1">
        <v>39665</v>
      </c>
      <c r="B288" t="s">
        <v>16527</v>
      </c>
      <c r="C288" t="s">
        <v>16884</v>
      </c>
      <c r="D288" t="s">
        <v>16885</v>
      </c>
      <c r="E288" t="s">
        <v>16886</v>
      </c>
      <c r="F288" t="s">
        <v>16887</v>
      </c>
      <c r="G288">
        <v>688371600</v>
      </c>
    </row>
    <row r="289" spans="1:7" x14ac:dyDescent="0.25">
      <c r="A289" s="1">
        <v>39666</v>
      </c>
      <c r="B289" t="s">
        <v>16888</v>
      </c>
      <c r="C289" t="s">
        <v>16566</v>
      </c>
      <c r="D289" t="s">
        <v>15941</v>
      </c>
      <c r="E289" t="s">
        <v>16889</v>
      </c>
      <c r="F289" t="s">
        <v>16890</v>
      </c>
      <c r="G289">
        <v>791408800</v>
      </c>
    </row>
    <row r="290" spans="1:7" x14ac:dyDescent="0.25">
      <c r="A290" s="1">
        <v>39667</v>
      </c>
      <c r="B290" t="s">
        <v>16891</v>
      </c>
      <c r="C290" t="s">
        <v>16892</v>
      </c>
      <c r="D290" t="s">
        <v>16893</v>
      </c>
      <c r="E290" t="s">
        <v>16894</v>
      </c>
      <c r="F290" t="s">
        <v>16895</v>
      </c>
      <c r="G290">
        <v>672372400</v>
      </c>
    </row>
    <row r="291" spans="1:7" x14ac:dyDescent="0.25">
      <c r="A291" s="1">
        <v>39668</v>
      </c>
      <c r="B291" t="s">
        <v>16896</v>
      </c>
      <c r="C291" t="s">
        <v>16828</v>
      </c>
      <c r="D291" t="s">
        <v>16897</v>
      </c>
      <c r="E291" t="s">
        <v>16898</v>
      </c>
      <c r="F291" t="s">
        <v>16899</v>
      </c>
      <c r="G291">
        <v>713997200</v>
      </c>
    </row>
    <row r="292" spans="1:7" x14ac:dyDescent="0.25">
      <c r="A292" s="1">
        <v>39671</v>
      </c>
      <c r="B292" t="s">
        <v>16900</v>
      </c>
      <c r="C292" t="s">
        <v>16901</v>
      </c>
      <c r="D292" t="s">
        <v>16902</v>
      </c>
      <c r="E292" t="s">
        <v>16903</v>
      </c>
      <c r="F292" t="s">
        <v>16904</v>
      </c>
      <c r="G292">
        <v>891304400</v>
      </c>
    </row>
    <row r="293" spans="1:7" x14ac:dyDescent="0.25">
      <c r="A293" s="1">
        <v>39672</v>
      </c>
      <c r="B293" t="s">
        <v>16905</v>
      </c>
      <c r="C293" t="s">
        <v>16906</v>
      </c>
      <c r="D293" t="s">
        <v>16907</v>
      </c>
      <c r="E293" t="s">
        <v>16908</v>
      </c>
      <c r="F293" t="s">
        <v>16909</v>
      </c>
      <c r="G293">
        <v>836278800</v>
      </c>
    </row>
    <row r="294" spans="1:7" x14ac:dyDescent="0.25">
      <c r="A294" s="1">
        <v>39673</v>
      </c>
      <c r="B294" t="s">
        <v>16910</v>
      </c>
      <c r="C294" t="s">
        <v>16040</v>
      </c>
      <c r="D294" t="s">
        <v>16911</v>
      </c>
      <c r="E294" t="s">
        <v>16811</v>
      </c>
      <c r="F294" t="s">
        <v>16912</v>
      </c>
      <c r="G294">
        <v>842346400</v>
      </c>
    </row>
    <row r="295" spans="1:7" x14ac:dyDescent="0.25">
      <c r="A295" s="1">
        <v>39674</v>
      </c>
      <c r="B295" t="s">
        <v>16913</v>
      </c>
      <c r="C295" t="s">
        <v>16914</v>
      </c>
      <c r="D295" t="s">
        <v>16915</v>
      </c>
      <c r="E295" t="s">
        <v>16916</v>
      </c>
      <c r="F295" t="s">
        <v>16917</v>
      </c>
      <c r="G295">
        <v>711300800</v>
      </c>
    </row>
    <row r="296" spans="1:7" x14ac:dyDescent="0.25">
      <c r="A296" s="1">
        <v>39675</v>
      </c>
      <c r="B296" t="s">
        <v>16918</v>
      </c>
      <c r="C296" t="s">
        <v>16919</v>
      </c>
      <c r="D296" t="s">
        <v>16592</v>
      </c>
      <c r="E296" t="s">
        <v>16920</v>
      </c>
      <c r="F296" t="s">
        <v>16921</v>
      </c>
      <c r="G296">
        <v>708251600</v>
      </c>
    </row>
    <row r="297" spans="1:7" x14ac:dyDescent="0.25">
      <c r="A297" s="1">
        <v>39678</v>
      </c>
      <c r="B297" t="s">
        <v>16922</v>
      </c>
      <c r="C297" t="s">
        <v>16923</v>
      </c>
      <c r="D297" t="s">
        <v>16924</v>
      </c>
      <c r="E297" t="s">
        <v>16925</v>
      </c>
      <c r="F297" t="s">
        <v>16926</v>
      </c>
      <c r="G297">
        <v>552014400</v>
      </c>
    </row>
    <row r="298" spans="1:7" x14ac:dyDescent="0.25">
      <c r="A298" s="1">
        <v>39679</v>
      </c>
      <c r="B298" t="s">
        <v>16927</v>
      </c>
      <c r="C298" t="s">
        <v>16928</v>
      </c>
      <c r="D298" t="s">
        <v>16825</v>
      </c>
      <c r="E298" t="s">
        <v>16929</v>
      </c>
      <c r="F298" t="s">
        <v>16930</v>
      </c>
      <c r="G298">
        <v>616204400</v>
      </c>
    </row>
    <row r="299" spans="1:7" x14ac:dyDescent="0.25">
      <c r="A299" s="1">
        <v>39680</v>
      </c>
      <c r="B299" t="s">
        <v>16931</v>
      </c>
      <c r="C299" t="s">
        <v>16932</v>
      </c>
      <c r="D299" t="s">
        <v>16933</v>
      </c>
      <c r="E299" t="s">
        <v>16934</v>
      </c>
      <c r="F299" t="s">
        <v>16935</v>
      </c>
      <c r="G299">
        <v>506951200</v>
      </c>
    </row>
    <row r="300" spans="1:7" x14ac:dyDescent="0.25">
      <c r="A300" s="1">
        <v>39681</v>
      </c>
      <c r="B300" t="s">
        <v>16936</v>
      </c>
      <c r="C300" t="s">
        <v>16937</v>
      </c>
      <c r="D300" t="s">
        <v>16938</v>
      </c>
      <c r="E300" t="s">
        <v>16939</v>
      </c>
      <c r="F300" t="s">
        <v>16940</v>
      </c>
      <c r="G300">
        <v>539744800</v>
      </c>
    </row>
    <row r="301" spans="1:7" x14ac:dyDescent="0.25">
      <c r="A301" s="1">
        <v>39682</v>
      </c>
      <c r="B301" t="s">
        <v>16941</v>
      </c>
      <c r="C301" t="s">
        <v>16942</v>
      </c>
      <c r="D301" t="s">
        <v>16922</v>
      </c>
      <c r="E301" t="s">
        <v>16943</v>
      </c>
      <c r="F301" t="s">
        <v>16944</v>
      </c>
      <c r="G301">
        <v>439611200</v>
      </c>
    </row>
    <row r="302" spans="1:7" x14ac:dyDescent="0.25">
      <c r="A302" s="1">
        <v>39685</v>
      </c>
      <c r="B302" t="s">
        <v>16945</v>
      </c>
      <c r="C302" t="s">
        <v>16946</v>
      </c>
      <c r="D302" t="s">
        <v>16947</v>
      </c>
      <c r="E302" t="s">
        <v>16948</v>
      </c>
      <c r="F302" t="s">
        <v>16949</v>
      </c>
      <c r="G302">
        <v>484425200</v>
      </c>
    </row>
    <row r="303" spans="1:7" x14ac:dyDescent="0.25">
      <c r="A303" s="1">
        <v>39686</v>
      </c>
      <c r="B303" t="s">
        <v>16950</v>
      </c>
      <c r="C303" t="s">
        <v>16951</v>
      </c>
      <c r="D303" t="s">
        <v>16952</v>
      </c>
      <c r="E303" t="s">
        <v>16953</v>
      </c>
      <c r="F303" t="s">
        <v>16954</v>
      </c>
      <c r="G303">
        <v>445550000</v>
      </c>
    </row>
    <row r="304" spans="1:7" x14ac:dyDescent="0.25">
      <c r="A304" s="1">
        <v>39687</v>
      </c>
      <c r="B304" t="s">
        <v>16955</v>
      </c>
      <c r="C304" t="s">
        <v>16956</v>
      </c>
      <c r="D304" t="s">
        <v>16957</v>
      </c>
      <c r="E304" t="s">
        <v>16958</v>
      </c>
      <c r="F304" t="s">
        <v>16959</v>
      </c>
      <c r="G304">
        <v>477780800</v>
      </c>
    </row>
    <row r="305" spans="1:7" x14ac:dyDescent="0.25">
      <c r="A305" s="1">
        <v>39688</v>
      </c>
      <c r="B305" t="s">
        <v>16960</v>
      </c>
      <c r="C305" t="s">
        <v>16660</v>
      </c>
      <c r="D305" t="s">
        <v>15988</v>
      </c>
      <c r="E305" t="s">
        <v>16815</v>
      </c>
      <c r="F305" t="s">
        <v>16961</v>
      </c>
      <c r="G305">
        <v>431384800</v>
      </c>
    </row>
    <row r="306" spans="1:7" x14ac:dyDescent="0.25">
      <c r="A306" s="1">
        <v>39689</v>
      </c>
      <c r="B306" t="s">
        <v>16962</v>
      </c>
      <c r="C306" t="s">
        <v>15993</v>
      </c>
      <c r="D306" t="s">
        <v>16272</v>
      </c>
      <c r="E306" t="s">
        <v>16963</v>
      </c>
      <c r="F306" t="s">
        <v>16964</v>
      </c>
      <c r="G306">
        <v>599289600</v>
      </c>
    </row>
    <row r="307" spans="1:7" x14ac:dyDescent="0.25">
      <c r="A307" s="1">
        <v>39693</v>
      </c>
      <c r="B307" t="s">
        <v>16965</v>
      </c>
      <c r="C307" t="s">
        <v>15993</v>
      </c>
      <c r="D307" t="s">
        <v>16829</v>
      </c>
      <c r="E307" t="s">
        <v>16966</v>
      </c>
      <c r="F307" t="s">
        <v>16967</v>
      </c>
      <c r="G307">
        <v>780763200</v>
      </c>
    </row>
    <row r="308" spans="1:7" x14ac:dyDescent="0.25">
      <c r="A308" s="1">
        <v>39694</v>
      </c>
      <c r="B308" t="s">
        <v>16968</v>
      </c>
      <c r="C308" t="s">
        <v>16969</v>
      </c>
      <c r="D308" t="s">
        <v>16779</v>
      </c>
      <c r="E308" t="s">
        <v>16970</v>
      </c>
      <c r="F308" t="s">
        <v>16971</v>
      </c>
      <c r="G308">
        <v>734834800</v>
      </c>
    </row>
    <row r="309" spans="1:7" x14ac:dyDescent="0.25">
      <c r="A309" s="1">
        <v>39695</v>
      </c>
      <c r="B309" t="s">
        <v>16972</v>
      </c>
      <c r="C309" t="s">
        <v>15952</v>
      </c>
      <c r="D309" t="s">
        <v>16973</v>
      </c>
      <c r="E309" t="s">
        <v>16974</v>
      </c>
      <c r="F309" t="s">
        <v>16975</v>
      </c>
      <c r="G309">
        <v>743386000</v>
      </c>
    </row>
    <row r="310" spans="1:7" x14ac:dyDescent="0.25">
      <c r="A310" s="1">
        <v>39696</v>
      </c>
      <c r="B310" t="s">
        <v>15932</v>
      </c>
      <c r="C310" t="s">
        <v>16976</v>
      </c>
      <c r="D310" t="s">
        <v>16977</v>
      </c>
      <c r="E310" t="s">
        <v>16978</v>
      </c>
      <c r="F310" t="s">
        <v>16979</v>
      </c>
      <c r="G310">
        <v>786884000</v>
      </c>
    </row>
    <row r="311" spans="1:7" x14ac:dyDescent="0.25">
      <c r="A311" s="1">
        <v>39699</v>
      </c>
      <c r="B311" t="s">
        <v>16980</v>
      </c>
      <c r="C311" t="s">
        <v>16981</v>
      </c>
      <c r="D311" t="s">
        <v>16982</v>
      </c>
      <c r="E311" t="s">
        <v>15939</v>
      </c>
      <c r="F311" t="s">
        <v>15940</v>
      </c>
      <c r="G311">
        <v>1045979200</v>
      </c>
    </row>
    <row r="312" spans="1:7" x14ac:dyDescent="0.25">
      <c r="A312" s="1">
        <v>39700</v>
      </c>
      <c r="B312" t="s">
        <v>16983</v>
      </c>
      <c r="C312" t="s">
        <v>16984</v>
      </c>
      <c r="D312" t="s">
        <v>16985</v>
      </c>
      <c r="E312" t="s">
        <v>16986</v>
      </c>
      <c r="F312" t="s">
        <v>16987</v>
      </c>
      <c r="G312">
        <v>1245025600</v>
      </c>
    </row>
    <row r="313" spans="1:7" x14ac:dyDescent="0.25">
      <c r="A313" s="1">
        <v>39701</v>
      </c>
      <c r="B313" t="s">
        <v>15918</v>
      </c>
      <c r="C313" t="s">
        <v>16988</v>
      </c>
      <c r="D313" t="s">
        <v>16989</v>
      </c>
      <c r="E313" t="s">
        <v>16506</v>
      </c>
      <c r="F313" t="s">
        <v>16507</v>
      </c>
      <c r="G313">
        <v>973142800</v>
      </c>
    </row>
    <row r="314" spans="1:7" x14ac:dyDescent="0.25">
      <c r="A314" s="1">
        <v>39702</v>
      </c>
      <c r="B314" t="s">
        <v>16990</v>
      </c>
      <c r="C314" t="s">
        <v>16991</v>
      </c>
      <c r="D314" t="s">
        <v>15718</v>
      </c>
      <c r="E314" t="s">
        <v>16992</v>
      </c>
      <c r="F314" t="s">
        <v>16993</v>
      </c>
      <c r="G314">
        <v>971135200</v>
      </c>
    </row>
    <row r="315" spans="1:7" x14ac:dyDescent="0.25">
      <c r="A315" s="1">
        <v>39703</v>
      </c>
      <c r="B315" t="s">
        <v>16994</v>
      </c>
      <c r="C315" t="s">
        <v>16994</v>
      </c>
      <c r="D315" t="s">
        <v>16995</v>
      </c>
      <c r="E315" t="s">
        <v>16996</v>
      </c>
      <c r="F315" t="s">
        <v>16997</v>
      </c>
      <c r="G315">
        <v>793027200</v>
      </c>
    </row>
    <row r="316" spans="1:7" x14ac:dyDescent="0.25">
      <c r="A316" s="1">
        <v>39706</v>
      </c>
      <c r="B316" t="s">
        <v>16998</v>
      </c>
      <c r="C316" t="s">
        <v>16999</v>
      </c>
      <c r="D316" t="s">
        <v>17000</v>
      </c>
      <c r="E316" t="s">
        <v>17000</v>
      </c>
      <c r="F316" t="s">
        <v>17001</v>
      </c>
      <c r="G316">
        <v>920634400</v>
      </c>
    </row>
    <row r="317" spans="1:7" x14ac:dyDescent="0.25">
      <c r="A317" s="1">
        <v>39707</v>
      </c>
      <c r="B317" t="s">
        <v>17002</v>
      </c>
      <c r="C317" t="s">
        <v>17003</v>
      </c>
      <c r="D317" t="s">
        <v>17004</v>
      </c>
      <c r="E317" t="s">
        <v>17005</v>
      </c>
      <c r="F317" t="s">
        <v>17006</v>
      </c>
      <c r="G317">
        <v>1199836400</v>
      </c>
    </row>
    <row r="318" spans="1:7" x14ac:dyDescent="0.25">
      <c r="A318" s="1">
        <v>39708</v>
      </c>
      <c r="B318" t="s">
        <v>17007</v>
      </c>
      <c r="C318" t="s">
        <v>17008</v>
      </c>
      <c r="D318" t="s">
        <v>17009</v>
      </c>
      <c r="E318" t="s">
        <v>17009</v>
      </c>
      <c r="F318" t="s">
        <v>17010</v>
      </c>
      <c r="G318">
        <v>1200455200</v>
      </c>
    </row>
    <row r="319" spans="1:7" x14ac:dyDescent="0.25">
      <c r="A319" s="1">
        <v>39709</v>
      </c>
      <c r="B319" t="s">
        <v>17011</v>
      </c>
      <c r="C319" t="s">
        <v>17012</v>
      </c>
      <c r="D319" t="s">
        <v>17013</v>
      </c>
      <c r="E319" t="s">
        <v>17014</v>
      </c>
      <c r="F319" t="s">
        <v>17015</v>
      </c>
      <c r="G319">
        <v>1676253600</v>
      </c>
    </row>
    <row r="320" spans="1:7" x14ac:dyDescent="0.25">
      <c r="A320" s="1">
        <v>39710</v>
      </c>
      <c r="B320" t="s">
        <v>17016</v>
      </c>
      <c r="C320" t="s">
        <v>17017</v>
      </c>
      <c r="D320" t="s">
        <v>17018</v>
      </c>
      <c r="E320" t="s">
        <v>17019</v>
      </c>
      <c r="F320" t="s">
        <v>17020</v>
      </c>
      <c r="G320">
        <v>1430875600</v>
      </c>
    </row>
    <row r="321" spans="1:7" x14ac:dyDescent="0.25">
      <c r="A321" s="1">
        <v>39713</v>
      </c>
      <c r="B321" t="s">
        <v>15837</v>
      </c>
      <c r="C321" t="s">
        <v>16482</v>
      </c>
      <c r="D321" t="s">
        <v>17021</v>
      </c>
      <c r="E321" t="s">
        <v>17022</v>
      </c>
      <c r="F321" t="s">
        <v>17023</v>
      </c>
      <c r="G321">
        <v>856713200</v>
      </c>
    </row>
    <row r="322" spans="1:7" x14ac:dyDescent="0.25">
      <c r="A322" s="1">
        <v>39714</v>
      </c>
      <c r="B322" t="s">
        <v>15745</v>
      </c>
      <c r="C322" t="s">
        <v>17024</v>
      </c>
      <c r="D322" t="s">
        <v>17025</v>
      </c>
      <c r="E322" t="s">
        <v>11792</v>
      </c>
      <c r="F322" t="s">
        <v>17026</v>
      </c>
      <c r="G322">
        <v>1280364400</v>
      </c>
    </row>
    <row r="323" spans="1:7" x14ac:dyDescent="0.25">
      <c r="A323" s="1">
        <v>39715</v>
      </c>
      <c r="B323" t="s">
        <v>17027</v>
      </c>
      <c r="C323" t="s">
        <v>17028</v>
      </c>
      <c r="D323" t="s">
        <v>17029</v>
      </c>
      <c r="E323" t="s">
        <v>17030</v>
      </c>
      <c r="F323" t="s">
        <v>17031</v>
      </c>
      <c r="G323">
        <v>1047015200</v>
      </c>
    </row>
    <row r="324" spans="1:7" x14ac:dyDescent="0.25">
      <c r="A324" s="1">
        <v>39716</v>
      </c>
      <c r="B324" t="s">
        <v>17032</v>
      </c>
      <c r="C324" t="s">
        <v>17033</v>
      </c>
      <c r="D324" t="s">
        <v>11778</v>
      </c>
      <c r="E324" t="s">
        <v>17034</v>
      </c>
      <c r="F324" t="s">
        <v>17035</v>
      </c>
      <c r="G324">
        <v>1006045600</v>
      </c>
    </row>
    <row r="325" spans="1:7" x14ac:dyDescent="0.25">
      <c r="A325" s="1">
        <v>39717</v>
      </c>
      <c r="B325" t="s">
        <v>17036</v>
      </c>
      <c r="C325" t="s">
        <v>17032</v>
      </c>
      <c r="D325" t="s">
        <v>15613</v>
      </c>
      <c r="E325" t="s">
        <v>17037</v>
      </c>
      <c r="F325" t="s">
        <v>17038</v>
      </c>
      <c r="G325">
        <v>1126451200</v>
      </c>
    </row>
    <row r="326" spans="1:7" x14ac:dyDescent="0.25">
      <c r="A326" s="1">
        <v>39720</v>
      </c>
      <c r="B326" t="s">
        <v>17039</v>
      </c>
      <c r="C326" t="s">
        <v>17040</v>
      </c>
      <c r="D326" t="s">
        <v>17041</v>
      </c>
      <c r="E326" t="s">
        <v>17042</v>
      </c>
      <c r="F326" t="s">
        <v>17043</v>
      </c>
      <c r="G326">
        <v>2622057200</v>
      </c>
    </row>
    <row r="327" spans="1:7" x14ac:dyDescent="0.25">
      <c r="A327" s="1">
        <v>39721</v>
      </c>
      <c r="B327" t="s">
        <v>17044</v>
      </c>
      <c r="C327" t="s">
        <v>17045</v>
      </c>
      <c r="D327" t="s">
        <v>17046</v>
      </c>
      <c r="E327" t="s">
        <v>17047</v>
      </c>
      <c r="F327" t="s">
        <v>17048</v>
      </c>
      <c r="G327">
        <v>1626682400</v>
      </c>
    </row>
    <row r="328" spans="1:7" x14ac:dyDescent="0.25">
      <c r="A328" s="1">
        <v>39722</v>
      </c>
      <c r="B328" t="s">
        <v>17049</v>
      </c>
      <c r="C328" t="s">
        <v>17050</v>
      </c>
      <c r="D328" t="s">
        <v>17051</v>
      </c>
      <c r="E328" t="s">
        <v>17052</v>
      </c>
      <c r="F328" t="s">
        <v>17053</v>
      </c>
      <c r="G328">
        <v>1296484000</v>
      </c>
    </row>
    <row r="329" spans="1:7" x14ac:dyDescent="0.25">
      <c r="A329" s="1">
        <v>39723</v>
      </c>
      <c r="B329" t="s">
        <v>17054</v>
      </c>
      <c r="C329" t="s">
        <v>17055</v>
      </c>
      <c r="D329" t="s">
        <v>17056</v>
      </c>
      <c r="E329" t="s">
        <v>13070</v>
      </c>
      <c r="F329" t="s">
        <v>17057</v>
      </c>
      <c r="G329">
        <v>1609364400</v>
      </c>
    </row>
    <row r="330" spans="1:7" x14ac:dyDescent="0.25">
      <c r="A330" s="1">
        <v>39724</v>
      </c>
      <c r="B330" t="s">
        <v>17058</v>
      </c>
      <c r="C330" t="s">
        <v>17059</v>
      </c>
      <c r="D330" t="s">
        <v>17060</v>
      </c>
      <c r="E330" t="s">
        <v>17061</v>
      </c>
      <c r="F330" t="s">
        <v>17062</v>
      </c>
      <c r="G330">
        <v>2294398400</v>
      </c>
    </row>
    <row r="331" spans="1:7" x14ac:dyDescent="0.25">
      <c r="A331" s="1">
        <v>39727</v>
      </c>
      <c r="B331" t="s">
        <v>17063</v>
      </c>
      <c r="C331" t="s">
        <v>17064</v>
      </c>
      <c r="D331" t="s">
        <v>17065</v>
      </c>
      <c r="E331" t="s">
        <v>12222</v>
      </c>
      <c r="F331" t="s">
        <v>17066</v>
      </c>
      <c r="G331">
        <v>2107417200</v>
      </c>
    </row>
    <row r="332" spans="1:7" x14ac:dyDescent="0.25">
      <c r="A332" s="1">
        <v>39728</v>
      </c>
      <c r="B332" t="s">
        <v>17067</v>
      </c>
      <c r="C332" t="s">
        <v>12080</v>
      </c>
      <c r="D332" t="s">
        <v>17068</v>
      </c>
      <c r="E332" t="s">
        <v>17069</v>
      </c>
      <c r="F332" t="s">
        <v>17070</v>
      </c>
      <c r="G332">
        <v>1878772000</v>
      </c>
    </row>
    <row r="333" spans="1:7" x14ac:dyDescent="0.25">
      <c r="A333" s="1">
        <v>39729</v>
      </c>
      <c r="B333" t="s">
        <v>17071</v>
      </c>
      <c r="C333" t="s">
        <v>17072</v>
      </c>
      <c r="D333" t="s">
        <v>17073</v>
      </c>
      <c r="E333" t="s">
        <v>17074</v>
      </c>
      <c r="F333" t="s">
        <v>17075</v>
      </c>
      <c r="G333">
        <v>2207741200</v>
      </c>
    </row>
    <row r="334" spans="1:7" x14ac:dyDescent="0.25">
      <c r="A334" s="1">
        <v>39730</v>
      </c>
      <c r="B334" t="s">
        <v>17076</v>
      </c>
      <c r="C334" t="s">
        <v>17077</v>
      </c>
      <c r="D334" t="s">
        <v>17078</v>
      </c>
      <c r="E334" t="s">
        <v>17079</v>
      </c>
      <c r="F334" t="s">
        <v>17080</v>
      </c>
      <c r="G334">
        <v>1617383600</v>
      </c>
    </row>
    <row r="335" spans="1:7" x14ac:dyDescent="0.25">
      <c r="A335" s="1">
        <v>39731</v>
      </c>
      <c r="B335" t="s">
        <v>17081</v>
      </c>
      <c r="C335" t="s">
        <v>17056</v>
      </c>
      <c r="D335" t="s">
        <v>17082</v>
      </c>
      <c r="E335" t="s">
        <v>17083</v>
      </c>
      <c r="F335" t="s">
        <v>17084</v>
      </c>
      <c r="G335">
        <v>2219299600</v>
      </c>
    </row>
    <row r="336" spans="1:7" x14ac:dyDescent="0.25">
      <c r="A336" s="1">
        <v>39734</v>
      </c>
      <c r="B336" t="s">
        <v>17085</v>
      </c>
      <c r="C336" t="s">
        <v>17086</v>
      </c>
      <c r="D336" t="s">
        <v>17087</v>
      </c>
      <c r="E336" t="s">
        <v>17088</v>
      </c>
      <c r="F336" t="s">
        <v>17089</v>
      </c>
      <c r="G336">
        <v>1539076000</v>
      </c>
    </row>
    <row r="337" spans="1:7" x14ac:dyDescent="0.25">
      <c r="A337" s="1">
        <v>39735</v>
      </c>
      <c r="B337" t="s">
        <v>17090</v>
      </c>
      <c r="C337" t="s">
        <v>17091</v>
      </c>
      <c r="D337" t="s">
        <v>17092</v>
      </c>
      <c r="E337" t="s">
        <v>17093</v>
      </c>
      <c r="F337" t="s">
        <v>17094</v>
      </c>
      <c r="G337">
        <v>1980994400</v>
      </c>
    </row>
    <row r="338" spans="1:7" x14ac:dyDescent="0.25">
      <c r="A338" s="1">
        <v>39736</v>
      </c>
      <c r="B338" t="s">
        <v>17095</v>
      </c>
      <c r="C338" t="s">
        <v>17096</v>
      </c>
      <c r="D338" t="s">
        <v>17097</v>
      </c>
      <c r="E338" t="s">
        <v>17098</v>
      </c>
      <c r="F338" t="s">
        <v>17099</v>
      </c>
      <c r="G338">
        <v>1584175600</v>
      </c>
    </row>
    <row r="339" spans="1:7" x14ac:dyDescent="0.25">
      <c r="A339" s="1">
        <v>39737</v>
      </c>
      <c r="B339" t="s">
        <v>17100</v>
      </c>
      <c r="C339" t="s">
        <v>17101</v>
      </c>
      <c r="D339" t="s">
        <v>17102</v>
      </c>
      <c r="E339" t="s">
        <v>17103</v>
      </c>
      <c r="F339" t="s">
        <v>17104</v>
      </c>
      <c r="G339">
        <v>1980521200</v>
      </c>
    </row>
    <row r="340" spans="1:7" x14ac:dyDescent="0.25">
      <c r="A340" s="1">
        <v>39738</v>
      </c>
      <c r="B340" t="s">
        <v>17105</v>
      </c>
      <c r="C340" t="s">
        <v>17106</v>
      </c>
      <c r="D340" t="s">
        <v>17107</v>
      </c>
      <c r="E340" t="s">
        <v>17108</v>
      </c>
      <c r="F340" t="s">
        <v>17109</v>
      </c>
      <c r="G340">
        <v>1762227600</v>
      </c>
    </row>
    <row r="341" spans="1:7" x14ac:dyDescent="0.25">
      <c r="A341" s="1">
        <v>39741</v>
      </c>
      <c r="B341" t="s">
        <v>17110</v>
      </c>
      <c r="C341" t="s">
        <v>17111</v>
      </c>
      <c r="D341" t="s">
        <v>17112</v>
      </c>
      <c r="E341" t="s">
        <v>17113</v>
      </c>
      <c r="F341" t="s">
        <v>17114</v>
      </c>
      <c r="G341">
        <v>1549170000</v>
      </c>
    </row>
    <row r="342" spans="1:7" x14ac:dyDescent="0.25">
      <c r="A342" s="1">
        <v>39742</v>
      </c>
      <c r="B342" t="s">
        <v>17115</v>
      </c>
      <c r="C342" t="s">
        <v>17116</v>
      </c>
      <c r="D342" t="s">
        <v>17117</v>
      </c>
      <c r="E342" t="s">
        <v>17118</v>
      </c>
      <c r="F342" t="s">
        <v>17119</v>
      </c>
      <c r="G342">
        <v>2193660000</v>
      </c>
    </row>
    <row r="343" spans="1:7" x14ac:dyDescent="0.25">
      <c r="A343" s="1">
        <v>39743</v>
      </c>
      <c r="B343" t="s">
        <v>17120</v>
      </c>
      <c r="C343" t="s">
        <v>17121</v>
      </c>
      <c r="D343" t="s">
        <v>17122</v>
      </c>
      <c r="E343" t="s">
        <v>17123</v>
      </c>
      <c r="F343" t="s">
        <v>17124</v>
      </c>
      <c r="G343">
        <v>2248808800</v>
      </c>
    </row>
    <row r="344" spans="1:7" x14ac:dyDescent="0.25">
      <c r="A344" s="1">
        <v>39744</v>
      </c>
      <c r="B344" t="s">
        <v>17125</v>
      </c>
      <c r="C344" t="s">
        <v>17126</v>
      </c>
      <c r="D344" t="s">
        <v>17127</v>
      </c>
      <c r="E344" t="s">
        <v>17128</v>
      </c>
      <c r="F344" t="s">
        <v>17129</v>
      </c>
      <c r="G344">
        <v>1675430400</v>
      </c>
    </row>
    <row r="345" spans="1:7" x14ac:dyDescent="0.25">
      <c r="A345" s="1">
        <v>39745</v>
      </c>
      <c r="B345" t="s">
        <v>17130</v>
      </c>
      <c r="C345" t="s">
        <v>17116</v>
      </c>
      <c r="D345" t="s">
        <v>17131</v>
      </c>
      <c r="E345" t="s">
        <v>17132</v>
      </c>
      <c r="F345" t="s">
        <v>17133</v>
      </c>
      <c r="G345">
        <v>1590058400</v>
      </c>
    </row>
    <row r="346" spans="1:7" x14ac:dyDescent="0.25">
      <c r="A346" s="1">
        <v>39748</v>
      </c>
      <c r="B346" t="s">
        <v>17134</v>
      </c>
      <c r="C346" t="s">
        <v>17135</v>
      </c>
      <c r="D346" t="s">
        <v>17136</v>
      </c>
      <c r="E346" t="s">
        <v>17137</v>
      </c>
      <c r="F346" t="s">
        <v>17138</v>
      </c>
      <c r="G346">
        <v>1208771200</v>
      </c>
    </row>
    <row r="347" spans="1:7" x14ac:dyDescent="0.25">
      <c r="A347" s="1">
        <v>39749</v>
      </c>
      <c r="B347" t="s">
        <v>17139</v>
      </c>
      <c r="C347" t="s">
        <v>17140</v>
      </c>
      <c r="D347" t="s">
        <v>17141</v>
      </c>
      <c r="E347" t="s">
        <v>17142</v>
      </c>
      <c r="F347" t="s">
        <v>17143</v>
      </c>
      <c r="G347">
        <v>1634133200</v>
      </c>
    </row>
    <row r="348" spans="1:7" x14ac:dyDescent="0.25">
      <c r="A348" s="1">
        <v>39750</v>
      </c>
      <c r="B348" t="s">
        <v>17144</v>
      </c>
      <c r="C348" t="s">
        <v>17145</v>
      </c>
      <c r="D348" t="s">
        <v>17146</v>
      </c>
      <c r="E348" t="s">
        <v>17085</v>
      </c>
      <c r="F348" t="s">
        <v>17147</v>
      </c>
      <c r="G348">
        <v>1950978400</v>
      </c>
    </row>
    <row r="349" spans="1:7" x14ac:dyDescent="0.25">
      <c r="A349" s="1">
        <v>39751</v>
      </c>
      <c r="B349" t="s">
        <v>17148</v>
      </c>
      <c r="C349" t="s">
        <v>17149</v>
      </c>
      <c r="D349" t="s">
        <v>17150</v>
      </c>
      <c r="E349" t="s">
        <v>17151</v>
      </c>
      <c r="F349" t="s">
        <v>17152</v>
      </c>
      <c r="G349">
        <v>1638089600</v>
      </c>
    </row>
    <row r="350" spans="1:7" x14ac:dyDescent="0.25">
      <c r="A350" s="1">
        <v>39752</v>
      </c>
      <c r="B350" t="s">
        <v>17153</v>
      </c>
      <c r="C350" t="s">
        <v>17154</v>
      </c>
      <c r="D350" t="s">
        <v>12475</v>
      </c>
      <c r="E350" t="s">
        <v>17155</v>
      </c>
      <c r="F350" t="s">
        <v>17156</v>
      </c>
      <c r="G350">
        <v>1659756000</v>
      </c>
    </row>
    <row r="351" spans="1:7" x14ac:dyDescent="0.25">
      <c r="A351" s="1">
        <v>39755</v>
      </c>
      <c r="B351" t="s">
        <v>17157</v>
      </c>
      <c r="C351" t="s">
        <v>17158</v>
      </c>
      <c r="D351" t="s">
        <v>17159</v>
      </c>
      <c r="E351" t="s">
        <v>12276</v>
      </c>
      <c r="F351" t="s">
        <v>17160</v>
      </c>
      <c r="G351">
        <v>1057938000</v>
      </c>
    </row>
    <row r="352" spans="1:7" x14ac:dyDescent="0.25">
      <c r="A352" s="1">
        <v>39756</v>
      </c>
      <c r="B352" t="s">
        <v>17161</v>
      </c>
      <c r="C352" t="s">
        <v>17162</v>
      </c>
      <c r="D352" t="s">
        <v>17163</v>
      </c>
      <c r="E352" t="s">
        <v>17164</v>
      </c>
      <c r="F352" t="s">
        <v>17165</v>
      </c>
      <c r="G352">
        <v>1398681200</v>
      </c>
    </row>
    <row r="353" spans="1:7" x14ac:dyDescent="0.25">
      <c r="A353" s="1">
        <v>39757</v>
      </c>
      <c r="B353" t="s">
        <v>17166</v>
      </c>
      <c r="C353" t="s">
        <v>17167</v>
      </c>
      <c r="D353" t="s">
        <v>17168</v>
      </c>
      <c r="E353" t="s">
        <v>17169</v>
      </c>
      <c r="F353" t="s">
        <v>17170</v>
      </c>
      <c r="G353">
        <v>1256455200</v>
      </c>
    </row>
    <row r="354" spans="1:7" x14ac:dyDescent="0.25">
      <c r="A354" s="1">
        <v>39758</v>
      </c>
      <c r="B354" t="s">
        <v>17171</v>
      </c>
      <c r="C354" t="s">
        <v>17172</v>
      </c>
      <c r="D354" t="s">
        <v>12238</v>
      </c>
      <c r="E354" t="s">
        <v>17173</v>
      </c>
      <c r="F354" t="s">
        <v>17174</v>
      </c>
      <c r="G354">
        <v>1319074400</v>
      </c>
    </row>
    <row r="355" spans="1:7" x14ac:dyDescent="0.25">
      <c r="A355" s="1">
        <v>39759</v>
      </c>
      <c r="B355" t="s">
        <v>17175</v>
      </c>
      <c r="C355" t="s">
        <v>17176</v>
      </c>
      <c r="D355" t="s">
        <v>17177</v>
      </c>
      <c r="E355" t="s">
        <v>17178</v>
      </c>
      <c r="F355" t="s">
        <v>17179</v>
      </c>
      <c r="G355">
        <v>1095253600</v>
      </c>
    </row>
    <row r="356" spans="1:7" x14ac:dyDescent="0.25">
      <c r="A356" s="1">
        <v>39762</v>
      </c>
      <c r="B356" t="s">
        <v>17180</v>
      </c>
      <c r="C356" t="s">
        <v>17181</v>
      </c>
      <c r="D356" t="s">
        <v>12956</v>
      </c>
      <c r="E356" t="s">
        <v>17182</v>
      </c>
      <c r="F356" t="s">
        <v>17183</v>
      </c>
      <c r="G356">
        <v>1123822000</v>
      </c>
    </row>
    <row r="357" spans="1:7" x14ac:dyDescent="0.25">
      <c r="A357" s="1">
        <v>39763</v>
      </c>
      <c r="B357" t="s">
        <v>17184</v>
      </c>
      <c r="C357" t="s">
        <v>17185</v>
      </c>
      <c r="D357" t="s">
        <v>12827</v>
      </c>
      <c r="E357" t="s">
        <v>17186</v>
      </c>
      <c r="F357" t="s">
        <v>17187</v>
      </c>
      <c r="G357">
        <v>1224538000</v>
      </c>
    </row>
    <row r="358" spans="1:7" x14ac:dyDescent="0.25">
      <c r="A358" s="1">
        <v>39764</v>
      </c>
      <c r="B358" t="s">
        <v>17188</v>
      </c>
      <c r="C358" t="s">
        <v>13125</v>
      </c>
      <c r="D358" t="s">
        <v>17189</v>
      </c>
      <c r="E358" t="s">
        <v>17190</v>
      </c>
      <c r="F358" t="s">
        <v>17191</v>
      </c>
      <c r="G358">
        <v>1178976400</v>
      </c>
    </row>
    <row r="359" spans="1:7" x14ac:dyDescent="0.25">
      <c r="A359" s="1">
        <v>39765</v>
      </c>
      <c r="B359" t="s">
        <v>17192</v>
      </c>
      <c r="C359" t="s">
        <v>17193</v>
      </c>
      <c r="D359" t="s">
        <v>17194</v>
      </c>
      <c r="E359" t="s">
        <v>17193</v>
      </c>
      <c r="F359" t="s">
        <v>17195</v>
      </c>
      <c r="G359">
        <v>1854087200</v>
      </c>
    </row>
    <row r="360" spans="1:7" x14ac:dyDescent="0.25">
      <c r="A360" s="1">
        <v>39766</v>
      </c>
      <c r="B360" t="s">
        <v>17196</v>
      </c>
      <c r="C360" t="s">
        <v>17197</v>
      </c>
      <c r="D360" t="s">
        <v>17198</v>
      </c>
      <c r="E360" t="s">
        <v>17199</v>
      </c>
      <c r="F360" t="s">
        <v>17200</v>
      </c>
      <c r="G360">
        <v>1405266800</v>
      </c>
    </row>
    <row r="361" spans="1:7" x14ac:dyDescent="0.25">
      <c r="A361" s="1">
        <v>39769</v>
      </c>
      <c r="B361" t="s">
        <v>13384</v>
      </c>
      <c r="C361" t="s">
        <v>17201</v>
      </c>
      <c r="D361" t="s">
        <v>17202</v>
      </c>
      <c r="E361" t="s">
        <v>17203</v>
      </c>
      <c r="F361" t="s">
        <v>17204</v>
      </c>
      <c r="G361">
        <v>1162526400</v>
      </c>
    </row>
    <row r="362" spans="1:7" x14ac:dyDescent="0.25">
      <c r="A362" s="1">
        <v>39770</v>
      </c>
      <c r="B362" t="s">
        <v>17205</v>
      </c>
      <c r="C362" t="s">
        <v>17206</v>
      </c>
      <c r="D362" t="s">
        <v>17207</v>
      </c>
      <c r="E362" t="s">
        <v>17208</v>
      </c>
      <c r="F362" t="s">
        <v>17209</v>
      </c>
      <c r="G362">
        <v>1209695200</v>
      </c>
    </row>
    <row r="363" spans="1:7" x14ac:dyDescent="0.25">
      <c r="A363" s="1">
        <v>39771</v>
      </c>
      <c r="B363" t="s">
        <v>17210</v>
      </c>
      <c r="C363" t="s">
        <v>17211</v>
      </c>
      <c r="D363" t="s">
        <v>17212</v>
      </c>
      <c r="E363" t="s">
        <v>17213</v>
      </c>
      <c r="F363" t="s">
        <v>17214</v>
      </c>
      <c r="G363">
        <v>1171900800</v>
      </c>
    </row>
    <row r="364" spans="1:7" x14ac:dyDescent="0.25">
      <c r="A364" s="1">
        <v>39772</v>
      </c>
      <c r="B364" t="s">
        <v>17215</v>
      </c>
      <c r="C364" t="s">
        <v>17216</v>
      </c>
      <c r="D364" t="s">
        <v>17217</v>
      </c>
      <c r="E364" t="s">
        <v>17218</v>
      </c>
      <c r="F364" t="s">
        <v>17219</v>
      </c>
      <c r="G364">
        <v>1716814400</v>
      </c>
    </row>
    <row r="365" spans="1:7" x14ac:dyDescent="0.25">
      <c r="A365" s="1">
        <v>39773</v>
      </c>
      <c r="B365" t="s">
        <v>17220</v>
      </c>
      <c r="C365" t="s">
        <v>17221</v>
      </c>
      <c r="D365" t="s">
        <v>17222</v>
      </c>
      <c r="E365" t="s">
        <v>17223</v>
      </c>
      <c r="F365" t="s">
        <v>17224</v>
      </c>
      <c r="G365">
        <v>1569271200</v>
      </c>
    </row>
    <row r="366" spans="1:7" x14ac:dyDescent="0.25">
      <c r="A366" s="1">
        <v>39776</v>
      </c>
      <c r="B366" t="s">
        <v>17225</v>
      </c>
      <c r="C366" t="s">
        <v>17226</v>
      </c>
      <c r="D366" t="s">
        <v>13145</v>
      </c>
      <c r="E366" t="s">
        <v>17227</v>
      </c>
      <c r="F366" t="s">
        <v>17228</v>
      </c>
      <c r="G366">
        <v>1442257600</v>
      </c>
    </row>
    <row r="367" spans="1:7" x14ac:dyDescent="0.25">
      <c r="A367" s="1">
        <v>39777</v>
      </c>
      <c r="B367" t="s">
        <v>17229</v>
      </c>
      <c r="C367" t="s">
        <v>17230</v>
      </c>
      <c r="D367" t="s">
        <v>17231</v>
      </c>
      <c r="E367" t="s">
        <v>17232</v>
      </c>
      <c r="F367" t="s">
        <v>17233</v>
      </c>
      <c r="G367">
        <v>1235292800</v>
      </c>
    </row>
    <row r="368" spans="1:7" x14ac:dyDescent="0.25">
      <c r="A368" s="1">
        <v>39778</v>
      </c>
      <c r="B368" t="s">
        <v>17234</v>
      </c>
      <c r="C368" t="s">
        <v>17235</v>
      </c>
      <c r="D368" t="s">
        <v>17236</v>
      </c>
      <c r="E368" t="s">
        <v>17237</v>
      </c>
      <c r="F368" t="s">
        <v>17238</v>
      </c>
      <c r="G368">
        <v>899836000</v>
      </c>
    </row>
    <row r="369" spans="1:7" x14ac:dyDescent="0.25">
      <c r="A369" s="1">
        <v>39780</v>
      </c>
      <c r="B369" t="s">
        <v>17239</v>
      </c>
      <c r="C369" t="s">
        <v>17240</v>
      </c>
      <c r="D369" t="s">
        <v>17136</v>
      </c>
      <c r="E369" t="s">
        <v>17241</v>
      </c>
      <c r="F369" t="s">
        <v>17242</v>
      </c>
      <c r="G369">
        <v>297774400</v>
      </c>
    </row>
    <row r="370" spans="1:7" x14ac:dyDescent="0.25">
      <c r="A370" s="1">
        <v>39783</v>
      </c>
      <c r="B370" t="s">
        <v>17243</v>
      </c>
      <c r="C370" t="s">
        <v>17244</v>
      </c>
      <c r="D370" t="s">
        <v>17245</v>
      </c>
      <c r="E370" t="s">
        <v>17246</v>
      </c>
      <c r="F370" t="s">
        <v>17247</v>
      </c>
      <c r="G370">
        <v>923767600</v>
      </c>
    </row>
    <row r="371" spans="1:7" x14ac:dyDescent="0.25">
      <c r="A371" s="1">
        <v>39784</v>
      </c>
      <c r="B371" t="s">
        <v>17248</v>
      </c>
      <c r="C371" t="s">
        <v>17249</v>
      </c>
      <c r="D371" t="s">
        <v>17250</v>
      </c>
      <c r="E371" t="s">
        <v>17251</v>
      </c>
      <c r="F371" t="s">
        <v>17252</v>
      </c>
      <c r="G371">
        <v>1148722400</v>
      </c>
    </row>
    <row r="372" spans="1:7" x14ac:dyDescent="0.25">
      <c r="A372" s="1">
        <v>39785</v>
      </c>
      <c r="B372" t="s">
        <v>17253</v>
      </c>
      <c r="C372" t="s">
        <v>17254</v>
      </c>
      <c r="D372" t="s">
        <v>17255</v>
      </c>
      <c r="E372" t="s">
        <v>13025</v>
      </c>
      <c r="F372" t="s">
        <v>17256</v>
      </c>
      <c r="G372">
        <v>1338680000</v>
      </c>
    </row>
    <row r="373" spans="1:7" x14ac:dyDescent="0.25">
      <c r="A373" s="1">
        <v>39786</v>
      </c>
      <c r="B373" t="s">
        <v>17257</v>
      </c>
      <c r="C373" t="s">
        <v>17258</v>
      </c>
      <c r="D373" t="s">
        <v>17259</v>
      </c>
      <c r="E373" t="s">
        <v>17260</v>
      </c>
      <c r="F373" t="s">
        <v>17261</v>
      </c>
      <c r="G373">
        <v>1091370000</v>
      </c>
    </row>
    <row r="374" spans="1:7" x14ac:dyDescent="0.25">
      <c r="A374" s="1">
        <v>39787</v>
      </c>
      <c r="B374" t="s">
        <v>17262</v>
      </c>
      <c r="C374" t="s">
        <v>17263</v>
      </c>
      <c r="D374" t="s">
        <v>17264</v>
      </c>
      <c r="E374" t="s">
        <v>17265</v>
      </c>
      <c r="F374" t="s">
        <v>17266</v>
      </c>
      <c r="G374">
        <v>1043795200</v>
      </c>
    </row>
    <row r="375" spans="1:7" x14ac:dyDescent="0.25">
      <c r="A375" s="1">
        <v>39790</v>
      </c>
      <c r="B375" t="s">
        <v>17267</v>
      </c>
      <c r="C375" t="s">
        <v>12114</v>
      </c>
      <c r="D375" t="s">
        <v>17077</v>
      </c>
      <c r="E375" t="s">
        <v>17268</v>
      </c>
      <c r="F375" t="s">
        <v>17269</v>
      </c>
      <c r="G375">
        <v>1185142000</v>
      </c>
    </row>
    <row r="376" spans="1:7" x14ac:dyDescent="0.25">
      <c r="A376" s="1">
        <v>39791</v>
      </c>
      <c r="B376" t="s">
        <v>17270</v>
      </c>
      <c r="C376" t="s">
        <v>12446</v>
      </c>
      <c r="D376" t="s">
        <v>17271</v>
      </c>
      <c r="E376" t="s">
        <v>17272</v>
      </c>
      <c r="F376" t="s">
        <v>17273</v>
      </c>
      <c r="G376">
        <v>1203496000</v>
      </c>
    </row>
    <row r="377" spans="1:7" x14ac:dyDescent="0.25">
      <c r="A377" s="1">
        <v>39792</v>
      </c>
      <c r="B377" t="s">
        <v>17274</v>
      </c>
      <c r="C377" t="s">
        <v>17275</v>
      </c>
      <c r="D377" t="s">
        <v>17276</v>
      </c>
      <c r="E377" t="s">
        <v>17277</v>
      </c>
      <c r="F377" t="s">
        <v>17278</v>
      </c>
      <c r="G377">
        <v>938047600</v>
      </c>
    </row>
    <row r="378" spans="1:7" x14ac:dyDescent="0.25">
      <c r="A378" s="1">
        <v>39793</v>
      </c>
      <c r="B378" t="s">
        <v>17279</v>
      </c>
      <c r="C378" t="s">
        <v>17280</v>
      </c>
      <c r="D378" t="s">
        <v>17281</v>
      </c>
      <c r="E378" t="s">
        <v>17237</v>
      </c>
      <c r="F378" t="s">
        <v>17238</v>
      </c>
      <c r="G378">
        <v>1040617200</v>
      </c>
    </row>
    <row r="379" spans="1:7" x14ac:dyDescent="0.25">
      <c r="A379" s="1">
        <v>39794</v>
      </c>
      <c r="B379" t="s">
        <v>17282</v>
      </c>
      <c r="C379" t="s">
        <v>17283</v>
      </c>
      <c r="D379" t="s">
        <v>17284</v>
      </c>
      <c r="E379" t="s">
        <v>17285</v>
      </c>
      <c r="F379" t="s">
        <v>17286</v>
      </c>
      <c r="G379">
        <v>1041174400</v>
      </c>
    </row>
    <row r="380" spans="1:7" x14ac:dyDescent="0.25">
      <c r="A380" s="1">
        <v>39797</v>
      </c>
      <c r="B380" t="s">
        <v>17287</v>
      </c>
      <c r="C380" t="s">
        <v>17288</v>
      </c>
      <c r="D380" t="s">
        <v>17289</v>
      </c>
      <c r="E380" t="s">
        <v>17290</v>
      </c>
      <c r="F380" t="s">
        <v>17291</v>
      </c>
      <c r="G380">
        <v>891758000</v>
      </c>
    </row>
    <row r="381" spans="1:7" x14ac:dyDescent="0.25">
      <c r="A381" s="1">
        <v>39798</v>
      </c>
      <c r="B381" t="s">
        <v>17292</v>
      </c>
      <c r="C381" t="s">
        <v>17293</v>
      </c>
      <c r="D381" t="s">
        <v>17294</v>
      </c>
      <c r="E381" t="s">
        <v>17139</v>
      </c>
      <c r="F381" t="s">
        <v>17295</v>
      </c>
      <c r="G381">
        <v>1093506400</v>
      </c>
    </row>
    <row r="382" spans="1:7" x14ac:dyDescent="0.25">
      <c r="A382" s="1">
        <v>39799</v>
      </c>
      <c r="B382" t="s">
        <v>17296</v>
      </c>
      <c r="C382" t="s">
        <v>17297</v>
      </c>
      <c r="D382" t="s">
        <v>17298</v>
      </c>
      <c r="E382" t="s">
        <v>17069</v>
      </c>
      <c r="F382" t="s">
        <v>17070</v>
      </c>
      <c r="G382">
        <v>1293860400</v>
      </c>
    </row>
    <row r="383" spans="1:7" x14ac:dyDescent="0.25">
      <c r="A383" s="1">
        <v>39800</v>
      </c>
      <c r="B383" t="s">
        <v>17299</v>
      </c>
      <c r="C383" t="s">
        <v>17300</v>
      </c>
      <c r="D383" t="s">
        <v>17301</v>
      </c>
      <c r="E383" t="s">
        <v>17302</v>
      </c>
      <c r="F383" t="s">
        <v>17303</v>
      </c>
      <c r="G383">
        <v>857416000</v>
      </c>
    </row>
    <row r="384" spans="1:7" x14ac:dyDescent="0.25">
      <c r="A384" s="1">
        <v>39801</v>
      </c>
      <c r="B384" t="s">
        <v>17304</v>
      </c>
      <c r="C384" t="s">
        <v>17305</v>
      </c>
      <c r="D384" t="s">
        <v>17255</v>
      </c>
      <c r="E384" t="s">
        <v>17198</v>
      </c>
      <c r="F384" t="s">
        <v>17306</v>
      </c>
      <c r="G384">
        <v>801920000</v>
      </c>
    </row>
    <row r="385" spans="1:7" x14ac:dyDescent="0.25">
      <c r="A385" s="1">
        <v>39804</v>
      </c>
      <c r="B385" t="s">
        <v>12490</v>
      </c>
      <c r="C385" t="s">
        <v>17248</v>
      </c>
      <c r="D385" t="s">
        <v>17307</v>
      </c>
      <c r="E385" t="s">
        <v>17308</v>
      </c>
      <c r="F385" t="s">
        <v>17309</v>
      </c>
      <c r="G385">
        <v>844740400</v>
      </c>
    </row>
    <row r="386" spans="1:7" x14ac:dyDescent="0.25">
      <c r="A386" s="1">
        <v>39805</v>
      </c>
      <c r="B386" t="s">
        <v>17310</v>
      </c>
      <c r="C386" t="s">
        <v>17311</v>
      </c>
      <c r="D386" t="s">
        <v>17312</v>
      </c>
      <c r="E386" t="s">
        <v>12486</v>
      </c>
      <c r="F386" t="s">
        <v>17313</v>
      </c>
      <c r="G386">
        <v>635031600</v>
      </c>
    </row>
    <row r="387" spans="1:7" x14ac:dyDescent="0.25">
      <c r="A387" s="1">
        <v>39806</v>
      </c>
      <c r="B387" t="s">
        <v>17314</v>
      </c>
      <c r="C387" t="s">
        <v>17315</v>
      </c>
      <c r="D387" t="s">
        <v>17316</v>
      </c>
      <c r="E387" t="s">
        <v>17317</v>
      </c>
      <c r="F387" t="s">
        <v>17318</v>
      </c>
      <c r="G387">
        <v>271334000</v>
      </c>
    </row>
    <row r="388" spans="1:7" x14ac:dyDescent="0.25">
      <c r="A388" s="1">
        <v>39808</v>
      </c>
      <c r="B388" t="s">
        <v>17319</v>
      </c>
      <c r="C388" t="s">
        <v>17320</v>
      </c>
      <c r="D388" t="s">
        <v>17215</v>
      </c>
      <c r="E388" t="s">
        <v>17321</v>
      </c>
      <c r="F388" t="s">
        <v>17322</v>
      </c>
      <c r="G388">
        <v>308324800</v>
      </c>
    </row>
    <row r="389" spans="1:7" x14ac:dyDescent="0.25">
      <c r="A389" s="1">
        <v>39811</v>
      </c>
      <c r="B389" t="s">
        <v>12840</v>
      </c>
      <c r="C389" t="s">
        <v>17323</v>
      </c>
      <c r="D389" t="s">
        <v>17324</v>
      </c>
      <c r="E389" t="s">
        <v>17325</v>
      </c>
      <c r="F389" t="s">
        <v>17326</v>
      </c>
      <c r="G389">
        <v>686000000</v>
      </c>
    </row>
    <row r="390" spans="1:7" x14ac:dyDescent="0.25">
      <c r="A390" s="1">
        <v>39812</v>
      </c>
      <c r="B390" t="s">
        <v>17320</v>
      </c>
      <c r="C390" t="s">
        <v>17327</v>
      </c>
      <c r="D390" t="s">
        <v>17328</v>
      </c>
      <c r="E390" t="s">
        <v>17213</v>
      </c>
      <c r="F390" t="s">
        <v>17214</v>
      </c>
      <c r="G390">
        <v>967601600</v>
      </c>
    </row>
    <row r="391" spans="1:7" x14ac:dyDescent="0.25">
      <c r="A391" s="1">
        <v>39813</v>
      </c>
      <c r="B391" t="s">
        <v>17329</v>
      </c>
      <c r="C391" t="s">
        <v>17330</v>
      </c>
      <c r="D391" t="s">
        <v>17331</v>
      </c>
      <c r="E391" t="s">
        <v>17332</v>
      </c>
      <c r="F391" t="s">
        <v>17333</v>
      </c>
      <c r="G391">
        <v>607541200</v>
      </c>
    </row>
    <row r="392" spans="1:7" x14ac:dyDescent="0.25">
      <c r="A392" s="1">
        <v>39815</v>
      </c>
      <c r="B392" t="s">
        <v>17334</v>
      </c>
      <c r="C392" t="s">
        <v>17335</v>
      </c>
      <c r="D392" t="s">
        <v>17336</v>
      </c>
      <c r="E392" t="s">
        <v>17337</v>
      </c>
      <c r="F392" t="s">
        <v>17338</v>
      </c>
      <c r="G392">
        <v>746015200</v>
      </c>
    </row>
    <row r="393" spans="1:7" x14ac:dyDescent="0.25">
      <c r="A393" s="1">
        <v>39818</v>
      </c>
      <c r="B393" t="s">
        <v>17339</v>
      </c>
      <c r="C393" t="s">
        <v>12946</v>
      </c>
      <c r="D393" t="s">
        <v>17340</v>
      </c>
      <c r="E393" t="s">
        <v>17341</v>
      </c>
      <c r="F393" t="s">
        <v>17342</v>
      </c>
      <c r="G393">
        <v>1181608400</v>
      </c>
    </row>
    <row r="394" spans="1:7" x14ac:dyDescent="0.25">
      <c r="A394" s="1">
        <v>39819</v>
      </c>
      <c r="B394" t="s">
        <v>17343</v>
      </c>
      <c r="C394" t="s">
        <v>17185</v>
      </c>
      <c r="D394" t="s">
        <v>17344</v>
      </c>
      <c r="E394" t="s">
        <v>17345</v>
      </c>
      <c r="F394" t="s">
        <v>17346</v>
      </c>
      <c r="G394">
        <v>1289310400</v>
      </c>
    </row>
    <row r="395" spans="1:7" x14ac:dyDescent="0.25">
      <c r="A395" s="1">
        <v>39820</v>
      </c>
      <c r="B395" t="s">
        <v>17347</v>
      </c>
      <c r="C395" t="s">
        <v>17348</v>
      </c>
      <c r="D395" t="s">
        <v>17349</v>
      </c>
      <c r="E395" t="s">
        <v>17350</v>
      </c>
      <c r="F395" t="s">
        <v>17351</v>
      </c>
      <c r="G395">
        <v>753048800</v>
      </c>
    </row>
    <row r="396" spans="1:7" x14ac:dyDescent="0.25">
      <c r="A396" s="1">
        <v>39821</v>
      </c>
      <c r="B396" t="s">
        <v>17352</v>
      </c>
      <c r="C396" t="s">
        <v>17353</v>
      </c>
      <c r="D396" t="s">
        <v>17354</v>
      </c>
      <c r="E396" t="s">
        <v>17355</v>
      </c>
      <c r="F396" t="s">
        <v>17356</v>
      </c>
      <c r="G396">
        <v>673500800</v>
      </c>
    </row>
    <row r="397" spans="1:7" x14ac:dyDescent="0.25">
      <c r="A397" s="1">
        <v>39822</v>
      </c>
      <c r="B397" t="s">
        <v>17357</v>
      </c>
      <c r="C397" t="s">
        <v>12858</v>
      </c>
      <c r="D397" t="s">
        <v>17358</v>
      </c>
      <c r="E397" t="s">
        <v>12999</v>
      </c>
      <c r="F397" t="s">
        <v>17359</v>
      </c>
      <c r="G397">
        <v>546845600</v>
      </c>
    </row>
    <row r="398" spans="1:7" x14ac:dyDescent="0.25">
      <c r="A398" s="1">
        <v>39825</v>
      </c>
      <c r="B398" t="s">
        <v>17360</v>
      </c>
      <c r="C398" t="s">
        <v>17206</v>
      </c>
      <c r="D398" t="s">
        <v>17361</v>
      </c>
      <c r="E398" t="s">
        <v>17362</v>
      </c>
      <c r="F398" t="s">
        <v>17363</v>
      </c>
      <c r="G398">
        <v>617716400</v>
      </c>
    </row>
    <row r="399" spans="1:7" x14ac:dyDescent="0.25">
      <c r="A399" s="1">
        <v>39826</v>
      </c>
      <c r="B399" t="s">
        <v>17364</v>
      </c>
      <c r="C399" t="s">
        <v>14521</v>
      </c>
      <c r="D399" t="s">
        <v>17365</v>
      </c>
      <c r="E399" t="s">
        <v>17366</v>
      </c>
      <c r="F399" t="s">
        <v>17367</v>
      </c>
      <c r="G399">
        <v>798397600</v>
      </c>
    </row>
    <row r="400" spans="1:7" x14ac:dyDescent="0.25">
      <c r="A400" s="1">
        <v>39827</v>
      </c>
      <c r="B400" t="s">
        <v>14483</v>
      </c>
      <c r="C400" t="s">
        <v>17368</v>
      </c>
      <c r="D400" t="s">
        <v>17328</v>
      </c>
      <c r="E400" t="s">
        <v>17369</v>
      </c>
      <c r="F400" t="s">
        <v>17370</v>
      </c>
      <c r="G400">
        <v>1021664000</v>
      </c>
    </row>
    <row r="401" spans="1:7" x14ac:dyDescent="0.25">
      <c r="A401" s="1">
        <v>39828</v>
      </c>
      <c r="B401" t="s">
        <v>17371</v>
      </c>
      <c r="C401" t="s">
        <v>17221</v>
      </c>
      <c r="D401" t="s">
        <v>17372</v>
      </c>
      <c r="E401" t="s">
        <v>17373</v>
      </c>
      <c r="F401" t="s">
        <v>17374</v>
      </c>
      <c r="G401">
        <v>1831634000</v>
      </c>
    </row>
    <row r="402" spans="1:7" x14ac:dyDescent="0.25">
      <c r="A402" s="1">
        <v>39829</v>
      </c>
      <c r="B402" t="s">
        <v>17375</v>
      </c>
      <c r="C402" t="s">
        <v>17376</v>
      </c>
      <c r="D402" t="s">
        <v>17377</v>
      </c>
      <c r="E402" t="s">
        <v>17378</v>
      </c>
      <c r="F402" t="s">
        <v>17379</v>
      </c>
      <c r="G402">
        <v>1047625600</v>
      </c>
    </row>
    <row r="403" spans="1:7" x14ac:dyDescent="0.25">
      <c r="A403" s="1">
        <v>39833</v>
      </c>
      <c r="B403" t="s">
        <v>17220</v>
      </c>
      <c r="C403" t="s">
        <v>17380</v>
      </c>
      <c r="D403" t="s">
        <v>17381</v>
      </c>
      <c r="E403" t="s">
        <v>17381</v>
      </c>
      <c r="F403" t="s">
        <v>17382</v>
      </c>
      <c r="G403">
        <v>919914800</v>
      </c>
    </row>
    <row r="404" spans="1:7" x14ac:dyDescent="0.25">
      <c r="A404" s="1">
        <v>39834</v>
      </c>
      <c r="B404" t="s">
        <v>17383</v>
      </c>
      <c r="C404" t="s">
        <v>13321</v>
      </c>
      <c r="D404" t="s">
        <v>17384</v>
      </c>
      <c r="E404" t="s">
        <v>17385</v>
      </c>
      <c r="F404" t="s">
        <v>17386</v>
      </c>
      <c r="G404">
        <v>1089270000</v>
      </c>
    </row>
    <row r="405" spans="1:7" x14ac:dyDescent="0.25">
      <c r="A405" s="1">
        <v>39835</v>
      </c>
      <c r="B405" t="s">
        <v>17387</v>
      </c>
      <c r="C405" t="s">
        <v>17198</v>
      </c>
      <c r="D405" t="s">
        <v>14486</v>
      </c>
      <c r="E405" t="s">
        <v>17388</v>
      </c>
      <c r="F405" t="s">
        <v>17389</v>
      </c>
      <c r="G405">
        <v>1409528400</v>
      </c>
    </row>
    <row r="406" spans="1:7" x14ac:dyDescent="0.25">
      <c r="A406" s="1">
        <v>39836</v>
      </c>
      <c r="B406" t="s">
        <v>17390</v>
      </c>
      <c r="C406" t="s">
        <v>17192</v>
      </c>
      <c r="D406" t="s">
        <v>17250</v>
      </c>
      <c r="E406" t="s">
        <v>17388</v>
      </c>
      <c r="F406" t="s">
        <v>17389</v>
      </c>
      <c r="G406">
        <v>763770000</v>
      </c>
    </row>
    <row r="407" spans="1:7" x14ac:dyDescent="0.25">
      <c r="A407" s="1">
        <v>39839</v>
      </c>
      <c r="B407" t="s">
        <v>17264</v>
      </c>
      <c r="C407" t="s">
        <v>17391</v>
      </c>
      <c r="D407" t="s">
        <v>17392</v>
      </c>
      <c r="E407" t="s">
        <v>17205</v>
      </c>
      <c r="F407" t="s">
        <v>17393</v>
      </c>
      <c r="G407">
        <v>692238400</v>
      </c>
    </row>
    <row r="408" spans="1:7" x14ac:dyDescent="0.25">
      <c r="A408" s="1">
        <v>39840</v>
      </c>
      <c r="B408" t="s">
        <v>17394</v>
      </c>
      <c r="C408" t="s">
        <v>17395</v>
      </c>
      <c r="D408" t="s">
        <v>14521</v>
      </c>
      <c r="E408" t="s">
        <v>17396</v>
      </c>
      <c r="F408" t="s">
        <v>17397</v>
      </c>
      <c r="G408">
        <v>618038400</v>
      </c>
    </row>
    <row r="409" spans="1:7" x14ac:dyDescent="0.25">
      <c r="A409" s="1">
        <v>39841</v>
      </c>
      <c r="B409" t="s">
        <v>12989</v>
      </c>
      <c r="C409" t="s">
        <v>17237</v>
      </c>
      <c r="D409" t="s">
        <v>17398</v>
      </c>
      <c r="E409" t="s">
        <v>17399</v>
      </c>
      <c r="F409" t="s">
        <v>17400</v>
      </c>
      <c r="G409">
        <v>861406000</v>
      </c>
    </row>
    <row r="410" spans="1:7" x14ac:dyDescent="0.25">
      <c r="A410" s="1">
        <v>39842</v>
      </c>
      <c r="B410" t="s">
        <v>17401</v>
      </c>
      <c r="C410" t="s">
        <v>17402</v>
      </c>
      <c r="D410" t="s">
        <v>17403</v>
      </c>
      <c r="E410" t="s">
        <v>17289</v>
      </c>
      <c r="F410" t="s">
        <v>17404</v>
      </c>
      <c r="G410">
        <v>592729200</v>
      </c>
    </row>
    <row r="411" spans="1:7" x14ac:dyDescent="0.25">
      <c r="A411" s="1">
        <v>39843</v>
      </c>
      <c r="B411" t="s">
        <v>17403</v>
      </c>
      <c r="C411" t="s">
        <v>17405</v>
      </c>
      <c r="D411" t="s">
        <v>17189</v>
      </c>
      <c r="E411" t="s">
        <v>17406</v>
      </c>
      <c r="F411" t="s">
        <v>17407</v>
      </c>
      <c r="G411">
        <v>651478800</v>
      </c>
    </row>
    <row r="412" spans="1:7" x14ac:dyDescent="0.25">
      <c r="A412" s="1">
        <v>39846</v>
      </c>
      <c r="B412" t="s">
        <v>17408</v>
      </c>
      <c r="C412" t="s">
        <v>17409</v>
      </c>
      <c r="D412" t="s">
        <v>12837</v>
      </c>
      <c r="E412" t="s">
        <v>17410</v>
      </c>
      <c r="F412" t="s">
        <v>17411</v>
      </c>
      <c r="G412">
        <v>558247200</v>
      </c>
    </row>
    <row r="413" spans="1:7" x14ac:dyDescent="0.25">
      <c r="A413" s="1">
        <v>39847</v>
      </c>
      <c r="B413" t="s">
        <v>17412</v>
      </c>
      <c r="C413" t="s">
        <v>12858</v>
      </c>
      <c r="D413" t="s">
        <v>17413</v>
      </c>
      <c r="E413" t="s">
        <v>17414</v>
      </c>
      <c r="F413" t="s">
        <v>17415</v>
      </c>
      <c r="G413">
        <v>599309200</v>
      </c>
    </row>
    <row r="414" spans="1:7" x14ac:dyDescent="0.25">
      <c r="A414" s="1">
        <v>39848</v>
      </c>
      <c r="B414" t="s">
        <v>17416</v>
      </c>
      <c r="C414" t="s">
        <v>17417</v>
      </c>
      <c r="D414" t="s">
        <v>12419</v>
      </c>
      <c r="E414" t="s">
        <v>17418</v>
      </c>
      <c r="F414" t="s">
        <v>17419</v>
      </c>
      <c r="G414">
        <v>808421600</v>
      </c>
    </row>
    <row r="415" spans="1:7" x14ac:dyDescent="0.25">
      <c r="A415" s="1">
        <v>39849</v>
      </c>
      <c r="B415" t="s">
        <v>17420</v>
      </c>
      <c r="C415" t="s">
        <v>17421</v>
      </c>
      <c r="D415" t="s">
        <v>17422</v>
      </c>
      <c r="E415" t="s">
        <v>12961</v>
      </c>
      <c r="F415" t="s">
        <v>17423</v>
      </c>
      <c r="G415">
        <v>749246400</v>
      </c>
    </row>
    <row r="416" spans="1:7" x14ac:dyDescent="0.25">
      <c r="A416" s="1">
        <v>39850</v>
      </c>
      <c r="B416" t="s">
        <v>12870</v>
      </c>
      <c r="C416" t="s">
        <v>17056</v>
      </c>
      <c r="D416" t="s">
        <v>17424</v>
      </c>
      <c r="E416" t="s">
        <v>17268</v>
      </c>
      <c r="F416" t="s">
        <v>17269</v>
      </c>
      <c r="G416">
        <v>687209600</v>
      </c>
    </row>
    <row r="417" spans="1:7" x14ac:dyDescent="0.25">
      <c r="A417" s="1">
        <v>39853</v>
      </c>
      <c r="B417" t="s">
        <v>17056</v>
      </c>
      <c r="C417" t="s">
        <v>17425</v>
      </c>
      <c r="D417" t="s">
        <v>17426</v>
      </c>
      <c r="E417" t="s">
        <v>17427</v>
      </c>
      <c r="F417" t="s">
        <v>17428</v>
      </c>
      <c r="G417">
        <v>715010800</v>
      </c>
    </row>
    <row r="418" spans="1:7" x14ac:dyDescent="0.25">
      <c r="A418" s="1">
        <v>39854</v>
      </c>
      <c r="B418" t="s">
        <v>17429</v>
      </c>
      <c r="C418" t="s">
        <v>17427</v>
      </c>
      <c r="D418" t="s">
        <v>17430</v>
      </c>
      <c r="E418" t="s">
        <v>17431</v>
      </c>
      <c r="F418" t="s">
        <v>17432</v>
      </c>
      <c r="G418">
        <v>849060800</v>
      </c>
    </row>
    <row r="419" spans="1:7" x14ac:dyDescent="0.25">
      <c r="A419" s="1">
        <v>39855</v>
      </c>
      <c r="B419" t="s">
        <v>17433</v>
      </c>
      <c r="C419" t="s">
        <v>17434</v>
      </c>
      <c r="D419" t="s">
        <v>17435</v>
      </c>
      <c r="E419" t="s">
        <v>17436</v>
      </c>
      <c r="F419" t="s">
        <v>17437</v>
      </c>
      <c r="G419">
        <v>674973600</v>
      </c>
    </row>
    <row r="420" spans="1:7" x14ac:dyDescent="0.25">
      <c r="A420" s="1">
        <v>39856</v>
      </c>
      <c r="B420" t="s">
        <v>17438</v>
      </c>
      <c r="C420" t="s">
        <v>17439</v>
      </c>
      <c r="D420" t="s">
        <v>17438</v>
      </c>
      <c r="E420" t="s">
        <v>17440</v>
      </c>
      <c r="F420" t="s">
        <v>17441</v>
      </c>
      <c r="G420">
        <v>817188400</v>
      </c>
    </row>
    <row r="421" spans="1:7" x14ac:dyDescent="0.25">
      <c r="A421" s="1">
        <v>39857</v>
      </c>
      <c r="B421" t="s">
        <v>17442</v>
      </c>
      <c r="C421" t="s">
        <v>17146</v>
      </c>
      <c r="D421" t="s">
        <v>17443</v>
      </c>
      <c r="E421" t="s">
        <v>17444</v>
      </c>
      <c r="F421" t="s">
        <v>17445</v>
      </c>
      <c r="G421">
        <v>608977600</v>
      </c>
    </row>
    <row r="422" spans="1:7" x14ac:dyDescent="0.25">
      <c r="A422" s="1">
        <v>39861</v>
      </c>
      <c r="B422" t="s">
        <v>17123</v>
      </c>
      <c r="C422" t="s">
        <v>17446</v>
      </c>
      <c r="D422" t="s">
        <v>17447</v>
      </c>
      <c r="E422" t="s">
        <v>17448</v>
      </c>
      <c r="F422" t="s">
        <v>17449</v>
      </c>
      <c r="G422">
        <v>678238400</v>
      </c>
    </row>
    <row r="423" spans="1:7" x14ac:dyDescent="0.25">
      <c r="A423" s="1">
        <v>39862</v>
      </c>
      <c r="B423" t="s">
        <v>17450</v>
      </c>
      <c r="C423" t="s">
        <v>17451</v>
      </c>
      <c r="D423" t="s">
        <v>17452</v>
      </c>
      <c r="E423" t="s">
        <v>17453</v>
      </c>
      <c r="F423" t="s">
        <v>17454</v>
      </c>
      <c r="G423">
        <v>684779200</v>
      </c>
    </row>
    <row r="424" spans="1:7" x14ac:dyDescent="0.25">
      <c r="A424" s="1">
        <v>39863</v>
      </c>
      <c r="B424" t="s">
        <v>17455</v>
      </c>
      <c r="C424" t="s">
        <v>17456</v>
      </c>
      <c r="D424" t="s">
        <v>17131</v>
      </c>
      <c r="E424" t="s">
        <v>17457</v>
      </c>
      <c r="F424" t="s">
        <v>17458</v>
      </c>
      <c r="G424">
        <v>922804400</v>
      </c>
    </row>
    <row r="425" spans="1:7" x14ac:dyDescent="0.25">
      <c r="A425" s="1">
        <v>39864</v>
      </c>
      <c r="B425" t="s">
        <v>17253</v>
      </c>
      <c r="C425" t="s">
        <v>13345</v>
      </c>
      <c r="D425" t="s">
        <v>17459</v>
      </c>
      <c r="E425" t="s">
        <v>17460</v>
      </c>
      <c r="F425" t="s">
        <v>17461</v>
      </c>
      <c r="G425">
        <v>750316000</v>
      </c>
    </row>
    <row r="426" spans="1:7" x14ac:dyDescent="0.25">
      <c r="A426" s="1">
        <v>39867</v>
      </c>
      <c r="B426" t="s">
        <v>17462</v>
      </c>
      <c r="C426" t="s">
        <v>17409</v>
      </c>
      <c r="D426" t="s">
        <v>17463</v>
      </c>
      <c r="E426" t="s">
        <v>17464</v>
      </c>
      <c r="F426" t="s">
        <v>17465</v>
      </c>
      <c r="G426">
        <v>786982000</v>
      </c>
    </row>
    <row r="427" spans="1:7" x14ac:dyDescent="0.25">
      <c r="A427" s="1">
        <v>39868</v>
      </c>
      <c r="B427" t="s">
        <v>17466</v>
      </c>
      <c r="C427" t="s">
        <v>17467</v>
      </c>
      <c r="D427" t="s">
        <v>17468</v>
      </c>
      <c r="E427" t="s">
        <v>17469</v>
      </c>
      <c r="F427" t="s">
        <v>17470</v>
      </c>
      <c r="G427">
        <v>807105600</v>
      </c>
    </row>
    <row r="428" spans="1:7" x14ac:dyDescent="0.25">
      <c r="A428" s="1">
        <v>39869</v>
      </c>
      <c r="B428" t="s">
        <v>17471</v>
      </c>
      <c r="C428" t="s">
        <v>17472</v>
      </c>
      <c r="D428" t="s">
        <v>17473</v>
      </c>
      <c r="E428" t="s">
        <v>17117</v>
      </c>
      <c r="F428" t="s">
        <v>17474</v>
      </c>
      <c r="G428">
        <v>833053200</v>
      </c>
    </row>
    <row r="429" spans="1:7" x14ac:dyDescent="0.25">
      <c r="A429" s="1">
        <v>39870</v>
      </c>
      <c r="B429" t="s">
        <v>17409</v>
      </c>
      <c r="C429" t="s">
        <v>17472</v>
      </c>
      <c r="D429" t="s">
        <v>17475</v>
      </c>
      <c r="E429" t="s">
        <v>17476</v>
      </c>
      <c r="F429" t="s">
        <v>17477</v>
      </c>
      <c r="G429">
        <v>629868400</v>
      </c>
    </row>
    <row r="430" spans="1:7" x14ac:dyDescent="0.25">
      <c r="A430" s="1">
        <v>39871</v>
      </c>
      <c r="B430" t="s">
        <v>17478</v>
      </c>
      <c r="C430" t="s">
        <v>17243</v>
      </c>
      <c r="D430" t="s">
        <v>17479</v>
      </c>
      <c r="E430" t="s">
        <v>17299</v>
      </c>
      <c r="F430" t="s">
        <v>17480</v>
      </c>
      <c r="G430">
        <v>706658400</v>
      </c>
    </row>
    <row r="431" spans="1:7" x14ac:dyDescent="0.25">
      <c r="A431" s="1">
        <v>39874</v>
      </c>
      <c r="B431" t="s">
        <v>17481</v>
      </c>
      <c r="C431" t="s">
        <v>17460</v>
      </c>
      <c r="D431" t="s">
        <v>17479</v>
      </c>
      <c r="E431" t="s">
        <v>17482</v>
      </c>
      <c r="F431" t="s">
        <v>17483</v>
      </c>
      <c r="G431">
        <v>770929600</v>
      </c>
    </row>
    <row r="432" spans="1:7" x14ac:dyDescent="0.25">
      <c r="A432" s="1">
        <v>39875</v>
      </c>
      <c r="B432" t="s">
        <v>17246</v>
      </c>
      <c r="C432" t="s">
        <v>17484</v>
      </c>
      <c r="D432" t="s">
        <v>17485</v>
      </c>
      <c r="E432" t="s">
        <v>17486</v>
      </c>
      <c r="F432" t="s">
        <v>17487</v>
      </c>
      <c r="G432">
        <v>724340400</v>
      </c>
    </row>
    <row r="433" spans="1:7" x14ac:dyDescent="0.25">
      <c r="A433" s="1">
        <v>39876</v>
      </c>
      <c r="B433" t="s">
        <v>17488</v>
      </c>
      <c r="C433" t="s">
        <v>17420</v>
      </c>
      <c r="D433" t="s">
        <v>17489</v>
      </c>
      <c r="E433" t="s">
        <v>17490</v>
      </c>
      <c r="F433" t="s">
        <v>14124</v>
      </c>
      <c r="G433">
        <v>741403600</v>
      </c>
    </row>
    <row r="434" spans="1:7" x14ac:dyDescent="0.25">
      <c r="A434" s="1">
        <v>39877</v>
      </c>
      <c r="B434" t="s">
        <v>17360</v>
      </c>
      <c r="C434" t="s">
        <v>17491</v>
      </c>
      <c r="D434" t="s">
        <v>17492</v>
      </c>
      <c r="E434" t="s">
        <v>17493</v>
      </c>
      <c r="F434" t="s">
        <v>17494</v>
      </c>
      <c r="G434">
        <v>706899200</v>
      </c>
    </row>
    <row r="435" spans="1:7" x14ac:dyDescent="0.25">
      <c r="A435" s="1">
        <v>39878</v>
      </c>
      <c r="B435" t="s">
        <v>14519</v>
      </c>
      <c r="C435" t="s">
        <v>17495</v>
      </c>
      <c r="D435" t="s">
        <v>17378</v>
      </c>
      <c r="E435" t="s">
        <v>17496</v>
      </c>
      <c r="F435" t="s">
        <v>17497</v>
      </c>
      <c r="G435">
        <v>1011147200</v>
      </c>
    </row>
    <row r="436" spans="1:7" x14ac:dyDescent="0.25">
      <c r="A436" s="1">
        <v>39881</v>
      </c>
      <c r="B436" t="s">
        <v>17498</v>
      </c>
      <c r="C436" t="s">
        <v>17499</v>
      </c>
      <c r="D436" t="s">
        <v>17500</v>
      </c>
      <c r="E436" t="s">
        <v>17501</v>
      </c>
      <c r="F436" t="s">
        <v>17502</v>
      </c>
      <c r="G436">
        <v>698297600</v>
      </c>
    </row>
    <row r="437" spans="1:7" x14ac:dyDescent="0.25">
      <c r="A437" s="1">
        <v>39882</v>
      </c>
      <c r="B437" t="s">
        <v>17503</v>
      </c>
      <c r="C437" t="s">
        <v>17504</v>
      </c>
      <c r="D437" t="s">
        <v>17505</v>
      </c>
      <c r="E437" t="s">
        <v>17506</v>
      </c>
      <c r="F437" t="s">
        <v>17507</v>
      </c>
      <c r="G437">
        <v>844258800</v>
      </c>
    </row>
    <row r="438" spans="1:7" x14ac:dyDescent="0.25">
      <c r="A438" s="1">
        <v>39883</v>
      </c>
      <c r="B438" t="s">
        <v>17508</v>
      </c>
      <c r="C438" t="s">
        <v>17509</v>
      </c>
      <c r="D438" t="s">
        <v>17510</v>
      </c>
      <c r="E438" t="s">
        <v>13031</v>
      </c>
      <c r="F438" t="s">
        <v>17511</v>
      </c>
      <c r="G438">
        <v>846372800</v>
      </c>
    </row>
    <row r="439" spans="1:7" x14ac:dyDescent="0.25">
      <c r="A439" s="1">
        <v>39884</v>
      </c>
      <c r="B439" t="s">
        <v>17512</v>
      </c>
      <c r="C439" t="s">
        <v>17513</v>
      </c>
      <c r="D439" t="s">
        <v>17409</v>
      </c>
      <c r="E439" t="s">
        <v>17514</v>
      </c>
      <c r="F439" t="s">
        <v>17515</v>
      </c>
      <c r="G439">
        <v>768457200</v>
      </c>
    </row>
    <row r="440" spans="1:7" x14ac:dyDescent="0.25">
      <c r="A440" s="1">
        <v>39885</v>
      </c>
      <c r="B440" t="s">
        <v>17516</v>
      </c>
      <c r="C440" t="s">
        <v>17517</v>
      </c>
      <c r="D440" t="s">
        <v>17518</v>
      </c>
      <c r="E440" t="s">
        <v>17519</v>
      </c>
      <c r="F440" t="s">
        <v>17520</v>
      </c>
      <c r="G440">
        <v>601168400</v>
      </c>
    </row>
    <row r="441" spans="1:7" x14ac:dyDescent="0.25">
      <c r="A441" s="1">
        <v>39888</v>
      </c>
      <c r="B441" t="s">
        <v>17521</v>
      </c>
      <c r="C441" t="s">
        <v>17522</v>
      </c>
      <c r="D441" t="s">
        <v>17523</v>
      </c>
      <c r="E441" t="s">
        <v>17524</v>
      </c>
      <c r="F441" t="s">
        <v>17525</v>
      </c>
      <c r="G441">
        <v>797244000</v>
      </c>
    </row>
    <row r="442" spans="1:7" x14ac:dyDescent="0.25">
      <c r="A442" s="1">
        <v>39889</v>
      </c>
      <c r="B442" t="s">
        <v>17526</v>
      </c>
      <c r="C442" t="s">
        <v>17527</v>
      </c>
      <c r="D442" t="s">
        <v>17134</v>
      </c>
      <c r="E442" t="s">
        <v>17528</v>
      </c>
      <c r="F442" t="s">
        <v>17529</v>
      </c>
      <c r="G442">
        <v>786646000</v>
      </c>
    </row>
    <row r="443" spans="1:7" x14ac:dyDescent="0.25">
      <c r="A443" s="1">
        <v>39890</v>
      </c>
      <c r="B443" t="s">
        <v>17142</v>
      </c>
      <c r="C443" t="s">
        <v>17530</v>
      </c>
      <c r="D443" t="s">
        <v>17268</v>
      </c>
      <c r="E443" t="s">
        <v>17531</v>
      </c>
      <c r="F443" t="s">
        <v>17532</v>
      </c>
      <c r="G443">
        <v>796037200</v>
      </c>
    </row>
    <row r="444" spans="1:7" x14ac:dyDescent="0.25">
      <c r="A444" s="1">
        <v>39891</v>
      </c>
      <c r="B444" t="s">
        <v>17533</v>
      </c>
      <c r="C444" t="s">
        <v>17534</v>
      </c>
      <c r="D444" t="s">
        <v>17535</v>
      </c>
      <c r="E444" t="s">
        <v>17536</v>
      </c>
      <c r="F444" t="s">
        <v>17537</v>
      </c>
      <c r="G444">
        <v>500180800</v>
      </c>
    </row>
    <row r="445" spans="1:7" x14ac:dyDescent="0.25">
      <c r="A445" s="1">
        <v>39892</v>
      </c>
      <c r="B445" t="s">
        <v>17538</v>
      </c>
      <c r="C445" t="s">
        <v>17539</v>
      </c>
      <c r="D445" t="s">
        <v>17540</v>
      </c>
      <c r="E445" t="s">
        <v>17541</v>
      </c>
      <c r="F445" t="s">
        <v>17542</v>
      </c>
      <c r="G445">
        <v>695587200</v>
      </c>
    </row>
    <row r="446" spans="1:7" x14ac:dyDescent="0.25">
      <c r="A446" s="1">
        <v>39895</v>
      </c>
      <c r="B446" t="s">
        <v>17543</v>
      </c>
      <c r="C446" t="s">
        <v>17544</v>
      </c>
      <c r="D446" t="s">
        <v>17545</v>
      </c>
      <c r="E446" t="s">
        <v>11967</v>
      </c>
      <c r="F446" t="s">
        <v>17546</v>
      </c>
      <c r="G446">
        <v>666397200</v>
      </c>
    </row>
    <row r="447" spans="1:7" x14ac:dyDescent="0.25">
      <c r="A447" s="1">
        <v>39896</v>
      </c>
      <c r="B447" t="s">
        <v>17547</v>
      </c>
      <c r="C447" t="s">
        <v>17548</v>
      </c>
      <c r="D447" t="s">
        <v>17549</v>
      </c>
      <c r="E447" t="s">
        <v>17059</v>
      </c>
      <c r="F447" t="s">
        <v>17550</v>
      </c>
      <c r="G447">
        <v>640612000</v>
      </c>
    </row>
    <row r="448" spans="1:7" x14ac:dyDescent="0.25">
      <c r="A448" s="1">
        <v>39897</v>
      </c>
      <c r="B448" t="s">
        <v>17551</v>
      </c>
      <c r="C448" t="s">
        <v>17552</v>
      </c>
      <c r="D448" t="s">
        <v>17553</v>
      </c>
      <c r="E448" t="s">
        <v>17554</v>
      </c>
      <c r="F448" t="s">
        <v>17555</v>
      </c>
      <c r="G448">
        <v>646618000</v>
      </c>
    </row>
    <row r="449" spans="1:7" x14ac:dyDescent="0.25">
      <c r="A449" s="1">
        <v>39898</v>
      </c>
      <c r="B449" t="s">
        <v>17556</v>
      </c>
      <c r="C449" t="s">
        <v>17557</v>
      </c>
      <c r="D449" t="s">
        <v>17551</v>
      </c>
      <c r="E449" t="s">
        <v>17558</v>
      </c>
      <c r="F449" t="s">
        <v>17559</v>
      </c>
      <c r="G449">
        <v>616252000</v>
      </c>
    </row>
    <row r="450" spans="1:7" x14ac:dyDescent="0.25">
      <c r="A450" s="1">
        <v>39899</v>
      </c>
      <c r="B450" t="s">
        <v>17148</v>
      </c>
      <c r="C450" t="s">
        <v>17560</v>
      </c>
      <c r="D450" t="s">
        <v>12283</v>
      </c>
      <c r="E450" t="s">
        <v>17561</v>
      </c>
      <c r="F450" t="s">
        <v>17562</v>
      </c>
      <c r="G450">
        <v>492872800</v>
      </c>
    </row>
    <row r="451" spans="1:7" x14ac:dyDescent="0.25">
      <c r="A451" s="1">
        <v>39902</v>
      </c>
      <c r="B451" t="s">
        <v>17563</v>
      </c>
      <c r="C451" t="s">
        <v>17564</v>
      </c>
      <c r="D451" t="s">
        <v>17565</v>
      </c>
      <c r="E451" t="s">
        <v>17566</v>
      </c>
      <c r="F451" t="s">
        <v>17567</v>
      </c>
      <c r="G451">
        <v>502796000</v>
      </c>
    </row>
    <row r="452" spans="1:7" x14ac:dyDescent="0.25">
      <c r="A452" s="1">
        <v>39903</v>
      </c>
      <c r="B452" t="s">
        <v>17568</v>
      </c>
      <c r="C452" t="s">
        <v>17569</v>
      </c>
      <c r="D452" t="s">
        <v>12477</v>
      </c>
      <c r="E452" t="s">
        <v>17570</v>
      </c>
      <c r="F452" t="s">
        <v>17571</v>
      </c>
      <c r="G452">
        <v>570080000</v>
      </c>
    </row>
    <row r="453" spans="1:7" x14ac:dyDescent="0.25">
      <c r="A453" s="1">
        <v>39904</v>
      </c>
      <c r="B453" t="s">
        <v>17572</v>
      </c>
      <c r="C453" t="s">
        <v>17573</v>
      </c>
      <c r="D453" t="s">
        <v>17574</v>
      </c>
      <c r="E453" t="s">
        <v>17575</v>
      </c>
      <c r="F453" t="s">
        <v>17576</v>
      </c>
      <c r="G453">
        <v>589372000</v>
      </c>
    </row>
    <row r="454" spans="1:7" x14ac:dyDescent="0.25">
      <c r="A454" s="1">
        <v>39905</v>
      </c>
      <c r="B454" t="s">
        <v>17577</v>
      </c>
      <c r="C454" t="s">
        <v>17578</v>
      </c>
      <c r="D454" t="s">
        <v>17579</v>
      </c>
      <c r="E454" t="s">
        <v>17580</v>
      </c>
      <c r="F454" t="s">
        <v>17581</v>
      </c>
      <c r="G454">
        <v>812366800</v>
      </c>
    </row>
    <row r="455" spans="1:7" x14ac:dyDescent="0.25">
      <c r="A455" s="1">
        <v>39906</v>
      </c>
      <c r="B455" t="s">
        <v>17582</v>
      </c>
      <c r="C455" t="s">
        <v>17583</v>
      </c>
      <c r="D455" t="s">
        <v>17584</v>
      </c>
      <c r="E455" t="s">
        <v>17585</v>
      </c>
      <c r="F455" t="s">
        <v>17586</v>
      </c>
      <c r="G455">
        <v>636241200</v>
      </c>
    </row>
    <row r="456" spans="1:7" x14ac:dyDescent="0.25">
      <c r="A456" s="1">
        <v>39909</v>
      </c>
      <c r="B456" t="s">
        <v>12340</v>
      </c>
      <c r="C456" t="s">
        <v>17587</v>
      </c>
      <c r="D456" t="s">
        <v>17588</v>
      </c>
      <c r="E456" t="s">
        <v>17589</v>
      </c>
      <c r="F456" t="s">
        <v>17590</v>
      </c>
      <c r="G456">
        <v>658064400</v>
      </c>
    </row>
    <row r="457" spans="1:7" x14ac:dyDescent="0.25">
      <c r="A457" s="1">
        <v>39910</v>
      </c>
      <c r="B457" t="s">
        <v>17591</v>
      </c>
      <c r="C457" t="s">
        <v>17592</v>
      </c>
      <c r="D457" t="s">
        <v>17582</v>
      </c>
      <c r="E457" t="s">
        <v>17045</v>
      </c>
      <c r="F457" t="s">
        <v>17593</v>
      </c>
      <c r="G457">
        <v>536580800</v>
      </c>
    </row>
    <row r="458" spans="1:7" x14ac:dyDescent="0.25">
      <c r="A458" s="1">
        <v>39911</v>
      </c>
      <c r="B458" t="s">
        <v>17594</v>
      </c>
      <c r="C458" t="s">
        <v>17595</v>
      </c>
      <c r="D458" t="s">
        <v>17596</v>
      </c>
      <c r="E458" t="s">
        <v>17597</v>
      </c>
      <c r="F458" t="s">
        <v>17598</v>
      </c>
      <c r="G458">
        <v>455630000</v>
      </c>
    </row>
    <row r="459" spans="1:7" x14ac:dyDescent="0.25">
      <c r="A459" s="1">
        <v>39912</v>
      </c>
      <c r="B459" t="s">
        <v>17599</v>
      </c>
      <c r="C459" t="s">
        <v>15629</v>
      </c>
      <c r="D459" t="s">
        <v>17600</v>
      </c>
      <c r="E459" t="s">
        <v>17601</v>
      </c>
      <c r="F459" t="s">
        <v>17602</v>
      </c>
      <c r="G459">
        <v>530756800</v>
      </c>
    </row>
    <row r="460" spans="1:7" x14ac:dyDescent="0.25">
      <c r="A460" s="1">
        <v>39916</v>
      </c>
      <c r="B460" t="s">
        <v>17603</v>
      </c>
      <c r="C460" t="s">
        <v>17604</v>
      </c>
      <c r="D460" t="s">
        <v>17605</v>
      </c>
      <c r="E460" t="s">
        <v>17606</v>
      </c>
      <c r="F460" t="s">
        <v>17607</v>
      </c>
      <c r="G460">
        <v>389236400</v>
      </c>
    </row>
    <row r="461" spans="1:7" x14ac:dyDescent="0.25">
      <c r="A461" s="1">
        <v>39917</v>
      </c>
      <c r="B461" t="s">
        <v>17601</v>
      </c>
      <c r="C461" t="s">
        <v>16386</v>
      </c>
      <c r="D461" t="s">
        <v>17608</v>
      </c>
      <c r="E461" t="s">
        <v>17609</v>
      </c>
      <c r="F461" t="s">
        <v>17610</v>
      </c>
      <c r="G461">
        <v>454622000</v>
      </c>
    </row>
    <row r="462" spans="1:7" x14ac:dyDescent="0.25">
      <c r="A462" s="1">
        <v>39918</v>
      </c>
      <c r="B462" t="s">
        <v>17611</v>
      </c>
      <c r="C462" t="s">
        <v>17612</v>
      </c>
      <c r="D462" t="s">
        <v>17613</v>
      </c>
      <c r="E462" t="s">
        <v>16390</v>
      </c>
      <c r="F462" t="s">
        <v>17614</v>
      </c>
      <c r="G462">
        <v>412882400</v>
      </c>
    </row>
    <row r="463" spans="1:7" x14ac:dyDescent="0.25">
      <c r="A463" s="1">
        <v>39919</v>
      </c>
      <c r="B463" t="s">
        <v>17615</v>
      </c>
      <c r="C463" t="s">
        <v>17616</v>
      </c>
      <c r="D463" t="s">
        <v>17617</v>
      </c>
      <c r="E463" t="s">
        <v>17618</v>
      </c>
      <c r="F463" t="s">
        <v>17619</v>
      </c>
      <c r="G463">
        <v>593446000</v>
      </c>
    </row>
    <row r="464" spans="1:7" x14ac:dyDescent="0.25">
      <c r="A464" s="1">
        <v>39920</v>
      </c>
      <c r="B464" t="s">
        <v>17620</v>
      </c>
      <c r="C464" t="s">
        <v>17621</v>
      </c>
      <c r="D464" t="s">
        <v>17622</v>
      </c>
      <c r="E464" t="s">
        <v>17623</v>
      </c>
      <c r="F464" t="s">
        <v>17624</v>
      </c>
      <c r="G464">
        <v>497495600</v>
      </c>
    </row>
    <row r="465" spans="1:7" x14ac:dyDescent="0.25">
      <c r="A465" s="1">
        <v>39923</v>
      </c>
      <c r="B465" t="s">
        <v>16410</v>
      </c>
      <c r="C465" t="s">
        <v>17625</v>
      </c>
      <c r="D465" t="s">
        <v>17626</v>
      </c>
      <c r="E465" t="s">
        <v>15794</v>
      </c>
      <c r="F465" t="s">
        <v>17627</v>
      </c>
      <c r="G465">
        <v>466466000</v>
      </c>
    </row>
    <row r="466" spans="1:7" x14ac:dyDescent="0.25">
      <c r="A466" s="1">
        <v>39924</v>
      </c>
      <c r="B466" t="s">
        <v>17628</v>
      </c>
      <c r="C466" t="s">
        <v>17629</v>
      </c>
      <c r="D466" t="s">
        <v>17630</v>
      </c>
      <c r="E466" t="s">
        <v>17631</v>
      </c>
      <c r="F466" t="s">
        <v>17632</v>
      </c>
      <c r="G466">
        <v>470685600</v>
      </c>
    </row>
    <row r="467" spans="1:7" x14ac:dyDescent="0.25">
      <c r="A467" s="1">
        <v>39925</v>
      </c>
      <c r="B467" t="s">
        <v>17633</v>
      </c>
      <c r="C467" t="s">
        <v>17634</v>
      </c>
      <c r="D467" t="s">
        <v>17635</v>
      </c>
      <c r="E467" t="s">
        <v>17636</v>
      </c>
      <c r="F467" t="s">
        <v>17637</v>
      </c>
      <c r="G467">
        <v>938767200</v>
      </c>
    </row>
    <row r="468" spans="1:7" x14ac:dyDescent="0.25">
      <c r="A468" s="1">
        <v>39926</v>
      </c>
      <c r="B468" t="s">
        <v>17638</v>
      </c>
      <c r="C468" t="s">
        <v>16347</v>
      </c>
      <c r="D468" t="s">
        <v>17639</v>
      </c>
      <c r="E468" t="s">
        <v>17640</v>
      </c>
      <c r="F468" t="s">
        <v>17641</v>
      </c>
      <c r="G468">
        <v>945156800</v>
      </c>
    </row>
    <row r="469" spans="1:7" x14ac:dyDescent="0.25">
      <c r="A469" s="1">
        <v>39927</v>
      </c>
      <c r="B469" t="s">
        <v>17642</v>
      </c>
      <c r="C469" t="s">
        <v>16418</v>
      </c>
      <c r="D469" t="s">
        <v>17643</v>
      </c>
      <c r="E469" t="s">
        <v>15608</v>
      </c>
      <c r="F469" t="s">
        <v>15609</v>
      </c>
      <c r="G469">
        <v>540764000</v>
      </c>
    </row>
    <row r="470" spans="1:7" x14ac:dyDescent="0.25">
      <c r="A470" s="1">
        <v>39930</v>
      </c>
      <c r="B470" t="s">
        <v>17644</v>
      </c>
      <c r="C470" t="s">
        <v>15767</v>
      </c>
      <c r="D470" t="s">
        <v>17645</v>
      </c>
      <c r="E470" t="s">
        <v>17646</v>
      </c>
      <c r="F470" t="s">
        <v>17647</v>
      </c>
      <c r="G470">
        <v>480690000</v>
      </c>
    </row>
    <row r="471" spans="1:7" x14ac:dyDescent="0.25">
      <c r="A471" s="1">
        <v>39931</v>
      </c>
      <c r="B471" t="s">
        <v>17648</v>
      </c>
      <c r="C471" t="s">
        <v>17649</v>
      </c>
      <c r="D471" t="s">
        <v>17650</v>
      </c>
      <c r="E471" t="s">
        <v>15608</v>
      </c>
      <c r="F471" t="s">
        <v>15609</v>
      </c>
      <c r="G471">
        <v>455856800</v>
      </c>
    </row>
    <row r="472" spans="1:7" x14ac:dyDescent="0.25">
      <c r="A472" s="1">
        <v>39932</v>
      </c>
      <c r="B472" t="s">
        <v>17651</v>
      </c>
      <c r="C472" t="s">
        <v>17652</v>
      </c>
      <c r="D472" t="s">
        <v>17653</v>
      </c>
      <c r="E472" t="s">
        <v>16418</v>
      </c>
      <c r="F472" t="s">
        <v>17654</v>
      </c>
      <c r="G472">
        <v>458110800</v>
      </c>
    </row>
    <row r="473" spans="1:7" x14ac:dyDescent="0.25">
      <c r="A473" s="1">
        <v>39933</v>
      </c>
      <c r="B473" t="s">
        <v>17655</v>
      </c>
      <c r="C473" t="s">
        <v>17656</v>
      </c>
      <c r="D473" t="s">
        <v>17657</v>
      </c>
      <c r="E473" t="s">
        <v>17658</v>
      </c>
      <c r="F473" t="s">
        <v>17659</v>
      </c>
      <c r="G473">
        <v>498489600</v>
      </c>
    </row>
    <row r="474" spans="1:7" x14ac:dyDescent="0.25">
      <c r="A474" s="1">
        <v>39934</v>
      </c>
      <c r="B474" t="s">
        <v>17660</v>
      </c>
      <c r="C474" t="s">
        <v>17661</v>
      </c>
      <c r="D474" t="s">
        <v>17660</v>
      </c>
      <c r="E474" t="s">
        <v>17662</v>
      </c>
      <c r="F474" t="s">
        <v>17663</v>
      </c>
      <c r="G474">
        <v>397516000</v>
      </c>
    </row>
    <row r="475" spans="1:7" x14ac:dyDescent="0.25">
      <c r="A475" s="1">
        <v>39937</v>
      </c>
      <c r="B475" t="s">
        <v>17037</v>
      </c>
      <c r="C475" t="s">
        <v>15817</v>
      </c>
      <c r="D475" t="s">
        <v>17664</v>
      </c>
      <c r="E475" t="s">
        <v>15663</v>
      </c>
      <c r="F475" t="s">
        <v>17665</v>
      </c>
      <c r="G475">
        <v>609358400</v>
      </c>
    </row>
    <row r="476" spans="1:7" x14ac:dyDescent="0.25">
      <c r="A476" s="1">
        <v>39938</v>
      </c>
      <c r="B476" t="s">
        <v>17666</v>
      </c>
      <c r="C476" t="s">
        <v>17667</v>
      </c>
      <c r="D476" t="s">
        <v>16463</v>
      </c>
      <c r="E476" t="s">
        <v>15848</v>
      </c>
      <c r="F476" t="s">
        <v>17668</v>
      </c>
      <c r="G476">
        <v>398255200</v>
      </c>
    </row>
    <row r="477" spans="1:7" x14ac:dyDescent="0.25">
      <c r="A477" s="1">
        <v>39939</v>
      </c>
      <c r="B477" t="s">
        <v>17669</v>
      </c>
      <c r="C477" t="s">
        <v>17670</v>
      </c>
      <c r="D477" t="s">
        <v>17671</v>
      </c>
      <c r="E477" t="s">
        <v>17672</v>
      </c>
      <c r="F477" t="s">
        <v>17673</v>
      </c>
      <c r="G477">
        <v>473538800</v>
      </c>
    </row>
    <row r="478" spans="1:7" x14ac:dyDescent="0.25">
      <c r="A478" s="1">
        <v>39940</v>
      </c>
      <c r="B478" t="s">
        <v>17674</v>
      </c>
      <c r="C478" t="s">
        <v>15666</v>
      </c>
      <c r="D478" t="s">
        <v>17675</v>
      </c>
      <c r="E478" t="s">
        <v>17676</v>
      </c>
      <c r="F478" t="s">
        <v>17677</v>
      </c>
      <c r="G478">
        <v>531776000</v>
      </c>
    </row>
    <row r="479" spans="1:7" x14ac:dyDescent="0.25">
      <c r="A479" s="1">
        <v>39941</v>
      </c>
      <c r="B479" t="s">
        <v>17678</v>
      </c>
      <c r="C479" t="s">
        <v>17679</v>
      </c>
      <c r="D479" t="s">
        <v>17680</v>
      </c>
      <c r="E479" t="s">
        <v>17681</v>
      </c>
      <c r="F479" t="s">
        <v>17682</v>
      </c>
      <c r="G479">
        <v>467964000</v>
      </c>
    </row>
    <row r="480" spans="1:7" x14ac:dyDescent="0.25">
      <c r="A480" s="1">
        <v>39944</v>
      </c>
      <c r="B480" t="s">
        <v>17683</v>
      </c>
      <c r="C480" t="s">
        <v>17684</v>
      </c>
      <c r="D480" t="s">
        <v>11840</v>
      </c>
      <c r="E480" t="s">
        <v>17685</v>
      </c>
      <c r="F480" t="s">
        <v>17686</v>
      </c>
      <c r="G480">
        <v>404658800</v>
      </c>
    </row>
    <row r="481" spans="1:7" x14ac:dyDescent="0.25">
      <c r="A481" s="1">
        <v>39945</v>
      </c>
      <c r="B481" t="s">
        <v>17687</v>
      </c>
      <c r="C481" t="s">
        <v>17688</v>
      </c>
      <c r="D481" t="s">
        <v>17689</v>
      </c>
      <c r="E481" t="s">
        <v>17690</v>
      </c>
      <c r="F481" t="s">
        <v>17691</v>
      </c>
      <c r="G481">
        <v>609481600</v>
      </c>
    </row>
    <row r="482" spans="1:7" x14ac:dyDescent="0.25">
      <c r="A482" s="1">
        <v>39946</v>
      </c>
      <c r="B482" t="s">
        <v>17692</v>
      </c>
      <c r="C482" t="s">
        <v>17693</v>
      </c>
      <c r="D482" t="s">
        <v>17694</v>
      </c>
      <c r="E482" t="s">
        <v>17695</v>
      </c>
      <c r="F482" t="s">
        <v>17696</v>
      </c>
      <c r="G482">
        <v>595971600</v>
      </c>
    </row>
    <row r="483" spans="1:7" x14ac:dyDescent="0.25">
      <c r="A483" s="1">
        <v>39947</v>
      </c>
      <c r="B483" t="s">
        <v>17697</v>
      </c>
      <c r="C483" t="s">
        <v>17698</v>
      </c>
      <c r="D483" t="s">
        <v>17699</v>
      </c>
      <c r="E483" t="s">
        <v>17700</v>
      </c>
      <c r="F483" t="s">
        <v>17701</v>
      </c>
      <c r="G483">
        <v>447826400</v>
      </c>
    </row>
    <row r="484" spans="1:7" x14ac:dyDescent="0.25">
      <c r="A484" s="1">
        <v>39948</v>
      </c>
      <c r="B484" t="s">
        <v>17702</v>
      </c>
      <c r="C484" t="s">
        <v>16415</v>
      </c>
      <c r="D484" t="s">
        <v>17703</v>
      </c>
      <c r="E484" t="s">
        <v>17704</v>
      </c>
      <c r="F484" t="s">
        <v>17705</v>
      </c>
      <c r="G484">
        <v>367567200</v>
      </c>
    </row>
    <row r="485" spans="1:7" x14ac:dyDescent="0.25">
      <c r="A485" s="1">
        <v>39951</v>
      </c>
      <c r="B485" t="s">
        <v>17706</v>
      </c>
      <c r="C485" t="s">
        <v>17707</v>
      </c>
      <c r="D485" t="s">
        <v>17708</v>
      </c>
      <c r="E485" t="s">
        <v>17709</v>
      </c>
      <c r="F485" t="s">
        <v>17710</v>
      </c>
      <c r="G485">
        <v>458841600</v>
      </c>
    </row>
    <row r="486" spans="1:7" x14ac:dyDescent="0.25">
      <c r="A486" s="1">
        <v>39952</v>
      </c>
      <c r="B486" t="s">
        <v>15822</v>
      </c>
      <c r="C486" t="s">
        <v>17711</v>
      </c>
      <c r="D486" t="s">
        <v>17712</v>
      </c>
      <c r="E486" t="s">
        <v>17713</v>
      </c>
      <c r="F486" t="s">
        <v>17714</v>
      </c>
      <c r="G486">
        <v>372422400</v>
      </c>
    </row>
    <row r="487" spans="1:7" x14ac:dyDescent="0.25">
      <c r="A487" s="1">
        <v>39953</v>
      </c>
      <c r="B487" t="s">
        <v>17715</v>
      </c>
      <c r="C487" t="s">
        <v>17716</v>
      </c>
      <c r="D487" t="s">
        <v>11892</v>
      </c>
      <c r="E487" t="s">
        <v>17717</v>
      </c>
      <c r="F487" t="s">
        <v>17718</v>
      </c>
      <c r="G487">
        <v>388584000</v>
      </c>
    </row>
    <row r="488" spans="1:7" x14ac:dyDescent="0.25">
      <c r="A488" s="1">
        <v>39954</v>
      </c>
      <c r="B488" t="s">
        <v>17029</v>
      </c>
      <c r="C488" t="s">
        <v>17719</v>
      </c>
      <c r="D488" t="s">
        <v>17720</v>
      </c>
      <c r="E488" t="s">
        <v>17721</v>
      </c>
      <c r="F488" t="s">
        <v>17722</v>
      </c>
      <c r="G488">
        <v>407946000</v>
      </c>
    </row>
    <row r="489" spans="1:7" x14ac:dyDescent="0.25">
      <c r="A489" s="1">
        <v>39955</v>
      </c>
      <c r="B489" t="s">
        <v>17723</v>
      </c>
      <c r="C489" t="s">
        <v>17721</v>
      </c>
      <c r="D489" t="s">
        <v>17724</v>
      </c>
      <c r="E489" t="s">
        <v>17725</v>
      </c>
      <c r="F489" t="s">
        <v>17726</v>
      </c>
      <c r="G489">
        <v>297998400</v>
      </c>
    </row>
    <row r="490" spans="1:7" x14ac:dyDescent="0.25">
      <c r="A490" s="1">
        <v>39959</v>
      </c>
      <c r="B490" t="s">
        <v>17727</v>
      </c>
      <c r="C490" t="s">
        <v>16332</v>
      </c>
      <c r="D490" t="s">
        <v>17728</v>
      </c>
      <c r="E490" t="s">
        <v>17729</v>
      </c>
      <c r="F490" t="s">
        <v>17730</v>
      </c>
      <c r="G490">
        <v>636927200</v>
      </c>
    </row>
    <row r="491" spans="1:7" x14ac:dyDescent="0.25">
      <c r="A491" s="1">
        <v>39960</v>
      </c>
      <c r="B491" t="s">
        <v>17731</v>
      </c>
      <c r="C491" t="s">
        <v>17732</v>
      </c>
      <c r="D491" t="s">
        <v>17733</v>
      </c>
      <c r="E491" t="s">
        <v>17734</v>
      </c>
      <c r="F491" t="s">
        <v>17735</v>
      </c>
      <c r="G491">
        <v>646422000</v>
      </c>
    </row>
    <row r="492" spans="1:7" x14ac:dyDescent="0.25">
      <c r="A492" s="1">
        <v>39961</v>
      </c>
      <c r="B492" t="s">
        <v>17736</v>
      </c>
      <c r="C492" t="s">
        <v>17737</v>
      </c>
      <c r="D492" t="s">
        <v>17738</v>
      </c>
      <c r="E492" t="s">
        <v>17739</v>
      </c>
      <c r="F492" t="s">
        <v>17740</v>
      </c>
      <c r="G492">
        <v>487552800</v>
      </c>
    </row>
    <row r="493" spans="1:7" x14ac:dyDescent="0.25">
      <c r="A493" s="1">
        <v>39962</v>
      </c>
      <c r="B493" t="s">
        <v>17737</v>
      </c>
      <c r="C493" t="s">
        <v>16324</v>
      </c>
      <c r="D493" t="s">
        <v>15668</v>
      </c>
      <c r="E493" t="s">
        <v>17741</v>
      </c>
      <c r="F493" t="s">
        <v>17742</v>
      </c>
      <c r="G493">
        <v>456534400</v>
      </c>
    </row>
    <row r="494" spans="1:7" x14ac:dyDescent="0.25">
      <c r="A494" s="1">
        <v>39965</v>
      </c>
      <c r="B494" t="s">
        <v>17743</v>
      </c>
      <c r="C494" t="s">
        <v>16296</v>
      </c>
      <c r="D494" t="s">
        <v>17744</v>
      </c>
      <c r="E494" t="s">
        <v>17745</v>
      </c>
      <c r="F494" t="s">
        <v>17746</v>
      </c>
      <c r="G494">
        <v>452499600</v>
      </c>
    </row>
    <row r="495" spans="1:7" x14ac:dyDescent="0.25">
      <c r="A495" s="1">
        <v>39966</v>
      </c>
      <c r="B495" t="s">
        <v>15878</v>
      </c>
      <c r="C495" t="s">
        <v>17747</v>
      </c>
      <c r="D495" t="s">
        <v>17748</v>
      </c>
      <c r="E495" t="s">
        <v>15833</v>
      </c>
      <c r="F495" t="s">
        <v>17749</v>
      </c>
      <c r="G495">
        <v>456223600</v>
      </c>
    </row>
    <row r="496" spans="1:7" x14ac:dyDescent="0.25">
      <c r="A496" s="1">
        <v>39967</v>
      </c>
      <c r="B496" t="s">
        <v>15694</v>
      </c>
      <c r="C496" t="s">
        <v>17750</v>
      </c>
      <c r="D496" t="s">
        <v>16294</v>
      </c>
      <c r="E496" t="s">
        <v>17751</v>
      </c>
      <c r="F496" t="s">
        <v>17752</v>
      </c>
      <c r="G496">
        <v>565199600</v>
      </c>
    </row>
    <row r="497" spans="1:7" x14ac:dyDescent="0.25">
      <c r="A497" s="1">
        <v>39968</v>
      </c>
      <c r="B497" t="s">
        <v>17753</v>
      </c>
      <c r="C497" t="s">
        <v>15697</v>
      </c>
      <c r="D497" t="s">
        <v>17754</v>
      </c>
      <c r="E497" t="s">
        <v>17755</v>
      </c>
      <c r="F497" t="s">
        <v>17756</v>
      </c>
      <c r="G497">
        <v>550634000</v>
      </c>
    </row>
    <row r="498" spans="1:7" x14ac:dyDescent="0.25">
      <c r="A498" s="1">
        <v>39969</v>
      </c>
      <c r="B498" t="s">
        <v>16481</v>
      </c>
      <c r="C498" t="s">
        <v>16533</v>
      </c>
      <c r="D498" t="s">
        <v>17757</v>
      </c>
      <c r="E498" t="s">
        <v>17758</v>
      </c>
      <c r="F498" t="s">
        <v>17759</v>
      </c>
      <c r="G498">
        <v>632716000</v>
      </c>
    </row>
    <row r="499" spans="1:7" x14ac:dyDescent="0.25">
      <c r="A499" s="1">
        <v>39972</v>
      </c>
      <c r="B499" t="s">
        <v>17760</v>
      </c>
      <c r="C499" t="s">
        <v>17761</v>
      </c>
      <c r="D499" t="s">
        <v>17762</v>
      </c>
      <c r="E499" t="s">
        <v>15723</v>
      </c>
      <c r="F499" t="s">
        <v>15724</v>
      </c>
      <c r="G499">
        <v>931652400</v>
      </c>
    </row>
    <row r="500" spans="1:7" x14ac:dyDescent="0.25">
      <c r="A500" s="1">
        <v>39973</v>
      </c>
      <c r="B500" t="s">
        <v>17763</v>
      </c>
      <c r="C500" t="s">
        <v>17764</v>
      </c>
      <c r="D500" t="s">
        <v>17765</v>
      </c>
      <c r="E500" t="s">
        <v>17766</v>
      </c>
      <c r="F500" t="s">
        <v>17767</v>
      </c>
      <c r="G500">
        <v>676964400</v>
      </c>
    </row>
    <row r="501" spans="1:7" x14ac:dyDescent="0.25">
      <c r="A501" s="1">
        <v>39974</v>
      </c>
      <c r="B501" t="s">
        <v>17768</v>
      </c>
      <c r="C501" t="s">
        <v>17769</v>
      </c>
      <c r="D501" t="s">
        <v>15682</v>
      </c>
      <c r="E501" t="s">
        <v>16482</v>
      </c>
      <c r="F501" t="s">
        <v>16483</v>
      </c>
      <c r="G501">
        <v>688623600</v>
      </c>
    </row>
    <row r="502" spans="1:7" x14ac:dyDescent="0.25">
      <c r="A502" s="1">
        <v>39975</v>
      </c>
      <c r="B502" t="s">
        <v>17770</v>
      </c>
      <c r="C502" t="s">
        <v>17771</v>
      </c>
      <c r="D502" t="s">
        <v>17772</v>
      </c>
      <c r="E502" t="s">
        <v>17773</v>
      </c>
      <c r="F502" t="s">
        <v>17774</v>
      </c>
      <c r="G502">
        <v>524823600</v>
      </c>
    </row>
    <row r="503" spans="1:7" x14ac:dyDescent="0.25">
      <c r="A503" s="1">
        <v>39976</v>
      </c>
      <c r="B503" t="s">
        <v>15876</v>
      </c>
      <c r="C503" t="s">
        <v>17775</v>
      </c>
      <c r="D503" t="s">
        <v>15688</v>
      </c>
      <c r="E503" t="s">
        <v>17776</v>
      </c>
      <c r="F503" t="s">
        <v>17777</v>
      </c>
      <c r="G503">
        <v>563085600</v>
      </c>
    </row>
    <row r="504" spans="1:7" x14ac:dyDescent="0.25">
      <c r="A504" s="1">
        <v>39979</v>
      </c>
      <c r="B504" t="s">
        <v>17778</v>
      </c>
      <c r="C504" t="s">
        <v>17779</v>
      </c>
      <c r="D504" t="s">
        <v>15708</v>
      </c>
      <c r="E504" t="s">
        <v>17780</v>
      </c>
      <c r="F504" t="s">
        <v>17781</v>
      </c>
      <c r="G504">
        <v>539750400</v>
      </c>
    </row>
    <row r="505" spans="1:7" x14ac:dyDescent="0.25">
      <c r="A505" s="1">
        <v>39980</v>
      </c>
      <c r="B505" t="s">
        <v>17782</v>
      </c>
      <c r="C505" t="s">
        <v>17783</v>
      </c>
      <c r="D505" t="s">
        <v>15844</v>
      </c>
      <c r="E505" t="s">
        <v>17784</v>
      </c>
      <c r="F505" t="s">
        <v>17785</v>
      </c>
      <c r="G505">
        <v>514805200</v>
      </c>
    </row>
    <row r="506" spans="1:7" x14ac:dyDescent="0.25">
      <c r="A506" s="1">
        <v>39981</v>
      </c>
      <c r="B506" t="s">
        <v>17786</v>
      </c>
      <c r="C506" t="s">
        <v>17787</v>
      </c>
      <c r="D506" t="s">
        <v>17788</v>
      </c>
      <c r="E506" t="s">
        <v>17789</v>
      </c>
      <c r="F506" t="s">
        <v>17790</v>
      </c>
      <c r="G506">
        <v>571412800</v>
      </c>
    </row>
    <row r="507" spans="1:7" x14ac:dyDescent="0.25">
      <c r="A507" s="1">
        <v>39982</v>
      </c>
      <c r="B507" t="s">
        <v>17791</v>
      </c>
      <c r="C507" t="s">
        <v>17792</v>
      </c>
      <c r="D507" t="s">
        <v>17793</v>
      </c>
      <c r="E507" t="s">
        <v>17794</v>
      </c>
      <c r="F507" t="s">
        <v>17795</v>
      </c>
      <c r="G507">
        <v>427680400</v>
      </c>
    </row>
    <row r="508" spans="1:7" x14ac:dyDescent="0.25">
      <c r="A508" s="1">
        <v>39983</v>
      </c>
      <c r="B508" t="s">
        <v>17796</v>
      </c>
      <c r="C508" t="s">
        <v>17797</v>
      </c>
      <c r="D508" t="s">
        <v>17798</v>
      </c>
      <c r="E508" t="s">
        <v>17799</v>
      </c>
      <c r="F508" t="s">
        <v>17800</v>
      </c>
      <c r="G508">
        <v>721856800</v>
      </c>
    </row>
    <row r="509" spans="1:7" x14ac:dyDescent="0.25">
      <c r="A509" s="1">
        <v>39986</v>
      </c>
      <c r="B509" t="s">
        <v>17801</v>
      </c>
      <c r="C509" t="s">
        <v>17771</v>
      </c>
      <c r="D509" t="s">
        <v>17802</v>
      </c>
      <c r="E509" t="s">
        <v>17803</v>
      </c>
      <c r="F509" t="s">
        <v>17804</v>
      </c>
      <c r="G509">
        <v>634914000</v>
      </c>
    </row>
    <row r="510" spans="1:7" x14ac:dyDescent="0.25">
      <c r="A510" s="1">
        <v>39987</v>
      </c>
      <c r="B510" t="s">
        <v>17805</v>
      </c>
      <c r="C510" t="s">
        <v>17806</v>
      </c>
      <c r="D510" t="s">
        <v>17807</v>
      </c>
      <c r="E510" t="s">
        <v>15758</v>
      </c>
      <c r="F510" t="s">
        <v>15759</v>
      </c>
      <c r="G510">
        <v>706532400</v>
      </c>
    </row>
    <row r="511" spans="1:7" x14ac:dyDescent="0.25">
      <c r="A511" s="1">
        <v>39988</v>
      </c>
      <c r="B511" t="s">
        <v>17808</v>
      </c>
      <c r="C511" t="s">
        <v>15679</v>
      </c>
      <c r="D511" t="s">
        <v>17809</v>
      </c>
      <c r="E511" t="s">
        <v>17810</v>
      </c>
      <c r="F511" t="s">
        <v>17811</v>
      </c>
      <c r="G511">
        <v>485525600</v>
      </c>
    </row>
    <row r="512" spans="1:7" x14ac:dyDescent="0.25">
      <c r="A512" s="1">
        <v>39989</v>
      </c>
      <c r="B512" t="s">
        <v>15866</v>
      </c>
      <c r="C512" t="s">
        <v>17812</v>
      </c>
      <c r="D512" t="s">
        <v>17813</v>
      </c>
      <c r="E512" t="s">
        <v>17814</v>
      </c>
      <c r="F512" t="s">
        <v>17815</v>
      </c>
      <c r="G512">
        <v>589447600</v>
      </c>
    </row>
    <row r="513" spans="1:7" x14ac:dyDescent="0.25">
      <c r="A513" s="1">
        <v>39990</v>
      </c>
      <c r="B513" t="s">
        <v>17816</v>
      </c>
      <c r="C513" t="s">
        <v>17817</v>
      </c>
      <c r="D513" t="s">
        <v>17818</v>
      </c>
      <c r="E513" t="s">
        <v>17819</v>
      </c>
      <c r="F513" t="s">
        <v>17820</v>
      </c>
      <c r="G513">
        <v>439384400</v>
      </c>
    </row>
    <row r="514" spans="1:7" x14ac:dyDescent="0.25">
      <c r="A514" s="1">
        <v>39993</v>
      </c>
      <c r="B514" t="s">
        <v>17821</v>
      </c>
      <c r="C514" t="s">
        <v>17822</v>
      </c>
      <c r="D514" t="s">
        <v>11689</v>
      </c>
      <c r="E514" t="s">
        <v>17823</v>
      </c>
      <c r="F514" t="s">
        <v>17824</v>
      </c>
      <c r="G514">
        <v>567616000</v>
      </c>
    </row>
    <row r="515" spans="1:7" x14ac:dyDescent="0.25">
      <c r="A515" s="1">
        <v>39994</v>
      </c>
      <c r="B515" t="s">
        <v>17825</v>
      </c>
      <c r="C515" t="s">
        <v>17826</v>
      </c>
      <c r="D515" t="s">
        <v>16484</v>
      </c>
      <c r="E515" t="s">
        <v>17827</v>
      </c>
      <c r="F515" t="s">
        <v>17828</v>
      </c>
      <c r="G515">
        <v>434224000</v>
      </c>
    </row>
    <row r="516" spans="1:7" x14ac:dyDescent="0.25">
      <c r="A516" s="1">
        <v>39995</v>
      </c>
      <c r="B516" t="s">
        <v>16491</v>
      </c>
      <c r="C516" t="s">
        <v>17829</v>
      </c>
      <c r="D516" t="s">
        <v>16490</v>
      </c>
      <c r="E516" t="s">
        <v>17830</v>
      </c>
      <c r="F516" t="s">
        <v>17831</v>
      </c>
      <c r="G516">
        <v>414178800</v>
      </c>
    </row>
    <row r="517" spans="1:7" x14ac:dyDescent="0.25">
      <c r="A517" s="1">
        <v>39996</v>
      </c>
      <c r="B517" t="s">
        <v>17832</v>
      </c>
      <c r="C517" t="s">
        <v>17830</v>
      </c>
      <c r="D517" t="s">
        <v>17816</v>
      </c>
      <c r="E517" t="s">
        <v>17833</v>
      </c>
      <c r="F517" t="s">
        <v>17834</v>
      </c>
      <c r="G517">
        <v>370479200</v>
      </c>
    </row>
    <row r="518" spans="1:7" x14ac:dyDescent="0.25">
      <c r="A518" s="1">
        <v>40000</v>
      </c>
      <c r="B518" t="s">
        <v>17835</v>
      </c>
      <c r="C518" t="s">
        <v>15878</v>
      </c>
      <c r="D518" t="s">
        <v>15831</v>
      </c>
      <c r="E518" t="s">
        <v>17836</v>
      </c>
      <c r="F518" t="s">
        <v>17837</v>
      </c>
      <c r="G518">
        <v>498688400</v>
      </c>
    </row>
    <row r="519" spans="1:7" x14ac:dyDescent="0.25">
      <c r="A519" s="1">
        <v>40001</v>
      </c>
      <c r="B519" t="s">
        <v>15835</v>
      </c>
      <c r="C519" t="s">
        <v>17838</v>
      </c>
      <c r="D519" t="s">
        <v>17839</v>
      </c>
      <c r="E519" t="s">
        <v>17840</v>
      </c>
      <c r="F519" t="s">
        <v>17841</v>
      </c>
      <c r="G519">
        <v>461596800</v>
      </c>
    </row>
    <row r="520" spans="1:7" x14ac:dyDescent="0.25">
      <c r="A520" s="1">
        <v>40002</v>
      </c>
      <c r="B520" t="s">
        <v>17842</v>
      </c>
      <c r="C520" t="s">
        <v>15856</v>
      </c>
      <c r="D520" t="s">
        <v>17843</v>
      </c>
      <c r="E520" t="s">
        <v>17844</v>
      </c>
      <c r="F520" t="s">
        <v>17845</v>
      </c>
      <c r="G520">
        <v>575929200</v>
      </c>
    </row>
    <row r="521" spans="1:7" x14ac:dyDescent="0.25">
      <c r="A521" s="1">
        <v>40003</v>
      </c>
      <c r="B521" t="s">
        <v>17846</v>
      </c>
      <c r="C521" t="s">
        <v>17847</v>
      </c>
      <c r="D521" t="s">
        <v>17848</v>
      </c>
      <c r="E521" t="s">
        <v>17849</v>
      </c>
      <c r="F521" t="s">
        <v>17850</v>
      </c>
      <c r="G521">
        <v>343025200</v>
      </c>
    </row>
    <row r="522" spans="1:7" x14ac:dyDescent="0.25">
      <c r="A522" s="1">
        <v>40004</v>
      </c>
      <c r="B522" t="s">
        <v>17851</v>
      </c>
      <c r="C522" t="s">
        <v>17852</v>
      </c>
      <c r="D522" t="s">
        <v>17853</v>
      </c>
      <c r="E522" t="s">
        <v>17854</v>
      </c>
      <c r="F522" t="s">
        <v>17855</v>
      </c>
      <c r="G522">
        <v>445275600</v>
      </c>
    </row>
    <row r="523" spans="1:7" x14ac:dyDescent="0.25">
      <c r="A523" s="1">
        <v>40007</v>
      </c>
      <c r="B523" t="s">
        <v>17856</v>
      </c>
      <c r="C523" t="s">
        <v>17857</v>
      </c>
      <c r="D523" t="s">
        <v>17858</v>
      </c>
      <c r="E523" t="s">
        <v>17857</v>
      </c>
      <c r="F523" t="s">
        <v>17859</v>
      </c>
      <c r="G523">
        <v>483501200</v>
      </c>
    </row>
    <row r="524" spans="1:7" x14ac:dyDescent="0.25">
      <c r="A524" s="1">
        <v>40008</v>
      </c>
      <c r="B524" t="s">
        <v>16998</v>
      </c>
      <c r="C524" t="s">
        <v>17860</v>
      </c>
      <c r="D524" t="s">
        <v>17861</v>
      </c>
      <c r="E524" t="s">
        <v>17862</v>
      </c>
      <c r="F524" t="s">
        <v>17863</v>
      </c>
      <c r="G524">
        <v>347247600</v>
      </c>
    </row>
    <row r="525" spans="1:7" x14ac:dyDescent="0.25">
      <c r="A525" s="1">
        <v>40009</v>
      </c>
      <c r="B525" t="s">
        <v>17864</v>
      </c>
      <c r="C525" t="s">
        <v>16505</v>
      </c>
      <c r="D525" t="s">
        <v>17865</v>
      </c>
      <c r="E525" t="s">
        <v>17866</v>
      </c>
      <c r="F525" t="s">
        <v>17867</v>
      </c>
      <c r="G525">
        <v>485587200</v>
      </c>
    </row>
    <row r="526" spans="1:7" x14ac:dyDescent="0.25">
      <c r="A526" s="1">
        <v>40010</v>
      </c>
      <c r="B526" t="s">
        <v>17868</v>
      </c>
      <c r="C526" t="s">
        <v>17869</v>
      </c>
      <c r="D526" t="s">
        <v>17870</v>
      </c>
      <c r="E526" t="s">
        <v>17871</v>
      </c>
      <c r="F526" t="s">
        <v>17872</v>
      </c>
      <c r="G526">
        <v>393570800</v>
      </c>
    </row>
    <row r="527" spans="1:7" x14ac:dyDescent="0.25">
      <c r="A527" s="1">
        <v>40011</v>
      </c>
      <c r="B527" t="s">
        <v>17873</v>
      </c>
      <c r="C527" t="s">
        <v>17874</v>
      </c>
      <c r="D527" t="s">
        <v>17875</v>
      </c>
      <c r="E527" t="s">
        <v>17876</v>
      </c>
      <c r="F527" t="s">
        <v>17877</v>
      </c>
      <c r="G527">
        <v>602154000</v>
      </c>
    </row>
    <row r="528" spans="1:7" x14ac:dyDescent="0.25">
      <c r="A528" s="1">
        <v>40014</v>
      </c>
      <c r="B528" t="s">
        <v>17878</v>
      </c>
      <c r="C528" t="s">
        <v>17879</v>
      </c>
      <c r="D528" t="s">
        <v>17880</v>
      </c>
      <c r="E528" t="s">
        <v>16881</v>
      </c>
      <c r="F528" t="s">
        <v>17881</v>
      </c>
      <c r="G528">
        <v>735526400</v>
      </c>
    </row>
    <row r="529" spans="1:7" x14ac:dyDescent="0.25">
      <c r="A529" s="1">
        <v>40015</v>
      </c>
      <c r="B529" t="s">
        <v>17882</v>
      </c>
      <c r="C529" t="s">
        <v>17883</v>
      </c>
      <c r="D529" t="s">
        <v>17884</v>
      </c>
      <c r="E529" t="s">
        <v>17885</v>
      </c>
      <c r="F529" t="s">
        <v>17886</v>
      </c>
      <c r="G529">
        <v>874781600</v>
      </c>
    </row>
    <row r="530" spans="1:7" x14ac:dyDescent="0.25">
      <c r="A530" s="1">
        <v>40016</v>
      </c>
      <c r="B530" t="s">
        <v>17887</v>
      </c>
      <c r="C530" t="s">
        <v>17888</v>
      </c>
      <c r="D530" t="s">
        <v>17889</v>
      </c>
      <c r="E530" t="s">
        <v>17890</v>
      </c>
      <c r="F530" t="s">
        <v>17891</v>
      </c>
      <c r="G530">
        <v>874104000</v>
      </c>
    </row>
    <row r="531" spans="1:7" x14ac:dyDescent="0.25">
      <c r="A531" s="1">
        <v>40017</v>
      </c>
      <c r="B531" t="s">
        <v>17892</v>
      </c>
      <c r="C531" t="s">
        <v>17893</v>
      </c>
      <c r="D531" t="s">
        <v>17894</v>
      </c>
      <c r="E531" t="s">
        <v>17895</v>
      </c>
      <c r="F531" t="s">
        <v>17896</v>
      </c>
      <c r="G531">
        <v>526962800</v>
      </c>
    </row>
    <row r="532" spans="1:7" x14ac:dyDescent="0.25">
      <c r="A532" s="1">
        <v>40018</v>
      </c>
      <c r="B532" t="s">
        <v>17897</v>
      </c>
      <c r="C532" t="s">
        <v>17898</v>
      </c>
      <c r="D532" t="s">
        <v>17899</v>
      </c>
      <c r="E532" t="s">
        <v>16875</v>
      </c>
      <c r="F532" t="s">
        <v>17900</v>
      </c>
      <c r="G532">
        <v>438362400</v>
      </c>
    </row>
    <row r="533" spans="1:7" x14ac:dyDescent="0.25">
      <c r="A533" s="1">
        <v>40021</v>
      </c>
      <c r="B533" t="s">
        <v>17901</v>
      </c>
      <c r="C533" t="s">
        <v>17902</v>
      </c>
      <c r="D533" t="s">
        <v>17903</v>
      </c>
      <c r="E533" t="s">
        <v>17904</v>
      </c>
      <c r="F533" t="s">
        <v>17905</v>
      </c>
      <c r="G533">
        <v>433311200</v>
      </c>
    </row>
    <row r="534" spans="1:7" x14ac:dyDescent="0.25">
      <c r="A534" s="1">
        <v>40022</v>
      </c>
      <c r="B534" t="s">
        <v>17906</v>
      </c>
      <c r="C534" t="s">
        <v>17904</v>
      </c>
      <c r="D534" t="s">
        <v>17907</v>
      </c>
      <c r="E534" t="s">
        <v>17898</v>
      </c>
      <c r="F534" t="s">
        <v>17908</v>
      </c>
      <c r="G534">
        <v>363554800</v>
      </c>
    </row>
    <row r="535" spans="1:7" x14ac:dyDescent="0.25">
      <c r="A535" s="1">
        <v>40023</v>
      </c>
      <c r="B535" t="s">
        <v>17909</v>
      </c>
      <c r="C535" t="s">
        <v>17910</v>
      </c>
      <c r="D535" t="s">
        <v>17911</v>
      </c>
      <c r="E535" t="s">
        <v>17912</v>
      </c>
      <c r="F535" t="s">
        <v>17913</v>
      </c>
      <c r="G535">
        <v>382158000</v>
      </c>
    </row>
    <row r="536" spans="1:7" x14ac:dyDescent="0.25">
      <c r="A536" s="1">
        <v>40024</v>
      </c>
      <c r="B536" t="s">
        <v>17914</v>
      </c>
      <c r="C536" t="s">
        <v>17915</v>
      </c>
      <c r="D536" t="s">
        <v>16893</v>
      </c>
      <c r="E536" t="s">
        <v>17916</v>
      </c>
      <c r="F536" t="s">
        <v>17917</v>
      </c>
      <c r="G536">
        <v>469604800</v>
      </c>
    </row>
    <row r="537" spans="1:7" x14ac:dyDescent="0.25">
      <c r="A537" s="1">
        <v>40025</v>
      </c>
      <c r="B537" t="s">
        <v>17918</v>
      </c>
      <c r="C537" t="s">
        <v>16829</v>
      </c>
      <c r="D537" t="s">
        <v>17919</v>
      </c>
      <c r="E537" t="s">
        <v>17920</v>
      </c>
      <c r="F537" t="s">
        <v>17921</v>
      </c>
      <c r="G537">
        <v>422536800</v>
      </c>
    </row>
    <row r="538" spans="1:7" x14ac:dyDescent="0.25">
      <c r="A538" s="1">
        <v>40028</v>
      </c>
      <c r="B538" t="s">
        <v>16068</v>
      </c>
      <c r="C538" t="s">
        <v>17922</v>
      </c>
      <c r="D538" t="s">
        <v>17923</v>
      </c>
      <c r="E538" t="s">
        <v>17924</v>
      </c>
      <c r="F538" t="s">
        <v>17925</v>
      </c>
      <c r="G538">
        <v>394240000</v>
      </c>
    </row>
    <row r="539" spans="1:7" x14ac:dyDescent="0.25">
      <c r="A539" s="1">
        <v>40029</v>
      </c>
      <c r="B539" t="s">
        <v>17926</v>
      </c>
      <c r="C539" t="s">
        <v>17927</v>
      </c>
      <c r="D539" t="s">
        <v>17928</v>
      </c>
      <c r="E539" t="s">
        <v>17929</v>
      </c>
      <c r="F539" t="s">
        <v>17930</v>
      </c>
      <c r="G539">
        <v>395810800</v>
      </c>
    </row>
    <row r="540" spans="1:7" x14ac:dyDescent="0.25">
      <c r="A540" s="1">
        <v>40030</v>
      </c>
      <c r="B540" t="s">
        <v>16285</v>
      </c>
      <c r="C540" t="s">
        <v>17931</v>
      </c>
      <c r="D540" t="s">
        <v>17928</v>
      </c>
      <c r="E540" t="s">
        <v>17932</v>
      </c>
      <c r="F540" t="s">
        <v>17933</v>
      </c>
      <c r="G540">
        <v>423183600</v>
      </c>
    </row>
    <row r="541" spans="1:7" x14ac:dyDescent="0.25">
      <c r="A541" s="1">
        <v>40031</v>
      </c>
      <c r="B541" t="s">
        <v>17934</v>
      </c>
      <c r="C541" t="s">
        <v>16768</v>
      </c>
      <c r="D541" t="s">
        <v>17935</v>
      </c>
      <c r="E541" t="s">
        <v>17936</v>
      </c>
      <c r="F541" t="s">
        <v>17937</v>
      </c>
      <c r="G541">
        <v>341616800</v>
      </c>
    </row>
    <row r="542" spans="1:7" x14ac:dyDescent="0.25">
      <c r="A542" s="1">
        <v>40032</v>
      </c>
      <c r="B542" t="s">
        <v>17938</v>
      </c>
      <c r="C542" t="s">
        <v>17939</v>
      </c>
      <c r="D542" t="s">
        <v>17940</v>
      </c>
      <c r="E542" t="s">
        <v>17941</v>
      </c>
      <c r="F542" t="s">
        <v>17942</v>
      </c>
      <c r="G542">
        <v>387354800</v>
      </c>
    </row>
    <row r="543" spans="1:7" x14ac:dyDescent="0.25">
      <c r="A543" s="1">
        <v>40035</v>
      </c>
      <c r="B543" t="s">
        <v>17943</v>
      </c>
      <c r="C543" t="s">
        <v>17939</v>
      </c>
      <c r="D543" t="s">
        <v>17944</v>
      </c>
      <c r="E543" t="s">
        <v>17915</v>
      </c>
      <c r="F543" t="s">
        <v>17945</v>
      </c>
      <c r="G543">
        <v>300294400</v>
      </c>
    </row>
    <row r="544" spans="1:7" x14ac:dyDescent="0.25">
      <c r="A544" s="1">
        <v>40036</v>
      </c>
      <c r="B544" t="s">
        <v>17946</v>
      </c>
      <c r="C544" t="s">
        <v>17947</v>
      </c>
      <c r="D544" t="s">
        <v>17948</v>
      </c>
      <c r="E544" t="s">
        <v>17949</v>
      </c>
      <c r="F544" t="s">
        <v>17950</v>
      </c>
      <c r="G544">
        <v>355342400</v>
      </c>
    </row>
    <row r="545" spans="1:7" x14ac:dyDescent="0.25">
      <c r="A545" s="1">
        <v>40037</v>
      </c>
      <c r="B545" t="s">
        <v>17951</v>
      </c>
      <c r="C545" t="s">
        <v>17952</v>
      </c>
      <c r="D545" t="s">
        <v>17953</v>
      </c>
      <c r="E545" t="s">
        <v>16727</v>
      </c>
      <c r="F545" t="s">
        <v>17954</v>
      </c>
      <c r="G545">
        <v>445071200</v>
      </c>
    </row>
    <row r="546" spans="1:7" x14ac:dyDescent="0.25">
      <c r="A546" s="1">
        <v>40038</v>
      </c>
      <c r="B546" t="s">
        <v>17955</v>
      </c>
      <c r="C546" t="s">
        <v>17956</v>
      </c>
      <c r="D546" t="s">
        <v>17957</v>
      </c>
      <c r="E546" t="s">
        <v>17958</v>
      </c>
      <c r="F546" t="s">
        <v>17959</v>
      </c>
      <c r="G546">
        <v>439980800</v>
      </c>
    </row>
    <row r="547" spans="1:7" x14ac:dyDescent="0.25">
      <c r="A547" s="1">
        <v>40039</v>
      </c>
      <c r="B547" t="s">
        <v>17960</v>
      </c>
      <c r="C547" t="s">
        <v>17961</v>
      </c>
      <c r="D547" t="s">
        <v>17962</v>
      </c>
      <c r="E547" t="s">
        <v>17963</v>
      </c>
      <c r="F547" t="s">
        <v>17964</v>
      </c>
      <c r="G547">
        <v>305816000</v>
      </c>
    </row>
    <row r="548" spans="1:7" x14ac:dyDescent="0.25">
      <c r="A548" s="1">
        <v>40042</v>
      </c>
      <c r="B548" t="s">
        <v>17965</v>
      </c>
      <c r="C548" t="s">
        <v>17966</v>
      </c>
      <c r="D548" t="s">
        <v>17967</v>
      </c>
      <c r="E548" t="s">
        <v>17968</v>
      </c>
      <c r="F548" t="s">
        <v>17969</v>
      </c>
      <c r="G548">
        <v>524381200</v>
      </c>
    </row>
    <row r="549" spans="1:7" x14ac:dyDescent="0.25">
      <c r="A549" s="1">
        <v>40043</v>
      </c>
      <c r="B549" t="s">
        <v>17970</v>
      </c>
      <c r="C549" t="s">
        <v>17971</v>
      </c>
      <c r="D549" t="s">
        <v>17972</v>
      </c>
      <c r="E549" t="s">
        <v>16779</v>
      </c>
      <c r="F549" t="s">
        <v>17973</v>
      </c>
      <c r="G549">
        <v>431152400</v>
      </c>
    </row>
    <row r="550" spans="1:7" x14ac:dyDescent="0.25">
      <c r="A550" s="1">
        <v>40044</v>
      </c>
      <c r="B550" t="s">
        <v>17974</v>
      </c>
      <c r="C550" t="s">
        <v>16089</v>
      </c>
      <c r="D550" t="s">
        <v>17975</v>
      </c>
      <c r="E550" t="s">
        <v>17976</v>
      </c>
      <c r="F550" t="s">
        <v>17977</v>
      </c>
      <c r="G550">
        <v>413271600</v>
      </c>
    </row>
    <row r="551" spans="1:7" x14ac:dyDescent="0.25">
      <c r="A551" s="1">
        <v>40045</v>
      </c>
      <c r="B551" t="s">
        <v>17978</v>
      </c>
      <c r="C551" t="s">
        <v>17979</v>
      </c>
      <c r="D551" t="s">
        <v>17980</v>
      </c>
      <c r="E551" t="s">
        <v>17981</v>
      </c>
      <c r="F551" t="s">
        <v>17982</v>
      </c>
      <c r="G551">
        <v>342031200</v>
      </c>
    </row>
    <row r="552" spans="1:7" x14ac:dyDescent="0.25">
      <c r="A552" s="1">
        <v>40046</v>
      </c>
      <c r="B552" t="s">
        <v>17983</v>
      </c>
      <c r="C552" t="s">
        <v>17984</v>
      </c>
      <c r="D552" t="s">
        <v>17985</v>
      </c>
      <c r="E552" t="s">
        <v>17986</v>
      </c>
      <c r="F552" t="s">
        <v>17987</v>
      </c>
      <c r="G552">
        <v>416074400</v>
      </c>
    </row>
    <row r="553" spans="1:7" x14ac:dyDescent="0.25">
      <c r="A553" s="1">
        <v>40049</v>
      </c>
      <c r="B553" t="s">
        <v>16787</v>
      </c>
      <c r="C553" t="s">
        <v>17988</v>
      </c>
      <c r="D553" t="s">
        <v>17989</v>
      </c>
      <c r="E553" t="s">
        <v>17990</v>
      </c>
      <c r="F553" t="s">
        <v>17991</v>
      </c>
      <c r="G553">
        <v>406929600</v>
      </c>
    </row>
    <row r="554" spans="1:7" x14ac:dyDescent="0.25">
      <c r="A554" s="1">
        <v>40050</v>
      </c>
      <c r="B554" t="s">
        <v>17992</v>
      </c>
      <c r="C554" t="s">
        <v>17993</v>
      </c>
      <c r="D554" t="s">
        <v>16587</v>
      </c>
      <c r="E554" t="s">
        <v>17994</v>
      </c>
      <c r="F554" t="s">
        <v>17995</v>
      </c>
      <c r="G554">
        <v>324354800</v>
      </c>
    </row>
    <row r="555" spans="1:7" x14ac:dyDescent="0.25">
      <c r="A555" s="1">
        <v>40051</v>
      </c>
      <c r="B555" t="s">
        <v>17996</v>
      </c>
      <c r="C555" t="s">
        <v>16898</v>
      </c>
      <c r="D555" t="s">
        <v>17997</v>
      </c>
      <c r="E555" t="s">
        <v>17998</v>
      </c>
      <c r="F555" t="s">
        <v>17999</v>
      </c>
      <c r="G555">
        <v>303998800</v>
      </c>
    </row>
    <row r="556" spans="1:7" x14ac:dyDescent="0.25">
      <c r="A556" s="1">
        <v>40052</v>
      </c>
      <c r="B556" t="s">
        <v>18000</v>
      </c>
      <c r="C556" t="s">
        <v>15976</v>
      </c>
      <c r="D556" t="s">
        <v>18001</v>
      </c>
      <c r="E556" t="s">
        <v>18002</v>
      </c>
      <c r="F556" t="s">
        <v>18003</v>
      </c>
      <c r="G556">
        <v>449181600</v>
      </c>
    </row>
    <row r="557" spans="1:7" x14ac:dyDescent="0.25">
      <c r="A557" s="1">
        <v>40053</v>
      </c>
      <c r="B557" t="s">
        <v>18004</v>
      </c>
      <c r="C557" t="s">
        <v>18005</v>
      </c>
      <c r="D557" t="s">
        <v>18006</v>
      </c>
      <c r="E557" t="s">
        <v>18007</v>
      </c>
      <c r="F557" t="s">
        <v>18008</v>
      </c>
      <c r="G557">
        <v>453700800</v>
      </c>
    </row>
    <row r="558" spans="1:7" x14ac:dyDescent="0.25">
      <c r="A558" s="1">
        <v>40056</v>
      </c>
      <c r="B558" t="s">
        <v>16564</v>
      </c>
      <c r="C558" t="s">
        <v>16101</v>
      </c>
      <c r="D558" t="s">
        <v>17957</v>
      </c>
      <c r="E558" t="s">
        <v>18009</v>
      </c>
      <c r="F558" t="s">
        <v>18010</v>
      </c>
      <c r="G558">
        <v>311337600</v>
      </c>
    </row>
    <row r="559" spans="1:7" x14ac:dyDescent="0.25">
      <c r="A559" s="1">
        <v>40057</v>
      </c>
      <c r="B559" t="s">
        <v>18011</v>
      </c>
      <c r="C559" t="s">
        <v>15997</v>
      </c>
      <c r="D559" t="s">
        <v>18012</v>
      </c>
      <c r="E559" t="s">
        <v>16089</v>
      </c>
      <c r="F559" t="s">
        <v>18013</v>
      </c>
      <c r="G559">
        <v>469028000</v>
      </c>
    </row>
    <row r="560" spans="1:7" x14ac:dyDescent="0.25">
      <c r="A560" s="1">
        <v>40058</v>
      </c>
      <c r="B560" t="s">
        <v>18014</v>
      </c>
      <c r="C560" t="s">
        <v>18015</v>
      </c>
      <c r="D560" t="s">
        <v>18016</v>
      </c>
      <c r="E560" t="s">
        <v>18017</v>
      </c>
      <c r="F560" t="s">
        <v>18018</v>
      </c>
      <c r="G560">
        <v>364249200</v>
      </c>
    </row>
    <row r="561" spans="1:7" x14ac:dyDescent="0.25">
      <c r="A561" s="1">
        <v>40059</v>
      </c>
      <c r="B561" t="s">
        <v>18019</v>
      </c>
      <c r="C561" t="s">
        <v>18020</v>
      </c>
      <c r="D561" t="s">
        <v>16829</v>
      </c>
      <c r="E561" t="s">
        <v>18021</v>
      </c>
      <c r="F561" t="s">
        <v>18022</v>
      </c>
      <c r="G561">
        <v>293955200</v>
      </c>
    </row>
    <row r="562" spans="1:7" x14ac:dyDescent="0.25">
      <c r="A562" s="1">
        <v>40060</v>
      </c>
      <c r="B562" t="s">
        <v>15971</v>
      </c>
      <c r="C562" t="s">
        <v>16581</v>
      </c>
      <c r="D562" t="s">
        <v>18023</v>
      </c>
      <c r="E562" t="s">
        <v>18024</v>
      </c>
      <c r="F562" t="s">
        <v>18025</v>
      </c>
      <c r="G562">
        <v>374628800</v>
      </c>
    </row>
    <row r="563" spans="1:7" x14ac:dyDescent="0.25">
      <c r="A563" s="1">
        <v>40064</v>
      </c>
      <c r="B563" t="s">
        <v>18026</v>
      </c>
      <c r="C563" t="s">
        <v>18027</v>
      </c>
      <c r="D563" t="s">
        <v>16108</v>
      </c>
      <c r="E563" t="s">
        <v>16818</v>
      </c>
      <c r="F563" t="s">
        <v>18028</v>
      </c>
      <c r="G563">
        <v>315047600</v>
      </c>
    </row>
    <row r="564" spans="1:7" x14ac:dyDescent="0.25">
      <c r="A564" s="1">
        <v>40065</v>
      </c>
      <c r="B564" t="s">
        <v>18029</v>
      </c>
      <c r="C564" t="s">
        <v>16936</v>
      </c>
      <c r="D564" t="s">
        <v>18030</v>
      </c>
      <c r="E564" t="s">
        <v>18031</v>
      </c>
      <c r="F564" t="s">
        <v>18032</v>
      </c>
      <c r="G564">
        <v>811087200</v>
      </c>
    </row>
    <row r="565" spans="1:7" x14ac:dyDescent="0.25">
      <c r="A565" s="1">
        <v>40066</v>
      </c>
      <c r="B565" t="s">
        <v>18033</v>
      </c>
      <c r="C565" t="s">
        <v>16756</v>
      </c>
      <c r="D565" t="s">
        <v>18034</v>
      </c>
      <c r="E565" t="s">
        <v>18035</v>
      </c>
      <c r="F565" t="s">
        <v>18036</v>
      </c>
      <c r="G565">
        <v>491134000</v>
      </c>
    </row>
    <row r="566" spans="1:7" x14ac:dyDescent="0.25">
      <c r="A566" s="1">
        <v>40067</v>
      </c>
      <c r="B566" t="s">
        <v>18037</v>
      </c>
      <c r="C566" t="s">
        <v>18038</v>
      </c>
      <c r="D566" t="s">
        <v>18039</v>
      </c>
      <c r="E566" t="s">
        <v>18040</v>
      </c>
      <c r="F566" t="s">
        <v>18041</v>
      </c>
      <c r="G566">
        <v>348961200</v>
      </c>
    </row>
    <row r="567" spans="1:7" x14ac:dyDescent="0.25">
      <c r="A567" s="1">
        <v>40070</v>
      </c>
      <c r="B567" t="s">
        <v>18042</v>
      </c>
      <c r="C567" t="s">
        <v>18043</v>
      </c>
      <c r="D567" t="s">
        <v>16591</v>
      </c>
      <c r="E567" t="s">
        <v>18044</v>
      </c>
      <c r="F567" t="s">
        <v>18045</v>
      </c>
      <c r="G567">
        <v>322011200</v>
      </c>
    </row>
    <row r="568" spans="1:7" x14ac:dyDescent="0.25">
      <c r="A568" s="1">
        <v>40071</v>
      </c>
      <c r="B568" t="s">
        <v>18046</v>
      </c>
      <c r="C568" t="s">
        <v>18047</v>
      </c>
      <c r="D568" t="s">
        <v>16113</v>
      </c>
      <c r="E568" t="s">
        <v>16791</v>
      </c>
      <c r="F568" t="s">
        <v>16792</v>
      </c>
      <c r="G568">
        <v>426470800</v>
      </c>
    </row>
    <row r="569" spans="1:7" x14ac:dyDescent="0.25">
      <c r="A569" s="1">
        <v>40072</v>
      </c>
      <c r="B569" t="s">
        <v>18048</v>
      </c>
      <c r="C569" t="s">
        <v>16672</v>
      </c>
      <c r="D569" t="s">
        <v>18049</v>
      </c>
      <c r="E569" t="s">
        <v>18050</v>
      </c>
      <c r="F569" t="s">
        <v>18051</v>
      </c>
      <c r="G569">
        <v>754023200</v>
      </c>
    </row>
    <row r="570" spans="1:7" x14ac:dyDescent="0.25">
      <c r="A570" s="1">
        <v>40073</v>
      </c>
      <c r="B570" t="s">
        <v>18052</v>
      </c>
      <c r="C570" t="s">
        <v>18053</v>
      </c>
      <c r="D570" t="s">
        <v>18054</v>
      </c>
      <c r="E570" t="s">
        <v>18055</v>
      </c>
      <c r="F570" t="s">
        <v>18056</v>
      </c>
      <c r="G570">
        <v>810572000</v>
      </c>
    </row>
    <row r="571" spans="1:7" x14ac:dyDescent="0.25">
      <c r="A571" s="1">
        <v>40074</v>
      </c>
      <c r="B571" t="s">
        <v>18057</v>
      </c>
      <c r="C571" t="s">
        <v>18058</v>
      </c>
      <c r="D571" t="s">
        <v>18059</v>
      </c>
      <c r="E571" t="s">
        <v>18060</v>
      </c>
      <c r="F571" t="s">
        <v>18061</v>
      </c>
      <c r="G571">
        <v>601582800</v>
      </c>
    </row>
    <row r="572" spans="1:7" x14ac:dyDescent="0.25">
      <c r="A572" s="1">
        <v>40077</v>
      </c>
      <c r="B572" t="s">
        <v>16130</v>
      </c>
      <c r="C572" t="s">
        <v>18062</v>
      </c>
      <c r="D572" t="s">
        <v>18063</v>
      </c>
      <c r="E572" t="s">
        <v>16694</v>
      </c>
      <c r="F572" t="s">
        <v>18064</v>
      </c>
      <c r="G572">
        <v>437715600</v>
      </c>
    </row>
    <row r="573" spans="1:7" x14ac:dyDescent="0.25">
      <c r="A573" s="1">
        <v>40078</v>
      </c>
      <c r="B573" t="s">
        <v>16697</v>
      </c>
      <c r="C573" t="s">
        <v>18065</v>
      </c>
      <c r="D573" t="s">
        <v>16631</v>
      </c>
      <c r="E573" t="s">
        <v>18066</v>
      </c>
      <c r="F573" t="s">
        <v>18067</v>
      </c>
      <c r="G573">
        <v>356753600</v>
      </c>
    </row>
    <row r="574" spans="1:7" x14ac:dyDescent="0.25">
      <c r="A574" s="1">
        <v>40079</v>
      </c>
      <c r="B574" t="s">
        <v>18068</v>
      </c>
      <c r="C574" t="s">
        <v>18069</v>
      </c>
      <c r="D574" t="s">
        <v>18070</v>
      </c>
      <c r="E574" t="s">
        <v>16150</v>
      </c>
      <c r="F574" t="s">
        <v>16151</v>
      </c>
      <c r="G574">
        <v>593563600</v>
      </c>
    </row>
    <row r="575" spans="1:7" x14ac:dyDescent="0.25">
      <c r="A575" s="1">
        <v>40080</v>
      </c>
      <c r="B575" t="s">
        <v>18071</v>
      </c>
      <c r="C575" t="s">
        <v>16133</v>
      </c>
      <c r="D575" t="s">
        <v>18072</v>
      </c>
      <c r="E575" t="s">
        <v>18073</v>
      </c>
      <c r="F575" t="s">
        <v>18074</v>
      </c>
      <c r="G575">
        <v>550880400</v>
      </c>
    </row>
    <row r="576" spans="1:7" x14ac:dyDescent="0.25">
      <c r="A576" s="1">
        <v>40081</v>
      </c>
      <c r="B576" t="s">
        <v>18075</v>
      </c>
      <c r="C576" t="s">
        <v>16150</v>
      </c>
      <c r="D576" t="s">
        <v>18076</v>
      </c>
      <c r="E576" t="s">
        <v>18077</v>
      </c>
      <c r="F576" t="s">
        <v>18078</v>
      </c>
      <c r="G576">
        <v>445239200</v>
      </c>
    </row>
    <row r="577" spans="1:7" x14ac:dyDescent="0.25">
      <c r="A577" s="1">
        <v>40084</v>
      </c>
      <c r="B577" t="s">
        <v>18079</v>
      </c>
      <c r="C577" t="s">
        <v>18080</v>
      </c>
      <c r="D577" t="s">
        <v>16198</v>
      </c>
      <c r="E577" t="s">
        <v>18081</v>
      </c>
      <c r="F577" t="s">
        <v>18082</v>
      </c>
      <c r="G577">
        <v>337444800</v>
      </c>
    </row>
    <row r="578" spans="1:7" x14ac:dyDescent="0.25">
      <c r="A578" s="1">
        <v>40085</v>
      </c>
      <c r="B578" t="s">
        <v>18083</v>
      </c>
      <c r="C578" t="s">
        <v>18084</v>
      </c>
      <c r="D578" t="s">
        <v>18085</v>
      </c>
      <c r="E578" t="s">
        <v>18065</v>
      </c>
      <c r="F578" t="s">
        <v>18086</v>
      </c>
      <c r="G578">
        <v>345385600</v>
      </c>
    </row>
    <row r="579" spans="1:7" x14ac:dyDescent="0.25">
      <c r="A579" s="1">
        <v>40086</v>
      </c>
      <c r="B579" t="s">
        <v>16058</v>
      </c>
      <c r="C579" t="s">
        <v>18087</v>
      </c>
      <c r="D579" t="s">
        <v>18088</v>
      </c>
      <c r="E579" t="s">
        <v>18089</v>
      </c>
      <c r="F579" t="s">
        <v>18090</v>
      </c>
      <c r="G579">
        <v>539585200</v>
      </c>
    </row>
    <row r="580" spans="1:7" x14ac:dyDescent="0.25">
      <c r="A580" s="1">
        <v>40087</v>
      </c>
      <c r="B580" t="s">
        <v>18089</v>
      </c>
      <c r="C580" t="s">
        <v>18091</v>
      </c>
      <c r="D580" t="s">
        <v>18092</v>
      </c>
      <c r="E580" t="s">
        <v>18093</v>
      </c>
      <c r="F580" t="s">
        <v>18094</v>
      </c>
      <c r="G580">
        <v>524711600</v>
      </c>
    </row>
    <row r="581" spans="1:7" x14ac:dyDescent="0.25">
      <c r="A581" s="1">
        <v>40088</v>
      </c>
      <c r="B581" t="s">
        <v>18095</v>
      </c>
      <c r="C581" t="s">
        <v>18096</v>
      </c>
      <c r="D581" t="s">
        <v>18097</v>
      </c>
      <c r="E581" t="s">
        <v>18098</v>
      </c>
      <c r="F581" t="s">
        <v>18099</v>
      </c>
      <c r="G581">
        <v>553308000</v>
      </c>
    </row>
    <row r="582" spans="1:7" x14ac:dyDescent="0.25">
      <c r="A582" s="1">
        <v>40091</v>
      </c>
      <c r="B582" t="s">
        <v>18100</v>
      </c>
      <c r="C582" t="s">
        <v>16691</v>
      </c>
      <c r="D582" t="s">
        <v>18101</v>
      </c>
      <c r="E582" t="s">
        <v>18102</v>
      </c>
      <c r="F582" t="s">
        <v>18103</v>
      </c>
      <c r="G582">
        <v>423133200</v>
      </c>
    </row>
    <row r="583" spans="1:7" x14ac:dyDescent="0.25">
      <c r="A583" s="1">
        <v>40092</v>
      </c>
      <c r="B583" t="s">
        <v>18104</v>
      </c>
      <c r="C583" t="s">
        <v>18105</v>
      </c>
      <c r="D583" t="s">
        <v>18106</v>
      </c>
      <c r="E583" t="s">
        <v>18105</v>
      </c>
      <c r="F583" t="s">
        <v>18107</v>
      </c>
      <c r="G583">
        <v>605085600</v>
      </c>
    </row>
    <row r="584" spans="1:7" x14ac:dyDescent="0.25">
      <c r="A584" s="1">
        <v>40093</v>
      </c>
      <c r="B584" t="s">
        <v>18108</v>
      </c>
      <c r="C584" t="s">
        <v>18109</v>
      </c>
      <c r="D584" t="s">
        <v>18110</v>
      </c>
      <c r="E584" t="s">
        <v>18111</v>
      </c>
      <c r="F584" t="s">
        <v>18112</v>
      </c>
      <c r="G584">
        <v>465668000</v>
      </c>
    </row>
    <row r="585" spans="1:7" x14ac:dyDescent="0.25">
      <c r="A585" s="1">
        <v>40094</v>
      </c>
      <c r="B585" t="s">
        <v>18113</v>
      </c>
      <c r="C585" t="s">
        <v>16236</v>
      </c>
      <c r="D585" t="s">
        <v>18114</v>
      </c>
      <c r="E585" t="s">
        <v>18115</v>
      </c>
      <c r="F585" t="s">
        <v>18116</v>
      </c>
      <c r="G585">
        <v>438211200</v>
      </c>
    </row>
    <row r="586" spans="1:7" x14ac:dyDescent="0.25">
      <c r="A586" s="1">
        <v>40095</v>
      </c>
      <c r="B586" t="s">
        <v>18117</v>
      </c>
      <c r="C586" t="s">
        <v>18118</v>
      </c>
      <c r="D586" t="s">
        <v>18119</v>
      </c>
      <c r="E586" t="s">
        <v>18120</v>
      </c>
      <c r="F586" t="s">
        <v>18121</v>
      </c>
      <c r="G586">
        <v>293272000</v>
      </c>
    </row>
    <row r="587" spans="1:7" x14ac:dyDescent="0.25">
      <c r="A587" s="1">
        <v>40098</v>
      </c>
      <c r="B587" t="s">
        <v>18122</v>
      </c>
      <c r="C587" t="s">
        <v>18123</v>
      </c>
      <c r="D587" t="s">
        <v>18124</v>
      </c>
      <c r="E587" t="s">
        <v>18125</v>
      </c>
      <c r="F587" t="s">
        <v>18126</v>
      </c>
      <c r="G587">
        <v>288024800</v>
      </c>
    </row>
    <row r="588" spans="1:7" x14ac:dyDescent="0.25">
      <c r="A588" s="1">
        <v>40099</v>
      </c>
      <c r="B588" t="s">
        <v>18127</v>
      </c>
      <c r="C588" t="s">
        <v>18128</v>
      </c>
      <c r="D588" t="s">
        <v>18129</v>
      </c>
      <c r="E588" t="s">
        <v>18130</v>
      </c>
      <c r="F588" t="s">
        <v>18131</v>
      </c>
      <c r="G588">
        <v>348020400</v>
      </c>
    </row>
    <row r="589" spans="1:7" x14ac:dyDescent="0.25">
      <c r="A589" s="1">
        <v>40100</v>
      </c>
      <c r="B589" t="s">
        <v>18132</v>
      </c>
      <c r="C589" t="s">
        <v>18133</v>
      </c>
      <c r="D589" t="s">
        <v>18134</v>
      </c>
      <c r="E589" t="s">
        <v>18135</v>
      </c>
      <c r="F589" t="s">
        <v>18136</v>
      </c>
      <c r="G589">
        <v>375510800</v>
      </c>
    </row>
    <row r="590" spans="1:7" x14ac:dyDescent="0.25">
      <c r="A590" s="1">
        <v>40101</v>
      </c>
      <c r="B590" t="s">
        <v>18137</v>
      </c>
      <c r="C590" t="s">
        <v>18138</v>
      </c>
      <c r="D590" t="s">
        <v>18139</v>
      </c>
      <c r="E590" t="s">
        <v>18140</v>
      </c>
      <c r="F590" t="s">
        <v>18141</v>
      </c>
      <c r="G590">
        <v>373556400</v>
      </c>
    </row>
    <row r="591" spans="1:7" x14ac:dyDescent="0.25">
      <c r="A591" s="1">
        <v>40102</v>
      </c>
      <c r="B591" t="s">
        <v>18142</v>
      </c>
      <c r="C591" t="s">
        <v>18143</v>
      </c>
      <c r="D591" t="s">
        <v>18144</v>
      </c>
      <c r="E591" t="s">
        <v>18145</v>
      </c>
      <c r="F591" t="s">
        <v>18146</v>
      </c>
      <c r="G591">
        <v>431426800</v>
      </c>
    </row>
    <row r="592" spans="1:7" x14ac:dyDescent="0.25">
      <c r="A592" s="1">
        <v>40105</v>
      </c>
      <c r="B592" t="s">
        <v>18147</v>
      </c>
      <c r="C592" t="s">
        <v>18148</v>
      </c>
      <c r="D592" t="s">
        <v>16705</v>
      </c>
      <c r="E592" t="s">
        <v>18149</v>
      </c>
      <c r="F592" t="s">
        <v>18150</v>
      </c>
      <c r="G592">
        <v>942230800</v>
      </c>
    </row>
    <row r="593" spans="1:7" x14ac:dyDescent="0.25">
      <c r="A593" s="1">
        <v>40106</v>
      </c>
      <c r="B593" t="s">
        <v>18151</v>
      </c>
      <c r="C593" t="s">
        <v>18152</v>
      </c>
      <c r="D593" t="s">
        <v>18153</v>
      </c>
      <c r="E593" t="s">
        <v>18154</v>
      </c>
      <c r="F593" t="s">
        <v>18155</v>
      </c>
      <c r="G593">
        <v>1141039200</v>
      </c>
    </row>
    <row r="594" spans="1:7" x14ac:dyDescent="0.25">
      <c r="A594" s="1">
        <v>40107</v>
      </c>
      <c r="B594" t="s">
        <v>18156</v>
      </c>
      <c r="C594" t="s">
        <v>18157</v>
      </c>
      <c r="D594" t="s">
        <v>18158</v>
      </c>
      <c r="E594" t="s">
        <v>18159</v>
      </c>
      <c r="F594" t="s">
        <v>18160</v>
      </c>
      <c r="G594">
        <v>1193726800</v>
      </c>
    </row>
    <row r="595" spans="1:7" x14ac:dyDescent="0.25">
      <c r="A595" s="1">
        <v>40108</v>
      </c>
      <c r="B595" t="s">
        <v>18161</v>
      </c>
      <c r="C595" t="s">
        <v>18162</v>
      </c>
      <c r="D595" t="s">
        <v>18163</v>
      </c>
      <c r="E595" t="s">
        <v>18164</v>
      </c>
      <c r="F595" t="s">
        <v>18165</v>
      </c>
      <c r="G595">
        <v>791392000</v>
      </c>
    </row>
    <row r="596" spans="1:7" x14ac:dyDescent="0.25">
      <c r="A596" s="1">
        <v>40109</v>
      </c>
      <c r="B596" t="s">
        <v>18166</v>
      </c>
      <c r="C596" t="s">
        <v>18167</v>
      </c>
      <c r="D596" t="s">
        <v>18168</v>
      </c>
      <c r="E596" t="s">
        <v>18169</v>
      </c>
      <c r="F596" t="s">
        <v>18170</v>
      </c>
      <c r="G596">
        <v>420786800</v>
      </c>
    </row>
    <row r="597" spans="1:7" x14ac:dyDescent="0.25">
      <c r="A597" s="1">
        <v>40112</v>
      </c>
      <c r="B597" t="s">
        <v>18171</v>
      </c>
      <c r="C597" t="s">
        <v>18172</v>
      </c>
      <c r="D597" t="s">
        <v>18173</v>
      </c>
      <c r="E597" t="s">
        <v>18174</v>
      </c>
      <c r="F597" t="s">
        <v>18175</v>
      </c>
      <c r="G597">
        <v>484338400</v>
      </c>
    </row>
    <row r="598" spans="1:7" x14ac:dyDescent="0.25">
      <c r="A598" s="1">
        <v>40113</v>
      </c>
      <c r="B598" t="s">
        <v>18176</v>
      </c>
      <c r="C598" t="s">
        <v>18177</v>
      </c>
      <c r="D598" t="s">
        <v>18178</v>
      </c>
      <c r="E598" t="s">
        <v>18179</v>
      </c>
      <c r="F598" t="s">
        <v>18180</v>
      </c>
      <c r="G598">
        <v>756551600</v>
      </c>
    </row>
    <row r="599" spans="1:7" x14ac:dyDescent="0.25">
      <c r="A599" s="1">
        <v>40114</v>
      </c>
      <c r="B599" t="s">
        <v>18181</v>
      </c>
      <c r="C599" t="s">
        <v>18182</v>
      </c>
      <c r="D599" t="s">
        <v>18183</v>
      </c>
      <c r="E599" t="s">
        <v>18184</v>
      </c>
      <c r="F599" t="s">
        <v>18185</v>
      </c>
      <c r="G599">
        <v>818386800</v>
      </c>
    </row>
    <row r="600" spans="1:7" x14ac:dyDescent="0.25">
      <c r="A600" s="1">
        <v>40115</v>
      </c>
      <c r="B600" t="s">
        <v>18186</v>
      </c>
      <c r="C600" t="s">
        <v>18187</v>
      </c>
      <c r="D600" t="s">
        <v>18188</v>
      </c>
      <c r="E600" t="s">
        <v>18189</v>
      </c>
      <c r="F600" t="s">
        <v>18190</v>
      </c>
      <c r="G600">
        <v>570270400</v>
      </c>
    </row>
    <row r="601" spans="1:7" x14ac:dyDescent="0.25">
      <c r="A601" s="1">
        <v>40116</v>
      </c>
      <c r="B601" t="s">
        <v>18191</v>
      </c>
      <c r="C601" t="s">
        <v>18192</v>
      </c>
      <c r="D601" t="s">
        <v>18193</v>
      </c>
      <c r="E601" t="s">
        <v>18194</v>
      </c>
      <c r="F601" t="s">
        <v>18195</v>
      </c>
      <c r="G601">
        <v>717525200</v>
      </c>
    </row>
    <row r="602" spans="1:7" x14ac:dyDescent="0.25">
      <c r="A602" s="1">
        <v>40119</v>
      </c>
      <c r="B602" t="s">
        <v>18196</v>
      </c>
      <c r="C602" t="s">
        <v>18197</v>
      </c>
      <c r="D602" t="s">
        <v>16640</v>
      </c>
      <c r="E602" t="s">
        <v>18198</v>
      </c>
      <c r="F602" t="s">
        <v>18199</v>
      </c>
      <c r="G602">
        <v>678983200</v>
      </c>
    </row>
    <row r="603" spans="1:7" x14ac:dyDescent="0.25">
      <c r="A603" s="1">
        <v>40120</v>
      </c>
      <c r="B603" t="s">
        <v>18147</v>
      </c>
      <c r="C603" t="s">
        <v>18200</v>
      </c>
      <c r="D603" t="s">
        <v>18201</v>
      </c>
      <c r="E603" t="s">
        <v>16685</v>
      </c>
      <c r="F603" t="s">
        <v>16686</v>
      </c>
      <c r="G603">
        <v>522541600</v>
      </c>
    </row>
    <row r="604" spans="1:7" x14ac:dyDescent="0.25">
      <c r="A604" s="1">
        <v>40121</v>
      </c>
      <c r="B604" t="s">
        <v>18202</v>
      </c>
      <c r="C604" t="s">
        <v>18203</v>
      </c>
      <c r="D604" t="s">
        <v>18134</v>
      </c>
      <c r="E604" t="s">
        <v>18125</v>
      </c>
      <c r="F604" t="s">
        <v>18126</v>
      </c>
      <c r="G604">
        <v>487530400</v>
      </c>
    </row>
    <row r="605" spans="1:7" x14ac:dyDescent="0.25">
      <c r="A605" s="1">
        <v>40122</v>
      </c>
      <c r="B605" t="s">
        <v>18184</v>
      </c>
      <c r="C605" t="s">
        <v>18186</v>
      </c>
      <c r="D605" t="s">
        <v>18204</v>
      </c>
      <c r="E605" t="s">
        <v>18205</v>
      </c>
      <c r="F605" t="s">
        <v>18206</v>
      </c>
      <c r="G605">
        <v>384801200</v>
      </c>
    </row>
    <row r="606" spans="1:7" x14ac:dyDescent="0.25">
      <c r="A606" s="1">
        <v>40123</v>
      </c>
      <c r="B606" t="s">
        <v>18207</v>
      </c>
      <c r="C606" t="s">
        <v>18208</v>
      </c>
      <c r="D606" t="s">
        <v>18184</v>
      </c>
      <c r="E606" t="s">
        <v>18209</v>
      </c>
      <c r="F606" t="s">
        <v>18210</v>
      </c>
      <c r="G606">
        <v>295097600</v>
      </c>
    </row>
    <row r="607" spans="1:7" x14ac:dyDescent="0.25">
      <c r="A607" s="1">
        <v>40126</v>
      </c>
      <c r="B607" t="s">
        <v>18211</v>
      </c>
      <c r="C607" t="s">
        <v>18212</v>
      </c>
      <c r="D607" t="s">
        <v>18213</v>
      </c>
      <c r="E607" t="s">
        <v>18214</v>
      </c>
      <c r="F607" t="s">
        <v>18215</v>
      </c>
      <c r="G607">
        <v>528855600</v>
      </c>
    </row>
    <row r="608" spans="1:7" x14ac:dyDescent="0.25">
      <c r="A608" s="1">
        <v>40127</v>
      </c>
      <c r="B608" t="s">
        <v>18216</v>
      </c>
      <c r="C608" t="s">
        <v>18217</v>
      </c>
      <c r="D608" t="s">
        <v>18218</v>
      </c>
      <c r="E608" t="s">
        <v>18219</v>
      </c>
      <c r="F608" t="s">
        <v>18220</v>
      </c>
      <c r="G608">
        <v>401195200</v>
      </c>
    </row>
    <row r="609" spans="1:7" x14ac:dyDescent="0.25">
      <c r="A609" s="1">
        <v>40128</v>
      </c>
      <c r="B609" t="s">
        <v>18221</v>
      </c>
      <c r="C609" t="s">
        <v>18222</v>
      </c>
      <c r="D609" t="s">
        <v>18223</v>
      </c>
      <c r="E609" t="s">
        <v>18224</v>
      </c>
      <c r="F609" t="s">
        <v>18225</v>
      </c>
      <c r="G609">
        <v>443870000</v>
      </c>
    </row>
    <row r="610" spans="1:7" x14ac:dyDescent="0.25">
      <c r="A610" s="1">
        <v>40129</v>
      </c>
      <c r="B610" t="s">
        <v>18226</v>
      </c>
      <c r="C610" t="s">
        <v>18227</v>
      </c>
      <c r="D610" t="s">
        <v>18228</v>
      </c>
      <c r="E610" t="s">
        <v>18229</v>
      </c>
      <c r="F610" t="s">
        <v>18230</v>
      </c>
      <c r="G610">
        <v>363731200</v>
      </c>
    </row>
    <row r="611" spans="1:7" x14ac:dyDescent="0.25">
      <c r="A611" s="1">
        <v>40130</v>
      </c>
      <c r="B611" t="s">
        <v>18231</v>
      </c>
      <c r="C611" t="s">
        <v>18232</v>
      </c>
      <c r="D611" t="s">
        <v>18233</v>
      </c>
      <c r="E611" t="s">
        <v>18234</v>
      </c>
      <c r="F611" t="s">
        <v>18235</v>
      </c>
      <c r="G611">
        <v>343240800</v>
      </c>
    </row>
    <row r="612" spans="1:7" x14ac:dyDescent="0.25">
      <c r="A612" s="1">
        <v>40133</v>
      </c>
      <c r="B612" t="s">
        <v>18236</v>
      </c>
      <c r="C612" t="s">
        <v>18237</v>
      </c>
      <c r="D612" t="s">
        <v>18238</v>
      </c>
      <c r="E612" t="s">
        <v>18239</v>
      </c>
      <c r="F612" t="s">
        <v>18240</v>
      </c>
      <c r="G612">
        <v>485206400</v>
      </c>
    </row>
    <row r="613" spans="1:7" x14ac:dyDescent="0.25">
      <c r="A613" s="1">
        <v>40134</v>
      </c>
      <c r="B613" t="s">
        <v>18241</v>
      </c>
      <c r="C613" t="s">
        <v>18242</v>
      </c>
      <c r="D613" t="s">
        <v>18222</v>
      </c>
      <c r="E613" t="s">
        <v>18243</v>
      </c>
      <c r="F613" t="s">
        <v>18244</v>
      </c>
      <c r="G613">
        <v>396513600</v>
      </c>
    </row>
    <row r="614" spans="1:7" x14ac:dyDescent="0.25">
      <c r="A614" s="1">
        <v>40135</v>
      </c>
      <c r="B614" t="s">
        <v>18245</v>
      </c>
      <c r="C614" t="s">
        <v>18243</v>
      </c>
      <c r="D614" t="s">
        <v>18246</v>
      </c>
      <c r="E614" t="s">
        <v>18247</v>
      </c>
      <c r="F614" t="s">
        <v>18248</v>
      </c>
      <c r="G614">
        <v>374320800</v>
      </c>
    </row>
    <row r="615" spans="1:7" x14ac:dyDescent="0.25">
      <c r="A615" s="1">
        <v>40136</v>
      </c>
      <c r="B615" t="s">
        <v>18249</v>
      </c>
      <c r="C615" t="s">
        <v>18249</v>
      </c>
      <c r="D615" t="s">
        <v>18250</v>
      </c>
      <c r="E615" t="s">
        <v>18251</v>
      </c>
      <c r="F615" t="s">
        <v>18252</v>
      </c>
      <c r="G615">
        <v>542326400</v>
      </c>
    </row>
    <row r="616" spans="1:7" x14ac:dyDescent="0.25">
      <c r="A616" s="1">
        <v>40137</v>
      </c>
      <c r="B616" t="s">
        <v>18253</v>
      </c>
      <c r="C616" t="s">
        <v>18254</v>
      </c>
      <c r="D616" t="s">
        <v>18255</v>
      </c>
      <c r="E616" t="s">
        <v>18256</v>
      </c>
      <c r="F616" t="s">
        <v>18257</v>
      </c>
      <c r="G616">
        <v>406666400</v>
      </c>
    </row>
    <row r="617" spans="1:7" x14ac:dyDescent="0.25">
      <c r="A617" s="1">
        <v>40140</v>
      </c>
      <c r="B617" t="s">
        <v>18258</v>
      </c>
      <c r="C617" t="s">
        <v>18259</v>
      </c>
      <c r="D617" t="s">
        <v>18260</v>
      </c>
      <c r="E617" t="s">
        <v>18261</v>
      </c>
      <c r="F617" t="s">
        <v>18262</v>
      </c>
      <c r="G617">
        <v>474896800</v>
      </c>
    </row>
    <row r="618" spans="1:7" x14ac:dyDescent="0.25">
      <c r="A618" s="1">
        <v>40141</v>
      </c>
      <c r="B618" t="s">
        <v>18263</v>
      </c>
      <c r="C618" t="s">
        <v>18261</v>
      </c>
      <c r="D618" t="s">
        <v>18264</v>
      </c>
      <c r="E618" t="s">
        <v>18265</v>
      </c>
      <c r="F618" t="s">
        <v>18266</v>
      </c>
      <c r="G618">
        <v>318438400</v>
      </c>
    </row>
    <row r="619" spans="1:7" x14ac:dyDescent="0.25">
      <c r="A619" s="1">
        <v>40142</v>
      </c>
      <c r="B619" t="s">
        <v>18267</v>
      </c>
      <c r="C619" t="s">
        <v>18268</v>
      </c>
      <c r="D619" t="s">
        <v>18269</v>
      </c>
      <c r="E619" t="s">
        <v>18270</v>
      </c>
      <c r="F619" t="s">
        <v>18271</v>
      </c>
      <c r="G619">
        <v>286454000</v>
      </c>
    </row>
    <row r="620" spans="1:7" x14ac:dyDescent="0.25">
      <c r="A620" s="1">
        <v>40144</v>
      </c>
      <c r="B620" t="s">
        <v>18272</v>
      </c>
      <c r="C620" t="s">
        <v>16213</v>
      </c>
      <c r="D620" t="s">
        <v>18273</v>
      </c>
      <c r="E620" t="s">
        <v>16217</v>
      </c>
      <c r="F620" t="s">
        <v>18274</v>
      </c>
      <c r="G620">
        <v>295257200</v>
      </c>
    </row>
    <row r="621" spans="1:7" x14ac:dyDescent="0.25">
      <c r="A621" s="1">
        <v>40147</v>
      </c>
      <c r="B621" t="s">
        <v>18275</v>
      </c>
      <c r="C621" t="s">
        <v>18276</v>
      </c>
      <c r="D621" t="s">
        <v>18277</v>
      </c>
      <c r="E621" t="s">
        <v>18278</v>
      </c>
      <c r="F621" t="s">
        <v>18279</v>
      </c>
      <c r="G621">
        <v>424858000</v>
      </c>
    </row>
    <row r="622" spans="1:7" x14ac:dyDescent="0.25">
      <c r="A622" s="1">
        <v>40148</v>
      </c>
      <c r="B622" t="s">
        <v>18280</v>
      </c>
      <c r="C622" t="s">
        <v>18281</v>
      </c>
      <c r="D622" t="s">
        <v>16165</v>
      </c>
      <c r="E622" t="s">
        <v>18282</v>
      </c>
      <c r="F622" t="s">
        <v>18283</v>
      </c>
      <c r="G622">
        <v>465763200</v>
      </c>
    </row>
    <row r="623" spans="1:7" x14ac:dyDescent="0.25">
      <c r="A623" s="1">
        <v>40149</v>
      </c>
      <c r="B623" t="s">
        <v>18284</v>
      </c>
      <c r="C623" t="s">
        <v>18285</v>
      </c>
      <c r="D623" t="s">
        <v>18286</v>
      </c>
      <c r="E623" t="s">
        <v>18287</v>
      </c>
      <c r="F623" t="s">
        <v>18288</v>
      </c>
      <c r="G623">
        <v>715260000</v>
      </c>
    </row>
    <row r="624" spans="1:7" x14ac:dyDescent="0.25">
      <c r="A624" s="1">
        <v>40150</v>
      </c>
      <c r="B624" t="s">
        <v>18289</v>
      </c>
      <c r="C624" t="s">
        <v>18290</v>
      </c>
      <c r="D624" t="s">
        <v>18291</v>
      </c>
      <c r="E624" t="s">
        <v>18292</v>
      </c>
      <c r="F624" t="s">
        <v>18293</v>
      </c>
      <c r="G624">
        <v>448719600</v>
      </c>
    </row>
    <row r="625" spans="1:7" x14ac:dyDescent="0.25">
      <c r="A625" s="1">
        <v>40151</v>
      </c>
      <c r="B625" t="s">
        <v>18294</v>
      </c>
      <c r="C625" t="s">
        <v>18295</v>
      </c>
      <c r="D625" t="s">
        <v>18296</v>
      </c>
      <c r="E625" t="s">
        <v>18297</v>
      </c>
      <c r="F625" t="s">
        <v>18298</v>
      </c>
      <c r="G625">
        <v>826884800</v>
      </c>
    </row>
    <row r="626" spans="1:7" x14ac:dyDescent="0.25">
      <c r="A626" s="1">
        <v>40154</v>
      </c>
      <c r="B626" t="s">
        <v>18297</v>
      </c>
      <c r="C626" t="s">
        <v>18299</v>
      </c>
      <c r="D626" t="s">
        <v>18300</v>
      </c>
      <c r="E626" t="s">
        <v>18301</v>
      </c>
      <c r="F626" t="s">
        <v>18302</v>
      </c>
      <c r="G626">
        <v>714758800</v>
      </c>
    </row>
    <row r="627" spans="1:7" x14ac:dyDescent="0.25">
      <c r="A627" s="1">
        <v>40155</v>
      </c>
      <c r="B627" t="s">
        <v>18303</v>
      </c>
      <c r="C627" t="s">
        <v>18304</v>
      </c>
      <c r="D627" t="s">
        <v>18305</v>
      </c>
      <c r="E627" t="s">
        <v>18306</v>
      </c>
      <c r="F627" t="s">
        <v>18307</v>
      </c>
      <c r="G627">
        <v>690398800</v>
      </c>
    </row>
    <row r="628" spans="1:7" x14ac:dyDescent="0.25">
      <c r="A628" s="1">
        <v>40156</v>
      </c>
      <c r="B628" t="s">
        <v>18308</v>
      </c>
      <c r="C628" t="s">
        <v>18309</v>
      </c>
      <c r="D628" t="s">
        <v>18310</v>
      </c>
      <c r="E628" t="s">
        <v>16214</v>
      </c>
      <c r="F628" t="s">
        <v>18311</v>
      </c>
      <c r="G628">
        <v>684782000</v>
      </c>
    </row>
    <row r="629" spans="1:7" x14ac:dyDescent="0.25">
      <c r="A629" s="1">
        <v>40157</v>
      </c>
      <c r="B629" t="s">
        <v>16222</v>
      </c>
      <c r="C629" t="s">
        <v>18294</v>
      </c>
      <c r="D629" t="s">
        <v>18312</v>
      </c>
      <c r="E629" t="s">
        <v>18313</v>
      </c>
      <c r="F629" t="s">
        <v>18314</v>
      </c>
      <c r="G629">
        <v>489669600</v>
      </c>
    </row>
    <row r="630" spans="1:7" x14ac:dyDescent="0.25">
      <c r="A630" s="1">
        <v>40158</v>
      </c>
      <c r="B630" t="s">
        <v>18315</v>
      </c>
      <c r="C630" t="s">
        <v>18316</v>
      </c>
      <c r="D630" t="s">
        <v>18317</v>
      </c>
      <c r="E630" t="s">
        <v>18318</v>
      </c>
      <c r="F630" t="s">
        <v>18319</v>
      </c>
      <c r="G630">
        <v>429774800</v>
      </c>
    </row>
    <row r="631" spans="1:7" x14ac:dyDescent="0.25">
      <c r="A631" s="1">
        <v>40161</v>
      </c>
      <c r="B631" t="s">
        <v>18320</v>
      </c>
      <c r="C631" t="s">
        <v>18321</v>
      </c>
      <c r="D631" t="s">
        <v>18322</v>
      </c>
      <c r="E631" t="s">
        <v>18323</v>
      </c>
      <c r="F631" t="s">
        <v>18324</v>
      </c>
      <c r="G631">
        <v>495790400</v>
      </c>
    </row>
    <row r="632" spans="1:7" x14ac:dyDescent="0.25">
      <c r="A632" s="1">
        <v>40162</v>
      </c>
      <c r="B632" t="s">
        <v>18325</v>
      </c>
      <c r="C632" t="s">
        <v>18326</v>
      </c>
      <c r="D632" t="s">
        <v>18327</v>
      </c>
      <c r="E632" t="s">
        <v>18328</v>
      </c>
      <c r="F632" t="s">
        <v>18329</v>
      </c>
      <c r="G632">
        <v>419459600</v>
      </c>
    </row>
    <row r="633" spans="1:7" x14ac:dyDescent="0.25">
      <c r="A633" s="1">
        <v>40163</v>
      </c>
      <c r="B633" t="s">
        <v>18330</v>
      </c>
      <c r="C633" t="s">
        <v>18331</v>
      </c>
      <c r="D633" t="s">
        <v>18332</v>
      </c>
      <c r="E633" t="s">
        <v>16203</v>
      </c>
      <c r="F633" t="s">
        <v>18333</v>
      </c>
      <c r="G633">
        <v>352984800</v>
      </c>
    </row>
    <row r="634" spans="1:7" x14ac:dyDescent="0.25">
      <c r="A634" s="1">
        <v>40164</v>
      </c>
      <c r="B634" t="s">
        <v>18334</v>
      </c>
      <c r="C634" t="s">
        <v>18186</v>
      </c>
      <c r="D634" t="s">
        <v>18335</v>
      </c>
      <c r="E634" t="s">
        <v>18336</v>
      </c>
      <c r="F634" t="s">
        <v>18337</v>
      </c>
      <c r="G634">
        <v>388838800</v>
      </c>
    </row>
    <row r="635" spans="1:7" x14ac:dyDescent="0.25">
      <c r="A635" s="1">
        <v>40165</v>
      </c>
      <c r="B635" t="s">
        <v>18338</v>
      </c>
      <c r="C635" t="s">
        <v>18339</v>
      </c>
      <c r="D635" t="s">
        <v>18340</v>
      </c>
      <c r="E635" t="s">
        <v>18341</v>
      </c>
      <c r="F635" t="s">
        <v>18342</v>
      </c>
      <c r="G635">
        <v>608770400</v>
      </c>
    </row>
    <row r="636" spans="1:7" x14ac:dyDescent="0.25">
      <c r="A636" s="1">
        <v>40168</v>
      </c>
      <c r="B636" t="s">
        <v>18343</v>
      </c>
      <c r="C636" t="s">
        <v>18344</v>
      </c>
      <c r="D636" t="s">
        <v>18345</v>
      </c>
      <c r="E636" t="s">
        <v>18346</v>
      </c>
      <c r="F636" t="s">
        <v>18347</v>
      </c>
      <c r="G636">
        <v>611906400</v>
      </c>
    </row>
    <row r="637" spans="1:7" x14ac:dyDescent="0.25">
      <c r="A637" s="1">
        <v>40169</v>
      </c>
      <c r="B637" t="s">
        <v>18348</v>
      </c>
      <c r="C637" t="s">
        <v>18349</v>
      </c>
      <c r="D637" t="s">
        <v>18350</v>
      </c>
      <c r="E637" t="s">
        <v>18351</v>
      </c>
      <c r="F637" t="s">
        <v>18352</v>
      </c>
      <c r="G637">
        <v>349515600</v>
      </c>
    </row>
    <row r="638" spans="1:7" x14ac:dyDescent="0.25">
      <c r="A638" s="1">
        <v>40170</v>
      </c>
      <c r="B638" t="s">
        <v>18353</v>
      </c>
      <c r="C638" t="s">
        <v>18354</v>
      </c>
      <c r="D638" t="s">
        <v>18355</v>
      </c>
      <c r="E638" t="s">
        <v>18356</v>
      </c>
      <c r="F638" t="s">
        <v>18357</v>
      </c>
      <c r="G638">
        <v>345525600</v>
      </c>
    </row>
    <row r="639" spans="1:7" x14ac:dyDescent="0.25">
      <c r="A639" s="1">
        <v>40171</v>
      </c>
      <c r="B639" t="s">
        <v>18358</v>
      </c>
      <c r="C639" t="s">
        <v>18359</v>
      </c>
      <c r="D639" t="s">
        <v>18360</v>
      </c>
      <c r="E639" t="s">
        <v>18361</v>
      </c>
      <c r="F639" t="s">
        <v>18362</v>
      </c>
      <c r="G639">
        <v>500889200</v>
      </c>
    </row>
    <row r="640" spans="1:7" x14ac:dyDescent="0.25">
      <c r="A640" s="1">
        <v>40175</v>
      </c>
      <c r="B640" t="s">
        <v>18363</v>
      </c>
      <c r="C640" t="s">
        <v>18364</v>
      </c>
      <c r="D640" t="s">
        <v>18365</v>
      </c>
      <c r="E640" t="s">
        <v>18366</v>
      </c>
      <c r="F640" t="s">
        <v>18367</v>
      </c>
      <c r="G640">
        <v>644565600</v>
      </c>
    </row>
    <row r="641" spans="1:7" x14ac:dyDescent="0.25">
      <c r="A641" s="1">
        <v>40176</v>
      </c>
      <c r="B641" t="s">
        <v>18368</v>
      </c>
      <c r="C641" t="s">
        <v>18369</v>
      </c>
      <c r="D641" t="s">
        <v>18370</v>
      </c>
      <c r="E641" t="s">
        <v>18371</v>
      </c>
      <c r="F641" t="s">
        <v>18372</v>
      </c>
      <c r="G641">
        <v>445205600</v>
      </c>
    </row>
    <row r="642" spans="1:7" x14ac:dyDescent="0.25">
      <c r="A642" s="1">
        <v>40177</v>
      </c>
      <c r="B642" t="s">
        <v>18373</v>
      </c>
      <c r="C642" t="s">
        <v>18374</v>
      </c>
      <c r="D642" t="s">
        <v>18375</v>
      </c>
      <c r="E642" t="s">
        <v>18376</v>
      </c>
      <c r="F642" t="s">
        <v>18377</v>
      </c>
      <c r="G642">
        <v>412084400</v>
      </c>
    </row>
    <row r="643" spans="1:7" x14ac:dyDescent="0.25">
      <c r="A643" s="1">
        <v>40178</v>
      </c>
      <c r="B643" t="s">
        <v>18378</v>
      </c>
      <c r="C643" t="s">
        <v>18379</v>
      </c>
      <c r="D643" t="s">
        <v>18380</v>
      </c>
      <c r="E643" t="s">
        <v>18381</v>
      </c>
      <c r="F643" t="s">
        <v>18382</v>
      </c>
      <c r="G643">
        <v>352410800</v>
      </c>
    </row>
    <row r="644" spans="1:7" x14ac:dyDescent="0.25">
      <c r="A644" s="1">
        <v>40182</v>
      </c>
      <c r="B644" t="s">
        <v>18383</v>
      </c>
      <c r="C644" t="s">
        <v>18384</v>
      </c>
      <c r="D644" t="s">
        <v>18385</v>
      </c>
      <c r="E644" t="s">
        <v>18386</v>
      </c>
      <c r="F644" t="s">
        <v>18387</v>
      </c>
      <c r="G644">
        <v>493729600</v>
      </c>
    </row>
    <row r="645" spans="1:7" x14ac:dyDescent="0.25">
      <c r="A645" s="1">
        <v>40183</v>
      </c>
      <c r="B645" t="s">
        <v>18388</v>
      </c>
      <c r="C645" t="s">
        <v>18389</v>
      </c>
      <c r="D645" t="s">
        <v>18390</v>
      </c>
      <c r="E645" t="s">
        <v>18391</v>
      </c>
      <c r="F645" t="s">
        <v>18392</v>
      </c>
      <c r="G645">
        <v>601904800</v>
      </c>
    </row>
    <row r="646" spans="1:7" x14ac:dyDescent="0.25">
      <c r="A646" s="1">
        <v>40184</v>
      </c>
      <c r="B646" t="s">
        <v>18391</v>
      </c>
      <c r="C646" t="s">
        <v>18393</v>
      </c>
      <c r="D646" t="s">
        <v>18394</v>
      </c>
      <c r="E646" t="s">
        <v>18395</v>
      </c>
      <c r="F646" t="s">
        <v>18396</v>
      </c>
      <c r="G646">
        <v>552160000</v>
      </c>
    </row>
    <row r="647" spans="1:7" x14ac:dyDescent="0.25">
      <c r="A647" s="1">
        <v>40185</v>
      </c>
      <c r="B647" t="s">
        <v>18397</v>
      </c>
      <c r="C647" t="s">
        <v>18374</v>
      </c>
      <c r="D647" t="s">
        <v>18398</v>
      </c>
      <c r="E647" t="s">
        <v>18399</v>
      </c>
      <c r="F647" t="s">
        <v>18400</v>
      </c>
      <c r="G647">
        <v>477131200</v>
      </c>
    </row>
    <row r="648" spans="1:7" x14ac:dyDescent="0.25">
      <c r="A648" s="1">
        <v>40186</v>
      </c>
      <c r="B648" t="s">
        <v>18401</v>
      </c>
      <c r="C648" t="s">
        <v>18374</v>
      </c>
      <c r="D648" t="s">
        <v>18402</v>
      </c>
      <c r="E648" t="s">
        <v>18403</v>
      </c>
      <c r="F648" t="s">
        <v>18404</v>
      </c>
      <c r="G648">
        <v>447610800</v>
      </c>
    </row>
    <row r="649" spans="1:7" x14ac:dyDescent="0.25">
      <c r="A649" s="1">
        <v>40189</v>
      </c>
      <c r="B649" t="s">
        <v>18405</v>
      </c>
      <c r="C649" t="s">
        <v>18406</v>
      </c>
      <c r="D649" t="s">
        <v>18407</v>
      </c>
      <c r="E649" t="s">
        <v>18408</v>
      </c>
      <c r="F649" t="s">
        <v>18409</v>
      </c>
      <c r="G649">
        <v>462229600</v>
      </c>
    </row>
    <row r="650" spans="1:7" x14ac:dyDescent="0.25">
      <c r="A650" s="1">
        <v>40190</v>
      </c>
      <c r="B650" t="s">
        <v>18410</v>
      </c>
      <c r="C650" t="s">
        <v>18411</v>
      </c>
      <c r="D650" t="s">
        <v>18412</v>
      </c>
      <c r="E650" t="s">
        <v>18413</v>
      </c>
      <c r="F650" t="s">
        <v>18414</v>
      </c>
      <c r="G650">
        <v>594459600</v>
      </c>
    </row>
    <row r="651" spans="1:7" x14ac:dyDescent="0.25">
      <c r="A651" s="1">
        <v>40191</v>
      </c>
      <c r="B651" t="s">
        <v>18415</v>
      </c>
      <c r="C651" t="s">
        <v>18416</v>
      </c>
      <c r="D651" t="s">
        <v>18417</v>
      </c>
      <c r="E651" t="s">
        <v>18418</v>
      </c>
      <c r="F651" t="s">
        <v>18419</v>
      </c>
      <c r="G651">
        <v>605892000</v>
      </c>
    </row>
    <row r="652" spans="1:7" x14ac:dyDescent="0.25">
      <c r="A652" s="1">
        <v>40192</v>
      </c>
      <c r="B652" t="s">
        <v>18408</v>
      </c>
      <c r="C652" t="s">
        <v>18420</v>
      </c>
      <c r="D652" t="s">
        <v>18421</v>
      </c>
      <c r="E652" t="s">
        <v>18422</v>
      </c>
      <c r="F652" t="s">
        <v>18423</v>
      </c>
      <c r="G652">
        <v>432894000</v>
      </c>
    </row>
    <row r="653" spans="1:7" x14ac:dyDescent="0.25">
      <c r="A653" s="1">
        <v>40193</v>
      </c>
      <c r="B653" t="s">
        <v>18416</v>
      </c>
      <c r="C653" t="s">
        <v>18424</v>
      </c>
      <c r="D653" t="s">
        <v>18425</v>
      </c>
      <c r="E653" t="s">
        <v>18426</v>
      </c>
      <c r="F653" t="s">
        <v>18427</v>
      </c>
      <c r="G653">
        <v>594067600</v>
      </c>
    </row>
    <row r="654" spans="1:7" x14ac:dyDescent="0.25">
      <c r="A654" s="1">
        <v>40197</v>
      </c>
      <c r="B654" t="s">
        <v>18428</v>
      </c>
      <c r="C654" t="s">
        <v>18429</v>
      </c>
      <c r="D654" t="s">
        <v>18430</v>
      </c>
      <c r="E654" t="s">
        <v>18431</v>
      </c>
      <c r="F654" t="s">
        <v>18432</v>
      </c>
      <c r="G654">
        <v>730007600</v>
      </c>
    </row>
    <row r="655" spans="1:7" x14ac:dyDescent="0.25">
      <c r="A655" s="1">
        <v>40198</v>
      </c>
      <c r="B655" t="s">
        <v>18433</v>
      </c>
      <c r="C655" t="s">
        <v>18434</v>
      </c>
      <c r="D655" t="s">
        <v>18435</v>
      </c>
      <c r="E655" t="s">
        <v>18436</v>
      </c>
      <c r="F655" t="s">
        <v>18437</v>
      </c>
      <c r="G655">
        <v>612152800</v>
      </c>
    </row>
    <row r="656" spans="1:7" x14ac:dyDescent="0.25">
      <c r="A656" s="1">
        <v>40199</v>
      </c>
      <c r="B656" t="s">
        <v>18438</v>
      </c>
      <c r="C656" t="s">
        <v>18439</v>
      </c>
      <c r="D656" t="s">
        <v>18440</v>
      </c>
      <c r="E656" t="s">
        <v>18441</v>
      </c>
      <c r="F656" t="s">
        <v>18442</v>
      </c>
      <c r="G656">
        <v>608154400</v>
      </c>
    </row>
    <row r="657" spans="1:7" x14ac:dyDescent="0.25">
      <c r="A657" s="1">
        <v>40200</v>
      </c>
      <c r="B657" t="s">
        <v>18443</v>
      </c>
      <c r="C657" t="s">
        <v>18444</v>
      </c>
      <c r="D657" t="s">
        <v>18445</v>
      </c>
      <c r="E657" t="s">
        <v>16224</v>
      </c>
      <c r="F657" t="s">
        <v>18446</v>
      </c>
      <c r="G657">
        <v>881767600</v>
      </c>
    </row>
    <row r="658" spans="1:7" x14ac:dyDescent="0.25">
      <c r="A658" s="1">
        <v>40203</v>
      </c>
      <c r="B658" t="s">
        <v>18163</v>
      </c>
      <c r="C658" t="s">
        <v>18161</v>
      </c>
      <c r="D658" t="s">
        <v>18447</v>
      </c>
      <c r="E658" t="s">
        <v>18448</v>
      </c>
      <c r="F658" t="s">
        <v>18449</v>
      </c>
      <c r="G658">
        <v>1065699600</v>
      </c>
    </row>
    <row r="659" spans="1:7" x14ac:dyDescent="0.25">
      <c r="A659" s="1">
        <v>40204</v>
      </c>
      <c r="B659" t="s">
        <v>18450</v>
      </c>
      <c r="C659" t="s">
        <v>18451</v>
      </c>
      <c r="D659" t="s">
        <v>18452</v>
      </c>
      <c r="E659" t="s">
        <v>18453</v>
      </c>
      <c r="F659" t="s">
        <v>18454</v>
      </c>
      <c r="G659">
        <v>1867110000</v>
      </c>
    </row>
    <row r="660" spans="1:7" x14ac:dyDescent="0.25">
      <c r="A660" s="1">
        <v>40205</v>
      </c>
      <c r="B660" t="s">
        <v>18455</v>
      </c>
      <c r="C660" t="s">
        <v>18399</v>
      </c>
      <c r="D660" t="s">
        <v>18456</v>
      </c>
      <c r="E660" t="s">
        <v>18457</v>
      </c>
      <c r="F660" t="s">
        <v>18458</v>
      </c>
      <c r="G660">
        <v>1722568400</v>
      </c>
    </row>
    <row r="661" spans="1:7" x14ac:dyDescent="0.25">
      <c r="A661" s="1">
        <v>40206</v>
      </c>
      <c r="B661" t="s">
        <v>18459</v>
      </c>
      <c r="C661" t="s">
        <v>18460</v>
      </c>
      <c r="D661" t="s">
        <v>18461</v>
      </c>
      <c r="E661" t="s">
        <v>18462</v>
      </c>
      <c r="F661" t="s">
        <v>18463</v>
      </c>
      <c r="G661">
        <v>1173502400</v>
      </c>
    </row>
    <row r="662" spans="1:7" x14ac:dyDescent="0.25">
      <c r="A662" s="1">
        <v>40207</v>
      </c>
      <c r="B662" t="s">
        <v>18464</v>
      </c>
      <c r="C662" t="s">
        <v>18465</v>
      </c>
      <c r="D662" t="s">
        <v>18111</v>
      </c>
      <c r="E662" t="s">
        <v>18466</v>
      </c>
      <c r="F662" t="s">
        <v>18467</v>
      </c>
      <c r="G662">
        <v>1245952400</v>
      </c>
    </row>
    <row r="663" spans="1:7" x14ac:dyDescent="0.25">
      <c r="A663" s="1">
        <v>40210</v>
      </c>
      <c r="B663" t="s">
        <v>18468</v>
      </c>
      <c r="C663" t="s">
        <v>18469</v>
      </c>
      <c r="D663" t="s">
        <v>18470</v>
      </c>
      <c r="E663" t="s">
        <v>18471</v>
      </c>
      <c r="F663" t="s">
        <v>18472</v>
      </c>
      <c r="G663">
        <v>749876400</v>
      </c>
    </row>
    <row r="664" spans="1:7" x14ac:dyDescent="0.25">
      <c r="A664" s="1">
        <v>40211</v>
      </c>
      <c r="B664" t="s">
        <v>18473</v>
      </c>
      <c r="C664" t="s">
        <v>18474</v>
      </c>
      <c r="D664" t="s">
        <v>18475</v>
      </c>
      <c r="E664" t="s">
        <v>18476</v>
      </c>
      <c r="F664" t="s">
        <v>18477</v>
      </c>
      <c r="G664">
        <v>698342400</v>
      </c>
    </row>
    <row r="665" spans="1:7" x14ac:dyDescent="0.25">
      <c r="A665" s="1">
        <v>40212</v>
      </c>
      <c r="B665" t="s">
        <v>18478</v>
      </c>
      <c r="C665" t="s">
        <v>18479</v>
      </c>
      <c r="D665" t="s">
        <v>18480</v>
      </c>
      <c r="E665" t="s">
        <v>18158</v>
      </c>
      <c r="F665" t="s">
        <v>18481</v>
      </c>
      <c r="G665">
        <v>615328000</v>
      </c>
    </row>
    <row r="666" spans="1:7" x14ac:dyDescent="0.25">
      <c r="A666" s="1">
        <v>40213</v>
      </c>
      <c r="B666" t="s">
        <v>18482</v>
      </c>
      <c r="C666" t="s">
        <v>18273</v>
      </c>
      <c r="D666" t="s">
        <v>18483</v>
      </c>
      <c r="E666" t="s">
        <v>18484</v>
      </c>
      <c r="F666" t="s">
        <v>18485</v>
      </c>
      <c r="G666">
        <v>757652000</v>
      </c>
    </row>
    <row r="667" spans="1:7" x14ac:dyDescent="0.25">
      <c r="A667" s="1">
        <v>40214</v>
      </c>
      <c r="B667" t="s">
        <v>18486</v>
      </c>
      <c r="C667" t="s">
        <v>18469</v>
      </c>
      <c r="D667" t="s">
        <v>18487</v>
      </c>
      <c r="E667" t="s">
        <v>18488</v>
      </c>
      <c r="F667" t="s">
        <v>18489</v>
      </c>
      <c r="G667">
        <v>850306800</v>
      </c>
    </row>
    <row r="668" spans="1:7" x14ac:dyDescent="0.25">
      <c r="A668" s="1">
        <v>40217</v>
      </c>
      <c r="B668" t="s">
        <v>18490</v>
      </c>
      <c r="C668" t="s">
        <v>18491</v>
      </c>
      <c r="D668" t="s">
        <v>18492</v>
      </c>
      <c r="E668" t="s">
        <v>18493</v>
      </c>
      <c r="F668" t="s">
        <v>18494</v>
      </c>
      <c r="G668">
        <v>478270800</v>
      </c>
    </row>
    <row r="669" spans="1:7" x14ac:dyDescent="0.25">
      <c r="A669" s="1">
        <v>40218</v>
      </c>
      <c r="B669" t="s">
        <v>18495</v>
      </c>
      <c r="C669" t="s">
        <v>18496</v>
      </c>
      <c r="D669" t="s">
        <v>16164</v>
      </c>
      <c r="E669" t="s">
        <v>18497</v>
      </c>
      <c r="F669" t="s">
        <v>18498</v>
      </c>
      <c r="G669">
        <v>632886800</v>
      </c>
    </row>
    <row r="670" spans="1:7" x14ac:dyDescent="0.25">
      <c r="A670" s="1">
        <v>40219</v>
      </c>
      <c r="B670" t="s">
        <v>18499</v>
      </c>
      <c r="C670" t="s">
        <v>18500</v>
      </c>
      <c r="D670" t="s">
        <v>18334</v>
      </c>
      <c r="E670" t="s">
        <v>18501</v>
      </c>
      <c r="F670" t="s">
        <v>18502</v>
      </c>
      <c r="G670">
        <v>370361600</v>
      </c>
    </row>
    <row r="671" spans="1:7" x14ac:dyDescent="0.25">
      <c r="A671" s="1">
        <v>40220</v>
      </c>
      <c r="B671" t="s">
        <v>18503</v>
      </c>
      <c r="C671" t="s">
        <v>18344</v>
      </c>
      <c r="D671" t="s">
        <v>18504</v>
      </c>
      <c r="E671" t="s">
        <v>18505</v>
      </c>
      <c r="F671" t="s">
        <v>18506</v>
      </c>
      <c r="G671">
        <v>550345600</v>
      </c>
    </row>
    <row r="672" spans="1:7" x14ac:dyDescent="0.25">
      <c r="A672" s="1">
        <v>40221</v>
      </c>
      <c r="B672" t="s">
        <v>18507</v>
      </c>
      <c r="C672" t="s">
        <v>18508</v>
      </c>
      <c r="D672" t="s">
        <v>18339</v>
      </c>
      <c r="E672" t="s">
        <v>18509</v>
      </c>
      <c r="F672" t="s">
        <v>18510</v>
      </c>
      <c r="G672">
        <v>655468800</v>
      </c>
    </row>
    <row r="673" spans="1:7" x14ac:dyDescent="0.25">
      <c r="A673" s="1">
        <v>40225</v>
      </c>
      <c r="B673" t="s">
        <v>18511</v>
      </c>
      <c r="C673" t="s">
        <v>18512</v>
      </c>
      <c r="D673" t="s">
        <v>18513</v>
      </c>
      <c r="E673" t="s">
        <v>18514</v>
      </c>
      <c r="F673" t="s">
        <v>18515</v>
      </c>
      <c r="G673">
        <v>543737600</v>
      </c>
    </row>
    <row r="674" spans="1:7" x14ac:dyDescent="0.25">
      <c r="A674" s="1">
        <v>40226</v>
      </c>
      <c r="B674" t="s">
        <v>18270</v>
      </c>
      <c r="C674" t="s">
        <v>18516</v>
      </c>
      <c r="D674" t="s">
        <v>18517</v>
      </c>
      <c r="E674" t="s">
        <v>18518</v>
      </c>
      <c r="F674" t="s">
        <v>18519</v>
      </c>
      <c r="G674">
        <v>436396800</v>
      </c>
    </row>
    <row r="675" spans="1:7" x14ac:dyDescent="0.25">
      <c r="A675" s="1">
        <v>40227</v>
      </c>
      <c r="B675" t="s">
        <v>18520</v>
      </c>
      <c r="C675" t="s">
        <v>18521</v>
      </c>
      <c r="D675" t="s">
        <v>18522</v>
      </c>
      <c r="E675" t="s">
        <v>18523</v>
      </c>
      <c r="F675" t="s">
        <v>18524</v>
      </c>
      <c r="G675">
        <v>422825200</v>
      </c>
    </row>
    <row r="676" spans="1:7" x14ac:dyDescent="0.25">
      <c r="A676" s="1">
        <v>40228</v>
      </c>
      <c r="B676" t="s">
        <v>18525</v>
      </c>
      <c r="C676" t="s">
        <v>18526</v>
      </c>
      <c r="D676" t="s">
        <v>18275</v>
      </c>
      <c r="E676" t="s">
        <v>18527</v>
      </c>
      <c r="F676" t="s">
        <v>18528</v>
      </c>
      <c r="G676">
        <v>415469600</v>
      </c>
    </row>
    <row r="677" spans="1:7" x14ac:dyDescent="0.25">
      <c r="A677" s="1">
        <v>40231</v>
      </c>
      <c r="B677" t="s">
        <v>18529</v>
      </c>
      <c r="C677" t="s">
        <v>18530</v>
      </c>
      <c r="D677" t="s">
        <v>18531</v>
      </c>
      <c r="E677" t="s">
        <v>18532</v>
      </c>
      <c r="F677" t="s">
        <v>18533</v>
      </c>
      <c r="G677">
        <v>390563600</v>
      </c>
    </row>
    <row r="678" spans="1:7" x14ac:dyDescent="0.25">
      <c r="A678" s="1">
        <v>40232</v>
      </c>
      <c r="B678" t="s">
        <v>18534</v>
      </c>
      <c r="C678" t="s">
        <v>18535</v>
      </c>
      <c r="D678" t="s">
        <v>18536</v>
      </c>
      <c r="E678" t="s">
        <v>18537</v>
      </c>
      <c r="F678" t="s">
        <v>18538</v>
      </c>
      <c r="G678">
        <v>575094800</v>
      </c>
    </row>
    <row r="679" spans="1:7" x14ac:dyDescent="0.25">
      <c r="A679" s="1">
        <v>40233</v>
      </c>
      <c r="B679" t="s">
        <v>18346</v>
      </c>
      <c r="C679" t="s">
        <v>18539</v>
      </c>
      <c r="D679" t="s">
        <v>18540</v>
      </c>
      <c r="E679" t="s">
        <v>18541</v>
      </c>
      <c r="F679" t="s">
        <v>18542</v>
      </c>
      <c r="G679">
        <v>460566400</v>
      </c>
    </row>
    <row r="680" spans="1:7" x14ac:dyDescent="0.25">
      <c r="A680" s="1">
        <v>40234</v>
      </c>
      <c r="B680" t="s">
        <v>18543</v>
      </c>
      <c r="C680" t="s">
        <v>18544</v>
      </c>
      <c r="D680" t="s">
        <v>18545</v>
      </c>
      <c r="E680" t="s">
        <v>18546</v>
      </c>
      <c r="F680" t="s">
        <v>18547</v>
      </c>
      <c r="G680">
        <v>665126000</v>
      </c>
    </row>
    <row r="681" spans="1:7" x14ac:dyDescent="0.25">
      <c r="A681" s="1">
        <v>40235</v>
      </c>
      <c r="B681" t="s">
        <v>18354</v>
      </c>
      <c r="C681" t="s">
        <v>18548</v>
      </c>
      <c r="D681" t="s">
        <v>18546</v>
      </c>
      <c r="E681" t="s">
        <v>18549</v>
      </c>
      <c r="F681" t="s">
        <v>18550</v>
      </c>
      <c r="G681">
        <v>507460800</v>
      </c>
    </row>
    <row r="682" spans="1:7" x14ac:dyDescent="0.25">
      <c r="A682" s="1">
        <v>40238</v>
      </c>
      <c r="B682" t="s">
        <v>18551</v>
      </c>
      <c r="C682" t="s">
        <v>18435</v>
      </c>
      <c r="D682" t="s">
        <v>18552</v>
      </c>
      <c r="E682" t="s">
        <v>18553</v>
      </c>
      <c r="F682" t="s">
        <v>18554</v>
      </c>
      <c r="G682">
        <v>550093600</v>
      </c>
    </row>
    <row r="683" spans="1:7" x14ac:dyDescent="0.25">
      <c r="A683" s="1">
        <v>40239</v>
      </c>
      <c r="B683" t="s">
        <v>18555</v>
      </c>
      <c r="C683" t="s">
        <v>18556</v>
      </c>
      <c r="D683" t="s">
        <v>18557</v>
      </c>
      <c r="E683" t="s">
        <v>18558</v>
      </c>
      <c r="F683" t="s">
        <v>18559</v>
      </c>
      <c r="G683">
        <v>566546400</v>
      </c>
    </row>
    <row r="684" spans="1:7" x14ac:dyDescent="0.25">
      <c r="A684" s="1">
        <v>40240</v>
      </c>
      <c r="B684" t="s">
        <v>18560</v>
      </c>
      <c r="C684" t="s">
        <v>18561</v>
      </c>
      <c r="D684" t="s">
        <v>18562</v>
      </c>
      <c r="E684" t="s">
        <v>18563</v>
      </c>
      <c r="F684" t="s">
        <v>18564</v>
      </c>
      <c r="G684">
        <v>372052800</v>
      </c>
    </row>
    <row r="685" spans="1:7" x14ac:dyDescent="0.25">
      <c r="A685" s="1">
        <v>40241</v>
      </c>
      <c r="B685" t="s">
        <v>18565</v>
      </c>
      <c r="C685" t="s">
        <v>18566</v>
      </c>
      <c r="D685" t="s">
        <v>18567</v>
      </c>
      <c r="E685" t="s">
        <v>18568</v>
      </c>
      <c r="F685" t="s">
        <v>18569</v>
      </c>
      <c r="G685">
        <v>366041200</v>
      </c>
    </row>
    <row r="686" spans="1:7" x14ac:dyDescent="0.25">
      <c r="A686" s="1">
        <v>40242</v>
      </c>
      <c r="B686" t="s">
        <v>18570</v>
      </c>
      <c r="C686" t="s">
        <v>18571</v>
      </c>
      <c r="D686" t="s">
        <v>18572</v>
      </c>
      <c r="E686" t="s">
        <v>18573</v>
      </c>
      <c r="F686" t="s">
        <v>18574</v>
      </c>
      <c r="G686">
        <v>899620400</v>
      </c>
    </row>
    <row r="687" spans="1:7" x14ac:dyDescent="0.25">
      <c r="A687" s="1">
        <v>40245</v>
      </c>
      <c r="B687" t="s">
        <v>18575</v>
      </c>
      <c r="C687" t="s">
        <v>18576</v>
      </c>
      <c r="D687" t="s">
        <v>18577</v>
      </c>
      <c r="E687" t="s">
        <v>18578</v>
      </c>
      <c r="F687" t="s">
        <v>18579</v>
      </c>
      <c r="G687">
        <v>429889600</v>
      </c>
    </row>
    <row r="688" spans="1:7" x14ac:dyDescent="0.25">
      <c r="A688" s="1">
        <v>40246</v>
      </c>
      <c r="B688" t="s">
        <v>18580</v>
      </c>
      <c r="C688" t="s">
        <v>18581</v>
      </c>
      <c r="D688" t="s">
        <v>18582</v>
      </c>
      <c r="E688" t="s">
        <v>18583</v>
      </c>
      <c r="F688" t="s">
        <v>18584</v>
      </c>
      <c r="G688">
        <v>920259200</v>
      </c>
    </row>
    <row r="689" spans="1:7" x14ac:dyDescent="0.25">
      <c r="A689" s="1">
        <v>40247</v>
      </c>
      <c r="B689" t="s">
        <v>18585</v>
      </c>
      <c r="C689" t="s">
        <v>18586</v>
      </c>
      <c r="D689" t="s">
        <v>18587</v>
      </c>
      <c r="E689" t="s">
        <v>18588</v>
      </c>
      <c r="F689" t="s">
        <v>18589</v>
      </c>
      <c r="G689">
        <v>596218000</v>
      </c>
    </row>
    <row r="690" spans="1:7" x14ac:dyDescent="0.25">
      <c r="A690" s="1">
        <v>40248</v>
      </c>
      <c r="B690" t="s">
        <v>18590</v>
      </c>
      <c r="C690" t="s">
        <v>18591</v>
      </c>
      <c r="D690" t="s">
        <v>18592</v>
      </c>
      <c r="E690" t="s">
        <v>18591</v>
      </c>
      <c r="F690" t="s">
        <v>18593</v>
      </c>
      <c r="G690">
        <v>405700400</v>
      </c>
    </row>
    <row r="691" spans="1:7" x14ac:dyDescent="0.25">
      <c r="A691" s="1">
        <v>40249</v>
      </c>
      <c r="B691" t="s">
        <v>18594</v>
      </c>
      <c r="C691" t="s">
        <v>18595</v>
      </c>
      <c r="D691" t="s">
        <v>18596</v>
      </c>
      <c r="E691" t="s">
        <v>18597</v>
      </c>
      <c r="F691" t="s">
        <v>18598</v>
      </c>
      <c r="G691">
        <v>416323600</v>
      </c>
    </row>
    <row r="692" spans="1:7" x14ac:dyDescent="0.25">
      <c r="A692" s="1">
        <v>40252</v>
      </c>
      <c r="B692" t="s">
        <v>18599</v>
      </c>
      <c r="C692" t="s">
        <v>18591</v>
      </c>
      <c r="D692" t="s">
        <v>18600</v>
      </c>
      <c r="E692" t="s">
        <v>18601</v>
      </c>
      <c r="F692" t="s">
        <v>18602</v>
      </c>
      <c r="G692">
        <v>493502800</v>
      </c>
    </row>
    <row r="693" spans="1:7" x14ac:dyDescent="0.25">
      <c r="A693" s="1">
        <v>40253</v>
      </c>
      <c r="B693" t="s">
        <v>18603</v>
      </c>
      <c r="C693" t="s">
        <v>18604</v>
      </c>
      <c r="D693" t="s">
        <v>18605</v>
      </c>
      <c r="E693" t="s">
        <v>18606</v>
      </c>
      <c r="F693" t="s">
        <v>18607</v>
      </c>
      <c r="G693">
        <v>446908000</v>
      </c>
    </row>
    <row r="694" spans="1:7" x14ac:dyDescent="0.25">
      <c r="A694" s="1">
        <v>40254</v>
      </c>
      <c r="B694" t="s">
        <v>18608</v>
      </c>
      <c r="C694" t="s">
        <v>18609</v>
      </c>
      <c r="D694" t="s">
        <v>18610</v>
      </c>
      <c r="E694" t="s">
        <v>18611</v>
      </c>
      <c r="F694" t="s">
        <v>18612</v>
      </c>
      <c r="G694">
        <v>450956800</v>
      </c>
    </row>
    <row r="695" spans="1:7" x14ac:dyDescent="0.25">
      <c r="A695" s="1">
        <v>40255</v>
      </c>
      <c r="B695" t="s">
        <v>18613</v>
      </c>
      <c r="C695" t="s">
        <v>18581</v>
      </c>
      <c r="D695" t="s">
        <v>18614</v>
      </c>
      <c r="E695" t="s">
        <v>18615</v>
      </c>
      <c r="F695" t="s">
        <v>18616</v>
      </c>
      <c r="G695">
        <v>342109600</v>
      </c>
    </row>
    <row r="696" spans="1:7" x14ac:dyDescent="0.25">
      <c r="A696" s="1">
        <v>40256</v>
      </c>
      <c r="B696" t="s">
        <v>18617</v>
      </c>
      <c r="C696" t="s">
        <v>18618</v>
      </c>
      <c r="D696" t="s">
        <v>18619</v>
      </c>
      <c r="E696" t="s">
        <v>18620</v>
      </c>
      <c r="F696" t="s">
        <v>18621</v>
      </c>
      <c r="G696">
        <v>559445600</v>
      </c>
    </row>
    <row r="697" spans="1:7" x14ac:dyDescent="0.25">
      <c r="A697" s="1">
        <v>40259</v>
      </c>
      <c r="B697" t="s">
        <v>18622</v>
      </c>
      <c r="C697" t="s">
        <v>18623</v>
      </c>
      <c r="D697" t="s">
        <v>18624</v>
      </c>
      <c r="E697" t="s">
        <v>18625</v>
      </c>
      <c r="F697" t="s">
        <v>18626</v>
      </c>
      <c r="G697">
        <v>456419600</v>
      </c>
    </row>
    <row r="698" spans="1:7" x14ac:dyDescent="0.25">
      <c r="A698" s="1">
        <v>40260</v>
      </c>
      <c r="B698" t="s">
        <v>18627</v>
      </c>
      <c r="C698" t="s">
        <v>18628</v>
      </c>
      <c r="D698" t="s">
        <v>18613</v>
      </c>
      <c r="E698" t="s">
        <v>18629</v>
      </c>
      <c r="F698" t="s">
        <v>18630</v>
      </c>
      <c r="G698">
        <v>602431200</v>
      </c>
    </row>
    <row r="699" spans="1:7" x14ac:dyDescent="0.25">
      <c r="A699" s="1">
        <v>40261</v>
      </c>
      <c r="B699" t="s">
        <v>18631</v>
      </c>
      <c r="C699" t="s">
        <v>18632</v>
      </c>
      <c r="D699" t="s">
        <v>18633</v>
      </c>
      <c r="E699" t="s">
        <v>18634</v>
      </c>
      <c r="F699" t="s">
        <v>18635</v>
      </c>
      <c r="G699">
        <v>597780400</v>
      </c>
    </row>
    <row r="700" spans="1:7" x14ac:dyDescent="0.25">
      <c r="A700" s="1">
        <v>40262</v>
      </c>
      <c r="B700" t="s">
        <v>18636</v>
      </c>
      <c r="C700" t="s">
        <v>18637</v>
      </c>
      <c r="D700" t="s">
        <v>18638</v>
      </c>
      <c r="E700" t="s">
        <v>18639</v>
      </c>
      <c r="F700" t="s">
        <v>18640</v>
      </c>
      <c r="G700">
        <v>542284400</v>
      </c>
    </row>
    <row r="701" spans="1:7" x14ac:dyDescent="0.25">
      <c r="A701" s="1">
        <v>40263</v>
      </c>
      <c r="B701" t="s">
        <v>18641</v>
      </c>
      <c r="C701" t="s">
        <v>18642</v>
      </c>
      <c r="D701" t="s">
        <v>18643</v>
      </c>
      <c r="E701" t="s">
        <v>18644</v>
      </c>
      <c r="F701" t="s">
        <v>18645</v>
      </c>
      <c r="G701">
        <v>640875200</v>
      </c>
    </row>
    <row r="702" spans="1:7" x14ac:dyDescent="0.25">
      <c r="A702" s="1">
        <v>40266</v>
      </c>
      <c r="B702" t="s">
        <v>18646</v>
      </c>
      <c r="C702" t="s">
        <v>18647</v>
      </c>
      <c r="D702" t="s">
        <v>18648</v>
      </c>
      <c r="E702" t="s">
        <v>18649</v>
      </c>
      <c r="F702" t="s">
        <v>18650</v>
      </c>
      <c r="G702">
        <v>540744400</v>
      </c>
    </row>
    <row r="703" spans="1:7" x14ac:dyDescent="0.25">
      <c r="A703" s="1">
        <v>40267</v>
      </c>
      <c r="B703" t="s">
        <v>18651</v>
      </c>
      <c r="C703" t="s">
        <v>18652</v>
      </c>
      <c r="D703" t="s">
        <v>18653</v>
      </c>
      <c r="E703" t="s">
        <v>18654</v>
      </c>
      <c r="F703" t="s">
        <v>18655</v>
      </c>
      <c r="G703">
        <v>527310000</v>
      </c>
    </row>
    <row r="704" spans="1:7" x14ac:dyDescent="0.25">
      <c r="A704" s="1">
        <v>40268</v>
      </c>
      <c r="B704" t="s">
        <v>18656</v>
      </c>
      <c r="C704" t="s">
        <v>18657</v>
      </c>
      <c r="D704" t="s">
        <v>18658</v>
      </c>
      <c r="E704" t="s">
        <v>18659</v>
      </c>
      <c r="F704" t="s">
        <v>18660</v>
      </c>
      <c r="G704">
        <v>430659600</v>
      </c>
    </row>
    <row r="705" spans="1:7" x14ac:dyDescent="0.25">
      <c r="A705" s="1">
        <v>40269</v>
      </c>
      <c r="B705" t="s">
        <v>18661</v>
      </c>
      <c r="C705" t="s">
        <v>18662</v>
      </c>
      <c r="D705" t="s">
        <v>18663</v>
      </c>
      <c r="E705" t="s">
        <v>18664</v>
      </c>
      <c r="F705" t="s">
        <v>18665</v>
      </c>
      <c r="G705">
        <v>603145200</v>
      </c>
    </row>
    <row r="706" spans="1:7" x14ac:dyDescent="0.25">
      <c r="A706" s="1">
        <v>40273</v>
      </c>
      <c r="B706" t="s">
        <v>18666</v>
      </c>
      <c r="C706" t="s">
        <v>18667</v>
      </c>
      <c r="D706" t="s">
        <v>18668</v>
      </c>
      <c r="E706" t="s">
        <v>18669</v>
      </c>
      <c r="F706" t="s">
        <v>18670</v>
      </c>
      <c r="G706">
        <v>684507600</v>
      </c>
    </row>
    <row r="707" spans="1:7" x14ac:dyDescent="0.25">
      <c r="A707" s="1">
        <v>40274</v>
      </c>
      <c r="B707" t="s">
        <v>18671</v>
      </c>
      <c r="C707" t="s">
        <v>18672</v>
      </c>
      <c r="D707" t="s">
        <v>18673</v>
      </c>
      <c r="E707" t="s">
        <v>18674</v>
      </c>
      <c r="F707" t="s">
        <v>18675</v>
      </c>
      <c r="G707">
        <v>447017200</v>
      </c>
    </row>
    <row r="708" spans="1:7" x14ac:dyDescent="0.25">
      <c r="A708" s="1">
        <v>40275</v>
      </c>
      <c r="B708" t="s">
        <v>18676</v>
      </c>
      <c r="C708" t="s">
        <v>18677</v>
      </c>
      <c r="D708" t="s">
        <v>18678</v>
      </c>
      <c r="E708" t="s">
        <v>18679</v>
      </c>
      <c r="F708" t="s">
        <v>18680</v>
      </c>
      <c r="G708">
        <v>628502000</v>
      </c>
    </row>
    <row r="709" spans="1:7" x14ac:dyDescent="0.25">
      <c r="A709" s="1">
        <v>40276</v>
      </c>
      <c r="B709" t="s">
        <v>18681</v>
      </c>
      <c r="C709" t="s">
        <v>18682</v>
      </c>
      <c r="D709" t="s">
        <v>18683</v>
      </c>
      <c r="E709" t="s">
        <v>18684</v>
      </c>
      <c r="F709" t="s">
        <v>18685</v>
      </c>
      <c r="G709">
        <v>572989200</v>
      </c>
    </row>
    <row r="710" spans="1:7" x14ac:dyDescent="0.25">
      <c r="A710" s="1">
        <v>40277</v>
      </c>
      <c r="B710" t="s">
        <v>18686</v>
      </c>
      <c r="C710" t="s">
        <v>18687</v>
      </c>
      <c r="D710" t="s">
        <v>18688</v>
      </c>
      <c r="E710" t="s">
        <v>18689</v>
      </c>
      <c r="F710" t="s">
        <v>18690</v>
      </c>
      <c r="G710">
        <v>334182800</v>
      </c>
    </row>
    <row r="711" spans="1:7" x14ac:dyDescent="0.25">
      <c r="A711" s="1">
        <v>40280</v>
      </c>
      <c r="B711" t="s">
        <v>18691</v>
      </c>
      <c r="C711" t="s">
        <v>18692</v>
      </c>
      <c r="D711" t="s">
        <v>18693</v>
      </c>
      <c r="E711" t="s">
        <v>18694</v>
      </c>
      <c r="F711" t="s">
        <v>18695</v>
      </c>
      <c r="G711">
        <v>333026400</v>
      </c>
    </row>
    <row r="712" spans="1:7" x14ac:dyDescent="0.25">
      <c r="A712" s="1">
        <v>40281</v>
      </c>
      <c r="B712" t="s">
        <v>18696</v>
      </c>
      <c r="C712" t="s">
        <v>18697</v>
      </c>
      <c r="D712" t="s">
        <v>18698</v>
      </c>
      <c r="E712" t="s">
        <v>18699</v>
      </c>
      <c r="F712" t="s">
        <v>18700</v>
      </c>
      <c r="G712">
        <v>306210800</v>
      </c>
    </row>
    <row r="713" spans="1:7" x14ac:dyDescent="0.25">
      <c r="A713" s="1">
        <v>40282</v>
      </c>
      <c r="B713" t="s">
        <v>18701</v>
      </c>
      <c r="C713" t="s">
        <v>18702</v>
      </c>
      <c r="D713" t="s">
        <v>18703</v>
      </c>
      <c r="E713" t="s">
        <v>18704</v>
      </c>
      <c r="F713" t="s">
        <v>18705</v>
      </c>
      <c r="G713">
        <v>404076400</v>
      </c>
    </row>
    <row r="714" spans="1:7" x14ac:dyDescent="0.25">
      <c r="A714" s="1">
        <v>40283</v>
      </c>
      <c r="B714" t="s">
        <v>18706</v>
      </c>
      <c r="C714" t="s">
        <v>18707</v>
      </c>
      <c r="D714" t="s">
        <v>18708</v>
      </c>
      <c r="E714" t="s">
        <v>18709</v>
      </c>
      <c r="F714" t="s">
        <v>18710</v>
      </c>
      <c r="G714">
        <v>376784800</v>
      </c>
    </row>
    <row r="715" spans="1:7" x14ac:dyDescent="0.25">
      <c r="A715" s="1">
        <v>40284</v>
      </c>
      <c r="B715" t="s">
        <v>18711</v>
      </c>
      <c r="C715" t="s">
        <v>18712</v>
      </c>
      <c r="D715" t="s">
        <v>18713</v>
      </c>
      <c r="E715" t="s">
        <v>18714</v>
      </c>
      <c r="F715" t="s">
        <v>18715</v>
      </c>
      <c r="G715">
        <v>750545600</v>
      </c>
    </row>
    <row r="716" spans="1:7" x14ac:dyDescent="0.25">
      <c r="A716" s="1">
        <v>40287</v>
      </c>
      <c r="B716" t="s">
        <v>18716</v>
      </c>
      <c r="C716" t="s">
        <v>18717</v>
      </c>
      <c r="D716" t="s">
        <v>18718</v>
      </c>
      <c r="E716" t="s">
        <v>18719</v>
      </c>
      <c r="F716" t="s">
        <v>18720</v>
      </c>
      <c r="G716">
        <v>566924400</v>
      </c>
    </row>
    <row r="717" spans="1:7" x14ac:dyDescent="0.25">
      <c r="A717" s="1">
        <v>40288</v>
      </c>
      <c r="B717" t="s">
        <v>18721</v>
      </c>
      <c r="C717" t="s">
        <v>18722</v>
      </c>
      <c r="D717" t="s">
        <v>18723</v>
      </c>
      <c r="E717" t="s">
        <v>18724</v>
      </c>
      <c r="F717" t="s">
        <v>18725</v>
      </c>
      <c r="G717">
        <v>738326400</v>
      </c>
    </row>
    <row r="718" spans="1:7" x14ac:dyDescent="0.25">
      <c r="A718" s="1">
        <v>40289</v>
      </c>
      <c r="B718" t="s">
        <v>18726</v>
      </c>
      <c r="C718" t="s">
        <v>18727</v>
      </c>
      <c r="D718" t="s">
        <v>18728</v>
      </c>
      <c r="E718" t="s">
        <v>18729</v>
      </c>
      <c r="F718" t="s">
        <v>18730</v>
      </c>
      <c r="G718">
        <v>982391200</v>
      </c>
    </row>
    <row r="719" spans="1:7" x14ac:dyDescent="0.25">
      <c r="A719" s="1">
        <v>40290</v>
      </c>
      <c r="B719" t="s">
        <v>18731</v>
      </c>
      <c r="C719" t="s">
        <v>18732</v>
      </c>
      <c r="D719" t="s">
        <v>18733</v>
      </c>
      <c r="E719" t="s">
        <v>18734</v>
      </c>
      <c r="F719" t="s">
        <v>18735</v>
      </c>
      <c r="G719">
        <v>793424800</v>
      </c>
    </row>
    <row r="720" spans="1:7" x14ac:dyDescent="0.25">
      <c r="A720" s="1">
        <v>40291</v>
      </c>
      <c r="B720" t="s">
        <v>18736</v>
      </c>
      <c r="C720" t="s">
        <v>18737</v>
      </c>
      <c r="D720" t="s">
        <v>18738</v>
      </c>
      <c r="E720" t="s">
        <v>18739</v>
      </c>
      <c r="F720" t="s">
        <v>18740</v>
      </c>
      <c r="G720">
        <v>796955600</v>
      </c>
    </row>
    <row r="721" spans="1:7" x14ac:dyDescent="0.25">
      <c r="A721" s="1">
        <v>40294</v>
      </c>
      <c r="B721" t="s">
        <v>18741</v>
      </c>
      <c r="C721" t="s">
        <v>18742</v>
      </c>
      <c r="D721" t="s">
        <v>18743</v>
      </c>
      <c r="E721" t="s">
        <v>18744</v>
      </c>
      <c r="F721" t="s">
        <v>18745</v>
      </c>
      <c r="G721">
        <v>479068800</v>
      </c>
    </row>
    <row r="722" spans="1:7" x14ac:dyDescent="0.25">
      <c r="A722" s="1">
        <v>40295</v>
      </c>
      <c r="B722" t="s">
        <v>18746</v>
      </c>
      <c r="C722" t="s">
        <v>18747</v>
      </c>
      <c r="D722" t="s">
        <v>18748</v>
      </c>
      <c r="E722" t="s">
        <v>18749</v>
      </c>
      <c r="F722" t="s">
        <v>18750</v>
      </c>
      <c r="G722">
        <v>709343600</v>
      </c>
    </row>
    <row r="723" spans="1:7" x14ac:dyDescent="0.25">
      <c r="A723" s="1">
        <v>40296</v>
      </c>
      <c r="B723" t="s">
        <v>18751</v>
      </c>
      <c r="C723" t="s">
        <v>18752</v>
      </c>
      <c r="D723" t="s">
        <v>18753</v>
      </c>
      <c r="E723" t="s">
        <v>18754</v>
      </c>
      <c r="F723" t="s">
        <v>18755</v>
      </c>
      <c r="G723">
        <v>758402400</v>
      </c>
    </row>
    <row r="724" spans="1:7" x14ac:dyDescent="0.25">
      <c r="A724" s="1">
        <v>40297</v>
      </c>
      <c r="B724" t="s">
        <v>18756</v>
      </c>
      <c r="C724" t="s">
        <v>18757</v>
      </c>
      <c r="D724" t="s">
        <v>18758</v>
      </c>
      <c r="E724" t="s">
        <v>18759</v>
      </c>
      <c r="F724" t="s">
        <v>18760</v>
      </c>
      <c r="G724">
        <v>558840800</v>
      </c>
    </row>
    <row r="725" spans="1:7" x14ac:dyDescent="0.25">
      <c r="A725" s="1">
        <v>40298</v>
      </c>
      <c r="B725" t="s">
        <v>18761</v>
      </c>
      <c r="C725" t="s">
        <v>18762</v>
      </c>
      <c r="D725" t="s">
        <v>18763</v>
      </c>
      <c r="E725" t="s">
        <v>18764</v>
      </c>
      <c r="F725" t="s">
        <v>18765</v>
      </c>
      <c r="G725">
        <v>542463600</v>
      </c>
    </row>
    <row r="726" spans="1:7" x14ac:dyDescent="0.25">
      <c r="A726" s="1">
        <v>40301</v>
      </c>
      <c r="B726" t="s">
        <v>18766</v>
      </c>
      <c r="C726" t="s">
        <v>18767</v>
      </c>
      <c r="D726" t="s">
        <v>18768</v>
      </c>
      <c r="E726" t="s">
        <v>18769</v>
      </c>
      <c r="F726" t="s">
        <v>18770</v>
      </c>
      <c r="G726">
        <v>454342000</v>
      </c>
    </row>
    <row r="727" spans="1:7" x14ac:dyDescent="0.25">
      <c r="A727" s="1">
        <v>40302</v>
      </c>
      <c r="B727" t="s">
        <v>18771</v>
      </c>
      <c r="C727" t="s">
        <v>18772</v>
      </c>
      <c r="D727" t="s">
        <v>18773</v>
      </c>
      <c r="E727" t="s">
        <v>18774</v>
      </c>
      <c r="F727" t="s">
        <v>18775</v>
      </c>
      <c r="G727">
        <v>723819600</v>
      </c>
    </row>
    <row r="728" spans="1:7" x14ac:dyDescent="0.25">
      <c r="A728" s="1">
        <v>40303</v>
      </c>
      <c r="B728" t="s">
        <v>18776</v>
      </c>
      <c r="C728" t="s">
        <v>18777</v>
      </c>
      <c r="D728" t="s">
        <v>18778</v>
      </c>
      <c r="E728" t="s">
        <v>18779</v>
      </c>
      <c r="F728" t="s">
        <v>18780</v>
      </c>
      <c r="G728">
        <v>883103200</v>
      </c>
    </row>
    <row r="729" spans="1:7" x14ac:dyDescent="0.25">
      <c r="A729" s="1">
        <v>40304</v>
      </c>
      <c r="B729" t="s">
        <v>18781</v>
      </c>
      <c r="C729" t="s">
        <v>18782</v>
      </c>
      <c r="D729" t="s">
        <v>18783</v>
      </c>
      <c r="E729" t="s">
        <v>18784</v>
      </c>
      <c r="F729" t="s">
        <v>18785</v>
      </c>
      <c r="G729">
        <v>1285860800</v>
      </c>
    </row>
    <row r="730" spans="1:7" x14ac:dyDescent="0.25">
      <c r="A730" s="1">
        <v>40305</v>
      </c>
      <c r="B730" t="s">
        <v>18786</v>
      </c>
      <c r="C730" t="s">
        <v>18787</v>
      </c>
      <c r="D730" t="s">
        <v>18788</v>
      </c>
      <c r="E730" t="s">
        <v>18789</v>
      </c>
      <c r="F730" t="s">
        <v>18790</v>
      </c>
      <c r="G730">
        <v>1676018400</v>
      </c>
    </row>
    <row r="731" spans="1:7" x14ac:dyDescent="0.25">
      <c r="A731" s="1">
        <v>40308</v>
      </c>
      <c r="B731" t="s">
        <v>18791</v>
      </c>
      <c r="C731" t="s">
        <v>18792</v>
      </c>
      <c r="D731" t="s">
        <v>18793</v>
      </c>
      <c r="E731" t="s">
        <v>18794</v>
      </c>
      <c r="F731" t="s">
        <v>18795</v>
      </c>
      <c r="G731">
        <v>984306400</v>
      </c>
    </row>
    <row r="732" spans="1:7" x14ac:dyDescent="0.25">
      <c r="A732" s="1">
        <v>40309</v>
      </c>
      <c r="B732" t="s">
        <v>18796</v>
      </c>
      <c r="C732" t="s">
        <v>18797</v>
      </c>
      <c r="D732" t="s">
        <v>18798</v>
      </c>
      <c r="E732" t="s">
        <v>18799</v>
      </c>
      <c r="F732" t="s">
        <v>18800</v>
      </c>
      <c r="G732">
        <v>848906800</v>
      </c>
    </row>
    <row r="733" spans="1:7" x14ac:dyDescent="0.25">
      <c r="A733" s="1">
        <v>40310</v>
      </c>
      <c r="B733" t="s">
        <v>18801</v>
      </c>
      <c r="C733" t="s">
        <v>18802</v>
      </c>
      <c r="D733" t="s">
        <v>18803</v>
      </c>
      <c r="E733" t="s">
        <v>18804</v>
      </c>
      <c r="F733" t="s">
        <v>18805</v>
      </c>
      <c r="G733">
        <v>654379600</v>
      </c>
    </row>
    <row r="734" spans="1:7" x14ac:dyDescent="0.25">
      <c r="A734" s="1">
        <v>40311</v>
      </c>
      <c r="B734" t="s">
        <v>18806</v>
      </c>
      <c r="C734" t="s">
        <v>18807</v>
      </c>
      <c r="D734" t="s">
        <v>18808</v>
      </c>
      <c r="E734" t="s">
        <v>18809</v>
      </c>
      <c r="F734" t="s">
        <v>18810</v>
      </c>
      <c r="G734">
        <v>599712400</v>
      </c>
    </row>
    <row r="735" spans="1:7" x14ac:dyDescent="0.25">
      <c r="A735" s="1">
        <v>40312</v>
      </c>
      <c r="B735" t="s">
        <v>18811</v>
      </c>
      <c r="C735" t="s">
        <v>18812</v>
      </c>
      <c r="D735" t="s">
        <v>18813</v>
      </c>
      <c r="E735" t="s">
        <v>18814</v>
      </c>
      <c r="F735" t="s">
        <v>18815</v>
      </c>
      <c r="G735">
        <v>759362800</v>
      </c>
    </row>
    <row r="736" spans="1:7" x14ac:dyDescent="0.25">
      <c r="A736" s="1">
        <v>40315</v>
      </c>
      <c r="B736" t="s">
        <v>18816</v>
      </c>
      <c r="C736" t="s">
        <v>18817</v>
      </c>
      <c r="D736" t="s">
        <v>18818</v>
      </c>
      <c r="E736" t="s">
        <v>18819</v>
      </c>
      <c r="F736" t="s">
        <v>18820</v>
      </c>
      <c r="G736">
        <v>762834800</v>
      </c>
    </row>
    <row r="737" spans="1:7" x14ac:dyDescent="0.25">
      <c r="A737" s="1">
        <v>40316</v>
      </c>
      <c r="B737" t="s">
        <v>18821</v>
      </c>
      <c r="C737" t="s">
        <v>18822</v>
      </c>
      <c r="D737" t="s">
        <v>18823</v>
      </c>
      <c r="E737" t="s">
        <v>18824</v>
      </c>
      <c r="F737" t="s">
        <v>18825</v>
      </c>
      <c r="G737">
        <v>782678400</v>
      </c>
    </row>
    <row r="738" spans="1:7" x14ac:dyDescent="0.25">
      <c r="A738" s="1">
        <v>40317</v>
      </c>
      <c r="B738" t="s">
        <v>18813</v>
      </c>
      <c r="C738" t="s">
        <v>18826</v>
      </c>
      <c r="D738" t="s">
        <v>18827</v>
      </c>
      <c r="E738" t="s">
        <v>18828</v>
      </c>
      <c r="F738" t="s">
        <v>18829</v>
      </c>
      <c r="G738">
        <v>1025726800</v>
      </c>
    </row>
    <row r="739" spans="1:7" x14ac:dyDescent="0.25">
      <c r="A739" s="1">
        <v>40318</v>
      </c>
      <c r="B739" t="s">
        <v>18830</v>
      </c>
      <c r="C739" t="s">
        <v>18831</v>
      </c>
      <c r="D739" t="s">
        <v>18832</v>
      </c>
      <c r="E739" t="s">
        <v>18833</v>
      </c>
      <c r="F739" t="s">
        <v>18834</v>
      </c>
      <c r="G739">
        <v>1282915200</v>
      </c>
    </row>
    <row r="740" spans="1:7" x14ac:dyDescent="0.25">
      <c r="A740" s="1">
        <v>40319</v>
      </c>
      <c r="B740" t="s">
        <v>18835</v>
      </c>
      <c r="C740" t="s">
        <v>18836</v>
      </c>
      <c r="D740" t="s">
        <v>18837</v>
      </c>
      <c r="E740" t="s">
        <v>18838</v>
      </c>
      <c r="F740" t="s">
        <v>18839</v>
      </c>
      <c r="G740">
        <v>1223891200</v>
      </c>
    </row>
    <row r="741" spans="1:7" x14ac:dyDescent="0.25">
      <c r="A741" s="1">
        <v>40322</v>
      </c>
      <c r="B741" t="s">
        <v>18840</v>
      </c>
      <c r="C741" t="s">
        <v>18841</v>
      </c>
      <c r="D741" t="s">
        <v>18842</v>
      </c>
      <c r="E741" t="s">
        <v>18843</v>
      </c>
      <c r="F741" t="s">
        <v>18844</v>
      </c>
      <c r="G741">
        <v>754238800</v>
      </c>
    </row>
    <row r="742" spans="1:7" x14ac:dyDescent="0.25">
      <c r="A742" s="1">
        <v>40323</v>
      </c>
      <c r="B742" t="s">
        <v>18845</v>
      </c>
      <c r="C742" t="s">
        <v>18843</v>
      </c>
      <c r="D742" t="s">
        <v>18846</v>
      </c>
      <c r="E742" t="s">
        <v>18847</v>
      </c>
      <c r="F742" t="s">
        <v>18848</v>
      </c>
      <c r="G742">
        <v>1048006400</v>
      </c>
    </row>
    <row r="743" spans="1:7" x14ac:dyDescent="0.25">
      <c r="A743" s="1">
        <v>40324</v>
      </c>
      <c r="B743" t="s">
        <v>18849</v>
      </c>
      <c r="C743" t="s">
        <v>18850</v>
      </c>
      <c r="D743" t="s">
        <v>18851</v>
      </c>
      <c r="E743" t="s">
        <v>18852</v>
      </c>
      <c r="F743" t="s">
        <v>18853</v>
      </c>
      <c r="G743">
        <v>850654000</v>
      </c>
    </row>
    <row r="744" spans="1:7" x14ac:dyDescent="0.25">
      <c r="A744" s="1">
        <v>40325</v>
      </c>
      <c r="B744" t="s">
        <v>18854</v>
      </c>
      <c r="C744" t="s">
        <v>18855</v>
      </c>
      <c r="D744" t="s">
        <v>18856</v>
      </c>
      <c r="E744" t="s">
        <v>18857</v>
      </c>
      <c r="F744" t="s">
        <v>18858</v>
      </c>
      <c r="G744">
        <v>666282400</v>
      </c>
    </row>
    <row r="745" spans="1:7" x14ac:dyDescent="0.25">
      <c r="A745" s="1">
        <v>40326</v>
      </c>
      <c r="B745" t="s">
        <v>18859</v>
      </c>
      <c r="C745" t="s">
        <v>18860</v>
      </c>
      <c r="D745" t="s">
        <v>18857</v>
      </c>
      <c r="E745" t="s">
        <v>18861</v>
      </c>
      <c r="F745" t="s">
        <v>18862</v>
      </c>
      <c r="G745">
        <v>815614800</v>
      </c>
    </row>
    <row r="746" spans="1:7" x14ac:dyDescent="0.25">
      <c r="A746" s="1">
        <v>40330</v>
      </c>
      <c r="B746" t="s">
        <v>18863</v>
      </c>
      <c r="C746" t="s">
        <v>18864</v>
      </c>
      <c r="D746" t="s">
        <v>18865</v>
      </c>
      <c r="E746" t="s">
        <v>18866</v>
      </c>
      <c r="F746" t="s">
        <v>18867</v>
      </c>
      <c r="G746">
        <v>876472800</v>
      </c>
    </row>
    <row r="747" spans="1:7" x14ac:dyDescent="0.25">
      <c r="A747" s="1">
        <v>40331</v>
      </c>
      <c r="B747" t="s">
        <v>18868</v>
      </c>
      <c r="C747" t="s">
        <v>18869</v>
      </c>
      <c r="D747" t="s">
        <v>18870</v>
      </c>
      <c r="E747" t="s">
        <v>18871</v>
      </c>
      <c r="F747" t="s">
        <v>18872</v>
      </c>
      <c r="G747">
        <v>688548000</v>
      </c>
    </row>
    <row r="748" spans="1:7" x14ac:dyDescent="0.25">
      <c r="A748" s="1">
        <v>40332</v>
      </c>
      <c r="B748" t="s">
        <v>18873</v>
      </c>
      <c r="C748" t="s">
        <v>18874</v>
      </c>
      <c r="D748" t="s">
        <v>18875</v>
      </c>
      <c r="E748" t="s">
        <v>18876</v>
      </c>
      <c r="F748" t="s">
        <v>18877</v>
      </c>
      <c r="G748">
        <v>650106800</v>
      </c>
    </row>
    <row r="749" spans="1:7" x14ac:dyDescent="0.25">
      <c r="A749" s="1">
        <v>40333</v>
      </c>
      <c r="B749" t="s">
        <v>18878</v>
      </c>
      <c r="C749" t="s">
        <v>18879</v>
      </c>
      <c r="D749" t="s">
        <v>18880</v>
      </c>
      <c r="E749" t="s">
        <v>18881</v>
      </c>
      <c r="F749" t="s">
        <v>18882</v>
      </c>
      <c r="G749">
        <v>758304400</v>
      </c>
    </row>
    <row r="750" spans="1:7" x14ac:dyDescent="0.25">
      <c r="A750" s="1">
        <v>40336</v>
      </c>
      <c r="B750" t="s">
        <v>18883</v>
      </c>
      <c r="C750" t="s">
        <v>18884</v>
      </c>
      <c r="D750" t="s">
        <v>18885</v>
      </c>
      <c r="E750" t="s">
        <v>18886</v>
      </c>
      <c r="F750" t="s">
        <v>18887</v>
      </c>
      <c r="G750">
        <v>886942000</v>
      </c>
    </row>
    <row r="751" spans="1:7" x14ac:dyDescent="0.25">
      <c r="A751" s="1">
        <v>40337</v>
      </c>
      <c r="B751" t="s">
        <v>18888</v>
      </c>
      <c r="C751" t="s">
        <v>18889</v>
      </c>
      <c r="D751" t="s">
        <v>18890</v>
      </c>
      <c r="E751" t="s">
        <v>18891</v>
      </c>
      <c r="F751" t="s">
        <v>18892</v>
      </c>
      <c r="G751">
        <v>1000770400</v>
      </c>
    </row>
    <row r="752" spans="1:7" x14ac:dyDescent="0.25">
      <c r="A752" s="1">
        <v>40338</v>
      </c>
      <c r="B752" t="s">
        <v>18893</v>
      </c>
      <c r="C752" t="s">
        <v>18894</v>
      </c>
      <c r="D752" t="s">
        <v>18895</v>
      </c>
      <c r="E752" t="s">
        <v>18896</v>
      </c>
      <c r="F752" t="s">
        <v>18897</v>
      </c>
      <c r="G752">
        <v>854630000</v>
      </c>
    </row>
    <row r="753" spans="1:7" x14ac:dyDescent="0.25">
      <c r="A753" s="1">
        <v>40339</v>
      </c>
      <c r="B753" t="s">
        <v>18898</v>
      </c>
      <c r="C753" t="s">
        <v>18899</v>
      </c>
      <c r="D753" t="s">
        <v>18691</v>
      </c>
      <c r="E753" t="s">
        <v>18900</v>
      </c>
      <c r="F753" t="s">
        <v>18901</v>
      </c>
      <c r="G753">
        <v>776356000</v>
      </c>
    </row>
    <row r="754" spans="1:7" x14ac:dyDescent="0.25">
      <c r="A754" s="1">
        <v>40340</v>
      </c>
      <c r="B754" t="s">
        <v>18902</v>
      </c>
      <c r="C754" t="s">
        <v>18903</v>
      </c>
      <c r="D754" t="s">
        <v>18904</v>
      </c>
      <c r="E754" t="s">
        <v>18905</v>
      </c>
      <c r="F754" t="s">
        <v>18906</v>
      </c>
      <c r="G754">
        <v>545759200</v>
      </c>
    </row>
    <row r="755" spans="1:7" x14ac:dyDescent="0.25">
      <c r="A755" s="1">
        <v>40343</v>
      </c>
      <c r="B755" t="s">
        <v>18881</v>
      </c>
      <c r="C755" t="s">
        <v>18884</v>
      </c>
      <c r="D755" t="s">
        <v>18907</v>
      </c>
      <c r="E755" t="s">
        <v>18908</v>
      </c>
      <c r="F755" t="s">
        <v>18909</v>
      </c>
      <c r="G755">
        <v>602960400</v>
      </c>
    </row>
    <row r="756" spans="1:7" x14ac:dyDescent="0.25">
      <c r="A756" s="1">
        <v>40344</v>
      </c>
      <c r="B756" t="s">
        <v>18910</v>
      </c>
      <c r="C756" t="s">
        <v>18911</v>
      </c>
      <c r="D756" t="s">
        <v>18912</v>
      </c>
      <c r="E756" t="s">
        <v>18863</v>
      </c>
      <c r="F756" t="s">
        <v>18913</v>
      </c>
      <c r="G756">
        <v>585074000</v>
      </c>
    </row>
    <row r="757" spans="1:7" x14ac:dyDescent="0.25">
      <c r="A757" s="1">
        <v>40345</v>
      </c>
      <c r="B757" t="s">
        <v>18914</v>
      </c>
      <c r="C757" t="s">
        <v>18915</v>
      </c>
      <c r="D757" t="s">
        <v>18916</v>
      </c>
      <c r="E757" t="s">
        <v>18917</v>
      </c>
      <c r="F757" t="s">
        <v>18918</v>
      </c>
      <c r="G757">
        <v>783678000</v>
      </c>
    </row>
    <row r="758" spans="1:7" x14ac:dyDescent="0.25">
      <c r="A758" s="1">
        <v>40346</v>
      </c>
      <c r="B758" t="s">
        <v>18919</v>
      </c>
      <c r="C758" t="s">
        <v>18920</v>
      </c>
      <c r="D758" t="s">
        <v>18744</v>
      </c>
      <c r="E758" t="s">
        <v>18921</v>
      </c>
      <c r="F758" t="s">
        <v>18922</v>
      </c>
      <c r="G758">
        <v>872855200</v>
      </c>
    </row>
    <row r="759" spans="1:7" x14ac:dyDescent="0.25">
      <c r="A759" s="1">
        <v>40347</v>
      </c>
      <c r="B759" t="s">
        <v>18923</v>
      </c>
      <c r="C759" t="s">
        <v>18924</v>
      </c>
      <c r="D759" t="s">
        <v>18925</v>
      </c>
      <c r="E759" t="s">
        <v>18926</v>
      </c>
      <c r="F759" t="s">
        <v>18927</v>
      </c>
      <c r="G759">
        <v>784621600</v>
      </c>
    </row>
    <row r="760" spans="1:7" x14ac:dyDescent="0.25">
      <c r="A760" s="1">
        <v>40350</v>
      </c>
      <c r="B760" t="s">
        <v>18928</v>
      </c>
      <c r="C760" t="s">
        <v>18929</v>
      </c>
      <c r="D760" t="s">
        <v>18930</v>
      </c>
      <c r="E760" t="s">
        <v>18931</v>
      </c>
      <c r="F760" t="s">
        <v>18932</v>
      </c>
      <c r="G760">
        <v>776490400</v>
      </c>
    </row>
    <row r="761" spans="1:7" x14ac:dyDescent="0.25">
      <c r="A761" s="1">
        <v>40351</v>
      </c>
      <c r="B761" t="s">
        <v>18933</v>
      </c>
      <c r="C761" t="s">
        <v>18934</v>
      </c>
      <c r="D761" t="s">
        <v>18935</v>
      </c>
      <c r="E761" t="s">
        <v>18936</v>
      </c>
      <c r="F761" t="s">
        <v>18937</v>
      </c>
      <c r="G761">
        <v>717262000</v>
      </c>
    </row>
    <row r="762" spans="1:7" x14ac:dyDescent="0.25">
      <c r="A762" s="1">
        <v>40352</v>
      </c>
      <c r="B762" t="s">
        <v>18938</v>
      </c>
      <c r="C762" t="s">
        <v>18939</v>
      </c>
      <c r="D762" t="s">
        <v>18940</v>
      </c>
      <c r="E762" t="s">
        <v>18941</v>
      </c>
      <c r="F762" t="s">
        <v>18942</v>
      </c>
      <c r="G762">
        <v>768457200</v>
      </c>
    </row>
    <row r="763" spans="1:7" x14ac:dyDescent="0.25">
      <c r="A763" s="1">
        <v>40353</v>
      </c>
      <c r="B763" t="s">
        <v>18943</v>
      </c>
      <c r="C763" t="s">
        <v>18944</v>
      </c>
      <c r="D763" t="s">
        <v>18945</v>
      </c>
      <c r="E763" t="s">
        <v>18946</v>
      </c>
      <c r="F763" t="s">
        <v>18947</v>
      </c>
      <c r="G763">
        <v>714277200</v>
      </c>
    </row>
    <row r="764" spans="1:7" x14ac:dyDescent="0.25">
      <c r="A764" s="1">
        <v>40354</v>
      </c>
      <c r="B764" t="s">
        <v>18948</v>
      </c>
      <c r="C764" t="s">
        <v>18949</v>
      </c>
      <c r="D764" t="s">
        <v>18950</v>
      </c>
      <c r="E764" t="s">
        <v>18951</v>
      </c>
      <c r="F764" t="s">
        <v>18952</v>
      </c>
      <c r="G764">
        <v>549942400</v>
      </c>
    </row>
    <row r="765" spans="1:7" x14ac:dyDescent="0.25">
      <c r="A765" s="1">
        <v>40357</v>
      </c>
      <c r="B765" t="s">
        <v>18953</v>
      </c>
      <c r="C765" t="s">
        <v>18954</v>
      </c>
      <c r="D765" t="s">
        <v>18955</v>
      </c>
      <c r="E765" t="s">
        <v>18956</v>
      </c>
      <c r="F765" t="s">
        <v>18957</v>
      </c>
      <c r="G765">
        <v>584948000</v>
      </c>
    </row>
    <row r="766" spans="1:7" x14ac:dyDescent="0.25">
      <c r="A766" s="1">
        <v>40358</v>
      </c>
      <c r="B766" t="s">
        <v>18958</v>
      </c>
      <c r="C766" t="s">
        <v>18959</v>
      </c>
      <c r="D766" t="s">
        <v>18960</v>
      </c>
      <c r="E766" t="s">
        <v>18961</v>
      </c>
      <c r="F766" t="s">
        <v>18962</v>
      </c>
      <c r="G766">
        <v>1133344800</v>
      </c>
    </row>
    <row r="767" spans="1:7" x14ac:dyDescent="0.25">
      <c r="A767" s="1">
        <v>40359</v>
      </c>
      <c r="B767" t="s">
        <v>18963</v>
      </c>
      <c r="C767" t="s">
        <v>18964</v>
      </c>
      <c r="D767" t="s">
        <v>18965</v>
      </c>
      <c r="E767" t="s">
        <v>18966</v>
      </c>
      <c r="F767" t="s">
        <v>18967</v>
      </c>
      <c r="G767">
        <v>739452000</v>
      </c>
    </row>
    <row r="768" spans="1:7" x14ac:dyDescent="0.25">
      <c r="A768" s="1">
        <v>40360</v>
      </c>
      <c r="B768" t="s">
        <v>18960</v>
      </c>
      <c r="C768" t="s">
        <v>18968</v>
      </c>
      <c r="D768" t="s">
        <v>18969</v>
      </c>
      <c r="E768" t="s">
        <v>18970</v>
      </c>
      <c r="F768" t="s">
        <v>18971</v>
      </c>
      <c r="G768">
        <v>1022896000</v>
      </c>
    </row>
    <row r="769" spans="1:7" x14ac:dyDescent="0.25">
      <c r="A769" s="1">
        <v>40361</v>
      </c>
      <c r="B769" t="s">
        <v>18972</v>
      </c>
      <c r="C769" t="s">
        <v>18973</v>
      </c>
      <c r="D769" t="s">
        <v>18896</v>
      </c>
      <c r="E769" t="s">
        <v>18974</v>
      </c>
      <c r="F769" t="s">
        <v>18975</v>
      </c>
      <c r="G769">
        <v>693842800</v>
      </c>
    </row>
    <row r="770" spans="1:7" x14ac:dyDescent="0.25">
      <c r="A770" s="1">
        <v>40365</v>
      </c>
      <c r="B770" t="s">
        <v>18976</v>
      </c>
      <c r="C770" t="s">
        <v>18977</v>
      </c>
      <c r="D770" t="s">
        <v>18978</v>
      </c>
      <c r="E770" t="s">
        <v>18979</v>
      </c>
      <c r="F770" t="s">
        <v>18980</v>
      </c>
      <c r="G770">
        <v>615235600</v>
      </c>
    </row>
    <row r="771" spans="1:7" x14ac:dyDescent="0.25">
      <c r="A771" s="1">
        <v>40366</v>
      </c>
      <c r="B771" t="s">
        <v>18972</v>
      </c>
      <c r="C771" t="s">
        <v>18981</v>
      </c>
      <c r="D771" t="s">
        <v>18982</v>
      </c>
      <c r="E771" t="s">
        <v>18983</v>
      </c>
      <c r="F771" t="s">
        <v>18984</v>
      </c>
      <c r="G771">
        <v>654556000</v>
      </c>
    </row>
    <row r="772" spans="1:7" x14ac:dyDescent="0.25">
      <c r="A772" s="1">
        <v>40367</v>
      </c>
      <c r="B772" t="s">
        <v>18985</v>
      </c>
      <c r="C772" t="s">
        <v>18986</v>
      </c>
      <c r="D772" t="s">
        <v>18987</v>
      </c>
      <c r="E772" t="s">
        <v>18988</v>
      </c>
      <c r="F772" t="s">
        <v>18989</v>
      </c>
      <c r="G772">
        <v>738144400</v>
      </c>
    </row>
    <row r="773" spans="1:7" x14ac:dyDescent="0.25">
      <c r="A773" s="1">
        <v>40368</v>
      </c>
      <c r="B773" t="s">
        <v>18990</v>
      </c>
      <c r="C773" t="s">
        <v>18991</v>
      </c>
      <c r="D773" t="s">
        <v>18811</v>
      </c>
      <c r="E773" t="s">
        <v>18992</v>
      </c>
      <c r="F773" t="s">
        <v>18993</v>
      </c>
      <c r="G773">
        <v>433322400</v>
      </c>
    </row>
    <row r="774" spans="1:7" x14ac:dyDescent="0.25">
      <c r="A774" s="1">
        <v>40371</v>
      </c>
      <c r="B774" t="s">
        <v>18994</v>
      </c>
      <c r="C774" t="s">
        <v>18995</v>
      </c>
      <c r="D774" t="s">
        <v>18996</v>
      </c>
      <c r="E774" t="s">
        <v>18997</v>
      </c>
      <c r="F774" t="s">
        <v>18998</v>
      </c>
      <c r="G774">
        <v>562878400</v>
      </c>
    </row>
    <row r="775" spans="1:7" x14ac:dyDescent="0.25">
      <c r="A775" s="1">
        <v>40372</v>
      </c>
      <c r="B775" t="s">
        <v>18999</v>
      </c>
      <c r="C775" t="s">
        <v>18808</v>
      </c>
      <c r="D775" t="s">
        <v>19000</v>
      </c>
      <c r="E775" t="s">
        <v>19001</v>
      </c>
      <c r="F775" t="s">
        <v>19002</v>
      </c>
      <c r="G775">
        <v>1190924000</v>
      </c>
    </row>
    <row r="776" spans="1:7" x14ac:dyDescent="0.25">
      <c r="A776" s="1">
        <v>40373</v>
      </c>
      <c r="B776" t="s">
        <v>19003</v>
      </c>
      <c r="C776" t="s">
        <v>19004</v>
      </c>
      <c r="D776" t="s">
        <v>19005</v>
      </c>
      <c r="E776" t="s">
        <v>19006</v>
      </c>
      <c r="F776" t="s">
        <v>19007</v>
      </c>
      <c r="G776">
        <v>812047600</v>
      </c>
    </row>
    <row r="777" spans="1:7" x14ac:dyDescent="0.25">
      <c r="A777" s="1">
        <v>40374</v>
      </c>
      <c r="B777" t="s">
        <v>18902</v>
      </c>
      <c r="C777" t="s">
        <v>19008</v>
      </c>
      <c r="D777" t="s">
        <v>19009</v>
      </c>
      <c r="E777" t="s">
        <v>19010</v>
      </c>
      <c r="F777" t="s">
        <v>19011</v>
      </c>
      <c r="G777">
        <v>824866000</v>
      </c>
    </row>
    <row r="778" spans="1:7" x14ac:dyDescent="0.25">
      <c r="A778" s="1">
        <v>40375</v>
      </c>
      <c r="B778" t="s">
        <v>19012</v>
      </c>
      <c r="C778" t="s">
        <v>19013</v>
      </c>
      <c r="D778" t="s">
        <v>19014</v>
      </c>
      <c r="E778" t="s">
        <v>19015</v>
      </c>
      <c r="F778" t="s">
        <v>19016</v>
      </c>
      <c r="G778">
        <v>1039858400</v>
      </c>
    </row>
    <row r="779" spans="1:7" x14ac:dyDescent="0.25">
      <c r="A779" s="1">
        <v>40378</v>
      </c>
      <c r="B779" t="s">
        <v>19017</v>
      </c>
      <c r="C779" t="s">
        <v>19017</v>
      </c>
      <c r="D779" t="s">
        <v>19018</v>
      </c>
      <c r="E779" t="s">
        <v>19019</v>
      </c>
      <c r="F779" t="s">
        <v>19020</v>
      </c>
      <c r="G779">
        <v>1024478000</v>
      </c>
    </row>
    <row r="780" spans="1:7" x14ac:dyDescent="0.25">
      <c r="A780" s="1">
        <v>40379</v>
      </c>
      <c r="B780" t="s">
        <v>19021</v>
      </c>
      <c r="C780" t="s">
        <v>19022</v>
      </c>
      <c r="D780" t="s">
        <v>19023</v>
      </c>
      <c r="E780" t="s">
        <v>19024</v>
      </c>
      <c r="F780" t="s">
        <v>19025</v>
      </c>
      <c r="G780">
        <v>1074950800</v>
      </c>
    </row>
    <row r="781" spans="1:7" x14ac:dyDescent="0.25">
      <c r="A781" s="1">
        <v>40380</v>
      </c>
      <c r="B781" t="s">
        <v>19026</v>
      </c>
      <c r="C781" t="s">
        <v>19027</v>
      </c>
      <c r="D781" t="s">
        <v>19028</v>
      </c>
      <c r="E781" t="s">
        <v>19029</v>
      </c>
      <c r="F781" t="s">
        <v>19030</v>
      </c>
      <c r="G781">
        <v>1185671200</v>
      </c>
    </row>
    <row r="782" spans="1:7" x14ac:dyDescent="0.25">
      <c r="A782" s="1">
        <v>40381</v>
      </c>
      <c r="B782" t="s">
        <v>19031</v>
      </c>
      <c r="C782" t="s">
        <v>19032</v>
      </c>
      <c r="D782" t="s">
        <v>19033</v>
      </c>
      <c r="E782" t="s">
        <v>19034</v>
      </c>
      <c r="F782" t="s">
        <v>19035</v>
      </c>
      <c r="G782">
        <v>645318800</v>
      </c>
    </row>
    <row r="783" spans="1:7" x14ac:dyDescent="0.25">
      <c r="A783" s="1">
        <v>40382</v>
      </c>
      <c r="B783" t="s">
        <v>19036</v>
      </c>
      <c r="C783" t="s">
        <v>19037</v>
      </c>
      <c r="D783" t="s">
        <v>19038</v>
      </c>
      <c r="E783" t="s">
        <v>19039</v>
      </c>
      <c r="F783" t="s">
        <v>19040</v>
      </c>
      <c r="G783">
        <v>533388800</v>
      </c>
    </row>
    <row r="784" spans="1:7" x14ac:dyDescent="0.25">
      <c r="A784" s="1">
        <v>40385</v>
      </c>
      <c r="B784" t="s">
        <v>19032</v>
      </c>
      <c r="C784" t="s">
        <v>19041</v>
      </c>
      <c r="D784" t="s">
        <v>19042</v>
      </c>
      <c r="E784" t="s">
        <v>19043</v>
      </c>
      <c r="F784" t="s">
        <v>19044</v>
      </c>
      <c r="G784">
        <v>420551600</v>
      </c>
    </row>
    <row r="785" spans="1:7" x14ac:dyDescent="0.25">
      <c r="A785" s="1">
        <v>40386</v>
      </c>
      <c r="B785" t="s">
        <v>19045</v>
      </c>
      <c r="C785" t="s">
        <v>18869</v>
      </c>
      <c r="D785" t="s">
        <v>19046</v>
      </c>
      <c r="E785" t="s">
        <v>19047</v>
      </c>
      <c r="F785" t="s">
        <v>19048</v>
      </c>
      <c r="G785">
        <v>584771600</v>
      </c>
    </row>
    <row r="786" spans="1:7" x14ac:dyDescent="0.25">
      <c r="A786" s="1">
        <v>40387</v>
      </c>
      <c r="B786" t="s">
        <v>19049</v>
      </c>
      <c r="C786" t="s">
        <v>19050</v>
      </c>
      <c r="D786" t="s">
        <v>18727</v>
      </c>
      <c r="E786" t="s">
        <v>19051</v>
      </c>
      <c r="F786" t="s">
        <v>19052</v>
      </c>
      <c r="G786">
        <v>519985200</v>
      </c>
    </row>
    <row r="787" spans="1:7" x14ac:dyDescent="0.25">
      <c r="A787" s="1">
        <v>40388</v>
      </c>
      <c r="B787" t="s">
        <v>19053</v>
      </c>
      <c r="C787" t="s">
        <v>19054</v>
      </c>
      <c r="D787" t="s">
        <v>19055</v>
      </c>
      <c r="E787" t="s">
        <v>19056</v>
      </c>
      <c r="F787" t="s">
        <v>19057</v>
      </c>
      <c r="G787">
        <v>643806800</v>
      </c>
    </row>
    <row r="788" spans="1:7" x14ac:dyDescent="0.25">
      <c r="A788" s="1">
        <v>40389</v>
      </c>
      <c r="B788" t="s">
        <v>19058</v>
      </c>
      <c r="C788" t="s">
        <v>19059</v>
      </c>
      <c r="D788" t="s">
        <v>19060</v>
      </c>
      <c r="E788" t="s">
        <v>19061</v>
      </c>
      <c r="F788" t="s">
        <v>19062</v>
      </c>
      <c r="G788">
        <v>448210000</v>
      </c>
    </row>
    <row r="789" spans="1:7" x14ac:dyDescent="0.25">
      <c r="A789" s="1">
        <v>40392</v>
      </c>
      <c r="B789" t="s">
        <v>19063</v>
      </c>
      <c r="C789" t="s">
        <v>19064</v>
      </c>
      <c r="D789" t="s">
        <v>18992</v>
      </c>
      <c r="E789" t="s">
        <v>18995</v>
      </c>
      <c r="F789" t="s">
        <v>19065</v>
      </c>
      <c r="G789">
        <v>428055600</v>
      </c>
    </row>
    <row r="790" spans="1:7" x14ac:dyDescent="0.25">
      <c r="A790" s="1">
        <v>40393</v>
      </c>
      <c r="B790" t="s">
        <v>19066</v>
      </c>
      <c r="C790" t="s">
        <v>19067</v>
      </c>
      <c r="D790" t="s">
        <v>19068</v>
      </c>
      <c r="E790" t="s">
        <v>19069</v>
      </c>
      <c r="F790" t="s">
        <v>19070</v>
      </c>
      <c r="G790">
        <v>417653600</v>
      </c>
    </row>
    <row r="791" spans="1:7" x14ac:dyDescent="0.25">
      <c r="A791" s="1">
        <v>40394</v>
      </c>
      <c r="B791" t="s">
        <v>19071</v>
      </c>
      <c r="C791" t="s">
        <v>19072</v>
      </c>
      <c r="D791" t="s">
        <v>19073</v>
      </c>
      <c r="E791" t="s">
        <v>19074</v>
      </c>
      <c r="F791" t="s">
        <v>19075</v>
      </c>
      <c r="G791">
        <v>420375200</v>
      </c>
    </row>
    <row r="792" spans="1:7" x14ac:dyDescent="0.25">
      <c r="A792" s="1">
        <v>40395</v>
      </c>
      <c r="B792" t="s">
        <v>19076</v>
      </c>
      <c r="C792" t="s">
        <v>19077</v>
      </c>
      <c r="D792" t="s">
        <v>19078</v>
      </c>
      <c r="E792" t="s">
        <v>19079</v>
      </c>
      <c r="F792" t="s">
        <v>19080</v>
      </c>
      <c r="G792">
        <v>289097200</v>
      </c>
    </row>
    <row r="793" spans="1:7" x14ac:dyDescent="0.25">
      <c r="A793" s="1">
        <v>40396</v>
      </c>
      <c r="B793" t="s">
        <v>19081</v>
      </c>
      <c r="C793" t="s">
        <v>19082</v>
      </c>
      <c r="D793" t="s">
        <v>19083</v>
      </c>
      <c r="E793" t="s">
        <v>19084</v>
      </c>
      <c r="F793" t="s">
        <v>19085</v>
      </c>
      <c r="G793">
        <v>444897600</v>
      </c>
    </row>
    <row r="794" spans="1:7" x14ac:dyDescent="0.25">
      <c r="A794" s="1">
        <v>40399</v>
      </c>
      <c r="B794" t="s">
        <v>19086</v>
      </c>
      <c r="C794" t="s">
        <v>19087</v>
      </c>
      <c r="D794" t="s">
        <v>19088</v>
      </c>
      <c r="E794" t="s">
        <v>19089</v>
      </c>
      <c r="F794" t="s">
        <v>19090</v>
      </c>
      <c r="G794">
        <v>303128000</v>
      </c>
    </row>
    <row r="795" spans="1:7" x14ac:dyDescent="0.25">
      <c r="A795" s="1">
        <v>40400</v>
      </c>
      <c r="B795" t="s">
        <v>18911</v>
      </c>
      <c r="C795" t="s">
        <v>19091</v>
      </c>
      <c r="D795" t="s">
        <v>19092</v>
      </c>
      <c r="E795" t="s">
        <v>19093</v>
      </c>
      <c r="F795" t="s">
        <v>19094</v>
      </c>
      <c r="G795">
        <v>451920000</v>
      </c>
    </row>
    <row r="796" spans="1:7" x14ac:dyDescent="0.25">
      <c r="A796" s="1">
        <v>40401</v>
      </c>
      <c r="B796" t="s">
        <v>19095</v>
      </c>
      <c r="C796" t="s">
        <v>19096</v>
      </c>
      <c r="D796" t="s">
        <v>19097</v>
      </c>
      <c r="E796" t="s">
        <v>19098</v>
      </c>
      <c r="F796" t="s">
        <v>19099</v>
      </c>
      <c r="G796">
        <v>620054400</v>
      </c>
    </row>
    <row r="797" spans="1:7" x14ac:dyDescent="0.25">
      <c r="A797" s="1">
        <v>40402</v>
      </c>
      <c r="B797" t="s">
        <v>19100</v>
      </c>
      <c r="C797" t="s">
        <v>19101</v>
      </c>
      <c r="D797" t="s">
        <v>19102</v>
      </c>
      <c r="E797" t="s">
        <v>19103</v>
      </c>
      <c r="F797" t="s">
        <v>19104</v>
      </c>
      <c r="G797">
        <v>534920400</v>
      </c>
    </row>
    <row r="798" spans="1:7" x14ac:dyDescent="0.25">
      <c r="A798" s="1">
        <v>40403</v>
      </c>
      <c r="B798" t="s">
        <v>19105</v>
      </c>
      <c r="C798" t="s">
        <v>19106</v>
      </c>
      <c r="D798" t="s">
        <v>19107</v>
      </c>
      <c r="E798" t="s">
        <v>19108</v>
      </c>
      <c r="F798" t="s">
        <v>19109</v>
      </c>
      <c r="G798">
        <v>354869200</v>
      </c>
    </row>
    <row r="799" spans="1:7" x14ac:dyDescent="0.25">
      <c r="A799" s="1">
        <v>40406</v>
      </c>
      <c r="B799" t="s">
        <v>19110</v>
      </c>
      <c r="C799" t="s">
        <v>18965</v>
      </c>
      <c r="D799" t="s">
        <v>19111</v>
      </c>
      <c r="E799" t="s">
        <v>19112</v>
      </c>
      <c r="F799" t="s">
        <v>19113</v>
      </c>
      <c r="G799">
        <v>318430000</v>
      </c>
    </row>
    <row r="800" spans="1:7" x14ac:dyDescent="0.25">
      <c r="A800" s="1">
        <v>40407</v>
      </c>
      <c r="B800" t="s">
        <v>18849</v>
      </c>
      <c r="C800" t="s">
        <v>18880</v>
      </c>
      <c r="D800" t="s">
        <v>19114</v>
      </c>
      <c r="E800" t="s">
        <v>19115</v>
      </c>
      <c r="F800" t="s">
        <v>19116</v>
      </c>
      <c r="G800">
        <v>422640400</v>
      </c>
    </row>
    <row r="801" spans="1:7" x14ac:dyDescent="0.25">
      <c r="A801" s="1">
        <v>40408</v>
      </c>
      <c r="B801" t="s">
        <v>18824</v>
      </c>
      <c r="C801" t="s">
        <v>19117</v>
      </c>
      <c r="D801" t="s">
        <v>19118</v>
      </c>
      <c r="E801" t="s">
        <v>19119</v>
      </c>
      <c r="F801" t="s">
        <v>19120</v>
      </c>
      <c r="G801">
        <v>339696000</v>
      </c>
    </row>
    <row r="802" spans="1:7" x14ac:dyDescent="0.25">
      <c r="A802" s="1">
        <v>40409</v>
      </c>
      <c r="B802" t="s">
        <v>19121</v>
      </c>
      <c r="C802" t="s">
        <v>19122</v>
      </c>
      <c r="D802" t="s">
        <v>19123</v>
      </c>
      <c r="E802" t="s">
        <v>19017</v>
      </c>
      <c r="F802" t="s">
        <v>19124</v>
      </c>
      <c r="G802">
        <v>426706000</v>
      </c>
    </row>
    <row r="803" spans="1:7" x14ac:dyDescent="0.25">
      <c r="A803" s="1">
        <v>40410</v>
      </c>
      <c r="B803" t="s">
        <v>19125</v>
      </c>
      <c r="C803" t="s">
        <v>19126</v>
      </c>
      <c r="D803" t="s">
        <v>19005</v>
      </c>
      <c r="E803" t="s">
        <v>19127</v>
      </c>
      <c r="F803" t="s">
        <v>19128</v>
      </c>
      <c r="G803">
        <v>384230000</v>
      </c>
    </row>
    <row r="804" spans="1:7" x14ac:dyDescent="0.25">
      <c r="A804" s="1">
        <v>40413</v>
      </c>
      <c r="B804" t="s">
        <v>19103</v>
      </c>
      <c r="C804" t="s">
        <v>19129</v>
      </c>
      <c r="D804" t="s">
        <v>19130</v>
      </c>
      <c r="E804" t="s">
        <v>19131</v>
      </c>
      <c r="F804" t="s">
        <v>19132</v>
      </c>
      <c r="G804">
        <v>414041600</v>
      </c>
    </row>
    <row r="805" spans="1:7" x14ac:dyDescent="0.25">
      <c r="A805" s="1">
        <v>40414</v>
      </c>
      <c r="B805" t="s">
        <v>19133</v>
      </c>
      <c r="C805" t="s">
        <v>19134</v>
      </c>
      <c r="D805" t="s">
        <v>19135</v>
      </c>
      <c r="E805" t="s">
        <v>19136</v>
      </c>
      <c r="F805" t="s">
        <v>19137</v>
      </c>
      <c r="G805">
        <v>602565600</v>
      </c>
    </row>
    <row r="806" spans="1:7" x14ac:dyDescent="0.25">
      <c r="A806" s="1">
        <v>40415</v>
      </c>
      <c r="B806" t="s">
        <v>18683</v>
      </c>
      <c r="C806" t="s">
        <v>19138</v>
      </c>
      <c r="D806" t="s">
        <v>19139</v>
      </c>
      <c r="E806" t="s">
        <v>19140</v>
      </c>
      <c r="F806" t="s">
        <v>19141</v>
      </c>
      <c r="G806">
        <v>596867600</v>
      </c>
    </row>
    <row r="807" spans="1:7" x14ac:dyDescent="0.25">
      <c r="A807" s="1">
        <v>40416</v>
      </c>
      <c r="B807" t="s">
        <v>19142</v>
      </c>
      <c r="C807" t="s">
        <v>19143</v>
      </c>
      <c r="D807" t="s">
        <v>19144</v>
      </c>
      <c r="E807" t="s">
        <v>19144</v>
      </c>
      <c r="F807" t="s">
        <v>19145</v>
      </c>
      <c r="G807">
        <v>466505200</v>
      </c>
    </row>
    <row r="808" spans="1:7" x14ac:dyDescent="0.25">
      <c r="A808" s="1">
        <v>40417</v>
      </c>
      <c r="B808" t="s">
        <v>19146</v>
      </c>
      <c r="C808" t="s">
        <v>19147</v>
      </c>
      <c r="D808" t="s">
        <v>19148</v>
      </c>
      <c r="E808" t="s">
        <v>19149</v>
      </c>
      <c r="F808" t="s">
        <v>19150</v>
      </c>
      <c r="G808">
        <v>548391200</v>
      </c>
    </row>
    <row r="809" spans="1:7" x14ac:dyDescent="0.25">
      <c r="A809" s="1">
        <v>40420</v>
      </c>
      <c r="B809" t="s">
        <v>19151</v>
      </c>
      <c r="C809" t="s">
        <v>19143</v>
      </c>
      <c r="D809" t="s">
        <v>19152</v>
      </c>
      <c r="E809" t="s">
        <v>19153</v>
      </c>
      <c r="F809" t="s">
        <v>19154</v>
      </c>
      <c r="G809">
        <v>383289200</v>
      </c>
    </row>
    <row r="810" spans="1:7" x14ac:dyDescent="0.25">
      <c r="A810" s="1">
        <v>40421</v>
      </c>
      <c r="B810" t="s">
        <v>19155</v>
      </c>
      <c r="C810" t="s">
        <v>19156</v>
      </c>
      <c r="D810" t="s">
        <v>19157</v>
      </c>
      <c r="E810" t="s">
        <v>19158</v>
      </c>
      <c r="F810" t="s">
        <v>19159</v>
      </c>
      <c r="G810">
        <v>420786800</v>
      </c>
    </row>
    <row r="811" spans="1:7" x14ac:dyDescent="0.25">
      <c r="A811" s="1">
        <v>40422</v>
      </c>
      <c r="B811" t="s">
        <v>19160</v>
      </c>
      <c r="C811" t="s">
        <v>19161</v>
      </c>
      <c r="D811" t="s">
        <v>19162</v>
      </c>
      <c r="E811" t="s">
        <v>19163</v>
      </c>
      <c r="F811" t="s">
        <v>19164</v>
      </c>
      <c r="G811">
        <v>697037600</v>
      </c>
    </row>
    <row r="812" spans="1:7" x14ac:dyDescent="0.25">
      <c r="A812" s="1">
        <v>40423</v>
      </c>
      <c r="B812" t="s">
        <v>19165</v>
      </c>
      <c r="C812" t="s">
        <v>19166</v>
      </c>
      <c r="D812" t="s">
        <v>18711</v>
      </c>
      <c r="E812" t="s">
        <v>19166</v>
      </c>
      <c r="F812" t="s">
        <v>19167</v>
      </c>
      <c r="G812">
        <v>415427600</v>
      </c>
    </row>
    <row r="813" spans="1:7" x14ac:dyDescent="0.25">
      <c r="A813" s="1">
        <v>40424</v>
      </c>
      <c r="B813" t="s">
        <v>19168</v>
      </c>
      <c r="C813" t="s">
        <v>19169</v>
      </c>
      <c r="D813" t="s">
        <v>19170</v>
      </c>
      <c r="E813" t="s">
        <v>18981</v>
      </c>
      <c r="F813" t="s">
        <v>19171</v>
      </c>
      <c r="G813">
        <v>520788800</v>
      </c>
    </row>
    <row r="814" spans="1:7" x14ac:dyDescent="0.25">
      <c r="A814" s="1">
        <v>40428</v>
      </c>
      <c r="B814" t="s">
        <v>19172</v>
      </c>
      <c r="C814" t="s">
        <v>19173</v>
      </c>
      <c r="D814" t="s">
        <v>19174</v>
      </c>
      <c r="E814" t="s">
        <v>19175</v>
      </c>
      <c r="F814" t="s">
        <v>19176</v>
      </c>
      <c r="G814">
        <v>342557600</v>
      </c>
    </row>
    <row r="815" spans="1:7" x14ac:dyDescent="0.25">
      <c r="A815" s="1">
        <v>40429</v>
      </c>
      <c r="B815" t="s">
        <v>19081</v>
      </c>
      <c r="C815" t="s">
        <v>18959</v>
      </c>
      <c r="D815" t="s">
        <v>19177</v>
      </c>
      <c r="E815" t="s">
        <v>19178</v>
      </c>
      <c r="F815" t="s">
        <v>19179</v>
      </c>
      <c r="G815">
        <v>526551200</v>
      </c>
    </row>
    <row r="816" spans="1:7" x14ac:dyDescent="0.25">
      <c r="A816" s="1">
        <v>40430</v>
      </c>
      <c r="B816" t="s">
        <v>19180</v>
      </c>
      <c r="C816" t="s">
        <v>19181</v>
      </c>
      <c r="D816" t="s">
        <v>19178</v>
      </c>
      <c r="E816" t="s">
        <v>19182</v>
      </c>
      <c r="F816" t="s">
        <v>19183</v>
      </c>
      <c r="G816">
        <v>438575200</v>
      </c>
    </row>
    <row r="817" spans="1:7" x14ac:dyDescent="0.25">
      <c r="A817" s="1">
        <v>40431</v>
      </c>
      <c r="B817" t="s">
        <v>19184</v>
      </c>
      <c r="C817" t="s">
        <v>19185</v>
      </c>
      <c r="D817" t="s">
        <v>19186</v>
      </c>
      <c r="E817" t="s">
        <v>19187</v>
      </c>
      <c r="F817" t="s">
        <v>19188</v>
      </c>
      <c r="G817">
        <v>387542400</v>
      </c>
    </row>
    <row r="818" spans="1:7" x14ac:dyDescent="0.25">
      <c r="A818" s="1">
        <v>40434</v>
      </c>
      <c r="B818" t="s">
        <v>19189</v>
      </c>
      <c r="C818" t="s">
        <v>19190</v>
      </c>
      <c r="D818" t="s">
        <v>19191</v>
      </c>
      <c r="E818" t="s">
        <v>19192</v>
      </c>
      <c r="F818" t="s">
        <v>19193</v>
      </c>
      <c r="G818">
        <v>388780000</v>
      </c>
    </row>
    <row r="819" spans="1:7" x14ac:dyDescent="0.25">
      <c r="A819" s="1">
        <v>40435</v>
      </c>
      <c r="B819" t="s">
        <v>19194</v>
      </c>
      <c r="C819" t="s">
        <v>19195</v>
      </c>
      <c r="D819" t="s">
        <v>19196</v>
      </c>
      <c r="E819" t="s">
        <v>19197</v>
      </c>
      <c r="F819" t="s">
        <v>19198</v>
      </c>
      <c r="G819">
        <v>408150400</v>
      </c>
    </row>
    <row r="820" spans="1:7" x14ac:dyDescent="0.25">
      <c r="A820" s="1">
        <v>40436</v>
      </c>
      <c r="B820" t="s">
        <v>19199</v>
      </c>
      <c r="C820" t="s">
        <v>19200</v>
      </c>
      <c r="D820" t="s">
        <v>18747</v>
      </c>
      <c r="E820" t="s">
        <v>19201</v>
      </c>
      <c r="F820" t="s">
        <v>19202</v>
      </c>
      <c r="G820">
        <v>429368800</v>
      </c>
    </row>
    <row r="821" spans="1:7" x14ac:dyDescent="0.25">
      <c r="A821" s="1">
        <v>40437</v>
      </c>
      <c r="B821" t="s">
        <v>19203</v>
      </c>
      <c r="C821" t="s">
        <v>19204</v>
      </c>
      <c r="D821" t="s">
        <v>18744</v>
      </c>
      <c r="E821" t="s">
        <v>19205</v>
      </c>
      <c r="F821" t="s">
        <v>19206</v>
      </c>
      <c r="G821">
        <v>652103200</v>
      </c>
    </row>
    <row r="822" spans="1:7" x14ac:dyDescent="0.25">
      <c r="A822" s="1">
        <v>40438</v>
      </c>
      <c r="B822" t="s">
        <v>18928</v>
      </c>
      <c r="C822" t="s">
        <v>19207</v>
      </c>
      <c r="D822" t="s">
        <v>19208</v>
      </c>
      <c r="E822" t="s">
        <v>19209</v>
      </c>
      <c r="F822" t="s">
        <v>19210</v>
      </c>
      <c r="G822">
        <v>634477200</v>
      </c>
    </row>
    <row r="823" spans="1:7" x14ac:dyDescent="0.25">
      <c r="A823" s="1">
        <v>40441</v>
      </c>
      <c r="B823" t="s">
        <v>19211</v>
      </c>
      <c r="C823" t="s">
        <v>19212</v>
      </c>
      <c r="D823" t="s">
        <v>19213</v>
      </c>
      <c r="E823" t="s">
        <v>19214</v>
      </c>
      <c r="F823" t="s">
        <v>19215</v>
      </c>
      <c r="G823">
        <v>658677600</v>
      </c>
    </row>
    <row r="824" spans="1:7" x14ac:dyDescent="0.25">
      <c r="A824" s="1">
        <v>40442</v>
      </c>
      <c r="B824" t="s">
        <v>19216</v>
      </c>
      <c r="C824" t="s">
        <v>19217</v>
      </c>
      <c r="D824" t="s">
        <v>19218</v>
      </c>
      <c r="E824" t="s">
        <v>19219</v>
      </c>
      <c r="F824" t="s">
        <v>19220</v>
      </c>
      <c r="G824">
        <v>668074400</v>
      </c>
    </row>
    <row r="825" spans="1:7" x14ac:dyDescent="0.25">
      <c r="A825" s="1">
        <v>40443</v>
      </c>
      <c r="B825" t="s">
        <v>19221</v>
      </c>
      <c r="C825" t="s">
        <v>19222</v>
      </c>
      <c r="D825" t="s">
        <v>19223</v>
      </c>
      <c r="E825" t="s">
        <v>19224</v>
      </c>
      <c r="F825" t="s">
        <v>19225</v>
      </c>
      <c r="G825">
        <v>585289600</v>
      </c>
    </row>
    <row r="826" spans="1:7" x14ac:dyDescent="0.25">
      <c r="A826" s="1">
        <v>40444</v>
      </c>
      <c r="B826" t="s">
        <v>19226</v>
      </c>
      <c r="C826" t="s">
        <v>19227</v>
      </c>
      <c r="D826" t="s">
        <v>19228</v>
      </c>
      <c r="E826" t="s">
        <v>19229</v>
      </c>
      <c r="F826" t="s">
        <v>19230</v>
      </c>
      <c r="G826">
        <v>786116800</v>
      </c>
    </row>
    <row r="827" spans="1:7" x14ac:dyDescent="0.25">
      <c r="A827" s="1">
        <v>40445</v>
      </c>
      <c r="B827" t="s">
        <v>19231</v>
      </c>
      <c r="C827" t="s">
        <v>19232</v>
      </c>
      <c r="D827" t="s">
        <v>19233</v>
      </c>
      <c r="E827" t="s">
        <v>19234</v>
      </c>
      <c r="F827" t="s">
        <v>19235</v>
      </c>
      <c r="G827">
        <v>649488000</v>
      </c>
    </row>
    <row r="828" spans="1:7" x14ac:dyDescent="0.25">
      <c r="A828" s="1">
        <v>40448</v>
      </c>
      <c r="B828" t="s">
        <v>19236</v>
      </c>
      <c r="C828" t="s">
        <v>19237</v>
      </c>
      <c r="D828" t="s">
        <v>19238</v>
      </c>
      <c r="E828" t="s">
        <v>19239</v>
      </c>
      <c r="F828" t="s">
        <v>19240</v>
      </c>
      <c r="G828">
        <v>482834800</v>
      </c>
    </row>
    <row r="829" spans="1:7" x14ac:dyDescent="0.25">
      <c r="A829" s="1">
        <v>40449</v>
      </c>
      <c r="B829" t="s">
        <v>19241</v>
      </c>
      <c r="C829" t="s">
        <v>19241</v>
      </c>
      <c r="D829" t="s">
        <v>18924</v>
      </c>
      <c r="E829" t="s">
        <v>19242</v>
      </c>
      <c r="F829" t="s">
        <v>19243</v>
      </c>
      <c r="G829">
        <v>1035042400</v>
      </c>
    </row>
    <row r="830" spans="1:7" x14ac:dyDescent="0.25">
      <c r="A830" s="1">
        <v>40450</v>
      </c>
      <c r="B830" t="s">
        <v>19244</v>
      </c>
      <c r="C830" t="s">
        <v>19245</v>
      </c>
      <c r="D830" t="s">
        <v>19228</v>
      </c>
      <c r="E830" t="s">
        <v>19246</v>
      </c>
      <c r="F830" t="s">
        <v>19247</v>
      </c>
      <c r="G830">
        <v>469644000</v>
      </c>
    </row>
    <row r="831" spans="1:7" x14ac:dyDescent="0.25">
      <c r="A831" s="1">
        <v>40451</v>
      </c>
      <c r="B831" t="s">
        <v>19248</v>
      </c>
      <c r="C831" t="s">
        <v>19249</v>
      </c>
      <c r="D831" t="s">
        <v>19250</v>
      </c>
      <c r="E831" t="s">
        <v>19251</v>
      </c>
      <c r="F831" t="s">
        <v>19252</v>
      </c>
      <c r="G831">
        <v>673391600</v>
      </c>
    </row>
    <row r="832" spans="1:7" x14ac:dyDescent="0.25">
      <c r="A832" s="1">
        <v>40452</v>
      </c>
      <c r="B832" t="s">
        <v>19253</v>
      </c>
      <c r="C832" t="s">
        <v>19254</v>
      </c>
      <c r="D832" t="s">
        <v>19255</v>
      </c>
      <c r="E832" t="s">
        <v>19256</v>
      </c>
      <c r="F832" t="s">
        <v>19257</v>
      </c>
      <c r="G832">
        <v>448142800</v>
      </c>
    </row>
    <row r="833" spans="1:7" x14ac:dyDescent="0.25">
      <c r="A833" s="1">
        <v>40455</v>
      </c>
      <c r="B833" t="s">
        <v>19258</v>
      </c>
      <c r="C833" t="s">
        <v>19259</v>
      </c>
      <c r="D833" t="s">
        <v>19260</v>
      </c>
      <c r="E833" t="s">
        <v>19261</v>
      </c>
      <c r="F833" t="s">
        <v>19262</v>
      </c>
      <c r="G833">
        <v>435302000</v>
      </c>
    </row>
    <row r="834" spans="1:7" x14ac:dyDescent="0.25">
      <c r="A834" s="1">
        <v>40456</v>
      </c>
      <c r="B834" t="s">
        <v>19263</v>
      </c>
      <c r="C834" t="s">
        <v>19264</v>
      </c>
      <c r="D834" t="s">
        <v>19265</v>
      </c>
      <c r="E834" t="s">
        <v>19266</v>
      </c>
      <c r="F834" t="s">
        <v>19267</v>
      </c>
      <c r="G834">
        <v>501967200</v>
      </c>
    </row>
    <row r="835" spans="1:7" x14ac:dyDescent="0.25">
      <c r="A835" s="1">
        <v>40457</v>
      </c>
      <c r="B835" t="s">
        <v>19268</v>
      </c>
      <c r="C835" t="s">
        <v>19269</v>
      </c>
      <c r="D835" t="s">
        <v>19270</v>
      </c>
      <c r="E835" t="s">
        <v>19271</v>
      </c>
      <c r="F835" t="s">
        <v>19272</v>
      </c>
      <c r="G835">
        <v>670868800</v>
      </c>
    </row>
    <row r="836" spans="1:7" x14ac:dyDescent="0.25">
      <c r="A836" s="1">
        <v>40458</v>
      </c>
      <c r="B836" t="s">
        <v>19273</v>
      </c>
      <c r="C836" t="s">
        <v>19274</v>
      </c>
      <c r="D836" t="s">
        <v>19275</v>
      </c>
      <c r="E836" t="s">
        <v>19276</v>
      </c>
      <c r="F836" t="s">
        <v>19277</v>
      </c>
      <c r="G836">
        <v>408399600</v>
      </c>
    </row>
    <row r="837" spans="1:7" x14ac:dyDescent="0.25">
      <c r="A837" s="1">
        <v>40459</v>
      </c>
      <c r="B837" t="s">
        <v>19278</v>
      </c>
      <c r="C837" t="s">
        <v>19279</v>
      </c>
      <c r="D837" t="s">
        <v>19249</v>
      </c>
      <c r="E837" t="s">
        <v>19280</v>
      </c>
      <c r="F837" t="s">
        <v>19281</v>
      </c>
      <c r="G837">
        <v>658403200</v>
      </c>
    </row>
    <row r="838" spans="1:7" x14ac:dyDescent="0.25">
      <c r="A838" s="1">
        <v>40462</v>
      </c>
      <c r="B838" t="s">
        <v>19282</v>
      </c>
      <c r="C838" t="s">
        <v>19283</v>
      </c>
      <c r="D838" t="s">
        <v>19284</v>
      </c>
      <c r="E838" t="s">
        <v>19285</v>
      </c>
      <c r="F838" t="s">
        <v>19286</v>
      </c>
      <c r="G838">
        <v>427753200</v>
      </c>
    </row>
    <row r="839" spans="1:7" x14ac:dyDescent="0.25">
      <c r="A839" s="1">
        <v>40463</v>
      </c>
      <c r="B839" t="s">
        <v>19287</v>
      </c>
      <c r="C839" t="s">
        <v>19288</v>
      </c>
      <c r="D839" t="s">
        <v>19289</v>
      </c>
      <c r="E839" t="s">
        <v>19290</v>
      </c>
      <c r="F839" t="s">
        <v>19291</v>
      </c>
      <c r="G839">
        <v>558544000</v>
      </c>
    </row>
    <row r="840" spans="1:7" x14ac:dyDescent="0.25">
      <c r="A840" s="1">
        <v>40464</v>
      </c>
      <c r="B840" t="s">
        <v>19292</v>
      </c>
      <c r="C840" t="s">
        <v>19293</v>
      </c>
      <c r="D840" t="s">
        <v>19294</v>
      </c>
      <c r="E840" t="s">
        <v>19295</v>
      </c>
      <c r="F840" t="s">
        <v>19296</v>
      </c>
      <c r="G840">
        <v>630092400</v>
      </c>
    </row>
    <row r="841" spans="1:7" x14ac:dyDescent="0.25">
      <c r="A841" s="1">
        <v>40465</v>
      </c>
      <c r="B841" t="s">
        <v>19297</v>
      </c>
      <c r="C841" t="s">
        <v>19298</v>
      </c>
      <c r="D841" t="s">
        <v>19299</v>
      </c>
      <c r="E841" t="s">
        <v>19300</v>
      </c>
      <c r="F841" t="s">
        <v>19301</v>
      </c>
      <c r="G841">
        <v>435296400</v>
      </c>
    </row>
    <row r="842" spans="1:7" x14ac:dyDescent="0.25">
      <c r="A842" s="1">
        <v>40466</v>
      </c>
      <c r="B842" t="s">
        <v>19302</v>
      </c>
      <c r="C842" t="s">
        <v>19303</v>
      </c>
      <c r="D842" t="s">
        <v>19304</v>
      </c>
      <c r="E842" t="s">
        <v>19305</v>
      </c>
      <c r="F842" t="s">
        <v>19306</v>
      </c>
      <c r="G842">
        <v>922194000</v>
      </c>
    </row>
    <row r="843" spans="1:7" x14ac:dyDescent="0.25">
      <c r="A843" s="1">
        <v>40469</v>
      </c>
      <c r="B843" t="s">
        <v>19307</v>
      </c>
      <c r="C843" t="s">
        <v>19308</v>
      </c>
      <c r="D843" t="s">
        <v>19309</v>
      </c>
      <c r="E843" t="s">
        <v>19310</v>
      </c>
      <c r="F843" t="s">
        <v>19311</v>
      </c>
      <c r="G843">
        <v>1093010800</v>
      </c>
    </row>
    <row r="844" spans="1:7" x14ac:dyDescent="0.25">
      <c r="A844" s="1">
        <v>40470</v>
      </c>
      <c r="B844" t="s">
        <v>19312</v>
      </c>
      <c r="C844" t="s">
        <v>19313</v>
      </c>
      <c r="D844" t="s">
        <v>19314</v>
      </c>
      <c r="E844" t="s">
        <v>19315</v>
      </c>
      <c r="F844" t="s">
        <v>19316</v>
      </c>
      <c r="G844">
        <v>1232784000</v>
      </c>
    </row>
    <row r="845" spans="1:7" x14ac:dyDescent="0.25">
      <c r="A845" s="1">
        <v>40471</v>
      </c>
      <c r="B845" t="s">
        <v>19317</v>
      </c>
      <c r="C845" t="s">
        <v>19318</v>
      </c>
      <c r="D845" t="s">
        <v>19319</v>
      </c>
      <c r="E845" t="s">
        <v>19320</v>
      </c>
      <c r="F845" t="s">
        <v>19321</v>
      </c>
      <c r="G845">
        <v>721624400</v>
      </c>
    </row>
    <row r="846" spans="1:7" x14ac:dyDescent="0.25">
      <c r="A846" s="1">
        <v>40472</v>
      </c>
      <c r="B846" t="s">
        <v>19322</v>
      </c>
      <c r="C846" t="s">
        <v>19305</v>
      </c>
      <c r="D846" t="s">
        <v>19323</v>
      </c>
      <c r="E846" t="s">
        <v>19324</v>
      </c>
      <c r="F846" t="s">
        <v>19325</v>
      </c>
      <c r="G846">
        <v>551460000</v>
      </c>
    </row>
    <row r="847" spans="1:7" x14ac:dyDescent="0.25">
      <c r="A847" s="1">
        <v>40473</v>
      </c>
      <c r="B847" t="s">
        <v>19326</v>
      </c>
      <c r="C847" t="s">
        <v>19327</v>
      </c>
      <c r="D847" t="s">
        <v>19328</v>
      </c>
      <c r="E847" t="s">
        <v>19329</v>
      </c>
      <c r="F847" t="s">
        <v>19330</v>
      </c>
      <c r="G847">
        <v>372778000</v>
      </c>
    </row>
    <row r="848" spans="1:7" x14ac:dyDescent="0.25">
      <c r="A848" s="1">
        <v>40476</v>
      </c>
      <c r="B848" t="s">
        <v>19331</v>
      </c>
      <c r="C848" t="s">
        <v>19332</v>
      </c>
      <c r="D848" t="s">
        <v>19333</v>
      </c>
      <c r="E848" t="s">
        <v>19334</v>
      </c>
      <c r="F848" t="s">
        <v>19335</v>
      </c>
      <c r="G848">
        <v>392462000</v>
      </c>
    </row>
    <row r="849" spans="1:7" x14ac:dyDescent="0.25">
      <c r="A849" s="1">
        <v>40477</v>
      </c>
      <c r="B849" t="s">
        <v>19319</v>
      </c>
      <c r="C849" t="s">
        <v>19336</v>
      </c>
      <c r="D849" t="s">
        <v>19337</v>
      </c>
      <c r="E849" t="s">
        <v>19338</v>
      </c>
      <c r="F849" t="s">
        <v>19339</v>
      </c>
      <c r="G849">
        <v>392929600</v>
      </c>
    </row>
    <row r="850" spans="1:7" x14ac:dyDescent="0.25">
      <c r="A850" s="1">
        <v>40478</v>
      </c>
      <c r="B850" t="s">
        <v>19340</v>
      </c>
      <c r="C850" t="s">
        <v>19341</v>
      </c>
      <c r="D850" t="s">
        <v>19342</v>
      </c>
      <c r="E850" t="s">
        <v>19343</v>
      </c>
      <c r="F850" t="s">
        <v>19344</v>
      </c>
      <c r="G850">
        <v>399002800</v>
      </c>
    </row>
    <row r="851" spans="1:7" x14ac:dyDescent="0.25">
      <c r="A851" s="1">
        <v>40479</v>
      </c>
      <c r="B851" t="s">
        <v>19345</v>
      </c>
      <c r="C851" t="s">
        <v>19346</v>
      </c>
      <c r="D851" t="s">
        <v>19347</v>
      </c>
      <c r="E851" t="s">
        <v>19348</v>
      </c>
      <c r="F851" t="s">
        <v>19349</v>
      </c>
      <c r="G851">
        <v>551051200</v>
      </c>
    </row>
    <row r="852" spans="1:7" x14ac:dyDescent="0.25">
      <c r="A852" s="1">
        <v>40480</v>
      </c>
      <c r="B852" t="s">
        <v>19350</v>
      </c>
      <c r="C852" t="s">
        <v>19351</v>
      </c>
      <c r="D852" t="s">
        <v>19352</v>
      </c>
      <c r="E852" t="s">
        <v>19353</v>
      </c>
      <c r="F852" t="s">
        <v>19354</v>
      </c>
      <c r="G852">
        <v>430511200</v>
      </c>
    </row>
    <row r="853" spans="1:7" x14ac:dyDescent="0.25">
      <c r="A853" s="1">
        <v>40483</v>
      </c>
      <c r="B853" t="s">
        <v>19355</v>
      </c>
      <c r="C853" t="s">
        <v>19342</v>
      </c>
      <c r="D853" t="s">
        <v>19356</v>
      </c>
      <c r="E853" t="s">
        <v>19357</v>
      </c>
      <c r="F853" t="s">
        <v>19358</v>
      </c>
      <c r="G853">
        <v>423889200</v>
      </c>
    </row>
    <row r="854" spans="1:7" x14ac:dyDescent="0.25">
      <c r="A854" s="1">
        <v>40484</v>
      </c>
      <c r="B854" t="s">
        <v>19359</v>
      </c>
      <c r="C854" t="s">
        <v>19360</v>
      </c>
      <c r="D854" t="s">
        <v>19359</v>
      </c>
      <c r="E854" t="s">
        <v>19361</v>
      </c>
      <c r="F854" t="s">
        <v>19362</v>
      </c>
      <c r="G854">
        <v>433930000</v>
      </c>
    </row>
    <row r="855" spans="1:7" x14ac:dyDescent="0.25">
      <c r="A855" s="1">
        <v>40485</v>
      </c>
      <c r="B855" t="s">
        <v>19363</v>
      </c>
      <c r="C855" t="s">
        <v>19364</v>
      </c>
      <c r="D855" t="s">
        <v>19365</v>
      </c>
      <c r="E855" t="s">
        <v>19366</v>
      </c>
      <c r="F855" t="s">
        <v>19367</v>
      </c>
      <c r="G855">
        <v>508348400</v>
      </c>
    </row>
    <row r="856" spans="1:7" x14ac:dyDescent="0.25">
      <c r="A856" s="1">
        <v>40486</v>
      </c>
      <c r="B856" t="s">
        <v>19368</v>
      </c>
      <c r="C856" t="s">
        <v>19369</v>
      </c>
      <c r="D856" t="s">
        <v>19370</v>
      </c>
      <c r="E856" t="s">
        <v>19371</v>
      </c>
      <c r="F856" t="s">
        <v>19372</v>
      </c>
      <c r="G856">
        <v>642488000</v>
      </c>
    </row>
    <row r="857" spans="1:7" x14ac:dyDescent="0.25">
      <c r="A857" s="1">
        <v>40487</v>
      </c>
      <c r="B857" t="s">
        <v>19373</v>
      </c>
      <c r="C857" t="s">
        <v>19374</v>
      </c>
      <c r="D857" t="s">
        <v>19375</v>
      </c>
      <c r="E857" t="s">
        <v>19376</v>
      </c>
      <c r="F857" t="s">
        <v>19377</v>
      </c>
      <c r="G857">
        <v>361253200</v>
      </c>
    </row>
    <row r="858" spans="1:7" x14ac:dyDescent="0.25">
      <c r="A858" s="1">
        <v>40490</v>
      </c>
      <c r="B858" t="s">
        <v>19378</v>
      </c>
      <c r="C858" t="s">
        <v>19379</v>
      </c>
      <c r="D858" t="s">
        <v>19380</v>
      </c>
      <c r="E858" t="s">
        <v>19381</v>
      </c>
      <c r="F858" t="s">
        <v>19382</v>
      </c>
      <c r="G858">
        <v>281758400</v>
      </c>
    </row>
    <row r="859" spans="1:7" x14ac:dyDescent="0.25">
      <c r="A859" s="1">
        <v>40491</v>
      </c>
      <c r="B859" t="s">
        <v>19383</v>
      </c>
      <c r="C859" t="s">
        <v>19384</v>
      </c>
      <c r="D859" t="s">
        <v>19385</v>
      </c>
      <c r="E859" t="s">
        <v>19386</v>
      </c>
      <c r="F859" t="s">
        <v>19387</v>
      </c>
      <c r="G859">
        <v>383544000</v>
      </c>
    </row>
    <row r="860" spans="1:7" x14ac:dyDescent="0.25">
      <c r="A860" s="1">
        <v>40492</v>
      </c>
      <c r="B860" t="s">
        <v>19388</v>
      </c>
      <c r="C860" t="s">
        <v>19389</v>
      </c>
      <c r="D860" t="s">
        <v>19390</v>
      </c>
      <c r="E860" t="s">
        <v>19391</v>
      </c>
      <c r="F860" t="s">
        <v>19392</v>
      </c>
      <c r="G860">
        <v>384227200</v>
      </c>
    </row>
    <row r="861" spans="1:7" x14ac:dyDescent="0.25">
      <c r="A861" s="1">
        <v>40493</v>
      </c>
      <c r="B861" t="s">
        <v>19303</v>
      </c>
      <c r="C861" t="s">
        <v>19393</v>
      </c>
      <c r="D861" t="s">
        <v>19318</v>
      </c>
      <c r="E861" t="s">
        <v>19394</v>
      </c>
      <c r="F861" t="s">
        <v>19395</v>
      </c>
      <c r="G861">
        <v>361284000</v>
      </c>
    </row>
    <row r="862" spans="1:7" x14ac:dyDescent="0.25">
      <c r="A862" s="1">
        <v>40494</v>
      </c>
      <c r="B862" t="s">
        <v>19396</v>
      </c>
      <c r="C862" t="s">
        <v>19397</v>
      </c>
      <c r="D862" t="s">
        <v>19398</v>
      </c>
      <c r="E862" t="s">
        <v>19399</v>
      </c>
      <c r="F862" t="s">
        <v>19400</v>
      </c>
      <c r="G862">
        <v>795846800</v>
      </c>
    </row>
    <row r="863" spans="1:7" x14ac:dyDescent="0.25">
      <c r="A863" s="1">
        <v>40497</v>
      </c>
      <c r="B863" t="s">
        <v>19401</v>
      </c>
      <c r="C863" t="s">
        <v>19402</v>
      </c>
      <c r="D863" t="s">
        <v>19403</v>
      </c>
      <c r="E863" t="s">
        <v>19404</v>
      </c>
      <c r="F863" t="s">
        <v>19405</v>
      </c>
      <c r="G863">
        <v>403606000</v>
      </c>
    </row>
    <row r="864" spans="1:7" x14ac:dyDescent="0.25">
      <c r="A864" s="1">
        <v>40498</v>
      </c>
      <c r="B864" t="s">
        <v>19406</v>
      </c>
      <c r="C864" t="s">
        <v>19407</v>
      </c>
      <c r="D864" t="s">
        <v>19408</v>
      </c>
      <c r="E864" t="s">
        <v>19409</v>
      </c>
      <c r="F864" t="s">
        <v>19410</v>
      </c>
      <c r="G864">
        <v>657650000</v>
      </c>
    </row>
    <row r="865" spans="1:7" x14ac:dyDescent="0.25">
      <c r="A865" s="1">
        <v>40499</v>
      </c>
      <c r="B865" t="s">
        <v>19411</v>
      </c>
      <c r="C865" t="s">
        <v>19412</v>
      </c>
      <c r="D865" t="s">
        <v>19413</v>
      </c>
      <c r="E865" t="s">
        <v>19414</v>
      </c>
      <c r="F865" t="s">
        <v>19415</v>
      </c>
      <c r="G865">
        <v>479449600</v>
      </c>
    </row>
    <row r="866" spans="1:7" x14ac:dyDescent="0.25">
      <c r="A866" s="1">
        <v>40500</v>
      </c>
      <c r="B866" t="s">
        <v>19416</v>
      </c>
      <c r="C866" t="s">
        <v>19417</v>
      </c>
      <c r="D866" t="s">
        <v>19418</v>
      </c>
      <c r="E866" t="s">
        <v>19419</v>
      </c>
      <c r="F866" t="s">
        <v>19420</v>
      </c>
      <c r="G866">
        <v>494491200</v>
      </c>
    </row>
    <row r="867" spans="1:7" x14ac:dyDescent="0.25">
      <c r="A867" s="1">
        <v>40501</v>
      </c>
      <c r="B867" t="s">
        <v>19421</v>
      </c>
      <c r="C867" t="s">
        <v>19422</v>
      </c>
      <c r="D867" t="s">
        <v>19348</v>
      </c>
      <c r="E867" t="s">
        <v>19423</v>
      </c>
      <c r="F867" t="s">
        <v>19424</v>
      </c>
      <c r="G867">
        <v>384843200</v>
      </c>
    </row>
    <row r="868" spans="1:7" x14ac:dyDescent="0.25">
      <c r="A868" s="1">
        <v>40504</v>
      </c>
      <c r="B868" t="s">
        <v>19425</v>
      </c>
      <c r="C868" t="s">
        <v>19426</v>
      </c>
      <c r="D868" t="s">
        <v>19427</v>
      </c>
      <c r="E868" t="s">
        <v>19426</v>
      </c>
      <c r="F868" t="s">
        <v>19428</v>
      </c>
      <c r="G868">
        <v>393075200</v>
      </c>
    </row>
    <row r="869" spans="1:7" x14ac:dyDescent="0.25">
      <c r="A869" s="1">
        <v>40505</v>
      </c>
      <c r="B869" t="s">
        <v>19429</v>
      </c>
      <c r="C869" t="s">
        <v>19430</v>
      </c>
      <c r="D869" t="s">
        <v>19431</v>
      </c>
      <c r="E869" t="s">
        <v>19432</v>
      </c>
      <c r="F869" t="s">
        <v>19433</v>
      </c>
      <c r="G869">
        <v>519447600</v>
      </c>
    </row>
    <row r="870" spans="1:7" x14ac:dyDescent="0.25">
      <c r="A870" s="1">
        <v>40506</v>
      </c>
      <c r="B870" t="s">
        <v>19434</v>
      </c>
      <c r="C870" t="s">
        <v>19435</v>
      </c>
      <c r="D870" t="s">
        <v>19430</v>
      </c>
      <c r="E870" t="s">
        <v>19436</v>
      </c>
      <c r="F870" t="s">
        <v>19437</v>
      </c>
      <c r="G870">
        <v>413725200</v>
      </c>
    </row>
    <row r="871" spans="1:7" x14ac:dyDescent="0.25">
      <c r="A871" s="1">
        <v>40508</v>
      </c>
      <c r="B871" t="s">
        <v>19438</v>
      </c>
      <c r="C871" t="s">
        <v>19439</v>
      </c>
      <c r="D871" t="s">
        <v>19440</v>
      </c>
      <c r="E871" t="s">
        <v>19303</v>
      </c>
      <c r="F871" t="s">
        <v>19441</v>
      </c>
      <c r="G871">
        <v>237585600</v>
      </c>
    </row>
    <row r="872" spans="1:7" x14ac:dyDescent="0.25">
      <c r="A872" s="1">
        <v>40511</v>
      </c>
      <c r="B872" t="s">
        <v>19442</v>
      </c>
      <c r="C872" t="s">
        <v>19443</v>
      </c>
      <c r="D872" t="s">
        <v>19444</v>
      </c>
      <c r="E872" t="s">
        <v>19445</v>
      </c>
      <c r="F872" t="s">
        <v>19446</v>
      </c>
      <c r="G872">
        <v>445785200</v>
      </c>
    </row>
    <row r="873" spans="1:7" x14ac:dyDescent="0.25">
      <c r="A873" s="1">
        <v>40512</v>
      </c>
      <c r="B873" t="s">
        <v>19447</v>
      </c>
      <c r="C873" t="s">
        <v>19448</v>
      </c>
      <c r="D873" t="s">
        <v>19449</v>
      </c>
      <c r="E873" t="s">
        <v>19450</v>
      </c>
      <c r="F873" t="s">
        <v>19451</v>
      </c>
      <c r="G873">
        <v>501858000</v>
      </c>
    </row>
    <row r="874" spans="1:7" x14ac:dyDescent="0.25">
      <c r="A874" s="1">
        <v>40513</v>
      </c>
      <c r="B874" t="s">
        <v>19452</v>
      </c>
      <c r="C874" t="s">
        <v>19453</v>
      </c>
      <c r="D874" t="s">
        <v>19303</v>
      </c>
      <c r="E874" t="s">
        <v>19454</v>
      </c>
      <c r="F874" t="s">
        <v>19455</v>
      </c>
      <c r="G874">
        <v>461750800</v>
      </c>
    </row>
    <row r="875" spans="1:7" x14ac:dyDescent="0.25">
      <c r="A875" s="1">
        <v>40514</v>
      </c>
      <c r="B875" t="s">
        <v>19456</v>
      </c>
      <c r="C875" t="s">
        <v>19308</v>
      </c>
      <c r="D875" t="s">
        <v>19457</v>
      </c>
      <c r="E875" t="s">
        <v>19458</v>
      </c>
      <c r="F875" t="s">
        <v>19459</v>
      </c>
      <c r="G875">
        <v>462837200</v>
      </c>
    </row>
    <row r="876" spans="1:7" x14ac:dyDescent="0.25">
      <c r="A876" s="1">
        <v>40515</v>
      </c>
      <c r="B876" t="s">
        <v>19460</v>
      </c>
      <c r="C876" t="s">
        <v>19461</v>
      </c>
      <c r="D876" t="s">
        <v>19462</v>
      </c>
      <c r="E876" t="s">
        <v>19463</v>
      </c>
      <c r="F876" t="s">
        <v>19464</v>
      </c>
      <c r="G876">
        <v>342092800</v>
      </c>
    </row>
    <row r="877" spans="1:7" x14ac:dyDescent="0.25">
      <c r="A877" s="1">
        <v>40518</v>
      </c>
      <c r="B877" t="s">
        <v>19465</v>
      </c>
      <c r="C877" t="s">
        <v>19466</v>
      </c>
      <c r="D877" t="s">
        <v>19467</v>
      </c>
      <c r="E877" t="s">
        <v>19468</v>
      </c>
      <c r="F877" t="s">
        <v>19469</v>
      </c>
      <c r="G877">
        <v>448481600</v>
      </c>
    </row>
    <row r="878" spans="1:7" x14ac:dyDescent="0.25">
      <c r="A878" s="1">
        <v>40519</v>
      </c>
      <c r="B878" t="s">
        <v>19470</v>
      </c>
      <c r="C878" t="s">
        <v>19471</v>
      </c>
      <c r="D878" t="s">
        <v>19472</v>
      </c>
      <c r="E878" t="s">
        <v>19473</v>
      </c>
      <c r="F878" t="s">
        <v>19474</v>
      </c>
      <c r="G878">
        <v>391454000</v>
      </c>
    </row>
    <row r="879" spans="1:7" x14ac:dyDescent="0.25">
      <c r="A879" s="1">
        <v>40520</v>
      </c>
      <c r="B879" t="s">
        <v>19475</v>
      </c>
      <c r="C879" t="s">
        <v>19476</v>
      </c>
      <c r="D879" t="s">
        <v>19477</v>
      </c>
      <c r="E879" t="s">
        <v>19478</v>
      </c>
      <c r="F879" t="s">
        <v>19479</v>
      </c>
      <c r="G879">
        <v>321935600</v>
      </c>
    </row>
    <row r="880" spans="1:7" x14ac:dyDescent="0.25">
      <c r="A880" s="1">
        <v>40521</v>
      </c>
      <c r="B880" t="s">
        <v>19480</v>
      </c>
      <c r="C880" t="s">
        <v>19481</v>
      </c>
      <c r="D880" t="s">
        <v>19482</v>
      </c>
      <c r="E880" t="s">
        <v>19483</v>
      </c>
      <c r="F880" t="s">
        <v>19484</v>
      </c>
      <c r="G880">
        <v>294151200</v>
      </c>
    </row>
    <row r="881" spans="1:7" x14ac:dyDescent="0.25">
      <c r="A881" s="1">
        <v>40522</v>
      </c>
      <c r="B881" t="s">
        <v>19485</v>
      </c>
      <c r="C881" t="s">
        <v>19383</v>
      </c>
      <c r="D881" t="s">
        <v>19486</v>
      </c>
      <c r="E881" t="s">
        <v>19487</v>
      </c>
      <c r="F881" t="s">
        <v>19488</v>
      </c>
      <c r="G881">
        <v>262511200</v>
      </c>
    </row>
    <row r="882" spans="1:7" x14ac:dyDescent="0.25">
      <c r="A882" s="1">
        <v>40525</v>
      </c>
      <c r="B882" t="s">
        <v>19489</v>
      </c>
      <c r="C882" t="s">
        <v>19490</v>
      </c>
      <c r="D882" t="s">
        <v>19491</v>
      </c>
      <c r="E882" t="s">
        <v>19492</v>
      </c>
      <c r="F882" t="s">
        <v>19493</v>
      </c>
      <c r="G882">
        <v>439815600</v>
      </c>
    </row>
    <row r="883" spans="1:7" x14ac:dyDescent="0.25">
      <c r="A883" s="1">
        <v>40526</v>
      </c>
      <c r="B883" t="s">
        <v>19494</v>
      </c>
      <c r="C883" t="s">
        <v>19495</v>
      </c>
      <c r="D883" t="s">
        <v>19308</v>
      </c>
      <c r="E883" t="s">
        <v>19496</v>
      </c>
      <c r="F883" t="s">
        <v>19497</v>
      </c>
      <c r="G883">
        <v>351008000</v>
      </c>
    </row>
    <row r="884" spans="1:7" x14ac:dyDescent="0.25">
      <c r="A884" s="1">
        <v>40527</v>
      </c>
      <c r="B884" t="s">
        <v>19498</v>
      </c>
      <c r="C884" t="s">
        <v>19499</v>
      </c>
      <c r="D884" t="s">
        <v>19500</v>
      </c>
      <c r="E884" t="s">
        <v>19501</v>
      </c>
      <c r="F884" t="s">
        <v>19502</v>
      </c>
      <c r="G884">
        <v>417312000</v>
      </c>
    </row>
    <row r="885" spans="1:7" x14ac:dyDescent="0.25">
      <c r="A885" s="1">
        <v>40528</v>
      </c>
      <c r="B885" t="s">
        <v>19503</v>
      </c>
      <c r="C885" t="s">
        <v>19504</v>
      </c>
      <c r="D885" t="s">
        <v>19505</v>
      </c>
      <c r="E885" t="s">
        <v>19506</v>
      </c>
      <c r="F885" t="s">
        <v>19507</v>
      </c>
      <c r="G885">
        <v>322030800</v>
      </c>
    </row>
    <row r="886" spans="1:7" x14ac:dyDescent="0.25">
      <c r="A886" s="1">
        <v>40529</v>
      </c>
      <c r="B886" t="s">
        <v>19508</v>
      </c>
      <c r="C886" t="s">
        <v>19509</v>
      </c>
      <c r="D886" t="s">
        <v>19510</v>
      </c>
      <c r="E886" t="s">
        <v>19511</v>
      </c>
      <c r="F886" t="s">
        <v>19512</v>
      </c>
      <c r="G886">
        <v>386929200</v>
      </c>
    </row>
    <row r="887" spans="1:7" x14ac:dyDescent="0.25">
      <c r="A887" s="1">
        <v>40532</v>
      </c>
      <c r="B887" t="s">
        <v>19513</v>
      </c>
      <c r="C887" t="s">
        <v>19514</v>
      </c>
      <c r="D887" t="s">
        <v>19515</v>
      </c>
      <c r="E887" t="s">
        <v>19516</v>
      </c>
      <c r="F887" t="s">
        <v>19517</v>
      </c>
      <c r="G887">
        <v>385610400</v>
      </c>
    </row>
    <row r="888" spans="1:7" x14ac:dyDescent="0.25">
      <c r="A888" s="1">
        <v>40533</v>
      </c>
      <c r="B888" t="s">
        <v>19499</v>
      </c>
      <c r="C888" t="s">
        <v>19518</v>
      </c>
      <c r="D888" t="s">
        <v>19519</v>
      </c>
      <c r="E888" t="s">
        <v>19520</v>
      </c>
      <c r="F888" t="s">
        <v>19521</v>
      </c>
      <c r="G888">
        <v>256354000</v>
      </c>
    </row>
    <row r="889" spans="1:7" x14ac:dyDescent="0.25">
      <c r="A889" s="1">
        <v>40534</v>
      </c>
      <c r="B889" t="s">
        <v>19522</v>
      </c>
      <c r="C889" t="s">
        <v>19523</v>
      </c>
      <c r="D889" t="s">
        <v>19524</v>
      </c>
      <c r="E889" t="s">
        <v>19525</v>
      </c>
      <c r="F889" t="s">
        <v>19526</v>
      </c>
      <c r="G889">
        <v>265921600</v>
      </c>
    </row>
    <row r="890" spans="1:7" x14ac:dyDescent="0.25">
      <c r="A890" s="1">
        <v>40535</v>
      </c>
      <c r="B890" t="s">
        <v>19527</v>
      </c>
      <c r="C890" t="s">
        <v>19528</v>
      </c>
      <c r="D890" t="s">
        <v>19529</v>
      </c>
      <c r="E890" t="s">
        <v>19530</v>
      </c>
      <c r="F890" t="s">
        <v>19531</v>
      </c>
      <c r="G890">
        <v>223157200</v>
      </c>
    </row>
    <row r="891" spans="1:7" x14ac:dyDescent="0.25">
      <c r="A891" s="1">
        <v>40539</v>
      </c>
      <c r="B891" t="s">
        <v>19532</v>
      </c>
      <c r="C891" t="s">
        <v>19533</v>
      </c>
      <c r="D891" t="s">
        <v>19534</v>
      </c>
      <c r="E891" t="s">
        <v>19535</v>
      </c>
      <c r="F891" t="s">
        <v>19536</v>
      </c>
      <c r="G891">
        <v>249816000</v>
      </c>
    </row>
    <row r="892" spans="1:7" x14ac:dyDescent="0.25">
      <c r="A892" s="1">
        <v>40540</v>
      </c>
      <c r="B892" t="s">
        <v>19537</v>
      </c>
      <c r="C892" t="s">
        <v>19538</v>
      </c>
      <c r="D892" t="s">
        <v>19490</v>
      </c>
      <c r="E892" t="s">
        <v>19539</v>
      </c>
      <c r="F892" t="s">
        <v>19540</v>
      </c>
      <c r="G892">
        <v>175924000</v>
      </c>
    </row>
    <row r="893" spans="1:7" x14ac:dyDescent="0.25">
      <c r="A893" s="1">
        <v>40541</v>
      </c>
      <c r="B893" t="s">
        <v>19541</v>
      </c>
      <c r="C893" t="s">
        <v>19542</v>
      </c>
      <c r="D893" t="s">
        <v>19543</v>
      </c>
      <c r="E893" t="s">
        <v>19544</v>
      </c>
      <c r="F893" t="s">
        <v>19545</v>
      </c>
      <c r="G893">
        <v>163139200</v>
      </c>
    </row>
    <row r="894" spans="1:7" x14ac:dyDescent="0.25">
      <c r="A894" s="1">
        <v>40542</v>
      </c>
      <c r="B894" t="s">
        <v>19546</v>
      </c>
      <c r="C894" t="s">
        <v>19547</v>
      </c>
      <c r="D894" t="s">
        <v>19548</v>
      </c>
      <c r="E894" t="s">
        <v>19549</v>
      </c>
      <c r="F894" t="s">
        <v>19550</v>
      </c>
      <c r="G894">
        <v>157494400</v>
      </c>
    </row>
    <row r="895" spans="1:7" x14ac:dyDescent="0.25">
      <c r="A895" s="1">
        <v>40543</v>
      </c>
      <c r="B895" t="s">
        <v>19551</v>
      </c>
      <c r="C895" t="s">
        <v>19552</v>
      </c>
      <c r="D895" t="s">
        <v>19553</v>
      </c>
      <c r="E895" t="s">
        <v>19554</v>
      </c>
      <c r="F895" t="s">
        <v>19555</v>
      </c>
      <c r="G895">
        <v>193508000</v>
      </c>
    </row>
    <row r="896" spans="1:7" x14ac:dyDescent="0.25">
      <c r="A896" s="1">
        <v>40546</v>
      </c>
      <c r="B896" t="s">
        <v>19556</v>
      </c>
      <c r="C896" t="s">
        <v>19557</v>
      </c>
      <c r="D896" t="s">
        <v>19558</v>
      </c>
      <c r="E896" t="s">
        <v>19559</v>
      </c>
      <c r="F896" t="s">
        <v>19560</v>
      </c>
      <c r="G896">
        <v>445138400</v>
      </c>
    </row>
    <row r="897" spans="1:7" x14ac:dyDescent="0.25">
      <c r="A897" s="1">
        <v>40547</v>
      </c>
      <c r="B897" t="s">
        <v>19561</v>
      </c>
      <c r="C897" t="s">
        <v>19562</v>
      </c>
      <c r="D897" t="s">
        <v>19563</v>
      </c>
      <c r="E897" t="s">
        <v>19564</v>
      </c>
      <c r="F897" t="s">
        <v>19565</v>
      </c>
      <c r="G897">
        <v>309080800</v>
      </c>
    </row>
    <row r="898" spans="1:7" x14ac:dyDescent="0.25">
      <c r="A898" s="1">
        <v>40548</v>
      </c>
      <c r="B898" t="s">
        <v>19566</v>
      </c>
      <c r="C898" t="s">
        <v>19567</v>
      </c>
      <c r="D898" t="s">
        <v>19568</v>
      </c>
      <c r="E898" t="s">
        <v>19569</v>
      </c>
      <c r="F898" t="s">
        <v>19570</v>
      </c>
      <c r="G898">
        <v>255519600</v>
      </c>
    </row>
    <row r="899" spans="1:7" x14ac:dyDescent="0.25">
      <c r="A899" s="1">
        <v>40549</v>
      </c>
      <c r="B899" t="s">
        <v>19571</v>
      </c>
      <c r="C899" t="s">
        <v>19572</v>
      </c>
      <c r="D899" t="s">
        <v>19573</v>
      </c>
      <c r="E899" t="s">
        <v>19574</v>
      </c>
      <c r="F899" t="s">
        <v>19575</v>
      </c>
      <c r="G899">
        <v>300428800</v>
      </c>
    </row>
    <row r="900" spans="1:7" x14ac:dyDescent="0.25">
      <c r="A900" s="1">
        <v>40550</v>
      </c>
      <c r="B900" t="s">
        <v>19576</v>
      </c>
      <c r="C900" t="s">
        <v>19577</v>
      </c>
      <c r="D900" t="s">
        <v>19578</v>
      </c>
      <c r="E900" t="s">
        <v>19579</v>
      </c>
      <c r="F900" t="s">
        <v>19580</v>
      </c>
      <c r="G900">
        <v>311931200</v>
      </c>
    </row>
    <row r="901" spans="1:7" x14ac:dyDescent="0.25">
      <c r="A901" s="1">
        <v>40553</v>
      </c>
      <c r="B901" t="s">
        <v>19581</v>
      </c>
      <c r="C901" t="s">
        <v>19582</v>
      </c>
      <c r="D901" t="s">
        <v>19583</v>
      </c>
      <c r="E901" t="s">
        <v>19584</v>
      </c>
      <c r="F901" t="s">
        <v>19585</v>
      </c>
      <c r="G901">
        <v>448560000</v>
      </c>
    </row>
    <row r="902" spans="1:7" x14ac:dyDescent="0.25">
      <c r="A902" s="1">
        <v>40554</v>
      </c>
      <c r="B902" t="s">
        <v>19586</v>
      </c>
      <c r="C902" t="s">
        <v>19587</v>
      </c>
      <c r="D902" t="s">
        <v>19588</v>
      </c>
      <c r="E902" t="s">
        <v>19589</v>
      </c>
      <c r="F902" t="s">
        <v>19590</v>
      </c>
      <c r="G902">
        <v>444108000</v>
      </c>
    </row>
    <row r="903" spans="1:7" x14ac:dyDescent="0.25">
      <c r="A903" s="1">
        <v>40555</v>
      </c>
      <c r="B903" t="s">
        <v>19591</v>
      </c>
      <c r="C903" t="s">
        <v>19592</v>
      </c>
      <c r="D903" t="s">
        <v>19593</v>
      </c>
      <c r="E903" t="s">
        <v>19594</v>
      </c>
      <c r="F903" t="s">
        <v>19595</v>
      </c>
      <c r="G903">
        <v>302590400</v>
      </c>
    </row>
    <row r="904" spans="1:7" x14ac:dyDescent="0.25">
      <c r="A904" s="1">
        <v>40556</v>
      </c>
      <c r="B904" t="s">
        <v>19596</v>
      </c>
      <c r="C904" t="s">
        <v>19597</v>
      </c>
      <c r="D904" t="s">
        <v>19598</v>
      </c>
      <c r="E904" t="s">
        <v>19599</v>
      </c>
      <c r="F904" t="s">
        <v>19600</v>
      </c>
      <c r="G904">
        <v>296780400</v>
      </c>
    </row>
    <row r="905" spans="1:7" x14ac:dyDescent="0.25">
      <c r="A905" s="1">
        <v>40557</v>
      </c>
      <c r="B905" t="s">
        <v>19601</v>
      </c>
      <c r="C905" t="s">
        <v>19602</v>
      </c>
      <c r="D905" t="s">
        <v>19603</v>
      </c>
      <c r="E905" t="s">
        <v>19602</v>
      </c>
      <c r="F905" t="s">
        <v>19604</v>
      </c>
      <c r="G905">
        <v>308840000</v>
      </c>
    </row>
    <row r="906" spans="1:7" x14ac:dyDescent="0.25">
      <c r="A906" s="1">
        <v>40561</v>
      </c>
      <c r="B906" t="s">
        <v>19605</v>
      </c>
      <c r="C906" t="s">
        <v>19606</v>
      </c>
      <c r="D906" t="s">
        <v>19607</v>
      </c>
      <c r="E906" t="s">
        <v>19608</v>
      </c>
      <c r="F906" t="s">
        <v>19609</v>
      </c>
      <c r="G906">
        <v>1880998000</v>
      </c>
    </row>
    <row r="907" spans="1:7" x14ac:dyDescent="0.25">
      <c r="A907" s="1">
        <v>40562</v>
      </c>
      <c r="B907" t="s">
        <v>19610</v>
      </c>
      <c r="C907" t="s">
        <v>19611</v>
      </c>
      <c r="D907" t="s">
        <v>19612</v>
      </c>
      <c r="E907" t="s">
        <v>19613</v>
      </c>
      <c r="F907" t="s">
        <v>19614</v>
      </c>
      <c r="G907">
        <v>1135612800</v>
      </c>
    </row>
    <row r="908" spans="1:7" x14ac:dyDescent="0.25">
      <c r="A908" s="1">
        <v>40563</v>
      </c>
      <c r="B908" t="s">
        <v>19615</v>
      </c>
      <c r="C908" t="s">
        <v>19616</v>
      </c>
      <c r="D908" t="s">
        <v>19617</v>
      </c>
      <c r="E908" t="s">
        <v>19618</v>
      </c>
      <c r="F908" t="s">
        <v>19619</v>
      </c>
      <c r="G908">
        <v>764789200</v>
      </c>
    </row>
    <row r="909" spans="1:7" x14ac:dyDescent="0.25">
      <c r="A909" s="1">
        <v>40564</v>
      </c>
      <c r="B909" t="s">
        <v>19620</v>
      </c>
      <c r="C909" t="s">
        <v>19621</v>
      </c>
      <c r="D909" t="s">
        <v>19622</v>
      </c>
      <c r="E909" t="s">
        <v>19623</v>
      </c>
      <c r="F909" t="s">
        <v>19624</v>
      </c>
      <c r="G909">
        <v>754401200</v>
      </c>
    </row>
    <row r="910" spans="1:7" x14ac:dyDescent="0.25">
      <c r="A910" s="1">
        <v>40567</v>
      </c>
      <c r="B910" t="s">
        <v>19625</v>
      </c>
      <c r="C910" t="s">
        <v>19626</v>
      </c>
      <c r="D910" t="s">
        <v>19623</v>
      </c>
      <c r="E910" t="s">
        <v>19626</v>
      </c>
      <c r="F910" t="s">
        <v>19627</v>
      </c>
      <c r="G910">
        <v>574683200</v>
      </c>
    </row>
    <row r="911" spans="1:7" x14ac:dyDescent="0.25">
      <c r="A911" s="1">
        <v>40568</v>
      </c>
      <c r="B911" t="s">
        <v>19628</v>
      </c>
      <c r="C911" t="s">
        <v>19629</v>
      </c>
      <c r="D911" t="s">
        <v>19630</v>
      </c>
      <c r="E911" t="s">
        <v>19631</v>
      </c>
      <c r="F911" t="s">
        <v>19632</v>
      </c>
      <c r="G911">
        <v>546868000</v>
      </c>
    </row>
    <row r="912" spans="1:7" x14ac:dyDescent="0.25">
      <c r="A912" s="1">
        <v>40569</v>
      </c>
      <c r="B912" t="s">
        <v>19633</v>
      </c>
      <c r="C912" t="s">
        <v>19634</v>
      </c>
      <c r="D912" t="s">
        <v>19635</v>
      </c>
      <c r="E912" t="s">
        <v>19598</v>
      </c>
      <c r="F912" t="s">
        <v>19636</v>
      </c>
      <c r="G912">
        <v>506875600</v>
      </c>
    </row>
    <row r="913" spans="1:7" x14ac:dyDescent="0.25">
      <c r="A913" s="1">
        <v>40570</v>
      </c>
      <c r="B913" t="s">
        <v>19637</v>
      </c>
      <c r="C913" t="s">
        <v>19638</v>
      </c>
      <c r="D913" t="s">
        <v>19639</v>
      </c>
      <c r="E913" t="s">
        <v>19640</v>
      </c>
      <c r="F913" t="s">
        <v>19641</v>
      </c>
      <c r="G913">
        <v>285026000</v>
      </c>
    </row>
    <row r="914" spans="1:7" x14ac:dyDescent="0.25">
      <c r="A914" s="1">
        <v>40571</v>
      </c>
      <c r="B914" t="s">
        <v>19642</v>
      </c>
      <c r="C914" t="s">
        <v>19643</v>
      </c>
      <c r="D914" t="s">
        <v>19644</v>
      </c>
      <c r="E914" t="s">
        <v>19645</v>
      </c>
      <c r="F914" t="s">
        <v>19646</v>
      </c>
      <c r="G914">
        <v>592057200</v>
      </c>
    </row>
    <row r="915" spans="1:7" x14ac:dyDescent="0.25">
      <c r="A915" s="1">
        <v>40574</v>
      </c>
      <c r="B915" t="s">
        <v>19647</v>
      </c>
      <c r="C915" t="s">
        <v>19648</v>
      </c>
      <c r="D915" t="s">
        <v>19649</v>
      </c>
      <c r="E915" t="s">
        <v>19650</v>
      </c>
      <c r="F915" t="s">
        <v>19651</v>
      </c>
      <c r="G915">
        <v>377246800</v>
      </c>
    </row>
    <row r="916" spans="1:7" x14ac:dyDescent="0.25">
      <c r="A916" s="1">
        <v>40575</v>
      </c>
      <c r="B916" t="s">
        <v>19652</v>
      </c>
      <c r="C916" t="s">
        <v>19653</v>
      </c>
      <c r="D916" t="s">
        <v>19654</v>
      </c>
      <c r="E916" t="s">
        <v>19655</v>
      </c>
      <c r="F916" t="s">
        <v>19656</v>
      </c>
      <c r="G916">
        <v>426633200</v>
      </c>
    </row>
    <row r="917" spans="1:7" x14ac:dyDescent="0.25">
      <c r="A917" s="1">
        <v>40576</v>
      </c>
      <c r="B917" t="s">
        <v>19657</v>
      </c>
      <c r="C917" t="s">
        <v>19658</v>
      </c>
      <c r="D917" t="s">
        <v>19659</v>
      </c>
      <c r="E917" t="s">
        <v>19660</v>
      </c>
      <c r="F917" t="s">
        <v>19661</v>
      </c>
      <c r="G917">
        <v>258955200</v>
      </c>
    </row>
    <row r="918" spans="1:7" x14ac:dyDescent="0.25">
      <c r="A918" s="1">
        <v>40577</v>
      </c>
      <c r="B918" t="s">
        <v>19662</v>
      </c>
      <c r="C918" t="s">
        <v>19663</v>
      </c>
      <c r="D918" t="s">
        <v>19664</v>
      </c>
      <c r="E918" t="s">
        <v>19665</v>
      </c>
      <c r="F918" t="s">
        <v>19666</v>
      </c>
      <c r="G918">
        <v>393797600</v>
      </c>
    </row>
    <row r="919" spans="1:7" x14ac:dyDescent="0.25">
      <c r="A919" s="1">
        <v>40578</v>
      </c>
      <c r="B919" t="s">
        <v>19667</v>
      </c>
      <c r="C919" t="s">
        <v>19668</v>
      </c>
      <c r="D919" t="s">
        <v>19669</v>
      </c>
      <c r="E919" t="s">
        <v>19670</v>
      </c>
      <c r="F919" t="s">
        <v>19671</v>
      </c>
      <c r="G919">
        <v>321840400</v>
      </c>
    </row>
    <row r="920" spans="1:7" x14ac:dyDescent="0.25">
      <c r="A920" s="1">
        <v>40581</v>
      </c>
      <c r="B920" t="s">
        <v>19672</v>
      </c>
      <c r="C920" t="s">
        <v>19673</v>
      </c>
      <c r="D920" t="s">
        <v>19674</v>
      </c>
      <c r="E920" t="s">
        <v>19675</v>
      </c>
      <c r="F920" t="s">
        <v>19676</v>
      </c>
      <c r="G920">
        <v>485021600</v>
      </c>
    </row>
    <row r="921" spans="1:7" x14ac:dyDescent="0.25">
      <c r="A921" s="1">
        <v>40582</v>
      </c>
      <c r="B921" t="s">
        <v>19677</v>
      </c>
      <c r="C921" t="s">
        <v>19678</v>
      </c>
      <c r="D921" t="s">
        <v>19679</v>
      </c>
      <c r="E921" t="s">
        <v>19680</v>
      </c>
      <c r="F921" t="s">
        <v>19681</v>
      </c>
      <c r="G921">
        <v>381040800</v>
      </c>
    </row>
    <row r="922" spans="1:7" x14ac:dyDescent="0.25">
      <c r="A922" s="1">
        <v>40583</v>
      </c>
      <c r="B922" t="s">
        <v>19682</v>
      </c>
      <c r="C922" t="s">
        <v>19683</v>
      </c>
      <c r="D922" t="s">
        <v>19684</v>
      </c>
      <c r="E922" t="s">
        <v>19685</v>
      </c>
      <c r="F922" t="s">
        <v>19686</v>
      </c>
      <c r="G922">
        <v>482745200</v>
      </c>
    </row>
    <row r="923" spans="1:7" x14ac:dyDescent="0.25">
      <c r="A923" s="1">
        <v>40584</v>
      </c>
      <c r="B923" t="s">
        <v>19687</v>
      </c>
      <c r="C923" t="s">
        <v>19688</v>
      </c>
      <c r="D923" t="s">
        <v>19689</v>
      </c>
      <c r="E923" t="s">
        <v>19690</v>
      </c>
      <c r="F923" t="s">
        <v>19691</v>
      </c>
      <c r="G923">
        <v>928550000</v>
      </c>
    </row>
    <row r="924" spans="1:7" x14ac:dyDescent="0.25">
      <c r="A924" s="1">
        <v>40585</v>
      </c>
      <c r="B924" t="s">
        <v>19692</v>
      </c>
      <c r="C924" t="s">
        <v>19693</v>
      </c>
      <c r="D924" t="s">
        <v>19694</v>
      </c>
      <c r="E924" t="s">
        <v>19695</v>
      </c>
      <c r="F924" t="s">
        <v>19696</v>
      </c>
      <c r="G924">
        <v>367572800</v>
      </c>
    </row>
    <row r="925" spans="1:7" x14ac:dyDescent="0.25">
      <c r="A925" s="1">
        <v>40588</v>
      </c>
      <c r="B925" t="s">
        <v>19697</v>
      </c>
      <c r="C925" t="s">
        <v>19698</v>
      </c>
      <c r="D925" t="s">
        <v>19699</v>
      </c>
      <c r="E925" t="s">
        <v>19700</v>
      </c>
      <c r="F925" t="s">
        <v>19701</v>
      </c>
      <c r="G925">
        <v>310416400</v>
      </c>
    </row>
    <row r="926" spans="1:7" x14ac:dyDescent="0.25">
      <c r="A926" s="1">
        <v>40589</v>
      </c>
      <c r="B926" t="s">
        <v>19702</v>
      </c>
      <c r="C926" t="s">
        <v>19703</v>
      </c>
      <c r="D926" t="s">
        <v>19704</v>
      </c>
      <c r="E926" t="s">
        <v>19705</v>
      </c>
      <c r="F926" t="s">
        <v>19706</v>
      </c>
      <c r="G926">
        <v>284174800</v>
      </c>
    </row>
    <row r="927" spans="1:7" x14ac:dyDescent="0.25">
      <c r="A927" s="1">
        <v>40590</v>
      </c>
      <c r="B927" t="s">
        <v>19707</v>
      </c>
      <c r="C927" t="s">
        <v>19708</v>
      </c>
      <c r="D927" t="s">
        <v>19709</v>
      </c>
      <c r="E927" t="s">
        <v>19710</v>
      </c>
      <c r="F927" t="s">
        <v>19711</v>
      </c>
      <c r="G927">
        <v>481157600</v>
      </c>
    </row>
    <row r="928" spans="1:7" x14ac:dyDescent="0.25">
      <c r="A928" s="1">
        <v>40591</v>
      </c>
      <c r="B928" t="s">
        <v>19712</v>
      </c>
      <c r="C928" t="s">
        <v>19713</v>
      </c>
      <c r="D928" t="s">
        <v>19714</v>
      </c>
      <c r="E928" t="s">
        <v>19715</v>
      </c>
      <c r="F928" t="s">
        <v>19716</v>
      </c>
      <c r="G928">
        <v>530583200</v>
      </c>
    </row>
    <row r="929" spans="1:7" x14ac:dyDescent="0.25">
      <c r="A929" s="1">
        <v>40592</v>
      </c>
      <c r="B929" t="s">
        <v>19717</v>
      </c>
      <c r="C929" t="s">
        <v>19718</v>
      </c>
      <c r="D929" t="s">
        <v>19719</v>
      </c>
      <c r="E929" t="s">
        <v>19720</v>
      </c>
      <c r="F929" t="s">
        <v>19721</v>
      </c>
      <c r="G929">
        <v>816057200</v>
      </c>
    </row>
    <row r="930" spans="1:7" x14ac:dyDescent="0.25">
      <c r="A930" s="1">
        <v>40596</v>
      </c>
      <c r="B930" t="s">
        <v>19722</v>
      </c>
      <c r="C930" t="s">
        <v>19723</v>
      </c>
      <c r="D930" t="s">
        <v>19724</v>
      </c>
      <c r="E930" t="s">
        <v>19725</v>
      </c>
      <c r="F930" t="s">
        <v>19726</v>
      </c>
      <c r="G930">
        <v>872555600</v>
      </c>
    </row>
    <row r="931" spans="1:7" x14ac:dyDescent="0.25">
      <c r="A931" s="1">
        <v>40597</v>
      </c>
      <c r="B931" t="s">
        <v>19727</v>
      </c>
      <c r="C931" t="s">
        <v>19728</v>
      </c>
      <c r="D931" t="s">
        <v>19725</v>
      </c>
      <c r="E931" t="s">
        <v>19729</v>
      </c>
      <c r="F931" t="s">
        <v>19730</v>
      </c>
      <c r="G931">
        <v>671854400</v>
      </c>
    </row>
    <row r="932" spans="1:7" x14ac:dyDescent="0.25">
      <c r="A932" s="1">
        <v>40598</v>
      </c>
      <c r="B932" t="s">
        <v>19731</v>
      </c>
      <c r="C932" t="s">
        <v>19732</v>
      </c>
      <c r="D932" t="s">
        <v>19733</v>
      </c>
      <c r="E932" t="s">
        <v>19734</v>
      </c>
      <c r="F932" t="s">
        <v>19735</v>
      </c>
      <c r="G932">
        <v>499900800</v>
      </c>
    </row>
    <row r="933" spans="1:7" x14ac:dyDescent="0.25">
      <c r="A933" s="1">
        <v>40599</v>
      </c>
      <c r="B933" t="s">
        <v>19736</v>
      </c>
      <c r="C933" t="s">
        <v>19737</v>
      </c>
      <c r="D933" t="s">
        <v>19738</v>
      </c>
      <c r="E933" t="s">
        <v>19739</v>
      </c>
      <c r="F933" t="s">
        <v>19740</v>
      </c>
      <c r="G933">
        <v>380018800</v>
      </c>
    </row>
    <row r="934" spans="1:7" x14ac:dyDescent="0.25">
      <c r="A934" s="1">
        <v>40602</v>
      </c>
      <c r="B934" t="s">
        <v>19741</v>
      </c>
      <c r="C934" t="s">
        <v>19742</v>
      </c>
      <c r="D934" t="s">
        <v>19743</v>
      </c>
      <c r="E934" t="s">
        <v>19744</v>
      </c>
      <c r="F934" t="s">
        <v>19745</v>
      </c>
      <c r="G934">
        <v>403074000</v>
      </c>
    </row>
    <row r="935" spans="1:7" x14ac:dyDescent="0.25">
      <c r="A935" s="1">
        <v>40603</v>
      </c>
      <c r="B935" t="s">
        <v>19746</v>
      </c>
      <c r="C935" t="s">
        <v>19747</v>
      </c>
      <c r="D935" t="s">
        <v>19748</v>
      </c>
      <c r="E935" t="s">
        <v>19749</v>
      </c>
      <c r="F935" t="s">
        <v>19750</v>
      </c>
      <c r="G935">
        <v>456136800</v>
      </c>
    </row>
    <row r="936" spans="1:7" x14ac:dyDescent="0.25">
      <c r="A936" s="1">
        <v>40604</v>
      </c>
      <c r="B936" t="s">
        <v>19751</v>
      </c>
      <c r="C936" t="s">
        <v>19752</v>
      </c>
      <c r="D936" t="s">
        <v>19753</v>
      </c>
      <c r="E936" t="s">
        <v>19754</v>
      </c>
      <c r="F936" t="s">
        <v>19755</v>
      </c>
      <c r="G936">
        <v>602590800</v>
      </c>
    </row>
    <row r="937" spans="1:7" x14ac:dyDescent="0.25">
      <c r="A937" s="1">
        <v>40605</v>
      </c>
      <c r="B937" t="s">
        <v>19756</v>
      </c>
      <c r="C937" t="s">
        <v>19757</v>
      </c>
      <c r="D937" t="s">
        <v>19758</v>
      </c>
      <c r="E937" t="s">
        <v>19759</v>
      </c>
      <c r="F937" t="s">
        <v>19760</v>
      </c>
      <c r="G937">
        <v>500788400</v>
      </c>
    </row>
    <row r="938" spans="1:7" x14ac:dyDescent="0.25">
      <c r="A938" s="1">
        <v>40606</v>
      </c>
      <c r="B938" t="s">
        <v>19761</v>
      </c>
      <c r="C938" t="s">
        <v>19762</v>
      </c>
      <c r="D938" t="s">
        <v>19763</v>
      </c>
      <c r="E938" t="s">
        <v>19688</v>
      </c>
      <c r="F938" t="s">
        <v>19764</v>
      </c>
      <c r="G938">
        <v>453266800</v>
      </c>
    </row>
    <row r="939" spans="1:7" x14ac:dyDescent="0.25">
      <c r="A939" s="1">
        <v>40609</v>
      </c>
      <c r="B939" t="s">
        <v>19765</v>
      </c>
      <c r="C939" t="s">
        <v>19766</v>
      </c>
      <c r="D939" t="s">
        <v>19767</v>
      </c>
      <c r="E939" t="s">
        <v>19768</v>
      </c>
      <c r="F939" t="s">
        <v>19769</v>
      </c>
      <c r="G939">
        <v>546123200</v>
      </c>
    </row>
    <row r="940" spans="1:7" x14ac:dyDescent="0.25">
      <c r="A940" s="1">
        <v>40610</v>
      </c>
      <c r="B940" t="s">
        <v>19770</v>
      </c>
      <c r="C940" t="s">
        <v>19771</v>
      </c>
      <c r="D940" t="s">
        <v>19772</v>
      </c>
      <c r="E940" t="s">
        <v>19773</v>
      </c>
      <c r="F940" t="s">
        <v>19774</v>
      </c>
      <c r="G940">
        <v>356316800</v>
      </c>
    </row>
    <row r="941" spans="1:7" x14ac:dyDescent="0.25">
      <c r="A941" s="1">
        <v>40611</v>
      </c>
      <c r="B941" t="s">
        <v>19775</v>
      </c>
      <c r="C941" t="s">
        <v>19776</v>
      </c>
      <c r="D941" t="s">
        <v>19777</v>
      </c>
      <c r="E941" t="s">
        <v>19778</v>
      </c>
      <c r="F941" t="s">
        <v>19779</v>
      </c>
      <c r="G941">
        <v>453306000</v>
      </c>
    </row>
    <row r="942" spans="1:7" x14ac:dyDescent="0.25">
      <c r="A942" s="1">
        <v>40612</v>
      </c>
      <c r="B942" t="s">
        <v>19780</v>
      </c>
      <c r="C942" t="s">
        <v>19781</v>
      </c>
      <c r="D942" t="s">
        <v>19782</v>
      </c>
      <c r="E942" t="s">
        <v>19783</v>
      </c>
      <c r="F942" t="s">
        <v>19784</v>
      </c>
      <c r="G942">
        <v>507539200</v>
      </c>
    </row>
    <row r="943" spans="1:7" x14ac:dyDescent="0.25">
      <c r="A943" s="1">
        <v>40613</v>
      </c>
      <c r="B943" t="s">
        <v>19785</v>
      </c>
      <c r="C943" t="s">
        <v>19786</v>
      </c>
      <c r="D943" t="s">
        <v>19787</v>
      </c>
      <c r="E943" t="s">
        <v>19788</v>
      </c>
      <c r="F943" t="s">
        <v>19789</v>
      </c>
      <c r="G943">
        <v>471080400</v>
      </c>
    </row>
    <row r="944" spans="1:7" x14ac:dyDescent="0.25">
      <c r="A944" s="1">
        <v>40616</v>
      </c>
      <c r="B944" t="s">
        <v>19790</v>
      </c>
      <c r="C944" t="s">
        <v>19791</v>
      </c>
      <c r="D944" t="s">
        <v>19767</v>
      </c>
      <c r="E944" t="s">
        <v>19792</v>
      </c>
      <c r="F944" t="s">
        <v>19793</v>
      </c>
      <c r="G944">
        <v>435957200</v>
      </c>
    </row>
    <row r="945" spans="1:7" x14ac:dyDescent="0.25">
      <c r="A945" s="1">
        <v>40617</v>
      </c>
      <c r="B945" t="s">
        <v>19794</v>
      </c>
      <c r="C945" t="s">
        <v>19795</v>
      </c>
      <c r="D945" t="s">
        <v>19796</v>
      </c>
      <c r="E945" t="s">
        <v>19797</v>
      </c>
      <c r="F945" t="s">
        <v>19798</v>
      </c>
      <c r="G945">
        <v>721081200</v>
      </c>
    </row>
    <row r="946" spans="1:7" x14ac:dyDescent="0.25">
      <c r="A946" s="1">
        <v>40618</v>
      </c>
      <c r="B946" t="s">
        <v>19593</v>
      </c>
      <c r="C946" t="s">
        <v>19799</v>
      </c>
      <c r="D946" t="s">
        <v>19800</v>
      </c>
      <c r="E946" t="s">
        <v>19801</v>
      </c>
      <c r="F946" t="s">
        <v>19802</v>
      </c>
      <c r="G946">
        <v>1162011200</v>
      </c>
    </row>
    <row r="947" spans="1:7" x14ac:dyDescent="0.25">
      <c r="A947" s="1">
        <v>40619</v>
      </c>
      <c r="B947" t="s">
        <v>19803</v>
      </c>
      <c r="C947" t="s">
        <v>19804</v>
      </c>
      <c r="D947" t="s">
        <v>19805</v>
      </c>
      <c r="E947" t="s">
        <v>19806</v>
      </c>
      <c r="F947" t="s">
        <v>19807</v>
      </c>
      <c r="G947">
        <v>659422400</v>
      </c>
    </row>
    <row r="948" spans="1:7" x14ac:dyDescent="0.25">
      <c r="A948" s="1">
        <v>40620</v>
      </c>
      <c r="B948" t="s">
        <v>19808</v>
      </c>
      <c r="C948" t="s">
        <v>19809</v>
      </c>
      <c r="D948" t="s">
        <v>19810</v>
      </c>
      <c r="E948" t="s">
        <v>19811</v>
      </c>
      <c r="F948" t="s">
        <v>19812</v>
      </c>
      <c r="G948">
        <v>753214000</v>
      </c>
    </row>
    <row r="949" spans="1:7" x14ac:dyDescent="0.25">
      <c r="A949" s="1">
        <v>40623</v>
      </c>
      <c r="B949" t="s">
        <v>19813</v>
      </c>
      <c r="C949" t="s">
        <v>19814</v>
      </c>
      <c r="D949" t="s">
        <v>19815</v>
      </c>
      <c r="E949" t="s">
        <v>19816</v>
      </c>
      <c r="F949" t="s">
        <v>19817</v>
      </c>
      <c r="G949">
        <v>409402000</v>
      </c>
    </row>
    <row r="950" spans="1:7" x14ac:dyDescent="0.25">
      <c r="A950" s="1">
        <v>40624</v>
      </c>
      <c r="B950" t="s">
        <v>19818</v>
      </c>
      <c r="C950" t="s">
        <v>19729</v>
      </c>
      <c r="D950" t="s">
        <v>19819</v>
      </c>
      <c r="E950" t="s">
        <v>19820</v>
      </c>
      <c r="F950" t="s">
        <v>19821</v>
      </c>
      <c r="G950">
        <v>325922800</v>
      </c>
    </row>
    <row r="951" spans="1:7" x14ac:dyDescent="0.25">
      <c r="A951" s="1">
        <v>40625</v>
      </c>
      <c r="B951" t="s">
        <v>19822</v>
      </c>
      <c r="C951" t="s">
        <v>19823</v>
      </c>
      <c r="D951" t="s">
        <v>19824</v>
      </c>
      <c r="E951" t="s">
        <v>19825</v>
      </c>
      <c r="F951" t="s">
        <v>19826</v>
      </c>
      <c r="G951">
        <v>372996400</v>
      </c>
    </row>
    <row r="952" spans="1:7" x14ac:dyDescent="0.25">
      <c r="A952" s="1">
        <v>40626</v>
      </c>
      <c r="B952" t="s">
        <v>19827</v>
      </c>
      <c r="C952" t="s">
        <v>19828</v>
      </c>
      <c r="D952" t="s">
        <v>19829</v>
      </c>
      <c r="E952" t="s">
        <v>19830</v>
      </c>
      <c r="F952" t="s">
        <v>19831</v>
      </c>
      <c r="G952">
        <v>404712000</v>
      </c>
    </row>
    <row r="953" spans="1:7" x14ac:dyDescent="0.25">
      <c r="A953" s="1">
        <v>40627</v>
      </c>
      <c r="B953" t="s">
        <v>19832</v>
      </c>
      <c r="C953" t="s">
        <v>19833</v>
      </c>
      <c r="D953" t="s">
        <v>19834</v>
      </c>
      <c r="E953" t="s">
        <v>19835</v>
      </c>
      <c r="F953" t="s">
        <v>19836</v>
      </c>
      <c r="G953">
        <v>448910000</v>
      </c>
    </row>
    <row r="954" spans="1:7" x14ac:dyDescent="0.25">
      <c r="A954" s="1">
        <v>40630</v>
      </c>
      <c r="B954" t="s">
        <v>19837</v>
      </c>
      <c r="C954" t="s">
        <v>19838</v>
      </c>
      <c r="D954" t="s">
        <v>19839</v>
      </c>
      <c r="E954" t="s">
        <v>19839</v>
      </c>
      <c r="F954" t="s">
        <v>19840</v>
      </c>
      <c r="G954">
        <v>309355200</v>
      </c>
    </row>
    <row r="955" spans="1:7" x14ac:dyDescent="0.25">
      <c r="A955" s="1">
        <v>40631</v>
      </c>
      <c r="B955" t="s">
        <v>19841</v>
      </c>
      <c r="C955" t="s">
        <v>19842</v>
      </c>
      <c r="D955" t="s">
        <v>19843</v>
      </c>
      <c r="E955" t="s">
        <v>19842</v>
      </c>
      <c r="F955" t="s">
        <v>19844</v>
      </c>
      <c r="G955">
        <v>352900800</v>
      </c>
    </row>
    <row r="956" spans="1:7" x14ac:dyDescent="0.25">
      <c r="A956" s="1">
        <v>40632</v>
      </c>
      <c r="B956" t="s">
        <v>19845</v>
      </c>
      <c r="C956" t="s">
        <v>19846</v>
      </c>
      <c r="D956" t="s">
        <v>19847</v>
      </c>
      <c r="E956" t="s">
        <v>19848</v>
      </c>
      <c r="F956" t="s">
        <v>19849</v>
      </c>
      <c r="G956">
        <v>329406000</v>
      </c>
    </row>
    <row r="957" spans="1:7" x14ac:dyDescent="0.25">
      <c r="A957" s="1">
        <v>40633</v>
      </c>
      <c r="B957" t="s">
        <v>19850</v>
      </c>
      <c r="C957" t="s">
        <v>19851</v>
      </c>
      <c r="D957" t="s">
        <v>19843</v>
      </c>
      <c r="E957" t="s">
        <v>19852</v>
      </c>
      <c r="F957" t="s">
        <v>19853</v>
      </c>
      <c r="G957">
        <v>274019200</v>
      </c>
    </row>
    <row r="958" spans="1:7" x14ac:dyDescent="0.25">
      <c r="A958" s="1">
        <v>40634</v>
      </c>
      <c r="B958" t="s">
        <v>19854</v>
      </c>
      <c r="C958" t="s">
        <v>19855</v>
      </c>
      <c r="D958" t="s">
        <v>19856</v>
      </c>
      <c r="E958" t="s">
        <v>19857</v>
      </c>
      <c r="F958" t="s">
        <v>19858</v>
      </c>
      <c r="G958">
        <v>418661600</v>
      </c>
    </row>
    <row r="959" spans="1:7" x14ac:dyDescent="0.25">
      <c r="A959" s="1">
        <v>40637</v>
      </c>
      <c r="B959" t="s">
        <v>19859</v>
      </c>
      <c r="C959" t="s">
        <v>19860</v>
      </c>
      <c r="D959" t="s">
        <v>19861</v>
      </c>
      <c r="E959" t="s">
        <v>19862</v>
      </c>
      <c r="F959" t="s">
        <v>19863</v>
      </c>
      <c r="G959">
        <v>460084800</v>
      </c>
    </row>
    <row r="960" spans="1:7" x14ac:dyDescent="0.25">
      <c r="A960" s="1">
        <v>40638</v>
      </c>
      <c r="B960" t="s">
        <v>19864</v>
      </c>
      <c r="C960" t="s">
        <v>19865</v>
      </c>
      <c r="D960" t="s">
        <v>19866</v>
      </c>
      <c r="E960" t="s">
        <v>19867</v>
      </c>
      <c r="F960" t="s">
        <v>19868</v>
      </c>
      <c r="G960">
        <v>482731200</v>
      </c>
    </row>
    <row r="961" spans="1:7" x14ac:dyDescent="0.25">
      <c r="A961" s="1">
        <v>40639</v>
      </c>
      <c r="B961" t="s">
        <v>19869</v>
      </c>
      <c r="C961" t="s">
        <v>19870</v>
      </c>
      <c r="D961" t="s">
        <v>19871</v>
      </c>
      <c r="E961" t="s">
        <v>19872</v>
      </c>
      <c r="F961" t="s">
        <v>19873</v>
      </c>
      <c r="G961">
        <v>402539200</v>
      </c>
    </row>
    <row r="962" spans="1:7" x14ac:dyDescent="0.25">
      <c r="A962" s="1">
        <v>40640</v>
      </c>
      <c r="B962" t="s">
        <v>19874</v>
      </c>
      <c r="C962" t="s">
        <v>19875</v>
      </c>
      <c r="D962" t="s">
        <v>19876</v>
      </c>
      <c r="E962" t="s">
        <v>19877</v>
      </c>
      <c r="F962" t="s">
        <v>19878</v>
      </c>
      <c r="G962">
        <v>373447200</v>
      </c>
    </row>
    <row r="963" spans="1:7" x14ac:dyDescent="0.25">
      <c r="A963" s="1">
        <v>40641</v>
      </c>
      <c r="B963" t="s">
        <v>19879</v>
      </c>
      <c r="C963" t="s">
        <v>19880</v>
      </c>
      <c r="D963" t="s">
        <v>19881</v>
      </c>
      <c r="E963" t="s">
        <v>19882</v>
      </c>
      <c r="F963" t="s">
        <v>19883</v>
      </c>
      <c r="G963">
        <v>377535200</v>
      </c>
    </row>
    <row r="964" spans="1:7" x14ac:dyDescent="0.25">
      <c r="A964" s="1">
        <v>40644</v>
      </c>
      <c r="B964" t="s">
        <v>19884</v>
      </c>
      <c r="C964" t="s">
        <v>19885</v>
      </c>
      <c r="D964" t="s">
        <v>19886</v>
      </c>
      <c r="E964" t="s">
        <v>19887</v>
      </c>
      <c r="F964" t="s">
        <v>19888</v>
      </c>
      <c r="G964">
        <v>398946800</v>
      </c>
    </row>
    <row r="965" spans="1:7" x14ac:dyDescent="0.25">
      <c r="A965" s="1">
        <v>40645</v>
      </c>
      <c r="B965" t="s">
        <v>19889</v>
      </c>
      <c r="C965" t="s">
        <v>19574</v>
      </c>
      <c r="D965" t="s">
        <v>19890</v>
      </c>
      <c r="E965" t="s">
        <v>19891</v>
      </c>
      <c r="F965" t="s">
        <v>19892</v>
      </c>
      <c r="G965">
        <v>425639200</v>
      </c>
    </row>
    <row r="966" spans="1:7" x14ac:dyDescent="0.25">
      <c r="A966" s="1">
        <v>40646</v>
      </c>
      <c r="B966" t="s">
        <v>19893</v>
      </c>
      <c r="C966" t="s">
        <v>19894</v>
      </c>
      <c r="D966" t="s">
        <v>19895</v>
      </c>
      <c r="E966" t="s">
        <v>19896</v>
      </c>
      <c r="F966" t="s">
        <v>19897</v>
      </c>
      <c r="G966">
        <v>346220000</v>
      </c>
    </row>
    <row r="967" spans="1:7" x14ac:dyDescent="0.25">
      <c r="A967" s="1">
        <v>40647</v>
      </c>
      <c r="B967" t="s">
        <v>19898</v>
      </c>
      <c r="C967" t="s">
        <v>19866</v>
      </c>
      <c r="D967" t="s">
        <v>19899</v>
      </c>
      <c r="E967" t="s">
        <v>19900</v>
      </c>
      <c r="F967" t="s">
        <v>19901</v>
      </c>
      <c r="G967">
        <v>301800800</v>
      </c>
    </row>
    <row r="968" spans="1:7" x14ac:dyDescent="0.25">
      <c r="A968" s="1">
        <v>40648</v>
      </c>
      <c r="B968" t="s">
        <v>19902</v>
      </c>
      <c r="C968" t="s">
        <v>19903</v>
      </c>
      <c r="D968" t="s">
        <v>19904</v>
      </c>
      <c r="E968" t="s">
        <v>19905</v>
      </c>
      <c r="F968" t="s">
        <v>19906</v>
      </c>
      <c r="G968">
        <v>453605600</v>
      </c>
    </row>
    <row r="969" spans="1:7" x14ac:dyDescent="0.25">
      <c r="A969" s="1">
        <v>40651</v>
      </c>
      <c r="B969" t="s">
        <v>19907</v>
      </c>
      <c r="C969" t="s">
        <v>19908</v>
      </c>
      <c r="D969" t="s">
        <v>19909</v>
      </c>
      <c r="E969" t="s">
        <v>19910</v>
      </c>
      <c r="F969" t="s">
        <v>19911</v>
      </c>
      <c r="G969">
        <v>609898800</v>
      </c>
    </row>
    <row r="970" spans="1:7" x14ac:dyDescent="0.25">
      <c r="A970" s="1">
        <v>40652</v>
      </c>
      <c r="B970" t="s">
        <v>19912</v>
      </c>
      <c r="C970" t="s">
        <v>19913</v>
      </c>
      <c r="D970" t="s">
        <v>19914</v>
      </c>
      <c r="E970" t="s">
        <v>19915</v>
      </c>
      <c r="F970" t="s">
        <v>19916</v>
      </c>
      <c r="G970">
        <v>419378400</v>
      </c>
    </row>
    <row r="971" spans="1:7" x14ac:dyDescent="0.25">
      <c r="A971" s="1">
        <v>40653</v>
      </c>
      <c r="B971" t="s">
        <v>19669</v>
      </c>
      <c r="C971" t="s">
        <v>19917</v>
      </c>
      <c r="D971" t="s">
        <v>19635</v>
      </c>
      <c r="E971" t="s">
        <v>19918</v>
      </c>
      <c r="F971" t="s">
        <v>19919</v>
      </c>
      <c r="G971">
        <v>700666400</v>
      </c>
    </row>
    <row r="972" spans="1:7" x14ac:dyDescent="0.25">
      <c r="A972" s="1">
        <v>40654</v>
      </c>
      <c r="B972" t="s">
        <v>19920</v>
      </c>
      <c r="C972" t="s">
        <v>19921</v>
      </c>
      <c r="D972" t="s">
        <v>19922</v>
      </c>
      <c r="E972" t="s">
        <v>19923</v>
      </c>
      <c r="F972" t="s">
        <v>19924</v>
      </c>
      <c r="G972">
        <v>753810400</v>
      </c>
    </row>
    <row r="973" spans="1:7" x14ac:dyDescent="0.25">
      <c r="A973" s="1">
        <v>40658</v>
      </c>
      <c r="B973" t="s">
        <v>19925</v>
      </c>
      <c r="C973" t="s">
        <v>19926</v>
      </c>
      <c r="D973" t="s">
        <v>19927</v>
      </c>
      <c r="E973" t="s">
        <v>19928</v>
      </c>
      <c r="F973" t="s">
        <v>19929</v>
      </c>
      <c r="G973">
        <v>266546000</v>
      </c>
    </row>
    <row r="974" spans="1:7" x14ac:dyDescent="0.25">
      <c r="A974" s="1">
        <v>40659</v>
      </c>
      <c r="B974" t="s">
        <v>19930</v>
      </c>
      <c r="C974" t="s">
        <v>19931</v>
      </c>
      <c r="D974" t="s">
        <v>19932</v>
      </c>
      <c r="E974" t="s">
        <v>19933</v>
      </c>
      <c r="F974" t="s">
        <v>19934</v>
      </c>
      <c r="G974">
        <v>338800000</v>
      </c>
    </row>
    <row r="975" spans="1:7" x14ac:dyDescent="0.25">
      <c r="A975" s="1">
        <v>40660</v>
      </c>
      <c r="B975" t="s">
        <v>19935</v>
      </c>
      <c r="C975" t="s">
        <v>19936</v>
      </c>
      <c r="D975" t="s">
        <v>19937</v>
      </c>
      <c r="E975" t="s">
        <v>19938</v>
      </c>
      <c r="F975" t="s">
        <v>19939</v>
      </c>
      <c r="G975">
        <v>356213200</v>
      </c>
    </row>
    <row r="976" spans="1:7" x14ac:dyDescent="0.25">
      <c r="A976" s="1">
        <v>40661</v>
      </c>
      <c r="B976" t="s">
        <v>19940</v>
      </c>
      <c r="C976" t="s">
        <v>19941</v>
      </c>
      <c r="D976" t="s">
        <v>19942</v>
      </c>
      <c r="E976" t="s">
        <v>19943</v>
      </c>
      <c r="F976" t="s">
        <v>19944</v>
      </c>
      <c r="G976">
        <v>360959200</v>
      </c>
    </row>
    <row r="977" spans="1:7" x14ac:dyDescent="0.25">
      <c r="A977" s="1">
        <v>40662</v>
      </c>
      <c r="B977" t="s">
        <v>19945</v>
      </c>
      <c r="C977" t="s">
        <v>19946</v>
      </c>
      <c r="D977" t="s">
        <v>19783</v>
      </c>
      <c r="E977" t="s">
        <v>19947</v>
      </c>
      <c r="F977" t="s">
        <v>19948</v>
      </c>
      <c r="G977">
        <v>1006345200</v>
      </c>
    </row>
    <row r="978" spans="1:7" x14ac:dyDescent="0.25">
      <c r="A978" s="1">
        <v>40665</v>
      </c>
      <c r="B978" t="s">
        <v>19949</v>
      </c>
      <c r="C978" t="s">
        <v>19950</v>
      </c>
      <c r="D978" t="s">
        <v>19951</v>
      </c>
      <c r="E978" t="s">
        <v>19952</v>
      </c>
      <c r="F978" t="s">
        <v>19953</v>
      </c>
      <c r="G978">
        <v>442713600</v>
      </c>
    </row>
    <row r="979" spans="1:7" x14ac:dyDescent="0.25">
      <c r="A979" s="1">
        <v>40666</v>
      </c>
      <c r="B979" t="s">
        <v>19954</v>
      </c>
      <c r="C979" t="s">
        <v>19955</v>
      </c>
      <c r="D979" t="s">
        <v>19956</v>
      </c>
      <c r="E979" t="s">
        <v>19957</v>
      </c>
      <c r="F979" t="s">
        <v>19958</v>
      </c>
      <c r="G979">
        <v>313348000</v>
      </c>
    </row>
    <row r="980" spans="1:7" x14ac:dyDescent="0.25">
      <c r="A980" s="1">
        <v>40667</v>
      </c>
      <c r="B980" t="s">
        <v>19959</v>
      </c>
      <c r="C980" t="s">
        <v>19960</v>
      </c>
      <c r="D980" t="s">
        <v>19961</v>
      </c>
      <c r="E980" t="s">
        <v>19962</v>
      </c>
      <c r="F980" t="s">
        <v>19963</v>
      </c>
      <c r="G980">
        <v>389250400</v>
      </c>
    </row>
    <row r="981" spans="1:7" x14ac:dyDescent="0.25">
      <c r="A981" s="1">
        <v>40668</v>
      </c>
      <c r="B981" t="s">
        <v>19753</v>
      </c>
      <c r="C981" t="s">
        <v>19964</v>
      </c>
      <c r="D981" t="s">
        <v>19965</v>
      </c>
      <c r="E981" t="s">
        <v>19943</v>
      </c>
      <c r="F981" t="s">
        <v>19944</v>
      </c>
      <c r="G981">
        <v>335969200</v>
      </c>
    </row>
    <row r="982" spans="1:7" x14ac:dyDescent="0.25">
      <c r="A982" s="1">
        <v>40669</v>
      </c>
      <c r="B982" t="s">
        <v>19966</v>
      </c>
      <c r="C982" t="s">
        <v>19967</v>
      </c>
      <c r="D982" t="s">
        <v>19968</v>
      </c>
      <c r="E982" t="s">
        <v>19969</v>
      </c>
      <c r="F982" t="s">
        <v>19970</v>
      </c>
      <c r="G982">
        <v>280134400</v>
      </c>
    </row>
    <row r="983" spans="1:7" x14ac:dyDescent="0.25">
      <c r="A983" s="1">
        <v>40672</v>
      </c>
      <c r="B983" t="s">
        <v>19971</v>
      </c>
      <c r="C983" t="s">
        <v>19972</v>
      </c>
      <c r="D983" t="s">
        <v>19973</v>
      </c>
      <c r="E983" t="s">
        <v>19974</v>
      </c>
      <c r="F983" t="s">
        <v>19975</v>
      </c>
      <c r="G983">
        <v>204747200</v>
      </c>
    </row>
    <row r="984" spans="1:7" x14ac:dyDescent="0.25">
      <c r="A984" s="1">
        <v>40673</v>
      </c>
      <c r="B984" t="s">
        <v>19976</v>
      </c>
      <c r="C984" t="s">
        <v>19966</v>
      </c>
      <c r="D984" t="s">
        <v>19969</v>
      </c>
      <c r="E984" t="s">
        <v>19977</v>
      </c>
      <c r="F984" t="s">
        <v>19978</v>
      </c>
      <c r="G984">
        <v>282091600</v>
      </c>
    </row>
    <row r="985" spans="1:7" x14ac:dyDescent="0.25">
      <c r="A985" s="1">
        <v>40674</v>
      </c>
      <c r="B985" t="s">
        <v>19979</v>
      </c>
      <c r="C985" t="s">
        <v>19967</v>
      </c>
      <c r="D985" t="s">
        <v>19980</v>
      </c>
      <c r="E985" t="s">
        <v>19981</v>
      </c>
      <c r="F985" t="s">
        <v>19982</v>
      </c>
      <c r="G985">
        <v>336000000</v>
      </c>
    </row>
    <row r="986" spans="1:7" x14ac:dyDescent="0.25">
      <c r="A986" s="1">
        <v>40675</v>
      </c>
      <c r="B986" t="s">
        <v>19983</v>
      </c>
      <c r="C986" t="s">
        <v>19984</v>
      </c>
      <c r="D986" t="s">
        <v>19985</v>
      </c>
      <c r="E986" t="s">
        <v>19986</v>
      </c>
      <c r="F986" t="s">
        <v>19987</v>
      </c>
      <c r="G986">
        <v>322000000</v>
      </c>
    </row>
    <row r="987" spans="1:7" x14ac:dyDescent="0.25">
      <c r="A987" s="1">
        <v>40676</v>
      </c>
      <c r="B987" t="s">
        <v>19988</v>
      </c>
      <c r="C987" t="s">
        <v>19989</v>
      </c>
      <c r="D987" t="s">
        <v>19990</v>
      </c>
      <c r="E987" t="s">
        <v>19991</v>
      </c>
      <c r="F987" t="s">
        <v>19992</v>
      </c>
      <c r="G987">
        <v>326116000</v>
      </c>
    </row>
    <row r="988" spans="1:7" x14ac:dyDescent="0.25">
      <c r="A988" s="1">
        <v>40679</v>
      </c>
      <c r="B988" t="s">
        <v>19993</v>
      </c>
      <c r="C988" t="s">
        <v>19869</v>
      </c>
      <c r="D988" t="s">
        <v>19994</v>
      </c>
      <c r="E988" t="s">
        <v>19902</v>
      </c>
      <c r="F988" t="s">
        <v>19995</v>
      </c>
      <c r="G988">
        <v>449775200</v>
      </c>
    </row>
    <row r="989" spans="1:7" x14ac:dyDescent="0.25">
      <c r="A989" s="1">
        <v>40680</v>
      </c>
      <c r="B989" t="s">
        <v>19996</v>
      </c>
      <c r="C989" t="s">
        <v>19894</v>
      </c>
      <c r="D989" t="s">
        <v>19997</v>
      </c>
      <c r="E989" t="s">
        <v>19894</v>
      </c>
      <c r="F989" t="s">
        <v>19998</v>
      </c>
      <c r="G989">
        <v>452334400</v>
      </c>
    </row>
    <row r="990" spans="1:7" x14ac:dyDescent="0.25">
      <c r="A990" s="1">
        <v>40681</v>
      </c>
      <c r="B990" t="s">
        <v>19999</v>
      </c>
      <c r="C990" t="s">
        <v>20000</v>
      </c>
      <c r="D990" t="s">
        <v>19866</v>
      </c>
      <c r="E990" t="s">
        <v>20001</v>
      </c>
      <c r="F990" t="s">
        <v>20002</v>
      </c>
      <c r="G990">
        <v>334776400</v>
      </c>
    </row>
    <row r="991" spans="1:7" x14ac:dyDescent="0.25">
      <c r="A991" s="1">
        <v>40682</v>
      </c>
      <c r="B991" t="s">
        <v>20003</v>
      </c>
      <c r="C991" t="s">
        <v>19918</v>
      </c>
      <c r="D991" t="s">
        <v>20004</v>
      </c>
      <c r="E991" t="s">
        <v>20005</v>
      </c>
      <c r="F991" t="s">
        <v>20006</v>
      </c>
      <c r="G991">
        <v>261170000</v>
      </c>
    </row>
    <row r="992" spans="1:7" x14ac:dyDescent="0.25">
      <c r="A992" s="1">
        <v>40683</v>
      </c>
      <c r="B992" t="s">
        <v>20007</v>
      </c>
      <c r="C992" t="s">
        <v>20008</v>
      </c>
      <c r="D992" t="s">
        <v>19893</v>
      </c>
      <c r="E992" t="s">
        <v>20009</v>
      </c>
      <c r="F992" t="s">
        <v>20010</v>
      </c>
      <c r="G992">
        <v>337968400</v>
      </c>
    </row>
    <row r="993" spans="1:7" x14ac:dyDescent="0.25">
      <c r="A993" s="1">
        <v>40686</v>
      </c>
      <c r="B993" t="s">
        <v>20011</v>
      </c>
      <c r="C993" t="s">
        <v>20012</v>
      </c>
      <c r="D993" t="s">
        <v>20013</v>
      </c>
      <c r="E993" t="s">
        <v>20014</v>
      </c>
      <c r="F993" t="s">
        <v>20015</v>
      </c>
      <c r="G993">
        <v>383600000</v>
      </c>
    </row>
    <row r="994" spans="1:7" x14ac:dyDescent="0.25">
      <c r="A994" s="1">
        <v>40687</v>
      </c>
      <c r="B994" t="s">
        <v>20016</v>
      </c>
      <c r="C994" t="s">
        <v>20017</v>
      </c>
      <c r="D994" t="s">
        <v>20018</v>
      </c>
      <c r="E994" t="s">
        <v>20019</v>
      </c>
      <c r="F994" t="s">
        <v>20020</v>
      </c>
      <c r="G994">
        <v>321927200</v>
      </c>
    </row>
    <row r="995" spans="1:7" x14ac:dyDescent="0.25">
      <c r="A995" s="1">
        <v>40688</v>
      </c>
      <c r="B995" t="s">
        <v>20021</v>
      </c>
      <c r="C995" t="s">
        <v>20022</v>
      </c>
      <c r="D995" t="s">
        <v>20023</v>
      </c>
      <c r="E995" t="s">
        <v>20024</v>
      </c>
      <c r="F995" t="s">
        <v>20025</v>
      </c>
      <c r="G995">
        <v>294224000</v>
      </c>
    </row>
    <row r="996" spans="1:7" x14ac:dyDescent="0.25">
      <c r="A996" s="1">
        <v>40689</v>
      </c>
      <c r="B996" t="s">
        <v>20026</v>
      </c>
      <c r="C996" t="s">
        <v>20027</v>
      </c>
      <c r="D996" t="s">
        <v>20028</v>
      </c>
      <c r="E996" t="s">
        <v>20029</v>
      </c>
      <c r="F996" t="s">
        <v>20030</v>
      </c>
      <c r="G996">
        <v>222560800</v>
      </c>
    </row>
    <row r="997" spans="1:7" x14ac:dyDescent="0.25">
      <c r="A997" s="1">
        <v>40690</v>
      </c>
      <c r="B997" t="s">
        <v>19898</v>
      </c>
      <c r="C997" t="s">
        <v>20031</v>
      </c>
      <c r="D997" t="s">
        <v>20032</v>
      </c>
      <c r="E997" t="s">
        <v>20033</v>
      </c>
      <c r="F997" t="s">
        <v>20034</v>
      </c>
      <c r="G997">
        <v>203599200</v>
      </c>
    </row>
    <row r="998" spans="1:7" x14ac:dyDescent="0.25">
      <c r="A998" s="1">
        <v>40694</v>
      </c>
      <c r="B998" t="s">
        <v>20035</v>
      </c>
      <c r="C998" t="s">
        <v>20036</v>
      </c>
      <c r="D998" t="s">
        <v>20037</v>
      </c>
      <c r="E998" t="s">
        <v>20036</v>
      </c>
      <c r="F998" t="s">
        <v>20038</v>
      </c>
      <c r="G998">
        <v>417754400</v>
      </c>
    </row>
    <row r="999" spans="1:7" x14ac:dyDescent="0.25">
      <c r="A999" s="1">
        <v>40695</v>
      </c>
      <c r="B999" t="s">
        <v>20039</v>
      </c>
      <c r="C999" t="s">
        <v>20040</v>
      </c>
      <c r="D999" t="s">
        <v>20041</v>
      </c>
      <c r="E999" t="s">
        <v>20042</v>
      </c>
      <c r="F999" t="s">
        <v>20043</v>
      </c>
      <c r="G999">
        <v>554682800</v>
      </c>
    </row>
    <row r="1000" spans="1:7" x14ac:dyDescent="0.25">
      <c r="A1000" s="1">
        <v>40696</v>
      </c>
      <c r="B1000" t="s">
        <v>19670</v>
      </c>
      <c r="C1000" t="s">
        <v>20044</v>
      </c>
      <c r="D1000" t="s">
        <v>20045</v>
      </c>
      <c r="E1000" t="s">
        <v>20046</v>
      </c>
      <c r="F1000" t="s">
        <v>20047</v>
      </c>
      <c r="G1000">
        <v>338783200</v>
      </c>
    </row>
    <row r="1001" spans="1:7" x14ac:dyDescent="0.25">
      <c r="A1001" s="1">
        <v>40697</v>
      </c>
      <c r="B1001" t="s">
        <v>20048</v>
      </c>
      <c r="C1001" t="s">
        <v>19785</v>
      </c>
      <c r="D1001" t="s">
        <v>20049</v>
      </c>
      <c r="E1001" t="s">
        <v>19665</v>
      </c>
      <c r="F1001" t="s">
        <v>19666</v>
      </c>
      <c r="G1001">
        <v>313250000</v>
      </c>
    </row>
    <row r="1002" spans="1:7" x14ac:dyDescent="0.25">
      <c r="A1002" s="1">
        <v>40700</v>
      </c>
      <c r="B1002" t="s">
        <v>20050</v>
      </c>
      <c r="C1002" t="s">
        <v>20051</v>
      </c>
      <c r="D1002" t="s">
        <v>20052</v>
      </c>
      <c r="E1002" t="s">
        <v>19872</v>
      </c>
      <c r="F1002" t="s">
        <v>19873</v>
      </c>
      <c r="G1002">
        <v>461941200</v>
      </c>
    </row>
    <row r="1003" spans="1:7" x14ac:dyDescent="0.25">
      <c r="A1003" s="1">
        <v>40701</v>
      </c>
      <c r="B1003" t="s">
        <v>20053</v>
      </c>
      <c r="C1003" t="s">
        <v>20054</v>
      </c>
      <c r="D1003" t="s">
        <v>19578</v>
      </c>
      <c r="E1003" t="s">
        <v>20055</v>
      </c>
      <c r="F1003" t="s">
        <v>20056</v>
      </c>
      <c r="G1003">
        <v>529785200</v>
      </c>
    </row>
    <row r="1004" spans="1:7" x14ac:dyDescent="0.25">
      <c r="A1004" s="1">
        <v>40702</v>
      </c>
      <c r="B1004" t="s">
        <v>20057</v>
      </c>
      <c r="C1004" t="s">
        <v>19898</v>
      </c>
      <c r="D1004" t="s">
        <v>20058</v>
      </c>
      <c r="E1004" t="s">
        <v>20059</v>
      </c>
      <c r="F1004" t="s">
        <v>20060</v>
      </c>
      <c r="G1004">
        <v>333723600</v>
      </c>
    </row>
    <row r="1005" spans="1:7" x14ac:dyDescent="0.25">
      <c r="A1005" s="1">
        <v>40703</v>
      </c>
      <c r="B1005" t="s">
        <v>20061</v>
      </c>
      <c r="C1005" t="s">
        <v>20062</v>
      </c>
      <c r="D1005" t="s">
        <v>20063</v>
      </c>
      <c r="E1005" t="s">
        <v>20064</v>
      </c>
      <c r="F1005" t="s">
        <v>20065</v>
      </c>
      <c r="G1005">
        <v>275088800</v>
      </c>
    </row>
    <row r="1006" spans="1:7" x14ac:dyDescent="0.25">
      <c r="A1006" s="1">
        <v>40704</v>
      </c>
      <c r="B1006" t="s">
        <v>20066</v>
      </c>
      <c r="C1006" t="s">
        <v>20067</v>
      </c>
      <c r="D1006" t="s">
        <v>19547</v>
      </c>
      <c r="E1006" t="s">
        <v>20068</v>
      </c>
      <c r="F1006" t="s">
        <v>20069</v>
      </c>
      <c r="G1006">
        <v>433955200</v>
      </c>
    </row>
    <row r="1007" spans="1:7" x14ac:dyDescent="0.25">
      <c r="A1007" s="1">
        <v>40707</v>
      </c>
      <c r="B1007" t="s">
        <v>20070</v>
      </c>
      <c r="C1007" t="s">
        <v>20071</v>
      </c>
      <c r="D1007" t="s">
        <v>20072</v>
      </c>
      <c r="E1007" t="s">
        <v>20073</v>
      </c>
      <c r="F1007" t="s">
        <v>20074</v>
      </c>
      <c r="G1007">
        <v>329473200</v>
      </c>
    </row>
    <row r="1008" spans="1:7" x14ac:dyDescent="0.25">
      <c r="A1008" s="1">
        <v>40708</v>
      </c>
      <c r="B1008" t="s">
        <v>19810</v>
      </c>
      <c r="C1008" t="s">
        <v>20061</v>
      </c>
      <c r="D1008" t="s">
        <v>20075</v>
      </c>
      <c r="E1008" t="s">
        <v>19561</v>
      </c>
      <c r="F1008" t="s">
        <v>20076</v>
      </c>
      <c r="G1008">
        <v>334569200</v>
      </c>
    </row>
    <row r="1009" spans="1:7" x14ac:dyDescent="0.25">
      <c r="A1009" s="1">
        <v>40709</v>
      </c>
      <c r="B1009" t="s">
        <v>20077</v>
      </c>
      <c r="C1009" t="s">
        <v>20078</v>
      </c>
      <c r="D1009" t="s">
        <v>20079</v>
      </c>
      <c r="E1009" t="s">
        <v>20080</v>
      </c>
      <c r="F1009" t="s">
        <v>20081</v>
      </c>
      <c r="G1009">
        <v>399196000</v>
      </c>
    </row>
    <row r="1010" spans="1:7" x14ac:dyDescent="0.25">
      <c r="A1010" s="1">
        <v>40710</v>
      </c>
      <c r="B1010" t="s">
        <v>20082</v>
      </c>
      <c r="C1010" t="s">
        <v>20083</v>
      </c>
      <c r="D1010" t="s">
        <v>20084</v>
      </c>
      <c r="E1010" t="s">
        <v>19525</v>
      </c>
      <c r="F1010" t="s">
        <v>19526</v>
      </c>
      <c r="G1010">
        <v>510591200</v>
      </c>
    </row>
    <row r="1011" spans="1:7" x14ac:dyDescent="0.25">
      <c r="A1011" s="1">
        <v>40711</v>
      </c>
      <c r="B1011" t="s">
        <v>20085</v>
      </c>
      <c r="C1011" t="s">
        <v>20086</v>
      </c>
      <c r="D1011" t="s">
        <v>20087</v>
      </c>
      <c r="E1011" t="s">
        <v>20088</v>
      </c>
      <c r="F1011" t="s">
        <v>20089</v>
      </c>
      <c r="G1011">
        <v>615020000</v>
      </c>
    </row>
    <row r="1012" spans="1:7" x14ac:dyDescent="0.25">
      <c r="A1012" s="1">
        <v>40714</v>
      </c>
      <c r="B1012" t="s">
        <v>20090</v>
      </c>
      <c r="C1012" t="s">
        <v>19439</v>
      </c>
      <c r="D1012" t="s">
        <v>20091</v>
      </c>
      <c r="E1012" t="s">
        <v>20092</v>
      </c>
      <c r="F1012" t="s">
        <v>20093</v>
      </c>
      <c r="G1012">
        <v>640645600</v>
      </c>
    </row>
    <row r="1013" spans="1:7" x14ac:dyDescent="0.25">
      <c r="A1013" s="1">
        <v>40715</v>
      </c>
      <c r="B1013" t="s">
        <v>20094</v>
      </c>
      <c r="C1013" t="s">
        <v>20095</v>
      </c>
      <c r="D1013" t="s">
        <v>20096</v>
      </c>
      <c r="E1013" t="s">
        <v>20097</v>
      </c>
      <c r="F1013" t="s">
        <v>20098</v>
      </c>
      <c r="G1013">
        <v>493382400</v>
      </c>
    </row>
    <row r="1014" spans="1:7" x14ac:dyDescent="0.25">
      <c r="A1014" s="1">
        <v>40716</v>
      </c>
      <c r="B1014" t="s">
        <v>19525</v>
      </c>
      <c r="C1014" t="s">
        <v>20099</v>
      </c>
      <c r="D1014" t="s">
        <v>20100</v>
      </c>
      <c r="E1014" t="s">
        <v>19504</v>
      </c>
      <c r="F1014" t="s">
        <v>20101</v>
      </c>
      <c r="G1014">
        <v>390583200</v>
      </c>
    </row>
    <row r="1015" spans="1:7" x14ac:dyDescent="0.25">
      <c r="A1015" s="1">
        <v>40717</v>
      </c>
      <c r="B1015" t="s">
        <v>20102</v>
      </c>
      <c r="C1015" t="s">
        <v>20103</v>
      </c>
      <c r="D1015" t="s">
        <v>19472</v>
      </c>
      <c r="E1015" t="s">
        <v>20104</v>
      </c>
      <c r="F1015" t="s">
        <v>20105</v>
      </c>
      <c r="G1015">
        <v>559759200</v>
      </c>
    </row>
    <row r="1016" spans="1:7" x14ac:dyDescent="0.25">
      <c r="A1016" s="1">
        <v>40718</v>
      </c>
      <c r="B1016" t="s">
        <v>20106</v>
      </c>
      <c r="C1016" t="s">
        <v>20107</v>
      </c>
      <c r="D1016" t="s">
        <v>20108</v>
      </c>
      <c r="E1016" t="s">
        <v>20109</v>
      </c>
      <c r="F1016" t="s">
        <v>20110</v>
      </c>
      <c r="G1016">
        <v>439807200</v>
      </c>
    </row>
    <row r="1017" spans="1:7" x14ac:dyDescent="0.25">
      <c r="A1017" s="1">
        <v>40721</v>
      </c>
      <c r="B1017" t="s">
        <v>20111</v>
      </c>
      <c r="C1017" t="s">
        <v>20112</v>
      </c>
      <c r="D1017" t="s">
        <v>20113</v>
      </c>
      <c r="E1017" t="s">
        <v>20055</v>
      </c>
      <c r="F1017" t="s">
        <v>20056</v>
      </c>
      <c r="G1017">
        <v>339813600</v>
      </c>
    </row>
    <row r="1018" spans="1:7" x14ac:dyDescent="0.25">
      <c r="A1018" s="1">
        <v>40722</v>
      </c>
      <c r="B1018" t="s">
        <v>20114</v>
      </c>
      <c r="C1018" t="s">
        <v>20115</v>
      </c>
      <c r="D1018" t="s">
        <v>20116</v>
      </c>
      <c r="E1018" t="s">
        <v>19815</v>
      </c>
      <c r="F1018" t="s">
        <v>20117</v>
      </c>
      <c r="G1018">
        <v>294299600</v>
      </c>
    </row>
    <row r="1019" spans="1:7" x14ac:dyDescent="0.25">
      <c r="A1019" s="1">
        <v>40723</v>
      </c>
      <c r="B1019" t="s">
        <v>20118</v>
      </c>
      <c r="C1019" t="s">
        <v>20119</v>
      </c>
      <c r="D1019" t="s">
        <v>20120</v>
      </c>
      <c r="E1019" t="s">
        <v>20121</v>
      </c>
      <c r="F1019" t="s">
        <v>20122</v>
      </c>
      <c r="G1019">
        <v>352545200</v>
      </c>
    </row>
    <row r="1020" spans="1:7" x14ac:dyDescent="0.25">
      <c r="A1020" s="1">
        <v>40724</v>
      </c>
      <c r="B1020" t="s">
        <v>20123</v>
      </c>
      <c r="C1020" t="s">
        <v>19896</v>
      </c>
      <c r="D1020" t="s">
        <v>20124</v>
      </c>
      <c r="E1020" t="s">
        <v>19885</v>
      </c>
      <c r="F1020" t="s">
        <v>20125</v>
      </c>
      <c r="G1020">
        <v>322954800</v>
      </c>
    </row>
    <row r="1021" spans="1:7" x14ac:dyDescent="0.25">
      <c r="A1021" s="1">
        <v>40725</v>
      </c>
      <c r="B1021" t="s">
        <v>19824</v>
      </c>
      <c r="C1021" t="s">
        <v>20126</v>
      </c>
      <c r="D1021" t="s">
        <v>20127</v>
      </c>
      <c r="E1021" t="s">
        <v>20128</v>
      </c>
      <c r="F1021" t="s">
        <v>20129</v>
      </c>
      <c r="G1021">
        <v>435313200</v>
      </c>
    </row>
    <row r="1022" spans="1:7" x14ac:dyDescent="0.25">
      <c r="A1022" s="1">
        <v>40729</v>
      </c>
      <c r="B1022" t="s">
        <v>19799</v>
      </c>
      <c r="C1022" t="s">
        <v>20130</v>
      </c>
      <c r="D1022" t="s">
        <v>20131</v>
      </c>
      <c r="E1022" t="s">
        <v>20132</v>
      </c>
      <c r="F1022" t="s">
        <v>20133</v>
      </c>
      <c r="G1022">
        <v>355054000</v>
      </c>
    </row>
    <row r="1023" spans="1:7" x14ac:dyDescent="0.25">
      <c r="A1023" s="1">
        <v>40730</v>
      </c>
      <c r="B1023" t="s">
        <v>20134</v>
      </c>
      <c r="C1023" t="s">
        <v>20135</v>
      </c>
      <c r="D1023" t="s">
        <v>20136</v>
      </c>
      <c r="E1023" t="s">
        <v>20137</v>
      </c>
      <c r="F1023" t="s">
        <v>20138</v>
      </c>
      <c r="G1023">
        <v>444626000</v>
      </c>
    </row>
    <row r="1024" spans="1:7" x14ac:dyDescent="0.25">
      <c r="A1024" s="1">
        <v>40731</v>
      </c>
      <c r="B1024" t="s">
        <v>20139</v>
      </c>
      <c r="C1024" t="s">
        <v>20140</v>
      </c>
      <c r="D1024" t="s">
        <v>20141</v>
      </c>
      <c r="E1024" t="s">
        <v>20142</v>
      </c>
      <c r="F1024" t="s">
        <v>20143</v>
      </c>
      <c r="G1024">
        <v>399663600</v>
      </c>
    </row>
    <row r="1025" spans="1:7" x14ac:dyDescent="0.25">
      <c r="A1025" s="1">
        <v>40732</v>
      </c>
      <c r="B1025" t="s">
        <v>20144</v>
      </c>
      <c r="C1025" t="s">
        <v>19688</v>
      </c>
      <c r="D1025" t="s">
        <v>20145</v>
      </c>
      <c r="E1025" t="s">
        <v>20146</v>
      </c>
      <c r="F1025" t="s">
        <v>20147</v>
      </c>
      <c r="G1025">
        <v>489633200</v>
      </c>
    </row>
    <row r="1026" spans="1:7" x14ac:dyDescent="0.25">
      <c r="A1026" s="1">
        <v>40735</v>
      </c>
      <c r="B1026" t="s">
        <v>20148</v>
      </c>
      <c r="C1026" t="s">
        <v>20149</v>
      </c>
      <c r="D1026" t="s">
        <v>20150</v>
      </c>
      <c r="E1026" t="s">
        <v>20141</v>
      </c>
      <c r="F1026" t="s">
        <v>20151</v>
      </c>
      <c r="G1026">
        <v>442674400</v>
      </c>
    </row>
    <row r="1027" spans="1:7" x14ac:dyDescent="0.25">
      <c r="A1027" s="1">
        <v>40736</v>
      </c>
      <c r="B1027" t="s">
        <v>20152</v>
      </c>
      <c r="C1027" t="s">
        <v>20153</v>
      </c>
      <c r="D1027" t="s">
        <v>20154</v>
      </c>
      <c r="E1027" t="s">
        <v>19926</v>
      </c>
      <c r="F1027" t="s">
        <v>20155</v>
      </c>
      <c r="G1027">
        <v>451609200</v>
      </c>
    </row>
    <row r="1028" spans="1:7" x14ac:dyDescent="0.25">
      <c r="A1028" s="1">
        <v>40737</v>
      </c>
      <c r="B1028" t="s">
        <v>20156</v>
      </c>
      <c r="C1028" t="s">
        <v>19688</v>
      </c>
      <c r="D1028" t="s">
        <v>20157</v>
      </c>
      <c r="E1028" t="s">
        <v>20158</v>
      </c>
      <c r="F1028" t="s">
        <v>20159</v>
      </c>
      <c r="G1028">
        <v>391638800</v>
      </c>
    </row>
    <row r="1029" spans="1:7" x14ac:dyDescent="0.25">
      <c r="A1029" s="1">
        <v>40738</v>
      </c>
      <c r="B1029" t="s">
        <v>20160</v>
      </c>
      <c r="C1029" t="s">
        <v>20161</v>
      </c>
      <c r="D1029" t="s">
        <v>20148</v>
      </c>
      <c r="E1029" t="s">
        <v>20162</v>
      </c>
      <c r="F1029" t="s">
        <v>20163</v>
      </c>
      <c r="G1029">
        <v>430533600</v>
      </c>
    </row>
    <row r="1030" spans="1:7" x14ac:dyDescent="0.25">
      <c r="A1030" s="1">
        <v>40739</v>
      </c>
      <c r="B1030" t="s">
        <v>20164</v>
      </c>
      <c r="C1030" t="s">
        <v>20165</v>
      </c>
      <c r="D1030" t="s">
        <v>20166</v>
      </c>
      <c r="E1030" t="s">
        <v>20167</v>
      </c>
      <c r="F1030" t="s">
        <v>20168</v>
      </c>
      <c r="G1030">
        <v>484467200</v>
      </c>
    </row>
    <row r="1031" spans="1:7" x14ac:dyDescent="0.25">
      <c r="A1031" s="1">
        <v>40742</v>
      </c>
      <c r="B1031" t="s">
        <v>20169</v>
      </c>
      <c r="C1031" t="s">
        <v>20170</v>
      </c>
      <c r="D1031" t="s">
        <v>20171</v>
      </c>
      <c r="E1031" t="s">
        <v>20172</v>
      </c>
      <c r="F1031" t="s">
        <v>20173</v>
      </c>
      <c r="G1031">
        <v>572653200</v>
      </c>
    </row>
    <row r="1032" spans="1:7" x14ac:dyDescent="0.25">
      <c r="A1032" s="1">
        <v>40743</v>
      </c>
      <c r="B1032" t="s">
        <v>20174</v>
      </c>
      <c r="C1032" t="s">
        <v>20175</v>
      </c>
      <c r="D1032" t="s">
        <v>20176</v>
      </c>
      <c r="E1032" t="s">
        <v>20177</v>
      </c>
      <c r="F1032" t="s">
        <v>20178</v>
      </c>
      <c r="G1032">
        <v>819145600</v>
      </c>
    </row>
    <row r="1033" spans="1:7" x14ac:dyDescent="0.25">
      <c r="A1033" s="1">
        <v>40744</v>
      </c>
      <c r="B1033" t="s">
        <v>20179</v>
      </c>
      <c r="C1033" t="s">
        <v>20180</v>
      </c>
      <c r="D1033" t="s">
        <v>20181</v>
      </c>
      <c r="E1033" t="s">
        <v>20182</v>
      </c>
      <c r="F1033" t="s">
        <v>20183</v>
      </c>
      <c r="G1033">
        <v>941340400</v>
      </c>
    </row>
    <row r="1034" spans="1:7" x14ac:dyDescent="0.25">
      <c r="A1034" s="1">
        <v>40745</v>
      </c>
      <c r="B1034" t="s">
        <v>20184</v>
      </c>
      <c r="C1034" t="s">
        <v>20185</v>
      </c>
      <c r="D1034" t="s">
        <v>20186</v>
      </c>
      <c r="E1034" t="s">
        <v>20187</v>
      </c>
      <c r="F1034" t="s">
        <v>20188</v>
      </c>
      <c r="G1034">
        <v>526534400</v>
      </c>
    </row>
    <row r="1035" spans="1:7" x14ac:dyDescent="0.25">
      <c r="A1035" s="1">
        <v>40746</v>
      </c>
      <c r="B1035" t="s">
        <v>20189</v>
      </c>
      <c r="C1035" t="s">
        <v>20190</v>
      </c>
      <c r="D1035" t="s">
        <v>20191</v>
      </c>
      <c r="E1035" t="s">
        <v>20192</v>
      </c>
      <c r="F1035" t="s">
        <v>20193</v>
      </c>
      <c r="G1035">
        <v>516728800</v>
      </c>
    </row>
    <row r="1036" spans="1:7" x14ac:dyDescent="0.25">
      <c r="A1036" s="1">
        <v>40749</v>
      </c>
      <c r="B1036" t="s">
        <v>20194</v>
      </c>
      <c r="C1036" t="s">
        <v>20195</v>
      </c>
      <c r="D1036" t="s">
        <v>20196</v>
      </c>
      <c r="E1036" t="s">
        <v>20197</v>
      </c>
      <c r="F1036" t="s">
        <v>20198</v>
      </c>
      <c r="G1036">
        <v>589806000</v>
      </c>
    </row>
    <row r="1037" spans="1:7" x14ac:dyDescent="0.25">
      <c r="A1037" s="1">
        <v>40750</v>
      </c>
      <c r="B1037" t="s">
        <v>20195</v>
      </c>
      <c r="C1037" t="s">
        <v>20199</v>
      </c>
      <c r="D1037" t="s">
        <v>20200</v>
      </c>
      <c r="E1037" t="s">
        <v>20201</v>
      </c>
      <c r="F1037" t="s">
        <v>20202</v>
      </c>
      <c r="G1037">
        <v>476582400</v>
      </c>
    </row>
    <row r="1038" spans="1:7" x14ac:dyDescent="0.25">
      <c r="A1038" s="1">
        <v>40751</v>
      </c>
      <c r="B1038" t="s">
        <v>20203</v>
      </c>
      <c r="C1038" t="s">
        <v>20204</v>
      </c>
      <c r="D1038" t="s">
        <v>20205</v>
      </c>
      <c r="E1038" t="s">
        <v>20206</v>
      </c>
      <c r="F1038" t="s">
        <v>20207</v>
      </c>
      <c r="G1038">
        <v>659324400</v>
      </c>
    </row>
    <row r="1039" spans="1:7" x14ac:dyDescent="0.25">
      <c r="A1039" s="1">
        <v>40752</v>
      </c>
      <c r="B1039" t="s">
        <v>20208</v>
      </c>
      <c r="C1039" t="s">
        <v>20209</v>
      </c>
      <c r="D1039" t="s">
        <v>20210</v>
      </c>
      <c r="E1039" t="s">
        <v>20211</v>
      </c>
      <c r="F1039" t="s">
        <v>20212</v>
      </c>
      <c r="G1039">
        <v>594034000</v>
      </c>
    </row>
    <row r="1040" spans="1:7" x14ac:dyDescent="0.25">
      <c r="A1040" s="1">
        <v>40753</v>
      </c>
      <c r="B1040" t="s">
        <v>20213</v>
      </c>
      <c r="C1040" t="s">
        <v>20214</v>
      </c>
      <c r="D1040" t="s">
        <v>20215</v>
      </c>
      <c r="E1040" t="s">
        <v>20216</v>
      </c>
      <c r="F1040" t="s">
        <v>20217</v>
      </c>
      <c r="G1040">
        <v>632584400</v>
      </c>
    </row>
    <row r="1041" spans="1:7" x14ac:dyDescent="0.25">
      <c r="A1041" s="1">
        <v>40756</v>
      </c>
      <c r="B1041" t="s">
        <v>20218</v>
      </c>
      <c r="C1041" t="s">
        <v>20219</v>
      </c>
      <c r="D1041" t="s">
        <v>20220</v>
      </c>
      <c r="E1041" t="s">
        <v>20221</v>
      </c>
      <c r="F1041" t="s">
        <v>20222</v>
      </c>
      <c r="G1041">
        <v>612836000</v>
      </c>
    </row>
    <row r="1042" spans="1:7" x14ac:dyDescent="0.25">
      <c r="A1042" s="1">
        <v>40757</v>
      </c>
      <c r="B1042" t="s">
        <v>20223</v>
      </c>
      <c r="C1042" t="s">
        <v>20224</v>
      </c>
      <c r="D1042" t="s">
        <v>20225</v>
      </c>
      <c r="E1042" t="s">
        <v>20226</v>
      </c>
      <c r="F1042" t="s">
        <v>20227</v>
      </c>
      <c r="G1042">
        <v>639539600</v>
      </c>
    </row>
    <row r="1043" spans="1:7" x14ac:dyDescent="0.25">
      <c r="A1043" s="1">
        <v>40758</v>
      </c>
      <c r="B1043" t="s">
        <v>20228</v>
      </c>
      <c r="C1043" t="s">
        <v>20229</v>
      </c>
      <c r="D1043" t="s">
        <v>20230</v>
      </c>
      <c r="E1043" t="s">
        <v>20231</v>
      </c>
      <c r="F1043" t="s">
        <v>20232</v>
      </c>
      <c r="G1043">
        <v>732508000</v>
      </c>
    </row>
    <row r="1044" spans="1:7" x14ac:dyDescent="0.25">
      <c r="A1044" s="1">
        <v>40759</v>
      </c>
      <c r="B1044" t="s">
        <v>20233</v>
      </c>
      <c r="C1044" t="s">
        <v>20234</v>
      </c>
      <c r="D1044" t="s">
        <v>20235</v>
      </c>
      <c r="E1044" t="s">
        <v>20236</v>
      </c>
      <c r="F1044" t="s">
        <v>20237</v>
      </c>
      <c r="G1044">
        <v>871407600</v>
      </c>
    </row>
    <row r="1045" spans="1:7" x14ac:dyDescent="0.25">
      <c r="A1045" s="1">
        <v>40760</v>
      </c>
      <c r="B1045" t="s">
        <v>20238</v>
      </c>
      <c r="C1045" t="s">
        <v>20239</v>
      </c>
      <c r="D1045" t="s">
        <v>20240</v>
      </c>
      <c r="E1045" t="s">
        <v>20241</v>
      </c>
      <c r="F1045" t="s">
        <v>20242</v>
      </c>
      <c r="G1045">
        <v>1204590800</v>
      </c>
    </row>
    <row r="1046" spans="1:7" x14ac:dyDescent="0.25">
      <c r="A1046" s="1">
        <v>40763</v>
      </c>
      <c r="B1046" t="s">
        <v>20243</v>
      </c>
      <c r="C1046" t="s">
        <v>20244</v>
      </c>
      <c r="D1046" t="s">
        <v>20245</v>
      </c>
      <c r="E1046" t="s">
        <v>19744</v>
      </c>
      <c r="F1046" t="s">
        <v>19745</v>
      </c>
      <c r="G1046">
        <v>1143833600</v>
      </c>
    </row>
    <row r="1047" spans="1:7" x14ac:dyDescent="0.25">
      <c r="A1047" s="1">
        <v>40764</v>
      </c>
      <c r="B1047" t="s">
        <v>20246</v>
      </c>
      <c r="C1047" t="s">
        <v>20247</v>
      </c>
      <c r="D1047" t="s">
        <v>19920</v>
      </c>
      <c r="E1047" t="s">
        <v>20248</v>
      </c>
      <c r="F1047" t="s">
        <v>20249</v>
      </c>
      <c r="G1047">
        <v>1082583600</v>
      </c>
    </row>
    <row r="1048" spans="1:7" x14ac:dyDescent="0.25">
      <c r="A1048" s="1">
        <v>40765</v>
      </c>
      <c r="B1048" t="s">
        <v>20250</v>
      </c>
      <c r="C1048" t="s">
        <v>20170</v>
      </c>
      <c r="D1048" t="s">
        <v>20251</v>
      </c>
      <c r="E1048" t="s">
        <v>20252</v>
      </c>
      <c r="F1048" t="s">
        <v>20253</v>
      </c>
      <c r="G1048">
        <v>878656800</v>
      </c>
    </row>
    <row r="1049" spans="1:7" x14ac:dyDescent="0.25">
      <c r="A1049" s="1">
        <v>40766</v>
      </c>
      <c r="B1049" t="s">
        <v>20254</v>
      </c>
      <c r="C1049" t="s">
        <v>20255</v>
      </c>
      <c r="D1049" t="s">
        <v>20256</v>
      </c>
      <c r="E1049" t="s">
        <v>20257</v>
      </c>
      <c r="F1049" t="s">
        <v>20258</v>
      </c>
      <c r="G1049">
        <v>741969200</v>
      </c>
    </row>
    <row r="1050" spans="1:7" x14ac:dyDescent="0.25">
      <c r="A1050" s="1">
        <v>40767</v>
      </c>
      <c r="B1050" t="s">
        <v>20259</v>
      </c>
      <c r="C1050" t="s">
        <v>20260</v>
      </c>
      <c r="D1050" t="s">
        <v>20261</v>
      </c>
      <c r="E1050" t="s">
        <v>20262</v>
      </c>
      <c r="F1050" t="s">
        <v>20263</v>
      </c>
      <c r="G1050">
        <v>528976000</v>
      </c>
    </row>
    <row r="1051" spans="1:7" x14ac:dyDescent="0.25">
      <c r="A1051" s="1">
        <v>40770</v>
      </c>
      <c r="B1051" t="s">
        <v>20264</v>
      </c>
      <c r="C1051" t="s">
        <v>20265</v>
      </c>
      <c r="D1051" t="s">
        <v>20266</v>
      </c>
      <c r="E1051" t="s">
        <v>20267</v>
      </c>
      <c r="F1051" t="s">
        <v>20268</v>
      </c>
      <c r="G1051">
        <v>460544000</v>
      </c>
    </row>
    <row r="1052" spans="1:7" x14ac:dyDescent="0.25">
      <c r="A1052" s="1">
        <v>40771</v>
      </c>
      <c r="B1052" t="s">
        <v>20269</v>
      </c>
      <c r="C1052" t="s">
        <v>20270</v>
      </c>
      <c r="D1052" t="s">
        <v>20271</v>
      </c>
      <c r="E1052" t="s">
        <v>20272</v>
      </c>
      <c r="F1052" t="s">
        <v>20273</v>
      </c>
      <c r="G1052">
        <v>498750000</v>
      </c>
    </row>
    <row r="1053" spans="1:7" x14ac:dyDescent="0.25">
      <c r="A1053" s="1">
        <v>40772</v>
      </c>
      <c r="B1053" t="s">
        <v>20274</v>
      </c>
      <c r="C1053" t="s">
        <v>20275</v>
      </c>
      <c r="D1053" t="s">
        <v>20174</v>
      </c>
      <c r="E1053" t="s">
        <v>20238</v>
      </c>
      <c r="F1053" t="s">
        <v>20276</v>
      </c>
      <c r="G1053">
        <v>442061200</v>
      </c>
    </row>
    <row r="1054" spans="1:7" x14ac:dyDescent="0.25">
      <c r="A1054" s="1">
        <v>40773</v>
      </c>
      <c r="B1054" t="s">
        <v>20277</v>
      </c>
      <c r="C1054" t="s">
        <v>20278</v>
      </c>
      <c r="D1054" t="s">
        <v>20279</v>
      </c>
      <c r="E1054" t="s">
        <v>20280</v>
      </c>
      <c r="F1054" t="s">
        <v>20281</v>
      </c>
      <c r="G1054">
        <v>851435200</v>
      </c>
    </row>
    <row r="1055" spans="1:7" x14ac:dyDescent="0.25">
      <c r="A1055" s="1">
        <v>40774</v>
      </c>
      <c r="B1055" t="s">
        <v>20282</v>
      </c>
      <c r="C1055" t="s">
        <v>20283</v>
      </c>
      <c r="D1055" t="s">
        <v>20284</v>
      </c>
      <c r="E1055" t="s">
        <v>20285</v>
      </c>
      <c r="F1055" t="s">
        <v>20286</v>
      </c>
      <c r="G1055">
        <v>775888400</v>
      </c>
    </row>
    <row r="1056" spans="1:7" x14ac:dyDescent="0.25">
      <c r="A1056" s="1">
        <v>40777</v>
      </c>
      <c r="B1056" t="s">
        <v>20287</v>
      </c>
      <c r="C1056" t="s">
        <v>20288</v>
      </c>
      <c r="D1056" t="s">
        <v>20289</v>
      </c>
      <c r="E1056" t="s">
        <v>20290</v>
      </c>
      <c r="F1056" t="s">
        <v>20291</v>
      </c>
      <c r="G1056">
        <v>535315200</v>
      </c>
    </row>
    <row r="1057" spans="1:7" x14ac:dyDescent="0.25">
      <c r="A1057" s="1">
        <v>40778</v>
      </c>
      <c r="B1057" t="s">
        <v>20292</v>
      </c>
      <c r="C1057" t="s">
        <v>20293</v>
      </c>
      <c r="D1057" t="s">
        <v>20294</v>
      </c>
      <c r="E1057" t="s">
        <v>20295</v>
      </c>
      <c r="F1057" t="s">
        <v>20296</v>
      </c>
      <c r="G1057">
        <v>656835200</v>
      </c>
    </row>
    <row r="1058" spans="1:7" x14ac:dyDescent="0.25">
      <c r="A1058" s="1">
        <v>40779</v>
      </c>
      <c r="B1058" t="s">
        <v>20297</v>
      </c>
      <c r="C1058" t="s">
        <v>20298</v>
      </c>
      <c r="D1058" t="s">
        <v>20299</v>
      </c>
      <c r="E1058" t="s">
        <v>20300</v>
      </c>
      <c r="F1058" t="s">
        <v>20301</v>
      </c>
      <c r="G1058">
        <v>626267600</v>
      </c>
    </row>
    <row r="1059" spans="1:7" x14ac:dyDescent="0.25">
      <c r="A1059" s="1">
        <v>40780</v>
      </c>
      <c r="B1059" t="s">
        <v>20302</v>
      </c>
      <c r="C1059" t="s">
        <v>20255</v>
      </c>
      <c r="D1059" t="s">
        <v>20165</v>
      </c>
      <c r="E1059" t="s">
        <v>20303</v>
      </c>
      <c r="F1059" t="s">
        <v>20304</v>
      </c>
      <c r="G1059">
        <v>871346000</v>
      </c>
    </row>
    <row r="1060" spans="1:7" x14ac:dyDescent="0.25">
      <c r="A1060" s="1">
        <v>40781</v>
      </c>
      <c r="B1060" t="s">
        <v>20305</v>
      </c>
      <c r="C1060" t="s">
        <v>20306</v>
      </c>
      <c r="D1060" t="s">
        <v>20307</v>
      </c>
      <c r="E1060" t="s">
        <v>20308</v>
      </c>
      <c r="F1060" t="s">
        <v>20309</v>
      </c>
      <c r="G1060">
        <v>641477200</v>
      </c>
    </row>
    <row r="1061" spans="1:7" x14ac:dyDescent="0.25">
      <c r="A1061" s="1">
        <v>40784</v>
      </c>
      <c r="B1061" t="s">
        <v>20310</v>
      </c>
      <c r="C1061" t="s">
        <v>20311</v>
      </c>
      <c r="D1061" t="s">
        <v>20312</v>
      </c>
      <c r="E1061" t="s">
        <v>20313</v>
      </c>
      <c r="F1061" t="s">
        <v>20314</v>
      </c>
      <c r="G1061">
        <v>405269200</v>
      </c>
    </row>
    <row r="1062" spans="1:7" x14ac:dyDescent="0.25">
      <c r="A1062" s="1">
        <v>40785</v>
      </c>
      <c r="B1062" t="s">
        <v>20315</v>
      </c>
      <c r="C1062" t="s">
        <v>20316</v>
      </c>
      <c r="D1062" t="s">
        <v>20317</v>
      </c>
      <c r="E1062" t="s">
        <v>20318</v>
      </c>
      <c r="F1062" t="s">
        <v>20319</v>
      </c>
      <c r="G1062">
        <v>417922400</v>
      </c>
    </row>
    <row r="1063" spans="1:7" x14ac:dyDescent="0.25">
      <c r="A1063" s="1">
        <v>40786</v>
      </c>
      <c r="B1063" t="s">
        <v>20320</v>
      </c>
      <c r="C1063" t="s">
        <v>20321</v>
      </c>
      <c r="D1063" t="s">
        <v>20322</v>
      </c>
      <c r="E1063" t="s">
        <v>20323</v>
      </c>
      <c r="F1063" t="s">
        <v>20324</v>
      </c>
      <c r="G1063">
        <v>522586400</v>
      </c>
    </row>
    <row r="1064" spans="1:7" x14ac:dyDescent="0.25">
      <c r="A1064" s="1">
        <v>40787</v>
      </c>
      <c r="B1064" t="s">
        <v>20325</v>
      </c>
      <c r="C1064" t="s">
        <v>20326</v>
      </c>
      <c r="D1064" t="s">
        <v>20327</v>
      </c>
      <c r="E1064" t="s">
        <v>20328</v>
      </c>
      <c r="F1064" t="s">
        <v>20329</v>
      </c>
      <c r="G1064">
        <v>343725200</v>
      </c>
    </row>
    <row r="1065" spans="1:7" x14ac:dyDescent="0.25">
      <c r="A1065" s="1">
        <v>40788</v>
      </c>
      <c r="B1065" t="s">
        <v>20330</v>
      </c>
      <c r="C1065" t="s">
        <v>20174</v>
      </c>
      <c r="D1065" t="s">
        <v>20331</v>
      </c>
      <c r="E1065" t="s">
        <v>20332</v>
      </c>
      <c r="F1065" t="s">
        <v>20333</v>
      </c>
      <c r="G1065">
        <v>438939200</v>
      </c>
    </row>
    <row r="1066" spans="1:7" x14ac:dyDescent="0.25">
      <c r="A1066" s="1">
        <v>40792</v>
      </c>
      <c r="B1066" t="s">
        <v>20334</v>
      </c>
      <c r="C1066" t="s">
        <v>20335</v>
      </c>
      <c r="D1066" t="s">
        <v>20336</v>
      </c>
      <c r="E1066" t="s">
        <v>20337</v>
      </c>
      <c r="F1066" t="s">
        <v>20338</v>
      </c>
      <c r="G1066">
        <v>509698000</v>
      </c>
    </row>
    <row r="1067" spans="1:7" x14ac:dyDescent="0.25">
      <c r="A1067" s="1">
        <v>40793</v>
      </c>
      <c r="B1067" t="s">
        <v>20339</v>
      </c>
      <c r="C1067" t="s">
        <v>20340</v>
      </c>
      <c r="D1067" t="s">
        <v>20341</v>
      </c>
      <c r="E1067" t="s">
        <v>20342</v>
      </c>
      <c r="F1067" t="s">
        <v>20343</v>
      </c>
      <c r="G1067">
        <v>350576800</v>
      </c>
    </row>
    <row r="1068" spans="1:7" x14ac:dyDescent="0.25">
      <c r="A1068" s="1">
        <v>40794</v>
      </c>
      <c r="B1068" t="s">
        <v>20344</v>
      </c>
      <c r="C1068" t="s">
        <v>20345</v>
      </c>
      <c r="D1068" t="s">
        <v>20274</v>
      </c>
      <c r="E1068" t="s">
        <v>20346</v>
      </c>
      <c r="F1068" t="s">
        <v>20347</v>
      </c>
      <c r="G1068">
        <v>416158400</v>
      </c>
    </row>
    <row r="1069" spans="1:7" x14ac:dyDescent="0.25">
      <c r="A1069" s="1">
        <v>40795</v>
      </c>
      <c r="B1069" t="s">
        <v>20342</v>
      </c>
      <c r="C1069" t="s">
        <v>20181</v>
      </c>
      <c r="D1069" t="s">
        <v>20348</v>
      </c>
      <c r="E1069" t="s">
        <v>20349</v>
      </c>
      <c r="F1069" t="s">
        <v>20350</v>
      </c>
      <c r="G1069">
        <v>564813200</v>
      </c>
    </row>
    <row r="1070" spans="1:7" x14ac:dyDescent="0.25">
      <c r="A1070" s="1">
        <v>40798</v>
      </c>
      <c r="B1070" t="s">
        <v>20351</v>
      </c>
      <c r="C1070" t="s">
        <v>20352</v>
      </c>
      <c r="D1070" t="s">
        <v>20353</v>
      </c>
      <c r="E1070" t="s">
        <v>20354</v>
      </c>
      <c r="F1070" t="s">
        <v>20355</v>
      </c>
      <c r="G1070">
        <v>467832400</v>
      </c>
    </row>
    <row r="1071" spans="1:7" x14ac:dyDescent="0.25">
      <c r="A1071" s="1">
        <v>40799</v>
      </c>
      <c r="B1071" t="s">
        <v>20356</v>
      </c>
      <c r="C1071" t="s">
        <v>20317</v>
      </c>
      <c r="D1071" t="s">
        <v>20357</v>
      </c>
      <c r="E1071" t="s">
        <v>20358</v>
      </c>
      <c r="F1071" t="s">
        <v>20359</v>
      </c>
      <c r="G1071">
        <v>440560400</v>
      </c>
    </row>
    <row r="1072" spans="1:7" x14ac:dyDescent="0.25">
      <c r="A1072" s="1">
        <v>40800</v>
      </c>
      <c r="B1072" t="s">
        <v>20360</v>
      </c>
      <c r="C1072" t="s">
        <v>20361</v>
      </c>
      <c r="D1072" t="s">
        <v>20362</v>
      </c>
      <c r="E1072" t="s">
        <v>20363</v>
      </c>
      <c r="F1072" t="s">
        <v>20364</v>
      </c>
      <c r="G1072">
        <v>534724400</v>
      </c>
    </row>
    <row r="1073" spans="1:7" x14ac:dyDescent="0.25">
      <c r="A1073" s="1">
        <v>40801</v>
      </c>
      <c r="B1073" t="s">
        <v>20365</v>
      </c>
      <c r="C1073" t="s">
        <v>20366</v>
      </c>
      <c r="D1073" t="s">
        <v>20367</v>
      </c>
      <c r="E1073" t="s">
        <v>20368</v>
      </c>
      <c r="F1073" t="s">
        <v>20369</v>
      </c>
      <c r="G1073">
        <v>417818800</v>
      </c>
    </row>
    <row r="1074" spans="1:7" x14ac:dyDescent="0.25">
      <c r="A1074" s="1">
        <v>40802</v>
      </c>
      <c r="B1074" t="s">
        <v>20370</v>
      </c>
      <c r="C1074" t="s">
        <v>20371</v>
      </c>
      <c r="D1074" t="s">
        <v>20372</v>
      </c>
      <c r="E1074" t="s">
        <v>20371</v>
      </c>
      <c r="F1074" t="s">
        <v>20373</v>
      </c>
      <c r="G1074">
        <v>698513200</v>
      </c>
    </row>
    <row r="1075" spans="1:7" x14ac:dyDescent="0.25">
      <c r="A1075" s="1">
        <v>40805</v>
      </c>
      <c r="B1075" t="s">
        <v>20374</v>
      </c>
      <c r="C1075" t="s">
        <v>20375</v>
      </c>
      <c r="D1075" t="s">
        <v>20376</v>
      </c>
      <c r="E1075" t="s">
        <v>20377</v>
      </c>
      <c r="F1075" t="s">
        <v>20378</v>
      </c>
      <c r="G1075">
        <v>823860800</v>
      </c>
    </row>
    <row r="1076" spans="1:7" x14ac:dyDescent="0.25">
      <c r="A1076" s="1">
        <v>40806</v>
      </c>
      <c r="B1076" t="s">
        <v>20379</v>
      </c>
      <c r="C1076" t="s">
        <v>20380</v>
      </c>
      <c r="D1076" t="s">
        <v>20381</v>
      </c>
      <c r="E1076" t="s">
        <v>20382</v>
      </c>
      <c r="F1076" t="s">
        <v>20383</v>
      </c>
      <c r="G1076">
        <v>775754000</v>
      </c>
    </row>
    <row r="1077" spans="1:7" x14ac:dyDescent="0.25">
      <c r="A1077" s="1">
        <v>40807</v>
      </c>
      <c r="B1077" t="s">
        <v>20384</v>
      </c>
      <c r="C1077" t="s">
        <v>20385</v>
      </c>
      <c r="D1077" t="s">
        <v>20386</v>
      </c>
      <c r="E1077" t="s">
        <v>20387</v>
      </c>
      <c r="F1077" t="s">
        <v>20388</v>
      </c>
      <c r="G1077">
        <v>605976000</v>
      </c>
    </row>
    <row r="1078" spans="1:7" x14ac:dyDescent="0.25">
      <c r="A1078" s="1">
        <v>40808</v>
      </c>
      <c r="B1078" t="s">
        <v>20389</v>
      </c>
      <c r="C1078" t="s">
        <v>20390</v>
      </c>
      <c r="D1078" t="s">
        <v>20391</v>
      </c>
      <c r="E1078" t="s">
        <v>20392</v>
      </c>
      <c r="F1078" t="s">
        <v>20393</v>
      </c>
      <c r="G1078">
        <v>968480800</v>
      </c>
    </row>
    <row r="1079" spans="1:7" x14ac:dyDescent="0.25">
      <c r="A1079" s="1">
        <v>40809</v>
      </c>
      <c r="B1079" t="s">
        <v>20394</v>
      </c>
      <c r="C1079" t="s">
        <v>20395</v>
      </c>
      <c r="D1079" t="s">
        <v>20396</v>
      </c>
      <c r="E1079" t="s">
        <v>20397</v>
      </c>
      <c r="F1079" t="s">
        <v>20398</v>
      </c>
      <c r="G1079">
        <v>546277200</v>
      </c>
    </row>
    <row r="1080" spans="1:7" x14ac:dyDescent="0.25">
      <c r="A1080" s="1">
        <v>40812</v>
      </c>
      <c r="B1080" t="s">
        <v>20399</v>
      </c>
      <c r="C1080" t="s">
        <v>20400</v>
      </c>
      <c r="D1080" t="s">
        <v>20401</v>
      </c>
      <c r="E1080" t="s">
        <v>20402</v>
      </c>
      <c r="F1080" t="s">
        <v>20403</v>
      </c>
      <c r="G1080">
        <v>812876400</v>
      </c>
    </row>
    <row r="1081" spans="1:7" x14ac:dyDescent="0.25">
      <c r="A1081" s="1">
        <v>40813</v>
      </c>
      <c r="B1081" t="s">
        <v>20404</v>
      </c>
      <c r="C1081" t="s">
        <v>20405</v>
      </c>
      <c r="D1081" t="s">
        <v>20406</v>
      </c>
      <c r="E1081" t="s">
        <v>20407</v>
      </c>
      <c r="F1081" t="s">
        <v>20408</v>
      </c>
      <c r="G1081">
        <v>632497600</v>
      </c>
    </row>
    <row r="1082" spans="1:7" x14ac:dyDescent="0.25">
      <c r="A1082" s="1">
        <v>40814</v>
      </c>
      <c r="B1082" t="s">
        <v>20409</v>
      </c>
      <c r="C1082" t="s">
        <v>20410</v>
      </c>
      <c r="D1082" t="s">
        <v>20411</v>
      </c>
      <c r="E1082" t="s">
        <v>20412</v>
      </c>
      <c r="F1082" t="s">
        <v>20413</v>
      </c>
      <c r="G1082">
        <v>429637600</v>
      </c>
    </row>
    <row r="1083" spans="1:7" x14ac:dyDescent="0.25">
      <c r="A1083" s="1">
        <v>40815</v>
      </c>
      <c r="B1083" t="s">
        <v>20414</v>
      </c>
      <c r="C1083" t="s">
        <v>20415</v>
      </c>
      <c r="D1083" t="s">
        <v>20317</v>
      </c>
      <c r="E1083" t="s">
        <v>20320</v>
      </c>
      <c r="F1083" t="s">
        <v>20416</v>
      </c>
      <c r="G1083">
        <v>651086800</v>
      </c>
    </row>
    <row r="1084" spans="1:7" x14ac:dyDescent="0.25">
      <c r="A1084" s="1">
        <v>40816</v>
      </c>
      <c r="B1084" t="s">
        <v>20417</v>
      </c>
      <c r="C1084" t="s">
        <v>20418</v>
      </c>
      <c r="D1084" t="s">
        <v>20419</v>
      </c>
      <c r="E1084" t="s">
        <v>20420</v>
      </c>
      <c r="F1084" t="s">
        <v>20421</v>
      </c>
      <c r="G1084">
        <v>547640800</v>
      </c>
    </row>
    <row r="1085" spans="1:7" x14ac:dyDescent="0.25">
      <c r="A1085" s="1">
        <v>40819</v>
      </c>
      <c r="B1085" t="s">
        <v>20422</v>
      </c>
      <c r="C1085" t="s">
        <v>20423</v>
      </c>
      <c r="D1085" t="s">
        <v>20424</v>
      </c>
      <c r="E1085" t="s">
        <v>20425</v>
      </c>
      <c r="F1085" t="s">
        <v>20426</v>
      </c>
      <c r="G1085">
        <v>669099200</v>
      </c>
    </row>
    <row r="1086" spans="1:7" x14ac:dyDescent="0.25">
      <c r="A1086" s="1">
        <v>40820</v>
      </c>
      <c r="B1086" t="s">
        <v>20427</v>
      </c>
      <c r="C1086" t="s">
        <v>20428</v>
      </c>
      <c r="D1086" t="s">
        <v>20429</v>
      </c>
      <c r="E1086" t="s">
        <v>20430</v>
      </c>
      <c r="F1086" t="s">
        <v>20431</v>
      </c>
      <c r="G1086">
        <v>1233677200</v>
      </c>
    </row>
    <row r="1087" spans="1:7" x14ac:dyDescent="0.25">
      <c r="A1087" s="1">
        <v>40821</v>
      </c>
      <c r="B1087" t="s">
        <v>20432</v>
      </c>
      <c r="C1087" t="s">
        <v>20433</v>
      </c>
      <c r="D1087" t="s">
        <v>20292</v>
      </c>
      <c r="E1087" t="s">
        <v>20434</v>
      </c>
      <c r="F1087" t="s">
        <v>20435</v>
      </c>
      <c r="G1087">
        <v>786469600</v>
      </c>
    </row>
    <row r="1088" spans="1:7" x14ac:dyDescent="0.25">
      <c r="A1088" s="1">
        <v>40822</v>
      </c>
      <c r="B1088" t="s">
        <v>20436</v>
      </c>
      <c r="C1088" t="s">
        <v>20437</v>
      </c>
      <c r="D1088" t="s">
        <v>20438</v>
      </c>
      <c r="E1088" t="s">
        <v>20236</v>
      </c>
      <c r="F1088" t="s">
        <v>20237</v>
      </c>
      <c r="G1088">
        <v>812582400</v>
      </c>
    </row>
    <row r="1089" spans="1:7" x14ac:dyDescent="0.25">
      <c r="A1089" s="1">
        <v>40823</v>
      </c>
      <c r="B1089" t="s">
        <v>20439</v>
      </c>
      <c r="C1089" t="s">
        <v>20440</v>
      </c>
      <c r="D1089" t="s">
        <v>20441</v>
      </c>
      <c r="E1089" t="s">
        <v>20442</v>
      </c>
      <c r="F1089" t="s">
        <v>20443</v>
      </c>
      <c r="G1089">
        <v>535458000</v>
      </c>
    </row>
    <row r="1090" spans="1:7" x14ac:dyDescent="0.25">
      <c r="A1090" s="1">
        <v>40826</v>
      </c>
      <c r="B1090" t="s">
        <v>20444</v>
      </c>
      <c r="C1090" t="s">
        <v>20445</v>
      </c>
      <c r="D1090" t="s">
        <v>20446</v>
      </c>
      <c r="E1090" t="s">
        <v>20445</v>
      </c>
      <c r="F1090" t="s">
        <v>20447</v>
      </c>
      <c r="G1090">
        <v>442514800</v>
      </c>
    </row>
    <row r="1091" spans="1:7" x14ac:dyDescent="0.25">
      <c r="A1091" s="1">
        <v>40827</v>
      </c>
      <c r="B1091" t="s">
        <v>20231</v>
      </c>
      <c r="C1091" t="s">
        <v>20448</v>
      </c>
      <c r="D1091" t="s">
        <v>20311</v>
      </c>
      <c r="E1091" t="s">
        <v>20449</v>
      </c>
      <c r="F1091" t="s">
        <v>20450</v>
      </c>
      <c r="G1091">
        <v>605687600</v>
      </c>
    </row>
    <row r="1092" spans="1:7" x14ac:dyDescent="0.25">
      <c r="A1092" s="1">
        <v>40828</v>
      </c>
      <c r="B1092" t="s">
        <v>20451</v>
      </c>
      <c r="C1092" t="s">
        <v>20405</v>
      </c>
      <c r="D1092" t="s">
        <v>20452</v>
      </c>
      <c r="E1092" t="s">
        <v>20453</v>
      </c>
      <c r="F1092" t="s">
        <v>20454</v>
      </c>
      <c r="G1092">
        <v>622286000</v>
      </c>
    </row>
    <row r="1093" spans="1:7" x14ac:dyDescent="0.25">
      <c r="A1093" s="1">
        <v>40829</v>
      </c>
      <c r="B1093" t="s">
        <v>20455</v>
      </c>
      <c r="C1093" t="s">
        <v>20456</v>
      </c>
      <c r="D1093" t="s">
        <v>20457</v>
      </c>
      <c r="E1093" t="s">
        <v>20456</v>
      </c>
      <c r="F1093" t="s">
        <v>20458</v>
      </c>
      <c r="G1093">
        <v>426185200</v>
      </c>
    </row>
    <row r="1094" spans="1:7" x14ac:dyDescent="0.25">
      <c r="A1094" s="1">
        <v>40830</v>
      </c>
      <c r="B1094" t="s">
        <v>20459</v>
      </c>
      <c r="C1094" t="s">
        <v>20460</v>
      </c>
      <c r="D1094" t="s">
        <v>20461</v>
      </c>
      <c r="E1094" t="s">
        <v>20460</v>
      </c>
      <c r="F1094" t="s">
        <v>20462</v>
      </c>
      <c r="G1094">
        <v>573367200</v>
      </c>
    </row>
    <row r="1095" spans="1:7" x14ac:dyDescent="0.25">
      <c r="A1095" s="1">
        <v>40833</v>
      </c>
      <c r="B1095" t="s">
        <v>20463</v>
      </c>
      <c r="C1095" t="s">
        <v>20464</v>
      </c>
      <c r="D1095" t="s">
        <v>20465</v>
      </c>
      <c r="E1095" t="s">
        <v>20466</v>
      </c>
      <c r="F1095" t="s">
        <v>20467</v>
      </c>
      <c r="G1095">
        <v>686044800</v>
      </c>
    </row>
    <row r="1096" spans="1:7" x14ac:dyDescent="0.25">
      <c r="A1096" s="1">
        <v>40834</v>
      </c>
      <c r="B1096" t="s">
        <v>20468</v>
      </c>
      <c r="C1096" t="s">
        <v>20469</v>
      </c>
      <c r="D1096" t="s">
        <v>20470</v>
      </c>
      <c r="E1096" t="s">
        <v>20471</v>
      </c>
      <c r="F1096" t="s">
        <v>20472</v>
      </c>
      <c r="G1096">
        <v>881602400</v>
      </c>
    </row>
    <row r="1097" spans="1:7" x14ac:dyDescent="0.25">
      <c r="A1097" s="1">
        <v>40835</v>
      </c>
      <c r="B1097" t="s">
        <v>20473</v>
      </c>
      <c r="C1097" t="s">
        <v>20474</v>
      </c>
      <c r="D1097" t="s">
        <v>20475</v>
      </c>
      <c r="E1097" t="s">
        <v>20476</v>
      </c>
      <c r="F1097" t="s">
        <v>20477</v>
      </c>
      <c r="G1097">
        <v>1104059600</v>
      </c>
    </row>
    <row r="1098" spans="1:7" x14ac:dyDescent="0.25">
      <c r="A1098" s="1">
        <v>40836</v>
      </c>
      <c r="B1098" t="s">
        <v>20195</v>
      </c>
      <c r="C1098" t="s">
        <v>20478</v>
      </c>
      <c r="D1098" t="s">
        <v>20479</v>
      </c>
      <c r="E1098" t="s">
        <v>20480</v>
      </c>
      <c r="F1098" t="s">
        <v>20481</v>
      </c>
      <c r="G1098">
        <v>549270400</v>
      </c>
    </row>
    <row r="1099" spans="1:7" x14ac:dyDescent="0.25">
      <c r="A1099" s="1">
        <v>40837</v>
      </c>
      <c r="B1099" t="s">
        <v>20482</v>
      </c>
      <c r="C1099" t="s">
        <v>20483</v>
      </c>
      <c r="D1099" t="s">
        <v>20484</v>
      </c>
      <c r="E1099" t="s">
        <v>20485</v>
      </c>
      <c r="F1099" t="s">
        <v>20486</v>
      </c>
      <c r="G1099">
        <v>621244400</v>
      </c>
    </row>
    <row r="1100" spans="1:7" x14ac:dyDescent="0.25">
      <c r="A1100" s="1">
        <v>40840</v>
      </c>
      <c r="B1100" t="s">
        <v>20487</v>
      </c>
      <c r="C1100" t="s">
        <v>20488</v>
      </c>
      <c r="D1100" t="s">
        <v>20489</v>
      </c>
      <c r="E1100" t="s">
        <v>20490</v>
      </c>
      <c r="F1100" t="s">
        <v>20491</v>
      </c>
      <c r="G1100">
        <v>502138000</v>
      </c>
    </row>
    <row r="1101" spans="1:7" x14ac:dyDescent="0.25">
      <c r="A1101" s="1">
        <v>40841</v>
      </c>
      <c r="B1101" t="s">
        <v>20492</v>
      </c>
      <c r="C1101" t="s">
        <v>20493</v>
      </c>
      <c r="D1101" t="s">
        <v>20494</v>
      </c>
      <c r="E1101" t="s">
        <v>20495</v>
      </c>
      <c r="F1101" t="s">
        <v>20496</v>
      </c>
      <c r="G1101">
        <v>430427200</v>
      </c>
    </row>
    <row r="1102" spans="1:7" x14ac:dyDescent="0.25">
      <c r="A1102" s="1">
        <v>40842</v>
      </c>
      <c r="B1102" t="s">
        <v>20497</v>
      </c>
      <c r="C1102" t="s">
        <v>20498</v>
      </c>
      <c r="D1102" t="s">
        <v>20499</v>
      </c>
      <c r="E1102" t="s">
        <v>20500</v>
      </c>
      <c r="F1102" t="s">
        <v>20501</v>
      </c>
      <c r="G1102">
        <v>456304800</v>
      </c>
    </row>
    <row r="1103" spans="1:7" x14ac:dyDescent="0.25">
      <c r="A1103" s="1">
        <v>40843</v>
      </c>
      <c r="B1103" t="s">
        <v>20502</v>
      </c>
      <c r="C1103" t="s">
        <v>20503</v>
      </c>
      <c r="D1103" t="s">
        <v>20504</v>
      </c>
      <c r="E1103" t="s">
        <v>20505</v>
      </c>
      <c r="F1103" t="s">
        <v>20506</v>
      </c>
      <c r="G1103">
        <v>494664800</v>
      </c>
    </row>
    <row r="1104" spans="1:7" x14ac:dyDescent="0.25">
      <c r="A1104" s="1">
        <v>40844</v>
      </c>
      <c r="B1104" t="s">
        <v>20507</v>
      </c>
      <c r="C1104" t="s">
        <v>20508</v>
      </c>
      <c r="D1104" t="s">
        <v>20509</v>
      </c>
      <c r="E1104" t="s">
        <v>20510</v>
      </c>
      <c r="F1104" t="s">
        <v>20511</v>
      </c>
      <c r="G1104">
        <v>322842800</v>
      </c>
    </row>
    <row r="1105" spans="1:7" x14ac:dyDescent="0.25">
      <c r="A1105" s="1">
        <v>40847</v>
      </c>
      <c r="B1105" t="s">
        <v>20512</v>
      </c>
      <c r="C1105" t="s">
        <v>20513</v>
      </c>
      <c r="D1105" t="s">
        <v>20514</v>
      </c>
      <c r="E1105" t="s">
        <v>20515</v>
      </c>
      <c r="F1105" t="s">
        <v>20516</v>
      </c>
      <c r="G1105">
        <v>385501200</v>
      </c>
    </row>
    <row r="1106" spans="1:7" x14ac:dyDescent="0.25">
      <c r="A1106" s="1">
        <v>40848</v>
      </c>
      <c r="B1106" t="s">
        <v>20517</v>
      </c>
      <c r="C1106" t="s">
        <v>20219</v>
      </c>
      <c r="D1106" t="s">
        <v>20518</v>
      </c>
      <c r="E1106" t="s">
        <v>20411</v>
      </c>
      <c r="F1106" t="s">
        <v>20519</v>
      </c>
      <c r="G1106">
        <v>531790000</v>
      </c>
    </row>
    <row r="1107" spans="1:7" x14ac:dyDescent="0.25">
      <c r="A1107" s="1">
        <v>40849</v>
      </c>
      <c r="B1107" t="s">
        <v>20520</v>
      </c>
      <c r="C1107" t="s">
        <v>20521</v>
      </c>
      <c r="D1107" t="s">
        <v>20522</v>
      </c>
      <c r="E1107" t="s">
        <v>20517</v>
      </c>
      <c r="F1107" t="s">
        <v>20523</v>
      </c>
      <c r="G1107">
        <v>327350800</v>
      </c>
    </row>
    <row r="1108" spans="1:7" x14ac:dyDescent="0.25">
      <c r="A1108" s="1">
        <v>40850</v>
      </c>
      <c r="B1108" t="s">
        <v>20524</v>
      </c>
      <c r="C1108" t="s">
        <v>20525</v>
      </c>
      <c r="D1108" t="s">
        <v>20526</v>
      </c>
      <c r="E1108" t="s">
        <v>20527</v>
      </c>
      <c r="F1108" t="s">
        <v>20528</v>
      </c>
      <c r="G1108">
        <v>441386400</v>
      </c>
    </row>
    <row r="1109" spans="1:7" x14ac:dyDescent="0.25">
      <c r="A1109" s="1">
        <v>40851</v>
      </c>
      <c r="B1109" t="s">
        <v>20529</v>
      </c>
      <c r="C1109" t="s">
        <v>20530</v>
      </c>
      <c r="D1109" t="s">
        <v>20531</v>
      </c>
      <c r="E1109" t="s">
        <v>20532</v>
      </c>
      <c r="F1109" t="s">
        <v>20533</v>
      </c>
      <c r="G1109">
        <v>302229200</v>
      </c>
    </row>
    <row r="1110" spans="1:7" x14ac:dyDescent="0.25">
      <c r="A1110" s="1">
        <v>40854</v>
      </c>
      <c r="B1110" t="s">
        <v>20534</v>
      </c>
      <c r="C1110" t="s">
        <v>20195</v>
      </c>
      <c r="D1110" t="s">
        <v>20535</v>
      </c>
      <c r="E1110" t="s">
        <v>20536</v>
      </c>
      <c r="F1110" t="s">
        <v>20537</v>
      </c>
      <c r="G1110">
        <v>270275600</v>
      </c>
    </row>
    <row r="1111" spans="1:7" x14ac:dyDescent="0.25">
      <c r="A1111" s="1">
        <v>40855</v>
      </c>
      <c r="B1111" t="s">
        <v>20415</v>
      </c>
      <c r="C1111" t="s">
        <v>20538</v>
      </c>
      <c r="D1111" t="s">
        <v>20539</v>
      </c>
      <c r="E1111" t="s">
        <v>20540</v>
      </c>
      <c r="F1111" t="s">
        <v>20541</v>
      </c>
      <c r="G1111">
        <v>400442000</v>
      </c>
    </row>
    <row r="1112" spans="1:7" x14ac:dyDescent="0.25">
      <c r="A1112" s="1">
        <v>40856</v>
      </c>
      <c r="B1112" t="s">
        <v>20542</v>
      </c>
      <c r="C1112" t="s">
        <v>20543</v>
      </c>
      <c r="D1112" t="s">
        <v>20544</v>
      </c>
      <c r="E1112" t="s">
        <v>20545</v>
      </c>
      <c r="F1112" t="s">
        <v>20546</v>
      </c>
      <c r="G1112">
        <v>558684000</v>
      </c>
    </row>
    <row r="1113" spans="1:7" x14ac:dyDescent="0.25">
      <c r="A1113" s="1">
        <v>40857</v>
      </c>
      <c r="B1113" t="s">
        <v>20547</v>
      </c>
      <c r="C1113" t="s">
        <v>20548</v>
      </c>
      <c r="D1113" t="s">
        <v>20549</v>
      </c>
      <c r="E1113" t="s">
        <v>20550</v>
      </c>
      <c r="F1113" t="s">
        <v>20551</v>
      </c>
      <c r="G1113">
        <v>744752400</v>
      </c>
    </row>
    <row r="1114" spans="1:7" x14ac:dyDescent="0.25">
      <c r="A1114" s="1">
        <v>40858</v>
      </c>
      <c r="B1114" t="s">
        <v>20552</v>
      </c>
      <c r="C1114" t="s">
        <v>20553</v>
      </c>
      <c r="D1114" t="s">
        <v>20554</v>
      </c>
      <c r="E1114" t="s">
        <v>20358</v>
      </c>
      <c r="F1114" t="s">
        <v>20359</v>
      </c>
      <c r="G1114">
        <v>653786000</v>
      </c>
    </row>
    <row r="1115" spans="1:7" x14ac:dyDescent="0.25">
      <c r="A1115" s="1">
        <v>40861</v>
      </c>
      <c r="B1115" t="s">
        <v>20555</v>
      </c>
      <c r="C1115" t="s">
        <v>20556</v>
      </c>
      <c r="D1115" t="s">
        <v>20557</v>
      </c>
      <c r="E1115" t="s">
        <v>20558</v>
      </c>
      <c r="F1115" t="s">
        <v>20559</v>
      </c>
      <c r="G1115">
        <v>432905200</v>
      </c>
    </row>
    <row r="1116" spans="1:7" x14ac:dyDescent="0.25">
      <c r="A1116" s="1">
        <v>40862</v>
      </c>
      <c r="B1116" t="s">
        <v>20560</v>
      </c>
      <c r="C1116" t="s">
        <v>20561</v>
      </c>
      <c r="D1116" t="s">
        <v>20562</v>
      </c>
      <c r="E1116" t="s">
        <v>20563</v>
      </c>
      <c r="F1116" t="s">
        <v>20564</v>
      </c>
      <c r="G1116">
        <v>430810800</v>
      </c>
    </row>
    <row r="1117" spans="1:7" x14ac:dyDescent="0.25">
      <c r="A1117" s="1">
        <v>40863</v>
      </c>
      <c r="B1117" t="s">
        <v>20565</v>
      </c>
      <c r="C1117" t="s">
        <v>20566</v>
      </c>
      <c r="D1117" t="s">
        <v>20567</v>
      </c>
      <c r="E1117" t="s">
        <v>20568</v>
      </c>
      <c r="F1117" t="s">
        <v>20569</v>
      </c>
      <c r="G1117">
        <v>349210400</v>
      </c>
    </row>
    <row r="1118" spans="1:7" x14ac:dyDescent="0.25">
      <c r="A1118" s="1">
        <v>40864</v>
      </c>
      <c r="B1118" t="s">
        <v>20570</v>
      </c>
      <c r="C1118" t="s">
        <v>20571</v>
      </c>
      <c r="D1118" t="s">
        <v>20572</v>
      </c>
      <c r="E1118" t="s">
        <v>20573</v>
      </c>
      <c r="F1118" t="s">
        <v>20574</v>
      </c>
      <c r="G1118">
        <v>479900400</v>
      </c>
    </row>
    <row r="1119" spans="1:7" x14ac:dyDescent="0.25">
      <c r="A1119" s="1">
        <v>40865</v>
      </c>
      <c r="B1119" t="s">
        <v>20575</v>
      </c>
      <c r="C1119" t="s">
        <v>20576</v>
      </c>
      <c r="D1119" t="s">
        <v>20577</v>
      </c>
      <c r="E1119" t="s">
        <v>20578</v>
      </c>
      <c r="F1119" t="s">
        <v>20579</v>
      </c>
      <c r="G1119">
        <v>371938000</v>
      </c>
    </row>
    <row r="1120" spans="1:7" x14ac:dyDescent="0.25">
      <c r="A1120" s="1">
        <v>40868</v>
      </c>
      <c r="B1120" t="s">
        <v>20580</v>
      </c>
      <c r="C1120" t="s">
        <v>20581</v>
      </c>
      <c r="D1120" t="s">
        <v>20582</v>
      </c>
      <c r="E1120" t="s">
        <v>20583</v>
      </c>
      <c r="F1120" t="s">
        <v>20584</v>
      </c>
      <c r="G1120">
        <v>447980400</v>
      </c>
    </row>
    <row r="1121" spans="1:7" x14ac:dyDescent="0.25">
      <c r="A1121" s="1">
        <v>40869</v>
      </c>
      <c r="B1121" t="s">
        <v>20585</v>
      </c>
      <c r="C1121" t="s">
        <v>20586</v>
      </c>
      <c r="D1121" t="s">
        <v>20587</v>
      </c>
      <c r="E1121" t="s">
        <v>20588</v>
      </c>
      <c r="F1121" t="s">
        <v>20589</v>
      </c>
      <c r="G1121">
        <v>409021200</v>
      </c>
    </row>
    <row r="1122" spans="1:7" x14ac:dyDescent="0.25">
      <c r="A1122" s="1">
        <v>40870</v>
      </c>
      <c r="B1122" t="s">
        <v>20590</v>
      </c>
      <c r="C1122" t="s">
        <v>20591</v>
      </c>
      <c r="D1122" t="s">
        <v>20592</v>
      </c>
      <c r="E1122" t="s">
        <v>20593</v>
      </c>
      <c r="F1122" t="s">
        <v>20594</v>
      </c>
      <c r="G1122">
        <v>428271200</v>
      </c>
    </row>
    <row r="1123" spans="1:7" x14ac:dyDescent="0.25">
      <c r="A1123" s="1">
        <v>40872</v>
      </c>
      <c r="B1123" t="s">
        <v>20595</v>
      </c>
      <c r="C1123" t="s">
        <v>20250</v>
      </c>
      <c r="D1123" t="s">
        <v>20596</v>
      </c>
      <c r="E1123" t="s">
        <v>20597</v>
      </c>
      <c r="F1123" t="s">
        <v>20598</v>
      </c>
      <c r="G1123">
        <v>254760800</v>
      </c>
    </row>
    <row r="1124" spans="1:7" x14ac:dyDescent="0.25">
      <c r="A1124" s="1">
        <v>40875</v>
      </c>
      <c r="B1124" t="s">
        <v>20599</v>
      </c>
      <c r="C1124" t="s">
        <v>20600</v>
      </c>
      <c r="D1124" t="s">
        <v>20601</v>
      </c>
      <c r="E1124" t="s">
        <v>20602</v>
      </c>
      <c r="F1124" t="s">
        <v>20603</v>
      </c>
      <c r="G1124">
        <v>346413200</v>
      </c>
    </row>
    <row r="1125" spans="1:7" x14ac:dyDescent="0.25">
      <c r="A1125" s="1">
        <v>40876</v>
      </c>
      <c r="B1125" t="s">
        <v>20591</v>
      </c>
      <c r="C1125" t="s">
        <v>20604</v>
      </c>
      <c r="D1125" t="s">
        <v>20605</v>
      </c>
      <c r="E1125" t="s">
        <v>20606</v>
      </c>
      <c r="F1125" t="s">
        <v>20607</v>
      </c>
      <c r="G1125">
        <v>375855200</v>
      </c>
    </row>
    <row r="1126" spans="1:7" x14ac:dyDescent="0.25">
      <c r="A1126" s="1">
        <v>40877</v>
      </c>
      <c r="B1126" t="s">
        <v>20608</v>
      </c>
      <c r="C1126" t="s">
        <v>20609</v>
      </c>
      <c r="D1126" t="s">
        <v>20610</v>
      </c>
      <c r="E1126" t="s">
        <v>20611</v>
      </c>
      <c r="F1126" t="s">
        <v>20612</v>
      </c>
      <c r="G1126">
        <v>405938400</v>
      </c>
    </row>
    <row r="1127" spans="1:7" x14ac:dyDescent="0.25">
      <c r="A1127" s="1">
        <v>40878</v>
      </c>
      <c r="B1127" t="s">
        <v>20613</v>
      </c>
      <c r="C1127" t="s">
        <v>20614</v>
      </c>
      <c r="D1127" t="s">
        <v>20615</v>
      </c>
      <c r="E1127" t="s">
        <v>20616</v>
      </c>
      <c r="F1127" t="s">
        <v>20617</v>
      </c>
      <c r="G1127">
        <v>387181200</v>
      </c>
    </row>
    <row r="1128" spans="1:7" x14ac:dyDescent="0.25">
      <c r="A1128" s="1">
        <v>40879</v>
      </c>
      <c r="B1128" t="s">
        <v>20618</v>
      </c>
      <c r="C1128" t="s">
        <v>20619</v>
      </c>
      <c r="D1128" t="s">
        <v>20620</v>
      </c>
      <c r="E1128" t="s">
        <v>20621</v>
      </c>
      <c r="F1128" t="s">
        <v>20622</v>
      </c>
      <c r="G1128">
        <v>379055600</v>
      </c>
    </row>
    <row r="1129" spans="1:7" x14ac:dyDescent="0.25">
      <c r="A1129" s="1">
        <v>40882</v>
      </c>
      <c r="B1129" t="s">
        <v>20623</v>
      </c>
      <c r="C1129" t="s">
        <v>20624</v>
      </c>
      <c r="D1129" t="s">
        <v>20625</v>
      </c>
      <c r="E1129" t="s">
        <v>20626</v>
      </c>
      <c r="F1129" t="s">
        <v>20627</v>
      </c>
      <c r="G1129">
        <v>357210000</v>
      </c>
    </row>
    <row r="1130" spans="1:7" x14ac:dyDescent="0.25">
      <c r="A1130" s="1">
        <v>40883</v>
      </c>
      <c r="B1130" t="s">
        <v>20628</v>
      </c>
      <c r="C1130" t="s">
        <v>20629</v>
      </c>
      <c r="D1130" t="s">
        <v>20630</v>
      </c>
      <c r="E1130" t="s">
        <v>20631</v>
      </c>
      <c r="F1130" t="s">
        <v>20632</v>
      </c>
      <c r="G1130">
        <v>283598000</v>
      </c>
    </row>
    <row r="1131" spans="1:7" x14ac:dyDescent="0.25">
      <c r="A1131" s="1">
        <v>40884</v>
      </c>
      <c r="B1131" t="s">
        <v>20633</v>
      </c>
      <c r="C1131" t="s">
        <v>20634</v>
      </c>
      <c r="D1131" t="s">
        <v>20635</v>
      </c>
      <c r="E1131" t="s">
        <v>20636</v>
      </c>
      <c r="F1131" t="s">
        <v>20637</v>
      </c>
      <c r="G1131">
        <v>304746400</v>
      </c>
    </row>
    <row r="1132" spans="1:7" x14ac:dyDescent="0.25">
      <c r="A1132" s="1">
        <v>40885</v>
      </c>
      <c r="B1132" t="s">
        <v>20638</v>
      </c>
      <c r="C1132" t="s">
        <v>20639</v>
      </c>
      <c r="D1132" t="s">
        <v>20640</v>
      </c>
      <c r="E1132" t="s">
        <v>20641</v>
      </c>
      <c r="F1132" t="s">
        <v>20642</v>
      </c>
      <c r="G1132">
        <v>376356400</v>
      </c>
    </row>
    <row r="1133" spans="1:7" x14ac:dyDescent="0.25">
      <c r="A1133" s="1">
        <v>40886</v>
      </c>
      <c r="B1133" t="s">
        <v>20643</v>
      </c>
      <c r="C1133" t="s">
        <v>20644</v>
      </c>
      <c r="D1133" t="s">
        <v>20645</v>
      </c>
      <c r="E1133" t="s">
        <v>20646</v>
      </c>
      <c r="F1133" t="s">
        <v>20647</v>
      </c>
      <c r="G1133">
        <v>296993200</v>
      </c>
    </row>
    <row r="1134" spans="1:7" x14ac:dyDescent="0.25">
      <c r="A1134" s="1">
        <v>40889</v>
      </c>
      <c r="B1134" t="s">
        <v>20648</v>
      </c>
      <c r="C1134" t="s">
        <v>20649</v>
      </c>
      <c r="D1134" t="s">
        <v>20650</v>
      </c>
      <c r="E1134" t="s">
        <v>20316</v>
      </c>
      <c r="F1134" t="s">
        <v>20651</v>
      </c>
      <c r="G1134">
        <v>301067200</v>
      </c>
    </row>
    <row r="1135" spans="1:7" x14ac:dyDescent="0.25">
      <c r="A1135" s="1">
        <v>40890</v>
      </c>
      <c r="B1135" t="s">
        <v>20652</v>
      </c>
      <c r="C1135" t="s">
        <v>20489</v>
      </c>
      <c r="D1135" t="s">
        <v>20653</v>
      </c>
      <c r="E1135" t="s">
        <v>20445</v>
      </c>
      <c r="F1135" t="s">
        <v>20447</v>
      </c>
      <c r="G1135">
        <v>338928800</v>
      </c>
    </row>
    <row r="1136" spans="1:7" x14ac:dyDescent="0.25">
      <c r="A1136" s="1">
        <v>40891</v>
      </c>
      <c r="B1136" t="s">
        <v>20654</v>
      </c>
      <c r="C1136" t="s">
        <v>20655</v>
      </c>
      <c r="D1136" t="s">
        <v>20656</v>
      </c>
      <c r="E1136" t="s">
        <v>20657</v>
      </c>
      <c r="F1136" t="s">
        <v>20658</v>
      </c>
      <c r="G1136">
        <v>406887600</v>
      </c>
    </row>
    <row r="1137" spans="1:7" x14ac:dyDescent="0.25">
      <c r="A1137" s="1">
        <v>40892</v>
      </c>
      <c r="B1137" t="s">
        <v>20659</v>
      </c>
      <c r="C1137" t="s">
        <v>20660</v>
      </c>
      <c r="D1137" t="s">
        <v>20661</v>
      </c>
      <c r="E1137" t="s">
        <v>20662</v>
      </c>
      <c r="F1137" t="s">
        <v>20663</v>
      </c>
      <c r="G1137">
        <v>256200000</v>
      </c>
    </row>
    <row r="1138" spans="1:7" x14ac:dyDescent="0.25">
      <c r="A1138" s="1">
        <v>40893</v>
      </c>
      <c r="B1138" t="s">
        <v>20664</v>
      </c>
      <c r="C1138" t="s">
        <v>20665</v>
      </c>
      <c r="D1138" t="s">
        <v>20666</v>
      </c>
      <c r="E1138" t="s">
        <v>20667</v>
      </c>
      <c r="F1138" t="s">
        <v>20668</v>
      </c>
      <c r="G1138">
        <v>421478400</v>
      </c>
    </row>
    <row r="1139" spans="1:7" x14ac:dyDescent="0.25">
      <c r="A1139" s="1">
        <v>40896</v>
      </c>
      <c r="B1139" t="s">
        <v>20669</v>
      </c>
      <c r="C1139" t="s">
        <v>20670</v>
      </c>
      <c r="D1139" t="s">
        <v>20272</v>
      </c>
      <c r="E1139" t="s">
        <v>20671</v>
      </c>
      <c r="F1139" t="s">
        <v>20672</v>
      </c>
      <c r="G1139">
        <v>235530400</v>
      </c>
    </row>
    <row r="1140" spans="1:7" x14ac:dyDescent="0.25">
      <c r="A1140" s="1">
        <v>40897</v>
      </c>
      <c r="B1140" t="s">
        <v>20673</v>
      </c>
      <c r="C1140" t="s">
        <v>20674</v>
      </c>
      <c r="D1140" t="s">
        <v>20675</v>
      </c>
      <c r="E1140" t="s">
        <v>20676</v>
      </c>
      <c r="F1140" t="s">
        <v>20677</v>
      </c>
      <c r="G1140">
        <v>337215200</v>
      </c>
    </row>
    <row r="1141" spans="1:7" x14ac:dyDescent="0.25">
      <c r="A1141" s="1">
        <v>40898</v>
      </c>
      <c r="B1141" t="s">
        <v>20678</v>
      </c>
      <c r="C1141" t="s">
        <v>20679</v>
      </c>
      <c r="D1141" t="s">
        <v>20680</v>
      </c>
      <c r="E1141" t="s">
        <v>20681</v>
      </c>
      <c r="F1141" t="s">
        <v>20682</v>
      </c>
      <c r="G1141">
        <v>262948000</v>
      </c>
    </row>
    <row r="1142" spans="1:7" x14ac:dyDescent="0.25">
      <c r="A1142" s="1">
        <v>40899</v>
      </c>
      <c r="B1142" t="s">
        <v>20374</v>
      </c>
      <c r="C1142" t="s">
        <v>20683</v>
      </c>
      <c r="D1142" t="s">
        <v>20674</v>
      </c>
      <c r="E1142" t="s">
        <v>20684</v>
      </c>
      <c r="F1142" t="s">
        <v>20685</v>
      </c>
      <c r="G1142">
        <v>202358800</v>
      </c>
    </row>
    <row r="1143" spans="1:7" x14ac:dyDescent="0.25">
      <c r="A1143" s="1">
        <v>40900</v>
      </c>
      <c r="B1143" t="s">
        <v>20686</v>
      </c>
      <c r="C1143" t="s">
        <v>20687</v>
      </c>
      <c r="D1143" t="s">
        <v>20688</v>
      </c>
      <c r="E1143" t="s">
        <v>20689</v>
      </c>
      <c r="F1143" t="s">
        <v>20690</v>
      </c>
      <c r="G1143">
        <v>269399200</v>
      </c>
    </row>
    <row r="1144" spans="1:7" x14ac:dyDescent="0.25">
      <c r="A1144" s="1">
        <v>40904</v>
      </c>
      <c r="B1144" t="s">
        <v>20691</v>
      </c>
      <c r="C1144" t="s">
        <v>20692</v>
      </c>
      <c r="D1144" t="s">
        <v>20693</v>
      </c>
      <c r="E1144" t="s">
        <v>20694</v>
      </c>
      <c r="F1144" t="s">
        <v>20695</v>
      </c>
      <c r="G1144">
        <v>265076000</v>
      </c>
    </row>
    <row r="1145" spans="1:7" x14ac:dyDescent="0.25">
      <c r="A1145" s="1">
        <v>40905</v>
      </c>
      <c r="B1145" t="s">
        <v>20696</v>
      </c>
      <c r="C1145" t="s">
        <v>20697</v>
      </c>
      <c r="D1145" t="s">
        <v>20698</v>
      </c>
      <c r="E1145" t="s">
        <v>20204</v>
      </c>
      <c r="F1145" t="s">
        <v>20699</v>
      </c>
      <c r="G1145">
        <v>228662000</v>
      </c>
    </row>
    <row r="1146" spans="1:7" x14ac:dyDescent="0.25">
      <c r="A1146" s="1">
        <v>40906</v>
      </c>
      <c r="B1146" t="s">
        <v>20525</v>
      </c>
      <c r="C1146" t="s">
        <v>20700</v>
      </c>
      <c r="D1146" t="s">
        <v>20701</v>
      </c>
      <c r="E1146" t="s">
        <v>20702</v>
      </c>
      <c r="F1146" t="s">
        <v>20703</v>
      </c>
      <c r="G1146">
        <v>215978000</v>
      </c>
    </row>
    <row r="1147" spans="1:7" x14ac:dyDescent="0.25">
      <c r="A1147" s="1">
        <v>40907</v>
      </c>
      <c r="B1147" t="s">
        <v>20704</v>
      </c>
      <c r="C1147" t="s">
        <v>20705</v>
      </c>
      <c r="D1147" t="s">
        <v>20706</v>
      </c>
      <c r="E1147" t="s">
        <v>20707</v>
      </c>
      <c r="F1147" t="s">
        <v>20708</v>
      </c>
      <c r="G1147">
        <v>179662000</v>
      </c>
    </row>
    <row r="1148" spans="1:7" x14ac:dyDescent="0.25">
      <c r="A1148" s="1">
        <v>40911</v>
      </c>
      <c r="B1148" t="s">
        <v>20709</v>
      </c>
      <c r="C1148" t="s">
        <v>20710</v>
      </c>
      <c r="D1148" t="s">
        <v>20503</v>
      </c>
      <c r="E1148" t="s">
        <v>20711</v>
      </c>
      <c r="F1148" t="s">
        <v>20712</v>
      </c>
      <c r="G1148">
        <v>302220800</v>
      </c>
    </row>
    <row r="1149" spans="1:7" x14ac:dyDescent="0.25">
      <c r="A1149" s="1">
        <v>40912</v>
      </c>
      <c r="B1149" t="s">
        <v>20713</v>
      </c>
      <c r="C1149" t="s">
        <v>20714</v>
      </c>
      <c r="D1149" t="s">
        <v>20715</v>
      </c>
      <c r="E1149" t="s">
        <v>20716</v>
      </c>
      <c r="F1149" t="s">
        <v>20717</v>
      </c>
      <c r="G1149">
        <v>260022000</v>
      </c>
    </row>
    <row r="1150" spans="1:7" x14ac:dyDescent="0.25">
      <c r="A1150" s="1">
        <v>40913</v>
      </c>
      <c r="B1150" t="s">
        <v>20718</v>
      </c>
      <c r="C1150" t="s">
        <v>20719</v>
      </c>
      <c r="D1150" t="s">
        <v>20720</v>
      </c>
      <c r="E1150" t="s">
        <v>20721</v>
      </c>
      <c r="F1150" t="s">
        <v>20722</v>
      </c>
      <c r="G1150">
        <v>271269600</v>
      </c>
    </row>
    <row r="1151" spans="1:7" x14ac:dyDescent="0.25">
      <c r="A1151" s="1">
        <v>40914</v>
      </c>
      <c r="B1151" t="s">
        <v>20723</v>
      </c>
      <c r="C1151" t="s">
        <v>20724</v>
      </c>
      <c r="D1151" t="s">
        <v>20725</v>
      </c>
      <c r="E1151" t="s">
        <v>20726</v>
      </c>
      <c r="F1151" t="s">
        <v>20727</v>
      </c>
      <c r="G1151">
        <v>318292800</v>
      </c>
    </row>
    <row r="1152" spans="1:7" x14ac:dyDescent="0.25">
      <c r="A1152" s="1">
        <v>40917</v>
      </c>
      <c r="B1152" t="s">
        <v>20728</v>
      </c>
      <c r="C1152" t="s">
        <v>20729</v>
      </c>
      <c r="D1152" t="s">
        <v>20730</v>
      </c>
      <c r="E1152" t="s">
        <v>20731</v>
      </c>
      <c r="F1152" t="s">
        <v>20732</v>
      </c>
      <c r="G1152">
        <v>394024400</v>
      </c>
    </row>
    <row r="1153" spans="1:7" x14ac:dyDescent="0.25">
      <c r="A1153" s="1">
        <v>40918</v>
      </c>
      <c r="B1153" t="s">
        <v>20733</v>
      </c>
      <c r="C1153" t="s">
        <v>20734</v>
      </c>
      <c r="D1153" t="s">
        <v>20735</v>
      </c>
      <c r="E1153" t="s">
        <v>20736</v>
      </c>
      <c r="F1153" t="s">
        <v>20737</v>
      </c>
      <c r="G1153">
        <v>258196400</v>
      </c>
    </row>
    <row r="1154" spans="1:7" x14ac:dyDescent="0.25">
      <c r="A1154" s="1">
        <v>40919</v>
      </c>
      <c r="B1154" t="s">
        <v>20738</v>
      </c>
      <c r="C1154" t="s">
        <v>20739</v>
      </c>
      <c r="D1154" t="s">
        <v>20740</v>
      </c>
      <c r="E1154" t="s">
        <v>20741</v>
      </c>
      <c r="F1154" t="s">
        <v>20742</v>
      </c>
      <c r="G1154">
        <v>215084800</v>
      </c>
    </row>
    <row r="1155" spans="1:7" x14ac:dyDescent="0.25">
      <c r="A1155" s="1">
        <v>40920</v>
      </c>
      <c r="B1155" t="s">
        <v>20743</v>
      </c>
      <c r="C1155" t="s">
        <v>20744</v>
      </c>
      <c r="D1155" t="s">
        <v>20745</v>
      </c>
      <c r="E1155" t="s">
        <v>20746</v>
      </c>
      <c r="F1155" t="s">
        <v>20747</v>
      </c>
      <c r="G1155">
        <v>212587200</v>
      </c>
    </row>
    <row r="1156" spans="1:7" x14ac:dyDescent="0.25">
      <c r="A1156" s="1">
        <v>40921</v>
      </c>
      <c r="B1156" t="s">
        <v>20748</v>
      </c>
      <c r="C1156" t="s">
        <v>20749</v>
      </c>
      <c r="D1156" t="s">
        <v>20750</v>
      </c>
      <c r="E1156" t="s">
        <v>20751</v>
      </c>
      <c r="F1156" t="s">
        <v>20752</v>
      </c>
      <c r="G1156">
        <v>226021600</v>
      </c>
    </row>
    <row r="1157" spans="1:7" x14ac:dyDescent="0.25">
      <c r="A1157" s="1">
        <v>40925</v>
      </c>
      <c r="B1157" t="s">
        <v>20753</v>
      </c>
      <c r="C1157" t="s">
        <v>20754</v>
      </c>
      <c r="D1157" t="s">
        <v>20755</v>
      </c>
      <c r="E1157" t="s">
        <v>20756</v>
      </c>
      <c r="F1157" t="s">
        <v>20757</v>
      </c>
      <c r="G1157">
        <v>242897200</v>
      </c>
    </row>
    <row r="1158" spans="1:7" x14ac:dyDescent="0.25">
      <c r="A1158" s="1">
        <v>40926</v>
      </c>
      <c r="B1158" t="s">
        <v>20758</v>
      </c>
      <c r="C1158" t="s">
        <v>20759</v>
      </c>
      <c r="D1158" t="s">
        <v>20760</v>
      </c>
      <c r="E1158" t="s">
        <v>20761</v>
      </c>
      <c r="F1158" t="s">
        <v>20762</v>
      </c>
      <c r="G1158">
        <v>276791200</v>
      </c>
    </row>
    <row r="1159" spans="1:7" x14ac:dyDescent="0.25">
      <c r="A1159" s="1">
        <v>40927</v>
      </c>
      <c r="B1159" t="s">
        <v>20763</v>
      </c>
      <c r="C1159" t="s">
        <v>20764</v>
      </c>
      <c r="D1159" t="s">
        <v>20765</v>
      </c>
      <c r="E1159" t="s">
        <v>20729</v>
      </c>
      <c r="F1159" t="s">
        <v>20766</v>
      </c>
      <c r="G1159">
        <v>261738400</v>
      </c>
    </row>
    <row r="1160" spans="1:7" x14ac:dyDescent="0.25">
      <c r="A1160" s="1">
        <v>40928</v>
      </c>
      <c r="B1160" t="s">
        <v>20767</v>
      </c>
      <c r="C1160" t="s">
        <v>20768</v>
      </c>
      <c r="D1160" t="s">
        <v>20769</v>
      </c>
      <c r="E1160" t="s">
        <v>20770</v>
      </c>
      <c r="F1160" t="s">
        <v>20771</v>
      </c>
      <c r="G1160">
        <v>413974400</v>
      </c>
    </row>
    <row r="1161" spans="1:7" x14ac:dyDescent="0.25">
      <c r="A1161" s="1">
        <v>40931</v>
      </c>
      <c r="B1161" t="s">
        <v>20772</v>
      </c>
      <c r="C1161" t="s">
        <v>20773</v>
      </c>
      <c r="D1161" t="s">
        <v>20774</v>
      </c>
      <c r="E1161" t="s">
        <v>20775</v>
      </c>
      <c r="F1161" t="s">
        <v>20776</v>
      </c>
      <c r="G1161">
        <v>306062400</v>
      </c>
    </row>
    <row r="1162" spans="1:7" x14ac:dyDescent="0.25">
      <c r="A1162" s="1">
        <v>40932</v>
      </c>
      <c r="B1162" t="s">
        <v>20777</v>
      </c>
      <c r="C1162" t="s">
        <v>20777</v>
      </c>
      <c r="D1162" t="s">
        <v>20778</v>
      </c>
      <c r="E1162" t="s">
        <v>20779</v>
      </c>
      <c r="F1162" t="s">
        <v>20780</v>
      </c>
      <c r="G1162">
        <v>547638000</v>
      </c>
    </row>
    <row r="1163" spans="1:7" x14ac:dyDescent="0.25">
      <c r="A1163" s="1">
        <v>40933</v>
      </c>
      <c r="B1163" t="s">
        <v>20781</v>
      </c>
      <c r="C1163" t="s">
        <v>20782</v>
      </c>
      <c r="D1163" t="s">
        <v>20783</v>
      </c>
      <c r="E1163" t="s">
        <v>20784</v>
      </c>
      <c r="F1163" t="s">
        <v>20785</v>
      </c>
      <c r="G1163">
        <v>958314000</v>
      </c>
    </row>
    <row r="1164" spans="1:7" x14ac:dyDescent="0.25">
      <c r="A1164" s="1">
        <v>40934</v>
      </c>
      <c r="B1164" t="s">
        <v>20786</v>
      </c>
      <c r="C1164" t="s">
        <v>20787</v>
      </c>
      <c r="D1164" t="s">
        <v>20788</v>
      </c>
      <c r="E1164" t="s">
        <v>20789</v>
      </c>
      <c r="F1164" t="s">
        <v>20790</v>
      </c>
      <c r="G1164">
        <v>323985200</v>
      </c>
    </row>
    <row r="1165" spans="1:7" x14ac:dyDescent="0.25">
      <c r="A1165" s="1">
        <v>40935</v>
      </c>
      <c r="B1165" t="s">
        <v>20791</v>
      </c>
      <c r="C1165" t="s">
        <v>20792</v>
      </c>
      <c r="D1165" t="s">
        <v>20793</v>
      </c>
      <c r="E1165" t="s">
        <v>20794</v>
      </c>
      <c r="F1165" t="s">
        <v>20795</v>
      </c>
      <c r="G1165">
        <v>299709200</v>
      </c>
    </row>
    <row r="1166" spans="1:7" x14ac:dyDescent="0.25">
      <c r="A1166" s="1">
        <v>40938</v>
      </c>
      <c r="B1166" t="s">
        <v>20796</v>
      </c>
      <c r="C1166" t="s">
        <v>20797</v>
      </c>
      <c r="D1166" t="s">
        <v>20798</v>
      </c>
      <c r="E1166" t="s">
        <v>20799</v>
      </c>
      <c r="F1166" t="s">
        <v>20800</v>
      </c>
      <c r="G1166">
        <v>379341200</v>
      </c>
    </row>
    <row r="1167" spans="1:7" x14ac:dyDescent="0.25">
      <c r="A1167" s="1">
        <v>40939</v>
      </c>
      <c r="B1167" t="s">
        <v>20801</v>
      </c>
      <c r="C1167" t="s">
        <v>20802</v>
      </c>
      <c r="D1167" t="s">
        <v>20803</v>
      </c>
      <c r="E1167" t="s">
        <v>20804</v>
      </c>
      <c r="F1167" t="s">
        <v>20805</v>
      </c>
      <c r="G1167">
        <v>391683600</v>
      </c>
    </row>
    <row r="1168" spans="1:7" x14ac:dyDescent="0.25">
      <c r="A1168" s="1">
        <v>40940</v>
      </c>
      <c r="B1168" t="s">
        <v>20806</v>
      </c>
      <c r="C1168" t="s">
        <v>20807</v>
      </c>
      <c r="D1168" t="s">
        <v>20808</v>
      </c>
      <c r="E1168" t="s">
        <v>20809</v>
      </c>
      <c r="F1168" t="s">
        <v>20810</v>
      </c>
      <c r="G1168">
        <v>270046000</v>
      </c>
    </row>
    <row r="1169" spans="1:7" x14ac:dyDescent="0.25">
      <c r="A1169" s="1">
        <v>40941</v>
      </c>
      <c r="B1169" t="s">
        <v>20811</v>
      </c>
      <c r="C1169" t="s">
        <v>20812</v>
      </c>
      <c r="D1169" t="s">
        <v>20813</v>
      </c>
      <c r="E1169" t="s">
        <v>20814</v>
      </c>
      <c r="F1169" t="s">
        <v>20815</v>
      </c>
      <c r="G1169">
        <v>186796400</v>
      </c>
    </row>
    <row r="1170" spans="1:7" x14ac:dyDescent="0.25">
      <c r="A1170" s="1">
        <v>40942</v>
      </c>
      <c r="B1170" t="s">
        <v>20816</v>
      </c>
      <c r="C1170" t="s">
        <v>20817</v>
      </c>
      <c r="D1170" t="s">
        <v>20818</v>
      </c>
      <c r="E1170" t="s">
        <v>20819</v>
      </c>
      <c r="F1170" t="s">
        <v>20820</v>
      </c>
      <c r="G1170">
        <v>286599600</v>
      </c>
    </row>
    <row r="1171" spans="1:7" x14ac:dyDescent="0.25">
      <c r="A1171" s="1">
        <v>40945</v>
      </c>
      <c r="B1171" t="s">
        <v>20821</v>
      </c>
      <c r="C1171" t="s">
        <v>20822</v>
      </c>
      <c r="D1171" t="s">
        <v>20823</v>
      </c>
      <c r="E1171" t="s">
        <v>20824</v>
      </c>
      <c r="F1171" t="s">
        <v>20825</v>
      </c>
      <c r="G1171">
        <v>249412800</v>
      </c>
    </row>
    <row r="1172" spans="1:7" x14ac:dyDescent="0.25">
      <c r="A1172" s="1">
        <v>40946</v>
      </c>
      <c r="B1172" t="s">
        <v>20826</v>
      </c>
      <c r="C1172" t="s">
        <v>20827</v>
      </c>
      <c r="D1172" t="s">
        <v>20828</v>
      </c>
      <c r="E1172" t="s">
        <v>20829</v>
      </c>
      <c r="F1172" t="s">
        <v>20830</v>
      </c>
      <c r="G1172">
        <v>316223600</v>
      </c>
    </row>
    <row r="1173" spans="1:7" x14ac:dyDescent="0.25">
      <c r="A1173" s="1">
        <v>40947</v>
      </c>
      <c r="B1173" t="s">
        <v>20831</v>
      </c>
      <c r="C1173" t="s">
        <v>20832</v>
      </c>
      <c r="D1173" t="s">
        <v>20833</v>
      </c>
      <c r="E1173" t="s">
        <v>20834</v>
      </c>
      <c r="F1173" t="s">
        <v>20835</v>
      </c>
      <c r="G1173">
        <v>407890000</v>
      </c>
    </row>
    <row r="1174" spans="1:7" x14ac:dyDescent="0.25">
      <c r="A1174" s="1">
        <v>40948</v>
      </c>
      <c r="B1174" t="s">
        <v>20836</v>
      </c>
      <c r="C1174" t="s">
        <v>20837</v>
      </c>
      <c r="D1174" t="s">
        <v>20838</v>
      </c>
      <c r="E1174" t="s">
        <v>20839</v>
      </c>
      <c r="F1174" t="s">
        <v>20840</v>
      </c>
      <c r="G1174">
        <v>884214800</v>
      </c>
    </row>
    <row r="1175" spans="1:7" x14ac:dyDescent="0.25">
      <c r="A1175" s="1">
        <v>40949</v>
      </c>
      <c r="B1175" t="s">
        <v>20841</v>
      </c>
      <c r="C1175" t="s">
        <v>20842</v>
      </c>
      <c r="D1175" t="s">
        <v>20843</v>
      </c>
      <c r="E1175" t="s">
        <v>20844</v>
      </c>
      <c r="F1175" t="s">
        <v>20845</v>
      </c>
      <c r="G1175">
        <v>631302000</v>
      </c>
    </row>
    <row r="1176" spans="1:7" x14ac:dyDescent="0.25">
      <c r="A1176" s="1">
        <v>40952</v>
      </c>
      <c r="B1176" t="s">
        <v>20846</v>
      </c>
      <c r="C1176" t="s">
        <v>20847</v>
      </c>
      <c r="D1176" t="s">
        <v>20848</v>
      </c>
      <c r="E1176" t="s">
        <v>20849</v>
      </c>
      <c r="F1176" t="s">
        <v>20850</v>
      </c>
      <c r="G1176">
        <v>517216000</v>
      </c>
    </row>
    <row r="1177" spans="1:7" x14ac:dyDescent="0.25">
      <c r="A1177" s="1">
        <v>40953</v>
      </c>
      <c r="B1177" t="s">
        <v>20851</v>
      </c>
      <c r="C1177" t="s">
        <v>20852</v>
      </c>
      <c r="D1177" t="s">
        <v>20853</v>
      </c>
      <c r="E1177" t="s">
        <v>20854</v>
      </c>
      <c r="F1177" t="s">
        <v>20855</v>
      </c>
      <c r="G1177">
        <v>460398400</v>
      </c>
    </row>
    <row r="1178" spans="1:7" x14ac:dyDescent="0.25">
      <c r="A1178" s="1">
        <v>40954</v>
      </c>
      <c r="B1178" t="s">
        <v>20856</v>
      </c>
      <c r="C1178" t="s">
        <v>20857</v>
      </c>
      <c r="D1178" t="s">
        <v>20858</v>
      </c>
      <c r="E1178" t="s">
        <v>20859</v>
      </c>
      <c r="F1178" t="s">
        <v>20860</v>
      </c>
      <c r="G1178">
        <v>1506120000</v>
      </c>
    </row>
    <row r="1179" spans="1:7" x14ac:dyDescent="0.25">
      <c r="A1179" s="1">
        <v>40955</v>
      </c>
      <c r="B1179" t="s">
        <v>20861</v>
      </c>
      <c r="C1179" t="s">
        <v>20862</v>
      </c>
      <c r="D1179" t="s">
        <v>20863</v>
      </c>
      <c r="E1179" t="s">
        <v>20864</v>
      </c>
      <c r="F1179" t="s">
        <v>20865</v>
      </c>
      <c r="G1179">
        <v>944552000</v>
      </c>
    </row>
    <row r="1180" spans="1:7" x14ac:dyDescent="0.25">
      <c r="A1180" s="1">
        <v>40956</v>
      </c>
      <c r="B1180" t="s">
        <v>20866</v>
      </c>
      <c r="C1180" t="s">
        <v>20867</v>
      </c>
      <c r="D1180" t="s">
        <v>20868</v>
      </c>
      <c r="E1180" t="s">
        <v>20869</v>
      </c>
      <c r="F1180" t="s">
        <v>20870</v>
      </c>
      <c r="G1180">
        <v>535805200</v>
      </c>
    </row>
    <row r="1181" spans="1:7" x14ac:dyDescent="0.25">
      <c r="A1181" s="1">
        <v>40960</v>
      </c>
      <c r="B1181" t="s">
        <v>20871</v>
      </c>
      <c r="C1181" t="s">
        <v>20872</v>
      </c>
      <c r="D1181" t="s">
        <v>20873</v>
      </c>
      <c r="E1181" t="s">
        <v>20872</v>
      </c>
      <c r="F1181" t="s">
        <v>20874</v>
      </c>
      <c r="G1181">
        <v>605595200</v>
      </c>
    </row>
    <row r="1182" spans="1:7" x14ac:dyDescent="0.25">
      <c r="A1182" s="1">
        <v>40961</v>
      </c>
      <c r="B1182" t="s">
        <v>20875</v>
      </c>
      <c r="C1182" t="s">
        <v>20876</v>
      </c>
      <c r="D1182" t="s">
        <v>20877</v>
      </c>
      <c r="E1182" t="s">
        <v>20878</v>
      </c>
      <c r="F1182" t="s">
        <v>20879</v>
      </c>
      <c r="G1182">
        <v>483302400</v>
      </c>
    </row>
    <row r="1183" spans="1:7" x14ac:dyDescent="0.25">
      <c r="A1183" s="1">
        <v>40962</v>
      </c>
      <c r="B1183" t="s">
        <v>20880</v>
      </c>
      <c r="C1183" t="s">
        <v>20881</v>
      </c>
      <c r="D1183" t="s">
        <v>20882</v>
      </c>
      <c r="E1183" t="s">
        <v>20883</v>
      </c>
      <c r="F1183" t="s">
        <v>20884</v>
      </c>
      <c r="G1183">
        <v>568027600</v>
      </c>
    </row>
    <row r="1184" spans="1:7" x14ac:dyDescent="0.25">
      <c r="A1184" s="1">
        <v>40963</v>
      </c>
      <c r="B1184" t="s">
        <v>20885</v>
      </c>
      <c r="C1184" t="s">
        <v>20886</v>
      </c>
      <c r="D1184" t="s">
        <v>20887</v>
      </c>
      <c r="E1184" t="s">
        <v>20888</v>
      </c>
      <c r="F1184" t="s">
        <v>20889</v>
      </c>
      <c r="G1184">
        <v>415072000</v>
      </c>
    </row>
    <row r="1185" spans="1:7" x14ac:dyDescent="0.25">
      <c r="A1185" s="1">
        <v>40966</v>
      </c>
      <c r="B1185" t="s">
        <v>20890</v>
      </c>
      <c r="C1185" t="s">
        <v>20891</v>
      </c>
      <c r="D1185" t="s">
        <v>20892</v>
      </c>
      <c r="E1185" t="s">
        <v>20893</v>
      </c>
      <c r="F1185" t="s">
        <v>20894</v>
      </c>
      <c r="G1185">
        <v>547582000</v>
      </c>
    </row>
    <row r="1186" spans="1:7" x14ac:dyDescent="0.25">
      <c r="A1186" s="1">
        <v>40967</v>
      </c>
      <c r="B1186" t="s">
        <v>20895</v>
      </c>
      <c r="C1186" t="s">
        <v>20896</v>
      </c>
      <c r="D1186" t="s">
        <v>20897</v>
      </c>
      <c r="E1186" t="s">
        <v>20896</v>
      </c>
      <c r="F1186" t="s">
        <v>20898</v>
      </c>
      <c r="G1186">
        <v>600387200</v>
      </c>
    </row>
    <row r="1187" spans="1:7" x14ac:dyDescent="0.25">
      <c r="A1187" s="1">
        <v>40968</v>
      </c>
      <c r="B1187" t="s">
        <v>20899</v>
      </c>
      <c r="C1187" t="s">
        <v>20900</v>
      </c>
      <c r="D1187" t="s">
        <v>20901</v>
      </c>
      <c r="E1187" t="s">
        <v>20902</v>
      </c>
      <c r="F1187" t="s">
        <v>20903</v>
      </c>
      <c r="G1187">
        <v>952011200</v>
      </c>
    </row>
    <row r="1188" spans="1:7" x14ac:dyDescent="0.25">
      <c r="A1188" s="1">
        <v>40969</v>
      </c>
      <c r="B1188" t="s">
        <v>20904</v>
      </c>
      <c r="C1188" t="s">
        <v>20905</v>
      </c>
      <c r="D1188" t="s">
        <v>20906</v>
      </c>
      <c r="E1188" t="s">
        <v>20907</v>
      </c>
      <c r="F1188" t="s">
        <v>20908</v>
      </c>
      <c r="G1188">
        <v>683270000</v>
      </c>
    </row>
    <row r="1189" spans="1:7" x14ac:dyDescent="0.25">
      <c r="A1189" s="1">
        <v>40970</v>
      </c>
      <c r="B1189" t="s">
        <v>20909</v>
      </c>
      <c r="C1189" t="s">
        <v>20910</v>
      </c>
      <c r="D1189" t="s">
        <v>20911</v>
      </c>
      <c r="E1189" t="s">
        <v>20912</v>
      </c>
      <c r="F1189" t="s">
        <v>20913</v>
      </c>
      <c r="G1189">
        <v>431712400</v>
      </c>
    </row>
    <row r="1190" spans="1:7" x14ac:dyDescent="0.25">
      <c r="A1190" s="1">
        <v>40973</v>
      </c>
      <c r="B1190" t="s">
        <v>20914</v>
      </c>
      <c r="C1190" t="s">
        <v>20915</v>
      </c>
      <c r="D1190" t="s">
        <v>20916</v>
      </c>
      <c r="E1190" t="s">
        <v>20917</v>
      </c>
      <c r="F1190" t="s">
        <v>20918</v>
      </c>
      <c r="G1190">
        <v>809124400</v>
      </c>
    </row>
    <row r="1191" spans="1:7" x14ac:dyDescent="0.25">
      <c r="A1191" s="1">
        <v>40974</v>
      </c>
      <c r="B1191" t="s">
        <v>20919</v>
      </c>
      <c r="C1191" t="s">
        <v>20920</v>
      </c>
      <c r="D1191" t="s">
        <v>20921</v>
      </c>
      <c r="E1191" t="s">
        <v>20922</v>
      </c>
      <c r="F1191" t="s">
        <v>20923</v>
      </c>
      <c r="G1191">
        <v>810238800</v>
      </c>
    </row>
    <row r="1192" spans="1:7" x14ac:dyDescent="0.25">
      <c r="A1192" s="1">
        <v>40975</v>
      </c>
      <c r="B1192" t="s">
        <v>20924</v>
      </c>
      <c r="C1192" t="s">
        <v>20925</v>
      </c>
      <c r="D1192" t="s">
        <v>20926</v>
      </c>
      <c r="E1192" t="s">
        <v>20927</v>
      </c>
      <c r="F1192" t="s">
        <v>20928</v>
      </c>
      <c r="G1192">
        <v>798520800</v>
      </c>
    </row>
    <row r="1193" spans="1:7" x14ac:dyDescent="0.25">
      <c r="A1193" s="1">
        <v>40976</v>
      </c>
      <c r="B1193" t="s">
        <v>20929</v>
      </c>
      <c r="C1193" t="s">
        <v>20930</v>
      </c>
      <c r="D1193" t="s">
        <v>20931</v>
      </c>
      <c r="E1193" t="s">
        <v>20932</v>
      </c>
      <c r="F1193" t="s">
        <v>20933</v>
      </c>
      <c r="G1193">
        <v>516457200</v>
      </c>
    </row>
    <row r="1194" spans="1:7" x14ac:dyDescent="0.25">
      <c r="A1194" s="1">
        <v>40977</v>
      </c>
      <c r="B1194" t="s">
        <v>20934</v>
      </c>
      <c r="C1194" t="s">
        <v>20935</v>
      </c>
      <c r="D1194" t="s">
        <v>20936</v>
      </c>
      <c r="E1194" t="s">
        <v>20937</v>
      </c>
      <c r="F1194" t="s">
        <v>20938</v>
      </c>
      <c r="G1194">
        <v>418919200</v>
      </c>
    </row>
    <row r="1195" spans="1:7" x14ac:dyDescent="0.25">
      <c r="A1195" s="1">
        <v>40980</v>
      </c>
      <c r="B1195" t="s">
        <v>20939</v>
      </c>
      <c r="C1195" t="s">
        <v>20940</v>
      </c>
      <c r="D1195" t="s">
        <v>20941</v>
      </c>
      <c r="E1195" t="s">
        <v>20940</v>
      </c>
      <c r="F1195" t="s">
        <v>20942</v>
      </c>
      <c r="G1195">
        <v>407282400</v>
      </c>
    </row>
    <row r="1196" spans="1:7" x14ac:dyDescent="0.25">
      <c r="A1196" s="1">
        <v>40981</v>
      </c>
      <c r="B1196" t="s">
        <v>20943</v>
      </c>
      <c r="C1196" t="s">
        <v>20944</v>
      </c>
      <c r="D1196" t="s">
        <v>20945</v>
      </c>
      <c r="E1196" t="s">
        <v>20946</v>
      </c>
      <c r="F1196" t="s">
        <v>20947</v>
      </c>
      <c r="G1196">
        <v>690855200</v>
      </c>
    </row>
    <row r="1197" spans="1:7" x14ac:dyDescent="0.25">
      <c r="A1197" s="1">
        <v>40982</v>
      </c>
      <c r="B1197" t="s">
        <v>20948</v>
      </c>
      <c r="C1197" t="s">
        <v>20949</v>
      </c>
      <c r="D1197" t="s">
        <v>20950</v>
      </c>
      <c r="E1197" t="s">
        <v>20951</v>
      </c>
      <c r="F1197" t="s">
        <v>20952</v>
      </c>
      <c r="G1197">
        <v>1418844000</v>
      </c>
    </row>
    <row r="1198" spans="1:7" x14ac:dyDescent="0.25">
      <c r="A1198" s="1">
        <v>40983</v>
      </c>
      <c r="B1198" t="s">
        <v>20953</v>
      </c>
      <c r="C1198" t="s">
        <v>20954</v>
      </c>
      <c r="D1198" t="s">
        <v>20955</v>
      </c>
      <c r="E1198" t="s">
        <v>20956</v>
      </c>
      <c r="F1198" t="s">
        <v>20957</v>
      </c>
      <c r="G1198">
        <v>1159718000</v>
      </c>
    </row>
    <row r="1199" spans="1:7" x14ac:dyDescent="0.25">
      <c r="A1199" s="1">
        <v>40984</v>
      </c>
      <c r="B1199" t="s">
        <v>20958</v>
      </c>
      <c r="C1199" t="s">
        <v>20959</v>
      </c>
      <c r="D1199" t="s">
        <v>20960</v>
      </c>
      <c r="E1199" t="s">
        <v>20961</v>
      </c>
      <c r="F1199" t="s">
        <v>20962</v>
      </c>
      <c r="G1199">
        <v>825487600</v>
      </c>
    </row>
    <row r="1200" spans="1:7" x14ac:dyDescent="0.25">
      <c r="A1200" s="1">
        <v>40987</v>
      </c>
      <c r="B1200" t="s">
        <v>20963</v>
      </c>
      <c r="C1200" t="s">
        <v>20964</v>
      </c>
      <c r="D1200" t="s">
        <v>20965</v>
      </c>
      <c r="E1200" t="s">
        <v>20966</v>
      </c>
      <c r="F1200" t="s">
        <v>20967</v>
      </c>
      <c r="G1200">
        <v>901236000</v>
      </c>
    </row>
    <row r="1201" spans="1:7" x14ac:dyDescent="0.25">
      <c r="A1201" s="1">
        <v>40988</v>
      </c>
      <c r="B1201" t="s">
        <v>20968</v>
      </c>
      <c r="C1201" t="s">
        <v>20969</v>
      </c>
      <c r="D1201" t="s">
        <v>20970</v>
      </c>
      <c r="E1201" t="s">
        <v>20971</v>
      </c>
      <c r="F1201" t="s">
        <v>20972</v>
      </c>
      <c r="G1201">
        <v>816662000</v>
      </c>
    </row>
    <row r="1202" spans="1:7" x14ac:dyDescent="0.25">
      <c r="A1202" s="1">
        <v>40989</v>
      </c>
      <c r="B1202" t="s">
        <v>20973</v>
      </c>
      <c r="C1202" t="s">
        <v>20974</v>
      </c>
      <c r="D1202" t="s">
        <v>20975</v>
      </c>
      <c r="E1202" t="s">
        <v>20976</v>
      </c>
      <c r="F1202" t="s">
        <v>20977</v>
      </c>
      <c r="G1202">
        <v>644042000</v>
      </c>
    </row>
    <row r="1203" spans="1:7" x14ac:dyDescent="0.25">
      <c r="A1203" s="1">
        <v>40990</v>
      </c>
      <c r="B1203" t="s">
        <v>20978</v>
      </c>
      <c r="C1203" t="s">
        <v>20979</v>
      </c>
      <c r="D1203" t="s">
        <v>20980</v>
      </c>
      <c r="E1203" t="s">
        <v>20981</v>
      </c>
      <c r="F1203" t="s">
        <v>20982</v>
      </c>
      <c r="G1203">
        <v>623870800</v>
      </c>
    </row>
    <row r="1204" spans="1:7" x14ac:dyDescent="0.25">
      <c r="A1204" s="1">
        <v>40991</v>
      </c>
      <c r="B1204" t="s">
        <v>20983</v>
      </c>
      <c r="C1204" t="s">
        <v>20984</v>
      </c>
      <c r="D1204" t="s">
        <v>20985</v>
      </c>
      <c r="E1204" t="s">
        <v>20986</v>
      </c>
      <c r="F1204" t="s">
        <v>20987</v>
      </c>
      <c r="G1204">
        <v>430488800</v>
      </c>
    </row>
    <row r="1205" spans="1:7" x14ac:dyDescent="0.25">
      <c r="A1205" s="1">
        <v>40994</v>
      </c>
      <c r="B1205" t="s">
        <v>20988</v>
      </c>
      <c r="C1205" t="s">
        <v>20989</v>
      </c>
      <c r="D1205" t="s">
        <v>20990</v>
      </c>
      <c r="E1205" t="s">
        <v>20991</v>
      </c>
      <c r="F1205" t="s">
        <v>20992</v>
      </c>
      <c r="G1205">
        <v>595742000</v>
      </c>
    </row>
    <row r="1206" spans="1:7" x14ac:dyDescent="0.25">
      <c r="A1206" s="1">
        <v>40995</v>
      </c>
      <c r="B1206" t="s">
        <v>20993</v>
      </c>
      <c r="C1206" t="s">
        <v>20994</v>
      </c>
      <c r="D1206" t="s">
        <v>20995</v>
      </c>
      <c r="E1206" t="s">
        <v>20996</v>
      </c>
      <c r="F1206" t="s">
        <v>20997</v>
      </c>
      <c r="G1206">
        <v>607129600</v>
      </c>
    </row>
    <row r="1207" spans="1:7" x14ac:dyDescent="0.25">
      <c r="A1207" s="1">
        <v>40996</v>
      </c>
      <c r="B1207" t="s">
        <v>20998</v>
      </c>
      <c r="C1207" t="s">
        <v>20999</v>
      </c>
      <c r="D1207" t="s">
        <v>21000</v>
      </c>
      <c r="E1207" t="s">
        <v>21001</v>
      </c>
      <c r="F1207" t="s">
        <v>21002</v>
      </c>
      <c r="G1207">
        <v>655460400</v>
      </c>
    </row>
    <row r="1208" spans="1:7" x14ac:dyDescent="0.25">
      <c r="A1208" s="1">
        <v>40997</v>
      </c>
      <c r="B1208" t="s">
        <v>21003</v>
      </c>
      <c r="C1208" t="s">
        <v>21004</v>
      </c>
      <c r="D1208" t="s">
        <v>21005</v>
      </c>
      <c r="E1208" t="s">
        <v>21006</v>
      </c>
      <c r="F1208" t="s">
        <v>21007</v>
      </c>
      <c r="G1208">
        <v>608238400</v>
      </c>
    </row>
    <row r="1209" spans="1:7" x14ac:dyDescent="0.25">
      <c r="A1209" s="1">
        <v>40998</v>
      </c>
      <c r="B1209" t="s">
        <v>21008</v>
      </c>
      <c r="C1209" t="s">
        <v>21009</v>
      </c>
      <c r="D1209" t="s">
        <v>21010</v>
      </c>
      <c r="E1209" t="s">
        <v>21011</v>
      </c>
      <c r="F1209" t="s">
        <v>21012</v>
      </c>
      <c r="G1209">
        <v>731038000</v>
      </c>
    </row>
    <row r="1210" spans="1:7" x14ac:dyDescent="0.25">
      <c r="A1210" s="1">
        <v>41001</v>
      </c>
      <c r="B1210" t="s">
        <v>21013</v>
      </c>
      <c r="C1210" t="s">
        <v>21014</v>
      </c>
      <c r="D1210" t="s">
        <v>21015</v>
      </c>
      <c r="E1210" t="s">
        <v>21016</v>
      </c>
      <c r="F1210" t="s">
        <v>21017</v>
      </c>
      <c r="G1210">
        <v>598351600</v>
      </c>
    </row>
    <row r="1211" spans="1:7" x14ac:dyDescent="0.25">
      <c r="A1211" s="1">
        <v>41002</v>
      </c>
      <c r="B1211" t="s">
        <v>21018</v>
      </c>
      <c r="C1211" t="s">
        <v>21019</v>
      </c>
      <c r="D1211" t="s">
        <v>21020</v>
      </c>
      <c r="E1211" t="s">
        <v>21021</v>
      </c>
      <c r="F1211" t="s">
        <v>21022</v>
      </c>
      <c r="G1211">
        <v>834559600</v>
      </c>
    </row>
    <row r="1212" spans="1:7" x14ac:dyDescent="0.25">
      <c r="A1212" s="1">
        <v>41003</v>
      </c>
      <c r="B1212" t="s">
        <v>21023</v>
      </c>
      <c r="C1212" t="s">
        <v>21024</v>
      </c>
      <c r="D1212" t="s">
        <v>21025</v>
      </c>
      <c r="E1212" t="s">
        <v>21026</v>
      </c>
      <c r="F1212" t="s">
        <v>21027</v>
      </c>
      <c r="G1212">
        <v>572980800</v>
      </c>
    </row>
    <row r="1213" spans="1:7" x14ac:dyDescent="0.25">
      <c r="A1213" s="1">
        <v>41004</v>
      </c>
      <c r="B1213" t="s">
        <v>21028</v>
      </c>
      <c r="C1213" t="s">
        <v>21029</v>
      </c>
      <c r="D1213" t="s">
        <v>21030</v>
      </c>
      <c r="E1213" t="s">
        <v>21031</v>
      </c>
      <c r="F1213" t="s">
        <v>21032</v>
      </c>
      <c r="G1213">
        <v>641298000</v>
      </c>
    </row>
    <row r="1214" spans="1:7" x14ac:dyDescent="0.25">
      <c r="A1214" s="1">
        <v>41008</v>
      </c>
      <c r="B1214" t="s">
        <v>21033</v>
      </c>
      <c r="C1214" t="s">
        <v>21034</v>
      </c>
      <c r="D1214" t="s">
        <v>21035</v>
      </c>
      <c r="E1214" t="s">
        <v>21036</v>
      </c>
      <c r="F1214" t="s">
        <v>21037</v>
      </c>
      <c r="G1214">
        <v>597536800</v>
      </c>
    </row>
    <row r="1215" spans="1:7" x14ac:dyDescent="0.25">
      <c r="A1215" s="1">
        <v>41009</v>
      </c>
      <c r="B1215" t="s">
        <v>21038</v>
      </c>
      <c r="C1215" t="s">
        <v>21039</v>
      </c>
      <c r="D1215" t="s">
        <v>21040</v>
      </c>
      <c r="E1215" t="s">
        <v>21041</v>
      </c>
      <c r="F1215" t="s">
        <v>21042</v>
      </c>
      <c r="G1215">
        <v>889725200</v>
      </c>
    </row>
    <row r="1216" spans="1:7" x14ac:dyDescent="0.25">
      <c r="A1216" s="1">
        <v>41010</v>
      </c>
      <c r="B1216" t="s">
        <v>21043</v>
      </c>
      <c r="C1216" t="s">
        <v>21044</v>
      </c>
      <c r="D1216" t="s">
        <v>21045</v>
      </c>
      <c r="E1216" t="s">
        <v>21046</v>
      </c>
      <c r="F1216" t="s">
        <v>21047</v>
      </c>
      <c r="G1216">
        <v>696614800</v>
      </c>
    </row>
    <row r="1217" spans="1:7" x14ac:dyDescent="0.25">
      <c r="A1217" s="1">
        <v>41011</v>
      </c>
      <c r="B1217" t="s">
        <v>21048</v>
      </c>
      <c r="C1217" t="s">
        <v>21049</v>
      </c>
      <c r="D1217" t="s">
        <v>21050</v>
      </c>
      <c r="E1217" t="s">
        <v>21051</v>
      </c>
      <c r="F1217" t="s">
        <v>21052</v>
      </c>
      <c r="G1217">
        <v>614336800</v>
      </c>
    </row>
    <row r="1218" spans="1:7" x14ac:dyDescent="0.25">
      <c r="A1218" s="1">
        <v>41012</v>
      </c>
      <c r="B1218" t="s">
        <v>21053</v>
      </c>
      <c r="C1218" t="s">
        <v>21054</v>
      </c>
      <c r="D1218" t="s">
        <v>21055</v>
      </c>
      <c r="E1218" t="s">
        <v>21056</v>
      </c>
      <c r="F1218" t="s">
        <v>21057</v>
      </c>
      <c r="G1218">
        <v>859644800</v>
      </c>
    </row>
    <row r="1219" spans="1:7" x14ac:dyDescent="0.25">
      <c r="A1219" s="1">
        <v>41015</v>
      </c>
      <c r="B1219" t="s">
        <v>21058</v>
      </c>
      <c r="C1219" t="s">
        <v>21059</v>
      </c>
      <c r="D1219" t="s">
        <v>21060</v>
      </c>
      <c r="E1219" t="s">
        <v>21061</v>
      </c>
      <c r="F1219" t="s">
        <v>21062</v>
      </c>
      <c r="G1219">
        <v>1050786800</v>
      </c>
    </row>
    <row r="1220" spans="1:7" x14ac:dyDescent="0.25">
      <c r="A1220" s="1">
        <v>41016</v>
      </c>
      <c r="B1220" t="s">
        <v>21063</v>
      </c>
      <c r="C1220" t="s">
        <v>21064</v>
      </c>
      <c r="D1220" t="s">
        <v>21065</v>
      </c>
      <c r="E1220" t="s">
        <v>21066</v>
      </c>
      <c r="F1220" t="s">
        <v>21067</v>
      </c>
      <c r="G1220">
        <v>1025528000</v>
      </c>
    </row>
    <row r="1221" spans="1:7" x14ac:dyDescent="0.25">
      <c r="A1221" s="1">
        <v>41017</v>
      </c>
      <c r="B1221" t="s">
        <v>21068</v>
      </c>
      <c r="C1221" t="s">
        <v>21069</v>
      </c>
      <c r="D1221" t="s">
        <v>21070</v>
      </c>
      <c r="E1221" t="s">
        <v>21071</v>
      </c>
      <c r="F1221" t="s">
        <v>21072</v>
      </c>
      <c r="G1221">
        <v>954531200</v>
      </c>
    </row>
    <row r="1222" spans="1:7" x14ac:dyDescent="0.25">
      <c r="A1222" s="1">
        <v>41018</v>
      </c>
      <c r="B1222" t="s">
        <v>21073</v>
      </c>
      <c r="C1222" t="s">
        <v>21074</v>
      </c>
      <c r="D1222" t="s">
        <v>21075</v>
      </c>
      <c r="E1222" t="s">
        <v>21076</v>
      </c>
      <c r="F1222" t="s">
        <v>21077</v>
      </c>
      <c r="G1222">
        <v>834719200</v>
      </c>
    </row>
    <row r="1223" spans="1:7" x14ac:dyDescent="0.25">
      <c r="A1223" s="1">
        <v>41019</v>
      </c>
      <c r="B1223" t="s">
        <v>21078</v>
      </c>
      <c r="C1223" t="s">
        <v>21079</v>
      </c>
      <c r="D1223" t="s">
        <v>21080</v>
      </c>
      <c r="E1223" t="s">
        <v>21081</v>
      </c>
      <c r="F1223" t="s">
        <v>21082</v>
      </c>
      <c r="G1223">
        <v>1030985200</v>
      </c>
    </row>
    <row r="1224" spans="1:7" x14ac:dyDescent="0.25">
      <c r="A1224" s="1">
        <v>41022</v>
      </c>
      <c r="B1224" t="s">
        <v>21083</v>
      </c>
      <c r="C1224" t="s">
        <v>21084</v>
      </c>
      <c r="D1224" t="s">
        <v>21085</v>
      </c>
      <c r="E1224" t="s">
        <v>21086</v>
      </c>
      <c r="F1224" t="s">
        <v>21087</v>
      </c>
      <c r="G1224">
        <v>966529200</v>
      </c>
    </row>
    <row r="1225" spans="1:7" x14ac:dyDescent="0.25">
      <c r="A1225" s="1">
        <v>41023</v>
      </c>
      <c r="B1225" t="s">
        <v>21088</v>
      </c>
      <c r="C1225" t="s">
        <v>21089</v>
      </c>
      <c r="D1225" t="s">
        <v>21090</v>
      </c>
      <c r="E1225" t="s">
        <v>21091</v>
      </c>
      <c r="F1225" t="s">
        <v>21092</v>
      </c>
      <c r="G1225">
        <v>1076149200</v>
      </c>
    </row>
    <row r="1226" spans="1:7" x14ac:dyDescent="0.25">
      <c r="A1226" s="1">
        <v>41024</v>
      </c>
      <c r="B1226" t="s">
        <v>21093</v>
      </c>
      <c r="C1226" t="s">
        <v>21094</v>
      </c>
      <c r="D1226" t="s">
        <v>21095</v>
      </c>
      <c r="E1226" t="s">
        <v>21064</v>
      </c>
      <c r="F1226" t="s">
        <v>21096</v>
      </c>
      <c r="G1226">
        <v>905777600</v>
      </c>
    </row>
    <row r="1227" spans="1:7" x14ac:dyDescent="0.25">
      <c r="A1227" s="1">
        <v>41025</v>
      </c>
      <c r="B1227" t="s">
        <v>21097</v>
      </c>
      <c r="C1227" t="s">
        <v>21098</v>
      </c>
      <c r="D1227" t="s">
        <v>21099</v>
      </c>
      <c r="E1227" t="s">
        <v>21100</v>
      </c>
      <c r="F1227" t="s">
        <v>21101</v>
      </c>
      <c r="G1227">
        <v>536068400</v>
      </c>
    </row>
    <row r="1228" spans="1:7" x14ac:dyDescent="0.25">
      <c r="A1228" s="1">
        <v>41026</v>
      </c>
      <c r="B1228" t="s">
        <v>21102</v>
      </c>
      <c r="C1228" t="s">
        <v>20993</v>
      </c>
      <c r="D1228" t="s">
        <v>21103</v>
      </c>
      <c r="E1228" t="s">
        <v>21104</v>
      </c>
      <c r="F1228" t="s">
        <v>21105</v>
      </c>
      <c r="G1228">
        <v>406722400</v>
      </c>
    </row>
    <row r="1229" spans="1:7" x14ac:dyDescent="0.25">
      <c r="A1229" s="1">
        <v>41029</v>
      </c>
      <c r="B1229" t="s">
        <v>21106</v>
      </c>
      <c r="C1229" t="s">
        <v>21107</v>
      </c>
      <c r="D1229" t="s">
        <v>21108</v>
      </c>
      <c r="E1229" t="s">
        <v>21109</v>
      </c>
      <c r="F1229" t="s">
        <v>21110</v>
      </c>
      <c r="G1229">
        <v>506144800</v>
      </c>
    </row>
    <row r="1230" spans="1:7" x14ac:dyDescent="0.25">
      <c r="A1230" s="1">
        <v>41030</v>
      </c>
      <c r="B1230" t="s">
        <v>21111</v>
      </c>
      <c r="C1230" t="s">
        <v>21112</v>
      </c>
      <c r="D1230" t="s">
        <v>21113</v>
      </c>
      <c r="E1230" t="s">
        <v>21114</v>
      </c>
      <c r="F1230" t="s">
        <v>21115</v>
      </c>
      <c r="G1230">
        <v>610999200</v>
      </c>
    </row>
    <row r="1231" spans="1:7" x14ac:dyDescent="0.25">
      <c r="A1231" s="1">
        <v>41031</v>
      </c>
      <c r="B1231" t="s">
        <v>21116</v>
      </c>
      <c r="C1231" t="s">
        <v>21117</v>
      </c>
      <c r="D1231" t="s">
        <v>21118</v>
      </c>
      <c r="E1231" t="s">
        <v>21119</v>
      </c>
      <c r="F1231" t="s">
        <v>21120</v>
      </c>
      <c r="G1231">
        <v>427389200</v>
      </c>
    </row>
    <row r="1232" spans="1:7" x14ac:dyDescent="0.25">
      <c r="A1232" s="1">
        <v>41032</v>
      </c>
      <c r="B1232" t="s">
        <v>21121</v>
      </c>
      <c r="C1232" t="s">
        <v>21122</v>
      </c>
      <c r="D1232" t="s">
        <v>21123</v>
      </c>
      <c r="E1232" t="s">
        <v>21124</v>
      </c>
      <c r="F1232" t="s">
        <v>21125</v>
      </c>
      <c r="G1232">
        <v>390549600</v>
      </c>
    </row>
    <row r="1233" spans="1:7" x14ac:dyDescent="0.25">
      <c r="A1233" s="1">
        <v>41033</v>
      </c>
      <c r="B1233" t="s">
        <v>21126</v>
      </c>
      <c r="C1233" t="s">
        <v>21127</v>
      </c>
      <c r="D1233" t="s">
        <v>21128</v>
      </c>
      <c r="E1233" t="s">
        <v>21129</v>
      </c>
      <c r="F1233" t="s">
        <v>21130</v>
      </c>
      <c r="G1233">
        <v>529992400</v>
      </c>
    </row>
    <row r="1234" spans="1:7" x14ac:dyDescent="0.25">
      <c r="A1234" s="1">
        <v>41036</v>
      </c>
      <c r="B1234" t="s">
        <v>21131</v>
      </c>
      <c r="C1234" t="s">
        <v>21132</v>
      </c>
      <c r="D1234" t="s">
        <v>21133</v>
      </c>
      <c r="E1234" t="s">
        <v>21134</v>
      </c>
      <c r="F1234" t="s">
        <v>21135</v>
      </c>
      <c r="G1234">
        <v>460118400</v>
      </c>
    </row>
    <row r="1235" spans="1:7" x14ac:dyDescent="0.25">
      <c r="A1235" s="1">
        <v>41037</v>
      </c>
      <c r="B1235" t="s">
        <v>21136</v>
      </c>
      <c r="C1235" t="s">
        <v>21137</v>
      </c>
      <c r="D1235" t="s">
        <v>21138</v>
      </c>
      <c r="E1235" t="s">
        <v>20944</v>
      </c>
      <c r="F1235" t="s">
        <v>21139</v>
      </c>
      <c r="G1235">
        <v>497252000</v>
      </c>
    </row>
    <row r="1236" spans="1:7" x14ac:dyDescent="0.25">
      <c r="A1236" s="1">
        <v>41038</v>
      </c>
      <c r="B1236" t="s">
        <v>21140</v>
      </c>
      <c r="C1236" t="s">
        <v>21141</v>
      </c>
      <c r="D1236" t="s">
        <v>21142</v>
      </c>
      <c r="E1236" t="s">
        <v>21143</v>
      </c>
      <c r="F1236" t="s">
        <v>21144</v>
      </c>
      <c r="G1236">
        <v>480704000</v>
      </c>
    </row>
    <row r="1237" spans="1:7" x14ac:dyDescent="0.25">
      <c r="A1237" s="1">
        <v>41039</v>
      </c>
      <c r="B1237" t="s">
        <v>21145</v>
      </c>
      <c r="C1237" t="s">
        <v>21146</v>
      </c>
      <c r="D1237" t="s">
        <v>21147</v>
      </c>
      <c r="E1237" t="s">
        <v>21148</v>
      </c>
      <c r="F1237" t="s">
        <v>21149</v>
      </c>
      <c r="G1237">
        <v>333200000</v>
      </c>
    </row>
    <row r="1238" spans="1:7" x14ac:dyDescent="0.25">
      <c r="A1238" s="1">
        <v>41040</v>
      </c>
      <c r="B1238" t="s">
        <v>21150</v>
      </c>
      <c r="C1238" t="s">
        <v>21151</v>
      </c>
      <c r="D1238" t="s">
        <v>21152</v>
      </c>
      <c r="E1238" t="s">
        <v>21153</v>
      </c>
      <c r="F1238" t="s">
        <v>21154</v>
      </c>
      <c r="G1238">
        <v>399546000</v>
      </c>
    </row>
    <row r="1239" spans="1:7" x14ac:dyDescent="0.25">
      <c r="A1239" s="1">
        <v>41043</v>
      </c>
      <c r="B1239" t="s">
        <v>21155</v>
      </c>
      <c r="C1239" t="s">
        <v>21156</v>
      </c>
      <c r="D1239" t="s">
        <v>21157</v>
      </c>
      <c r="E1239" t="s">
        <v>21158</v>
      </c>
      <c r="F1239" t="s">
        <v>21159</v>
      </c>
      <c r="G1239">
        <v>352626400</v>
      </c>
    </row>
    <row r="1240" spans="1:7" x14ac:dyDescent="0.25">
      <c r="A1240" s="1">
        <v>41044</v>
      </c>
      <c r="B1240" t="s">
        <v>21160</v>
      </c>
      <c r="C1240" t="s">
        <v>21161</v>
      </c>
      <c r="D1240" t="s">
        <v>21162</v>
      </c>
      <c r="E1240" t="s">
        <v>21163</v>
      </c>
      <c r="F1240" t="s">
        <v>21164</v>
      </c>
      <c r="G1240">
        <v>476336000</v>
      </c>
    </row>
    <row r="1241" spans="1:7" x14ac:dyDescent="0.25">
      <c r="A1241" s="1">
        <v>41045</v>
      </c>
      <c r="B1241" t="s">
        <v>21165</v>
      </c>
      <c r="C1241" t="s">
        <v>21166</v>
      </c>
      <c r="D1241" t="s">
        <v>21167</v>
      </c>
      <c r="E1241" t="s">
        <v>21168</v>
      </c>
      <c r="F1241" t="s">
        <v>21169</v>
      </c>
      <c r="G1241">
        <v>560896000</v>
      </c>
    </row>
    <row r="1242" spans="1:7" x14ac:dyDescent="0.25">
      <c r="A1242" s="1">
        <v>41046</v>
      </c>
      <c r="B1242" t="s">
        <v>21170</v>
      </c>
      <c r="C1242" t="s">
        <v>21171</v>
      </c>
      <c r="D1242" t="s">
        <v>21172</v>
      </c>
      <c r="E1242" t="s">
        <v>21172</v>
      </c>
      <c r="F1242" t="s">
        <v>21173</v>
      </c>
      <c r="G1242">
        <v>717220000</v>
      </c>
    </row>
    <row r="1243" spans="1:7" x14ac:dyDescent="0.25">
      <c r="A1243" s="1">
        <v>41047</v>
      </c>
      <c r="B1243" t="s">
        <v>21174</v>
      </c>
      <c r="C1243" t="s">
        <v>21175</v>
      </c>
      <c r="D1243" t="s">
        <v>21176</v>
      </c>
      <c r="E1243" t="s">
        <v>21177</v>
      </c>
      <c r="F1243" t="s">
        <v>21178</v>
      </c>
      <c r="G1243">
        <v>732292400</v>
      </c>
    </row>
    <row r="1244" spans="1:7" x14ac:dyDescent="0.25">
      <c r="A1244" s="1">
        <v>41050</v>
      </c>
      <c r="B1244" t="s">
        <v>21179</v>
      </c>
      <c r="C1244" t="s">
        <v>21180</v>
      </c>
      <c r="D1244" t="s">
        <v>21181</v>
      </c>
      <c r="E1244" t="s">
        <v>21182</v>
      </c>
      <c r="F1244" t="s">
        <v>21183</v>
      </c>
      <c r="G1244">
        <v>631106000</v>
      </c>
    </row>
    <row r="1245" spans="1:7" x14ac:dyDescent="0.25">
      <c r="A1245" s="1">
        <v>41051</v>
      </c>
      <c r="B1245" t="s">
        <v>21184</v>
      </c>
      <c r="C1245" t="s">
        <v>21185</v>
      </c>
      <c r="D1245" t="s">
        <v>21186</v>
      </c>
      <c r="E1245" t="s">
        <v>21187</v>
      </c>
      <c r="F1245" t="s">
        <v>21188</v>
      </c>
      <c r="G1245">
        <v>694870400</v>
      </c>
    </row>
    <row r="1246" spans="1:7" x14ac:dyDescent="0.25">
      <c r="A1246" s="1">
        <v>41052</v>
      </c>
      <c r="B1246" t="s">
        <v>21189</v>
      </c>
      <c r="C1246" t="s">
        <v>21190</v>
      </c>
      <c r="D1246" t="s">
        <v>21191</v>
      </c>
      <c r="E1246" t="s">
        <v>21192</v>
      </c>
      <c r="F1246" t="s">
        <v>21193</v>
      </c>
      <c r="G1246">
        <v>584897600</v>
      </c>
    </row>
    <row r="1247" spans="1:7" x14ac:dyDescent="0.25">
      <c r="A1247" s="1">
        <v>41053</v>
      </c>
      <c r="B1247" t="s">
        <v>21194</v>
      </c>
      <c r="C1247" t="s">
        <v>21195</v>
      </c>
      <c r="D1247" t="s">
        <v>21133</v>
      </c>
      <c r="E1247" t="s">
        <v>21196</v>
      </c>
      <c r="F1247" t="s">
        <v>21197</v>
      </c>
      <c r="G1247">
        <v>496230000</v>
      </c>
    </row>
    <row r="1248" spans="1:7" x14ac:dyDescent="0.25">
      <c r="A1248" s="1">
        <v>41054</v>
      </c>
      <c r="B1248" t="s">
        <v>21198</v>
      </c>
      <c r="C1248" t="s">
        <v>21199</v>
      </c>
      <c r="D1248" t="s">
        <v>21200</v>
      </c>
      <c r="E1248" t="s">
        <v>21201</v>
      </c>
      <c r="F1248" t="s">
        <v>21202</v>
      </c>
      <c r="G1248">
        <v>328507200</v>
      </c>
    </row>
    <row r="1249" spans="1:7" x14ac:dyDescent="0.25">
      <c r="A1249" s="1">
        <v>41058</v>
      </c>
      <c r="B1249" t="s">
        <v>21203</v>
      </c>
      <c r="C1249" t="s">
        <v>21204</v>
      </c>
      <c r="D1249" t="s">
        <v>21205</v>
      </c>
      <c r="E1249" t="s">
        <v>21206</v>
      </c>
      <c r="F1249" t="s">
        <v>21207</v>
      </c>
      <c r="G1249">
        <v>380508800</v>
      </c>
    </row>
    <row r="1250" spans="1:7" x14ac:dyDescent="0.25">
      <c r="A1250" s="1">
        <v>41059</v>
      </c>
      <c r="B1250" t="s">
        <v>21208</v>
      </c>
      <c r="C1250" t="s">
        <v>21209</v>
      </c>
      <c r="D1250" t="s">
        <v>21210</v>
      </c>
      <c r="E1250" t="s">
        <v>21211</v>
      </c>
      <c r="F1250" t="s">
        <v>21212</v>
      </c>
      <c r="G1250">
        <v>529429600</v>
      </c>
    </row>
    <row r="1251" spans="1:7" x14ac:dyDescent="0.25">
      <c r="A1251" s="1">
        <v>41060</v>
      </c>
      <c r="B1251" t="s">
        <v>21213</v>
      </c>
      <c r="C1251" t="s">
        <v>21214</v>
      </c>
      <c r="D1251" t="s">
        <v>21215</v>
      </c>
      <c r="E1251" t="s">
        <v>21216</v>
      </c>
      <c r="F1251" t="s">
        <v>21217</v>
      </c>
      <c r="G1251">
        <v>491674400</v>
      </c>
    </row>
    <row r="1252" spans="1:7" x14ac:dyDescent="0.25">
      <c r="A1252" s="1">
        <v>41061</v>
      </c>
      <c r="B1252" t="s">
        <v>21218</v>
      </c>
      <c r="C1252" t="s">
        <v>21219</v>
      </c>
      <c r="D1252" t="s">
        <v>21220</v>
      </c>
      <c r="E1252" t="s">
        <v>21221</v>
      </c>
      <c r="F1252" t="s">
        <v>21222</v>
      </c>
      <c r="G1252">
        <v>520987600</v>
      </c>
    </row>
    <row r="1253" spans="1:7" x14ac:dyDescent="0.25">
      <c r="A1253" s="1">
        <v>41064</v>
      </c>
      <c r="B1253" t="s">
        <v>21131</v>
      </c>
      <c r="C1253" t="s">
        <v>21223</v>
      </c>
      <c r="D1253" t="s">
        <v>21224</v>
      </c>
      <c r="E1253" t="s">
        <v>21225</v>
      </c>
      <c r="F1253" t="s">
        <v>21226</v>
      </c>
      <c r="G1253">
        <v>556995600</v>
      </c>
    </row>
    <row r="1254" spans="1:7" x14ac:dyDescent="0.25">
      <c r="A1254" s="1">
        <v>41065</v>
      </c>
      <c r="B1254" t="s">
        <v>21227</v>
      </c>
      <c r="C1254" t="s">
        <v>21228</v>
      </c>
      <c r="D1254" t="s">
        <v>21229</v>
      </c>
      <c r="E1254" t="s">
        <v>21230</v>
      </c>
      <c r="F1254" t="s">
        <v>21231</v>
      </c>
      <c r="G1254">
        <v>388214400</v>
      </c>
    </row>
    <row r="1255" spans="1:7" x14ac:dyDescent="0.25">
      <c r="A1255" s="1">
        <v>41066</v>
      </c>
      <c r="B1255" t="s">
        <v>21232</v>
      </c>
      <c r="C1255" t="s">
        <v>21233</v>
      </c>
      <c r="D1255" t="s">
        <v>21234</v>
      </c>
      <c r="E1255" t="s">
        <v>21215</v>
      </c>
      <c r="F1255" t="s">
        <v>21235</v>
      </c>
      <c r="G1255">
        <v>401455600</v>
      </c>
    </row>
    <row r="1256" spans="1:7" x14ac:dyDescent="0.25">
      <c r="A1256" s="1">
        <v>41067</v>
      </c>
      <c r="B1256" t="s">
        <v>21236</v>
      </c>
      <c r="C1256" t="s">
        <v>21237</v>
      </c>
      <c r="D1256" t="s">
        <v>21238</v>
      </c>
      <c r="E1256" t="s">
        <v>21239</v>
      </c>
      <c r="F1256" t="s">
        <v>21240</v>
      </c>
      <c r="G1256">
        <v>379766800</v>
      </c>
    </row>
    <row r="1257" spans="1:7" x14ac:dyDescent="0.25">
      <c r="A1257" s="1">
        <v>41068</v>
      </c>
      <c r="B1257" t="s">
        <v>21241</v>
      </c>
      <c r="C1257" t="s">
        <v>21242</v>
      </c>
      <c r="D1257" t="s">
        <v>21243</v>
      </c>
      <c r="E1257" t="s">
        <v>21244</v>
      </c>
      <c r="F1257" t="s">
        <v>21245</v>
      </c>
      <c r="G1257">
        <v>347516400</v>
      </c>
    </row>
    <row r="1258" spans="1:7" x14ac:dyDescent="0.25">
      <c r="A1258" s="1">
        <v>41071</v>
      </c>
      <c r="B1258" t="s">
        <v>21246</v>
      </c>
      <c r="C1258" t="s">
        <v>21247</v>
      </c>
      <c r="D1258" t="s">
        <v>21248</v>
      </c>
      <c r="E1258" t="s">
        <v>21249</v>
      </c>
      <c r="F1258" t="s">
        <v>21250</v>
      </c>
      <c r="G1258">
        <v>591264800</v>
      </c>
    </row>
    <row r="1259" spans="1:7" x14ac:dyDescent="0.25">
      <c r="A1259" s="1">
        <v>41072</v>
      </c>
      <c r="B1259" t="s">
        <v>21251</v>
      </c>
      <c r="C1259" t="s">
        <v>21252</v>
      </c>
      <c r="D1259" t="s">
        <v>21253</v>
      </c>
      <c r="E1259" t="s">
        <v>21254</v>
      </c>
      <c r="F1259" t="s">
        <v>21255</v>
      </c>
      <c r="G1259">
        <v>435380400</v>
      </c>
    </row>
    <row r="1260" spans="1:7" x14ac:dyDescent="0.25">
      <c r="A1260" s="1">
        <v>41073</v>
      </c>
      <c r="B1260" t="s">
        <v>21256</v>
      </c>
      <c r="C1260" t="s">
        <v>21257</v>
      </c>
      <c r="D1260" t="s">
        <v>21258</v>
      </c>
      <c r="E1260" t="s">
        <v>21259</v>
      </c>
      <c r="F1260" t="s">
        <v>21260</v>
      </c>
      <c r="G1260">
        <v>293580000</v>
      </c>
    </row>
    <row r="1261" spans="1:7" x14ac:dyDescent="0.25">
      <c r="A1261" s="1">
        <v>41074</v>
      </c>
      <c r="B1261" t="s">
        <v>21261</v>
      </c>
      <c r="C1261" t="s">
        <v>21262</v>
      </c>
      <c r="D1261" t="s">
        <v>21263</v>
      </c>
      <c r="E1261" t="s">
        <v>21264</v>
      </c>
      <c r="F1261" t="s">
        <v>21265</v>
      </c>
      <c r="G1261">
        <v>345573200</v>
      </c>
    </row>
    <row r="1262" spans="1:7" x14ac:dyDescent="0.25">
      <c r="A1262" s="1">
        <v>41075</v>
      </c>
      <c r="B1262" t="s">
        <v>21266</v>
      </c>
      <c r="C1262" t="s">
        <v>21267</v>
      </c>
      <c r="D1262" t="s">
        <v>21184</v>
      </c>
      <c r="E1262" t="s">
        <v>21268</v>
      </c>
      <c r="F1262" t="s">
        <v>21269</v>
      </c>
      <c r="G1262">
        <v>335255200</v>
      </c>
    </row>
    <row r="1263" spans="1:7" x14ac:dyDescent="0.25">
      <c r="A1263" s="1">
        <v>41078</v>
      </c>
      <c r="B1263" t="s">
        <v>21270</v>
      </c>
      <c r="C1263" t="s">
        <v>21271</v>
      </c>
      <c r="D1263" t="s">
        <v>21272</v>
      </c>
      <c r="E1263" t="s">
        <v>21273</v>
      </c>
      <c r="F1263" t="s">
        <v>21274</v>
      </c>
      <c r="G1263">
        <v>440412000</v>
      </c>
    </row>
    <row r="1264" spans="1:7" x14ac:dyDescent="0.25">
      <c r="A1264" s="1">
        <v>41079</v>
      </c>
      <c r="B1264" t="s">
        <v>21275</v>
      </c>
      <c r="C1264" t="s">
        <v>21276</v>
      </c>
      <c r="D1264" t="s">
        <v>21277</v>
      </c>
      <c r="E1264" t="s">
        <v>21278</v>
      </c>
      <c r="F1264" t="s">
        <v>21279</v>
      </c>
      <c r="G1264">
        <v>361404400</v>
      </c>
    </row>
    <row r="1265" spans="1:7" x14ac:dyDescent="0.25">
      <c r="A1265" s="1">
        <v>41080</v>
      </c>
      <c r="B1265" t="s">
        <v>21280</v>
      </c>
      <c r="C1265" t="s">
        <v>21281</v>
      </c>
      <c r="D1265" t="s">
        <v>21282</v>
      </c>
      <c r="E1265" t="s">
        <v>21283</v>
      </c>
      <c r="F1265" t="s">
        <v>21284</v>
      </c>
      <c r="G1265">
        <v>358943200</v>
      </c>
    </row>
    <row r="1266" spans="1:7" x14ac:dyDescent="0.25">
      <c r="A1266" s="1">
        <v>41081</v>
      </c>
      <c r="B1266" t="s">
        <v>21285</v>
      </c>
      <c r="C1266" t="s">
        <v>21286</v>
      </c>
      <c r="D1266" t="s">
        <v>21287</v>
      </c>
      <c r="E1266" t="s">
        <v>21288</v>
      </c>
      <c r="F1266" t="s">
        <v>21289</v>
      </c>
      <c r="G1266">
        <v>326351200</v>
      </c>
    </row>
    <row r="1267" spans="1:7" x14ac:dyDescent="0.25">
      <c r="A1267" s="1">
        <v>41082</v>
      </c>
      <c r="B1267" t="s">
        <v>21290</v>
      </c>
      <c r="C1267" t="s">
        <v>21291</v>
      </c>
      <c r="D1267" t="s">
        <v>21292</v>
      </c>
      <c r="E1267" t="s">
        <v>21293</v>
      </c>
      <c r="F1267" t="s">
        <v>21294</v>
      </c>
      <c r="G1267">
        <v>284471600</v>
      </c>
    </row>
    <row r="1268" spans="1:7" x14ac:dyDescent="0.25">
      <c r="A1268" s="1">
        <v>41085</v>
      </c>
      <c r="B1268" t="s">
        <v>21295</v>
      </c>
      <c r="C1268" t="s">
        <v>21296</v>
      </c>
      <c r="D1268" t="s">
        <v>21272</v>
      </c>
      <c r="E1268" t="s">
        <v>21297</v>
      </c>
      <c r="F1268" t="s">
        <v>21298</v>
      </c>
      <c r="G1268">
        <v>304382400</v>
      </c>
    </row>
    <row r="1269" spans="1:7" x14ac:dyDescent="0.25">
      <c r="A1269" s="1">
        <v>41086</v>
      </c>
      <c r="B1269" t="s">
        <v>21299</v>
      </c>
      <c r="C1269" t="s">
        <v>21300</v>
      </c>
      <c r="D1269" t="s">
        <v>21301</v>
      </c>
      <c r="E1269" t="s">
        <v>21302</v>
      </c>
      <c r="F1269" t="s">
        <v>21303</v>
      </c>
      <c r="G1269">
        <v>276536400</v>
      </c>
    </row>
    <row r="1270" spans="1:7" x14ac:dyDescent="0.25">
      <c r="A1270" s="1">
        <v>41087</v>
      </c>
      <c r="B1270" t="s">
        <v>21304</v>
      </c>
      <c r="C1270" t="s">
        <v>21305</v>
      </c>
      <c r="D1270" t="s">
        <v>21306</v>
      </c>
      <c r="E1270" t="s">
        <v>21307</v>
      </c>
      <c r="F1270" t="s">
        <v>21308</v>
      </c>
      <c r="G1270">
        <v>202997200</v>
      </c>
    </row>
    <row r="1271" spans="1:7" x14ac:dyDescent="0.25">
      <c r="A1271" s="1">
        <v>41088</v>
      </c>
      <c r="B1271" t="s">
        <v>21309</v>
      </c>
      <c r="C1271" t="s">
        <v>21204</v>
      </c>
      <c r="D1271" t="s">
        <v>21310</v>
      </c>
      <c r="E1271" t="s">
        <v>21311</v>
      </c>
      <c r="F1271" t="s">
        <v>21312</v>
      </c>
      <c r="G1271">
        <v>282836400</v>
      </c>
    </row>
    <row r="1272" spans="1:7" x14ac:dyDescent="0.25">
      <c r="A1272" s="1">
        <v>41089</v>
      </c>
      <c r="B1272" t="s">
        <v>20960</v>
      </c>
      <c r="C1272" t="s">
        <v>21313</v>
      </c>
      <c r="D1272" t="s">
        <v>21314</v>
      </c>
      <c r="E1272" t="s">
        <v>21313</v>
      </c>
      <c r="F1272" t="s">
        <v>21315</v>
      </c>
      <c r="G1272">
        <v>421500800</v>
      </c>
    </row>
    <row r="1273" spans="1:7" x14ac:dyDescent="0.25">
      <c r="A1273" s="1">
        <v>41092</v>
      </c>
      <c r="B1273" t="s">
        <v>21316</v>
      </c>
      <c r="C1273" t="s">
        <v>21317</v>
      </c>
      <c r="D1273" t="s">
        <v>21318</v>
      </c>
      <c r="E1273" t="s">
        <v>21319</v>
      </c>
      <c r="F1273" t="s">
        <v>21320</v>
      </c>
      <c r="G1273">
        <v>400092000</v>
      </c>
    </row>
    <row r="1274" spans="1:7" x14ac:dyDescent="0.25">
      <c r="A1274" s="1">
        <v>41093</v>
      </c>
      <c r="B1274" t="s">
        <v>21321</v>
      </c>
      <c r="C1274" t="s">
        <v>21322</v>
      </c>
      <c r="D1274" t="s">
        <v>21323</v>
      </c>
      <c r="E1274" t="s">
        <v>21324</v>
      </c>
      <c r="F1274" t="s">
        <v>21325</v>
      </c>
      <c r="G1274">
        <v>241712800</v>
      </c>
    </row>
    <row r="1275" spans="1:7" x14ac:dyDescent="0.25">
      <c r="A1275" s="1">
        <v>41095</v>
      </c>
      <c r="B1275" t="s">
        <v>21326</v>
      </c>
      <c r="C1275" t="s">
        <v>21327</v>
      </c>
      <c r="D1275" t="s">
        <v>21328</v>
      </c>
      <c r="E1275" t="s">
        <v>21329</v>
      </c>
      <c r="F1275" t="s">
        <v>21330</v>
      </c>
      <c r="G1275">
        <v>484383200</v>
      </c>
    </row>
    <row r="1276" spans="1:7" x14ac:dyDescent="0.25">
      <c r="A1276" s="1">
        <v>41096</v>
      </c>
      <c r="B1276" t="s">
        <v>21331</v>
      </c>
      <c r="C1276" t="s">
        <v>21332</v>
      </c>
      <c r="D1276" t="s">
        <v>21333</v>
      </c>
      <c r="E1276" t="s">
        <v>21334</v>
      </c>
      <c r="F1276" t="s">
        <v>21335</v>
      </c>
      <c r="G1276">
        <v>418930400</v>
      </c>
    </row>
    <row r="1277" spans="1:7" x14ac:dyDescent="0.25">
      <c r="A1277" s="1">
        <v>41099</v>
      </c>
      <c r="B1277" t="s">
        <v>21336</v>
      </c>
      <c r="C1277" t="s">
        <v>21337</v>
      </c>
      <c r="D1277" t="s">
        <v>21338</v>
      </c>
      <c r="E1277" t="s">
        <v>21339</v>
      </c>
      <c r="F1277" t="s">
        <v>21340</v>
      </c>
      <c r="G1277">
        <v>379405600</v>
      </c>
    </row>
    <row r="1278" spans="1:7" x14ac:dyDescent="0.25">
      <c r="A1278" s="1">
        <v>41100</v>
      </c>
      <c r="B1278" t="s">
        <v>21341</v>
      </c>
      <c r="C1278" t="s">
        <v>21342</v>
      </c>
      <c r="D1278" t="s">
        <v>21343</v>
      </c>
      <c r="E1278" t="s">
        <v>21344</v>
      </c>
      <c r="F1278" t="s">
        <v>21345</v>
      </c>
      <c r="G1278">
        <v>511957600</v>
      </c>
    </row>
    <row r="1279" spans="1:7" x14ac:dyDescent="0.25">
      <c r="A1279" s="1">
        <v>41101</v>
      </c>
      <c r="B1279" t="s">
        <v>21346</v>
      </c>
      <c r="C1279" t="s">
        <v>21347</v>
      </c>
      <c r="D1279" t="s">
        <v>21348</v>
      </c>
      <c r="E1279" t="s">
        <v>21349</v>
      </c>
      <c r="F1279" t="s">
        <v>21350</v>
      </c>
      <c r="G1279">
        <v>469322000</v>
      </c>
    </row>
    <row r="1280" spans="1:7" x14ac:dyDescent="0.25">
      <c r="A1280" s="1">
        <v>41102</v>
      </c>
      <c r="B1280" t="s">
        <v>21351</v>
      </c>
      <c r="C1280" t="s">
        <v>21352</v>
      </c>
      <c r="D1280" t="s">
        <v>21353</v>
      </c>
      <c r="E1280" t="s">
        <v>21354</v>
      </c>
      <c r="F1280" t="s">
        <v>21355</v>
      </c>
      <c r="G1280">
        <v>428041600</v>
      </c>
    </row>
    <row r="1281" spans="1:7" x14ac:dyDescent="0.25">
      <c r="A1281" s="1">
        <v>41103</v>
      </c>
      <c r="B1281" t="s">
        <v>21356</v>
      </c>
      <c r="C1281" t="s">
        <v>21357</v>
      </c>
      <c r="D1281" t="s">
        <v>21322</v>
      </c>
      <c r="E1281" t="s">
        <v>21358</v>
      </c>
      <c r="F1281" t="s">
        <v>21359</v>
      </c>
      <c r="G1281">
        <v>311427200</v>
      </c>
    </row>
    <row r="1282" spans="1:7" x14ac:dyDescent="0.25">
      <c r="A1282" s="1">
        <v>41106</v>
      </c>
      <c r="B1282" t="s">
        <v>21360</v>
      </c>
      <c r="C1282" t="s">
        <v>21361</v>
      </c>
      <c r="D1282" t="s">
        <v>21362</v>
      </c>
      <c r="E1282" t="s">
        <v>21363</v>
      </c>
      <c r="F1282" t="s">
        <v>21364</v>
      </c>
      <c r="G1282">
        <v>301260400</v>
      </c>
    </row>
    <row r="1283" spans="1:7" x14ac:dyDescent="0.25">
      <c r="A1283" s="1">
        <v>41107</v>
      </c>
      <c r="B1283" t="s">
        <v>21365</v>
      </c>
      <c r="C1283" t="s">
        <v>21366</v>
      </c>
      <c r="D1283" t="s">
        <v>21367</v>
      </c>
      <c r="E1283" t="s">
        <v>21368</v>
      </c>
      <c r="F1283" t="s">
        <v>21369</v>
      </c>
      <c r="G1283">
        <v>293624800</v>
      </c>
    </row>
    <row r="1284" spans="1:7" x14ac:dyDescent="0.25">
      <c r="A1284" s="1">
        <v>41108</v>
      </c>
      <c r="B1284" t="s">
        <v>21370</v>
      </c>
      <c r="C1284" t="s">
        <v>21071</v>
      </c>
      <c r="D1284" t="s">
        <v>21371</v>
      </c>
      <c r="E1284" t="s">
        <v>21372</v>
      </c>
      <c r="F1284" t="s">
        <v>21373</v>
      </c>
      <c r="G1284">
        <v>252700000</v>
      </c>
    </row>
    <row r="1285" spans="1:7" x14ac:dyDescent="0.25">
      <c r="A1285" s="1">
        <v>41109</v>
      </c>
      <c r="B1285" t="s">
        <v>21374</v>
      </c>
      <c r="C1285" t="s">
        <v>21375</v>
      </c>
      <c r="D1285" t="s">
        <v>21095</v>
      </c>
      <c r="E1285" t="s">
        <v>21376</v>
      </c>
      <c r="F1285" t="s">
        <v>21377</v>
      </c>
      <c r="G1285">
        <v>436861600</v>
      </c>
    </row>
    <row r="1286" spans="1:7" x14ac:dyDescent="0.25">
      <c r="A1286" s="1">
        <v>41110</v>
      </c>
      <c r="B1286" t="s">
        <v>21378</v>
      </c>
      <c r="C1286" t="s">
        <v>21379</v>
      </c>
      <c r="D1286" t="s">
        <v>21380</v>
      </c>
      <c r="E1286" t="s">
        <v>21381</v>
      </c>
      <c r="F1286" t="s">
        <v>21382</v>
      </c>
      <c r="G1286">
        <v>397471200</v>
      </c>
    </row>
    <row r="1287" spans="1:7" x14ac:dyDescent="0.25">
      <c r="A1287" s="1">
        <v>41113</v>
      </c>
      <c r="B1287" t="s">
        <v>20985</v>
      </c>
      <c r="C1287" t="s">
        <v>21383</v>
      </c>
      <c r="D1287" t="s">
        <v>21384</v>
      </c>
      <c r="E1287" t="s">
        <v>21385</v>
      </c>
      <c r="F1287" t="s">
        <v>21386</v>
      </c>
      <c r="G1287">
        <v>487975600</v>
      </c>
    </row>
    <row r="1288" spans="1:7" x14ac:dyDescent="0.25">
      <c r="A1288" s="1">
        <v>41114</v>
      </c>
      <c r="B1288" t="s">
        <v>21387</v>
      </c>
      <c r="C1288" t="s">
        <v>21388</v>
      </c>
      <c r="D1288" t="s">
        <v>21389</v>
      </c>
      <c r="E1288" t="s">
        <v>21390</v>
      </c>
      <c r="F1288" t="s">
        <v>21391</v>
      </c>
      <c r="G1288">
        <v>565132400</v>
      </c>
    </row>
    <row r="1289" spans="1:7" x14ac:dyDescent="0.25">
      <c r="A1289" s="1">
        <v>41115</v>
      </c>
      <c r="B1289" t="s">
        <v>21251</v>
      </c>
      <c r="C1289" t="s">
        <v>21282</v>
      </c>
      <c r="D1289" t="s">
        <v>21392</v>
      </c>
      <c r="E1289" t="s">
        <v>21393</v>
      </c>
      <c r="F1289" t="s">
        <v>21394</v>
      </c>
      <c r="G1289">
        <v>877312800</v>
      </c>
    </row>
    <row r="1290" spans="1:7" x14ac:dyDescent="0.25">
      <c r="A1290" s="1">
        <v>41116</v>
      </c>
      <c r="B1290" t="s">
        <v>21395</v>
      </c>
      <c r="C1290" t="s">
        <v>21396</v>
      </c>
      <c r="D1290" t="s">
        <v>21397</v>
      </c>
      <c r="E1290" t="s">
        <v>21398</v>
      </c>
      <c r="F1290" t="s">
        <v>21399</v>
      </c>
      <c r="G1290">
        <v>406632800</v>
      </c>
    </row>
    <row r="1291" spans="1:7" x14ac:dyDescent="0.25">
      <c r="A1291" s="1">
        <v>41117</v>
      </c>
      <c r="B1291" t="s">
        <v>21400</v>
      </c>
      <c r="C1291" t="s">
        <v>21401</v>
      </c>
      <c r="D1291" t="s">
        <v>21402</v>
      </c>
      <c r="E1291" t="s">
        <v>21403</v>
      </c>
      <c r="F1291" t="s">
        <v>21404</v>
      </c>
      <c r="G1291">
        <v>403936400</v>
      </c>
    </row>
    <row r="1292" spans="1:7" x14ac:dyDescent="0.25">
      <c r="A1292" s="1">
        <v>41120</v>
      </c>
      <c r="B1292" t="s">
        <v>21405</v>
      </c>
      <c r="C1292" t="s">
        <v>21406</v>
      </c>
      <c r="D1292" t="s">
        <v>21407</v>
      </c>
      <c r="E1292" t="s">
        <v>21408</v>
      </c>
      <c r="F1292" t="s">
        <v>21409</v>
      </c>
      <c r="G1292">
        <v>379142400</v>
      </c>
    </row>
    <row r="1293" spans="1:7" x14ac:dyDescent="0.25">
      <c r="A1293" s="1">
        <v>41121</v>
      </c>
      <c r="B1293" t="s">
        <v>21410</v>
      </c>
      <c r="C1293" t="s">
        <v>21411</v>
      </c>
      <c r="D1293" t="s">
        <v>21412</v>
      </c>
      <c r="E1293" t="s">
        <v>21413</v>
      </c>
      <c r="F1293" t="s">
        <v>21414</v>
      </c>
      <c r="G1293">
        <v>462327600</v>
      </c>
    </row>
    <row r="1294" spans="1:7" x14ac:dyDescent="0.25">
      <c r="A1294" s="1">
        <v>41122</v>
      </c>
      <c r="B1294" t="s">
        <v>21415</v>
      </c>
      <c r="C1294" t="s">
        <v>21416</v>
      </c>
      <c r="D1294" t="s">
        <v>21104</v>
      </c>
      <c r="E1294" t="s">
        <v>21417</v>
      </c>
      <c r="F1294" t="s">
        <v>21418</v>
      </c>
      <c r="G1294">
        <v>384501600</v>
      </c>
    </row>
    <row r="1295" spans="1:7" x14ac:dyDescent="0.25">
      <c r="A1295" s="1">
        <v>41123</v>
      </c>
      <c r="B1295" t="s">
        <v>21419</v>
      </c>
      <c r="C1295" t="s">
        <v>21420</v>
      </c>
      <c r="D1295" t="s">
        <v>21421</v>
      </c>
      <c r="E1295" t="s">
        <v>21422</v>
      </c>
      <c r="F1295" t="s">
        <v>21423</v>
      </c>
      <c r="G1295">
        <v>332158400</v>
      </c>
    </row>
    <row r="1296" spans="1:7" x14ac:dyDescent="0.25">
      <c r="A1296" s="1">
        <v>41124</v>
      </c>
      <c r="B1296" t="s">
        <v>21424</v>
      </c>
      <c r="C1296" t="s">
        <v>21425</v>
      </c>
      <c r="D1296" t="s">
        <v>21426</v>
      </c>
      <c r="E1296" t="s">
        <v>21427</v>
      </c>
      <c r="F1296" t="s">
        <v>21428</v>
      </c>
      <c r="G1296">
        <v>344920800</v>
      </c>
    </row>
    <row r="1297" spans="1:7" x14ac:dyDescent="0.25">
      <c r="A1297" s="1">
        <v>41127</v>
      </c>
      <c r="B1297" t="s">
        <v>21429</v>
      </c>
      <c r="C1297" t="s">
        <v>21430</v>
      </c>
      <c r="D1297" t="s">
        <v>21431</v>
      </c>
      <c r="E1297" t="s">
        <v>21432</v>
      </c>
      <c r="F1297" t="s">
        <v>21433</v>
      </c>
      <c r="G1297">
        <v>302103200</v>
      </c>
    </row>
    <row r="1298" spans="1:7" x14ac:dyDescent="0.25">
      <c r="A1298" s="1">
        <v>41128</v>
      </c>
      <c r="B1298" t="s">
        <v>21051</v>
      </c>
      <c r="C1298" t="s">
        <v>21048</v>
      </c>
      <c r="D1298" t="s">
        <v>21434</v>
      </c>
      <c r="E1298" t="s">
        <v>21435</v>
      </c>
      <c r="F1298" t="s">
        <v>21436</v>
      </c>
      <c r="G1298">
        <v>290446800</v>
      </c>
    </row>
    <row r="1299" spans="1:7" x14ac:dyDescent="0.25">
      <c r="A1299" s="1">
        <v>41129</v>
      </c>
      <c r="B1299" t="s">
        <v>21437</v>
      </c>
      <c r="C1299" t="s">
        <v>21438</v>
      </c>
      <c r="D1299" t="s">
        <v>21439</v>
      </c>
      <c r="E1299" t="s">
        <v>21440</v>
      </c>
      <c r="F1299" t="s">
        <v>21441</v>
      </c>
      <c r="G1299">
        <v>244706000</v>
      </c>
    </row>
    <row r="1300" spans="1:7" x14ac:dyDescent="0.25">
      <c r="A1300" s="1">
        <v>41130</v>
      </c>
      <c r="B1300" t="s">
        <v>21442</v>
      </c>
      <c r="C1300" t="s">
        <v>21443</v>
      </c>
      <c r="D1300" t="s">
        <v>21444</v>
      </c>
      <c r="E1300" t="s">
        <v>21445</v>
      </c>
      <c r="F1300" t="s">
        <v>21446</v>
      </c>
      <c r="G1300">
        <v>221642400</v>
      </c>
    </row>
    <row r="1301" spans="1:7" x14ac:dyDescent="0.25">
      <c r="A1301" s="1">
        <v>41131</v>
      </c>
      <c r="B1301" t="s">
        <v>21447</v>
      </c>
      <c r="C1301" t="s">
        <v>21448</v>
      </c>
      <c r="D1301" t="s">
        <v>21449</v>
      </c>
      <c r="E1301" t="s">
        <v>21450</v>
      </c>
      <c r="F1301" t="s">
        <v>21451</v>
      </c>
      <c r="G1301">
        <v>194938800</v>
      </c>
    </row>
    <row r="1302" spans="1:7" x14ac:dyDescent="0.25">
      <c r="A1302" s="1">
        <v>41134</v>
      </c>
      <c r="B1302" t="s">
        <v>21452</v>
      </c>
      <c r="C1302" t="s">
        <v>21453</v>
      </c>
      <c r="D1302" t="s">
        <v>21454</v>
      </c>
      <c r="E1302" t="s">
        <v>21453</v>
      </c>
      <c r="F1302" t="s">
        <v>21455</v>
      </c>
      <c r="G1302">
        <v>278832400</v>
      </c>
    </row>
    <row r="1303" spans="1:7" x14ac:dyDescent="0.25">
      <c r="A1303" s="1">
        <v>41135</v>
      </c>
      <c r="B1303" t="s">
        <v>21456</v>
      </c>
      <c r="C1303" t="s">
        <v>21457</v>
      </c>
      <c r="D1303" t="s">
        <v>21458</v>
      </c>
      <c r="E1303" t="s">
        <v>21459</v>
      </c>
      <c r="F1303" t="s">
        <v>21460</v>
      </c>
      <c r="G1303">
        <v>340169200</v>
      </c>
    </row>
    <row r="1304" spans="1:7" x14ac:dyDescent="0.25">
      <c r="A1304" s="1">
        <v>41136</v>
      </c>
      <c r="B1304" t="s">
        <v>21461</v>
      </c>
      <c r="C1304" t="s">
        <v>21462</v>
      </c>
      <c r="D1304" t="s">
        <v>21463</v>
      </c>
      <c r="E1304" t="s">
        <v>21464</v>
      </c>
      <c r="F1304" t="s">
        <v>21465</v>
      </c>
      <c r="G1304">
        <v>257342400</v>
      </c>
    </row>
    <row r="1305" spans="1:7" x14ac:dyDescent="0.25">
      <c r="A1305" s="1">
        <v>41137</v>
      </c>
      <c r="B1305" t="s">
        <v>21466</v>
      </c>
      <c r="C1305" t="s">
        <v>21467</v>
      </c>
      <c r="D1305" t="s">
        <v>21468</v>
      </c>
      <c r="E1305" t="s">
        <v>21469</v>
      </c>
      <c r="F1305" t="s">
        <v>21470</v>
      </c>
      <c r="G1305">
        <v>254534000</v>
      </c>
    </row>
    <row r="1306" spans="1:7" x14ac:dyDescent="0.25">
      <c r="A1306" s="1">
        <v>41138</v>
      </c>
      <c r="B1306" t="s">
        <v>21471</v>
      </c>
      <c r="C1306" t="s">
        <v>21472</v>
      </c>
      <c r="D1306" t="s">
        <v>21473</v>
      </c>
      <c r="E1306" t="s">
        <v>21474</v>
      </c>
      <c r="F1306" t="s">
        <v>21475</v>
      </c>
      <c r="G1306">
        <v>442761200</v>
      </c>
    </row>
    <row r="1307" spans="1:7" x14ac:dyDescent="0.25">
      <c r="A1307" s="1">
        <v>41141</v>
      </c>
      <c r="B1307" t="s">
        <v>21476</v>
      </c>
      <c r="C1307" t="s">
        <v>21477</v>
      </c>
      <c r="D1307" t="s">
        <v>21478</v>
      </c>
      <c r="E1307" t="s">
        <v>21477</v>
      </c>
      <c r="F1307" t="s">
        <v>21479</v>
      </c>
      <c r="G1307">
        <v>613384800</v>
      </c>
    </row>
    <row r="1308" spans="1:7" x14ac:dyDescent="0.25">
      <c r="A1308" s="1">
        <v>41142</v>
      </c>
      <c r="B1308" t="s">
        <v>21480</v>
      </c>
      <c r="C1308" t="s">
        <v>21481</v>
      </c>
      <c r="D1308" t="s">
        <v>21482</v>
      </c>
      <c r="E1308" t="s">
        <v>21483</v>
      </c>
      <c r="F1308" t="s">
        <v>21484</v>
      </c>
      <c r="G1308">
        <v>812719600</v>
      </c>
    </row>
    <row r="1309" spans="1:7" x14ac:dyDescent="0.25">
      <c r="A1309" s="1">
        <v>41143</v>
      </c>
      <c r="B1309" t="s">
        <v>21485</v>
      </c>
      <c r="C1309" t="s">
        <v>21486</v>
      </c>
      <c r="D1309" t="s">
        <v>21474</v>
      </c>
      <c r="E1309" t="s">
        <v>21487</v>
      </c>
      <c r="F1309" t="s">
        <v>21488</v>
      </c>
      <c r="G1309">
        <v>565322800</v>
      </c>
    </row>
    <row r="1310" spans="1:7" x14ac:dyDescent="0.25">
      <c r="A1310" s="1">
        <v>41144</v>
      </c>
      <c r="B1310" t="s">
        <v>21489</v>
      </c>
      <c r="C1310" t="s">
        <v>21490</v>
      </c>
      <c r="D1310" t="s">
        <v>21491</v>
      </c>
      <c r="E1310" t="s">
        <v>21492</v>
      </c>
      <c r="F1310" t="s">
        <v>21493</v>
      </c>
      <c r="G1310">
        <v>420128800</v>
      </c>
    </row>
    <row r="1311" spans="1:7" x14ac:dyDescent="0.25">
      <c r="A1311" s="1">
        <v>41145</v>
      </c>
      <c r="B1311" t="s">
        <v>21494</v>
      </c>
      <c r="C1311" t="s">
        <v>21495</v>
      </c>
      <c r="D1311" t="s">
        <v>21496</v>
      </c>
      <c r="E1311" t="s">
        <v>21497</v>
      </c>
      <c r="F1311" t="s">
        <v>21498</v>
      </c>
      <c r="G1311">
        <v>437340400</v>
      </c>
    </row>
    <row r="1312" spans="1:7" x14ac:dyDescent="0.25">
      <c r="A1312" s="1">
        <v>41148</v>
      </c>
      <c r="B1312" t="s">
        <v>21499</v>
      </c>
      <c r="C1312" t="s">
        <v>21500</v>
      </c>
      <c r="D1312" t="s">
        <v>21501</v>
      </c>
      <c r="E1312" t="s">
        <v>21502</v>
      </c>
      <c r="F1312" t="s">
        <v>21503</v>
      </c>
      <c r="G1312">
        <v>427008400</v>
      </c>
    </row>
    <row r="1313" spans="1:7" x14ac:dyDescent="0.25">
      <c r="A1313" s="1">
        <v>41149</v>
      </c>
      <c r="B1313" t="s">
        <v>21504</v>
      </c>
      <c r="C1313" t="s">
        <v>21505</v>
      </c>
      <c r="D1313" t="s">
        <v>21506</v>
      </c>
      <c r="E1313" t="s">
        <v>21507</v>
      </c>
      <c r="F1313" t="s">
        <v>21508</v>
      </c>
      <c r="G1313">
        <v>267416800</v>
      </c>
    </row>
    <row r="1314" spans="1:7" x14ac:dyDescent="0.25">
      <c r="A1314" s="1">
        <v>41150</v>
      </c>
      <c r="B1314" t="s">
        <v>21509</v>
      </c>
      <c r="C1314" t="s">
        <v>21510</v>
      </c>
      <c r="D1314" t="s">
        <v>21511</v>
      </c>
      <c r="E1314" t="s">
        <v>21512</v>
      </c>
      <c r="F1314" t="s">
        <v>21513</v>
      </c>
      <c r="G1314">
        <v>202806800</v>
      </c>
    </row>
    <row r="1315" spans="1:7" x14ac:dyDescent="0.25">
      <c r="A1315" s="1">
        <v>41151</v>
      </c>
      <c r="B1315" t="s">
        <v>21514</v>
      </c>
      <c r="C1315" t="s">
        <v>21515</v>
      </c>
      <c r="D1315" t="s">
        <v>21516</v>
      </c>
      <c r="E1315" t="s">
        <v>21517</v>
      </c>
      <c r="F1315" t="s">
        <v>21518</v>
      </c>
      <c r="G1315">
        <v>302699600</v>
      </c>
    </row>
    <row r="1316" spans="1:7" x14ac:dyDescent="0.25">
      <c r="A1316" s="1">
        <v>41152</v>
      </c>
      <c r="B1316" t="s">
        <v>21519</v>
      </c>
      <c r="C1316" t="s">
        <v>21520</v>
      </c>
      <c r="D1316" t="s">
        <v>21521</v>
      </c>
      <c r="E1316" t="s">
        <v>21522</v>
      </c>
      <c r="F1316" t="s">
        <v>21523</v>
      </c>
      <c r="G1316">
        <v>338321200</v>
      </c>
    </row>
    <row r="1317" spans="1:7" x14ac:dyDescent="0.25">
      <c r="A1317" s="1">
        <v>41156</v>
      </c>
      <c r="B1317" t="s">
        <v>21524</v>
      </c>
      <c r="C1317" t="s">
        <v>21525</v>
      </c>
      <c r="D1317" t="s">
        <v>21526</v>
      </c>
      <c r="E1317" t="s">
        <v>21527</v>
      </c>
      <c r="F1317" t="s">
        <v>21528</v>
      </c>
      <c r="G1317">
        <v>367892000</v>
      </c>
    </row>
    <row r="1318" spans="1:7" x14ac:dyDescent="0.25">
      <c r="A1318" s="1">
        <v>41157</v>
      </c>
      <c r="B1318" t="s">
        <v>21529</v>
      </c>
      <c r="C1318" t="s">
        <v>21530</v>
      </c>
      <c r="D1318" t="s">
        <v>21531</v>
      </c>
      <c r="E1318" t="s">
        <v>21532</v>
      </c>
      <c r="F1318" t="s">
        <v>21533</v>
      </c>
      <c r="G1318">
        <v>336375200</v>
      </c>
    </row>
    <row r="1319" spans="1:7" x14ac:dyDescent="0.25">
      <c r="A1319" s="1">
        <v>41158</v>
      </c>
      <c r="B1319" t="s">
        <v>21534</v>
      </c>
      <c r="C1319" t="s">
        <v>21535</v>
      </c>
      <c r="D1319" t="s">
        <v>21536</v>
      </c>
      <c r="E1319" t="s">
        <v>21537</v>
      </c>
      <c r="F1319" t="s">
        <v>21538</v>
      </c>
      <c r="G1319">
        <v>391196400</v>
      </c>
    </row>
    <row r="1320" spans="1:7" x14ac:dyDescent="0.25">
      <c r="A1320" s="1">
        <v>41159</v>
      </c>
      <c r="B1320" t="s">
        <v>21539</v>
      </c>
      <c r="C1320" t="s">
        <v>21540</v>
      </c>
      <c r="D1320" t="s">
        <v>21541</v>
      </c>
      <c r="E1320" t="s">
        <v>21542</v>
      </c>
      <c r="F1320" t="s">
        <v>21543</v>
      </c>
      <c r="G1320">
        <v>329666400</v>
      </c>
    </row>
    <row r="1321" spans="1:7" x14ac:dyDescent="0.25">
      <c r="A1321" s="1">
        <v>41162</v>
      </c>
      <c r="B1321" t="s">
        <v>21544</v>
      </c>
      <c r="C1321" t="s">
        <v>21545</v>
      </c>
      <c r="D1321" t="s">
        <v>21546</v>
      </c>
      <c r="E1321" t="s">
        <v>21547</v>
      </c>
      <c r="F1321" t="s">
        <v>21548</v>
      </c>
      <c r="G1321">
        <v>487998000</v>
      </c>
    </row>
    <row r="1322" spans="1:7" x14ac:dyDescent="0.25">
      <c r="A1322" s="1">
        <v>41163</v>
      </c>
      <c r="B1322" t="s">
        <v>21549</v>
      </c>
      <c r="C1322" t="s">
        <v>21550</v>
      </c>
      <c r="D1322" t="s">
        <v>21551</v>
      </c>
      <c r="E1322" t="s">
        <v>21552</v>
      </c>
      <c r="F1322" t="s">
        <v>21553</v>
      </c>
      <c r="G1322">
        <v>503983200</v>
      </c>
    </row>
    <row r="1323" spans="1:7" x14ac:dyDescent="0.25">
      <c r="A1323" s="1">
        <v>41164</v>
      </c>
      <c r="B1323" t="s">
        <v>21554</v>
      </c>
      <c r="C1323" t="s">
        <v>21490</v>
      </c>
      <c r="D1323" t="s">
        <v>21555</v>
      </c>
      <c r="E1323" t="s">
        <v>21556</v>
      </c>
      <c r="F1323" t="s">
        <v>21557</v>
      </c>
      <c r="G1323">
        <v>712233200</v>
      </c>
    </row>
    <row r="1324" spans="1:7" x14ac:dyDescent="0.25">
      <c r="A1324" s="1">
        <v>41165</v>
      </c>
      <c r="B1324" t="s">
        <v>21558</v>
      </c>
      <c r="C1324" t="s">
        <v>21559</v>
      </c>
      <c r="D1324" t="s">
        <v>21560</v>
      </c>
      <c r="E1324" t="s">
        <v>21561</v>
      </c>
      <c r="F1324" t="s">
        <v>21562</v>
      </c>
      <c r="G1324">
        <v>598360000</v>
      </c>
    </row>
    <row r="1325" spans="1:7" x14ac:dyDescent="0.25">
      <c r="A1325" s="1">
        <v>41166</v>
      </c>
      <c r="B1325" t="s">
        <v>21563</v>
      </c>
      <c r="C1325" t="s">
        <v>21564</v>
      </c>
      <c r="D1325" t="s">
        <v>21565</v>
      </c>
      <c r="E1325" t="s">
        <v>21566</v>
      </c>
      <c r="F1325" t="s">
        <v>21567</v>
      </c>
      <c r="G1325">
        <v>600474000</v>
      </c>
    </row>
    <row r="1326" spans="1:7" x14ac:dyDescent="0.25">
      <c r="A1326" s="1">
        <v>41169</v>
      </c>
      <c r="B1326" t="s">
        <v>21568</v>
      </c>
      <c r="C1326" t="s">
        <v>21569</v>
      </c>
      <c r="D1326" t="s">
        <v>21570</v>
      </c>
      <c r="E1326" t="s">
        <v>21571</v>
      </c>
      <c r="F1326" t="s">
        <v>21572</v>
      </c>
      <c r="G1326">
        <v>398031200</v>
      </c>
    </row>
    <row r="1327" spans="1:7" x14ac:dyDescent="0.25">
      <c r="A1327" s="1">
        <v>41170</v>
      </c>
      <c r="B1327" t="s">
        <v>21573</v>
      </c>
      <c r="C1327" t="s">
        <v>21574</v>
      </c>
      <c r="D1327" t="s">
        <v>21575</v>
      </c>
      <c r="E1327" t="s">
        <v>21576</v>
      </c>
      <c r="F1327" t="s">
        <v>21577</v>
      </c>
      <c r="G1327">
        <v>373503200</v>
      </c>
    </row>
    <row r="1328" spans="1:7" x14ac:dyDescent="0.25">
      <c r="A1328" s="1">
        <v>41171</v>
      </c>
      <c r="B1328" t="s">
        <v>21578</v>
      </c>
      <c r="C1328" t="s">
        <v>21579</v>
      </c>
      <c r="D1328" t="s">
        <v>21580</v>
      </c>
      <c r="E1328" t="s">
        <v>21581</v>
      </c>
      <c r="F1328" t="s">
        <v>21582</v>
      </c>
      <c r="G1328">
        <v>326874800</v>
      </c>
    </row>
    <row r="1329" spans="1:7" x14ac:dyDescent="0.25">
      <c r="A1329" s="1">
        <v>41172</v>
      </c>
      <c r="B1329" t="s">
        <v>21583</v>
      </c>
      <c r="C1329" t="s">
        <v>21584</v>
      </c>
      <c r="D1329" t="s">
        <v>21585</v>
      </c>
      <c r="E1329" t="s">
        <v>21586</v>
      </c>
      <c r="F1329" t="s">
        <v>21587</v>
      </c>
      <c r="G1329">
        <v>336568400</v>
      </c>
    </row>
    <row r="1330" spans="1:7" x14ac:dyDescent="0.25">
      <c r="A1330" s="1">
        <v>41173</v>
      </c>
      <c r="B1330" t="s">
        <v>21588</v>
      </c>
      <c r="C1330" t="s">
        <v>21589</v>
      </c>
      <c r="D1330" t="s">
        <v>21590</v>
      </c>
      <c r="E1330" t="s">
        <v>21591</v>
      </c>
      <c r="F1330" t="s">
        <v>21592</v>
      </c>
      <c r="G1330">
        <v>571589200</v>
      </c>
    </row>
    <row r="1331" spans="1:7" x14ac:dyDescent="0.25">
      <c r="A1331" s="1">
        <v>41176</v>
      </c>
      <c r="B1331" t="s">
        <v>21593</v>
      </c>
      <c r="C1331" t="s">
        <v>21594</v>
      </c>
      <c r="D1331" t="s">
        <v>21595</v>
      </c>
      <c r="E1331" t="s">
        <v>21596</v>
      </c>
      <c r="F1331" t="s">
        <v>21597</v>
      </c>
      <c r="G1331">
        <v>639766400</v>
      </c>
    </row>
    <row r="1332" spans="1:7" x14ac:dyDescent="0.25">
      <c r="A1332" s="1">
        <v>41177</v>
      </c>
      <c r="B1332" t="s">
        <v>21598</v>
      </c>
      <c r="C1332" t="s">
        <v>21599</v>
      </c>
      <c r="D1332" t="s">
        <v>21600</v>
      </c>
      <c r="E1332" t="s">
        <v>21501</v>
      </c>
      <c r="F1332" t="s">
        <v>21601</v>
      </c>
      <c r="G1332">
        <v>518789600</v>
      </c>
    </row>
    <row r="1333" spans="1:7" x14ac:dyDescent="0.25">
      <c r="A1333" s="1">
        <v>41178</v>
      </c>
      <c r="B1333" t="s">
        <v>21602</v>
      </c>
      <c r="C1333" t="s">
        <v>21603</v>
      </c>
      <c r="D1333" t="s">
        <v>21604</v>
      </c>
      <c r="E1333" t="s">
        <v>21605</v>
      </c>
      <c r="F1333" t="s">
        <v>21606</v>
      </c>
      <c r="G1333">
        <v>576503200</v>
      </c>
    </row>
    <row r="1334" spans="1:7" x14ac:dyDescent="0.25">
      <c r="A1334" s="1">
        <v>41179</v>
      </c>
      <c r="B1334" t="s">
        <v>21607</v>
      </c>
      <c r="C1334" t="s">
        <v>21608</v>
      </c>
      <c r="D1334" t="s">
        <v>21609</v>
      </c>
      <c r="E1334" t="s">
        <v>21610</v>
      </c>
      <c r="F1334" t="s">
        <v>21611</v>
      </c>
      <c r="G1334">
        <v>594090000</v>
      </c>
    </row>
    <row r="1335" spans="1:7" x14ac:dyDescent="0.25">
      <c r="A1335" s="1">
        <v>41180</v>
      </c>
      <c r="B1335" t="s">
        <v>21612</v>
      </c>
      <c r="C1335" t="s">
        <v>21613</v>
      </c>
      <c r="D1335" t="s">
        <v>21614</v>
      </c>
      <c r="E1335" t="s">
        <v>21615</v>
      </c>
      <c r="F1335" t="s">
        <v>21616</v>
      </c>
      <c r="G1335">
        <v>535110800</v>
      </c>
    </row>
    <row r="1336" spans="1:7" x14ac:dyDescent="0.25">
      <c r="A1336" s="1">
        <v>41183</v>
      </c>
      <c r="B1336" t="s">
        <v>21617</v>
      </c>
      <c r="C1336" t="s">
        <v>21618</v>
      </c>
      <c r="D1336" t="s">
        <v>21551</v>
      </c>
      <c r="E1336" t="s">
        <v>21619</v>
      </c>
      <c r="F1336" t="s">
        <v>21620</v>
      </c>
      <c r="G1336">
        <v>543594800</v>
      </c>
    </row>
    <row r="1337" spans="1:7" x14ac:dyDescent="0.25">
      <c r="A1337" s="1">
        <v>41184</v>
      </c>
      <c r="B1337" t="s">
        <v>21621</v>
      </c>
      <c r="C1337" t="s">
        <v>21622</v>
      </c>
      <c r="D1337" t="s">
        <v>21623</v>
      </c>
      <c r="E1337" t="s">
        <v>21624</v>
      </c>
      <c r="F1337" t="s">
        <v>21625</v>
      </c>
      <c r="G1337">
        <v>627992400</v>
      </c>
    </row>
    <row r="1338" spans="1:7" x14ac:dyDescent="0.25">
      <c r="A1338" s="1">
        <v>41185</v>
      </c>
      <c r="B1338" t="s">
        <v>21626</v>
      </c>
      <c r="C1338" t="s">
        <v>21627</v>
      </c>
      <c r="D1338" t="s">
        <v>21492</v>
      </c>
      <c r="E1338" t="s">
        <v>21628</v>
      </c>
      <c r="F1338" t="s">
        <v>21629</v>
      </c>
      <c r="G1338">
        <v>424281200</v>
      </c>
    </row>
    <row r="1339" spans="1:7" x14ac:dyDescent="0.25">
      <c r="A1339" s="1">
        <v>41186</v>
      </c>
      <c r="B1339" t="s">
        <v>21630</v>
      </c>
      <c r="C1339" t="s">
        <v>21631</v>
      </c>
      <c r="D1339" t="s">
        <v>21632</v>
      </c>
      <c r="E1339" t="s">
        <v>21633</v>
      </c>
      <c r="F1339" t="s">
        <v>21634</v>
      </c>
      <c r="G1339">
        <v>370725600</v>
      </c>
    </row>
    <row r="1340" spans="1:7" x14ac:dyDescent="0.25">
      <c r="A1340" s="1">
        <v>41187</v>
      </c>
      <c r="B1340" t="s">
        <v>21635</v>
      </c>
      <c r="C1340" t="s">
        <v>21636</v>
      </c>
      <c r="D1340" t="s">
        <v>21637</v>
      </c>
      <c r="E1340" t="s">
        <v>21638</v>
      </c>
      <c r="F1340" t="s">
        <v>21639</v>
      </c>
      <c r="G1340">
        <v>594006000</v>
      </c>
    </row>
    <row r="1341" spans="1:7" x14ac:dyDescent="0.25">
      <c r="A1341" s="1">
        <v>41190</v>
      </c>
      <c r="B1341" t="s">
        <v>21640</v>
      </c>
      <c r="C1341" t="s">
        <v>21641</v>
      </c>
      <c r="D1341" t="s">
        <v>21642</v>
      </c>
      <c r="E1341" t="s">
        <v>21643</v>
      </c>
      <c r="F1341" t="s">
        <v>21644</v>
      </c>
      <c r="G1341">
        <v>637994000</v>
      </c>
    </row>
    <row r="1342" spans="1:7" x14ac:dyDescent="0.25">
      <c r="A1342" s="1">
        <v>41191</v>
      </c>
      <c r="B1342" t="s">
        <v>21645</v>
      </c>
      <c r="C1342" t="s">
        <v>21646</v>
      </c>
      <c r="D1342" t="s">
        <v>21647</v>
      </c>
      <c r="E1342" t="s">
        <v>21648</v>
      </c>
      <c r="F1342" t="s">
        <v>21649</v>
      </c>
      <c r="G1342">
        <v>838597200</v>
      </c>
    </row>
    <row r="1343" spans="1:7" x14ac:dyDescent="0.25">
      <c r="A1343" s="1">
        <v>41192</v>
      </c>
      <c r="B1343" t="s">
        <v>21650</v>
      </c>
      <c r="C1343" t="s">
        <v>21651</v>
      </c>
      <c r="D1343" t="s">
        <v>21652</v>
      </c>
      <c r="E1343" t="s">
        <v>21653</v>
      </c>
      <c r="F1343" t="s">
        <v>21654</v>
      </c>
      <c r="G1343">
        <v>510356000</v>
      </c>
    </row>
    <row r="1344" spans="1:7" x14ac:dyDescent="0.25">
      <c r="A1344" s="1">
        <v>41193</v>
      </c>
      <c r="B1344" t="s">
        <v>21655</v>
      </c>
      <c r="C1344" t="s">
        <v>21656</v>
      </c>
      <c r="D1344" t="s">
        <v>21657</v>
      </c>
      <c r="E1344" t="s">
        <v>21657</v>
      </c>
      <c r="F1344" t="s">
        <v>21658</v>
      </c>
      <c r="G1344">
        <v>546081200</v>
      </c>
    </row>
    <row r="1345" spans="1:7" x14ac:dyDescent="0.25">
      <c r="A1345" s="1">
        <v>41194</v>
      </c>
      <c r="B1345" t="s">
        <v>21659</v>
      </c>
      <c r="C1345" t="s">
        <v>21660</v>
      </c>
      <c r="D1345" t="s">
        <v>21035</v>
      </c>
      <c r="E1345" t="s">
        <v>21661</v>
      </c>
      <c r="F1345" t="s">
        <v>21662</v>
      </c>
      <c r="G1345">
        <v>460014800</v>
      </c>
    </row>
    <row r="1346" spans="1:7" x14ac:dyDescent="0.25">
      <c r="A1346" s="1">
        <v>41197</v>
      </c>
      <c r="B1346" t="s">
        <v>21663</v>
      </c>
      <c r="C1346" t="s">
        <v>21664</v>
      </c>
      <c r="D1346" t="s">
        <v>21665</v>
      </c>
      <c r="E1346" t="s">
        <v>21666</v>
      </c>
      <c r="F1346" t="s">
        <v>21667</v>
      </c>
      <c r="G1346">
        <v>432502000</v>
      </c>
    </row>
    <row r="1347" spans="1:7" x14ac:dyDescent="0.25">
      <c r="A1347" s="1">
        <v>41198</v>
      </c>
      <c r="B1347" t="s">
        <v>21668</v>
      </c>
      <c r="C1347" t="s">
        <v>21669</v>
      </c>
      <c r="D1347" t="s">
        <v>21670</v>
      </c>
      <c r="E1347" t="s">
        <v>21671</v>
      </c>
      <c r="F1347" t="s">
        <v>21672</v>
      </c>
      <c r="G1347">
        <v>549771600</v>
      </c>
    </row>
    <row r="1348" spans="1:7" x14ac:dyDescent="0.25">
      <c r="A1348" s="1">
        <v>41199</v>
      </c>
      <c r="B1348" t="s">
        <v>21673</v>
      </c>
      <c r="C1348" t="s">
        <v>21674</v>
      </c>
      <c r="D1348" t="s">
        <v>21039</v>
      </c>
      <c r="E1348" t="s">
        <v>21675</v>
      </c>
      <c r="F1348" t="s">
        <v>21676</v>
      </c>
      <c r="G1348">
        <v>389037600</v>
      </c>
    </row>
    <row r="1349" spans="1:7" x14ac:dyDescent="0.25">
      <c r="A1349" s="1">
        <v>41200</v>
      </c>
      <c r="B1349" t="s">
        <v>21677</v>
      </c>
      <c r="C1349" t="s">
        <v>21678</v>
      </c>
      <c r="D1349" t="s">
        <v>21453</v>
      </c>
      <c r="E1349" t="s">
        <v>21679</v>
      </c>
      <c r="F1349" t="s">
        <v>21680</v>
      </c>
      <c r="G1349">
        <v>476624400</v>
      </c>
    </row>
    <row r="1350" spans="1:7" x14ac:dyDescent="0.25">
      <c r="A1350" s="1">
        <v>41201</v>
      </c>
      <c r="B1350" t="s">
        <v>21681</v>
      </c>
      <c r="C1350" t="s">
        <v>21682</v>
      </c>
      <c r="D1350" t="s">
        <v>21683</v>
      </c>
      <c r="E1350" t="s">
        <v>21684</v>
      </c>
      <c r="F1350" t="s">
        <v>21685</v>
      </c>
      <c r="G1350">
        <v>744086000</v>
      </c>
    </row>
    <row r="1351" spans="1:7" x14ac:dyDescent="0.25">
      <c r="A1351" s="1">
        <v>41204</v>
      </c>
      <c r="B1351" t="s">
        <v>21686</v>
      </c>
      <c r="C1351" t="s">
        <v>21660</v>
      </c>
      <c r="D1351" t="s">
        <v>21413</v>
      </c>
      <c r="E1351" t="s">
        <v>21687</v>
      </c>
      <c r="F1351" t="s">
        <v>21688</v>
      </c>
      <c r="G1351">
        <v>546730800</v>
      </c>
    </row>
    <row r="1352" spans="1:7" x14ac:dyDescent="0.25">
      <c r="A1352" s="1">
        <v>41205</v>
      </c>
      <c r="B1352" t="s">
        <v>21670</v>
      </c>
      <c r="C1352" t="s">
        <v>21689</v>
      </c>
      <c r="D1352" t="s">
        <v>21411</v>
      </c>
      <c r="E1352" t="s">
        <v>21690</v>
      </c>
      <c r="F1352" t="s">
        <v>21691</v>
      </c>
      <c r="G1352">
        <v>707145600</v>
      </c>
    </row>
    <row r="1353" spans="1:7" x14ac:dyDescent="0.25">
      <c r="A1353" s="1">
        <v>41206</v>
      </c>
      <c r="B1353" t="s">
        <v>21692</v>
      </c>
      <c r="C1353" t="s">
        <v>21693</v>
      </c>
      <c r="D1353" t="s">
        <v>21694</v>
      </c>
      <c r="E1353" t="s">
        <v>21695</v>
      </c>
      <c r="F1353" t="s">
        <v>21696</v>
      </c>
      <c r="G1353">
        <v>558527200</v>
      </c>
    </row>
    <row r="1354" spans="1:7" x14ac:dyDescent="0.25">
      <c r="A1354" s="1">
        <v>41207</v>
      </c>
      <c r="B1354" t="s">
        <v>21697</v>
      </c>
      <c r="C1354" t="s">
        <v>21698</v>
      </c>
      <c r="D1354" t="s">
        <v>21699</v>
      </c>
      <c r="E1354" t="s">
        <v>21700</v>
      </c>
      <c r="F1354" t="s">
        <v>21701</v>
      </c>
      <c r="G1354">
        <v>656325600</v>
      </c>
    </row>
    <row r="1355" spans="1:7" x14ac:dyDescent="0.25">
      <c r="A1355" s="1">
        <v>41208</v>
      </c>
      <c r="B1355" t="s">
        <v>21702</v>
      </c>
      <c r="C1355" t="s">
        <v>21703</v>
      </c>
      <c r="D1355" t="s">
        <v>21704</v>
      </c>
      <c r="E1355" t="s">
        <v>21705</v>
      </c>
      <c r="F1355" t="s">
        <v>21706</v>
      </c>
      <c r="G1355">
        <v>1018432800</v>
      </c>
    </row>
    <row r="1356" spans="1:7" x14ac:dyDescent="0.25">
      <c r="A1356" s="1">
        <v>41213</v>
      </c>
      <c r="B1356" t="s">
        <v>21321</v>
      </c>
      <c r="C1356" t="s">
        <v>21707</v>
      </c>
      <c r="D1356" t="s">
        <v>21708</v>
      </c>
      <c r="E1356" t="s">
        <v>21709</v>
      </c>
      <c r="F1356" t="s">
        <v>21710</v>
      </c>
      <c r="G1356">
        <v>510003200</v>
      </c>
    </row>
    <row r="1357" spans="1:7" x14ac:dyDescent="0.25">
      <c r="A1357" s="1">
        <v>41214</v>
      </c>
      <c r="B1357" t="s">
        <v>21711</v>
      </c>
      <c r="C1357" t="s">
        <v>21104</v>
      </c>
      <c r="D1357" t="s">
        <v>21712</v>
      </c>
      <c r="E1357" t="s">
        <v>21713</v>
      </c>
      <c r="F1357" t="s">
        <v>21714</v>
      </c>
      <c r="G1357">
        <v>361298000</v>
      </c>
    </row>
    <row r="1358" spans="1:7" x14ac:dyDescent="0.25">
      <c r="A1358" s="1">
        <v>41215</v>
      </c>
      <c r="B1358" t="s">
        <v>21715</v>
      </c>
      <c r="C1358" t="s">
        <v>21716</v>
      </c>
      <c r="D1358" t="s">
        <v>21717</v>
      </c>
      <c r="E1358" t="s">
        <v>21718</v>
      </c>
      <c r="F1358" t="s">
        <v>21719</v>
      </c>
      <c r="G1358">
        <v>599373600</v>
      </c>
    </row>
    <row r="1359" spans="1:7" x14ac:dyDescent="0.25">
      <c r="A1359" s="1">
        <v>41218</v>
      </c>
      <c r="B1359" t="s">
        <v>21720</v>
      </c>
      <c r="C1359" t="s">
        <v>21721</v>
      </c>
      <c r="D1359" t="s">
        <v>21722</v>
      </c>
      <c r="E1359" t="s">
        <v>21723</v>
      </c>
      <c r="F1359" t="s">
        <v>21724</v>
      </c>
      <c r="G1359">
        <v>529135600</v>
      </c>
    </row>
    <row r="1360" spans="1:7" x14ac:dyDescent="0.25">
      <c r="A1360" s="1">
        <v>41219</v>
      </c>
      <c r="B1360" t="s">
        <v>21725</v>
      </c>
      <c r="C1360" t="s">
        <v>21726</v>
      </c>
      <c r="D1360" t="s">
        <v>21727</v>
      </c>
      <c r="E1360" t="s">
        <v>21728</v>
      </c>
      <c r="F1360" t="s">
        <v>21729</v>
      </c>
      <c r="G1360">
        <v>374917200</v>
      </c>
    </row>
    <row r="1361" spans="1:7" x14ac:dyDescent="0.25">
      <c r="A1361" s="1">
        <v>41220</v>
      </c>
      <c r="B1361" t="s">
        <v>21730</v>
      </c>
      <c r="C1361" t="s">
        <v>21731</v>
      </c>
      <c r="D1361" t="s">
        <v>20945</v>
      </c>
      <c r="E1361" t="s">
        <v>21732</v>
      </c>
      <c r="F1361" t="s">
        <v>21733</v>
      </c>
      <c r="G1361">
        <v>793648800</v>
      </c>
    </row>
    <row r="1362" spans="1:7" x14ac:dyDescent="0.25">
      <c r="A1362" s="1">
        <v>41221</v>
      </c>
      <c r="B1362" t="s">
        <v>21734</v>
      </c>
      <c r="C1362" t="s">
        <v>21735</v>
      </c>
      <c r="D1362" t="s">
        <v>21736</v>
      </c>
      <c r="E1362" t="s">
        <v>21737</v>
      </c>
      <c r="F1362" t="s">
        <v>21738</v>
      </c>
      <c r="G1362">
        <v>1056146000</v>
      </c>
    </row>
    <row r="1363" spans="1:7" x14ac:dyDescent="0.25">
      <c r="A1363" s="1">
        <v>41222</v>
      </c>
      <c r="B1363" t="s">
        <v>21739</v>
      </c>
      <c r="C1363" t="s">
        <v>21740</v>
      </c>
      <c r="D1363" t="s">
        <v>21741</v>
      </c>
      <c r="E1363" t="s">
        <v>21742</v>
      </c>
      <c r="F1363" t="s">
        <v>21743</v>
      </c>
      <c r="G1363">
        <v>929913600</v>
      </c>
    </row>
    <row r="1364" spans="1:7" x14ac:dyDescent="0.25">
      <c r="A1364" s="1">
        <v>41225</v>
      </c>
      <c r="B1364" t="s">
        <v>21744</v>
      </c>
      <c r="C1364" t="s">
        <v>21745</v>
      </c>
      <c r="D1364" t="s">
        <v>21746</v>
      </c>
      <c r="E1364" t="s">
        <v>21747</v>
      </c>
      <c r="F1364" t="s">
        <v>21748</v>
      </c>
      <c r="G1364">
        <v>515802000</v>
      </c>
    </row>
    <row r="1365" spans="1:7" x14ac:dyDescent="0.25">
      <c r="A1365" s="1">
        <v>41226</v>
      </c>
      <c r="B1365" t="s">
        <v>21749</v>
      </c>
      <c r="C1365" t="s">
        <v>21750</v>
      </c>
      <c r="D1365" t="s">
        <v>21751</v>
      </c>
      <c r="E1365" t="s">
        <v>21752</v>
      </c>
      <c r="F1365" t="s">
        <v>21753</v>
      </c>
      <c r="G1365">
        <v>532949200</v>
      </c>
    </row>
    <row r="1366" spans="1:7" x14ac:dyDescent="0.25">
      <c r="A1366" s="1">
        <v>41227</v>
      </c>
      <c r="B1366" t="s">
        <v>21754</v>
      </c>
      <c r="C1366" t="s">
        <v>21755</v>
      </c>
      <c r="D1366" t="s">
        <v>21756</v>
      </c>
      <c r="E1366" t="s">
        <v>21757</v>
      </c>
      <c r="F1366" t="s">
        <v>21758</v>
      </c>
      <c r="G1366">
        <v>477170400</v>
      </c>
    </row>
    <row r="1367" spans="1:7" x14ac:dyDescent="0.25">
      <c r="A1367" s="1">
        <v>41228</v>
      </c>
      <c r="B1367" t="s">
        <v>21759</v>
      </c>
      <c r="C1367" t="s">
        <v>21760</v>
      </c>
      <c r="D1367" t="s">
        <v>21761</v>
      </c>
      <c r="E1367" t="s">
        <v>21762</v>
      </c>
      <c r="F1367" t="s">
        <v>21763</v>
      </c>
      <c r="G1367">
        <v>789910800</v>
      </c>
    </row>
    <row r="1368" spans="1:7" x14ac:dyDescent="0.25">
      <c r="A1368" s="1">
        <v>41229</v>
      </c>
      <c r="B1368" t="s">
        <v>21764</v>
      </c>
      <c r="C1368" t="s">
        <v>21765</v>
      </c>
      <c r="D1368" t="s">
        <v>21766</v>
      </c>
      <c r="E1368" t="s">
        <v>21767</v>
      </c>
      <c r="F1368" t="s">
        <v>21768</v>
      </c>
      <c r="G1368">
        <v>1266893600</v>
      </c>
    </row>
    <row r="1369" spans="1:7" x14ac:dyDescent="0.25">
      <c r="A1369" s="1">
        <v>41232</v>
      </c>
      <c r="B1369" t="s">
        <v>21769</v>
      </c>
      <c r="C1369" t="s">
        <v>21223</v>
      </c>
      <c r="D1369" t="s">
        <v>21770</v>
      </c>
      <c r="E1369" t="s">
        <v>21771</v>
      </c>
      <c r="F1369" t="s">
        <v>21772</v>
      </c>
      <c r="G1369">
        <v>823317600</v>
      </c>
    </row>
    <row r="1370" spans="1:7" x14ac:dyDescent="0.25">
      <c r="A1370" s="1">
        <v>41233</v>
      </c>
      <c r="B1370" t="s">
        <v>21065</v>
      </c>
      <c r="C1370" t="s">
        <v>21773</v>
      </c>
      <c r="D1370" t="s">
        <v>21774</v>
      </c>
      <c r="E1370" t="s">
        <v>21775</v>
      </c>
      <c r="F1370" t="s">
        <v>21776</v>
      </c>
      <c r="G1370">
        <v>642754000</v>
      </c>
    </row>
    <row r="1371" spans="1:7" x14ac:dyDescent="0.25">
      <c r="A1371" s="1">
        <v>41234</v>
      </c>
      <c r="B1371" t="s">
        <v>21777</v>
      </c>
      <c r="C1371" t="s">
        <v>21778</v>
      </c>
      <c r="D1371" t="s">
        <v>21779</v>
      </c>
      <c r="E1371" t="s">
        <v>21780</v>
      </c>
      <c r="F1371" t="s">
        <v>21781</v>
      </c>
      <c r="G1371">
        <v>373002000</v>
      </c>
    </row>
    <row r="1372" spans="1:7" x14ac:dyDescent="0.25">
      <c r="A1372" s="1">
        <v>41236</v>
      </c>
      <c r="B1372" t="s">
        <v>21782</v>
      </c>
      <c r="C1372" t="s">
        <v>21783</v>
      </c>
      <c r="D1372" t="s">
        <v>21784</v>
      </c>
      <c r="E1372" t="s">
        <v>21137</v>
      </c>
      <c r="F1372" t="s">
        <v>21785</v>
      </c>
      <c r="G1372">
        <v>272826400</v>
      </c>
    </row>
    <row r="1373" spans="1:7" x14ac:dyDescent="0.25">
      <c r="A1373" s="1">
        <v>41239</v>
      </c>
      <c r="B1373" t="s">
        <v>21786</v>
      </c>
      <c r="C1373" t="s">
        <v>21276</v>
      </c>
      <c r="D1373" t="s">
        <v>21787</v>
      </c>
      <c r="E1373" t="s">
        <v>21788</v>
      </c>
      <c r="F1373" t="s">
        <v>21789</v>
      </c>
      <c r="G1373">
        <v>630579600</v>
      </c>
    </row>
    <row r="1374" spans="1:7" x14ac:dyDescent="0.25">
      <c r="A1374" s="1">
        <v>41240</v>
      </c>
      <c r="B1374" t="s">
        <v>21790</v>
      </c>
      <c r="C1374" t="s">
        <v>21791</v>
      </c>
      <c r="D1374" t="s">
        <v>21792</v>
      </c>
      <c r="E1374" t="s">
        <v>21793</v>
      </c>
      <c r="F1374" t="s">
        <v>21794</v>
      </c>
      <c r="G1374">
        <v>533330000</v>
      </c>
    </row>
    <row r="1375" spans="1:7" x14ac:dyDescent="0.25">
      <c r="A1375" s="1">
        <v>41241</v>
      </c>
      <c r="B1375" t="s">
        <v>21795</v>
      </c>
      <c r="C1375" t="s">
        <v>21796</v>
      </c>
      <c r="D1375" t="s">
        <v>21797</v>
      </c>
      <c r="E1375" t="s">
        <v>21798</v>
      </c>
      <c r="F1375" t="s">
        <v>21799</v>
      </c>
      <c r="G1375">
        <v>520864400</v>
      </c>
    </row>
    <row r="1376" spans="1:7" x14ac:dyDescent="0.25">
      <c r="A1376" s="1">
        <v>41242</v>
      </c>
      <c r="B1376" t="s">
        <v>21800</v>
      </c>
      <c r="C1376" t="s">
        <v>21801</v>
      </c>
      <c r="D1376" t="s">
        <v>21802</v>
      </c>
      <c r="E1376" t="s">
        <v>21803</v>
      </c>
      <c r="F1376" t="s">
        <v>21804</v>
      </c>
      <c r="G1376">
        <v>514698800</v>
      </c>
    </row>
    <row r="1377" spans="1:7" x14ac:dyDescent="0.25">
      <c r="A1377" s="1">
        <v>41243</v>
      </c>
      <c r="B1377" t="s">
        <v>21805</v>
      </c>
      <c r="C1377" t="s">
        <v>21806</v>
      </c>
      <c r="D1377" t="s">
        <v>21807</v>
      </c>
      <c r="E1377" t="s">
        <v>21808</v>
      </c>
      <c r="F1377" t="s">
        <v>21809</v>
      </c>
      <c r="G1377">
        <v>391319600</v>
      </c>
    </row>
    <row r="1378" spans="1:7" x14ac:dyDescent="0.25">
      <c r="A1378" s="1">
        <v>41246</v>
      </c>
      <c r="B1378" t="s">
        <v>21810</v>
      </c>
      <c r="C1378" t="s">
        <v>21811</v>
      </c>
      <c r="D1378" t="s">
        <v>21812</v>
      </c>
      <c r="E1378" t="s">
        <v>21813</v>
      </c>
      <c r="F1378" t="s">
        <v>21814</v>
      </c>
      <c r="G1378">
        <v>364280000</v>
      </c>
    </row>
    <row r="1379" spans="1:7" x14ac:dyDescent="0.25">
      <c r="A1379" s="1">
        <v>41247</v>
      </c>
      <c r="B1379" t="s">
        <v>21815</v>
      </c>
      <c r="C1379" t="s">
        <v>21815</v>
      </c>
      <c r="D1379" t="s">
        <v>21816</v>
      </c>
      <c r="E1379" t="s">
        <v>21817</v>
      </c>
      <c r="F1379" t="s">
        <v>21818</v>
      </c>
      <c r="G1379">
        <v>557068400</v>
      </c>
    </row>
    <row r="1380" spans="1:7" x14ac:dyDescent="0.25">
      <c r="A1380" s="1">
        <v>41248</v>
      </c>
      <c r="B1380" t="s">
        <v>21819</v>
      </c>
      <c r="C1380" t="s">
        <v>21820</v>
      </c>
      <c r="D1380" t="s">
        <v>20906</v>
      </c>
      <c r="E1380" t="s">
        <v>21821</v>
      </c>
      <c r="F1380" t="s">
        <v>21822</v>
      </c>
      <c r="G1380">
        <v>1044638000</v>
      </c>
    </row>
    <row r="1381" spans="1:7" x14ac:dyDescent="0.25">
      <c r="A1381" s="1">
        <v>41249</v>
      </c>
      <c r="B1381" t="s">
        <v>21823</v>
      </c>
      <c r="C1381" t="s">
        <v>21824</v>
      </c>
      <c r="D1381" t="s">
        <v>21825</v>
      </c>
      <c r="E1381" t="s">
        <v>21826</v>
      </c>
      <c r="F1381" t="s">
        <v>21827</v>
      </c>
      <c r="G1381">
        <v>1177212400</v>
      </c>
    </row>
    <row r="1382" spans="1:7" x14ac:dyDescent="0.25">
      <c r="A1382" s="1">
        <v>41250</v>
      </c>
      <c r="B1382" t="s">
        <v>21828</v>
      </c>
      <c r="C1382" t="s">
        <v>21829</v>
      </c>
      <c r="D1382" t="s">
        <v>21765</v>
      </c>
      <c r="E1382" t="s">
        <v>21830</v>
      </c>
      <c r="F1382" t="s">
        <v>21831</v>
      </c>
      <c r="G1382">
        <v>787040800</v>
      </c>
    </row>
    <row r="1383" spans="1:7" x14ac:dyDescent="0.25">
      <c r="A1383" s="1">
        <v>41253</v>
      </c>
      <c r="B1383" t="s">
        <v>21832</v>
      </c>
      <c r="C1383" t="s">
        <v>21833</v>
      </c>
      <c r="D1383" t="s">
        <v>21834</v>
      </c>
      <c r="E1383" t="s">
        <v>21835</v>
      </c>
      <c r="F1383" t="s">
        <v>21836</v>
      </c>
      <c r="G1383">
        <v>630484400</v>
      </c>
    </row>
    <row r="1384" spans="1:7" x14ac:dyDescent="0.25">
      <c r="A1384" s="1">
        <v>41254</v>
      </c>
      <c r="B1384" t="s">
        <v>21837</v>
      </c>
      <c r="C1384" t="s">
        <v>21838</v>
      </c>
      <c r="D1384" t="s">
        <v>21839</v>
      </c>
      <c r="E1384" t="s">
        <v>21840</v>
      </c>
      <c r="F1384" t="s">
        <v>21841</v>
      </c>
      <c r="G1384">
        <v>592345600</v>
      </c>
    </row>
    <row r="1385" spans="1:7" x14ac:dyDescent="0.25">
      <c r="A1385" s="1">
        <v>41255</v>
      </c>
      <c r="B1385" t="s">
        <v>21842</v>
      </c>
      <c r="C1385" t="s">
        <v>21843</v>
      </c>
      <c r="D1385" t="s">
        <v>21844</v>
      </c>
      <c r="E1385" t="s">
        <v>21845</v>
      </c>
      <c r="F1385" t="s">
        <v>21846</v>
      </c>
      <c r="G1385">
        <v>487144000</v>
      </c>
    </row>
    <row r="1386" spans="1:7" x14ac:dyDescent="0.25">
      <c r="A1386" s="1">
        <v>41256</v>
      </c>
      <c r="B1386" t="s">
        <v>21847</v>
      </c>
      <c r="C1386" t="s">
        <v>21848</v>
      </c>
      <c r="D1386" t="s">
        <v>21849</v>
      </c>
      <c r="E1386" t="s">
        <v>21850</v>
      </c>
      <c r="F1386" t="s">
        <v>21851</v>
      </c>
      <c r="G1386">
        <v>625259600</v>
      </c>
    </row>
    <row r="1387" spans="1:7" x14ac:dyDescent="0.25">
      <c r="A1387" s="1">
        <v>41257</v>
      </c>
      <c r="B1387" t="s">
        <v>21852</v>
      </c>
      <c r="C1387" t="s">
        <v>21853</v>
      </c>
      <c r="D1387" t="s">
        <v>21854</v>
      </c>
      <c r="E1387" t="s">
        <v>21855</v>
      </c>
      <c r="F1387" t="s">
        <v>21856</v>
      </c>
      <c r="G1387">
        <v>1009579200</v>
      </c>
    </row>
    <row r="1388" spans="1:7" x14ac:dyDescent="0.25">
      <c r="A1388" s="1">
        <v>41260</v>
      </c>
      <c r="B1388" t="s">
        <v>21857</v>
      </c>
      <c r="C1388" t="s">
        <v>21858</v>
      </c>
      <c r="D1388" t="s">
        <v>21859</v>
      </c>
      <c r="E1388" t="s">
        <v>21860</v>
      </c>
      <c r="F1388" t="s">
        <v>21861</v>
      </c>
      <c r="G1388">
        <v>757607200</v>
      </c>
    </row>
    <row r="1389" spans="1:7" x14ac:dyDescent="0.25">
      <c r="A1389" s="1">
        <v>41261</v>
      </c>
      <c r="B1389" t="s">
        <v>21832</v>
      </c>
      <c r="C1389" t="s">
        <v>21862</v>
      </c>
      <c r="D1389" t="s">
        <v>21863</v>
      </c>
      <c r="E1389" t="s">
        <v>21864</v>
      </c>
      <c r="F1389" t="s">
        <v>21865</v>
      </c>
      <c r="G1389">
        <v>625685200</v>
      </c>
    </row>
    <row r="1390" spans="1:7" x14ac:dyDescent="0.25">
      <c r="A1390" s="1">
        <v>41262</v>
      </c>
      <c r="B1390" t="s">
        <v>21866</v>
      </c>
      <c r="C1390" t="s">
        <v>21867</v>
      </c>
      <c r="D1390" t="s">
        <v>21868</v>
      </c>
      <c r="E1390" t="s">
        <v>21869</v>
      </c>
      <c r="F1390" t="s">
        <v>21870</v>
      </c>
      <c r="G1390">
        <v>449369200</v>
      </c>
    </row>
    <row r="1391" spans="1:7" x14ac:dyDescent="0.25">
      <c r="A1391" s="1">
        <v>41263</v>
      </c>
      <c r="B1391" t="s">
        <v>21765</v>
      </c>
      <c r="C1391" t="s">
        <v>21871</v>
      </c>
      <c r="D1391" t="s">
        <v>21872</v>
      </c>
      <c r="E1391" t="s">
        <v>21873</v>
      </c>
      <c r="F1391" t="s">
        <v>21874</v>
      </c>
      <c r="G1391">
        <v>481689600</v>
      </c>
    </row>
    <row r="1392" spans="1:7" x14ac:dyDescent="0.25">
      <c r="A1392" s="1">
        <v>41264</v>
      </c>
      <c r="B1392" t="s">
        <v>21875</v>
      </c>
      <c r="C1392" t="s">
        <v>20885</v>
      </c>
      <c r="D1392" t="s">
        <v>21876</v>
      </c>
      <c r="E1392" t="s">
        <v>21877</v>
      </c>
      <c r="F1392" t="s">
        <v>21878</v>
      </c>
      <c r="G1392">
        <v>596268400</v>
      </c>
    </row>
    <row r="1393" spans="1:7" x14ac:dyDescent="0.25">
      <c r="A1393" s="1">
        <v>41267</v>
      </c>
      <c r="B1393" t="s">
        <v>21879</v>
      </c>
      <c r="C1393" t="s">
        <v>21880</v>
      </c>
      <c r="D1393" t="s">
        <v>21881</v>
      </c>
      <c r="E1393" t="s">
        <v>21882</v>
      </c>
      <c r="F1393" t="s">
        <v>21883</v>
      </c>
      <c r="G1393">
        <v>175753200</v>
      </c>
    </row>
    <row r="1394" spans="1:7" x14ac:dyDescent="0.25">
      <c r="A1394" s="1">
        <v>41269</v>
      </c>
      <c r="B1394" t="s">
        <v>21884</v>
      </c>
      <c r="C1394" t="s">
        <v>21885</v>
      </c>
      <c r="D1394" t="s">
        <v>21886</v>
      </c>
      <c r="E1394" t="s">
        <v>21887</v>
      </c>
      <c r="F1394" t="s">
        <v>21888</v>
      </c>
      <c r="G1394">
        <v>302436400</v>
      </c>
    </row>
    <row r="1395" spans="1:7" x14ac:dyDescent="0.25">
      <c r="A1395" s="1">
        <v>41270</v>
      </c>
      <c r="B1395" t="s">
        <v>21889</v>
      </c>
      <c r="C1395" t="s">
        <v>21890</v>
      </c>
      <c r="D1395" t="s">
        <v>20851</v>
      </c>
      <c r="E1395" t="s">
        <v>21891</v>
      </c>
      <c r="F1395" t="s">
        <v>21892</v>
      </c>
      <c r="G1395">
        <v>455120400</v>
      </c>
    </row>
    <row r="1396" spans="1:7" x14ac:dyDescent="0.25">
      <c r="A1396" s="1">
        <v>41271</v>
      </c>
      <c r="B1396" t="s">
        <v>21893</v>
      </c>
      <c r="C1396" t="s">
        <v>21894</v>
      </c>
      <c r="D1396" t="s">
        <v>21895</v>
      </c>
      <c r="E1396" t="s">
        <v>21896</v>
      </c>
      <c r="F1396" t="s">
        <v>21897</v>
      </c>
      <c r="G1396">
        <v>354278400</v>
      </c>
    </row>
    <row r="1397" spans="1:7" x14ac:dyDescent="0.25">
      <c r="A1397" s="1">
        <v>41274</v>
      </c>
      <c r="B1397" t="s">
        <v>21898</v>
      </c>
      <c r="C1397" t="s">
        <v>21899</v>
      </c>
      <c r="D1397" t="s">
        <v>21900</v>
      </c>
      <c r="E1397" t="s">
        <v>21901</v>
      </c>
      <c r="F1397" t="s">
        <v>21902</v>
      </c>
      <c r="G1397">
        <v>659492400</v>
      </c>
    </row>
    <row r="1398" spans="1:7" x14ac:dyDescent="0.25">
      <c r="A1398" s="1">
        <v>41276</v>
      </c>
      <c r="B1398" t="s">
        <v>21903</v>
      </c>
      <c r="C1398" t="s">
        <v>21090</v>
      </c>
      <c r="D1398" t="s">
        <v>21904</v>
      </c>
      <c r="E1398" t="s">
        <v>21905</v>
      </c>
      <c r="F1398" t="s">
        <v>21906</v>
      </c>
      <c r="G1398">
        <v>560518000</v>
      </c>
    </row>
    <row r="1399" spans="1:7" x14ac:dyDescent="0.25">
      <c r="A1399" s="1">
        <v>41277</v>
      </c>
      <c r="B1399" t="s">
        <v>21907</v>
      </c>
      <c r="C1399" t="s">
        <v>21908</v>
      </c>
      <c r="D1399" t="s">
        <v>21909</v>
      </c>
      <c r="E1399" t="s">
        <v>21910</v>
      </c>
      <c r="F1399" t="s">
        <v>21911</v>
      </c>
      <c r="G1399">
        <v>352965200</v>
      </c>
    </row>
    <row r="1400" spans="1:7" x14ac:dyDescent="0.25">
      <c r="A1400" s="1">
        <v>41278</v>
      </c>
      <c r="B1400" t="s">
        <v>21912</v>
      </c>
      <c r="C1400" t="s">
        <v>21913</v>
      </c>
      <c r="D1400" t="s">
        <v>21914</v>
      </c>
      <c r="E1400" t="s">
        <v>21915</v>
      </c>
      <c r="F1400" t="s">
        <v>21916</v>
      </c>
      <c r="G1400">
        <v>594333600</v>
      </c>
    </row>
    <row r="1401" spans="1:7" x14ac:dyDescent="0.25">
      <c r="A1401" s="1">
        <v>41281</v>
      </c>
      <c r="B1401" t="s">
        <v>21917</v>
      </c>
      <c r="C1401" t="s">
        <v>21918</v>
      </c>
      <c r="D1401" t="s">
        <v>21919</v>
      </c>
      <c r="E1401" t="s">
        <v>21920</v>
      </c>
      <c r="F1401" t="s">
        <v>21921</v>
      </c>
      <c r="G1401">
        <v>484156400</v>
      </c>
    </row>
    <row r="1402" spans="1:7" x14ac:dyDescent="0.25">
      <c r="A1402" s="1">
        <v>41282</v>
      </c>
      <c r="B1402" t="s">
        <v>21922</v>
      </c>
      <c r="C1402" t="s">
        <v>21923</v>
      </c>
      <c r="D1402" t="s">
        <v>21924</v>
      </c>
      <c r="E1402" t="s">
        <v>21925</v>
      </c>
      <c r="F1402" t="s">
        <v>21926</v>
      </c>
      <c r="G1402">
        <v>458707200</v>
      </c>
    </row>
    <row r="1403" spans="1:7" x14ac:dyDescent="0.25">
      <c r="A1403" s="1">
        <v>41283</v>
      </c>
      <c r="B1403" t="s">
        <v>21927</v>
      </c>
      <c r="C1403" t="s">
        <v>21928</v>
      </c>
      <c r="D1403" t="s">
        <v>21929</v>
      </c>
      <c r="E1403" t="s">
        <v>21930</v>
      </c>
      <c r="F1403" t="s">
        <v>21931</v>
      </c>
      <c r="G1403">
        <v>407604400</v>
      </c>
    </row>
    <row r="1404" spans="1:7" x14ac:dyDescent="0.25">
      <c r="A1404" s="1">
        <v>41284</v>
      </c>
      <c r="B1404" t="s">
        <v>21932</v>
      </c>
      <c r="C1404" t="s">
        <v>21933</v>
      </c>
      <c r="D1404" t="s">
        <v>21934</v>
      </c>
      <c r="E1404" t="s">
        <v>21935</v>
      </c>
      <c r="F1404" t="s">
        <v>21936</v>
      </c>
      <c r="G1404">
        <v>601146000</v>
      </c>
    </row>
    <row r="1405" spans="1:7" x14ac:dyDescent="0.25">
      <c r="A1405" s="1">
        <v>41285</v>
      </c>
      <c r="B1405" t="s">
        <v>21937</v>
      </c>
      <c r="C1405" t="s">
        <v>21938</v>
      </c>
      <c r="D1405" t="s">
        <v>21939</v>
      </c>
      <c r="E1405" t="s">
        <v>21940</v>
      </c>
      <c r="F1405" t="s">
        <v>21941</v>
      </c>
      <c r="G1405">
        <v>350506800</v>
      </c>
    </row>
    <row r="1406" spans="1:7" x14ac:dyDescent="0.25">
      <c r="A1406" s="1">
        <v>41288</v>
      </c>
      <c r="B1406" t="s">
        <v>21942</v>
      </c>
      <c r="C1406" t="s">
        <v>21943</v>
      </c>
      <c r="D1406" t="s">
        <v>21944</v>
      </c>
      <c r="E1406" t="s">
        <v>21945</v>
      </c>
      <c r="F1406" t="s">
        <v>21946</v>
      </c>
      <c r="G1406">
        <v>734207600</v>
      </c>
    </row>
    <row r="1407" spans="1:7" x14ac:dyDescent="0.25">
      <c r="A1407" s="1">
        <v>41289</v>
      </c>
      <c r="B1407" t="s">
        <v>21947</v>
      </c>
      <c r="C1407" t="s">
        <v>21948</v>
      </c>
      <c r="D1407" t="s">
        <v>21949</v>
      </c>
      <c r="E1407" t="s">
        <v>21950</v>
      </c>
      <c r="F1407" t="s">
        <v>21951</v>
      </c>
      <c r="G1407">
        <v>876772400</v>
      </c>
    </row>
    <row r="1408" spans="1:7" x14ac:dyDescent="0.25">
      <c r="A1408" s="1">
        <v>41290</v>
      </c>
      <c r="B1408" t="s">
        <v>21952</v>
      </c>
      <c r="C1408" t="s">
        <v>21953</v>
      </c>
      <c r="D1408" t="s">
        <v>21954</v>
      </c>
      <c r="E1408" t="s">
        <v>21955</v>
      </c>
      <c r="F1408" t="s">
        <v>21956</v>
      </c>
      <c r="G1408">
        <v>690804800</v>
      </c>
    </row>
    <row r="1409" spans="1:7" x14ac:dyDescent="0.25">
      <c r="A1409" s="1">
        <v>41291</v>
      </c>
      <c r="B1409" t="s">
        <v>21957</v>
      </c>
      <c r="C1409" t="s">
        <v>21958</v>
      </c>
      <c r="D1409" t="s">
        <v>21959</v>
      </c>
      <c r="E1409" t="s">
        <v>21942</v>
      </c>
      <c r="F1409" t="s">
        <v>21960</v>
      </c>
      <c r="G1409">
        <v>453678400</v>
      </c>
    </row>
    <row r="1410" spans="1:7" x14ac:dyDescent="0.25">
      <c r="A1410" s="1">
        <v>41292</v>
      </c>
      <c r="B1410" t="s">
        <v>21961</v>
      </c>
      <c r="C1410" t="s">
        <v>21962</v>
      </c>
      <c r="D1410" t="s">
        <v>21963</v>
      </c>
      <c r="E1410" t="s">
        <v>21964</v>
      </c>
      <c r="F1410" t="s">
        <v>21965</v>
      </c>
      <c r="G1410">
        <v>472922800</v>
      </c>
    </row>
    <row r="1411" spans="1:7" x14ac:dyDescent="0.25">
      <c r="A1411" s="1">
        <v>41296</v>
      </c>
      <c r="B1411" t="s">
        <v>21966</v>
      </c>
      <c r="C1411" t="s">
        <v>21967</v>
      </c>
      <c r="D1411" t="s">
        <v>21968</v>
      </c>
      <c r="E1411" t="s">
        <v>21969</v>
      </c>
      <c r="F1411" t="s">
        <v>21970</v>
      </c>
      <c r="G1411">
        <v>461546400</v>
      </c>
    </row>
    <row r="1412" spans="1:7" x14ac:dyDescent="0.25">
      <c r="A1412" s="1">
        <v>41297</v>
      </c>
      <c r="B1412" t="s">
        <v>21971</v>
      </c>
      <c r="C1412" t="s">
        <v>21972</v>
      </c>
      <c r="D1412" t="s">
        <v>21969</v>
      </c>
      <c r="E1412" t="s">
        <v>21973</v>
      </c>
      <c r="F1412" t="s">
        <v>21974</v>
      </c>
      <c r="G1412">
        <v>861509600</v>
      </c>
    </row>
    <row r="1413" spans="1:7" x14ac:dyDescent="0.25">
      <c r="A1413" s="1">
        <v>41298</v>
      </c>
      <c r="B1413" t="s">
        <v>20817</v>
      </c>
      <c r="C1413" t="s">
        <v>21975</v>
      </c>
      <c r="D1413" t="s">
        <v>21976</v>
      </c>
      <c r="E1413" t="s">
        <v>21977</v>
      </c>
      <c r="F1413" t="s">
        <v>21978</v>
      </c>
      <c r="G1413">
        <v>1460852400</v>
      </c>
    </row>
    <row r="1414" spans="1:7" x14ac:dyDescent="0.25">
      <c r="A1414" s="1">
        <v>41299</v>
      </c>
      <c r="B1414" t="s">
        <v>21979</v>
      </c>
      <c r="C1414" t="s">
        <v>21980</v>
      </c>
      <c r="D1414" t="s">
        <v>21981</v>
      </c>
      <c r="E1414" t="s">
        <v>21982</v>
      </c>
      <c r="F1414" t="s">
        <v>21983</v>
      </c>
      <c r="G1414">
        <v>1208026400</v>
      </c>
    </row>
    <row r="1415" spans="1:7" x14ac:dyDescent="0.25">
      <c r="A1415" s="1">
        <v>41302</v>
      </c>
      <c r="B1415" t="s">
        <v>21984</v>
      </c>
      <c r="C1415" t="s">
        <v>21985</v>
      </c>
      <c r="D1415" t="s">
        <v>21986</v>
      </c>
      <c r="E1415" t="s">
        <v>21987</v>
      </c>
      <c r="F1415" t="s">
        <v>21988</v>
      </c>
      <c r="G1415">
        <v>785517600</v>
      </c>
    </row>
    <row r="1416" spans="1:7" x14ac:dyDescent="0.25">
      <c r="A1416" s="1">
        <v>41303</v>
      </c>
      <c r="B1416" t="s">
        <v>21989</v>
      </c>
      <c r="C1416" t="s">
        <v>21990</v>
      </c>
      <c r="D1416" t="s">
        <v>21991</v>
      </c>
      <c r="E1416" t="s">
        <v>21992</v>
      </c>
      <c r="F1416" t="s">
        <v>21993</v>
      </c>
      <c r="G1416">
        <v>571158000</v>
      </c>
    </row>
    <row r="1417" spans="1:7" x14ac:dyDescent="0.25">
      <c r="A1417" s="1">
        <v>41304</v>
      </c>
      <c r="B1417" t="s">
        <v>21994</v>
      </c>
      <c r="C1417" t="s">
        <v>21995</v>
      </c>
      <c r="D1417" t="s">
        <v>21996</v>
      </c>
      <c r="E1417" t="s">
        <v>21997</v>
      </c>
      <c r="F1417" t="s">
        <v>21998</v>
      </c>
      <c r="G1417">
        <v>417155200</v>
      </c>
    </row>
    <row r="1418" spans="1:7" x14ac:dyDescent="0.25">
      <c r="A1418" s="1">
        <v>41305</v>
      </c>
      <c r="B1418" t="s">
        <v>21999</v>
      </c>
      <c r="C1418" t="s">
        <v>22000</v>
      </c>
      <c r="D1418" t="s">
        <v>22001</v>
      </c>
      <c r="E1418" t="s">
        <v>22002</v>
      </c>
      <c r="F1418" t="s">
        <v>22003</v>
      </c>
      <c r="G1418">
        <v>319334400</v>
      </c>
    </row>
    <row r="1419" spans="1:7" x14ac:dyDescent="0.25">
      <c r="A1419" s="1">
        <v>41306</v>
      </c>
      <c r="B1419" t="s">
        <v>22004</v>
      </c>
      <c r="C1419" t="s">
        <v>22005</v>
      </c>
      <c r="D1419" t="s">
        <v>22006</v>
      </c>
      <c r="E1419" t="s">
        <v>22007</v>
      </c>
      <c r="F1419" t="s">
        <v>22008</v>
      </c>
      <c r="G1419">
        <v>539484400</v>
      </c>
    </row>
    <row r="1420" spans="1:7" x14ac:dyDescent="0.25">
      <c r="A1420" s="1">
        <v>41309</v>
      </c>
      <c r="B1420" t="s">
        <v>22009</v>
      </c>
      <c r="C1420" t="s">
        <v>22010</v>
      </c>
      <c r="D1420" t="s">
        <v>22011</v>
      </c>
      <c r="E1420" t="s">
        <v>22012</v>
      </c>
      <c r="F1420" t="s">
        <v>22013</v>
      </c>
      <c r="G1420">
        <v>477117200</v>
      </c>
    </row>
    <row r="1421" spans="1:7" x14ac:dyDescent="0.25">
      <c r="A1421" s="1">
        <v>41310</v>
      </c>
      <c r="B1421" t="s">
        <v>22014</v>
      </c>
      <c r="C1421" t="s">
        <v>22015</v>
      </c>
      <c r="D1421" t="s">
        <v>22016</v>
      </c>
      <c r="E1421" t="s">
        <v>22017</v>
      </c>
      <c r="F1421" t="s">
        <v>22018</v>
      </c>
      <c r="G1421">
        <v>573347600</v>
      </c>
    </row>
    <row r="1422" spans="1:7" x14ac:dyDescent="0.25">
      <c r="A1422" s="1">
        <v>41311</v>
      </c>
      <c r="B1422" t="s">
        <v>22019</v>
      </c>
      <c r="C1422" t="s">
        <v>22020</v>
      </c>
      <c r="D1422" t="s">
        <v>22021</v>
      </c>
      <c r="E1422" t="s">
        <v>22022</v>
      </c>
      <c r="F1422" t="s">
        <v>22023</v>
      </c>
      <c r="G1422">
        <v>593706400</v>
      </c>
    </row>
    <row r="1423" spans="1:7" x14ac:dyDescent="0.25">
      <c r="A1423" s="1">
        <v>41312</v>
      </c>
      <c r="B1423" t="s">
        <v>22024</v>
      </c>
      <c r="C1423" t="s">
        <v>22025</v>
      </c>
      <c r="D1423" t="s">
        <v>22026</v>
      </c>
      <c r="E1423" t="s">
        <v>22027</v>
      </c>
      <c r="F1423" t="s">
        <v>22028</v>
      </c>
      <c r="G1423">
        <v>704580800</v>
      </c>
    </row>
    <row r="1424" spans="1:7" x14ac:dyDescent="0.25">
      <c r="A1424" s="1">
        <v>41313</v>
      </c>
      <c r="B1424" t="s">
        <v>22029</v>
      </c>
      <c r="C1424" t="s">
        <v>22030</v>
      </c>
      <c r="D1424" t="s">
        <v>22031</v>
      </c>
      <c r="E1424" t="s">
        <v>22032</v>
      </c>
      <c r="F1424" t="s">
        <v>22033</v>
      </c>
      <c r="G1424">
        <v>633158400</v>
      </c>
    </row>
    <row r="1425" spans="1:7" x14ac:dyDescent="0.25">
      <c r="A1425" s="1">
        <v>41316</v>
      </c>
      <c r="B1425" t="s">
        <v>22034</v>
      </c>
      <c r="C1425" t="s">
        <v>22035</v>
      </c>
      <c r="D1425" t="s">
        <v>22036</v>
      </c>
      <c r="E1425" t="s">
        <v>22037</v>
      </c>
      <c r="F1425" t="s">
        <v>22038</v>
      </c>
      <c r="G1425">
        <v>517490400</v>
      </c>
    </row>
    <row r="1426" spans="1:7" x14ac:dyDescent="0.25">
      <c r="A1426" s="1">
        <v>41317</v>
      </c>
      <c r="B1426" t="s">
        <v>22039</v>
      </c>
      <c r="C1426" t="s">
        <v>22040</v>
      </c>
      <c r="D1426" t="s">
        <v>22041</v>
      </c>
      <c r="E1426" t="s">
        <v>22042</v>
      </c>
      <c r="F1426" t="s">
        <v>22043</v>
      </c>
      <c r="G1426">
        <v>609053200</v>
      </c>
    </row>
    <row r="1427" spans="1:7" x14ac:dyDescent="0.25">
      <c r="A1427" s="1">
        <v>41318</v>
      </c>
      <c r="B1427" t="s">
        <v>22044</v>
      </c>
      <c r="C1427" t="s">
        <v>22045</v>
      </c>
      <c r="D1427" t="s">
        <v>22046</v>
      </c>
      <c r="E1427" t="s">
        <v>22047</v>
      </c>
      <c r="F1427" t="s">
        <v>22048</v>
      </c>
      <c r="G1427">
        <v>475207600</v>
      </c>
    </row>
    <row r="1428" spans="1:7" x14ac:dyDescent="0.25">
      <c r="A1428" s="1">
        <v>41319</v>
      </c>
      <c r="B1428" t="s">
        <v>22049</v>
      </c>
      <c r="C1428" t="s">
        <v>22050</v>
      </c>
      <c r="D1428" t="s">
        <v>22051</v>
      </c>
      <c r="E1428" t="s">
        <v>22052</v>
      </c>
      <c r="F1428" t="s">
        <v>22053</v>
      </c>
      <c r="G1428">
        <v>355275200</v>
      </c>
    </row>
    <row r="1429" spans="1:7" x14ac:dyDescent="0.25">
      <c r="A1429" s="1">
        <v>41320</v>
      </c>
      <c r="B1429" t="s">
        <v>22054</v>
      </c>
      <c r="C1429" t="s">
        <v>22055</v>
      </c>
      <c r="D1429" t="s">
        <v>22056</v>
      </c>
      <c r="E1429" t="s">
        <v>22057</v>
      </c>
      <c r="F1429" t="s">
        <v>22058</v>
      </c>
      <c r="G1429">
        <v>391745200</v>
      </c>
    </row>
    <row r="1430" spans="1:7" x14ac:dyDescent="0.25">
      <c r="A1430" s="1">
        <v>41324</v>
      </c>
      <c r="B1430" t="s">
        <v>22059</v>
      </c>
      <c r="C1430" t="s">
        <v>22060</v>
      </c>
      <c r="D1430" t="s">
        <v>22061</v>
      </c>
      <c r="E1430" t="s">
        <v>22062</v>
      </c>
      <c r="F1430" t="s">
        <v>22063</v>
      </c>
      <c r="G1430">
        <v>435783600</v>
      </c>
    </row>
    <row r="1431" spans="1:7" x14ac:dyDescent="0.25">
      <c r="A1431" s="1">
        <v>41325</v>
      </c>
      <c r="B1431" t="s">
        <v>22064</v>
      </c>
      <c r="C1431" t="s">
        <v>22064</v>
      </c>
      <c r="D1431" t="s">
        <v>22065</v>
      </c>
      <c r="E1431" t="s">
        <v>22066</v>
      </c>
      <c r="F1431" t="s">
        <v>22067</v>
      </c>
      <c r="G1431">
        <v>476302400</v>
      </c>
    </row>
    <row r="1432" spans="1:7" x14ac:dyDescent="0.25">
      <c r="A1432" s="1">
        <v>41326</v>
      </c>
      <c r="B1432" t="s">
        <v>22068</v>
      </c>
      <c r="C1432" t="s">
        <v>22069</v>
      </c>
      <c r="D1432" t="s">
        <v>22070</v>
      </c>
      <c r="E1432" t="s">
        <v>22071</v>
      </c>
      <c r="F1432" t="s">
        <v>22072</v>
      </c>
      <c r="G1432">
        <v>447182400</v>
      </c>
    </row>
    <row r="1433" spans="1:7" x14ac:dyDescent="0.25">
      <c r="A1433" s="1">
        <v>41327</v>
      </c>
      <c r="B1433" t="s">
        <v>22073</v>
      </c>
      <c r="C1433" t="s">
        <v>22074</v>
      </c>
      <c r="D1433" t="s">
        <v>22075</v>
      </c>
      <c r="E1433" t="s">
        <v>22076</v>
      </c>
      <c r="F1433" t="s">
        <v>22077</v>
      </c>
      <c r="G1433">
        <v>330654800</v>
      </c>
    </row>
    <row r="1434" spans="1:7" x14ac:dyDescent="0.25">
      <c r="A1434" s="1">
        <v>41330</v>
      </c>
      <c r="B1434" t="s">
        <v>22061</v>
      </c>
      <c r="C1434" t="s">
        <v>20814</v>
      </c>
      <c r="D1434" t="s">
        <v>22078</v>
      </c>
      <c r="E1434" t="s">
        <v>22079</v>
      </c>
      <c r="F1434" t="s">
        <v>22080</v>
      </c>
      <c r="G1434">
        <v>372579200</v>
      </c>
    </row>
    <row r="1435" spans="1:7" x14ac:dyDescent="0.25">
      <c r="A1435" s="1">
        <v>41331</v>
      </c>
      <c r="B1435" t="s">
        <v>22081</v>
      </c>
      <c r="C1435" t="s">
        <v>22082</v>
      </c>
      <c r="D1435" t="s">
        <v>22083</v>
      </c>
      <c r="E1435" t="s">
        <v>22084</v>
      </c>
      <c r="F1435" t="s">
        <v>22085</v>
      </c>
      <c r="G1435">
        <v>501499600</v>
      </c>
    </row>
    <row r="1436" spans="1:7" x14ac:dyDescent="0.25">
      <c r="A1436" s="1">
        <v>41332</v>
      </c>
      <c r="B1436" t="s">
        <v>22086</v>
      </c>
      <c r="C1436" t="s">
        <v>22087</v>
      </c>
      <c r="D1436" t="s">
        <v>22088</v>
      </c>
      <c r="E1436" t="s">
        <v>22089</v>
      </c>
      <c r="F1436" t="s">
        <v>22090</v>
      </c>
      <c r="G1436">
        <v>587350400</v>
      </c>
    </row>
    <row r="1437" spans="1:7" x14ac:dyDescent="0.25">
      <c r="A1437" s="1">
        <v>41333</v>
      </c>
      <c r="B1437" t="s">
        <v>22014</v>
      </c>
      <c r="C1437" t="s">
        <v>22091</v>
      </c>
      <c r="D1437" t="s">
        <v>22092</v>
      </c>
      <c r="E1437" t="s">
        <v>22092</v>
      </c>
      <c r="F1437" t="s">
        <v>22093</v>
      </c>
      <c r="G1437">
        <v>322515200</v>
      </c>
    </row>
    <row r="1438" spans="1:7" x14ac:dyDescent="0.25">
      <c r="A1438" s="1">
        <v>41334</v>
      </c>
      <c r="B1438" t="s">
        <v>22094</v>
      </c>
      <c r="C1438" t="s">
        <v>22095</v>
      </c>
      <c r="D1438" t="s">
        <v>22096</v>
      </c>
      <c r="E1438" t="s">
        <v>22097</v>
      </c>
      <c r="F1438" t="s">
        <v>22098</v>
      </c>
      <c r="G1438">
        <v>552448400</v>
      </c>
    </row>
    <row r="1439" spans="1:7" x14ac:dyDescent="0.25">
      <c r="A1439" s="1">
        <v>41337</v>
      </c>
      <c r="B1439" t="s">
        <v>22099</v>
      </c>
      <c r="C1439" t="s">
        <v>22100</v>
      </c>
      <c r="D1439" t="s">
        <v>22101</v>
      </c>
      <c r="E1439" t="s">
        <v>22102</v>
      </c>
      <c r="F1439" t="s">
        <v>22103</v>
      </c>
      <c r="G1439">
        <v>582755600</v>
      </c>
    </row>
    <row r="1440" spans="1:7" x14ac:dyDescent="0.25">
      <c r="A1440" s="1">
        <v>41338</v>
      </c>
      <c r="B1440" t="s">
        <v>22104</v>
      </c>
      <c r="C1440" t="s">
        <v>22105</v>
      </c>
      <c r="D1440" t="s">
        <v>22106</v>
      </c>
      <c r="E1440" t="s">
        <v>22107</v>
      </c>
      <c r="F1440" t="s">
        <v>22108</v>
      </c>
      <c r="G1440">
        <v>638433600</v>
      </c>
    </row>
    <row r="1441" spans="1:7" x14ac:dyDescent="0.25">
      <c r="A1441" s="1">
        <v>41339</v>
      </c>
      <c r="B1441" t="s">
        <v>22109</v>
      </c>
      <c r="C1441" t="s">
        <v>22110</v>
      </c>
      <c r="D1441" t="s">
        <v>22111</v>
      </c>
      <c r="E1441" t="s">
        <v>22112</v>
      </c>
      <c r="F1441" t="s">
        <v>22113</v>
      </c>
      <c r="G1441">
        <v>460250000</v>
      </c>
    </row>
    <row r="1442" spans="1:7" x14ac:dyDescent="0.25">
      <c r="A1442" s="1">
        <v>41340</v>
      </c>
      <c r="B1442" t="s">
        <v>22114</v>
      </c>
      <c r="C1442" t="s">
        <v>22115</v>
      </c>
      <c r="D1442" t="s">
        <v>22116</v>
      </c>
      <c r="E1442" t="s">
        <v>22117</v>
      </c>
      <c r="F1442" t="s">
        <v>22118</v>
      </c>
      <c r="G1442">
        <v>468473600</v>
      </c>
    </row>
    <row r="1443" spans="1:7" x14ac:dyDescent="0.25">
      <c r="A1443" s="1">
        <v>41341</v>
      </c>
      <c r="B1443" t="s">
        <v>22119</v>
      </c>
      <c r="C1443" t="s">
        <v>22120</v>
      </c>
      <c r="D1443" t="s">
        <v>22121</v>
      </c>
      <c r="E1443" t="s">
        <v>22122</v>
      </c>
      <c r="F1443" t="s">
        <v>22123</v>
      </c>
      <c r="G1443">
        <v>391482000</v>
      </c>
    </row>
    <row r="1444" spans="1:7" x14ac:dyDescent="0.25">
      <c r="A1444" s="1">
        <v>41344</v>
      </c>
      <c r="B1444" t="s">
        <v>22124</v>
      </c>
      <c r="C1444" t="s">
        <v>22125</v>
      </c>
      <c r="D1444" t="s">
        <v>22126</v>
      </c>
      <c r="E1444" t="s">
        <v>22127</v>
      </c>
      <c r="F1444" t="s">
        <v>22128</v>
      </c>
      <c r="G1444">
        <v>474236000</v>
      </c>
    </row>
    <row r="1445" spans="1:7" x14ac:dyDescent="0.25">
      <c r="A1445" s="1">
        <v>41345</v>
      </c>
      <c r="B1445" t="s">
        <v>22129</v>
      </c>
      <c r="C1445" t="s">
        <v>22130</v>
      </c>
      <c r="D1445" t="s">
        <v>22131</v>
      </c>
      <c r="E1445" t="s">
        <v>22132</v>
      </c>
      <c r="F1445" t="s">
        <v>22133</v>
      </c>
      <c r="G1445">
        <v>465911600</v>
      </c>
    </row>
    <row r="1446" spans="1:7" x14ac:dyDescent="0.25">
      <c r="A1446" s="1">
        <v>41346</v>
      </c>
      <c r="B1446" t="s">
        <v>20773</v>
      </c>
      <c r="C1446" t="s">
        <v>22134</v>
      </c>
      <c r="D1446" t="s">
        <v>22135</v>
      </c>
      <c r="E1446" t="s">
        <v>22136</v>
      </c>
      <c r="F1446" t="s">
        <v>22137</v>
      </c>
      <c r="G1446">
        <v>405549200</v>
      </c>
    </row>
    <row r="1447" spans="1:7" x14ac:dyDescent="0.25">
      <c r="A1447" s="1">
        <v>41347</v>
      </c>
      <c r="B1447" t="s">
        <v>22138</v>
      </c>
      <c r="C1447" t="s">
        <v>22139</v>
      </c>
      <c r="D1447" t="s">
        <v>22140</v>
      </c>
      <c r="E1447" t="s">
        <v>22141</v>
      </c>
      <c r="F1447" t="s">
        <v>22142</v>
      </c>
      <c r="G1447">
        <v>303875600</v>
      </c>
    </row>
    <row r="1448" spans="1:7" x14ac:dyDescent="0.25">
      <c r="A1448" s="1">
        <v>41348</v>
      </c>
      <c r="B1448" t="s">
        <v>22143</v>
      </c>
      <c r="C1448" t="s">
        <v>22144</v>
      </c>
      <c r="D1448" t="s">
        <v>22145</v>
      </c>
      <c r="E1448" t="s">
        <v>22146</v>
      </c>
      <c r="F1448" t="s">
        <v>22147</v>
      </c>
      <c r="G1448">
        <v>643960800</v>
      </c>
    </row>
    <row r="1449" spans="1:7" x14ac:dyDescent="0.25">
      <c r="A1449" s="1">
        <v>41351</v>
      </c>
      <c r="B1449" t="s">
        <v>22148</v>
      </c>
      <c r="C1449" t="s">
        <v>22149</v>
      </c>
      <c r="D1449" t="s">
        <v>22150</v>
      </c>
      <c r="E1449" t="s">
        <v>22151</v>
      </c>
      <c r="F1449" t="s">
        <v>22152</v>
      </c>
      <c r="G1449">
        <v>606197200</v>
      </c>
    </row>
    <row r="1450" spans="1:7" x14ac:dyDescent="0.25">
      <c r="A1450" s="1">
        <v>41352</v>
      </c>
      <c r="B1450" t="s">
        <v>22153</v>
      </c>
      <c r="C1450" t="s">
        <v>22154</v>
      </c>
      <c r="D1450" t="s">
        <v>22155</v>
      </c>
      <c r="E1450" t="s">
        <v>22156</v>
      </c>
      <c r="F1450" t="s">
        <v>22157</v>
      </c>
      <c r="G1450">
        <v>526775200</v>
      </c>
    </row>
    <row r="1451" spans="1:7" x14ac:dyDescent="0.25">
      <c r="A1451" s="1">
        <v>41353</v>
      </c>
      <c r="B1451" t="s">
        <v>22158</v>
      </c>
      <c r="C1451" t="s">
        <v>22159</v>
      </c>
      <c r="D1451" t="s">
        <v>22160</v>
      </c>
      <c r="E1451" t="s">
        <v>22161</v>
      </c>
      <c r="F1451" t="s">
        <v>22162</v>
      </c>
      <c r="G1451">
        <v>308660800</v>
      </c>
    </row>
    <row r="1452" spans="1:7" x14ac:dyDescent="0.25">
      <c r="A1452" s="1">
        <v>41354</v>
      </c>
      <c r="B1452" t="s">
        <v>22163</v>
      </c>
      <c r="C1452" t="s">
        <v>22164</v>
      </c>
      <c r="D1452" t="s">
        <v>22165</v>
      </c>
      <c r="E1452" t="s">
        <v>22166</v>
      </c>
      <c r="F1452" t="s">
        <v>22167</v>
      </c>
      <c r="G1452">
        <v>383255600</v>
      </c>
    </row>
    <row r="1453" spans="1:7" x14ac:dyDescent="0.25">
      <c r="A1453" s="1">
        <v>41355</v>
      </c>
      <c r="B1453" t="s">
        <v>22168</v>
      </c>
      <c r="C1453" t="s">
        <v>22169</v>
      </c>
      <c r="D1453" t="s">
        <v>22170</v>
      </c>
      <c r="E1453" t="s">
        <v>22171</v>
      </c>
      <c r="F1453" t="s">
        <v>22172</v>
      </c>
      <c r="G1453">
        <v>395105200</v>
      </c>
    </row>
    <row r="1454" spans="1:7" x14ac:dyDescent="0.25">
      <c r="A1454" s="1">
        <v>41358</v>
      </c>
      <c r="B1454" t="s">
        <v>22173</v>
      </c>
      <c r="C1454" t="s">
        <v>22174</v>
      </c>
      <c r="D1454" t="s">
        <v>22175</v>
      </c>
      <c r="E1454" t="s">
        <v>22176</v>
      </c>
      <c r="F1454" t="s">
        <v>22177</v>
      </c>
      <c r="G1454">
        <v>501135600</v>
      </c>
    </row>
    <row r="1455" spans="1:7" x14ac:dyDescent="0.25">
      <c r="A1455" s="1">
        <v>41359</v>
      </c>
      <c r="B1455" t="s">
        <v>22178</v>
      </c>
      <c r="C1455" t="s">
        <v>22179</v>
      </c>
      <c r="D1455" t="s">
        <v>22180</v>
      </c>
      <c r="E1455" t="s">
        <v>22181</v>
      </c>
      <c r="F1455" t="s">
        <v>22182</v>
      </c>
      <c r="G1455">
        <v>294294000</v>
      </c>
    </row>
    <row r="1456" spans="1:7" x14ac:dyDescent="0.25">
      <c r="A1456" s="1">
        <v>41360</v>
      </c>
      <c r="B1456" t="s">
        <v>22183</v>
      </c>
      <c r="C1456" t="s">
        <v>22184</v>
      </c>
      <c r="D1456" t="s">
        <v>22185</v>
      </c>
      <c r="E1456" t="s">
        <v>22161</v>
      </c>
      <c r="F1456" t="s">
        <v>22162</v>
      </c>
      <c r="G1456">
        <v>331237200</v>
      </c>
    </row>
    <row r="1457" spans="1:7" x14ac:dyDescent="0.25">
      <c r="A1457" s="1">
        <v>41361</v>
      </c>
      <c r="B1457" t="s">
        <v>22186</v>
      </c>
      <c r="C1457" t="s">
        <v>22187</v>
      </c>
      <c r="D1457" t="s">
        <v>22188</v>
      </c>
      <c r="E1457" t="s">
        <v>22189</v>
      </c>
      <c r="F1457" t="s">
        <v>22190</v>
      </c>
      <c r="G1457">
        <v>442839600</v>
      </c>
    </row>
    <row r="1458" spans="1:7" x14ac:dyDescent="0.25">
      <c r="A1458" s="1">
        <v>41365</v>
      </c>
      <c r="B1458" t="s">
        <v>22191</v>
      </c>
      <c r="C1458" t="s">
        <v>22192</v>
      </c>
      <c r="D1458" t="s">
        <v>22193</v>
      </c>
      <c r="E1458" t="s">
        <v>22194</v>
      </c>
      <c r="F1458" t="s">
        <v>22195</v>
      </c>
      <c r="G1458">
        <v>389732000</v>
      </c>
    </row>
    <row r="1459" spans="1:7" x14ac:dyDescent="0.25">
      <c r="A1459" s="1">
        <v>41366</v>
      </c>
      <c r="B1459" t="s">
        <v>22196</v>
      </c>
      <c r="C1459" t="s">
        <v>22197</v>
      </c>
      <c r="D1459" t="s">
        <v>22198</v>
      </c>
      <c r="E1459" t="s">
        <v>22199</v>
      </c>
      <c r="F1459" t="s">
        <v>22200</v>
      </c>
      <c r="G1459">
        <v>529519200</v>
      </c>
    </row>
    <row r="1460" spans="1:7" x14ac:dyDescent="0.25">
      <c r="A1460" s="1">
        <v>41367</v>
      </c>
      <c r="B1460" t="s">
        <v>20764</v>
      </c>
      <c r="C1460" t="s">
        <v>22201</v>
      </c>
      <c r="D1460" t="s">
        <v>22202</v>
      </c>
      <c r="E1460" t="s">
        <v>22203</v>
      </c>
      <c r="F1460" t="s">
        <v>22204</v>
      </c>
      <c r="G1460">
        <v>363216000</v>
      </c>
    </row>
    <row r="1461" spans="1:7" x14ac:dyDescent="0.25">
      <c r="A1461" s="1">
        <v>41368</v>
      </c>
      <c r="B1461" t="s">
        <v>22205</v>
      </c>
      <c r="C1461" t="s">
        <v>21981</v>
      </c>
      <c r="D1461" t="s">
        <v>22206</v>
      </c>
      <c r="E1461" t="s">
        <v>22207</v>
      </c>
      <c r="F1461" t="s">
        <v>22208</v>
      </c>
      <c r="G1461">
        <v>358447600</v>
      </c>
    </row>
    <row r="1462" spans="1:7" x14ac:dyDescent="0.25">
      <c r="A1462" s="1">
        <v>41369</v>
      </c>
      <c r="B1462" t="s">
        <v>22114</v>
      </c>
      <c r="C1462" t="s">
        <v>22209</v>
      </c>
      <c r="D1462" t="s">
        <v>22210</v>
      </c>
      <c r="E1462" t="s">
        <v>22211</v>
      </c>
      <c r="F1462" t="s">
        <v>22212</v>
      </c>
      <c r="G1462">
        <v>383695200</v>
      </c>
    </row>
    <row r="1463" spans="1:7" x14ac:dyDescent="0.25">
      <c r="A1463" s="1">
        <v>41372</v>
      </c>
      <c r="B1463" t="s">
        <v>22213</v>
      </c>
      <c r="C1463" t="s">
        <v>20768</v>
      </c>
      <c r="D1463" t="s">
        <v>22214</v>
      </c>
      <c r="E1463" t="s">
        <v>22215</v>
      </c>
      <c r="F1463" t="s">
        <v>22216</v>
      </c>
      <c r="G1463">
        <v>300829200</v>
      </c>
    </row>
    <row r="1464" spans="1:7" x14ac:dyDescent="0.25">
      <c r="A1464" s="1">
        <v>41373</v>
      </c>
      <c r="B1464" t="s">
        <v>22217</v>
      </c>
      <c r="C1464" t="s">
        <v>22218</v>
      </c>
      <c r="D1464" t="s">
        <v>20724</v>
      </c>
      <c r="E1464" t="s">
        <v>22219</v>
      </c>
      <c r="F1464" t="s">
        <v>22220</v>
      </c>
      <c r="G1464">
        <v>306614000</v>
      </c>
    </row>
    <row r="1465" spans="1:7" x14ac:dyDescent="0.25">
      <c r="A1465" s="1">
        <v>41374</v>
      </c>
      <c r="B1465" t="s">
        <v>22221</v>
      </c>
      <c r="C1465" t="s">
        <v>22222</v>
      </c>
      <c r="D1465" t="s">
        <v>22223</v>
      </c>
      <c r="E1465" t="s">
        <v>22224</v>
      </c>
      <c r="F1465" t="s">
        <v>22225</v>
      </c>
      <c r="G1465">
        <v>375928000</v>
      </c>
    </row>
    <row r="1466" spans="1:7" x14ac:dyDescent="0.25">
      <c r="A1466" s="1">
        <v>41375</v>
      </c>
      <c r="B1466" t="s">
        <v>22226</v>
      </c>
      <c r="C1466" t="s">
        <v>22227</v>
      </c>
      <c r="D1466" t="s">
        <v>22228</v>
      </c>
      <c r="E1466" t="s">
        <v>22229</v>
      </c>
      <c r="F1466" t="s">
        <v>22230</v>
      </c>
      <c r="G1466">
        <v>328364400</v>
      </c>
    </row>
    <row r="1467" spans="1:7" x14ac:dyDescent="0.25">
      <c r="A1467" s="1">
        <v>41376</v>
      </c>
      <c r="B1467" t="s">
        <v>22231</v>
      </c>
      <c r="C1467" t="s">
        <v>22231</v>
      </c>
      <c r="D1467" t="s">
        <v>22232</v>
      </c>
      <c r="E1467" t="s">
        <v>22119</v>
      </c>
      <c r="F1467" t="s">
        <v>22233</v>
      </c>
      <c r="G1467">
        <v>238613200</v>
      </c>
    </row>
    <row r="1468" spans="1:7" x14ac:dyDescent="0.25">
      <c r="A1468" s="1">
        <v>41379</v>
      </c>
      <c r="B1468" t="s">
        <v>22234</v>
      </c>
      <c r="C1468" t="s">
        <v>22235</v>
      </c>
      <c r="D1468" t="s">
        <v>20778</v>
      </c>
      <c r="E1468" t="s">
        <v>22236</v>
      </c>
      <c r="F1468" t="s">
        <v>22237</v>
      </c>
      <c r="G1468">
        <v>317520000</v>
      </c>
    </row>
    <row r="1469" spans="1:7" x14ac:dyDescent="0.25">
      <c r="A1469" s="1">
        <v>41380</v>
      </c>
      <c r="B1469" t="s">
        <v>22238</v>
      </c>
      <c r="C1469" t="s">
        <v>22239</v>
      </c>
      <c r="D1469" t="s">
        <v>22240</v>
      </c>
      <c r="E1469" t="s">
        <v>22241</v>
      </c>
      <c r="F1469" t="s">
        <v>22242</v>
      </c>
      <c r="G1469">
        <v>305771200</v>
      </c>
    </row>
    <row r="1470" spans="1:7" x14ac:dyDescent="0.25">
      <c r="A1470" s="1">
        <v>41381</v>
      </c>
      <c r="B1470" t="s">
        <v>22243</v>
      </c>
      <c r="C1470" t="s">
        <v>22244</v>
      </c>
      <c r="D1470" t="s">
        <v>22245</v>
      </c>
      <c r="E1470" t="s">
        <v>22246</v>
      </c>
      <c r="F1470" t="s">
        <v>22247</v>
      </c>
      <c r="G1470">
        <v>945056000</v>
      </c>
    </row>
    <row r="1471" spans="1:7" x14ac:dyDescent="0.25">
      <c r="A1471" s="1">
        <v>41382</v>
      </c>
      <c r="B1471" t="s">
        <v>22248</v>
      </c>
      <c r="C1471" t="s">
        <v>22249</v>
      </c>
      <c r="D1471" t="s">
        <v>22250</v>
      </c>
      <c r="E1471" t="s">
        <v>22251</v>
      </c>
      <c r="F1471" t="s">
        <v>22252</v>
      </c>
      <c r="G1471">
        <v>666299200</v>
      </c>
    </row>
    <row r="1472" spans="1:7" x14ac:dyDescent="0.25">
      <c r="A1472" s="1">
        <v>41383</v>
      </c>
      <c r="B1472" t="s">
        <v>22253</v>
      </c>
      <c r="C1472" t="s">
        <v>22254</v>
      </c>
      <c r="D1472" t="s">
        <v>22255</v>
      </c>
      <c r="E1472" t="s">
        <v>22256</v>
      </c>
      <c r="F1472" t="s">
        <v>22257</v>
      </c>
      <c r="G1472">
        <v>609274400</v>
      </c>
    </row>
    <row r="1473" spans="1:7" x14ac:dyDescent="0.25">
      <c r="A1473" s="1">
        <v>41386</v>
      </c>
      <c r="B1473" t="s">
        <v>22258</v>
      </c>
      <c r="C1473" t="s">
        <v>22259</v>
      </c>
      <c r="D1473" t="s">
        <v>22260</v>
      </c>
      <c r="E1473" t="s">
        <v>22261</v>
      </c>
      <c r="F1473" t="s">
        <v>22262</v>
      </c>
      <c r="G1473">
        <v>429920400</v>
      </c>
    </row>
    <row r="1474" spans="1:7" x14ac:dyDescent="0.25">
      <c r="A1474" s="1">
        <v>41387</v>
      </c>
      <c r="B1474" t="s">
        <v>22263</v>
      </c>
      <c r="C1474" t="s">
        <v>22264</v>
      </c>
      <c r="D1474" t="s">
        <v>22265</v>
      </c>
      <c r="E1474" t="s">
        <v>22266</v>
      </c>
      <c r="F1474" t="s">
        <v>22267</v>
      </c>
      <c r="G1474">
        <v>664238400</v>
      </c>
    </row>
    <row r="1475" spans="1:7" x14ac:dyDescent="0.25">
      <c r="A1475" s="1">
        <v>41388</v>
      </c>
      <c r="B1475" t="s">
        <v>22268</v>
      </c>
      <c r="C1475" t="s">
        <v>20379</v>
      </c>
      <c r="D1475" t="s">
        <v>22269</v>
      </c>
      <c r="E1475" t="s">
        <v>22270</v>
      </c>
      <c r="F1475" t="s">
        <v>22271</v>
      </c>
      <c r="G1475">
        <v>969651200</v>
      </c>
    </row>
    <row r="1476" spans="1:7" x14ac:dyDescent="0.25">
      <c r="A1476" s="1">
        <v>41389</v>
      </c>
      <c r="B1476" t="s">
        <v>20711</v>
      </c>
      <c r="C1476" t="s">
        <v>22272</v>
      </c>
      <c r="D1476" t="s">
        <v>22273</v>
      </c>
      <c r="E1476" t="s">
        <v>22264</v>
      </c>
      <c r="F1476" t="s">
        <v>22274</v>
      </c>
      <c r="G1476">
        <v>384837600</v>
      </c>
    </row>
    <row r="1477" spans="1:7" x14ac:dyDescent="0.25">
      <c r="A1477" s="1">
        <v>41390</v>
      </c>
      <c r="B1477" t="s">
        <v>22275</v>
      </c>
      <c r="C1477" t="s">
        <v>22276</v>
      </c>
      <c r="D1477" t="s">
        <v>20697</v>
      </c>
      <c r="E1477" t="s">
        <v>22277</v>
      </c>
      <c r="F1477" t="s">
        <v>22278</v>
      </c>
      <c r="G1477">
        <v>764097600</v>
      </c>
    </row>
    <row r="1478" spans="1:7" x14ac:dyDescent="0.25">
      <c r="A1478" s="1">
        <v>41393</v>
      </c>
      <c r="B1478" t="s">
        <v>20749</v>
      </c>
      <c r="C1478" t="s">
        <v>22279</v>
      </c>
      <c r="D1478" t="s">
        <v>22280</v>
      </c>
      <c r="E1478" t="s">
        <v>22281</v>
      </c>
      <c r="F1478" t="s">
        <v>22282</v>
      </c>
      <c r="G1478">
        <v>640326400</v>
      </c>
    </row>
    <row r="1479" spans="1:7" x14ac:dyDescent="0.25">
      <c r="A1479" s="1">
        <v>41394</v>
      </c>
      <c r="B1479" t="s">
        <v>22283</v>
      </c>
      <c r="C1479" t="s">
        <v>22284</v>
      </c>
      <c r="D1479" t="s">
        <v>22285</v>
      </c>
      <c r="E1479" t="s">
        <v>22286</v>
      </c>
      <c r="F1479" t="s">
        <v>22287</v>
      </c>
      <c r="G1479">
        <v>691538400</v>
      </c>
    </row>
    <row r="1480" spans="1:7" x14ac:dyDescent="0.25">
      <c r="A1480" s="1">
        <v>41395</v>
      </c>
      <c r="B1480" t="s">
        <v>22288</v>
      </c>
      <c r="C1480" t="s">
        <v>22289</v>
      </c>
      <c r="D1480" t="s">
        <v>22290</v>
      </c>
      <c r="E1480" t="s">
        <v>22291</v>
      </c>
      <c r="F1480" t="s">
        <v>22292</v>
      </c>
      <c r="G1480">
        <v>506909200</v>
      </c>
    </row>
    <row r="1481" spans="1:7" x14ac:dyDescent="0.25">
      <c r="A1481" s="1">
        <v>41396</v>
      </c>
      <c r="B1481" t="s">
        <v>22293</v>
      </c>
      <c r="C1481" t="s">
        <v>22294</v>
      </c>
      <c r="D1481" t="s">
        <v>22295</v>
      </c>
      <c r="E1481" t="s">
        <v>22296</v>
      </c>
      <c r="F1481" t="s">
        <v>22297</v>
      </c>
      <c r="G1481">
        <v>421828400</v>
      </c>
    </row>
    <row r="1482" spans="1:7" x14ac:dyDescent="0.25">
      <c r="A1482" s="1">
        <v>41397</v>
      </c>
      <c r="B1482" t="s">
        <v>22298</v>
      </c>
      <c r="C1482" t="s">
        <v>22299</v>
      </c>
      <c r="D1482" t="s">
        <v>22300</v>
      </c>
      <c r="E1482" t="s">
        <v>22301</v>
      </c>
      <c r="F1482" t="s">
        <v>22302</v>
      </c>
      <c r="G1482">
        <v>361300800</v>
      </c>
    </row>
    <row r="1483" spans="1:7" x14ac:dyDescent="0.25">
      <c r="A1483" s="1">
        <v>41400</v>
      </c>
      <c r="B1483" t="s">
        <v>22303</v>
      </c>
      <c r="C1483" t="s">
        <v>22304</v>
      </c>
      <c r="D1483" t="s">
        <v>22305</v>
      </c>
      <c r="E1483" t="s">
        <v>22306</v>
      </c>
      <c r="F1483" t="s">
        <v>22307</v>
      </c>
      <c r="G1483">
        <v>496641600</v>
      </c>
    </row>
    <row r="1484" spans="1:7" x14ac:dyDescent="0.25">
      <c r="A1484" s="1">
        <v>41401</v>
      </c>
      <c r="B1484" t="s">
        <v>22308</v>
      </c>
      <c r="C1484" t="s">
        <v>22309</v>
      </c>
      <c r="D1484" t="s">
        <v>22310</v>
      </c>
      <c r="E1484" t="s">
        <v>22311</v>
      </c>
      <c r="F1484" t="s">
        <v>22312</v>
      </c>
      <c r="G1484">
        <v>483753200</v>
      </c>
    </row>
    <row r="1485" spans="1:7" x14ac:dyDescent="0.25">
      <c r="A1485" s="1">
        <v>41402</v>
      </c>
      <c r="B1485" t="s">
        <v>22313</v>
      </c>
      <c r="C1485" t="s">
        <v>22314</v>
      </c>
      <c r="D1485" t="s">
        <v>22315</v>
      </c>
      <c r="E1485" t="s">
        <v>22316</v>
      </c>
      <c r="F1485" t="s">
        <v>22317</v>
      </c>
      <c r="G1485">
        <v>472598000</v>
      </c>
    </row>
    <row r="1486" spans="1:7" x14ac:dyDescent="0.25">
      <c r="A1486" s="1">
        <v>41403</v>
      </c>
      <c r="B1486" t="s">
        <v>22318</v>
      </c>
      <c r="C1486" t="s">
        <v>22319</v>
      </c>
      <c r="D1486" t="s">
        <v>22320</v>
      </c>
      <c r="E1486" t="s">
        <v>22321</v>
      </c>
      <c r="F1486" t="s">
        <v>22322</v>
      </c>
      <c r="G1486">
        <v>398487600</v>
      </c>
    </row>
    <row r="1487" spans="1:7" x14ac:dyDescent="0.25">
      <c r="A1487" s="1">
        <v>41404</v>
      </c>
      <c r="B1487" t="s">
        <v>22323</v>
      </c>
      <c r="C1487" t="s">
        <v>22324</v>
      </c>
      <c r="D1487" t="s">
        <v>22325</v>
      </c>
      <c r="E1487" t="s">
        <v>22326</v>
      </c>
      <c r="F1487" t="s">
        <v>22327</v>
      </c>
      <c r="G1487">
        <v>334852000</v>
      </c>
    </row>
    <row r="1488" spans="1:7" x14ac:dyDescent="0.25">
      <c r="A1488" s="1">
        <v>41407</v>
      </c>
      <c r="B1488" t="s">
        <v>22328</v>
      </c>
      <c r="C1488" t="s">
        <v>22329</v>
      </c>
      <c r="D1488" t="s">
        <v>22330</v>
      </c>
      <c r="E1488" t="s">
        <v>22331</v>
      </c>
      <c r="F1488" t="s">
        <v>22332</v>
      </c>
      <c r="G1488">
        <v>316948800</v>
      </c>
    </row>
    <row r="1489" spans="1:7" x14ac:dyDescent="0.25">
      <c r="A1489" s="1">
        <v>41408</v>
      </c>
      <c r="B1489" t="s">
        <v>22061</v>
      </c>
      <c r="C1489" t="s">
        <v>22333</v>
      </c>
      <c r="D1489" t="s">
        <v>22334</v>
      </c>
      <c r="E1489" t="s">
        <v>22335</v>
      </c>
      <c r="F1489" t="s">
        <v>22336</v>
      </c>
      <c r="G1489">
        <v>447118000</v>
      </c>
    </row>
    <row r="1490" spans="1:7" x14ac:dyDescent="0.25">
      <c r="A1490" s="1">
        <v>41409</v>
      </c>
      <c r="B1490" t="s">
        <v>22337</v>
      </c>
      <c r="C1490" t="s">
        <v>22338</v>
      </c>
      <c r="D1490" t="s">
        <v>22339</v>
      </c>
      <c r="E1490" t="s">
        <v>22340</v>
      </c>
      <c r="F1490" t="s">
        <v>22341</v>
      </c>
      <c r="G1490">
        <v>741613600</v>
      </c>
    </row>
    <row r="1491" spans="1:7" x14ac:dyDescent="0.25">
      <c r="A1491" s="1">
        <v>41410</v>
      </c>
      <c r="B1491" t="s">
        <v>20736</v>
      </c>
      <c r="C1491" t="s">
        <v>22342</v>
      </c>
      <c r="D1491" t="s">
        <v>22343</v>
      </c>
      <c r="E1491" t="s">
        <v>22344</v>
      </c>
      <c r="F1491" t="s">
        <v>22345</v>
      </c>
      <c r="G1491">
        <v>603204000</v>
      </c>
    </row>
    <row r="1492" spans="1:7" x14ac:dyDescent="0.25">
      <c r="A1492" s="1">
        <v>41411</v>
      </c>
      <c r="B1492" t="s">
        <v>22346</v>
      </c>
      <c r="C1492" t="s">
        <v>22347</v>
      </c>
      <c r="D1492" t="s">
        <v>22348</v>
      </c>
      <c r="E1492" t="s">
        <v>22349</v>
      </c>
      <c r="F1492" t="s">
        <v>22350</v>
      </c>
      <c r="G1492">
        <v>427904400</v>
      </c>
    </row>
    <row r="1493" spans="1:7" x14ac:dyDescent="0.25">
      <c r="A1493" s="1">
        <v>41414</v>
      </c>
      <c r="B1493" t="s">
        <v>22351</v>
      </c>
      <c r="C1493" t="s">
        <v>22352</v>
      </c>
      <c r="D1493" t="s">
        <v>22353</v>
      </c>
      <c r="E1493" t="s">
        <v>22354</v>
      </c>
      <c r="F1493" t="s">
        <v>22355</v>
      </c>
      <c r="G1493">
        <v>451578400</v>
      </c>
    </row>
    <row r="1494" spans="1:7" x14ac:dyDescent="0.25">
      <c r="A1494" s="1">
        <v>41415</v>
      </c>
      <c r="B1494" t="s">
        <v>22356</v>
      </c>
      <c r="C1494" t="s">
        <v>22357</v>
      </c>
      <c r="D1494" t="s">
        <v>22358</v>
      </c>
      <c r="E1494" t="s">
        <v>22359</v>
      </c>
      <c r="F1494" t="s">
        <v>22360</v>
      </c>
      <c r="G1494">
        <v>456022000</v>
      </c>
    </row>
    <row r="1495" spans="1:7" x14ac:dyDescent="0.25">
      <c r="A1495" s="1">
        <v>41416</v>
      </c>
      <c r="B1495" t="s">
        <v>22014</v>
      </c>
      <c r="C1495" t="s">
        <v>22006</v>
      </c>
      <c r="D1495" t="s">
        <v>22361</v>
      </c>
      <c r="E1495" t="s">
        <v>22362</v>
      </c>
      <c r="F1495" t="s">
        <v>22363</v>
      </c>
      <c r="G1495">
        <v>443038400</v>
      </c>
    </row>
    <row r="1496" spans="1:7" x14ac:dyDescent="0.25">
      <c r="A1496" s="1">
        <v>41417</v>
      </c>
      <c r="B1496" t="s">
        <v>22364</v>
      </c>
      <c r="C1496" t="s">
        <v>22365</v>
      </c>
      <c r="D1496" t="s">
        <v>22366</v>
      </c>
      <c r="E1496" t="s">
        <v>22367</v>
      </c>
      <c r="F1496" t="s">
        <v>22368</v>
      </c>
      <c r="G1496">
        <v>353021200</v>
      </c>
    </row>
    <row r="1497" spans="1:7" x14ac:dyDescent="0.25">
      <c r="A1497" s="1">
        <v>41418</v>
      </c>
      <c r="B1497" t="s">
        <v>22369</v>
      </c>
      <c r="C1497" t="s">
        <v>22370</v>
      </c>
      <c r="D1497" t="s">
        <v>22371</v>
      </c>
      <c r="E1497" t="s">
        <v>22372</v>
      </c>
      <c r="F1497" t="s">
        <v>22373</v>
      </c>
      <c r="G1497">
        <v>276166800</v>
      </c>
    </row>
    <row r="1498" spans="1:7" x14ac:dyDescent="0.25">
      <c r="A1498" s="1">
        <v>41422</v>
      </c>
      <c r="B1498" t="s">
        <v>22374</v>
      </c>
      <c r="C1498" t="s">
        <v>22375</v>
      </c>
      <c r="D1498" t="s">
        <v>22369</v>
      </c>
      <c r="E1498" t="s">
        <v>22376</v>
      </c>
      <c r="F1498" t="s">
        <v>22377</v>
      </c>
      <c r="G1498">
        <v>386145200</v>
      </c>
    </row>
    <row r="1499" spans="1:7" x14ac:dyDescent="0.25">
      <c r="A1499" s="1">
        <v>41423</v>
      </c>
      <c r="B1499" t="s">
        <v>22378</v>
      </c>
      <c r="C1499" t="s">
        <v>22379</v>
      </c>
      <c r="D1499" t="s">
        <v>22380</v>
      </c>
      <c r="E1499" t="s">
        <v>22381</v>
      </c>
      <c r="F1499" t="s">
        <v>22382</v>
      </c>
      <c r="G1499">
        <v>330576400</v>
      </c>
    </row>
    <row r="1500" spans="1:7" x14ac:dyDescent="0.25">
      <c r="A1500" s="1">
        <v>41424</v>
      </c>
      <c r="B1500" t="s">
        <v>22383</v>
      </c>
      <c r="C1500" t="s">
        <v>21996</v>
      </c>
      <c r="D1500" t="s">
        <v>22384</v>
      </c>
      <c r="E1500" t="s">
        <v>22385</v>
      </c>
      <c r="F1500" t="s">
        <v>22386</v>
      </c>
      <c r="G1500">
        <v>353519600</v>
      </c>
    </row>
    <row r="1501" spans="1:7" x14ac:dyDescent="0.25">
      <c r="A1501" s="1">
        <v>41425</v>
      </c>
      <c r="B1501" t="s">
        <v>22387</v>
      </c>
      <c r="C1501" t="s">
        <v>22388</v>
      </c>
      <c r="D1501" t="s">
        <v>22389</v>
      </c>
      <c r="E1501" t="s">
        <v>22390</v>
      </c>
      <c r="F1501" t="s">
        <v>22391</v>
      </c>
      <c r="G1501">
        <v>384302800</v>
      </c>
    </row>
    <row r="1502" spans="1:7" x14ac:dyDescent="0.25">
      <c r="A1502" s="1">
        <v>41428</v>
      </c>
      <c r="B1502" t="s">
        <v>22185</v>
      </c>
      <c r="C1502" t="s">
        <v>22392</v>
      </c>
      <c r="D1502" t="s">
        <v>22393</v>
      </c>
      <c r="E1502" t="s">
        <v>22394</v>
      </c>
      <c r="F1502" t="s">
        <v>22395</v>
      </c>
      <c r="G1502">
        <v>372352400</v>
      </c>
    </row>
    <row r="1503" spans="1:7" x14ac:dyDescent="0.25">
      <c r="A1503" s="1">
        <v>41429</v>
      </c>
      <c r="B1503" t="s">
        <v>22396</v>
      </c>
      <c r="C1503" t="s">
        <v>22397</v>
      </c>
      <c r="D1503" t="s">
        <v>22398</v>
      </c>
      <c r="E1503" t="s">
        <v>22399</v>
      </c>
      <c r="F1503" t="s">
        <v>22400</v>
      </c>
      <c r="G1503">
        <v>292728800</v>
      </c>
    </row>
    <row r="1504" spans="1:7" x14ac:dyDescent="0.25">
      <c r="A1504" s="1">
        <v>41430</v>
      </c>
      <c r="B1504" t="s">
        <v>22383</v>
      </c>
      <c r="C1504" t="s">
        <v>22394</v>
      </c>
      <c r="D1504" t="s">
        <v>22401</v>
      </c>
      <c r="E1504" t="s">
        <v>22402</v>
      </c>
      <c r="F1504" t="s">
        <v>22403</v>
      </c>
      <c r="G1504">
        <v>290589600</v>
      </c>
    </row>
    <row r="1505" spans="1:7" x14ac:dyDescent="0.25">
      <c r="A1505" s="1">
        <v>41431</v>
      </c>
      <c r="B1505" t="s">
        <v>22404</v>
      </c>
      <c r="C1505" t="s">
        <v>22405</v>
      </c>
      <c r="D1505" t="s">
        <v>22406</v>
      </c>
      <c r="E1505" t="s">
        <v>22407</v>
      </c>
      <c r="F1505" t="s">
        <v>22408</v>
      </c>
      <c r="G1505">
        <v>416934000</v>
      </c>
    </row>
    <row r="1506" spans="1:7" x14ac:dyDescent="0.25">
      <c r="A1506" s="1">
        <v>41432</v>
      </c>
      <c r="B1506" t="s">
        <v>22409</v>
      </c>
      <c r="C1506" t="s">
        <v>22410</v>
      </c>
      <c r="D1506" t="s">
        <v>22411</v>
      </c>
      <c r="E1506" t="s">
        <v>22412</v>
      </c>
      <c r="F1506" t="s">
        <v>22413</v>
      </c>
      <c r="G1506">
        <v>404535600</v>
      </c>
    </row>
    <row r="1507" spans="1:7" x14ac:dyDescent="0.25">
      <c r="A1507" s="1">
        <v>41435</v>
      </c>
      <c r="B1507" t="s">
        <v>22414</v>
      </c>
      <c r="C1507" t="s">
        <v>22415</v>
      </c>
      <c r="D1507" t="s">
        <v>22416</v>
      </c>
      <c r="E1507" t="s">
        <v>22417</v>
      </c>
      <c r="F1507" t="s">
        <v>22418</v>
      </c>
      <c r="G1507">
        <v>450153200</v>
      </c>
    </row>
    <row r="1508" spans="1:7" x14ac:dyDescent="0.25">
      <c r="A1508" s="1">
        <v>41436</v>
      </c>
      <c r="B1508" t="s">
        <v>22419</v>
      </c>
      <c r="C1508" t="s">
        <v>22420</v>
      </c>
      <c r="D1508" t="s">
        <v>22421</v>
      </c>
      <c r="E1508" t="s">
        <v>22422</v>
      </c>
      <c r="F1508" t="s">
        <v>22423</v>
      </c>
      <c r="G1508">
        <v>286112400</v>
      </c>
    </row>
    <row r="1509" spans="1:7" x14ac:dyDescent="0.25">
      <c r="A1509" s="1">
        <v>41437</v>
      </c>
      <c r="B1509" t="s">
        <v>22424</v>
      </c>
      <c r="C1509" t="s">
        <v>22425</v>
      </c>
      <c r="D1509" t="s">
        <v>22426</v>
      </c>
      <c r="E1509" t="s">
        <v>22427</v>
      </c>
      <c r="F1509" t="s">
        <v>22428</v>
      </c>
      <c r="G1509">
        <v>265227200</v>
      </c>
    </row>
    <row r="1510" spans="1:7" x14ac:dyDescent="0.25">
      <c r="A1510" s="1">
        <v>41438</v>
      </c>
      <c r="B1510" t="s">
        <v>22141</v>
      </c>
      <c r="C1510" t="s">
        <v>22429</v>
      </c>
      <c r="D1510" t="s">
        <v>22430</v>
      </c>
      <c r="E1510" t="s">
        <v>22431</v>
      </c>
      <c r="F1510" t="s">
        <v>22432</v>
      </c>
      <c r="G1510">
        <v>285832400</v>
      </c>
    </row>
    <row r="1511" spans="1:7" x14ac:dyDescent="0.25">
      <c r="A1511" s="1">
        <v>41439</v>
      </c>
      <c r="B1511" t="s">
        <v>22433</v>
      </c>
      <c r="C1511" t="s">
        <v>22434</v>
      </c>
      <c r="D1511" t="s">
        <v>22218</v>
      </c>
      <c r="E1511" t="s">
        <v>22435</v>
      </c>
      <c r="F1511" t="s">
        <v>22436</v>
      </c>
      <c r="G1511">
        <v>271866000</v>
      </c>
    </row>
    <row r="1512" spans="1:7" x14ac:dyDescent="0.25">
      <c r="A1512" s="1">
        <v>41442</v>
      </c>
      <c r="B1512" t="s">
        <v>22437</v>
      </c>
      <c r="C1512" t="s">
        <v>22438</v>
      </c>
      <c r="D1512" t="s">
        <v>22439</v>
      </c>
      <c r="E1512" t="s">
        <v>22440</v>
      </c>
      <c r="F1512" t="s">
        <v>22441</v>
      </c>
      <c r="G1512">
        <v>259414400</v>
      </c>
    </row>
    <row r="1513" spans="1:7" x14ac:dyDescent="0.25">
      <c r="A1513" s="1">
        <v>41443</v>
      </c>
      <c r="B1513" t="s">
        <v>22442</v>
      </c>
      <c r="C1513" t="s">
        <v>22443</v>
      </c>
      <c r="D1513" t="s">
        <v>22444</v>
      </c>
      <c r="E1513" t="s">
        <v>22445</v>
      </c>
      <c r="F1513" t="s">
        <v>22446</v>
      </c>
      <c r="G1513">
        <v>195025600</v>
      </c>
    </row>
    <row r="1514" spans="1:7" x14ac:dyDescent="0.25">
      <c r="A1514" s="1">
        <v>41444</v>
      </c>
      <c r="B1514" t="s">
        <v>22447</v>
      </c>
      <c r="C1514" t="s">
        <v>22448</v>
      </c>
      <c r="D1514" t="s">
        <v>22449</v>
      </c>
      <c r="E1514" t="s">
        <v>22449</v>
      </c>
      <c r="F1514" t="s">
        <v>22450</v>
      </c>
      <c r="G1514">
        <v>310940000</v>
      </c>
    </row>
    <row r="1515" spans="1:7" x14ac:dyDescent="0.25">
      <c r="A1515" s="1">
        <v>41445</v>
      </c>
      <c r="B1515" t="s">
        <v>22451</v>
      </c>
      <c r="C1515" t="s">
        <v>22452</v>
      </c>
      <c r="D1515" t="s">
        <v>22453</v>
      </c>
      <c r="E1515" t="s">
        <v>22454</v>
      </c>
      <c r="F1515" t="s">
        <v>22455</v>
      </c>
      <c r="G1515">
        <v>357310800</v>
      </c>
    </row>
    <row r="1516" spans="1:7" x14ac:dyDescent="0.25">
      <c r="A1516" s="1">
        <v>41446</v>
      </c>
      <c r="B1516" t="s">
        <v>22456</v>
      </c>
      <c r="C1516" t="s">
        <v>22280</v>
      </c>
      <c r="D1516" t="s">
        <v>22457</v>
      </c>
      <c r="E1516" t="s">
        <v>22458</v>
      </c>
      <c r="F1516" t="s">
        <v>22459</v>
      </c>
      <c r="G1516">
        <v>481118400</v>
      </c>
    </row>
    <row r="1517" spans="1:7" x14ac:dyDescent="0.25">
      <c r="A1517" s="1">
        <v>41449</v>
      </c>
      <c r="B1517" t="s">
        <v>22460</v>
      </c>
      <c r="C1517" t="s">
        <v>22461</v>
      </c>
      <c r="D1517" t="s">
        <v>22462</v>
      </c>
      <c r="E1517" t="s">
        <v>22463</v>
      </c>
      <c r="F1517" t="s">
        <v>22464</v>
      </c>
      <c r="G1517">
        <v>480746000</v>
      </c>
    </row>
    <row r="1518" spans="1:7" x14ac:dyDescent="0.25">
      <c r="A1518" s="1">
        <v>41450</v>
      </c>
      <c r="B1518" t="s">
        <v>22465</v>
      </c>
      <c r="C1518" t="s">
        <v>22466</v>
      </c>
      <c r="D1518" t="s">
        <v>22467</v>
      </c>
      <c r="E1518" t="s">
        <v>22468</v>
      </c>
      <c r="F1518" t="s">
        <v>22469</v>
      </c>
      <c r="G1518">
        <v>314162800</v>
      </c>
    </row>
    <row r="1519" spans="1:7" x14ac:dyDescent="0.25">
      <c r="A1519" s="1">
        <v>41451</v>
      </c>
      <c r="B1519" t="s">
        <v>22470</v>
      </c>
      <c r="C1519" t="s">
        <v>22471</v>
      </c>
      <c r="D1519" t="s">
        <v>22472</v>
      </c>
      <c r="E1519" t="s">
        <v>22473</v>
      </c>
      <c r="F1519" t="s">
        <v>22474</v>
      </c>
      <c r="G1519">
        <v>367724000</v>
      </c>
    </row>
    <row r="1520" spans="1:7" x14ac:dyDescent="0.25">
      <c r="A1520" s="1">
        <v>41452</v>
      </c>
      <c r="B1520" t="s">
        <v>22475</v>
      </c>
      <c r="C1520" t="s">
        <v>22476</v>
      </c>
      <c r="D1520" t="s">
        <v>22268</v>
      </c>
      <c r="E1520" t="s">
        <v>22477</v>
      </c>
      <c r="F1520" t="s">
        <v>22478</v>
      </c>
      <c r="G1520">
        <v>337246000</v>
      </c>
    </row>
    <row r="1521" spans="1:7" x14ac:dyDescent="0.25">
      <c r="A1521" s="1">
        <v>41453</v>
      </c>
      <c r="B1521" t="s">
        <v>22479</v>
      </c>
      <c r="C1521" t="s">
        <v>22480</v>
      </c>
      <c r="D1521" t="s">
        <v>22481</v>
      </c>
      <c r="E1521" t="s">
        <v>22482</v>
      </c>
      <c r="F1521" t="s">
        <v>22483</v>
      </c>
      <c r="G1521">
        <v>578516400</v>
      </c>
    </row>
    <row r="1522" spans="1:7" x14ac:dyDescent="0.25">
      <c r="A1522" s="1">
        <v>41456</v>
      </c>
      <c r="B1522" t="s">
        <v>22484</v>
      </c>
      <c r="C1522" t="s">
        <v>22485</v>
      </c>
      <c r="D1522" t="s">
        <v>22486</v>
      </c>
      <c r="E1522" t="s">
        <v>22487</v>
      </c>
      <c r="F1522" t="s">
        <v>22488</v>
      </c>
      <c r="G1522">
        <v>391053600</v>
      </c>
    </row>
    <row r="1523" spans="1:7" x14ac:dyDescent="0.25">
      <c r="A1523" s="1">
        <v>41457</v>
      </c>
      <c r="B1523" t="s">
        <v>22489</v>
      </c>
      <c r="C1523" t="s">
        <v>22490</v>
      </c>
      <c r="D1523" t="s">
        <v>22491</v>
      </c>
      <c r="E1523" t="s">
        <v>22456</v>
      </c>
      <c r="F1523" t="s">
        <v>22492</v>
      </c>
      <c r="G1523">
        <v>469865200</v>
      </c>
    </row>
    <row r="1524" spans="1:7" x14ac:dyDescent="0.25">
      <c r="A1524" s="1">
        <v>41458</v>
      </c>
      <c r="B1524" t="s">
        <v>22493</v>
      </c>
      <c r="C1524" t="s">
        <v>22494</v>
      </c>
      <c r="D1524" t="s">
        <v>22495</v>
      </c>
      <c r="E1524" t="s">
        <v>22496</v>
      </c>
      <c r="F1524" t="s">
        <v>22497</v>
      </c>
      <c r="G1524">
        <v>240928800</v>
      </c>
    </row>
    <row r="1525" spans="1:7" x14ac:dyDescent="0.25">
      <c r="A1525" s="1">
        <v>41460</v>
      </c>
      <c r="B1525" t="s">
        <v>22498</v>
      </c>
      <c r="C1525" t="s">
        <v>22499</v>
      </c>
      <c r="D1525" t="s">
        <v>22500</v>
      </c>
      <c r="E1525" t="s">
        <v>22501</v>
      </c>
      <c r="F1525" t="s">
        <v>22502</v>
      </c>
      <c r="G1525">
        <v>274024800</v>
      </c>
    </row>
    <row r="1526" spans="1:7" x14ac:dyDescent="0.25">
      <c r="A1526" s="1">
        <v>41463</v>
      </c>
      <c r="B1526" t="s">
        <v>22503</v>
      </c>
      <c r="C1526" t="s">
        <v>22504</v>
      </c>
      <c r="D1526" t="s">
        <v>22505</v>
      </c>
      <c r="E1526" t="s">
        <v>22506</v>
      </c>
      <c r="F1526" t="s">
        <v>22507</v>
      </c>
      <c r="G1526">
        <v>298138400</v>
      </c>
    </row>
    <row r="1527" spans="1:7" x14ac:dyDescent="0.25">
      <c r="A1527" s="1">
        <v>41464</v>
      </c>
      <c r="B1527" t="s">
        <v>22508</v>
      </c>
      <c r="C1527" t="s">
        <v>22509</v>
      </c>
      <c r="D1527" t="s">
        <v>22510</v>
      </c>
      <c r="E1527" t="s">
        <v>22511</v>
      </c>
      <c r="F1527" t="s">
        <v>22512</v>
      </c>
      <c r="G1527">
        <v>352584400</v>
      </c>
    </row>
    <row r="1528" spans="1:7" x14ac:dyDescent="0.25">
      <c r="A1528" s="1">
        <v>41465</v>
      </c>
      <c r="B1528" t="s">
        <v>22513</v>
      </c>
      <c r="C1528" t="s">
        <v>22514</v>
      </c>
      <c r="D1528" t="s">
        <v>22515</v>
      </c>
      <c r="E1528" t="s">
        <v>22516</v>
      </c>
      <c r="F1528" t="s">
        <v>22517</v>
      </c>
      <c r="G1528">
        <v>281405600</v>
      </c>
    </row>
    <row r="1529" spans="1:7" x14ac:dyDescent="0.25">
      <c r="A1529" s="1">
        <v>41466</v>
      </c>
      <c r="B1529" t="s">
        <v>22518</v>
      </c>
      <c r="C1529" t="s">
        <v>22519</v>
      </c>
      <c r="D1529" t="s">
        <v>22520</v>
      </c>
      <c r="E1529" t="s">
        <v>22521</v>
      </c>
      <c r="F1529" t="s">
        <v>22522</v>
      </c>
      <c r="G1529">
        <v>326292400</v>
      </c>
    </row>
    <row r="1530" spans="1:7" x14ac:dyDescent="0.25">
      <c r="A1530" s="1">
        <v>41467</v>
      </c>
      <c r="B1530" t="s">
        <v>22523</v>
      </c>
      <c r="C1530" t="s">
        <v>22199</v>
      </c>
      <c r="D1530" t="s">
        <v>22524</v>
      </c>
      <c r="E1530" t="s">
        <v>20765</v>
      </c>
      <c r="F1530" t="s">
        <v>22525</v>
      </c>
      <c r="G1530">
        <v>279563200</v>
      </c>
    </row>
    <row r="1531" spans="1:7" x14ac:dyDescent="0.25">
      <c r="A1531" s="1">
        <v>41470</v>
      </c>
      <c r="B1531" t="s">
        <v>22526</v>
      </c>
      <c r="C1531" t="s">
        <v>22527</v>
      </c>
      <c r="D1531" t="s">
        <v>22514</v>
      </c>
      <c r="E1531" t="s">
        <v>22528</v>
      </c>
      <c r="F1531" t="s">
        <v>22529</v>
      </c>
      <c r="G1531">
        <v>241917200</v>
      </c>
    </row>
    <row r="1532" spans="1:7" x14ac:dyDescent="0.25">
      <c r="A1532" s="1">
        <v>41471</v>
      </c>
      <c r="B1532" t="s">
        <v>22530</v>
      </c>
      <c r="C1532" t="s">
        <v>22531</v>
      </c>
      <c r="D1532" t="s">
        <v>22532</v>
      </c>
      <c r="E1532" t="s">
        <v>22533</v>
      </c>
      <c r="F1532" t="s">
        <v>22534</v>
      </c>
      <c r="G1532">
        <v>216538000</v>
      </c>
    </row>
    <row r="1533" spans="1:7" x14ac:dyDescent="0.25">
      <c r="A1533" s="1">
        <v>41472</v>
      </c>
      <c r="B1533" t="s">
        <v>22535</v>
      </c>
      <c r="C1533" t="s">
        <v>22536</v>
      </c>
      <c r="D1533" t="s">
        <v>22537</v>
      </c>
      <c r="E1533" t="s">
        <v>22202</v>
      </c>
      <c r="F1533" t="s">
        <v>22538</v>
      </c>
      <c r="G1533">
        <v>198990400</v>
      </c>
    </row>
    <row r="1534" spans="1:7" x14ac:dyDescent="0.25">
      <c r="A1534" s="1">
        <v>41473</v>
      </c>
      <c r="B1534" t="s">
        <v>22539</v>
      </c>
      <c r="C1534" t="s">
        <v>22540</v>
      </c>
      <c r="D1534" t="s">
        <v>22541</v>
      </c>
      <c r="E1534" t="s">
        <v>22542</v>
      </c>
      <c r="F1534" t="s">
        <v>22543</v>
      </c>
      <c r="G1534">
        <v>218878800</v>
      </c>
    </row>
    <row r="1535" spans="1:7" x14ac:dyDescent="0.25">
      <c r="A1535" s="1">
        <v>41474</v>
      </c>
      <c r="B1535" t="s">
        <v>22544</v>
      </c>
      <c r="C1535" t="s">
        <v>22545</v>
      </c>
      <c r="D1535" t="s">
        <v>22546</v>
      </c>
      <c r="E1535" t="s">
        <v>22209</v>
      </c>
      <c r="F1535" t="s">
        <v>22547</v>
      </c>
      <c r="G1535">
        <v>268721600</v>
      </c>
    </row>
    <row r="1536" spans="1:7" x14ac:dyDescent="0.25">
      <c r="A1536" s="1">
        <v>41477</v>
      </c>
      <c r="B1536" t="s">
        <v>22548</v>
      </c>
      <c r="C1536" t="s">
        <v>22124</v>
      </c>
      <c r="D1536" t="s">
        <v>22549</v>
      </c>
      <c r="E1536" t="s">
        <v>22550</v>
      </c>
      <c r="F1536" t="s">
        <v>22551</v>
      </c>
      <c r="G1536">
        <v>207796400</v>
      </c>
    </row>
    <row r="1537" spans="1:7" x14ac:dyDescent="0.25">
      <c r="A1537" s="1">
        <v>41478</v>
      </c>
      <c r="B1537" t="s">
        <v>20734</v>
      </c>
      <c r="C1537" t="s">
        <v>20758</v>
      </c>
      <c r="D1537" t="s">
        <v>22552</v>
      </c>
      <c r="E1537" t="s">
        <v>22553</v>
      </c>
      <c r="F1537" t="s">
        <v>22554</v>
      </c>
      <c r="G1537">
        <v>369395600</v>
      </c>
    </row>
    <row r="1538" spans="1:7" x14ac:dyDescent="0.25">
      <c r="A1538" s="1">
        <v>41479</v>
      </c>
      <c r="B1538" t="s">
        <v>22555</v>
      </c>
      <c r="C1538" t="s">
        <v>22556</v>
      </c>
      <c r="D1538" t="s">
        <v>22557</v>
      </c>
      <c r="E1538" t="s">
        <v>22558</v>
      </c>
      <c r="F1538" t="s">
        <v>22559</v>
      </c>
      <c r="G1538">
        <v>591936800</v>
      </c>
    </row>
    <row r="1539" spans="1:7" x14ac:dyDescent="0.25">
      <c r="A1539" s="1">
        <v>41480</v>
      </c>
      <c r="B1539" t="s">
        <v>22560</v>
      </c>
      <c r="C1539" t="s">
        <v>22092</v>
      </c>
      <c r="D1539" t="s">
        <v>22561</v>
      </c>
      <c r="E1539" t="s">
        <v>22562</v>
      </c>
      <c r="F1539" t="s">
        <v>22563</v>
      </c>
      <c r="G1539">
        <v>229493600</v>
      </c>
    </row>
    <row r="1540" spans="1:7" x14ac:dyDescent="0.25">
      <c r="A1540" s="1">
        <v>41481</v>
      </c>
      <c r="B1540" t="s">
        <v>22564</v>
      </c>
      <c r="C1540" t="s">
        <v>22565</v>
      </c>
      <c r="D1540" t="s">
        <v>22566</v>
      </c>
      <c r="E1540" t="s">
        <v>22567</v>
      </c>
      <c r="F1540" t="s">
        <v>22568</v>
      </c>
      <c r="G1540">
        <v>200152400</v>
      </c>
    </row>
    <row r="1541" spans="1:7" x14ac:dyDescent="0.25">
      <c r="A1541" s="1">
        <v>41484</v>
      </c>
      <c r="B1541" t="s">
        <v>22569</v>
      </c>
      <c r="C1541" t="s">
        <v>22570</v>
      </c>
      <c r="D1541" t="s">
        <v>22571</v>
      </c>
      <c r="E1541" t="s">
        <v>22572</v>
      </c>
      <c r="F1541" t="s">
        <v>22573</v>
      </c>
      <c r="G1541">
        <v>248057600</v>
      </c>
    </row>
    <row r="1542" spans="1:7" x14ac:dyDescent="0.25">
      <c r="A1542" s="1">
        <v>41485</v>
      </c>
      <c r="B1542" t="s">
        <v>22574</v>
      </c>
      <c r="C1542" t="s">
        <v>22575</v>
      </c>
      <c r="D1542" t="s">
        <v>22576</v>
      </c>
      <c r="E1542" t="s">
        <v>22577</v>
      </c>
      <c r="F1542" t="s">
        <v>22578</v>
      </c>
      <c r="G1542">
        <v>309422400</v>
      </c>
    </row>
    <row r="1543" spans="1:7" x14ac:dyDescent="0.25">
      <c r="A1543" s="1">
        <v>41486</v>
      </c>
      <c r="B1543" t="s">
        <v>22579</v>
      </c>
      <c r="C1543" t="s">
        <v>22580</v>
      </c>
      <c r="D1543" t="s">
        <v>22581</v>
      </c>
      <c r="E1543" t="s">
        <v>22582</v>
      </c>
      <c r="F1543" t="s">
        <v>22583</v>
      </c>
      <c r="G1543">
        <v>322957600</v>
      </c>
    </row>
    <row r="1544" spans="1:7" x14ac:dyDescent="0.25">
      <c r="A1544" s="1">
        <v>41487</v>
      </c>
      <c r="B1544" t="s">
        <v>22584</v>
      </c>
      <c r="C1544" t="s">
        <v>22184</v>
      </c>
      <c r="D1544" t="s">
        <v>22585</v>
      </c>
      <c r="E1544" t="s">
        <v>22586</v>
      </c>
      <c r="F1544" t="s">
        <v>22587</v>
      </c>
      <c r="G1544">
        <v>206250800</v>
      </c>
    </row>
    <row r="1545" spans="1:7" x14ac:dyDescent="0.25">
      <c r="A1545" s="1">
        <v>41488</v>
      </c>
      <c r="B1545" t="s">
        <v>22588</v>
      </c>
      <c r="C1545" t="s">
        <v>22589</v>
      </c>
      <c r="D1545" t="s">
        <v>22590</v>
      </c>
      <c r="E1545" t="s">
        <v>22591</v>
      </c>
      <c r="F1545" t="s">
        <v>22592</v>
      </c>
      <c r="G1545">
        <v>274783600</v>
      </c>
    </row>
    <row r="1546" spans="1:7" x14ac:dyDescent="0.25">
      <c r="A1546" s="1">
        <v>41491</v>
      </c>
      <c r="B1546" t="s">
        <v>22173</v>
      </c>
      <c r="C1546" t="s">
        <v>22593</v>
      </c>
      <c r="D1546" t="s">
        <v>22594</v>
      </c>
      <c r="E1546" t="s">
        <v>22595</v>
      </c>
      <c r="F1546" t="s">
        <v>22596</v>
      </c>
      <c r="G1546">
        <v>318855600</v>
      </c>
    </row>
    <row r="1547" spans="1:7" x14ac:dyDescent="0.25">
      <c r="A1547" s="1">
        <v>41492</v>
      </c>
      <c r="B1547" t="s">
        <v>22597</v>
      </c>
      <c r="C1547" t="s">
        <v>22598</v>
      </c>
      <c r="D1547" t="s">
        <v>22599</v>
      </c>
      <c r="E1547" t="s">
        <v>20826</v>
      </c>
      <c r="F1547" t="s">
        <v>22600</v>
      </c>
      <c r="G1547">
        <v>334857600</v>
      </c>
    </row>
    <row r="1548" spans="1:7" x14ac:dyDescent="0.25">
      <c r="A1548" s="1">
        <v>41493</v>
      </c>
      <c r="B1548" t="s">
        <v>22601</v>
      </c>
      <c r="C1548" t="s">
        <v>22602</v>
      </c>
      <c r="D1548" t="s">
        <v>22603</v>
      </c>
      <c r="E1548" t="s">
        <v>20822</v>
      </c>
      <c r="F1548" t="s">
        <v>22604</v>
      </c>
      <c r="G1548">
        <v>298858000</v>
      </c>
    </row>
    <row r="1549" spans="1:7" x14ac:dyDescent="0.25">
      <c r="A1549" s="1">
        <v>41494</v>
      </c>
      <c r="B1549" t="s">
        <v>22605</v>
      </c>
      <c r="C1549" t="s">
        <v>22606</v>
      </c>
      <c r="D1549" t="s">
        <v>22607</v>
      </c>
      <c r="E1549" t="s">
        <v>22608</v>
      </c>
      <c r="F1549" t="s">
        <v>22609</v>
      </c>
      <c r="G1549">
        <v>255777200</v>
      </c>
    </row>
    <row r="1550" spans="1:7" x14ac:dyDescent="0.25">
      <c r="A1550" s="1">
        <v>41495</v>
      </c>
      <c r="B1550" t="s">
        <v>22610</v>
      </c>
      <c r="C1550" t="s">
        <v>22611</v>
      </c>
      <c r="D1550" t="s">
        <v>22612</v>
      </c>
      <c r="E1550" t="s">
        <v>20782</v>
      </c>
      <c r="F1550" t="s">
        <v>22613</v>
      </c>
      <c r="G1550">
        <v>266865200</v>
      </c>
    </row>
    <row r="1551" spans="1:7" x14ac:dyDescent="0.25">
      <c r="A1551" s="1">
        <v>41498</v>
      </c>
      <c r="B1551" t="s">
        <v>22614</v>
      </c>
      <c r="C1551" t="s">
        <v>22615</v>
      </c>
      <c r="D1551" t="s">
        <v>22616</v>
      </c>
      <c r="E1551" t="s">
        <v>22617</v>
      </c>
      <c r="F1551" t="s">
        <v>22618</v>
      </c>
      <c r="G1551">
        <v>364434000</v>
      </c>
    </row>
    <row r="1552" spans="1:7" x14ac:dyDescent="0.25">
      <c r="A1552" s="1">
        <v>41499</v>
      </c>
      <c r="B1552" t="s">
        <v>22619</v>
      </c>
      <c r="C1552" t="s">
        <v>22620</v>
      </c>
      <c r="D1552" t="s">
        <v>22621</v>
      </c>
      <c r="E1552" t="s">
        <v>22622</v>
      </c>
      <c r="F1552" t="s">
        <v>22623</v>
      </c>
      <c r="G1552">
        <v>881941200</v>
      </c>
    </row>
    <row r="1553" spans="1:7" x14ac:dyDescent="0.25">
      <c r="A1553" s="1">
        <v>41500</v>
      </c>
      <c r="B1553" t="s">
        <v>22624</v>
      </c>
      <c r="C1553" t="s">
        <v>22625</v>
      </c>
      <c r="D1553" t="s">
        <v>22626</v>
      </c>
      <c r="E1553" t="s">
        <v>22627</v>
      </c>
      <c r="F1553" t="s">
        <v>22628</v>
      </c>
      <c r="G1553">
        <v>756372400</v>
      </c>
    </row>
    <row r="1554" spans="1:7" x14ac:dyDescent="0.25">
      <c r="A1554" s="1">
        <v>41501</v>
      </c>
      <c r="B1554" t="s">
        <v>22629</v>
      </c>
      <c r="C1554" t="s">
        <v>22630</v>
      </c>
      <c r="D1554" t="s">
        <v>22631</v>
      </c>
      <c r="E1554" t="s">
        <v>22632</v>
      </c>
      <c r="F1554" t="s">
        <v>22633</v>
      </c>
      <c r="G1554">
        <v>490294000</v>
      </c>
    </row>
    <row r="1555" spans="1:7" x14ac:dyDescent="0.25">
      <c r="A1555" s="1">
        <v>41502</v>
      </c>
      <c r="B1555" t="s">
        <v>22634</v>
      </c>
      <c r="C1555" t="s">
        <v>22635</v>
      </c>
      <c r="D1555" t="s">
        <v>22636</v>
      </c>
      <c r="E1555" t="s">
        <v>22637</v>
      </c>
      <c r="F1555" t="s">
        <v>22638</v>
      </c>
      <c r="G1555">
        <v>362306000</v>
      </c>
    </row>
    <row r="1556" spans="1:7" x14ac:dyDescent="0.25">
      <c r="A1556" s="1">
        <v>41505</v>
      </c>
      <c r="B1556" t="s">
        <v>22639</v>
      </c>
      <c r="C1556" t="s">
        <v>22640</v>
      </c>
      <c r="D1556" t="s">
        <v>22641</v>
      </c>
      <c r="E1556" t="s">
        <v>22642</v>
      </c>
      <c r="F1556" t="s">
        <v>22643</v>
      </c>
      <c r="G1556">
        <v>510518400</v>
      </c>
    </row>
    <row r="1557" spans="1:7" x14ac:dyDescent="0.25">
      <c r="A1557" s="1">
        <v>41506</v>
      </c>
      <c r="B1557" t="s">
        <v>22644</v>
      </c>
      <c r="C1557" t="s">
        <v>22645</v>
      </c>
      <c r="D1557" t="s">
        <v>22646</v>
      </c>
      <c r="E1557" t="s">
        <v>22647</v>
      </c>
      <c r="F1557" t="s">
        <v>22648</v>
      </c>
      <c r="G1557">
        <v>358688400</v>
      </c>
    </row>
    <row r="1558" spans="1:7" x14ac:dyDescent="0.25">
      <c r="A1558" s="1">
        <v>41507</v>
      </c>
      <c r="B1558" t="s">
        <v>22649</v>
      </c>
      <c r="C1558" t="s">
        <v>22650</v>
      </c>
      <c r="D1558" t="s">
        <v>22651</v>
      </c>
      <c r="E1558" t="s">
        <v>22652</v>
      </c>
      <c r="F1558" t="s">
        <v>22653</v>
      </c>
      <c r="G1558">
        <v>335879600</v>
      </c>
    </row>
    <row r="1559" spans="1:7" x14ac:dyDescent="0.25">
      <c r="A1559" s="1">
        <v>41508</v>
      </c>
      <c r="B1559" t="s">
        <v>22654</v>
      </c>
      <c r="C1559" t="s">
        <v>22655</v>
      </c>
      <c r="D1559" t="s">
        <v>22656</v>
      </c>
      <c r="E1559" t="s">
        <v>22657</v>
      </c>
      <c r="F1559" t="s">
        <v>22658</v>
      </c>
      <c r="G1559">
        <v>244207600</v>
      </c>
    </row>
    <row r="1560" spans="1:7" x14ac:dyDescent="0.25">
      <c r="A1560" s="1">
        <v>41509</v>
      </c>
      <c r="B1560" t="s">
        <v>22659</v>
      </c>
      <c r="C1560" t="s">
        <v>22660</v>
      </c>
      <c r="D1560" t="s">
        <v>22661</v>
      </c>
      <c r="E1560" t="s">
        <v>22662</v>
      </c>
      <c r="F1560" t="s">
        <v>22663</v>
      </c>
      <c r="G1560">
        <v>222731600</v>
      </c>
    </row>
    <row r="1561" spans="1:7" x14ac:dyDescent="0.25">
      <c r="A1561" s="1">
        <v>41512</v>
      </c>
      <c r="B1561" t="s">
        <v>22664</v>
      </c>
      <c r="C1561" t="s">
        <v>22665</v>
      </c>
      <c r="D1561" t="s">
        <v>22666</v>
      </c>
      <c r="E1561" t="s">
        <v>22667</v>
      </c>
      <c r="F1561" t="s">
        <v>22668</v>
      </c>
      <c r="G1561">
        <v>330965600</v>
      </c>
    </row>
    <row r="1562" spans="1:7" x14ac:dyDescent="0.25">
      <c r="A1562" s="1">
        <v>41513</v>
      </c>
      <c r="B1562" t="s">
        <v>22669</v>
      </c>
      <c r="C1562" t="s">
        <v>22670</v>
      </c>
      <c r="D1562" t="s">
        <v>22671</v>
      </c>
      <c r="E1562" t="s">
        <v>22672</v>
      </c>
      <c r="F1562" t="s">
        <v>22673</v>
      </c>
      <c r="G1562">
        <v>424188800</v>
      </c>
    </row>
    <row r="1563" spans="1:7" x14ac:dyDescent="0.25">
      <c r="A1563" s="1">
        <v>41514</v>
      </c>
      <c r="B1563" t="s">
        <v>22674</v>
      </c>
      <c r="C1563" t="s">
        <v>22675</v>
      </c>
      <c r="D1563" t="s">
        <v>22674</v>
      </c>
      <c r="E1563" t="s">
        <v>22676</v>
      </c>
      <c r="F1563" t="s">
        <v>22677</v>
      </c>
      <c r="G1563">
        <v>307608000</v>
      </c>
    </row>
    <row r="1564" spans="1:7" x14ac:dyDescent="0.25">
      <c r="A1564" s="1">
        <v>41515</v>
      </c>
      <c r="B1564" t="s">
        <v>22678</v>
      </c>
      <c r="C1564" t="s">
        <v>22679</v>
      </c>
      <c r="D1564" t="s">
        <v>22680</v>
      </c>
      <c r="E1564" t="s">
        <v>22681</v>
      </c>
      <c r="F1564" t="s">
        <v>22682</v>
      </c>
      <c r="G1564">
        <v>239657600</v>
      </c>
    </row>
    <row r="1565" spans="1:7" x14ac:dyDescent="0.25">
      <c r="A1565" s="1">
        <v>41516</v>
      </c>
      <c r="B1565" t="s">
        <v>22683</v>
      </c>
      <c r="C1565" t="s">
        <v>22684</v>
      </c>
      <c r="D1565" t="s">
        <v>22685</v>
      </c>
      <c r="E1565" t="s">
        <v>22686</v>
      </c>
      <c r="F1565" t="s">
        <v>22687</v>
      </c>
      <c r="G1565">
        <v>272297200</v>
      </c>
    </row>
    <row r="1566" spans="1:7" x14ac:dyDescent="0.25">
      <c r="A1566" s="1">
        <v>41520</v>
      </c>
      <c r="B1566" t="s">
        <v>22688</v>
      </c>
      <c r="C1566" t="s">
        <v>22689</v>
      </c>
      <c r="D1566" t="s">
        <v>22690</v>
      </c>
      <c r="E1566" t="s">
        <v>22691</v>
      </c>
      <c r="F1566" t="s">
        <v>22692</v>
      </c>
      <c r="G1566">
        <v>331928800</v>
      </c>
    </row>
    <row r="1567" spans="1:7" x14ac:dyDescent="0.25">
      <c r="A1567" s="1">
        <v>41521</v>
      </c>
      <c r="B1567" t="s">
        <v>22693</v>
      </c>
      <c r="C1567" t="s">
        <v>22694</v>
      </c>
      <c r="D1567" t="s">
        <v>22695</v>
      </c>
      <c r="E1567" t="s">
        <v>22696</v>
      </c>
      <c r="F1567" t="s">
        <v>22697</v>
      </c>
      <c r="G1567">
        <v>345032800</v>
      </c>
    </row>
    <row r="1568" spans="1:7" x14ac:dyDescent="0.25">
      <c r="A1568" s="1">
        <v>41522</v>
      </c>
      <c r="B1568" t="s">
        <v>22698</v>
      </c>
      <c r="C1568" t="s">
        <v>22699</v>
      </c>
      <c r="D1568" t="s">
        <v>22700</v>
      </c>
      <c r="E1568" t="s">
        <v>22701</v>
      </c>
      <c r="F1568" t="s">
        <v>22702</v>
      </c>
      <c r="G1568">
        <v>236367600</v>
      </c>
    </row>
    <row r="1569" spans="1:7" x14ac:dyDescent="0.25">
      <c r="A1569" s="1">
        <v>41523</v>
      </c>
      <c r="B1569" t="s">
        <v>22703</v>
      </c>
      <c r="C1569" t="s">
        <v>22704</v>
      </c>
      <c r="D1569" t="s">
        <v>22705</v>
      </c>
      <c r="E1569" t="s">
        <v>22706</v>
      </c>
      <c r="F1569" t="s">
        <v>22707</v>
      </c>
      <c r="G1569">
        <v>359525600</v>
      </c>
    </row>
    <row r="1570" spans="1:7" x14ac:dyDescent="0.25">
      <c r="A1570" s="1">
        <v>41526</v>
      </c>
      <c r="B1570" t="s">
        <v>22708</v>
      </c>
      <c r="C1570" t="s">
        <v>22709</v>
      </c>
      <c r="D1570" t="s">
        <v>22710</v>
      </c>
      <c r="E1570" t="s">
        <v>22711</v>
      </c>
      <c r="F1570" t="s">
        <v>22712</v>
      </c>
      <c r="G1570">
        <v>340687200</v>
      </c>
    </row>
    <row r="1571" spans="1:7" x14ac:dyDescent="0.25">
      <c r="A1571" s="1">
        <v>41527</v>
      </c>
      <c r="B1571" t="s">
        <v>22713</v>
      </c>
      <c r="C1571" t="s">
        <v>22714</v>
      </c>
      <c r="D1571" t="s">
        <v>22715</v>
      </c>
      <c r="E1571" t="s">
        <v>21952</v>
      </c>
      <c r="F1571" t="s">
        <v>22716</v>
      </c>
      <c r="G1571">
        <v>743195600</v>
      </c>
    </row>
    <row r="1572" spans="1:7" x14ac:dyDescent="0.25">
      <c r="A1572" s="1">
        <v>41528</v>
      </c>
      <c r="B1572" t="s">
        <v>22047</v>
      </c>
      <c r="C1572" t="s">
        <v>22717</v>
      </c>
      <c r="D1572" t="s">
        <v>22718</v>
      </c>
      <c r="E1572" t="s">
        <v>22719</v>
      </c>
      <c r="F1572" t="s">
        <v>22720</v>
      </c>
      <c r="G1572">
        <v>898696400</v>
      </c>
    </row>
    <row r="1573" spans="1:7" x14ac:dyDescent="0.25">
      <c r="A1573" s="1">
        <v>41529</v>
      </c>
      <c r="B1573" t="s">
        <v>22721</v>
      </c>
      <c r="C1573" t="s">
        <v>22722</v>
      </c>
      <c r="D1573" t="s">
        <v>22723</v>
      </c>
      <c r="E1573" t="s">
        <v>22724</v>
      </c>
      <c r="F1573" t="s">
        <v>22725</v>
      </c>
      <c r="G1573">
        <v>404051200</v>
      </c>
    </row>
    <row r="1574" spans="1:7" x14ac:dyDescent="0.25">
      <c r="A1574" s="1">
        <v>41530</v>
      </c>
      <c r="B1574" t="s">
        <v>22726</v>
      </c>
      <c r="C1574" t="s">
        <v>22727</v>
      </c>
      <c r="D1574" t="s">
        <v>22728</v>
      </c>
      <c r="E1574" t="s">
        <v>22729</v>
      </c>
      <c r="F1574" t="s">
        <v>22730</v>
      </c>
      <c r="G1574">
        <v>298835600</v>
      </c>
    </row>
    <row r="1575" spans="1:7" x14ac:dyDescent="0.25">
      <c r="A1575" s="1">
        <v>41533</v>
      </c>
      <c r="B1575" t="s">
        <v>22731</v>
      </c>
      <c r="C1575" t="s">
        <v>22732</v>
      </c>
      <c r="D1575" t="s">
        <v>22733</v>
      </c>
      <c r="E1575" t="s">
        <v>22734</v>
      </c>
      <c r="F1575" t="s">
        <v>22735</v>
      </c>
      <c r="G1575">
        <v>543706800</v>
      </c>
    </row>
    <row r="1576" spans="1:7" x14ac:dyDescent="0.25">
      <c r="A1576" s="1">
        <v>41534</v>
      </c>
      <c r="B1576" t="s">
        <v>22736</v>
      </c>
      <c r="C1576" t="s">
        <v>22324</v>
      </c>
      <c r="D1576" t="s">
        <v>22379</v>
      </c>
      <c r="E1576" t="s">
        <v>22737</v>
      </c>
      <c r="F1576" t="s">
        <v>22738</v>
      </c>
      <c r="G1576">
        <v>399380800</v>
      </c>
    </row>
    <row r="1577" spans="1:7" x14ac:dyDescent="0.25">
      <c r="A1577" s="1">
        <v>41535</v>
      </c>
      <c r="B1577" t="s">
        <v>22739</v>
      </c>
      <c r="C1577" t="s">
        <v>22740</v>
      </c>
      <c r="D1577" t="s">
        <v>22741</v>
      </c>
      <c r="E1577" t="s">
        <v>22742</v>
      </c>
      <c r="F1577" t="s">
        <v>22743</v>
      </c>
      <c r="G1577">
        <v>456862000</v>
      </c>
    </row>
    <row r="1578" spans="1:7" x14ac:dyDescent="0.25">
      <c r="A1578" s="1">
        <v>41536</v>
      </c>
      <c r="B1578" t="s">
        <v>22744</v>
      </c>
      <c r="C1578" t="s">
        <v>22745</v>
      </c>
      <c r="D1578" t="s">
        <v>22746</v>
      </c>
      <c r="E1578" t="s">
        <v>22747</v>
      </c>
      <c r="F1578" t="s">
        <v>22748</v>
      </c>
      <c r="G1578">
        <v>404541200</v>
      </c>
    </row>
    <row r="1579" spans="1:7" x14ac:dyDescent="0.25">
      <c r="A1579" s="1">
        <v>41537</v>
      </c>
      <c r="B1579" t="s">
        <v>22749</v>
      </c>
      <c r="C1579" t="s">
        <v>22750</v>
      </c>
      <c r="D1579" t="s">
        <v>22751</v>
      </c>
      <c r="E1579" t="s">
        <v>22752</v>
      </c>
      <c r="F1579" t="s">
        <v>22753</v>
      </c>
      <c r="G1579">
        <v>699302800</v>
      </c>
    </row>
    <row r="1580" spans="1:7" x14ac:dyDescent="0.25">
      <c r="A1580" s="1">
        <v>41540</v>
      </c>
      <c r="B1580" t="s">
        <v>22754</v>
      </c>
      <c r="C1580" t="s">
        <v>22755</v>
      </c>
      <c r="D1580" t="s">
        <v>22756</v>
      </c>
      <c r="E1580" t="s">
        <v>22757</v>
      </c>
      <c r="F1580" t="s">
        <v>22758</v>
      </c>
      <c r="G1580">
        <v>762106800</v>
      </c>
    </row>
    <row r="1581" spans="1:7" x14ac:dyDescent="0.25">
      <c r="A1581" s="1">
        <v>41541</v>
      </c>
      <c r="B1581" t="s">
        <v>22759</v>
      </c>
      <c r="C1581" t="s">
        <v>22760</v>
      </c>
      <c r="D1581" t="s">
        <v>22761</v>
      </c>
      <c r="E1581" t="s">
        <v>22762</v>
      </c>
      <c r="F1581" t="s">
        <v>22763</v>
      </c>
      <c r="G1581">
        <v>364344400</v>
      </c>
    </row>
    <row r="1582" spans="1:7" x14ac:dyDescent="0.25">
      <c r="A1582" s="1">
        <v>41542</v>
      </c>
      <c r="B1582" t="s">
        <v>22764</v>
      </c>
      <c r="C1582" t="s">
        <v>22765</v>
      </c>
      <c r="D1582" t="s">
        <v>22766</v>
      </c>
      <c r="E1582" t="s">
        <v>22767</v>
      </c>
      <c r="F1582" t="s">
        <v>22768</v>
      </c>
      <c r="G1582">
        <v>316957200</v>
      </c>
    </row>
    <row r="1583" spans="1:7" x14ac:dyDescent="0.25">
      <c r="A1583" s="1">
        <v>41543</v>
      </c>
      <c r="B1583" t="s">
        <v>22674</v>
      </c>
      <c r="C1583" t="s">
        <v>22769</v>
      </c>
      <c r="D1583" t="s">
        <v>22770</v>
      </c>
      <c r="E1583" t="s">
        <v>22771</v>
      </c>
      <c r="F1583" t="s">
        <v>22772</v>
      </c>
      <c r="G1583">
        <v>237221600</v>
      </c>
    </row>
    <row r="1584" spans="1:7" x14ac:dyDescent="0.25">
      <c r="A1584" s="1">
        <v>41544</v>
      </c>
      <c r="B1584" t="s">
        <v>22773</v>
      </c>
      <c r="C1584" t="s">
        <v>22774</v>
      </c>
      <c r="D1584" t="s">
        <v>22775</v>
      </c>
      <c r="E1584" t="s">
        <v>22776</v>
      </c>
      <c r="F1584" t="s">
        <v>22777</v>
      </c>
      <c r="G1584">
        <v>228040400</v>
      </c>
    </row>
    <row r="1585" spans="1:7" x14ac:dyDescent="0.25">
      <c r="A1585" s="1">
        <v>41547</v>
      </c>
      <c r="B1585" t="s">
        <v>22778</v>
      </c>
      <c r="C1585" t="s">
        <v>22779</v>
      </c>
      <c r="D1585" t="s">
        <v>22780</v>
      </c>
      <c r="E1585" t="s">
        <v>22781</v>
      </c>
      <c r="F1585" t="s">
        <v>22782</v>
      </c>
      <c r="G1585">
        <v>260156400</v>
      </c>
    </row>
    <row r="1586" spans="1:7" x14ac:dyDescent="0.25">
      <c r="A1586" s="1">
        <v>41548</v>
      </c>
      <c r="B1586" t="s">
        <v>22783</v>
      </c>
      <c r="C1586" t="s">
        <v>22784</v>
      </c>
      <c r="D1586" t="s">
        <v>22785</v>
      </c>
      <c r="E1586" t="s">
        <v>22786</v>
      </c>
      <c r="F1586" t="s">
        <v>22787</v>
      </c>
      <c r="G1586">
        <v>353883600</v>
      </c>
    </row>
    <row r="1587" spans="1:7" x14ac:dyDescent="0.25">
      <c r="A1587" s="1">
        <v>41549</v>
      </c>
      <c r="B1587" t="s">
        <v>22788</v>
      </c>
      <c r="C1587" t="s">
        <v>22789</v>
      </c>
      <c r="D1587" t="s">
        <v>22790</v>
      </c>
      <c r="E1587" t="s">
        <v>22791</v>
      </c>
      <c r="F1587" t="s">
        <v>22792</v>
      </c>
      <c r="G1587">
        <v>289184000</v>
      </c>
    </row>
    <row r="1588" spans="1:7" x14ac:dyDescent="0.25">
      <c r="A1588" s="1">
        <v>41550</v>
      </c>
      <c r="B1588" t="s">
        <v>22793</v>
      </c>
      <c r="C1588" t="s">
        <v>22794</v>
      </c>
      <c r="D1588" t="s">
        <v>22795</v>
      </c>
      <c r="E1588" t="s">
        <v>22796</v>
      </c>
      <c r="F1588" t="s">
        <v>22797</v>
      </c>
      <c r="G1588">
        <v>322753200</v>
      </c>
    </row>
    <row r="1589" spans="1:7" x14ac:dyDescent="0.25">
      <c r="A1589" s="1">
        <v>41551</v>
      </c>
      <c r="B1589" t="s">
        <v>22798</v>
      </c>
      <c r="C1589" t="s">
        <v>22799</v>
      </c>
      <c r="D1589" t="s">
        <v>22800</v>
      </c>
      <c r="E1589" t="s">
        <v>22801</v>
      </c>
      <c r="F1589" t="s">
        <v>22802</v>
      </c>
      <c r="G1589">
        <v>258868400</v>
      </c>
    </row>
    <row r="1590" spans="1:7" x14ac:dyDescent="0.25">
      <c r="A1590" s="1">
        <v>41554</v>
      </c>
      <c r="B1590" t="s">
        <v>22803</v>
      </c>
      <c r="C1590" t="s">
        <v>22804</v>
      </c>
      <c r="D1590" t="s">
        <v>22805</v>
      </c>
      <c r="E1590" t="s">
        <v>22806</v>
      </c>
      <c r="F1590" t="s">
        <v>22807</v>
      </c>
      <c r="G1590">
        <v>312292400</v>
      </c>
    </row>
    <row r="1591" spans="1:7" x14ac:dyDescent="0.25">
      <c r="A1591" s="1">
        <v>41555</v>
      </c>
      <c r="B1591" t="s">
        <v>22808</v>
      </c>
      <c r="C1591" t="s">
        <v>22757</v>
      </c>
      <c r="D1591" t="s">
        <v>22809</v>
      </c>
      <c r="E1591" t="s">
        <v>22810</v>
      </c>
      <c r="F1591" t="s">
        <v>22811</v>
      </c>
      <c r="G1591">
        <v>290917200</v>
      </c>
    </row>
    <row r="1592" spans="1:7" x14ac:dyDescent="0.25">
      <c r="A1592" s="1">
        <v>41556</v>
      </c>
      <c r="B1592" t="s">
        <v>22812</v>
      </c>
      <c r="C1592" t="s">
        <v>22813</v>
      </c>
      <c r="D1592" t="s">
        <v>22814</v>
      </c>
      <c r="E1592" t="s">
        <v>22815</v>
      </c>
      <c r="F1592" t="s">
        <v>22816</v>
      </c>
      <c r="G1592">
        <v>301725200</v>
      </c>
    </row>
    <row r="1593" spans="1:7" x14ac:dyDescent="0.25">
      <c r="A1593" s="1">
        <v>41557</v>
      </c>
      <c r="B1593" t="s">
        <v>22817</v>
      </c>
      <c r="C1593" t="s">
        <v>22818</v>
      </c>
      <c r="D1593" t="s">
        <v>22819</v>
      </c>
      <c r="E1593" t="s">
        <v>22765</v>
      </c>
      <c r="F1593" t="s">
        <v>22820</v>
      </c>
      <c r="G1593">
        <v>278602800</v>
      </c>
    </row>
    <row r="1594" spans="1:7" x14ac:dyDescent="0.25">
      <c r="A1594" s="1">
        <v>41558</v>
      </c>
      <c r="B1594" t="s">
        <v>22821</v>
      </c>
      <c r="C1594" t="s">
        <v>22822</v>
      </c>
      <c r="D1594" t="s">
        <v>22823</v>
      </c>
      <c r="E1594" t="s">
        <v>22824</v>
      </c>
      <c r="F1594" t="s">
        <v>22825</v>
      </c>
      <c r="G1594">
        <v>267738800</v>
      </c>
    </row>
    <row r="1595" spans="1:7" x14ac:dyDescent="0.25">
      <c r="A1595" s="1">
        <v>41561</v>
      </c>
      <c r="B1595" t="s">
        <v>22826</v>
      </c>
      <c r="C1595" t="s">
        <v>22827</v>
      </c>
      <c r="D1595" t="s">
        <v>22828</v>
      </c>
      <c r="E1595" t="s">
        <v>22829</v>
      </c>
      <c r="F1595" t="s">
        <v>22830</v>
      </c>
      <c r="G1595">
        <v>261898000</v>
      </c>
    </row>
    <row r="1596" spans="1:7" x14ac:dyDescent="0.25">
      <c r="A1596" s="1">
        <v>41562</v>
      </c>
      <c r="B1596" t="s">
        <v>22831</v>
      </c>
      <c r="C1596" t="s">
        <v>20853</v>
      </c>
      <c r="D1596" t="s">
        <v>22832</v>
      </c>
      <c r="E1596" t="s">
        <v>22833</v>
      </c>
      <c r="F1596" t="s">
        <v>22834</v>
      </c>
      <c r="G1596">
        <v>320073600</v>
      </c>
    </row>
    <row r="1597" spans="1:7" x14ac:dyDescent="0.25">
      <c r="A1597" s="1">
        <v>41563</v>
      </c>
      <c r="B1597" t="s">
        <v>22835</v>
      </c>
      <c r="C1597" t="s">
        <v>22836</v>
      </c>
      <c r="D1597" t="s">
        <v>22837</v>
      </c>
      <c r="E1597" t="s">
        <v>22838</v>
      </c>
      <c r="F1597" t="s">
        <v>22839</v>
      </c>
      <c r="G1597">
        <v>251101200</v>
      </c>
    </row>
    <row r="1598" spans="1:7" x14ac:dyDescent="0.25">
      <c r="A1598" s="1">
        <v>41564</v>
      </c>
      <c r="B1598" t="s">
        <v>22840</v>
      </c>
      <c r="C1598" t="s">
        <v>22841</v>
      </c>
      <c r="D1598" t="s">
        <v>22842</v>
      </c>
      <c r="E1598" t="s">
        <v>22843</v>
      </c>
      <c r="F1598" t="s">
        <v>22844</v>
      </c>
      <c r="G1598">
        <v>253593200</v>
      </c>
    </row>
    <row r="1599" spans="1:7" x14ac:dyDescent="0.25">
      <c r="A1599" s="1">
        <v>41565</v>
      </c>
      <c r="B1599" t="s">
        <v>22845</v>
      </c>
      <c r="C1599" t="s">
        <v>22846</v>
      </c>
      <c r="D1599" t="s">
        <v>22847</v>
      </c>
      <c r="E1599" t="s">
        <v>22848</v>
      </c>
      <c r="F1599" t="s">
        <v>22849</v>
      </c>
      <c r="G1599">
        <v>290542000</v>
      </c>
    </row>
    <row r="1600" spans="1:7" x14ac:dyDescent="0.25">
      <c r="A1600" s="1">
        <v>41568</v>
      </c>
      <c r="B1600" t="s">
        <v>22850</v>
      </c>
      <c r="C1600" t="s">
        <v>22851</v>
      </c>
      <c r="D1600" t="s">
        <v>22852</v>
      </c>
      <c r="E1600" t="s">
        <v>22853</v>
      </c>
      <c r="F1600" t="s">
        <v>22854</v>
      </c>
      <c r="G1600">
        <v>398106800</v>
      </c>
    </row>
    <row r="1601" spans="1:7" x14ac:dyDescent="0.25">
      <c r="A1601" s="1">
        <v>41569</v>
      </c>
      <c r="B1601" t="s">
        <v>22855</v>
      </c>
      <c r="C1601" t="s">
        <v>22856</v>
      </c>
      <c r="D1601" t="s">
        <v>22857</v>
      </c>
      <c r="E1601" t="s">
        <v>22858</v>
      </c>
      <c r="F1601" t="s">
        <v>22859</v>
      </c>
      <c r="G1601">
        <v>534063600</v>
      </c>
    </row>
    <row r="1602" spans="1:7" x14ac:dyDescent="0.25">
      <c r="A1602" s="1">
        <v>41570</v>
      </c>
      <c r="B1602" t="s">
        <v>21884</v>
      </c>
      <c r="C1602" t="s">
        <v>22860</v>
      </c>
      <c r="D1602" t="s">
        <v>21884</v>
      </c>
      <c r="E1602" t="s">
        <v>22861</v>
      </c>
      <c r="F1602" t="s">
        <v>22862</v>
      </c>
      <c r="G1602">
        <v>313723200</v>
      </c>
    </row>
    <row r="1603" spans="1:7" x14ac:dyDescent="0.25">
      <c r="A1603" s="1">
        <v>41571</v>
      </c>
      <c r="B1603" t="s">
        <v>21832</v>
      </c>
      <c r="C1603" t="s">
        <v>22863</v>
      </c>
      <c r="D1603" t="s">
        <v>22864</v>
      </c>
      <c r="E1603" t="s">
        <v>22865</v>
      </c>
      <c r="F1603" t="s">
        <v>22866</v>
      </c>
      <c r="G1603">
        <v>384764800</v>
      </c>
    </row>
    <row r="1604" spans="1:7" x14ac:dyDescent="0.25">
      <c r="A1604" s="1">
        <v>41572</v>
      </c>
      <c r="B1604" t="s">
        <v>22867</v>
      </c>
      <c r="C1604" t="s">
        <v>22868</v>
      </c>
      <c r="D1604" t="s">
        <v>22869</v>
      </c>
      <c r="E1604" t="s">
        <v>22870</v>
      </c>
      <c r="F1604" t="s">
        <v>22871</v>
      </c>
      <c r="G1604">
        <v>337792000</v>
      </c>
    </row>
    <row r="1605" spans="1:7" x14ac:dyDescent="0.25">
      <c r="A1605" s="1">
        <v>41575</v>
      </c>
      <c r="B1605" t="s">
        <v>22872</v>
      </c>
      <c r="C1605" t="s">
        <v>22873</v>
      </c>
      <c r="D1605" t="s">
        <v>22874</v>
      </c>
      <c r="E1605" t="s">
        <v>22875</v>
      </c>
      <c r="F1605" t="s">
        <v>22876</v>
      </c>
      <c r="G1605">
        <v>550440800</v>
      </c>
    </row>
    <row r="1606" spans="1:7" x14ac:dyDescent="0.25">
      <c r="A1606" s="1">
        <v>41576</v>
      </c>
      <c r="B1606" t="s">
        <v>21844</v>
      </c>
      <c r="C1606" t="s">
        <v>22877</v>
      </c>
      <c r="D1606" t="s">
        <v>22878</v>
      </c>
      <c r="E1606" t="s">
        <v>22879</v>
      </c>
      <c r="F1606" t="s">
        <v>22880</v>
      </c>
      <c r="G1606">
        <v>635807200</v>
      </c>
    </row>
    <row r="1607" spans="1:7" x14ac:dyDescent="0.25">
      <c r="A1607" s="1">
        <v>41577</v>
      </c>
      <c r="B1607" t="s">
        <v>22881</v>
      </c>
      <c r="C1607" t="s">
        <v>22882</v>
      </c>
      <c r="D1607" t="s">
        <v>22883</v>
      </c>
      <c r="E1607" t="s">
        <v>22884</v>
      </c>
      <c r="F1607" t="s">
        <v>22885</v>
      </c>
      <c r="G1607">
        <v>354163600</v>
      </c>
    </row>
    <row r="1608" spans="1:7" x14ac:dyDescent="0.25">
      <c r="A1608" s="1">
        <v>41578</v>
      </c>
      <c r="B1608" t="s">
        <v>21832</v>
      </c>
      <c r="C1608" t="s">
        <v>22886</v>
      </c>
      <c r="D1608" t="s">
        <v>22887</v>
      </c>
      <c r="E1608" t="s">
        <v>22888</v>
      </c>
      <c r="F1608" t="s">
        <v>22889</v>
      </c>
      <c r="G1608">
        <v>275696400</v>
      </c>
    </row>
    <row r="1609" spans="1:7" x14ac:dyDescent="0.25">
      <c r="A1609" s="1">
        <v>41579</v>
      </c>
      <c r="B1609" t="s">
        <v>22890</v>
      </c>
      <c r="C1609" t="s">
        <v>22891</v>
      </c>
      <c r="D1609" t="s">
        <v>22892</v>
      </c>
      <c r="E1609" t="s">
        <v>22893</v>
      </c>
      <c r="F1609" t="s">
        <v>22894</v>
      </c>
      <c r="G1609">
        <v>274890000</v>
      </c>
    </row>
    <row r="1610" spans="1:7" x14ac:dyDescent="0.25">
      <c r="A1610" s="1">
        <v>41582</v>
      </c>
      <c r="B1610" t="s">
        <v>22895</v>
      </c>
      <c r="C1610" t="s">
        <v>22896</v>
      </c>
      <c r="D1610" t="s">
        <v>22897</v>
      </c>
      <c r="E1610" t="s">
        <v>22898</v>
      </c>
      <c r="F1610" t="s">
        <v>22899</v>
      </c>
      <c r="G1610">
        <v>244627600</v>
      </c>
    </row>
    <row r="1611" spans="1:7" x14ac:dyDescent="0.25">
      <c r="A1611" s="1">
        <v>41583</v>
      </c>
      <c r="B1611" t="s">
        <v>22900</v>
      </c>
      <c r="C1611" t="s">
        <v>22901</v>
      </c>
      <c r="D1611" t="s">
        <v>22902</v>
      </c>
      <c r="E1611" t="s">
        <v>22903</v>
      </c>
      <c r="F1611" t="s">
        <v>22904</v>
      </c>
      <c r="G1611">
        <v>265213200</v>
      </c>
    </row>
    <row r="1612" spans="1:7" x14ac:dyDescent="0.25">
      <c r="A1612" s="1">
        <v>41584</v>
      </c>
      <c r="B1612" t="s">
        <v>22905</v>
      </c>
      <c r="C1612" t="s">
        <v>22906</v>
      </c>
      <c r="D1612" t="s">
        <v>22907</v>
      </c>
      <c r="E1612" t="s">
        <v>22908</v>
      </c>
      <c r="F1612" t="s">
        <v>22909</v>
      </c>
      <c r="G1612">
        <v>223375600</v>
      </c>
    </row>
    <row r="1613" spans="1:7" x14ac:dyDescent="0.25">
      <c r="A1613" s="1">
        <v>41585</v>
      </c>
      <c r="B1613" t="s">
        <v>22910</v>
      </c>
      <c r="C1613" t="s">
        <v>22911</v>
      </c>
      <c r="D1613" t="s">
        <v>22912</v>
      </c>
      <c r="E1613" t="s">
        <v>22913</v>
      </c>
      <c r="F1613" t="s">
        <v>22914</v>
      </c>
      <c r="G1613">
        <v>262620400</v>
      </c>
    </row>
    <row r="1614" spans="1:7" x14ac:dyDescent="0.25">
      <c r="A1614" s="1">
        <v>41586</v>
      </c>
      <c r="B1614" t="s">
        <v>22915</v>
      </c>
      <c r="C1614" t="s">
        <v>22916</v>
      </c>
      <c r="D1614" t="s">
        <v>22917</v>
      </c>
      <c r="E1614" t="s">
        <v>22918</v>
      </c>
      <c r="F1614" t="s">
        <v>22919</v>
      </c>
      <c r="G1614">
        <v>279316800</v>
      </c>
    </row>
    <row r="1615" spans="1:7" x14ac:dyDescent="0.25">
      <c r="A1615" s="1">
        <v>41589</v>
      </c>
      <c r="B1615" t="s">
        <v>22920</v>
      </c>
      <c r="C1615" t="s">
        <v>22921</v>
      </c>
      <c r="D1615" t="s">
        <v>22922</v>
      </c>
      <c r="E1615" t="s">
        <v>22923</v>
      </c>
      <c r="F1615" t="s">
        <v>22924</v>
      </c>
      <c r="G1615">
        <v>227452400</v>
      </c>
    </row>
    <row r="1616" spans="1:7" x14ac:dyDescent="0.25">
      <c r="A1616" s="1">
        <v>41590</v>
      </c>
      <c r="B1616" t="s">
        <v>22925</v>
      </c>
      <c r="C1616" t="s">
        <v>22926</v>
      </c>
      <c r="D1616" t="s">
        <v>22927</v>
      </c>
      <c r="E1616" t="s">
        <v>22928</v>
      </c>
      <c r="F1616" t="s">
        <v>22929</v>
      </c>
      <c r="G1616">
        <v>204276800</v>
      </c>
    </row>
    <row r="1617" spans="1:7" x14ac:dyDescent="0.25">
      <c r="A1617" s="1">
        <v>41591</v>
      </c>
      <c r="B1617" t="s">
        <v>22930</v>
      </c>
      <c r="C1617" t="s">
        <v>22931</v>
      </c>
      <c r="D1617" t="s">
        <v>22932</v>
      </c>
      <c r="E1617" t="s">
        <v>22933</v>
      </c>
      <c r="F1617" t="s">
        <v>22934</v>
      </c>
      <c r="G1617">
        <v>197220800</v>
      </c>
    </row>
    <row r="1618" spans="1:7" x14ac:dyDescent="0.25">
      <c r="A1618" s="1">
        <v>41592</v>
      </c>
      <c r="B1618" t="s">
        <v>22935</v>
      </c>
      <c r="C1618" t="s">
        <v>22936</v>
      </c>
      <c r="D1618" t="s">
        <v>22937</v>
      </c>
      <c r="E1618" t="s">
        <v>22938</v>
      </c>
      <c r="F1618" t="s">
        <v>22939</v>
      </c>
      <c r="G1618">
        <v>282419200</v>
      </c>
    </row>
    <row r="1619" spans="1:7" x14ac:dyDescent="0.25">
      <c r="A1619" s="1">
        <v>41593</v>
      </c>
      <c r="B1619" t="s">
        <v>22940</v>
      </c>
      <c r="C1619" t="s">
        <v>22941</v>
      </c>
      <c r="D1619" t="s">
        <v>22942</v>
      </c>
      <c r="E1619" t="s">
        <v>22943</v>
      </c>
      <c r="F1619" t="s">
        <v>22944</v>
      </c>
      <c r="G1619">
        <v>317920400</v>
      </c>
    </row>
    <row r="1620" spans="1:7" x14ac:dyDescent="0.25">
      <c r="A1620" s="1">
        <v>41596</v>
      </c>
      <c r="B1620" t="s">
        <v>22943</v>
      </c>
      <c r="C1620" t="s">
        <v>22945</v>
      </c>
      <c r="D1620" t="s">
        <v>22907</v>
      </c>
      <c r="E1620" t="s">
        <v>21825</v>
      </c>
      <c r="F1620" t="s">
        <v>22946</v>
      </c>
      <c r="G1620">
        <v>244944000</v>
      </c>
    </row>
    <row r="1621" spans="1:7" x14ac:dyDescent="0.25">
      <c r="A1621" s="1">
        <v>41597</v>
      </c>
      <c r="B1621" t="s">
        <v>22947</v>
      </c>
      <c r="C1621" t="s">
        <v>22948</v>
      </c>
      <c r="D1621" t="s">
        <v>22949</v>
      </c>
      <c r="E1621" t="s">
        <v>22950</v>
      </c>
      <c r="F1621" t="s">
        <v>22951</v>
      </c>
      <c r="G1621">
        <v>208938800</v>
      </c>
    </row>
    <row r="1622" spans="1:7" x14ac:dyDescent="0.25">
      <c r="A1622" s="1">
        <v>41598</v>
      </c>
      <c r="B1622" t="s">
        <v>22952</v>
      </c>
      <c r="C1622" t="s">
        <v>22953</v>
      </c>
      <c r="D1622" t="s">
        <v>22954</v>
      </c>
      <c r="E1622" t="s">
        <v>22955</v>
      </c>
      <c r="F1622" t="s">
        <v>22956</v>
      </c>
      <c r="G1622">
        <v>193916800</v>
      </c>
    </row>
    <row r="1623" spans="1:7" x14ac:dyDescent="0.25">
      <c r="A1623" s="1">
        <v>41599</v>
      </c>
      <c r="B1623" t="s">
        <v>22957</v>
      </c>
      <c r="C1623" t="s">
        <v>22958</v>
      </c>
      <c r="D1623" t="s">
        <v>22959</v>
      </c>
      <c r="E1623" t="s">
        <v>22960</v>
      </c>
      <c r="F1623" t="s">
        <v>22961</v>
      </c>
      <c r="G1623">
        <v>262026800</v>
      </c>
    </row>
    <row r="1624" spans="1:7" x14ac:dyDescent="0.25">
      <c r="A1624" s="1">
        <v>41600</v>
      </c>
      <c r="B1624" t="s">
        <v>22962</v>
      </c>
      <c r="C1624" t="s">
        <v>22963</v>
      </c>
      <c r="D1624" t="s">
        <v>22964</v>
      </c>
      <c r="E1624" t="s">
        <v>22965</v>
      </c>
      <c r="F1624" t="s">
        <v>22966</v>
      </c>
      <c r="G1624">
        <v>223725600</v>
      </c>
    </row>
    <row r="1625" spans="1:7" x14ac:dyDescent="0.25">
      <c r="A1625" s="1">
        <v>41603</v>
      </c>
      <c r="B1625" t="s">
        <v>22967</v>
      </c>
      <c r="C1625" t="s">
        <v>22968</v>
      </c>
      <c r="D1625" t="s">
        <v>21937</v>
      </c>
      <c r="E1625" t="s">
        <v>22969</v>
      </c>
      <c r="F1625" t="s">
        <v>22970</v>
      </c>
      <c r="G1625">
        <v>229311600</v>
      </c>
    </row>
    <row r="1626" spans="1:7" x14ac:dyDescent="0.25">
      <c r="A1626" s="1">
        <v>41604</v>
      </c>
      <c r="B1626" t="s">
        <v>22971</v>
      </c>
      <c r="C1626" t="s">
        <v>22972</v>
      </c>
      <c r="D1626" t="s">
        <v>22973</v>
      </c>
      <c r="E1626" t="s">
        <v>22974</v>
      </c>
      <c r="F1626" t="s">
        <v>22975</v>
      </c>
      <c r="G1626">
        <v>401382800</v>
      </c>
    </row>
    <row r="1627" spans="1:7" x14ac:dyDescent="0.25">
      <c r="A1627" s="1">
        <v>41605</v>
      </c>
      <c r="B1627" t="s">
        <v>22976</v>
      </c>
      <c r="C1627" t="s">
        <v>22977</v>
      </c>
      <c r="D1627" t="s">
        <v>22974</v>
      </c>
      <c r="E1627" t="s">
        <v>22978</v>
      </c>
      <c r="F1627" t="s">
        <v>22979</v>
      </c>
      <c r="G1627">
        <v>363448400</v>
      </c>
    </row>
    <row r="1628" spans="1:7" x14ac:dyDescent="0.25">
      <c r="A1628" s="1">
        <v>41607</v>
      </c>
      <c r="B1628" t="s">
        <v>22980</v>
      </c>
      <c r="C1628" t="s">
        <v>21229</v>
      </c>
      <c r="D1628" t="s">
        <v>22981</v>
      </c>
      <c r="E1628" t="s">
        <v>22982</v>
      </c>
      <c r="F1628" t="s">
        <v>22983</v>
      </c>
      <c r="G1628">
        <v>318127600</v>
      </c>
    </row>
    <row r="1629" spans="1:7" x14ac:dyDescent="0.25">
      <c r="A1629" s="1">
        <v>41610</v>
      </c>
      <c r="B1629" t="s">
        <v>21732</v>
      </c>
      <c r="C1629" t="s">
        <v>22984</v>
      </c>
      <c r="D1629" t="s">
        <v>22985</v>
      </c>
      <c r="E1629" t="s">
        <v>22986</v>
      </c>
      <c r="F1629" t="s">
        <v>22987</v>
      </c>
      <c r="G1629">
        <v>472544800</v>
      </c>
    </row>
    <row r="1630" spans="1:7" x14ac:dyDescent="0.25">
      <c r="A1630" s="1">
        <v>41611</v>
      </c>
      <c r="B1630" t="s">
        <v>22988</v>
      </c>
      <c r="C1630" t="s">
        <v>22989</v>
      </c>
      <c r="D1630" t="s">
        <v>22990</v>
      </c>
      <c r="E1630" t="s">
        <v>22991</v>
      </c>
      <c r="F1630" t="s">
        <v>22992</v>
      </c>
      <c r="G1630">
        <v>450968000</v>
      </c>
    </row>
    <row r="1631" spans="1:7" x14ac:dyDescent="0.25">
      <c r="A1631" s="1">
        <v>41612</v>
      </c>
      <c r="B1631" t="s">
        <v>21234</v>
      </c>
      <c r="C1631" t="s">
        <v>22993</v>
      </c>
      <c r="D1631" t="s">
        <v>22994</v>
      </c>
      <c r="E1631" t="s">
        <v>21150</v>
      </c>
      <c r="F1631" t="s">
        <v>22995</v>
      </c>
      <c r="G1631">
        <v>377809600</v>
      </c>
    </row>
    <row r="1632" spans="1:7" x14ac:dyDescent="0.25">
      <c r="A1632" s="1">
        <v>41613</v>
      </c>
      <c r="B1632" t="s">
        <v>21219</v>
      </c>
      <c r="C1632" t="s">
        <v>22996</v>
      </c>
      <c r="D1632" t="s">
        <v>22997</v>
      </c>
      <c r="E1632" t="s">
        <v>22998</v>
      </c>
      <c r="F1632" t="s">
        <v>22999</v>
      </c>
      <c r="G1632">
        <v>447580000</v>
      </c>
    </row>
    <row r="1633" spans="1:7" x14ac:dyDescent="0.25">
      <c r="A1633" s="1">
        <v>41614</v>
      </c>
      <c r="B1633" t="s">
        <v>23000</v>
      </c>
      <c r="C1633" t="s">
        <v>23001</v>
      </c>
      <c r="D1633" t="s">
        <v>23002</v>
      </c>
      <c r="E1633" t="s">
        <v>23003</v>
      </c>
      <c r="F1633" t="s">
        <v>23004</v>
      </c>
      <c r="G1633">
        <v>344352400</v>
      </c>
    </row>
    <row r="1634" spans="1:7" x14ac:dyDescent="0.25">
      <c r="A1634" s="1">
        <v>41617</v>
      </c>
      <c r="B1634" t="s">
        <v>23005</v>
      </c>
      <c r="C1634" t="s">
        <v>21136</v>
      </c>
      <c r="D1634" t="s">
        <v>23005</v>
      </c>
      <c r="E1634" t="s">
        <v>23006</v>
      </c>
      <c r="F1634" t="s">
        <v>23007</v>
      </c>
      <c r="G1634">
        <v>320493600</v>
      </c>
    </row>
    <row r="1635" spans="1:7" x14ac:dyDescent="0.25">
      <c r="A1635" s="1">
        <v>41618</v>
      </c>
      <c r="B1635" t="s">
        <v>23008</v>
      </c>
      <c r="C1635" t="s">
        <v>23009</v>
      </c>
      <c r="D1635" t="s">
        <v>23010</v>
      </c>
      <c r="E1635" t="s">
        <v>23011</v>
      </c>
      <c r="F1635" t="s">
        <v>23012</v>
      </c>
      <c r="G1635">
        <v>278269600</v>
      </c>
    </row>
    <row r="1636" spans="1:7" x14ac:dyDescent="0.25">
      <c r="A1636" s="1">
        <v>41619</v>
      </c>
      <c r="B1636" t="s">
        <v>23013</v>
      </c>
      <c r="C1636" t="s">
        <v>23014</v>
      </c>
      <c r="D1636" t="s">
        <v>23015</v>
      </c>
      <c r="E1636" t="s">
        <v>23016</v>
      </c>
      <c r="F1636" t="s">
        <v>23017</v>
      </c>
      <c r="G1636">
        <v>359718800</v>
      </c>
    </row>
    <row r="1637" spans="1:7" x14ac:dyDescent="0.25">
      <c r="A1637" s="1">
        <v>41620</v>
      </c>
      <c r="B1637" t="s">
        <v>23018</v>
      </c>
      <c r="C1637" t="s">
        <v>23019</v>
      </c>
      <c r="D1637" t="s">
        <v>23020</v>
      </c>
      <c r="E1637" t="s">
        <v>23021</v>
      </c>
      <c r="F1637" t="s">
        <v>23022</v>
      </c>
      <c r="G1637">
        <v>262290000</v>
      </c>
    </row>
    <row r="1638" spans="1:7" x14ac:dyDescent="0.25">
      <c r="A1638" s="1">
        <v>41621</v>
      </c>
      <c r="B1638" t="s">
        <v>23023</v>
      </c>
      <c r="C1638" t="s">
        <v>23024</v>
      </c>
      <c r="D1638" t="s">
        <v>23025</v>
      </c>
      <c r="E1638" t="s">
        <v>23026</v>
      </c>
      <c r="F1638" t="s">
        <v>23027</v>
      </c>
      <c r="G1638">
        <v>332822000</v>
      </c>
    </row>
    <row r="1639" spans="1:7" x14ac:dyDescent="0.25">
      <c r="A1639" s="1">
        <v>41624</v>
      </c>
      <c r="B1639" t="s">
        <v>23028</v>
      </c>
      <c r="C1639" t="s">
        <v>23029</v>
      </c>
      <c r="D1639" t="s">
        <v>23030</v>
      </c>
      <c r="E1639" t="s">
        <v>21189</v>
      </c>
      <c r="F1639" t="s">
        <v>23031</v>
      </c>
      <c r="G1639">
        <v>282592800</v>
      </c>
    </row>
    <row r="1640" spans="1:7" x14ac:dyDescent="0.25">
      <c r="A1640" s="1">
        <v>41625</v>
      </c>
      <c r="B1640" t="s">
        <v>23032</v>
      </c>
      <c r="C1640" t="s">
        <v>23033</v>
      </c>
      <c r="D1640" t="s">
        <v>23034</v>
      </c>
      <c r="E1640" t="s">
        <v>23035</v>
      </c>
      <c r="F1640" t="s">
        <v>23036</v>
      </c>
      <c r="G1640">
        <v>229902400</v>
      </c>
    </row>
    <row r="1641" spans="1:7" x14ac:dyDescent="0.25">
      <c r="A1641" s="1">
        <v>41626</v>
      </c>
      <c r="B1641" t="s">
        <v>23037</v>
      </c>
      <c r="C1641" t="s">
        <v>23038</v>
      </c>
      <c r="D1641" t="s">
        <v>23039</v>
      </c>
      <c r="E1641" t="s">
        <v>23040</v>
      </c>
      <c r="F1641" t="s">
        <v>23041</v>
      </c>
      <c r="G1641">
        <v>565863200</v>
      </c>
    </row>
    <row r="1642" spans="1:7" x14ac:dyDescent="0.25">
      <c r="A1642" s="1">
        <v>41627</v>
      </c>
      <c r="B1642" t="s">
        <v>23042</v>
      </c>
      <c r="C1642" t="s">
        <v>23043</v>
      </c>
      <c r="D1642" t="s">
        <v>23044</v>
      </c>
      <c r="E1642" t="s">
        <v>23045</v>
      </c>
      <c r="F1642" t="s">
        <v>23046</v>
      </c>
      <c r="G1642">
        <v>320308800</v>
      </c>
    </row>
    <row r="1643" spans="1:7" x14ac:dyDescent="0.25">
      <c r="A1643" s="1">
        <v>41628</v>
      </c>
      <c r="B1643" t="s">
        <v>23047</v>
      </c>
      <c r="C1643" t="s">
        <v>23048</v>
      </c>
      <c r="D1643" t="s">
        <v>23049</v>
      </c>
      <c r="E1643" t="s">
        <v>23050</v>
      </c>
      <c r="F1643" t="s">
        <v>23051</v>
      </c>
      <c r="G1643">
        <v>436413600</v>
      </c>
    </row>
    <row r="1644" spans="1:7" x14ac:dyDescent="0.25">
      <c r="A1644" s="1">
        <v>41631</v>
      </c>
      <c r="B1644" t="s">
        <v>23052</v>
      </c>
      <c r="C1644" t="s">
        <v>23053</v>
      </c>
      <c r="D1644" t="s">
        <v>23054</v>
      </c>
      <c r="E1644" t="s">
        <v>23055</v>
      </c>
      <c r="F1644" t="s">
        <v>23056</v>
      </c>
      <c r="G1644">
        <v>501306400</v>
      </c>
    </row>
    <row r="1645" spans="1:7" x14ac:dyDescent="0.25">
      <c r="A1645" s="1">
        <v>41632</v>
      </c>
      <c r="B1645" t="s">
        <v>23057</v>
      </c>
      <c r="C1645" t="s">
        <v>23058</v>
      </c>
      <c r="D1645" t="s">
        <v>23059</v>
      </c>
      <c r="E1645" t="s">
        <v>23060</v>
      </c>
      <c r="F1645" t="s">
        <v>23061</v>
      </c>
      <c r="G1645">
        <v>167554800</v>
      </c>
    </row>
    <row r="1646" spans="1:7" x14ac:dyDescent="0.25">
      <c r="A1646" s="1">
        <v>41634</v>
      </c>
      <c r="B1646" t="s">
        <v>20946</v>
      </c>
      <c r="C1646" t="s">
        <v>23062</v>
      </c>
      <c r="D1646" t="s">
        <v>23063</v>
      </c>
      <c r="E1646" t="s">
        <v>23064</v>
      </c>
      <c r="F1646" t="s">
        <v>23065</v>
      </c>
      <c r="G1646">
        <v>204008000</v>
      </c>
    </row>
    <row r="1647" spans="1:7" x14ac:dyDescent="0.25">
      <c r="A1647" s="1">
        <v>41635</v>
      </c>
      <c r="B1647" t="s">
        <v>23066</v>
      </c>
      <c r="C1647" t="s">
        <v>23067</v>
      </c>
      <c r="D1647" t="s">
        <v>23068</v>
      </c>
      <c r="E1647" t="s">
        <v>23069</v>
      </c>
      <c r="F1647" t="s">
        <v>23070</v>
      </c>
      <c r="G1647">
        <v>225884400</v>
      </c>
    </row>
    <row r="1648" spans="1:7" x14ac:dyDescent="0.25">
      <c r="A1648" s="1">
        <v>41638</v>
      </c>
      <c r="B1648" t="s">
        <v>23071</v>
      </c>
      <c r="C1648" t="s">
        <v>23069</v>
      </c>
      <c r="D1648" t="s">
        <v>23072</v>
      </c>
      <c r="E1648" t="s">
        <v>23073</v>
      </c>
      <c r="F1648" t="s">
        <v>23074</v>
      </c>
      <c r="G1648">
        <v>253629600</v>
      </c>
    </row>
    <row r="1649" spans="1:7" x14ac:dyDescent="0.25">
      <c r="A1649" s="1">
        <v>41639</v>
      </c>
      <c r="B1649" t="s">
        <v>23075</v>
      </c>
      <c r="C1649" t="s">
        <v>21182</v>
      </c>
      <c r="D1649" t="s">
        <v>23076</v>
      </c>
      <c r="E1649" t="s">
        <v>23077</v>
      </c>
      <c r="F1649" t="s">
        <v>23078</v>
      </c>
      <c r="G1649">
        <v>223084400</v>
      </c>
    </row>
    <row r="1650" spans="1:7" x14ac:dyDescent="0.25">
      <c r="A1650" s="1">
        <v>41641</v>
      </c>
      <c r="B1650" t="s">
        <v>23079</v>
      </c>
      <c r="C1650" t="s">
        <v>23080</v>
      </c>
      <c r="D1650" t="s">
        <v>23081</v>
      </c>
      <c r="E1650" t="s">
        <v>23082</v>
      </c>
      <c r="F1650" t="s">
        <v>23083</v>
      </c>
      <c r="G1650">
        <v>234684800</v>
      </c>
    </row>
    <row r="1651" spans="1:7" x14ac:dyDescent="0.25">
      <c r="A1651" s="1">
        <v>41642</v>
      </c>
      <c r="B1651" t="s">
        <v>23084</v>
      </c>
      <c r="C1651" t="s">
        <v>23085</v>
      </c>
      <c r="D1651" t="s">
        <v>23086</v>
      </c>
      <c r="E1651" t="s">
        <v>23087</v>
      </c>
      <c r="F1651" t="s">
        <v>23088</v>
      </c>
      <c r="G1651">
        <v>392467600</v>
      </c>
    </row>
    <row r="1652" spans="1:7" x14ac:dyDescent="0.25">
      <c r="A1652" s="1">
        <v>41645</v>
      </c>
      <c r="B1652" t="s">
        <v>23089</v>
      </c>
      <c r="C1652" t="s">
        <v>20910</v>
      </c>
      <c r="D1652" t="s">
        <v>23090</v>
      </c>
      <c r="E1652" t="s">
        <v>23091</v>
      </c>
      <c r="F1652" t="s">
        <v>23092</v>
      </c>
      <c r="G1652">
        <v>412610800</v>
      </c>
    </row>
    <row r="1653" spans="1:7" x14ac:dyDescent="0.25">
      <c r="A1653" s="1">
        <v>41646</v>
      </c>
      <c r="B1653" t="s">
        <v>23093</v>
      </c>
      <c r="C1653" t="s">
        <v>22978</v>
      </c>
      <c r="D1653" t="s">
        <v>23094</v>
      </c>
      <c r="E1653" t="s">
        <v>23095</v>
      </c>
      <c r="F1653" t="s">
        <v>23096</v>
      </c>
      <c r="G1653">
        <v>317209200</v>
      </c>
    </row>
    <row r="1654" spans="1:7" x14ac:dyDescent="0.25">
      <c r="A1654" s="1">
        <v>41647</v>
      </c>
      <c r="B1654" t="s">
        <v>23097</v>
      </c>
      <c r="C1654" t="s">
        <v>23098</v>
      </c>
      <c r="D1654" t="s">
        <v>23099</v>
      </c>
      <c r="E1654" t="s">
        <v>23100</v>
      </c>
      <c r="F1654" t="s">
        <v>23101</v>
      </c>
      <c r="G1654">
        <v>258529600</v>
      </c>
    </row>
    <row r="1655" spans="1:7" x14ac:dyDescent="0.25">
      <c r="A1655" s="1">
        <v>41648</v>
      </c>
      <c r="B1655" t="s">
        <v>20910</v>
      </c>
      <c r="C1655" t="s">
        <v>23102</v>
      </c>
      <c r="D1655" t="s">
        <v>23103</v>
      </c>
      <c r="E1655" t="s">
        <v>23104</v>
      </c>
      <c r="F1655" t="s">
        <v>23105</v>
      </c>
      <c r="G1655">
        <v>279148800</v>
      </c>
    </row>
    <row r="1656" spans="1:7" x14ac:dyDescent="0.25">
      <c r="A1656" s="1">
        <v>41649</v>
      </c>
      <c r="B1656" t="s">
        <v>23106</v>
      </c>
      <c r="C1656" t="s">
        <v>23107</v>
      </c>
      <c r="D1656" t="s">
        <v>23108</v>
      </c>
      <c r="E1656" t="s">
        <v>23109</v>
      </c>
      <c r="F1656" t="s">
        <v>23110</v>
      </c>
      <c r="G1656">
        <v>304976000</v>
      </c>
    </row>
    <row r="1657" spans="1:7" x14ac:dyDescent="0.25">
      <c r="A1657" s="1">
        <v>41652</v>
      </c>
      <c r="B1657" t="s">
        <v>23111</v>
      </c>
      <c r="C1657" t="s">
        <v>23112</v>
      </c>
      <c r="D1657" t="s">
        <v>22875</v>
      </c>
      <c r="E1657" t="s">
        <v>23113</v>
      </c>
      <c r="F1657" t="s">
        <v>23114</v>
      </c>
      <c r="G1657">
        <v>378492800</v>
      </c>
    </row>
    <row r="1658" spans="1:7" x14ac:dyDescent="0.25">
      <c r="A1658" s="1">
        <v>41653</v>
      </c>
      <c r="B1658" t="s">
        <v>23115</v>
      </c>
      <c r="C1658" t="s">
        <v>23116</v>
      </c>
      <c r="D1658" t="s">
        <v>23117</v>
      </c>
      <c r="E1658" t="s">
        <v>23118</v>
      </c>
      <c r="F1658" t="s">
        <v>23119</v>
      </c>
      <c r="G1658">
        <v>332561600</v>
      </c>
    </row>
    <row r="1659" spans="1:7" x14ac:dyDescent="0.25">
      <c r="A1659" s="1">
        <v>41654</v>
      </c>
      <c r="B1659" t="s">
        <v>23120</v>
      </c>
      <c r="C1659" t="s">
        <v>23121</v>
      </c>
      <c r="D1659" t="s">
        <v>23122</v>
      </c>
      <c r="E1659" t="s">
        <v>23123</v>
      </c>
      <c r="F1659" t="s">
        <v>23124</v>
      </c>
      <c r="G1659">
        <v>391638800</v>
      </c>
    </row>
    <row r="1660" spans="1:7" x14ac:dyDescent="0.25">
      <c r="A1660" s="1">
        <v>41655</v>
      </c>
      <c r="B1660" t="s">
        <v>23125</v>
      </c>
      <c r="C1660" t="s">
        <v>23126</v>
      </c>
      <c r="D1660" t="s">
        <v>23127</v>
      </c>
      <c r="E1660" t="s">
        <v>23128</v>
      </c>
      <c r="F1660" t="s">
        <v>23129</v>
      </c>
      <c r="G1660">
        <v>229278000</v>
      </c>
    </row>
    <row r="1661" spans="1:7" x14ac:dyDescent="0.25">
      <c r="A1661" s="1">
        <v>41656</v>
      </c>
      <c r="B1661" t="s">
        <v>23130</v>
      </c>
      <c r="C1661" t="s">
        <v>23131</v>
      </c>
      <c r="D1661" t="s">
        <v>23132</v>
      </c>
      <c r="E1661" t="s">
        <v>23133</v>
      </c>
      <c r="F1661" t="s">
        <v>23134</v>
      </c>
      <c r="G1661">
        <v>426739600</v>
      </c>
    </row>
    <row r="1662" spans="1:7" x14ac:dyDescent="0.25">
      <c r="A1662" s="1">
        <v>41660</v>
      </c>
      <c r="B1662" t="s">
        <v>23135</v>
      </c>
      <c r="C1662" t="s">
        <v>23136</v>
      </c>
      <c r="D1662" t="s">
        <v>21739</v>
      </c>
      <c r="E1662" t="s">
        <v>23137</v>
      </c>
      <c r="F1662" t="s">
        <v>23138</v>
      </c>
      <c r="G1662">
        <v>328526800</v>
      </c>
    </row>
    <row r="1663" spans="1:7" x14ac:dyDescent="0.25">
      <c r="A1663" s="1">
        <v>41661</v>
      </c>
      <c r="B1663" t="s">
        <v>23139</v>
      </c>
      <c r="C1663" t="s">
        <v>23140</v>
      </c>
      <c r="D1663" t="s">
        <v>22981</v>
      </c>
      <c r="E1663" t="s">
        <v>23141</v>
      </c>
      <c r="F1663" t="s">
        <v>23142</v>
      </c>
      <c r="G1663">
        <v>379985200</v>
      </c>
    </row>
    <row r="1664" spans="1:7" x14ac:dyDescent="0.25">
      <c r="A1664" s="1">
        <v>41662</v>
      </c>
      <c r="B1664" t="s">
        <v>23143</v>
      </c>
      <c r="C1664" t="s">
        <v>23144</v>
      </c>
      <c r="D1664" t="s">
        <v>23145</v>
      </c>
      <c r="E1664" t="s">
        <v>23146</v>
      </c>
      <c r="F1664" t="s">
        <v>23147</v>
      </c>
      <c r="G1664">
        <v>403239200</v>
      </c>
    </row>
    <row r="1665" spans="1:7" x14ac:dyDescent="0.25">
      <c r="A1665" s="1">
        <v>41663</v>
      </c>
      <c r="B1665" t="s">
        <v>23076</v>
      </c>
      <c r="C1665" t="s">
        <v>23148</v>
      </c>
      <c r="D1665" t="s">
        <v>23149</v>
      </c>
      <c r="E1665" t="s">
        <v>23150</v>
      </c>
      <c r="F1665" t="s">
        <v>23151</v>
      </c>
      <c r="G1665">
        <v>429354800</v>
      </c>
    </row>
    <row r="1666" spans="1:7" x14ac:dyDescent="0.25">
      <c r="A1666" s="1">
        <v>41666</v>
      </c>
      <c r="B1666" t="s">
        <v>23136</v>
      </c>
      <c r="C1666" t="s">
        <v>23152</v>
      </c>
      <c r="D1666" t="s">
        <v>23153</v>
      </c>
      <c r="E1666" t="s">
        <v>23154</v>
      </c>
      <c r="F1666" t="s">
        <v>23155</v>
      </c>
      <c r="G1666">
        <v>554878800</v>
      </c>
    </row>
    <row r="1667" spans="1:7" x14ac:dyDescent="0.25">
      <c r="A1667" s="1">
        <v>41667</v>
      </c>
      <c r="B1667" t="s">
        <v>23156</v>
      </c>
      <c r="C1667" t="s">
        <v>22955</v>
      </c>
      <c r="D1667" t="s">
        <v>23157</v>
      </c>
      <c r="E1667" t="s">
        <v>23158</v>
      </c>
      <c r="F1667" t="s">
        <v>23159</v>
      </c>
      <c r="G1667">
        <v>1065523200</v>
      </c>
    </row>
    <row r="1668" spans="1:7" x14ac:dyDescent="0.25">
      <c r="A1668" s="1">
        <v>41668</v>
      </c>
      <c r="B1668" t="s">
        <v>23160</v>
      </c>
      <c r="C1668" t="s">
        <v>23161</v>
      </c>
      <c r="D1668" t="s">
        <v>23162</v>
      </c>
      <c r="E1668" t="s">
        <v>22664</v>
      </c>
      <c r="F1668" t="s">
        <v>23163</v>
      </c>
      <c r="G1668">
        <v>502810000</v>
      </c>
    </row>
    <row r="1669" spans="1:7" x14ac:dyDescent="0.25">
      <c r="A1669" s="1">
        <v>41669</v>
      </c>
      <c r="B1669" t="s">
        <v>23164</v>
      </c>
      <c r="C1669" t="s">
        <v>23158</v>
      </c>
      <c r="D1669" t="s">
        <v>23165</v>
      </c>
      <c r="E1669" t="s">
        <v>23166</v>
      </c>
      <c r="F1669" t="s">
        <v>23167</v>
      </c>
      <c r="G1669">
        <v>678501600</v>
      </c>
    </row>
    <row r="1670" spans="1:7" x14ac:dyDescent="0.25">
      <c r="A1670" s="1">
        <v>41670</v>
      </c>
      <c r="B1670" t="s">
        <v>23168</v>
      </c>
      <c r="C1670" t="s">
        <v>23169</v>
      </c>
      <c r="D1670" t="s">
        <v>23170</v>
      </c>
      <c r="E1670" t="s">
        <v>22689</v>
      </c>
      <c r="F1670" t="s">
        <v>23171</v>
      </c>
      <c r="G1670">
        <v>464797200</v>
      </c>
    </row>
    <row r="1671" spans="1:7" x14ac:dyDescent="0.25">
      <c r="A1671" s="1">
        <v>41673</v>
      </c>
      <c r="B1671" t="s">
        <v>23172</v>
      </c>
      <c r="C1671" t="s">
        <v>23173</v>
      </c>
      <c r="D1671" t="s">
        <v>23174</v>
      </c>
      <c r="E1671" t="s">
        <v>23169</v>
      </c>
      <c r="F1671" t="s">
        <v>23175</v>
      </c>
      <c r="G1671">
        <v>401464000</v>
      </c>
    </row>
    <row r="1672" spans="1:7" x14ac:dyDescent="0.25">
      <c r="A1672" s="1">
        <v>41674</v>
      </c>
      <c r="B1672" t="s">
        <v>23176</v>
      </c>
      <c r="C1672" t="s">
        <v>20854</v>
      </c>
      <c r="D1672" t="s">
        <v>23177</v>
      </c>
      <c r="E1672" t="s">
        <v>23178</v>
      </c>
      <c r="F1672" t="s">
        <v>23179</v>
      </c>
      <c r="G1672">
        <v>376681200</v>
      </c>
    </row>
    <row r="1673" spans="1:7" x14ac:dyDescent="0.25">
      <c r="A1673" s="1">
        <v>41675</v>
      </c>
      <c r="B1673" t="s">
        <v>23180</v>
      </c>
      <c r="C1673" t="s">
        <v>23181</v>
      </c>
      <c r="D1673" t="s">
        <v>23182</v>
      </c>
      <c r="E1673" t="s">
        <v>22917</v>
      </c>
      <c r="F1673" t="s">
        <v>23183</v>
      </c>
      <c r="G1673">
        <v>328344800</v>
      </c>
    </row>
    <row r="1674" spans="1:7" x14ac:dyDescent="0.25">
      <c r="A1674" s="1">
        <v>41676</v>
      </c>
      <c r="B1674" t="s">
        <v>23184</v>
      </c>
      <c r="C1674" t="s">
        <v>23185</v>
      </c>
      <c r="D1674" t="s">
        <v>23186</v>
      </c>
      <c r="E1674" t="s">
        <v>23187</v>
      </c>
      <c r="F1674" t="s">
        <v>23188</v>
      </c>
      <c r="G1674">
        <v>257765200</v>
      </c>
    </row>
    <row r="1675" spans="1:7" x14ac:dyDescent="0.25">
      <c r="A1675" s="1">
        <v>41677</v>
      </c>
      <c r="B1675" t="s">
        <v>23189</v>
      </c>
      <c r="C1675" t="s">
        <v>23190</v>
      </c>
      <c r="D1675" t="s">
        <v>23191</v>
      </c>
      <c r="E1675" t="s">
        <v>23192</v>
      </c>
      <c r="F1675" t="s">
        <v>23193</v>
      </c>
      <c r="G1675">
        <v>370280400</v>
      </c>
    </row>
    <row r="1676" spans="1:7" x14ac:dyDescent="0.25">
      <c r="A1676" s="1">
        <v>41680</v>
      </c>
      <c r="B1676" t="s">
        <v>23194</v>
      </c>
      <c r="C1676" t="s">
        <v>23195</v>
      </c>
      <c r="D1676" t="s">
        <v>22930</v>
      </c>
      <c r="E1676" t="s">
        <v>23196</v>
      </c>
      <c r="F1676" t="s">
        <v>23197</v>
      </c>
      <c r="G1676">
        <v>345559200</v>
      </c>
    </row>
    <row r="1677" spans="1:7" x14ac:dyDescent="0.25">
      <c r="A1677" s="1">
        <v>41681</v>
      </c>
      <c r="B1677" t="s">
        <v>23198</v>
      </c>
      <c r="C1677" t="s">
        <v>21737</v>
      </c>
      <c r="D1677" t="s">
        <v>23199</v>
      </c>
      <c r="E1677" t="s">
        <v>23200</v>
      </c>
      <c r="F1677" t="s">
        <v>23201</v>
      </c>
      <c r="G1677">
        <v>282256800</v>
      </c>
    </row>
    <row r="1678" spans="1:7" x14ac:dyDescent="0.25">
      <c r="A1678" s="1">
        <v>41682</v>
      </c>
      <c r="B1678" t="s">
        <v>23202</v>
      </c>
      <c r="C1678" t="s">
        <v>23203</v>
      </c>
      <c r="D1678" t="s">
        <v>23204</v>
      </c>
      <c r="E1678" t="s">
        <v>23205</v>
      </c>
      <c r="F1678" t="s">
        <v>23206</v>
      </c>
      <c r="G1678">
        <v>308100800</v>
      </c>
    </row>
    <row r="1679" spans="1:7" x14ac:dyDescent="0.25">
      <c r="A1679" s="1">
        <v>41683</v>
      </c>
      <c r="B1679" t="s">
        <v>23207</v>
      </c>
      <c r="C1679" t="s">
        <v>23208</v>
      </c>
      <c r="D1679" t="s">
        <v>23209</v>
      </c>
      <c r="E1679" t="s">
        <v>23210</v>
      </c>
      <c r="F1679" t="s">
        <v>23211</v>
      </c>
      <c r="G1679">
        <v>307398000</v>
      </c>
    </row>
    <row r="1680" spans="1:7" x14ac:dyDescent="0.25">
      <c r="A1680" s="1">
        <v>41684</v>
      </c>
      <c r="B1680" t="s">
        <v>23212</v>
      </c>
      <c r="C1680" t="s">
        <v>23213</v>
      </c>
      <c r="D1680" t="s">
        <v>23214</v>
      </c>
      <c r="E1680" t="s">
        <v>23215</v>
      </c>
      <c r="F1680" t="s">
        <v>23216</v>
      </c>
      <c r="G1680">
        <v>272924400</v>
      </c>
    </row>
    <row r="1681" spans="1:7" x14ac:dyDescent="0.25">
      <c r="A1681" s="1">
        <v>41688</v>
      </c>
      <c r="B1681" t="s">
        <v>22977</v>
      </c>
      <c r="C1681" t="s">
        <v>23217</v>
      </c>
      <c r="D1681" t="s">
        <v>23218</v>
      </c>
      <c r="E1681" t="s">
        <v>23219</v>
      </c>
      <c r="F1681" t="s">
        <v>23220</v>
      </c>
      <c r="G1681">
        <v>260251600</v>
      </c>
    </row>
    <row r="1682" spans="1:7" x14ac:dyDescent="0.25">
      <c r="A1682" s="1">
        <v>41689</v>
      </c>
      <c r="B1682" t="s">
        <v>23149</v>
      </c>
      <c r="C1682" t="s">
        <v>23221</v>
      </c>
      <c r="D1682" t="s">
        <v>23222</v>
      </c>
      <c r="E1682" t="s">
        <v>21839</v>
      </c>
      <c r="F1682" t="s">
        <v>23223</v>
      </c>
      <c r="G1682">
        <v>313768000</v>
      </c>
    </row>
    <row r="1683" spans="1:7" x14ac:dyDescent="0.25">
      <c r="A1683" s="1">
        <v>41690</v>
      </c>
      <c r="B1683" t="s">
        <v>23224</v>
      </c>
      <c r="C1683" t="s">
        <v>23225</v>
      </c>
      <c r="D1683" t="s">
        <v>23226</v>
      </c>
      <c r="E1683" t="s">
        <v>21847</v>
      </c>
      <c r="F1683" t="s">
        <v>23227</v>
      </c>
      <c r="G1683">
        <v>305858000</v>
      </c>
    </row>
    <row r="1684" spans="1:7" x14ac:dyDescent="0.25">
      <c r="A1684" s="1">
        <v>41691</v>
      </c>
      <c r="B1684" t="s">
        <v>23228</v>
      </c>
      <c r="C1684" t="s">
        <v>23229</v>
      </c>
      <c r="D1684" t="s">
        <v>23230</v>
      </c>
      <c r="E1684" t="s">
        <v>23231</v>
      </c>
      <c r="F1684" t="s">
        <v>23232</v>
      </c>
      <c r="G1684">
        <v>278784800</v>
      </c>
    </row>
    <row r="1685" spans="1:7" x14ac:dyDescent="0.25">
      <c r="A1685" s="1">
        <v>41694</v>
      </c>
      <c r="B1685" t="s">
        <v>23233</v>
      </c>
      <c r="C1685" t="s">
        <v>23234</v>
      </c>
      <c r="D1685" t="s">
        <v>23235</v>
      </c>
      <c r="E1685" t="s">
        <v>23236</v>
      </c>
      <c r="F1685" t="s">
        <v>23237</v>
      </c>
      <c r="G1685">
        <v>288909600</v>
      </c>
    </row>
    <row r="1686" spans="1:7" x14ac:dyDescent="0.25">
      <c r="A1686" s="1">
        <v>41695</v>
      </c>
      <c r="B1686" t="s">
        <v>23238</v>
      </c>
      <c r="C1686" t="s">
        <v>23239</v>
      </c>
      <c r="D1686" t="s">
        <v>21937</v>
      </c>
      <c r="E1686" t="s">
        <v>23240</v>
      </c>
      <c r="F1686" t="s">
        <v>23241</v>
      </c>
      <c r="G1686">
        <v>231952000</v>
      </c>
    </row>
    <row r="1687" spans="1:7" x14ac:dyDescent="0.25">
      <c r="A1687" s="1">
        <v>41696</v>
      </c>
      <c r="B1687" t="s">
        <v>23242</v>
      </c>
      <c r="C1687" t="s">
        <v>21832</v>
      </c>
      <c r="D1687" t="s">
        <v>23243</v>
      </c>
      <c r="E1687" t="s">
        <v>23244</v>
      </c>
      <c r="F1687" t="s">
        <v>23245</v>
      </c>
      <c r="G1687">
        <v>276217200</v>
      </c>
    </row>
    <row r="1688" spans="1:7" x14ac:dyDescent="0.25">
      <c r="A1688" s="1">
        <v>41697</v>
      </c>
      <c r="B1688" t="s">
        <v>23246</v>
      </c>
      <c r="C1688" t="s">
        <v>23247</v>
      </c>
      <c r="D1688" t="s">
        <v>23248</v>
      </c>
      <c r="E1688" t="s">
        <v>23249</v>
      </c>
      <c r="F1688" t="s">
        <v>23250</v>
      </c>
      <c r="G1688">
        <v>301882000</v>
      </c>
    </row>
    <row r="1689" spans="1:7" x14ac:dyDescent="0.25">
      <c r="A1689" s="1">
        <v>41698</v>
      </c>
      <c r="B1689" t="s">
        <v>23251</v>
      </c>
      <c r="C1689" t="s">
        <v>23252</v>
      </c>
      <c r="D1689" t="s">
        <v>23253</v>
      </c>
      <c r="E1689" t="s">
        <v>23254</v>
      </c>
      <c r="F1689" t="s">
        <v>23255</v>
      </c>
      <c r="G1689">
        <v>371968800</v>
      </c>
    </row>
    <row r="1690" spans="1:7" x14ac:dyDescent="0.25">
      <c r="A1690" s="1">
        <v>41701</v>
      </c>
      <c r="B1690" t="s">
        <v>23256</v>
      </c>
      <c r="C1690" t="s">
        <v>23257</v>
      </c>
      <c r="D1690" t="s">
        <v>22935</v>
      </c>
      <c r="E1690" t="s">
        <v>23258</v>
      </c>
      <c r="F1690" t="s">
        <v>23259</v>
      </c>
      <c r="G1690">
        <v>238781200</v>
      </c>
    </row>
    <row r="1691" spans="1:7" x14ac:dyDescent="0.25">
      <c r="A1691" s="1">
        <v>41702</v>
      </c>
      <c r="B1691" t="s">
        <v>22873</v>
      </c>
      <c r="C1691" t="s">
        <v>23260</v>
      </c>
      <c r="D1691" t="s">
        <v>23261</v>
      </c>
      <c r="E1691" t="s">
        <v>23262</v>
      </c>
      <c r="F1691" t="s">
        <v>23263</v>
      </c>
      <c r="G1691">
        <v>259140000</v>
      </c>
    </row>
    <row r="1692" spans="1:7" x14ac:dyDescent="0.25">
      <c r="A1692" s="1">
        <v>41703</v>
      </c>
      <c r="B1692" t="s">
        <v>23264</v>
      </c>
      <c r="C1692" t="s">
        <v>23265</v>
      </c>
      <c r="D1692" t="s">
        <v>23266</v>
      </c>
      <c r="E1692" t="s">
        <v>23267</v>
      </c>
      <c r="F1692" t="s">
        <v>23268</v>
      </c>
      <c r="G1692">
        <v>200062800</v>
      </c>
    </row>
    <row r="1693" spans="1:7" x14ac:dyDescent="0.25">
      <c r="A1693" s="1">
        <v>41704</v>
      </c>
      <c r="B1693" t="s">
        <v>23228</v>
      </c>
      <c r="C1693" t="s">
        <v>23269</v>
      </c>
      <c r="D1693" t="s">
        <v>23270</v>
      </c>
      <c r="E1693" t="s">
        <v>23271</v>
      </c>
      <c r="F1693" t="s">
        <v>23272</v>
      </c>
      <c r="G1693">
        <v>185488800</v>
      </c>
    </row>
    <row r="1694" spans="1:7" x14ac:dyDescent="0.25">
      <c r="A1694" s="1">
        <v>41705</v>
      </c>
      <c r="B1694" t="s">
        <v>23273</v>
      </c>
      <c r="C1694" t="s">
        <v>23274</v>
      </c>
      <c r="D1694" t="s">
        <v>23275</v>
      </c>
      <c r="E1694" t="s">
        <v>23276</v>
      </c>
      <c r="F1694" t="s">
        <v>23277</v>
      </c>
      <c r="G1694">
        <v>220729600</v>
      </c>
    </row>
    <row r="1695" spans="1:7" x14ac:dyDescent="0.25">
      <c r="A1695" s="1">
        <v>41708</v>
      </c>
      <c r="B1695" t="s">
        <v>23278</v>
      </c>
      <c r="C1695" t="s">
        <v>23279</v>
      </c>
      <c r="D1695" t="s">
        <v>23280</v>
      </c>
      <c r="E1695" t="s">
        <v>23264</v>
      </c>
      <c r="F1695" t="s">
        <v>23281</v>
      </c>
      <c r="G1695">
        <v>178584000</v>
      </c>
    </row>
    <row r="1696" spans="1:7" x14ac:dyDescent="0.25">
      <c r="A1696" s="1">
        <v>41709</v>
      </c>
      <c r="B1696" t="s">
        <v>23282</v>
      </c>
      <c r="C1696" t="s">
        <v>23283</v>
      </c>
      <c r="D1696" t="s">
        <v>23284</v>
      </c>
      <c r="E1696" t="s">
        <v>23285</v>
      </c>
      <c r="F1696" t="s">
        <v>23286</v>
      </c>
      <c r="G1696">
        <v>279224400</v>
      </c>
    </row>
    <row r="1697" spans="1:7" x14ac:dyDescent="0.25">
      <c r="A1697" s="1">
        <v>41710</v>
      </c>
      <c r="B1697" t="s">
        <v>23287</v>
      </c>
      <c r="C1697" t="s">
        <v>23288</v>
      </c>
      <c r="D1697" t="s">
        <v>23289</v>
      </c>
      <c r="E1697" t="s">
        <v>23290</v>
      </c>
      <c r="F1697" t="s">
        <v>23291</v>
      </c>
      <c r="G1697">
        <v>199326400</v>
      </c>
    </row>
    <row r="1698" spans="1:7" x14ac:dyDescent="0.25">
      <c r="A1698" s="1">
        <v>41711</v>
      </c>
      <c r="B1698" t="s">
        <v>23292</v>
      </c>
      <c r="C1698" t="s">
        <v>23293</v>
      </c>
      <c r="D1698" t="s">
        <v>23294</v>
      </c>
      <c r="E1698" t="s">
        <v>23257</v>
      </c>
      <c r="F1698" t="s">
        <v>23295</v>
      </c>
      <c r="G1698">
        <v>257742800</v>
      </c>
    </row>
    <row r="1699" spans="1:7" x14ac:dyDescent="0.25">
      <c r="A1699" s="1">
        <v>41712</v>
      </c>
      <c r="B1699" t="s">
        <v>23296</v>
      </c>
      <c r="C1699" t="s">
        <v>23297</v>
      </c>
      <c r="D1699" t="s">
        <v>22902</v>
      </c>
      <c r="E1699" t="s">
        <v>23298</v>
      </c>
      <c r="F1699" t="s">
        <v>23299</v>
      </c>
      <c r="G1699">
        <v>237199200</v>
      </c>
    </row>
    <row r="1700" spans="1:7" x14ac:dyDescent="0.25">
      <c r="A1700" s="1">
        <v>41715</v>
      </c>
      <c r="B1700" t="s">
        <v>23300</v>
      </c>
      <c r="C1700" t="s">
        <v>23301</v>
      </c>
      <c r="D1700" t="s">
        <v>20897</v>
      </c>
      <c r="E1700" t="s">
        <v>23302</v>
      </c>
      <c r="F1700" t="s">
        <v>23303</v>
      </c>
      <c r="G1700">
        <v>199544800</v>
      </c>
    </row>
    <row r="1701" spans="1:7" x14ac:dyDescent="0.25">
      <c r="A1701" s="1">
        <v>41716</v>
      </c>
      <c r="B1701" t="s">
        <v>23304</v>
      </c>
      <c r="C1701" t="s">
        <v>23305</v>
      </c>
      <c r="D1701" t="s">
        <v>21764</v>
      </c>
      <c r="E1701" t="s">
        <v>23306</v>
      </c>
      <c r="F1701" t="s">
        <v>23307</v>
      </c>
      <c r="G1701">
        <v>209647200</v>
      </c>
    </row>
    <row r="1702" spans="1:7" x14ac:dyDescent="0.25">
      <c r="A1702" s="1">
        <v>41717</v>
      </c>
      <c r="B1702" t="s">
        <v>23308</v>
      </c>
      <c r="C1702" t="s">
        <v>23309</v>
      </c>
      <c r="D1702" t="s">
        <v>23226</v>
      </c>
      <c r="E1702" t="s">
        <v>23310</v>
      </c>
      <c r="F1702" t="s">
        <v>23311</v>
      </c>
      <c r="G1702">
        <v>224756000</v>
      </c>
    </row>
    <row r="1703" spans="1:7" x14ac:dyDescent="0.25">
      <c r="A1703" s="1">
        <v>41718</v>
      </c>
      <c r="B1703" t="s">
        <v>23312</v>
      </c>
      <c r="C1703" t="s">
        <v>23313</v>
      </c>
      <c r="D1703" t="s">
        <v>23314</v>
      </c>
      <c r="E1703" t="s">
        <v>23315</v>
      </c>
      <c r="F1703" t="s">
        <v>23316</v>
      </c>
      <c r="G1703">
        <v>208398400</v>
      </c>
    </row>
    <row r="1704" spans="1:7" x14ac:dyDescent="0.25">
      <c r="A1704" s="1">
        <v>41719</v>
      </c>
      <c r="B1704" t="s">
        <v>23317</v>
      </c>
      <c r="C1704" t="s">
        <v>23318</v>
      </c>
      <c r="D1704" t="s">
        <v>23319</v>
      </c>
      <c r="E1704" t="s">
        <v>23320</v>
      </c>
      <c r="F1704" t="s">
        <v>23321</v>
      </c>
      <c r="G1704">
        <v>374046400</v>
      </c>
    </row>
    <row r="1705" spans="1:7" x14ac:dyDescent="0.25">
      <c r="A1705" s="1">
        <v>41722</v>
      </c>
      <c r="B1705" t="s">
        <v>23322</v>
      </c>
      <c r="C1705" t="s">
        <v>23323</v>
      </c>
      <c r="D1705" t="s">
        <v>23324</v>
      </c>
      <c r="E1705" t="s">
        <v>23325</v>
      </c>
      <c r="F1705" t="s">
        <v>23326</v>
      </c>
      <c r="G1705">
        <v>355700800</v>
      </c>
    </row>
    <row r="1706" spans="1:7" x14ac:dyDescent="0.25">
      <c r="A1706" s="1">
        <v>41723</v>
      </c>
      <c r="B1706" t="s">
        <v>23327</v>
      </c>
      <c r="C1706" t="s">
        <v>23153</v>
      </c>
      <c r="D1706" t="s">
        <v>23328</v>
      </c>
      <c r="E1706" t="s">
        <v>23329</v>
      </c>
      <c r="F1706" t="s">
        <v>23330</v>
      </c>
      <c r="G1706">
        <v>282293200</v>
      </c>
    </row>
    <row r="1707" spans="1:7" x14ac:dyDescent="0.25">
      <c r="A1707" s="1">
        <v>41724</v>
      </c>
      <c r="B1707" t="s">
        <v>23331</v>
      </c>
      <c r="C1707" t="s">
        <v>23332</v>
      </c>
      <c r="D1707" t="s">
        <v>23333</v>
      </c>
      <c r="E1707" t="s">
        <v>23334</v>
      </c>
      <c r="F1707" t="s">
        <v>23335</v>
      </c>
      <c r="G1707">
        <v>299768000</v>
      </c>
    </row>
    <row r="1708" spans="1:7" x14ac:dyDescent="0.25">
      <c r="A1708" s="1">
        <v>41725</v>
      </c>
      <c r="B1708" t="s">
        <v>23336</v>
      </c>
      <c r="C1708" t="s">
        <v>23327</v>
      </c>
      <c r="D1708" t="s">
        <v>23337</v>
      </c>
      <c r="E1708" t="s">
        <v>23338</v>
      </c>
      <c r="F1708" t="s">
        <v>23339</v>
      </c>
      <c r="G1708">
        <v>222031600</v>
      </c>
    </row>
    <row r="1709" spans="1:7" x14ac:dyDescent="0.25">
      <c r="A1709" s="1">
        <v>41726</v>
      </c>
      <c r="B1709" t="s">
        <v>23340</v>
      </c>
      <c r="C1709" t="s">
        <v>23341</v>
      </c>
      <c r="D1709" t="s">
        <v>23342</v>
      </c>
      <c r="E1709" t="s">
        <v>23343</v>
      </c>
      <c r="F1709" t="s">
        <v>23344</v>
      </c>
      <c r="G1709">
        <v>200564000</v>
      </c>
    </row>
    <row r="1710" spans="1:7" x14ac:dyDescent="0.25">
      <c r="A1710" s="1">
        <v>41729</v>
      </c>
      <c r="B1710" t="s">
        <v>23345</v>
      </c>
      <c r="C1710" t="s">
        <v>23346</v>
      </c>
      <c r="D1710" t="s">
        <v>23347</v>
      </c>
      <c r="E1710" t="s">
        <v>23348</v>
      </c>
      <c r="F1710" t="s">
        <v>23349</v>
      </c>
      <c r="G1710">
        <v>168669200</v>
      </c>
    </row>
    <row r="1711" spans="1:7" x14ac:dyDescent="0.25">
      <c r="A1711" s="1">
        <v>41730</v>
      </c>
      <c r="B1711" t="s">
        <v>23350</v>
      </c>
      <c r="C1711" t="s">
        <v>23351</v>
      </c>
      <c r="D1711" t="s">
        <v>23352</v>
      </c>
      <c r="E1711" t="s">
        <v>23353</v>
      </c>
      <c r="F1711" t="s">
        <v>23354</v>
      </c>
      <c r="G1711">
        <v>200760000</v>
      </c>
    </row>
    <row r="1712" spans="1:7" x14ac:dyDescent="0.25">
      <c r="A1712" s="1">
        <v>41731</v>
      </c>
      <c r="B1712" t="s">
        <v>23355</v>
      </c>
      <c r="C1712" t="s">
        <v>23356</v>
      </c>
      <c r="D1712" t="s">
        <v>23357</v>
      </c>
      <c r="E1712" t="s">
        <v>23358</v>
      </c>
      <c r="F1712" t="s">
        <v>23359</v>
      </c>
      <c r="G1712">
        <v>180420800</v>
      </c>
    </row>
    <row r="1713" spans="1:7" x14ac:dyDescent="0.25">
      <c r="A1713" s="1">
        <v>41732</v>
      </c>
      <c r="B1713" t="s">
        <v>21840</v>
      </c>
      <c r="C1713" t="s">
        <v>23112</v>
      </c>
      <c r="D1713" t="s">
        <v>21848</v>
      </c>
      <c r="E1713" t="s">
        <v>21821</v>
      </c>
      <c r="F1713" t="s">
        <v>23360</v>
      </c>
      <c r="G1713">
        <v>162344000</v>
      </c>
    </row>
    <row r="1714" spans="1:7" x14ac:dyDescent="0.25">
      <c r="A1714" s="1">
        <v>41733</v>
      </c>
      <c r="B1714" t="s">
        <v>23361</v>
      </c>
      <c r="C1714" t="s">
        <v>23362</v>
      </c>
      <c r="D1714" t="s">
        <v>23363</v>
      </c>
      <c r="E1714" t="s">
        <v>23364</v>
      </c>
      <c r="F1714" t="s">
        <v>23365</v>
      </c>
      <c r="G1714">
        <v>275251200</v>
      </c>
    </row>
    <row r="1715" spans="1:7" x14ac:dyDescent="0.25">
      <c r="A1715" s="1">
        <v>41736</v>
      </c>
      <c r="B1715" t="s">
        <v>23366</v>
      </c>
      <c r="C1715" t="s">
        <v>23367</v>
      </c>
      <c r="D1715" t="s">
        <v>23368</v>
      </c>
      <c r="E1715" t="s">
        <v>23369</v>
      </c>
      <c r="F1715" t="s">
        <v>23370</v>
      </c>
      <c r="G1715">
        <v>289850400</v>
      </c>
    </row>
    <row r="1716" spans="1:7" x14ac:dyDescent="0.25">
      <c r="A1716" s="1">
        <v>41737</v>
      </c>
      <c r="B1716" t="s">
        <v>23371</v>
      </c>
      <c r="C1716" t="s">
        <v>23372</v>
      </c>
      <c r="D1716" t="s">
        <v>23373</v>
      </c>
      <c r="E1716" t="s">
        <v>23374</v>
      </c>
      <c r="F1716" t="s">
        <v>23375</v>
      </c>
      <c r="G1716">
        <v>243888400</v>
      </c>
    </row>
    <row r="1717" spans="1:7" x14ac:dyDescent="0.25">
      <c r="A1717" s="1">
        <v>41738</v>
      </c>
      <c r="B1717" t="s">
        <v>23376</v>
      </c>
      <c r="C1717" t="s">
        <v>23377</v>
      </c>
      <c r="D1717" t="s">
        <v>23378</v>
      </c>
      <c r="E1717" t="s">
        <v>23379</v>
      </c>
      <c r="F1717" t="s">
        <v>23380</v>
      </c>
      <c r="G1717">
        <v>206169600</v>
      </c>
    </row>
    <row r="1718" spans="1:7" x14ac:dyDescent="0.25">
      <c r="A1718" s="1">
        <v>41739</v>
      </c>
      <c r="B1718" t="s">
        <v>23381</v>
      </c>
      <c r="C1718" t="s">
        <v>23382</v>
      </c>
      <c r="D1718" t="s">
        <v>23383</v>
      </c>
      <c r="E1718" t="s">
        <v>23384</v>
      </c>
      <c r="F1718" t="s">
        <v>23385</v>
      </c>
      <c r="G1718">
        <v>239652000</v>
      </c>
    </row>
    <row r="1719" spans="1:7" x14ac:dyDescent="0.25">
      <c r="A1719" s="1">
        <v>41740</v>
      </c>
      <c r="B1719" t="s">
        <v>21884</v>
      </c>
      <c r="C1719" t="s">
        <v>23386</v>
      </c>
      <c r="D1719" t="s">
        <v>23246</v>
      </c>
      <c r="E1719" t="s">
        <v>22881</v>
      </c>
      <c r="F1719" t="s">
        <v>23387</v>
      </c>
      <c r="G1719">
        <v>271717600</v>
      </c>
    </row>
    <row r="1720" spans="1:7" x14ac:dyDescent="0.25">
      <c r="A1720" s="1">
        <v>41743</v>
      </c>
      <c r="B1720" t="s">
        <v>23388</v>
      </c>
      <c r="C1720" t="s">
        <v>22963</v>
      </c>
      <c r="D1720" t="s">
        <v>23389</v>
      </c>
      <c r="E1720" t="s">
        <v>23390</v>
      </c>
      <c r="F1720" t="s">
        <v>23391</v>
      </c>
      <c r="G1720">
        <v>205674000</v>
      </c>
    </row>
    <row r="1721" spans="1:7" x14ac:dyDescent="0.25">
      <c r="A1721" s="1">
        <v>41744</v>
      </c>
      <c r="B1721" t="s">
        <v>23392</v>
      </c>
      <c r="C1721" t="s">
        <v>23393</v>
      </c>
      <c r="D1721" t="s">
        <v>23394</v>
      </c>
      <c r="E1721" t="s">
        <v>23395</v>
      </c>
      <c r="F1721" t="s">
        <v>23396</v>
      </c>
      <c r="G1721">
        <v>266490000</v>
      </c>
    </row>
    <row r="1722" spans="1:7" x14ac:dyDescent="0.25">
      <c r="A1722" s="1">
        <v>41745</v>
      </c>
      <c r="B1722" t="s">
        <v>23397</v>
      </c>
      <c r="C1722" t="s">
        <v>23398</v>
      </c>
      <c r="D1722" t="s">
        <v>23399</v>
      </c>
      <c r="E1722" t="s">
        <v>23400</v>
      </c>
      <c r="F1722" t="s">
        <v>23401</v>
      </c>
      <c r="G1722">
        <v>214765600</v>
      </c>
    </row>
    <row r="1723" spans="1:7" x14ac:dyDescent="0.25">
      <c r="A1723" s="1">
        <v>41746</v>
      </c>
      <c r="B1723" t="s">
        <v>21858</v>
      </c>
      <c r="C1723" t="s">
        <v>23258</v>
      </c>
      <c r="D1723" t="s">
        <v>23402</v>
      </c>
      <c r="E1723" t="s">
        <v>23403</v>
      </c>
      <c r="F1723" t="s">
        <v>23404</v>
      </c>
      <c r="G1723">
        <v>284334400</v>
      </c>
    </row>
    <row r="1724" spans="1:7" x14ac:dyDescent="0.25">
      <c r="A1724" s="1">
        <v>41750</v>
      </c>
      <c r="B1724" t="s">
        <v>23405</v>
      </c>
      <c r="C1724" t="s">
        <v>23406</v>
      </c>
      <c r="D1724" t="s">
        <v>23407</v>
      </c>
      <c r="E1724" t="s">
        <v>23408</v>
      </c>
      <c r="F1724" t="s">
        <v>23409</v>
      </c>
      <c r="G1724">
        <v>182548800</v>
      </c>
    </row>
    <row r="1725" spans="1:7" x14ac:dyDescent="0.25">
      <c r="A1725" s="1">
        <v>41751</v>
      </c>
      <c r="B1725" t="s">
        <v>23410</v>
      </c>
      <c r="C1725" t="s">
        <v>23411</v>
      </c>
      <c r="D1725" t="s">
        <v>23412</v>
      </c>
      <c r="E1725" t="s">
        <v>23413</v>
      </c>
      <c r="F1725" t="s">
        <v>23414</v>
      </c>
      <c r="G1725">
        <v>202563200</v>
      </c>
    </row>
    <row r="1726" spans="1:7" x14ac:dyDescent="0.25">
      <c r="A1726" s="1">
        <v>41752</v>
      </c>
      <c r="B1726" t="s">
        <v>23415</v>
      </c>
      <c r="C1726" t="s">
        <v>23416</v>
      </c>
      <c r="D1726" t="s">
        <v>23417</v>
      </c>
      <c r="E1726" t="s">
        <v>23418</v>
      </c>
      <c r="F1726" t="s">
        <v>23419</v>
      </c>
      <c r="G1726">
        <v>394940000</v>
      </c>
    </row>
    <row r="1727" spans="1:7" x14ac:dyDescent="0.25">
      <c r="A1727" s="1">
        <v>41753</v>
      </c>
      <c r="B1727" t="s">
        <v>23420</v>
      </c>
      <c r="C1727" t="s">
        <v>21392</v>
      </c>
      <c r="D1727" t="s">
        <v>23421</v>
      </c>
      <c r="E1727" t="s">
        <v>21232</v>
      </c>
      <c r="F1727" t="s">
        <v>23422</v>
      </c>
      <c r="G1727">
        <v>759911600</v>
      </c>
    </row>
    <row r="1728" spans="1:7" x14ac:dyDescent="0.25">
      <c r="A1728" s="1">
        <v>41754</v>
      </c>
      <c r="B1728" t="s">
        <v>23423</v>
      </c>
      <c r="C1728" t="s">
        <v>23424</v>
      </c>
      <c r="D1728" t="s">
        <v>23425</v>
      </c>
      <c r="E1728" t="s">
        <v>23426</v>
      </c>
      <c r="F1728" t="s">
        <v>23427</v>
      </c>
      <c r="G1728">
        <v>390275200</v>
      </c>
    </row>
    <row r="1729" spans="1:7" x14ac:dyDescent="0.25">
      <c r="A1729" s="1">
        <v>41757</v>
      </c>
      <c r="B1729" t="s">
        <v>21190</v>
      </c>
      <c r="C1729" t="s">
        <v>23428</v>
      </c>
      <c r="D1729" t="s">
        <v>23429</v>
      </c>
      <c r="E1729" t="s">
        <v>23430</v>
      </c>
      <c r="F1729" t="s">
        <v>23431</v>
      </c>
      <c r="G1729">
        <v>669485600</v>
      </c>
    </row>
    <row r="1730" spans="1:7" x14ac:dyDescent="0.25">
      <c r="A1730" s="1">
        <v>41758</v>
      </c>
      <c r="B1730" t="s">
        <v>23432</v>
      </c>
      <c r="C1730" t="s">
        <v>23433</v>
      </c>
      <c r="D1730" t="s">
        <v>23434</v>
      </c>
      <c r="E1730" t="s">
        <v>23435</v>
      </c>
      <c r="F1730" t="s">
        <v>23436</v>
      </c>
      <c r="G1730">
        <v>337377600</v>
      </c>
    </row>
    <row r="1731" spans="1:7" x14ac:dyDescent="0.25">
      <c r="A1731" s="1">
        <v>41759</v>
      </c>
      <c r="B1731" t="s">
        <v>23437</v>
      </c>
      <c r="C1731" t="s">
        <v>23438</v>
      </c>
      <c r="D1731" t="s">
        <v>23439</v>
      </c>
      <c r="E1731" t="s">
        <v>23440</v>
      </c>
      <c r="F1731" t="s">
        <v>23441</v>
      </c>
      <c r="G1731">
        <v>456640800</v>
      </c>
    </row>
    <row r="1732" spans="1:7" x14ac:dyDescent="0.25">
      <c r="A1732" s="1">
        <v>41760</v>
      </c>
      <c r="B1732" t="s">
        <v>23442</v>
      </c>
      <c r="C1732" t="s">
        <v>23443</v>
      </c>
      <c r="D1732" t="s">
        <v>23444</v>
      </c>
      <c r="E1732" t="s">
        <v>20970</v>
      </c>
      <c r="F1732" t="s">
        <v>23445</v>
      </c>
      <c r="G1732">
        <v>244048000</v>
      </c>
    </row>
    <row r="1733" spans="1:7" x14ac:dyDescent="0.25">
      <c r="A1733" s="1">
        <v>41761</v>
      </c>
      <c r="B1733" t="s">
        <v>23446</v>
      </c>
      <c r="C1733" t="s">
        <v>23447</v>
      </c>
      <c r="D1733" t="s">
        <v>23448</v>
      </c>
      <c r="E1733" t="s">
        <v>23449</v>
      </c>
      <c r="F1733" t="s">
        <v>23450</v>
      </c>
      <c r="G1733">
        <v>191514400</v>
      </c>
    </row>
    <row r="1734" spans="1:7" x14ac:dyDescent="0.25">
      <c r="A1734" s="1">
        <v>41764</v>
      </c>
      <c r="B1734" t="s">
        <v>23451</v>
      </c>
      <c r="C1734" t="s">
        <v>23452</v>
      </c>
      <c r="D1734" t="s">
        <v>21276</v>
      </c>
      <c r="E1734" t="s">
        <v>23453</v>
      </c>
      <c r="F1734" t="s">
        <v>23454</v>
      </c>
      <c r="G1734">
        <v>287067200</v>
      </c>
    </row>
    <row r="1735" spans="1:7" x14ac:dyDescent="0.25">
      <c r="A1735" s="1">
        <v>41765</v>
      </c>
      <c r="B1735" t="s">
        <v>20984</v>
      </c>
      <c r="C1735" t="s">
        <v>23455</v>
      </c>
      <c r="D1735" t="s">
        <v>23456</v>
      </c>
      <c r="E1735" t="s">
        <v>23456</v>
      </c>
      <c r="F1735" t="s">
        <v>23457</v>
      </c>
      <c r="G1735">
        <v>374564400</v>
      </c>
    </row>
    <row r="1736" spans="1:7" x14ac:dyDescent="0.25">
      <c r="A1736" s="1">
        <v>41766</v>
      </c>
      <c r="B1736" t="s">
        <v>23458</v>
      </c>
      <c r="C1736" t="s">
        <v>23459</v>
      </c>
      <c r="D1736" t="s">
        <v>23460</v>
      </c>
      <c r="E1736" t="s">
        <v>23435</v>
      </c>
      <c r="F1736" t="s">
        <v>23436</v>
      </c>
      <c r="G1736">
        <v>282864400</v>
      </c>
    </row>
    <row r="1737" spans="1:7" x14ac:dyDescent="0.25">
      <c r="A1737" s="1">
        <v>41767</v>
      </c>
      <c r="B1737" t="s">
        <v>23461</v>
      </c>
      <c r="C1737" t="s">
        <v>23456</v>
      </c>
      <c r="D1737" t="s">
        <v>23462</v>
      </c>
      <c r="E1737" t="s">
        <v>23463</v>
      </c>
      <c r="F1737" t="s">
        <v>23464</v>
      </c>
      <c r="G1737">
        <v>230297200</v>
      </c>
    </row>
    <row r="1738" spans="1:7" x14ac:dyDescent="0.25">
      <c r="A1738" s="1">
        <v>41768</v>
      </c>
      <c r="B1738" t="s">
        <v>23465</v>
      </c>
      <c r="C1738" t="s">
        <v>23466</v>
      </c>
      <c r="D1738" t="s">
        <v>23467</v>
      </c>
      <c r="E1738" t="s">
        <v>23468</v>
      </c>
      <c r="F1738" t="s">
        <v>23469</v>
      </c>
      <c r="G1738">
        <v>291597600</v>
      </c>
    </row>
    <row r="1739" spans="1:7" x14ac:dyDescent="0.25">
      <c r="A1739" s="1">
        <v>41771</v>
      </c>
      <c r="B1739" t="s">
        <v>23470</v>
      </c>
      <c r="C1739" t="s">
        <v>23471</v>
      </c>
      <c r="D1739" t="s">
        <v>21117</v>
      </c>
      <c r="E1739" t="s">
        <v>23472</v>
      </c>
      <c r="F1739" t="s">
        <v>23473</v>
      </c>
      <c r="G1739">
        <v>213208800</v>
      </c>
    </row>
    <row r="1740" spans="1:7" x14ac:dyDescent="0.25">
      <c r="A1740" s="1">
        <v>41772</v>
      </c>
      <c r="B1740" t="s">
        <v>23442</v>
      </c>
      <c r="C1740" t="s">
        <v>23474</v>
      </c>
      <c r="D1740" t="s">
        <v>23475</v>
      </c>
      <c r="E1740" t="s">
        <v>23476</v>
      </c>
      <c r="F1740" t="s">
        <v>23477</v>
      </c>
      <c r="G1740">
        <v>159737200</v>
      </c>
    </row>
    <row r="1741" spans="1:7" x14ac:dyDescent="0.25">
      <c r="A1741" s="1">
        <v>41773</v>
      </c>
      <c r="B1741" t="s">
        <v>23478</v>
      </c>
      <c r="C1741" t="s">
        <v>23479</v>
      </c>
      <c r="D1741" t="s">
        <v>23480</v>
      </c>
      <c r="E1741" t="s">
        <v>23481</v>
      </c>
      <c r="F1741" t="s">
        <v>23482</v>
      </c>
      <c r="G1741">
        <v>166404000</v>
      </c>
    </row>
    <row r="1742" spans="1:7" x14ac:dyDescent="0.25">
      <c r="A1742" s="1">
        <v>41774</v>
      </c>
      <c r="B1742" t="s">
        <v>23483</v>
      </c>
      <c r="C1742" t="s">
        <v>23484</v>
      </c>
      <c r="D1742" t="s">
        <v>23485</v>
      </c>
      <c r="E1742" t="s">
        <v>23486</v>
      </c>
      <c r="F1742" t="s">
        <v>23487</v>
      </c>
      <c r="G1742">
        <v>230846000</v>
      </c>
    </row>
    <row r="1743" spans="1:7" x14ac:dyDescent="0.25">
      <c r="A1743" s="1">
        <v>41775</v>
      </c>
      <c r="B1743" t="s">
        <v>23488</v>
      </c>
      <c r="C1743" t="s">
        <v>23489</v>
      </c>
      <c r="D1743" t="s">
        <v>23490</v>
      </c>
      <c r="E1743" t="s">
        <v>23491</v>
      </c>
      <c r="F1743" t="s">
        <v>23492</v>
      </c>
      <c r="G1743">
        <v>276256400</v>
      </c>
    </row>
    <row r="1744" spans="1:7" x14ac:dyDescent="0.25">
      <c r="A1744" s="1">
        <v>41778</v>
      </c>
      <c r="B1744" t="s">
        <v>23493</v>
      </c>
      <c r="C1744" t="s">
        <v>23494</v>
      </c>
      <c r="D1744" t="s">
        <v>23495</v>
      </c>
      <c r="E1744" t="s">
        <v>23496</v>
      </c>
      <c r="F1744" t="s">
        <v>23497</v>
      </c>
      <c r="G1744">
        <v>317755200</v>
      </c>
    </row>
    <row r="1745" spans="1:7" x14ac:dyDescent="0.25">
      <c r="A1745" s="1">
        <v>41779</v>
      </c>
      <c r="B1745" t="s">
        <v>23498</v>
      </c>
      <c r="C1745" t="s">
        <v>23499</v>
      </c>
      <c r="D1745" t="s">
        <v>23500</v>
      </c>
      <c r="E1745" t="s">
        <v>23501</v>
      </c>
      <c r="F1745" t="s">
        <v>23502</v>
      </c>
      <c r="G1745">
        <v>234836000</v>
      </c>
    </row>
    <row r="1746" spans="1:7" x14ac:dyDescent="0.25">
      <c r="A1746" s="1">
        <v>41780</v>
      </c>
      <c r="B1746" t="s">
        <v>21385</v>
      </c>
      <c r="C1746" t="s">
        <v>23503</v>
      </c>
      <c r="D1746" t="s">
        <v>23504</v>
      </c>
      <c r="E1746" t="s">
        <v>23505</v>
      </c>
      <c r="F1746" t="s">
        <v>23506</v>
      </c>
      <c r="G1746">
        <v>196859600</v>
      </c>
    </row>
    <row r="1747" spans="1:7" x14ac:dyDescent="0.25">
      <c r="A1747" s="1">
        <v>41781</v>
      </c>
      <c r="B1747" t="s">
        <v>23507</v>
      </c>
      <c r="C1747" t="s">
        <v>23508</v>
      </c>
      <c r="D1747" t="s">
        <v>23509</v>
      </c>
      <c r="E1747" t="s">
        <v>23510</v>
      </c>
      <c r="F1747" t="s">
        <v>23511</v>
      </c>
      <c r="G1747">
        <v>200760000</v>
      </c>
    </row>
    <row r="1748" spans="1:7" x14ac:dyDescent="0.25">
      <c r="A1748" s="1">
        <v>41782</v>
      </c>
      <c r="B1748" t="s">
        <v>23512</v>
      </c>
      <c r="C1748" t="s">
        <v>23513</v>
      </c>
      <c r="D1748" t="s">
        <v>23514</v>
      </c>
      <c r="E1748" t="s">
        <v>23515</v>
      </c>
      <c r="F1748" t="s">
        <v>23516</v>
      </c>
      <c r="G1748">
        <v>232209600</v>
      </c>
    </row>
    <row r="1749" spans="1:7" x14ac:dyDescent="0.25">
      <c r="A1749" s="1">
        <v>41786</v>
      </c>
      <c r="B1749" t="s">
        <v>23517</v>
      </c>
      <c r="C1749" t="s">
        <v>21024</v>
      </c>
      <c r="D1749" t="s">
        <v>23518</v>
      </c>
      <c r="E1749" t="s">
        <v>23519</v>
      </c>
      <c r="F1749" t="s">
        <v>23520</v>
      </c>
      <c r="G1749">
        <v>348866000</v>
      </c>
    </row>
    <row r="1750" spans="1:7" x14ac:dyDescent="0.25">
      <c r="A1750" s="1">
        <v>41787</v>
      </c>
      <c r="B1750" t="s">
        <v>23521</v>
      </c>
      <c r="C1750" t="s">
        <v>23522</v>
      </c>
      <c r="D1750" t="s">
        <v>23523</v>
      </c>
      <c r="E1750" t="s">
        <v>23524</v>
      </c>
      <c r="F1750" t="s">
        <v>23525</v>
      </c>
      <c r="G1750">
        <v>315481600</v>
      </c>
    </row>
    <row r="1751" spans="1:7" x14ac:dyDescent="0.25">
      <c r="A1751" s="1">
        <v>41788</v>
      </c>
      <c r="B1751" t="s">
        <v>23526</v>
      </c>
      <c r="C1751" t="s">
        <v>21044</v>
      </c>
      <c r="D1751" t="s">
        <v>23527</v>
      </c>
      <c r="E1751" t="s">
        <v>21660</v>
      </c>
      <c r="F1751" t="s">
        <v>23528</v>
      </c>
      <c r="G1751">
        <v>376474000</v>
      </c>
    </row>
    <row r="1752" spans="1:7" x14ac:dyDescent="0.25">
      <c r="A1752" s="1">
        <v>41789</v>
      </c>
      <c r="B1752" t="s">
        <v>23529</v>
      </c>
      <c r="C1752" t="s">
        <v>23530</v>
      </c>
      <c r="D1752" t="s">
        <v>23531</v>
      </c>
      <c r="E1752" t="s">
        <v>23532</v>
      </c>
      <c r="F1752" t="s">
        <v>23533</v>
      </c>
      <c r="G1752">
        <v>564020800</v>
      </c>
    </row>
    <row r="1753" spans="1:7" x14ac:dyDescent="0.25">
      <c r="A1753" s="1">
        <v>41792</v>
      </c>
      <c r="B1753" t="s">
        <v>23534</v>
      </c>
      <c r="C1753" t="s">
        <v>23535</v>
      </c>
      <c r="D1753" t="s">
        <v>23536</v>
      </c>
      <c r="E1753" t="s">
        <v>23537</v>
      </c>
      <c r="F1753" t="s">
        <v>23538</v>
      </c>
      <c r="G1753">
        <v>369350800</v>
      </c>
    </row>
    <row r="1754" spans="1:7" x14ac:dyDescent="0.25">
      <c r="A1754" s="1">
        <v>41793</v>
      </c>
      <c r="B1754" t="s">
        <v>23539</v>
      </c>
      <c r="C1754" t="s">
        <v>23540</v>
      </c>
      <c r="D1754" t="s">
        <v>23541</v>
      </c>
      <c r="E1754" t="s">
        <v>23542</v>
      </c>
      <c r="F1754" t="s">
        <v>23543</v>
      </c>
      <c r="G1754">
        <v>292709200</v>
      </c>
    </row>
    <row r="1755" spans="1:7" x14ac:dyDescent="0.25">
      <c r="A1755" s="1">
        <v>41794</v>
      </c>
      <c r="B1755" t="s">
        <v>23544</v>
      </c>
      <c r="C1755" t="s">
        <v>23545</v>
      </c>
      <c r="D1755" t="s">
        <v>21642</v>
      </c>
      <c r="E1755" t="s">
        <v>23546</v>
      </c>
      <c r="F1755" t="s">
        <v>23547</v>
      </c>
      <c r="G1755">
        <v>335482000</v>
      </c>
    </row>
    <row r="1756" spans="1:7" x14ac:dyDescent="0.25">
      <c r="A1756" s="1">
        <v>41795</v>
      </c>
      <c r="B1756" t="s">
        <v>23548</v>
      </c>
      <c r="C1756" t="s">
        <v>23549</v>
      </c>
      <c r="D1756" t="s">
        <v>23550</v>
      </c>
      <c r="E1756" t="s">
        <v>23551</v>
      </c>
      <c r="F1756" t="s">
        <v>23552</v>
      </c>
      <c r="G1756">
        <v>303805600</v>
      </c>
    </row>
    <row r="1757" spans="1:7" x14ac:dyDescent="0.25">
      <c r="A1757" s="1">
        <v>41796</v>
      </c>
      <c r="B1757" t="s">
        <v>21478</v>
      </c>
      <c r="C1757" t="s">
        <v>23553</v>
      </c>
      <c r="D1757" t="s">
        <v>23554</v>
      </c>
      <c r="E1757" t="s">
        <v>23555</v>
      </c>
      <c r="F1757" t="s">
        <v>23556</v>
      </c>
      <c r="G1757">
        <v>349938400</v>
      </c>
    </row>
    <row r="1758" spans="1:7" x14ac:dyDescent="0.25">
      <c r="A1758" s="1">
        <v>41799</v>
      </c>
      <c r="B1758" t="s">
        <v>23557</v>
      </c>
      <c r="C1758" t="s">
        <v>23558</v>
      </c>
      <c r="D1758" t="s">
        <v>23559</v>
      </c>
      <c r="E1758" t="s">
        <v>23560</v>
      </c>
      <c r="F1758" t="s">
        <v>23561</v>
      </c>
      <c r="G1758">
        <v>301660000</v>
      </c>
    </row>
    <row r="1759" spans="1:7" x14ac:dyDescent="0.25">
      <c r="A1759" s="1">
        <v>41800</v>
      </c>
      <c r="B1759" t="s">
        <v>23562</v>
      </c>
      <c r="C1759" t="s">
        <v>23563</v>
      </c>
      <c r="D1759" t="s">
        <v>23564</v>
      </c>
      <c r="E1759" t="s">
        <v>23565</v>
      </c>
      <c r="F1759" t="s">
        <v>23566</v>
      </c>
      <c r="G1759">
        <v>251108000</v>
      </c>
    </row>
    <row r="1760" spans="1:7" x14ac:dyDescent="0.25">
      <c r="A1760" s="1">
        <v>41801</v>
      </c>
      <c r="B1760" t="s">
        <v>23567</v>
      </c>
      <c r="C1760" t="s">
        <v>23568</v>
      </c>
      <c r="D1760" t="s">
        <v>23569</v>
      </c>
      <c r="E1760" t="s">
        <v>23570</v>
      </c>
      <c r="F1760" t="s">
        <v>23571</v>
      </c>
      <c r="G1760">
        <v>182724000</v>
      </c>
    </row>
    <row r="1761" spans="1:7" x14ac:dyDescent="0.25">
      <c r="A1761" s="1">
        <v>41802</v>
      </c>
      <c r="B1761" t="s">
        <v>23572</v>
      </c>
      <c r="C1761" t="s">
        <v>23573</v>
      </c>
      <c r="D1761" t="s">
        <v>23574</v>
      </c>
      <c r="E1761" t="s">
        <v>23575</v>
      </c>
      <c r="F1761" t="s">
        <v>23576</v>
      </c>
      <c r="G1761">
        <v>218996000</v>
      </c>
    </row>
    <row r="1762" spans="1:7" x14ac:dyDescent="0.25">
      <c r="A1762" s="1">
        <v>41803</v>
      </c>
      <c r="B1762" t="s">
        <v>23577</v>
      </c>
      <c r="C1762" t="s">
        <v>23578</v>
      </c>
      <c r="D1762" t="s">
        <v>23579</v>
      </c>
      <c r="E1762" t="s">
        <v>23580</v>
      </c>
      <c r="F1762" t="s">
        <v>23581</v>
      </c>
      <c r="G1762">
        <v>218100000</v>
      </c>
    </row>
    <row r="1763" spans="1:7" x14ac:dyDescent="0.25">
      <c r="A1763" s="1">
        <v>41806</v>
      </c>
      <c r="B1763" t="s">
        <v>23582</v>
      </c>
      <c r="C1763" t="s">
        <v>23583</v>
      </c>
      <c r="D1763" t="s">
        <v>23584</v>
      </c>
      <c r="E1763" t="s">
        <v>23577</v>
      </c>
      <c r="F1763" t="s">
        <v>23585</v>
      </c>
      <c r="G1763">
        <v>142244000</v>
      </c>
    </row>
    <row r="1764" spans="1:7" x14ac:dyDescent="0.25">
      <c r="A1764" s="1">
        <v>41807</v>
      </c>
      <c r="B1764" t="s">
        <v>23586</v>
      </c>
      <c r="C1764" t="s">
        <v>23557</v>
      </c>
      <c r="D1764" t="s">
        <v>23587</v>
      </c>
      <c r="E1764" t="s">
        <v>23588</v>
      </c>
      <c r="F1764" t="s">
        <v>23589</v>
      </c>
      <c r="G1764">
        <v>118904000</v>
      </c>
    </row>
    <row r="1765" spans="1:7" x14ac:dyDescent="0.25">
      <c r="A1765" s="1">
        <v>41808</v>
      </c>
      <c r="B1765" t="s">
        <v>23590</v>
      </c>
      <c r="C1765" t="s">
        <v>23575</v>
      </c>
      <c r="D1765" t="s">
        <v>23591</v>
      </c>
      <c r="E1765" t="s">
        <v>23592</v>
      </c>
      <c r="F1765" t="s">
        <v>23593</v>
      </c>
      <c r="G1765">
        <v>134056000</v>
      </c>
    </row>
    <row r="1766" spans="1:7" x14ac:dyDescent="0.25">
      <c r="A1766" s="1">
        <v>41809</v>
      </c>
      <c r="B1766" t="s">
        <v>23575</v>
      </c>
      <c r="C1766" t="s">
        <v>23594</v>
      </c>
      <c r="D1766" t="s">
        <v>23595</v>
      </c>
      <c r="E1766" t="s">
        <v>23596</v>
      </c>
      <c r="F1766" t="s">
        <v>23597</v>
      </c>
      <c r="G1766">
        <v>142112000</v>
      </c>
    </row>
    <row r="1767" spans="1:7" x14ac:dyDescent="0.25">
      <c r="A1767" s="1">
        <v>41810</v>
      </c>
      <c r="B1767" t="s">
        <v>23598</v>
      </c>
      <c r="C1767" t="s">
        <v>23599</v>
      </c>
      <c r="D1767" t="s">
        <v>23600</v>
      </c>
      <c r="E1767" t="s">
        <v>23601</v>
      </c>
      <c r="F1767" t="s">
        <v>23602</v>
      </c>
      <c r="G1767">
        <v>403592000</v>
      </c>
    </row>
    <row r="1768" spans="1:7" x14ac:dyDescent="0.25">
      <c r="A1768" s="1">
        <v>41813</v>
      </c>
      <c r="B1768" t="s">
        <v>23603</v>
      </c>
      <c r="C1768" t="s">
        <v>23604</v>
      </c>
      <c r="D1768" t="s">
        <v>23605</v>
      </c>
      <c r="E1768" t="s">
        <v>23606</v>
      </c>
      <c r="F1768" t="s">
        <v>23607</v>
      </c>
      <c r="G1768">
        <v>174776000</v>
      </c>
    </row>
    <row r="1769" spans="1:7" x14ac:dyDescent="0.25">
      <c r="A1769" s="1">
        <v>41814</v>
      </c>
      <c r="B1769" t="s">
        <v>23608</v>
      </c>
      <c r="C1769" t="s">
        <v>23609</v>
      </c>
      <c r="D1769" t="s">
        <v>21049</v>
      </c>
      <c r="E1769" t="s">
        <v>23610</v>
      </c>
      <c r="F1769" t="s">
        <v>23611</v>
      </c>
      <c r="G1769">
        <v>156144000</v>
      </c>
    </row>
    <row r="1770" spans="1:7" x14ac:dyDescent="0.25">
      <c r="A1770" s="1">
        <v>41815</v>
      </c>
      <c r="B1770" t="s">
        <v>23612</v>
      </c>
      <c r="C1770" t="s">
        <v>23613</v>
      </c>
      <c r="D1770" t="s">
        <v>23614</v>
      </c>
      <c r="E1770" t="s">
        <v>23615</v>
      </c>
      <c r="F1770" t="s">
        <v>23616</v>
      </c>
      <c r="G1770">
        <v>147476000</v>
      </c>
    </row>
    <row r="1771" spans="1:7" x14ac:dyDescent="0.25">
      <c r="A1771" s="1">
        <v>41816</v>
      </c>
      <c r="B1771" t="s">
        <v>23617</v>
      </c>
      <c r="C1771" t="s">
        <v>23618</v>
      </c>
      <c r="D1771" t="s">
        <v>23619</v>
      </c>
      <c r="E1771" t="s">
        <v>23600</v>
      </c>
      <c r="F1771" t="s">
        <v>23620</v>
      </c>
      <c r="G1771">
        <v>130516000</v>
      </c>
    </row>
    <row r="1772" spans="1:7" x14ac:dyDescent="0.25">
      <c r="A1772" s="1">
        <v>41817</v>
      </c>
      <c r="B1772" t="s">
        <v>23621</v>
      </c>
      <c r="C1772" t="s">
        <v>21039</v>
      </c>
      <c r="D1772" t="s">
        <v>23622</v>
      </c>
      <c r="E1772" t="s">
        <v>23623</v>
      </c>
      <c r="F1772" t="s">
        <v>23624</v>
      </c>
      <c r="G1772">
        <v>256116000</v>
      </c>
    </row>
    <row r="1773" spans="1:7" x14ac:dyDescent="0.25">
      <c r="A1773" s="1">
        <v>41820</v>
      </c>
      <c r="B1773" t="s">
        <v>23625</v>
      </c>
      <c r="C1773" t="s">
        <v>23626</v>
      </c>
      <c r="D1773" t="s">
        <v>23627</v>
      </c>
      <c r="E1773" t="s">
        <v>23628</v>
      </c>
      <c r="F1773" t="s">
        <v>23629</v>
      </c>
      <c r="G1773">
        <v>197929200</v>
      </c>
    </row>
    <row r="1774" spans="1:7" x14ac:dyDescent="0.25">
      <c r="A1774" s="1">
        <v>41821</v>
      </c>
      <c r="B1774" t="s">
        <v>23630</v>
      </c>
      <c r="C1774" t="s">
        <v>23631</v>
      </c>
      <c r="D1774" t="s">
        <v>23632</v>
      </c>
      <c r="E1774" t="s">
        <v>23630</v>
      </c>
      <c r="F1774" t="s">
        <v>23633</v>
      </c>
      <c r="G1774">
        <v>152892000</v>
      </c>
    </row>
    <row r="1775" spans="1:7" x14ac:dyDescent="0.25">
      <c r="A1775" s="1">
        <v>41822</v>
      </c>
      <c r="B1775" t="s">
        <v>23634</v>
      </c>
      <c r="C1775" t="s">
        <v>23635</v>
      </c>
      <c r="D1775" t="s">
        <v>23636</v>
      </c>
      <c r="E1775" t="s">
        <v>23637</v>
      </c>
      <c r="F1775" t="s">
        <v>23638</v>
      </c>
      <c r="G1775">
        <v>113860000</v>
      </c>
    </row>
    <row r="1776" spans="1:7" x14ac:dyDescent="0.25">
      <c r="A1776" s="1">
        <v>41823</v>
      </c>
      <c r="B1776" t="s">
        <v>23639</v>
      </c>
      <c r="C1776" t="s">
        <v>23640</v>
      </c>
      <c r="D1776" t="s">
        <v>23641</v>
      </c>
      <c r="E1776" t="s">
        <v>23642</v>
      </c>
      <c r="F1776" t="s">
        <v>23643</v>
      </c>
      <c r="G1776">
        <v>91567200</v>
      </c>
    </row>
    <row r="1777" spans="1:7" x14ac:dyDescent="0.25">
      <c r="A1777" s="1">
        <v>41827</v>
      </c>
      <c r="B1777" t="s">
        <v>23644</v>
      </c>
      <c r="C1777" t="s">
        <v>23645</v>
      </c>
      <c r="D1777" t="s">
        <v>23640</v>
      </c>
      <c r="E1777" t="s">
        <v>23646</v>
      </c>
      <c r="F1777" t="s">
        <v>23647</v>
      </c>
      <c r="G1777">
        <v>225872000</v>
      </c>
    </row>
    <row r="1778" spans="1:7" x14ac:dyDescent="0.25">
      <c r="A1778" s="1">
        <v>41828</v>
      </c>
      <c r="B1778" t="s">
        <v>23648</v>
      </c>
      <c r="C1778" t="s">
        <v>23649</v>
      </c>
      <c r="D1778" t="s">
        <v>23650</v>
      </c>
      <c r="E1778" t="s">
        <v>23651</v>
      </c>
      <c r="F1778" t="s">
        <v>23652</v>
      </c>
      <c r="G1778">
        <v>260888000</v>
      </c>
    </row>
    <row r="1779" spans="1:7" x14ac:dyDescent="0.25">
      <c r="A1779" s="1">
        <v>41829</v>
      </c>
      <c r="B1779" t="s">
        <v>23653</v>
      </c>
      <c r="C1779" t="s">
        <v>23654</v>
      </c>
      <c r="D1779" t="s">
        <v>23568</v>
      </c>
      <c r="E1779" t="s">
        <v>23655</v>
      </c>
      <c r="F1779" t="s">
        <v>23656</v>
      </c>
      <c r="G1779">
        <v>145744000</v>
      </c>
    </row>
    <row r="1780" spans="1:7" x14ac:dyDescent="0.25">
      <c r="A1780" s="1">
        <v>41830</v>
      </c>
      <c r="B1780" t="s">
        <v>23657</v>
      </c>
      <c r="C1780" t="s">
        <v>23658</v>
      </c>
      <c r="D1780" t="s">
        <v>23630</v>
      </c>
      <c r="E1780" t="s">
        <v>23659</v>
      </c>
      <c r="F1780" t="s">
        <v>23660</v>
      </c>
      <c r="G1780">
        <v>158744000</v>
      </c>
    </row>
    <row r="1781" spans="1:7" x14ac:dyDescent="0.25">
      <c r="A1781" s="1">
        <v>41831</v>
      </c>
      <c r="B1781" t="s">
        <v>23661</v>
      </c>
      <c r="C1781" t="s">
        <v>23662</v>
      </c>
      <c r="D1781" t="s">
        <v>23663</v>
      </c>
      <c r="E1781" t="s">
        <v>23664</v>
      </c>
      <c r="F1781" t="s">
        <v>23665</v>
      </c>
      <c r="G1781">
        <v>136072000</v>
      </c>
    </row>
    <row r="1782" spans="1:7" x14ac:dyDescent="0.25">
      <c r="A1782" s="1">
        <v>41834</v>
      </c>
      <c r="B1782" t="s">
        <v>23666</v>
      </c>
      <c r="C1782" t="s">
        <v>23667</v>
      </c>
      <c r="D1782" t="s">
        <v>23668</v>
      </c>
      <c r="E1782" t="s">
        <v>23669</v>
      </c>
      <c r="F1782" t="s">
        <v>23670</v>
      </c>
      <c r="G1782">
        <v>171240000</v>
      </c>
    </row>
    <row r="1783" spans="1:7" x14ac:dyDescent="0.25">
      <c r="A1783" s="1">
        <v>41835</v>
      </c>
      <c r="B1783" t="s">
        <v>23649</v>
      </c>
      <c r="C1783" t="s">
        <v>23671</v>
      </c>
      <c r="D1783" t="s">
        <v>23672</v>
      </c>
      <c r="E1783" t="s">
        <v>23673</v>
      </c>
      <c r="F1783" t="s">
        <v>23674</v>
      </c>
      <c r="G1783">
        <v>181911600</v>
      </c>
    </row>
    <row r="1784" spans="1:7" x14ac:dyDescent="0.25">
      <c r="A1784" s="1">
        <v>41836</v>
      </c>
      <c r="B1784" t="s">
        <v>23675</v>
      </c>
      <c r="C1784" t="s">
        <v>23676</v>
      </c>
      <c r="D1784" t="s">
        <v>23677</v>
      </c>
      <c r="E1784" t="s">
        <v>23678</v>
      </c>
      <c r="F1784" t="s">
        <v>23679</v>
      </c>
      <c r="G1784">
        <v>213585200</v>
      </c>
    </row>
    <row r="1785" spans="1:7" x14ac:dyDescent="0.25">
      <c r="A1785" s="1">
        <v>41837</v>
      </c>
      <c r="B1785" t="s">
        <v>23672</v>
      </c>
      <c r="C1785" t="s">
        <v>23680</v>
      </c>
      <c r="D1785" t="s">
        <v>23681</v>
      </c>
      <c r="E1785" t="s">
        <v>23636</v>
      </c>
      <c r="F1785" t="s">
        <v>23682</v>
      </c>
      <c r="G1785">
        <v>229192000</v>
      </c>
    </row>
    <row r="1786" spans="1:7" x14ac:dyDescent="0.25">
      <c r="A1786" s="1">
        <v>41838</v>
      </c>
      <c r="B1786" t="s">
        <v>23683</v>
      </c>
      <c r="C1786" t="s">
        <v>23677</v>
      </c>
      <c r="D1786" t="s">
        <v>23684</v>
      </c>
      <c r="E1786" t="s">
        <v>23685</v>
      </c>
      <c r="F1786" t="s">
        <v>23686</v>
      </c>
      <c r="G1786">
        <v>199952000</v>
      </c>
    </row>
    <row r="1787" spans="1:7" x14ac:dyDescent="0.25">
      <c r="A1787" s="1">
        <v>41841</v>
      </c>
      <c r="B1787" t="s">
        <v>23687</v>
      </c>
      <c r="C1787" t="s">
        <v>23688</v>
      </c>
      <c r="D1787" t="s">
        <v>23689</v>
      </c>
      <c r="E1787" t="s">
        <v>23690</v>
      </c>
      <c r="F1787" t="s">
        <v>23691</v>
      </c>
      <c r="G1787">
        <v>156316000</v>
      </c>
    </row>
    <row r="1788" spans="1:7" x14ac:dyDescent="0.25">
      <c r="A1788" s="1">
        <v>41842</v>
      </c>
      <c r="B1788" t="s">
        <v>23692</v>
      </c>
      <c r="C1788" t="s">
        <v>23693</v>
      </c>
      <c r="D1788" t="s">
        <v>23573</v>
      </c>
      <c r="E1788" t="s">
        <v>23694</v>
      </c>
      <c r="F1788" t="s">
        <v>23695</v>
      </c>
      <c r="G1788">
        <v>220788000</v>
      </c>
    </row>
    <row r="1789" spans="1:7" x14ac:dyDescent="0.25">
      <c r="A1789" s="1">
        <v>41843</v>
      </c>
      <c r="B1789" t="s">
        <v>23696</v>
      </c>
      <c r="C1789" t="s">
        <v>23697</v>
      </c>
      <c r="D1789" t="s">
        <v>23698</v>
      </c>
      <c r="E1789" t="s">
        <v>23699</v>
      </c>
      <c r="F1789" t="s">
        <v>23700</v>
      </c>
      <c r="G1789">
        <v>371672000</v>
      </c>
    </row>
    <row r="1790" spans="1:7" x14ac:dyDescent="0.25">
      <c r="A1790" s="1">
        <v>41844</v>
      </c>
      <c r="B1790" t="s">
        <v>23701</v>
      </c>
      <c r="C1790" t="s">
        <v>23702</v>
      </c>
      <c r="D1790" t="s">
        <v>23703</v>
      </c>
      <c r="E1790" t="s">
        <v>23704</v>
      </c>
      <c r="F1790" t="s">
        <v>23705</v>
      </c>
      <c r="G1790">
        <v>182916000</v>
      </c>
    </row>
    <row r="1791" spans="1:7" x14ac:dyDescent="0.25">
      <c r="A1791" s="1">
        <v>41845</v>
      </c>
      <c r="B1791" t="s">
        <v>23671</v>
      </c>
      <c r="C1791" t="s">
        <v>23706</v>
      </c>
      <c r="D1791" t="s">
        <v>23707</v>
      </c>
      <c r="E1791" t="s">
        <v>23708</v>
      </c>
      <c r="F1791" t="s">
        <v>23709</v>
      </c>
      <c r="G1791">
        <v>173876000</v>
      </c>
    </row>
    <row r="1792" spans="1:7" x14ac:dyDescent="0.25">
      <c r="A1792" s="1">
        <v>41848</v>
      </c>
      <c r="B1792" t="s">
        <v>23710</v>
      </c>
      <c r="C1792" t="s">
        <v>23711</v>
      </c>
      <c r="D1792" t="s">
        <v>23712</v>
      </c>
      <c r="E1792" t="s">
        <v>23713</v>
      </c>
      <c r="F1792" t="s">
        <v>23714</v>
      </c>
      <c r="G1792">
        <v>221272000</v>
      </c>
    </row>
    <row r="1793" spans="1:7" x14ac:dyDescent="0.25">
      <c r="A1793" s="1">
        <v>41849</v>
      </c>
      <c r="B1793" t="s">
        <v>23715</v>
      </c>
      <c r="C1793" t="s">
        <v>23716</v>
      </c>
      <c r="D1793" t="s">
        <v>23717</v>
      </c>
      <c r="E1793" t="s">
        <v>23718</v>
      </c>
      <c r="F1793" t="s">
        <v>23719</v>
      </c>
      <c r="G1793">
        <v>172572000</v>
      </c>
    </row>
    <row r="1794" spans="1:7" x14ac:dyDescent="0.25">
      <c r="A1794" s="1">
        <v>41850</v>
      </c>
      <c r="B1794" t="s">
        <v>23720</v>
      </c>
      <c r="C1794" t="s">
        <v>23721</v>
      </c>
      <c r="D1794" t="s">
        <v>23708</v>
      </c>
      <c r="E1794" t="s">
        <v>23722</v>
      </c>
      <c r="F1794" t="s">
        <v>23723</v>
      </c>
      <c r="G1794">
        <v>132040000</v>
      </c>
    </row>
    <row r="1795" spans="1:7" x14ac:dyDescent="0.25">
      <c r="A1795" s="1">
        <v>41851</v>
      </c>
      <c r="B1795" t="s">
        <v>23724</v>
      </c>
      <c r="C1795" t="s">
        <v>23725</v>
      </c>
      <c r="D1795" t="s">
        <v>23726</v>
      </c>
      <c r="E1795" t="s">
        <v>23727</v>
      </c>
      <c r="F1795" t="s">
        <v>23728</v>
      </c>
      <c r="G1795">
        <v>227372000</v>
      </c>
    </row>
    <row r="1796" spans="1:7" x14ac:dyDescent="0.25">
      <c r="A1796" s="1">
        <v>41852</v>
      </c>
      <c r="B1796" t="s">
        <v>23729</v>
      </c>
      <c r="C1796" t="s">
        <v>23730</v>
      </c>
      <c r="D1796" t="s">
        <v>23731</v>
      </c>
      <c r="E1796" t="s">
        <v>23732</v>
      </c>
      <c r="F1796" t="s">
        <v>23733</v>
      </c>
      <c r="G1796">
        <v>194044000</v>
      </c>
    </row>
    <row r="1797" spans="1:7" x14ac:dyDescent="0.25">
      <c r="A1797" s="1">
        <v>41855</v>
      </c>
      <c r="B1797" t="s">
        <v>23734</v>
      </c>
      <c r="C1797" t="s">
        <v>23735</v>
      </c>
      <c r="D1797" t="s">
        <v>23698</v>
      </c>
      <c r="E1797" t="s">
        <v>23736</v>
      </c>
      <c r="F1797" t="s">
        <v>23737</v>
      </c>
      <c r="G1797">
        <v>159832000</v>
      </c>
    </row>
    <row r="1798" spans="1:7" x14ac:dyDescent="0.25">
      <c r="A1798" s="1">
        <v>41856</v>
      </c>
      <c r="B1798" t="s">
        <v>23661</v>
      </c>
      <c r="C1798" t="s">
        <v>23738</v>
      </c>
      <c r="D1798" t="s">
        <v>23739</v>
      </c>
      <c r="E1798" t="s">
        <v>23740</v>
      </c>
      <c r="F1798" t="s">
        <v>23741</v>
      </c>
      <c r="G1798">
        <v>223732000</v>
      </c>
    </row>
    <row r="1799" spans="1:7" x14ac:dyDescent="0.25">
      <c r="A1799" s="1">
        <v>41857</v>
      </c>
      <c r="B1799" t="s">
        <v>23742</v>
      </c>
      <c r="C1799" t="s">
        <v>23743</v>
      </c>
      <c r="D1799" t="s">
        <v>23744</v>
      </c>
      <c r="E1799" t="s">
        <v>23745</v>
      </c>
      <c r="F1799" t="s">
        <v>23746</v>
      </c>
      <c r="G1799">
        <v>154232000</v>
      </c>
    </row>
    <row r="1800" spans="1:7" x14ac:dyDescent="0.25">
      <c r="A1800" s="1">
        <v>41858</v>
      </c>
      <c r="B1800" t="s">
        <v>23747</v>
      </c>
      <c r="C1800" t="s">
        <v>23654</v>
      </c>
      <c r="D1800" t="s">
        <v>23640</v>
      </c>
      <c r="E1800" t="s">
        <v>23748</v>
      </c>
      <c r="F1800" t="s">
        <v>23749</v>
      </c>
      <c r="G1800">
        <v>186844000</v>
      </c>
    </row>
    <row r="1801" spans="1:7" x14ac:dyDescent="0.25">
      <c r="A1801" s="1">
        <v>41859</v>
      </c>
      <c r="B1801" t="s">
        <v>23750</v>
      </c>
      <c r="C1801" t="s">
        <v>23751</v>
      </c>
      <c r="D1801" t="s">
        <v>23752</v>
      </c>
      <c r="E1801" t="s">
        <v>23677</v>
      </c>
      <c r="F1801" t="s">
        <v>23753</v>
      </c>
      <c r="G1801">
        <v>167460000</v>
      </c>
    </row>
    <row r="1802" spans="1:7" x14ac:dyDescent="0.25">
      <c r="A1802" s="1">
        <v>41862</v>
      </c>
      <c r="B1802" t="s">
        <v>23754</v>
      </c>
      <c r="C1802" t="s">
        <v>23755</v>
      </c>
      <c r="D1802" t="s">
        <v>23756</v>
      </c>
      <c r="E1802" t="s">
        <v>23645</v>
      </c>
      <c r="F1802" t="s">
        <v>23757</v>
      </c>
      <c r="G1802">
        <v>146340000</v>
      </c>
    </row>
    <row r="1803" spans="1:7" x14ac:dyDescent="0.25">
      <c r="A1803" s="1">
        <v>41863</v>
      </c>
      <c r="B1803" t="s">
        <v>23758</v>
      </c>
      <c r="C1803" t="s">
        <v>23759</v>
      </c>
      <c r="D1803" t="s">
        <v>23760</v>
      </c>
      <c r="E1803" t="s">
        <v>23646</v>
      </c>
      <c r="F1803" t="s">
        <v>23761</v>
      </c>
      <c r="G1803">
        <v>135180000</v>
      </c>
    </row>
    <row r="1804" spans="1:7" x14ac:dyDescent="0.25">
      <c r="A1804" s="1">
        <v>41864</v>
      </c>
      <c r="B1804" t="s">
        <v>23762</v>
      </c>
      <c r="C1804" t="s">
        <v>23763</v>
      </c>
      <c r="D1804" t="s">
        <v>23758</v>
      </c>
      <c r="E1804" t="s">
        <v>23763</v>
      </c>
      <c r="F1804" t="s">
        <v>23764</v>
      </c>
      <c r="G1804">
        <v>127664000</v>
      </c>
    </row>
    <row r="1805" spans="1:7" x14ac:dyDescent="0.25">
      <c r="A1805" s="1">
        <v>41865</v>
      </c>
      <c r="B1805" t="s">
        <v>23765</v>
      </c>
      <c r="C1805" t="s">
        <v>23766</v>
      </c>
      <c r="D1805" t="s">
        <v>23649</v>
      </c>
      <c r="E1805" t="s">
        <v>23767</v>
      </c>
      <c r="F1805" t="s">
        <v>23768</v>
      </c>
      <c r="G1805">
        <v>112464000</v>
      </c>
    </row>
    <row r="1806" spans="1:7" x14ac:dyDescent="0.25">
      <c r="A1806" s="1">
        <v>41866</v>
      </c>
      <c r="B1806" t="s">
        <v>23769</v>
      </c>
      <c r="C1806" t="s">
        <v>23770</v>
      </c>
      <c r="D1806" t="s">
        <v>23771</v>
      </c>
      <c r="E1806" t="s">
        <v>23772</v>
      </c>
      <c r="F1806" t="s">
        <v>23773</v>
      </c>
      <c r="G1806">
        <v>195804000</v>
      </c>
    </row>
    <row r="1807" spans="1:7" x14ac:dyDescent="0.25">
      <c r="A1807" s="1">
        <v>41869</v>
      </c>
      <c r="B1807" t="s">
        <v>23774</v>
      </c>
      <c r="C1807" t="s">
        <v>23775</v>
      </c>
      <c r="D1807" t="s">
        <v>23772</v>
      </c>
      <c r="E1807" t="s">
        <v>23776</v>
      </c>
      <c r="F1807" t="s">
        <v>23777</v>
      </c>
      <c r="G1807">
        <v>190288000</v>
      </c>
    </row>
    <row r="1808" spans="1:7" x14ac:dyDescent="0.25">
      <c r="A1808" s="1">
        <v>41870</v>
      </c>
      <c r="B1808" t="s">
        <v>23778</v>
      </c>
      <c r="C1808" t="s">
        <v>23779</v>
      </c>
      <c r="D1808" t="s">
        <v>23780</v>
      </c>
      <c r="E1808" t="s">
        <v>23781</v>
      </c>
      <c r="F1808" t="s">
        <v>23782</v>
      </c>
      <c r="G1808">
        <v>277596000</v>
      </c>
    </row>
    <row r="1809" spans="1:7" x14ac:dyDescent="0.25">
      <c r="A1809" s="1">
        <v>41871</v>
      </c>
      <c r="B1809" t="s">
        <v>23783</v>
      </c>
      <c r="C1809" t="s">
        <v>23784</v>
      </c>
      <c r="D1809" t="s">
        <v>23785</v>
      </c>
      <c r="E1809" t="s">
        <v>21579</v>
      </c>
      <c r="F1809" t="s">
        <v>23786</v>
      </c>
      <c r="G1809">
        <v>210796000</v>
      </c>
    </row>
    <row r="1810" spans="1:7" x14ac:dyDescent="0.25">
      <c r="A1810" s="1">
        <v>41872</v>
      </c>
      <c r="B1810" t="s">
        <v>21579</v>
      </c>
      <c r="C1810" t="s">
        <v>23787</v>
      </c>
      <c r="D1810" t="s">
        <v>23788</v>
      </c>
      <c r="E1810" t="s">
        <v>23789</v>
      </c>
      <c r="F1810" t="s">
        <v>23790</v>
      </c>
      <c r="G1810">
        <v>133912000</v>
      </c>
    </row>
    <row r="1811" spans="1:7" x14ac:dyDescent="0.25">
      <c r="A1811" s="1">
        <v>41873</v>
      </c>
      <c r="B1811" t="s">
        <v>23791</v>
      </c>
      <c r="C1811" t="s">
        <v>23792</v>
      </c>
      <c r="D1811" t="s">
        <v>23793</v>
      </c>
      <c r="E1811" t="s">
        <v>23794</v>
      </c>
      <c r="F1811" t="s">
        <v>23795</v>
      </c>
      <c r="G1811">
        <v>176736000</v>
      </c>
    </row>
    <row r="1812" spans="1:7" x14ac:dyDescent="0.25">
      <c r="A1812" s="1">
        <v>41876</v>
      </c>
      <c r="B1812" t="s">
        <v>23796</v>
      </c>
      <c r="C1812" t="s">
        <v>23797</v>
      </c>
      <c r="D1812" t="s">
        <v>23798</v>
      </c>
      <c r="E1812" t="s">
        <v>23799</v>
      </c>
      <c r="F1812" t="s">
        <v>23800</v>
      </c>
      <c r="G1812">
        <v>161080000</v>
      </c>
    </row>
    <row r="1813" spans="1:7" x14ac:dyDescent="0.25">
      <c r="A1813" s="1">
        <v>41877</v>
      </c>
      <c r="B1813" t="s">
        <v>23801</v>
      </c>
      <c r="C1813" t="s">
        <v>23802</v>
      </c>
      <c r="D1813" t="s">
        <v>23803</v>
      </c>
      <c r="E1813" t="s">
        <v>23804</v>
      </c>
      <c r="F1813" t="s">
        <v>23805</v>
      </c>
      <c r="G1813">
        <v>132608000</v>
      </c>
    </row>
    <row r="1814" spans="1:7" x14ac:dyDescent="0.25">
      <c r="A1814" s="1">
        <v>41878</v>
      </c>
      <c r="B1814" t="s">
        <v>23806</v>
      </c>
      <c r="C1814" t="s">
        <v>23807</v>
      </c>
      <c r="D1814" t="s">
        <v>23808</v>
      </c>
      <c r="E1814" t="s">
        <v>23809</v>
      </c>
      <c r="F1814" t="s">
        <v>23810</v>
      </c>
      <c r="G1814">
        <v>209476000</v>
      </c>
    </row>
    <row r="1815" spans="1:7" x14ac:dyDescent="0.25">
      <c r="A1815" s="1">
        <v>41879</v>
      </c>
      <c r="B1815" t="s">
        <v>23811</v>
      </c>
      <c r="C1815" t="s">
        <v>23812</v>
      </c>
      <c r="D1815" t="s">
        <v>23813</v>
      </c>
      <c r="E1815" t="s">
        <v>23814</v>
      </c>
      <c r="F1815" t="s">
        <v>23815</v>
      </c>
      <c r="G1815">
        <v>273840000</v>
      </c>
    </row>
    <row r="1816" spans="1:7" x14ac:dyDescent="0.25">
      <c r="A1816" s="1">
        <v>41880</v>
      </c>
      <c r="B1816" t="s">
        <v>23816</v>
      </c>
      <c r="C1816" t="s">
        <v>23817</v>
      </c>
      <c r="D1816" t="s">
        <v>23818</v>
      </c>
      <c r="E1816" t="s">
        <v>23819</v>
      </c>
      <c r="F1816" t="s">
        <v>23820</v>
      </c>
      <c r="G1816">
        <v>178380000</v>
      </c>
    </row>
    <row r="1817" spans="1:7" x14ac:dyDescent="0.25">
      <c r="A1817" s="1">
        <v>41884</v>
      </c>
      <c r="B1817" t="s">
        <v>23821</v>
      </c>
      <c r="C1817" t="s">
        <v>23822</v>
      </c>
      <c r="D1817" t="s">
        <v>23823</v>
      </c>
      <c r="E1817" t="s">
        <v>23824</v>
      </c>
      <c r="F1817" t="s">
        <v>23825</v>
      </c>
      <c r="G1817">
        <v>214256000</v>
      </c>
    </row>
    <row r="1818" spans="1:7" x14ac:dyDescent="0.25">
      <c r="A1818" s="1">
        <v>41885</v>
      </c>
      <c r="B1818" t="s">
        <v>23826</v>
      </c>
      <c r="C1818" t="s">
        <v>23827</v>
      </c>
      <c r="D1818" t="s">
        <v>23828</v>
      </c>
      <c r="E1818" t="s">
        <v>23829</v>
      </c>
      <c r="F1818" t="s">
        <v>23830</v>
      </c>
      <c r="G1818">
        <v>501684000</v>
      </c>
    </row>
    <row r="1819" spans="1:7" x14ac:dyDescent="0.25">
      <c r="A1819" s="1">
        <v>41886</v>
      </c>
      <c r="B1819" t="s">
        <v>23831</v>
      </c>
      <c r="C1819" t="s">
        <v>23832</v>
      </c>
      <c r="D1819" t="s">
        <v>23833</v>
      </c>
      <c r="E1819" t="s">
        <v>23834</v>
      </c>
      <c r="F1819" t="s">
        <v>23835</v>
      </c>
      <c r="G1819">
        <v>342872000</v>
      </c>
    </row>
    <row r="1820" spans="1:7" x14ac:dyDescent="0.25">
      <c r="A1820" s="1">
        <v>41887</v>
      </c>
      <c r="B1820" t="s">
        <v>23836</v>
      </c>
      <c r="C1820" t="s">
        <v>23837</v>
      </c>
      <c r="D1820" t="s">
        <v>23838</v>
      </c>
      <c r="E1820" t="s">
        <v>23839</v>
      </c>
      <c r="F1820" t="s">
        <v>23840</v>
      </c>
      <c r="G1820">
        <v>233828000</v>
      </c>
    </row>
    <row r="1821" spans="1:7" x14ac:dyDescent="0.25">
      <c r="A1821" s="1">
        <v>41890</v>
      </c>
      <c r="B1821" t="s">
        <v>23841</v>
      </c>
      <c r="C1821" t="s">
        <v>23842</v>
      </c>
      <c r="D1821" t="s">
        <v>23843</v>
      </c>
      <c r="E1821" t="s">
        <v>23844</v>
      </c>
      <c r="F1821" t="s">
        <v>23845</v>
      </c>
      <c r="G1821">
        <v>185426800</v>
      </c>
    </row>
    <row r="1822" spans="1:7" x14ac:dyDescent="0.25">
      <c r="A1822" s="1">
        <v>41891</v>
      </c>
      <c r="B1822" t="s">
        <v>23846</v>
      </c>
      <c r="C1822" t="s">
        <v>23847</v>
      </c>
      <c r="D1822" t="s">
        <v>23848</v>
      </c>
      <c r="E1822" t="s">
        <v>23849</v>
      </c>
      <c r="F1822" t="s">
        <v>23850</v>
      </c>
      <c r="G1822">
        <v>759385200</v>
      </c>
    </row>
    <row r="1823" spans="1:7" x14ac:dyDescent="0.25">
      <c r="A1823" s="1">
        <v>41892</v>
      </c>
      <c r="B1823" t="s">
        <v>23851</v>
      </c>
      <c r="C1823" t="s">
        <v>23852</v>
      </c>
      <c r="D1823" t="s">
        <v>23853</v>
      </c>
      <c r="E1823" t="s">
        <v>23854</v>
      </c>
      <c r="F1823" t="s">
        <v>23855</v>
      </c>
      <c r="G1823">
        <v>403478400</v>
      </c>
    </row>
    <row r="1824" spans="1:7" x14ac:dyDescent="0.25">
      <c r="A1824" s="1">
        <v>41893</v>
      </c>
      <c r="B1824" t="s">
        <v>23856</v>
      </c>
      <c r="C1824" t="s">
        <v>23857</v>
      </c>
      <c r="D1824" t="s">
        <v>23858</v>
      </c>
      <c r="E1824" t="s">
        <v>23859</v>
      </c>
      <c r="F1824" t="s">
        <v>23860</v>
      </c>
      <c r="G1824">
        <v>249412400</v>
      </c>
    </row>
    <row r="1825" spans="1:7" x14ac:dyDescent="0.25">
      <c r="A1825" s="1">
        <v>41894</v>
      </c>
      <c r="B1825" t="s">
        <v>23861</v>
      </c>
      <c r="C1825" t="s">
        <v>23862</v>
      </c>
      <c r="D1825" t="s">
        <v>23863</v>
      </c>
      <c r="E1825" t="s">
        <v>23864</v>
      </c>
      <c r="F1825" t="s">
        <v>23865</v>
      </c>
      <c r="G1825">
        <v>250504400</v>
      </c>
    </row>
    <row r="1826" spans="1:7" x14ac:dyDescent="0.25">
      <c r="A1826" s="1">
        <v>41897</v>
      </c>
      <c r="B1826" t="s">
        <v>23866</v>
      </c>
      <c r="C1826" t="s">
        <v>23867</v>
      </c>
      <c r="D1826" t="s">
        <v>23857</v>
      </c>
      <c r="E1826" t="s">
        <v>23868</v>
      </c>
      <c r="F1826" t="s">
        <v>23869</v>
      </c>
      <c r="G1826">
        <v>245266000</v>
      </c>
    </row>
    <row r="1827" spans="1:7" x14ac:dyDescent="0.25">
      <c r="A1827" s="1">
        <v>41898</v>
      </c>
      <c r="B1827" t="s">
        <v>23870</v>
      </c>
      <c r="C1827" t="s">
        <v>23871</v>
      </c>
      <c r="D1827" t="s">
        <v>23872</v>
      </c>
      <c r="E1827" t="s">
        <v>23803</v>
      </c>
      <c r="F1827" t="s">
        <v>23873</v>
      </c>
      <c r="G1827">
        <v>267632400</v>
      </c>
    </row>
    <row r="1828" spans="1:7" x14ac:dyDescent="0.25">
      <c r="A1828" s="1">
        <v>41899</v>
      </c>
      <c r="B1828" t="s">
        <v>23874</v>
      </c>
      <c r="C1828" t="s">
        <v>23875</v>
      </c>
      <c r="D1828" t="s">
        <v>23876</v>
      </c>
      <c r="E1828" t="s">
        <v>23877</v>
      </c>
      <c r="F1828" t="s">
        <v>23878</v>
      </c>
      <c r="G1828">
        <v>243706000</v>
      </c>
    </row>
    <row r="1829" spans="1:7" x14ac:dyDescent="0.25">
      <c r="A1829" s="1">
        <v>41900</v>
      </c>
      <c r="B1829" t="s">
        <v>23879</v>
      </c>
      <c r="C1829" t="s">
        <v>23880</v>
      </c>
      <c r="D1829" t="s">
        <v>23813</v>
      </c>
      <c r="E1829" t="s">
        <v>23796</v>
      </c>
      <c r="F1829" t="s">
        <v>23881</v>
      </c>
      <c r="G1829">
        <v>149197600</v>
      </c>
    </row>
    <row r="1830" spans="1:7" x14ac:dyDescent="0.25">
      <c r="A1830" s="1">
        <v>41901</v>
      </c>
      <c r="B1830" t="s">
        <v>23882</v>
      </c>
      <c r="C1830" t="s">
        <v>23880</v>
      </c>
      <c r="D1830" t="s">
        <v>23883</v>
      </c>
      <c r="E1830" t="s">
        <v>23884</v>
      </c>
      <c r="F1830" t="s">
        <v>23885</v>
      </c>
      <c r="G1830">
        <v>283609600</v>
      </c>
    </row>
    <row r="1831" spans="1:7" x14ac:dyDescent="0.25">
      <c r="A1831" s="1">
        <v>41904</v>
      </c>
      <c r="B1831" t="s">
        <v>23875</v>
      </c>
      <c r="C1831" t="s">
        <v>23886</v>
      </c>
      <c r="D1831" t="s">
        <v>23789</v>
      </c>
      <c r="E1831" t="s">
        <v>23887</v>
      </c>
      <c r="F1831" t="s">
        <v>23888</v>
      </c>
      <c r="G1831">
        <v>211153600</v>
      </c>
    </row>
    <row r="1832" spans="1:7" x14ac:dyDescent="0.25">
      <c r="A1832" s="1">
        <v>41905</v>
      </c>
      <c r="B1832" t="s">
        <v>23889</v>
      </c>
      <c r="C1832" t="s">
        <v>23890</v>
      </c>
      <c r="D1832" t="s">
        <v>23891</v>
      </c>
      <c r="E1832" t="s">
        <v>23892</v>
      </c>
      <c r="F1832" t="s">
        <v>23893</v>
      </c>
      <c r="G1832">
        <v>253608800</v>
      </c>
    </row>
    <row r="1833" spans="1:7" x14ac:dyDescent="0.25">
      <c r="A1833" s="1">
        <v>41906</v>
      </c>
      <c r="B1833" t="s">
        <v>23894</v>
      </c>
      <c r="C1833" t="s">
        <v>23895</v>
      </c>
      <c r="D1833" t="s">
        <v>23896</v>
      </c>
      <c r="E1833" t="s">
        <v>23897</v>
      </c>
      <c r="F1833" t="s">
        <v>23898</v>
      </c>
      <c r="G1833">
        <v>240687200</v>
      </c>
    </row>
    <row r="1834" spans="1:7" x14ac:dyDescent="0.25">
      <c r="A1834" s="1">
        <v>41907</v>
      </c>
      <c r="B1834" t="s">
        <v>23899</v>
      </c>
      <c r="C1834" t="s">
        <v>23900</v>
      </c>
      <c r="D1834" t="s">
        <v>23901</v>
      </c>
      <c r="E1834" t="s">
        <v>23902</v>
      </c>
      <c r="F1834" t="s">
        <v>23903</v>
      </c>
      <c r="G1834">
        <v>400368000</v>
      </c>
    </row>
    <row r="1835" spans="1:7" x14ac:dyDescent="0.25">
      <c r="A1835" s="1">
        <v>41908</v>
      </c>
      <c r="B1835" t="s">
        <v>23904</v>
      </c>
      <c r="C1835" t="s">
        <v>23905</v>
      </c>
      <c r="D1835" t="s">
        <v>23906</v>
      </c>
      <c r="E1835" t="s">
        <v>23905</v>
      </c>
      <c r="F1835" t="s">
        <v>23907</v>
      </c>
      <c r="G1835">
        <v>249482000</v>
      </c>
    </row>
    <row r="1836" spans="1:7" x14ac:dyDescent="0.25">
      <c r="A1836" s="1">
        <v>41911</v>
      </c>
      <c r="B1836" t="s">
        <v>23908</v>
      </c>
      <c r="C1836" t="s">
        <v>23783</v>
      </c>
      <c r="D1836" t="s">
        <v>23909</v>
      </c>
      <c r="E1836" t="s">
        <v>23788</v>
      </c>
      <c r="F1836" t="s">
        <v>23910</v>
      </c>
      <c r="G1836">
        <v>199065200</v>
      </c>
    </row>
    <row r="1837" spans="1:7" x14ac:dyDescent="0.25">
      <c r="A1837" s="1">
        <v>41912</v>
      </c>
      <c r="B1837" t="s">
        <v>23911</v>
      </c>
      <c r="C1837" t="s">
        <v>23799</v>
      </c>
      <c r="D1837" t="s">
        <v>23781</v>
      </c>
      <c r="E1837" t="s">
        <v>23905</v>
      </c>
      <c r="F1837" t="s">
        <v>23907</v>
      </c>
      <c r="G1837">
        <v>221056400</v>
      </c>
    </row>
    <row r="1838" spans="1:7" x14ac:dyDescent="0.25">
      <c r="A1838" s="1">
        <v>41913</v>
      </c>
      <c r="B1838" t="s">
        <v>23876</v>
      </c>
      <c r="C1838" t="s">
        <v>23912</v>
      </c>
      <c r="D1838" t="s">
        <v>23721</v>
      </c>
      <c r="E1838" t="s">
        <v>23913</v>
      </c>
      <c r="F1838" t="s">
        <v>23914</v>
      </c>
      <c r="G1838">
        <v>205965200</v>
      </c>
    </row>
    <row r="1839" spans="1:7" x14ac:dyDescent="0.25">
      <c r="A1839" s="1">
        <v>41914</v>
      </c>
      <c r="B1839" t="s">
        <v>23915</v>
      </c>
      <c r="C1839" t="s">
        <v>23916</v>
      </c>
      <c r="D1839" t="s">
        <v>23917</v>
      </c>
      <c r="E1839" t="s">
        <v>23918</v>
      </c>
      <c r="F1839" t="s">
        <v>23919</v>
      </c>
      <c r="G1839">
        <v>191031200</v>
      </c>
    </row>
    <row r="1840" spans="1:7" x14ac:dyDescent="0.25">
      <c r="A1840" s="1">
        <v>41915</v>
      </c>
      <c r="B1840" t="s">
        <v>23716</v>
      </c>
      <c r="C1840" t="s">
        <v>23920</v>
      </c>
      <c r="D1840" t="s">
        <v>23921</v>
      </c>
      <c r="E1840" t="s">
        <v>23858</v>
      </c>
      <c r="F1840" t="s">
        <v>23922</v>
      </c>
      <c r="G1840">
        <v>173878400</v>
      </c>
    </row>
    <row r="1841" spans="1:7" x14ac:dyDescent="0.25">
      <c r="A1841" s="1">
        <v>41918</v>
      </c>
      <c r="B1841" t="s">
        <v>23785</v>
      </c>
      <c r="C1841" t="s">
        <v>23923</v>
      </c>
      <c r="D1841" t="s">
        <v>23924</v>
      </c>
      <c r="E1841" t="s">
        <v>23858</v>
      </c>
      <c r="F1841" t="s">
        <v>23922</v>
      </c>
      <c r="G1841">
        <v>148204800</v>
      </c>
    </row>
    <row r="1842" spans="1:7" x14ac:dyDescent="0.25">
      <c r="A1842" s="1">
        <v>41919</v>
      </c>
      <c r="B1842" t="s">
        <v>23925</v>
      </c>
      <c r="C1842" t="s">
        <v>23926</v>
      </c>
      <c r="D1842" t="s">
        <v>23927</v>
      </c>
      <c r="E1842" t="s">
        <v>23928</v>
      </c>
      <c r="F1842" t="s">
        <v>23929</v>
      </c>
      <c r="G1842">
        <v>168376800</v>
      </c>
    </row>
    <row r="1843" spans="1:7" x14ac:dyDescent="0.25">
      <c r="A1843" s="1">
        <v>41920</v>
      </c>
      <c r="B1843" t="s">
        <v>23930</v>
      </c>
      <c r="C1843" t="s">
        <v>23852</v>
      </c>
      <c r="D1843" t="s">
        <v>23838</v>
      </c>
      <c r="E1843" t="s">
        <v>23931</v>
      </c>
      <c r="F1843" t="s">
        <v>23932</v>
      </c>
      <c r="G1843">
        <v>229618800</v>
      </c>
    </row>
    <row r="1844" spans="1:7" x14ac:dyDescent="0.25">
      <c r="A1844" s="1">
        <v>41921</v>
      </c>
      <c r="B1844" t="s">
        <v>23799</v>
      </c>
      <c r="C1844" t="s">
        <v>23933</v>
      </c>
      <c r="D1844" t="s">
        <v>23934</v>
      </c>
      <c r="E1844" t="s">
        <v>23806</v>
      </c>
      <c r="F1844" t="s">
        <v>23935</v>
      </c>
      <c r="G1844">
        <v>309506000</v>
      </c>
    </row>
    <row r="1845" spans="1:7" x14ac:dyDescent="0.25">
      <c r="A1845" s="1">
        <v>41922</v>
      </c>
      <c r="B1845" t="s">
        <v>23912</v>
      </c>
      <c r="C1845" t="s">
        <v>23936</v>
      </c>
      <c r="D1845" t="s">
        <v>21581</v>
      </c>
      <c r="E1845" t="s">
        <v>23937</v>
      </c>
      <c r="F1845" t="s">
        <v>23938</v>
      </c>
      <c r="G1845">
        <v>265326400</v>
      </c>
    </row>
    <row r="1846" spans="1:7" x14ac:dyDescent="0.25">
      <c r="A1846" s="1">
        <v>41925</v>
      </c>
      <c r="B1846" t="s">
        <v>23939</v>
      </c>
      <c r="C1846" t="s">
        <v>23940</v>
      </c>
      <c r="D1846" t="s">
        <v>23941</v>
      </c>
      <c r="E1846" t="s">
        <v>23941</v>
      </c>
      <c r="F1846" t="s">
        <v>23942</v>
      </c>
      <c r="G1846">
        <v>214333600</v>
      </c>
    </row>
    <row r="1847" spans="1:7" x14ac:dyDescent="0.25">
      <c r="A1847" s="1">
        <v>41926</v>
      </c>
      <c r="B1847" t="s">
        <v>23943</v>
      </c>
      <c r="C1847" t="s">
        <v>23944</v>
      </c>
      <c r="D1847" t="s">
        <v>23945</v>
      </c>
      <c r="E1847" t="s">
        <v>23928</v>
      </c>
      <c r="F1847" t="s">
        <v>23929</v>
      </c>
      <c r="G1847">
        <v>254754400</v>
      </c>
    </row>
    <row r="1848" spans="1:7" x14ac:dyDescent="0.25">
      <c r="A1848" s="1">
        <v>41927</v>
      </c>
      <c r="B1848" t="s">
        <v>23946</v>
      </c>
      <c r="C1848" t="s">
        <v>23947</v>
      </c>
      <c r="D1848" t="s">
        <v>23948</v>
      </c>
      <c r="E1848" t="s">
        <v>23949</v>
      </c>
      <c r="F1848" t="s">
        <v>23950</v>
      </c>
      <c r="G1848">
        <v>403734400</v>
      </c>
    </row>
    <row r="1849" spans="1:7" x14ac:dyDescent="0.25">
      <c r="A1849" s="1">
        <v>41928</v>
      </c>
      <c r="B1849" t="s">
        <v>23658</v>
      </c>
      <c r="C1849" t="s">
        <v>23901</v>
      </c>
      <c r="D1849" t="s">
        <v>23951</v>
      </c>
      <c r="E1849" t="s">
        <v>23952</v>
      </c>
      <c r="F1849" t="s">
        <v>23953</v>
      </c>
      <c r="G1849">
        <v>288618000</v>
      </c>
    </row>
    <row r="1850" spans="1:7" x14ac:dyDescent="0.25">
      <c r="A1850" s="1">
        <v>41929</v>
      </c>
      <c r="B1850" t="s">
        <v>23767</v>
      </c>
      <c r="C1850" t="s">
        <v>23954</v>
      </c>
      <c r="D1850" t="s">
        <v>21510</v>
      </c>
      <c r="E1850" t="s">
        <v>23708</v>
      </c>
      <c r="F1850" t="s">
        <v>23955</v>
      </c>
      <c r="G1850">
        <v>272718800</v>
      </c>
    </row>
    <row r="1851" spans="1:7" x14ac:dyDescent="0.25">
      <c r="A1851" s="1">
        <v>41932</v>
      </c>
      <c r="B1851" t="s">
        <v>23956</v>
      </c>
      <c r="C1851" t="s">
        <v>23957</v>
      </c>
      <c r="D1851" t="s">
        <v>23958</v>
      </c>
      <c r="E1851" t="s">
        <v>23959</v>
      </c>
      <c r="F1851" t="s">
        <v>23960</v>
      </c>
      <c r="G1851">
        <v>310069200</v>
      </c>
    </row>
    <row r="1852" spans="1:7" x14ac:dyDescent="0.25">
      <c r="A1852" s="1">
        <v>41933</v>
      </c>
      <c r="B1852" t="s">
        <v>23961</v>
      </c>
      <c r="C1852" t="s">
        <v>23961</v>
      </c>
      <c r="D1852" t="s">
        <v>23874</v>
      </c>
      <c r="E1852" t="s">
        <v>23962</v>
      </c>
      <c r="F1852" t="s">
        <v>23963</v>
      </c>
      <c r="G1852">
        <v>378495600</v>
      </c>
    </row>
    <row r="1853" spans="1:7" x14ac:dyDescent="0.25">
      <c r="A1853" s="1">
        <v>41934</v>
      </c>
      <c r="B1853" t="s">
        <v>23964</v>
      </c>
      <c r="C1853" t="s">
        <v>23965</v>
      </c>
      <c r="D1853" t="s">
        <v>23966</v>
      </c>
      <c r="E1853" t="s">
        <v>23967</v>
      </c>
      <c r="F1853" t="s">
        <v>23968</v>
      </c>
      <c r="G1853">
        <v>273052400</v>
      </c>
    </row>
    <row r="1854" spans="1:7" x14ac:dyDescent="0.25">
      <c r="A1854" s="1">
        <v>41935</v>
      </c>
      <c r="B1854" t="s">
        <v>23969</v>
      </c>
      <c r="C1854" t="s">
        <v>23970</v>
      </c>
      <c r="D1854" t="s">
        <v>23971</v>
      </c>
      <c r="E1854" t="s">
        <v>23972</v>
      </c>
      <c r="F1854" t="s">
        <v>23973</v>
      </c>
      <c r="G1854">
        <v>284298800</v>
      </c>
    </row>
    <row r="1855" spans="1:7" x14ac:dyDescent="0.25">
      <c r="A1855" s="1">
        <v>41936</v>
      </c>
      <c r="B1855" t="s">
        <v>23974</v>
      </c>
      <c r="C1855" t="s">
        <v>23975</v>
      </c>
      <c r="D1855" t="s">
        <v>23976</v>
      </c>
      <c r="E1855" t="s">
        <v>23977</v>
      </c>
      <c r="F1855" t="s">
        <v>23978</v>
      </c>
      <c r="G1855">
        <v>188215600</v>
      </c>
    </row>
    <row r="1856" spans="1:7" x14ac:dyDescent="0.25">
      <c r="A1856" s="1">
        <v>41939</v>
      </c>
      <c r="B1856" t="s">
        <v>23979</v>
      </c>
      <c r="C1856" t="s">
        <v>23980</v>
      </c>
      <c r="D1856" t="s">
        <v>23981</v>
      </c>
      <c r="E1856" t="s">
        <v>23982</v>
      </c>
      <c r="F1856" t="s">
        <v>23983</v>
      </c>
      <c r="G1856">
        <v>136750800</v>
      </c>
    </row>
    <row r="1857" spans="1:7" x14ac:dyDescent="0.25">
      <c r="A1857" s="1">
        <v>41940</v>
      </c>
      <c r="B1857" t="s">
        <v>23984</v>
      </c>
      <c r="C1857" t="s">
        <v>23985</v>
      </c>
      <c r="D1857" t="s">
        <v>23986</v>
      </c>
      <c r="E1857" t="s">
        <v>23985</v>
      </c>
      <c r="F1857" t="s">
        <v>23987</v>
      </c>
      <c r="G1857">
        <v>192243600</v>
      </c>
    </row>
    <row r="1858" spans="1:7" x14ac:dyDescent="0.25">
      <c r="A1858" s="1">
        <v>41941</v>
      </c>
      <c r="B1858" t="s">
        <v>23988</v>
      </c>
      <c r="C1858" t="s">
        <v>23989</v>
      </c>
      <c r="D1858" t="s">
        <v>23990</v>
      </c>
      <c r="E1858" t="s">
        <v>23991</v>
      </c>
      <c r="F1858" t="s">
        <v>23992</v>
      </c>
      <c r="G1858">
        <v>210751600</v>
      </c>
    </row>
    <row r="1859" spans="1:7" x14ac:dyDescent="0.25">
      <c r="A1859" s="1">
        <v>41942</v>
      </c>
      <c r="B1859" t="s">
        <v>23993</v>
      </c>
      <c r="C1859" t="s">
        <v>23994</v>
      </c>
      <c r="D1859" t="s">
        <v>23995</v>
      </c>
      <c r="E1859" t="s">
        <v>23996</v>
      </c>
      <c r="F1859" t="s">
        <v>23997</v>
      </c>
      <c r="G1859">
        <v>162619200</v>
      </c>
    </row>
    <row r="1860" spans="1:7" x14ac:dyDescent="0.25">
      <c r="A1860" s="1">
        <v>41943</v>
      </c>
      <c r="B1860" t="s">
        <v>23998</v>
      </c>
      <c r="C1860" t="s">
        <v>23999</v>
      </c>
      <c r="D1860" t="s">
        <v>24000</v>
      </c>
      <c r="E1860" t="s">
        <v>24001</v>
      </c>
      <c r="F1860" t="s">
        <v>24002</v>
      </c>
      <c r="G1860">
        <v>178557200</v>
      </c>
    </row>
    <row r="1861" spans="1:7" x14ac:dyDescent="0.25">
      <c r="A1861" s="1">
        <v>41946</v>
      </c>
      <c r="B1861" t="s">
        <v>24003</v>
      </c>
      <c r="C1861" t="s">
        <v>24004</v>
      </c>
      <c r="D1861" t="s">
        <v>23998</v>
      </c>
      <c r="E1861" t="s">
        <v>24005</v>
      </c>
      <c r="F1861" t="s">
        <v>24006</v>
      </c>
      <c r="G1861">
        <v>209130400</v>
      </c>
    </row>
    <row r="1862" spans="1:7" x14ac:dyDescent="0.25">
      <c r="A1862" s="1">
        <v>41947</v>
      </c>
      <c r="B1862" t="s">
        <v>24007</v>
      </c>
      <c r="C1862" t="s">
        <v>24008</v>
      </c>
      <c r="D1862" t="s">
        <v>24009</v>
      </c>
      <c r="E1862" t="s">
        <v>24010</v>
      </c>
      <c r="F1862" t="s">
        <v>24011</v>
      </c>
      <c r="G1862">
        <v>166297600</v>
      </c>
    </row>
    <row r="1863" spans="1:7" x14ac:dyDescent="0.25">
      <c r="A1863" s="1">
        <v>41948</v>
      </c>
      <c r="B1863" t="s">
        <v>24012</v>
      </c>
      <c r="C1863" t="s">
        <v>24013</v>
      </c>
      <c r="D1863" t="s">
        <v>24014</v>
      </c>
      <c r="E1863" t="s">
        <v>24015</v>
      </c>
      <c r="F1863" t="s">
        <v>24016</v>
      </c>
      <c r="G1863">
        <v>149743600</v>
      </c>
    </row>
    <row r="1864" spans="1:7" x14ac:dyDescent="0.25">
      <c r="A1864" s="1">
        <v>41949</v>
      </c>
      <c r="B1864" t="s">
        <v>24010</v>
      </c>
      <c r="C1864" t="s">
        <v>24017</v>
      </c>
      <c r="D1864" t="s">
        <v>24018</v>
      </c>
      <c r="E1864" t="s">
        <v>24019</v>
      </c>
      <c r="F1864" t="s">
        <v>24020</v>
      </c>
      <c r="G1864">
        <v>139874000</v>
      </c>
    </row>
    <row r="1865" spans="1:7" x14ac:dyDescent="0.25">
      <c r="A1865" s="1">
        <v>41950</v>
      </c>
      <c r="B1865" t="s">
        <v>24021</v>
      </c>
      <c r="C1865" t="s">
        <v>24022</v>
      </c>
      <c r="D1865" t="s">
        <v>24023</v>
      </c>
      <c r="E1865" t="s">
        <v>24024</v>
      </c>
      <c r="F1865" t="s">
        <v>24025</v>
      </c>
      <c r="G1865">
        <v>134766000</v>
      </c>
    </row>
    <row r="1866" spans="1:7" x14ac:dyDescent="0.25">
      <c r="A1866" s="1">
        <v>41953</v>
      </c>
      <c r="B1866" t="s">
        <v>24026</v>
      </c>
      <c r="C1866" t="s">
        <v>24027</v>
      </c>
      <c r="D1866" t="s">
        <v>24028</v>
      </c>
      <c r="E1866" t="s">
        <v>24029</v>
      </c>
      <c r="F1866" t="s">
        <v>24030</v>
      </c>
      <c r="G1866">
        <v>108782000</v>
      </c>
    </row>
    <row r="1867" spans="1:7" x14ac:dyDescent="0.25">
      <c r="A1867" s="1">
        <v>41954</v>
      </c>
      <c r="B1867" t="s">
        <v>24019</v>
      </c>
      <c r="C1867" t="s">
        <v>24031</v>
      </c>
      <c r="D1867" t="s">
        <v>24032</v>
      </c>
      <c r="E1867" t="s">
        <v>24033</v>
      </c>
      <c r="F1867" t="s">
        <v>24034</v>
      </c>
      <c r="G1867">
        <v>109769200</v>
      </c>
    </row>
    <row r="1868" spans="1:7" x14ac:dyDescent="0.25">
      <c r="A1868" s="1">
        <v>41955</v>
      </c>
      <c r="B1868" t="s">
        <v>24035</v>
      </c>
      <c r="C1868" t="s">
        <v>24036</v>
      </c>
      <c r="D1868" t="s">
        <v>24037</v>
      </c>
      <c r="E1868" t="s">
        <v>24038</v>
      </c>
      <c r="F1868" t="s">
        <v>24039</v>
      </c>
      <c r="G1868">
        <v>187769600</v>
      </c>
    </row>
    <row r="1869" spans="1:7" x14ac:dyDescent="0.25">
      <c r="A1869" s="1">
        <v>41956</v>
      </c>
      <c r="B1869" t="s">
        <v>24040</v>
      </c>
      <c r="C1869" t="s">
        <v>24041</v>
      </c>
      <c r="D1869" t="s">
        <v>24042</v>
      </c>
      <c r="E1869" t="s">
        <v>24043</v>
      </c>
      <c r="F1869" t="s">
        <v>24044</v>
      </c>
      <c r="G1869">
        <v>238091600</v>
      </c>
    </row>
    <row r="1870" spans="1:7" x14ac:dyDescent="0.25">
      <c r="A1870" s="1">
        <v>41957</v>
      </c>
      <c r="B1870" t="s">
        <v>24045</v>
      </c>
      <c r="C1870" t="s">
        <v>24046</v>
      </c>
      <c r="D1870" t="s">
        <v>24047</v>
      </c>
      <c r="E1870" t="s">
        <v>24048</v>
      </c>
      <c r="F1870" t="s">
        <v>24049</v>
      </c>
      <c r="G1870">
        <v>176254400</v>
      </c>
    </row>
    <row r="1871" spans="1:7" x14ac:dyDescent="0.25">
      <c r="A1871" s="1">
        <v>41960</v>
      </c>
      <c r="B1871" t="s">
        <v>24050</v>
      </c>
      <c r="C1871" t="s">
        <v>24051</v>
      </c>
      <c r="D1871" t="s">
        <v>24052</v>
      </c>
      <c r="E1871" t="s">
        <v>24053</v>
      </c>
      <c r="F1871" t="s">
        <v>24054</v>
      </c>
      <c r="G1871">
        <v>186986800</v>
      </c>
    </row>
    <row r="1872" spans="1:7" x14ac:dyDescent="0.25">
      <c r="A1872" s="1">
        <v>41961</v>
      </c>
      <c r="B1872" t="s">
        <v>24055</v>
      </c>
      <c r="C1872" t="s">
        <v>24056</v>
      </c>
      <c r="D1872" t="s">
        <v>24057</v>
      </c>
      <c r="E1872" t="s">
        <v>24058</v>
      </c>
      <c r="F1872" t="s">
        <v>24059</v>
      </c>
      <c r="G1872">
        <v>176896000</v>
      </c>
    </row>
    <row r="1873" spans="1:7" x14ac:dyDescent="0.25">
      <c r="A1873" s="1">
        <v>41962</v>
      </c>
      <c r="B1873" t="s">
        <v>24060</v>
      </c>
      <c r="C1873" t="s">
        <v>24061</v>
      </c>
      <c r="D1873" t="s">
        <v>24062</v>
      </c>
      <c r="E1873" t="s">
        <v>24063</v>
      </c>
      <c r="F1873" t="s">
        <v>24064</v>
      </c>
      <c r="G1873">
        <v>167476800</v>
      </c>
    </row>
    <row r="1874" spans="1:7" x14ac:dyDescent="0.25">
      <c r="A1874" s="1">
        <v>41963</v>
      </c>
      <c r="B1874" t="s">
        <v>24065</v>
      </c>
      <c r="C1874" t="s">
        <v>24066</v>
      </c>
      <c r="D1874" t="s">
        <v>24067</v>
      </c>
      <c r="E1874" t="s">
        <v>24068</v>
      </c>
      <c r="F1874" t="s">
        <v>24069</v>
      </c>
      <c r="G1874">
        <v>173582000</v>
      </c>
    </row>
    <row r="1875" spans="1:7" x14ac:dyDescent="0.25">
      <c r="A1875" s="1">
        <v>41964</v>
      </c>
      <c r="B1875" t="s">
        <v>24070</v>
      </c>
      <c r="C1875" t="s">
        <v>24071</v>
      </c>
      <c r="D1875" t="s">
        <v>24072</v>
      </c>
      <c r="E1875" t="s">
        <v>24073</v>
      </c>
      <c r="F1875" t="s">
        <v>24074</v>
      </c>
      <c r="G1875">
        <v>228717200</v>
      </c>
    </row>
    <row r="1876" spans="1:7" x14ac:dyDescent="0.25">
      <c r="A1876" s="1">
        <v>41967</v>
      </c>
      <c r="B1876" t="s">
        <v>24075</v>
      </c>
      <c r="C1876" t="s">
        <v>24076</v>
      </c>
      <c r="D1876" t="s">
        <v>24077</v>
      </c>
      <c r="E1876" t="s">
        <v>24078</v>
      </c>
      <c r="F1876" t="s">
        <v>24079</v>
      </c>
      <c r="G1876">
        <v>189803200</v>
      </c>
    </row>
    <row r="1877" spans="1:7" x14ac:dyDescent="0.25">
      <c r="A1877" s="1">
        <v>41968</v>
      </c>
      <c r="B1877" t="s">
        <v>24080</v>
      </c>
      <c r="C1877" t="s">
        <v>24081</v>
      </c>
      <c r="D1877" t="s">
        <v>24082</v>
      </c>
      <c r="E1877" t="s">
        <v>24083</v>
      </c>
      <c r="F1877" t="s">
        <v>24084</v>
      </c>
      <c r="G1877">
        <v>275361600</v>
      </c>
    </row>
    <row r="1878" spans="1:7" x14ac:dyDescent="0.25">
      <c r="A1878" s="1">
        <v>41969</v>
      </c>
      <c r="B1878" t="s">
        <v>24085</v>
      </c>
      <c r="C1878" t="s">
        <v>24086</v>
      </c>
      <c r="D1878" t="s">
        <v>24087</v>
      </c>
      <c r="E1878" t="s">
        <v>24088</v>
      </c>
      <c r="F1878" t="s">
        <v>24089</v>
      </c>
      <c r="G1878">
        <v>163073200</v>
      </c>
    </row>
    <row r="1879" spans="1:7" x14ac:dyDescent="0.25">
      <c r="A1879" s="1">
        <v>41971</v>
      </c>
      <c r="B1879" t="s">
        <v>24090</v>
      </c>
      <c r="C1879" t="s">
        <v>24091</v>
      </c>
      <c r="D1879" t="s">
        <v>24092</v>
      </c>
      <c r="E1879" t="s">
        <v>24093</v>
      </c>
      <c r="F1879" t="s">
        <v>24094</v>
      </c>
      <c r="G1879">
        <v>99257600</v>
      </c>
    </row>
    <row r="1880" spans="1:7" x14ac:dyDescent="0.25">
      <c r="A1880" s="1">
        <v>41974</v>
      </c>
      <c r="B1880" t="s">
        <v>24095</v>
      </c>
      <c r="C1880" t="s">
        <v>24096</v>
      </c>
      <c r="D1880" t="s">
        <v>24097</v>
      </c>
      <c r="E1880" t="s">
        <v>24098</v>
      </c>
      <c r="F1880" t="s">
        <v>24099</v>
      </c>
      <c r="G1880">
        <v>335256000</v>
      </c>
    </row>
    <row r="1881" spans="1:7" x14ac:dyDescent="0.25">
      <c r="A1881" s="1">
        <v>41975</v>
      </c>
      <c r="B1881" t="s">
        <v>24100</v>
      </c>
      <c r="C1881" t="s">
        <v>24101</v>
      </c>
      <c r="D1881" t="s">
        <v>24102</v>
      </c>
      <c r="E1881" t="s">
        <v>24103</v>
      </c>
      <c r="F1881" t="s">
        <v>24104</v>
      </c>
      <c r="G1881">
        <v>237395600</v>
      </c>
    </row>
    <row r="1882" spans="1:7" x14ac:dyDescent="0.25">
      <c r="A1882" s="1">
        <v>41976</v>
      </c>
      <c r="B1882" t="s">
        <v>24101</v>
      </c>
      <c r="C1882" t="s">
        <v>24105</v>
      </c>
      <c r="D1882" t="s">
        <v>24106</v>
      </c>
      <c r="E1882" t="s">
        <v>24107</v>
      </c>
      <c r="F1882" t="s">
        <v>24108</v>
      </c>
      <c r="G1882">
        <v>172253600</v>
      </c>
    </row>
    <row r="1883" spans="1:7" x14ac:dyDescent="0.25">
      <c r="A1883" s="1">
        <v>41977</v>
      </c>
      <c r="B1883" t="s">
        <v>24109</v>
      </c>
      <c r="C1883" t="s">
        <v>24110</v>
      </c>
      <c r="D1883" t="s">
        <v>24111</v>
      </c>
      <c r="E1883" t="s">
        <v>24112</v>
      </c>
      <c r="F1883" t="s">
        <v>24113</v>
      </c>
      <c r="G1883">
        <v>168178000</v>
      </c>
    </row>
    <row r="1884" spans="1:7" x14ac:dyDescent="0.25">
      <c r="A1884" s="1">
        <v>41978</v>
      </c>
      <c r="B1884" t="s">
        <v>24114</v>
      </c>
      <c r="C1884" t="s">
        <v>24115</v>
      </c>
      <c r="D1884" t="s">
        <v>24116</v>
      </c>
      <c r="E1884" t="s">
        <v>24117</v>
      </c>
      <c r="F1884" t="s">
        <v>24118</v>
      </c>
      <c r="G1884">
        <v>153275600</v>
      </c>
    </row>
    <row r="1885" spans="1:7" x14ac:dyDescent="0.25">
      <c r="A1885" s="1">
        <v>41981</v>
      </c>
      <c r="B1885" t="s">
        <v>24119</v>
      </c>
      <c r="C1885" t="s">
        <v>24120</v>
      </c>
      <c r="D1885" t="s">
        <v>24121</v>
      </c>
      <c r="E1885" t="s">
        <v>24122</v>
      </c>
      <c r="F1885" t="s">
        <v>24123</v>
      </c>
      <c r="G1885">
        <v>230659600</v>
      </c>
    </row>
    <row r="1886" spans="1:7" x14ac:dyDescent="0.25">
      <c r="A1886" s="1">
        <v>41982</v>
      </c>
      <c r="B1886" t="s">
        <v>24124</v>
      </c>
      <c r="C1886" t="s">
        <v>24125</v>
      </c>
      <c r="D1886" t="s">
        <v>24126</v>
      </c>
      <c r="E1886" t="s">
        <v>24127</v>
      </c>
      <c r="F1886" t="s">
        <v>24128</v>
      </c>
      <c r="G1886">
        <v>240832000</v>
      </c>
    </row>
    <row r="1887" spans="1:7" x14ac:dyDescent="0.25">
      <c r="A1887" s="1">
        <v>41983</v>
      </c>
      <c r="B1887" t="s">
        <v>24129</v>
      </c>
      <c r="C1887" t="s">
        <v>24067</v>
      </c>
      <c r="D1887" t="s">
        <v>24130</v>
      </c>
      <c r="E1887" t="s">
        <v>24131</v>
      </c>
      <c r="F1887" t="s">
        <v>24132</v>
      </c>
      <c r="G1887">
        <v>178261200</v>
      </c>
    </row>
    <row r="1888" spans="1:7" x14ac:dyDescent="0.25">
      <c r="A1888" s="1">
        <v>41984</v>
      </c>
      <c r="B1888" t="s">
        <v>24133</v>
      </c>
      <c r="C1888" t="s">
        <v>24062</v>
      </c>
      <c r="D1888" t="s">
        <v>24134</v>
      </c>
      <c r="E1888" t="s">
        <v>24121</v>
      </c>
      <c r="F1888" t="s">
        <v>24135</v>
      </c>
      <c r="G1888">
        <v>165606800</v>
      </c>
    </row>
    <row r="1889" spans="1:7" x14ac:dyDescent="0.25">
      <c r="A1889" s="1">
        <v>41985</v>
      </c>
      <c r="B1889" t="s">
        <v>24136</v>
      </c>
      <c r="C1889" t="s">
        <v>24137</v>
      </c>
      <c r="D1889" t="s">
        <v>24138</v>
      </c>
      <c r="E1889" t="s">
        <v>24139</v>
      </c>
      <c r="F1889" t="s">
        <v>24140</v>
      </c>
      <c r="G1889">
        <v>224112400</v>
      </c>
    </row>
    <row r="1890" spans="1:7" x14ac:dyDescent="0.25">
      <c r="A1890" s="1">
        <v>41988</v>
      </c>
      <c r="B1890" t="s">
        <v>24141</v>
      </c>
      <c r="C1890" t="s">
        <v>24042</v>
      </c>
      <c r="D1890" t="s">
        <v>24142</v>
      </c>
      <c r="E1890" t="s">
        <v>24143</v>
      </c>
      <c r="F1890" t="s">
        <v>24144</v>
      </c>
      <c r="G1890">
        <v>268872400</v>
      </c>
    </row>
    <row r="1891" spans="1:7" x14ac:dyDescent="0.25">
      <c r="A1891" s="1">
        <v>41989</v>
      </c>
      <c r="B1891" t="s">
        <v>24145</v>
      </c>
      <c r="C1891" t="s">
        <v>24146</v>
      </c>
      <c r="D1891" t="s">
        <v>24147</v>
      </c>
      <c r="E1891" t="s">
        <v>24148</v>
      </c>
      <c r="F1891" t="s">
        <v>24149</v>
      </c>
      <c r="G1891">
        <v>243162800</v>
      </c>
    </row>
    <row r="1892" spans="1:7" x14ac:dyDescent="0.25">
      <c r="A1892" s="1">
        <v>41990</v>
      </c>
      <c r="B1892" t="s">
        <v>24150</v>
      </c>
      <c r="C1892" t="s">
        <v>24151</v>
      </c>
      <c r="D1892" t="s">
        <v>24152</v>
      </c>
      <c r="E1892" t="s">
        <v>24153</v>
      </c>
      <c r="F1892" t="s">
        <v>24154</v>
      </c>
      <c r="G1892">
        <v>213647200</v>
      </c>
    </row>
    <row r="1893" spans="1:7" x14ac:dyDescent="0.25">
      <c r="A1893" s="1">
        <v>41991</v>
      </c>
      <c r="B1893" t="s">
        <v>24137</v>
      </c>
      <c r="C1893" t="s">
        <v>24155</v>
      </c>
      <c r="D1893" t="s">
        <v>24156</v>
      </c>
      <c r="E1893" t="s">
        <v>24155</v>
      </c>
      <c r="F1893" t="s">
        <v>24157</v>
      </c>
      <c r="G1893">
        <v>236024800</v>
      </c>
    </row>
    <row r="1894" spans="1:7" x14ac:dyDescent="0.25">
      <c r="A1894" s="1">
        <v>41992</v>
      </c>
      <c r="B1894" t="s">
        <v>24133</v>
      </c>
      <c r="C1894" t="s">
        <v>24158</v>
      </c>
      <c r="D1894" t="s">
        <v>24159</v>
      </c>
      <c r="E1894" t="s">
        <v>24160</v>
      </c>
      <c r="F1894" t="s">
        <v>24161</v>
      </c>
      <c r="G1894">
        <v>353719200</v>
      </c>
    </row>
    <row r="1895" spans="1:7" x14ac:dyDescent="0.25">
      <c r="A1895" s="1">
        <v>41995</v>
      </c>
      <c r="B1895" t="s">
        <v>24162</v>
      </c>
      <c r="C1895" t="s">
        <v>24163</v>
      </c>
      <c r="D1895" t="s">
        <v>24164</v>
      </c>
      <c r="E1895" t="s">
        <v>24165</v>
      </c>
      <c r="F1895" t="s">
        <v>24166</v>
      </c>
      <c r="G1895">
        <v>180670000</v>
      </c>
    </row>
    <row r="1896" spans="1:7" x14ac:dyDescent="0.25">
      <c r="A1896" s="1">
        <v>41996</v>
      </c>
      <c r="B1896" t="s">
        <v>24167</v>
      </c>
      <c r="C1896" t="s">
        <v>24168</v>
      </c>
      <c r="D1896" t="s">
        <v>24169</v>
      </c>
      <c r="E1896" t="s">
        <v>24170</v>
      </c>
      <c r="F1896" t="s">
        <v>24171</v>
      </c>
      <c r="G1896">
        <v>104113600</v>
      </c>
    </row>
    <row r="1897" spans="1:7" x14ac:dyDescent="0.25">
      <c r="A1897" s="1">
        <v>41997</v>
      </c>
      <c r="B1897" t="s">
        <v>24172</v>
      </c>
      <c r="C1897" t="s">
        <v>24173</v>
      </c>
      <c r="D1897" t="s">
        <v>24174</v>
      </c>
      <c r="E1897" t="s">
        <v>24174</v>
      </c>
      <c r="F1897" t="s">
        <v>24175</v>
      </c>
      <c r="G1897">
        <v>57918400</v>
      </c>
    </row>
    <row r="1898" spans="1:7" x14ac:dyDescent="0.25">
      <c r="A1898" s="1">
        <v>41999</v>
      </c>
      <c r="B1898" t="s">
        <v>24176</v>
      </c>
      <c r="C1898" t="s">
        <v>24177</v>
      </c>
      <c r="D1898" t="s">
        <v>24174</v>
      </c>
      <c r="E1898" t="s">
        <v>24053</v>
      </c>
      <c r="F1898" t="s">
        <v>24054</v>
      </c>
      <c r="G1898">
        <v>134884000</v>
      </c>
    </row>
    <row r="1899" spans="1:7" x14ac:dyDescent="0.25">
      <c r="A1899" s="1">
        <v>42002</v>
      </c>
      <c r="B1899" t="s">
        <v>24178</v>
      </c>
      <c r="C1899" t="s">
        <v>24179</v>
      </c>
      <c r="D1899" t="s">
        <v>24180</v>
      </c>
      <c r="E1899" t="s">
        <v>24181</v>
      </c>
      <c r="F1899" t="s">
        <v>24182</v>
      </c>
      <c r="G1899">
        <v>110395600</v>
      </c>
    </row>
    <row r="1900" spans="1:7" x14ac:dyDescent="0.25">
      <c r="A1900" s="1">
        <v>42003</v>
      </c>
      <c r="B1900" t="s">
        <v>24183</v>
      </c>
      <c r="C1900" t="s">
        <v>24184</v>
      </c>
      <c r="D1900" t="s">
        <v>24185</v>
      </c>
      <c r="E1900" t="s">
        <v>24186</v>
      </c>
      <c r="F1900" t="s">
        <v>24187</v>
      </c>
      <c r="G1900">
        <v>119526000</v>
      </c>
    </row>
    <row r="1901" spans="1:7" x14ac:dyDescent="0.25">
      <c r="A1901" s="1">
        <v>42004</v>
      </c>
      <c r="B1901" t="s">
        <v>24043</v>
      </c>
      <c r="C1901" t="s">
        <v>24188</v>
      </c>
      <c r="D1901" t="s">
        <v>24189</v>
      </c>
      <c r="E1901" t="s">
        <v>24190</v>
      </c>
      <c r="F1901" t="s">
        <v>24191</v>
      </c>
      <c r="G1901">
        <v>165613600</v>
      </c>
    </row>
    <row r="1902" spans="1:7" x14ac:dyDescent="0.25">
      <c r="A1902" s="1">
        <v>42006</v>
      </c>
      <c r="B1902" t="s">
        <v>24192</v>
      </c>
      <c r="C1902" t="s">
        <v>24193</v>
      </c>
      <c r="D1902" t="s">
        <v>23994</v>
      </c>
      <c r="E1902" t="s">
        <v>24027</v>
      </c>
      <c r="F1902" t="s">
        <v>24194</v>
      </c>
      <c r="G1902">
        <v>212818400</v>
      </c>
    </row>
    <row r="1903" spans="1:7" x14ac:dyDescent="0.25">
      <c r="A1903" s="1">
        <v>42009</v>
      </c>
      <c r="B1903" t="s">
        <v>24195</v>
      </c>
      <c r="C1903" t="s">
        <v>24196</v>
      </c>
      <c r="D1903" t="s">
        <v>24197</v>
      </c>
      <c r="E1903" t="s">
        <v>24198</v>
      </c>
      <c r="F1903" t="s">
        <v>24199</v>
      </c>
      <c r="G1903">
        <v>257142000</v>
      </c>
    </row>
    <row r="1904" spans="1:7" x14ac:dyDescent="0.25">
      <c r="A1904" s="1">
        <v>42010</v>
      </c>
      <c r="B1904" t="s">
        <v>24200</v>
      </c>
      <c r="C1904" t="s">
        <v>24201</v>
      </c>
      <c r="D1904" t="s">
        <v>24202</v>
      </c>
      <c r="E1904" t="s">
        <v>24147</v>
      </c>
      <c r="F1904" t="s">
        <v>24203</v>
      </c>
      <c r="G1904">
        <v>263188400</v>
      </c>
    </row>
    <row r="1905" spans="1:7" x14ac:dyDescent="0.25">
      <c r="A1905" s="1">
        <v>42011</v>
      </c>
      <c r="B1905" t="s">
        <v>24204</v>
      </c>
      <c r="C1905" t="s">
        <v>24205</v>
      </c>
      <c r="D1905" t="s">
        <v>24206</v>
      </c>
      <c r="E1905" t="s">
        <v>24207</v>
      </c>
      <c r="F1905" t="s">
        <v>24208</v>
      </c>
      <c r="G1905">
        <v>160423600</v>
      </c>
    </row>
    <row r="1906" spans="1:7" x14ac:dyDescent="0.25">
      <c r="A1906" s="1">
        <v>42012</v>
      </c>
      <c r="B1906" t="s">
        <v>24209</v>
      </c>
      <c r="C1906" t="s">
        <v>24210</v>
      </c>
      <c r="D1906" t="s">
        <v>24019</v>
      </c>
      <c r="E1906" t="s">
        <v>24211</v>
      </c>
      <c r="F1906" t="s">
        <v>24212</v>
      </c>
      <c r="G1906">
        <v>237458000</v>
      </c>
    </row>
    <row r="1907" spans="1:7" x14ac:dyDescent="0.25">
      <c r="A1907" s="1">
        <v>42013</v>
      </c>
      <c r="B1907" t="s">
        <v>24213</v>
      </c>
      <c r="C1907" t="s">
        <v>24214</v>
      </c>
      <c r="D1907" t="s">
        <v>24189</v>
      </c>
      <c r="E1907" t="s">
        <v>24174</v>
      </c>
      <c r="F1907" t="s">
        <v>24175</v>
      </c>
      <c r="G1907">
        <v>214798000</v>
      </c>
    </row>
    <row r="1908" spans="1:7" x14ac:dyDescent="0.25">
      <c r="A1908" s="1">
        <v>42016</v>
      </c>
      <c r="B1908" t="s">
        <v>24215</v>
      </c>
      <c r="C1908" t="s">
        <v>24216</v>
      </c>
      <c r="D1908" t="s">
        <v>24217</v>
      </c>
      <c r="E1908" t="s">
        <v>24218</v>
      </c>
      <c r="F1908" t="s">
        <v>24219</v>
      </c>
      <c r="G1908">
        <v>198603200</v>
      </c>
    </row>
    <row r="1909" spans="1:7" x14ac:dyDescent="0.25">
      <c r="A1909" s="1">
        <v>42017</v>
      </c>
      <c r="B1909" t="s">
        <v>24036</v>
      </c>
      <c r="C1909" t="s">
        <v>24220</v>
      </c>
      <c r="D1909" t="s">
        <v>24221</v>
      </c>
      <c r="E1909" t="s">
        <v>24222</v>
      </c>
      <c r="F1909" t="s">
        <v>24223</v>
      </c>
      <c r="G1909">
        <v>268367600</v>
      </c>
    </row>
    <row r="1910" spans="1:7" x14ac:dyDescent="0.25">
      <c r="A1910" s="1">
        <v>42018</v>
      </c>
      <c r="B1910" t="s">
        <v>24224</v>
      </c>
      <c r="C1910" t="s">
        <v>24225</v>
      </c>
      <c r="D1910" t="s">
        <v>24226</v>
      </c>
      <c r="E1910" t="s">
        <v>24227</v>
      </c>
      <c r="F1910" t="s">
        <v>24228</v>
      </c>
      <c r="G1910">
        <v>195826400</v>
      </c>
    </row>
    <row r="1911" spans="1:7" x14ac:dyDescent="0.25">
      <c r="A1911" s="1">
        <v>42019</v>
      </c>
      <c r="B1911" t="s">
        <v>24229</v>
      </c>
      <c r="C1911" t="s">
        <v>24230</v>
      </c>
      <c r="D1911" t="s">
        <v>24231</v>
      </c>
      <c r="E1911" t="s">
        <v>24152</v>
      </c>
      <c r="F1911" t="s">
        <v>24232</v>
      </c>
      <c r="G1911">
        <v>240056000</v>
      </c>
    </row>
    <row r="1912" spans="1:7" x14ac:dyDescent="0.25">
      <c r="A1912" s="1">
        <v>42020</v>
      </c>
      <c r="B1912" t="s">
        <v>24233</v>
      </c>
      <c r="C1912" t="s">
        <v>24234</v>
      </c>
      <c r="D1912" t="s">
        <v>24235</v>
      </c>
      <c r="E1912" t="s">
        <v>24236</v>
      </c>
      <c r="F1912" t="s">
        <v>24237</v>
      </c>
      <c r="G1912">
        <v>314053200</v>
      </c>
    </row>
    <row r="1913" spans="1:7" x14ac:dyDescent="0.25">
      <c r="A1913" s="1">
        <v>42024</v>
      </c>
      <c r="B1913" t="s">
        <v>24238</v>
      </c>
      <c r="C1913" t="s">
        <v>24239</v>
      </c>
      <c r="D1913" t="s">
        <v>24240</v>
      </c>
      <c r="E1913" t="s">
        <v>24241</v>
      </c>
      <c r="F1913" t="s">
        <v>24242</v>
      </c>
      <c r="G1913">
        <v>199599600</v>
      </c>
    </row>
    <row r="1914" spans="1:7" x14ac:dyDescent="0.25">
      <c r="A1914" s="1">
        <v>42025</v>
      </c>
      <c r="B1914" t="s">
        <v>24243</v>
      </c>
      <c r="C1914" t="s">
        <v>24244</v>
      </c>
      <c r="D1914" t="s">
        <v>24245</v>
      </c>
      <c r="E1914" t="s">
        <v>24246</v>
      </c>
      <c r="F1914" t="s">
        <v>24247</v>
      </c>
      <c r="G1914">
        <v>194303600</v>
      </c>
    </row>
    <row r="1915" spans="1:7" x14ac:dyDescent="0.25">
      <c r="A1915" s="1">
        <v>42026</v>
      </c>
      <c r="B1915" t="s">
        <v>24248</v>
      </c>
      <c r="C1915" t="s">
        <v>24249</v>
      </c>
      <c r="D1915" t="s">
        <v>24250</v>
      </c>
      <c r="E1915" t="s">
        <v>24122</v>
      </c>
      <c r="F1915" t="s">
        <v>24123</v>
      </c>
      <c r="G1915">
        <v>215185600</v>
      </c>
    </row>
    <row r="1916" spans="1:7" x14ac:dyDescent="0.25">
      <c r="A1916" s="1">
        <v>42027</v>
      </c>
      <c r="B1916" t="s">
        <v>24251</v>
      </c>
      <c r="C1916" t="s">
        <v>24252</v>
      </c>
      <c r="D1916" t="s">
        <v>24253</v>
      </c>
      <c r="E1916" t="s">
        <v>24254</v>
      </c>
      <c r="F1916" t="s">
        <v>24255</v>
      </c>
      <c r="G1916">
        <v>185859200</v>
      </c>
    </row>
    <row r="1917" spans="1:7" x14ac:dyDescent="0.25">
      <c r="A1917" s="1">
        <v>42030</v>
      </c>
      <c r="B1917" t="s">
        <v>24256</v>
      </c>
      <c r="C1917" t="s">
        <v>24257</v>
      </c>
      <c r="D1917" t="s">
        <v>24220</v>
      </c>
      <c r="E1917" t="s">
        <v>24258</v>
      </c>
      <c r="F1917" t="s">
        <v>24259</v>
      </c>
      <c r="G1917">
        <v>222460000</v>
      </c>
    </row>
    <row r="1918" spans="1:7" x14ac:dyDescent="0.25">
      <c r="A1918" s="1">
        <v>42031</v>
      </c>
      <c r="B1918" t="s">
        <v>24260</v>
      </c>
      <c r="C1918" t="s">
        <v>24261</v>
      </c>
      <c r="D1918" t="s">
        <v>24262</v>
      </c>
      <c r="E1918" t="s">
        <v>24263</v>
      </c>
      <c r="F1918" t="s">
        <v>24264</v>
      </c>
      <c r="G1918">
        <v>382274800</v>
      </c>
    </row>
    <row r="1919" spans="1:7" x14ac:dyDescent="0.25">
      <c r="A1919" s="1">
        <v>42032</v>
      </c>
      <c r="B1919" t="s">
        <v>24265</v>
      </c>
      <c r="C1919" t="s">
        <v>24266</v>
      </c>
      <c r="D1919" t="s">
        <v>24267</v>
      </c>
      <c r="E1919" t="s">
        <v>24267</v>
      </c>
      <c r="F1919" t="s">
        <v>24268</v>
      </c>
      <c r="G1919">
        <v>585908400</v>
      </c>
    </row>
    <row r="1920" spans="1:7" x14ac:dyDescent="0.25">
      <c r="A1920" s="1">
        <v>42033</v>
      </c>
      <c r="B1920" t="s">
        <v>24269</v>
      </c>
      <c r="C1920" t="s">
        <v>24270</v>
      </c>
      <c r="D1920" t="s">
        <v>24271</v>
      </c>
      <c r="E1920" t="s">
        <v>24272</v>
      </c>
      <c r="F1920" t="s">
        <v>24273</v>
      </c>
      <c r="G1920">
        <v>337745600</v>
      </c>
    </row>
    <row r="1921" spans="1:7" x14ac:dyDescent="0.25">
      <c r="A1921" s="1">
        <v>42034</v>
      </c>
      <c r="B1921" t="s">
        <v>24274</v>
      </c>
      <c r="C1921" t="s">
        <v>24275</v>
      </c>
      <c r="D1921" t="s">
        <v>24075</v>
      </c>
      <c r="E1921" t="s">
        <v>24276</v>
      </c>
      <c r="F1921" t="s">
        <v>24277</v>
      </c>
      <c r="G1921">
        <v>334982000</v>
      </c>
    </row>
    <row r="1922" spans="1:7" x14ac:dyDescent="0.25">
      <c r="A1922" s="1">
        <v>42037</v>
      </c>
      <c r="B1922" t="s">
        <v>24092</v>
      </c>
      <c r="C1922" t="s">
        <v>24278</v>
      </c>
      <c r="D1922" t="s">
        <v>24115</v>
      </c>
      <c r="E1922" t="s">
        <v>24078</v>
      </c>
      <c r="F1922" t="s">
        <v>24079</v>
      </c>
      <c r="G1922">
        <v>250956400</v>
      </c>
    </row>
    <row r="1923" spans="1:7" x14ac:dyDescent="0.25">
      <c r="A1923" s="1">
        <v>42038</v>
      </c>
      <c r="B1923" t="s">
        <v>24279</v>
      </c>
      <c r="C1923" t="s">
        <v>24280</v>
      </c>
      <c r="D1923" t="s">
        <v>24281</v>
      </c>
      <c r="E1923" t="s">
        <v>24282</v>
      </c>
      <c r="F1923" t="s">
        <v>24283</v>
      </c>
      <c r="G1923">
        <v>207662800</v>
      </c>
    </row>
    <row r="1924" spans="1:7" x14ac:dyDescent="0.25">
      <c r="A1924" s="1">
        <v>42039</v>
      </c>
      <c r="B1924" t="s">
        <v>24279</v>
      </c>
      <c r="C1924" t="s">
        <v>24284</v>
      </c>
      <c r="D1924" t="s">
        <v>24285</v>
      </c>
      <c r="E1924" t="s">
        <v>24286</v>
      </c>
      <c r="F1924" t="s">
        <v>24287</v>
      </c>
      <c r="G1924">
        <v>280598800</v>
      </c>
    </row>
    <row r="1925" spans="1:7" x14ac:dyDescent="0.25">
      <c r="A1925" s="1">
        <v>42040</v>
      </c>
      <c r="B1925" t="s">
        <v>24288</v>
      </c>
      <c r="C1925" t="s">
        <v>24289</v>
      </c>
      <c r="D1925" t="s">
        <v>24096</v>
      </c>
      <c r="E1925" t="s">
        <v>24290</v>
      </c>
      <c r="F1925" t="s">
        <v>24291</v>
      </c>
      <c r="G1925">
        <v>168984800</v>
      </c>
    </row>
    <row r="1926" spans="1:7" x14ac:dyDescent="0.25">
      <c r="A1926" s="1">
        <v>42041</v>
      </c>
      <c r="B1926" t="s">
        <v>24288</v>
      </c>
      <c r="C1926" t="s">
        <v>24292</v>
      </c>
      <c r="D1926" t="s">
        <v>24293</v>
      </c>
      <c r="E1926" t="s">
        <v>24093</v>
      </c>
      <c r="F1926" t="s">
        <v>24294</v>
      </c>
      <c r="G1926">
        <v>174826400</v>
      </c>
    </row>
    <row r="1927" spans="1:7" x14ac:dyDescent="0.25">
      <c r="A1927" s="1">
        <v>42044</v>
      </c>
      <c r="B1927" t="s">
        <v>24295</v>
      </c>
      <c r="C1927" t="s">
        <v>24296</v>
      </c>
      <c r="D1927" t="s">
        <v>24297</v>
      </c>
      <c r="E1927" t="s">
        <v>24298</v>
      </c>
      <c r="F1927" t="s">
        <v>24299</v>
      </c>
      <c r="G1927">
        <v>155559200</v>
      </c>
    </row>
    <row r="1928" spans="1:7" x14ac:dyDescent="0.25">
      <c r="A1928" s="1">
        <v>42045</v>
      </c>
      <c r="B1928" t="s">
        <v>24300</v>
      </c>
      <c r="C1928" t="s">
        <v>24301</v>
      </c>
      <c r="D1928" t="s">
        <v>24302</v>
      </c>
      <c r="E1928" t="s">
        <v>24303</v>
      </c>
      <c r="F1928" t="s">
        <v>24304</v>
      </c>
      <c r="G1928">
        <v>248034000</v>
      </c>
    </row>
    <row r="1929" spans="1:7" x14ac:dyDescent="0.25">
      <c r="A1929" s="1">
        <v>42046</v>
      </c>
      <c r="B1929" t="s">
        <v>24305</v>
      </c>
      <c r="C1929" t="s">
        <v>24306</v>
      </c>
      <c r="D1929" t="s">
        <v>24307</v>
      </c>
      <c r="E1929" t="s">
        <v>24308</v>
      </c>
      <c r="F1929" t="s">
        <v>24309</v>
      </c>
      <c r="G1929">
        <v>294247200</v>
      </c>
    </row>
    <row r="1930" spans="1:7" x14ac:dyDescent="0.25">
      <c r="A1930" s="1">
        <v>42047</v>
      </c>
      <c r="B1930" t="s">
        <v>24310</v>
      </c>
      <c r="C1930" t="s">
        <v>24311</v>
      </c>
      <c r="D1930" t="s">
        <v>24312</v>
      </c>
      <c r="E1930" t="s">
        <v>24313</v>
      </c>
      <c r="F1930" t="s">
        <v>24314</v>
      </c>
      <c r="G1930">
        <v>297898000</v>
      </c>
    </row>
    <row r="1931" spans="1:7" x14ac:dyDescent="0.25">
      <c r="A1931" s="1">
        <v>42048</v>
      </c>
      <c r="B1931" t="s">
        <v>24315</v>
      </c>
      <c r="C1931" t="s">
        <v>24315</v>
      </c>
      <c r="D1931" t="s">
        <v>24316</v>
      </c>
      <c r="E1931" t="s">
        <v>24317</v>
      </c>
      <c r="F1931" t="s">
        <v>24318</v>
      </c>
      <c r="G1931">
        <v>217088800</v>
      </c>
    </row>
    <row r="1932" spans="1:7" x14ac:dyDescent="0.25">
      <c r="A1932" s="1">
        <v>42052</v>
      </c>
      <c r="B1932" t="s">
        <v>24319</v>
      </c>
      <c r="C1932" t="s">
        <v>24320</v>
      </c>
      <c r="D1932" t="s">
        <v>24321</v>
      </c>
      <c r="E1932" t="s">
        <v>24322</v>
      </c>
      <c r="F1932" t="s">
        <v>24323</v>
      </c>
      <c r="G1932">
        <v>252609600</v>
      </c>
    </row>
    <row r="1933" spans="1:7" x14ac:dyDescent="0.25">
      <c r="A1933" s="1">
        <v>42053</v>
      </c>
      <c r="B1933" t="s">
        <v>24324</v>
      </c>
      <c r="C1933" t="s">
        <v>24325</v>
      </c>
      <c r="D1933" t="s">
        <v>24326</v>
      </c>
      <c r="E1933" t="s">
        <v>24327</v>
      </c>
      <c r="F1933" t="s">
        <v>24328</v>
      </c>
      <c r="G1933">
        <v>179566800</v>
      </c>
    </row>
    <row r="1934" spans="1:7" x14ac:dyDescent="0.25">
      <c r="A1934" s="1">
        <v>42054</v>
      </c>
      <c r="B1934" t="s">
        <v>24329</v>
      </c>
      <c r="C1934" t="s">
        <v>24330</v>
      </c>
      <c r="D1934" t="s">
        <v>24331</v>
      </c>
      <c r="E1934" t="s">
        <v>24332</v>
      </c>
      <c r="F1934" t="s">
        <v>24333</v>
      </c>
      <c r="G1934">
        <v>149449600</v>
      </c>
    </row>
    <row r="1935" spans="1:7" x14ac:dyDescent="0.25">
      <c r="A1935" s="1">
        <v>42055</v>
      </c>
      <c r="B1935" t="s">
        <v>24334</v>
      </c>
      <c r="C1935" t="s">
        <v>24335</v>
      </c>
      <c r="D1935" t="s">
        <v>24336</v>
      </c>
      <c r="E1935" t="s">
        <v>24335</v>
      </c>
      <c r="F1935" t="s">
        <v>24337</v>
      </c>
      <c r="G1935">
        <v>195793600</v>
      </c>
    </row>
    <row r="1936" spans="1:7" x14ac:dyDescent="0.25">
      <c r="A1936" s="1">
        <v>42058</v>
      </c>
      <c r="B1936" t="s">
        <v>24338</v>
      </c>
      <c r="C1936" t="s">
        <v>24339</v>
      </c>
      <c r="D1936" t="s">
        <v>24340</v>
      </c>
      <c r="E1936" t="s">
        <v>24339</v>
      </c>
      <c r="F1936" t="s">
        <v>24341</v>
      </c>
      <c r="G1936">
        <v>283896400</v>
      </c>
    </row>
    <row r="1937" spans="1:7" x14ac:dyDescent="0.25">
      <c r="A1937" s="1">
        <v>42059</v>
      </c>
      <c r="B1937" t="s">
        <v>24342</v>
      </c>
      <c r="C1937" t="s">
        <v>24343</v>
      </c>
      <c r="D1937" t="s">
        <v>24344</v>
      </c>
      <c r="E1937" t="s">
        <v>24345</v>
      </c>
      <c r="F1937" t="s">
        <v>24346</v>
      </c>
      <c r="G1937">
        <v>276912400</v>
      </c>
    </row>
    <row r="1938" spans="1:7" x14ac:dyDescent="0.25">
      <c r="A1938" s="1">
        <v>42060</v>
      </c>
      <c r="B1938" t="s">
        <v>24347</v>
      </c>
      <c r="C1938" t="s">
        <v>24348</v>
      </c>
      <c r="D1938" t="s">
        <v>24349</v>
      </c>
      <c r="E1938" t="s">
        <v>24350</v>
      </c>
      <c r="F1938" t="s">
        <v>24351</v>
      </c>
      <c r="G1938">
        <v>298846800</v>
      </c>
    </row>
    <row r="1939" spans="1:7" x14ac:dyDescent="0.25">
      <c r="A1939" s="1">
        <v>42061</v>
      </c>
      <c r="B1939" t="s">
        <v>24350</v>
      </c>
      <c r="C1939" t="s">
        <v>24352</v>
      </c>
      <c r="D1939" t="s">
        <v>24353</v>
      </c>
      <c r="E1939" t="s">
        <v>24354</v>
      </c>
      <c r="F1939" t="s">
        <v>24355</v>
      </c>
      <c r="G1939">
        <v>365150000</v>
      </c>
    </row>
    <row r="1940" spans="1:7" x14ac:dyDescent="0.25">
      <c r="A1940" s="1">
        <v>42062</v>
      </c>
      <c r="B1940" t="s">
        <v>24356</v>
      </c>
      <c r="C1940" t="s">
        <v>24357</v>
      </c>
      <c r="D1940" t="s">
        <v>24358</v>
      </c>
      <c r="E1940" t="s">
        <v>24359</v>
      </c>
      <c r="F1940" t="s">
        <v>24360</v>
      </c>
      <c r="G1940">
        <v>248059200</v>
      </c>
    </row>
    <row r="1941" spans="1:7" x14ac:dyDescent="0.25">
      <c r="A1941" s="1">
        <v>42065</v>
      </c>
      <c r="B1941" t="s">
        <v>24361</v>
      </c>
      <c r="C1941" t="s">
        <v>24362</v>
      </c>
      <c r="D1941" t="s">
        <v>24363</v>
      </c>
      <c r="E1941" t="s">
        <v>24364</v>
      </c>
      <c r="F1941" t="s">
        <v>24365</v>
      </c>
      <c r="G1941">
        <v>192386800</v>
      </c>
    </row>
    <row r="1942" spans="1:7" x14ac:dyDescent="0.25">
      <c r="A1942" s="1">
        <v>42066</v>
      </c>
      <c r="B1942" t="s">
        <v>24366</v>
      </c>
      <c r="C1942" t="s">
        <v>24367</v>
      </c>
      <c r="D1942" t="s">
        <v>24368</v>
      </c>
      <c r="E1942" t="s">
        <v>24369</v>
      </c>
      <c r="F1942" t="s">
        <v>24370</v>
      </c>
      <c r="G1942">
        <v>151265200</v>
      </c>
    </row>
    <row r="1943" spans="1:7" x14ac:dyDescent="0.25">
      <c r="A1943" s="1">
        <v>42067</v>
      </c>
      <c r="B1943" t="s">
        <v>24371</v>
      </c>
      <c r="C1943" t="s">
        <v>24372</v>
      </c>
      <c r="D1943" t="s">
        <v>24373</v>
      </c>
      <c r="E1943" t="s">
        <v>24374</v>
      </c>
      <c r="F1943" t="s">
        <v>24375</v>
      </c>
      <c r="G1943">
        <v>126665200</v>
      </c>
    </row>
    <row r="1944" spans="1:7" x14ac:dyDescent="0.25">
      <c r="A1944" s="1">
        <v>42068</v>
      </c>
      <c r="B1944" t="s">
        <v>24376</v>
      </c>
      <c r="C1944" t="s">
        <v>24377</v>
      </c>
      <c r="D1944" t="s">
        <v>24378</v>
      </c>
      <c r="E1944" t="s">
        <v>24379</v>
      </c>
      <c r="F1944" t="s">
        <v>24380</v>
      </c>
      <c r="G1944">
        <v>226068400</v>
      </c>
    </row>
    <row r="1945" spans="1:7" x14ac:dyDescent="0.25">
      <c r="A1945" s="1">
        <v>42069</v>
      </c>
      <c r="B1945" t="s">
        <v>24381</v>
      </c>
      <c r="C1945" t="s">
        <v>24382</v>
      </c>
      <c r="D1945" t="s">
        <v>24383</v>
      </c>
      <c r="E1945" t="s">
        <v>24384</v>
      </c>
      <c r="F1945" t="s">
        <v>24385</v>
      </c>
      <c r="G1945">
        <v>291368400</v>
      </c>
    </row>
    <row r="1946" spans="1:7" x14ac:dyDescent="0.25">
      <c r="A1946" s="1">
        <v>42072</v>
      </c>
      <c r="B1946" t="s">
        <v>24386</v>
      </c>
      <c r="C1946" t="s">
        <v>24387</v>
      </c>
      <c r="D1946" t="s">
        <v>24388</v>
      </c>
      <c r="E1946" t="s">
        <v>24389</v>
      </c>
      <c r="F1946" t="s">
        <v>24390</v>
      </c>
      <c r="G1946">
        <v>354114000</v>
      </c>
    </row>
    <row r="1947" spans="1:7" x14ac:dyDescent="0.25">
      <c r="A1947" s="1">
        <v>42073</v>
      </c>
      <c r="B1947" t="s">
        <v>24379</v>
      </c>
      <c r="C1947" t="s">
        <v>24391</v>
      </c>
      <c r="D1947" t="s">
        <v>24392</v>
      </c>
      <c r="E1947" t="s">
        <v>24393</v>
      </c>
      <c r="F1947" t="s">
        <v>24394</v>
      </c>
      <c r="G1947">
        <v>275426400</v>
      </c>
    </row>
    <row r="1948" spans="1:7" x14ac:dyDescent="0.25">
      <c r="A1948" s="1">
        <v>42074</v>
      </c>
      <c r="B1948" t="s">
        <v>24395</v>
      </c>
      <c r="C1948" t="s">
        <v>24396</v>
      </c>
      <c r="D1948" t="s">
        <v>24397</v>
      </c>
      <c r="E1948" t="s">
        <v>24398</v>
      </c>
      <c r="F1948" t="s">
        <v>24399</v>
      </c>
      <c r="G1948">
        <v>275756000</v>
      </c>
    </row>
    <row r="1949" spans="1:7" x14ac:dyDescent="0.25">
      <c r="A1949" s="1">
        <v>42075</v>
      </c>
      <c r="B1949" t="s">
        <v>24400</v>
      </c>
      <c r="C1949" t="s">
        <v>24401</v>
      </c>
      <c r="D1949" t="s">
        <v>24402</v>
      </c>
      <c r="E1949" t="s">
        <v>24403</v>
      </c>
      <c r="F1949" t="s">
        <v>24404</v>
      </c>
      <c r="G1949">
        <v>193450800</v>
      </c>
    </row>
    <row r="1950" spans="1:7" x14ac:dyDescent="0.25">
      <c r="A1950" s="1">
        <v>42076</v>
      </c>
      <c r="B1950" t="s">
        <v>24405</v>
      </c>
      <c r="C1950" t="s">
        <v>24406</v>
      </c>
      <c r="D1950" t="s">
        <v>24407</v>
      </c>
      <c r="E1950" t="s">
        <v>24408</v>
      </c>
      <c r="F1950" t="s">
        <v>24409</v>
      </c>
      <c r="G1950">
        <v>207309200</v>
      </c>
    </row>
    <row r="1951" spans="1:7" x14ac:dyDescent="0.25">
      <c r="A1951" s="1">
        <v>42079</v>
      </c>
      <c r="B1951" t="s">
        <v>24410</v>
      </c>
      <c r="C1951" t="s">
        <v>24411</v>
      </c>
      <c r="D1951" t="s">
        <v>24412</v>
      </c>
      <c r="E1951" t="s">
        <v>24411</v>
      </c>
      <c r="F1951" t="s">
        <v>24413</v>
      </c>
      <c r="G1951">
        <v>143497200</v>
      </c>
    </row>
    <row r="1952" spans="1:7" x14ac:dyDescent="0.25">
      <c r="A1952" s="1">
        <v>42080</v>
      </c>
      <c r="B1952" t="s">
        <v>24414</v>
      </c>
      <c r="C1952" t="s">
        <v>24415</v>
      </c>
      <c r="D1952" t="s">
        <v>24316</v>
      </c>
      <c r="E1952" t="s">
        <v>24416</v>
      </c>
      <c r="F1952" t="s">
        <v>24417</v>
      </c>
      <c r="G1952">
        <v>204092400</v>
      </c>
    </row>
    <row r="1953" spans="1:7" x14ac:dyDescent="0.25">
      <c r="A1953" s="1">
        <v>42081</v>
      </c>
      <c r="B1953" t="s">
        <v>24418</v>
      </c>
      <c r="C1953" t="s">
        <v>24419</v>
      </c>
      <c r="D1953" t="s">
        <v>24420</v>
      </c>
      <c r="E1953" t="s">
        <v>24421</v>
      </c>
      <c r="F1953" t="s">
        <v>24422</v>
      </c>
      <c r="G1953">
        <v>261083600</v>
      </c>
    </row>
    <row r="1954" spans="1:7" x14ac:dyDescent="0.25">
      <c r="A1954" s="1">
        <v>42082</v>
      </c>
      <c r="B1954" t="s">
        <v>24377</v>
      </c>
      <c r="C1954" t="s">
        <v>24361</v>
      </c>
      <c r="D1954" t="s">
        <v>24423</v>
      </c>
      <c r="E1954" t="s">
        <v>24424</v>
      </c>
      <c r="F1954" t="s">
        <v>24425</v>
      </c>
      <c r="G1954">
        <v>183238000</v>
      </c>
    </row>
    <row r="1955" spans="1:7" x14ac:dyDescent="0.25">
      <c r="A1955" s="1">
        <v>42083</v>
      </c>
      <c r="B1955" t="s">
        <v>24426</v>
      </c>
      <c r="C1955" t="s">
        <v>24381</v>
      </c>
      <c r="D1955" t="s">
        <v>24427</v>
      </c>
      <c r="E1955" t="s">
        <v>24414</v>
      </c>
      <c r="F1955" t="s">
        <v>24428</v>
      </c>
      <c r="G1955">
        <v>274780400</v>
      </c>
    </row>
    <row r="1956" spans="1:7" x14ac:dyDescent="0.25">
      <c r="A1956" s="1">
        <v>42086</v>
      </c>
      <c r="B1956" t="s">
        <v>24429</v>
      </c>
      <c r="C1956" t="s">
        <v>24430</v>
      </c>
      <c r="D1956" t="s">
        <v>24431</v>
      </c>
      <c r="E1956" t="s">
        <v>24432</v>
      </c>
      <c r="F1956" t="s">
        <v>24433</v>
      </c>
      <c r="G1956">
        <v>150838800</v>
      </c>
    </row>
    <row r="1957" spans="1:7" x14ac:dyDescent="0.25">
      <c r="A1957" s="1">
        <v>42087</v>
      </c>
      <c r="B1957" t="s">
        <v>24434</v>
      </c>
      <c r="C1957" t="s">
        <v>24435</v>
      </c>
      <c r="D1957" t="s">
        <v>24436</v>
      </c>
      <c r="E1957" t="s">
        <v>24437</v>
      </c>
      <c r="F1957" t="s">
        <v>24438</v>
      </c>
      <c r="G1957">
        <v>131369200</v>
      </c>
    </row>
    <row r="1958" spans="1:7" x14ac:dyDescent="0.25">
      <c r="A1958" s="1">
        <v>42088</v>
      </c>
      <c r="B1958" t="s">
        <v>24439</v>
      </c>
      <c r="C1958" t="s">
        <v>24440</v>
      </c>
      <c r="D1958" t="s">
        <v>24441</v>
      </c>
      <c r="E1958" t="s">
        <v>24441</v>
      </c>
      <c r="F1958" t="s">
        <v>24442</v>
      </c>
      <c r="G1958">
        <v>206620800</v>
      </c>
    </row>
    <row r="1959" spans="1:7" x14ac:dyDescent="0.25">
      <c r="A1959" s="1">
        <v>42089</v>
      </c>
      <c r="B1959" t="s">
        <v>24443</v>
      </c>
      <c r="C1959" t="s">
        <v>24308</v>
      </c>
      <c r="D1959" t="s">
        <v>24444</v>
      </c>
      <c r="E1959" t="s">
        <v>24445</v>
      </c>
      <c r="F1959" t="s">
        <v>24446</v>
      </c>
      <c r="G1959">
        <v>190291600</v>
      </c>
    </row>
    <row r="1960" spans="1:7" x14ac:dyDescent="0.25">
      <c r="A1960" s="1">
        <v>42090</v>
      </c>
      <c r="B1960" t="s">
        <v>24447</v>
      </c>
      <c r="C1960" t="s">
        <v>24448</v>
      </c>
      <c r="D1960" t="s">
        <v>24449</v>
      </c>
      <c r="E1960" t="s">
        <v>24450</v>
      </c>
      <c r="F1960" t="s">
        <v>24451</v>
      </c>
      <c r="G1960">
        <v>158184800</v>
      </c>
    </row>
    <row r="1961" spans="1:7" x14ac:dyDescent="0.25">
      <c r="A1961" s="1">
        <v>42093</v>
      </c>
      <c r="B1961" t="s">
        <v>24452</v>
      </c>
      <c r="C1961" t="s">
        <v>24453</v>
      </c>
      <c r="D1961" t="s">
        <v>24454</v>
      </c>
      <c r="E1961" t="s">
        <v>24420</v>
      </c>
      <c r="F1961" t="s">
        <v>24455</v>
      </c>
      <c r="G1961">
        <v>188398800</v>
      </c>
    </row>
    <row r="1962" spans="1:7" x14ac:dyDescent="0.25">
      <c r="A1962" s="1">
        <v>42094</v>
      </c>
      <c r="B1962" t="s">
        <v>24456</v>
      </c>
      <c r="C1962" t="s">
        <v>24457</v>
      </c>
      <c r="D1962" t="s">
        <v>24458</v>
      </c>
      <c r="E1962" t="s">
        <v>24459</v>
      </c>
      <c r="F1962" t="s">
        <v>24460</v>
      </c>
      <c r="G1962">
        <v>168362400</v>
      </c>
    </row>
    <row r="1963" spans="1:7" x14ac:dyDescent="0.25">
      <c r="A1963" s="1">
        <v>42095</v>
      </c>
      <c r="B1963" t="s">
        <v>24461</v>
      </c>
      <c r="C1963" t="s">
        <v>24462</v>
      </c>
      <c r="D1963" t="s">
        <v>24463</v>
      </c>
      <c r="E1963" t="s">
        <v>24464</v>
      </c>
      <c r="F1963" t="s">
        <v>24465</v>
      </c>
      <c r="G1963">
        <v>162485600</v>
      </c>
    </row>
    <row r="1964" spans="1:7" x14ac:dyDescent="0.25">
      <c r="A1964" s="1">
        <v>42096</v>
      </c>
      <c r="B1964" t="s">
        <v>24466</v>
      </c>
      <c r="C1964" t="s">
        <v>24467</v>
      </c>
      <c r="D1964" t="s">
        <v>24468</v>
      </c>
      <c r="E1964" t="s">
        <v>24469</v>
      </c>
      <c r="F1964" t="s">
        <v>24470</v>
      </c>
      <c r="G1964">
        <v>128880400</v>
      </c>
    </row>
    <row r="1965" spans="1:7" x14ac:dyDescent="0.25">
      <c r="A1965" s="1">
        <v>42100</v>
      </c>
      <c r="B1965" t="s">
        <v>24471</v>
      </c>
      <c r="C1965" t="s">
        <v>24472</v>
      </c>
      <c r="D1965" t="s">
        <v>24473</v>
      </c>
      <c r="E1965" t="s">
        <v>24474</v>
      </c>
      <c r="F1965" t="s">
        <v>24475</v>
      </c>
      <c r="G1965">
        <v>148776000</v>
      </c>
    </row>
    <row r="1966" spans="1:7" x14ac:dyDescent="0.25">
      <c r="A1966" s="1">
        <v>42101</v>
      </c>
      <c r="B1966" t="s">
        <v>24476</v>
      </c>
      <c r="C1966" t="s">
        <v>24477</v>
      </c>
      <c r="D1966" t="s">
        <v>24478</v>
      </c>
      <c r="E1966" t="s">
        <v>24479</v>
      </c>
      <c r="F1966" t="s">
        <v>24480</v>
      </c>
      <c r="G1966">
        <v>140049200</v>
      </c>
    </row>
    <row r="1967" spans="1:7" x14ac:dyDescent="0.25">
      <c r="A1967" s="1">
        <v>42102</v>
      </c>
      <c r="B1967" t="s">
        <v>24481</v>
      </c>
      <c r="C1967" t="s">
        <v>24453</v>
      </c>
      <c r="D1967" t="s">
        <v>24482</v>
      </c>
      <c r="E1967" t="s">
        <v>24483</v>
      </c>
      <c r="F1967" t="s">
        <v>24484</v>
      </c>
      <c r="G1967">
        <v>149316800</v>
      </c>
    </row>
    <row r="1968" spans="1:7" x14ac:dyDescent="0.25">
      <c r="A1968" s="1">
        <v>42103</v>
      </c>
      <c r="B1968" t="s">
        <v>24481</v>
      </c>
      <c r="C1968" t="s">
        <v>24485</v>
      </c>
      <c r="D1968" t="s">
        <v>24486</v>
      </c>
      <c r="E1968" t="s">
        <v>24436</v>
      </c>
      <c r="F1968" t="s">
        <v>24487</v>
      </c>
      <c r="G1968">
        <v>129936000</v>
      </c>
    </row>
    <row r="1969" spans="1:7" x14ac:dyDescent="0.25">
      <c r="A1969" s="1">
        <v>42104</v>
      </c>
      <c r="B1969" t="s">
        <v>24488</v>
      </c>
      <c r="C1969" t="s">
        <v>24432</v>
      </c>
      <c r="D1969" t="s">
        <v>24489</v>
      </c>
      <c r="E1969" t="s">
        <v>24490</v>
      </c>
      <c r="F1969" t="s">
        <v>24491</v>
      </c>
      <c r="G1969">
        <v>160752000</v>
      </c>
    </row>
    <row r="1970" spans="1:7" x14ac:dyDescent="0.25">
      <c r="A1970" s="1">
        <v>42107</v>
      </c>
      <c r="B1970" t="s">
        <v>24492</v>
      </c>
      <c r="C1970" t="s">
        <v>24493</v>
      </c>
      <c r="D1970" t="s">
        <v>24353</v>
      </c>
      <c r="E1970" t="s">
        <v>24494</v>
      </c>
      <c r="F1970" t="s">
        <v>24495</v>
      </c>
      <c r="G1970">
        <v>145460400</v>
      </c>
    </row>
    <row r="1971" spans="1:7" x14ac:dyDescent="0.25">
      <c r="A1971" s="1">
        <v>42108</v>
      </c>
      <c r="B1971" t="s">
        <v>24418</v>
      </c>
      <c r="C1971" t="s">
        <v>24496</v>
      </c>
      <c r="D1971" t="s">
        <v>24497</v>
      </c>
      <c r="E1971" t="s">
        <v>24498</v>
      </c>
      <c r="F1971" t="s">
        <v>24499</v>
      </c>
      <c r="G1971">
        <v>102098400</v>
      </c>
    </row>
    <row r="1972" spans="1:7" x14ac:dyDescent="0.25">
      <c r="A1972" s="1">
        <v>42109</v>
      </c>
      <c r="B1972" t="s">
        <v>24379</v>
      </c>
      <c r="C1972" t="s">
        <v>24500</v>
      </c>
      <c r="D1972" t="s">
        <v>24479</v>
      </c>
      <c r="E1972" t="s">
        <v>24501</v>
      </c>
      <c r="F1972" t="s">
        <v>24502</v>
      </c>
      <c r="G1972">
        <v>115881600</v>
      </c>
    </row>
    <row r="1973" spans="1:7" x14ac:dyDescent="0.25">
      <c r="A1973" s="1">
        <v>42110</v>
      </c>
      <c r="B1973" t="s">
        <v>24503</v>
      </c>
      <c r="C1973" t="s">
        <v>24490</v>
      </c>
      <c r="D1973" t="s">
        <v>24504</v>
      </c>
      <c r="E1973" t="s">
        <v>24505</v>
      </c>
      <c r="F1973" t="s">
        <v>24506</v>
      </c>
      <c r="G1973">
        <v>113476000</v>
      </c>
    </row>
    <row r="1974" spans="1:7" x14ac:dyDescent="0.25">
      <c r="A1974" s="1">
        <v>42111</v>
      </c>
      <c r="B1974" t="s">
        <v>24507</v>
      </c>
      <c r="C1974" t="s">
        <v>24508</v>
      </c>
      <c r="D1974" t="s">
        <v>24509</v>
      </c>
      <c r="E1974" t="s">
        <v>24395</v>
      </c>
      <c r="F1974" t="s">
        <v>24510</v>
      </c>
      <c r="G1974">
        <v>207828000</v>
      </c>
    </row>
    <row r="1975" spans="1:7" x14ac:dyDescent="0.25">
      <c r="A1975" s="1">
        <v>42114</v>
      </c>
      <c r="B1975" t="s">
        <v>24312</v>
      </c>
      <c r="C1975" t="s">
        <v>24477</v>
      </c>
      <c r="D1975" t="s">
        <v>24511</v>
      </c>
      <c r="E1975" t="s">
        <v>24512</v>
      </c>
      <c r="F1975" t="s">
        <v>24513</v>
      </c>
      <c r="G1975">
        <v>188217200</v>
      </c>
    </row>
    <row r="1976" spans="1:7" x14ac:dyDescent="0.25">
      <c r="A1976" s="1">
        <v>42115</v>
      </c>
      <c r="B1976" t="s">
        <v>24514</v>
      </c>
      <c r="C1976" t="s">
        <v>24515</v>
      </c>
      <c r="D1976" t="s">
        <v>24516</v>
      </c>
      <c r="E1976" t="s">
        <v>24517</v>
      </c>
      <c r="F1976" t="s">
        <v>24518</v>
      </c>
      <c r="G1976">
        <v>129740400</v>
      </c>
    </row>
    <row r="1977" spans="1:7" x14ac:dyDescent="0.25">
      <c r="A1977" s="1">
        <v>42116</v>
      </c>
      <c r="B1977" t="s">
        <v>24519</v>
      </c>
      <c r="C1977" t="s">
        <v>24520</v>
      </c>
      <c r="D1977" t="s">
        <v>24521</v>
      </c>
      <c r="E1977" t="s">
        <v>24334</v>
      </c>
      <c r="F1977" t="s">
        <v>24522</v>
      </c>
      <c r="G1977">
        <v>150618000</v>
      </c>
    </row>
    <row r="1978" spans="1:7" x14ac:dyDescent="0.25">
      <c r="A1978" s="1">
        <v>42117</v>
      </c>
      <c r="B1978" t="s">
        <v>24363</v>
      </c>
      <c r="C1978" t="s">
        <v>24354</v>
      </c>
      <c r="D1978" t="s">
        <v>24523</v>
      </c>
      <c r="E1978" t="s">
        <v>24524</v>
      </c>
      <c r="F1978" t="s">
        <v>24525</v>
      </c>
      <c r="G1978">
        <v>183083600</v>
      </c>
    </row>
    <row r="1979" spans="1:7" x14ac:dyDescent="0.25">
      <c r="A1979" s="1">
        <v>42118</v>
      </c>
      <c r="B1979" t="s">
        <v>24526</v>
      </c>
      <c r="C1979" t="s">
        <v>24527</v>
      </c>
      <c r="D1979" t="s">
        <v>24528</v>
      </c>
      <c r="E1979" t="s">
        <v>24362</v>
      </c>
      <c r="F1979" t="s">
        <v>24529</v>
      </c>
      <c r="G1979">
        <v>178103600</v>
      </c>
    </row>
    <row r="1980" spans="1:7" x14ac:dyDescent="0.25">
      <c r="A1980" s="1">
        <v>42121</v>
      </c>
      <c r="B1980" t="s">
        <v>24530</v>
      </c>
      <c r="C1980" t="s">
        <v>24531</v>
      </c>
      <c r="D1980" t="s">
        <v>24532</v>
      </c>
      <c r="E1980" t="s">
        <v>24533</v>
      </c>
      <c r="F1980" t="s">
        <v>24534</v>
      </c>
      <c r="G1980">
        <v>387816800</v>
      </c>
    </row>
    <row r="1981" spans="1:7" x14ac:dyDescent="0.25">
      <c r="A1981" s="1">
        <v>42122</v>
      </c>
      <c r="B1981" t="s">
        <v>24535</v>
      </c>
      <c r="C1981" t="s">
        <v>24536</v>
      </c>
      <c r="D1981" t="s">
        <v>24387</v>
      </c>
      <c r="E1981" t="s">
        <v>24537</v>
      </c>
      <c r="F1981" t="s">
        <v>24538</v>
      </c>
      <c r="G1981">
        <v>475696000</v>
      </c>
    </row>
    <row r="1982" spans="1:7" x14ac:dyDescent="0.25">
      <c r="A1982" s="1">
        <v>42123</v>
      </c>
      <c r="B1982" t="s">
        <v>24539</v>
      </c>
      <c r="C1982" t="s">
        <v>24540</v>
      </c>
      <c r="D1982" t="s">
        <v>24363</v>
      </c>
      <c r="E1982" t="s">
        <v>24541</v>
      </c>
      <c r="F1982" t="s">
        <v>24542</v>
      </c>
      <c r="G1982">
        <v>253544400</v>
      </c>
    </row>
    <row r="1983" spans="1:7" x14ac:dyDescent="0.25">
      <c r="A1983" s="1">
        <v>42124</v>
      </c>
      <c r="B1983" t="s">
        <v>24541</v>
      </c>
      <c r="C1983" t="s">
        <v>24541</v>
      </c>
      <c r="D1983" t="s">
        <v>24543</v>
      </c>
      <c r="E1983" t="s">
        <v>24544</v>
      </c>
      <c r="F1983" t="s">
        <v>24545</v>
      </c>
      <c r="G1983">
        <v>332781600</v>
      </c>
    </row>
    <row r="1984" spans="1:7" x14ac:dyDescent="0.25">
      <c r="A1984" s="1">
        <v>42125</v>
      </c>
      <c r="B1984" t="s">
        <v>24546</v>
      </c>
      <c r="C1984" t="s">
        <v>24547</v>
      </c>
      <c r="D1984" t="s">
        <v>24548</v>
      </c>
      <c r="E1984" t="s">
        <v>24549</v>
      </c>
      <c r="F1984" t="s">
        <v>24550</v>
      </c>
      <c r="G1984">
        <v>234050400</v>
      </c>
    </row>
    <row r="1985" spans="1:7" x14ac:dyDescent="0.25">
      <c r="A1985" s="1">
        <v>42128</v>
      </c>
      <c r="B1985" t="s">
        <v>24335</v>
      </c>
      <c r="C1985" t="s">
        <v>24357</v>
      </c>
      <c r="D1985" t="s">
        <v>24551</v>
      </c>
      <c r="E1985" t="s">
        <v>24552</v>
      </c>
      <c r="F1985" t="s">
        <v>24553</v>
      </c>
      <c r="G1985">
        <v>203953200</v>
      </c>
    </row>
    <row r="1986" spans="1:7" x14ac:dyDescent="0.25">
      <c r="A1986" s="1">
        <v>42129</v>
      </c>
      <c r="B1986" t="s">
        <v>24349</v>
      </c>
      <c r="C1986" t="s">
        <v>24332</v>
      </c>
      <c r="D1986" t="s">
        <v>24554</v>
      </c>
      <c r="E1986" t="s">
        <v>24555</v>
      </c>
      <c r="F1986" t="s">
        <v>24556</v>
      </c>
      <c r="G1986">
        <v>197085600</v>
      </c>
    </row>
    <row r="1987" spans="1:7" x14ac:dyDescent="0.25">
      <c r="A1987" s="1">
        <v>42130</v>
      </c>
      <c r="B1987" t="s">
        <v>24436</v>
      </c>
      <c r="C1987" t="s">
        <v>24557</v>
      </c>
      <c r="D1987" t="s">
        <v>24558</v>
      </c>
      <c r="E1987" t="s">
        <v>24559</v>
      </c>
      <c r="F1987" t="s">
        <v>24560</v>
      </c>
      <c r="G1987">
        <v>288564000</v>
      </c>
    </row>
    <row r="1988" spans="1:7" x14ac:dyDescent="0.25">
      <c r="A1988" s="1">
        <v>42131</v>
      </c>
      <c r="B1988" t="s">
        <v>24396</v>
      </c>
      <c r="C1988" t="s">
        <v>24561</v>
      </c>
      <c r="D1988" t="s">
        <v>24562</v>
      </c>
      <c r="E1988" t="s">
        <v>24489</v>
      </c>
      <c r="F1988" t="s">
        <v>24563</v>
      </c>
      <c r="G1988">
        <v>175763600</v>
      </c>
    </row>
    <row r="1989" spans="1:7" x14ac:dyDescent="0.25">
      <c r="A1989" s="1">
        <v>42132</v>
      </c>
      <c r="B1989" t="s">
        <v>24564</v>
      </c>
      <c r="C1989" t="s">
        <v>24565</v>
      </c>
      <c r="D1989" t="s">
        <v>24504</v>
      </c>
      <c r="E1989" t="s">
        <v>24565</v>
      </c>
      <c r="F1989" t="s">
        <v>24566</v>
      </c>
      <c r="G1989">
        <v>222201600</v>
      </c>
    </row>
    <row r="1990" spans="1:7" x14ac:dyDescent="0.25">
      <c r="A1990" s="1">
        <v>42135</v>
      </c>
      <c r="B1990" t="s">
        <v>24567</v>
      </c>
      <c r="C1990" t="s">
        <v>24568</v>
      </c>
      <c r="D1990" t="s">
        <v>24569</v>
      </c>
      <c r="E1990" t="s">
        <v>24521</v>
      </c>
      <c r="F1990" t="s">
        <v>24570</v>
      </c>
      <c r="G1990">
        <v>168143200</v>
      </c>
    </row>
    <row r="1991" spans="1:7" x14ac:dyDescent="0.25">
      <c r="A1991" s="1">
        <v>42136</v>
      </c>
      <c r="B1991" t="s">
        <v>24483</v>
      </c>
      <c r="C1991" t="s">
        <v>24571</v>
      </c>
      <c r="D1991" t="s">
        <v>24461</v>
      </c>
      <c r="E1991" t="s">
        <v>24572</v>
      </c>
      <c r="F1991" t="s">
        <v>24573</v>
      </c>
      <c r="G1991">
        <v>192640000</v>
      </c>
    </row>
    <row r="1992" spans="1:7" x14ac:dyDescent="0.25">
      <c r="A1992" s="1">
        <v>42137</v>
      </c>
      <c r="B1992" t="s">
        <v>24574</v>
      </c>
      <c r="C1992" t="s">
        <v>24575</v>
      </c>
      <c r="D1992" t="s">
        <v>24572</v>
      </c>
      <c r="E1992" t="s">
        <v>24479</v>
      </c>
      <c r="F1992" t="s">
        <v>24576</v>
      </c>
      <c r="G1992">
        <v>138776800</v>
      </c>
    </row>
    <row r="1993" spans="1:7" x14ac:dyDescent="0.25">
      <c r="A1993" s="1">
        <v>42138</v>
      </c>
      <c r="B1993" t="s">
        <v>24577</v>
      </c>
      <c r="C1993" t="s">
        <v>24549</v>
      </c>
      <c r="D1993" t="s">
        <v>24578</v>
      </c>
      <c r="E1993" t="s">
        <v>24549</v>
      </c>
      <c r="F1993" t="s">
        <v>24579</v>
      </c>
      <c r="G1993">
        <v>180814000</v>
      </c>
    </row>
    <row r="1994" spans="1:7" x14ac:dyDescent="0.25">
      <c r="A1994" s="1">
        <v>42139</v>
      </c>
      <c r="B1994" t="s">
        <v>24580</v>
      </c>
      <c r="C1994" t="s">
        <v>24581</v>
      </c>
      <c r="D1994" t="s">
        <v>24582</v>
      </c>
      <c r="E1994" t="s">
        <v>24583</v>
      </c>
      <c r="F1994" t="s">
        <v>24584</v>
      </c>
      <c r="G1994">
        <v>152832000</v>
      </c>
    </row>
    <row r="1995" spans="1:7" x14ac:dyDescent="0.25">
      <c r="A1995" s="1">
        <v>42142</v>
      </c>
      <c r="B1995" t="s">
        <v>24585</v>
      </c>
      <c r="C1995" t="s">
        <v>24586</v>
      </c>
      <c r="D1995" t="s">
        <v>24587</v>
      </c>
      <c r="E1995" t="s">
        <v>24588</v>
      </c>
      <c r="F1995" t="s">
        <v>24589</v>
      </c>
      <c r="G1995">
        <v>203531600</v>
      </c>
    </row>
    <row r="1996" spans="1:7" x14ac:dyDescent="0.25">
      <c r="A1996" s="1">
        <v>42143</v>
      </c>
      <c r="B1996" t="s">
        <v>24590</v>
      </c>
      <c r="C1996" t="s">
        <v>24591</v>
      </c>
      <c r="D1996" t="s">
        <v>24592</v>
      </c>
      <c r="E1996" t="s">
        <v>24593</v>
      </c>
      <c r="F1996" t="s">
        <v>24594</v>
      </c>
      <c r="G1996">
        <v>178532800</v>
      </c>
    </row>
    <row r="1997" spans="1:7" x14ac:dyDescent="0.25">
      <c r="A1997" s="1">
        <v>42144</v>
      </c>
      <c r="B1997" t="s">
        <v>24356</v>
      </c>
      <c r="C1997" t="s">
        <v>24595</v>
      </c>
      <c r="D1997" t="s">
        <v>24596</v>
      </c>
      <c r="E1997" t="s">
        <v>24597</v>
      </c>
      <c r="F1997" t="s">
        <v>24598</v>
      </c>
      <c r="G1997">
        <v>145819600</v>
      </c>
    </row>
    <row r="1998" spans="1:7" x14ac:dyDescent="0.25">
      <c r="A1998" s="1">
        <v>42145</v>
      </c>
      <c r="B1998" t="s">
        <v>24593</v>
      </c>
      <c r="C1998" t="s">
        <v>24599</v>
      </c>
      <c r="D1998" t="s">
        <v>24600</v>
      </c>
      <c r="E1998" t="s">
        <v>24601</v>
      </c>
      <c r="F1998" t="s">
        <v>24602</v>
      </c>
      <c r="G1998">
        <v>158921600</v>
      </c>
    </row>
    <row r="1999" spans="1:7" x14ac:dyDescent="0.25">
      <c r="A1999" s="1">
        <v>42146</v>
      </c>
      <c r="B1999" t="s">
        <v>24348</v>
      </c>
      <c r="C1999" t="s">
        <v>24603</v>
      </c>
      <c r="D1999" t="s">
        <v>24604</v>
      </c>
      <c r="E1999" t="s">
        <v>24605</v>
      </c>
      <c r="F1999" t="s">
        <v>24606</v>
      </c>
      <c r="G1999">
        <v>182384000</v>
      </c>
    </row>
    <row r="2000" spans="1:7" x14ac:dyDescent="0.25">
      <c r="A2000" s="1">
        <v>42150</v>
      </c>
      <c r="B2000" t="s">
        <v>24607</v>
      </c>
      <c r="C2000" t="s">
        <v>24608</v>
      </c>
      <c r="D2000" t="s">
        <v>24609</v>
      </c>
      <c r="E2000" t="s">
        <v>24610</v>
      </c>
      <c r="F2000" t="s">
        <v>24611</v>
      </c>
      <c r="G2000">
        <v>282790400</v>
      </c>
    </row>
    <row r="2001" spans="1:7" x14ac:dyDescent="0.25">
      <c r="A2001" s="1">
        <v>42151</v>
      </c>
      <c r="B2001" t="s">
        <v>24612</v>
      </c>
      <c r="C2001" t="s">
        <v>24613</v>
      </c>
      <c r="D2001" t="s">
        <v>24614</v>
      </c>
      <c r="E2001" t="s">
        <v>24615</v>
      </c>
      <c r="F2001" t="s">
        <v>24616</v>
      </c>
      <c r="G2001">
        <v>183332800</v>
      </c>
    </row>
    <row r="2002" spans="1:7" x14ac:dyDescent="0.25">
      <c r="A2002" s="1">
        <v>42152</v>
      </c>
      <c r="B2002" t="s">
        <v>24617</v>
      </c>
      <c r="C2002" t="s">
        <v>24618</v>
      </c>
      <c r="D2002" t="s">
        <v>24619</v>
      </c>
      <c r="E2002" t="s">
        <v>24620</v>
      </c>
      <c r="F2002" t="s">
        <v>24621</v>
      </c>
      <c r="G2002">
        <v>122933200</v>
      </c>
    </row>
    <row r="2003" spans="1:7" x14ac:dyDescent="0.25">
      <c r="A2003" s="1">
        <v>42153</v>
      </c>
      <c r="B2003" t="s">
        <v>24622</v>
      </c>
      <c r="C2003" t="s">
        <v>24623</v>
      </c>
      <c r="D2003" t="s">
        <v>24624</v>
      </c>
      <c r="E2003" t="s">
        <v>24362</v>
      </c>
      <c r="F2003" t="s">
        <v>24625</v>
      </c>
      <c r="G2003">
        <v>203538000</v>
      </c>
    </row>
    <row r="2004" spans="1:7" x14ac:dyDescent="0.25">
      <c r="A2004" s="1">
        <v>42156</v>
      </c>
      <c r="B2004" t="s">
        <v>24362</v>
      </c>
      <c r="C2004" t="s">
        <v>24601</v>
      </c>
      <c r="D2004" t="s">
        <v>24614</v>
      </c>
      <c r="E2004" t="s">
        <v>24626</v>
      </c>
      <c r="F2004" t="s">
        <v>24627</v>
      </c>
      <c r="G2004">
        <v>128451200</v>
      </c>
    </row>
    <row r="2005" spans="1:7" x14ac:dyDescent="0.25">
      <c r="A2005" s="1">
        <v>42157</v>
      </c>
      <c r="B2005" t="s">
        <v>24628</v>
      </c>
      <c r="C2005" t="s">
        <v>24629</v>
      </c>
      <c r="D2005" t="s">
        <v>24630</v>
      </c>
      <c r="E2005" t="s">
        <v>24631</v>
      </c>
      <c r="F2005" t="s">
        <v>24632</v>
      </c>
      <c r="G2005">
        <v>134670400</v>
      </c>
    </row>
    <row r="2006" spans="1:7" x14ac:dyDescent="0.25">
      <c r="A2006" s="1">
        <v>42158</v>
      </c>
      <c r="B2006" t="s">
        <v>24629</v>
      </c>
      <c r="C2006" t="s">
        <v>24633</v>
      </c>
      <c r="D2006" t="s">
        <v>24624</v>
      </c>
      <c r="E2006" t="s">
        <v>24634</v>
      </c>
      <c r="F2006" t="s">
        <v>24635</v>
      </c>
      <c r="G2006">
        <v>123934000</v>
      </c>
    </row>
    <row r="2007" spans="1:7" x14ac:dyDescent="0.25">
      <c r="A2007" s="1">
        <v>42159</v>
      </c>
      <c r="B2007" t="s">
        <v>24636</v>
      </c>
      <c r="C2007" t="s">
        <v>24637</v>
      </c>
      <c r="D2007" t="s">
        <v>24638</v>
      </c>
      <c r="E2007" t="s">
        <v>24369</v>
      </c>
      <c r="F2007" t="s">
        <v>24639</v>
      </c>
      <c r="G2007">
        <v>153800400</v>
      </c>
    </row>
    <row r="2008" spans="1:7" x14ac:dyDescent="0.25">
      <c r="A2008" s="1">
        <v>42160</v>
      </c>
      <c r="B2008" t="s">
        <v>24335</v>
      </c>
      <c r="C2008" t="s">
        <v>24640</v>
      </c>
      <c r="D2008" t="s">
        <v>24587</v>
      </c>
      <c r="E2008" t="s">
        <v>24641</v>
      </c>
      <c r="F2008" t="s">
        <v>24642</v>
      </c>
      <c r="G2008">
        <v>142507200</v>
      </c>
    </row>
    <row r="2009" spans="1:7" x14ac:dyDescent="0.25">
      <c r="A2009" s="1">
        <v>42163</v>
      </c>
      <c r="B2009" t="s">
        <v>24643</v>
      </c>
      <c r="C2009" t="s">
        <v>24644</v>
      </c>
      <c r="D2009" t="s">
        <v>24645</v>
      </c>
      <c r="E2009" t="s">
        <v>24646</v>
      </c>
      <c r="F2009" t="s">
        <v>24647</v>
      </c>
      <c r="G2009">
        <v>210699200</v>
      </c>
    </row>
    <row r="2010" spans="1:7" x14ac:dyDescent="0.25">
      <c r="A2010" s="1">
        <v>42164</v>
      </c>
      <c r="B2010" t="s">
        <v>24648</v>
      </c>
      <c r="C2010" t="s">
        <v>24649</v>
      </c>
      <c r="D2010" t="s">
        <v>24650</v>
      </c>
      <c r="E2010" t="s">
        <v>24651</v>
      </c>
      <c r="F2010" t="s">
        <v>24652</v>
      </c>
      <c r="G2010">
        <v>224301600</v>
      </c>
    </row>
    <row r="2011" spans="1:7" x14ac:dyDescent="0.25">
      <c r="A2011" s="1">
        <v>42165</v>
      </c>
      <c r="B2011" t="s">
        <v>24653</v>
      </c>
      <c r="C2011" t="s">
        <v>24596</v>
      </c>
      <c r="D2011" t="s">
        <v>24430</v>
      </c>
      <c r="E2011" t="s">
        <v>24320</v>
      </c>
      <c r="F2011" t="s">
        <v>24654</v>
      </c>
      <c r="G2011">
        <v>156349200</v>
      </c>
    </row>
    <row r="2012" spans="1:7" x14ac:dyDescent="0.25">
      <c r="A2012" s="1">
        <v>42166</v>
      </c>
      <c r="B2012" t="s">
        <v>24655</v>
      </c>
      <c r="C2012" t="s">
        <v>24656</v>
      </c>
      <c r="D2012" t="s">
        <v>24329</v>
      </c>
      <c r="E2012" t="s">
        <v>24657</v>
      </c>
      <c r="F2012" t="s">
        <v>24658</v>
      </c>
      <c r="G2012">
        <v>141563600</v>
      </c>
    </row>
    <row r="2013" spans="1:7" x14ac:dyDescent="0.25">
      <c r="A2013" s="1">
        <v>42167</v>
      </c>
      <c r="B2013" t="s">
        <v>24659</v>
      </c>
      <c r="C2013" t="s">
        <v>24331</v>
      </c>
      <c r="D2013" t="s">
        <v>24660</v>
      </c>
      <c r="E2013" t="s">
        <v>24661</v>
      </c>
      <c r="F2013" t="s">
        <v>24662</v>
      </c>
      <c r="G2013">
        <v>147544800</v>
      </c>
    </row>
    <row r="2014" spans="1:7" x14ac:dyDescent="0.25">
      <c r="A2014" s="1">
        <v>42170</v>
      </c>
      <c r="B2014" t="s">
        <v>24546</v>
      </c>
      <c r="C2014" t="s">
        <v>24663</v>
      </c>
      <c r="D2014" t="s">
        <v>24664</v>
      </c>
      <c r="E2014" t="s">
        <v>24321</v>
      </c>
      <c r="F2014" t="s">
        <v>24665</v>
      </c>
      <c r="G2014">
        <v>175955600</v>
      </c>
    </row>
    <row r="2015" spans="1:7" x14ac:dyDescent="0.25">
      <c r="A2015" s="1">
        <v>42171</v>
      </c>
      <c r="B2015" t="s">
        <v>24666</v>
      </c>
      <c r="C2015" t="s">
        <v>24430</v>
      </c>
      <c r="D2015" t="s">
        <v>24420</v>
      </c>
      <c r="E2015" t="s">
        <v>24512</v>
      </c>
      <c r="F2015" t="s">
        <v>24667</v>
      </c>
      <c r="G2015">
        <v>125976400</v>
      </c>
    </row>
    <row r="2016" spans="1:7" x14ac:dyDescent="0.25">
      <c r="A2016" s="1">
        <v>42172</v>
      </c>
      <c r="B2016" t="s">
        <v>24668</v>
      </c>
      <c r="C2016" t="s">
        <v>24669</v>
      </c>
      <c r="D2016" t="s">
        <v>24670</v>
      </c>
      <c r="E2016" t="s">
        <v>24671</v>
      </c>
      <c r="F2016" t="s">
        <v>24672</v>
      </c>
      <c r="G2016">
        <v>131672400</v>
      </c>
    </row>
    <row r="2017" spans="1:7" x14ac:dyDescent="0.25">
      <c r="A2017" s="1">
        <v>42173</v>
      </c>
      <c r="B2017" t="s">
        <v>24434</v>
      </c>
      <c r="C2017" t="s">
        <v>24673</v>
      </c>
      <c r="D2017" t="s">
        <v>24391</v>
      </c>
      <c r="E2017" t="s">
        <v>24669</v>
      </c>
      <c r="F2017" t="s">
        <v>24674</v>
      </c>
      <c r="G2017">
        <v>141628800</v>
      </c>
    </row>
    <row r="2018" spans="1:7" x14ac:dyDescent="0.25">
      <c r="A2018" s="1">
        <v>42174</v>
      </c>
      <c r="B2018" t="s">
        <v>24675</v>
      </c>
      <c r="C2018" t="s">
        <v>24676</v>
      </c>
      <c r="D2018" t="s">
        <v>24453</v>
      </c>
      <c r="E2018" t="s">
        <v>24384</v>
      </c>
      <c r="F2018" t="s">
        <v>24677</v>
      </c>
      <c r="G2018">
        <v>218867600</v>
      </c>
    </row>
    <row r="2019" spans="1:7" x14ac:dyDescent="0.25">
      <c r="A2019" s="1">
        <v>42177</v>
      </c>
      <c r="B2019" t="s">
        <v>24319</v>
      </c>
      <c r="C2019" t="s">
        <v>24678</v>
      </c>
      <c r="D2019" t="s">
        <v>24317</v>
      </c>
      <c r="E2019" t="s">
        <v>24679</v>
      </c>
      <c r="F2019" t="s">
        <v>24680</v>
      </c>
      <c r="G2019">
        <v>136157200</v>
      </c>
    </row>
    <row r="2020" spans="1:7" x14ac:dyDescent="0.25">
      <c r="A2020" s="1">
        <v>42178</v>
      </c>
      <c r="B2020" t="s">
        <v>24311</v>
      </c>
      <c r="C2020" t="s">
        <v>24679</v>
      </c>
      <c r="D2020" t="s">
        <v>24571</v>
      </c>
      <c r="E2020" t="s">
        <v>24666</v>
      </c>
      <c r="F2020" t="s">
        <v>24681</v>
      </c>
      <c r="G2020">
        <v>121075600</v>
      </c>
    </row>
    <row r="2021" spans="1:7" x14ac:dyDescent="0.25">
      <c r="A2021" s="1">
        <v>42179</v>
      </c>
      <c r="B2021" t="s">
        <v>24432</v>
      </c>
      <c r="C2021" t="s">
        <v>24682</v>
      </c>
      <c r="D2021" t="s">
        <v>24429</v>
      </c>
      <c r="E2021" t="s">
        <v>24683</v>
      </c>
      <c r="F2021" t="s">
        <v>24684</v>
      </c>
      <c r="G2021">
        <v>221123600</v>
      </c>
    </row>
    <row r="2022" spans="1:7" x14ac:dyDescent="0.25">
      <c r="A2022" s="1">
        <v>42180</v>
      </c>
      <c r="B2022" t="s">
        <v>24685</v>
      </c>
      <c r="C2022" t="s">
        <v>24686</v>
      </c>
      <c r="D2022" t="s">
        <v>24424</v>
      </c>
      <c r="E2022" t="s">
        <v>24424</v>
      </c>
      <c r="F2022" t="s">
        <v>24687</v>
      </c>
      <c r="G2022">
        <v>127752400</v>
      </c>
    </row>
    <row r="2023" spans="1:7" x14ac:dyDescent="0.25">
      <c r="A2023" s="1">
        <v>42181</v>
      </c>
      <c r="B2023" t="s">
        <v>24688</v>
      </c>
      <c r="C2023" t="s">
        <v>24689</v>
      </c>
      <c r="D2023" t="s">
        <v>24690</v>
      </c>
      <c r="E2023" t="s">
        <v>24557</v>
      </c>
      <c r="F2023" t="s">
        <v>24691</v>
      </c>
      <c r="G2023">
        <v>176267200</v>
      </c>
    </row>
    <row r="2024" spans="1:7" x14ac:dyDescent="0.25">
      <c r="A2024" s="1">
        <v>42184</v>
      </c>
      <c r="B2024" t="s">
        <v>24692</v>
      </c>
      <c r="C2024" t="s">
        <v>24693</v>
      </c>
      <c r="D2024" t="s">
        <v>24694</v>
      </c>
      <c r="E2024" t="s">
        <v>24695</v>
      </c>
      <c r="F2024" t="s">
        <v>24696</v>
      </c>
      <c r="G2024">
        <v>196645600</v>
      </c>
    </row>
    <row r="2025" spans="1:7" x14ac:dyDescent="0.25">
      <c r="A2025" s="1">
        <v>42185</v>
      </c>
      <c r="B2025" t="s">
        <v>24312</v>
      </c>
      <c r="C2025" t="s">
        <v>24697</v>
      </c>
      <c r="D2025" t="s">
        <v>24698</v>
      </c>
      <c r="E2025" t="s">
        <v>24699</v>
      </c>
      <c r="F2025" t="s">
        <v>24700</v>
      </c>
      <c r="G2025">
        <v>177482800</v>
      </c>
    </row>
    <row r="2026" spans="1:7" x14ac:dyDescent="0.25">
      <c r="A2026" s="1">
        <v>42186</v>
      </c>
      <c r="B2026" t="s">
        <v>24701</v>
      </c>
      <c r="C2026" t="s">
        <v>24702</v>
      </c>
      <c r="D2026" t="s">
        <v>24703</v>
      </c>
      <c r="E2026" t="s">
        <v>24384</v>
      </c>
      <c r="F2026" t="s">
        <v>24677</v>
      </c>
      <c r="G2026">
        <v>120955200</v>
      </c>
    </row>
    <row r="2027" spans="1:7" x14ac:dyDescent="0.25">
      <c r="A2027" s="1">
        <v>42187</v>
      </c>
      <c r="B2027" t="s">
        <v>24704</v>
      </c>
      <c r="C2027" t="s">
        <v>24437</v>
      </c>
      <c r="D2027" t="s">
        <v>24705</v>
      </c>
      <c r="E2027" t="s">
        <v>24706</v>
      </c>
      <c r="F2027" t="s">
        <v>24707</v>
      </c>
      <c r="G2027">
        <v>108844000</v>
      </c>
    </row>
    <row r="2028" spans="1:7" x14ac:dyDescent="0.25">
      <c r="A2028" s="1">
        <v>42191</v>
      </c>
      <c r="B2028" t="s">
        <v>24708</v>
      </c>
      <c r="C2028" t="s">
        <v>24709</v>
      </c>
      <c r="D2028" t="s">
        <v>24710</v>
      </c>
      <c r="E2028" t="s">
        <v>24711</v>
      </c>
      <c r="F2028" t="s">
        <v>24712</v>
      </c>
      <c r="G2028">
        <v>112241600</v>
      </c>
    </row>
    <row r="2029" spans="1:7" x14ac:dyDescent="0.25">
      <c r="A2029" s="1">
        <v>42192</v>
      </c>
      <c r="B2029" t="s">
        <v>24713</v>
      </c>
      <c r="C2029" t="s">
        <v>24574</v>
      </c>
      <c r="D2029" t="s">
        <v>24714</v>
      </c>
      <c r="E2029" t="s">
        <v>24715</v>
      </c>
      <c r="F2029" t="s">
        <v>24716</v>
      </c>
      <c r="G2029">
        <v>187787200</v>
      </c>
    </row>
    <row r="2030" spans="1:7" x14ac:dyDescent="0.25">
      <c r="A2030" s="1">
        <v>42193</v>
      </c>
      <c r="B2030" t="s">
        <v>24694</v>
      </c>
      <c r="C2030" t="s">
        <v>24717</v>
      </c>
      <c r="D2030" t="s">
        <v>24718</v>
      </c>
      <c r="E2030" t="s">
        <v>24719</v>
      </c>
      <c r="F2030" t="s">
        <v>24720</v>
      </c>
      <c r="G2030">
        <v>243046400</v>
      </c>
    </row>
    <row r="2031" spans="1:7" x14ac:dyDescent="0.25">
      <c r="A2031" s="1">
        <v>42194</v>
      </c>
      <c r="B2031" t="s">
        <v>24721</v>
      </c>
      <c r="C2031" t="s">
        <v>24722</v>
      </c>
      <c r="D2031" t="s">
        <v>24723</v>
      </c>
      <c r="E2031" t="s">
        <v>24724</v>
      </c>
      <c r="F2031" t="s">
        <v>24725</v>
      </c>
      <c r="G2031">
        <v>314380000</v>
      </c>
    </row>
    <row r="2032" spans="1:7" x14ac:dyDescent="0.25">
      <c r="A2032" s="1">
        <v>42195</v>
      </c>
      <c r="B2032" t="s">
        <v>24726</v>
      </c>
      <c r="C2032" t="s">
        <v>24721</v>
      </c>
      <c r="D2032" t="s">
        <v>24727</v>
      </c>
      <c r="E2032" t="s">
        <v>24728</v>
      </c>
      <c r="F2032" t="s">
        <v>24729</v>
      </c>
      <c r="G2032">
        <v>245418000</v>
      </c>
    </row>
    <row r="2033" spans="1:7" x14ac:dyDescent="0.25">
      <c r="A2033" s="1">
        <v>42198</v>
      </c>
      <c r="B2033" t="s">
        <v>24466</v>
      </c>
      <c r="C2033" t="s">
        <v>24378</v>
      </c>
      <c r="D2033" t="s">
        <v>24730</v>
      </c>
      <c r="E2033" t="s">
        <v>24731</v>
      </c>
      <c r="F2033" t="s">
        <v>24732</v>
      </c>
      <c r="G2033">
        <v>165762000</v>
      </c>
    </row>
    <row r="2034" spans="1:7" x14ac:dyDescent="0.25">
      <c r="A2034" s="1">
        <v>42199</v>
      </c>
      <c r="B2034" t="s">
        <v>24733</v>
      </c>
      <c r="C2034" t="s">
        <v>24420</v>
      </c>
      <c r="D2034" t="s">
        <v>24734</v>
      </c>
      <c r="E2034" t="s">
        <v>24735</v>
      </c>
      <c r="F2034" t="s">
        <v>24736</v>
      </c>
      <c r="G2034">
        <v>127072400</v>
      </c>
    </row>
    <row r="2035" spans="1:7" x14ac:dyDescent="0.25">
      <c r="A2035" s="1">
        <v>42200</v>
      </c>
      <c r="B2035" t="s">
        <v>24737</v>
      </c>
      <c r="C2035" t="s">
        <v>24738</v>
      </c>
      <c r="D2035" t="s">
        <v>24739</v>
      </c>
      <c r="E2035" t="s">
        <v>24440</v>
      </c>
      <c r="F2035" t="s">
        <v>24740</v>
      </c>
      <c r="G2035">
        <v>134596800</v>
      </c>
    </row>
    <row r="2036" spans="1:7" x14ac:dyDescent="0.25">
      <c r="A2036" s="1">
        <v>42201</v>
      </c>
      <c r="B2036" t="s">
        <v>24741</v>
      </c>
      <c r="C2036" t="s">
        <v>24493</v>
      </c>
      <c r="D2036" t="s">
        <v>24474</v>
      </c>
      <c r="E2036" t="s">
        <v>24742</v>
      </c>
      <c r="F2036" t="s">
        <v>24743</v>
      </c>
      <c r="G2036">
        <v>144889600</v>
      </c>
    </row>
    <row r="2037" spans="1:7" x14ac:dyDescent="0.25">
      <c r="A2037" s="1">
        <v>42202</v>
      </c>
      <c r="B2037" t="s">
        <v>24744</v>
      </c>
      <c r="C2037" t="s">
        <v>24610</v>
      </c>
      <c r="D2037" t="s">
        <v>24673</v>
      </c>
      <c r="E2037" t="s">
        <v>24610</v>
      </c>
      <c r="F2037" t="s">
        <v>24611</v>
      </c>
      <c r="G2037">
        <v>184658800</v>
      </c>
    </row>
    <row r="2038" spans="1:7" x14ac:dyDescent="0.25">
      <c r="A2038" s="1">
        <v>42205</v>
      </c>
      <c r="B2038" t="s">
        <v>24745</v>
      </c>
      <c r="C2038" t="s">
        <v>24603</v>
      </c>
      <c r="D2038" t="s">
        <v>24746</v>
      </c>
      <c r="E2038" t="s">
        <v>24747</v>
      </c>
      <c r="F2038" t="s">
        <v>24748</v>
      </c>
      <c r="G2038">
        <v>235600800</v>
      </c>
    </row>
    <row r="2039" spans="1:7" x14ac:dyDescent="0.25">
      <c r="A2039" s="1">
        <v>42206</v>
      </c>
      <c r="B2039" t="s">
        <v>24749</v>
      </c>
      <c r="C2039" t="s">
        <v>24750</v>
      </c>
      <c r="D2039" t="s">
        <v>24751</v>
      </c>
      <c r="E2039" t="s">
        <v>24752</v>
      </c>
      <c r="F2039" t="s">
        <v>24753</v>
      </c>
      <c r="G2039">
        <v>307025600</v>
      </c>
    </row>
    <row r="2040" spans="1:7" x14ac:dyDescent="0.25">
      <c r="A2040" s="1">
        <v>42207</v>
      </c>
      <c r="B2040" t="s">
        <v>24754</v>
      </c>
      <c r="C2040" t="s">
        <v>24755</v>
      </c>
      <c r="D2040" t="s">
        <v>24754</v>
      </c>
      <c r="E2040" t="s">
        <v>24756</v>
      </c>
      <c r="F2040" t="s">
        <v>24757</v>
      </c>
      <c r="G2040">
        <v>461802400</v>
      </c>
    </row>
    <row r="2041" spans="1:7" x14ac:dyDescent="0.25">
      <c r="A2041" s="1">
        <v>42208</v>
      </c>
      <c r="B2041" t="s">
        <v>24758</v>
      </c>
      <c r="C2041" t="s">
        <v>24759</v>
      </c>
      <c r="D2041" t="s">
        <v>24388</v>
      </c>
      <c r="E2041" t="s">
        <v>24427</v>
      </c>
      <c r="F2041" t="s">
        <v>24760</v>
      </c>
      <c r="G2041">
        <v>203998000</v>
      </c>
    </row>
    <row r="2042" spans="1:7" x14ac:dyDescent="0.25">
      <c r="A2042" s="1">
        <v>42209</v>
      </c>
      <c r="B2042" t="s">
        <v>24469</v>
      </c>
      <c r="C2042" t="s">
        <v>24761</v>
      </c>
      <c r="D2042" t="s">
        <v>24762</v>
      </c>
      <c r="E2042" t="s">
        <v>24763</v>
      </c>
      <c r="F2042" t="s">
        <v>24764</v>
      </c>
      <c r="G2042">
        <v>168649200</v>
      </c>
    </row>
    <row r="2043" spans="1:7" x14ac:dyDescent="0.25">
      <c r="A2043" s="1">
        <v>42212</v>
      </c>
      <c r="B2043" t="s">
        <v>24765</v>
      </c>
      <c r="C2043" t="s">
        <v>24766</v>
      </c>
      <c r="D2043" t="s">
        <v>24767</v>
      </c>
      <c r="E2043" t="s">
        <v>24305</v>
      </c>
      <c r="F2043" t="s">
        <v>24768</v>
      </c>
      <c r="G2043">
        <v>177822000</v>
      </c>
    </row>
    <row r="2044" spans="1:7" x14ac:dyDescent="0.25">
      <c r="A2044" s="1">
        <v>42213</v>
      </c>
      <c r="B2044" t="s">
        <v>24441</v>
      </c>
      <c r="C2044" t="s">
        <v>24769</v>
      </c>
      <c r="D2044" t="s">
        <v>24770</v>
      </c>
      <c r="E2044" t="s">
        <v>24441</v>
      </c>
      <c r="F2044" t="s">
        <v>24771</v>
      </c>
      <c r="G2044">
        <v>134472400</v>
      </c>
    </row>
    <row r="2045" spans="1:7" x14ac:dyDescent="0.25">
      <c r="A2045" s="1">
        <v>42214</v>
      </c>
      <c r="B2045" t="s">
        <v>24772</v>
      </c>
      <c r="C2045" t="s">
        <v>24773</v>
      </c>
      <c r="D2045" t="s">
        <v>24774</v>
      </c>
      <c r="E2045" t="s">
        <v>24775</v>
      </c>
      <c r="F2045" t="s">
        <v>24776</v>
      </c>
      <c r="G2045">
        <v>148046800</v>
      </c>
    </row>
    <row r="2046" spans="1:7" x14ac:dyDescent="0.25">
      <c r="A2046" s="1">
        <v>42215</v>
      </c>
      <c r="B2046" t="s">
        <v>24777</v>
      </c>
      <c r="C2046" t="s">
        <v>24719</v>
      </c>
      <c r="D2046" t="s">
        <v>24778</v>
      </c>
      <c r="E2046" t="s">
        <v>24779</v>
      </c>
      <c r="F2046" t="s">
        <v>24780</v>
      </c>
      <c r="G2046">
        <v>134513200</v>
      </c>
    </row>
    <row r="2047" spans="1:7" x14ac:dyDescent="0.25">
      <c r="A2047" s="1">
        <v>42216</v>
      </c>
      <c r="B2047" t="s">
        <v>24444</v>
      </c>
      <c r="C2047" t="s">
        <v>24781</v>
      </c>
      <c r="D2047" t="s">
        <v>24782</v>
      </c>
      <c r="E2047" t="s">
        <v>24783</v>
      </c>
      <c r="F2047" t="s">
        <v>24784</v>
      </c>
      <c r="G2047">
        <v>171540000</v>
      </c>
    </row>
    <row r="2048" spans="1:7" x14ac:dyDescent="0.25">
      <c r="A2048" s="1">
        <v>42219</v>
      </c>
      <c r="B2048" t="s">
        <v>24785</v>
      </c>
      <c r="C2048" t="s">
        <v>24719</v>
      </c>
      <c r="D2048" t="s">
        <v>24786</v>
      </c>
      <c r="E2048" t="s">
        <v>24787</v>
      </c>
      <c r="F2048" t="s">
        <v>24788</v>
      </c>
      <c r="G2048">
        <v>279904000</v>
      </c>
    </row>
    <row r="2049" spans="1:7" x14ac:dyDescent="0.25">
      <c r="A2049" s="1">
        <v>42220</v>
      </c>
      <c r="B2049" t="s">
        <v>24789</v>
      </c>
      <c r="C2049" t="s">
        <v>24790</v>
      </c>
      <c r="D2049" t="s">
        <v>24214</v>
      </c>
      <c r="E2049" t="s">
        <v>24116</v>
      </c>
      <c r="F2049" t="s">
        <v>24791</v>
      </c>
      <c r="G2049">
        <v>496554400</v>
      </c>
    </row>
    <row r="2050" spans="1:7" x14ac:dyDescent="0.25">
      <c r="A2050" s="1">
        <v>42221</v>
      </c>
      <c r="B2050" t="s">
        <v>24792</v>
      </c>
      <c r="C2050" t="s">
        <v>24793</v>
      </c>
      <c r="D2050" t="s">
        <v>24176</v>
      </c>
      <c r="E2050" t="s">
        <v>24794</v>
      </c>
      <c r="F2050" t="s">
        <v>24795</v>
      </c>
      <c r="G2050">
        <v>397250400</v>
      </c>
    </row>
    <row r="2051" spans="1:7" x14ac:dyDescent="0.25">
      <c r="A2051" s="1">
        <v>42222</v>
      </c>
      <c r="B2051" t="s">
        <v>24796</v>
      </c>
      <c r="C2051" t="s">
        <v>24797</v>
      </c>
      <c r="D2051" t="s">
        <v>24127</v>
      </c>
      <c r="E2051" t="s">
        <v>24798</v>
      </c>
      <c r="F2051" t="s">
        <v>24799</v>
      </c>
      <c r="G2051">
        <v>211612000</v>
      </c>
    </row>
    <row r="2052" spans="1:7" x14ac:dyDescent="0.25">
      <c r="A2052" s="1">
        <v>42223</v>
      </c>
      <c r="B2052" t="s">
        <v>24800</v>
      </c>
      <c r="C2052" t="s">
        <v>24801</v>
      </c>
      <c r="D2052" t="s">
        <v>24802</v>
      </c>
      <c r="E2052" t="s">
        <v>24803</v>
      </c>
      <c r="F2052" t="s">
        <v>24804</v>
      </c>
      <c r="G2052">
        <v>154681600</v>
      </c>
    </row>
    <row r="2053" spans="1:7" x14ac:dyDescent="0.25">
      <c r="A2053" s="1">
        <v>42226</v>
      </c>
      <c r="B2053" t="s">
        <v>24805</v>
      </c>
      <c r="C2053" t="s">
        <v>24806</v>
      </c>
      <c r="D2053" t="s">
        <v>24805</v>
      </c>
      <c r="E2053" t="s">
        <v>24298</v>
      </c>
      <c r="F2053" t="s">
        <v>24807</v>
      </c>
      <c r="G2053">
        <v>219806400</v>
      </c>
    </row>
    <row r="2054" spans="1:7" x14ac:dyDescent="0.25">
      <c r="A2054" s="1">
        <v>42227</v>
      </c>
      <c r="B2054" t="s">
        <v>24808</v>
      </c>
      <c r="C2054" t="s">
        <v>24809</v>
      </c>
      <c r="D2054" t="s">
        <v>24168</v>
      </c>
      <c r="E2054" t="s">
        <v>24163</v>
      </c>
      <c r="F2054" t="s">
        <v>24810</v>
      </c>
      <c r="G2054">
        <v>388331200</v>
      </c>
    </row>
    <row r="2055" spans="1:7" x14ac:dyDescent="0.25">
      <c r="A2055" s="1">
        <v>42228</v>
      </c>
      <c r="B2055" t="s">
        <v>24811</v>
      </c>
      <c r="C2055" t="s">
        <v>24812</v>
      </c>
      <c r="D2055" t="s">
        <v>24813</v>
      </c>
      <c r="E2055" t="s">
        <v>24814</v>
      </c>
      <c r="F2055" t="s">
        <v>24815</v>
      </c>
      <c r="G2055">
        <v>404870000</v>
      </c>
    </row>
    <row r="2056" spans="1:7" x14ac:dyDescent="0.25">
      <c r="A2056" s="1">
        <v>42229</v>
      </c>
      <c r="B2056" t="s">
        <v>24816</v>
      </c>
      <c r="C2056" t="s">
        <v>24817</v>
      </c>
      <c r="D2056" t="s">
        <v>24818</v>
      </c>
      <c r="E2056" t="s">
        <v>24819</v>
      </c>
      <c r="F2056" t="s">
        <v>24820</v>
      </c>
      <c r="G2056">
        <v>194143200</v>
      </c>
    </row>
    <row r="2057" spans="1:7" x14ac:dyDescent="0.25">
      <c r="A2057" s="1">
        <v>42230</v>
      </c>
      <c r="B2057" t="s">
        <v>24821</v>
      </c>
      <c r="C2057" t="s">
        <v>24068</v>
      </c>
      <c r="D2057" t="s">
        <v>24822</v>
      </c>
      <c r="E2057" t="s">
        <v>24823</v>
      </c>
      <c r="F2057" t="s">
        <v>24824</v>
      </c>
      <c r="G2057">
        <v>171718000</v>
      </c>
    </row>
    <row r="2058" spans="1:7" x14ac:dyDescent="0.25">
      <c r="A2058" s="1">
        <v>42233</v>
      </c>
      <c r="B2058" t="s">
        <v>24816</v>
      </c>
      <c r="C2058" t="s">
        <v>24825</v>
      </c>
      <c r="D2058" t="s">
        <v>24826</v>
      </c>
      <c r="E2058" t="s">
        <v>24276</v>
      </c>
      <c r="F2058" t="s">
        <v>24827</v>
      </c>
      <c r="G2058">
        <v>163538800</v>
      </c>
    </row>
    <row r="2059" spans="1:7" x14ac:dyDescent="0.25">
      <c r="A2059" s="1">
        <v>42234</v>
      </c>
      <c r="B2059" t="s">
        <v>24828</v>
      </c>
      <c r="C2059" t="s">
        <v>24793</v>
      </c>
      <c r="D2059" t="s">
        <v>24829</v>
      </c>
      <c r="E2059" t="s">
        <v>24797</v>
      </c>
      <c r="F2059" t="s">
        <v>24830</v>
      </c>
      <c r="G2059">
        <v>138242800</v>
      </c>
    </row>
    <row r="2060" spans="1:7" x14ac:dyDescent="0.25">
      <c r="A2060" s="1">
        <v>42235</v>
      </c>
      <c r="B2060" t="s">
        <v>24831</v>
      </c>
      <c r="C2060" t="s">
        <v>24832</v>
      </c>
      <c r="D2060" t="s">
        <v>24833</v>
      </c>
      <c r="E2060" t="s">
        <v>24834</v>
      </c>
      <c r="F2060" t="s">
        <v>24835</v>
      </c>
      <c r="G2060">
        <v>193146000</v>
      </c>
    </row>
    <row r="2061" spans="1:7" x14ac:dyDescent="0.25">
      <c r="A2061" s="1">
        <v>42236</v>
      </c>
      <c r="B2061" t="s">
        <v>24836</v>
      </c>
      <c r="C2061" t="s">
        <v>24837</v>
      </c>
      <c r="D2061" t="s">
        <v>24838</v>
      </c>
      <c r="E2061" t="s">
        <v>24155</v>
      </c>
      <c r="F2061" t="s">
        <v>24839</v>
      </c>
      <c r="G2061">
        <v>274006400</v>
      </c>
    </row>
    <row r="2062" spans="1:7" x14ac:dyDescent="0.25">
      <c r="A2062" s="1">
        <v>42237</v>
      </c>
      <c r="B2062" t="s">
        <v>24840</v>
      </c>
      <c r="C2062" t="s">
        <v>24841</v>
      </c>
      <c r="D2062" t="s">
        <v>24842</v>
      </c>
      <c r="E2062" t="s">
        <v>24843</v>
      </c>
      <c r="F2062" t="s">
        <v>24844</v>
      </c>
      <c r="G2062">
        <v>513102000</v>
      </c>
    </row>
    <row r="2063" spans="1:7" x14ac:dyDescent="0.25">
      <c r="A2063" s="1">
        <v>42240</v>
      </c>
      <c r="B2063" t="s">
        <v>24845</v>
      </c>
      <c r="C2063" t="s">
        <v>24217</v>
      </c>
      <c r="D2063" t="s">
        <v>21039</v>
      </c>
      <c r="E2063" t="s">
        <v>24846</v>
      </c>
      <c r="F2063" t="s">
        <v>24847</v>
      </c>
      <c r="G2063">
        <v>648825200</v>
      </c>
    </row>
    <row r="2064" spans="1:7" x14ac:dyDescent="0.25">
      <c r="A2064" s="1">
        <v>42241</v>
      </c>
      <c r="B2064" t="s">
        <v>24848</v>
      </c>
      <c r="C2064" t="s">
        <v>24848</v>
      </c>
      <c r="D2064" t="s">
        <v>24849</v>
      </c>
      <c r="E2064" t="s">
        <v>23822</v>
      </c>
      <c r="F2064" t="s">
        <v>24850</v>
      </c>
      <c r="G2064">
        <v>414406400</v>
      </c>
    </row>
    <row r="2065" spans="1:7" x14ac:dyDescent="0.25">
      <c r="A2065" s="1">
        <v>42242</v>
      </c>
      <c r="B2065" t="s">
        <v>24851</v>
      </c>
      <c r="C2065" t="s">
        <v>24852</v>
      </c>
      <c r="D2065" t="s">
        <v>23970</v>
      </c>
      <c r="E2065" t="s">
        <v>24853</v>
      </c>
      <c r="F2065" t="s">
        <v>24854</v>
      </c>
      <c r="G2065">
        <v>387098400</v>
      </c>
    </row>
    <row r="2066" spans="1:7" x14ac:dyDescent="0.25">
      <c r="A2066" s="1">
        <v>42243</v>
      </c>
      <c r="B2066" t="s">
        <v>24855</v>
      </c>
      <c r="C2066" t="s">
        <v>24158</v>
      </c>
      <c r="D2066" t="s">
        <v>24856</v>
      </c>
      <c r="E2066" t="s">
        <v>24857</v>
      </c>
      <c r="F2066" t="s">
        <v>24858</v>
      </c>
      <c r="G2066">
        <v>338464400</v>
      </c>
    </row>
    <row r="2067" spans="1:7" x14ac:dyDescent="0.25">
      <c r="A2067" s="1">
        <v>42244</v>
      </c>
      <c r="B2067" t="s">
        <v>24859</v>
      </c>
      <c r="C2067" t="s">
        <v>24860</v>
      </c>
      <c r="D2067" t="s">
        <v>24130</v>
      </c>
      <c r="E2067" t="s">
        <v>24861</v>
      </c>
      <c r="F2067" t="s">
        <v>24862</v>
      </c>
      <c r="G2067">
        <v>212657600</v>
      </c>
    </row>
    <row r="2068" spans="1:7" x14ac:dyDescent="0.25">
      <c r="A2068" s="1">
        <v>42247</v>
      </c>
      <c r="B2068" t="s">
        <v>24863</v>
      </c>
      <c r="C2068" t="s">
        <v>24864</v>
      </c>
      <c r="D2068" t="s">
        <v>24865</v>
      </c>
      <c r="E2068" t="s">
        <v>24866</v>
      </c>
      <c r="F2068" t="s">
        <v>24867</v>
      </c>
      <c r="G2068">
        <v>224917200</v>
      </c>
    </row>
    <row r="2069" spans="1:7" x14ac:dyDescent="0.25">
      <c r="A2069" s="1">
        <v>42248</v>
      </c>
      <c r="B2069" t="s">
        <v>24868</v>
      </c>
      <c r="C2069" t="s">
        <v>24869</v>
      </c>
      <c r="D2069" t="s">
        <v>24870</v>
      </c>
      <c r="E2069" t="s">
        <v>24009</v>
      </c>
      <c r="F2069" t="s">
        <v>24871</v>
      </c>
      <c r="G2069">
        <v>307383600</v>
      </c>
    </row>
    <row r="2070" spans="1:7" x14ac:dyDescent="0.25">
      <c r="A2070" s="1">
        <v>42249</v>
      </c>
      <c r="B2070" t="s">
        <v>24872</v>
      </c>
      <c r="C2070" t="s">
        <v>24873</v>
      </c>
      <c r="D2070" t="s">
        <v>24874</v>
      </c>
      <c r="E2070" t="s">
        <v>24873</v>
      </c>
      <c r="F2070" t="s">
        <v>24875</v>
      </c>
      <c r="G2070">
        <v>247555200</v>
      </c>
    </row>
    <row r="2071" spans="1:7" x14ac:dyDescent="0.25">
      <c r="A2071" s="1">
        <v>42250</v>
      </c>
      <c r="B2071" t="s">
        <v>24876</v>
      </c>
      <c r="C2071" t="s">
        <v>24877</v>
      </c>
      <c r="D2071" t="s">
        <v>24878</v>
      </c>
      <c r="E2071" t="s">
        <v>24879</v>
      </c>
      <c r="F2071" t="s">
        <v>24880</v>
      </c>
      <c r="G2071">
        <v>212935600</v>
      </c>
    </row>
    <row r="2072" spans="1:7" x14ac:dyDescent="0.25">
      <c r="A2072" s="1">
        <v>42251</v>
      </c>
      <c r="B2072" t="s">
        <v>24239</v>
      </c>
      <c r="C2072" t="s">
        <v>24881</v>
      </c>
      <c r="D2072" t="s">
        <v>24882</v>
      </c>
      <c r="E2072" t="s">
        <v>24883</v>
      </c>
      <c r="F2072" t="s">
        <v>24884</v>
      </c>
      <c r="G2072">
        <v>199985200</v>
      </c>
    </row>
    <row r="2073" spans="1:7" x14ac:dyDescent="0.25">
      <c r="A2073" s="1">
        <v>42255</v>
      </c>
      <c r="B2073" t="s">
        <v>24885</v>
      </c>
      <c r="C2073" t="s">
        <v>24886</v>
      </c>
      <c r="D2073" t="s">
        <v>24887</v>
      </c>
      <c r="E2073" t="s">
        <v>24888</v>
      </c>
      <c r="F2073" t="s">
        <v>24889</v>
      </c>
      <c r="G2073">
        <v>219374400</v>
      </c>
    </row>
    <row r="2074" spans="1:7" x14ac:dyDescent="0.25">
      <c r="A2074" s="1">
        <v>42256</v>
      </c>
      <c r="B2074" t="s">
        <v>24890</v>
      </c>
      <c r="C2074" t="s">
        <v>24891</v>
      </c>
      <c r="D2074" t="s">
        <v>24892</v>
      </c>
      <c r="E2074" t="s">
        <v>24868</v>
      </c>
      <c r="F2074" t="s">
        <v>24893</v>
      </c>
      <c r="G2074">
        <v>340043200</v>
      </c>
    </row>
    <row r="2075" spans="1:7" x14ac:dyDescent="0.25">
      <c r="A2075" s="1">
        <v>42257</v>
      </c>
      <c r="B2075" t="s">
        <v>24894</v>
      </c>
      <c r="C2075" t="s">
        <v>24895</v>
      </c>
      <c r="D2075" t="s">
        <v>24896</v>
      </c>
      <c r="E2075" t="s">
        <v>24897</v>
      </c>
      <c r="F2075" t="s">
        <v>24898</v>
      </c>
      <c r="G2075">
        <v>251571200</v>
      </c>
    </row>
    <row r="2076" spans="1:7" x14ac:dyDescent="0.25">
      <c r="A2076" s="1">
        <v>42258</v>
      </c>
      <c r="B2076" t="s">
        <v>24899</v>
      </c>
      <c r="C2076" t="s">
        <v>24900</v>
      </c>
      <c r="D2076" t="s">
        <v>24901</v>
      </c>
      <c r="E2076" t="s">
        <v>24900</v>
      </c>
      <c r="F2076" t="s">
        <v>24902</v>
      </c>
      <c r="G2076">
        <v>199662000</v>
      </c>
    </row>
    <row r="2077" spans="1:7" x14ac:dyDescent="0.25">
      <c r="A2077" s="1">
        <v>42261</v>
      </c>
      <c r="B2077" t="s">
        <v>24903</v>
      </c>
      <c r="C2077" t="s">
        <v>24904</v>
      </c>
      <c r="D2077" t="s">
        <v>24905</v>
      </c>
      <c r="E2077" t="s">
        <v>24267</v>
      </c>
      <c r="F2077" t="s">
        <v>24906</v>
      </c>
      <c r="G2077">
        <v>233453600</v>
      </c>
    </row>
    <row r="2078" spans="1:7" x14ac:dyDescent="0.25">
      <c r="A2078" s="1">
        <v>42262</v>
      </c>
      <c r="B2078" t="s">
        <v>24107</v>
      </c>
      <c r="C2078" t="s">
        <v>24805</v>
      </c>
      <c r="D2078" t="s">
        <v>24907</v>
      </c>
      <c r="E2078" t="s">
        <v>24908</v>
      </c>
      <c r="F2078" t="s">
        <v>24909</v>
      </c>
      <c r="G2078">
        <v>173364800</v>
      </c>
    </row>
    <row r="2079" spans="1:7" x14ac:dyDescent="0.25">
      <c r="A2079" s="1">
        <v>42263</v>
      </c>
      <c r="B2079" t="s">
        <v>24801</v>
      </c>
      <c r="C2079" t="s">
        <v>24910</v>
      </c>
      <c r="D2079" t="s">
        <v>24060</v>
      </c>
      <c r="E2079" t="s">
        <v>24911</v>
      </c>
      <c r="F2079" t="s">
        <v>24912</v>
      </c>
      <c r="G2079">
        <v>148694000</v>
      </c>
    </row>
    <row r="2080" spans="1:7" x14ac:dyDescent="0.25">
      <c r="A2080" s="1">
        <v>42264</v>
      </c>
      <c r="B2080" t="s">
        <v>24913</v>
      </c>
      <c r="C2080" t="s">
        <v>24914</v>
      </c>
      <c r="D2080" t="s">
        <v>24915</v>
      </c>
      <c r="E2080" t="s">
        <v>24184</v>
      </c>
      <c r="F2080" t="s">
        <v>24916</v>
      </c>
      <c r="G2080">
        <v>256450400</v>
      </c>
    </row>
    <row r="2081" spans="1:7" x14ac:dyDescent="0.25">
      <c r="A2081" s="1">
        <v>42265</v>
      </c>
      <c r="B2081" t="s">
        <v>24917</v>
      </c>
      <c r="C2081" t="s">
        <v>24125</v>
      </c>
      <c r="D2081" t="s">
        <v>24137</v>
      </c>
      <c r="E2081" t="s">
        <v>24041</v>
      </c>
      <c r="F2081" t="s">
        <v>24918</v>
      </c>
      <c r="G2081">
        <v>297141200</v>
      </c>
    </row>
    <row r="2082" spans="1:7" x14ac:dyDescent="0.25">
      <c r="A2082" s="1">
        <v>42268</v>
      </c>
      <c r="B2082" t="s">
        <v>24919</v>
      </c>
      <c r="C2082" t="s">
        <v>24920</v>
      </c>
      <c r="D2082" t="s">
        <v>24921</v>
      </c>
      <c r="E2082" t="s">
        <v>24922</v>
      </c>
      <c r="F2082" t="s">
        <v>24923</v>
      </c>
      <c r="G2082">
        <v>200888000</v>
      </c>
    </row>
    <row r="2083" spans="1:7" x14ac:dyDescent="0.25">
      <c r="A2083" s="1">
        <v>42269</v>
      </c>
      <c r="B2083" t="s">
        <v>24924</v>
      </c>
      <c r="C2083" t="s">
        <v>24048</v>
      </c>
      <c r="D2083" t="s">
        <v>24186</v>
      </c>
      <c r="E2083" t="s">
        <v>24925</v>
      </c>
      <c r="F2083" t="s">
        <v>24926</v>
      </c>
      <c r="G2083">
        <v>201384800</v>
      </c>
    </row>
    <row r="2084" spans="1:7" x14ac:dyDescent="0.25">
      <c r="A2084" s="1">
        <v>42270</v>
      </c>
      <c r="B2084" t="s">
        <v>24927</v>
      </c>
      <c r="C2084" t="s">
        <v>24928</v>
      </c>
      <c r="D2084" t="s">
        <v>24052</v>
      </c>
      <c r="E2084" t="s">
        <v>24821</v>
      </c>
      <c r="F2084" t="s">
        <v>24929</v>
      </c>
      <c r="G2084">
        <v>143026800</v>
      </c>
    </row>
    <row r="2085" spans="1:7" x14ac:dyDescent="0.25">
      <c r="A2085" s="1">
        <v>42271</v>
      </c>
      <c r="B2085" t="s">
        <v>24214</v>
      </c>
      <c r="C2085" t="s">
        <v>24826</v>
      </c>
      <c r="D2085" t="s">
        <v>24930</v>
      </c>
      <c r="E2085" t="s">
        <v>24117</v>
      </c>
      <c r="F2085" t="s">
        <v>24931</v>
      </c>
      <c r="G2085">
        <v>200878000</v>
      </c>
    </row>
    <row r="2086" spans="1:7" x14ac:dyDescent="0.25">
      <c r="A2086" s="1">
        <v>42272</v>
      </c>
      <c r="B2086" t="s">
        <v>24932</v>
      </c>
      <c r="C2086" t="s">
        <v>24933</v>
      </c>
      <c r="D2086" t="s">
        <v>24891</v>
      </c>
      <c r="E2086" t="s">
        <v>24934</v>
      </c>
      <c r="F2086" t="s">
        <v>24935</v>
      </c>
      <c r="G2086">
        <v>224607600</v>
      </c>
    </row>
    <row r="2087" spans="1:7" x14ac:dyDescent="0.25">
      <c r="A2087" s="1">
        <v>42275</v>
      </c>
      <c r="B2087" t="s">
        <v>24936</v>
      </c>
      <c r="C2087" t="s">
        <v>24937</v>
      </c>
      <c r="D2087" t="s">
        <v>24938</v>
      </c>
      <c r="E2087" t="s">
        <v>24938</v>
      </c>
      <c r="F2087" t="s">
        <v>24939</v>
      </c>
      <c r="G2087">
        <v>208436000</v>
      </c>
    </row>
    <row r="2088" spans="1:7" x14ac:dyDescent="0.25">
      <c r="A2088" s="1">
        <v>42276</v>
      </c>
      <c r="B2088" t="s">
        <v>24940</v>
      </c>
      <c r="C2088" t="s">
        <v>24941</v>
      </c>
      <c r="D2088" t="s">
        <v>24942</v>
      </c>
      <c r="E2088" t="s">
        <v>24943</v>
      </c>
      <c r="F2088" t="s">
        <v>24944</v>
      </c>
      <c r="G2088">
        <v>293461600</v>
      </c>
    </row>
    <row r="2089" spans="1:7" x14ac:dyDescent="0.25">
      <c r="A2089" s="1">
        <v>42277</v>
      </c>
      <c r="B2089" t="s">
        <v>24945</v>
      </c>
      <c r="C2089" t="s">
        <v>24130</v>
      </c>
      <c r="D2089" t="s">
        <v>24946</v>
      </c>
      <c r="E2089" t="s">
        <v>24004</v>
      </c>
      <c r="F2089" t="s">
        <v>24947</v>
      </c>
      <c r="G2089">
        <v>265892000</v>
      </c>
    </row>
    <row r="2090" spans="1:7" x14ac:dyDescent="0.25">
      <c r="A2090" s="1">
        <v>42278</v>
      </c>
      <c r="B2090" t="s">
        <v>24948</v>
      </c>
      <c r="C2090" t="s">
        <v>24949</v>
      </c>
      <c r="D2090" t="s">
        <v>24950</v>
      </c>
      <c r="E2090" t="s">
        <v>24138</v>
      </c>
      <c r="F2090" t="s">
        <v>24951</v>
      </c>
      <c r="G2090">
        <v>255716400</v>
      </c>
    </row>
    <row r="2091" spans="1:7" x14ac:dyDescent="0.25">
      <c r="A2091" s="1">
        <v>42279</v>
      </c>
      <c r="B2091" t="s">
        <v>23998</v>
      </c>
      <c r="C2091" t="s">
        <v>24952</v>
      </c>
      <c r="D2091" t="s">
        <v>24953</v>
      </c>
      <c r="E2091" t="s">
        <v>24190</v>
      </c>
      <c r="F2091" t="s">
        <v>24954</v>
      </c>
      <c r="G2091">
        <v>232079200</v>
      </c>
    </row>
    <row r="2092" spans="1:7" x14ac:dyDescent="0.25">
      <c r="A2092" s="1">
        <v>42282</v>
      </c>
      <c r="B2092" t="s">
        <v>24955</v>
      </c>
      <c r="C2092" t="s">
        <v>24956</v>
      </c>
      <c r="D2092" t="s">
        <v>24948</v>
      </c>
      <c r="E2092" t="s">
        <v>24957</v>
      </c>
      <c r="F2092" t="s">
        <v>24958</v>
      </c>
      <c r="G2092">
        <v>208258800</v>
      </c>
    </row>
    <row r="2093" spans="1:7" x14ac:dyDescent="0.25">
      <c r="A2093" s="1">
        <v>42283</v>
      </c>
      <c r="B2093" t="s">
        <v>24959</v>
      </c>
      <c r="C2093" t="s">
        <v>24960</v>
      </c>
      <c r="D2093" t="s">
        <v>24892</v>
      </c>
      <c r="E2093" t="s">
        <v>24961</v>
      </c>
      <c r="F2093" t="s">
        <v>24962</v>
      </c>
      <c r="G2093">
        <v>192787200</v>
      </c>
    </row>
    <row r="2094" spans="1:7" x14ac:dyDescent="0.25">
      <c r="A2094" s="1">
        <v>42284</v>
      </c>
      <c r="B2094" t="s">
        <v>24960</v>
      </c>
      <c r="C2094" t="s">
        <v>24963</v>
      </c>
      <c r="D2094" t="s">
        <v>24153</v>
      </c>
      <c r="E2094" t="s">
        <v>24957</v>
      </c>
      <c r="F2094" t="s">
        <v>24958</v>
      </c>
      <c r="G2094">
        <v>187062400</v>
      </c>
    </row>
    <row r="2095" spans="1:7" x14ac:dyDescent="0.25">
      <c r="A2095" s="1">
        <v>42285</v>
      </c>
      <c r="B2095" t="s">
        <v>24124</v>
      </c>
      <c r="C2095" t="s">
        <v>24124</v>
      </c>
      <c r="D2095" t="s">
        <v>24964</v>
      </c>
      <c r="E2095" t="s">
        <v>24965</v>
      </c>
      <c r="F2095" t="s">
        <v>24966</v>
      </c>
      <c r="G2095">
        <v>247918400</v>
      </c>
    </row>
    <row r="2096" spans="1:7" x14ac:dyDescent="0.25">
      <c r="A2096" s="1">
        <v>42286</v>
      </c>
      <c r="B2096" t="s">
        <v>24229</v>
      </c>
      <c r="C2096" t="s">
        <v>24967</v>
      </c>
      <c r="D2096" t="s">
        <v>24008</v>
      </c>
      <c r="E2096" t="s">
        <v>24968</v>
      </c>
      <c r="F2096" t="s">
        <v>24969</v>
      </c>
      <c r="G2096">
        <v>211064400</v>
      </c>
    </row>
    <row r="2097" spans="1:7" x14ac:dyDescent="0.25">
      <c r="A2097" s="1">
        <v>42289</v>
      </c>
      <c r="B2097" t="s">
        <v>24970</v>
      </c>
      <c r="C2097" t="s">
        <v>24102</v>
      </c>
      <c r="D2097" t="s">
        <v>24193</v>
      </c>
      <c r="E2097" t="s">
        <v>24042</v>
      </c>
      <c r="F2097" t="s">
        <v>24971</v>
      </c>
      <c r="G2097">
        <v>121868800</v>
      </c>
    </row>
    <row r="2098" spans="1:7" x14ac:dyDescent="0.25">
      <c r="A2098" s="1">
        <v>42290</v>
      </c>
      <c r="B2098" t="s">
        <v>24972</v>
      </c>
      <c r="C2098" t="s">
        <v>24973</v>
      </c>
      <c r="D2098" t="s">
        <v>24974</v>
      </c>
      <c r="E2098" t="s">
        <v>24899</v>
      </c>
      <c r="F2098" t="s">
        <v>24975</v>
      </c>
      <c r="G2098">
        <v>132197200</v>
      </c>
    </row>
    <row r="2099" spans="1:7" x14ac:dyDescent="0.25">
      <c r="A2099" s="1">
        <v>42291</v>
      </c>
      <c r="B2099" t="s">
        <v>24976</v>
      </c>
      <c r="C2099" t="s">
        <v>24977</v>
      </c>
      <c r="D2099" t="s">
        <v>24978</v>
      </c>
      <c r="E2099" t="s">
        <v>24189</v>
      </c>
      <c r="F2099" t="s">
        <v>24979</v>
      </c>
      <c r="G2099">
        <v>177849600</v>
      </c>
    </row>
    <row r="2100" spans="1:7" x14ac:dyDescent="0.25">
      <c r="A2100" s="1">
        <v>42292</v>
      </c>
      <c r="B2100" t="s">
        <v>24980</v>
      </c>
      <c r="C2100" t="s">
        <v>24176</v>
      </c>
      <c r="D2100" t="s">
        <v>24225</v>
      </c>
      <c r="E2100" t="s">
        <v>24981</v>
      </c>
      <c r="F2100" t="s">
        <v>24982</v>
      </c>
      <c r="G2100">
        <v>150694000</v>
      </c>
    </row>
    <row r="2101" spans="1:7" x14ac:dyDescent="0.25">
      <c r="A2101" s="1">
        <v>42293</v>
      </c>
      <c r="B2101" t="s">
        <v>24160</v>
      </c>
      <c r="C2101" t="s">
        <v>24865</v>
      </c>
      <c r="D2101" t="s">
        <v>24983</v>
      </c>
      <c r="E2101" t="s">
        <v>24984</v>
      </c>
      <c r="F2101" t="s">
        <v>24985</v>
      </c>
      <c r="G2101">
        <v>156930400</v>
      </c>
    </row>
    <row r="2102" spans="1:7" x14ac:dyDescent="0.25">
      <c r="A2102" s="1">
        <v>42296</v>
      </c>
      <c r="B2102" t="s">
        <v>24986</v>
      </c>
      <c r="C2102" t="s">
        <v>24885</v>
      </c>
      <c r="D2102" t="s">
        <v>24987</v>
      </c>
      <c r="E2102" t="s">
        <v>24988</v>
      </c>
      <c r="F2102" t="s">
        <v>24989</v>
      </c>
      <c r="G2102">
        <v>119036800</v>
      </c>
    </row>
    <row r="2103" spans="1:7" x14ac:dyDescent="0.25">
      <c r="A2103" s="1">
        <v>42297</v>
      </c>
      <c r="B2103" t="s">
        <v>24134</v>
      </c>
      <c r="C2103" t="s">
        <v>24990</v>
      </c>
      <c r="D2103" t="s">
        <v>24972</v>
      </c>
      <c r="E2103" t="s">
        <v>24991</v>
      </c>
      <c r="F2103" t="s">
        <v>24992</v>
      </c>
      <c r="G2103">
        <v>195871200</v>
      </c>
    </row>
    <row r="2104" spans="1:7" x14ac:dyDescent="0.25">
      <c r="A2104" s="1">
        <v>42298</v>
      </c>
      <c r="B2104" t="s">
        <v>24993</v>
      </c>
      <c r="C2104" t="s">
        <v>24994</v>
      </c>
      <c r="D2104" t="s">
        <v>24180</v>
      </c>
      <c r="E2104" t="s">
        <v>24890</v>
      </c>
      <c r="F2104" t="s">
        <v>24995</v>
      </c>
      <c r="G2104">
        <v>167180800</v>
      </c>
    </row>
    <row r="2105" spans="1:7" x14ac:dyDescent="0.25">
      <c r="A2105" s="1">
        <v>42299</v>
      </c>
      <c r="B2105" t="s">
        <v>24996</v>
      </c>
      <c r="C2105" t="s">
        <v>24826</v>
      </c>
      <c r="D2105" t="s">
        <v>24119</v>
      </c>
      <c r="E2105" t="s">
        <v>24826</v>
      </c>
      <c r="F2105" t="s">
        <v>24997</v>
      </c>
      <c r="G2105">
        <v>166616400</v>
      </c>
    </row>
    <row r="2106" spans="1:7" x14ac:dyDescent="0.25">
      <c r="A2106" s="1">
        <v>42300</v>
      </c>
      <c r="B2106" t="s">
        <v>24998</v>
      </c>
      <c r="C2106" t="s">
        <v>24999</v>
      </c>
      <c r="D2106" t="s">
        <v>25000</v>
      </c>
      <c r="E2106" t="s">
        <v>25001</v>
      </c>
      <c r="F2106" t="s">
        <v>25002</v>
      </c>
      <c r="G2106">
        <v>237467600</v>
      </c>
    </row>
    <row r="2107" spans="1:7" x14ac:dyDescent="0.25">
      <c r="A2107" s="1">
        <v>42303</v>
      </c>
      <c r="B2107" t="s">
        <v>25003</v>
      </c>
      <c r="C2107" t="s">
        <v>25004</v>
      </c>
      <c r="D2107" t="s">
        <v>25005</v>
      </c>
      <c r="E2107" t="s">
        <v>25006</v>
      </c>
      <c r="F2107" t="s">
        <v>25007</v>
      </c>
      <c r="G2107">
        <v>265335200</v>
      </c>
    </row>
    <row r="2108" spans="1:7" x14ac:dyDescent="0.25">
      <c r="A2108" s="1">
        <v>42304</v>
      </c>
      <c r="B2108" t="s">
        <v>24794</v>
      </c>
      <c r="C2108" t="s">
        <v>24910</v>
      </c>
      <c r="D2108" t="s">
        <v>24053</v>
      </c>
      <c r="E2108" t="s">
        <v>25008</v>
      </c>
      <c r="F2108" t="s">
        <v>25009</v>
      </c>
      <c r="G2108">
        <v>279537600</v>
      </c>
    </row>
    <row r="2109" spans="1:7" x14ac:dyDescent="0.25">
      <c r="A2109" s="1">
        <v>42305</v>
      </c>
      <c r="B2109" t="s">
        <v>25010</v>
      </c>
      <c r="C2109" t="s">
        <v>25011</v>
      </c>
      <c r="D2109" t="s">
        <v>25012</v>
      </c>
      <c r="E2109" t="s">
        <v>24090</v>
      </c>
      <c r="F2109" t="s">
        <v>25013</v>
      </c>
      <c r="G2109">
        <v>342205600</v>
      </c>
    </row>
    <row r="2110" spans="1:7" x14ac:dyDescent="0.25">
      <c r="A2110" s="1">
        <v>42306</v>
      </c>
      <c r="B2110" t="s">
        <v>25014</v>
      </c>
      <c r="C2110" t="s">
        <v>25015</v>
      </c>
      <c r="D2110" t="s">
        <v>25016</v>
      </c>
      <c r="E2110" t="s">
        <v>25017</v>
      </c>
      <c r="F2110" t="s">
        <v>25018</v>
      </c>
      <c r="G2110">
        <v>204909200</v>
      </c>
    </row>
    <row r="2111" spans="1:7" x14ac:dyDescent="0.25">
      <c r="A2111" s="1">
        <v>42307</v>
      </c>
      <c r="B2111" t="s">
        <v>25019</v>
      </c>
      <c r="C2111" t="s">
        <v>25020</v>
      </c>
      <c r="D2111" t="s">
        <v>25021</v>
      </c>
      <c r="E2111" t="s">
        <v>25022</v>
      </c>
      <c r="F2111" t="s">
        <v>25023</v>
      </c>
      <c r="G2111">
        <v>197461200</v>
      </c>
    </row>
    <row r="2112" spans="1:7" x14ac:dyDescent="0.25">
      <c r="A2112" s="1">
        <v>42310</v>
      </c>
      <c r="B2112" t="s">
        <v>25024</v>
      </c>
      <c r="C2112" t="s">
        <v>25025</v>
      </c>
      <c r="D2112" t="s">
        <v>25026</v>
      </c>
      <c r="E2112" t="s">
        <v>25027</v>
      </c>
      <c r="F2112" t="s">
        <v>25028</v>
      </c>
      <c r="G2112">
        <v>128813200</v>
      </c>
    </row>
    <row r="2113" spans="1:7" x14ac:dyDescent="0.25">
      <c r="A2113" s="1">
        <v>42311</v>
      </c>
      <c r="B2113" t="s">
        <v>25029</v>
      </c>
      <c r="C2113" t="s">
        <v>25030</v>
      </c>
      <c r="D2113" t="s">
        <v>25031</v>
      </c>
      <c r="E2113" t="s">
        <v>24719</v>
      </c>
      <c r="F2113" t="s">
        <v>25032</v>
      </c>
      <c r="G2113">
        <v>182076000</v>
      </c>
    </row>
    <row r="2114" spans="1:7" x14ac:dyDescent="0.25">
      <c r="A2114" s="1">
        <v>42312</v>
      </c>
      <c r="B2114" t="s">
        <v>25033</v>
      </c>
      <c r="C2114" t="s">
        <v>25034</v>
      </c>
      <c r="D2114" t="s">
        <v>25035</v>
      </c>
      <c r="E2114" t="s">
        <v>25036</v>
      </c>
      <c r="F2114" t="s">
        <v>25037</v>
      </c>
      <c r="G2114">
        <v>179544400</v>
      </c>
    </row>
    <row r="2115" spans="1:7" x14ac:dyDescent="0.25">
      <c r="A2115" s="1">
        <v>42313</v>
      </c>
      <c r="B2115" t="s">
        <v>25038</v>
      </c>
      <c r="C2115" t="s">
        <v>25039</v>
      </c>
      <c r="D2115" t="s">
        <v>25040</v>
      </c>
      <c r="E2115" t="s">
        <v>25041</v>
      </c>
      <c r="F2115" t="s">
        <v>25042</v>
      </c>
      <c r="G2115">
        <v>158210800</v>
      </c>
    </row>
    <row r="2116" spans="1:7" x14ac:dyDescent="0.25">
      <c r="A2116" s="1">
        <v>42314</v>
      </c>
      <c r="B2116" t="s">
        <v>25043</v>
      </c>
      <c r="C2116" t="s">
        <v>25044</v>
      </c>
      <c r="D2116" t="s">
        <v>25045</v>
      </c>
      <c r="E2116" t="s">
        <v>25046</v>
      </c>
      <c r="F2116" t="s">
        <v>25047</v>
      </c>
      <c r="G2116">
        <v>132169200</v>
      </c>
    </row>
    <row r="2117" spans="1:7" x14ac:dyDescent="0.25">
      <c r="A2117" s="1">
        <v>42317</v>
      </c>
      <c r="B2117" t="s">
        <v>25048</v>
      </c>
      <c r="C2117" t="s">
        <v>25044</v>
      </c>
      <c r="D2117" t="s">
        <v>25049</v>
      </c>
      <c r="E2117" t="s">
        <v>25050</v>
      </c>
      <c r="F2117" t="s">
        <v>25051</v>
      </c>
      <c r="G2117">
        <v>135485600</v>
      </c>
    </row>
    <row r="2118" spans="1:7" x14ac:dyDescent="0.25">
      <c r="A2118" s="1">
        <v>42318</v>
      </c>
      <c r="B2118" t="s">
        <v>25052</v>
      </c>
      <c r="C2118" t="s">
        <v>25053</v>
      </c>
      <c r="D2118" t="s">
        <v>25012</v>
      </c>
      <c r="E2118" t="s">
        <v>25054</v>
      </c>
      <c r="F2118" t="s">
        <v>25055</v>
      </c>
      <c r="G2118">
        <v>236511600</v>
      </c>
    </row>
    <row r="2119" spans="1:7" x14ac:dyDescent="0.25">
      <c r="A2119" s="1">
        <v>42319</v>
      </c>
      <c r="B2119" t="s">
        <v>25056</v>
      </c>
      <c r="C2119" t="s">
        <v>24789</v>
      </c>
      <c r="D2119" t="s">
        <v>24922</v>
      </c>
      <c r="E2119" t="s">
        <v>25057</v>
      </c>
      <c r="F2119" t="s">
        <v>25058</v>
      </c>
      <c r="G2119">
        <v>180872000</v>
      </c>
    </row>
    <row r="2120" spans="1:7" x14ac:dyDescent="0.25">
      <c r="A2120" s="1">
        <v>42320</v>
      </c>
      <c r="B2120" t="s">
        <v>25059</v>
      </c>
      <c r="C2120" t="s">
        <v>25060</v>
      </c>
      <c r="D2120" t="s">
        <v>25061</v>
      </c>
      <c r="E2120" t="s">
        <v>25062</v>
      </c>
      <c r="F2120" t="s">
        <v>25063</v>
      </c>
      <c r="G2120">
        <v>130102400</v>
      </c>
    </row>
    <row r="2121" spans="1:7" x14ac:dyDescent="0.25">
      <c r="A2121" s="1">
        <v>42321</v>
      </c>
      <c r="B2121" t="s">
        <v>25064</v>
      </c>
      <c r="C2121" t="s">
        <v>25065</v>
      </c>
      <c r="D2121" t="s">
        <v>25066</v>
      </c>
      <c r="E2121" t="s">
        <v>24873</v>
      </c>
      <c r="F2121" t="s">
        <v>25067</v>
      </c>
      <c r="G2121">
        <v>183249600</v>
      </c>
    </row>
    <row r="2122" spans="1:7" x14ac:dyDescent="0.25">
      <c r="A2122" s="1">
        <v>42324</v>
      </c>
      <c r="B2122" t="s">
        <v>25068</v>
      </c>
      <c r="C2122" t="s">
        <v>25069</v>
      </c>
      <c r="D2122" t="s">
        <v>25070</v>
      </c>
      <c r="E2122" t="s">
        <v>24048</v>
      </c>
      <c r="F2122" t="s">
        <v>25071</v>
      </c>
      <c r="G2122">
        <v>152426800</v>
      </c>
    </row>
    <row r="2123" spans="1:7" x14ac:dyDescent="0.25">
      <c r="A2123" s="1">
        <v>42325</v>
      </c>
      <c r="B2123" t="s">
        <v>25005</v>
      </c>
      <c r="C2123" t="s">
        <v>25072</v>
      </c>
      <c r="D2123" t="s">
        <v>25073</v>
      </c>
      <c r="E2123" t="s">
        <v>25074</v>
      </c>
      <c r="F2123" t="s">
        <v>25075</v>
      </c>
      <c r="G2123">
        <v>110467600</v>
      </c>
    </row>
    <row r="2124" spans="1:7" x14ac:dyDescent="0.25">
      <c r="A2124" s="1">
        <v>42326</v>
      </c>
      <c r="B2124" t="s">
        <v>25076</v>
      </c>
      <c r="C2124" t="s">
        <v>25077</v>
      </c>
      <c r="D2124" t="s">
        <v>24826</v>
      </c>
      <c r="E2124" t="s">
        <v>25078</v>
      </c>
      <c r="F2124" t="s">
        <v>25079</v>
      </c>
      <c r="G2124">
        <v>186698800</v>
      </c>
    </row>
    <row r="2125" spans="1:7" x14ac:dyDescent="0.25">
      <c r="A2125" s="1">
        <v>42327</v>
      </c>
      <c r="B2125" t="s">
        <v>25080</v>
      </c>
      <c r="C2125" t="s">
        <v>24081</v>
      </c>
      <c r="D2125" t="s">
        <v>25081</v>
      </c>
      <c r="E2125" t="s">
        <v>25082</v>
      </c>
      <c r="F2125" t="s">
        <v>25083</v>
      </c>
      <c r="G2125">
        <v>173183200</v>
      </c>
    </row>
    <row r="2126" spans="1:7" x14ac:dyDescent="0.25">
      <c r="A2126" s="1">
        <v>42328</v>
      </c>
      <c r="B2126" t="s">
        <v>25084</v>
      </c>
      <c r="C2126" t="s">
        <v>25085</v>
      </c>
      <c r="D2126" t="s">
        <v>25086</v>
      </c>
      <c r="E2126" t="s">
        <v>25011</v>
      </c>
      <c r="F2126" t="s">
        <v>25087</v>
      </c>
      <c r="G2126">
        <v>137148400</v>
      </c>
    </row>
    <row r="2127" spans="1:7" x14ac:dyDescent="0.25">
      <c r="A2127" s="1">
        <v>42331</v>
      </c>
      <c r="B2127" t="s">
        <v>24090</v>
      </c>
      <c r="C2127" t="s">
        <v>25088</v>
      </c>
      <c r="D2127" t="s">
        <v>25089</v>
      </c>
      <c r="E2127" t="s">
        <v>25090</v>
      </c>
      <c r="F2127" t="s">
        <v>25091</v>
      </c>
      <c r="G2127">
        <v>129930000</v>
      </c>
    </row>
    <row r="2128" spans="1:7" x14ac:dyDescent="0.25">
      <c r="A2128" s="1">
        <v>42332</v>
      </c>
      <c r="B2128" t="s">
        <v>25092</v>
      </c>
      <c r="C2128" t="s">
        <v>25093</v>
      </c>
      <c r="D2128" t="s">
        <v>25094</v>
      </c>
      <c r="E2128" t="s">
        <v>25095</v>
      </c>
      <c r="F2128" t="s">
        <v>25096</v>
      </c>
      <c r="G2128">
        <v>171212800</v>
      </c>
    </row>
    <row r="2129" spans="1:7" x14ac:dyDescent="0.25">
      <c r="A2129" s="1">
        <v>42333</v>
      </c>
      <c r="B2129" t="s">
        <v>25097</v>
      </c>
      <c r="C2129" t="s">
        <v>24999</v>
      </c>
      <c r="D2129" t="s">
        <v>25098</v>
      </c>
      <c r="E2129" t="s">
        <v>25099</v>
      </c>
      <c r="F2129" t="s">
        <v>25100</v>
      </c>
      <c r="G2129">
        <v>85553200</v>
      </c>
    </row>
    <row r="2130" spans="1:7" x14ac:dyDescent="0.25">
      <c r="A2130" s="1">
        <v>42335</v>
      </c>
      <c r="B2130" t="s">
        <v>25101</v>
      </c>
      <c r="C2130" t="s">
        <v>25102</v>
      </c>
      <c r="D2130" t="s">
        <v>24083</v>
      </c>
      <c r="E2130" t="s">
        <v>24808</v>
      </c>
      <c r="F2130" t="s">
        <v>25103</v>
      </c>
      <c r="G2130">
        <v>52185600</v>
      </c>
    </row>
    <row r="2131" spans="1:7" x14ac:dyDescent="0.25">
      <c r="A2131" s="1">
        <v>42338</v>
      </c>
      <c r="B2131" t="s">
        <v>25104</v>
      </c>
      <c r="C2131" t="s">
        <v>25105</v>
      </c>
      <c r="D2131" t="s">
        <v>25090</v>
      </c>
      <c r="E2131" t="s">
        <v>25106</v>
      </c>
      <c r="F2131" t="s">
        <v>25107</v>
      </c>
      <c r="G2131">
        <v>156721200</v>
      </c>
    </row>
    <row r="2132" spans="1:7" x14ac:dyDescent="0.25">
      <c r="A2132" s="1">
        <v>42339</v>
      </c>
      <c r="B2132" t="s">
        <v>25108</v>
      </c>
      <c r="C2132" t="s">
        <v>24095</v>
      </c>
      <c r="D2132" t="s">
        <v>24066</v>
      </c>
      <c r="E2132" t="s">
        <v>25089</v>
      </c>
      <c r="F2132" t="s">
        <v>25109</v>
      </c>
      <c r="G2132">
        <v>139409600</v>
      </c>
    </row>
    <row r="2133" spans="1:7" x14ac:dyDescent="0.25">
      <c r="A2133" s="1">
        <v>42340</v>
      </c>
      <c r="B2133" t="s">
        <v>25089</v>
      </c>
      <c r="C2133" t="s">
        <v>25110</v>
      </c>
      <c r="D2133" t="s">
        <v>24115</v>
      </c>
      <c r="E2133" t="s">
        <v>24908</v>
      </c>
      <c r="F2133" t="s">
        <v>25111</v>
      </c>
      <c r="G2133">
        <v>133546400</v>
      </c>
    </row>
    <row r="2134" spans="1:7" x14ac:dyDescent="0.25">
      <c r="A2134" s="1">
        <v>42341</v>
      </c>
      <c r="B2134" t="s">
        <v>25112</v>
      </c>
      <c r="C2134" t="s">
        <v>25113</v>
      </c>
      <c r="D2134" t="s">
        <v>25114</v>
      </c>
      <c r="E2134" t="s">
        <v>25064</v>
      </c>
      <c r="F2134" t="s">
        <v>25115</v>
      </c>
      <c r="G2134">
        <v>166278000</v>
      </c>
    </row>
    <row r="2135" spans="1:7" x14ac:dyDescent="0.25">
      <c r="A2135" s="1">
        <v>42342</v>
      </c>
      <c r="B2135" t="s">
        <v>24111</v>
      </c>
      <c r="C2135" t="s">
        <v>24096</v>
      </c>
      <c r="D2135" t="s">
        <v>24106</v>
      </c>
      <c r="E2135" t="s">
        <v>25116</v>
      </c>
      <c r="F2135" t="s">
        <v>25117</v>
      </c>
      <c r="G2135">
        <v>231108000</v>
      </c>
    </row>
    <row r="2136" spans="1:7" x14ac:dyDescent="0.25">
      <c r="A2136" s="1">
        <v>42345</v>
      </c>
      <c r="B2136" t="s">
        <v>25118</v>
      </c>
      <c r="C2136" t="s">
        <v>25119</v>
      </c>
      <c r="D2136" t="s">
        <v>24808</v>
      </c>
      <c r="E2136" t="s">
        <v>25120</v>
      </c>
      <c r="F2136" t="s">
        <v>25121</v>
      </c>
      <c r="G2136">
        <v>128336800</v>
      </c>
    </row>
    <row r="2137" spans="1:7" x14ac:dyDescent="0.25">
      <c r="A2137" s="1">
        <v>42346</v>
      </c>
      <c r="B2137" t="s">
        <v>24786</v>
      </c>
      <c r="C2137" t="s">
        <v>25122</v>
      </c>
      <c r="D2137" t="s">
        <v>24066</v>
      </c>
      <c r="E2137" t="s">
        <v>25123</v>
      </c>
      <c r="F2137" t="s">
        <v>25124</v>
      </c>
      <c r="G2137">
        <v>137238000</v>
      </c>
    </row>
    <row r="2138" spans="1:7" x14ac:dyDescent="0.25">
      <c r="A2138" s="1">
        <v>42347</v>
      </c>
      <c r="B2138" t="s">
        <v>25080</v>
      </c>
      <c r="C2138" t="s">
        <v>25125</v>
      </c>
      <c r="D2138" t="s">
        <v>25126</v>
      </c>
      <c r="E2138" t="s">
        <v>25127</v>
      </c>
      <c r="F2138" t="s">
        <v>25128</v>
      </c>
      <c r="G2138">
        <v>185445600</v>
      </c>
    </row>
    <row r="2139" spans="1:7" x14ac:dyDescent="0.25">
      <c r="A2139" s="1">
        <v>42348</v>
      </c>
      <c r="B2139" t="s">
        <v>24816</v>
      </c>
      <c r="C2139" t="s">
        <v>25129</v>
      </c>
      <c r="D2139" t="s">
        <v>25130</v>
      </c>
      <c r="E2139" t="s">
        <v>25131</v>
      </c>
      <c r="F2139" t="s">
        <v>25132</v>
      </c>
      <c r="G2139">
        <v>116850800</v>
      </c>
    </row>
    <row r="2140" spans="1:7" x14ac:dyDescent="0.25">
      <c r="A2140" s="1">
        <v>42349</v>
      </c>
      <c r="B2140" t="s">
        <v>25133</v>
      </c>
      <c r="C2140" t="s">
        <v>25134</v>
      </c>
      <c r="D2140" t="s">
        <v>25135</v>
      </c>
      <c r="E2140" t="s">
        <v>25136</v>
      </c>
      <c r="F2140" t="s">
        <v>25137</v>
      </c>
      <c r="G2140">
        <v>187544800</v>
      </c>
    </row>
    <row r="2141" spans="1:7" x14ac:dyDescent="0.25">
      <c r="A2141" s="1">
        <v>42352</v>
      </c>
      <c r="B2141" t="s">
        <v>25138</v>
      </c>
      <c r="C2141" t="s">
        <v>25139</v>
      </c>
      <c r="D2141" t="s">
        <v>25140</v>
      </c>
      <c r="E2141" t="s">
        <v>24261</v>
      </c>
      <c r="F2141" t="s">
        <v>25141</v>
      </c>
      <c r="G2141">
        <v>257274800</v>
      </c>
    </row>
    <row r="2142" spans="1:7" x14ac:dyDescent="0.25">
      <c r="A2142" s="1">
        <v>42353</v>
      </c>
      <c r="B2142" t="s">
        <v>25142</v>
      </c>
      <c r="C2142" t="s">
        <v>24220</v>
      </c>
      <c r="D2142" t="s">
        <v>25143</v>
      </c>
      <c r="E2142" t="s">
        <v>24225</v>
      </c>
      <c r="F2142" t="s">
        <v>25144</v>
      </c>
      <c r="G2142">
        <v>213292400</v>
      </c>
    </row>
    <row r="2143" spans="1:7" x14ac:dyDescent="0.25">
      <c r="A2143" s="1">
        <v>42354</v>
      </c>
      <c r="B2143" t="s">
        <v>25145</v>
      </c>
      <c r="C2143" t="s">
        <v>25146</v>
      </c>
      <c r="D2143" t="s">
        <v>24217</v>
      </c>
      <c r="E2143" t="s">
        <v>24134</v>
      </c>
      <c r="F2143" t="s">
        <v>25147</v>
      </c>
      <c r="G2143">
        <v>224954000</v>
      </c>
    </row>
    <row r="2144" spans="1:7" x14ac:dyDescent="0.25">
      <c r="A2144" s="1">
        <v>42355</v>
      </c>
      <c r="B2144" t="s">
        <v>25148</v>
      </c>
      <c r="C2144" t="s">
        <v>25149</v>
      </c>
      <c r="D2144" t="s">
        <v>25150</v>
      </c>
      <c r="E2144" t="s">
        <v>25150</v>
      </c>
      <c r="F2144" t="s">
        <v>25151</v>
      </c>
      <c r="G2144">
        <v>179091200</v>
      </c>
    </row>
    <row r="2145" spans="1:7" x14ac:dyDescent="0.25">
      <c r="A2145" s="1">
        <v>42356</v>
      </c>
      <c r="B2145" t="s">
        <v>24221</v>
      </c>
      <c r="C2145" t="s">
        <v>25152</v>
      </c>
      <c r="D2145" t="s">
        <v>25153</v>
      </c>
      <c r="E2145" t="s">
        <v>25154</v>
      </c>
      <c r="F2145" t="s">
        <v>25155</v>
      </c>
      <c r="G2145">
        <v>385813200</v>
      </c>
    </row>
    <row r="2146" spans="1:7" x14ac:dyDescent="0.25">
      <c r="A2146" s="1">
        <v>42359</v>
      </c>
      <c r="B2146" t="s">
        <v>25156</v>
      </c>
      <c r="C2146" t="s">
        <v>23989</v>
      </c>
      <c r="D2146" t="s">
        <v>25157</v>
      </c>
      <c r="E2146" t="s">
        <v>25158</v>
      </c>
      <c r="F2146" t="s">
        <v>25159</v>
      </c>
      <c r="G2146">
        <v>190362400</v>
      </c>
    </row>
    <row r="2147" spans="1:7" x14ac:dyDescent="0.25">
      <c r="A2147" s="1">
        <v>42360</v>
      </c>
      <c r="B2147" t="s">
        <v>25160</v>
      </c>
      <c r="C2147" t="s">
        <v>24009</v>
      </c>
      <c r="D2147" t="s">
        <v>25161</v>
      </c>
      <c r="E2147" t="s">
        <v>25162</v>
      </c>
      <c r="F2147" t="s">
        <v>25163</v>
      </c>
      <c r="G2147">
        <v>131157600</v>
      </c>
    </row>
    <row r="2148" spans="1:7" x14ac:dyDescent="0.25">
      <c r="A2148" s="1">
        <v>42361</v>
      </c>
      <c r="B2148" t="s">
        <v>25164</v>
      </c>
      <c r="C2148" t="s">
        <v>25165</v>
      </c>
      <c r="D2148" t="s">
        <v>24204</v>
      </c>
      <c r="E2148" t="s">
        <v>25166</v>
      </c>
      <c r="F2148" t="s">
        <v>25167</v>
      </c>
      <c r="G2148">
        <v>130629600</v>
      </c>
    </row>
    <row r="2149" spans="1:7" x14ac:dyDescent="0.25">
      <c r="A2149" s="1">
        <v>42362</v>
      </c>
      <c r="B2149" t="s">
        <v>25168</v>
      </c>
      <c r="C2149" t="s">
        <v>25168</v>
      </c>
      <c r="D2149" t="s">
        <v>25169</v>
      </c>
      <c r="E2149" t="s">
        <v>25170</v>
      </c>
      <c r="F2149" t="s">
        <v>25171</v>
      </c>
      <c r="G2149">
        <v>54281600</v>
      </c>
    </row>
    <row r="2150" spans="1:7" x14ac:dyDescent="0.25">
      <c r="A2150" s="1">
        <v>42366</v>
      </c>
      <c r="B2150" t="s">
        <v>25172</v>
      </c>
      <c r="C2150" t="s">
        <v>25173</v>
      </c>
      <c r="D2150" t="s">
        <v>25174</v>
      </c>
      <c r="E2150" t="s">
        <v>24152</v>
      </c>
      <c r="F2150" t="s">
        <v>25175</v>
      </c>
      <c r="G2150">
        <v>106816800</v>
      </c>
    </row>
    <row r="2151" spans="1:7" x14ac:dyDescent="0.25">
      <c r="A2151" s="1">
        <v>42367</v>
      </c>
      <c r="B2151" t="s">
        <v>23993</v>
      </c>
      <c r="C2151" t="s">
        <v>25176</v>
      </c>
      <c r="D2151" t="s">
        <v>25177</v>
      </c>
      <c r="E2151" t="s">
        <v>25178</v>
      </c>
      <c r="F2151" t="s">
        <v>25179</v>
      </c>
      <c r="G2151">
        <v>123724800</v>
      </c>
    </row>
    <row r="2152" spans="1:7" x14ac:dyDescent="0.25">
      <c r="A2152" s="1">
        <v>42368</v>
      </c>
      <c r="B2152" t="s">
        <v>25180</v>
      </c>
      <c r="C2152" t="s">
        <v>24019</v>
      </c>
      <c r="D2152" t="s">
        <v>25181</v>
      </c>
      <c r="E2152" t="s">
        <v>25182</v>
      </c>
      <c r="F2152" t="s">
        <v>25183</v>
      </c>
      <c r="G2152">
        <v>100855200</v>
      </c>
    </row>
    <row r="2153" spans="1:7" x14ac:dyDescent="0.25">
      <c r="A2153" s="1">
        <v>42369</v>
      </c>
      <c r="B2153" t="s">
        <v>25184</v>
      </c>
      <c r="C2153" t="s">
        <v>24233</v>
      </c>
      <c r="D2153" t="s">
        <v>25185</v>
      </c>
      <c r="E2153" t="s">
        <v>25186</v>
      </c>
      <c r="F2153" t="s">
        <v>25187</v>
      </c>
      <c r="G2153">
        <v>163649200</v>
      </c>
    </row>
    <row r="2154" spans="1:7" x14ac:dyDescent="0.25">
      <c r="A2154" s="1">
        <v>42373</v>
      </c>
      <c r="B2154" t="s">
        <v>25188</v>
      </c>
      <c r="C2154" t="s">
        <v>25189</v>
      </c>
      <c r="D2154" t="s">
        <v>25190</v>
      </c>
      <c r="E2154" t="s">
        <v>23986</v>
      </c>
      <c r="F2154" t="s">
        <v>25191</v>
      </c>
      <c r="G2154">
        <v>270597600</v>
      </c>
    </row>
    <row r="2155" spans="1:7" x14ac:dyDescent="0.25">
      <c r="A2155" s="1">
        <v>42374</v>
      </c>
      <c r="B2155" t="s">
        <v>25192</v>
      </c>
      <c r="C2155" t="s">
        <v>25193</v>
      </c>
      <c r="D2155" t="s">
        <v>25194</v>
      </c>
      <c r="E2155" t="s">
        <v>25195</v>
      </c>
      <c r="F2155" t="s">
        <v>25196</v>
      </c>
      <c r="G2155">
        <v>223164000</v>
      </c>
    </row>
    <row r="2156" spans="1:7" x14ac:dyDescent="0.25">
      <c r="A2156" s="1">
        <v>42375</v>
      </c>
      <c r="B2156" t="s">
        <v>25197</v>
      </c>
      <c r="C2156" t="s">
        <v>25198</v>
      </c>
      <c r="D2156" t="s">
        <v>25199</v>
      </c>
      <c r="E2156" t="s">
        <v>23808</v>
      </c>
      <c r="F2156" t="s">
        <v>25200</v>
      </c>
      <c r="G2156">
        <v>273829600</v>
      </c>
    </row>
    <row r="2157" spans="1:7" x14ac:dyDescent="0.25">
      <c r="A2157" s="1">
        <v>42376</v>
      </c>
      <c r="B2157" t="s">
        <v>25201</v>
      </c>
      <c r="C2157" t="s">
        <v>25202</v>
      </c>
      <c r="D2157" t="s">
        <v>25203</v>
      </c>
      <c r="E2157" t="s">
        <v>23669</v>
      </c>
      <c r="F2157" t="s">
        <v>25204</v>
      </c>
      <c r="G2157">
        <v>324377600</v>
      </c>
    </row>
    <row r="2158" spans="1:7" x14ac:dyDescent="0.25">
      <c r="A2158" s="1">
        <v>42377</v>
      </c>
      <c r="B2158" t="s">
        <v>25205</v>
      </c>
      <c r="C2158" t="s">
        <v>25206</v>
      </c>
      <c r="D2158" t="s">
        <v>25207</v>
      </c>
      <c r="E2158" t="s">
        <v>25208</v>
      </c>
      <c r="F2158" t="s">
        <v>25209</v>
      </c>
      <c r="G2158">
        <v>283192000</v>
      </c>
    </row>
    <row r="2159" spans="1:7" x14ac:dyDescent="0.25">
      <c r="A2159" s="1">
        <v>42380</v>
      </c>
      <c r="B2159" t="s">
        <v>23839</v>
      </c>
      <c r="C2159" t="s">
        <v>25210</v>
      </c>
      <c r="D2159" t="s">
        <v>25211</v>
      </c>
      <c r="E2159" t="s">
        <v>23904</v>
      </c>
      <c r="F2159" t="s">
        <v>25212</v>
      </c>
      <c r="G2159">
        <v>198957600</v>
      </c>
    </row>
    <row r="2160" spans="1:7" x14ac:dyDescent="0.25">
      <c r="A2160" s="1">
        <v>42381</v>
      </c>
      <c r="B2160" t="s">
        <v>25213</v>
      </c>
      <c r="C2160" t="s">
        <v>23912</v>
      </c>
      <c r="D2160" t="s">
        <v>25214</v>
      </c>
      <c r="E2160" t="s">
        <v>23957</v>
      </c>
      <c r="F2160" t="s">
        <v>25215</v>
      </c>
      <c r="G2160">
        <v>196616800</v>
      </c>
    </row>
    <row r="2161" spans="1:7" x14ac:dyDescent="0.25">
      <c r="A2161" s="1">
        <v>42382</v>
      </c>
      <c r="B2161" t="s">
        <v>25216</v>
      </c>
      <c r="C2161" t="s">
        <v>25217</v>
      </c>
      <c r="D2161" t="s">
        <v>25218</v>
      </c>
      <c r="E2161" t="s">
        <v>25219</v>
      </c>
      <c r="F2161" t="s">
        <v>25220</v>
      </c>
      <c r="G2161">
        <v>249758400</v>
      </c>
    </row>
    <row r="2162" spans="1:7" x14ac:dyDescent="0.25">
      <c r="A2162" s="1">
        <v>42383</v>
      </c>
      <c r="B2162" t="s">
        <v>25221</v>
      </c>
      <c r="C2162" t="s">
        <v>25222</v>
      </c>
      <c r="D2162" t="s">
        <v>25223</v>
      </c>
      <c r="E2162" t="s">
        <v>25224</v>
      </c>
      <c r="F2162" t="s">
        <v>25225</v>
      </c>
      <c r="G2162">
        <v>252680400</v>
      </c>
    </row>
    <row r="2163" spans="1:7" x14ac:dyDescent="0.25">
      <c r="A2163" s="1">
        <v>42384</v>
      </c>
      <c r="B2163" t="s">
        <v>25226</v>
      </c>
      <c r="C2163" t="s">
        <v>25227</v>
      </c>
      <c r="D2163" t="s">
        <v>23661</v>
      </c>
      <c r="E2163" t="s">
        <v>25228</v>
      </c>
      <c r="F2163" t="s">
        <v>25229</v>
      </c>
      <c r="G2163">
        <v>319335600</v>
      </c>
    </row>
    <row r="2164" spans="1:7" x14ac:dyDescent="0.25">
      <c r="A2164" s="1">
        <v>42388</v>
      </c>
      <c r="B2164" t="s">
        <v>25230</v>
      </c>
      <c r="C2164" t="s">
        <v>23908</v>
      </c>
      <c r="D2164" t="s">
        <v>25231</v>
      </c>
      <c r="E2164" t="s">
        <v>25232</v>
      </c>
      <c r="F2164" t="s">
        <v>25233</v>
      </c>
      <c r="G2164">
        <v>212350800</v>
      </c>
    </row>
    <row r="2165" spans="1:7" x14ac:dyDescent="0.25">
      <c r="A2165" s="1">
        <v>42389</v>
      </c>
      <c r="B2165" t="s">
        <v>25234</v>
      </c>
      <c r="C2165" t="s">
        <v>23770</v>
      </c>
      <c r="D2165" t="s">
        <v>25235</v>
      </c>
      <c r="E2165" t="s">
        <v>25236</v>
      </c>
      <c r="F2165" t="s">
        <v>25237</v>
      </c>
      <c r="G2165">
        <v>289337600</v>
      </c>
    </row>
    <row r="2166" spans="1:7" x14ac:dyDescent="0.25">
      <c r="A2166" s="1">
        <v>42390</v>
      </c>
      <c r="B2166" t="s">
        <v>25238</v>
      </c>
      <c r="C2166" t="s">
        <v>23697</v>
      </c>
      <c r="D2166" t="s">
        <v>25239</v>
      </c>
      <c r="E2166" t="s">
        <v>25240</v>
      </c>
      <c r="F2166" t="s">
        <v>25241</v>
      </c>
      <c r="G2166">
        <v>208646000</v>
      </c>
    </row>
    <row r="2167" spans="1:7" x14ac:dyDescent="0.25">
      <c r="A2167" s="1">
        <v>42391</v>
      </c>
      <c r="B2167" t="s">
        <v>23909</v>
      </c>
      <c r="C2167" t="s">
        <v>25242</v>
      </c>
      <c r="D2167" t="s">
        <v>25243</v>
      </c>
      <c r="E2167" t="s">
        <v>23801</v>
      </c>
      <c r="F2167" t="s">
        <v>25244</v>
      </c>
      <c r="G2167">
        <v>263202000</v>
      </c>
    </row>
    <row r="2168" spans="1:7" x14ac:dyDescent="0.25">
      <c r="A2168" s="1">
        <v>42394</v>
      </c>
      <c r="B2168" t="s">
        <v>25245</v>
      </c>
      <c r="C2168" t="s">
        <v>25246</v>
      </c>
      <c r="D2168" t="s">
        <v>25247</v>
      </c>
      <c r="E2168" t="s">
        <v>23716</v>
      </c>
      <c r="F2168" t="s">
        <v>25248</v>
      </c>
      <c r="G2168">
        <v>207178000</v>
      </c>
    </row>
    <row r="2169" spans="1:7" x14ac:dyDescent="0.25">
      <c r="A2169" s="1">
        <v>42395</v>
      </c>
      <c r="B2169" t="s">
        <v>25249</v>
      </c>
      <c r="C2169" t="s">
        <v>25250</v>
      </c>
      <c r="D2169" t="s">
        <v>25251</v>
      </c>
      <c r="E2169" t="s">
        <v>25252</v>
      </c>
      <c r="F2169" t="s">
        <v>25253</v>
      </c>
      <c r="G2169">
        <v>300308000</v>
      </c>
    </row>
    <row r="2170" spans="1:7" x14ac:dyDescent="0.25">
      <c r="A2170" s="1">
        <v>42396</v>
      </c>
      <c r="B2170" t="s">
        <v>23758</v>
      </c>
      <c r="C2170" t="s">
        <v>25254</v>
      </c>
      <c r="D2170" t="s">
        <v>25255</v>
      </c>
      <c r="E2170" t="s">
        <v>25235</v>
      </c>
      <c r="F2170" t="s">
        <v>25256</v>
      </c>
      <c r="G2170">
        <v>533478800</v>
      </c>
    </row>
    <row r="2171" spans="1:7" x14ac:dyDescent="0.25">
      <c r="A2171" s="1">
        <v>42397</v>
      </c>
      <c r="B2171" t="s">
        <v>25257</v>
      </c>
      <c r="C2171" t="s">
        <v>25258</v>
      </c>
      <c r="D2171" t="s">
        <v>25259</v>
      </c>
      <c r="E2171" t="s">
        <v>25260</v>
      </c>
      <c r="F2171" t="s">
        <v>25261</v>
      </c>
      <c r="G2171">
        <v>222715200</v>
      </c>
    </row>
    <row r="2172" spans="1:7" x14ac:dyDescent="0.25">
      <c r="A2172" s="1">
        <v>42398</v>
      </c>
      <c r="B2172" t="s">
        <v>25262</v>
      </c>
      <c r="C2172" t="s">
        <v>25211</v>
      </c>
      <c r="D2172" t="s">
        <v>25263</v>
      </c>
      <c r="E2172" t="s">
        <v>25211</v>
      </c>
      <c r="F2172" t="s">
        <v>25264</v>
      </c>
      <c r="G2172">
        <v>257666000</v>
      </c>
    </row>
    <row r="2173" spans="1:7" x14ac:dyDescent="0.25">
      <c r="A2173" s="1">
        <v>42401</v>
      </c>
      <c r="B2173" t="s">
        <v>25265</v>
      </c>
      <c r="C2173" t="s">
        <v>25266</v>
      </c>
      <c r="D2173" t="s">
        <v>25267</v>
      </c>
      <c r="E2173" t="s">
        <v>25203</v>
      </c>
      <c r="F2173" t="s">
        <v>25268</v>
      </c>
      <c r="G2173">
        <v>163774000</v>
      </c>
    </row>
    <row r="2174" spans="1:7" x14ac:dyDescent="0.25">
      <c r="A2174" s="1">
        <v>42402</v>
      </c>
      <c r="B2174" t="s">
        <v>23696</v>
      </c>
      <c r="C2174" t="s">
        <v>23758</v>
      </c>
      <c r="D2174" t="s">
        <v>25269</v>
      </c>
      <c r="E2174" t="s">
        <v>23748</v>
      </c>
      <c r="F2174" t="s">
        <v>25270</v>
      </c>
      <c r="G2174">
        <v>149428800</v>
      </c>
    </row>
    <row r="2175" spans="1:7" x14ac:dyDescent="0.25">
      <c r="A2175" s="1">
        <v>42403</v>
      </c>
      <c r="B2175" t="s">
        <v>23688</v>
      </c>
      <c r="C2175" t="s">
        <v>25271</v>
      </c>
      <c r="D2175" t="s">
        <v>25272</v>
      </c>
      <c r="E2175" t="s">
        <v>25273</v>
      </c>
      <c r="F2175" t="s">
        <v>25274</v>
      </c>
      <c r="G2175">
        <v>183857200</v>
      </c>
    </row>
    <row r="2176" spans="1:7" x14ac:dyDescent="0.25">
      <c r="A2176" s="1">
        <v>42404</v>
      </c>
      <c r="B2176" t="s">
        <v>23666</v>
      </c>
      <c r="C2176" t="s">
        <v>23765</v>
      </c>
      <c r="D2176" t="s">
        <v>25275</v>
      </c>
      <c r="E2176" t="s">
        <v>25276</v>
      </c>
      <c r="F2176" t="s">
        <v>25277</v>
      </c>
      <c r="G2176">
        <v>185886800</v>
      </c>
    </row>
    <row r="2177" spans="1:7" x14ac:dyDescent="0.25">
      <c r="A2177" s="1">
        <v>42405</v>
      </c>
      <c r="B2177" t="s">
        <v>25278</v>
      </c>
      <c r="C2177" t="s">
        <v>25279</v>
      </c>
      <c r="D2177" t="s">
        <v>25280</v>
      </c>
      <c r="E2177" t="s">
        <v>25281</v>
      </c>
      <c r="F2177" t="s">
        <v>25282</v>
      </c>
      <c r="G2177">
        <v>185672400</v>
      </c>
    </row>
    <row r="2178" spans="1:7" x14ac:dyDescent="0.25">
      <c r="A2178" s="1">
        <v>42408</v>
      </c>
      <c r="B2178" t="s">
        <v>23632</v>
      </c>
      <c r="C2178" t="s">
        <v>21490</v>
      </c>
      <c r="D2178" t="s">
        <v>21637</v>
      </c>
      <c r="E2178" t="s">
        <v>25283</v>
      </c>
      <c r="F2178" t="s">
        <v>25284</v>
      </c>
      <c r="G2178">
        <v>216085600</v>
      </c>
    </row>
    <row r="2179" spans="1:7" x14ac:dyDescent="0.25">
      <c r="A2179" s="1">
        <v>42409</v>
      </c>
      <c r="B2179" t="s">
        <v>25285</v>
      </c>
      <c r="C2179" t="s">
        <v>25286</v>
      </c>
      <c r="D2179" t="s">
        <v>25287</v>
      </c>
      <c r="E2179" t="s">
        <v>23687</v>
      </c>
      <c r="F2179" t="s">
        <v>25288</v>
      </c>
      <c r="G2179">
        <v>177324800</v>
      </c>
    </row>
    <row r="2180" spans="1:7" x14ac:dyDescent="0.25">
      <c r="A2180" s="1">
        <v>42410</v>
      </c>
      <c r="B2180" t="s">
        <v>25289</v>
      </c>
      <c r="C2180" t="s">
        <v>25273</v>
      </c>
      <c r="D2180" t="s">
        <v>23640</v>
      </c>
      <c r="E2180" t="s">
        <v>25290</v>
      </c>
      <c r="F2180" t="s">
        <v>25291</v>
      </c>
      <c r="G2180">
        <v>169374400</v>
      </c>
    </row>
    <row r="2181" spans="1:7" x14ac:dyDescent="0.25">
      <c r="A2181" s="1">
        <v>42411</v>
      </c>
      <c r="B2181" t="s">
        <v>25257</v>
      </c>
      <c r="C2181" t="s">
        <v>23694</v>
      </c>
      <c r="D2181" t="s">
        <v>25292</v>
      </c>
      <c r="E2181" t="s">
        <v>23560</v>
      </c>
      <c r="F2181" t="s">
        <v>25293</v>
      </c>
      <c r="G2181">
        <v>200298800</v>
      </c>
    </row>
    <row r="2182" spans="1:7" x14ac:dyDescent="0.25">
      <c r="A2182" s="1">
        <v>42412</v>
      </c>
      <c r="B2182" t="s">
        <v>25294</v>
      </c>
      <c r="C2182" t="s">
        <v>25295</v>
      </c>
      <c r="D2182" t="s">
        <v>25296</v>
      </c>
      <c r="E2182" t="s">
        <v>25297</v>
      </c>
      <c r="F2182" t="s">
        <v>25298</v>
      </c>
      <c r="G2182">
        <v>161405600</v>
      </c>
    </row>
    <row r="2183" spans="1:7" x14ac:dyDescent="0.25">
      <c r="A2183" s="1">
        <v>42416</v>
      </c>
      <c r="B2183" t="s">
        <v>25299</v>
      </c>
      <c r="C2183" t="s">
        <v>23671</v>
      </c>
      <c r="D2183" t="s">
        <v>25300</v>
      </c>
      <c r="E2183" t="s">
        <v>23707</v>
      </c>
      <c r="F2183" t="s">
        <v>25301</v>
      </c>
      <c r="G2183">
        <v>196231600</v>
      </c>
    </row>
    <row r="2184" spans="1:7" x14ac:dyDescent="0.25">
      <c r="A2184" s="1">
        <v>42417</v>
      </c>
      <c r="B2184" t="s">
        <v>25302</v>
      </c>
      <c r="C2184" t="s">
        <v>25303</v>
      </c>
      <c r="D2184" t="s">
        <v>23762</v>
      </c>
      <c r="E2184" t="s">
        <v>23834</v>
      </c>
      <c r="F2184" t="s">
        <v>25304</v>
      </c>
      <c r="G2184">
        <v>179452800</v>
      </c>
    </row>
    <row r="2185" spans="1:7" x14ac:dyDescent="0.25">
      <c r="A2185" s="1">
        <v>42418</v>
      </c>
      <c r="B2185" t="s">
        <v>25214</v>
      </c>
      <c r="C2185" t="s">
        <v>23872</v>
      </c>
      <c r="D2185" t="s">
        <v>25305</v>
      </c>
      <c r="E2185" t="s">
        <v>23952</v>
      </c>
      <c r="F2185" t="s">
        <v>25306</v>
      </c>
      <c r="G2185">
        <v>156084000</v>
      </c>
    </row>
    <row r="2186" spans="1:7" x14ac:dyDescent="0.25">
      <c r="A2186" s="1">
        <v>42419</v>
      </c>
      <c r="B2186" t="s">
        <v>25307</v>
      </c>
      <c r="C2186" t="s">
        <v>25207</v>
      </c>
      <c r="D2186" t="s">
        <v>25308</v>
      </c>
      <c r="E2186" t="s">
        <v>23758</v>
      </c>
      <c r="F2186" t="s">
        <v>25309</v>
      </c>
      <c r="G2186">
        <v>141496800</v>
      </c>
    </row>
    <row r="2187" spans="1:7" x14ac:dyDescent="0.25">
      <c r="A2187" s="1">
        <v>42422</v>
      </c>
      <c r="B2187" t="s">
        <v>25310</v>
      </c>
      <c r="C2187" t="s">
        <v>25311</v>
      </c>
      <c r="D2187" t="s">
        <v>25289</v>
      </c>
      <c r="E2187" t="s">
        <v>23759</v>
      </c>
      <c r="F2187" t="s">
        <v>25312</v>
      </c>
      <c r="G2187">
        <v>137123200</v>
      </c>
    </row>
    <row r="2188" spans="1:7" x14ac:dyDescent="0.25">
      <c r="A2188" s="1">
        <v>42423</v>
      </c>
      <c r="B2188" t="s">
        <v>21507</v>
      </c>
      <c r="C2188" t="s">
        <v>25313</v>
      </c>
      <c r="D2188" t="s">
        <v>25314</v>
      </c>
      <c r="E2188" t="s">
        <v>25315</v>
      </c>
      <c r="F2188" t="s">
        <v>25316</v>
      </c>
      <c r="G2188">
        <v>127770400</v>
      </c>
    </row>
    <row r="2189" spans="1:7" x14ac:dyDescent="0.25">
      <c r="A2189" s="1">
        <v>42424</v>
      </c>
      <c r="B2189" t="s">
        <v>25317</v>
      </c>
      <c r="C2189" t="s">
        <v>25318</v>
      </c>
      <c r="D2189" t="s">
        <v>25319</v>
      </c>
      <c r="E2189" t="s">
        <v>25320</v>
      </c>
      <c r="F2189" t="s">
        <v>25321</v>
      </c>
      <c r="G2189">
        <v>145022800</v>
      </c>
    </row>
    <row r="2190" spans="1:7" x14ac:dyDescent="0.25">
      <c r="A2190" s="1">
        <v>42425</v>
      </c>
      <c r="B2190" t="s">
        <v>25322</v>
      </c>
      <c r="C2190" t="s">
        <v>25207</v>
      </c>
      <c r="D2190" t="s">
        <v>21614</v>
      </c>
      <c r="E2190" t="s">
        <v>25207</v>
      </c>
      <c r="F2190" t="s">
        <v>25323</v>
      </c>
      <c r="G2190">
        <v>110330800</v>
      </c>
    </row>
    <row r="2191" spans="1:7" x14ac:dyDescent="0.25">
      <c r="A2191" s="1">
        <v>42426</v>
      </c>
      <c r="B2191" t="s">
        <v>25324</v>
      </c>
      <c r="C2191" t="s">
        <v>25325</v>
      </c>
      <c r="D2191" t="s">
        <v>23735</v>
      </c>
      <c r="E2191" t="s">
        <v>25326</v>
      </c>
      <c r="F2191" t="s">
        <v>25327</v>
      </c>
      <c r="G2191">
        <v>115964400</v>
      </c>
    </row>
    <row r="2192" spans="1:7" x14ac:dyDescent="0.25">
      <c r="A2192" s="1">
        <v>42429</v>
      </c>
      <c r="B2192" t="s">
        <v>23771</v>
      </c>
      <c r="C2192" t="s">
        <v>25328</v>
      </c>
      <c r="D2192" t="s">
        <v>25329</v>
      </c>
      <c r="E2192" t="s">
        <v>25330</v>
      </c>
      <c r="F2192" t="s">
        <v>25331</v>
      </c>
      <c r="G2192">
        <v>140865200</v>
      </c>
    </row>
    <row r="2193" spans="1:7" x14ac:dyDescent="0.25">
      <c r="A2193" s="1">
        <v>42430</v>
      </c>
      <c r="B2193" t="s">
        <v>25332</v>
      </c>
      <c r="C2193" t="s">
        <v>25333</v>
      </c>
      <c r="D2193" t="s">
        <v>25334</v>
      </c>
      <c r="E2193" t="s">
        <v>23781</v>
      </c>
      <c r="F2193" t="s">
        <v>25335</v>
      </c>
      <c r="G2193">
        <v>201628400</v>
      </c>
    </row>
    <row r="2194" spans="1:7" x14ac:dyDescent="0.25">
      <c r="A2194" s="1">
        <v>42431</v>
      </c>
      <c r="B2194" t="s">
        <v>23899</v>
      </c>
      <c r="C2194" t="s">
        <v>23804</v>
      </c>
      <c r="D2194" t="s">
        <v>25336</v>
      </c>
      <c r="E2194" t="s">
        <v>23905</v>
      </c>
      <c r="F2194" t="s">
        <v>25337</v>
      </c>
      <c r="G2194">
        <v>132678400</v>
      </c>
    </row>
    <row r="2195" spans="1:7" x14ac:dyDescent="0.25">
      <c r="A2195" s="1">
        <v>42432</v>
      </c>
      <c r="B2195" t="s">
        <v>23789</v>
      </c>
      <c r="C2195" t="s">
        <v>25338</v>
      </c>
      <c r="D2195" t="s">
        <v>25339</v>
      </c>
      <c r="E2195" t="s">
        <v>23802</v>
      </c>
      <c r="F2195" t="s">
        <v>25340</v>
      </c>
      <c r="G2195">
        <v>147822800</v>
      </c>
    </row>
    <row r="2196" spans="1:7" x14ac:dyDescent="0.25">
      <c r="A2196" s="1">
        <v>42433</v>
      </c>
      <c r="B2196" t="s">
        <v>25198</v>
      </c>
      <c r="C2196" t="s">
        <v>25341</v>
      </c>
      <c r="D2196" t="s">
        <v>25342</v>
      </c>
      <c r="E2196" t="s">
        <v>25343</v>
      </c>
      <c r="F2196" t="s">
        <v>25344</v>
      </c>
      <c r="G2196">
        <v>184220400</v>
      </c>
    </row>
    <row r="2197" spans="1:7" x14ac:dyDescent="0.25">
      <c r="A2197" s="1">
        <v>42436</v>
      </c>
      <c r="B2197" t="s">
        <v>25345</v>
      </c>
      <c r="C2197" t="s">
        <v>25346</v>
      </c>
      <c r="D2197" t="s">
        <v>23884</v>
      </c>
      <c r="E2197" t="s">
        <v>25347</v>
      </c>
      <c r="F2197" t="s">
        <v>25348</v>
      </c>
      <c r="G2197">
        <v>143315600</v>
      </c>
    </row>
    <row r="2198" spans="1:7" x14ac:dyDescent="0.25">
      <c r="A2198" s="1">
        <v>42437</v>
      </c>
      <c r="B2198" t="s">
        <v>25349</v>
      </c>
      <c r="C2198" t="s">
        <v>25350</v>
      </c>
      <c r="D2198" t="s">
        <v>25351</v>
      </c>
      <c r="E2198" t="s">
        <v>25352</v>
      </c>
      <c r="F2198" t="s">
        <v>25353</v>
      </c>
      <c r="G2198">
        <v>126247600</v>
      </c>
    </row>
    <row r="2199" spans="1:7" x14ac:dyDescent="0.25">
      <c r="A2199" s="1">
        <v>42438</v>
      </c>
      <c r="B2199" t="s">
        <v>25354</v>
      </c>
      <c r="C2199" t="s">
        <v>23877</v>
      </c>
      <c r="D2199" t="s">
        <v>25355</v>
      </c>
      <c r="E2199" t="s">
        <v>25356</v>
      </c>
      <c r="F2199" t="s">
        <v>25357</v>
      </c>
      <c r="G2199">
        <v>108806800</v>
      </c>
    </row>
    <row r="2200" spans="1:7" x14ac:dyDescent="0.25">
      <c r="A2200" s="1">
        <v>42439</v>
      </c>
      <c r="B2200" t="s">
        <v>25358</v>
      </c>
      <c r="C2200" t="s">
        <v>25359</v>
      </c>
      <c r="D2200" t="s">
        <v>25360</v>
      </c>
      <c r="E2200" t="s">
        <v>25361</v>
      </c>
      <c r="F2200" t="s">
        <v>25362</v>
      </c>
      <c r="G2200">
        <v>134054400</v>
      </c>
    </row>
    <row r="2201" spans="1:7" x14ac:dyDescent="0.25">
      <c r="A2201" s="1">
        <v>42440</v>
      </c>
      <c r="B2201" t="s">
        <v>25359</v>
      </c>
      <c r="C2201" t="s">
        <v>25363</v>
      </c>
      <c r="D2201" t="s">
        <v>23802</v>
      </c>
      <c r="E2201" t="s">
        <v>25364</v>
      </c>
      <c r="F2201" t="s">
        <v>25365</v>
      </c>
      <c r="G2201">
        <v>109632800</v>
      </c>
    </row>
    <row r="2202" spans="1:7" x14ac:dyDescent="0.25">
      <c r="A2202" s="1">
        <v>42443</v>
      </c>
      <c r="B2202" t="s">
        <v>25366</v>
      </c>
      <c r="C2202" t="s">
        <v>25367</v>
      </c>
      <c r="D2202" t="s">
        <v>23940</v>
      </c>
      <c r="E2202" t="s">
        <v>25368</v>
      </c>
      <c r="F2202" t="s">
        <v>25369</v>
      </c>
      <c r="G2202">
        <v>100304400</v>
      </c>
    </row>
    <row r="2203" spans="1:7" x14ac:dyDescent="0.25">
      <c r="A2203" s="1">
        <v>42444</v>
      </c>
      <c r="B2203" t="s">
        <v>25370</v>
      </c>
      <c r="C2203" t="s">
        <v>23974</v>
      </c>
      <c r="D2203" t="s">
        <v>25371</v>
      </c>
      <c r="E2203" t="s">
        <v>25372</v>
      </c>
      <c r="F2203" t="s">
        <v>25373</v>
      </c>
      <c r="G2203">
        <v>160270800</v>
      </c>
    </row>
    <row r="2204" spans="1:7" x14ac:dyDescent="0.25">
      <c r="A2204" s="1">
        <v>42445</v>
      </c>
      <c r="B2204" t="s">
        <v>25374</v>
      </c>
      <c r="C2204" t="s">
        <v>25375</v>
      </c>
      <c r="D2204" t="s">
        <v>25376</v>
      </c>
      <c r="E2204" t="s">
        <v>25377</v>
      </c>
      <c r="F2204" t="s">
        <v>25378</v>
      </c>
      <c r="G2204">
        <v>153214000</v>
      </c>
    </row>
    <row r="2205" spans="1:7" x14ac:dyDescent="0.25">
      <c r="A2205" s="1">
        <v>42446</v>
      </c>
      <c r="B2205" t="s">
        <v>25379</v>
      </c>
      <c r="C2205" t="s">
        <v>25380</v>
      </c>
      <c r="D2205" t="s">
        <v>25381</v>
      </c>
      <c r="E2205" t="s">
        <v>25382</v>
      </c>
      <c r="F2205" t="s">
        <v>25383</v>
      </c>
      <c r="G2205">
        <v>137682800</v>
      </c>
    </row>
    <row r="2206" spans="1:7" x14ac:dyDescent="0.25">
      <c r="A2206" s="1">
        <v>42447</v>
      </c>
      <c r="B2206" t="s">
        <v>25384</v>
      </c>
      <c r="C2206" t="s">
        <v>24240</v>
      </c>
      <c r="D2206" t="s">
        <v>25385</v>
      </c>
      <c r="E2206" t="s">
        <v>25386</v>
      </c>
      <c r="F2206" t="s">
        <v>25387</v>
      </c>
      <c r="G2206">
        <v>176820800</v>
      </c>
    </row>
    <row r="2207" spans="1:7" x14ac:dyDescent="0.25">
      <c r="A2207" s="1">
        <v>42450</v>
      </c>
      <c r="B2207" t="s">
        <v>25388</v>
      </c>
      <c r="C2207" t="s">
        <v>25389</v>
      </c>
      <c r="D2207" t="s">
        <v>25390</v>
      </c>
      <c r="E2207" t="s">
        <v>25391</v>
      </c>
      <c r="F2207" t="s">
        <v>25392</v>
      </c>
      <c r="G2207">
        <v>142010800</v>
      </c>
    </row>
    <row r="2208" spans="1:7" x14ac:dyDescent="0.25">
      <c r="A2208" s="1">
        <v>42451</v>
      </c>
      <c r="B2208" t="s">
        <v>25393</v>
      </c>
      <c r="C2208" t="s">
        <v>25394</v>
      </c>
      <c r="D2208" t="s">
        <v>25395</v>
      </c>
      <c r="E2208" t="s">
        <v>25396</v>
      </c>
      <c r="F2208" t="s">
        <v>25397</v>
      </c>
      <c r="G2208">
        <v>129777600</v>
      </c>
    </row>
    <row r="2209" spans="1:7" x14ac:dyDescent="0.25">
      <c r="A2209" s="1">
        <v>42452</v>
      </c>
      <c r="B2209" t="s">
        <v>25398</v>
      </c>
      <c r="C2209" t="s">
        <v>25399</v>
      </c>
      <c r="D2209" t="s">
        <v>23995</v>
      </c>
      <c r="E2209" t="s">
        <v>25400</v>
      </c>
      <c r="F2209" t="s">
        <v>25401</v>
      </c>
      <c r="G2209">
        <v>102814000</v>
      </c>
    </row>
    <row r="2210" spans="1:7" x14ac:dyDescent="0.25">
      <c r="A2210" s="1">
        <v>42453</v>
      </c>
      <c r="B2210" t="s">
        <v>25402</v>
      </c>
      <c r="C2210" t="s">
        <v>24198</v>
      </c>
      <c r="D2210" t="s">
        <v>25403</v>
      </c>
      <c r="E2210" t="s">
        <v>25404</v>
      </c>
      <c r="F2210" t="s">
        <v>25405</v>
      </c>
      <c r="G2210">
        <v>104532000</v>
      </c>
    </row>
    <row r="2211" spans="1:7" x14ac:dyDescent="0.25">
      <c r="A2211" s="1">
        <v>42457</v>
      </c>
      <c r="B2211" t="s">
        <v>25406</v>
      </c>
      <c r="C2211" t="s">
        <v>25407</v>
      </c>
      <c r="D2211" t="s">
        <v>25408</v>
      </c>
      <c r="E2211" t="s">
        <v>25385</v>
      </c>
      <c r="F2211" t="s">
        <v>25409</v>
      </c>
      <c r="G2211">
        <v>77645600</v>
      </c>
    </row>
    <row r="2212" spans="1:7" x14ac:dyDescent="0.25">
      <c r="A2212" s="1">
        <v>42458</v>
      </c>
      <c r="B2212" t="s">
        <v>25403</v>
      </c>
      <c r="C2212" t="s">
        <v>25410</v>
      </c>
      <c r="D2212" t="s">
        <v>25411</v>
      </c>
      <c r="E2212" t="s">
        <v>25412</v>
      </c>
      <c r="F2212" t="s">
        <v>25413</v>
      </c>
      <c r="G2212">
        <v>124760400</v>
      </c>
    </row>
    <row r="2213" spans="1:7" x14ac:dyDescent="0.25">
      <c r="A2213" s="1">
        <v>42459</v>
      </c>
      <c r="B2213" t="s">
        <v>24196</v>
      </c>
      <c r="C2213" t="s">
        <v>25414</v>
      </c>
      <c r="D2213" t="s">
        <v>24010</v>
      </c>
      <c r="E2213" t="s">
        <v>24978</v>
      </c>
      <c r="F2213" t="s">
        <v>25415</v>
      </c>
      <c r="G2213">
        <v>182404400</v>
      </c>
    </row>
    <row r="2214" spans="1:7" x14ac:dyDescent="0.25">
      <c r="A2214" s="1">
        <v>42460</v>
      </c>
      <c r="B2214" t="s">
        <v>24250</v>
      </c>
      <c r="C2214" t="s">
        <v>24896</v>
      </c>
      <c r="D2214" t="s">
        <v>25416</v>
      </c>
      <c r="E2214" t="s">
        <v>25417</v>
      </c>
      <c r="F2214" t="s">
        <v>25418</v>
      </c>
      <c r="G2214">
        <v>103553600</v>
      </c>
    </row>
    <row r="2215" spans="1:7" x14ac:dyDescent="0.25">
      <c r="A2215" s="1">
        <v>42461</v>
      </c>
      <c r="B2215" t="s">
        <v>25419</v>
      </c>
      <c r="C2215" t="s">
        <v>24229</v>
      </c>
      <c r="D2215" t="s">
        <v>24205</v>
      </c>
      <c r="E2215" t="s">
        <v>25420</v>
      </c>
      <c r="F2215" t="s">
        <v>25421</v>
      </c>
      <c r="G2215">
        <v>103496000</v>
      </c>
    </row>
    <row r="2216" spans="1:7" x14ac:dyDescent="0.25">
      <c r="A2216" s="1">
        <v>42464</v>
      </c>
      <c r="B2216" t="s">
        <v>25414</v>
      </c>
      <c r="C2216" t="s">
        <v>25422</v>
      </c>
      <c r="D2216" t="s">
        <v>24894</v>
      </c>
      <c r="E2216" t="s">
        <v>25423</v>
      </c>
      <c r="F2216" t="s">
        <v>25424</v>
      </c>
      <c r="G2216">
        <v>149424800</v>
      </c>
    </row>
    <row r="2217" spans="1:7" x14ac:dyDescent="0.25">
      <c r="A2217" s="1">
        <v>42465</v>
      </c>
      <c r="B2217" t="s">
        <v>25425</v>
      </c>
      <c r="C2217" t="s">
        <v>25426</v>
      </c>
      <c r="D2217" t="s">
        <v>25427</v>
      </c>
      <c r="E2217" t="s">
        <v>25428</v>
      </c>
      <c r="F2217" t="s">
        <v>25429</v>
      </c>
      <c r="G2217">
        <v>106314800</v>
      </c>
    </row>
    <row r="2218" spans="1:7" x14ac:dyDescent="0.25">
      <c r="A2218" s="1">
        <v>42466</v>
      </c>
      <c r="B2218" t="s">
        <v>24872</v>
      </c>
      <c r="C2218" t="s">
        <v>25430</v>
      </c>
      <c r="D2218" t="s">
        <v>25431</v>
      </c>
      <c r="E2218" t="s">
        <v>25432</v>
      </c>
      <c r="F2218" t="s">
        <v>25433</v>
      </c>
      <c r="G2218">
        <v>105616400</v>
      </c>
    </row>
    <row r="2219" spans="1:7" x14ac:dyDescent="0.25">
      <c r="A2219" s="1">
        <v>42467</v>
      </c>
      <c r="B2219" t="s">
        <v>25434</v>
      </c>
      <c r="C2219" t="s">
        <v>25414</v>
      </c>
      <c r="D2219" t="s">
        <v>25435</v>
      </c>
      <c r="E2219" t="s">
        <v>25436</v>
      </c>
      <c r="F2219" t="s">
        <v>25437</v>
      </c>
      <c r="G2219">
        <v>127207600</v>
      </c>
    </row>
    <row r="2220" spans="1:7" x14ac:dyDescent="0.25">
      <c r="A2220" s="1">
        <v>42468</v>
      </c>
      <c r="B2220" t="s">
        <v>24221</v>
      </c>
      <c r="C2220" t="s">
        <v>24892</v>
      </c>
      <c r="D2220" t="s">
        <v>25438</v>
      </c>
      <c r="E2220" t="s">
        <v>25439</v>
      </c>
      <c r="F2220" t="s">
        <v>25440</v>
      </c>
      <c r="G2220">
        <v>94326800</v>
      </c>
    </row>
    <row r="2221" spans="1:7" x14ac:dyDescent="0.25">
      <c r="A2221" s="1">
        <v>42471</v>
      </c>
      <c r="B2221" t="s">
        <v>24239</v>
      </c>
      <c r="C2221" t="s">
        <v>25441</v>
      </c>
      <c r="D2221" t="s">
        <v>24029</v>
      </c>
      <c r="E2221" t="s">
        <v>24026</v>
      </c>
      <c r="F2221" t="s">
        <v>25442</v>
      </c>
      <c r="G2221">
        <v>117630000</v>
      </c>
    </row>
    <row r="2222" spans="1:7" x14ac:dyDescent="0.25">
      <c r="A2222" s="1">
        <v>42472</v>
      </c>
      <c r="B2222" t="s">
        <v>25443</v>
      </c>
      <c r="C2222" t="s">
        <v>25444</v>
      </c>
      <c r="D2222" t="s">
        <v>25439</v>
      </c>
      <c r="E2222" t="s">
        <v>25445</v>
      </c>
      <c r="F2222" t="s">
        <v>25446</v>
      </c>
      <c r="G2222">
        <v>108929200</v>
      </c>
    </row>
    <row r="2223" spans="1:7" x14ac:dyDescent="0.25">
      <c r="A2223" s="1">
        <v>42473</v>
      </c>
      <c r="B2223" t="s">
        <v>24986</v>
      </c>
      <c r="C2223" t="s">
        <v>24873</v>
      </c>
      <c r="D2223" t="s">
        <v>24986</v>
      </c>
      <c r="E2223" t="s">
        <v>25447</v>
      </c>
      <c r="F2223" t="s">
        <v>25448</v>
      </c>
      <c r="G2223">
        <v>133029200</v>
      </c>
    </row>
    <row r="2224" spans="1:7" x14ac:dyDescent="0.25">
      <c r="A2224" s="1">
        <v>42474</v>
      </c>
      <c r="B2224" t="s">
        <v>24121</v>
      </c>
      <c r="C2224" t="s">
        <v>25449</v>
      </c>
      <c r="D2224" t="s">
        <v>25450</v>
      </c>
      <c r="E2224" t="s">
        <v>24176</v>
      </c>
      <c r="F2224" t="s">
        <v>25451</v>
      </c>
      <c r="G2224">
        <v>101895600</v>
      </c>
    </row>
    <row r="2225" spans="1:7" x14ac:dyDescent="0.25">
      <c r="A2225" s="1">
        <v>42475</v>
      </c>
      <c r="B2225" t="s">
        <v>24185</v>
      </c>
      <c r="C2225" t="s">
        <v>24251</v>
      </c>
      <c r="D2225" t="s">
        <v>24139</v>
      </c>
      <c r="E2225" t="s">
        <v>25452</v>
      </c>
      <c r="F2225" t="s">
        <v>25453</v>
      </c>
      <c r="G2225">
        <v>187756000</v>
      </c>
    </row>
    <row r="2226" spans="1:7" x14ac:dyDescent="0.25">
      <c r="A2226" s="1">
        <v>42478</v>
      </c>
      <c r="B2226" t="s">
        <v>25454</v>
      </c>
      <c r="C2226" t="s">
        <v>24243</v>
      </c>
      <c r="D2226" t="s">
        <v>25455</v>
      </c>
      <c r="E2226" t="s">
        <v>25456</v>
      </c>
      <c r="F2226" t="s">
        <v>25457</v>
      </c>
      <c r="G2226">
        <v>243286000</v>
      </c>
    </row>
    <row r="2227" spans="1:7" x14ac:dyDescent="0.25">
      <c r="A2227" s="1">
        <v>42479</v>
      </c>
      <c r="B2227" t="s">
        <v>25458</v>
      </c>
      <c r="C2227" t="s">
        <v>24001</v>
      </c>
      <c r="D2227" t="s">
        <v>25459</v>
      </c>
      <c r="E2227" t="s">
        <v>25460</v>
      </c>
      <c r="F2227" t="s">
        <v>25461</v>
      </c>
      <c r="G2227">
        <v>129539600</v>
      </c>
    </row>
    <row r="2228" spans="1:7" x14ac:dyDescent="0.25">
      <c r="A2228" s="1">
        <v>42480</v>
      </c>
      <c r="B2228" t="s">
        <v>25462</v>
      </c>
      <c r="C2228" t="s">
        <v>25463</v>
      </c>
      <c r="D2228" t="s">
        <v>25464</v>
      </c>
      <c r="E2228" t="s">
        <v>25465</v>
      </c>
      <c r="F2228" t="s">
        <v>25466</v>
      </c>
      <c r="G2228">
        <v>122444000</v>
      </c>
    </row>
    <row r="2229" spans="1:7" x14ac:dyDescent="0.25">
      <c r="A2229" s="1">
        <v>42481</v>
      </c>
      <c r="B2229" t="s">
        <v>25467</v>
      </c>
      <c r="C2229" t="s">
        <v>25467</v>
      </c>
      <c r="D2229" t="s">
        <v>25379</v>
      </c>
      <c r="E2229" t="s">
        <v>25377</v>
      </c>
      <c r="F2229" t="s">
        <v>25378</v>
      </c>
      <c r="G2229">
        <v>126210000</v>
      </c>
    </row>
    <row r="2230" spans="1:7" x14ac:dyDescent="0.25">
      <c r="A2230" s="1">
        <v>42482</v>
      </c>
      <c r="B2230" t="s">
        <v>25468</v>
      </c>
      <c r="C2230" t="s">
        <v>25398</v>
      </c>
      <c r="D2230" t="s">
        <v>25469</v>
      </c>
      <c r="E2230" t="s">
        <v>25470</v>
      </c>
      <c r="F2230" t="s">
        <v>25471</v>
      </c>
      <c r="G2230">
        <v>134732400</v>
      </c>
    </row>
    <row r="2231" spans="1:7" x14ac:dyDescent="0.25">
      <c r="A2231" s="1">
        <v>42485</v>
      </c>
      <c r="B2231" t="s">
        <v>25472</v>
      </c>
      <c r="C2231" t="s">
        <v>24842</v>
      </c>
      <c r="D2231" t="s">
        <v>25473</v>
      </c>
      <c r="E2231" t="s">
        <v>25474</v>
      </c>
      <c r="F2231" t="s">
        <v>25475</v>
      </c>
      <c r="G2231">
        <v>112126400</v>
      </c>
    </row>
    <row r="2232" spans="1:7" x14ac:dyDescent="0.25">
      <c r="A2232" s="1">
        <v>42486</v>
      </c>
      <c r="B2232" t="s">
        <v>25476</v>
      </c>
      <c r="C2232" t="s">
        <v>25477</v>
      </c>
      <c r="D2232" t="s">
        <v>25476</v>
      </c>
      <c r="E2232" t="s">
        <v>25478</v>
      </c>
      <c r="F2232" t="s">
        <v>25479</v>
      </c>
      <c r="G2232">
        <v>224064800</v>
      </c>
    </row>
    <row r="2233" spans="1:7" x14ac:dyDescent="0.25">
      <c r="A2233" s="1">
        <v>42487</v>
      </c>
      <c r="B2233" t="s">
        <v>25307</v>
      </c>
      <c r="C2233" t="s">
        <v>25480</v>
      </c>
      <c r="D2233" t="s">
        <v>23738</v>
      </c>
      <c r="E2233" t="s">
        <v>23710</v>
      </c>
      <c r="F2233" t="s">
        <v>25481</v>
      </c>
      <c r="G2233">
        <v>458408400</v>
      </c>
    </row>
    <row r="2234" spans="1:7" x14ac:dyDescent="0.25">
      <c r="A2234" s="1">
        <v>42488</v>
      </c>
      <c r="B2234" t="s">
        <v>25482</v>
      </c>
      <c r="C2234" t="s">
        <v>23697</v>
      </c>
      <c r="D2234" t="s">
        <v>23565</v>
      </c>
      <c r="E2234" t="s">
        <v>25483</v>
      </c>
      <c r="F2234" t="s">
        <v>25484</v>
      </c>
      <c r="G2234">
        <v>328970800</v>
      </c>
    </row>
    <row r="2235" spans="1:7" x14ac:dyDescent="0.25">
      <c r="A2235" s="1">
        <v>42489</v>
      </c>
      <c r="B2235" t="s">
        <v>25297</v>
      </c>
      <c r="C2235" t="s">
        <v>23694</v>
      </c>
      <c r="D2235" t="s">
        <v>25485</v>
      </c>
      <c r="E2235" t="s">
        <v>25486</v>
      </c>
      <c r="F2235" t="s">
        <v>25487</v>
      </c>
      <c r="G2235">
        <v>274126000</v>
      </c>
    </row>
    <row r="2236" spans="1:7" x14ac:dyDescent="0.25">
      <c r="A2236" s="1">
        <v>42492</v>
      </c>
      <c r="B2236" t="s">
        <v>25488</v>
      </c>
      <c r="C2236" t="s">
        <v>25272</v>
      </c>
      <c r="D2236" t="s">
        <v>25489</v>
      </c>
      <c r="E2236" t="s">
        <v>25490</v>
      </c>
      <c r="F2236" t="s">
        <v>25491</v>
      </c>
      <c r="G2236">
        <v>192640400</v>
      </c>
    </row>
    <row r="2237" spans="1:7" x14ac:dyDescent="0.25">
      <c r="A2237" s="1">
        <v>42493</v>
      </c>
      <c r="B2237" t="s">
        <v>25492</v>
      </c>
      <c r="C2237" t="s">
        <v>25223</v>
      </c>
      <c r="D2237" t="s">
        <v>25493</v>
      </c>
      <c r="E2237" t="s">
        <v>23948</v>
      </c>
      <c r="F2237" t="s">
        <v>25494</v>
      </c>
      <c r="G2237">
        <v>227325200</v>
      </c>
    </row>
    <row r="2238" spans="1:7" x14ac:dyDescent="0.25">
      <c r="A2238" s="1">
        <v>42494</v>
      </c>
      <c r="B2238" t="s">
        <v>25495</v>
      </c>
      <c r="C2238" t="s">
        <v>25496</v>
      </c>
      <c r="D2238" t="s">
        <v>25497</v>
      </c>
      <c r="E2238" t="s">
        <v>25294</v>
      </c>
      <c r="F2238" t="s">
        <v>25498</v>
      </c>
      <c r="G2238">
        <v>164102000</v>
      </c>
    </row>
    <row r="2239" spans="1:7" x14ac:dyDescent="0.25">
      <c r="A2239" s="1">
        <v>42495</v>
      </c>
      <c r="B2239" t="s">
        <v>25499</v>
      </c>
      <c r="C2239" t="s">
        <v>23631</v>
      </c>
      <c r="D2239" t="s">
        <v>25500</v>
      </c>
      <c r="E2239" t="s">
        <v>25501</v>
      </c>
      <c r="F2239" t="s">
        <v>25502</v>
      </c>
      <c r="G2239">
        <v>143562000</v>
      </c>
    </row>
    <row r="2240" spans="1:7" x14ac:dyDescent="0.25">
      <c r="A2240" s="1">
        <v>42496</v>
      </c>
      <c r="B2240" t="s">
        <v>25503</v>
      </c>
      <c r="C2240" t="s">
        <v>25504</v>
      </c>
      <c r="D2240" t="s">
        <v>23598</v>
      </c>
      <c r="E2240" t="s">
        <v>25505</v>
      </c>
      <c r="F2240" t="s">
        <v>25506</v>
      </c>
      <c r="G2240">
        <v>174799600</v>
      </c>
    </row>
    <row r="2241" spans="1:7" x14ac:dyDescent="0.25">
      <c r="A2241" s="1">
        <v>42499</v>
      </c>
      <c r="B2241" t="s">
        <v>25507</v>
      </c>
      <c r="C2241" t="s">
        <v>25508</v>
      </c>
      <c r="D2241" t="s">
        <v>25292</v>
      </c>
      <c r="E2241" t="s">
        <v>25509</v>
      </c>
      <c r="F2241" t="s">
        <v>25510</v>
      </c>
      <c r="G2241">
        <v>131745600</v>
      </c>
    </row>
    <row r="2242" spans="1:7" x14ac:dyDescent="0.25">
      <c r="A2242" s="1">
        <v>42500</v>
      </c>
      <c r="B2242" t="s">
        <v>25511</v>
      </c>
      <c r="C2242" t="s">
        <v>23564</v>
      </c>
      <c r="D2242" t="s">
        <v>25512</v>
      </c>
      <c r="E2242" t="s">
        <v>25235</v>
      </c>
      <c r="F2242" t="s">
        <v>25513</v>
      </c>
      <c r="G2242">
        <v>134747200</v>
      </c>
    </row>
    <row r="2243" spans="1:7" x14ac:dyDescent="0.25">
      <c r="A2243" s="1">
        <v>42501</v>
      </c>
      <c r="B2243" t="s">
        <v>23637</v>
      </c>
      <c r="C2243" t="s">
        <v>23564</v>
      </c>
      <c r="D2243" t="s">
        <v>25514</v>
      </c>
      <c r="E2243" t="s">
        <v>25485</v>
      </c>
      <c r="F2243" t="s">
        <v>25515</v>
      </c>
      <c r="G2243">
        <v>114876400</v>
      </c>
    </row>
    <row r="2244" spans="1:7" x14ac:dyDescent="0.25">
      <c r="A2244" s="1">
        <v>42502</v>
      </c>
      <c r="B2244" t="s">
        <v>25505</v>
      </c>
      <c r="C2244" t="s">
        <v>25516</v>
      </c>
      <c r="D2244" t="s">
        <v>25517</v>
      </c>
      <c r="E2244" t="s">
        <v>25518</v>
      </c>
      <c r="F2244" t="s">
        <v>25519</v>
      </c>
      <c r="G2244">
        <v>305258800</v>
      </c>
    </row>
    <row r="2245" spans="1:7" x14ac:dyDescent="0.25">
      <c r="A2245" s="1">
        <v>42503</v>
      </c>
      <c r="B2245" t="s">
        <v>21453</v>
      </c>
      <c r="C2245" t="s">
        <v>25520</v>
      </c>
      <c r="D2245" t="s">
        <v>21453</v>
      </c>
      <c r="E2245" t="s">
        <v>25521</v>
      </c>
      <c r="F2245" t="s">
        <v>25522</v>
      </c>
      <c r="G2245">
        <v>177571200</v>
      </c>
    </row>
    <row r="2246" spans="1:7" x14ac:dyDescent="0.25">
      <c r="A2246" s="1">
        <v>42506</v>
      </c>
      <c r="B2246" t="s">
        <v>25259</v>
      </c>
      <c r="C2246" t="s">
        <v>25523</v>
      </c>
      <c r="D2246" t="s">
        <v>25524</v>
      </c>
      <c r="E2246" t="s">
        <v>23558</v>
      </c>
      <c r="F2246" t="s">
        <v>25525</v>
      </c>
      <c r="G2246">
        <v>245039200</v>
      </c>
    </row>
    <row r="2247" spans="1:7" x14ac:dyDescent="0.25">
      <c r="A2247" s="1">
        <v>42507</v>
      </c>
      <c r="B2247" t="s">
        <v>25314</v>
      </c>
      <c r="C2247" t="s">
        <v>25526</v>
      </c>
      <c r="D2247" t="s">
        <v>25296</v>
      </c>
      <c r="E2247" t="s">
        <v>25527</v>
      </c>
      <c r="F2247" t="s">
        <v>25528</v>
      </c>
      <c r="G2247">
        <v>187667600</v>
      </c>
    </row>
    <row r="2248" spans="1:7" x14ac:dyDescent="0.25">
      <c r="A2248" s="1">
        <v>42508</v>
      </c>
      <c r="B2248" t="s">
        <v>25529</v>
      </c>
      <c r="C2248" t="s">
        <v>25530</v>
      </c>
      <c r="D2248" t="s">
        <v>25531</v>
      </c>
      <c r="E2248" t="s">
        <v>25532</v>
      </c>
      <c r="F2248" t="s">
        <v>25533</v>
      </c>
      <c r="G2248">
        <v>168249600</v>
      </c>
    </row>
    <row r="2249" spans="1:7" x14ac:dyDescent="0.25">
      <c r="A2249" s="1">
        <v>42509</v>
      </c>
      <c r="B2249" t="s">
        <v>25534</v>
      </c>
      <c r="C2249" t="s">
        <v>25534</v>
      </c>
      <c r="D2249" t="s">
        <v>23564</v>
      </c>
      <c r="E2249" t="s">
        <v>25492</v>
      </c>
      <c r="F2249" t="s">
        <v>25535</v>
      </c>
      <c r="G2249">
        <v>121768400</v>
      </c>
    </row>
    <row r="2250" spans="1:7" x14ac:dyDescent="0.25">
      <c r="A2250" s="1">
        <v>42510</v>
      </c>
      <c r="B2250" t="s">
        <v>25534</v>
      </c>
      <c r="C2250" t="s">
        <v>25536</v>
      </c>
      <c r="D2250" t="s">
        <v>25258</v>
      </c>
      <c r="E2250" t="s">
        <v>23664</v>
      </c>
      <c r="F2250" t="s">
        <v>25537</v>
      </c>
      <c r="G2250">
        <v>128104000</v>
      </c>
    </row>
    <row r="2251" spans="1:7" x14ac:dyDescent="0.25">
      <c r="A2251" s="1">
        <v>42513</v>
      </c>
      <c r="B2251" t="s">
        <v>25538</v>
      </c>
      <c r="C2251" t="s">
        <v>23699</v>
      </c>
      <c r="D2251" t="s">
        <v>25539</v>
      </c>
      <c r="E2251" t="s">
        <v>25203</v>
      </c>
      <c r="F2251" t="s">
        <v>25540</v>
      </c>
      <c r="G2251">
        <v>152074400</v>
      </c>
    </row>
    <row r="2252" spans="1:7" x14ac:dyDescent="0.25">
      <c r="A2252" s="1">
        <v>42514</v>
      </c>
      <c r="B2252" t="s">
        <v>25541</v>
      </c>
      <c r="C2252" t="s">
        <v>25542</v>
      </c>
      <c r="D2252" t="s">
        <v>25271</v>
      </c>
      <c r="E2252" t="s">
        <v>23769</v>
      </c>
      <c r="F2252" t="s">
        <v>25543</v>
      </c>
      <c r="G2252">
        <v>140560800</v>
      </c>
    </row>
    <row r="2253" spans="1:7" x14ac:dyDescent="0.25">
      <c r="A2253" s="1">
        <v>42515</v>
      </c>
      <c r="B2253" t="s">
        <v>25544</v>
      </c>
      <c r="C2253" t="s">
        <v>25545</v>
      </c>
      <c r="D2253" t="s">
        <v>25546</v>
      </c>
      <c r="E2253" t="s">
        <v>23858</v>
      </c>
      <c r="F2253" t="s">
        <v>25547</v>
      </c>
      <c r="G2253">
        <v>152675200</v>
      </c>
    </row>
    <row r="2254" spans="1:7" x14ac:dyDescent="0.25">
      <c r="A2254" s="1">
        <v>42516</v>
      </c>
      <c r="B2254" t="s">
        <v>25548</v>
      </c>
      <c r="C2254" t="s">
        <v>23937</v>
      </c>
      <c r="D2254" t="s">
        <v>25549</v>
      </c>
      <c r="E2254" t="s">
        <v>23856</v>
      </c>
      <c r="F2254" t="s">
        <v>25550</v>
      </c>
      <c r="G2254">
        <v>225324800</v>
      </c>
    </row>
    <row r="2255" spans="1:7" x14ac:dyDescent="0.25">
      <c r="A2255" s="1">
        <v>42517</v>
      </c>
      <c r="B2255" t="s">
        <v>23716</v>
      </c>
      <c r="C2255" t="s">
        <v>25551</v>
      </c>
      <c r="D2255" t="s">
        <v>25552</v>
      </c>
      <c r="E2255" t="s">
        <v>25553</v>
      </c>
      <c r="F2255" t="s">
        <v>25554</v>
      </c>
      <c r="G2255">
        <v>145364800</v>
      </c>
    </row>
    <row r="2256" spans="1:7" x14ac:dyDescent="0.25">
      <c r="A2256" s="1">
        <v>42521</v>
      </c>
      <c r="B2256" t="s">
        <v>25555</v>
      </c>
      <c r="C2256" t="s">
        <v>25351</v>
      </c>
      <c r="D2256" t="s">
        <v>25556</v>
      </c>
      <c r="E2256" t="s">
        <v>25557</v>
      </c>
      <c r="F2256" t="s">
        <v>25558</v>
      </c>
      <c r="G2256">
        <v>169228800</v>
      </c>
    </row>
    <row r="2257" spans="1:7" x14ac:dyDescent="0.25">
      <c r="A2257" s="1">
        <v>42522</v>
      </c>
      <c r="B2257" t="s">
        <v>23713</v>
      </c>
      <c r="C2257" t="s">
        <v>25559</v>
      </c>
      <c r="D2257" t="s">
        <v>25560</v>
      </c>
      <c r="E2257" t="s">
        <v>25561</v>
      </c>
      <c r="F2257" t="s">
        <v>25562</v>
      </c>
      <c r="G2257">
        <v>116693200</v>
      </c>
    </row>
    <row r="2258" spans="1:7" x14ac:dyDescent="0.25">
      <c r="A2258" s="1">
        <v>42523</v>
      </c>
      <c r="B2258" t="s">
        <v>25563</v>
      </c>
      <c r="C2258" t="s">
        <v>23706</v>
      </c>
      <c r="D2258" t="s">
        <v>25254</v>
      </c>
      <c r="E2258" t="s">
        <v>23901</v>
      </c>
      <c r="F2258" t="s">
        <v>25564</v>
      </c>
      <c r="G2258">
        <v>160766400</v>
      </c>
    </row>
    <row r="2259" spans="1:7" x14ac:dyDescent="0.25">
      <c r="A2259" s="1">
        <v>42524</v>
      </c>
      <c r="B2259" t="s">
        <v>23833</v>
      </c>
      <c r="C2259" t="s">
        <v>21565</v>
      </c>
      <c r="D2259" t="s">
        <v>23725</v>
      </c>
      <c r="E2259" t="s">
        <v>25565</v>
      </c>
      <c r="F2259" t="s">
        <v>25566</v>
      </c>
      <c r="G2259">
        <v>114019600</v>
      </c>
    </row>
    <row r="2260" spans="1:7" x14ac:dyDescent="0.25">
      <c r="A2260" s="1">
        <v>42527</v>
      </c>
      <c r="B2260" t="s">
        <v>23849</v>
      </c>
      <c r="C2260" t="s">
        <v>25567</v>
      </c>
      <c r="D2260" t="s">
        <v>23712</v>
      </c>
      <c r="E2260" t="s">
        <v>23909</v>
      </c>
      <c r="F2260" t="s">
        <v>25568</v>
      </c>
      <c r="G2260">
        <v>93170000</v>
      </c>
    </row>
    <row r="2261" spans="1:7" x14ac:dyDescent="0.25">
      <c r="A2261" s="1">
        <v>42528</v>
      </c>
      <c r="B2261" t="s">
        <v>25552</v>
      </c>
      <c r="C2261" t="s">
        <v>25199</v>
      </c>
      <c r="D2261" t="s">
        <v>25569</v>
      </c>
      <c r="E2261" t="s">
        <v>25570</v>
      </c>
      <c r="F2261" t="s">
        <v>25571</v>
      </c>
      <c r="G2261">
        <v>89638000</v>
      </c>
    </row>
    <row r="2262" spans="1:7" x14ac:dyDescent="0.25">
      <c r="A2262" s="1">
        <v>42529</v>
      </c>
      <c r="B2262" t="s">
        <v>23713</v>
      </c>
      <c r="C2262" t="s">
        <v>25572</v>
      </c>
      <c r="D2262" t="s">
        <v>25201</v>
      </c>
      <c r="E2262" t="s">
        <v>23829</v>
      </c>
      <c r="F2262" t="s">
        <v>25573</v>
      </c>
      <c r="G2262">
        <v>83392400</v>
      </c>
    </row>
    <row r="2263" spans="1:7" x14ac:dyDescent="0.25">
      <c r="A2263" s="1">
        <v>42530</v>
      </c>
      <c r="B2263" t="s">
        <v>25574</v>
      </c>
      <c r="C2263" t="s">
        <v>25252</v>
      </c>
      <c r="D2263" t="s">
        <v>25561</v>
      </c>
      <c r="E2263" t="s">
        <v>25575</v>
      </c>
      <c r="F2263" t="s">
        <v>25576</v>
      </c>
      <c r="G2263">
        <v>106405600</v>
      </c>
    </row>
    <row r="2264" spans="1:7" x14ac:dyDescent="0.25">
      <c r="A2264" s="1">
        <v>42531</v>
      </c>
      <c r="B2264" t="s">
        <v>23904</v>
      </c>
      <c r="C2264" t="s">
        <v>25577</v>
      </c>
      <c r="D2264" t="s">
        <v>25578</v>
      </c>
      <c r="E2264" t="s">
        <v>25579</v>
      </c>
      <c r="F2264" t="s">
        <v>25580</v>
      </c>
      <c r="G2264">
        <v>126851600</v>
      </c>
    </row>
    <row r="2265" spans="1:7" x14ac:dyDescent="0.25">
      <c r="A2265" s="1">
        <v>42534</v>
      </c>
      <c r="B2265" t="s">
        <v>25581</v>
      </c>
      <c r="C2265" t="s">
        <v>25582</v>
      </c>
      <c r="D2265" t="s">
        <v>23676</v>
      </c>
      <c r="E2265" t="s">
        <v>25211</v>
      </c>
      <c r="F2265" t="s">
        <v>25583</v>
      </c>
      <c r="G2265">
        <v>152082000</v>
      </c>
    </row>
    <row r="2266" spans="1:7" x14ac:dyDescent="0.25">
      <c r="A2266" s="1">
        <v>42535</v>
      </c>
      <c r="B2266" t="s">
        <v>23702</v>
      </c>
      <c r="C2266" t="s">
        <v>25578</v>
      </c>
      <c r="D2266" t="s">
        <v>25584</v>
      </c>
      <c r="E2266" t="s">
        <v>25585</v>
      </c>
      <c r="F2266" t="s">
        <v>25586</v>
      </c>
      <c r="G2266">
        <v>127727600</v>
      </c>
    </row>
    <row r="2267" spans="1:7" x14ac:dyDescent="0.25">
      <c r="A2267" s="1">
        <v>42536</v>
      </c>
      <c r="B2267" t="s">
        <v>23710</v>
      </c>
      <c r="C2267" t="s">
        <v>25230</v>
      </c>
      <c r="D2267" t="s">
        <v>23704</v>
      </c>
      <c r="E2267" t="s">
        <v>25587</v>
      </c>
      <c r="F2267" t="s">
        <v>25588</v>
      </c>
      <c r="G2267">
        <v>117780800</v>
      </c>
    </row>
    <row r="2268" spans="1:7" x14ac:dyDescent="0.25">
      <c r="A2268" s="1">
        <v>42537</v>
      </c>
      <c r="B2268" t="s">
        <v>23669</v>
      </c>
      <c r="C2268" t="s">
        <v>25589</v>
      </c>
      <c r="D2268" t="s">
        <v>25590</v>
      </c>
      <c r="E2268" t="s">
        <v>23712</v>
      </c>
      <c r="F2268" t="s">
        <v>25591</v>
      </c>
      <c r="G2268">
        <v>125307200</v>
      </c>
    </row>
    <row r="2269" spans="1:7" x14ac:dyDescent="0.25">
      <c r="A2269" s="1">
        <v>42538</v>
      </c>
      <c r="B2269" t="s">
        <v>23730</v>
      </c>
      <c r="C2269" t="s">
        <v>25329</v>
      </c>
      <c r="D2269" t="s">
        <v>21615</v>
      </c>
      <c r="E2269" t="s">
        <v>23726</v>
      </c>
      <c r="F2269" t="s">
        <v>25592</v>
      </c>
      <c r="G2269">
        <v>244032800</v>
      </c>
    </row>
    <row r="2270" spans="1:7" x14ac:dyDescent="0.25">
      <c r="A2270" s="1">
        <v>42541</v>
      </c>
      <c r="B2270" t="s">
        <v>25307</v>
      </c>
      <c r="C2270" t="s">
        <v>25593</v>
      </c>
      <c r="D2270" t="s">
        <v>23672</v>
      </c>
      <c r="E2270" t="s">
        <v>25234</v>
      </c>
      <c r="F2270" t="s">
        <v>25594</v>
      </c>
      <c r="G2270">
        <v>137647600</v>
      </c>
    </row>
    <row r="2271" spans="1:7" x14ac:dyDescent="0.25">
      <c r="A2271" s="1">
        <v>42542</v>
      </c>
      <c r="B2271" t="s">
        <v>25239</v>
      </c>
      <c r="C2271" t="s">
        <v>25273</v>
      </c>
      <c r="D2271" t="s">
        <v>23692</v>
      </c>
      <c r="E2271" t="s">
        <v>25595</v>
      </c>
      <c r="F2271" t="s">
        <v>25596</v>
      </c>
      <c r="G2271">
        <v>142185600</v>
      </c>
    </row>
    <row r="2272" spans="1:7" x14ac:dyDescent="0.25">
      <c r="A2272" s="1">
        <v>42543</v>
      </c>
      <c r="B2272" t="s">
        <v>25597</v>
      </c>
      <c r="C2272" t="s">
        <v>23667</v>
      </c>
      <c r="D2272" t="s">
        <v>23651</v>
      </c>
      <c r="E2272" t="s">
        <v>23658</v>
      </c>
      <c r="F2272" t="s">
        <v>25598</v>
      </c>
      <c r="G2272">
        <v>116876400</v>
      </c>
    </row>
    <row r="2273" spans="1:7" x14ac:dyDescent="0.25">
      <c r="A2273" s="1">
        <v>42544</v>
      </c>
      <c r="B2273" t="s">
        <v>25286</v>
      </c>
      <c r="C2273" t="s">
        <v>25599</v>
      </c>
      <c r="D2273" t="s">
        <v>21614</v>
      </c>
      <c r="E2273" t="s">
        <v>25320</v>
      </c>
      <c r="F2273" t="s">
        <v>25600</v>
      </c>
      <c r="G2273">
        <v>128960800</v>
      </c>
    </row>
    <row r="2274" spans="1:7" x14ac:dyDescent="0.25">
      <c r="A2274" s="1">
        <v>42545</v>
      </c>
      <c r="B2274" t="s">
        <v>25601</v>
      </c>
      <c r="C2274" t="s">
        <v>25602</v>
      </c>
      <c r="D2274" t="s">
        <v>25603</v>
      </c>
      <c r="E2274" t="s">
        <v>25604</v>
      </c>
      <c r="F2274" t="s">
        <v>25605</v>
      </c>
      <c r="G2274">
        <v>301245600</v>
      </c>
    </row>
    <row r="2275" spans="1:7" x14ac:dyDescent="0.25">
      <c r="A2275" s="1">
        <v>42548</v>
      </c>
      <c r="B2275" t="s">
        <v>25507</v>
      </c>
      <c r="C2275" t="s">
        <v>25606</v>
      </c>
      <c r="D2275" t="s">
        <v>25607</v>
      </c>
      <c r="E2275" t="s">
        <v>25608</v>
      </c>
      <c r="F2275" t="s">
        <v>25609</v>
      </c>
      <c r="G2275">
        <v>181958400</v>
      </c>
    </row>
    <row r="2276" spans="1:7" x14ac:dyDescent="0.25">
      <c r="A2276" s="1">
        <v>42549</v>
      </c>
      <c r="B2276" t="s">
        <v>21669</v>
      </c>
      <c r="C2276" t="s">
        <v>25610</v>
      </c>
      <c r="D2276" t="s">
        <v>21651</v>
      </c>
      <c r="E2276" t="s">
        <v>25611</v>
      </c>
      <c r="F2276" t="s">
        <v>25612</v>
      </c>
      <c r="G2276">
        <v>161779600</v>
      </c>
    </row>
    <row r="2277" spans="1:7" x14ac:dyDescent="0.25">
      <c r="A2277" s="1">
        <v>42550</v>
      </c>
      <c r="B2277" t="s">
        <v>25488</v>
      </c>
      <c r="C2277" t="s">
        <v>25314</v>
      </c>
      <c r="D2277" t="s">
        <v>25613</v>
      </c>
      <c r="E2277" t="s">
        <v>25614</v>
      </c>
      <c r="F2277" t="s">
        <v>25615</v>
      </c>
      <c r="G2277">
        <v>146124000</v>
      </c>
    </row>
    <row r="2278" spans="1:7" x14ac:dyDescent="0.25">
      <c r="A2278" s="1">
        <v>42551</v>
      </c>
      <c r="B2278" t="s">
        <v>25616</v>
      </c>
      <c r="C2278" t="s">
        <v>25617</v>
      </c>
      <c r="D2278" t="s">
        <v>25618</v>
      </c>
      <c r="E2278" t="s">
        <v>23727</v>
      </c>
      <c r="F2278" t="s">
        <v>25619</v>
      </c>
      <c r="G2278">
        <v>143345600</v>
      </c>
    </row>
    <row r="2279" spans="1:7" x14ac:dyDescent="0.25">
      <c r="A2279" s="1">
        <v>42552</v>
      </c>
      <c r="B2279" t="s">
        <v>25620</v>
      </c>
      <c r="C2279" t="s">
        <v>25265</v>
      </c>
      <c r="D2279" t="s">
        <v>23726</v>
      </c>
      <c r="E2279" t="s">
        <v>23662</v>
      </c>
      <c r="F2279" t="s">
        <v>25621</v>
      </c>
      <c r="G2279">
        <v>104106000</v>
      </c>
    </row>
    <row r="2280" spans="1:7" x14ac:dyDescent="0.25">
      <c r="A2280" s="1">
        <v>42556</v>
      </c>
      <c r="B2280" t="s">
        <v>23655</v>
      </c>
      <c r="C2280" t="s">
        <v>25267</v>
      </c>
      <c r="D2280" t="s">
        <v>25622</v>
      </c>
      <c r="E2280" t="s">
        <v>23687</v>
      </c>
      <c r="F2280" t="s">
        <v>25623</v>
      </c>
      <c r="G2280">
        <v>110820800</v>
      </c>
    </row>
    <row r="2281" spans="1:7" x14ac:dyDescent="0.25">
      <c r="A2281" s="1">
        <v>42557</v>
      </c>
      <c r="B2281" t="s">
        <v>25624</v>
      </c>
      <c r="C2281" t="s">
        <v>25625</v>
      </c>
      <c r="D2281" t="s">
        <v>21552</v>
      </c>
      <c r="E2281" t="s">
        <v>25626</v>
      </c>
      <c r="F2281" t="s">
        <v>25627</v>
      </c>
      <c r="G2281">
        <v>123796400</v>
      </c>
    </row>
    <row r="2282" spans="1:7" x14ac:dyDescent="0.25">
      <c r="A2282" s="1">
        <v>42558</v>
      </c>
      <c r="B2282" t="s">
        <v>21490</v>
      </c>
      <c r="C2282" t="s">
        <v>25313</v>
      </c>
      <c r="D2282" t="s">
        <v>25628</v>
      </c>
      <c r="E2282" t="s">
        <v>25286</v>
      </c>
      <c r="F2282" t="s">
        <v>25629</v>
      </c>
      <c r="G2282">
        <v>100558400</v>
      </c>
    </row>
    <row r="2283" spans="1:7" x14ac:dyDescent="0.25">
      <c r="A2283" s="1">
        <v>42559</v>
      </c>
      <c r="B2283" t="s">
        <v>25630</v>
      </c>
      <c r="C2283" t="s">
        <v>23667</v>
      </c>
      <c r="D2283" t="s">
        <v>25322</v>
      </c>
      <c r="E2283" t="s">
        <v>25631</v>
      </c>
      <c r="F2283" t="s">
        <v>25632</v>
      </c>
      <c r="G2283">
        <v>115648400</v>
      </c>
    </row>
    <row r="2284" spans="1:7" x14ac:dyDescent="0.25">
      <c r="A2284" s="1">
        <v>42562</v>
      </c>
      <c r="B2284" t="s">
        <v>25584</v>
      </c>
      <c r="C2284" t="s">
        <v>25332</v>
      </c>
      <c r="D2284" t="s">
        <v>25633</v>
      </c>
      <c r="E2284" t="s">
        <v>25634</v>
      </c>
      <c r="F2284" t="s">
        <v>25635</v>
      </c>
      <c r="G2284">
        <v>95179600</v>
      </c>
    </row>
    <row r="2285" spans="1:7" x14ac:dyDescent="0.25">
      <c r="A2285" s="1">
        <v>42563</v>
      </c>
      <c r="B2285" t="s">
        <v>25636</v>
      </c>
      <c r="C2285" t="s">
        <v>25637</v>
      </c>
      <c r="D2285" t="s">
        <v>25638</v>
      </c>
      <c r="E2285" t="s">
        <v>25334</v>
      </c>
      <c r="F2285" t="s">
        <v>25639</v>
      </c>
      <c r="G2285">
        <v>96670000</v>
      </c>
    </row>
    <row r="2286" spans="1:7" x14ac:dyDescent="0.25">
      <c r="A2286" s="1">
        <v>42564</v>
      </c>
      <c r="B2286" t="s">
        <v>25640</v>
      </c>
      <c r="C2286" t="s">
        <v>23708</v>
      </c>
      <c r="D2286" t="s">
        <v>25271</v>
      </c>
      <c r="E2286" t="s">
        <v>25641</v>
      </c>
      <c r="F2286" t="s">
        <v>25642</v>
      </c>
      <c r="G2286">
        <v>103568800</v>
      </c>
    </row>
    <row r="2287" spans="1:7" x14ac:dyDescent="0.25">
      <c r="A2287" s="1">
        <v>42565</v>
      </c>
      <c r="B2287" t="s">
        <v>25219</v>
      </c>
      <c r="C2287" t="s">
        <v>25643</v>
      </c>
      <c r="D2287" t="s">
        <v>23702</v>
      </c>
      <c r="E2287" t="s">
        <v>25644</v>
      </c>
      <c r="F2287" t="s">
        <v>25645</v>
      </c>
      <c r="G2287">
        <v>155676000</v>
      </c>
    </row>
    <row r="2288" spans="1:7" x14ac:dyDescent="0.25">
      <c r="A2288" s="1">
        <v>42566</v>
      </c>
      <c r="B2288" t="s">
        <v>25646</v>
      </c>
      <c r="C2288" t="s">
        <v>23841</v>
      </c>
      <c r="D2288" t="s">
        <v>25574</v>
      </c>
      <c r="E2288" t="s">
        <v>25647</v>
      </c>
      <c r="F2288" t="s">
        <v>25648</v>
      </c>
      <c r="G2288">
        <v>120548000</v>
      </c>
    </row>
    <row r="2289" spans="1:7" x14ac:dyDescent="0.25">
      <c r="A2289" s="1">
        <v>42569</v>
      </c>
      <c r="B2289" t="s">
        <v>23721</v>
      </c>
      <c r="C2289" t="s">
        <v>25202</v>
      </c>
      <c r="D2289" t="s">
        <v>25649</v>
      </c>
      <c r="E2289" t="s">
        <v>25650</v>
      </c>
      <c r="F2289" t="s">
        <v>25651</v>
      </c>
      <c r="G2289">
        <v>145975600</v>
      </c>
    </row>
    <row r="2290" spans="1:7" x14ac:dyDescent="0.25">
      <c r="A2290" s="1">
        <v>42570</v>
      </c>
      <c r="B2290" t="s">
        <v>25572</v>
      </c>
      <c r="C2290" t="s">
        <v>25652</v>
      </c>
      <c r="D2290" t="s">
        <v>25653</v>
      </c>
      <c r="E2290" t="s">
        <v>25199</v>
      </c>
      <c r="F2290" t="s">
        <v>25654</v>
      </c>
      <c r="G2290">
        <v>95119600</v>
      </c>
    </row>
    <row r="2291" spans="1:7" x14ac:dyDescent="0.25">
      <c r="A2291" s="1">
        <v>42571</v>
      </c>
      <c r="B2291" t="s">
        <v>25652</v>
      </c>
      <c r="C2291" t="s">
        <v>25655</v>
      </c>
      <c r="D2291" t="s">
        <v>25545</v>
      </c>
      <c r="E2291" t="s">
        <v>23957</v>
      </c>
      <c r="F2291" t="s">
        <v>25656</v>
      </c>
      <c r="G2291">
        <v>105104000</v>
      </c>
    </row>
    <row r="2292" spans="1:7" x14ac:dyDescent="0.25">
      <c r="A2292" s="1">
        <v>42572</v>
      </c>
      <c r="B2292" t="s">
        <v>25650</v>
      </c>
      <c r="C2292" t="s">
        <v>23854</v>
      </c>
      <c r="D2292" t="s">
        <v>25657</v>
      </c>
      <c r="E2292" t="s">
        <v>23925</v>
      </c>
      <c r="F2292" t="s">
        <v>25658</v>
      </c>
      <c r="G2292">
        <v>130808000</v>
      </c>
    </row>
    <row r="2293" spans="1:7" x14ac:dyDescent="0.25">
      <c r="A2293" s="1">
        <v>42573</v>
      </c>
      <c r="B2293" t="s">
        <v>25659</v>
      </c>
      <c r="C2293" t="s">
        <v>23841</v>
      </c>
      <c r="D2293" t="s">
        <v>23838</v>
      </c>
      <c r="E2293" t="s">
        <v>25660</v>
      </c>
      <c r="F2293" t="s">
        <v>25661</v>
      </c>
      <c r="G2293">
        <v>113254800</v>
      </c>
    </row>
    <row r="2294" spans="1:7" x14ac:dyDescent="0.25">
      <c r="A2294" s="1">
        <v>42576</v>
      </c>
      <c r="B2294" t="s">
        <v>23717</v>
      </c>
      <c r="C2294" t="s">
        <v>25214</v>
      </c>
      <c r="D2294" t="s">
        <v>25279</v>
      </c>
      <c r="E2294" t="s">
        <v>25211</v>
      </c>
      <c r="F2294" t="s">
        <v>25583</v>
      </c>
      <c r="G2294">
        <v>161531600</v>
      </c>
    </row>
    <row r="2295" spans="1:7" x14ac:dyDescent="0.25">
      <c r="A2295" s="1">
        <v>42577</v>
      </c>
      <c r="B2295" t="s">
        <v>25662</v>
      </c>
      <c r="C2295" t="s">
        <v>23946</v>
      </c>
      <c r="D2295" t="s">
        <v>23703</v>
      </c>
      <c r="E2295" t="s">
        <v>25302</v>
      </c>
      <c r="F2295" t="s">
        <v>25663</v>
      </c>
      <c r="G2295">
        <v>224959200</v>
      </c>
    </row>
    <row r="2296" spans="1:7" x14ac:dyDescent="0.25">
      <c r="A2296" s="1">
        <v>42578</v>
      </c>
      <c r="B2296" t="s">
        <v>25664</v>
      </c>
      <c r="C2296" t="s">
        <v>25478</v>
      </c>
      <c r="D2296" t="s">
        <v>25665</v>
      </c>
      <c r="E2296" t="s">
        <v>25666</v>
      </c>
      <c r="F2296" t="s">
        <v>25667</v>
      </c>
      <c r="G2296">
        <v>369379200</v>
      </c>
    </row>
    <row r="2297" spans="1:7" x14ac:dyDescent="0.25">
      <c r="A2297" s="1">
        <v>42579</v>
      </c>
      <c r="B2297" t="s">
        <v>25346</v>
      </c>
      <c r="C2297" t="s">
        <v>25668</v>
      </c>
      <c r="D2297" t="s">
        <v>25669</v>
      </c>
      <c r="E2297" t="s">
        <v>25670</v>
      </c>
      <c r="F2297" t="s">
        <v>25671</v>
      </c>
      <c r="G2297">
        <v>159479200</v>
      </c>
    </row>
    <row r="2298" spans="1:7" x14ac:dyDescent="0.25">
      <c r="A2298" s="1">
        <v>42580</v>
      </c>
      <c r="B2298" t="s">
        <v>25672</v>
      </c>
      <c r="C2298" t="s">
        <v>25673</v>
      </c>
      <c r="D2298" t="s">
        <v>25674</v>
      </c>
      <c r="E2298" t="s">
        <v>25675</v>
      </c>
      <c r="F2298" t="s">
        <v>25676</v>
      </c>
      <c r="G2298">
        <v>110934800</v>
      </c>
    </row>
    <row r="2299" spans="1:7" x14ac:dyDescent="0.25">
      <c r="A2299" s="1">
        <v>42583</v>
      </c>
      <c r="B2299" t="s">
        <v>25677</v>
      </c>
      <c r="C2299" t="s">
        <v>25678</v>
      </c>
      <c r="D2299" t="s">
        <v>25677</v>
      </c>
      <c r="E2299" t="s">
        <v>25679</v>
      </c>
      <c r="F2299" t="s">
        <v>25680</v>
      </c>
      <c r="G2299">
        <v>152671600</v>
      </c>
    </row>
    <row r="2300" spans="1:7" x14ac:dyDescent="0.25">
      <c r="A2300" s="1">
        <v>42584</v>
      </c>
      <c r="B2300" t="s">
        <v>25679</v>
      </c>
      <c r="C2300" t="s">
        <v>25681</v>
      </c>
      <c r="D2300" t="s">
        <v>25682</v>
      </c>
      <c r="E2300" t="s">
        <v>25683</v>
      </c>
      <c r="F2300" t="s">
        <v>25684</v>
      </c>
      <c r="G2300">
        <v>135266400</v>
      </c>
    </row>
    <row r="2301" spans="1:7" x14ac:dyDescent="0.25">
      <c r="A2301" s="1">
        <v>42585</v>
      </c>
      <c r="B2301" t="s">
        <v>25685</v>
      </c>
      <c r="C2301" t="s">
        <v>25686</v>
      </c>
      <c r="D2301" t="s">
        <v>25687</v>
      </c>
      <c r="E2301" t="s">
        <v>25688</v>
      </c>
      <c r="F2301" t="s">
        <v>25689</v>
      </c>
      <c r="G2301">
        <v>120810400</v>
      </c>
    </row>
    <row r="2302" spans="1:7" x14ac:dyDescent="0.25">
      <c r="A2302" s="1">
        <v>42586</v>
      </c>
      <c r="B2302" t="s">
        <v>25690</v>
      </c>
      <c r="C2302" t="s">
        <v>25406</v>
      </c>
      <c r="D2302" t="s">
        <v>25691</v>
      </c>
      <c r="E2302" t="s">
        <v>25692</v>
      </c>
      <c r="F2302" t="s">
        <v>25693</v>
      </c>
      <c r="G2302">
        <v>109634800</v>
      </c>
    </row>
    <row r="2303" spans="1:7" x14ac:dyDescent="0.25">
      <c r="A2303" s="1">
        <v>42587</v>
      </c>
      <c r="B2303" t="s">
        <v>25694</v>
      </c>
      <c r="C2303" t="s">
        <v>25389</v>
      </c>
      <c r="D2303" t="s">
        <v>25174</v>
      </c>
      <c r="E2303" t="s">
        <v>25456</v>
      </c>
      <c r="F2303" t="s">
        <v>25695</v>
      </c>
      <c r="G2303">
        <v>162213600</v>
      </c>
    </row>
    <row r="2304" spans="1:7" x14ac:dyDescent="0.25">
      <c r="A2304" s="1">
        <v>42590</v>
      </c>
      <c r="B2304" t="s">
        <v>25696</v>
      </c>
      <c r="C2304" t="s">
        <v>25697</v>
      </c>
      <c r="D2304" t="s">
        <v>25698</v>
      </c>
      <c r="E2304" t="s">
        <v>25697</v>
      </c>
      <c r="F2304" t="s">
        <v>25699</v>
      </c>
      <c r="G2304">
        <v>112148800</v>
      </c>
    </row>
    <row r="2305" spans="1:7" x14ac:dyDescent="0.25">
      <c r="A2305" s="1">
        <v>42591</v>
      </c>
      <c r="B2305" t="s">
        <v>24143</v>
      </c>
      <c r="C2305" t="s">
        <v>25700</v>
      </c>
      <c r="D2305" t="s">
        <v>23998</v>
      </c>
      <c r="E2305" t="s">
        <v>25701</v>
      </c>
      <c r="F2305" t="s">
        <v>25702</v>
      </c>
      <c r="G2305">
        <v>105260800</v>
      </c>
    </row>
    <row r="2306" spans="1:7" x14ac:dyDescent="0.25">
      <c r="A2306" s="1">
        <v>42592</v>
      </c>
      <c r="B2306" t="s">
        <v>25703</v>
      </c>
      <c r="C2306" t="s">
        <v>25704</v>
      </c>
      <c r="D2306" t="s">
        <v>25705</v>
      </c>
      <c r="E2306" t="s">
        <v>24001</v>
      </c>
      <c r="F2306" t="s">
        <v>25706</v>
      </c>
      <c r="G2306">
        <v>96034000</v>
      </c>
    </row>
    <row r="2307" spans="1:7" x14ac:dyDescent="0.25">
      <c r="A2307" s="1">
        <v>42593</v>
      </c>
      <c r="B2307" t="s">
        <v>25707</v>
      </c>
      <c r="C2307" t="s">
        <v>25708</v>
      </c>
      <c r="D2307" t="s">
        <v>25709</v>
      </c>
      <c r="E2307" t="s">
        <v>25710</v>
      </c>
      <c r="F2307" t="s">
        <v>25711</v>
      </c>
      <c r="G2307">
        <v>109938000</v>
      </c>
    </row>
    <row r="2308" spans="1:7" x14ac:dyDescent="0.25">
      <c r="A2308" s="1">
        <v>42594</v>
      </c>
      <c r="B2308" t="s">
        <v>25712</v>
      </c>
      <c r="C2308" t="s">
        <v>25713</v>
      </c>
      <c r="D2308" t="s">
        <v>25712</v>
      </c>
      <c r="E2308" t="s">
        <v>25714</v>
      </c>
      <c r="F2308" t="s">
        <v>25715</v>
      </c>
      <c r="G2308">
        <v>74641600</v>
      </c>
    </row>
    <row r="2309" spans="1:7" x14ac:dyDescent="0.25">
      <c r="A2309" s="1">
        <v>42597</v>
      </c>
      <c r="B2309" t="s">
        <v>25716</v>
      </c>
      <c r="C2309" t="s">
        <v>25717</v>
      </c>
      <c r="D2309" t="s">
        <v>25718</v>
      </c>
      <c r="E2309" t="s">
        <v>25719</v>
      </c>
      <c r="F2309" t="s">
        <v>25720</v>
      </c>
      <c r="G2309">
        <v>103472800</v>
      </c>
    </row>
    <row r="2310" spans="1:7" x14ac:dyDescent="0.25">
      <c r="A2310" s="1">
        <v>42598</v>
      </c>
      <c r="B2310" t="s">
        <v>24813</v>
      </c>
      <c r="C2310" t="s">
        <v>24872</v>
      </c>
      <c r="D2310" t="s">
        <v>25721</v>
      </c>
      <c r="E2310" t="s">
        <v>24035</v>
      </c>
      <c r="F2310" t="s">
        <v>25722</v>
      </c>
      <c r="G2310">
        <v>135177600</v>
      </c>
    </row>
    <row r="2311" spans="1:7" x14ac:dyDescent="0.25">
      <c r="A2311" s="1">
        <v>42599</v>
      </c>
      <c r="B2311" t="s">
        <v>24012</v>
      </c>
      <c r="C2311" t="s">
        <v>24037</v>
      </c>
      <c r="D2311" t="s">
        <v>25723</v>
      </c>
      <c r="E2311" t="s">
        <v>25724</v>
      </c>
      <c r="F2311" t="s">
        <v>25725</v>
      </c>
      <c r="G2311">
        <v>101424000</v>
      </c>
    </row>
    <row r="2312" spans="1:7" x14ac:dyDescent="0.25">
      <c r="A2312" s="1">
        <v>42600</v>
      </c>
      <c r="B2312" t="s">
        <v>24209</v>
      </c>
      <c r="C2312" t="s">
        <v>25726</v>
      </c>
      <c r="D2312" t="s">
        <v>24026</v>
      </c>
      <c r="E2312" t="s">
        <v>25727</v>
      </c>
      <c r="F2312" t="s">
        <v>25728</v>
      </c>
      <c r="G2312">
        <v>87938800</v>
      </c>
    </row>
    <row r="2313" spans="1:7" x14ac:dyDescent="0.25">
      <c r="A2313" s="1">
        <v>42601</v>
      </c>
      <c r="B2313" t="s">
        <v>25729</v>
      </c>
      <c r="C2313" t="s">
        <v>24853</v>
      </c>
      <c r="D2313" t="s">
        <v>25730</v>
      </c>
      <c r="E2313" t="s">
        <v>24007</v>
      </c>
      <c r="F2313" t="s">
        <v>25731</v>
      </c>
      <c r="G2313">
        <v>101472400</v>
      </c>
    </row>
    <row r="2314" spans="1:7" x14ac:dyDescent="0.25">
      <c r="A2314" s="1">
        <v>42604</v>
      </c>
      <c r="B2314" t="s">
        <v>24015</v>
      </c>
      <c r="C2314" t="s">
        <v>24012</v>
      </c>
      <c r="D2314" t="s">
        <v>25709</v>
      </c>
      <c r="E2314" t="s">
        <v>24882</v>
      </c>
      <c r="F2314" t="s">
        <v>25732</v>
      </c>
      <c r="G2314">
        <v>103280800</v>
      </c>
    </row>
    <row r="2315" spans="1:7" x14ac:dyDescent="0.25">
      <c r="A2315" s="1">
        <v>42605</v>
      </c>
      <c r="B2315" t="s">
        <v>25733</v>
      </c>
      <c r="C2315" t="s">
        <v>24022</v>
      </c>
      <c r="D2315" t="s">
        <v>25734</v>
      </c>
      <c r="E2315" t="s">
        <v>25165</v>
      </c>
      <c r="F2315" t="s">
        <v>25735</v>
      </c>
      <c r="G2315">
        <v>85030800</v>
      </c>
    </row>
    <row r="2316" spans="1:7" x14ac:dyDescent="0.25">
      <c r="A2316" s="1">
        <v>42606</v>
      </c>
      <c r="B2316" t="s">
        <v>25736</v>
      </c>
      <c r="C2316" t="s">
        <v>24021</v>
      </c>
      <c r="D2316" t="s">
        <v>25412</v>
      </c>
      <c r="E2316" t="s">
        <v>25170</v>
      </c>
      <c r="F2316" t="s">
        <v>25737</v>
      </c>
      <c r="G2316">
        <v>94700400</v>
      </c>
    </row>
    <row r="2317" spans="1:7" x14ac:dyDescent="0.25">
      <c r="A2317" s="1">
        <v>42607</v>
      </c>
      <c r="B2317" t="s">
        <v>25738</v>
      </c>
      <c r="C2317" t="s">
        <v>25458</v>
      </c>
      <c r="D2317" t="s">
        <v>25739</v>
      </c>
      <c r="E2317" t="s">
        <v>25740</v>
      </c>
      <c r="F2317" t="s">
        <v>25741</v>
      </c>
      <c r="G2317">
        <v>100344800</v>
      </c>
    </row>
    <row r="2318" spans="1:7" x14ac:dyDescent="0.25">
      <c r="A2318" s="1">
        <v>42608</v>
      </c>
      <c r="B2318" t="s">
        <v>25742</v>
      </c>
      <c r="C2318" t="s">
        <v>25169</v>
      </c>
      <c r="D2318" t="s">
        <v>25375</v>
      </c>
      <c r="E2318" t="s">
        <v>25455</v>
      </c>
      <c r="F2318" t="s">
        <v>25743</v>
      </c>
      <c r="G2318">
        <v>111065200</v>
      </c>
    </row>
    <row r="2319" spans="1:7" x14ac:dyDescent="0.25">
      <c r="A2319" s="1">
        <v>42611</v>
      </c>
      <c r="B2319" t="s">
        <v>25744</v>
      </c>
      <c r="C2319" t="s">
        <v>25745</v>
      </c>
      <c r="D2319" t="s">
        <v>25746</v>
      </c>
      <c r="E2319" t="s">
        <v>24152</v>
      </c>
      <c r="F2319" t="s">
        <v>25747</v>
      </c>
      <c r="G2319">
        <v>99881200</v>
      </c>
    </row>
    <row r="2320" spans="1:7" x14ac:dyDescent="0.25">
      <c r="A2320" s="1">
        <v>42612</v>
      </c>
      <c r="B2320" t="s">
        <v>25382</v>
      </c>
      <c r="C2320" t="s">
        <v>24240</v>
      </c>
      <c r="D2320" t="s">
        <v>25748</v>
      </c>
      <c r="E2320" t="s">
        <v>25406</v>
      </c>
      <c r="F2320" t="s">
        <v>25749</v>
      </c>
      <c r="G2320">
        <v>99455600</v>
      </c>
    </row>
    <row r="2321" spans="1:7" x14ac:dyDescent="0.25">
      <c r="A2321" s="1">
        <v>42613</v>
      </c>
      <c r="B2321" t="s">
        <v>25750</v>
      </c>
      <c r="C2321" t="s">
        <v>25751</v>
      </c>
      <c r="D2321" t="s">
        <v>25752</v>
      </c>
      <c r="E2321" t="s">
        <v>25753</v>
      </c>
      <c r="F2321" t="s">
        <v>25754</v>
      </c>
      <c r="G2321">
        <v>118649600</v>
      </c>
    </row>
    <row r="2322" spans="1:7" x14ac:dyDescent="0.25">
      <c r="A2322" s="1">
        <v>42614</v>
      </c>
      <c r="B2322" t="s">
        <v>25755</v>
      </c>
      <c r="C2322" t="s">
        <v>25756</v>
      </c>
      <c r="D2322" t="s">
        <v>25757</v>
      </c>
      <c r="E2322" t="s">
        <v>25758</v>
      </c>
      <c r="F2322" t="s">
        <v>25759</v>
      </c>
      <c r="G2322">
        <v>106806000</v>
      </c>
    </row>
    <row r="2323" spans="1:7" x14ac:dyDescent="0.25">
      <c r="A2323" s="1">
        <v>42615</v>
      </c>
      <c r="B2323" t="s">
        <v>25760</v>
      </c>
      <c r="C2323" t="s">
        <v>24001</v>
      </c>
      <c r="D2323" t="s">
        <v>24152</v>
      </c>
      <c r="E2323" t="s">
        <v>25761</v>
      </c>
      <c r="F2323" t="s">
        <v>25762</v>
      </c>
      <c r="G2323">
        <v>107210000</v>
      </c>
    </row>
    <row r="2324" spans="1:7" x14ac:dyDescent="0.25">
      <c r="A2324" s="1">
        <v>42619</v>
      </c>
      <c r="B2324" t="s">
        <v>25763</v>
      </c>
      <c r="C2324" t="s">
        <v>25764</v>
      </c>
      <c r="D2324" t="s">
        <v>25765</v>
      </c>
      <c r="E2324" t="s">
        <v>25760</v>
      </c>
      <c r="F2324" t="s">
        <v>25766</v>
      </c>
      <c r="G2324">
        <v>107521600</v>
      </c>
    </row>
    <row r="2325" spans="1:7" x14ac:dyDescent="0.25">
      <c r="A2325" s="1">
        <v>42620</v>
      </c>
      <c r="B2325" t="s">
        <v>25767</v>
      </c>
      <c r="C2325" t="s">
        <v>25768</v>
      </c>
      <c r="D2325" t="s">
        <v>25399</v>
      </c>
      <c r="E2325" t="s">
        <v>25730</v>
      </c>
      <c r="F2325" t="s">
        <v>25769</v>
      </c>
      <c r="G2325">
        <v>169457200</v>
      </c>
    </row>
    <row r="2326" spans="1:7" x14ac:dyDescent="0.25">
      <c r="A2326" s="1">
        <v>42621</v>
      </c>
      <c r="B2326" t="s">
        <v>25770</v>
      </c>
      <c r="C2326" t="s">
        <v>25164</v>
      </c>
      <c r="D2326" t="s">
        <v>25771</v>
      </c>
      <c r="E2326" t="s">
        <v>25379</v>
      </c>
      <c r="F2326" t="s">
        <v>25772</v>
      </c>
      <c r="G2326">
        <v>212008000</v>
      </c>
    </row>
    <row r="2327" spans="1:7" x14ac:dyDescent="0.25">
      <c r="A2327" s="1">
        <v>42622</v>
      </c>
      <c r="B2327" t="s">
        <v>25773</v>
      </c>
      <c r="C2327" t="s">
        <v>25774</v>
      </c>
      <c r="D2327" t="s">
        <v>25775</v>
      </c>
      <c r="E2327" t="s">
        <v>25775</v>
      </c>
      <c r="F2327" t="s">
        <v>25776</v>
      </c>
      <c r="G2327">
        <v>186228000</v>
      </c>
    </row>
    <row r="2328" spans="1:7" x14ac:dyDescent="0.25">
      <c r="A2328" s="1">
        <v>42625</v>
      </c>
      <c r="B2328" t="s">
        <v>25777</v>
      </c>
      <c r="C2328" t="s">
        <v>25774</v>
      </c>
      <c r="D2328" t="s">
        <v>25778</v>
      </c>
      <c r="E2328" t="s">
        <v>25779</v>
      </c>
      <c r="F2328" t="s">
        <v>25780</v>
      </c>
      <c r="G2328">
        <v>181171200</v>
      </c>
    </row>
    <row r="2329" spans="1:7" x14ac:dyDescent="0.25">
      <c r="A2329" s="1">
        <v>42626</v>
      </c>
      <c r="B2329" t="s">
        <v>25765</v>
      </c>
      <c r="C2329" t="s">
        <v>24017</v>
      </c>
      <c r="D2329" t="s">
        <v>25781</v>
      </c>
      <c r="E2329" t="s">
        <v>25169</v>
      </c>
      <c r="F2329" t="s">
        <v>25782</v>
      </c>
      <c r="G2329">
        <v>248704800</v>
      </c>
    </row>
    <row r="2330" spans="1:7" x14ac:dyDescent="0.25">
      <c r="A2330" s="1">
        <v>42627</v>
      </c>
      <c r="B2330" t="s">
        <v>24946</v>
      </c>
      <c r="C2330" t="s">
        <v>25783</v>
      </c>
      <c r="D2330" t="s">
        <v>24010</v>
      </c>
      <c r="E2330" t="s">
        <v>24963</v>
      </c>
      <c r="F2330" t="s">
        <v>25784</v>
      </c>
      <c r="G2330">
        <v>443554800</v>
      </c>
    </row>
    <row r="2331" spans="1:7" x14ac:dyDescent="0.25">
      <c r="A2331" s="1">
        <v>42628</v>
      </c>
      <c r="B2331" t="s">
        <v>25785</v>
      </c>
      <c r="C2331" t="s">
        <v>25786</v>
      </c>
      <c r="D2331" t="s">
        <v>24163</v>
      </c>
      <c r="E2331" t="s">
        <v>25065</v>
      </c>
      <c r="F2331" t="s">
        <v>25787</v>
      </c>
      <c r="G2331">
        <v>359934400</v>
      </c>
    </row>
    <row r="2332" spans="1:7" x14ac:dyDescent="0.25">
      <c r="A2332" s="1">
        <v>42629</v>
      </c>
      <c r="B2332" t="s">
        <v>25788</v>
      </c>
      <c r="C2332" t="s">
        <v>25789</v>
      </c>
      <c r="D2332" t="s">
        <v>25790</v>
      </c>
      <c r="E2332" t="s">
        <v>25005</v>
      </c>
      <c r="F2332" t="s">
        <v>25791</v>
      </c>
      <c r="G2332">
        <v>319547600</v>
      </c>
    </row>
    <row r="2333" spans="1:7" x14ac:dyDescent="0.25">
      <c r="A2333" s="1">
        <v>42632</v>
      </c>
      <c r="B2333" t="s">
        <v>25133</v>
      </c>
      <c r="C2333" t="s">
        <v>25792</v>
      </c>
      <c r="D2333" t="s">
        <v>24214</v>
      </c>
      <c r="E2333" t="s">
        <v>25793</v>
      </c>
      <c r="F2333" t="s">
        <v>25794</v>
      </c>
      <c r="G2333">
        <v>188092000</v>
      </c>
    </row>
    <row r="2334" spans="1:7" x14ac:dyDescent="0.25">
      <c r="A2334" s="1">
        <v>42633</v>
      </c>
      <c r="B2334" t="s">
        <v>25795</v>
      </c>
      <c r="C2334" t="s">
        <v>24127</v>
      </c>
      <c r="D2334" t="s">
        <v>25796</v>
      </c>
      <c r="E2334" t="s">
        <v>25797</v>
      </c>
      <c r="F2334" t="s">
        <v>25798</v>
      </c>
      <c r="G2334">
        <v>138057200</v>
      </c>
    </row>
    <row r="2335" spans="1:7" x14ac:dyDescent="0.25">
      <c r="A2335" s="1">
        <v>42634</v>
      </c>
      <c r="B2335" t="s">
        <v>24936</v>
      </c>
      <c r="C2335" t="s">
        <v>24053</v>
      </c>
      <c r="D2335" t="s">
        <v>24938</v>
      </c>
      <c r="E2335" t="s">
        <v>25799</v>
      </c>
      <c r="F2335" t="s">
        <v>25800</v>
      </c>
      <c r="G2335">
        <v>144012800</v>
      </c>
    </row>
    <row r="2336" spans="1:7" x14ac:dyDescent="0.25">
      <c r="A2336" s="1">
        <v>42635</v>
      </c>
      <c r="B2336" t="s">
        <v>24837</v>
      </c>
      <c r="C2336" t="s">
        <v>25801</v>
      </c>
      <c r="D2336" t="s">
        <v>24993</v>
      </c>
      <c r="E2336" t="s">
        <v>25802</v>
      </c>
      <c r="F2336" t="s">
        <v>25803</v>
      </c>
      <c r="G2336">
        <v>124296000</v>
      </c>
    </row>
    <row r="2337" spans="1:7" x14ac:dyDescent="0.25">
      <c r="A2337" s="1">
        <v>42636</v>
      </c>
      <c r="B2337" t="s">
        <v>24907</v>
      </c>
      <c r="C2337" t="s">
        <v>25804</v>
      </c>
      <c r="D2337" t="s">
        <v>25805</v>
      </c>
      <c r="E2337" t="s">
        <v>24173</v>
      </c>
      <c r="F2337" t="s">
        <v>25806</v>
      </c>
      <c r="G2337">
        <v>209924800</v>
      </c>
    </row>
    <row r="2338" spans="1:7" x14ac:dyDescent="0.25">
      <c r="A2338" s="1">
        <v>42639</v>
      </c>
      <c r="B2338" t="s">
        <v>25807</v>
      </c>
      <c r="C2338" t="s">
        <v>25808</v>
      </c>
      <c r="D2338" t="s">
        <v>25805</v>
      </c>
      <c r="E2338" t="s">
        <v>25809</v>
      </c>
      <c r="F2338" t="s">
        <v>25810</v>
      </c>
      <c r="G2338">
        <v>119477600</v>
      </c>
    </row>
    <row r="2339" spans="1:7" x14ac:dyDescent="0.25">
      <c r="A2339" s="1">
        <v>42640</v>
      </c>
      <c r="B2339" t="s">
        <v>25811</v>
      </c>
      <c r="C2339" t="s">
        <v>25136</v>
      </c>
      <c r="D2339" t="s">
        <v>24873</v>
      </c>
      <c r="E2339" t="s">
        <v>25812</v>
      </c>
      <c r="F2339" t="s">
        <v>25813</v>
      </c>
      <c r="G2339">
        <v>98429600</v>
      </c>
    </row>
    <row r="2340" spans="1:7" x14ac:dyDescent="0.25">
      <c r="A2340" s="1">
        <v>42641</v>
      </c>
      <c r="B2340" t="s">
        <v>25074</v>
      </c>
      <c r="C2340" t="s">
        <v>24116</v>
      </c>
      <c r="D2340" t="s">
        <v>25814</v>
      </c>
      <c r="E2340" t="s">
        <v>25815</v>
      </c>
      <c r="F2340" t="s">
        <v>25816</v>
      </c>
      <c r="G2340">
        <v>118564400</v>
      </c>
    </row>
    <row r="2341" spans="1:7" x14ac:dyDescent="0.25">
      <c r="A2341" s="1">
        <v>42642</v>
      </c>
      <c r="B2341" t="s">
        <v>25817</v>
      </c>
      <c r="C2341" t="s">
        <v>24062</v>
      </c>
      <c r="D2341" t="s">
        <v>24040</v>
      </c>
      <c r="E2341" t="s">
        <v>25138</v>
      </c>
      <c r="F2341" t="s">
        <v>25818</v>
      </c>
      <c r="G2341">
        <v>143548000</v>
      </c>
    </row>
    <row r="2342" spans="1:7" x14ac:dyDescent="0.25">
      <c r="A2342" s="1">
        <v>42643</v>
      </c>
      <c r="B2342" t="s">
        <v>24169</v>
      </c>
      <c r="C2342" t="s">
        <v>25819</v>
      </c>
      <c r="D2342" t="s">
        <v>24040</v>
      </c>
      <c r="E2342" t="s">
        <v>25795</v>
      </c>
      <c r="F2342" t="s">
        <v>25820</v>
      </c>
      <c r="G2342">
        <v>145516400</v>
      </c>
    </row>
    <row r="2343" spans="1:7" x14ac:dyDescent="0.25">
      <c r="A2343" s="1">
        <v>42646</v>
      </c>
      <c r="B2343" t="s">
        <v>24173</v>
      </c>
      <c r="C2343" t="s">
        <v>25795</v>
      </c>
      <c r="D2343" t="s">
        <v>24967</v>
      </c>
      <c r="E2343" t="s">
        <v>24186</v>
      </c>
      <c r="F2343" t="s">
        <v>25821</v>
      </c>
      <c r="G2343">
        <v>86807200</v>
      </c>
    </row>
    <row r="2344" spans="1:7" x14ac:dyDescent="0.25">
      <c r="A2344" s="1">
        <v>42647</v>
      </c>
      <c r="B2344" t="s">
        <v>25822</v>
      </c>
      <c r="C2344" t="s">
        <v>25823</v>
      </c>
      <c r="D2344" t="s">
        <v>24216</v>
      </c>
      <c r="E2344" t="s">
        <v>25811</v>
      </c>
      <c r="F2344" t="s">
        <v>25824</v>
      </c>
      <c r="G2344">
        <v>118947200</v>
      </c>
    </row>
    <row r="2345" spans="1:7" x14ac:dyDescent="0.25">
      <c r="A2345" s="1">
        <v>42648</v>
      </c>
      <c r="B2345" t="s">
        <v>24925</v>
      </c>
      <c r="C2345" t="s">
        <v>24921</v>
      </c>
      <c r="D2345" t="s">
        <v>25825</v>
      </c>
      <c r="E2345" t="s">
        <v>25795</v>
      </c>
      <c r="F2345" t="s">
        <v>25820</v>
      </c>
      <c r="G2345">
        <v>85812400</v>
      </c>
    </row>
    <row r="2346" spans="1:7" x14ac:dyDescent="0.25">
      <c r="A2346" s="1">
        <v>42649</v>
      </c>
      <c r="B2346" t="s">
        <v>24180</v>
      </c>
      <c r="C2346" t="s">
        <v>25826</v>
      </c>
      <c r="D2346" t="s">
        <v>24188</v>
      </c>
      <c r="E2346" t="s">
        <v>24057</v>
      </c>
      <c r="F2346" t="s">
        <v>25827</v>
      </c>
      <c r="G2346">
        <v>115117200</v>
      </c>
    </row>
    <row r="2347" spans="1:7" x14ac:dyDescent="0.25">
      <c r="A2347" s="1">
        <v>42650</v>
      </c>
      <c r="B2347" t="s">
        <v>25823</v>
      </c>
      <c r="C2347" t="s">
        <v>25828</v>
      </c>
      <c r="D2347" t="s">
        <v>24941</v>
      </c>
      <c r="E2347" t="s">
        <v>25829</v>
      </c>
      <c r="F2347" t="s">
        <v>25830</v>
      </c>
      <c r="G2347">
        <v>97433600</v>
      </c>
    </row>
    <row r="2348" spans="1:7" x14ac:dyDescent="0.25">
      <c r="A2348" s="1">
        <v>42653</v>
      </c>
      <c r="B2348" t="s">
        <v>25831</v>
      </c>
      <c r="C2348" t="s">
        <v>25832</v>
      </c>
      <c r="D2348" t="s">
        <v>24928</v>
      </c>
      <c r="E2348" t="s">
        <v>25833</v>
      </c>
      <c r="F2348" t="s">
        <v>25834</v>
      </c>
      <c r="G2348">
        <v>144944000</v>
      </c>
    </row>
    <row r="2349" spans="1:7" x14ac:dyDescent="0.25">
      <c r="A2349" s="1">
        <v>42654</v>
      </c>
      <c r="B2349" t="s">
        <v>24790</v>
      </c>
      <c r="C2349" t="s">
        <v>25835</v>
      </c>
      <c r="D2349" t="s">
        <v>25836</v>
      </c>
      <c r="E2349" t="s">
        <v>25837</v>
      </c>
      <c r="F2349" t="s">
        <v>25838</v>
      </c>
      <c r="G2349">
        <v>256164000</v>
      </c>
    </row>
    <row r="2350" spans="1:7" x14ac:dyDescent="0.25">
      <c r="A2350" s="1">
        <v>42655</v>
      </c>
      <c r="B2350" t="s">
        <v>25839</v>
      </c>
      <c r="C2350" t="s">
        <v>25840</v>
      </c>
      <c r="D2350" t="s">
        <v>25832</v>
      </c>
      <c r="E2350" t="s">
        <v>25089</v>
      </c>
      <c r="F2350" t="s">
        <v>25841</v>
      </c>
      <c r="G2350">
        <v>150347200</v>
      </c>
    </row>
    <row r="2351" spans="1:7" x14ac:dyDescent="0.25">
      <c r="A2351" s="1">
        <v>42656</v>
      </c>
      <c r="B2351" t="s">
        <v>25113</v>
      </c>
      <c r="C2351" t="s">
        <v>24793</v>
      </c>
      <c r="D2351" t="s">
        <v>25062</v>
      </c>
      <c r="E2351" t="s">
        <v>25842</v>
      </c>
      <c r="F2351" t="s">
        <v>25843</v>
      </c>
      <c r="G2351">
        <v>140769600</v>
      </c>
    </row>
    <row r="2352" spans="1:7" x14ac:dyDescent="0.25">
      <c r="A2352" s="1">
        <v>42657</v>
      </c>
      <c r="B2352" t="s">
        <v>25844</v>
      </c>
      <c r="C2352" t="s">
        <v>25845</v>
      </c>
      <c r="D2352" t="s">
        <v>25846</v>
      </c>
      <c r="E2352" t="s">
        <v>24265</v>
      </c>
      <c r="F2352" t="s">
        <v>25847</v>
      </c>
      <c r="G2352">
        <v>142608800</v>
      </c>
    </row>
    <row r="2353" spans="1:7" x14ac:dyDescent="0.25">
      <c r="A2353" s="1">
        <v>42660</v>
      </c>
      <c r="B2353" t="s">
        <v>25092</v>
      </c>
      <c r="C2353" t="s">
        <v>25848</v>
      </c>
      <c r="D2353" t="s">
        <v>25849</v>
      </c>
      <c r="E2353" t="s">
        <v>25850</v>
      </c>
      <c r="F2353" t="s">
        <v>25851</v>
      </c>
      <c r="G2353">
        <v>94499600</v>
      </c>
    </row>
    <row r="2354" spans="1:7" x14ac:dyDescent="0.25">
      <c r="A2354" s="1">
        <v>42661</v>
      </c>
      <c r="B2354" t="s">
        <v>24809</v>
      </c>
      <c r="C2354" t="s">
        <v>25852</v>
      </c>
      <c r="D2354" t="s">
        <v>24082</v>
      </c>
      <c r="E2354" t="s">
        <v>25853</v>
      </c>
      <c r="F2354" t="s">
        <v>25854</v>
      </c>
      <c r="G2354">
        <v>98214000</v>
      </c>
    </row>
    <row r="2355" spans="1:7" x14ac:dyDescent="0.25">
      <c r="A2355" s="1">
        <v>42662</v>
      </c>
      <c r="B2355" t="s">
        <v>25855</v>
      </c>
      <c r="C2355" t="s">
        <v>25856</v>
      </c>
      <c r="D2355" t="s">
        <v>24062</v>
      </c>
      <c r="E2355" t="s">
        <v>25094</v>
      </c>
      <c r="F2355" t="s">
        <v>25857</v>
      </c>
      <c r="G2355">
        <v>80138400</v>
      </c>
    </row>
    <row r="2356" spans="1:7" x14ac:dyDescent="0.25">
      <c r="A2356" s="1">
        <v>42663</v>
      </c>
      <c r="B2356" t="s">
        <v>24066</v>
      </c>
      <c r="C2356" t="s">
        <v>25858</v>
      </c>
      <c r="D2356" t="s">
        <v>25000</v>
      </c>
      <c r="E2356" t="s">
        <v>25859</v>
      </c>
      <c r="F2356" t="s">
        <v>25860</v>
      </c>
      <c r="G2356">
        <v>96503200</v>
      </c>
    </row>
    <row r="2357" spans="1:7" x14ac:dyDescent="0.25">
      <c r="A2357" s="1">
        <v>42664</v>
      </c>
      <c r="B2357" t="s">
        <v>25861</v>
      </c>
      <c r="C2357" t="s">
        <v>25862</v>
      </c>
      <c r="D2357" t="s">
        <v>24908</v>
      </c>
      <c r="E2357" t="s">
        <v>25863</v>
      </c>
      <c r="F2357" t="s">
        <v>25864</v>
      </c>
      <c r="G2357">
        <v>92770800</v>
      </c>
    </row>
    <row r="2358" spans="1:7" x14ac:dyDescent="0.25">
      <c r="A2358" s="1">
        <v>42667</v>
      </c>
      <c r="B2358" t="s">
        <v>25865</v>
      </c>
      <c r="C2358" t="s">
        <v>25866</v>
      </c>
      <c r="D2358" t="s">
        <v>25867</v>
      </c>
      <c r="E2358" t="s">
        <v>24825</v>
      </c>
      <c r="F2358" t="s">
        <v>25868</v>
      </c>
      <c r="G2358">
        <v>94154800</v>
      </c>
    </row>
    <row r="2359" spans="1:7" x14ac:dyDescent="0.25">
      <c r="A2359" s="1">
        <v>42668</v>
      </c>
      <c r="B2359" t="s">
        <v>25869</v>
      </c>
      <c r="C2359" t="s">
        <v>25870</v>
      </c>
      <c r="D2359" t="s">
        <v>25871</v>
      </c>
      <c r="E2359" t="s">
        <v>25872</v>
      </c>
      <c r="F2359" t="s">
        <v>25873</v>
      </c>
      <c r="G2359">
        <v>192516000</v>
      </c>
    </row>
    <row r="2360" spans="1:7" x14ac:dyDescent="0.25">
      <c r="A2360" s="1">
        <v>42669</v>
      </c>
      <c r="B2360" t="s">
        <v>25823</v>
      </c>
      <c r="C2360" t="s">
        <v>25874</v>
      </c>
      <c r="D2360" t="s">
        <v>24860</v>
      </c>
      <c r="E2360" t="s">
        <v>25875</v>
      </c>
      <c r="F2360" t="s">
        <v>25876</v>
      </c>
      <c r="G2360">
        <v>264536800</v>
      </c>
    </row>
    <row r="2361" spans="1:7" x14ac:dyDescent="0.25">
      <c r="A2361" s="1">
        <v>42670</v>
      </c>
      <c r="B2361" t="s">
        <v>25134</v>
      </c>
      <c r="C2361" t="s">
        <v>25877</v>
      </c>
      <c r="D2361" t="s">
        <v>24119</v>
      </c>
      <c r="E2361" t="s">
        <v>25878</v>
      </c>
      <c r="F2361" t="s">
        <v>25879</v>
      </c>
      <c r="G2361">
        <v>138248000</v>
      </c>
    </row>
    <row r="2362" spans="1:7" x14ac:dyDescent="0.25">
      <c r="A2362" s="1">
        <v>42671</v>
      </c>
      <c r="B2362" t="s">
        <v>25880</v>
      </c>
      <c r="C2362" t="s">
        <v>24922</v>
      </c>
      <c r="D2362" t="s">
        <v>24041</v>
      </c>
      <c r="E2362" t="s">
        <v>24915</v>
      </c>
      <c r="F2362" t="s">
        <v>25881</v>
      </c>
      <c r="G2362">
        <v>151446800</v>
      </c>
    </row>
    <row r="2363" spans="1:7" x14ac:dyDescent="0.25">
      <c r="A2363" s="1">
        <v>42674</v>
      </c>
      <c r="B2363" t="s">
        <v>25882</v>
      </c>
      <c r="C2363" t="s">
        <v>25883</v>
      </c>
      <c r="D2363" t="s">
        <v>25884</v>
      </c>
      <c r="E2363" t="s">
        <v>25885</v>
      </c>
      <c r="F2363" t="s">
        <v>25886</v>
      </c>
      <c r="G2363">
        <v>105677600</v>
      </c>
    </row>
    <row r="2364" spans="1:7" x14ac:dyDescent="0.25">
      <c r="A2364" s="1">
        <v>42675</v>
      </c>
      <c r="B2364" t="s">
        <v>25887</v>
      </c>
      <c r="C2364" t="s">
        <v>24991</v>
      </c>
      <c r="D2364" t="s">
        <v>24983</v>
      </c>
      <c r="E2364" t="s">
        <v>25888</v>
      </c>
      <c r="F2364" t="s">
        <v>25889</v>
      </c>
      <c r="G2364">
        <v>175303200</v>
      </c>
    </row>
    <row r="2365" spans="1:7" x14ac:dyDescent="0.25">
      <c r="A2365" s="1">
        <v>42676</v>
      </c>
      <c r="B2365" t="s">
        <v>25890</v>
      </c>
      <c r="C2365" t="s">
        <v>25891</v>
      </c>
      <c r="D2365" t="s">
        <v>25892</v>
      </c>
      <c r="E2365" t="s">
        <v>25893</v>
      </c>
      <c r="F2365" t="s">
        <v>25894</v>
      </c>
      <c r="G2365">
        <v>113326800</v>
      </c>
    </row>
    <row r="2366" spans="1:7" x14ac:dyDescent="0.25">
      <c r="A2366" s="1">
        <v>42677</v>
      </c>
      <c r="B2366" t="s">
        <v>25430</v>
      </c>
      <c r="C2366" t="s">
        <v>25895</v>
      </c>
      <c r="D2366" t="s">
        <v>24246</v>
      </c>
      <c r="E2366" t="s">
        <v>25896</v>
      </c>
      <c r="F2366" t="s">
        <v>25897</v>
      </c>
      <c r="G2366">
        <v>107730400</v>
      </c>
    </row>
    <row r="2367" spans="1:7" x14ac:dyDescent="0.25">
      <c r="A2367" s="1">
        <v>42678</v>
      </c>
      <c r="B2367" t="s">
        <v>25734</v>
      </c>
      <c r="C2367" t="s">
        <v>25898</v>
      </c>
      <c r="D2367" t="s">
        <v>25899</v>
      </c>
      <c r="E2367" t="s">
        <v>25900</v>
      </c>
      <c r="F2367" t="s">
        <v>25901</v>
      </c>
      <c r="G2367">
        <v>123348000</v>
      </c>
    </row>
    <row r="2368" spans="1:7" x14ac:dyDescent="0.25">
      <c r="A2368" s="1">
        <v>42681</v>
      </c>
      <c r="B2368" t="s">
        <v>25902</v>
      </c>
      <c r="C2368" t="s">
        <v>25903</v>
      </c>
      <c r="D2368" t="s">
        <v>25904</v>
      </c>
      <c r="E2368" t="s">
        <v>25905</v>
      </c>
      <c r="F2368" t="s">
        <v>25906</v>
      </c>
      <c r="G2368">
        <v>130240000</v>
      </c>
    </row>
    <row r="2369" spans="1:7" x14ac:dyDescent="0.25">
      <c r="A2369" s="1">
        <v>42682</v>
      </c>
      <c r="B2369" t="s">
        <v>25907</v>
      </c>
      <c r="C2369" t="s">
        <v>25908</v>
      </c>
      <c r="D2369" t="s">
        <v>24033</v>
      </c>
      <c r="E2369" t="s">
        <v>24244</v>
      </c>
      <c r="F2369" t="s">
        <v>25909</v>
      </c>
      <c r="G2369">
        <v>97016800</v>
      </c>
    </row>
    <row r="2370" spans="1:7" x14ac:dyDescent="0.25">
      <c r="A2370" s="1">
        <v>42683</v>
      </c>
      <c r="B2370" t="s">
        <v>24955</v>
      </c>
      <c r="C2370" t="s">
        <v>25910</v>
      </c>
      <c r="D2370" t="s">
        <v>25911</v>
      </c>
      <c r="E2370" t="s">
        <v>25912</v>
      </c>
      <c r="F2370" t="s">
        <v>25913</v>
      </c>
      <c r="G2370">
        <v>236705600</v>
      </c>
    </row>
    <row r="2371" spans="1:7" x14ac:dyDescent="0.25">
      <c r="A2371" s="1">
        <v>42684</v>
      </c>
      <c r="B2371" t="s">
        <v>25914</v>
      </c>
      <c r="C2371" t="s">
        <v>25914</v>
      </c>
      <c r="D2371" t="s">
        <v>25915</v>
      </c>
      <c r="E2371" t="s">
        <v>25410</v>
      </c>
      <c r="F2371" t="s">
        <v>25916</v>
      </c>
      <c r="G2371">
        <v>228538000</v>
      </c>
    </row>
    <row r="2372" spans="1:7" x14ac:dyDescent="0.25">
      <c r="A2372" s="1">
        <v>42685</v>
      </c>
      <c r="B2372" t="s">
        <v>24150</v>
      </c>
      <c r="C2372" t="s">
        <v>25917</v>
      </c>
      <c r="D2372" t="s">
        <v>25918</v>
      </c>
      <c r="E2372" t="s">
        <v>25919</v>
      </c>
      <c r="F2372" t="s">
        <v>25920</v>
      </c>
      <c r="G2372">
        <v>136575600</v>
      </c>
    </row>
    <row r="2373" spans="1:7" x14ac:dyDescent="0.25">
      <c r="A2373" s="1">
        <v>42688</v>
      </c>
      <c r="B2373" t="s">
        <v>25921</v>
      </c>
      <c r="C2373" t="s">
        <v>25922</v>
      </c>
      <c r="D2373" t="s">
        <v>23969</v>
      </c>
      <c r="E2373" t="s">
        <v>25923</v>
      </c>
      <c r="F2373" t="s">
        <v>25924</v>
      </c>
      <c r="G2373">
        <v>204702000</v>
      </c>
    </row>
    <row r="2374" spans="1:7" x14ac:dyDescent="0.25">
      <c r="A2374" s="1">
        <v>42689</v>
      </c>
      <c r="B2374" t="s">
        <v>25751</v>
      </c>
      <c r="C2374" t="s">
        <v>25412</v>
      </c>
      <c r="D2374" t="s">
        <v>25925</v>
      </c>
      <c r="E2374" t="s">
        <v>25926</v>
      </c>
      <c r="F2374" t="s">
        <v>25927</v>
      </c>
      <c r="G2374">
        <v>129058000</v>
      </c>
    </row>
    <row r="2375" spans="1:7" x14ac:dyDescent="0.25">
      <c r="A2375" s="1">
        <v>42690</v>
      </c>
      <c r="B2375" t="s">
        <v>24206</v>
      </c>
      <c r="C2375" t="s">
        <v>24872</v>
      </c>
      <c r="D2375" t="s">
        <v>25928</v>
      </c>
      <c r="E2375" t="s">
        <v>25420</v>
      </c>
      <c r="F2375" t="s">
        <v>25929</v>
      </c>
      <c r="G2375">
        <v>235362000</v>
      </c>
    </row>
    <row r="2376" spans="1:7" x14ac:dyDescent="0.25">
      <c r="A2376" s="1">
        <v>42691</v>
      </c>
      <c r="B2376" t="s">
        <v>25428</v>
      </c>
      <c r="C2376" t="s">
        <v>25143</v>
      </c>
      <c r="D2376" t="s">
        <v>24029</v>
      </c>
      <c r="E2376" t="s">
        <v>25434</v>
      </c>
      <c r="F2376" t="s">
        <v>25930</v>
      </c>
      <c r="G2376">
        <v>110528000</v>
      </c>
    </row>
    <row r="2377" spans="1:7" x14ac:dyDescent="0.25">
      <c r="A2377" s="1">
        <v>42692</v>
      </c>
      <c r="B2377" t="s">
        <v>24250</v>
      </c>
      <c r="C2377" t="s">
        <v>25931</v>
      </c>
      <c r="D2377" t="s">
        <v>25932</v>
      </c>
      <c r="E2377" t="s">
        <v>24230</v>
      </c>
      <c r="F2377" t="s">
        <v>25933</v>
      </c>
      <c r="G2377">
        <v>113715600</v>
      </c>
    </row>
    <row r="2378" spans="1:7" x14ac:dyDescent="0.25">
      <c r="A2378" s="1">
        <v>42695</v>
      </c>
      <c r="B2378" t="s">
        <v>25934</v>
      </c>
      <c r="C2378" t="s">
        <v>25146</v>
      </c>
      <c r="D2378" t="s">
        <v>25935</v>
      </c>
      <c r="E2378" t="s">
        <v>24988</v>
      </c>
      <c r="F2378" t="s">
        <v>25936</v>
      </c>
      <c r="G2378">
        <v>117058400</v>
      </c>
    </row>
    <row r="2379" spans="1:7" x14ac:dyDescent="0.25">
      <c r="A2379" s="1">
        <v>42696</v>
      </c>
      <c r="B2379" t="s">
        <v>24131</v>
      </c>
      <c r="C2379" t="s">
        <v>24260</v>
      </c>
      <c r="D2379" t="s">
        <v>25890</v>
      </c>
      <c r="E2379" t="s">
        <v>24040</v>
      </c>
      <c r="F2379" t="s">
        <v>25937</v>
      </c>
      <c r="G2379">
        <v>103862000</v>
      </c>
    </row>
    <row r="2380" spans="1:7" x14ac:dyDescent="0.25">
      <c r="A2380" s="1">
        <v>42697</v>
      </c>
      <c r="B2380" t="s">
        <v>25938</v>
      </c>
      <c r="C2380" t="s">
        <v>25939</v>
      </c>
      <c r="D2380" t="s">
        <v>25940</v>
      </c>
      <c r="E2380" t="s">
        <v>25892</v>
      </c>
      <c r="F2380" t="s">
        <v>25941</v>
      </c>
      <c r="G2380">
        <v>109705600</v>
      </c>
    </row>
    <row r="2381" spans="1:7" x14ac:dyDescent="0.25">
      <c r="A2381" s="1">
        <v>42699</v>
      </c>
      <c r="B2381" t="s">
        <v>25942</v>
      </c>
      <c r="C2381" t="s">
        <v>24137</v>
      </c>
      <c r="D2381" t="s">
        <v>25943</v>
      </c>
      <c r="E2381" t="s">
        <v>24899</v>
      </c>
      <c r="F2381" t="s">
        <v>25944</v>
      </c>
      <c r="G2381">
        <v>45903600</v>
      </c>
    </row>
    <row r="2382" spans="1:7" x14ac:dyDescent="0.25">
      <c r="A2382" s="1">
        <v>42702</v>
      </c>
      <c r="B2382" t="s">
        <v>24036</v>
      </c>
      <c r="C2382" t="s">
        <v>24249</v>
      </c>
      <c r="D2382" t="s">
        <v>24192</v>
      </c>
      <c r="E2382" t="s">
        <v>25945</v>
      </c>
      <c r="F2382" t="s">
        <v>25946</v>
      </c>
      <c r="G2382">
        <v>108776000</v>
      </c>
    </row>
    <row r="2383" spans="1:7" x14ac:dyDescent="0.25">
      <c r="A2383" s="1">
        <v>42703</v>
      </c>
      <c r="B2383" t="s">
        <v>24957</v>
      </c>
      <c r="C2383" t="s">
        <v>24863</v>
      </c>
      <c r="D2383" t="s">
        <v>25947</v>
      </c>
      <c r="E2383" t="s">
        <v>25895</v>
      </c>
      <c r="F2383" t="s">
        <v>25948</v>
      </c>
      <c r="G2383">
        <v>114115200</v>
      </c>
    </row>
    <row r="2384" spans="1:7" x14ac:dyDescent="0.25">
      <c r="A2384" s="1">
        <v>42704</v>
      </c>
      <c r="B2384" t="s">
        <v>24042</v>
      </c>
      <c r="C2384" t="s">
        <v>25949</v>
      </c>
      <c r="D2384" t="s">
        <v>24894</v>
      </c>
      <c r="E2384" t="s">
        <v>25950</v>
      </c>
      <c r="F2384" t="s">
        <v>25951</v>
      </c>
      <c r="G2384">
        <v>144649200</v>
      </c>
    </row>
    <row r="2385" spans="1:7" x14ac:dyDescent="0.25">
      <c r="A2385" s="1">
        <v>42705</v>
      </c>
      <c r="B2385" t="s">
        <v>24879</v>
      </c>
      <c r="C2385" t="s">
        <v>25952</v>
      </c>
      <c r="D2385" t="s">
        <v>24262</v>
      </c>
      <c r="E2385" t="s">
        <v>24008</v>
      </c>
      <c r="F2385" t="s">
        <v>25953</v>
      </c>
      <c r="G2385">
        <v>148347600</v>
      </c>
    </row>
    <row r="2386" spans="1:7" x14ac:dyDescent="0.25">
      <c r="A2386" s="1">
        <v>42706</v>
      </c>
      <c r="B2386" t="s">
        <v>25954</v>
      </c>
      <c r="C2386" t="s">
        <v>25955</v>
      </c>
      <c r="D2386" t="s">
        <v>25165</v>
      </c>
      <c r="E2386" t="s">
        <v>24896</v>
      </c>
      <c r="F2386" t="s">
        <v>25956</v>
      </c>
      <c r="G2386">
        <v>106112000</v>
      </c>
    </row>
    <row r="2387" spans="1:7" x14ac:dyDescent="0.25">
      <c r="A2387" s="1">
        <v>42709</v>
      </c>
      <c r="B2387" t="s">
        <v>24229</v>
      </c>
      <c r="C2387" t="s">
        <v>25957</v>
      </c>
      <c r="D2387" t="s">
        <v>25958</v>
      </c>
      <c r="E2387" t="s">
        <v>25959</v>
      </c>
      <c r="F2387" t="s">
        <v>25960</v>
      </c>
      <c r="G2387">
        <v>137298000</v>
      </c>
    </row>
    <row r="2388" spans="1:7" x14ac:dyDescent="0.25">
      <c r="A2388" s="1">
        <v>42710</v>
      </c>
      <c r="B2388" t="s">
        <v>24965</v>
      </c>
      <c r="C2388" t="s">
        <v>25961</v>
      </c>
      <c r="D2388" t="s">
        <v>25962</v>
      </c>
      <c r="E2388" t="s">
        <v>25434</v>
      </c>
      <c r="F2388" t="s">
        <v>25930</v>
      </c>
      <c r="G2388">
        <v>104782000</v>
      </c>
    </row>
    <row r="2389" spans="1:7" x14ac:dyDescent="0.25">
      <c r="A2389" s="1">
        <v>42711</v>
      </c>
      <c r="B2389" t="s">
        <v>25963</v>
      </c>
      <c r="C2389" t="s">
        <v>25964</v>
      </c>
      <c r="D2389" t="s">
        <v>25965</v>
      </c>
      <c r="E2389" t="s">
        <v>25966</v>
      </c>
      <c r="F2389" t="s">
        <v>25967</v>
      </c>
      <c r="G2389">
        <v>119994800</v>
      </c>
    </row>
    <row r="2390" spans="1:7" x14ac:dyDescent="0.25">
      <c r="A2390" s="1">
        <v>42712</v>
      </c>
      <c r="B2390" t="s">
        <v>25968</v>
      </c>
      <c r="C2390" t="s">
        <v>25969</v>
      </c>
      <c r="D2390" t="s">
        <v>25970</v>
      </c>
      <c r="E2390" t="s">
        <v>24968</v>
      </c>
      <c r="F2390" t="s">
        <v>25971</v>
      </c>
      <c r="G2390">
        <v>108273200</v>
      </c>
    </row>
    <row r="2391" spans="1:7" x14ac:dyDescent="0.25">
      <c r="A2391" s="1">
        <v>42713</v>
      </c>
      <c r="B2391" t="s">
        <v>24888</v>
      </c>
      <c r="C2391" t="s">
        <v>25972</v>
      </c>
      <c r="D2391" t="s">
        <v>24888</v>
      </c>
      <c r="E2391" t="s">
        <v>25815</v>
      </c>
      <c r="F2391" t="s">
        <v>25973</v>
      </c>
      <c r="G2391">
        <v>137610400</v>
      </c>
    </row>
    <row r="2392" spans="1:7" x14ac:dyDescent="0.25">
      <c r="A2392" s="1">
        <v>42716</v>
      </c>
      <c r="B2392" t="s">
        <v>24861</v>
      </c>
      <c r="C2392" t="s">
        <v>24117</v>
      </c>
      <c r="D2392" t="s">
        <v>24876</v>
      </c>
      <c r="E2392" t="s">
        <v>24052</v>
      </c>
      <c r="F2392" t="s">
        <v>25974</v>
      </c>
      <c r="G2392">
        <v>105497600</v>
      </c>
    </row>
    <row r="2393" spans="1:7" x14ac:dyDescent="0.25">
      <c r="A2393" s="1">
        <v>42717</v>
      </c>
      <c r="B2393" t="s">
        <v>25975</v>
      </c>
      <c r="C2393" t="s">
        <v>25976</v>
      </c>
      <c r="D2393" t="s">
        <v>24252</v>
      </c>
      <c r="E2393" t="s">
        <v>25133</v>
      </c>
      <c r="F2393" t="s">
        <v>25977</v>
      </c>
      <c r="G2393">
        <v>174935200</v>
      </c>
    </row>
    <row r="2394" spans="1:7" x14ac:dyDescent="0.25">
      <c r="A2394" s="1">
        <v>42718</v>
      </c>
      <c r="B2394" t="s">
        <v>25978</v>
      </c>
      <c r="C2394" t="s">
        <v>25836</v>
      </c>
      <c r="D2394" t="s">
        <v>25979</v>
      </c>
      <c r="E2394" t="s">
        <v>25133</v>
      </c>
      <c r="F2394" t="s">
        <v>25977</v>
      </c>
      <c r="G2394">
        <v>136127200</v>
      </c>
    </row>
    <row r="2395" spans="1:7" x14ac:dyDescent="0.25">
      <c r="A2395" s="1">
        <v>42719</v>
      </c>
      <c r="B2395" t="s">
        <v>25980</v>
      </c>
      <c r="C2395" t="s">
        <v>25981</v>
      </c>
      <c r="D2395" t="s">
        <v>25982</v>
      </c>
      <c r="E2395" t="s">
        <v>25983</v>
      </c>
      <c r="F2395" t="s">
        <v>25984</v>
      </c>
      <c r="G2395">
        <v>186098000</v>
      </c>
    </row>
    <row r="2396" spans="1:7" x14ac:dyDescent="0.25">
      <c r="A2396" s="1">
        <v>42720</v>
      </c>
      <c r="B2396" t="s">
        <v>24073</v>
      </c>
      <c r="C2396" t="s">
        <v>24797</v>
      </c>
      <c r="D2396" t="s">
        <v>25061</v>
      </c>
      <c r="E2396" t="s">
        <v>24796</v>
      </c>
      <c r="F2396" t="s">
        <v>25985</v>
      </c>
      <c r="G2396">
        <v>177404400</v>
      </c>
    </row>
    <row r="2397" spans="1:7" x14ac:dyDescent="0.25">
      <c r="A2397" s="1">
        <v>42723</v>
      </c>
      <c r="B2397" t="s">
        <v>25986</v>
      </c>
      <c r="C2397" t="s">
        <v>25858</v>
      </c>
      <c r="D2397" t="s">
        <v>24101</v>
      </c>
      <c r="E2397" t="s">
        <v>25987</v>
      </c>
      <c r="F2397" t="s">
        <v>25988</v>
      </c>
      <c r="G2397">
        <v>111117600</v>
      </c>
    </row>
    <row r="2398" spans="1:7" x14ac:dyDescent="0.25">
      <c r="A2398" s="1">
        <v>42724</v>
      </c>
      <c r="B2398" t="s">
        <v>25989</v>
      </c>
      <c r="C2398" t="s">
        <v>25990</v>
      </c>
      <c r="D2398" t="s">
        <v>25991</v>
      </c>
      <c r="E2398" t="s">
        <v>25992</v>
      </c>
      <c r="F2398" t="s">
        <v>25993</v>
      </c>
      <c r="G2398">
        <v>85700000</v>
      </c>
    </row>
    <row r="2399" spans="1:7" x14ac:dyDescent="0.25">
      <c r="A2399" s="1">
        <v>42725</v>
      </c>
      <c r="B2399" t="s">
        <v>25994</v>
      </c>
      <c r="C2399" t="s">
        <v>25995</v>
      </c>
      <c r="D2399" t="s">
        <v>25849</v>
      </c>
      <c r="E2399" t="s">
        <v>25859</v>
      </c>
      <c r="F2399" t="s">
        <v>25996</v>
      </c>
      <c r="G2399">
        <v>95132800</v>
      </c>
    </row>
    <row r="2400" spans="1:7" x14ac:dyDescent="0.25">
      <c r="A2400" s="1">
        <v>42726</v>
      </c>
      <c r="B2400" t="s">
        <v>24105</v>
      </c>
      <c r="C2400" t="s">
        <v>25997</v>
      </c>
      <c r="D2400" t="s">
        <v>25998</v>
      </c>
      <c r="E2400" t="s">
        <v>25999</v>
      </c>
      <c r="F2400" t="s">
        <v>26000</v>
      </c>
      <c r="G2400">
        <v>104343600</v>
      </c>
    </row>
    <row r="2401" spans="1:7" x14ac:dyDescent="0.25">
      <c r="A2401" s="1">
        <v>42727</v>
      </c>
      <c r="B2401" t="s">
        <v>25875</v>
      </c>
      <c r="C2401" t="s">
        <v>24832</v>
      </c>
      <c r="D2401" t="s">
        <v>25875</v>
      </c>
      <c r="E2401" t="s">
        <v>24832</v>
      </c>
      <c r="F2401" t="s">
        <v>26001</v>
      </c>
      <c r="G2401">
        <v>56998000</v>
      </c>
    </row>
    <row r="2402" spans="1:7" x14ac:dyDescent="0.25">
      <c r="A2402" s="1">
        <v>42731</v>
      </c>
      <c r="B2402" t="s">
        <v>24832</v>
      </c>
      <c r="C2402" t="s">
        <v>26002</v>
      </c>
      <c r="D2402" t="s">
        <v>24914</v>
      </c>
      <c r="E2402" t="s">
        <v>26003</v>
      </c>
      <c r="F2402" t="s">
        <v>26004</v>
      </c>
      <c r="G2402">
        <v>73187600</v>
      </c>
    </row>
    <row r="2403" spans="1:7" x14ac:dyDescent="0.25">
      <c r="A2403" s="1">
        <v>42732</v>
      </c>
      <c r="B2403" t="s">
        <v>24786</v>
      </c>
      <c r="C2403" t="s">
        <v>26005</v>
      </c>
      <c r="D2403" t="s">
        <v>25836</v>
      </c>
      <c r="E2403" t="s">
        <v>25081</v>
      </c>
      <c r="F2403" t="s">
        <v>26006</v>
      </c>
      <c r="G2403">
        <v>83623600</v>
      </c>
    </row>
    <row r="2404" spans="1:7" x14ac:dyDescent="0.25">
      <c r="A2404" s="1">
        <v>42733</v>
      </c>
      <c r="B2404" t="s">
        <v>26007</v>
      </c>
      <c r="C2404" t="s">
        <v>26008</v>
      </c>
      <c r="D2404" t="s">
        <v>24817</v>
      </c>
      <c r="E2404" t="s">
        <v>25981</v>
      </c>
      <c r="F2404" t="s">
        <v>26009</v>
      </c>
      <c r="G2404">
        <v>60158000</v>
      </c>
    </row>
    <row r="2405" spans="1:7" x14ac:dyDescent="0.25">
      <c r="A2405" s="1">
        <v>42734</v>
      </c>
      <c r="B2405" t="s">
        <v>26010</v>
      </c>
      <c r="C2405" t="s">
        <v>24110</v>
      </c>
      <c r="D2405" t="s">
        <v>26011</v>
      </c>
      <c r="E2405" t="s">
        <v>25983</v>
      </c>
      <c r="F2405" t="s">
        <v>25984</v>
      </c>
      <c r="G2405">
        <v>122345200</v>
      </c>
    </row>
    <row r="2406" spans="1:7" x14ac:dyDescent="0.25">
      <c r="A2406" s="1">
        <v>42738</v>
      </c>
      <c r="B2406" t="s">
        <v>25986</v>
      </c>
      <c r="C2406" t="s">
        <v>25000</v>
      </c>
      <c r="D2406" t="s">
        <v>26012</v>
      </c>
      <c r="E2406" t="s">
        <v>26013</v>
      </c>
      <c r="F2406" t="s">
        <v>26014</v>
      </c>
      <c r="G2406">
        <v>115127600</v>
      </c>
    </row>
    <row r="2407" spans="1:7" x14ac:dyDescent="0.25">
      <c r="A2407" s="1">
        <v>42739</v>
      </c>
      <c r="B2407" t="s">
        <v>26015</v>
      </c>
      <c r="C2407" t="s">
        <v>25997</v>
      </c>
      <c r="D2407" t="s">
        <v>24101</v>
      </c>
      <c r="E2407" t="s">
        <v>26016</v>
      </c>
      <c r="F2407" t="s">
        <v>26017</v>
      </c>
      <c r="G2407">
        <v>84472400</v>
      </c>
    </row>
    <row r="2408" spans="1:7" x14ac:dyDescent="0.25">
      <c r="A2408" s="1">
        <v>42740</v>
      </c>
      <c r="B2408" t="s">
        <v>25976</v>
      </c>
      <c r="C2408" t="s">
        <v>24066</v>
      </c>
      <c r="D2408" t="s">
        <v>26018</v>
      </c>
      <c r="E2408" t="s">
        <v>26019</v>
      </c>
      <c r="F2408" t="s">
        <v>26020</v>
      </c>
      <c r="G2408">
        <v>88774400</v>
      </c>
    </row>
    <row r="2409" spans="1:7" x14ac:dyDescent="0.25">
      <c r="A2409" s="1">
        <v>42741</v>
      </c>
      <c r="B2409" t="s">
        <v>25849</v>
      </c>
      <c r="C2409" t="s">
        <v>26021</v>
      </c>
      <c r="D2409" t="s">
        <v>24073</v>
      </c>
      <c r="E2409" t="s">
        <v>26022</v>
      </c>
      <c r="F2409" t="s">
        <v>26023</v>
      </c>
      <c r="G2409">
        <v>127007600</v>
      </c>
    </row>
    <row r="2410" spans="1:7" x14ac:dyDescent="0.25">
      <c r="A2410" s="1">
        <v>42744</v>
      </c>
      <c r="B2410" t="s">
        <v>25869</v>
      </c>
      <c r="C2410" t="s">
        <v>26024</v>
      </c>
      <c r="D2410" t="s">
        <v>24085</v>
      </c>
      <c r="E2410" t="s">
        <v>26025</v>
      </c>
      <c r="F2410" t="s">
        <v>26026</v>
      </c>
      <c r="G2410">
        <v>134247600</v>
      </c>
    </row>
    <row r="2411" spans="1:7" x14ac:dyDescent="0.25">
      <c r="A2411" s="1">
        <v>42745</v>
      </c>
      <c r="B2411" t="s">
        <v>24076</v>
      </c>
      <c r="C2411" t="s">
        <v>26027</v>
      </c>
      <c r="D2411" t="s">
        <v>25106</v>
      </c>
      <c r="E2411" t="s">
        <v>26028</v>
      </c>
      <c r="F2411" t="s">
        <v>26029</v>
      </c>
      <c r="G2411">
        <v>97848400</v>
      </c>
    </row>
    <row r="2412" spans="1:7" x14ac:dyDescent="0.25">
      <c r="A2412" s="1">
        <v>42746</v>
      </c>
      <c r="B2412" t="s">
        <v>26030</v>
      </c>
      <c r="C2412" t="s">
        <v>26031</v>
      </c>
      <c r="D2412" t="s">
        <v>25122</v>
      </c>
      <c r="E2412" t="s">
        <v>24081</v>
      </c>
      <c r="F2412" t="s">
        <v>26032</v>
      </c>
      <c r="G2412">
        <v>110354400</v>
      </c>
    </row>
    <row r="2413" spans="1:7" x14ac:dyDescent="0.25">
      <c r="A2413" s="1">
        <v>42747</v>
      </c>
      <c r="B2413" t="s">
        <v>24272</v>
      </c>
      <c r="C2413" t="s">
        <v>25011</v>
      </c>
      <c r="D2413" t="s">
        <v>25852</v>
      </c>
      <c r="E2413" t="s">
        <v>24096</v>
      </c>
      <c r="F2413" t="s">
        <v>26033</v>
      </c>
      <c r="G2413">
        <v>108344800</v>
      </c>
    </row>
    <row r="2414" spans="1:7" x14ac:dyDescent="0.25">
      <c r="A2414" s="1">
        <v>42748</v>
      </c>
      <c r="B2414" t="s">
        <v>26028</v>
      </c>
      <c r="C2414" t="s">
        <v>26034</v>
      </c>
      <c r="D2414" t="s">
        <v>24095</v>
      </c>
      <c r="E2414" t="s">
        <v>26035</v>
      </c>
      <c r="F2414" t="s">
        <v>26036</v>
      </c>
      <c r="G2414">
        <v>104447600</v>
      </c>
    </row>
    <row r="2415" spans="1:7" x14ac:dyDescent="0.25">
      <c r="A2415" s="1">
        <v>42752</v>
      </c>
      <c r="B2415" t="s">
        <v>26037</v>
      </c>
      <c r="C2415" t="s">
        <v>26038</v>
      </c>
      <c r="D2415" t="s">
        <v>26039</v>
      </c>
      <c r="E2415" t="s">
        <v>24275</v>
      </c>
      <c r="F2415" t="s">
        <v>26040</v>
      </c>
      <c r="G2415">
        <v>137759200</v>
      </c>
    </row>
    <row r="2416" spans="1:7" x14ac:dyDescent="0.25">
      <c r="A2416" s="1">
        <v>42753</v>
      </c>
      <c r="B2416" t="s">
        <v>24275</v>
      </c>
      <c r="C2416" t="s">
        <v>26041</v>
      </c>
      <c r="D2416" t="s">
        <v>26042</v>
      </c>
      <c r="E2416" t="s">
        <v>24806</v>
      </c>
      <c r="F2416" t="s">
        <v>26043</v>
      </c>
      <c r="G2416">
        <v>94852000</v>
      </c>
    </row>
    <row r="2417" spans="1:7" x14ac:dyDescent="0.25">
      <c r="A2417" s="1">
        <v>42754</v>
      </c>
      <c r="B2417" t="s">
        <v>24091</v>
      </c>
      <c r="C2417" t="s">
        <v>26044</v>
      </c>
      <c r="D2417" t="s">
        <v>26045</v>
      </c>
      <c r="E2417" t="s">
        <v>26046</v>
      </c>
      <c r="F2417" t="s">
        <v>26047</v>
      </c>
      <c r="G2417">
        <v>102389200</v>
      </c>
    </row>
    <row r="2418" spans="1:7" x14ac:dyDescent="0.25">
      <c r="A2418" s="1">
        <v>42755</v>
      </c>
      <c r="B2418" t="s">
        <v>26048</v>
      </c>
      <c r="C2418" t="s">
        <v>26048</v>
      </c>
      <c r="D2418" t="s">
        <v>25088</v>
      </c>
      <c r="E2418" t="s">
        <v>24275</v>
      </c>
      <c r="F2418" t="s">
        <v>26040</v>
      </c>
      <c r="G2418">
        <v>130391600</v>
      </c>
    </row>
    <row r="2419" spans="1:7" x14ac:dyDescent="0.25">
      <c r="A2419" s="1">
        <v>42758</v>
      </c>
      <c r="B2419" t="s">
        <v>24275</v>
      </c>
      <c r="C2419" t="s">
        <v>26049</v>
      </c>
      <c r="D2419" t="s">
        <v>26050</v>
      </c>
      <c r="E2419" t="s">
        <v>26051</v>
      </c>
      <c r="F2419" t="s">
        <v>26052</v>
      </c>
      <c r="G2419">
        <v>88200800</v>
      </c>
    </row>
    <row r="2420" spans="1:7" x14ac:dyDescent="0.25">
      <c r="A2420" s="1">
        <v>42759</v>
      </c>
      <c r="B2420" t="s">
        <v>26053</v>
      </c>
      <c r="C2420" t="s">
        <v>26054</v>
      </c>
      <c r="D2420" t="s">
        <v>25022</v>
      </c>
      <c r="E2420" t="s">
        <v>26055</v>
      </c>
      <c r="F2420" t="s">
        <v>26056</v>
      </c>
      <c r="G2420">
        <v>92844000</v>
      </c>
    </row>
    <row r="2421" spans="1:7" x14ac:dyDescent="0.25">
      <c r="A2421" s="1">
        <v>42760</v>
      </c>
      <c r="B2421" t="s">
        <v>26057</v>
      </c>
      <c r="C2421" t="s">
        <v>26058</v>
      </c>
      <c r="D2421" t="s">
        <v>26059</v>
      </c>
      <c r="E2421" t="s">
        <v>26060</v>
      </c>
      <c r="F2421" t="s">
        <v>26061</v>
      </c>
      <c r="G2421">
        <v>129510400</v>
      </c>
    </row>
    <row r="2422" spans="1:7" x14ac:dyDescent="0.25">
      <c r="A2422" s="1">
        <v>42761</v>
      </c>
      <c r="B2422" t="s">
        <v>26062</v>
      </c>
      <c r="C2422" t="s">
        <v>26063</v>
      </c>
      <c r="D2422" t="s">
        <v>26064</v>
      </c>
      <c r="E2422" t="s">
        <v>24726</v>
      </c>
      <c r="F2422" t="s">
        <v>26065</v>
      </c>
      <c r="G2422">
        <v>105350400</v>
      </c>
    </row>
    <row r="2423" spans="1:7" x14ac:dyDescent="0.25">
      <c r="A2423" s="1">
        <v>42762</v>
      </c>
      <c r="B2423" t="s">
        <v>26066</v>
      </c>
      <c r="C2423" t="s">
        <v>26067</v>
      </c>
      <c r="D2423" t="s">
        <v>26064</v>
      </c>
      <c r="E2423" t="s">
        <v>26068</v>
      </c>
      <c r="F2423" t="s">
        <v>26069</v>
      </c>
      <c r="G2423">
        <v>82251600</v>
      </c>
    </row>
    <row r="2424" spans="1:7" x14ac:dyDescent="0.25">
      <c r="A2424" s="1">
        <v>42765</v>
      </c>
      <c r="B2424" t="s">
        <v>26070</v>
      </c>
      <c r="C2424" t="s">
        <v>24402</v>
      </c>
      <c r="D2424" t="s">
        <v>26071</v>
      </c>
      <c r="E2424" t="s">
        <v>24402</v>
      </c>
      <c r="F2424" t="s">
        <v>26072</v>
      </c>
      <c r="G2424">
        <v>121510000</v>
      </c>
    </row>
    <row r="2425" spans="1:7" x14ac:dyDescent="0.25">
      <c r="A2425" s="1">
        <v>42766</v>
      </c>
      <c r="B2425" t="s">
        <v>26073</v>
      </c>
      <c r="C2425" t="s">
        <v>26074</v>
      </c>
      <c r="D2425" t="s">
        <v>25045</v>
      </c>
      <c r="E2425" t="s">
        <v>26075</v>
      </c>
      <c r="F2425" t="s">
        <v>26076</v>
      </c>
      <c r="G2425">
        <v>196804000</v>
      </c>
    </row>
    <row r="2426" spans="1:7" x14ac:dyDescent="0.25">
      <c r="A2426" s="1">
        <v>42767</v>
      </c>
      <c r="B2426" t="s">
        <v>24666</v>
      </c>
      <c r="C2426" t="s">
        <v>24526</v>
      </c>
      <c r="D2426" t="s">
        <v>26077</v>
      </c>
      <c r="E2426" t="s">
        <v>24377</v>
      </c>
      <c r="F2426" t="s">
        <v>26078</v>
      </c>
      <c r="G2426">
        <v>447940000</v>
      </c>
    </row>
    <row r="2427" spans="1:7" x14ac:dyDescent="0.25">
      <c r="A2427" s="1">
        <v>42768</v>
      </c>
      <c r="B2427" t="s">
        <v>26079</v>
      </c>
      <c r="C2427" t="s">
        <v>26080</v>
      </c>
      <c r="D2427" t="s">
        <v>26081</v>
      </c>
      <c r="E2427" t="s">
        <v>26082</v>
      </c>
      <c r="F2427" t="s">
        <v>26083</v>
      </c>
      <c r="G2427">
        <v>134841600</v>
      </c>
    </row>
    <row r="2428" spans="1:7" x14ac:dyDescent="0.25">
      <c r="A2428" s="1">
        <v>42769</v>
      </c>
      <c r="B2428" t="s">
        <v>24673</v>
      </c>
      <c r="C2428" t="s">
        <v>26084</v>
      </c>
      <c r="D2428" t="s">
        <v>26085</v>
      </c>
      <c r="E2428" t="s">
        <v>24744</v>
      </c>
      <c r="F2428" t="s">
        <v>26086</v>
      </c>
      <c r="G2428">
        <v>98029200</v>
      </c>
    </row>
    <row r="2429" spans="1:7" x14ac:dyDescent="0.25">
      <c r="A2429" s="1">
        <v>42772</v>
      </c>
      <c r="B2429" t="s">
        <v>26087</v>
      </c>
      <c r="C2429" t="s">
        <v>26088</v>
      </c>
      <c r="D2429" t="s">
        <v>24643</v>
      </c>
      <c r="E2429" t="s">
        <v>26089</v>
      </c>
      <c r="F2429" t="s">
        <v>26090</v>
      </c>
      <c r="G2429">
        <v>107383600</v>
      </c>
    </row>
    <row r="2430" spans="1:7" x14ac:dyDescent="0.25">
      <c r="A2430" s="1">
        <v>42773</v>
      </c>
      <c r="B2430" t="s">
        <v>24626</v>
      </c>
      <c r="C2430" t="s">
        <v>26091</v>
      </c>
      <c r="D2430" t="s">
        <v>26092</v>
      </c>
      <c r="E2430" t="s">
        <v>26093</v>
      </c>
      <c r="F2430" t="s">
        <v>26094</v>
      </c>
      <c r="G2430">
        <v>152735200</v>
      </c>
    </row>
    <row r="2431" spans="1:7" x14ac:dyDescent="0.25">
      <c r="A2431" s="1">
        <v>42774</v>
      </c>
      <c r="B2431" t="s">
        <v>26095</v>
      </c>
      <c r="C2431" t="s">
        <v>26096</v>
      </c>
      <c r="D2431" t="s">
        <v>26097</v>
      </c>
      <c r="E2431" t="s">
        <v>24615</v>
      </c>
      <c r="F2431" t="s">
        <v>26098</v>
      </c>
      <c r="G2431">
        <v>92016400</v>
      </c>
    </row>
    <row r="2432" spans="1:7" x14ac:dyDescent="0.25">
      <c r="A2432" s="1">
        <v>42775</v>
      </c>
      <c r="B2432" t="s">
        <v>26099</v>
      </c>
      <c r="C2432" t="s">
        <v>26100</v>
      </c>
      <c r="D2432" t="s">
        <v>26101</v>
      </c>
      <c r="E2432" t="s">
        <v>26102</v>
      </c>
      <c r="F2432" t="s">
        <v>26103</v>
      </c>
      <c r="G2432">
        <v>113399600</v>
      </c>
    </row>
    <row r="2433" spans="1:7" x14ac:dyDescent="0.25">
      <c r="A2433" s="1">
        <v>42776</v>
      </c>
      <c r="B2433" t="s">
        <v>26104</v>
      </c>
      <c r="C2433" t="s">
        <v>24342</v>
      </c>
      <c r="D2433" t="s">
        <v>26105</v>
      </c>
      <c r="E2433" t="s">
        <v>26106</v>
      </c>
      <c r="F2433" t="s">
        <v>26107</v>
      </c>
      <c r="G2433">
        <v>80262000</v>
      </c>
    </row>
    <row r="2434" spans="1:7" x14ac:dyDescent="0.25">
      <c r="A2434" s="1">
        <v>42779</v>
      </c>
      <c r="B2434" t="s">
        <v>26108</v>
      </c>
      <c r="C2434" t="s">
        <v>26109</v>
      </c>
      <c r="D2434" t="s">
        <v>26110</v>
      </c>
      <c r="E2434" t="s">
        <v>26111</v>
      </c>
      <c r="F2434" t="s">
        <v>26112</v>
      </c>
      <c r="G2434">
        <v>92141600</v>
      </c>
    </row>
    <row r="2435" spans="1:7" x14ac:dyDescent="0.25">
      <c r="A2435" s="1">
        <v>42780</v>
      </c>
      <c r="B2435" t="s">
        <v>26113</v>
      </c>
      <c r="C2435" t="s">
        <v>26114</v>
      </c>
      <c r="D2435" t="s">
        <v>26115</v>
      </c>
      <c r="E2435" t="s">
        <v>26116</v>
      </c>
      <c r="F2435" t="s">
        <v>26117</v>
      </c>
      <c r="G2435">
        <v>132904800</v>
      </c>
    </row>
    <row r="2436" spans="1:7" x14ac:dyDescent="0.25">
      <c r="A2436" s="1">
        <v>42781</v>
      </c>
      <c r="B2436" t="s">
        <v>26118</v>
      </c>
      <c r="C2436" t="s">
        <v>26119</v>
      </c>
      <c r="D2436" t="s">
        <v>26120</v>
      </c>
      <c r="E2436" t="s">
        <v>26121</v>
      </c>
      <c r="F2436" t="s">
        <v>26122</v>
      </c>
      <c r="G2436">
        <v>142492400</v>
      </c>
    </row>
    <row r="2437" spans="1:7" x14ac:dyDescent="0.25">
      <c r="A2437" s="1">
        <v>42782</v>
      </c>
      <c r="B2437" t="s">
        <v>26123</v>
      </c>
      <c r="C2437" t="s">
        <v>26124</v>
      </c>
      <c r="D2437" t="s">
        <v>26125</v>
      </c>
      <c r="E2437" t="s">
        <v>26126</v>
      </c>
      <c r="F2437" t="s">
        <v>26127</v>
      </c>
      <c r="G2437">
        <v>90338400</v>
      </c>
    </row>
    <row r="2438" spans="1:7" x14ac:dyDescent="0.25">
      <c r="A2438" s="1">
        <v>42783</v>
      </c>
      <c r="B2438" t="s">
        <v>26128</v>
      </c>
      <c r="C2438" t="s">
        <v>26129</v>
      </c>
      <c r="D2438" t="s">
        <v>26128</v>
      </c>
      <c r="E2438" t="s">
        <v>26130</v>
      </c>
      <c r="F2438" t="s">
        <v>26131</v>
      </c>
      <c r="G2438">
        <v>88792800</v>
      </c>
    </row>
    <row r="2439" spans="1:7" x14ac:dyDescent="0.25">
      <c r="A2439" s="1">
        <v>42787</v>
      </c>
      <c r="B2439" t="s">
        <v>26132</v>
      </c>
      <c r="C2439" t="s">
        <v>26133</v>
      </c>
      <c r="D2439" t="s">
        <v>26134</v>
      </c>
      <c r="E2439" t="s">
        <v>26135</v>
      </c>
      <c r="F2439" t="s">
        <v>26136</v>
      </c>
      <c r="G2439">
        <v>98028800</v>
      </c>
    </row>
    <row r="2440" spans="1:7" x14ac:dyDescent="0.25">
      <c r="A2440" s="1">
        <v>42788</v>
      </c>
      <c r="B2440" t="s">
        <v>26137</v>
      </c>
      <c r="C2440" t="s">
        <v>26138</v>
      </c>
      <c r="D2440" t="s">
        <v>26139</v>
      </c>
      <c r="E2440" t="s">
        <v>26140</v>
      </c>
      <c r="F2440" t="s">
        <v>26141</v>
      </c>
      <c r="G2440">
        <v>83347600</v>
      </c>
    </row>
    <row r="2441" spans="1:7" x14ac:dyDescent="0.25">
      <c r="A2441" s="1">
        <v>42789</v>
      </c>
      <c r="B2441" t="s">
        <v>26142</v>
      </c>
      <c r="C2441" t="s">
        <v>26143</v>
      </c>
      <c r="D2441" t="s">
        <v>26144</v>
      </c>
      <c r="E2441" t="s">
        <v>26145</v>
      </c>
      <c r="F2441" t="s">
        <v>26146</v>
      </c>
      <c r="G2441">
        <v>83152800</v>
      </c>
    </row>
    <row r="2442" spans="1:7" x14ac:dyDescent="0.25">
      <c r="A2442" s="1">
        <v>42790</v>
      </c>
      <c r="B2442" t="s">
        <v>26147</v>
      </c>
      <c r="C2442" t="s">
        <v>26148</v>
      </c>
      <c r="D2442" t="s">
        <v>26149</v>
      </c>
      <c r="E2442" t="s">
        <v>26148</v>
      </c>
      <c r="F2442" t="s">
        <v>26150</v>
      </c>
      <c r="G2442">
        <v>87106400</v>
      </c>
    </row>
    <row r="2443" spans="1:7" x14ac:dyDescent="0.25">
      <c r="A2443" s="1">
        <v>42793</v>
      </c>
      <c r="B2443" t="s">
        <v>26151</v>
      </c>
      <c r="C2443" t="s">
        <v>26152</v>
      </c>
      <c r="D2443" t="s">
        <v>26153</v>
      </c>
      <c r="E2443" t="s">
        <v>26154</v>
      </c>
      <c r="F2443" t="s">
        <v>26155</v>
      </c>
      <c r="G2443">
        <v>81029600</v>
      </c>
    </row>
    <row r="2444" spans="1:7" x14ac:dyDescent="0.25">
      <c r="A2444" s="1">
        <v>42794</v>
      </c>
      <c r="B2444" t="s">
        <v>26156</v>
      </c>
      <c r="C2444" t="s">
        <v>26152</v>
      </c>
      <c r="D2444" t="s">
        <v>26135</v>
      </c>
      <c r="E2444" t="s">
        <v>26157</v>
      </c>
      <c r="F2444" t="s">
        <v>26158</v>
      </c>
      <c r="G2444">
        <v>93931600</v>
      </c>
    </row>
    <row r="2445" spans="1:7" x14ac:dyDescent="0.25">
      <c r="A2445" s="1">
        <v>42795</v>
      </c>
      <c r="B2445" t="s">
        <v>26159</v>
      </c>
      <c r="C2445" t="s">
        <v>26160</v>
      </c>
      <c r="D2445" t="s">
        <v>26161</v>
      </c>
      <c r="E2445" t="s">
        <v>26162</v>
      </c>
      <c r="F2445" t="s">
        <v>26163</v>
      </c>
      <c r="G2445">
        <v>145658400</v>
      </c>
    </row>
    <row r="2446" spans="1:7" x14ac:dyDescent="0.25">
      <c r="A2446" s="1">
        <v>42796</v>
      </c>
      <c r="B2446" t="s">
        <v>26164</v>
      </c>
      <c r="C2446" t="s">
        <v>26165</v>
      </c>
      <c r="D2446" t="s">
        <v>26166</v>
      </c>
      <c r="E2446" t="s">
        <v>26167</v>
      </c>
      <c r="F2446" t="s">
        <v>26168</v>
      </c>
      <c r="G2446">
        <v>104844000</v>
      </c>
    </row>
    <row r="2447" spans="1:7" x14ac:dyDescent="0.25">
      <c r="A2447" s="1">
        <v>42797</v>
      </c>
      <c r="B2447" t="s">
        <v>26169</v>
      </c>
      <c r="C2447" t="s">
        <v>26170</v>
      </c>
      <c r="D2447" t="s">
        <v>26171</v>
      </c>
      <c r="E2447" t="s">
        <v>26172</v>
      </c>
      <c r="F2447" t="s">
        <v>26173</v>
      </c>
      <c r="G2447">
        <v>84432400</v>
      </c>
    </row>
    <row r="2448" spans="1:7" x14ac:dyDescent="0.25">
      <c r="A2448" s="1">
        <v>42800</v>
      </c>
      <c r="B2448" t="s">
        <v>26174</v>
      </c>
      <c r="C2448" t="s">
        <v>26175</v>
      </c>
      <c r="D2448" t="s">
        <v>26176</v>
      </c>
      <c r="E2448" t="s">
        <v>26177</v>
      </c>
      <c r="F2448" t="s">
        <v>26178</v>
      </c>
      <c r="G2448">
        <v>87000000</v>
      </c>
    </row>
    <row r="2449" spans="1:7" x14ac:dyDescent="0.25">
      <c r="A2449" s="1">
        <v>42801</v>
      </c>
      <c r="B2449" t="s">
        <v>26179</v>
      </c>
      <c r="C2449" t="s">
        <v>26180</v>
      </c>
      <c r="D2449" t="s">
        <v>26181</v>
      </c>
      <c r="E2449" t="s">
        <v>26182</v>
      </c>
      <c r="F2449" t="s">
        <v>26183</v>
      </c>
      <c r="G2449">
        <v>69785200</v>
      </c>
    </row>
    <row r="2450" spans="1:7" x14ac:dyDescent="0.25">
      <c r="A2450" s="1">
        <v>42802</v>
      </c>
      <c r="B2450" t="s">
        <v>26184</v>
      </c>
      <c r="C2450" t="s">
        <v>26185</v>
      </c>
      <c r="D2450" t="s">
        <v>26186</v>
      </c>
      <c r="E2450" t="s">
        <v>26187</v>
      </c>
      <c r="F2450" t="s">
        <v>26188</v>
      </c>
      <c r="G2450">
        <v>74828800</v>
      </c>
    </row>
    <row r="2451" spans="1:7" x14ac:dyDescent="0.25">
      <c r="A2451" s="1">
        <v>42803</v>
      </c>
      <c r="B2451" t="s">
        <v>26189</v>
      </c>
      <c r="C2451" t="s">
        <v>26181</v>
      </c>
      <c r="D2451" t="s">
        <v>26190</v>
      </c>
      <c r="E2451" t="s">
        <v>26191</v>
      </c>
      <c r="F2451" t="s">
        <v>26192</v>
      </c>
      <c r="G2451">
        <v>88623600</v>
      </c>
    </row>
    <row r="2452" spans="1:7" x14ac:dyDescent="0.25">
      <c r="A2452" s="1">
        <v>42804</v>
      </c>
      <c r="B2452" t="s">
        <v>26193</v>
      </c>
      <c r="C2452" t="s">
        <v>26194</v>
      </c>
      <c r="D2452" t="s">
        <v>26195</v>
      </c>
      <c r="E2452" t="s">
        <v>26196</v>
      </c>
      <c r="F2452" t="s">
        <v>26197</v>
      </c>
      <c r="G2452">
        <v>78451200</v>
      </c>
    </row>
    <row r="2453" spans="1:7" x14ac:dyDescent="0.25">
      <c r="A2453" s="1">
        <v>42807</v>
      </c>
      <c r="B2453" t="s">
        <v>26198</v>
      </c>
      <c r="C2453" t="s">
        <v>26199</v>
      </c>
      <c r="D2453" t="s">
        <v>26186</v>
      </c>
      <c r="E2453" t="s">
        <v>26200</v>
      </c>
      <c r="F2453" t="s">
        <v>26201</v>
      </c>
      <c r="G2453">
        <v>69686800</v>
      </c>
    </row>
    <row r="2454" spans="1:7" x14ac:dyDescent="0.25">
      <c r="A2454" s="1">
        <v>42808</v>
      </c>
      <c r="B2454" t="s">
        <v>26202</v>
      </c>
      <c r="C2454" t="s">
        <v>26203</v>
      </c>
      <c r="D2454" t="s">
        <v>26204</v>
      </c>
      <c r="E2454" t="s">
        <v>26205</v>
      </c>
      <c r="F2454" t="s">
        <v>26206</v>
      </c>
      <c r="G2454">
        <v>61236400</v>
      </c>
    </row>
    <row r="2455" spans="1:7" x14ac:dyDescent="0.25">
      <c r="A2455" s="1">
        <v>42809</v>
      </c>
      <c r="B2455" t="s">
        <v>26207</v>
      </c>
      <c r="C2455" t="s">
        <v>26208</v>
      </c>
      <c r="D2455" t="s">
        <v>26209</v>
      </c>
      <c r="E2455" t="s">
        <v>26210</v>
      </c>
      <c r="F2455" t="s">
        <v>26211</v>
      </c>
      <c r="G2455">
        <v>102767200</v>
      </c>
    </row>
    <row r="2456" spans="1:7" x14ac:dyDescent="0.25">
      <c r="A2456" s="1">
        <v>42810</v>
      </c>
      <c r="B2456" t="s">
        <v>26212</v>
      </c>
      <c r="C2456" t="s">
        <v>26213</v>
      </c>
      <c r="D2456" t="s">
        <v>26214</v>
      </c>
      <c r="E2456" t="s">
        <v>26215</v>
      </c>
      <c r="F2456" t="s">
        <v>26216</v>
      </c>
      <c r="G2456">
        <v>76928000</v>
      </c>
    </row>
    <row r="2457" spans="1:7" x14ac:dyDescent="0.25">
      <c r="A2457" s="1">
        <v>42811</v>
      </c>
      <c r="B2457" t="s">
        <v>26217</v>
      </c>
      <c r="C2457" t="s">
        <v>26217</v>
      </c>
      <c r="D2457" t="s">
        <v>26218</v>
      </c>
      <c r="E2457" t="s">
        <v>26219</v>
      </c>
      <c r="F2457" t="s">
        <v>26220</v>
      </c>
      <c r="G2457">
        <v>175540000</v>
      </c>
    </row>
    <row r="2458" spans="1:7" x14ac:dyDescent="0.25">
      <c r="A2458" s="1">
        <v>42814</v>
      </c>
      <c r="B2458" t="s">
        <v>26221</v>
      </c>
      <c r="C2458" t="s">
        <v>26222</v>
      </c>
      <c r="D2458" t="s">
        <v>26223</v>
      </c>
      <c r="E2458" t="s">
        <v>26224</v>
      </c>
      <c r="F2458" t="s">
        <v>26225</v>
      </c>
      <c r="G2458">
        <v>86168000</v>
      </c>
    </row>
    <row r="2459" spans="1:7" x14ac:dyDescent="0.25">
      <c r="A2459" s="1">
        <v>42815</v>
      </c>
      <c r="B2459" t="s">
        <v>26226</v>
      </c>
      <c r="C2459" t="s">
        <v>26227</v>
      </c>
      <c r="D2459" t="s">
        <v>26228</v>
      </c>
      <c r="E2459" t="s">
        <v>26229</v>
      </c>
      <c r="F2459" t="s">
        <v>26230</v>
      </c>
      <c r="G2459">
        <v>158119600</v>
      </c>
    </row>
    <row r="2460" spans="1:7" x14ac:dyDescent="0.25">
      <c r="A2460" s="1">
        <v>42816</v>
      </c>
      <c r="B2460" t="s">
        <v>26231</v>
      </c>
      <c r="C2460" t="s">
        <v>26232</v>
      </c>
      <c r="D2460" t="s">
        <v>26233</v>
      </c>
      <c r="E2460" t="s">
        <v>26234</v>
      </c>
      <c r="F2460" t="s">
        <v>26235</v>
      </c>
      <c r="G2460">
        <v>103440800</v>
      </c>
    </row>
    <row r="2461" spans="1:7" x14ac:dyDescent="0.25">
      <c r="A2461" s="1">
        <v>42817</v>
      </c>
      <c r="B2461" t="s">
        <v>26236</v>
      </c>
      <c r="C2461" t="s">
        <v>26237</v>
      </c>
      <c r="D2461" t="s">
        <v>26238</v>
      </c>
      <c r="E2461" t="s">
        <v>26239</v>
      </c>
      <c r="F2461" t="s">
        <v>26240</v>
      </c>
      <c r="G2461">
        <v>81385200</v>
      </c>
    </row>
    <row r="2462" spans="1:7" x14ac:dyDescent="0.25">
      <c r="A2462" s="1">
        <v>42818</v>
      </c>
      <c r="B2462" t="s">
        <v>26222</v>
      </c>
      <c r="C2462" t="s">
        <v>26241</v>
      </c>
      <c r="D2462" t="s">
        <v>26242</v>
      </c>
      <c r="E2462" t="s">
        <v>26243</v>
      </c>
      <c r="F2462" t="s">
        <v>26244</v>
      </c>
      <c r="G2462">
        <v>89582400</v>
      </c>
    </row>
    <row r="2463" spans="1:7" x14ac:dyDescent="0.25">
      <c r="A2463" s="1">
        <v>42821</v>
      </c>
      <c r="B2463" t="s">
        <v>26245</v>
      </c>
      <c r="C2463" t="s">
        <v>26246</v>
      </c>
      <c r="D2463" t="s">
        <v>26247</v>
      </c>
      <c r="E2463" t="s">
        <v>26248</v>
      </c>
      <c r="F2463" t="s">
        <v>26249</v>
      </c>
      <c r="G2463">
        <v>94300400</v>
      </c>
    </row>
    <row r="2464" spans="1:7" x14ac:dyDescent="0.25">
      <c r="A2464" s="1">
        <v>42822</v>
      </c>
      <c r="B2464" t="s">
        <v>26250</v>
      </c>
      <c r="C2464" t="s">
        <v>26251</v>
      </c>
      <c r="D2464" t="s">
        <v>26252</v>
      </c>
      <c r="E2464" t="s">
        <v>26253</v>
      </c>
      <c r="F2464" t="s">
        <v>26254</v>
      </c>
      <c r="G2464">
        <v>133499200</v>
      </c>
    </row>
    <row r="2465" spans="1:7" x14ac:dyDescent="0.25">
      <c r="A2465" s="1">
        <v>42823</v>
      </c>
      <c r="B2465" t="s">
        <v>26255</v>
      </c>
      <c r="C2465" t="s">
        <v>26256</v>
      </c>
      <c r="D2465" t="s">
        <v>26257</v>
      </c>
      <c r="E2465" t="s">
        <v>26258</v>
      </c>
      <c r="F2465" t="s">
        <v>26259</v>
      </c>
      <c r="G2465">
        <v>116760000</v>
      </c>
    </row>
    <row r="2466" spans="1:7" x14ac:dyDescent="0.25">
      <c r="A2466" s="1">
        <v>42824</v>
      </c>
      <c r="B2466" t="s">
        <v>26260</v>
      </c>
      <c r="C2466" t="s">
        <v>26261</v>
      </c>
      <c r="D2466" t="s">
        <v>26262</v>
      </c>
      <c r="E2466" t="s">
        <v>26263</v>
      </c>
      <c r="F2466" t="s">
        <v>26264</v>
      </c>
      <c r="G2466">
        <v>84829200</v>
      </c>
    </row>
    <row r="2467" spans="1:7" x14ac:dyDescent="0.25">
      <c r="A2467" s="1">
        <v>42825</v>
      </c>
      <c r="B2467" t="s">
        <v>26265</v>
      </c>
      <c r="C2467" t="s">
        <v>26266</v>
      </c>
      <c r="D2467" t="s">
        <v>26267</v>
      </c>
      <c r="E2467" t="s">
        <v>26268</v>
      </c>
      <c r="F2467" t="s">
        <v>26269</v>
      </c>
      <c r="G2467">
        <v>78646800</v>
      </c>
    </row>
    <row r="2468" spans="1:7" x14ac:dyDescent="0.25">
      <c r="A2468" s="1">
        <v>42828</v>
      </c>
      <c r="B2468" t="s">
        <v>26270</v>
      </c>
      <c r="C2468" t="s">
        <v>26258</v>
      </c>
      <c r="D2468" t="s">
        <v>26271</v>
      </c>
      <c r="E2468" t="s">
        <v>26272</v>
      </c>
      <c r="F2468" t="s">
        <v>26273</v>
      </c>
      <c r="G2468">
        <v>79942800</v>
      </c>
    </row>
    <row r="2469" spans="1:7" x14ac:dyDescent="0.25">
      <c r="A2469" s="1">
        <v>42829</v>
      </c>
      <c r="B2469" t="s">
        <v>26274</v>
      </c>
      <c r="C2469" t="s">
        <v>26275</v>
      </c>
      <c r="D2469" t="s">
        <v>26276</v>
      </c>
      <c r="E2469" t="s">
        <v>26277</v>
      </c>
      <c r="F2469" t="s">
        <v>26278</v>
      </c>
      <c r="G2469">
        <v>79565600</v>
      </c>
    </row>
    <row r="2470" spans="1:7" x14ac:dyDescent="0.25">
      <c r="A2470" s="1">
        <v>42830</v>
      </c>
      <c r="B2470" t="s">
        <v>26279</v>
      </c>
      <c r="C2470" t="s">
        <v>26280</v>
      </c>
      <c r="D2470" t="s">
        <v>26281</v>
      </c>
      <c r="E2470" t="s">
        <v>26282</v>
      </c>
      <c r="F2470" t="s">
        <v>26283</v>
      </c>
      <c r="G2470">
        <v>110871600</v>
      </c>
    </row>
    <row r="2471" spans="1:7" x14ac:dyDescent="0.25">
      <c r="A2471" s="1">
        <v>42831</v>
      </c>
      <c r="B2471" t="s">
        <v>26284</v>
      </c>
      <c r="C2471" t="s">
        <v>26285</v>
      </c>
      <c r="D2471" t="s">
        <v>26286</v>
      </c>
      <c r="E2471" t="s">
        <v>26268</v>
      </c>
      <c r="F2471" t="s">
        <v>26269</v>
      </c>
      <c r="G2471">
        <v>84596000</v>
      </c>
    </row>
    <row r="2472" spans="1:7" x14ac:dyDescent="0.25">
      <c r="A2472" s="1">
        <v>42832</v>
      </c>
      <c r="B2472" t="s">
        <v>26287</v>
      </c>
      <c r="C2472" t="s">
        <v>26288</v>
      </c>
      <c r="D2472" t="s">
        <v>26289</v>
      </c>
      <c r="E2472" t="s">
        <v>26290</v>
      </c>
      <c r="F2472" t="s">
        <v>26291</v>
      </c>
      <c r="G2472">
        <v>66688800</v>
      </c>
    </row>
    <row r="2473" spans="1:7" x14ac:dyDescent="0.25">
      <c r="A2473" s="1">
        <v>42835</v>
      </c>
      <c r="B2473" t="s">
        <v>26292</v>
      </c>
      <c r="C2473" t="s">
        <v>26293</v>
      </c>
      <c r="D2473" t="s">
        <v>26294</v>
      </c>
      <c r="E2473" t="s">
        <v>26276</v>
      </c>
      <c r="F2473" t="s">
        <v>26295</v>
      </c>
      <c r="G2473">
        <v>75733600</v>
      </c>
    </row>
    <row r="2474" spans="1:7" x14ac:dyDescent="0.25">
      <c r="A2474" s="1">
        <v>42836</v>
      </c>
      <c r="B2474" t="s">
        <v>26296</v>
      </c>
      <c r="C2474" t="s">
        <v>26297</v>
      </c>
      <c r="D2474" t="s">
        <v>26298</v>
      </c>
      <c r="E2474" t="s">
        <v>26299</v>
      </c>
      <c r="F2474" t="s">
        <v>26300</v>
      </c>
      <c r="G2474">
        <v>121517600</v>
      </c>
    </row>
    <row r="2475" spans="1:7" x14ac:dyDescent="0.25">
      <c r="A2475" s="1">
        <v>42837</v>
      </c>
      <c r="B2475" t="s">
        <v>26232</v>
      </c>
      <c r="C2475" t="s">
        <v>26301</v>
      </c>
      <c r="D2475" t="s">
        <v>26302</v>
      </c>
      <c r="E2475" t="s">
        <v>26303</v>
      </c>
      <c r="F2475" t="s">
        <v>26304</v>
      </c>
      <c r="G2475">
        <v>81400000</v>
      </c>
    </row>
    <row r="2476" spans="1:7" x14ac:dyDescent="0.25">
      <c r="A2476" s="1">
        <v>42838</v>
      </c>
      <c r="B2476" t="s">
        <v>26305</v>
      </c>
      <c r="C2476" t="s">
        <v>26306</v>
      </c>
      <c r="D2476" t="s">
        <v>26307</v>
      </c>
      <c r="E2476" t="s">
        <v>26307</v>
      </c>
      <c r="F2476" t="s">
        <v>26308</v>
      </c>
      <c r="G2476">
        <v>71291600</v>
      </c>
    </row>
    <row r="2477" spans="1:7" x14ac:dyDescent="0.25">
      <c r="A2477" s="1">
        <v>42842</v>
      </c>
      <c r="B2477" t="s">
        <v>26309</v>
      </c>
      <c r="C2477" t="s">
        <v>26310</v>
      </c>
      <c r="D2477" t="s">
        <v>26311</v>
      </c>
      <c r="E2477" t="s">
        <v>26312</v>
      </c>
      <c r="F2477" t="s">
        <v>26313</v>
      </c>
      <c r="G2477">
        <v>66328400</v>
      </c>
    </row>
    <row r="2478" spans="1:7" x14ac:dyDescent="0.25">
      <c r="A2478" s="1">
        <v>42843</v>
      </c>
      <c r="B2478" t="s">
        <v>26314</v>
      </c>
      <c r="C2478" t="s">
        <v>26315</v>
      </c>
      <c r="D2478" t="s">
        <v>26316</v>
      </c>
      <c r="E2478" t="s">
        <v>26317</v>
      </c>
      <c r="F2478" t="s">
        <v>26318</v>
      </c>
      <c r="G2478">
        <v>58790000</v>
      </c>
    </row>
    <row r="2479" spans="1:7" x14ac:dyDescent="0.25">
      <c r="A2479" s="1">
        <v>42844</v>
      </c>
      <c r="B2479" t="s">
        <v>26310</v>
      </c>
      <c r="C2479" t="s">
        <v>26319</v>
      </c>
      <c r="D2479" t="s">
        <v>26320</v>
      </c>
      <c r="E2479" t="s">
        <v>26321</v>
      </c>
      <c r="F2479" t="s">
        <v>26322</v>
      </c>
      <c r="G2479">
        <v>69313600</v>
      </c>
    </row>
    <row r="2480" spans="1:7" x14ac:dyDescent="0.25">
      <c r="A2480" s="1">
        <v>42845</v>
      </c>
      <c r="B2480" t="s">
        <v>26246</v>
      </c>
      <c r="C2480" t="s">
        <v>26323</v>
      </c>
      <c r="D2480" t="s">
        <v>26324</v>
      </c>
      <c r="E2480" t="s">
        <v>26325</v>
      </c>
      <c r="F2480" t="s">
        <v>26326</v>
      </c>
      <c r="G2480">
        <v>93278400</v>
      </c>
    </row>
    <row r="2481" spans="1:7" x14ac:dyDescent="0.25">
      <c r="A2481" s="1">
        <v>42846</v>
      </c>
      <c r="B2481" t="s">
        <v>26325</v>
      </c>
      <c r="C2481" t="s">
        <v>26327</v>
      </c>
      <c r="D2481" t="s">
        <v>26328</v>
      </c>
      <c r="E2481" t="s">
        <v>26329</v>
      </c>
      <c r="F2481" t="s">
        <v>26330</v>
      </c>
      <c r="G2481">
        <v>69283600</v>
      </c>
    </row>
    <row r="2482" spans="1:7" x14ac:dyDescent="0.25">
      <c r="A2482" s="1">
        <v>42849</v>
      </c>
      <c r="B2482" t="s">
        <v>26262</v>
      </c>
      <c r="C2482" t="s">
        <v>26331</v>
      </c>
      <c r="D2482" t="s">
        <v>26332</v>
      </c>
      <c r="E2482" t="s">
        <v>26333</v>
      </c>
      <c r="F2482" t="s">
        <v>26334</v>
      </c>
      <c r="G2482">
        <v>68537200</v>
      </c>
    </row>
    <row r="2483" spans="1:7" x14ac:dyDescent="0.25">
      <c r="A2483" s="1">
        <v>42850</v>
      </c>
      <c r="B2483" t="s">
        <v>26335</v>
      </c>
      <c r="C2483" t="s">
        <v>26336</v>
      </c>
      <c r="D2483" t="s">
        <v>26337</v>
      </c>
      <c r="E2483" t="s">
        <v>26338</v>
      </c>
      <c r="F2483" t="s">
        <v>26339</v>
      </c>
      <c r="G2483">
        <v>75486000</v>
      </c>
    </row>
    <row r="2484" spans="1:7" x14ac:dyDescent="0.25">
      <c r="A2484" s="1">
        <v>42851</v>
      </c>
      <c r="B2484" t="s">
        <v>26340</v>
      </c>
      <c r="C2484" t="s">
        <v>26341</v>
      </c>
      <c r="D2484" t="s">
        <v>26342</v>
      </c>
      <c r="E2484" t="s">
        <v>26255</v>
      </c>
      <c r="F2484" t="s">
        <v>26343</v>
      </c>
      <c r="G2484">
        <v>80164800</v>
      </c>
    </row>
    <row r="2485" spans="1:7" x14ac:dyDescent="0.25">
      <c r="A2485" s="1">
        <v>42852</v>
      </c>
      <c r="B2485" t="s">
        <v>26344</v>
      </c>
      <c r="C2485" t="s">
        <v>26345</v>
      </c>
      <c r="D2485" t="s">
        <v>26346</v>
      </c>
      <c r="E2485" t="s">
        <v>26347</v>
      </c>
      <c r="F2485" t="s">
        <v>26348</v>
      </c>
      <c r="G2485">
        <v>56985200</v>
      </c>
    </row>
    <row r="2486" spans="1:7" x14ac:dyDescent="0.25">
      <c r="A2486" s="1">
        <v>42853</v>
      </c>
      <c r="B2486" t="s">
        <v>26349</v>
      </c>
      <c r="C2486" t="s">
        <v>26350</v>
      </c>
      <c r="D2486" t="s">
        <v>26289</v>
      </c>
      <c r="E2486" t="s">
        <v>26351</v>
      </c>
      <c r="F2486" t="s">
        <v>26352</v>
      </c>
      <c r="G2486">
        <v>83441600</v>
      </c>
    </row>
    <row r="2487" spans="1:7" x14ac:dyDescent="0.25">
      <c r="A2487" s="1">
        <v>42856</v>
      </c>
      <c r="B2487" t="s">
        <v>26353</v>
      </c>
      <c r="C2487" t="s">
        <v>26354</v>
      </c>
      <c r="D2487" t="s">
        <v>26355</v>
      </c>
      <c r="E2487" t="s">
        <v>26356</v>
      </c>
      <c r="F2487" t="s">
        <v>26357</v>
      </c>
      <c r="G2487">
        <v>134411600</v>
      </c>
    </row>
    <row r="2488" spans="1:7" x14ac:dyDescent="0.25">
      <c r="A2488" s="1">
        <v>42857</v>
      </c>
      <c r="B2488" t="s">
        <v>26358</v>
      </c>
      <c r="C2488" t="s">
        <v>26359</v>
      </c>
      <c r="D2488" t="s">
        <v>26360</v>
      </c>
      <c r="E2488" t="s">
        <v>26361</v>
      </c>
      <c r="F2488" t="s">
        <v>26362</v>
      </c>
      <c r="G2488">
        <v>181408800</v>
      </c>
    </row>
    <row r="2489" spans="1:7" x14ac:dyDescent="0.25">
      <c r="A2489" s="1">
        <v>42858</v>
      </c>
      <c r="B2489" t="s">
        <v>26363</v>
      </c>
      <c r="C2489" t="s">
        <v>26364</v>
      </c>
      <c r="D2489" t="s">
        <v>26266</v>
      </c>
      <c r="E2489" t="s">
        <v>26365</v>
      </c>
      <c r="F2489" t="s">
        <v>26366</v>
      </c>
      <c r="G2489">
        <v>182788000</v>
      </c>
    </row>
    <row r="2490" spans="1:7" x14ac:dyDescent="0.25">
      <c r="A2490" s="1">
        <v>42859</v>
      </c>
      <c r="B2490" t="s">
        <v>26367</v>
      </c>
      <c r="C2490" t="s">
        <v>26368</v>
      </c>
      <c r="D2490" t="s">
        <v>26369</v>
      </c>
      <c r="E2490" t="s">
        <v>26370</v>
      </c>
      <c r="F2490" t="s">
        <v>26371</v>
      </c>
      <c r="G2490">
        <v>93487600</v>
      </c>
    </row>
    <row r="2491" spans="1:7" x14ac:dyDescent="0.25">
      <c r="A2491" s="1">
        <v>42860</v>
      </c>
      <c r="B2491" t="s">
        <v>26372</v>
      </c>
      <c r="C2491" t="s">
        <v>26373</v>
      </c>
      <c r="D2491" t="s">
        <v>26372</v>
      </c>
      <c r="E2491" t="s">
        <v>26374</v>
      </c>
      <c r="F2491" t="s">
        <v>26375</v>
      </c>
      <c r="G2491">
        <v>109310800</v>
      </c>
    </row>
    <row r="2492" spans="1:7" x14ac:dyDescent="0.25">
      <c r="A2492" s="1">
        <v>42863</v>
      </c>
      <c r="B2492" t="s">
        <v>26376</v>
      </c>
      <c r="C2492" t="s">
        <v>26377</v>
      </c>
      <c r="D2492" t="s">
        <v>26376</v>
      </c>
      <c r="E2492" t="s">
        <v>26378</v>
      </c>
      <c r="F2492" t="s">
        <v>26379</v>
      </c>
      <c r="G2492">
        <v>195009600</v>
      </c>
    </row>
    <row r="2493" spans="1:7" x14ac:dyDescent="0.25">
      <c r="A2493" s="1">
        <v>42864</v>
      </c>
      <c r="B2493" t="s">
        <v>26380</v>
      </c>
      <c r="C2493" t="s">
        <v>26381</v>
      </c>
      <c r="D2493" t="s">
        <v>26382</v>
      </c>
      <c r="E2493" t="s">
        <v>26383</v>
      </c>
      <c r="F2493" t="s">
        <v>26384</v>
      </c>
      <c r="G2493">
        <v>156521600</v>
      </c>
    </row>
    <row r="2494" spans="1:7" x14ac:dyDescent="0.25">
      <c r="A2494" s="1">
        <v>42865</v>
      </c>
      <c r="B2494" t="s">
        <v>26385</v>
      </c>
      <c r="C2494" t="s">
        <v>26386</v>
      </c>
      <c r="D2494" t="s">
        <v>26387</v>
      </c>
      <c r="E2494" t="s">
        <v>26388</v>
      </c>
      <c r="F2494" t="s">
        <v>26389</v>
      </c>
      <c r="G2494">
        <v>103222800</v>
      </c>
    </row>
    <row r="2495" spans="1:7" x14ac:dyDescent="0.25">
      <c r="A2495" s="1">
        <v>42866</v>
      </c>
      <c r="B2495" t="s">
        <v>26390</v>
      </c>
      <c r="C2495" t="s">
        <v>26391</v>
      </c>
      <c r="D2495" t="s">
        <v>26392</v>
      </c>
      <c r="E2495" t="s">
        <v>26393</v>
      </c>
      <c r="F2495" t="s">
        <v>26394</v>
      </c>
      <c r="G2495">
        <v>109020400</v>
      </c>
    </row>
    <row r="2496" spans="1:7" x14ac:dyDescent="0.25">
      <c r="A2496" s="1">
        <v>42867</v>
      </c>
      <c r="B2496" t="s">
        <v>26395</v>
      </c>
      <c r="C2496" t="s">
        <v>26396</v>
      </c>
      <c r="D2496" t="s">
        <v>26397</v>
      </c>
      <c r="E2496" t="s">
        <v>26398</v>
      </c>
      <c r="F2496" t="s">
        <v>26399</v>
      </c>
      <c r="G2496">
        <v>130108000</v>
      </c>
    </row>
    <row r="2497" spans="1:7" x14ac:dyDescent="0.25">
      <c r="A2497" s="1">
        <v>42870</v>
      </c>
      <c r="B2497" t="s">
        <v>26400</v>
      </c>
      <c r="C2497" t="s">
        <v>26401</v>
      </c>
      <c r="D2497" t="s">
        <v>26402</v>
      </c>
      <c r="E2497" t="s">
        <v>26403</v>
      </c>
      <c r="F2497" t="s">
        <v>26404</v>
      </c>
      <c r="G2497">
        <v>104038800</v>
      </c>
    </row>
    <row r="2498" spans="1:7" x14ac:dyDescent="0.25">
      <c r="A2498" s="1">
        <v>42871</v>
      </c>
      <c r="B2498" t="s">
        <v>26405</v>
      </c>
      <c r="C2498" t="s">
        <v>26406</v>
      </c>
      <c r="D2498" t="s">
        <v>26407</v>
      </c>
      <c r="E2498" t="s">
        <v>26408</v>
      </c>
      <c r="F2498" t="s">
        <v>26409</v>
      </c>
      <c r="G2498">
        <v>80194000</v>
      </c>
    </row>
    <row r="2499" spans="1:7" x14ac:dyDescent="0.25">
      <c r="A2499" s="1">
        <v>42872</v>
      </c>
      <c r="B2499" t="s">
        <v>26410</v>
      </c>
      <c r="C2499" t="s">
        <v>26411</v>
      </c>
      <c r="D2499" t="s">
        <v>26412</v>
      </c>
      <c r="E2499" t="s">
        <v>26413</v>
      </c>
      <c r="F2499" t="s">
        <v>26414</v>
      </c>
      <c r="G2499">
        <v>203070800</v>
      </c>
    </row>
    <row r="2500" spans="1:7" x14ac:dyDescent="0.25">
      <c r="A2500" s="1">
        <v>42873</v>
      </c>
      <c r="B2500" t="s">
        <v>26415</v>
      </c>
      <c r="C2500" t="s">
        <v>26416</v>
      </c>
      <c r="D2500" t="s">
        <v>26417</v>
      </c>
      <c r="E2500" t="s">
        <v>26418</v>
      </c>
      <c r="F2500" t="s">
        <v>26419</v>
      </c>
      <c r="G2500">
        <v>134272800</v>
      </c>
    </row>
    <row r="2501" spans="1:7" x14ac:dyDescent="0.25">
      <c r="A2501" s="1">
        <v>42874</v>
      </c>
      <c r="B2501" t="s">
        <v>26420</v>
      </c>
      <c r="C2501" t="s">
        <v>26421</v>
      </c>
      <c r="D2501" t="s">
        <v>26422</v>
      </c>
      <c r="E2501" t="s">
        <v>26423</v>
      </c>
      <c r="F2501" t="s">
        <v>26424</v>
      </c>
      <c r="G2501">
        <v>107843200</v>
      </c>
    </row>
    <row r="2502" spans="1:7" x14ac:dyDescent="0.25">
      <c r="A2502" s="1">
        <v>42877</v>
      </c>
      <c r="B2502" t="s">
        <v>26425</v>
      </c>
      <c r="C2502" t="s">
        <v>26426</v>
      </c>
      <c r="D2502" t="s">
        <v>26427</v>
      </c>
      <c r="E2502" t="s">
        <v>26383</v>
      </c>
      <c r="F2502" t="s">
        <v>26428</v>
      </c>
      <c r="G2502">
        <v>91865600</v>
      </c>
    </row>
    <row r="2503" spans="1:7" x14ac:dyDescent="0.25">
      <c r="A2503" s="1">
        <v>42878</v>
      </c>
      <c r="B2503" t="s">
        <v>26429</v>
      </c>
      <c r="C2503" t="s">
        <v>26429</v>
      </c>
      <c r="D2503" t="s">
        <v>26430</v>
      </c>
      <c r="E2503" t="s">
        <v>26431</v>
      </c>
      <c r="F2503" t="s">
        <v>26432</v>
      </c>
      <c r="G2503">
        <v>79675600</v>
      </c>
    </row>
    <row r="2504" spans="1:7" x14ac:dyDescent="0.25">
      <c r="A2504" s="1">
        <v>42879</v>
      </c>
      <c r="B2504" t="s">
        <v>26433</v>
      </c>
      <c r="C2504" t="s">
        <v>26434</v>
      </c>
      <c r="D2504" t="s">
        <v>26435</v>
      </c>
      <c r="E2504" t="s">
        <v>26416</v>
      </c>
      <c r="F2504" t="s">
        <v>26436</v>
      </c>
      <c r="G2504">
        <v>76712000</v>
      </c>
    </row>
    <row r="2505" spans="1:7" x14ac:dyDescent="0.25">
      <c r="A2505" s="1">
        <v>42880</v>
      </c>
      <c r="B2505" t="s">
        <v>26437</v>
      </c>
      <c r="C2505" t="s">
        <v>26438</v>
      </c>
      <c r="D2505" t="s">
        <v>26439</v>
      </c>
      <c r="E2505" t="s">
        <v>26380</v>
      </c>
      <c r="F2505" t="s">
        <v>26440</v>
      </c>
      <c r="G2505">
        <v>76942400</v>
      </c>
    </row>
    <row r="2506" spans="1:7" x14ac:dyDescent="0.25">
      <c r="A2506" s="1">
        <v>42881</v>
      </c>
      <c r="B2506" t="s">
        <v>26425</v>
      </c>
      <c r="C2506" t="s">
        <v>26441</v>
      </c>
      <c r="D2506" t="s">
        <v>26430</v>
      </c>
      <c r="E2506" t="s">
        <v>26442</v>
      </c>
      <c r="F2506" t="s">
        <v>26443</v>
      </c>
      <c r="G2506">
        <v>87710400</v>
      </c>
    </row>
    <row r="2507" spans="1:7" x14ac:dyDescent="0.25">
      <c r="A2507" s="1">
        <v>42885</v>
      </c>
      <c r="B2507" t="s">
        <v>26444</v>
      </c>
      <c r="C2507" t="s">
        <v>26445</v>
      </c>
      <c r="D2507" t="s">
        <v>26446</v>
      </c>
      <c r="E2507" t="s">
        <v>26447</v>
      </c>
      <c r="F2507" t="s">
        <v>26448</v>
      </c>
      <c r="G2507">
        <v>80507600</v>
      </c>
    </row>
    <row r="2508" spans="1:7" x14ac:dyDescent="0.25">
      <c r="A2508" s="1">
        <v>42886</v>
      </c>
      <c r="B2508" t="s">
        <v>26449</v>
      </c>
      <c r="C2508" t="s">
        <v>26434</v>
      </c>
      <c r="D2508" t="s">
        <v>26450</v>
      </c>
      <c r="E2508" t="s">
        <v>26451</v>
      </c>
      <c r="F2508" t="s">
        <v>26452</v>
      </c>
      <c r="G2508">
        <v>97804800</v>
      </c>
    </row>
    <row r="2509" spans="1:7" x14ac:dyDescent="0.25">
      <c r="A2509" s="1">
        <v>42887</v>
      </c>
      <c r="B2509" t="s">
        <v>26453</v>
      </c>
      <c r="C2509" t="s">
        <v>26446</v>
      </c>
      <c r="D2509" t="s">
        <v>26454</v>
      </c>
      <c r="E2509" t="s">
        <v>26455</v>
      </c>
      <c r="F2509" t="s">
        <v>26456</v>
      </c>
      <c r="G2509">
        <v>65616400</v>
      </c>
    </row>
    <row r="2510" spans="1:7" x14ac:dyDescent="0.25">
      <c r="A2510" s="1">
        <v>42888</v>
      </c>
      <c r="B2510" t="s">
        <v>26457</v>
      </c>
      <c r="C2510" t="s">
        <v>26458</v>
      </c>
      <c r="D2510" t="s">
        <v>26459</v>
      </c>
      <c r="E2510" t="s">
        <v>26458</v>
      </c>
      <c r="F2510" t="s">
        <v>26460</v>
      </c>
      <c r="G2510">
        <v>111082800</v>
      </c>
    </row>
    <row r="2511" spans="1:7" x14ac:dyDescent="0.25">
      <c r="A2511" s="1">
        <v>42891</v>
      </c>
      <c r="B2511" t="s">
        <v>26461</v>
      </c>
      <c r="C2511" t="s">
        <v>26462</v>
      </c>
      <c r="D2511" t="s">
        <v>26463</v>
      </c>
      <c r="E2511" t="s">
        <v>26464</v>
      </c>
      <c r="F2511" t="s">
        <v>26465</v>
      </c>
      <c r="G2511">
        <v>101326800</v>
      </c>
    </row>
    <row r="2512" spans="1:7" x14ac:dyDescent="0.25">
      <c r="A2512" s="1">
        <v>42892</v>
      </c>
      <c r="B2512" t="s">
        <v>26466</v>
      </c>
      <c r="C2512" t="s">
        <v>26467</v>
      </c>
      <c r="D2512" t="s">
        <v>26468</v>
      </c>
      <c r="E2512" t="s">
        <v>26462</v>
      </c>
      <c r="F2512" t="s">
        <v>26469</v>
      </c>
      <c r="G2512">
        <v>106499600</v>
      </c>
    </row>
    <row r="2513" spans="1:7" x14ac:dyDescent="0.25">
      <c r="A2513" s="1">
        <v>42893</v>
      </c>
      <c r="B2513" t="s">
        <v>26470</v>
      </c>
      <c r="C2513" t="s">
        <v>26471</v>
      </c>
      <c r="D2513" t="s">
        <v>26472</v>
      </c>
      <c r="E2513" t="s">
        <v>26473</v>
      </c>
      <c r="F2513" t="s">
        <v>26474</v>
      </c>
      <c r="G2513">
        <v>84278400</v>
      </c>
    </row>
    <row r="2514" spans="1:7" x14ac:dyDescent="0.25">
      <c r="A2514" s="1">
        <v>42894</v>
      </c>
      <c r="B2514" t="s">
        <v>26475</v>
      </c>
      <c r="C2514" t="s">
        <v>26476</v>
      </c>
      <c r="D2514" t="s">
        <v>26477</v>
      </c>
      <c r="E2514" t="s">
        <v>26478</v>
      </c>
      <c r="F2514" t="s">
        <v>26479</v>
      </c>
      <c r="G2514">
        <v>85003200</v>
      </c>
    </row>
    <row r="2515" spans="1:7" x14ac:dyDescent="0.25">
      <c r="A2515" s="1">
        <v>42895</v>
      </c>
      <c r="B2515" t="s">
        <v>26480</v>
      </c>
      <c r="C2515" t="s">
        <v>26480</v>
      </c>
      <c r="D2515" t="s">
        <v>26481</v>
      </c>
      <c r="E2515" t="s">
        <v>26373</v>
      </c>
      <c r="F2515" t="s">
        <v>26482</v>
      </c>
      <c r="G2515">
        <v>259530800</v>
      </c>
    </row>
    <row r="2516" spans="1:7" x14ac:dyDescent="0.25">
      <c r="A2516" s="1">
        <v>42898</v>
      </c>
      <c r="B2516" t="s">
        <v>26483</v>
      </c>
      <c r="C2516" t="s">
        <v>26484</v>
      </c>
      <c r="D2516" t="s">
        <v>26485</v>
      </c>
      <c r="E2516" t="s">
        <v>26486</v>
      </c>
      <c r="F2516" t="s">
        <v>26487</v>
      </c>
      <c r="G2516">
        <v>289229200</v>
      </c>
    </row>
    <row r="2517" spans="1:7" x14ac:dyDescent="0.25">
      <c r="A2517" s="1">
        <v>42899</v>
      </c>
      <c r="B2517" t="s">
        <v>26488</v>
      </c>
      <c r="C2517" t="s">
        <v>26489</v>
      </c>
      <c r="D2517" t="s">
        <v>26490</v>
      </c>
      <c r="E2517" t="s">
        <v>26491</v>
      </c>
      <c r="F2517" t="s">
        <v>26492</v>
      </c>
      <c r="G2517">
        <v>136661600</v>
      </c>
    </row>
    <row r="2518" spans="1:7" x14ac:dyDescent="0.25">
      <c r="A2518" s="1">
        <v>42900</v>
      </c>
      <c r="B2518" t="s">
        <v>26493</v>
      </c>
      <c r="C2518" t="s">
        <v>26493</v>
      </c>
      <c r="D2518" t="s">
        <v>26494</v>
      </c>
      <c r="E2518" t="s">
        <v>26495</v>
      </c>
      <c r="F2518" t="s">
        <v>26496</v>
      </c>
      <c r="G2518">
        <v>126124800</v>
      </c>
    </row>
    <row r="2519" spans="1:7" x14ac:dyDescent="0.25">
      <c r="A2519" s="1">
        <v>42901</v>
      </c>
      <c r="B2519" t="s">
        <v>26497</v>
      </c>
      <c r="C2519" t="s">
        <v>26498</v>
      </c>
      <c r="D2519" t="s">
        <v>26499</v>
      </c>
      <c r="E2519" t="s">
        <v>26284</v>
      </c>
      <c r="F2519" t="s">
        <v>26500</v>
      </c>
      <c r="G2519">
        <v>128661600</v>
      </c>
    </row>
    <row r="2520" spans="1:7" x14ac:dyDescent="0.25">
      <c r="A2520" s="1">
        <v>42902</v>
      </c>
      <c r="B2520" t="s">
        <v>26501</v>
      </c>
      <c r="C2520" t="s">
        <v>26261</v>
      </c>
      <c r="D2520" t="s">
        <v>26502</v>
      </c>
      <c r="E2520" t="s">
        <v>26329</v>
      </c>
      <c r="F2520" t="s">
        <v>26503</v>
      </c>
      <c r="G2520">
        <v>201444400</v>
      </c>
    </row>
    <row r="2521" spans="1:7" x14ac:dyDescent="0.25">
      <c r="A2521" s="1">
        <v>42905</v>
      </c>
      <c r="B2521" t="s">
        <v>26268</v>
      </c>
      <c r="C2521" t="s">
        <v>26504</v>
      </c>
      <c r="D2521" t="s">
        <v>26268</v>
      </c>
      <c r="E2521" t="s">
        <v>26505</v>
      </c>
      <c r="F2521" t="s">
        <v>26506</v>
      </c>
      <c r="G2521">
        <v>130165600</v>
      </c>
    </row>
    <row r="2522" spans="1:7" x14ac:dyDescent="0.25">
      <c r="A2522" s="1">
        <v>42906</v>
      </c>
      <c r="B2522" t="s">
        <v>26507</v>
      </c>
      <c r="C2522" t="s">
        <v>26507</v>
      </c>
      <c r="D2522" t="s">
        <v>26508</v>
      </c>
      <c r="E2522" t="s">
        <v>26509</v>
      </c>
      <c r="F2522" t="s">
        <v>26510</v>
      </c>
      <c r="G2522">
        <v>99600400</v>
      </c>
    </row>
    <row r="2523" spans="1:7" x14ac:dyDescent="0.25">
      <c r="A2523" s="1">
        <v>42907</v>
      </c>
      <c r="B2523" t="s">
        <v>26511</v>
      </c>
      <c r="C2523" t="s">
        <v>26512</v>
      </c>
      <c r="D2523" t="s">
        <v>26513</v>
      </c>
      <c r="E2523" t="s">
        <v>26514</v>
      </c>
      <c r="F2523" t="s">
        <v>26515</v>
      </c>
      <c r="G2523">
        <v>85063200</v>
      </c>
    </row>
    <row r="2524" spans="1:7" x14ac:dyDescent="0.25">
      <c r="A2524" s="1">
        <v>42908</v>
      </c>
      <c r="B2524" t="s">
        <v>26516</v>
      </c>
      <c r="C2524" t="s">
        <v>26517</v>
      </c>
      <c r="D2524" t="s">
        <v>26518</v>
      </c>
      <c r="E2524" t="s">
        <v>26519</v>
      </c>
      <c r="F2524" t="s">
        <v>26520</v>
      </c>
      <c r="G2524">
        <v>76425200</v>
      </c>
    </row>
    <row r="2525" spans="1:7" x14ac:dyDescent="0.25">
      <c r="A2525" s="1">
        <v>42909</v>
      </c>
      <c r="B2525" t="s">
        <v>26521</v>
      </c>
      <c r="C2525" t="s">
        <v>26488</v>
      </c>
      <c r="D2525" t="s">
        <v>26522</v>
      </c>
      <c r="E2525" t="s">
        <v>26523</v>
      </c>
      <c r="F2525" t="s">
        <v>26524</v>
      </c>
      <c r="G2525">
        <v>141757600</v>
      </c>
    </row>
    <row r="2526" spans="1:7" x14ac:dyDescent="0.25">
      <c r="A2526" s="1">
        <v>42912</v>
      </c>
      <c r="B2526" t="s">
        <v>26525</v>
      </c>
      <c r="C2526" t="s">
        <v>26526</v>
      </c>
      <c r="D2526" t="s">
        <v>26527</v>
      </c>
      <c r="E2526" t="s">
        <v>26528</v>
      </c>
      <c r="F2526" t="s">
        <v>26529</v>
      </c>
      <c r="G2526">
        <v>102769600</v>
      </c>
    </row>
    <row r="2527" spans="1:7" x14ac:dyDescent="0.25">
      <c r="A2527" s="1">
        <v>42913</v>
      </c>
      <c r="B2527" t="s">
        <v>26509</v>
      </c>
      <c r="C2527" t="s">
        <v>26530</v>
      </c>
      <c r="D2527" t="s">
        <v>26531</v>
      </c>
      <c r="E2527" t="s">
        <v>26287</v>
      </c>
      <c r="F2527" t="s">
        <v>26532</v>
      </c>
      <c r="G2527">
        <v>99047600</v>
      </c>
    </row>
    <row r="2528" spans="1:7" x14ac:dyDescent="0.25">
      <c r="A2528" s="1">
        <v>42914</v>
      </c>
      <c r="B2528" t="s">
        <v>26256</v>
      </c>
      <c r="C2528" t="s">
        <v>26533</v>
      </c>
      <c r="D2528" t="s">
        <v>26534</v>
      </c>
      <c r="E2528" t="s">
        <v>26535</v>
      </c>
      <c r="F2528" t="s">
        <v>26536</v>
      </c>
      <c r="G2528">
        <v>88329600</v>
      </c>
    </row>
    <row r="2529" spans="1:7" x14ac:dyDescent="0.25">
      <c r="A2529" s="1">
        <v>42915</v>
      </c>
      <c r="B2529" t="s">
        <v>26537</v>
      </c>
      <c r="C2529" t="s">
        <v>26521</v>
      </c>
      <c r="D2529" t="s">
        <v>26538</v>
      </c>
      <c r="E2529" t="s">
        <v>26255</v>
      </c>
      <c r="F2529" t="s">
        <v>26539</v>
      </c>
      <c r="G2529">
        <v>125997600</v>
      </c>
    </row>
    <row r="2530" spans="1:7" x14ac:dyDescent="0.25">
      <c r="A2530" s="1">
        <v>42916</v>
      </c>
      <c r="B2530" t="s">
        <v>26540</v>
      </c>
      <c r="C2530" t="s">
        <v>26355</v>
      </c>
      <c r="D2530" t="s">
        <v>26501</v>
      </c>
      <c r="E2530" t="s">
        <v>26282</v>
      </c>
      <c r="F2530" t="s">
        <v>26541</v>
      </c>
      <c r="G2530">
        <v>92096400</v>
      </c>
    </row>
    <row r="2531" spans="1:7" x14ac:dyDescent="0.25">
      <c r="A2531" s="1">
        <v>42919</v>
      </c>
      <c r="B2531" t="s">
        <v>26542</v>
      </c>
      <c r="C2531" t="s">
        <v>26543</v>
      </c>
      <c r="D2531" t="s">
        <v>26544</v>
      </c>
      <c r="E2531" t="s">
        <v>26262</v>
      </c>
      <c r="F2531" t="s">
        <v>26545</v>
      </c>
      <c r="G2531">
        <v>57111200</v>
      </c>
    </row>
    <row r="2532" spans="1:7" x14ac:dyDescent="0.25">
      <c r="A2532" s="1">
        <v>42921</v>
      </c>
      <c r="B2532" t="s">
        <v>26546</v>
      </c>
      <c r="C2532" t="s">
        <v>26547</v>
      </c>
      <c r="D2532" t="s">
        <v>26548</v>
      </c>
      <c r="E2532" t="s">
        <v>26349</v>
      </c>
      <c r="F2532" t="s">
        <v>26549</v>
      </c>
      <c r="G2532">
        <v>86278400</v>
      </c>
    </row>
    <row r="2533" spans="1:7" x14ac:dyDescent="0.25">
      <c r="A2533" s="1">
        <v>42922</v>
      </c>
      <c r="B2533" t="s">
        <v>26550</v>
      </c>
      <c r="C2533" t="s">
        <v>26262</v>
      </c>
      <c r="D2533" t="s">
        <v>26551</v>
      </c>
      <c r="E2533" t="s">
        <v>26552</v>
      </c>
      <c r="F2533" t="s">
        <v>26553</v>
      </c>
      <c r="G2533">
        <v>96515200</v>
      </c>
    </row>
    <row r="2534" spans="1:7" x14ac:dyDescent="0.25">
      <c r="A2534" s="1">
        <v>42923</v>
      </c>
      <c r="B2534" t="s">
        <v>26294</v>
      </c>
      <c r="C2534" t="s">
        <v>26554</v>
      </c>
      <c r="D2534" t="s">
        <v>26294</v>
      </c>
      <c r="E2534" t="s">
        <v>26288</v>
      </c>
      <c r="F2534" t="s">
        <v>26555</v>
      </c>
      <c r="G2534">
        <v>76806800</v>
      </c>
    </row>
    <row r="2535" spans="1:7" x14ac:dyDescent="0.25">
      <c r="A2535" s="1">
        <v>42926</v>
      </c>
      <c r="B2535" t="s">
        <v>26556</v>
      </c>
      <c r="C2535" t="s">
        <v>26557</v>
      </c>
      <c r="D2535" t="s">
        <v>26558</v>
      </c>
      <c r="E2535" t="s">
        <v>26559</v>
      </c>
      <c r="F2535" t="s">
        <v>26560</v>
      </c>
      <c r="G2535">
        <v>84362400</v>
      </c>
    </row>
    <row r="2536" spans="1:7" x14ac:dyDescent="0.25">
      <c r="A2536" s="1">
        <v>42927</v>
      </c>
      <c r="B2536" t="s">
        <v>26561</v>
      </c>
      <c r="C2536" t="s">
        <v>26562</v>
      </c>
      <c r="D2536" t="s">
        <v>26563</v>
      </c>
      <c r="E2536" t="s">
        <v>26564</v>
      </c>
      <c r="F2536" t="s">
        <v>26565</v>
      </c>
      <c r="G2536">
        <v>79127200</v>
      </c>
    </row>
    <row r="2537" spans="1:7" x14ac:dyDescent="0.25">
      <c r="A2537" s="1">
        <v>42928</v>
      </c>
      <c r="B2537" t="s">
        <v>26514</v>
      </c>
      <c r="C2537" t="s">
        <v>26566</v>
      </c>
      <c r="D2537" t="s">
        <v>26567</v>
      </c>
      <c r="E2537" t="s">
        <v>26483</v>
      </c>
      <c r="F2537" t="s">
        <v>26568</v>
      </c>
      <c r="G2537">
        <v>99538000</v>
      </c>
    </row>
    <row r="2538" spans="1:7" x14ac:dyDescent="0.25">
      <c r="A2538" s="1">
        <v>42929</v>
      </c>
      <c r="B2538" t="s">
        <v>26569</v>
      </c>
      <c r="C2538" t="s">
        <v>26570</v>
      </c>
      <c r="D2538" t="s">
        <v>26571</v>
      </c>
      <c r="E2538" t="s">
        <v>26572</v>
      </c>
      <c r="F2538" t="s">
        <v>26573</v>
      </c>
      <c r="G2538">
        <v>100797600</v>
      </c>
    </row>
    <row r="2539" spans="1:7" x14ac:dyDescent="0.25">
      <c r="A2539" s="1">
        <v>42930</v>
      </c>
      <c r="B2539" t="s">
        <v>26574</v>
      </c>
      <c r="C2539" t="s">
        <v>26575</v>
      </c>
      <c r="D2539" t="s">
        <v>26576</v>
      </c>
      <c r="E2539" t="s">
        <v>26577</v>
      </c>
      <c r="F2539" t="s">
        <v>26578</v>
      </c>
      <c r="G2539">
        <v>80528400</v>
      </c>
    </row>
    <row r="2540" spans="1:7" x14ac:dyDescent="0.25">
      <c r="A2540" s="1">
        <v>42933</v>
      </c>
      <c r="B2540" t="s">
        <v>26579</v>
      </c>
      <c r="C2540" t="s">
        <v>26580</v>
      </c>
      <c r="D2540" t="s">
        <v>26581</v>
      </c>
      <c r="E2540" t="s">
        <v>26582</v>
      </c>
      <c r="F2540" t="s">
        <v>26583</v>
      </c>
      <c r="G2540">
        <v>95174000</v>
      </c>
    </row>
    <row r="2541" spans="1:7" x14ac:dyDescent="0.25">
      <c r="A2541" s="1">
        <v>42934</v>
      </c>
      <c r="B2541" t="s">
        <v>26584</v>
      </c>
      <c r="C2541" t="s">
        <v>26585</v>
      </c>
      <c r="D2541" t="s">
        <v>26586</v>
      </c>
      <c r="E2541" t="s">
        <v>26587</v>
      </c>
      <c r="F2541" t="s">
        <v>26588</v>
      </c>
      <c r="G2541">
        <v>71475200</v>
      </c>
    </row>
    <row r="2542" spans="1:7" x14ac:dyDescent="0.25">
      <c r="A2542" s="1">
        <v>42935</v>
      </c>
      <c r="B2542" t="s">
        <v>26589</v>
      </c>
      <c r="C2542" t="s">
        <v>26590</v>
      </c>
      <c r="D2542" t="s">
        <v>26591</v>
      </c>
      <c r="E2542" t="s">
        <v>26592</v>
      </c>
      <c r="F2542" t="s">
        <v>26593</v>
      </c>
      <c r="G2542">
        <v>83692000</v>
      </c>
    </row>
    <row r="2543" spans="1:7" x14ac:dyDescent="0.25">
      <c r="A2543" s="1">
        <v>42936</v>
      </c>
      <c r="B2543" t="s">
        <v>26594</v>
      </c>
      <c r="C2543" t="s">
        <v>26595</v>
      </c>
      <c r="D2543" t="s">
        <v>26596</v>
      </c>
      <c r="E2543" t="s">
        <v>26597</v>
      </c>
      <c r="F2543" t="s">
        <v>26598</v>
      </c>
      <c r="G2543">
        <v>68974800</v>
      </c>
    </row>
    <row r="2544" spans="1:7" x14ac:dyDescent="0.25">
      <c r="A2544" s="1">
        <v>42937</v>
      </c>
      <c r="B2544" t="s">
        <v>26599</v>
      </c>
      <c r="C2544" t="s">
        <v>26600</v>
      </c>
      <c r="D2544" t="s">
        <v>26601</v>
      </c>
      <c r="E2544" t="s">
        <v>26602</v>
      </c>
      <c r="F2544" t="s">
        <v>26603</v>
      </c>
      <c r="G2544">
        <v>105010400</v>
      </c>
    </row>
    <row r="2545" spans="1:7" x14ac:dyDescent="0.25">
      <c r="A2545" s="1">
        <v>42940</v>
      </c>
      <c r="B2545" t="s">
        <v>26604</v>
      </c>
      <c r="C2545" t="s">
        <v>26605</v>
      </c>
      <c r="D2545" t="s">
        <v>26606</v>
      </c>
      <c r="E2545" t="s">
        <v>26607</v>
      </c>
      <c r="F2545" t="s">
        <v>26608</v>
      </c>
      <c r="G2545">
        <v>85972800</v>
      </c>
    </row>
    <row r="2546" spans="1:7" x14ac:dyDescent="0.25">
      <c r="A2546" s="1">
        <v>42941</v>
      </c>
      <c r="B2546" t="s">
        <v>26609</v>
      </c>
      <c r="C2546" t="s">
        <v>26433</v>
      </c>
      <c r="D2546" t="s">
        <v>26609</v>
      </c>
      <c r="E2546" t="s">
        <v>26610</v>
      </c>
      <c r="F2546" t="s">
        <v>26611</v>
      </c>
      <c r="G2546">
        <v>75415600</v>
      </c>
    </row>
    <row r="2547" spans="1:7" x14ac:dyDescent="0.25">
      <c r="A2547" s="1">
        <v>42942</v>
      </c>
      <c r="B2547" t="s">
        <v>26612</v>
      </c>
      <c r="C2547" t="s">
        <v>26464</v>
      </c>
      <c r="D2547" t="s">
        <v>26423</v>
      </c>
      <c r="E2547" t="s">
        <v>26463</v>
      </c>
      <c r="F2547" t="s">
        <v>26613</v>
      </c>
      <c r="G2547">
        <v>63124000</v>
      </c>
    </row>
    <row r="2548" spans="1:7" x14ac:dyDescent="0.25">
      <c r="A2548" s="1">
        <v>42943</v>
      </c>
      <c r="B2548" t="s">
        <v>26614</v>
      </c>
      <c r="C2548" t="s">
        <v>26383</v>
      </c>
      <c r="D2548" t="s">
        <v>26615</v>
      </c>
      <c r="E2548" t="s">
        <v>26616</v>
      </c>
      <c r="F2548" t="s">
        <v>26617</v>
      </c>
      <c r="G2548">
        <v>129905200</v>
      </c>
    </row>
    <row r="2549" spans="1:7" x14ac:dyDescent="0.25">
      <c r="A2549" s="1">
        <v>42944</v>
      </c>
      <c r="B2549" t="s">
        <v>26618</v>
      </c>
      <c r="C2549" t="s">
        <v>26619</v>
      </c>
      <c r="D2549" t="s">
        <v>26620</v>
      </c>
      <c r="E2549" t="s">
        <v>26621</v>
      </c>
      <c r="F2549" t="s">
        <v>26622</v>
      </c>
      <c r="G2549">
        <v>68854800</v>
      </c>
    </row>
    <row r="2550" spans="1:7" x14ac:dyDescent="0.25">
      <c r="A2550" s="1">
        <v>42947</v>
      </c>
      <c r="B2550" t="s">
        <v>26606</v>
      </c>
      <c r="C2550" t="s">
        <v>26623</v>
      </c>
      <c r="D2550" t="s">
        <v>26624</v>
      </c>
      <c r="E2550" t="s">
        <v>26625</v>
      </c>
      <c r="F2550" t="s">
        <v>26626</v>
      </c>
      <c r="G2550">
        <v>79383600</v>
      </c>
    </row>
    <row r="2551" spans="1:7" x14ac:dyDescent="0.25">
      <c r="A2551" s="1">
        <v>42948</v>
      </c>
      <c r="B2551" t="s">
        <v>26627</v>
      </c>
      <c r="C2551" t="s">
        <v>26628</v>
      </c>
      <c r="D2551" t="s">
        <v>26629</v>
      </c>
      <c r="E2551" t="s">
        <v>26630</v>
      </c>
      <c r="F2551" t="s">
        <v>26631</v>
      </c>
      <c r="G2551">
        <v>141474400</v>
      </c>
    </row>
    <row r="2552" spans="1:7" x14ac:dyDescent="0.25">
      <c r="A2552" s="1">
        <v>42949</v>
      </c>
      <c r="B2552" t="s">
        <v>26632</v>
      </c>
      <c r="C2552" t="s">
        <v>26633</v>
      </c>
      <c r="D2552" t="s">
        <v>26634</v>
      </c>
      <c r="E2552" t="s">
        <v>26635</v>
      </c>
      <c r="F2552" t="s">
        <v>26636</v>
      </c>
      <c r="G2552">
        <v>279747200</v>
      </c>
    </row>
    <row r="2553" spans="1:7" x14ac:dyDescent="0.25">
      <c r="A2553" s="1">
        <v>42950</v>
      </c>
      <c r="B2553" t="s">
        <v>26637</v>
      </c>
      <c r="C2553" t="s">
        <v>26638</v>
      </c>
      <c r="D2553" t="s">
        <v>26470</v>
      </c>
      <c r="E2553" t="s">
        <v>26639</v>
      </c>
      <c r="F2553" t="s">
        <v>26640</v>
      </c>
      <c r="G2553">
        <v>108389200</v>
      </c>
    </row>
    <row r="2554" spans="1:7" x14ac:dyDescent="0.25">
      <c r="A2554" s="1">
        <v>42951</v>
      </c>
      <c r="B2554" t="s">
        <v>26641</v>
      </c>
      <c r="C2554" t="s">
        <v>26642</v>
      </c>
      <c r="D2554" t="s">
        <v>26643</v>
      </c>
      <c r="E2554" t="s">
        <v>26644</v>
      </c>
      <c r="F2554" t="s">
        <v>26645</v>
      </c>
      <c r="G2554">
        <v>82239600</v>
      </c>
    </row>
    <row r="2555" spans="1:7" x14ac:dyDescent="0.25">
      <c r="A2555" s="1">
        <v>42954</v>
      </c>
      <c r="B2555" t="s">
        <v>26646</v>
      </c>
      <c r="C2555" t="s">
        <v>26647</v>
      </c>
      <c r="D2555" t="s">
        <v>26648</v>
      </c>
      <c r="E2555" t="s">
        <v>26649</v>
      </c>
      <c r="F2555" t="s">
        <v>26650</v>
      </c>
      <c r="G2555">
        <v>87481200</v>
      </c>
    </row>
    <row r="2556" spans="1:7" x14ac:dyDescent="0.25">
      <c r="A2556" s="1">
        <v>42955</v>
      </c>
      <c r="B2556" t="s">
        <v>26651</v>
      </c>
      <c r="C2556" t="s">
        <v>26652</v>
      </c>
      <c r="D2556" t="s">
        <v>26653</v>
      </c>
      <c r="E2556" t="s">
        <v>26654</v>
      </c>
      <c r="F2556" t="s">
        <v>26655</v>
      </c>
      <c r="G2556">
        <v>144823600</v>
      </c>
    </row>
    <row r="2557" spans="1:7" x14ac:dyDescent="0.25">
      <c r="A2557" s="1">
        <v>42956</v>
      </c>
      <c r="B2557" t="s">
        <v>26656</v>
      </c>
      <c r="C2557" t="s">
        <v>26657</v>
      </c>
      <c r="D2557" t="s">
        <v>26658</v>
      </c>
      <c r="E2557" t="s">
        <v>26659</v>
      </c>
      <c r="F2557" t="s">
        <v>26660</v>
      </c>
      <c r="G2557">
        <v>104526000</v>
      </c>
    </row>
    <row r="2558" spans="1:7" x14ac:dyDescent="0.25">
      <c r="A2558" s="1">
        <v>42957</v>
      </c>
      <c r="B2558" t="s">
        <v>26661</v>
      </c>
      <c r="C2558" t="s">
        <v>26662</v>
      </c>
      <c r="D2558" t="s">
        <v>26663</v>
      </c>
      <c r="E2558" t="s">
        <v>26664</v>
      </c>
      <c r="F2558" t="s">
        <v>26665</v>
      </c>
      <c r="G2558">
        <v>163217200</v>
      </c>
    </row>
    <row r="2559" spans="1:7" x14ac:dyDescent="0.25">
      <c r="A2559" s="1">
        <v>42958</v>
      </c>
      <c r="B2559" t="s">
        <v>26666</v>
      </c>
      <c r="C2559" t="s">
        <v>26667</v>
      </c>
      <c r="D2559" t="s">
        <v>26641</v>
      </c>
      <c r="E2559" t="s">
        <v>26668</v>
      </c>
      <c r="F2559" t="s">
        <v>26669</v>
      </c>
      <c r="G2559">
        <v>105028400</v>
      </c>
    </row>
    <row r="2560" spans="1:7" x14ac:dyDescent="0.25">
      <c r="A2560" s="1">
        <v>42961</v>
      </c>
      <c r="B2560" t="s">
        <v>26670</v>
      </c>
      <c r="C2560" t="s">
        <v>26671</v>
      </c>
      <c r="D2560" t="s">
        <v>26672</v>
      </c>
      <c r="E2560" t="s">
        <v>26673</v>
      </c>
      <c r="F2560" t="s">
        <v>26674</v>
      </c>
      <c r="G2560">
        <v>88490800</v>
      </c>
    </row>
    <row r="2561" spans="1:7" x14ac:dyDescent="0.25">
      <c r="A2561" s="1">
        <v>42962</v>
      </c>
      <c r="B2561" t="s">
        <v>26675</v>
      </c>
      <c r="C2561" t="s">
        <v>26676</v>
      </c>
      <c r="D2561" t="s">
        <v>26677</v>
      </c>
      <c r="E2561" t="s">
        <v>26678</v>
      </c>
      <c r="F2561" t="s">
        <v>26679</v>
      </c>
      <c r="G2561">
        <v>117862000</v>
      </c>
    </row>
    <row r="2562" spans="1:7" x14ac:dyDescent="0.25">
      <c r="A2562" s="1">
        <v>42963</v>
      </c>
      <c r="B2562" t="s">
        <v>26680</v>
      </c>
      <c r="C2562" t="s">
        <v>26681</v>
      </c>
      <c r="D2562" t="s">
        <v>26682</v>
      </c>
      <c r="E2562" t="s">
        <v>26683</v>
      </c>
      <c r="F2562" t="s">
        <v>26684</v>
      </c>
      <c r="G2562">
        <v>110686400</v>
      </c>
    </row>
    <row r="2563" spans="1:7" x14ac:dyDescent="0.25">
      <c r="A2563" s="1">
        <v>42964</v>
      </c>
      <c r="B2563" t="s">
        <v>26685</v>
      </c>
      <c r="C2563" t="s">
        <v>26686</v>
      </c>
      <c r="D2563" t="s">
        <v>26687</v>
      </c>
      <c r="E2563" t="s">
        <v>26688</v>
      </c>
      <c r="F2563" t="s">
        <v>26689</v>
      </c>
      <c r="G2563">
        <v>111762400</v>
      </c>
    </row>
    <row r="2564" spans="1:7" x14ac:dyDescent="0.25">
      <c r="A2564" s="1">
        <v>42965</v>
      </c>
      <c r="B2564" t="s">
        <v>26688</v>
      </c>
      <c r="C2564" t="s">
        <v>26690</v>
      </c>
      <c r="D2564" t="s">
        <v>26691</v>
      </c>
      <c r="E2564" t="s">
        <v>26692</v>
      </c>
      <c r="F2564" t="s">
        <v>26693</v>
      </c>
      <c r="G2564">
        <v>109712400</v>
      </c>
    </row>
    <row r="2565" spans="1:7" x14ac:dyDescent="0.25">
      <c r="A2565" s="1">
        <v>42968</v>
      </c>
      <c r="B2565" t="s">
        <v>26692</v>
      </c>
      <c r="C2565" t="s">
        <v>26694</v>
      </c>
      <c r="D2565" t="s">
        <v>26695</v>
      </c>
      <c r="E2565" t="s">
        <v>26638</v>
      </c>
      <c r="F2565" t="s">
        <v>26696</v>
      </c>
      <c r="G2565">
        <v>105474000</v>
      </c>
    </row>
    <row r="2566" spans="1:7" x14ac:dyDescent="0.25">
      <c r="A2566" s="1">
        <v>42969</v>
      </c>
      <c r="B2566" t="s">
        <v>26697</v>
      </c>
      <c r="C2566" t="s">
        <v>26662</v>
      </c>
      <c r="D2566" t="s">
        <v>26698</v>
      </c>
      <c r="E2566" t="s">
        <v>26699</v>
      </c>
      <c r="F2566" t="s">
        <v>26700</v>
      </c>
      <c r="G2566">
        <v>86418400</v>
      </c>
    </row>
    <row r="2567" spans="1:7" x14ac:dyDescent="0.25">
      <c r="A2567" s="1">
        <v>42970</v>
      </c>
      <c r="B2567" t="s">
        <v>26701</v>
      </c>
      <c r="C2567" t="s">
        <v>26702</v>
      </c>
      <c r="D2567" t="s">
        <v>26703</v>
      </c>
      <c r="E2567" t="s">
        <v>26704</v>
      </c>
      <c r="F2567" t="s">
        <v>26705</v>
      </c>
      <c r="G2567">
        <v>77596400</v>
      </c>
    </row>
    <row r="2568" spans="1:7" x14ac:dyDescent="0.25">
      <c r="A2568" s="1">
        <v>42971</v>
      </c>
      <c r="B2568" t="s">
        <v>26706</v>
      </c>
      <c r="C2568" t="s">
        <v>26707</v>
      </c>
      <c r="D2568" t="s">
        <v>26708</v>
      </c>
      <c r="E2568" t="s">
        <v>26709</v>
      </c>
      <c r="F2568" t="s">
        <v>26710</v>
      </c>
      <c r="G2568">
        <v>79275600</v>
      </c>
    </row>
    <row r="2569" spans="1:7" x14ac:dyDescent="0.25">
      <c r="A2569" s="1">
        <v>42972</v>
      </c>
      <c r="B2569" t="s">
        <v>26711</v>
      </c>
      <c r="C2569" t="s">
        <v>26712</v>
      </c>
      <c r="D2569" t="s">
        <v>26709</v>
      </c>
      <c r="E2569" t="s">
        <v>26713</v>
      </c>
      <c r="F2569" t="s">
        <v>26714</v>
      </c>
      <c r="G2569">
        <v>101920400</v>
      </c>
    </row>
    <row r="2570" spans="1:7" x14ac:dyDescent="0.25">
      <c r="A2570" s="1">
        <v>42975</v>
      </c>
      <c r="B2570" t="s">
        <v>26677</v>
      </c>
      <c r="C2570" t="s">
        <v>26715</v>
      </c>
      <c r="D2570" t="s">
        <v>26716</v>
      </c>
      <c r="E2570" t="s">
        <v>26717</v>
      </c>
      <c r="F2570" t="s">
        <v>26718</v>
      </c>
      <c r="G2570">
        <v>103864000</v>
      </c>
    </row>
    <row r="2571" spans="1:7" x14ac:dyDescent="0.25">
      <c r="A2571" s="1">
        <v>42976</v>
      </c>
      <c r="B2571" t="s">
        <v>26719</v>
      </c>
      <c r="C2571" t="s">
        <v>26720</v>
      </c>
      <c r="D2571" t="s">
        <v>26662</v>
      </c>
      <c r="E2571" t="s">
        <v>26721</v>
      </c>
      <c r="F2571" t="s">
        <v>26722</v>
      </c>
      <c r="G2571">
        <v>118067600</v>
      </c>
    </row>
    <row r="2572" spans="1:7" x14ac:dyDescent="0.25">
      <c r="A2572" s="1">
        <v>42977</v>
      </c>
      <c r="B2572" t="s">
        <v>26723</v>
      </c>
      <c r="C2572" t="s">
        <v>26724</v>
      </c>
      <c r="D2572" t="s">
        <v>26725</v>
      </c>
      <c r="E2572" t="s">
        <v>26726</v>
      </c>
      <c r="F2572" t="s">
        <v>26727</v>
      </c>
      <c r="G2572">
        <v>109078400</v>
      </c>
    </row>
    <row r="2573" spans="1:7" x14ac:dyDescent="0.25">
      <c r="A2573" s="1">
        <v>42978</v>
      </c>
      <c r="B2573" t="s">
        <v>26728</v>
      </c>
      <c r="C2573" t="s">
        <v>26729</v>
      </c>
      <c r="D2573" t="s">
        <v>26730</v>
      </c>
      <c r="E2573" t="s">
        <v>26731</v>
      </c>
      <c r="F2573" t="s">
        <v>26732</v>
      </c>
      <c r="G2573">
        <v>107140400</v>
      </c>
    </row>
    <row r="2574" spans="1:7" x14ac:dyDescent="0.25">
      <c r="A2574" s="1">
        <v>42979</v>
      </c>
      <c r="B2574" t="s">
        <v>26733</v>
      </c>
      <c r="C2574" t="s">
        <v>26734</v>
      </c>
      <c r="D2574" t="s">
        <v>26735</v>
      </c>
      <c r="E2574" t="s">
        <v>26736</v>
      </c>
      <c r="F2574" t="s">
        <v>26737</v>
      </c>
      <c r="G2574">
        <v>66364400</v>
      </c>
    </row>
    <row r="2575" spans="1:7" x14ac:dyDescent="0.25">
      <c r="A2575" s="1">
        <v>42983</v>
      </c>
      <c r="B2575" t="s">
        <v>26738</v>
      </c>
      <c r="C2575" t="s">
        <v>26739</v>
      </c>
      <c r="D2575" t="s">
        <v>26712</v>
      </c>
      <c r="E2575" t="s">
        <v>26740</v>
      </c>
      <c r="F2575" t="s">
        <v>26741</v>
      </c>
      <c r="G2575">
        <v>117874000</v>
      </c>
    </row>
    <row r="2576" spans="1:7" x14ac:dyDescent="0.25">
      <c r="A2576" s="1">
        <v>42984</v>
      </c>
      <c r="B2576" t="s">
        <v>26742</v>
      </c>
      <c r="C2576" t="s">
        <v>26743</v>
      </c>
      <c r="D2576" t="s">
        <v>26685</v>
      </c>
      <c r="E2576" t="s">
        <v>26744</v>
      </c>
      <c r="F2576" t="s">
        <v>26745</v>
      </c>
      <c r="G2576">
        <v>86606800</v>
      </c>
    </row>
    <row r="2577" spans="1:7" x14ac:dyDescent="0.25">
      <c r="A2577" s="1">
        <v>42985</v>
      </c>
      <c r="B2577" t="s">
        <v>26746</v>
      </c>
      <c r="C2577" t="s">
        <v>26747</v>
      </c>
      <c r="D2577" t="s">
        <v>26748</v>
      </c>
      <c r="E2577" t="s">
        <v>26749</v>
      </c>
      <c r="F2577" t="s">
        <v>26750</v>
      </c>
      <c r="G2577">
        <v>87714000</v>
      </c>
    </row>
    <row r="2578" spans="1:7" x14ac:dyDescent="0.25">
      <c r="A2578" s="1">
        <v>42986</v>
      </c>
      <c r="B2578" t="s">
        <v>26751</v>
      </c>
      <c r="C2578" t="s">
        <v>26752</v>
      </c>
      <c r="D2578" t="s">
        <v>26753</v>
      </c>
      <c r="E2578" t="s">
        <v>26754</v>
      </c>
      <c r="F2578" t="s">
        <v>26755</v>
      </c>
      <c r="G2578">
        <v>114446000</v>
      </c>
    </row>
    <row r="2579" spans="1:7" x14ac:dyDescent="0.25">
      <c r="A2579" s="1">
        <v>42989</v>
      </c>
      <c r="B2579" t="s">
        <v>26756</v>
      </c>
      <c r="C2579" t="s">
        <v>26757</v>
      </c>
      <c r="D2579" t="s">
        <v>26758</v>
      </c>
      <c r="E2579" t="s">
        <v>26759</v>
      </c>
      <c r="F2579" t="s">
        <v>26760</v>
      </c>
      <c r="G2579">
        <v>126323200</v>
      </c>
    </row>
    <row r="2580" spans="1:7" x14ac:dyDescent="0.25">
      <c r="A2580" s="1">
        <v>42990</v>
      </c>
      <c r="B2580" t="s">
        <v>26725</v>
      </c>
      <c r="C2580" t="s">
        <v>26761</v>
      </c>
      <c r="D2580" t="s">
        <v>26762</v>
      </c>
      <c r="E2580" t="s">
        <v>26751</v>
      </c>
      <c r="F2580" t="s">
        <v>26763</v>
      </c>
      <c r="G2580">
        <v>286856000</v>
      </c>
    </row>
    <row r="2581" spans="1:7" x14ac:dyDescent="0.25">
      <c r="A2581" s="1">
        <v>42991</v>
      </c>
      <c r="B2581" t="s">
        <v>26764</v>
      </c>
      <c r="C2581" t="s">
        <v>26765</v>
      </c>
      <c r="D2581" t="s">
        <v>26766</v>
      </c>
      <c r="E2581" t="s">
        <v>26711</v>
      </c>
      <c r="F2581" t="s">
        <v>26767</v>
      </c>
      <c r="G2581">
        <v>179629600</v>
      </c>
    </row>
    <row r="2582" spans="1:7" x14ac:dyDescent="0.25">
      <c r="A2582" s="1">
        <v>42992</v>
      </c>
      <c r="B2582" t="s">
        <v>26768</v>
      </c>
      <c r="C2582" t="s">
        <v>26769</v>
      </c>
      <c r="D2582" t="s">
        <v>26770</v>
      </c>
      <c r="E2582" t="s">
        <v>26771</v>
      </c>
      <c r="F2582" t="s">
        <v>26772</v>
      </c>
      <c r="G2582">
        <v>95042800</v>
      </c>
    </row>
    <row r="2583" spans="1:7" x14ac:dyDescent="0.25">
      <c r="A2583" s="1">
        <v>42993</v>
      </c>
      <c r="B2583" t="s">
        <v>26773</v>
      </c>
      <c r="C2583" t="s">
        <v>26774</v>
      </c>
      <c r="D2583" t="s">
        <v>26775</v>
      </c>
      <c r="E2583" t="s">
        <v>26776</v>
      </c>
      <c r="F2583" t="s">
        <v>26777</v>
      </c>
      <c r="G2583">
        <v>196458400</v>
      </c>
    </row>
    <row r="2584" spans="1:7" x14ac:dyDescent="0.25">
      <c r="A2584" s="1">
        <v>42996</v>
      </c>
      <c r="B2584" t="s">
        <v>26778</v>
      </c>
      <c r="C2584" t="s">
        <v>26756</v>
      </c>
      <c r="D2584" t="s">
        <v>26775</v>
      </c>
      <c r="E2584" t="s">
        <v>26779</v>
      </c>
      <c r="F2584" t="s">
        <v>26780</v>
      </c>
      <c r="G2584">
        <v>113077600</v>
      </c>
    </row>
    <row r="2585" spans="1:7" x14ac:dyDescent="0.25">
      <c r="A2585" s="1">
        <v>42997</v>
      </c>
      <c r="B2585" t="s">
        <v>26781</v>
      </c>
      <c r="C2585" t="s">
        <v>26782</v>
      </c>
      <c r="D2585" t="s">
        <v>26783</v>
      </c>
      <c r="E2585" t="s">
        <v>26784</v>
      </c>
      <c r="F2585" t="s">
        <v>26785</v>
      </c>
      <c r="G2585">
        <v>83242400</v>
      </c>
    </row>
    <row r="2586" spans="1:7" x14ac:dyDescent="0.25">
      <c r="A2586" s="1">
        <v>42998</v>
      </c>
      <c r="B2586" t="s">
        <v>26786</v>
      </c>
      <c r="C2586" t="s">
        <v>26787</v>
      </c>
      <c r="D2586" t="s">
        <v>26788</v>
      </c>
      <c r="E2586" t="s">
        <v>26641</v>
      </c>
      <c r="F2586" t="s">
        <v>26789</v>
      </c>
      <c r="G2586">
        <v>211805600</v>
      </c>
    </row>
    <row r="2587" spans="1:7" x14ac:dyDescent="0.25">
      <c r="A2587" s="1">
        <v>42999</v>
      </c>
      <c r="B2587" t="s">
        <v>26790</v>
      </c>
      <c r="C2587" t="s">
        <v>26790</v>
      </c>
      <c r="D2587" t="s">
        <v>26791</v>
      </c>
      <c r="E2587" t="s">
        <v>26792</v>
      </c>
      <c r="F2587" t="s">
        <v>26793</v>
      </c>
      <c r="G2587">
        <v>150046800</v>
      </c>
    </row>
    <row r="2588" spans="1:7" x14ac:dyDescent="0.25">
      <c r="A2588" s="1">
        <v>43000</v>
      </c>
      <c r="B2588" t="s">
        <v>26794</v>
      </c>
      <c r="C2588" t="s">
        <v>26795</v>
      </c>
      <c r="D2588" t="s">
        <v>26616</v>
      </c>
      <c r="E2588" t="s">
        <v>26796</v>
      </c>
      <c r="F2588" t="s">
        <v>26797</v>
      </c>
      <c r="G2588">
        <v>186581600</v>
      </c>
    </row>
    <row r="2589" spans="1:7" x14ac:dyDescent="0.25">
      <c r="A2589" s="1">
        <v>43003</v>
      </c>
      <c r="B2589" t="s">
        <v>26599</v>
      </c>
      <c r="C2589" t="s">
        <v>26798</v>
      </c>
      <c r="D2589" t="s">
        <v>26799</v>
      </c>
      <c r="E2589" t="s">
        <v>26800</v>
      </c>
      <c r="F2589" t="s">
        <v>26801</v>
      </c>
      <c r="G2589">
        <v>177549200</v>
      </c>
    </row>
    <row r="2590" spans="1:7" x14ac:dyDescent="0.25">
      <c r="A2590" s="1">
        <v>43004</v>
      </c>
      <c r="B2590" t="s">
        <v>26802</v>
      </c>
      <c r="C2590" t="s">
        <v>26803</v>
      </c>
      <c r="D2590" t="s">
        <v>26804</v>
      </c>
      <c r="E2590" t="s">
        <v>26805</v>
      </c>
      <c r="F2590" t="s">
        <v>26806</v>
      </c>
      <c r="G2590">
        <v>146640000</v>
      </c>
    </row>
    <row r="2591" spans="1:7" x14ac:dyDescent="0.25">
      <c r="A2591" s="1">
        <v>43005</v>
      </c>
      <c r="B2591" t="s">
        <v>26431</v>
      </c>
      <c r="C2591" t="s">
        <v>26407</v>
      </c>
      <c r="D2591" t="s">
        <v>26807</v>
      </c>
      <c r="E2591" t="s">
        <v>26808</v>
      </c>
      <c r="F2591" t="s">
        <v>26809</v>
      </c>
      <c r="G2591">
        <v>102016800</v>
      </c>
    </row>
    <row r="2592" spans="1:7" x14ac:dyDescent="0.25">
      <c r="A2592" s="1">
        <v>43006</v>
      </c>
      <c r="B2592" t="s">
        <v>26810</v>
      </c>
      <c r="C2592" t="s">
        <v>26811</v>
      </c>
      <c r="D2592" t="s">
        <v>26812</v>
      </c>
      <c r="E2592" t="s">
        <v>26813</v>
      </c>
      <c r="F2592" t="s">
        <v>26814</v>
      </c>
      <c r="G2592">
        <v>88022000</v>
      </c>
    </row>
    <row r="2593" spans="1:7" x14ac:dyDescent="0.25">
      <c r="A2593" s="1">
        <v>43007</v>
      </c>
      <c r="B2593" t="s">
        <v>26815</v>
      </c>
      <c r="C2593" t="s">
        <v>26816</v>
      </c>
      <c r="D2593" t="s">
        <v>26817</v>
      </c>
      <c r="E2593" t="s">
        <v>26818</v>
      </c>
      <c r="F2593" t="s">
        <v>26819</v>
      </c>
      <c r="G2593">
        <v>105199200</v>
      </c>
    </row>
    <row r="2594" spans="1:7" x14ac:dyDescent="0.25">
      <c r="A2594" s="1">
        <v>43010</v>
      </c>
      <c r="B2594" t="s">
        <v>26820</v>
      </c>
      <c r="C2594" t="s">
        <v>26462</v>
      </c>
      <c r="D2594" t="s">
        <v>26821</v>
      </c>
      <c r="E2594" t="s">
        <v>26822</v>
      </c>
      <c r="F2594" t="s">
        <v>26823</v>
      </c>
      <c r="G2594">
        <v>74795200</v>
      </c>
    </row>
    <row r="2595" spans="1:7" x14ac:dyDescent="0.25">
      <c r="A2595" s="1">
        <v>43011</v>
      </c>
      <c r="B2595" t="s">
        <v>26824</v>
      </c>
      <c r="C2595" t="s">
        <v>26825</v>
      </c>
      <c r="D2595" t="s">
        <v>26826</v>
      </c>
      <c r="E2595" t="s">
        <v>26472</v>
      </c>
      <c r="F2595" t="s">
        <v>26827</v>
      </c>
      <c r="G2595">
        <v>64921200</v>
      </c>
    </row>
    <row r="2596" spans="1:7" x14ac:dyDescent="0.25">
      <c r="A2596" s="1">
        <v>43012</v>
      </c>
      <c r="B2596" t="s">
        <v>26385</v>
      </c>
      <c r="C2596" t="s">
        <v>26828</v>
      </c>
      <c r="D2596" t="s">
        <v>26829</v>
      </c>
      <c r="E2596" t="s">
        <v>26830</v>
      </c>
      <c r="F2596" t="s">
        <v>26831</v>
      </c>
      <c r="G2596">
        <v>80655200</v>
      </c>
    </row>
    <row r="2597" spans="1:7" x14ac:dyDescent="0.25">
      <c r="A2597" s="1">
        <v>43013</v>
      </c>
      <c r="B2597" t="s">
        <v>26832</v>
      </c>
      <c r="C2597" t="s">
        <v>26833</v>
      </c>
      <c r="D2597" t="s">
        <v>26834</v>
      </c>
      <c r="E2597" t="s">
        <v>26835</v>
      </c>
      <c r="F2597" t="s">
        <v>26836</v>
      </c>
      <c r="G2597">
        <v>85135200</v>
      </c>
    </row>
    <row r="2598" spans="1:7" x14ac:dyDescent="0.25">
      <c r="A2598" s="1">
        <v>43014</v>
      </c>
      <c r="B2598" t="s">
        <v>26837</v>
      </c>
      <c r="C2598" t="s">
        <v>26838</v>
      </c>
      <c r="D2598" t="s">
        <v>26839</v>
      </c>
      <c r="E2598" t="s">
        <v>26840</v>
      </c>
      <c r="F2598" t="s">
        <v>26841</v>
      </c>
      <c r="G2598">
        <v>69630400</v>
      </c>
    </row>
    <row r="2599" spans="1:7" x14ac:dyDescent="0.25">
      <c r="A2599" s="1">
        <v>43017</v>
      </c>
      <c r="B2599" t="s">
        <v>26467</v>
      </c>
      <c r="C2599" t="s">
        <v>26842</v>
      </c>
      <c r="D2599" t="s">
        <v>26838</v>
      </c>
      <c r="E2599" t="s">
        <v>26843</v>
      </c>
      <c r="F2599" t="s">
        <v>26844</v>
      </c>
      <c r="G2599">
        <v>65051600</v>
      </c>
    </row>
    <row r="2600" spans="1:7" x14ac:dyDescent="0.25">
      <c r="A2600" s="1">
        <v>43018</v>
      </c>
      <c r="B2600" t="s">
        <v>26406</v>
      </c>
      <c r="C2600" t="s">
        <v>26775</v>
      </c>
      <c r="D2600" t="s">
        <v>26845</v>
      </c>
      <c r="E2600" t="s">
        <v>26846</v>
      </c>
      <c r="F2600" t="s">
        <v>26847</v>
      </c>
      <c r="G2600">
        <v>62468000</v>
      </c>
    </row>
    <row r="2601" spans="1:7" x14ac:dyDescent="0.25">
      <c r="A2601" s="1">
        <v>43019</v>
      </c>
      <c r="B2601" t="s">
        <v>26848</v>
      </c>
      <c r="C2601" t="s">
        <v>26849</v>
      </c>
      <c r="D2601" t="s">
        <v>26850</v>
      </c>
      <c r="E2601" t="s">
        <v>26851</v>
      </c>
      <c r="F2601" t="s">
        <v>26852</v>
      </c>
      <c r="G2601">
        <v>67622400</v>
      </c>
    </row>
    <row r="2602" spans="1:7" x14ac:dyDescent="0.25">
      <c r="A2602" s="1">
        <v>43020</v>
      </c>
      <c r="B2602" t="s">
        <v>26853</v>
      </c>
      <c r="C2602" t="s">
        <v>26854</v>
      </c>
      <c r="D2602" t="s">
        <v>26855</v>
      </c>
      <c r="E2602" t="s">
        <v>26856</v>
      </c>
      <c r="F2602" t="s">
        <v>26857</v>
      </c>
      <c r="G2602">
        <v>64500400</v>
      </c>
    </row>
    <row r="2603" spans="1:7" x14ac:dyDescent="0.25">
      <c r="A2603" s="1">
        <v>43021</v>
      </c>
      <c r="B2603" t="s">
        <v>26842</v>
      </c>
      <c r="C2603" t="s">
        <v>26858</v>
      </c>
      <c r="D2603" t="s">
        <v>26859</v>
      </c>
      <c r="E2603" t="s">
        <v>26860</v>
      </c>
      <c r="F2603" t="s">
        <v>26861</v>
      </c>
      <c r="G2603">
        <v>65576800</v>
      </c>
    </row>
    <row r="2604" spans="1:7" x14ac:dyDescent="0.25">
      <c r="A2604" s="1">
        <v>43024</v>
      </c>
      <c r="B2604" t="s">
        <v>26786</v>
      </c>
      <c r="C2604" t="s">
        <v>26662</v>
      </c>
      <c r="D2604" t="s">
        <v>26862</v>
      </c>
      <c r="E2604" t="s">
        <v>26776</v>
      </c>
      <c r="F2604" t="s">
        <v>26777</v>
      </c>
      <c r="G2604">
        <v>96486000</v>
      </c>
    </row>
    <row r="2605" spans="1:7" x14ac:dyDescent="0.25">
      <c r="A2605" s="1">
        <v>43025</v>
      </c>
      <c r="B2605" t="s">
        <v>26699</v>
      </c>
      <c r="C2605" t="s">
        <v>26863</v>
      </c>
      <c r="D2605" t="s">
        <v>26864</v>
      </c>
      <c r="E2605" t="s">
        <v>26702</v>
      </c>
      <c r="F2605" t="s">
        <v>26865</v>
      </c>
      <c r="G2605">
        <v>75989200</v>
      </c>
    </row>
    <row r="2606" spans="1:7" x14ac:dyDescent="0.25">
      <c r="A2606" s="1">
        <v>43026</v>
      </c>
      <c r="B2606" t="s">
        <v>26866</v>
      </c>
      <c r="C2606" t="s">
        <v>26686</v>
      </c>
      <c r="D2606" t="s">
        <v>26867</v>
      </c>
      <c r="E2606" t="s">
        <v>26868</v>
      </c>
      <c r="F2606" t="s">
        <v>26869</v>
      </c>
      <c r="G2606">
        <v>65496800</v>
      </c>
    </row>
    <row r="2607" spans="1:7" x14ac:dyDescent="0.25">
      <c r="A2607" s="1">
        <v>43027</v>
      </c>
      <c r="B2607" t="s">
        <v>26870</v>
      </c>
      <c r="C2607" t="s">
        <v>26871</v>
      </c>
      <c r="D2607" t="s">
        <v>26470</v>
      </c>
      <c r="E2607" t="s">
        <v>26471</v>
      </c>
      <c r="F2607" t="s">
        <v>26872</v>
      </c>
      <c r="G2607">
        <v>170336800</v>
      </c>
    </row>
    <row r="2608" spans="1:7" x14ac:dyDescent="0.25">
      <c r="A2608" s="1">
        <v>43028</v>
      </c>
      <c r="B2608" t="s">
        <v>26873</v>
      </c>
      <c r="C2608" t="s">
        <v>26874</v>
      </c>
      <c r="D2608" t="s">
        <v>26875</v>
      </c>
      <c r="E2608" t="s">
        <v>26876</v>
      </c>
      <c r="F2608" t="s">
        <v>26877</v>
      </c>
      <c r="G2608">
        <v>95896400</v>
      </c>
    </row>
    <row r="2609" spans="1:7" x14ac:dyDescent="0.25">
      <c r="A2609" s="1">
        <v>43031</v>
      </c>
      <c r="B2609" t="s">
        <v>26878</v>
      </c>
      <c r="C2609" t="s">
        <v>26879</v>
      </c>
      <c r="D2609" t="s">
        <v>26880</v>
      </c>
      <c r="E2609" t="s">
        <v>26881</v>
      </c>
      <c r="F2609" t="s">
        <v>26882</v>
      </c>
      <c r="G2609">
        <v>87937200</v>
      </c>
    </row>
    <row r="2610" spans="1:7" x14ac:dyDescent="0.25">
      <c r="A2610" s="1">
        <v>43032</v>
      </c>
      <c r="B2610" t="s">
        <v>26883</v>
      </c>
      <c r="C2610" t="s">
        <v>26884</v>
      </c>
      <c r="D2610" t="s">
        <v>26885</v>
      </c>
      <c r="E2610" t="s">
        <v>26886</v>
      </c>
      <c r="F2610" t="s">
        <v>26887</v>
      </c>
      <c r="G2610">
        <v>71028800</v>
      </c>
    </row>
    <row r="2611" spans="1:7" x14ac:dyDescent="0.25">
      <c r="A2611" s="1">
        <v>43033</v>
      </c>
      <c r="B2611" t="s">
        <v>26888</v>
      </c>
      <c r="C2611" t="s">
        <v>26889</v>
      </c>
      <c r="D2611" t="s">
        <v>26890</v>
      </c>
      <c r="E2611" t="s">
        <v>26859</v>
      </c>
      <c r="F2611" t="s">
        <v>26891</v>
      </c>
      <c r="G2611">
        <v>84828400</v>
      </c>
    </row>
    <row r="2612" spans="1:7" x14ac:dyDescent="0.25">
      <c r="A2612" s="1">
        <v>43034</v>
      </c>
      <c r="B2612" t="s">
        <v>26892</v>
      </c>
      <c r="C2612" t="s">
        <v>26893</v>
      </c>
      <c r="D2612" t="s">
        <v>26894</v>
      </c>
      <c r="E2612" t="s">
        <v>26895</v>
      </c>
      <c r="F2612" t="s">
        <v>26896</v>
      </c>
      <c r="G2612">
        <v>68002000</v>
      </c>
    </row>
    <row r="2613" spans="1:7" x14ac:dyDescent="0.25">
      <c r="A2613" s="1">
        <v>43035</v>
      </c>
      <c r="B2613" t="s">
        <v>26897</v>
      </c>
      <c r="C2613" t="s">
        <v>26898</v>
      </c>
      <c r="D2613" t="s">
        <v>26899</v>
      </c>
      <c r="E2613" t="s">
        <v>26900</v>
      </c>
      <c r="F2613" t="s">
        <v>26901</v>
      </c>
      <c r="G2613">
        <v>177816800</v>
      </c>
    </row>
    <row r="2614" spans="1:7" x14ac:dyDescent="0.25">
      <c r="A2614" s="1">
        <v>43038</v>
      </c>
      <c r="B2614" t="s">
        <v>26724</v>
      </c>
      <c r="C2614" t="s">
        <v>26902</v>
      </c>
      <c r="D2614" t="s">
        <v>26903</v>
      </c>
      <c r="E2614" t="s">
        <v>26904</v>
      </c>
      <c r="F2614" t="s">
        <v>26905</v>
      </c>
      <c r="G2614">
        <v>178803200</v>
      </c>
    </row>
    <row r="2615" spans="1:7" x14ac:dyDescent="0.25">
      <c r="A2615" s="1">
        <v>43039</v>
      </c>
      <c r="B2615" t="s">
        <v>26906</v>
      </c>
      <c r="C2615" t="s">
        <v>26907</v>
      </c>
      <c r="D2615" t="s">
        <v>26908</v>
      </c>
      <c r="E2615" t="s">
        <v>26909</v>
      </c>
      <c r="F2615" t="s">
        <v>26910</v>
      </c>
      <c r="G2615">
        <v>144187200</v>
      </c>
    </row>
    <row r="2616" spans="1:7" x14ac:dyDescent="0.25">
      <c r="A2616" s="1">
        <v>43040</v>
      </c>
      <c r="B2616" t="s">
        <v>26911</v>
      </c>
      <c r="C2616" t="s">
        <v>26912</v>
      </c>
      <c r="D2616" t="s">
        <v>26913</v>
      </c>
      <c r="E2616" t="s">
        <v>26914</v>
      </c>
      <c r="F2616" t="s">
        <v>26915</v>
      </c>
      <c r="G2616">
        <v>134551200</v>
      </c>
    </row>
    <row r="2617" spans="1:7" x14ac:dyDescent="0.25">
      <c r="A2617" s="1">
        <v>43041</v>
      </c>
      <c r="B2617" t="s">
        <v>26916</v>
      </c>
      <c r="C2617" t="s">
        <v>26917</v>
      </c>
      <c r="D2617" t="s">
        <v>26918</v>
      </c>
      <c r="E2617" t="s">
        <v>26919</v>
      </c>
      <c r="F2617" t="s">
        <v>26920</v>
      </c>
      <c r="G2617">
        <v>165573600</v>
      </c>
    </row>
    <row r="2618" spans="1:7" x14ac:dyDescent="0.25">
      <c r="A2618" s="1">
        <v>43042</v>
      </c>
      <c r="B2618" t="s">
        <v>26921</v>
      </c>
      <c r="C2618" t="s">
        <v>26922</v>
      </c>
      <c r="D2618" t="s">
        <v>26923</v>
      </c>
      <c r="E2618" t="s">
        <v>26924</v>
      </c>
      <c r="F2618" t="s">
        <v>26925</v>
      </c>
      <c r="G2618">
        <v>237594400</v>
      </c>
    </row>
    <row r="2619" spans="1:7" x14ac:dyDescent="0.25">
      <c r="A2619" s="1">
        <v>43045</v>
      </c>
      <c r="B2619" t="s">
        <v>26926</v>
      </c>
      <c r="C2619" t="s">
        <v>26927</v>
      </c>
      <c r="D2619" t="s">
        <v>26928</v>
      </c>
      <c r="E2619" t="s">
        <v>26929</v>
      </c>
      <c r="F2619" t="s">
        <v>26930</v>
      </c>
      <c r="G2619">
        <v>140105200</v>
      </c>
    </row>
    <row r="2620" spans="1:7" x14ac:dyDescent="0.25">
      <c r="A2620" s="1">
        <v>43046</v>
      </c>
      <c r="B2620" t="s">
        <v>26931</v>
      </c>
      <c r="C2620" t="s">
        <v>26932</v>
      </c>
      <c r="D2620" t="s">
        <v>26933</v>
      </c>
      <c r="E2620" t="s">
        <v>26934</v>
      </c>
      <c r="F2620" t="s">
        <v>26935</v>
      </c>
      <c r="G2620">
        <v>97446000</v>
      </c>
    </row>
    <row r="2621" spans="1:7" x14ac:dyDescent="0.25">
      <c r="A2621" s="1">
        <v>43047</v>
      </c>
      <c r="B2621" t="s">
        <v>26936</v>
      </c>
      <c r="C2621" t="s">
        <v>26937</v>
      </c>
      <c r="D2621" t="s">
        <v>26938</v>
      </c>
      <c r="E2621" t="s">
        <v>26937</v>
      </c>
      <c r="F2621" t="s">
        <v>26939</v>
      </c>
      <c r="G2621">
        <v>97638000</v>
      </c>
    </row>
    <row r="2622" spans="1:7" x14ac:dyDescent="0.25">
      <c r="A2622" s="1">
        <v>43048</v>
      </c>
      <c r="B2622" t="s">
        <v>26940</v>
      </c>
      <c r="C2622" t="s">
        <v>26941</v>
      </c>
      <c r="D2622" t="s">
        <v>26942</v>
      </c>
      <c r="E2622" t="s">
        <v>26943</v>
      </c>
      <c r="F2622" t="s">
        <v>26944</v>
      </c>
      <c r="G2622">
        <v>117930400</v>
      </c>
    </row>
    <row r="2623" spans="1:7" x14ac:dyDescent="0.25">
      <c r="A2623" s="1">
        <v>43049</v>
      </c>
      <c r="B2623" t="s">
        <v>26940</v>
      </c>
      <c r="C2623" t="s">
        <v>26945</v>
      </c>
      <c r="D2623" t="s">
        <v>26946</v>
      </c>
      <c r="E2623" t="s">
        <v>26947</v>
      </c>
      <c r="F2623" t="s">
        <v>26948</v>
      </c>
      <c r="G2623">
        <v>100582000</v>
      </c>
    </row>
    <row r="2624" spans="1:7" x14ac:dyDescent="0.25">
      <c r="A2624" s="1">
        <v>43052</v>
      </c>
      <c r="B2624" t="s">
        <v>26949</v>
      </c>
      <c r="C2624" t="s">
        <v>26950</v>
      </c>
      <c r="D2624" t="s">
        <v>26951</v>
      </c>
      <c r="E2624" t="s">
        <v>26952</v>
      </c>
      <c r="F2624" t="s">
        <v>26953</v>
      </c>
      <c r="G2624">
        <v>67928400</v>
      </c>
    </row>
    <row r="2625" spans="1:7" x14ac:dyDescent="0.25">
      <c r="A2625" s="1">
        <v>43053</v>
      </c>
      <c r="B2625" t="s">
        <v>26954</v>
      </c>
      <c r="C2625" t="s">
        <v>26955</v>
      </c>
      <c r="D2625" t="s">
        <v>26956</v>
      </c>
      <c r="E2625" t="s">
        <v>26957</v>
      </c>
      <c r="F2625" t="s">
        <v>26958</v>
      </c>
      <c r="G2625">
        <v>99130000</v>
      </c>
    </row>
    <row r="2626" spans="1:7" x14ac:dyDescent="0.25">
      <c r="A2626" s="1">
        <v>43054</v>
      </c>
      <c r="B2626" t="s">
        <v>26959</v>
      </c>
      <c r="C2626" t="s">
        <v>26960</v>
      </c>
      <c r="D2626" t="s">
        <v>26961</v>
      </c>
      <c r="E2626" t="s">
        <v>26962</v>
      </c>
      <c r="F2626" t="s">
        <v>26963</v>
      </c>
      <c r="G2626">
        <v>116632400</v>
      </c>
    </row>
    <row r="2627" spans="1:7" x14ac:dyDescent="0.25">
      <c r="A2627" s="1">
        <v>43055</v>
      </c>
      <c r="B2627" t="s">
        <v>26956</v>
      </c>
      <c r="C2627" t="s">
        <v>26964</v>
      </c>
      <c r="D2627" t="s">
        <v>26965</v>
      </c>
      <c r="E2627" t="s">
        <v>26966</v>
      </c>
      <c r="F2627" t="s">
        <v>26967</v>
      </c>
      <c r="G2627">
        <v>94550000</v>
      </c>
    </row>
    <row r="2628" spans="1:7" x14ac:dyDescent="0.25">
      <c r="A2628" s="1">
        <v>43056</v>
      </c>
      <c r="B2628" t="s">
        <v>26968</v>
      </c>
      <c r="C2628" t="s">
        <v>26969</v>
      </c>
      <c r="D2628" t="s">
        <v>26970</v>
      </c>
      <c r="E2628" t="s">
        <v>26971</v>
      </c>
      <c r="F2628" t="s">
        <v>26972</v>
      </c>
      <c r="G2628">
        <v>87598000</v>
      </c>
    </row>
    <row r="2629" spans="1:7" x14ac:dyDescent="0.25">
      <c r="A2629" s="1">
        <v>43059</v>
      </c>
      <c r="B2629" t="s">
        <v>26973</v>
      </c>
      <c r="C2629" t="s">
        <v>26974</v>
      </c>
      <c r="D2629" t="s">
        <v>26975</v>
      </c>
      <c r="E2629" t="s">
        <v>26976</v>
      </c>
      <c r="F2629" t="s">
        <v>26977</v>
      </c>
      <c r="G2629">
        <v>65049600</v>
      </c>
    </row>
    <row r="2630" spans="1:7" x14ac:dyDescent="0.25">
      <c r="A2630" s="1">
        <v>43060</v>
      </c>
      <c r="B2630" t="s">
        <v>26978</v>
      </c>
      <c r="C2630" t="s">
        <v>26979</v>
      </c>
      <c r="D2630" t="s">
        <v>26978</v>
      </c>
      <c r="E2630" t="s">
        <v>26942</v>
      </c>
      <c r="F2630" t="s">
        <v>26980</v>
      </c>
      <c r="G2630">
        <v>100525200</v>
      </c>
    </row>
    <row r="2631" spans="1:7" x14ac:dyDescent="0.25">
      <c r="A2631" s="1">
        <v>43061</v>
      </c>
      <c r="B2631" t="s">
        <v>26981</v>
      </c>
      <c r="C2631" t="s">
        <v>26982</v>
      </c>
      <c r="D2631" t="s">
        <v>26983</v>
      </c>
      <c r="E2631" t="s">
        <v>26984</v>
      </c>
      <c r="F2631" t="s">
        <v>26985</v>
      </c>
      <c r="G2631">
        <v>102355600</v>
      </c>
    </row>
    <row r="2632" spans="1:7" x14ac:dyDescent="0.25">
      <c r="A2632" s="1">
        <v>43063</v>
      </c>
      <c r="B2632" t="s">
        <v>26986</v>
      </c>
      <c r="C2632" t="s">
        <v>26987</v>
      </c>
      <c r="D2632" t="s">
        <v>26988</v>
      </c>
      <c r="E2632" t="s">
        <v>26989</v>
      </c>
      <c r="F2632" t="s">
        <v>26990</v>
      </c>
      <c r="G2632">
        <v>56106800</v>
      </c>
    </row>
    <row r="2633" spans="1:7" x14ac:dyDescent="0.25">
      <c r="A2633" s="1">
        <v>43066</v>
      </c>
      <c r="B2633" t="s">
        <v>26991</v>
      </c>
      <c r="C2633" t="s">
        <v>26992</v>
      </c>
      <c r="D2633" t="s">
        <v>26993</v>
      </c>
      <c r="E2633" t="s">
        <v>26994</v>
      </c>
      <c r="F2633" t="s">
        <v>26995</v>
      </c>
      <c r="G2633">
        <v>82867200</v>
      </c>
    </row>
    <row r="2634" spans="1:7" x14ac:dyDescent="0.25">
      <c r="A2634" s="1">
        <v>43067</v>
      </c>
      <c r="B2634" t="s">
        <v>26996</v>
      </c>
      <c r="C2634" t="s">
        <v>26997</v>
      </c>
      <c r="D2634" t="s">
        <v>26998</v>
      </c>
      <c r="E2634" t="s">
        <v>26999</v>
      </c>
      <c r="F2634" t="s">
        <v>27000</v>
      </c>
      <c r="G2634">
        <v>105715200</v>
      </c>
    </row>
    <row r="2635" spans="1:7" x14ac:dyDescent="0.25">
      <c r="A2635" s="1">
        <v>43068</v>
      </c>
      <c r="B2635" t="s">
        <v>27001</v>
      </c>
      <c r="C2635" t="s">
        <v>27002</v>
      </c>
      <c r="D2635" t="s">
        <v>27003</v>
      </c>
      <c r="E2635" t="s">
        <v>27004</v>
      </c>
      <c r="F2635" t="s">
        <v>27005</v>
      </c>
      <c r="G2635">
        <v>166665600</v>
      </c>
    </row>
    <row r="2636" spans="1:7" x14ac:dyDescent="0.25">
      <c r="A2636" s="1">
        <v>43069</v>
      </c>
      <c r="B2636" t="s">
        <v>27006</v>
      </c>
      <c r="C2636" t="s">
        <v>27007</v>
      </c>
      <c r="D2636" t="s">
        <v>27008</v>
      </c>
      <c r="E2636" t="s">
        <v>27009</v>
      </c>
      <c r="F2636" t="s">
        <v>27010</v>
      </c>
      <c r="G2636">
        <v>166108800</v>
      </c>
    </row>
    <row r="2637" spans="1:7" x14ac:dyDescent="0.25">
      <c r="A2637" s="1">
        <v>43070</v>
      </c>
      <c r="B2637" t="s">
        <v>27011</v>
      </c>
      <c r="C2637" t="s">
        <v>27012</v>
      </c>
      <c r="D2637" t="s">
        <v>26917</v>
      </c>
      <c r="E2637" t="s">
        <v>27013</v>
      </c>
      <c r="F2637" t="s">
        <v>27014</v>
      </c>
      <c r="G2637">
        <v>159037200</v>
      </c>
    </row>
    <row r="2638" spans="1:7" x14ac:dyDescent="0.25">
      <c r="A2638" s="1">
        <v>43073</v>
      </c>
      <c r="B2638" t="s">
        <v>27015</v>
      </c>
      <c r="C2638" t="s">
        <v>27016</v>
      </c>
      <c r="D2638" t="s">
        <v>27017</v>
      </c>
      <c r="E2638" t="s">
        <v>27018</v>
      </c>
      <c r="F2638" t="s">
        <v>27019</v>
      </c>
      <c r="G2638">
        <v>130169600</v>
      </c>
    </row>
    <row r="2639" spans="1:7" x14ac:dyDescent="0.25">
      <c r="A2639" s="1">
        <v>43074</v>
      </c>
      <c r="B2639" t="s">
        <v>27020</v>
      </c>
      <c r="C2639" t="s">
        <v>27021</v>
      </c>
      <c r="D2639" t="s">
        <v>27022</v>
      </c>
      <c r="E2639" t="s">
        <v>26970</v>
      </c>
      <c r="F2639" t="s">
        <v>27023</v>
      </c>
      <c r="G2639">
        <v>109400800</v>
      </c>
    </row>
    <row r="2640" spans="1:7" x14ac:dyDescent="0.25">
      <c r="A2640" s="1">
        <v>43075</v>
      </c>
      <c r="B2640" t="s">
        <v>27024</v>
      </c>
      <c r="C2640" t="s">
        <v>27025</v>
      </c>
      <c r="D2640" t="s">
        <v>27026</v>
      </c>
      <c r="E2640" t="s">
        <v>27027</v>
      </c>
      <c r="F2640" t="s">
        <v>27028</v>
      </c>
      <c r="G2640">
        <v>114240000</v>
      </c>
    </row>
    <row r="2641" spans="1:7" x14ac:dyDescent="0.25">
      <c r="A2641" s="1">
        <v>43076</v>
      </c>
      <c r="B2641" t="s">
        <v>27029</v>
      </c>
      <c r="C2641" t="s">
        <v>27030</v>
      </c>
      <c r="D2641" t="s">
        <v>27031</v>
      </c>
      <c r="E2641" t="s">
        <v>27032</v>
      </c>
      <c r="F2641" t="s">
        <v>27033</v>
      </c>
      <c r="G2641">
        <v>102693200</v>
      </c>
    </row>
    <row r="2642" spans="1:7" x14ac:dyDescent="0.25">
      <c r="A2642" s="1">
        <v>43077</v>
      </c>
      <c r="B2642" t="s">
        <v>27034</v>
      </c>
      <c r="C2642" t="s">
        <v>27035</v>
      </c>
      <c r="D2642" t="s">
        <v>27036</v>
      </c>
      <c r="E2642" t="s">
        <v>27037</v>
      </c>
      <c r="F2642" t="s">
        <v>27038</v>
      </c>
      <c r="G2642">
        <v>93420800</v>
      </c>
    </row>
    <row r="2643" spans="1:7" x14ac:dyDescent="0.25">
      <c r="A2643" s="1">
        <v>43080</v>
      </c>
      <c r="B2643" t="s">
        <v>27039</v>
      </c>
      <c r="C2643" t="s">
        <v>27040</v>
      </c>
      <c r="D2643" t="s">
        <v>27041</v>
      </c>
      <c r="E2643" t="s">
        <v>27042</v>
      </c>
      <c r="F2643" t="s">
        <v>27043</v>
      </c>
      <c r="G2643">
        <v>141095200</v>
      </c>
    </row>
    <row r="2644" spans="1:7" x14ac:dyDescent="0.25">
      <c r="A2644" s="1">
        <v>43081</v>
      </c>
      <c r="B2644" t="s">
        <v>27044</v>
      </c>
      <c r="C2644" t="s">
        <v>27045</v>
      </c>
      <c r="D2644" t="s">
        <v>27046</v>
      </c>
      <c r="E2644" t="s">
        <v>27047</v>
      </c>
      <c r="F2644" t="s">
        <v>27048</v>
      </c>
      <c r="G2644">
        <v>77636800</v>
      </c>
    </row>
    <row r="2645" spans="1:7" x14ac:dyDescent="0.25">
      <c r="A2645" s="1">
        <v>43082</v>
      </c>
      <c r="B2645" t="s">
        <v>26924</v>
      </c>
      <c r="C2645" t="s">
        <v>27049</v>
      </c>
      <c r="D2645" t="s">
        <v>27050</v>
      </c>
      <c r="E2645" t="s">
        <v>27051</v>
      </c>
      <c r="F2645" t="s">
        <v>27052</v>
      </c>
      <c r="G2645">
        <v>95273600</v>
      </c>
    </row>
    <row r="2646" spans="1:7" x14ac:dyDescent="0.25">
      <c r="A2646" s="1">
        <v>43083</v>
      </c>
      <c r="B2646" t="s">
        <v>27053</v>
      </c>
      <c r="C2646" t="s">
        <v>27054</v>
      </c>
      <c r="D2646" t="s">
        <v>27055</v>
      </c>
      <c r="E2646" t="s">
        <v>27056</v>
      </c>
      <c r="F2646" t="s">
        <v>27057</v>
      </c>
      <c r="G2646">
        <v>81906000</v>
      </c>
    </row>
    <row r="2647" spans="1:7" x14ac:dyDescent="0.25">
      <c r="A2647" s="1">
        <v>43084</v>
      </c>
      <c r="B2647" t="s">
        <v>27058</v>
      </c>
      <c r="C2647" t="s">
        <v>27059</v>
      </c>
      <c r="D2647" t="s">
        <v>27060</v>
      </c>
      <c r="E2647" t="s">
        <v>26952</v>
      </c>
      <c r="F2647" t="s">
        <v>26953</v>
      </c>
      <c r="G2647">
        <v>160677200</v>
      </c>
    </row>
    <row r="2648" spans="1:7" x14ac:dyDescent="0.25">
      <c r="A2648" s="1">
        <v>43087</v>
      </c>
      <c r="B2648" t="s">
        <v>27061</v>
      </c>
      <c r="C2648" t="s">
        <v>27062</v>
      </c>
      <c r="D2648" t="s">
        <v>27063</v>
      </c>
      <c r="E2648" t="s">
        <v>27064</v>
      </c>
      <c r="F2648" t="s">
        <v>27065</v>
      </c>
      <c r="G2648">
        <v>117684400</v>
      </c>
    </row>
    <row r="2649" spans="1:7" x14ac:dyDescent="0.25">
      <c r="A2649" s="1">
        <v>43088</v>
      </c>
      <c r="B2649" t="s">
        <v>27066</v>
      </c>
      <c r="C2649" t="s">
        <v>27067</v>
      </c>
      <c r="D2649" t="s">
        <v>26994</v>
      </c>
      <c r="E2649" t="s">
        <v>27068</v>
      </c>
      <c r="F2649" t="s">
        <v>27069</v>
      </c>
      <c r="G2649">
        <v>109745600</v>
      </c>
    </row>
    <row r="2650" spans="1:7" x14ac:dyDescent="0.25">
      <c r="A2650" s="1">
        <v>43089</v>
      </c>
      <c r="B2650" t="s">
        <v>26997</v>
      </c>
      <c r="C2650" t="s">
        <v>27070</v>
      </c>
      <c r="D2650" t="s">
        <v>27071</v>
      </c>
      <c r="E2650" t="s">
        <v>27072</v>
      </c>
      <c r="F2650" t="s">
        <v>27073</v>
      </c>
      <c r="G2650">
        <v>93902400</v>
      </c>
    </row>
    <row r="2651" spans="1:7" x14ac:dyDescent="0.25">
      <c r="A2651" s="1">
        <v>43090</v>
      </c>
      <c r="B2651" t="s">
        <v>27059</v>
      </c>
      <c r="C2651" t="s">
        <v>27074</v>
      </c>
      <c r="D2651" t="s">
        <v>27075</v>
      </c>
      <c r="E2651" t="s">
        <v>27076</v>
      </c>
      <c r="F2651" t="s">
        <v>27077</v>
      </c>
      <c r="G2651">
        <v>83799600</v>
      </c>
    </row>
    <row r="2652" spans="1:7" x14ac:dyDescent="0.25">
      <c r="A2652" s="1">
        <v>43091</v>
      </c>
      <c r="B2652" t="s">
        <v>27078</v>
      </c>
      <c r="C2652" t="s">
        <v>27070</v>
      </c>
      <c r="D2652" t="s">
        <v>26950</v>
      </c>
      <c r="E2652" t="s">
        <v>27076</v>
      </c>
      <c r="F2652" t="s">
        <v>27077</v>
      </c>
      <c r="G2652">
        <v>65397600</v>
      </c>
    </row>
    <row r="2653" spans="1:7" x14ac:dyDescent="0.25">
      <c r="A2653" s="1">
        <v>43095</v>
      </c>
      <c r="B2653" t="s">
        <v>27079</v>
      </c>
      <c r="C2653" t="s">
        <v>27080</v>
      </c>
      <c r="D2653" t="s">
        <v>27081</v>
      </c>
      <c r="E2653" t="s">
        <v>27082</v>
      </c>
      <c r="F2653" t="s">
        <v>27083</v>
      </c>
      <c r="G2653">
        <v>132742000</v>
      </c>
    </row>
    <row r="2654" spans="1:7" x14ac:dyDescent="0.25">
      <c r="A2654" s="1">
        <v>43096</v>
      </c>
      <c r="B2654" t="s">
        <v>27084</v>
      </c>
      <c r="C2654" t="s">
        <v>26978</v>
      </c>
      <c r="D2654" t="s">
        <v>27085</v>
      </c>
      <c r="E2654" t="s">
        <v>27086</v>
      </c>
      <c r="F2654" t="s">
        <v>27087</v>
      </c>
      <c r="G2654">
        <v>85992800</v>
      </c>
    </row>
    <row r="2655" spans="1:7" x14ac:dyDescent="0.25">
      <c r="A2655" s="1">
        <v>43097</v>
      </c>
      <c r="B2655" t="s">
        <v>27035</v>
      </c>
      <c r="C2655" t="s">
        <v>27009</v>
      </c>
      <c r="D2655" t="s">
        <v>27088</v>
      </c>
      <c r="E2655" t="s">
        <v>27089</v>
      </c>
      <c r="F2655" t="s">
        <v>27090</v>
      </c>
      <c r="G2655">
        <v>65920800</v>
      </c>
    </row>
    <row r="2656" spans="1:7" x14ac:dyDescent="0.25">
      <c r="A2656" s="1">
        <v>43098</v>
      </c>
      <c r="B2656" t="s">
        <v>27091</v>
      </c>
      <c r="C2656" t="s">
        <v>27092</v>
      </c>
      <c r="D2656" t="s">
        <v>27093</v>
      </c>
      <c r="E2656" t="s">
        <v>27094</v>
      </c>
      <c r="F2656" t="s">
        <v>27095</v>
      </c>
      <c r="G2656">
        <v>103999600</v>
      </c>
    </row>
    <row r="2657" spans="1:7" x14ac:dyDescent="0.25">
      <c r="A2657" s="1">
        <v>43102</v>
      </c>
      <c r="B2657" t="s">
        <v>27096</v>
      </c>
      <c r="C2657" t="s">
        <v>27097</v>
      </c>
      <c r="D2657" t="s">
        <v>27098</v>
      </c>
      <c r="E2657" t="s">
        <v>27099</v>
      </c>
      <c r="F2657" t="s">
        <v>27100</v>
      </c>
      <c r="G2657">
        <v>102223600</v>
      </c>
    </row>
    <row r="2658" spans="1:7" x14ac:dyDescent="0.25">
      <c r="A2658" s="1">
        <v>43103</v>
      </c>
      <c r="B2658" t="s">
        <v>27101</v>
      </c>
      <c r="C2658" t="s">
        <v>27102</v>
      </c>
      <c r="D2658" t="s">
        <v>27103</v>
      </c>
      <c r="E2658" t="s">
        <v>27104</v>
      </c>
      <c r="F2658" t="s">
        <v>27105</v>
      </c>
      <c r="G2658">
        <v>118071600</v>
      </c>
    </row>
    <row r="2659" spans="1:7" x14ac:dyDescent="0.25">
      <c r="A2659" s="1">
        <v>43104</v>
      </c>
      <c r="B2659" t="s">
        <v>27106</v>
      </c>
      <c r="C2659" t="s">
        <v>27107</v>
      </c>
      <c r="D2659" t="s">
        <v>27108</v>
      </c>
      <c r="E2659" t="s">
        <v>27109</v>
      </c>
      <c r="F2659" t="s">
        <v>27110</v>
      </c>
      <c r="G2659">
        <v>89738400</v>
      </c>
    </row>
    <row r="2660" spans="1:7" x14ac:dyDescent="0.25">
      <c r="A2660" s="1">
        <v>43105</v>
      </c>
      <c r="B2660" t="s">
        <v>27111</v>
      </c>
      <c r="C2660" t="s">
        <v>27112</v>
      </c>
      <c r="D2660" t="s">
        <v>26983</v>
      </c>
      <c r="E2660" t="s">
        <v>26982</v>
      </c>
      <c r="F2660" t="s">
        <v>27113</v>
      </c>
      <c r="G2660">
        <v>94640000</v>
      </c>
    </row>
    <row r="2661" spans="1:7" x14ac:dyDescent="0.25">
      <c r="A2661" s="1">
        <v>43108</v>
      </c>
      <c r="B2661" t="s">
        <v>27072</v>
      </c>
      <c r="C2661" t="s">
        <v>27114</v>
      </c>
      <c r="D2661" t="s">
        <v>27115</v>
      </c>
      <c r="E2661" t="s">
        <v>27072</v>
      </c>
      <c r="F2661" t="s">
        <v>27073</v>
      </c>
      <c r="G2661">
        <v>82271200</v>
      </c>
    </row>
    <row r="2662" spans="1:7" x14ac:dyDescent="0.25">
      <c r="A2662" s="1">
        <v>43109</v>
      </c>
      <c r="B2662" t="s">
        <v>27102</v>
      </c>
      <c r="C2662" t="s">
        <v>27116</v>
      </c>
      <c r="D2662" t="s">
        <v>27117</v>
      </c>
      <c r="E2662" t="s">
        <v>26938</v>
      </c>
      <c r="F2662" t="s">
        <v>27118</v>
      </c>
      <c r="G2662">
        <v>86336000</v>
      </c>
    </row>
    <row r="2663" spans="1:7" x14ac:dyDescent="0.25">
      <c r="A2663" s="1">
        <v>43110</v>
      </c>
      <c r="B2663" t="s">
        <v>27119</v>
      </c>
      <c r="C2663" t="s">
        <v>26996</v>
      </c>
      <c r="D2663" t="s">
        <v>27120</v>
      </c>
      <c r="E2663" t="s">
        <v>27121</v>
      </c>
      <c r="F2663" t="s">
        <v>27122</v>
      </c>
      <c r="G2663">
        <v>95839600</v>
      </c>
    </row>
    <row r="2664" spans="1:7" x14ac:dyDescent="0.25">
      <c r="A2664" s="1">
        <v>43111</v>
      </c>
      <c r="B2664" t="s">
        <v>27123</v>
      </c>
      <c r="C2664" t="s">
        <v>27124</v>
      </c>
      <c r="D2664" t="s">
        <v>27125</v>
      </c>
      <c r="E2664" t="s">
        <v>27126</v>
      </c>
      <c r="F2664" t="s">
        <v>27127</v>
      </c>
      <c r="G2664">
        <v>74670800</v>
      </c>
    </row>
    <row r="2665" spans="1:7" x14ac:dyDescent="0.25">
      <c r="A2665" s="1">
        <v>43112</v>
      </c>
      <c r="B2665" t="s">
        <v>27128</v>
      </c>
      <c r="C2665" t="s">
        <v>27129</v>
      </c>
      <c r="D2665" t="s">
        <v>27130</v>
      </c>
      <c r="E2665" t="s">
        <v>27131</v>
      </c>
      <c r="F2665" t="s">
        <v>27132</v>
      </c>
      <c r="G2665">
        <v>101672400</v>
      </c>
    </row>
    <row r="2666" spans="1:7" x14ac:dyDescent="0.25">
      <c r="A2666" s="1">
        <v>43116</v>
      </c>
      <c r="B2666" t="s">
        <v>27133</v>
      </c>
      <c r="C2666" t="s">
        <v>27134</v>
      </c>
      <c r="D2666" t="s">
        <v>27135</v>
      </c>
      <c r="E2666" t="s">
        <v>27136</v>
      </c>
      <c r="F2666" t="s">
        <v>27137</v>
      </c>
      <c r="G2666">
        <v>118263600</v>
      </c>
    </row>
    <row r="2667" spans="1:7" x14ac:dyDescent="0.25">
      <c r="A2667" s="1">
        <v>43117</v>
      </c>
      <c r="B2667" t="s">
        <v>27138</v>
      </c>
      <c r="C2667" t="s">
        <v>27139</v>
      </c>
      <c r="D2667" t="s">
        <v>27140</v>
      </c>
      <c r="E2667" t="s">
        <v>27141</v>
      </c>
      <c r="F2667" t="s">
        <v>27142</v>
      </c>
      <c r="G2667">
        <v>137547200</v>
      </c>
    </row>
    <row r="2668" spans="1:7" x14ac:dyDescent="0.25">
      <c r="A2668" s="1">
        <v>43118</v>
      </c>
      <c r="B2668" t="s">
        <v>27143</v>
      </c>
      <c r="C2668" t="s">
        <v>27144</v>
      </c>
      <c r="D2668" t="s">
        <v>27145</v>
      </c>
      <c r="E2668" t="s">
        <v>27146</v>
      </c>
      <c r="F2668" t="s">
        <v>27147</v>
      </c>
      <c r="G2668">
        <v>124773600</v>
      </c>
    </row>
    <row r="2669" spans="1:7" x14ac:dyDescent="0.25">
      <c r="A2669" s="1">
        <v>43119</v>
      </c>
      <c r="B2669" t="s">
        <v>27148</v>
      </c>
      <c r="C2669" t="s">
        <v>27149</v>
      </c>
      <c r="D2669" t="s">
        <v>27150</v>
      </c>
      <c r="E2669" t="s">
        <v>27151</v>
      </c>
      <c r="F2669" t="s">
        <v>27152</v>
      </c>
      <c r="G2669">
        <v>129700400</v>
      </c>
    </row>
    <row r="2670" spans="1:7" x14ac:dyDescent="0.25">
      <c r="A2670" s="1">
        <v>43122</v>
      </c>
      <c r="B2670" t="s">
        <v>27153</v>
      </c>
      <c r="C2670" t="s">
        <v>27154</v>
      </c>
      <c r="D2670" t="s">
        <v>27155</v>
      </c>
      <c r="E2670" t="s">
        <v>27156</v>
      </c>
      <c r="F2670" t="s">
        <v>27157</v>
      </c>
      <c r="G2670">
        <v>108434400</v>
      </c>
    </row>
    <row r="2671" spans="1:7" x14ac:dyDescent="0.25">
      <c r="A2671" s="1">
        <v>43123</v>
      </c>
      <c r="B2671" t="s">
        <v>27153</v>
      </c>
      <c r="C2671" t="s">
        <v>27158</v>
      </c>
      <c r="D2671" t="s">
        <v>27159</v>
      </c>
      <c r="E2671" t="s">
        <v>27160</v>
      </c>
      <c r="F2671" t="s">
        <v>27161</v>
      </c>
      <c r="G2671">
        <v>130756400</v>
      </c>
    </row>
    <row r="2672" spans="1:7" x14ac:dyDescent="0.25">
      <c r="A2672" s="1">
        <v>43124</v>
      </c>
      <c r="B2672" t="s">
        <v>27162</v>
      </c>
      <c r="C2672" t="s">
        <v>27153</v>
      </c>
      <c r="D2672" t="s">
        <v>27163</v>
      </c>
      <c r="E2672" t="s">
        <v>27164</v>
      </c>
      <c r="F2672" t="s">
        <v>27165</v>
      </c>
      <c r="G2672">
        <v>204420400</v>
      </c>
    </row>
    <row r="2673" spans="1:7" x14ac:dyDescent="0.25">
      <c r="A2673" s="1">
        <v>43125</v>
      </c>
      <c r="B2673" t="s">
        <v>27166</v>
      </c>
      <c r="C2673" t="s">
        <v>27167</v>
      </c>
      <c r="D2673" t="s">
        <v>27168</v>
      </c>
      <c r="E2673" t="s">
        <v>27169</v>
      </c>
      <c r="F2673" t="s">
        <v>27170</v>
      </c>
      <c r="G2673">
        <v>166116000</v>
      </c>
    </row>
    <row r="2674" spans="1:7" x14ac:dyDescent="0.25">
      <c r="A2674" s="1">
        <v>43126</v>
      </c>
      <c r="B2674" t="s">
        <v>27050</v>
      </c>
      <c r="C2674" t="s">
        <v>27050</v>
      </c>
      <c r="D2674" t="s">
        <v>27171</v>
      </c>
      <c r="E2674" t="s">
        <v>27172</v>
      </c>
      <c r="F2674" t="s">
        <v>27173</v>
      </c>
      <c r="G2674">
        <v>156572000</v>
      </c>
    </row>
    <row r="2675" spans="1:7" x14ac:dyDescent="0.25">
      <c r="A2675" s="1">
        <v>43129</v>
      </c>
      <c r="B2675" t="s">
        <v>27096</v>
      </c>
      <c r="C2675" t="s">
        <v>27096</v>
      </c>
      <c r="D2675" t="s">
        <v>27174</v>
      </c>
      <c r="E2675" t="s">
        <v>27175</v>
      </c>
      <c r="F2675" t="s">
        <v>27176</v>
      </c>
      <c r="G2675">
        <v>202561600</v>
      </c>
    </row>
    <row r="2676" spans="1:7" x14ac:dyDescent="0.25">
      <c r="A2676" s="1">
        <v>43130</v>
      </c>
      <c r="B2676" t="s">
        <v>27177</v>
      </c>
      <c r="C2676" t="s">
        <v>27178</v>
      </c>
      <c r="D2676" t="s">
        <v>27179</v>
      </c>
      <c r="E2676" t="s">
        <v>27180</v>
      </c>
      <c r="F2676" t="s">
        <v>27181</v>
      </c>
      <c r="G2676">
        <v>184192800</v>
      </c>
    </row>
    <row r="2677" spans="1:7" x14ac:dyDescent="0.25">
      <c r="A2677" s="1">
        <v>43131</v>
      </c>
      <c r="B2677" t="s">
        <v>27182</v>
      </c>
      <c r="C2677" t="s">
        <v>27008</v>
      </c>
      <c r="D2677" t="s">
        <v>27183</v>
      </c>
      <c r="E2677" t="s">
        <v>27184</v>
      </c>
      <c r="F2677" t="s">
        <v>27185</v>
      </c>
      <c r="G2677">
        <v>129915600</v>
      </c>
    </row>
    <row r="2678" spans="1:7" x14ac:dyDescent="0.25">
      <c r="A2678" s="1">
        <v>43132</v>
      </c>
      <c r="B2678" t="s">
        <v>27186</v>
      </c>
      <c r="C2678" t="s">
        <v>27187</v>
      </c>
      <c r="D2678" t="s">
        <v>27188</v>
      </c>
      <c r="E2678" t="s">
        <v>27189</v>
      </c>
      <c r="F2678" t="s">
        <v>27190</v>
      </c>
      <c r="G2678">
        <v>188923200</v>
      </c>
    </row>
    <row r="2679" spans="1:7" x14ac:dyDescent="0.25">
      <c r="A2679" s="1">
        <v>43133</v>
      </c>
      <c r="B2679" t="s">
        <v>27191</v>
      </c>
      <c r="C2679" t="s">
        <v>27192</v>
      </c>
      <c r="D2679" t="s">
        <v>26719</v>
      </c>
      <c r="E2679" t="s">
        <v>26756</v>
      </c>
      <c r="F2679" t="s">
        <v>27193</v>
      </c>
      <c r="G2679">
        <v>346375200</v>
      </c>
    </row>
    <row r="2680" spans="1:7" x14ac:dyDescent="0.25">
      <c r="A2680" s="1">
        <v>43136</v>
      </c>
      <c r="B2680" t="s">
        <v>27194</v>
      </c>
      <c r="C2680" t="s">
        <v>27195</v>
      </c>
      <c r="D2680" t="s">
        <v>26856</v>
      </c>
      <c r="E2680" t="s">
        <v>27196</v>
      </c>
      <c r="F2680" t="s">
        <v>27197</v>
      </c>
      <c r="G2680">
        <v>290954000</v>
      </c>
    </row>
    <row r="2681" spans="1:7" x14ac:dyDescent="0.25">
      <c r="A2681" s="1">
        <v>43137</v>
      </c>
      <c r="B2681" t="s">
        <v>27198</v>
      </c>
      <c r="C2681" t="s">
        <v>26903</v>
      </c>
      <c r="D2681" t="s">
        <v>26425</v>
      </c>
      <c r="E2681" t="s">
        <v>27199</v>
      </c>
      <c r="F2681" t="s">
        <v>27200</v>
      </c>
      <c r="G2681">
        <v>272975200</v>
      </c>
    </row>
    <row r="2682" spans="1:7" x14ac:dyDescent="0.25">
      <c r="A2682" s="1">
        <v>43138</v>
      </c>
      <c r="B2682" t="s">
        <v>27201</v>
      </c>
      <c r="C2682" t="s">
        <v>27202</v>
      </c>
      <c r="D2682" t="s">
        <v>26701</v>
      </c>
      <c r="E2682" t="s">
        <v>27203</v>
      </c>
      <c r="F2682" t="s">
        <v>27204</v>
      </c>
      <c r="G2682">
        <v>206434400</v>
      </c>
    </row>
    <row r="2683" spans="1:7" x14ac:dyDescent="0.25">
      <c r="A2683" s="1">
        <v>43139</v>
      </c>
      <c r="B2683" t="s">
        <v>27205</v>
      </c>
      <c r="C2683" t="s">
        <v>27206</v>
      </c>
      <c r="D2683" t="s">
        <v>27207</v>
      </c>
      <c r="E2683" t="s">
        <v>27208</v>
      </c>
      <c r="F2683" t="s">
        <v>27209</v>
      </c>
      <c r="G2683">
        <v>217562000</v>
      </c>
    </row>
    <row r="2684" spans="1:7" x14ac:dyDescent="0.25">
      <c r="A2684" s="1">
        <v>43140</v>
      </c>
      <c r="B2684" t="s">
        <v>27210</v>
      </c>
      <c r="C2684" t="s">
        <v>26694</v>
      </c>
      <c r="D2684" t="s">
        <v>27211</v>
      </c>
      <c r="E2684" t="s">
        <v>26859</v>
      </c>
      <c r="F2684" t="s">
        <v>27212</v>
      </c>
      <c r="G2684">
        <v>282690400</v>
      </c>
    </row>
    <row r="2685" spans="1:7" x14ac:dyDescent="0.25">
      <c r="A2685" s="1">
        <v>43143</v>
      </c>
      <c r="B2685" t="s">
        <v>27213</v>
      </c>
      <c r="C2685" t="s">
        <v>26724</v>
      </c>
      <c r="D2685" t="s">
        <v>27214</v>
      </c>
      <c r="E2685" t="s">
        <v>26742</v>
      </c>
      <c r="F2685" t="s">
        <v>27215</v>
      </c>
      <c r="G2685">
        <v>243278000</v>
      </c>
    </row>
    <row r="2686" spans="1:7" x14ac:dyDescent="0.25">
      <c r="A2686" s="1">
        <v>43144</v>
      </c>
      <c r="B2686" t="s">
        <v>27216</v>
      </c>
      <c r="C2686" t="s">
        <v>27217</v>
      </c>
      <c r="D2686" t="s">
        <v>27218</v>
      </c>
      <c r="E2686" t="s">
        <v>27219</v>
      </c>
      <c r="F2686" t="s">
        <v>27220</v>
      </c>
      <c r="G2686">
        <v>130196800</v>
      </c>
    </row>
    <row r="2687" spans="1:7" x14ac:dyDescent="0.25">
      <c r="A2687" s="1">
        <v>43145</v>
      </c>
      <c r="B2687" t="s">
        <v>27221</v>
      </c>
      <c r="C2687" t="s">
        <v>27222</v>
      </c>
      <c r="D2687" t="s">
        <v>27223</v>
      </c>
      <c r="E2687" t="s">
        <v>27178</v>
      </c>
      <c r="F2687" t="s">
        <v>27224</v>
      </c>
      <c r="G2687">
        <v>162579600</v>
      </c>
    </row>
    <row r="2688" spans="1:7" x14ac:dyDescent="0.25">
      <c r="A2688" s="1">
        <v>43146</v>
      </c>
      <c r="B2688" t="s">
        <v>27225</v>
      </c>
      <c r="C2688" t="s">
        <v>27226</v>
      </c>
      <c r="D2688" t="s">
        <v>27227</v>
      </c>
      <c r="E2688" t="s">
        <v>27228</v>
      </c>
      <c r="F2688" t="s">
        <v>27229</v>
      </c>
      <c r="G2688">
        <v>204588800</v>
      </c>
    </row>
    <row r="2689" spans="1:7" x14ac:dyDescent="0.25">
      <c r="A2689" s="1">
        <v>43147</v>
      </c>
      <c r="B2689" t="s">
        <v>27230</v>
      </c>
      <c r="C2689" t="s">
        <v>27231</v>
      </c>
      <c r="D2689" t="s">
        <v>27232</v>
      </c>
      <c r="E2689" t="s">
        <v>27233</v>
      </c>
      <c r="F2689" t="s">
        <v>27234</v>
      </c>
      <c r="G2689">
        <v>160704400</v>
      </c>
    </row>
    <row r="2690" spans="1:7" x14ac:dyDescent="0.25">
      <c r="A2690" s="1">
        <v>43151</v>
      </c>
      <c r="B2690" t="s">
        <v>27235</v>
      </c>
      <c r="C2690" t="s">
        <v>26922</v>
      </c>
      <c r="D2690" t="s">
        <v>27236</v>
      </c>
      <c r="E2690" t="s">
        <v>27009</v>
      </c>
      <c r="F2690" t="s">
        <v>27237</v>
      </c>
      <c r="G2690">
        <v>135722000</v>
      </c>
    </row>
    <row r="2691" spans="1:7" x14ac:dyDescent="0.25">
      <c r="A2691" s="1">
        <v>43152</v>
      </c>
      <c r="B2691" t="s">
        <v>27238</v>
      </c>
      <c r="C2691" t="s">
        <v>27239</v>
      </c>
      <c r="D2691" t="s">
        <v>27240</v>
      </c>
      <c r="E2691" t="s">
        <v>27241</v>
      </c>
      <c r="F2691" t="s">
        <v>27242</v>
      </c>
      <c r="G2691">
        <v>149886400</v>
      </c>
    </row>
    <row r="2692" spans="1:7" x14ac:dyDescent="0.25">
      <c r="A2692" s="1">
        <v>43153</v>
      </c>
      <c r="B2692" t="s">
        <v>27243</v>
      </c>
      <c r="C2692" t="s">
        <v>27244</v>
      </c>
      <c r="D2692" t="s">
        <v>27245</v>
      </c>
      <c r="E2692" t="s">
        <v>26924</v>
      </c>
      <c r="F2692" t="s">
        <v>27246</v>
      </c>
      <c r="G2692">
        <v>123967600</v>
      </c>
    </row>
    <row r="2693" spans="1:7" x14ac:dyDescent="0.25">
      <c r="A2693" s="1">
        <v>43154</v>
      </c>
      <c r="B2693" t="s">
        <v>27247</v>
      </c>
      <c r="C2693" t="s">
        <v>27130</v>
      </c>
      <c r="D2693" t="s">
        <v>27049</v>
      </c>
      <c r="E2693" t="s">
        <v>26987</v>
      </c>
      <c r="F2693" t="s">
        <v>27248</v>
      </c>
      <c r="G2693">
        <v>135249600</v>
      </c>
    </row>
    <row r="2694" spans="1:7" x14ac:dyDescent="0.25">
      <c r="A2694" s="1">
        <v>43157</v>
      </c>
      <c r="B2694" t="s">
        <v>27249</v>
      </c>
      <c r="C2694" t="s">
        <v>27134</v>
      </c>
      <c r="D2694" t="s">
        <v>27250</v>
      </c>
      <c r="E2694" t="s">
        <v>27251</v>
      </c>
      <c r="F2694" t="s">
        <v>27252</v>
      </c>
      <c r="G2694">
        <v>152648800</v>
      </c>
    </row>
    <row r="2695" spans="1:7" x14ac:dyDescent="0.25">
      <c r="A2695" s="1">
        <v>43158</v>
      </c>
      <c r="B2695" t="s">
        <v>27141</v>
      </c>
      <c r="C2695" t="s">
        <v>27253</v>
      </c>
      <c r="D2695" t="s">
        <v>27254</v>
      </c>
      <c r="E2695" t="s">
        <v>27255</v>
      </c>
      <c r="F2695" t="s">
        <v>27256</v>
      </c>
      <c r="G2695">
        <v>155712400</v>
      </c>
    </row>
    <row r="2696" spans="1:7" x14ac:dyDescent="0.25">
      <c r="A2696" s="1">
        <v>43159</v>
      </c>
      <c r="B2696" t="s">
        <v>27146</v>
      </c>
      <c r="C2696" t="s">
        <v>27257</v>
      </c>
      <c r="D2696" t="s">
        <v>27258</v>
      </c>
      <c r="E2696" t="s">
        <v>27259</v>
      </c>
      <c r="F2696" t="s">
        <v>27260</v>
      </c>
      <c r="G2696">
        <v>151128400</v>
      </c>
    </row>
    <row r="2697" spans="1:7" x14ac:dyDescent="0.25">
      <c r="A2697" s="1">
        <v>43160</v>
      </c>
      <c r="B2697" t="s">
        <v>27261</v>
      </c>
      <c r="C2697" t="s">
        <v>27262</v>
      </c>
      <c r="D2697" t="s">
        <v>27263</v>
      </c>
      <c r="E2697" t="s">
        <v>26982</v>
      </c>
      <c r="F2697" t="s">
        <v>27264</v>
      </c>
      <c r="G2697">
        <v>195208000</v>
      </c>
    </row>
    <row r="2698" spans="1:7" x14ac:dyDescent="0.25">
      <c r="A2698" s="1">
        <v>43161</v>
      </c>
      <c r="B2698" t="s">
        <v>27265</v>
      </c>
      <c r="C2698" t="s">
        <v>27266</v>
      </c>
      <c r="D2698" t="s">
        <v>27267</v>
      </c>
      <c r="E2698" t="s">
        <v>27250</v>
      </c>
      <c r="F2698" t="s">
        <v>27268</v>
      </c>
      <c r="G2698">
        <v>153816000</v>
      </c>
    </row>
    <row r="2699" spans="1:7" x14ac:dyDescent="0.25">
      <c r="A2699" s="1">
        <v>43164</v>
      </c>
      <c r="B2699" t="s">
        <v>27269</v>
      </c>
      <c r="C2699" t="s">
        <v>27270</v>
      </c>
      <c r="D2699" t="s">
        <v>27271</v>
      </c>
      <c r="E2699" t="s">
        <v>27159</v>
      </c>
      <c r="F2699" t="s">
        <v>27272</v>
      </c>
      <c r="G2699">
        <v>113605600</v>
      </c>
    </row>
    <row r="2700" spans="1:7" x14ac:dyDescent="0.25">
      <c r="A2700" s="1">
        <v>43165</v>
      </c>
      <c r="B2700" t="s">
        <v>27273</v>
      </c>
      <c r="C2700" t="s">
        <v>27145</v>
      </c>
      <c r="D2700" t="s">
        <v>27274</v>
      </c>
      <c r="E2700" t="s">
        <v>27275</v>
      </c>
      <c r="F2700" t="s">
        <v>27276</v>
      </c>
      <c r="G2700">
        <v>95154000</v>
      </c>
    </row>
    <row r="2701" spans="1:7" x14ac:dyDescent="0.25">
      <c r="A2701" s="1">
        <v>43166</v>
      </c>
      <c r="B2701" t="s">
        <v>27277</v>
      </c>
      <c r="C2701" t="s">
        <v>27278</v>
      </c>
      <c r="D2701" t="s">
        <v>26946</v>
      </c>
      <c r="E2701" t="s">
        <v>27066</v>
      </c>
      <c r="F2701" t="s">
        <v>27279</v>
      </c>
      <c r="G2701">
        <v>126814000</v>
      </c>
    </row>
    <row r="2702" spans="1:7" x14ac:dyDescent="0.25">
      <c r="A2702" s="1">
        <v>43167</v>
      </c>
      <c r="B2702" t="s">
        <v>27280</v>
      </c>
      <c r="C2702" t="s">
        <v>27281</v>
      </c>
      <c r="D2702" t="s">
        <v>27140</v>
      </c>
      <c r="E2702" t="s">
        <v>27282</v>
      </c>
      <c r="F2702" t="s">
        <v>27283</v>
      </c>
      <c r="G2702">
        <v>95096400</v>
      </c>
    </row>
    <row r="2703" spans="1:7" x14ac:dyDescent="0.25">
      <c r="A2703" s="1">
        <v>43168</v>
      </c>
      <c r="B2703" t="s">
        <v>27284</v>
      </c>
      <c r="C2703" t="s">
        <v>27285</v>
      </c>
      <c r="D2703" t="s">
        <v>27286</v>
      </c>
      <c r="E2703" t="s">
        <v>27287</v>
      </c>
      <c r="F2703" t="s">
        <v>27288</v>
      </c>
      <c r="G2703">
        <v>128740800</v>
      </c>
    </row>
    <row r="2704" spans="1:7" x14ac:dyDescent="0.25">
      <c r="A2704" s="1">
        <v>43171</v>
      </c>
      <c r="B2704" t="s">
        <v>27289</v>
      </c>
      <c r="C2704" t="s">
        <v>27290</v>
      </c>
      <c r="D2704" t="s">
        <v>27291</v>
      </c>
      <c r="E2704" t="s">
        <v>27292</v>
      </c>
      <c r="F2704" t="s">
        <v>27293</v>
      </c>
      <c r="G2704">
        <v>128828400</v>
      </c>
    </row>
    <row r="2705" spans="1:7" x14ac:dyDescent="0.25">
      <c r="A2705" s="1">
        <v>43172</v>
      </c>
      <c r="B2705" t="s">
        <v>27294</v>
      </c>
      <c r="C2705" t="s">
        <v>27295</v>
      </c>
      <c r="D2705" t="s">
        <v>27296</v>
      </c>
      <c r="E2705" t="s">
        <v>27297</v>
      </c>
      <c r="F2705" t="s">
        <v>27298</v>
      </c>
      <c r="G2705">
        <v>126774000</v>
      </c>
    </row>
    <row r="2706" spans="1:7" x14ac:dyDescent="0.25">
      <c r="A2706" s="1">
        <v>43173</v>
      </c>
      <c r="B2706" t="s">
        <v>27299</v>
      </c>
      <c r="C2706" t="s">
        <v>27300</v>
      </c>
      <c r="D2706" t="s">
        <v>27301</v>
      </c>
      <c r="E2706" t="s">
        <v>27302</v>
      </c>
      <c r="F2706" t="s">
        <v>27303</v>
      </c>
      <c r="G2706">
        <v>117473600</v>
      </c>
    </row>
    <row r="2707" spans="1:7" x14ac:dyDescent="0.25">
      <c r="A2707" s="1">
        <v>43174</v>
      </c>
      <c r="B2707" t="s">
        <v>27304</v>
      </c>
      <c r="C2707" t="s">
        <v>27305</v>
      </c>
      <c r="D2707" t="s">
        <v>27306</v>
      </c>
      <c r="E2707" t="s">
        <v>27307</v>
      </c>
      <c r="F2707" t="s">
        <v>27308</v>
      </c>
      <c r="G2707">
        <v>90975200</v>
      </c>
    </row>
    <row r="2708" spans="1:7" x14ac:dyDescent="0.25">
      <c r="A2708" s="1">
        <v>43175</v>
      </c>
      <c r="B2708" t="s">
        <v>27307</v>
      </c>
      <c r="C2708" t="s">
        <v>27309</v>
      </c>
      <c r="D2708" t="s">
        <v>27310</v>
      </c>
      <c r="E2708" t="s">
        <v>27311</v>
      </c>
      <c r="F2708" t="s">
        <v>27312</v>
      </c>
      <c r="G2708">
        <v>157618800</v>
      </c>
    </row>
    <row r="2709" spans="1:7" x14ac:dyDescent="0.25">
      <c r="A2709" s="1">
        <v>43178</v>
      </c>
      <c r="B2709" t="s">
        <v>27313</v>
      </c>
      <c r="C2709" t="s">
        <v>27314</v>
      </c>
      <c r="D2709" t="s">
        <v>27315</v>
      </c>
      <c r="E2709" t="s">
        <v>27316</v>
      </c>
      <c r="F2709" t="s">
        <v>27317</v>
      </c>
      <c r="G2709">
        <v>133787200</v>
      </c>
    </row>
    <row r="2710" spans="1:7" x14ac:dyDescent="0.25">
      <c r="A2710" s="1">
        <v>43179</v>
      </c>
      <c r="B2710" t="s">
        <v>27318</v>
      </c>
      <c r="C2710" t="s">
        <v>27319</v>
      </c>
      <c r="D2710" t="s">
        <v>27277</v>
      </c>
      <c r="E2710" t="s">
        <v>27318</v>
      </c>
      <c r="F2710" t="s">
        <v>27320</v>
      </c>
      <c r="G2710">
        <v>78597600</v>
      </c>
    </row>
    <row r="2711" spans="1:7" x14ac:dyDescent="0.25">
      <c r="A2711" s="1">
        <v>43180</v>
      </c>
      <c r="B2711" t="s">
        <v>27321</v>
      </c>
      <c r="C2711" t="s">
        <v>27322</v>
      </c>
      <c r="D2711" t="s">
        <v>27323</v>
      </c>
      <c r="E2711" t="s">
        <v>27324</v>
      </c>
      <c r="F2711" t="s">
        <v>27325</v>
      </c>
      <c r="G2711">
        <v>148219600</v>
      </c>
    </row>
    <row r="2712" spans="1:7" x14ac:dyDescent="0.25">
      <c r="A2712" s="1">
        <v>43181</v>
      </c>
      <c r="B2712" t="s">
        <v>27326</v>
      </c>
      <c r="C2712" t="s">
        <v>27327</v>
      </c>
      <c r="D2712" t="s">
        <v>27328</v>
      </c>
      <c r="E2712" t="s">
        <v>27329</v>
      </c>
      <c r="F2712" t="s">
        <v>27330</v>
      </c>
      <c r="G2712">
        <v>165963200</v>
      </c>
    </row>
    <row r="2713" spans="1:7" x14ac:dyDescent="0.25">
      <c r="A2713" s="1">
        <v>43182</v>
      </c>
      <c r="B2713" t="s">
        <v>27331</v>
      </c>
      <c r="C2713" t="s">
        <v>27332</v>
      </c>
      <c r="D2713" t="s">
        <v>26734</v>
      </c>
      <c r="E2713" t="s">
        <v>26734</v>
      </c>
      <c r="F2713" t="s">
        <v>27333</v>
      </c>
      <c r="G2713">
        <v>164115200</v>
      </c>
    </row>
    <row r="2714" spans="1:7" x14ac:dyDescent="0.25">
      <c r="A2714" s="1">
        <v>43185</v>
      </c>
      <c r="B2714" t="s">
        <v>26902</v>
      </c>
      <c r="C2714" t="s">
        <v>27334</v>
      </c>
      <c r="D2714" t="s">
        <v>27335</v>
      </c>
      <c r="E2714" t="s">
        <v>27336</v>
      </c>
      <c r="F2714" t="s">
        <v>27337</v>
      </c>
      <c r="G2714">
        <v>150164800</v>
      </c>
    </row>
    <row r="2715" spans="1:7" x14ac:dyDescent="0.25">
      <c r="A2715" s="1">
        <v>43186</v>
      </c>
      <c r="B2715" t="s">
        <v>27338</v>
      </c>
      <c r="C2715" t="s">
        <v>27339</v>
      </c>
      <c r="D2715" t="s">
        <v>27340</v>
      </c>
      <c r="E2715" t="s">
        <v>27341</v>
      </c>
      <c r="F2715" t="s">
        <v>27342</v>
      </c>
      <c r="G2715">
        <v>163690400</v>
      </c>
    </row>
    <row r="2716" spans="1:7" x14ac:dyDescent="0.25">
      <c r="A2716" s="1">
        <v>43187</v>
      </c>
      <c r="B2716" t="s">
        <v>27343</v>
      </c>
      <c r="C2716" t="s">
        <v>27344</v>
      </c>
      <c r="D2716" t="s">
        <v>27345</v>
      </c>
      <c r="E2716" t="s">
        <v>27346</v>
      </c>
      <c r="F2716" t="s">
        <v>27347</v>
      </c>
      <c r="G2716">
        <v>166674000</v>
      </c>
    </row>
    <row r="2717" spans="1:7" x14ac:dyDescent="0.25">
      <c r="A2717" s="1">
        <v>43188</v>
      </c>
      <c r="B2717" t="s">
        <v>27348</v>
      </c>
      <c r="C2717" t="s">
        <v>27349</v>
      </c>
      <c r="D2717" t="s">
        <v>27350</v>
      </c>
      <c r="E2717" t="s">
        <v>27189</v>
      </c>
      <c r="F2717" t="s">
        <v>27351</v>
      </c>
      <c r="G2717">
        <v>153594000</v>
      </c>
    </row>
    <row r="2718" spans="1:7" x14ac:dyDescent="0.25">
      <c r="A2718" s="1">
        <v>43192</v>
      </c>
      <c r="B2718" t="s">
        <v>27352</v>
      </c>
      <c r="C2718" t="s">
        <v>27353</v>
      </c>
      <c r="D2718" t="s">
        <v>27354</v>
      </c>
      <c r="E2718" t="s">
        <v>27355</v>
      </c>
      <c r="F2718" t="s">
        <v>27356</v>
      </c>
      <c r="G2718">
        <v>150347200</v>
      </c>
    </row>
    <row r="2719" spans="1:7" x14ac:dyDescent="0.25">
      <c r="A2719" s="1">
        <v>43193</v>
      </c>
      <c r="B2719" t="s">
        <v>27357</v>
      </c>
      <c r="C2719" t="s">
        <v>27358</v>
      </c>
      <c r="D2719" t="s">
        <v>27359</v>
      </c>
      <c r="E2719" t="s">
        <v>27331</v>
      </c>
      <c r="F2719" t="s">
        <v>27360</v>
      </c>
      <c r="G2719">
        <v>121112000</v>
      </c>
    </row>
    <row r="2720" spans="1:7" x14ac:dyDescent="0.25">
      <c r="A2720" s="1">
        <v>43194</v>
      </c>
      <c r="B2720" t="s">
        <v>27359</v>
      </c>
      <c r="C2720" t="s">
        <v>27361</v>
      </c>
      <c r="D2720" t="s">
        <v>27362</v>
      </c>
      <c r="E2720" t="s">
        <v>27363</v>
      </c>
      <c r="F2720" t="s">
        <v>27364</v>
      </c>
      <c r="G2720">
        <v>138422000</v>
      </c>
    </row>
    <row r="2721" spans="1:7" x14ac:dyDescent="0.25">
      <c r="A2721" s="1">
        <v>43195</v>
      </c>
      <c r="B2721" t="s">
        <v>27365</v>
      </c>
      <c r="C2721" t="s">
        <v>27366</v>
      </c>
      <c r="D2721" t="s">
        <v>27108</v>
      </c>
      <c r="E2721" t="s">
        <v>27265</v>
      </c>
      <c r="F2721" t="s">
        <v>27367</v>
      </c>
      <c r="G2721">
        <v>107732800</v>
      </c>
    </row>
    <row r="2722" spans="1:7" x14ac:dyDescent="0.25">
      <c r="A2722" s="1">
        <v>43196</v>
      </c>
      <c r="B2722" t="s">
        <v>27368</v>
      </c>
      <c r="C2722" t="s">
        <v>27015</v>
      </c>
      <c r="D2722" t="s">
        <v>27369</v>
      </c>
      <c r="E2722" t="s">
        <v>26961</v>
      </c>
      <c r="F2722" t="s">
        <v>27370</v>
      </c>
      <c r="G2722">
        <v>140021200</v>
      </c>
    </row>
    <row r="2723" spans="1:7" x14ac:dyDescent="0.25">
      <c r="A2723" s="1">
        <v>43199</v>
      </c>
      <c r="B2723" t="s">
        <v>27371</v>
      </c>
      <c r="C2723" t="s">
        <v>27226</v>
      </c>
      <c r="D2723" t="s">
        <v>27372</v>
      </c>
      <c r="E2723" t="s">
        <v>27373</v>
      </c>
      <c r="F2723" t="s">
        <v>27374</v>
      </c>
      <c r="G2723">
        <v>116070800</v>
      </c>
    </row>
    <row r="2724" spans="1:7" x14ac:dyDescent="0.25">
      <c r="A2724" s="1">
        <v>43200</v>
      </c>
      <c r="B2724" t="s">
        <v>27120</v>
      </c>
      <c r="C2724" t="s">
        <v>26921</v>
      </c>
      <c r="D2724" t="s">
        <v>27375</v>
      </c>
      <c r="E2724" t="s">
        <v>27071</v>
      </c>
      <c r="F2724" t="s">
        <v>27376</v>
      </c>
      <c r="G2724">
        <v>113634400</v>
      </c>
    </row>
    <row r="2725" spans="1:7" x14ac:dyDescent="0.25">
      <c r="A2725" s="1">
        <v>43201</v>
      </c>
      <c r="B2725" t="s">
        <v>27104</v>
      </c>
      <c r="C2725" t="s">
        <v>27377</v>
      </c>
      <c r="D2725" t="s">
        <v>27047</v>
      </c>
      <c r="E2725" t="s">
        <v>27378</v>
      </c>
      <c r="F2725" t="s">
        <v>27379</v>
      </c>
      <c r="G2725">
        <v>89726400</v>
      </c>
    </row>
    <row r="2726" spans="1:7" x14ac:dyDescent="0.25">
      <c r="A2726" s="1">
        <v>43202</v>
      </c>
      <c r="B2726" t="s">
        <v>27117</v>
      </c>
      <c r="C2726" t="s">
        <v>26982</v>
      </c>
      <c r="D2726" t="s">
        <v>26954</v>
      </c>
      <c r="E2726" t="s">
        <v>27380</v>
      </c>
      <c r="F2726" t="s">
        <v>27381</v>
      </c>
      <c r="G2726">
        <v>91557200</v>
      </c>
    </row>
    <row r="2727" spans="1:7" x14ac:dyDescent="0.25">
      <c r="A2727" s="1">
        <v>43203</v>
      </c>
      <c r="B2727" t="s">
        <v>27382</v>
      </c>
      <c r="C2727" t="s">
        <v>27383</v>
      </c>
      <c r="D2727" t="s">
        <v>27384</v>
      </c>
      <c r="E2727" t="s">
        <v>27385</v>
      </c>
      <c r="F2727" t="s">
        <v>27386</v>
      </c>
      <c r="G2727">
        <v>100497200</v>
      </c>
    </row>
    <row r="2728" spans="1:7" x14ac:dyDescent="0.25">
      <c r="A2728" s="1">
        <v>43206</v>
      </c>
      <c r="B2728" t="s">
        <v>27066</v>
      </c>
      <c r="C2728" t="s">
        <v>27136</v>
      </c>
      <c r="D2728" t="s">
        <v>27387</v>
      </c>
      <c r="E2728" t="s">
        <v>27388</v>
      </c>
      <c r="F2728" t="s">
        <v>27389</v>
      </c>
      <c r="G2728">
        <v>86313600</v>
      </c>
    </row>
    <row r="2729" spans="1:7" x14ac:dyDescent="0.25">
      <c r="A2729" s="1">
        <v>43207</v>
      </c>
      <c r="B2729" t="s">
        <v>27390</v>
      </c>
      <c r="C2729" t="s">
        <v>27391</v>
      </c>
      <c r="D2729" t="s">
        <v>27392</v>
      </c>
      <c r="E2729" t="s">
        <v>27393</v>
      </c>
      <c r="F2729" t="s">
        <v>27394</v>
      </c>
      <c r="G2729">
        <v>106421600</v>
      </c>
    </row>
    <row r="2730" spans="1:7" x14ac:dyDescent="0.25">
      <c r="A2730" s="1">
        <v>43208</v>
      </c>
      <c r="B2730" t="s">
        <v>27301</v>
      </c>
      <c r="C2730" t="s">
        <v>27395</v>
      </c>
      <c r="D2730" t="s">
        <v>27396</v>
      </c>
      <c r="E2730" t="s">
        <v>27397</v>
      </c>
      <c r="F2730" t="s">
        <v>27398</v>
      </c>
      <c r="G2730">
        <v>83018000</v>
      </c>
    </row>
    <row r="2731" spans="1:7" x14ac:dyDescent="0.25">
      <c r="A2731" s="1">
        <v>43209</v>
      </c>
      <c r="B2731" t="s">
        <v>27399</v>
      </c>
      <c r="C2731" t="s">
        <v>27067</v>
      </c>
      <c r="D2731" t="s">
        <v>27263</v>
      </c>
      <c r="E2731" t="s">
        <v>27265</v>
      </c>
      <c r="F2731" t="s">
        <v>27367</v>
      </c>
      <c r="G2731">
        <v>139235200</v>
      </c>
    </row>
    <row r="2732" spans="1:7" x14ac:dyDescent="0.25">
      <c r="A2732" s="1">
        <v>43210</v>
      </c>
      <c r="B2732" t="s">
        <v>27086</v>
      </c>
      <c r="C2732" t="s">
        <v>27400</v>
      </c>
      <c r="D2732" t="s">
        <v>27401</v>
      </c>
      <c r="E2732" t="s">
        <v>27402</v>
      </c>
      <c r="F2732" t="s">
        <v>27403</v>
      </c>
      <c r="G2732">
        <v>261964400</v>
      </c>
    </row>
    <row r="2733" spans="1:7" x14ac:dyDescent="0.25">
      <c r="A2733" s="1">
        <v>43213</v>
      </c>
      <c r="B2733" t="s">
        <v>27404</v>
      </c>
      <c r="C2733" t="s">
        <v>27340</v>
      </c>
      <c r="D2733" t="s">
        <v>27405</v>
      </c>
      <c r="E2733" t="s">
        <v>27406</v>
      </c>
      <c r="F2733" t="s">
        <v>27407</v>
      </c>
      <c r="G2733">
        <v>146062000</v>
      </c>
    </row>
    <row r="2734" spans="1:7" x14ac:dyDescent="0.25">
      <c r="A2734" s="1">
        <v>43214</v>
      </c>
      <c r="B2734" t="s">
        <v>27408</v>
      </c>
      <c r="C2734" t="s">
        <v>27409</v>
      </c>
      <c r="D2734" t="s">
        <v>27410</v>
      </c>
      <c r="E2734" t="s">
        <v>27411</v>
      </c>
      <c r="F2734" t="s">
        <v>27412</v>
      </c>
      <c r="G2734">
        <v>134768000</v>
      </c>
    </row>
    <row r="2735" spans="1:7" x14ac:dyDescent="0.25">
      <c r="A2735" s="1">
        <v>43215</v>
      </c>
      <c r="B2735" t="s">
        <v>27413</v>
      </c>
      <c r="C2735" t="s">
        <v>27414</v>
      </c>
      <c r="D2735" t="s">
        <v>27415</v>
      </c>
      <c r="E2735" t="s">
        <v>27416</v>
      </c>
      <c r="F2735" t="s">
        <v>27417</v>
      </c>
      <c r="G2735">
        <v>113528400</v>
      </c>
    </row>
    <row r="2736" spans="1:7" x14ac:dyDescent="0.25">
      <c r="A2736" s="1">
        <v>43216</v>
      </c>
      <c r="B2736" t="s">
        <v>27418</v>
      </c>
      <c r="C2736" t="s">
        <v>27419</v>
      </c>
      <c r="D2736" t="s">
        <v>27420</v>
      </c>
      <c r="E2736" t="s">
        <v>27421</v>
      </c>
      <c r="F2736" t="s">
        <v>27422</v>
      </c>
      <c r="G2736">
        <v>111852000</v>
      </c>
    </row>
    <row r="2737" spans="1:7" x14ac:dyDescent="0.25">
      <c r="A2737" s="1">
        <v>43217</v>
      </c>
      <c r="B2737" t="s">
        <v>26731</v>
      </c>
      <c r="C2737" t="s">
        <v>27423</v>
      </c>
      <c r="D2737" t="s">
        <v>27424</v>
      </c>
      <c r="E2737" t="s">
        <v>27425</v>
      </c>
      <c r="F2737" t="s">
        <v>27426</v>
      </c>
      <c r="G2737">
        <v>142623200</v>
      </c>
    </row>
    <row r="2738" spans="1:7" x14ac:dyDescent="0.25">
      <c r="A2738" s="1">
        <v>43220</v>
      </c>
      <c r="B2738" t="s">
        <v>27427</v>
      </c>
      <c r="C2738" t="s">
        <v>27428</v>
      </c>
      <c r="D2738" t="s">
        <v>27429</v>
      </c>
      <c r="E2738" t="s">
        <v>27430</v>
      </c>
      <c r="F2738" t="s">
        <v>27431</v>
      </c>
      <c r="G2738">
        <v>169709600</v>
      </c>
    </row>
    <row r="2739" spans="1:7" x14ac:dyDescent="0.25">
      <c r="A2739" s="1">
        <v>43221</v>
      </c>
      <c r="B2739" t="s">
        <v>27432</v>
      </c>
      <c r="C2739" t="s">
        <v>27039</v>
      </c>
      <c r="D2739" t="s">
        <v>27433</v>
      </c>
      <c r="E2739" t="s">
        <v>27434</v>
      </c>
      <c r="F2739" t="s">
        <v>27435</v>
      </c>
      <c r="G2739">
        <v>214277600</v>
      </c>
    </row>
    <row r="2740" spans="1:7" x14ac:dyDescent="0.25">
      <c r="A2740" s="1">
        <v>43222</v>
      </c>
      <c r="B2740" t="s">
        <v>27436</v>
      </c>
      <c r="C2740" t="s">
        <v>27437</v>
      </c>
      <c r="D2740" t="s">
        <v>27438</v>
      </c>
      <c r="E2740" t="s">
        <v>27439</v>
      </c>
      <c r="F2740" t="s">
        <v>27440</v>
      </c>
      <c r="G2740">
        <v>266157600</v>
      </c>
    </row>
    <row r="2741" spans="1:7" x14ac:dyDescent="0.25">
      <c r="A2741" s="1">
        <v>43223</v>
      </c>
      <c r="B2741" t="s">
        <v>26943</v>
      </c>
      <c r="C2741" t="s">
        <v>27441</v>
      </c>
      <c r="D2741" t="s">
        <v>27442</v>
      </c>
      <c r="E2741" t="s">
        <v>27443</v>
      </c>
      <c r="F2741" t="s">
        <v>27444</v>
      </c>
      <c r="G2741">
        <v>136272800</v>
      </c>
    </row>
    <row r="2742" spans="1:7" x14ac:dyDescent="0.25">
      <c r="A2742" s="1">
        <v>43224</v>
      </c>
      <c r="B2742" t="s">
        <v>27145</v>
      </c>
      <c r="C2742" t="s">
        <v>27445</v>
      </c>
      <c r="D2742" t="s">
        <v>27446</v>
      </c>
      <c r="E2742" t="s">
        <v>27447</v>
      </c>
      <c r="F2742" t="s">
        <v>27448</v>
      </c>
      <c r="G2742">
        <v>224805200</v>
      </c>
    </row>
    <row r="2743" spans="1:7" x14ac:dyDescent="0.25">
      <c r="A2743" s="1">
        <v>43227</v>
      </c>
      <c r="B2743" t="s">
        <v>27449</v>
      </c>
      <c r="C2743" t="s">
        <v>27450</v>
      </c>
      <c r="D2743" t="s">
        <v>27451</v>
      </c>
      <c r="E2743" t="s">
        <v>27452</v>
      </c>
      <c r="F2743" t="s">
        <v>27453</v>
      </c>
      <c r="G2743">
        <v>169805600</v>
      </c>
    </row>
    <row r="2744" spans="1:7" x14ac:dyDescent="0.25">
      <c r="A2744" s="1">
        <v>43228</v>
      </c>
      <c r="B2744" t="s">
        <v>27454</v>
      </c>
      <c r="C2744" t="s">
        <v>27455</v>
      </c>
      <c r="D2744" t="s">
        <v>27456</v>
      </c>
      <c r="E2744" t="s">
        <v>27457</v>
      </c>
      <c r="F2744" t="s">
        <v>27458</v>
      </c>
      <c r="G2744">
        <v>113611200</v>
      </c>
    </row>
    <row r="2745" spans="1:7" x14ac:dyDescent="0.25">
      <c r="A2745" s="1">
        <v>43229</v>
      </c>
      <c r="B2745" t="s">
        <v>27459</v>
      </c>
      <c r="C2745" t="s">
        <v>27460</v>
      </c>
      <c r="D2745" t="s">
        <v>27461</v>
      </c>
      <c r="E2745" t="s">
        <v>27462</v>
      </c>
      <c r="F2745" t="s">
        <v>27463</v>
      </c>
      <c r="G2745">
        <v>92844800</v>
      </c>
    </row>
    <row r="2746" spans="1:7" x14ac:dyDescent="0.25">
      <c r="A2746" s="1">
        <v>43230</v>
      </c>
      <c r="B2746" t="s">
        <v>27464</v>
      </c>
      <c r="C2746" t="s">
        <v>27465</v>
      </c>
      <c r="D2746" t="s">
        <v>27466</v>
      </c>
      <c r="E2746" t="s">
        <v>27467</v>
      </c>
      <c r="F2746" t="s">
        <v>27468</v>
      </c>
      <c r="G2746">
        <v>111957200</v>
      </c>
    </row>
    <row r="2747" spans="1:7" x14ac:dyDescent="0.25">
      <c r="A2747" s="1">
        <v>43231</v>
      </c>
      <c r="B2747" t="s">
        <v>27469</v>
      </c>
      <c r="C2747" t="s">
        <v>27470</v>
      </c>
      <c r="D2747" t="s">
        <v>27471</v>
      </c>
      <c r="E2747" t="s">
        <v>27472</v>
      </c>
      <c r="F2747" t="s">
        <v>27473</v>
      </c>
      <c r="G2747">
        <v>104848800</v>
      </c>
    </row>
    <row r="2748" spans="1:7" x14ac:dyDescent="0.25">
      <c r="A2748" s="1">
        <v>43234</v>
      </c>
      <c r="B2748" t="s">
        <v>27474</v>
      </c>
      <c r="C2748" t="s">
        <v>27475</v>
      </c>
      <c r="D2748" t="s">
        <v>27476</v>
      </c>
      <c r="E2748" t="s">
        <v>27477</v>
      </c>
      <c r="F2748" t="s">
        <v>27478</v>
      </c>
      <c r="G2748">
        <v>83115200</v>
      </c>
    </row>
    <row r="2749" spans="1:7" x14ac:dyDescent="0.25">
      <c r="A2749" s="1">
        <v>43235</v>
      </c>
      <c r="B2749" t="s">
        <v>27479</v>
      </c>
      <c r="C2749" t="s">
        <v>27480</v>
      </c>
      <c r="D2749" t="s">
        <v>27481</v>
      </c>
      <c r="E2749" t="s">
        <v>27482</v>
      </c>
      <c r="F2749" t="s">
        <v>27483</v>
      </c>
      <c r="G2749">
        <v>94780800</v>
      </c>
    </row>
    <row r="2750" spans="1:7" x14ac:dyDescent="0.25">
      <c r="A2750" s="1">
        <v>43236</v>
      </c>
      <c r="B2750" t="s">
        <v>27484</v>
      </c>
      <c r="C2750" t="s">
        <v>27485</v>
      </c>
      <c r="D2750" t="s">
        <v>27486</v>
      </c>
      <c r="E2750" t="s">
        <v>27487</v>
      </c>
      <c r="F2750" t="s">
        <v>27488</v>
      </c>
      <c r="G2750">
        <v>76732400</v>
      </c>
    </row>
    <row r="2751" spans="1:7" x14ac:dyDescent="0.25">
      <c r="A2751" s="1">
        <v>43237</v>
      </c>
      <c r="B2751" t="s">
        <v>27489</v>
      </c>
      <c r="C2751" t="s">
        <v>27490</v>
      </c>
      <c r="D2751" t="s">
        <v>27491</v>
      </c>
      <c r="E2751" t="s">
        <v>27492</v>
      </c>
      <c r="F2751" t="s">
        <v>27493</v>
      </c>
      <c r="G2751">
        <v>69176000</v>
      </c>
    </row>
    <row r="2752" spans="1:7" x14ac:dyDescent="0.25">
      <c r="A2752" s="1">
        <v>43238</v>
      </c>
      <c r="B2752" t="s">
        <v>27494</v>
      </c>
      <c r="C2752" t="s">
        <v>27495</v>
      </c>
      <c r="D2752" t="s">
        <v>27496</v>
      </c>
      <c r="E2752" t="s">
        <v>27497</v>
      </c>
      <c r="F2752" t="s">
        <v>27498</v>
      </c>
      <c r="G2752">
        <v>73190800</v>
      </c>
    </row>
    <row r="2753" spans="1:7" x14ac:dyDescent="0.25">
      <c r="A2753" s="1">
        <v>43241</v>
      </c>
      <c r="B2753" t="s">
        <v>27489</v>
      </c>
      <c r="C2753" t="s">
        <v>27499</v>
      </c>
      <c r="D2753" t="s">
        <v>27500</v>
      </c>
      <c r="E2753" t="s">
        <v>27501</v>
      </c>
      <c r="F2753" t="s">
        <v>27502</v>
      </c>
      <c r="G2753">
        <v>73603200</v>
      </c>
    </row>
    <row r="2754" spans="1:7" x14ac:dyDescent="0.25">
      <c r="A2754" s="1">
        <v>43242</v>
      </c>
      <c r="B2754" t="s">
        <v>27503</v>
      </c>
      <c r="C2754" t="s">
        <v>27504</v>
      </c>
      <c r="D2754" t="s">
        <v>27479</v>
      </c>
      <c r="E2754" t="s">
        <v>27505</v>
      </c>
      <c r="F2754" t="s">
        <v>27506</v>
      </c>
      <c r="G2754">
        <v>60962800</v>
      </c>
    </row>
    <row r="2755" spans="1:7" x14ac:dyDescent="0.25">
      <c r="A2755" s="1">
        <v>43243</v>
      </c>
      <c r="B2755" t="s">
        <v>27507</v>
      </c>
      <c r="C2755" t="s">
        <v>27508</v>
      </c>
      <c r="D2755" t="s">
        <v>27509</v>
      </c>
      <c r="E2755" t="s">
        <v>27510</v>
      </c>
      <c r="F2755" t="s">
        <v>27511</v>
      </c>
      <c r="G2755">
        <v>80233600</v>
      </c>
    </row>
    <row r="2756" spans="1:7" x14ac:dyDescent="0.25">
      <c r="A2756" s="1">
        <v>43244</v>
      </c>
      <c r="B2756" t="s">
        <v>27512</v>
      </c>
      <c r="C2756" t="s">
        <v>27513</v>
      </c>
      <c r="D2756" t="s">
        <v>27514</v>
      </c>
      <c r="E2756" t="s">
        <v>27477</v>
      </c>
      <c r="F2756" t="s">
        <v>27478</v>
      </c>
      <c r="G2756">
        <v>92936000</v>
      </c>
    </row>
    <row r="2757" spans="1:7" x14ac:dyDescent="0.25">
      <c r="A2757" s="1">
        <v>43245</v>
      </c>
      <c r="B2757" t="s">
        <v>27515</v>
      </c>
      <c r="C2757" t="s">
        <v>27516</v>
      </c>
      <c r="D2757" t="s">
        <v>27466</v>
      </c>
      <c r="E2757" t="s">
        <v>27517</v>
      </c>
      <c r="F2757" t="s">
        <v>27518</v>
      </c>
      <c r="G2757">
        <v>69844000</v>
      </c>
    </row>
    <row r="2758" spans="1:7" x14ac:dyDescent="0.25">
      <c r="A2758" s="1">
        <v>43249</v>
      </c>
      <c r="B2758" t="s">
        <v>27519</v>
      </c>
      <c r="C2758" t="s">
        <v>27520</v>
      </c>
      <c r="D2758" t="s">
        <v>27521</v>
      </c>
      <c r="E2758" t="s">
        <v>27522</v>
      </c>
      <c r="F2758" t="s">
        <v>27523</v>
      </c>
      <c r="G2758">
        <v>90056400</v>
      </c>
    </row>
    <row r="2759" spans="1:7" x14ac:dyDescent="0.25">
      <c r="A2759" s="1">
        <v>43250</v>
      </c>
      <c r="B2759" t="s">
        <v>27524</v>
      </c>
      <c r="C2759" t="s">
        <v>27489</v>
      </c>
      <c r="D2759" t="s">
        <v>27479</v>
      </c>
      <c r="E2759" t="s">
        <v>27525</v>
      </c>
      <c r="F2759" t="s">
        <v>27526</v>
      </c>
      <c r="G2759">
        <v>74762000</v>
      </c>
    </row>
    <row r="2760" spans="1:7" x14ac:dyDescent="0.25">
      <c r="A2760" s="1">
        <v>43251</v>
      </c>
      <c r="B2760" t="s">
        <v>27527</v>
      </c>
      <c r="C2760" t="s">
        <v>27515</v>
      </c>
      <c r="D2760" t="s">
        <v>27528</v>
      </c>
      <c r="E2760" t="s">
        <v>27521</v>
      </c>
      <c r="F2760" t="s">
        <v>27529</v>
      </c>
      <c r="G2760">
        <v>109931200</v>
      </c>
    </row>
    <row r="2761" spans="1:7" x14ac:dyDescent="0.25">
      <c r="A2761" s="1">
        <v>43252</v>
      </c>
      <c r="B2761" t="s">
        <v>27530</v>
      </c>
      <c r="C2761" t="s">
        <v>27531</v>
      </c>
      <c r="D2761" t="s">
        <v>27532</v>
      </c>
      <c r="E2761" t="s">
        <v>27533</v>
      </c>
      <c r="F2761" t="s">
        <v>27534</v>
      </c>
      <c r="G2761">
        <v>93770000</v>
      </c>
    </row>
    <row r="2762" spans="1:7" x14ac:dyDescent="0.25">
      <c r="A2762" s="1">
        <v>43255</v>
      </c>
      <c r="B2762" t="s">
        <v>27535</v>
      </c>
      <c r="C2762" t="s">
        <v>27536</v>
      </c>
      <c r="D2762" t="s">
        <v>27537</v>
      </c>
      <c r="E2762" t="s">
        <v>27538</v>
      </c>
      <c r="F2762" t="s">
        <v>27539</v>
      </c>
      <c r="G2762">
        <v>105064800</v>
      </c>
    </row>
    <row r="2763" spans="1:7" x14ac:dyDescent="0.25">
      <c r="A2763" s="1">
        <v>43256</v>
      </c>
      <c r="B2763" t="s">
        <v>27540</v>
      </c>
      <c r="C2763" t="s">
        <v>27541</v>
      </c>
      <c r="D2763" t="s">
        <v>27542</v>
      </c>
      <c r="E2763" t="s">
        <v>27543</v>
      </c>
      <c r="F2763" t="s">
        <v>27544</v>
      </c>
      <c r="G2763">
        <v>86264000</v>
      </c>
    </row>
    <row r="2764" spans="1:7" x14ac:dyDescent="0.25">
      <c r="A2764" s="1">
        <v>43257</v>
      </c>
      <c r="B2764" t="s">
        <v>27545</v>
      </c>
      <c r="C2764" t="s">
        <v>27546</v>
      </c>
      <c r="D2764" t="s">
        <v>27547</v>
      </c>
      <c r="E2764" t="s">
        <v>27548</v>
      </c>
      <c r="F2764" t="s">
        <v>27549</v>
      </c>
      <c r="G2764">
        <v>83734400</v>
      </c>
    </row>
    <row r="2765" spans="1:7" x14ac:dyDescent="0.25">
      <c r="A2765" s="1">
        <v>43258</v>
      </c>
      <c r="B2765" t="s">
        <v>27550</v>
      </c>
      <c r="C2765" t="s">
        <v>27551</v>
      </c>
      <c r="D2765" t="s">
        <v>27552</v>
      </c>
      <c r="E2765" t="s">
        <v>27553</v>
      </c>
      <c r="F2765" t="s">
        <v>27554</v>
      </c>
      <c r="G2765">
        <v>85388800</v>
      </c>
    </row>
    <row r="2766" spans="1:7" x14ac:dyDescent="0.25">
      <c r="A2766" s="1">
        <v>43259</v>
      </c>
      <c r="B2766" t="s">
        <v>27555</v>
      </c>
      <c r="C2766" t="s">
        <v>27556</v>
      </c>
      <c r="D2766" t="s">
        <v>27557</v>
      </c>
      <c r="E2766" t="s">
        <v>27558</v>
      </c>
      <c r="F2766" t="s">
        <v>27559</v>
      </c>
      <c r="G2766">
        <v>106627200</v>
      </c>
    </row>
    <row r="2767" spans="1:7" x14ac:dyDescent="0.25">
      <c r="A2767" s="1">
        <v>43262</v>
      </c>
      <c r="B2767" t="s">
        <v>27537</v>
      </c>
      <c r="C2767" t="s">
        <v>27560</v>
      </c>
      <c r="D2767" t="s">
        <v>27561</v>
      </c>
      <c r="E2767" t="s">
        <v>27562</v>
      </c>
      <c r="F2767" t="s">
        <v>27563</v>
      </c>
      <c r="G2767">
        <v>73234000</v>
      </c>
    </row>
    <row r="2768" spans="1:7" x14ac:dyDescent="0.25">
      <c r="A2768" s="1">
        <v>43263</v>
      </c>
      <c r="B2768" t="s">
        <v>27564</v>
      </c>
      <c r="C2768" t="s">
        <v>27565</v>
      </c>
      <c r="D2768" t="s">
        <v>27566</v>
      </c>
      <c r="E2768" t="s">
        <v>27567</v>
      </c>
      <c r="F2768" t="s">
        <v>27568</v>
      </c>
      <c r="G2768">
        <v>67644400</v>
      </c>
    </row>
    <row r="2769" spans="1:7" x14ac:dyDescent="0.25">
      <c r="A2769" s="1">
        <v>43264</v>
      </c>
      <c r="B2769" t="s">
        <v>27569</v>
      </c>
      <c r="C2769" t="s">
        <v>27570</v>
      </c>
      <c r="D2769" t="s">
        <v>27571</v>
      </c>
      <c r="E2769" t="s">
        <v>27572</v>
      </c>
      <c r="F2769" t="s">
        <v>27573</v>
      </c>
      <c r="G2769">
        <v>86553600</v>
      </c>
    </row>
    <row r="2770" spans="1:7" x14ac:dyDescent="0.25">
      <c r="A2770" s="1">
        <v>43265</v>
      </c>
      <c r="B2770" t="s">
        <v>27574</v>
      </c>
      <c r="C2770" t="s">
        <v>27575</v>
      </c>
      <c r="D2770" t="s">
        <v>27576</v>
      </c>
      <c r="E2770" t="s">
        <v>27577</v>
      </c>
      <c r="F2770" t="s">
        <v>27578</v>
      </c>
      <c r="G2770">
        <v>86440400</v>
      </c>
    </row>
    <row r="2771" spans="1:7" x14ac:dyDescent="0.25">
      <c r="A2771" s="1">
        <v>43266</v>
      </c>
      <c r="B2771" t="s">
        <v>27579</v>
      </c>
      <c r="C2771" t="s">
        <v>27580</v>
      </c>
      <c r="D2771" t="s">
        <v>27581</v>
      </c>
      <c r="E2771" t="s">
        <v>27513</v>
      </c>
      <c r="F2771" t="s">
        <v>27582</v>
      </c>
      <c r="G2771">
        <v>246876800</v>
      </c>
    </row>
    <row r="2772" spans="1:7" x14ac:dyDescent="0.25">
      <c r="A2772" s="1">
        <v>43269</v>
      </c>
      <c r="B2772" t="s">
        <v>27583</v>
      </c>
      <c r="C2772" t="s">
        <v>27584</v>
      </c>
      <c r="D2772" t="s">
        <v>27585</v>
      </c>
      <c r="E2772" t="s">
        <v>27586</v>
      </c>
      <c r="F2772" t="s">
        <v>27587</v>
      </c>
      <c r="G2772">
        <v>73939600</v>
      </c>
    </row>
    <row r="2773" spans="1:7" x14ac:dyDescent="0.25">
      <c r="A2773" s="1">
        <v>43270</v>
      </c>
      <c r="B2773" t="s">
        <v>27588</v>
      </c>
      <c r="C2773" t="s">
        <v>27589</v>
      </c>
      <c r="D2773" t="s">
        <v>27590</v>
      </c>
      <c r="E2773" t="s">
        <v>27591</v>
      </c>
      <c r="F2773" t="s">
        <v>27592</v>
      </c>
      <c r="G2773">
        <v>134314000</v>
      </c>
    </row>
    <row r="2774" spans="1:7" x14ac:dyDescent="0.25">
      <c r="A2774" s="1">
        <v>43271</v>
      </c>
      <c r="B2774" t="s">
        <v>27507</v>
      </c>
      <c r="C2774" t="s">
        <v>27585</v>
      </c>
      <c r="D2774" t="s">
        <v>27593</v>
      </c>
      <c r="E2774" t="s">
        <v>27594</v>
      </c>
      <c r="F2774" t="s">
        <v>27595</v>
      </c>
      <c r="G2774">
        <v>82514800</v>
      </c>
    </row>
    <row r="2775" spans="1:7" x14ac:dyDescent="0.25">
      <c r="A2775" s="1">
        <v>43272</v>
      </c>
      <c r="B2775" t="s">
        <v>27596</v>
      </c>
      <c r="C2775" t="s">
        <v>27597</v>
      </c>
      <c r="D2775" t="s">
        <v>27598</v>
      </c>
      <c r="E2775" t="s">
        <v>27599</v>
      </c>
      <c r="F2775" t="s">
        <v>27600</v>
      </c>
      <c r="G2775">
        <v>102847600</v>
      </c>
    </row>
    <row r="2776" spans="1:7" x14ac:dyDescent="0.25">
      <c r="A2776" s="1">
        <v>43273</v>
      </c>
      <c r="B2776" t="s">
        <v>27601</v>
      </c>
      <c r="C2776" t="s">
        <v>27602</v>
      </c>
      <c r="D2776" t="s">
        <v>27603</v>
      </c>
      <c r="E2776" t="s">
        <v>27604</v>
      </c>
      <c r="F2776" t="s">
        <v>27605</v>
      </c>
      <c r="G2776">
        <v>108801600</v>
      </c>
    </row>
    <row r="2777" spans="1:7" x14ac:dyDescent="0.25">
      <c r="A2777" s="1">
        <v>43276</v>
      </c>
      <c r="B2777" t="s">
        <v>27606</v>
      </c>
      <c r="C2777" t="s">
        <v>27604</v>
      </c>
      <c r="D2777" t="s">
        <v>27607</v>
      </c>
      <c r="E2777" t="s">
        <v>27608</v>
      </c>
      <c r="F2777" t="s">
        <v>27609</v>
      </c>
      <c r="G2777">
        <v>126652400</v>
      </c>
    </row>
    <row r="2778" spans="1:7" x14ac:dyDescent="0.25">
      <c r="A2778" s="1">
        <v>43277</v>
      </c>
      <c r="B2778" t="s">
        <v>27610</v>
      </c>
      <c r="C2778" t="s">
        <v>27611</v>
      </c>
      <c r="D2778" t="s">
        <v>27612</v>
      </c>
      <c r="E2778" t="s">
        <v>27613</v>
      </c>
      <c r="F2778" t="s">
        <v>27614</v>
      </c>
      <c r="G2778">
        <v>98276800</v>
      </c>
    </row>
    <row r="2779" spans="1:7" x14ac:dyDescent="0.25">
      <c r="A2779" s="1">
        <v>43278</v>
      </c>
      <c r="B2779" t="s">
        <v>27615</v>
      </c>
      <c r="C2779" t="s">
        <v>27616</v>
      </c>
      <c r="D2779" t="s">
        <v>27617</v>
      </c>
      <c r="E2779" t="s">
        <v>27618</v>
      </c>
      <c r="F2779" t="s">
        <v>27619</v>
      </c>
      <c r="G2779">
        <v>101141200</v>
      </c>
    </row>
    <row r="2780" spans="1:7" x14ac:dyDescent="0.25">
      <c r="A2780" s="1">
        <v>43279</v>
      </c>
      <c r="B2780" t="s">
        <v>27620</v>
      </c>
      <c r="C2780" t="s">
        <v>27514</v>
      </c>
      <c r="D2780" t="s">
        <v>27621</v>
      </c>
      <c r="E2780" t="s">
        <v>27622</v>
      </c>
      <c r="F2780" t="s">
        <v>27623</v>
      </c>
      <c r="G2780">
        <v>69460800</v>
      </c>
    </row>
    <row r="2781" spans="1:7" x14ac:dyDescent="0.25">
      <c r="A2781" s="1">
        <v>43280</v>
      </c>
      <c r="B2781" t="s">
        <v>27624</v>
      </c>
      <c r="C2781" t="s">
        <v>27494</v>
      </c>
      <c r="D2781" t="s">
        <v>27625</v>
      </c>
      <c r="E2781" t="s">
        <v>27626</v>
      </c>
      <c r="F2781" t="s">
        <v>27627</v>
      </c>
      <c r="G2781">
        <v>90950800</v>
      </c>
    </row>
    <row r="2782" spans="1:7" x14ac:dyDescent="0.25">
      <c r="A2782" s="1">
        <v>43283</v>
      </c>
      <c r="B2782" t="s">
        <v>27628</v>
      </c>
      <c r="C2782" t="s">
        <v>27629</v>
      </c>
      <c r="D2782" t="s">
        <v>27630</v>
      </c>
      <c r="E2782" t="s">
        <v>27631</v>
      </c>
      <c r="F2782" t="s">
        <v>27632</v>
      </c>
      <c r="G2782">
        <v>70925200</v>
      </c>
    </row>
    <row r="2783" spans="1:7" x14ac:dyDescent="0.25">
      <c r="A2783" s="1">
        <v>43284</v>
      </c>
      <c r="B2783" t="s">
        <v>27633</v>
      </c>
      <c r="C2783" t="s">
        <v>27634</v>
      </c>
      <c r="D2783" t="s">
        <v>27635</v>
      </c>
      <c r="E2783" t="s">
        <v>27636</v>
      </c>
      <c r="F2783" t="s">
        <v>27637</v>
      </c>
      <c r="G2783">
        <v>55819200</v>
      </c>
    </row>
    <row r="2784" spans="1:7" x14ac:dyDescent="0.25">
      <c r="A2784" s="1">
        <v>43286</v>
      </c>
      <c r="B2784" t="s">
        <v>27638</v>
      </c>
      <c r="C2784" t="s">
        <v>27639</v>
      </c>
      <c r="D2784" t="s">
        <v>27640</v>
      </c>
      <c r="E2784" t="s">
        <v>27641</v>
      </c>
      <c r="F2784" t="s">
        <v>27642</v>
      </c>
      <c r="G2784">
        <v>66416800</v>
      </c>
    </row>
    <row r="2785" spans="1:7" x14ac:dyDescent="0.25">
      <c r="A2785" s="1">
        <v>43287</v>
      </c>
      <c r="B2785" t="s">
        <v>27643</v>
      </c>
      <c r="C2785" t="s">
        <v>27644</v>
      </c>
      <c r="D2785" t="s">
        <v>27645</v>
      </c>
      <c r="E2785" t="s">
        <v>27646</v>
      </c>
      <c r="F2785" t="s">
        <v>27647</v>
      </c>
      <c r="G2785">
        <v>69940800</v>
      </c>
    </row>
    <row r="2786" spans="1:7" x14ac:dyDescent="0.25">
      <c r="A2786" s="1">
        <v>43290</v>
      </c>
      <c r="B2786" t="s">
        <v>27648</v>
      </c>
      <c r="C2786" t="s">
        <v>27649</v>
      </c>
      <c r="D2786" t="s">
        <v>27650</v>
      </c>
      <c r="E2786" t="s">
        <v>27651</v>
      </c>
      <c r="F2786" t="s">
        <v>27652</v>
      </c>
      <c r="G2786">
        <v>79026400</v>
      </c>
    </row>
    <row r="2787" spans="1:7" x14ac:dyDescent="0.25">
      <c r="A2787" s="1">
        <v>43291</v>
      </c>
      <c r="B2787" t="s">
        <v>27653</v>
      </c>
      <c r="C2787" t="s">
        <v>27654</v>
      </c>
      <c r="D2787" t="s">
        <v>27655</v>
      </c>
      <c r="E2787" t="s">
        <v>27656</v>
      </c>
      <c r="F2787" t="s">
        <v>27657</v>
      </c>
      <c r="G2787">
        <v>63756400</v>
      </c>
    </row>
    <row r="2788" spans="1:7" x14ac:dyDescent="0.25">
      <c r="A2788" s="1">
        <v>43292</v>
      </c>
      <c r="B2788" t="s">
        <v>27508</v>
      </c>
      <c r="C2788" t="s">
        <v>27658</v>
      </c>
      <c r="D2788" t="s">
        <v>27659</v>
      </c>
      <c r="E2788" t="s">
        <v>27583</v>
      </c>
      <c r="F2788" t="s">
        <v>27660</v>
      </c>
      <c r="G2788">
        <v>75326000</v>
      </c>
    </row>
    <row r="2789" spans="1:7" x14ac:dyDescent="0.25">
      <c r="A2789" s="1">
        <v>43293</v>
      </c>
      <c r="B2789" t="s">
        <v>27475</v>
      </c>
      <c r="C2789" t="s">
        <v>27661</v>
      </c>
      <c r="D2789" t="s">
        <v>27662</v>
      </c>
      <c r="E2789" t="s">
        <v>27663</v>
      </c>
      <c r="F2789" t="s">
        <v>27664</v>
      </c>
      <c r="G2789">
        <v>72164400</v>
      </c>
    </row>
    <row r="2790" spans="1:7" x14ac:dyDescent="0.25">
      <c r="A2790" s="1">
        <v>43294</v>
      </c>
      <c r="B2790" t="s">
        <v>27665</v>
      </c>
      <c r="C2790" t="s">
        <v>27666</v>
      </c>
      <c r="D2790" t="s">
        <v>27667</v>
      </c>
      <c r="E2790" t="s">
        <v>27668</v>
      </c>
      <c r="F2790" t="s">
        <v>27669</v>
      </c>
      <c r="G2790">
        <v>50055600</v>
      </c>
    </row>
    <row r="2791" spans="1:7" x14ac:dyDescent="0.25">
      <c r="A2791" s="1">
        <v>43297</v>
      </c>
      <c r="B2791" t="s">
        <v>27670</v>
      </c>
      <c r="C2791" t="s">
        <v>27671</v>
      </c>
      <c r="D2791" t="s">
        <v>27672</v>
      </c>
      <c r="E2791" t="s">
        <v>27673</v>
      </c>
      <c r="F2791" t="s">
        <v>27674</v>
      </c>
      <c r="G2791">
        <v>60172400</v>
      </c>
    </row>
    <row r="2792" spans="1:7" x14ac:dyDescent="0.25">
      <c r="A2792" s="1">
        <v>43298</v>
      </c>
      <c r="B2792" t="s">
        <v>27675</v>
      </c>
      <c r="C2792" t="s">
        <v>27676</v>
      </c>
      <c r="D2792" t="s">
        <v>27677</v>
      </c>
      <c r="E2792" t="s">
        <v>27678</v>
      </c>
      <c r="F2792" t="s">
        <v>27679</v>
      </c>
      <c r="G2792">
        <v>62138000</v>
      </c>
    </row>
    <row r="2793" spans="1:7" x14ac:dyDescent="0.25">
      <c r="A2793" s="1">
        <v>43299</v>
      </c>
      <c r="B2793" t="s">
        <v>27680</v>
      </c>
      <c r="C2793" t="s">
        <v>27681</v>
      </c>
      <c r="D2793" t="s">
        <v>27682</v>
      </c>
      <c r="E2793" t="s">
        <v>27683</v>
      </c>
      <c r="F2793" t="s">
        <v>27684</v>
      </c>
      <c r="G2793">
        <v>65573600</v>
      </c>
    </row>
    <row r="2794" spans="1:7" x14ac:dyDescent="0.25">
      <c r="A2794" s="1">
        <v>43300</v>
      </c>
      <c r="B2794" t="s">
        <v>27685</v>
      </c>
      <c r="C2794" t="s">
        <v>27686</v>
      </c>
      <c r="D2794" t="s">
        <v>27685</v>
      </c>
      <c r="E2794" t="s">
        <v>27687</v>
      </c>
      <c r="F2794" t="s">
        <v>27688</v>
      </c>
      <c r="G2794">
        <v>81147200</v>
      </c>
    </row>
    <row r="2795" spans="1:7" x14ac:dyDescent="0.25">
      <c r="A2795" s="1">
        <v>43301</v>
      </c>
      <c r="B2795" t="s">
        <v>27680</v>
      </c>
      <c r="C2795" t="s">
        <v>27689</v>
      </c>
      <c r="D2795" t="s">
        <v>27690</v>
      </c>
      <c r="E2795" t="s">
        <v>27691</v>
      </c>
      <c r="F2795" t="s">
        <v>27692</v>
      </c>
      <c r="G2795">
        <v>82704800</v>
      </c>
    </row>
    <row r="2796" spans="1:7" x14ac:dyDescent="0.25">
      <c r="A2796" s="1">
        <v>43304</v>
      </c>
      <c r="B2796" t="s">
        <v>27649</v>
      </c>
      <c r="C2796" t="s">
        <v>27693</v>
      </c>
      <c r="D2796" t="s">
        <v>27694</v>
      </c>
      <c r="E2796" t="s">
        <v>27695</v>
      </c>
      <c r="F2796" t="s">
        <v>27696</v>
      </c>
      <c r="G2796">
        <v>63957600</v>
      </c>
    </row>
    <row r="2797" spans="1:7" x14ac:dyDescent="0.25">
      <c r="A2797" s="1">
        <v>43305</v>
      </c>
      <c r="B2797" t="s">
        <v>27697</v>
      </c>
      <c r="C2797" t="s">
        <v>27698</v>
      </c>
      <c r="D2797" t="s">
        <v>27699</v>
      </c>
      <c r="E2797" t="s">
        <v>27700</v>
      </c>
      <c r="F2797" t="s">
        <v>27701</v>
      </c>
      <c r="G2797">
        <v>74791600</v>
      </c>
    </row>
    <row r="2798" spans="1:7" x14ac:dyDescent="0.25">
      <c r="A2798" s="1">
        <v>43306</v>
      </c>
      <c r="B2798" t="s">
        <v>27702</v>
      </c>
      <c r="C2798" t="s">
        <v>27703</v>
      </c>
      <c r="D2798" t="s">
        <v>27689</v>
      </c>
      <c r="E2798" t="s">
        <v>27704</v>
      </c>
      <c r="F2798" t="s">
        <v>27705</v>
      </c>
      <c r="G2798">
        <v>66839600</v>
      </c>
    </row>
    <row r="2799" spans="1:7" x14ac:dyDescent="0.25">
      <c r="A2799" s="1">
        <v>43307</v>
      </c>
      <c r="B2799" t="s">
        <v>27706</v>
      </c>
      <c r="C2799" t="s">
        <v>27707</v>
      </c>
      <c r="D2799" t="s">
        <v>27708</v>
      </c>
      <c r="E2799" t="s">
        <v>27709</v>
      </c>
      <c r="F2799" t="s">
        <v>27710</v>
      </c>
      <c r="G2799">
        <v>76304000</v>
      </c>
    </row>
    <row r="2800" spans="1:7" x14ac:dyDescent="0.25">
      <c r="A2800" s="1">
        <v>43308</v>
      </c>
      <c r="B2800" t="s">
        <v>27711</v>
      </c>
      <c r="C2800" t="s">
        <v>27712</v>
      </c>
      <c r="D2800" t="s">
        <v>27713</v>
      </c>
      <c r="E2800" t="s">
        <v>27714</v>
      </c>
      <c r="F2800" t="s">
        <v>27715</v>
      </c>
      <c r="G2800">
        <v>96096000</v>
      </c>
    </row>
    <row r="2801" spans="1:7" x14ac:dyDescent="0.25">
      <c r="A2801" s="1">
        <v>43311</v>
      </c>
      <c r="B2801" t="s">
        <v>27716</v>
      </c>
      <c r="C2801" t="s">
        <v>27717</v>
      </c>
      <c r="D2801" t="s">
        <v>27718</v>
      </c>
      <c r="E2801" t="s">
        <v>27719</v>
      </c>
      <c r="F2801" t="s">
        <v>27720</v>
      </c>
      <c r="G2801">
        <v>84118000</v>
      </c>
    </row>
    <row r="2802" spans="1:7" x14ac:dyDescent="0.25">
      <c r="A2802" s="1">
        <v>43312</v>
      </c>
      <c r="B2802" t="s">
        <v>27721</v>
      </c>
      <c r="C2802" t="s">
        <v>27722</v>
      </c>
      <c r="D2802" t="s">
        <v>27723</v>
      </c>
      <c r="E2802" t="s">
        <v>27724</v>
      </c>
      <c r="F2802" t="s">
        <v>27725</v>
      </c>
      <c r="G2802">
        <v>157492000</v>
      </c>
    </row>
    <row r="2803" spans="1:7" x14ac:dyDescent="0.25">
      <c r="A2803" s="1">
        <v>43313</v>
      </c>
      <c r="B2803" t="s">
        <v>27726</v>
      </c>
      <c r="C2803" t="s">
        <v>27727</v>
      </c>
      <c r="D2803" t="s">
        <v>27728</v>
      </c>
      <c r="E2803" t="s">
        <v>27729</v>
      </c>
      <c r="F2803" t="s">
        <v>27730</v>
      </c>
      <c r="G2803">
        <v>271742800</v>
      </c>
    </row>
    <row r="2804" spans="1:7" x14ac:dyDescent="0.25">
      <c r="A2804" s="1">
        <v>43314</v>
      </c>
      <c r="B2804" t="s">
        <v>27731</v>
      </c>
      <c r="C2804" t="s">
        <v>27732</v>
      </c>
      <c r="D2804" t="s">
        <v>27733</v>
      </c>
      <c r="E2804" t="s">
        <v>27734</v>
      </c>
      <c r="F2804" t="s">
        <v>27735</v>
      </c>
      <c r="G2804">
        <v>249616000</v>
      </c>
    </row>
    <row r="2805" spans="1:7" x14ac:dyDescent="0.25">
      <c r="A2805" s="1">
        <v>43315</v>
      </c>
      <c r="B2805" t="s">
        <v>27736</v>
      </c>
      <c r="C2805" t="s">
        <v>27737</v>
      </c>
      <c r="D2805" t="s">
        <v>27738</v>
      </c>
      <c r="E2805" t="s">
        <v>27739</v>
      </c>
      <c r="F2805" t="s">
        <v>27740</v>
      </c>
      <c r="G2805">
        <v>133789600</v>
      </c>
    </row>
    <row r="2806" spans="1:7" x14ac:dyDescent="0.25">
      <c r="A2806" s="1">
        <v>43318</v>
      </c>
      <c r="B2806" t="s">
        <v>27741</v>
      </c>
      <c r="C2806" t="s">
        <v>27742</v>
      </c>
      <c r="D2806" t="s">
        <v>27743</v>
      </c>
      <c r="E2806" t="s">
        <v>27744</v>
      </c>
      <c r="F2806" t="s">
        <v>27745</v>
      </c>
      <c r="G2806">
        <v>101701600</v>
      </c>
    </row>
    <row r="2807" spans="1:7" x14ac:dyDescent="0.25">
      <c r="A2807" s="1">
        <v>43319</v>
      </c>
      <c r="B2807" t="s">
        <v>27746</v>
      </c>
      <c r="C2807" t="s">
        <v>27747</v>
      </c>
      <c r="D2807" t="s">
        <v>27748</v>
      </c>
      <c r="E2807" t="s">
        <v>27749</v>
      </c>
      <c r="F2807" t="s">
        <v>27750</v>
      </c>
      <c r="G2807">
        <v>102349600</v>
      </c>
    </row>
    <row r="2808" spans="1:7" x14ac:dyDescent="0.25">
      <c r="A2808" s="1">
        <v>43320</v>
      </c>
      <c r="B2808" t="s">
        <v>27751</v>
      </c>
      <c r="C2808" t="s">
        <v>27752</v>
      </c>
      <c r="D2808" t="s">
        <v>27753</v>
      </c>
      <c r="E2808" t="s">
        <v>27754</v>
      </c>
      <c r="F2808" t="s">
        <v>27755</v>
      </c>
      <c r="G2808">
        <v>90102000</v>
      </c>
    </row>
    <row r="2809" spans="1:7" x14ac:dyDescent="0.25">
      <c r="A2809" s="1">
        <v>43321</v>
      </c>
      <c r="B2809" t="s">
        <v>27756</v>
      </c>
      <c r="C2809" t="s">
        <v>27757</v>
      </c>
      <c r="D2809" t="s">
        <v>27758</v>
      </c>
      <c r="E2809" t="s">
        <v>27759</v>
      </c>
      <c r="F2809" t="s">
        <v>27760</v>
      </c>
      <c r="G2809">
        <v>93970400</v>
      </c>
    </row>
    <row r="2810" spans="1:7" x14ac:dyDescent="0.25">
      <c r="A2810" s="1">
        <v>43322</v>
      </c>
      <c r="B2810" t="s">
        <v>27761</v>
      </c>
      <c r="C2810" t="s">
        <v>27762</v>
      </c>
      <c r="D2810" t="s">
        <v>27763</v>
      </c>
      <c r="E2810" t="s">
        <v>27764</v>
      </c>
      <c r="F2810" t="s">
        <v>27765</v>
      </c>
      <c r="G2810">
        <v>98444800</v>
      </c>
    </row>
    <row r="2811" spans="1:7" x14ac:dyDescent="0.25">
      <c r="A2811" s="1">
        <v>43325</v>
      </c>
      <c r="B2811" t="s">
        <v>27766</v>
      </c>
      <c r="C2811" t="s">
        <v>27767</v>
      </c>
      <c r="D2811" t="s">
        <v>27768</v>
      </c>
      <c r="E2811" t="s">
        <v>27769</v>
      </c>
      <c r="F2811" t="s">
        <v>27770</v>
      </c>
      <c r="G2811">
        <v>103563600</v>
      </c>
    </row>
    <row r="2812" spans="1:7" x14ac:dyDescent="0.25">
      <c r="A2812" s="1">
        <v>43326</v>
      </c>
      <c r="B2812" t="s">
        <v>27771</v>
      </c>
      <c r="C2812" t="s">
        <v>27772</v>
      </c>
      <c r="D2812" t="s">
        <v>27773</v>
      </c>
      <c r="E2812" t="s">
        <v>27774</v>
      </c>
      <c r="F2812" t="s">
        <v>27775</v>
      </c>
      <c r="G2812">
        <v>82992000</v>
      </c>
    </row>
    <row r="2813" spans="1:7" x14ac:dyDescent="0.25">
      <c r="A2813" s="1">
        <v>43327</v>
      </c>
      <c r="B2813" t="s">
        <v>27776</v>
      </c>
      <c r="C2813" t="s">
        <v>27777</v>
      </c>
      <c r="D2813" t="s">
        <v>27778</v>
      </c>
      <c r="E2813" t="s">
        <v>27779</v>
      </c>
      <c r="F2813" t="s">
        <v>27780</v>
      </c>
      <c r="G2813">
        <v>115230400</v>
      </c>
    </row>
    <row r="2814" spans="1:7" x14ac:dyDescent="0.25">
      <c r="A2814" s="1">
        <v>43328</v>
      </c>
      <c r="B2814" t="s">
        <v>27781</v>
      </c>
      <c r="C2814" t="s">
        <v>27782</v>
      </c>
      <c r="D2814" t="s">
        <v>27783</v>
      </c>
      <c r="E2814" t="s">
        <v>27784</v>
      </c>
      <c r="F2814" t="s">
        <v>27785</v>
      </c>
      <c r="G2814">
        <v>114001600</v>
      </c>
    </row>
    <row r="2815" spans="1:7" x14ac:dyDescent="0.25">
      <c r="A2815" s="1">
        <v>43329</v>
      </c>
      <c r="B2815" t="s">
        <v>27786</v>
      </c>
      <c r="C2815" t="s">
        <v>27787</v>
      </c>
      <c r="D2815" t="s">
        <v>27788</v>
      </c>
      <c r="E2815" t="s">
        <v>27789</v>
      </c>
      <c r="F2815" t="s">
        <v>27790</v>
      </c>
      <c r="G2815">
        <v>141708000</v>
      </c>
    </row>
    <row r="2816" spans="1:7" x14ac:dyDescent="0.25">
      <c r="A2816" s="1">
        <v>43332</v>
      </c>
      <c r="B2816" t="s">
        <v>27791</v>
      </c>
      <c r="C2816" t="s">
        <v>27792</v>
      </c>
      <c r="D2816" t="s">
        <v>27793</v>
      </c>
      <c r="E2816" t="s">
        <v>27794</v>
      </c>
      <c r="F2816" t="s">
        <v>27795</v>
      </c>
      <c r="G2816">
        <v>121150800</v>
      </c>
    </row>
    <row r="2817" spans="1:7" x14ac:dyDescent="0.25">
      <c r="A2817" s="1">
        <v>43333</v>
      </c>
      <c r="B2817" t="s">
        <v>27796</v>
      </c>
      <c r="C2817" t="s">
        <v>27797</v>
      </c>
      <c r="D2817" t="s">
        <v>27798</v>
      </c>
      <c r="E2817" t="s">
        <v>27799</v>
      </c>
      <c r="F2817" t="s">
        <v>27800</v>
      </c>
      <c r="G2817">
        <v>104639200</v>
      </c>
    </row>
    <row r="2818" spans="1:7" x14ac:dyDescent="0.25">
      <c r="A2818" s="1">
        <v>43334</v>
      </c>
      <c r="B2818" t="s">
        <v>27801</v>
      </c>
      <c r="C2818" t="s">
        <v>27802</v>
      </c>
      <c r="D2818" t="s">
        <v>27803</v>
      </c>
      <c r="E2818" t="s">
        <v>27804</v>
      </c>
      <c r="F2818" t="s">
        <v>27805</v>
      </c>
      <c r="G2818">
        <v>76072400</v>
      </c>
    </row>
    <row r="2819" spans="1:7" x14ac:dyDescent="0.25">
      <c r="A2819" s="1">
        <v>43335</v>
      </c>
      <c r="B2819" t="s">
        <v>27806</v>
      </c>
      <c r="C2819" t="s">
        <v>27807</v>
      </c>
      <c r="D2819" t="s">
        <v>27808</v>
      </c>
      <c r="E2819" t="s">
        <v>27809</v>
      </c>
      <c r="F2819" t="s">
        <v>27810</v>
      </c>
      <c r="G2819">
        <v>75532800</v>
      </c>
    </row>
    <row r="2820" spans="1:7" x14ac:dyDescent="0.25">
      <c r="A2820" s="1">
        <v>43336</v>
      </c>
      <c r="B2820" t="s">
        <v>27811</v>
      </c>
      <c r="C2820" t="s">
        <v>27812</v>
      </c>
      <c r="D2820" t="s">
        <v>27793</v>
      </c>
      <c r="E2820" t="s">
        <v>27813</v>
      </c>
      <c r="F2820" t="s">
        <v>27814</v>
      </c>
      <c r="G2820">
        <v>73905600</v>
      </c>
    </row>
    <row r="2821" spans="1:7" x14ac:dyDescent="0.25">
      <c r="A2821" s="1">
        <v>43339</v>
      </c>
      <c r="B2821" t="s">
        <v>27815</v>
      </c>
      <c r="C2821" t="s">
        <v>27816</v>
      </c>
      <c r="D2821" t="s">
        <v>27817</v>
      </c>
      <c r="E2821" t="s">
        <v>27818</v>
      </c>
      <c r="F2821" t="s">
        <v>27819</v>
      </c>
      <c r="G2821">
        <v>82100400</v>
      </c>
    </row>
    <row r="2822" spans="1:7" x14ac:dyDescent="0.25">
      <c r="A2822" s="1">
        <v>43340</v>
      </c>
      <c r="B2822" t="s">
        <v>27820</v>
      </c>
      <c r="C2822" t="s">
        <v>27821</v>
      </c>
      <c r="D2822" t="s">
        <v>27822</v>
      </c>
      <c r="E2822" t="s">
        <v>27823</v>
      </c>
      <c r="F2822" t="s">
        <v>27824</v>
      </c>
      <c r="G2822">
        <v>91107200</v>
      </c>
    </row>
    <row r="2823" spans="1:7" x14ac:dyDescent="0.25">
      <c r="A2823" s="1">
        <v>43341</v>
      </c>
      <c r="B2823" t="s">
        <v>27825</v>
      </c>
      <c r="C2823" t="s">
        <v>27826</v>
      </c>
      <c r="D2823" t="s">
        <v>27827</v>
      </c>
      <c r="E2823" t="s">
        <v>27828</v>
      </c>
      <c r="F2823" t="s">
        <v>27829</v>
      </c>
      <c r="G2823">
        <v>109019200</v>
      </c>
    </row>
    <row r="2824" spans="1:7" x14ac:dyDescent="0.25">
      <c r="A2824" s="1">
        <v>43342</v>
      </c>
      <c r="B2824" t="s">
        <v>27830</v>
      </c>
      <c r="C2824" t="s">
        <v>27831</v>
      </c>
      <c r="D2824" t="s">
        <v>27832</v>
      </c>
      <c r="E2824" t="s">
        <v>27833</v>
      </c>
      <c r="F2824" t="s">
        <v>27834</v>
      </c>
      <c r="G2824">
        <v>195175200</v>
      </c>
    </row>
    <row r="2825" spans="1:7" x14ac:dyDescent="0.25">
      <c r="A2825" s="1">
        <v>43343</v>
      </c>
      <c r="B2825" t="s">
        <v>27835</v>
      </c>
      <c r="C2825" t="s">
        <v>27836</v>
      </c>
      <c r="D2825" t="s">
        <v>27837</v>
      </c>
      <c r="E2825" t="s">
        <v>27838</v>
      </c>
      <c r="F2825" t="s">
        <v>27839</v>
      </c>
      <c r="G2825">
        <v>173360400</v>
      </c>
    </row>
    <row r="2826" spans="1:7" x14ac:dyDescent="0.25">
      <c r="A2826" s="1">
        <v>43347</v>
      </c>
      <c r="B2826" t="s">
        <v>27840</v>
      </c>
      <c r="C2826" t="s">
        <v>27841</v>
      </c>
      <c r="D2826" t="s">
        <v>27842</v>
      </c>
      <c r="E2826" t="s">
        <v>27843</v>
      </c>
      <c r="F2826" t="s">
        <v>27844</v>
      </c>
      <c r="G2826">
        <v>109560400</v>
      </c>
    </row>
    <row r="2827" spans="1:7" x14ac:dyDescent="0.25">
      <c r="A2827" s="1">
        <v>43348</v>
      </c>
      <c r="B2827" t="s">
        <v>27845</v>
      </c>
      <c r="C2827" t="s">
        <v>27846</v>
      </c>
      <c r="D2827" t="s">
        <v>27847</v>
      </c>
      <c r="E2827" t="s">
        <v>27848</v>
      </c>
      <c r="F2827" t="s">
        <v>27849</v>
      </c>
      <c r="G2827">
        <v>133332000</v>
      </c>
    </row>
    <row r="2828" spans="1:7" x14ac:dyDescent="0.25">
      <c r="A2828" s="1">
        <v>43349</v>
      </c>
      <c r="B2828" t="s">
        <v>27850</v>
      </c>
      <c r="C2828" t="s">
        <v>27851</v>
      </c>
      <c r="D2828" t="s">
        <v>27852</v>
      </c>
      <c r="E2828" t="s">
        <v>27853</v>
      </c>
      <c r="F2828" t="s">
        <v>27854</v>
      </c>
      <c r="G2828">
        <v>137160000</v>
      </c>
    </row>
    <row r="2829" spans="1:7" x14ac:dyDescent="0.25">
      <c r="A2829" s="1">
        <v>43350</v>
      </c>
      <c r="B2829" t="s">
        <v>27855</v>
      </c>
      <c r="C2829" t="s">
        <v>27856</v>
      </c>
      <c r="D2829" t="s">
        <v>27857</v>
      </c>
      <c r="E2829" t="s">
        <v>27852</v>
      </c>
      <c r="F2829" t="s">
        <v>27858</v>
      </c>
      <c r="G2829">
        <v>150479200</v>
      </c>
    </row>
    <row r="2830" spans="1:7" x14ac:dyDescent="0.25">
      <c r="A2830" s="1">
        <v>43353</v>
      </c>
      <c r="B2830" t="s">
        <v>27859</v>
      </c>
      <c r="C2830" t="s">
        <v>27855</v>
      </c>
      <c r="D2830" t="s">
        <v>27860</v>
      </c>
      <c r="E2830" t="s">
        <v>27861</v>
      </c>
      <c r="F2830" t="s">
        <v>27862</v>
      </c>
      <c r="G2830">
        <v>158066000</v>
      </c>
    </row>
    <row r="2831" spans="1:7" x14ac:dyDescent="0.25">
      <c r="A2831" s="1">
        <v>43354</v>
      </c>
      <c r="B2831" t="s">
        <v>27863</v>
      </c>
      <c r="C2831" t="s">
        <v>27864</v>
      </c>
      <c r="D2831" t="s">
        <v>27865</v>
      </c>
      <c r="E2831" t="s">
        <v>27866</v>
      </c>
      <c r="F2831" t="s">
        <v>27867</v>
      </c>
      <c r="G2831">
        <v>142996000</v>
      </c>
    </row>
    <row r="2832" spans="1:7" x14ac:dyDescent="0.25">
      <c r="A2832" s="1">
        <v>43355</v>
      </c>
      <c r="B2832" t="s">
        <v>27868</v>
      </c>
      <c r="C2832" t="s">
        <v>27869</v>
      </c>
      <c r="D2832" t="s">
        <v>27870</v>
      </c>
      <c r="E2832" t="s">
        <v>27871</v>
      </c>
      <c r="F2832" t="s">
        <v>27872</v>
      </c>
      <c r="G2832">
        <v>197114800</v>
      </c>
    </row>
    <row r="2833" spans="1:7" x14ac:dyDescent="0.25">
      <c r="A2833" s="1">
        <v>43356</v>
      </c>
      <c r="B2833" t="s">
        <v>27873</v>
      </c>
      <c r="C2833" t="s">
        <v>27874</v>
      </c>
      <c r="D2833" t="s">
        <v>27875</v>
      </c>
      <c r="E2833" t="s">
        <v>27876</v>
      </c>
      <c r="F2833" t="s">
        <v>27877</v>
      </c>
      <c r="G2833">
        <v>166825600</v>
      </c>
    </row>
    <row r="2834" spans="1:7" x14ac:dyDescent="0.25">
      <c r="A2834" s="1">
        <v>43357</v>
      </c>
      <c r="B2834" t="s">
        <v>27878</v>
      </c>
      <c r="C2834" t="s">
        <v>27879</v>
      </c>
      <c r="D2834" t="s">
        <v>27880</v>
      </c>
      <c r="E2834" t="s">
        <v>27881</v>
      </c>
      <c r="F2834" t="s">
        <v>27882</v>
      </c>
      <c r="G2834">
        <v>127997200</v>
      </c>
    </row>
    <row r="2835" spans="1:7" x14ac:dyDescent="0.25">
      <c r="A2835" s="1">
        <v>43360</v>
      </c>
      <c r="B2835" t="s">
        <v>27883</v>
      </c>
      <c r="C2835" t="s">
        <v>27884</v>
      </c>
      <c r="D2835" t="s">
        <v>27885</v>
      </c>
      <c r="E2835" t="s">
        <v>27886</v>
      </c>
      <c r="F2835" t="s">
        <v>27887</v>
      </c>
      <c r="G2835">
        <v>148780400</v>
      </c>
    </row>
    <row r="2836" spans="1:7" x14ac:dyDescent="0.25">
      <c r="A2836" s="1">
        <v>43361</v>
      </c>
      <c r="B2836" t="s">
        <v>27888</v>
      </c>
      <c r="C2836" t="s">
        <v>27855</v>
      </c>
      <c r="D2836" t="s">
        <v>27889</v>
      </c>
      <c r="E2836" t="s">
        <v>27890</v>
      </c>
      <c r="F2836" t="s">
        <v>27891</v>
      </c>
      <c r="G2836">
        <v>126286800</v>
      </c>
    </row>
    <row r="2837" spans="1:7" x14ac:dyDescent="0.25">
      <c r="A2837" s="1">
        <v>43362</v>
      </c>
      <c r="B2837" t="s">
        <v>27892</v>
      </c>
      <c r="C2837" t="s">
        <v>27893</v>
      </c>
      <c r="D2837" t="s">
        <v>27894</v>
      </c>
      <c r="E2837" t="s">
        <v>27895</v>
      </c>
      <c r="F2837" t="s">
        <v>27896</v>
      </c>
      <c r="G2837">
        <v>108495200</v>
      </c>
    </row>
    <row r="2838" spans="1:7" x14ac:dyDescent="0.25">
      <c r="A2838" s="1">
        <v>43363</v>
      </c>
      <c r="B2838" t="s">
        <v>27897</v>
      </c>
      <c r="C2838" t="s">
        <v>27898</v>
      </c>
      <c r="D2838" t="s">
        <v>27899</v>
      </c>
      <c r="E2838" t="s">
        <v>27900</v>
      </c>
      <c r="F2838" t="s">
        <v>27901</v>
      </c>
      <c r="G2838">
        <v>106435200</v>
      </c>
    </row>
    <row r="2839" spans="1:7" x14ac:dyDescent="0.25">
      <c r="A2839" s="1">
        <v>43364</v>
      </c>
      <c r="B2839" t="s">
        <v>27902</v>
      </c>
      <c r="C2839" t="s">
        <v>27903</v>
      </c>
      <c r="D2839" t="s">
        <v>27904</v>
      </c>
      <c r="E2839" t="s">
        <v>27905</v>
      </c>
      <c r="F2839" t="s">
        <v>27906</v>
      </c>
      <c r="G2839">
        <v>384986800</v>
      </c>
    </row>
    <row r="2840" spans="1:7" x14ac:dyDescent="0.25">
      <c r="A2840" s="1">
        <v>43367</v>
      </c>
      <c r="B2840" t="s">
        <v>27907</v>
      </c>
      <c r="C2840" t="s">
        <v>27908</v>
      </c>
      <c r="D2840" t="s">
        <v>27909</v>
      </c>
      <c r="E2840" t="s">
        <v>27910</v>
      </c>
      <c r="F2840" t="s">
        <v>27911</v>
      </c>
      <c r="G2840">
        <v>110773600</v>
      </c>
    </row>
    <row r="2841" spans="1:7" x14ac:dyDescent="0.25">
      <c r="A2841" s="1">
        <v>43368</v>
      </c>
      <c r="B2841" t="s">
        <v>27912</v>
      </c>
      <c r="C2841" t="s">
        <v>27913</v>
      </c>
      <c r="D2841" t="s">
        <v>27823</v>
      </c>
      <c r="E2841" t="s">
        <v>27914</v>
      </c>
      <c r="F2841" t="s">
        <v>27915</v>
      </c>
      <c r="G2841">
        <v>98217600</v>
      </c>
    </row>
    <row r="2842" spans="1:7" x14ac:dyDescent="0.25">
      <c r="A2842" s="1">
        <v>43369</v>
      </c>
      <c r="B2842" t="s">
        <v>27916</v>
      </c>
      <c r="C2842" t="s">
        <v>27917</v>
      </c>
      <c r="D2842" t="s">
        <v>27918</v>
      </c>
      <c r="E2842" t="s">
        <v>27919</v>
      </c>
      <c r="F2842" t="s">
        <v>27920</v>
      </c>
      <c r="G2842">
        <v>95938800</v>
      </c>
    </row>
    <row r="2843" spans="1:7" x14ac:dyDescent="0.25">
      <c r="A2843" s="1">
        <v>43370</v>
      </c>
      <c r="B2843" t="s">
        <v>27921</v>
      </c>
      <c r="C2843" t="s">
        <v>27922</v>
      </c>
      <c r="D2843" t="s">
        <v>27923</v>
      </c>
      <c r="E2843" t="s">
        <v>27924</v>
      </c>
      <c r="F2843" t="s">
        <v>27925</v>
      </c>
      <c r="G2843">
        <v>120724800</v>
      </c>
    </row>
    <row r="2844" spans="1:7" x14ac:dyDescent="0.25">
      <c r="A2844" s="1">
        <v>43371</v>
      </c>
      <c r="B2844" t="s">
        <v>27926</v>
      </c>
      <c r="C2844" t="s">
        <v>27927</v>
      </c>
      <c r="D2844" t="s">
        <v>27928</v>
      </c>
      <c r="E2844" t="s">
        <v>27929</v>
      </c>
      <c r="F2844" t="s">
        <v>27930</v>
      </c>
      <c r="G2844">
        <v>91717600</v>
      </c>
    </row>
    <row r="2845" spans="1:7" x14ac:dyDescent="0.25">
      <c r="A2845" s="1">
        <v>43374</v>
      </c>
      <c r="B2845" t="s">
        <v>27931</v>
      </c>
      <c r="C2845" t="s">
        <v>27932</v>
      </c>
      <c r="D2845" t="s">
        <v>27933</v>
      </c>
      <c r="E2845" t="s">
        <v>27934</v>
      </c>
      <c r="F2845" t="s">
        <v>27935</v>
      </c>
      <c r="G2845">
        <v>94403200</v>
      </c>
    </row>
    <row r="2846" spans="1:7" x14ac:dyDescent="0.25">
      <c r="A2846" s="1">
        <v>43375</v>
      </c>
      <c r="B2846" t="s">
        <v>27936</v>
      </c>
      <c r="C2846" t="s">
        <v>27937</v>
      </c>
      <c r="D2846" t="s">
        <v>27842</v>
      </c>
      <c r="E2846" t="s">
        <v>27938</v>
      </c>
      <c r="F2846" t="s">
        <v>27939</v>
      </c>
      <c r="G2846">
        <v>99152800</v>
      </c>
    </row>
    <row r="2847" spans="1:7" x14ac:dyDescent="0.25">
      <c r="A2847" s="1">
        <v>43376</v>
      </c>
      <c r="B2847" t="s">
        <v>27940</v>
      </c>
      <c r="C2847" t="s">
        <v>27941</v>
      </c>
      <c r="D2847" t="s">
        <v>27942</v>
      </c>
      <c r="E2847" t="s">
        <v>27943</v>
      </c>
      <c r="F2847" t="s">
        <v>27944</v>
      </c>
      <c r="G2847">
        <v>114619200</v>
      </c>
    </row>
    <row r="2848" spans="1:7" x14ac:dyDescent="0.25">
      <c r="A2848" s="1">
        <v>43377</v>
      </c>
      <c r="B2848" t="s">
        <v>27945</v>
      </c>
      <c r="C2848" t="s">
        <v>27946</v>
      </c>
      <c r="D2848" t="s">
        <v>27947</v>
      </c>
      <c r="E2848" t="s">
        <v>27948</v>
      </c>
      <c r="F2848" t="s">
        <v>27949</v>
      </c>
      <c r="G2848">
        <v>128168000</v>
      </c>
    </row>
    <row r="2849" spans="1:7" x14ac:dyDescent="0.25">
      <c r="A2849" s="1">
        <v>43378</v>
      </c>
      <c r="B2849" t="s">
        <v>27950</v>
      </c>
      <c r="C2849" t="s">
        <v>27840</v>
      </c>
      <c r="D2849" t="s">
        <v>27951</v>
      </c>
      <c r="E2849" t="s">
        <v>27952</v>
      </c>
      <c r="F2849" t="s">
        <v>27953</v>
      </c>
      <c r="G2849">
        <v>134322000</v>
      </c>
    </row>
    <row r="2850" spans="1:7" x14ac:dyDescent="0.25">
      <c r="A2850" s="1">
        <v>43381</v>
      </c>
      <c r="B2850" t="s">
        <v>27954</v>
      </c>
      <c r="C2850" t="s">
        <v>27955</v>
      </c>
      <c r="D2850" t="s">
        <v>27956</v>
      </c>
      <c r="E2850" t="s">
        <v>27957</v>
      </c>
      <c r="F2850" t="s">
        <v>27958</v>
      </c>
      <c r="G2850">
        <v>118655600</v>
      </c>
    </row>
    <row r="2851" spans="1:7" x14ac:dyDescent="0.25">
      <c r="A2851" s="1">
        <v>43382</v>
      </c>
      <c r="B2851" t="s">
        <v>27959</v>
      </c>
      <c r="C2851" t="s">
        <v>27960</v>
      </c>
      <c r="D2851" t="s">
        <v>27961</v>
      </c>
      <c r="E2851" t="s">
        <v>27848</v>
      </c>
      <c r="F2851" t="s">
        <v>27849</v>
      </c>
      <c r="G2851">
        <v>107564000</v>
      </c>
    </row>
    <row r="2852" spans="1:7" x14ac:dyDescent="0.25">
      <c r="A2852" s="1">
        <v>43383</v>
      </c>
      <c r="B2852" t="s">
        <v>27962</v>
      </c>
      <c r="C2852" t="s">
        <v>27933</v>
      </c>
      <c r="D2852" t="s">
        <v>27963</v>
      </c>
      <c r="E2852" t="s">
        <v>27802</v>
      </c>
      <c r="F2852" t="s">
        <v>27964</v>
      </c>
      <c r="G2852">
        <v>167962400</v>
      </c>
    </row>
    <row r="2853" spans="1:7" x14ac:dyDescent="0.25">
      <c r="A2853" s="1">
        <v>43384</v>
      </c>
      <c r="B2853" t="s">
        <v>27965</v>
      </c>
      <c r="C2853" t="s">
        <v>27966</v>
      </c>
      <c r="D2853" t="s">
        <v>27967</v>
      </c>
      <c r="E2853" t="s">
        <v>27968</v>
      </c>
      <c r="F2853" t="s">
        <v>27969</v>
      </c>
      <c r="G2853">
        <v>212497600</v>
      </c>
    </row>
    <row r="2854" spans="1:7" x14ac:dyDescent="0.25">
      <c r="A2854" s="1">
        <v>43385</v>
      </c>
      <c r="B2854" t="s">
        <v>27919</v>
      </c>
      <c r="C2854" t="s">
        <v>27970</v>
      </c>
      <c r="D2854" t="s">
        <v>27971</v>
      </c>
      <c r="E2854" t="s">
        <v>27972</v>
      </c>
      <c r="F2854" t="s">
        <v>27973</v>
      </c>
      <c r="G2854">
        <v>161351600</v>
      </c>
    </row>
    <row r="2855" spans="1:7" x14ac:dyDescent="0.25">
      <c r="A2855" s="1">
        <v>43388</v>
      </c>
      <c r="B2855" t="s">
        <v>27974</v>
      </c>
      <c r="C2855" t="s">
        <v>27975</v>
      </c>
      <c r="D2855" t="s">
        <v>27885</v>
      </c>
      <c r="E2855" t="s">
        <v>27976</v>
      </c>
      <c r="F2855" t="s">
        <v>27977</v>
      </c>
      <c r="G2855">
        <v>123164000</v>
      </c>
    </row>
    <row r="2856" spans="1:7" x14ac:dyDescent="0.25">
      <c r="A2856" s="1">
        <v>43389</v>
      </c>
      <c r="B2856" t="s">
        <v>27978</v>
      </c>
      <c r="C2856" t="s">
        <v>27979</v>
      </c>
      <c r="D2856" t="s">
        <v>27980</v>
      </c>
      <c r="E2856" t="s">
        <v>27883</v>
      </c>
      <c r="F2856" t="s">
        <v>27981</v>
      </c>
      <c r="G2856">
        <v>116736000</v>
      </c>
    </row>
    <row r="2857" spans="1:7" x14ac:dyDescent="0.25">
      <c r="A2857" s="1">
        <v>43390</v>
      </c>
      <c r="B2857" t="s">
        <v>27982</v>
      </c>
      <c r="C2857" t="s">
        <v>27983</v>
      </c>
      <c r="D2857" t="s">
        <v>27984</v>
      </c>
      <c r="E2857" t="s">
        <v>27985</v>
      </c>
      <c r="F2857" t="s">
        <v>27986</v>
      </c>
      <c r="G2857">
        <v>91541600</v>
      </c>
    </row>
    <row r="2858" spans="1:7" x14ac:dyDescent="0.25">
      <c r="A2858" s="1">
        <v>43391</v>
      </c>
      <c r="B2858" t="s">
        <v>27987</v>
      </c>
      <c r="C2858" t="s">
        <v>27988</v>
      </c>
      <c r="D2858" t="s">
        <v>27989</v>
      </c>
      <c r="E2858" t="s">
        <v>27990</v>
      </c>
      <c r="F2858" t="s">
        <v>27991</v>
      </c>
      <c r="G2858">
        <v>130325200</v>
      </c>
    </row>
    <row r="2859" spans="1:7" x14ac:dyDescent="0.25">
      <c r="A2859" s="1">
        <v>43392</v>
      </c>
      <c r="B2859" t="s">
        <v>27992</v>
      </c>
      <c r="C2859" t="s">
        <v>27908</v>
      </c>
      <c r="D2859" t="s">
        <v>27993</v>
      </c>
      <c r="E2859" t="s">
        <v>27994</v>
      </c>
      <c r="F2859" t="s">
        <v>27995</v>
      </c>
      <c r="G2859">
        <v>132314800</v>
      </c>
    </row>
    <row r="2860" spans="1:7" x14ac:dyDescent="0.25">
      <c r="A2860" s="1">
        <v>43395</v>
      </c>
      <c r="B2860" t="s">
        <v>27996</v>
      </c>
      <c r="C2860" t="s">
        <v>27997</v>
      </c>
      <c r="D2860" t="s">
        <v>27998</v>
      </c>
      <c r="E2860" t="s">
        <v>27999</v>
      </c>
      <c r="F2860" t="s">
        <v>28000</v>
      </c>
      <c r="G2860">
        <v>115168400</v>
      </c>
    </row>
    <row r="2861" spans="1:7" x14ac:dyDescent="0.25">
      <c r="A2861" s="1">
        <v>43396</v>
      </c>
      <c r="B2861" t="s">
        <v>28001</v>
      </c>
      <c r="C2861" t="s">
        <v>27830</v>
      </c>
      <c r="D2861" t="s">
        <v>28002</v>
      </c>
      <c r="E2861" t="s">
        <v>28003</v>
      </c>
      <c r="F2861" t="s">
        <v>28004</v>
      </c>
      <c r="G2861">
        <v>155071200</v>
      </c>
    </row>
    <row r="2862" spans="1:7" x14ac:dyDescent="0.25">
      <c r="A2862" s="1">
        <v>43397</v>
      </c>
      <c r="B2862" t="s">
        <v>28005</v>
      </c>
      <c r="C2862" t="s">
        <v>28006</v>
      </c>
      <c r="D2862" t="s">
        <v>28007</v>
      </c>
      <c r="E2862" t="s">
        <v>28008</v>
      </c>
      <c r="F2862" t="s">
        <v>28009</v>
      </c>
      <c r="G2862">
        <v>163702000</v>
      </c>
    </row>
    <row r="2863" spans="1:7" x14ac:dyDescent="0.25">
      <c r="A2863" s="1">
        <v>43398</v>
      </c>
      <c r="B2863" t="s">
        <v>28010</v>
      </c>
      <c r="C2863" t="s">
        <v>28011</v>
      </c>
      <c r="D2863" t="s">
        <v>28012</v>
      </c>
      <c r="E2863" t="s">
        <v>28013</v>
      </c>
      <c r="F2863" t="s">
        <v>28014</v>
      </c>
      <c r="G2863">
        <v>119423200</v>
      </c>
    </row>
    <row r="2864" spans="1:7" x14ac:dyDescent="0.25">
      <c r="A2864" s="1">
        <v>43399</v>
      </c>
      <c r="B2864" t="s">
        <v>28015</v>
      </c>
      <c r="C2864" t="s">
        <v>28016</v>
      </c>
      <c r="D2864" t="s">
        <v>28017</v>
      </c>
      <c r="E2864" t="s">
        <v>28018</v>
      </c>
      <c r="F2864" t="s">
        <v>28019</v>
      </c>
      <c r="G2864">
        <v>189033600</v>
      </c>
    </row>
    <row r="2865" spans="1:7" x14ac:dyDescent="0.25">
      <c r="A2865" s="1">
        <v>43402</v>
      </c>
      <c r="B2865" t="s">
        <v>28020</v>
      </c>
      <c r="C2865" t="s">
        <v>28021</v>
      </c>
      <c r="D2865" t="s">
        <v>28022</v>
      </c>
      <c r="E2865" t="s">
        <v>28023</v>
      </c>
      <c r="F2865" t="s">
        <v>28024</v>
      </c>
      <c r="G2865">
        <v>183742000</v>
      </c>
    </row>
    <row r="2866" spans="1:7" x14ac:dyDescent="0.25">
      <c r="A2866" s="1">
        <v>43403</v>
      </c>
      <c r="B2866" t="s">
        <v>28025</v>
      </c>
      <c r="C2866" t="s">
        <v>28026</v>
      </c>
      <c r="D2866" t="s">
        <v>28027</v>
      </c>
      <c r="E2866" t="s">
        <v>28028</v>
      </c>
      <c r="F2866" t="s">
        <v>28029</v>
      </c>
      <c r="G2866">
        <v>146640000</v>
      </c>
    </row>
    <row r="2867" spans="1:7" x14ac:dyDescent="0.25">
      <c r="A2867" s="1">
        <v>43404</v>
      </c>
      <c r="B2867" t="s">
        <v>28030</v>
      </c>
      <c r="C2867" t="s">
        <v>28031</v>
      </c>
      <c r="D2867" t="s">
        <v>28032</v>
      </c>
      <c r="E2867" t="s">
        <v>28033</v>
      </c>
      <c r="F2867" t="s">
        <v>28034</v>
      </c>
      <c r="G2867">
        <v>153435600</v>
      </c>
    </row>
    <row r="2868" spans="1:7" x14ac:dyDescent="0.25">
      <c r="A2868" s="1">
        <v>43405</v>
      </c>
      <c r="B2868" t="s">
        <v>28035</v>
      </c>
      <c r="C2868" t="s">
        <v>28036</v>
      </c>
      <c r="D2868" t="s">
        <v>28037</v>
      </c>
      <c r="E2868" t="s">
        <v>28038</v>
      </c>
      <c r="F2868" t="s">
        <v>28039</v>
      </c>
      <c r="G2868">
        <v>233292800</v>
      </c>
    </row>
    <row r="2869" spans="1:7" x14ac:dyDescent="0.25">
      <c r="A2869" s="1">
        <v>43406</v>
      </c>
      <c r="B2869" t="s">
        <v>28040</v>
      </c>
      <c r="C2869" t="s">
        <v>28041</v>
      </c>
      <c r="D2869" t="s">
        <v>28042</v>
      </c>
      <c r="E2869" t="s">
        <v>28043</v>
      </c>
      <c r="F2869" t="s">
        <v>28044</v>
      </c>
      <c r="G2869">
        <v>365314800</v>
      </c>
    </row>
    <row r="2870" spans="1:7" x14ac:dyDescent="0.25">
      <c r="A2870" s="1">
        <v>43409</v>
      </c>
      <c r="B2870" t="s">
        <v>28045</v>
      </c>
      <c r="C2870" t="s">
        <v>28046</v>
      </c>
      <c r="D2870" t="s">
        <v>28047</v>
      </c>
      <c r="E2870" t="s">
        <v>28048</v>
      </c>
      <c r="F2870" t="s">
        <v>28049</v>
      </c>
      <c r="G2870">
        <v>264654800</v>
      </c>
    </row>
    <row r="2871" spans="1:7" x14ac:dyDescent="0.25">
      <c r="A2871" s="1">
        <v>43410</v>
      </c>
      <c r="B2871" t="s">
        <v>28050</v>
      </c>
      <c r="C2871" t="s">
        <v>28051</v>
      </c>
      <c r="D2871" t="s">
        <v>28052</v>
      </c>
      <c r="E2871" t="s">
        <v>28053</v>
      </c>
      <c r="F2871" t="s">
        <v>28054</v>
      </c>
      <c r="G2871">
        <v>127531600</v>
      </c>
    </row>
    <row r="2872" spans="1:7" x14ac:dyDescent="0.25">
      <c r="A2872" s="1">
        <v>43411</v>
      </c>
      <c r="B2872" t="s">
        <v>28055</v>
      </c>
      <c r="C2872" t="s">
        <v>28056</v>
      </c>
      <c r="D2872" t="s">
        <v>28057</v>
      </c>
      <c r="E2872" t="s">
        <v>28058</v>
      </c>
      <c r="F2872" t="s">
        <v>28059</v>
      </c>
      <c r="G2872">
        <v>133697600</v>
      </c>
    </row>
    <row r="2873" spans="1:7" x14ac:dyDescent="0.25">
      <c r="A2873" s="1">
        <v>43412</v>
      </c>
      <c r="B2873" t="s">
        <v>28060</v>
      </c>
      <c r="C2873" t="s">
        <v>28061</v>
      </c>
      <c r="D2873" t="s">
        <v>28062</v>
      </c>
      <c r="E2873" t="s">
        <v>28063</v>
      </c>
      <c r="F2873" t="s">
        <v>28064</v>
      </c>
      <c r="G2873">
        <v>101450400</v>
      </c>
    </row>
    <row r="2874" spans="1:7" x14ac:dyDescent="0.25">
      <c r="A2874" s="1">
        <v>43413</v>
      </c>
      <c r="B2874" t="s">
        <v>28065</v>
      </c>
      <c r="C2874" t="s">
        <v>28066</v>
      </c>
      <c r="D2874" t="s">
        <v>28067</v>
      </c>
      <c r="E2874" t="s">
        <v>28068</v>
      </c>
      <c r="F2874" t="s">
        <v>28069</v>
      </c>
      <c r="G2874">
        <v>137463200</v>
      </c>
    </row>
    <row r="2875" spans="1:7" x14ac:dyDescent="0.25">
      <c r="A2875" s="1">
        <v>43416</v>
      </c>
      <c r="B2875" t="s">
        <v>28070</v>
      </c>
      <c r="C2875" t="s">
        <v>28071</v>
      </c>
      <c r="D2875" t="s">
        <v>28072</v>
      </c>
      <c r="E2875" t="s">
        <v>28073</v>
      </c>
      <c r="F2875" t="s">
        <v>28074</v>
      </c>
      <c r="G2875">
        <v>204542000</v>
      </c>
    </row>
    <row r="2876" spans="1:7" x14ac:dyDescent="0.25">
      <c r="A2876" s="1">
        <v>43417</v>
      </c>
      <c r="B2876" t="s">
        <v>28075</v>
      </c>
      <c r="C2876" t="s">
        <v>28076</v>
      </c>
      <c r="D2876" t="s">
        <v>27678</v>
      </c>
      <c r="E2876" t="s">
        <v>28077</v>
      </c>
      <c r="F2876" t="s">
        <v>28078</v>
      </c>
      <c r="G2876">
        <v>187531600</v>
      </c>
    </row>
    <row r="2877" spans="1:7" x14ac:dyDescent="0.25">
      <c r="A2877" s="1">
        <v>43418</v>
      </c>
      <c r="B2877" t="s">
        <v>28079</v>
      </c>
      <c r="C2877" t="s">
        <v>28080</v>
      </c>
      <c r="D2877" t="s">
        <v>28081</v>
      </c>
      <c r="E2877" t="s">
        <v>28082</v>
      </c>
      <c r="F2877" t="s">
        <v>28083</v>
      </c>
      <c r="G2877">
        <v>243204000</v>
      </c>
    </row>
    <row r="2878" spans="1:7" x14ac:dyDescent="0.25">
      <c r="A2878" s="1">
        <v>43419</v>
      </c>
      <c r="B2878" t="s">
        <v>28084</v>
      </c>
      <c r="C2878" t="s">
        <v>27560</v>
      </c>
      <c r="D2878" t="s">
        <v>28085</v>
      </c>
      <c r="E2878" t="s">
        <v>27661</v>
      </c>
      <c r="F2878" t="s">
        <v>28086</v>
      </c>
      <c r="G2878">
        <v>185915200</v>
      </c>
    </row>
    <row r="2879" spans="1:7" x14ac:dyDescent="0.25">
      <c r="A2879" s="1">
        <v>43420</v>
      </c>
      <c r="B2879" t="s">
        <v>28087</v>
      </c>
      <c r="C2879" t="s">
        <v>28088</v>
      </c>
      <c r="D2879" t="s">
        <v>28089</v>
      </c>
      <c r="E2879" t="s">
        <v>28090</v>
      </c>
      <c r="F2879" t="s">
        <v>28091</v>
      </c>
      <c r="G2879">
        <v>147713200</v>
      </c>
    </row>
    <row r="2880" spans="1:7" x14ac:dyDescent="0.25">
      <c r="A2880" s="1">
        <v>43423</v>
      </c>
      <c r="B2880" t="s">
        <v>28092</v>
      </c>
      <c r="C2880" t="s">
        <v>27572</v>
      </c>
      <c r="D2880" t="s">
        <v>27454</v>
      </c>
      <c r="E2880" t="s">
        <v>28093</v>
      </c>
      <c r="F2880" t="s">
        <v>28094</v>
      </c>
      <c r="G2880">
        <v>167701200</v>
      </c>
    </row>
    <row r="2881" spans="1:7" x14ac:dyDescent="0.25">
      <c r="A2881" s="1">
        <v>43424</v>
      </c>
      <c r="B2881" t="s">
        <v>28095</v>
      </c>
      <c r="C2881" t="s">
        <v>28096</v>
      </c>
      <c r="D2881" t="s">
        <v>28097</v>
      </c>
      <c r="E2881" t="s">
        <v>28098</v>
      </c>
      <c r="F2881" t="s">
        <v>28099</v>
      </c>
      <c r="G2881">
        <v>271300800</v>
      </c>
    </row>
    <row r="2882" spans="1:7" x14ac:dyDescent="0.25">
      <c r="A2882" s="1">
        <v>43425</v>
      </c>
      <c r="B2882" t="s">
        <v>28100</v>
      </c>
      <c r="C2882" t="s">
        <v>28101</v>
      </c>
      <c r="D2882" t="s">
        <v>28102</v>
      </c>
      <c r="E2882" t="s">
        <v>28103</v>
      </c>
      <c r="F2882" t="s">
        <v>28104</v>
      </c>
      <c r="G2882">
        <v>124496800</v>
      </c>
    </row>
    <row r="2883" spans="1:7" x14ac:dyDescent="0.25">
      <c r="A2883" s="1">
        <v>43427</v>
      </c>
      <c r="B2883" t="s">
        <v>27277</v>
      </c>
      <c r="C2883" t="s">
        <v>27155</v>
      </c>
      <c r="D2883" t="s">
        <v>28105</v>
      </c>
      <c r="E2883" t="s">
        <v>28106</v>
      </c>
      <c r="F2883" t="s">
        <v>28107</v>
      </c>
      <c r="G2883">
        <v>94496000</v>
      </c>
    </row>
    <row r="2884" spans="1:7" x14ac:dyDescent="0.25">
      <c r="A2884" s="1">
        <v>43430</v>
      </c>
      <c r="B2884" t="s">
        <v>28108</v>
      </c>
      <c r="C2884" t="s">
        <v>27167</v>
      </c>
      <c r="D2884" t="s">
        <v>28109</v>
      </c>
      <c r="E2884" t="s">
        <v>28110</v>
      </c>
      <c r="F2884" t="s">
        <v>28111</v>
      </c>
      <c r="G2884">
        <v>179994000</v>
      </c>
    </row>
    <row r="2885" spans="1:7" x14ac:dyDescent="0.25">
      <c r="A2885" s="1">
        <v>43431</v>
      </c>
      <c r="B2885" t="s">
        <v>27172</v>
      </c>
      <c r="C2885" t="s">
        <v>28112</v>
      </c>
      <c r="D2885" t="s">
        <v>28113</v>
      </c>
      <c r="E2885" t="s">
        <v>28108</v>
      </c>
      <c r="F2885" t="s">
        <v>28114</v>
      </c>
      <c r="G2885">
        <v>165549600</v>
      </c>
    </row>
    <row r="2886" spans="1:7" x14ac:dyDescent="0.25">
      <c r="A2886" s="1">
        <v>43432</v>
      </c>
      <c r="B2886" t="s">
        <v>28115</v>
      </c>
      <c r="C2886" t="s">
        <v>28116</v>
      </c>
      <c r="D2886" t="s">
        <v>28117</v>
      </c>
      <c r="E2886" t="s">
        <v>28118</v>
      </c>
      <c r="F2886" t="s">
        <v>28119</v>
      </c>
      <c r="G2886">
        <v>184250000</v>
      </c>
    </row>
    <row r="2887" spans="1:7" x14ac:dyDescent="0.25">
      <c r="A2887" s="1">
        <v>43433</v>
      </c>
      <c r="B2887" t="s">
        <v>28120</v>
      </c>
      <c r="C2887" t="s">
        <v>28121</v>
      </c>
      <c r="D2887" t="s">
        <v>28122</v>
      </c>
      <c r="E2887" t="s">
        <v>28123</v>
      </c>
      <c r="F2887" t="s">
        <v>28124</v>
      </c>
      <c r="G2887">
        <v>167080000</v>
      </c>
    </row>
    <row r="2888" spans="1:7" x14ac:dyDescent="0.25">
      <c r="A2888" s="1">
        <v>43434</v>
      </c>
      <c r="B2888" t="s">
        <v>27289</v>
      </c>
      <c r="C2888" t="s">
        <v>28125</v>
      </c>
      <c r="D2888" t="s">
        <v>28126</v>
      </c>
      <c r="E2888" t="s">
        <v>28127</v>
      </c>
      <c r="F2888" t="s">
        <v>28128</v>
      </c>
      <c r="G2888">
        <v>158126000</v>
      </c>
    </row>
    <row r="2889" spans="1:7" x14ac:dyDescent="0.25">
      <c r="A2889" s="1">
        <v>43437</v>
      </c>
      <c r="B2889" t="s">
        <v>28129</v>
      </c>
      <c r="C2889" t="s">
        <v>27598</v>
      </c>
      <c r="D2889" t="s">
        <v>28130</v>
      </c>
      <c r="E2889" t="s">
        <v>28131</v>
      </c>
      <c r="F2889" t="s">
        <v>28132</v>
      </c>
      <c r="G2889">
        <v>163210000</v>
      </c>
    </row>
    <row r="2890" spans="1:7" x14ac:dyDescent="0.25">
      <c r="A2890" s="1">
        <v>43438</v>
      </c>
      <c r="B2890" t="s">
        <v>28133</v>
      </c>
      <c r="C2890" t="s">
        <v>27290</v>
      </c>
      <c r="D2890" t="s">
        <v>28134</v>
      </c>
      <c r="E2890" t="s">
        <v>28135</v>
      </c>
      <c r="F2890" t="s">
        <v>28136</v>
      </c>
      <c r="G2890">
        <v>165377200</v>
      </c>
    </row>
    <row r="2891" spans="1:7" x14ac:dyDescent="0.25">
      <c r="A2891" s="1">
        <v>43440</v>
      </c>
      <c r="B2891" t="s">
        <v>28137</v>
      </c>
      <c r="C2891" t="s">
        <v>27382</v>
      </c>
      <c r="D2891" t="s">
        <v>28138</v>
      </c>
      <c r="E2891" t="s">
        <v>28139</v>
      </c>
      <c r="F2891" t="s">
        <v>28140</v>
      </c>
      <c r="G2891">
        <v>172393600</v>
      </c>
    </row>
    <row r="2892" spans="1:7" x14ac:dyDescent="0.25">
      <c r="A2892" s="1">
        <v>43441</v>
      </c>
      <c r="B2892" t="s">
        <v>28141</v>
      </c>
      <c r="C2892" t="s">
        <v>27125</v>
      </c>
      <c r="D2892" t="s">
        <v>28142</v>
      </c>
      <c r="E2892" t="s">
        <v>28143</v>
      </c>
      <c r="F2892" t="s">
        <v>28144</v>
      </c>
      <c r="G2892">
        <v>169126400</v>
      </c>
    </row>
    <row r="2893" spans="1:7" x14ac:dyDescent="0.25">
      <c r="A2893" s="1">
        <v>43444</v>
      </c>
      <c r="B2893" t="s">
        <v>28145</v>
      </c>
      <c r="C2893" t="s">
        <v>28146</v>
      </c>
      <c r="D2893" t="s">
        <v>28147</v>
      </c>
      <c r="E2893" t="s">
        <v>28148</v>
      </c>
      <c r="F2893" t="s">
        <v>28149</v>
      </c>
      <c r="G2893">
        <v>248104000</v>
      </c>
    </row>
    <row r="2894" spans="1:7" x14ac:dyDescent="0.25">
      <c r="A2894" s="1">
        <v>43445</v>
      </c>
      <c r="B2894" t="s">
        <v>28150</v>
      </c>
      <c r="C2894" t="s">
        <v>28151</v>
      </c>
      <c r="D2894" t="s">
        <v>28152</v>
      </c>
      <c r="E2894" t="s">
        <v>28153</v>
      </c>
      <c r="F2894" t="s">
        <v>28154</v>
      </c>
      <c r="G2894">
        <v>189126800</v>
      </c>
    </row>
    <row r="2895" spans="1:7" x14ac:dyDescent="0.25">
      <c r="A2895" s="1">
        <v>43446</v>
      </c>
      <c r="B2895" t="s">
        <v>28155</v>
      </c>
      <c r="C2895" t="s">
        <v>28156</v>
      </c>
      <c r="D2895" t="s">
        <v>28157</v>
      </c>
      <c r="E2895" t="s">
        <v>27434</v>
      </c>
      <c r="F2895" t="s">
        <v>28158</v>
      </c>
      <c r="G2895">
        <v>142510800</v>
      </c>
    </row>
    <row r="2896" spans="1:7" x14ac:dyDescent="0.25">
      <c r="A2896" s="1">
        <v>43447</v>
      </c>
      <c r="B2896" t="s">
        <v>27034</v>
      </c>
      <c r="C2896" t="s">
        <v>28159</v>
      </c>
      <c r="D2896" t="s">
        <v>28160</v>
      </c>
      <c r="E2896" t="s">
        <v>28161</v>
      </c>
      <c r="F2896" t="s">
        <v>28162</v>
      </c>
      <c r="G2896">
        <v>127594400</v>
      </c>
    </row>
    <row r="2897" spans="1:7" x14ac:dyDescent="0.25">
      <c r="A2897" s="1">
        <v>43448</v>
      </c>
      <c r="B2897" t="s">
        <v>27227</v>
      </c>
      <c r="C2897" t="s">
        <v>26962</v>
      </c>
      <c r="D2897" t="s">
        <v>26918</v>
      </c>
      <c r="E2897" t="s">
        <v>28163</v>
      </c>
      <c r="F2897" t="s">
        <v>28164</v>
      </c>
      <c r="G2897">
        <v>162814800</v>
      </c>
    </row>
    <row r="2898" spans="1:7" x14ac:dyDescent="0.25">
      <c r="A2898" s="1">
        <v>43451</v>
      </c>
      <c r="B2898" t="s">
        <v>28165</v>
      </c>
      <c r="C2898" t="s">
        <v>28166</v>
      </c>
      <c r="D2898" t="s">
        <v>28167</v>
      </c>
      <c r="E2898" t="s">
        <v>28168</v>
      </c>
      <c r="F2898" t="s">
        <v>28169</v>
      </c>
      <c r="G2898">
        <v>177151600</v>
      </c>
    </row>
    <row r="2899" spans="1:7" x14ac:dyDescent="0.25">
      <c r="A2899" s="1">
        <v>43452</v>
      </c>
      <c r="B2899" t="s">
        <v>28170</v>
      </c>
      <c r="C2899" t="s">
        <v>28171</v>
      </c>
      <c r="D2899" t="s">
        <v>28172</v>
      </c>
      <c r="E2899" t="s">
        <v>28173</v>
      </c>
      <c r="F2899" t="s">
        <v>28174</v>
      </c>
      <c r="G2899">
        <v>135366000</v>
      </c>
    </row>
    <row r="2900" spans="1:7" x14ac:dyDescent="0.25">
      <c r="A2900" s="1">
        <v>43453</v>
      </c>
      <c r="B2900" t="s">
        <v>27191</v>
      </c>
      <c r="C2900" t="s">
        <v>28175</v>
      </c>
      <c r="D2900" t="s">
        <v>28176</v>
      </c>
      <c r="E2900" t="s">
        <v>28177</v>
      </c>
      <c r="F2900" t="s">
        <v>28178</v>
      </c>
      <c r="G2900">
        <v>196189200</v>
      </c>
    </row>
    <row r="2901" spans="1:7" x14ac:dyDescent="0.25">
      <c r="A2901" s="1">
        <v>43454</v>
      </c>
      <c r="B2901" t="s">
        <v>28179</v>
      </c>
      <c r="C2901" t="s">
        <v>28180</v>
      </c>
      <c r="D2901" t="s">
        <v>26840</v>
      </c>
      <c r="E2901" t="s">
        <v>28181</v>
      </c>
      <c r="F2901" t="s">
        <v>28182</v>
      </c>
      <c r="G2901">
        <v>259092000</v>
      </c>
    </row>
    <row r="2902" spans="1:7" x14ac:dyDescent="0.25">
      <c r="A2902" s="1">
        <v>43455</v>
      </c>
      <c r="B2902" t="s">
        <v>28183</v>
      </c>
      <c r="C2902" t="s">
        <v>28184</v>
      </c>
      <c r="D2902" t="s">
        <v>28185</v>
      </c>
      <c r="E2902" t="s">
        <v>28186</v>
      </c>
      <c r="F2902" t="s">
        <v>28187</v>
      </c>
      <c r="G2902">
        <v>382978400</v>
      </c>
    </row>
    <row r="2903" spans="1:7" x14ac:dyDescent="0.25">
      <c r="A2903" s="1">
        <v>43458</v>
      </c>
      <c r="B2903" t="s">
        <v>28188</v>
      </c>
      <c r="C2903" t="s">
        <v>28189</v>
      </c>
      <c r="D2903" t="s">
        <v>26491</v>
      </c>
      <c r="E2903" t="s">
        <v>28190</v>
      </c>
      <c r="F2903" t="s">
        <v>28191</v>
      </c>
      <c r="G2903">
        <v>148676800</v>
      </c>
    </row>
    <row r="2904" spans="1:7" x14ac:dyDescent="0.25">
      <c r="A2904" s="1">
        <v>43460</v>
      </c>
      <c r="B2904" t="s">
        <v>28192</v>
      </c>
      <c r="C2904" t="s">
        <v>26892</v>
      </c>
      <c r="D2904" t="s">
        <v>28193</v>
      </c>
      <c r="E2904" t="s">
        <v>28194</v>
      </c>
      <c r="F2904" t="s">
        <v>28195</v>
      </c>
      <c r="G2904">
        <v>234330000</v>
      </c>
    </row>
    <row r="2905" spans="1:7" x14ac:dyDescent="0.25">
      <c r="A2905" s="1">
        <v>43461</v>
      </c>
      <c r="B2905" t="s">
        <v>26843</v>
      </c>
      <c r="C2905" t="s">
        <v>28196</v>
      </c>
      <c r="D2905" t="s">
        <v>28197</v>
      </c>
      <c r="E2905" t="s">
        <v>28198</v>
      </c>
      <c r="F2905" t="s">
        <v>28199</v>
      </c>
      <c r="G2905">
        <v>212468400</v>
      </c>
    </row>
    <row r="2906" spans="1:7" x14ac:dyDescent="0.25">
      <c r="A2906" s="1">
        <v>43462</v>
      </c>
      <c r="B2906" t="s">
        <v>26692</v>
      </c>
      <c r="C2906" t="s">
        <v>28200</v>
      </c>
      <c r="D2906" t="s">
        <v>28201</v>
      </c>
      <c r="E2906" t="s">
        <v>28202</v>
      </c>
      <c r="F2906" t="s">
        <v>28203</v>
      </c>
      <c r="G2906">
        <v>169165600</v>
      </c>
    </row>
    <row r="2907" spans="1:7" x14ac:dyDescent="0.25">
      <c r="A2907" s="1">
        <v>43465</v>
      </c>
      <c r="B2907" t="s">
        <v>26753</v>
      </c>
      <c r="C2907" t="s">
        <v>28204</v>
      </c>
      <c r="D2907" t="s">
        <v>28205</v>
      </c>
      <c r="E2907" t="s">
        <v>28206</v>
      </c>
      <c r="F2907" t="s">
        <v>28207</v>
      </c>
      <c r="G2907">
        <v>140014000</v>
      </c>
    </row>
    <row r="2908" spans="1:7" x14ac:dyDescent="0.25">
      <c r="A2908" s="1">
        <v>43467</v>
      </c>
      <c r="B2908" t="s">
        <v>28208</v>
      </c>
      <c r="C2908" t="s">
        <v>28209</v>
      </c>
      <c r="D2908" t="s">
        <v>26808</v>
      </c>
      <c r="E2908" t="s">
        <v>28210</v>
      </c>
      <c r="F2908" t="s">
        <v>28211</v>
      </c>
      <c r="G2908">
        <v>148158800</v>
      </c>
    </row>
    <row r="2909" spans="1:7" x14ac:dyDescent="0.25">
      <c r="A2909" s="1">
        <v>43468</v>
      </c>
      <c r="B2909" t="s">
        <v>28212</v>
      </c>
      <c r="C2909" t="s">
        <v>28213</v>
      </c>
      <c r="D2909" t="s">
        <v>26319</v>
      </c>
      <c r="E2909" t="s">
        <v>28214</v>
      </c>
      <c r="F2909" t="s">
        <v>28215</v>
      </c>
      <c r="G2909">
        <v>365248800</v>
      </c>
    </row>
    <row r="2910" spans="1:7" x14ac:dyDescent="0.25">
      <c r="A2910" s="1">
        <v>43469</v>
      </c>
      <c r="B2910" t="s">
        <v>26338</v>
      </c>
      <c r="C2910" t="s">
        <v>28216</v>
      </c>
      <c r="D2910" t="s">
        <v>26253</v>
      </c>
      <c r="E2910" t="s">
        <v>28217</v>
      </c>
      <c r="F2910" t="s">
        <v>28218</v>
      </c>
      <c r="G2910">
        <v>234428400</v>
      </c>
    </row>
    <row r="2911" spans="1:7" x14ac:dyDescent="0.25">
      <c r="A2911" s="1">
        <v>43472</v>
      </c>
      <c r="B2911" t="s">
        <v>28219</v>
      </c>
      <c r="C2911" t="s">
        <v>28220</v>
      </c>
      <c r="D2911" t="s">
        <v>28221</v>
      </c>
      <c r="E2911" t="s">
        <v>28222</v>
      </c>
      <c r="F2911" t="s">
        <v>28223</v>
      </c>
      <c r="G2911">
        <v>219111200</v>
      </c>
    </row>
    <row r="2912" spans="1:7" x14ac:dyDescent="0.25">
      <c r="A2912" s="1">
        <v>43473</v>
      </c>
      <c r="B2912" t="s">
        <v>26582</v>
      </c>
      <c r="C2912" t="s">
        <v>28224</v>
      </c>
      <c r="D2912" t="s">
        <v>28225</v>
      </c>
      <c r="E2912" t="s">
        <v>28226</v>
      </c>
      <c r="F2912" t="s">
        <v>28227</v>
      </c>
      <c r="G2912">
        <v>164101200</v>
      </c>
    </row>
    <row r="2913" spans="1:7" x14ac:dyDescent="0.25">
      <c r="A2913" s="1">
        <v>43474</v>
      </c>
      <c r="B2913" t="s">
        <v>28228</v>
      </c>
      <c r="C2913" t="s">
        <v>28229</v>
      </c>
      <c r="D2913" t="s">
        <v>28185</v>
      </c>
      <c r="E2913" t="s">
        <v>26430</v>
      </c>
      <c r="F2913" t="s">
        <v>28230</v>
      </c>
      <c r="G2913">
        <v>180396400</v>
      </c>
    </row>
    <row r="2914" spans="1:7" x14ac:dyDescent="0.25">
      <c r="A2914" s="1">
        <v>43475</v>
      </c>
      <c r="B2914" t="s">
        <v>28231</v>
      </c>
      <c r="C2914" t="s">
        <v>26449</v>
      </c>
      <c r="D2914" t="s">
        <v>28232</v>
      </c>
      <c r="E2914" t="s">
        <v>26431</v>
      </c>
      <c r="F2914" t="s">
        <v>28233</v>
      </c>
      <c r="G2914">
        <v>143122800</v>
      </c>
    </row>
    <row r="2915" spans="1:7" x14ac:dyDescent="0.25">
      <c r="A2915" s="1">
        <v>43476</v>
      </c>
      <c r="B2915" t="s">
        <v>28234</v>
      </c>
      <c r="C2915" t="s">
        <v>26377</v>
      </c>
      <c r="D2915" t="s">
        <v>28235</v>
      </c>
      <c r="E2915" t="s">
        <v>28236</v>
      </c>
      <c r="F2915" t="s">
        <v>28237</v>
      </c>
      <c r="G2915">
        <v>108092800</v>
      </c>
    </row>
    <row r="2916" spans="1:7" x14ac:dyDescent="0.25">
      <c r="A2916" s="1">
        <v>43479</v>
      </c>
      <c r="B2916" t="s">
        <v>28238</v>
      </c>
      <c r="C2916" t="s">
        <v>26415</v>
      </c>
      <c r="D2916" t="s">
        <v>28239</v>
      </c>
      <c r="E2916" t="s">
        <v>28240</v>
      </c>
      <c r="F2916" t="s">
        <v>28241</v>
      </c>
      <c r="G2916">
        <v>129756800</v>
      </c>
    </row>
    <row r="2917" spans="1:7" x14ac:dyDescent="0.25">
      <c r="A2917" s="1">
        <v>43480</v>
      </c>
      <c r="B2917" t="s">
        <v>26602</v>
      </c>
      <c r="C2917" t="s">
        <v>26792</v>
      </c>
      <c r="D2917" t="s">
        <v>26630</v>
      </c>
      <c r="E2917" t="s">
        <v>28242</v>
      </c>
      <c r="F2917" t="s">
        <v>28243</v>
      </c>
      <c r="G2917">
        <v>114843600</v>
      </c>
    </row>
    <row r="2918" spans="1:7" x14ac:dyDescent="0.25">
      <c r="A2918" s="1">
        <v>43481</v>
      </c>
      <c r="B2918" t="s">
        <v>28244</v>
      </c>
      <c r="C2918" t="s">
        <v>28245</v>
      </c>
      <c r="D2918" t="s">
        <v>28246</v>
      </c>
      <c r="E2918" t="s">
        <v>28247</v>
      </c>
      <c r="F2918" t="s">
        <v>28248</v>
      </c>
      <c r="G2918">
        <v>122278800</v>
      </c>
    </row>
    <row r="2919" spans="1:7" x14ac:dyDescent="0.25">
      <c r="A2919" s="1">
        <v>43482</v>
      </c>
      <c r="B2919" t="s">
        <v>28249</v>
      </c>
      <c r="C2919" t="s">
        <v>28250</v>
      </c>
      <c r="D2919" t="s">
        <v>26388</v>
      </c>
      <c r="E2919" t="s">
        <v>28251</v>
      </c>
      <c r="F2919" t="s">
        <v>28252</v>
      </c>
      <c r="G2919">
        <v>119284800</v>
      </c>
    </row>
    <row r="2920" spans="1:7" x14ac:dyDescent="0.25">
      <c r="A2920" s="1">
        <v>43483</v>
      </c>
      <c r="B2920" t="s">
        <v>26692</v>
      </c>
      <c r="C2920" t="s">
        <v>28253</v>
      </c>
      <c r="D2920" t="s">
        <v>26471</v>
      </c>
      <c r="E2920" t="s">
        <v>28254</v>
      </c>
      <c r="F2920" t="s">
        <v>28255</v>
      </c>
      <c r="G2920">
        <v>135004000</v>
      </c>
    </row>
    <row r="2921" spans="1:7" x14ac:dyDescent="0.25">
      <c r="A2921" s="1">
        <v>43487</v>
      </c>
      <c r="B2921" t="s">
        <v>26859</v>
      </c>
      <c r="C2921" t="s">
        <v>26842</v>
      </c>
      <c r="D2921" t="s">
        <v>28256</v>
      </c>
      <c r="E2921" t="s">
        <v>28257</v>
      </c>
      <c r="F2921" t="s">
        <v>28258</v>
      </c>
      <c r="G2921">
        <v>121576000</v>
      </c>
    </row>
    <row r="2922" spans="1:7" x14ac:dyDescent="0.25">
      <c r="A2922" s="1">
        <v>43488</v>
      </c>
      <c r="B2922" t="s">
        <v>28259</v>
      </c>
      <c r="C2922" t="s">
        <v>28260</v>
      </c>
      <c r="D2922" t="s">
        <v>28261</v>
      </c>
      <c r="E2922" t="s">
        <v>26803</v>
      </c>
      <c r="F2922" t="s">
        <v>28262</v>
      </c>
      <c r="G2922">
        <v>92522400</v>
      </c>
    </row>
    <row r="2923" spans="1:7" x14ac:dyDescent="0.25">
      <c r="A2923" s="1">
        <v>43489</v>
      </c>
      <c r="B2923" t="s">
        <v>28263</v>
      </c>
      <c r="C2923" t="s">
        <v>26472</v>
      </c>
      <c r="D2923" t="s">
        <v>26595</v>
      </c>
      <c r="E2923" t="s">
        <v>26812</v>
      </c>
      <c r="F2923" t="s">
        <v>28264</v>
      </c>
      <c r="G2923">
        <v>101766000</v>
      </c>
    </row>
    <row r="2924" spans="1:7" x14ac:dyDescent="0.25">
      <c r="A2924" s="1">
        <v>43490</v>
      </c>
      <c r="B2924" t="s">
        <v>28265</v>
      </c>
      <c r="C2924" t="s">
        <v>28266</v>
      </c>
      <c r="D2924" t="s">
        <v>28267</v>
      </c>
      <c r="E2924" t="s">
        <v>28268</v>
      </c>
      <c r="F2924" t="s">
        <v>28269</v>
      </c>
      <c r="G2924">
        <v>134142000</v>
      </c>
    </row>
    <row r="2925" spans="1:7" x14ac:dyDescent="0.25">
      <c r="A2925" s="1">
        <v>43493</v>
      </c>
      <c r="B2925" t="s">
        <v>28270</v>
      </c>
      <c r="C2925" t="s">
        <v>28271</v>
      </c>
      <c r="D2925" t="s">
        <v>28272</v>
      </c>
      <c r="E2925" t="s">
        <v>28273</v>
      </c>
      <c r="F2925" t="s">
        <v>28274</v>
      </c>
      <c r="G2925">
        <v>104768400</v>
      </c>
    </row>
    <row r="2926" spans="1:7" x14ac:dyDescent="0.25">
      <c r="A2926" s="1">
        <v>43494</v>
      </c>
      <c r="B2926" t="s">
        <v>26876</v>
      </c>
      <c r="C2926" t="s">
        <v>28266</v>
      </c>
      <c r="D2926" t="s">
        <v>28263</v>
      </c>
      <c r="E2926" t="s">
        <v>28275</v>
      </c>
      <c r="F2926" t="s">
        <v>28276</v>
      </c>
      <c r="G2926">
        <v>166348800</v>
      </c>
    </row>
    <row r="2927" spans="1:7" x14ac:dyDescent="0.25">
      <c r="A2927" s="1">
        <v>43495</v>
      </c>
      <c r="B2927" t="s">
        <v>28277</v>
      </c>
      <c r="C2927" t="s">
        <v>28278</v>
      </c>
      <c r="D2927" t="s">
        <v>28279</v>
      </c>
      <c r="E2927" t="s">
        <v>28280</v>
      </c>
      <c r="F2927" t="s">
        <v>28281</v>
      </c>
      <c r="G2927">
        <v>244439200</v>
      </c>
    </row>
    <row r="2928" spans="1:7" x14ac:dyDescent="0.25">
      <c r="A2928" s="1">
        <v>43496</v>
      </c>
      <c r="B2928" t="s">
        <v>28282</v>
      </c>
      <c r="C2928" t="s">
        <v>27227</v>
      </c>
      <c r="D2928" t="s">
        <v>28283</v>
      </c>
      <c r="E2928" t="s">
        <v>27335</v>
      </c>
      <c r="F2928" t="s">
        <v>28284</v>
      </c>
      <c r="G2928">
        <v>162958400</v>
      </c>
    </row>
    <row r="2929" spans="1:7" x14ac:dyDescent="0.25">
      <c r="A2929" s="1">
        <v>43497</v>
      </c>
      <c r="B2929" t="s">
        <v>28285</v>
      </c>
      <c r="C2929" t="s">
        <v>28286</v>
      </c>
      <c r="D2929" t="s">
        <v>28287</v>
      </c>
      <c r="E2929" t="s">
        <v>28288</v>
      </c>
      <c r="F2929" t="s">
        <v>28289</v>
      </c>
      <c r="G2929">
        <v>130672400</v>
      </c>
    </row>
    <row r="2930" spans="1:7" x14ac:dyDescent="0.25">
      <c r="A2930" s="1">
        <v>43500</v>
      </c>
      <c r="B2930" t="s">
        <v>28290</v>
      </c>
      <c r="C2930" t="s">
        <v>28150</v>
      </c>
      <c r="D2930" t="s">
        <v>28291</v>
      </c>
      <c r="E2930" t="s">
        <v>28292</v>
      </c>
      <c r="F2930" t="s">
        <v>28293</v>
      </c>
      <c r="G2930">
        <v>125982000</v>
      </c>
    </row>
    <row r="2931" spans="1:7" x14ac:dyDescent="0.25">
      <c r="A2931" s="1">
        <v>43501</v>
      </c>
      <c r="B2931" t="s">
        <v>28294</v>
      </c>
      <c r="C2931" t="s">
        <v>26992</v>
      </c>
      <c r="D2931" t="s">
        <v>28295</v>
      </c>
      <c r="E2931" t="s">
        <v>28296</v>
      </c>
      <c r="F2931" t="s">
        <v>28297</v>
      </c>
      <c r="G2931">
        <v>144406400</v>
      </c>
    </row>
    <row r="2932" spans="1:7" x14ac:dyDescent="0.25">
      <c r="A2932" s="1">
        <v>43502</v>
      </c>
      <c r="B2932" t="s">
        <v>26988</v>
      </c>
      <c r="C2932" t="s">
        <v>28298</v>
      </c>
      <c r="D2932" t="s">
        <v>28299</v>
      </c>
      <c r="E2932" t="s">
        <v>28108</v>
      </c>
      <c r="F2932" t="s">
        <v>28114</v>
      </c>
      <c r="G2932">
        <v>112958400</v>
      </c>
    </row>
    <row r="2933" spans="1:7" x14ac:dyDescent="0.25">
      <c r="A2933" s="1">
        <v>43503</v>
      </c>
      <c r="B2933" t="s">
        <v>27053</v>
      </c>
      <c r="C2933" t="s">
        <v>28300</v>
      </c>
      <c r="D2933" t="s">
        <v>28301</v>
      </c>
      <c r="E2933" t="s">
        <v>28302</v>
      </c>
      <c r="F2933" t="s">
        <v>28303</v>
      </c>
      <c r="G2933">
        <v>126966800</v>
      </c>
    </row>
    <row r="2934" spans="1:7" x14ac:dyDescent="0.25">
      <c r="A2934" s="1">
        <v>43504</v>
      </c>
      <c r="B2934" t="s">
        <v>28304</v>
      </c>
      <c r="C2934" t="s">
        <v>28305</v>
      </c>
      <c r="D2934" t="s">
        <v>28306</v>
      </c>
      <c r="E2934" t="s">
        <v>28307</v>
      </c>
      <c r="F2934" t="s">
        <v>28308</v>
      </c>
      <c r="G2934">
        <v>95280000</v>
      </c>
    </row>
    <row r="2935" spans="1:7" x14ac:dyDescent="0.25">
      <c r="A2935" s="1">
        <v>43507</v>
      </c>
      <c r="B2935" t="s">
        <v>27013</v>
      </c>
      <c r="C2935" t="s">
        <v>28309</v>
      </c>
      <c r="D2935" t="s">
        <v>28310</v>
      </c>
      <c r="E2935" t="s">
        <v>28311</v>
      </c>
      <c r="F2935" t="s">
        <v>28312</v>
      </c>
      <c r="G2935">
        <v>83973600</v>
      </c>
    </row>
    <row r="2936" spans="1:7" x14ac:dyDescent="0.25">
      <c r="A2936" s="1">
        <v>43508</v>
      </c>
      <c r="B2936" t="s">
        <v>27084</v>
      </c>
      <c r="C2936" t="s">
        <v>27035</v>
      </c>
      <c r="D2936" t="s">
        <v>28313</v>
      </c>
      <c r="E2936" t="s">
        <v>28314</v>
      </c>
      <c r="F2936" t="s">
        <v>28315</v>
      </c>
      <c r="G2936">
        <v>89134000</v>
      </c>
    </row>
    <row r="2937" spans="1:7" x14ac:dyDescent="0.25">
      <c r="A2937" s="1">
        <v>43509</v>
      </c>
      <c r="B2937" t="s">
        <v>26969</v>
      </c>
      <c r="C2937" t="s">
        <v>27015</v>
      </c>
      <c r="D2937" t="s">
        <v>27332</v>
      </c>
      <c r="E2937" t="s">
        <v>28316</v>
      </c>
      <c r="F2937" t="s">
        <v>28317</v>
      </c>
      <c r="G2937">
        <v>89960800</v>
      </c>
    </row>
    <row r="2938" spans="1:7" x14ac:dyDescent="0.25">
      <c r="A2938" s="1">
        <v>43510</v>
      </c>
      <c r="B2938" t="s">
        <v>27085</v>
      </c>
      <c r="C2938" t="s">
        <v>27323</v>
      </c>
      <c r="D2938" t="s">
        <v>28318</v>
      </c>
      <c r="E2938" t="s">
        <v>27079</v>
      </c>
      <c r="F2938" t="s">
        <v>28319</v>
      </c>
      <c r="G2938">
        <v>87342800</v>
      </c>
    </row>
    <row r="2939" spans="1:7" x14ac:dyDescent="0.25">
      <c r="A2939" s="1">
        <v>43511</v>
      </c>
      <c r="B2939" t="s">
        <v>28292</v>
      </c>
      <c r="C2939" t="s">
        <v>27047</v>
      </c>
      <c r="D2939" t="s">
        <v>28320</v>
      </c>
      <c r="E2939" t="s">
        <v>28138</v>
      </c>
      <c r="F2939" t="s">
        <v>28321</v>
      </c>
      <c r="G2939">
        <v>98507200</v>
      </c>
    </row>
    <row r="2940" spans="1:7" x14ac:dyDescent="0.25">
      <c r="A2940" s="1">
        <v>43515</v>
      </c>
      <c r="B2940" t="s">
        <v>27085</v>
      </c>
      <c r="C2940" t="s">
        <v>28322</v>
      </c>
      <c r="D2940" t="s">
        <v>28323</v>
      </c>
      <c r="E2940" t="s">
        <v>28324</v>
      </c>
      <c r="F2940" t="s">
        <v>28325</v>
      </c>
      <c r="G2940">
        <v>75891200</v>
      </c>
    </row>
    <row r="2941" spans="1:7" x14ac:dyDescent="0.25">
      <c r="A2941" s="1">
        <v>43516</v>
      </c>
      <c r="B2941" t="s">
        <v>28326</v>
      </c>
      <c r="C2941" t="s">
        <v>28327</v>
      </c>
      <c r="D2941" t="s">
        <v>28328</v>
      </c>
      <c r="E2941" t="s">
        <v>28329</v>
      </c>
      <c r="F2941" t="s">
        <v>28330</v>
      </c>
      <c r="G2941">
        <v>104457600</v>
      </c>
    </row>
    <row r="2942" spans="1:7" x14ac:dyDescent="0.25">
      <c r="A2942" s="1">
        <v>43517</v>
      </c>
      <c r="B2942" t="s">
        <v>27243</v>
      </c>
      <c r="C2942" t="s">
        <v>26926</v>
      </c>
      <c r="D2942" t="s">
        <v>26965</v>
      </c>
      <c r="E2942" t="s">
        <v>28331</v>
      </c>
      <c r="F2942" t="s">
        <v>28332</v>
      </c>
      <c r="G2942">
        <v>68998800</v>
      </c>
    </row>
    <row r="2943" spans="1:7" x14ac:dyDescent="0.25">
      <c r="A2943" s="1">
        <v>43518</v>
      </c>
      <c r="B2943" t="s">
        <v>28333</v>
      </c>
      <c r="C2943" t="s">
        <v>27120</v>
      </c>
      <c r="D2943" t="s">
        <v>28334</v>
      </c>
      <c r="E2943" t="s">
        <v>28335</v>
      </c>
      <c r="F2943" t="s">
        <v>28336</v>
      </c>
      <c r="G2943">
        <v>75652800</v>
      </c>
    </row>
    <row r="2944" spans="1:7" x14ac:dyDescent="0.25">
      <c r="A2944" s="1">
        <v>43521</v>
      </c>
      <c r="B2944" t="s">
        <v>28337</v>
      </c>
      <c r="C2944" t="s">
        <v>28338</v>
      </c>
      <c r="D2944" t="s">
        <v>27244</v>
      </c>
      <c r="E2944" t="s">
        <v>27366</v>
      </c>
      <c r="F2944" t="s">
        <v>28339</v>
      </c>
      <c r="G2944">
        <v>87493600</v>
      </c>
    </row>
    <row r="2945" spans="1:7" x14ac:dyDescent="0.25">
      <c r="A2945" s="1">
        <v>43522</v>
      </c>
      <c r="B2945" t="s">
        <v>28340</v>
      </c>
      <c r="C2945" t="s">
        <v>27316</v>
      </c>
      <c r="D2945" t="s">
        <v>28341</v>
      </c>
      <c r="E2945" t="s">
        <v>26938</v>
      </c>
      <c r="F2945" t="s">
        <v>28342</v>
      </c>
      <c r="G2945">
        <v>68280800</v>
      </c>
    </row>
    <row r="2946" spans="1:7" x14ac:dyDescent="0.25">
      <c r="A2946" s="1">
        <v>43523</v>
      </c>
      <c r="B2946" t="s">
        <v>28343</v>
      </c>
      <c r="C2946" t="s">
        <v>26982</v>
      </c>
      <c r="D2946" t="s">
        <v>28344</v>
      </c>
      <c r="E2946" t="s">
        <v>26997</v>
      </c>
      <c r="F2946" t="s">
        <v>28345</v>
      </c>
      <c r="G2946">
        <v>111341600</v>
      </c>
    </row>
    <row r="2947" spans="1:7" x14ac:dyDescent="0.25">
      <c r="A2947" s="1">
        <v>43524</v>
      </c>
      <c r="B2947" t="s">
        <v>28346</v>
      </c>
      <c r="C2947" t="s">
        <v>28347</v>
      </c>
      <c r="D2947" t="s">
        <v>27002</v>
      </c>
      <c r="E2947" t="s">
        <v>28348</v>
      </c>
      <c r="F2947" t="s">
        <v>28349</v>
      </c>
      <c r="G2947">
        <v>112861600</v>
      </c>
    </row>
    <row r="2948" spans="1:7" x14ac:dyDescent="0.25">
      <c r="A2948" s="1">
        <v>43525</v>
      </c>
      <c r="B2948" t="s">
        <v>28350</v>
      </c>
      <c r="C2948" t="s">
        <v>27339</v>
      </c>
      <c r="D2948" t="s">
        <v>27040</v>
      </c>
      <c r="E2948" t="s">
        <v>26989</v>
      </c>
      <c r="F2948" t="s">
        <v>28351</v>
      </c>
      <c r="G2948">
        <v>103544800</v>
      </c>
    </row>
    <row r="2949" spans="1:7" x14ac:dyDescent="0.25">
      <c r="A2949" s="1">
        <v>43528</v>
      </c>
      <c r="B2949" t="s">
        <v>28352</v>
      </c>
      <c r="C2949" t="s">
        <v>27437</v>
      </c>
      <c r="D2949" t="s">
        <v>26952</v>
      </c>
      <c r="E2949" t="s">
        <v>27278</v>
      </c>
      <c r="F2949" t="s">
        <v>28353</v>
      </c>
      <c r="G2949">
        <v>109744800</v>
      </c>
    </row>
    <row r="2950" spans="1:7" x14ac:dyDescent="0.25">
      <c r="A2950" s="1">
        <v>43529</v>
      </c>
      <c r="B2950" t="s">
        <v>28354</v>
      </c>
      <c r="C2950" t="s">
        <v>28355</v>
      </c>
      <c r="D2950" t="s">
        <v>27068</v>
      </c>
      <c r="E2950" t="s">
        <v>28356</v>
      </c>
      <c r="F2950" t="s">
        <v>28357</v>
      </c>
      <c r="G2950">
        <v>78949600</v>
      </c>
    </row>
    <row r="2951" spans="1:7" x14ac:dyDescent="0.25">
      <c r="A2951" s="1">
        <v>43530</v>
      </c>
      <c r="B2951" t="s">
        <v>26947</v>
      </c>
      <c r="C2951" t="s">
        <v>27124</v>
      </c>
      <c r="D2951" t="s">
        <v>28300</v>
      </c>
      <c r="E2951" t="s">
        <v>27271</v>
      </c>
      <c r="F2951" t="s">
        <v>28358</v>
      </c>
      <c r="G2951">
        <v>83241600</v>
      </c>
    </row>
    <row r="2952" spans="1:7" x14ac:dyDescent="0.25">
      <c r="A2952" s="1">
        <v>43531</v>
      </c>
      <c r="B2952" t="s">
        <v>28359</v>
      </c>
      <c r="C2952" t="s">
        <v>27442</v>
      </c>
      <c r="D2952" t="s">
        <v>28360</v>
      </c>
      <c r="E2952" t="s">
        <v>26924</v>
      </c>
      <c r="F2952" t="s">
        <v>28361</v>
      </c>
      <c r="G2952">
        <v>99185600</v>
      </c>
    </row>
    <row r="2953" spans="1:7" x14ac:dyDescent="0.25">
      <c r="A2953" s="1">
        <v>43532</v>
      </c>
      <c r="B2953" t="s">
        <v>26960</v>
      </c>
      <c r="C2953" t="s">
        <v>26999</v>
      </c>
      <c r="D2953" t="s">
        <v>28362</v>
      </c>
      <c r="E2953" t="s">
        <v>28363</v>
      </c>
      <c r="F2953" t="s">
        <v>28364</v>
      </c>
      <c r="G2953">
        <v>95997600</v>
      </c>
    </row>
    <row r="2954" spans="1:7" x14ac:dyDescent="0.25">
      <c r="A2954" s="1">
        <v>43535</v>
      </c>
      <c r="B2954" t="s">
        <v>27124</v>
      </c>
      <c r="C2954" t="s">
        <v>27309</v>
      </c>
      <c r="D2954" t="s">
        <v>28365</v>
      </c>
      <c r="E2954" t="s">
        <v>28366</v>
      </c>
      <c r="F2954" t="s">
        <v>28367</v>
      </c>
      <c r="G2954">
        <v>128044000</v>
      </c>
    </row>
    <row r="2955" spans="1:7" x14ac:dyDescent="0.25">
      <c r="A2955" s="1">
        <v>43536</v>
      </c>
      <c r="B2955" t="s">
        <v>27285</v>
      </c>
      <c r="C2955" t="s">
        <v>28368</v>
      </c>
      <c r="D2955" t="s">
        <v>27143</v>
      </c>
      <c r="E2955" t="s">
        <v>28369</v>
      </c>
      <c r="F2955" t="s">
        <v>28370</v>
      </c>
      <c r="G2955">
        <v>129870400</v>
      </c>
    </row>
    <row r="2956" spans="1:7" x14ac:dyDescent="0.25">
      <c r="A2956" s="1">
        <v>43537</v>
      </c>
      <c r="B2956" t="s">
        <v>28371</v>
      </c>
      <c r="C2956" t="s">
        <v>28372</v>
      </c>
      <c r="D2956" t="s">
        <v>28373</v>
      </c>
      <c r="E2956" t="s">
        <v>28374</v>
      </c>
      <c r="F2956" t="s">
        <v>28375</v>
      </c>
      <c r="G2956">
        <v>124130000</v>
      </c>
    </row>
    <row r="2957" spans="1:7" x14ac:dyDescent="0.25">
      <c r="A2957" s="1">
        <v>43538</v>
      </c>
      <c r="B2957" t="s">
        <v>28376</v>
      </c>
      <c r="C2957" t="s">
        <v>27620</v>
      </c>
      <c r="D2957" t="s">
        <v>28377</v>
      </c>
      <c r="E2957" t="s">
        <v>28378</v>
      </c>
      <c r="F2957" t="s">
        <v>28379</v>
      </c>
      <c r="G2957">
        <v>94318000</v>
      </c>
    </row>
    <row r="2958" spans="1:7" x14ac:dyDescent="0.25">
      <c r="A2958" s="1">
        <v>43539</v>
      </c>
      <c r="B2958" t="s">
        <v>28380</v>
      </c>
      <c r="C2958" t="s">
        <v>28381</v>
      </c>
      <c r="D2958" t="s">
        <v>28382</v>
      </c>
      <c r="E2958" t="s">
        <v>27601</v>
      </c>
      <c r="F2958" t="s">
        <v>28383</v>
      </c>
      <c r="G2958">
        <v>156171600</v>
      </c>
    </row>
    <row r="2959" spans="1:7" x14ac:dyDescent="0.25">
      <c r="A2959" s="1">
        <v>43542</v>
      </c>
      <c r="B2959" t="s">
        <v>28384</v>
      </c>
      <c r="C2959" t="s">
        <v>28084</v>
      </c>
      <c r="D2959" t="s">
        <v>28385</v>
      </c>
      <c r="E2959" t="s">
        <v>28386</v>
      </c>
      <c r="F2959" t="s">
        <v>28387</v>
      </c>
      <c r="G2959">
        <v>104879200</v>
      </c>
    </row>
    <row r="2960" spans="1:7" x14ac:dyDescent="0.25">
      <c r="A2960" s="1">
        <v>43543</v>
      </c>
      <c r="B2960" t="s">
        <v>27597</v>
      </c>
      <c r="C2960" t="s">
        <v>28388</v>
      </c>
      <c r="D2960" t="s">
        <v>28389</v>
      </c>
      <c r="E2960" t="s">
        <v>27611</v>
      </c>
      <c r="F2960" t="s">
        <v>28390</v>
      </c>
      <c r="G2960">
        <v>126585600</v>
      </c>
    </row>
    <row r="2961" spans="1:7" x14ac:dyDescent="0.25">
      <c r="A2961" s="1">
        <v>43544</v>
      </c>
      <c r="B2961" t="s">
        <v>28391</v>
      </c>
      <c r="C2961" t="s">
        <v>27469</v>
      </c>
      <c r="D2961" t="s">
        <v>28392</v>
      </c>
      <c r="E2961" t="s">
        <v>28393</v>
      </c>
      <c r="F2961" t="s">
        <v>28394</v>
      </c>
      <c r="G2961">
        <v>124140800</v>
      </c>
    </row>
    <row r="2962" spans="1:7" x14ac:dyDescent="0.25">
      <c r="A2962" s="1">
        <v>43545</v>
      </c>
      <c r="B2962" t="s">
        <v>28395</v>
      </c>
      <c r="C2962" t="s">
        <v>28396</v>
      </c>
      <c r="D2962" t="s">
        <v>28397</v>
      </c>
      <c r="E2962" t="s">
        <v>28398</v>
      </c>
      <c r="F2962" t="s">
        <v>28399</v>
      </c>
      <c r="G2962">
        <v>204136800</v>
      </c>
    </row>
    <row r="2963" spans="1:7" x14ac:dyDescent="0.25">
      <c r="A2963" s="1">
        <v>43546</v>
      </c>
      <c r="B2963" t="s">
        <v>28400</v>
      </c>
      <c r="C2963" t="s">
        <v>28401</v>
      </c>
      <c r="D2963" t="s">
        <v>28402</v>
      </c>
      <c r="E2963" t="s">
        <v>28403</v>
      </c>
      <c r="F2963" t="s">
        <v>28404</v>
      </c>
      <c r="G2963">
        <v>169630800</v>
      </c>
    </row>
    <row r="2964" spans="1:7" x14ac:dyDescent="0.25">
      <c r="A2964" s="1">
        <v>43549</v>
      </c>
      <c r="B2964" t="s">
        <v>28405</v>
      </c>
      <c r="C2964" t="s">
        <v>28406</v>
      </c>
      <c r="D2964" t="s">
        <v>28407</v>
      </c>
      <c r="E2964" t="s">
        <v>27586</v>
      </c>
      <c r="F2964" t="s">
        <v>28408</v>
      </c>
      <c r="G2964">
        <v>175381200</v>
      </c>
    </row>
    <row r="2965" spans="1:7" x14ac:dyDescent="0.25">
      <c r="A2965" s="1">
        <v>43550</v>
      </c>
      <c r="B2965" t="s">
        <v>28409</v>
      </c>
      <c r="C2965" t="s">
        <v>27570</v>
      </c>
      <c r="D2965" t="s">
        <v>28410</v>
      </c>
      <c r="E2965" t="s">
        <v>28411</v>
      </c>
      <c r="F2965" t="s">
        <v>28412</v>
      </c>
      <c r="G2965">
        <v>199202000</v>
      </c>
    </row>
    <row r="2966" spans="1:7" x14ac:dyDescent="0.25">
      <c r="A2966" s="1">
        <v>43551</v>
      </c>
      <c r="B2966" t="s">
        <v>27520</v>
      </c>
      <c r="C2966" t="s">
        <v>28413</v>
      </c>
      <c r="D2966" t="s">
        <v>27459</v>
      </c>
      <c r="E2966" t="s">
        <v>28414</v>
      </c>
      <c r="F2966" t="s">
        <v>28415</v>
      </c>
      <c r="G2966">
        <v>119393600</v>
      </c>
    </row>
    <row r="2967" spans="1:7" x14ac:dyDescent="0.25">
      <c r="A2967" s="1">
        <v>43552</v>
      </c>
      <c r="B2967" t="s">
        <v>28416</v>
      </c>
      <c r="C2967" t="s">
        <v>27694</v>
      </c>
      <c r="D2967" t="s">
        <v>28417</v>
      </c>
      <c r="E2967" t="s">
        <v>28418</v>
      </c>
      <c r="F2967" t="s">
        <v>28419</v>
      </c>
      <c r="G2967">
        <v>83121600</v>
      </c>
    </row>
    <row r="2968" spans="1:7" x14ac:dyDescent="0.25">
      <c r="A2968" s="1">
        <v>43553</v>
      </c>
      <c r="B2968" t="s">
        <v>28420</v>
      </c>
      <c r="C2968" t="s">
        <v>28421</v>
      </c>
      <c r="D2968" t="s">
        <v>28422</v>
      </c>
      <c r="E2968" t="s">
        <v>28423</v>
      </c>
      <c r="F2968" t="s">
        <v>28424</v>
      </c>
      <c r="G2968">
        <v>94256000</v>
      </c>
    </row>
    <row r="2969" spans="1:7" x14ac:dyDescent="0.25">
      <c r="A2969" s="1">
        <v>43556</v>
      </c>
      <c r="B2969" t="s">
        <v>27535</v>
      </c>
      <c r="C2969" t="s">
        <v>28425</v>
      </c>
      <c r="D2969" t="s">
        <v>27503</v>
      </c>
      <c r="E2969" t="s">
        <v>28426</v>
      </c>
      <c r="F2969" t="s">
        <v>28427</v>
      </c>
      <c r="G2969">
        <v>111448000</v>
      </c>
    </row>
    <row r="2970" spans="1:7" x14ac:dyDescent="0.25">
      <c r="A2970" s="1">
        <v>43557</v>
      </c>
      <c r="B2970" t="s">
        <v>28428</v>
      </c>
      <c r="C2970" t="s">
        <v>28429</v>
      </c>
      <c r="D2970" t="s">
        <v>28403</v>
      </c>
      <c r="E2970" t="s">
        <v>28430</v>
      </c>
      <c r="F2970" t="s">
        <v>28431</v>
      </c>
      <c r="G2970">
        <v>91062800</v>
      </c>
    </row>
    <row r="2971" spans="1:7" x14ac:dyDescent="0.25">
      <c r="A2971" s="1">
        <v>43558</v>
      </c>
      <c r="B2971" t="s">
        <v>28432</v>
      </c>
      <c r="C2971" t="s">
        <v>28433</v>
      </c>
      <c r="D2971" t="s">
        <v>28434</v>
      </c>
      <c r="E2971" t="s">
        <v>28435</v>
      </c>
      <c r="F2971" t="s">
        <v>28436</v>
      </c>
      <c r="G2971">
        <v>93087200</v>
      </c>
    </row>
    <row r="2972" spans="1:7" x14ac:dyDescent="0.25">
      <c r="A2972" s="1">
        <v>43559</v>
      </c>
      <c r="B2972" t="s">
        <v>28437</v>
      </c>
      <c r="C2972" t="s">
        <v>28438</v>
      </c>
      <c r="D2972" t="s">
        <v>28439</v>
      </c>
      <c r="E2972" t="s">
        <v>28440</v>
      </c>
      <c r="F2972" t="s">
        <v>28441</v>
      </c>
      <c r="G2972">
        <v>76457200</v>
      </c>
    </row>
    <row r="2973" spans="1:7" x14ac:dyDescent="0.25">
      <c r="A2973" s="1">
        <v>43560</v>
      </c>
      <c r="B2973" t="s">
        <v>28442</v>
      </c>
      <c r="C2973" t="s">
        <v>28443</v>
      </c>
      <c r="D2973" t="s">
        <v>28444</v>
      </c>
      <c r="E2973" t="s">
        <v>28445</v>
      </c>
      <c r="F2973" t="s">
        <v>28446</v>
      </c>
      <c r="G2973">
        <v>74106400</v>
      </c>
    </row>
    <row r="2974" spans="1:7" x14ac:dyDescent="0.25">
      <c r="A2974" s="1">
        <v>43563</v>
      </c>
      <c r="B2974" t="s">
        <v>28447</v>
      </c>
      <c r="C2974" t="s">
        <v>28448</v>
      </c>
      <c r="D2974" t="s">
        <v>28449</v>
      </c>
      <c r="E2974" t="s">
        <v>28450</v>
      </c>
      <c r="F2974" t="s">
        <v>28451</v>
      </c>
      <c r="G2974">
        <v>103526800</v>
      </c>
    </row>
    <row r="2975" spans="1:7" x14ac:dyDescent="0.25">
      <c r="A2975" s="1">
        <v>43564</v>
      </c>
      <c r="B2975" t="s">
        <v>28452</v>
      </c>
      <c r="C2975" t="s">
        <v>28453</v>
      </c>
      <c r="D2975" t="s">
        <v>28454</v>
      </c>
      <c r="E2975" t="s">
        <v>28455</v>
      </c>
      <c r="F2975" t="s">
        <v>28456</v>
      </c>
      <c r="G2975">
        <v>143072800</v>
      </c>
    </row>
    <row r="2976" spans="1:7" x14ac:dyDescent="0.25">
      <c r="A2976" s="1">
        <v>43565</v>
      </c>
      <c r="B2976" t="s">
        <v>28457</v>
      </c>
      <c r="C2976" t="s">
        <v>28458</v>
      </c>
      <c r="D2976" t="s">
        <v>28459</v>
      </c>
      <c r="E2976" t="s">
        <v>28460</v>
      </c>
      <c r="F2976" t="s">
        <v>28461</v>
      </c>
      <c r="G2976">
        <v>86781200</v>
      </c>
    </row>
    <row r="2977" spans="1:7" x14ac:dyDescent="0.25">
      <c r="A2977" s="1">
        <v>43566</v>
      </c>
      <c r="B2977" t="s">
        <v>28462</v>
      </c>
      <c r="C2977" t="s">
        <v>28463</v>
      </c>
      <c r="D2977" t="s">
        <v>28464</v>
      </c>
      <c r="E2977" t="s">
        <v>28465</v>
      </c>
      <c r="F2977" t="s">
        <v>28466</v>
      </c>
      <c r="G2977">
        <v>83603200</v>
      </c>
    </row>
    <row r="2978" spans="1:7" x14ac:dyDescent="0.25">
      <c r="A2978" s="1">
        <v>43567</v>
      </c>
      <c r="B2978" t="s">
        <v>28467</v>
      </c>
      <c r="C2978" t="s">
        <v>28468</v>
      </c>
      <c r="D2978" t="s">
        <v>28469</v>
      </c>
      <c r="E2978" t="s">
        <v>28470</v>
      </c>
      <c r="F2978" t="s">
        <v>28471</v>
      </c>
      <c r="G2978">
        <v>111042800</v>
      </c>
    </row>
    <row r="2979" spans="1:7" x14ac:dyDescent="0.25">
      <c r="A2979" s="1">
        <v>43570</v>
      </c>
      <c r="B2979" t="s">
        <v>28472</v>
      </c>
      <c r="C2979" t="s">
        <v>28071</v>
      </c>
      <c r="D2979" t="s">
        <v>28473</v>
      </c>
      <c r="E2979" t="s">
        <v>28454</v>
      </c>
      <c r="F2979" t="s">
        <v>28474</v>
      </c>
      <c r="G2979">
        <v>70146400</v>
      </c>
    </row>
    <row r="2980" spans="1:7" x14ac:dyDescent="0.25">
      <c r="A2980" s="1">
        <v>43571</v>
      </c>
      <c r="B2980" t="s">
        <v>28475</v>
      </c>
      <c r="C2980" t="s">
        <v>28476</v>
      </c>
      <c r="D2980" t="s">
        <v>28477</v>
      </c>
      <c r="E2980" t="s">
        <v>28478</v>
      </c>
      <c r="F2980" t="s">
        <v>28479</v>
      </c>
      <c r="G2980">
        <v>102785600</v>
      </c>
    </row>
    <row r="2981" spans="1:7" x14ac:dyDescent="0.25">
      <c r="A2981" s="1">
        <v>43572</v>
      </c>
      <c r="B2981" t="s">
        <v>28480</v>
      </c>
      <c r="C2981" t="s">
        <v>28481</v>
      </c>
      <c r="D2981" t="s">
        <v>28482</v>
      </c>
      <c r="E2981" t="s">
        <v>28483</v>
      </c>
      <c r="F2981" t="s">
        <v>28484</v>
      </c>
      <c r="G2981">
        <v>115627200</v>
      </c>
    </row>
    <row r="2982" spans="1:7" x14ac:dyDescent="0.25">
      <c r="A2982" s="1">
        <v>43573</v>
      </c>
      <c r="B2982" t="s">
        <v>28485</v>
      </c>
      <c r="C2982" t="s">
        <v>28486</v>
      </c>
      <c r="D2982" t="s">
        <v>28487</v>
      </c>
      <c r="E2982" t="s">
        <v>28488</v>
      </c>
      <c r="F2982" t="s">
        <v>28489</v>
      </c>
      <c r="G2982">
        <v>96783200</v>
      </c>
    </row>
    <row r="2983" spans="1:7" x14ac:dyDescent="0.25">
      <c r="A2983" s="1">
        <v>43577</v>
      </c>
      <c r="B2983" t="s">
        <v>28490</v>
      </c>
      <c r="C2983" t="s">
        <v>28491</v>
      </c>
      <c r="D2983" t="s">
        <v>28492</v>
      </c>
      <c r="E2983" t="s">
        <v>28493</v>
      </c>
      <c r="F2983" t="s">
        <v>28494</v>
      </c>
      <c r="G2983">
        <v>77758000</v>
      </c>
    </row>
    <row r="2984" spans="1:7" x14ac:dyDescent="0.25">
      <c r="A2984" s="1">
        <v>43578</v>
      </c>
      <c r="B2984" t="s">
        <v>28495</v>
      </c>
      <c r="C2984" t="s">
        <v>28496</v>
      </c>
      <c r="D2984" t="s">
        <v>28497</v>
      </c>
      <c r="E2984" t="s">
        <v>28043</v>
      </c>
      <c r="F2984" t="s">
        <v>28498</v>
      </c>
      <c r="G2984">
        <v>93292000</v>
      </c>
    </row>
    <row r="2985" spans="1:7" x14ac:dyDescent="0.25">
      <c r="A2985" s="1">
        <v>43579</v>
      </c>
      <c r="B2985" t="s">
        <v>27761</v>
      </c>
      <c r="C2985" t="s">
        <v>28499</v>
      </c>
      <c r="D2985" t="s">
        <v>28500</v>
      </c>
      <c r="E2985" t="s">
        <v>28501</v>
      </c>
      <c r="F2985" t="s">
        <v>28502</v>
      </c>
      <c r="G2985">
        <v>70162400</v>
      </c>
    </row>
    <row r="2986" spans="1:7" x14ac:dyDescent="0.25">
      <c r="A2986" s="1">
        <v>43580</v>
      </c>
      <c r="B2986" t="s">
        <v>28503</v>
      </c>
      <c r="C2986" t="s">
        <v>28504</v>
      </c>
      <c r="D2986" t="s">
        <v>28505</v>
      </c>
      <c r="E2986" t="s">
        <v>28506</v>
      </c>
      <c r="F2986" t="s">
        <v>28507</v>
      </c>
      <c r="G2986">
        <v>74172800</v>
      </c>
    </row>
    <row r="2987" spans="1:7" x14ac:dyDescent="0.25">
      <c r="A2987" s="1">
        <v>43581</v>
      </c>
      <c r="B2987" t="s">
        <v>28508</v>
      </c>
      <c r="C2987" t="s">
        <v>28509</v>
      </c>
      <c r="D2987" t="s">
        <v>28510</v>
      </c>
      <c r="E2987" t="s">
        <v>28045</v>
      </c>
      <c r="F2987" t="s">
        <v>28511</v>
      </c>
      <c r="G2987">
        <v>74596400</v>
      </c>
    </row>
    <row r="2988" spans="1:7" x14ac:dyDescent="0.25">
      <c r="A2988" s="1">
        <v>43584</v>
      </c>
      <c r="B2988" t="s">
        <v>28512</v>
      </c>
      <c r="C2988" t="s">
        <v>28055</v>
      </c>
      <c r="D2988" t="s">
        <v>28488</v>
      </c>
      <c r="E2988" t="s">
        <v>28513</v>
      </c>
      <c r="F2988" t="s">
        <v>28514</v>
      </c>
      <c r="G2988">
        <v>88818800</v>
      </c>
    </row>
    <row r="2989" spans="1:7" x14ac:dyDescent="0.25">
      <c r="A2989" s="1">
        <v>43585</v>
      </c>
      <c r="B2989" t="s">
        <v>28515</v>
      </c>
      <c r="C2989" t="s">
        <v>28516</v>
      </c>
      <c r="D2989" t="s">
        <v>28517</v>
      </c>
      <c r="E2989" t="s">
        <v>28518</v>
      </c>
      <c r="F2989" t="s">
        <v>28519</v>
      </c>
      <c r="G2989">
        <v>186139600</v>
      </c>
    </row>
    <row r="2990" spans="1:7" x14ac:dyDescent="0.25">
      <c r="A2990" s="1">
        <v>43586</v>
      </c>
      <c r="B2990" t="s">
        <v>28520</v>
      </c>
      <c r="C2990" t="s">
        <v>28521</v>
      </c>
      <c r="D2990" t="s">
        <v>28522</v>
      </c>
      <c r="E2990" t="s">
        <v>28523</v>
      </c>
      <c r="F2990" t="s">
        <v>28524</v>
      </c>
      <c r="G2990">
        <v>259309200</v>
      </c>
    </row>
    <row r="2991" spans="1:7" x14ac:dyDescent="0.25">
      <c r="A2991" s="1">
        <v>43587</v>
      </c>
      <c r="B2991" t="s">
        <v>28525</v>
      </c>
      <c r="C2991" t="s">
        <v>28526</v>
      </c>
      <c r="D2991" t="s">
        <v>28527</v>
      </c>
      <c r="E2991" t="s">
        <v>28528</v>
      </c>
      <c r="F2991" t="s">
        <v>28529</v>
      </c>
      <c r="G2991">
        <v>127985200</v>
      </c>
    </row>
    <row r="2992" spans="1:7" x14ac:dyDescent="0.25">
      <c r="A2992" s="1">
        <v>43588</v>
      </c>
      <c r="B2992" t="s">
        <v>28530</v>
      </c>
      <c r="C2992" t="s">
        <v>28531</v>
      </c>
      <c r="D2992" t="s">
        <v>28532</v>
      </c>
      <c r="E2992" t="s">
        <v>27781</v>
      </c>
      <c r="F2992" t="s">
        <v>28533</v>
      </c>
      <c r="G2992">
        <v>83569600</v>
      </c>
    </row>
    <row r="2993" spans="1:7" x14ac:dyDescent="0.25">
      <c r="A2993" s="1">
        <v>43591</v>
      </c>
      <c r="B2993" t="s">
        <v>28534</v>
      </c>
      <c r="C2993" t="s">
        <v>28535</v>
      </c>
      <c r="D2993" t="s">
        <v>28536</v>
      </c>
      <c r="E2993" t="s">
        <v>28499</v>
      </c>
      <c r="F2993" t="s">
        <v>28537</v>
      </c>
      <c r="G2993">
        <v>129772400</v>
      </c>
    </row>
    <row r="2994" spans="1:7" x14ac:dyDescent="0.25">
      <c r="A2994" s="1">
        <v>43592</v>
      </c>
      <c r="B2994" t="s">
        <v>28538</v>
      </c>
      <c r="C2994" t="s">
        <v>28539</v>
      </c>
      <c r="D2994" t="s">
        <v>28540</v>
      </c>
      <c r="E2994" t="s">
        <v>28541</v>
      </c>
      <c r="F2994" t="s">
        <v>28542</v>
      </c>
      <c r="G2994">
        <v>155054800</v>
      </c>
    </row>
    <row r="2995" spans="1:7" x14ac:dyDescent="0.25">
      <c r="A2995" s="1">
        <v>43593</v>
      </c>
      <c r="B2995" t="s">
        <v>28543</v>
      </c>
      <c r="C2995" t="s">
        <v>28544</v>
      </c>
      <c r="D2995" t="s">
        <v>28545</v>
      </c>
      <c r="E2995" t="s">
        <v>28546</v>
      </c>
      <c r="F2995" t="s">
        <v>28547</v>
      </c>
      <c r="G2995">
        <v>105358000</v>
      </c>
    </row>
    <row r="2996" spans="1:7" x14ac:dyDescent="0.25">
      <c r="A2996" s="1">
        <v>43594</v>
      </c>
      <c r="B2996" t="s">
        <v>28548</v>
      </c>
      <c r="C2996" t="s">
        <v>28549</v>
      </c>
      <c r="D2996" t="s">
        <v>28550</v>
      </c>
      <c r="E2996" t="s">
        <v>28551</v>
      </c>
      <c r="F2996" t="s">
        <v>28552</v>
      </c>
      <c r="G2996">
        <v>139634400</v>
      </c>
    </row>
    <row r="2997" spans="1:7" x14ac:dyDescent="0.25">
      <c r="A2997" s="1">
        <v>43595</v>
      </c>
      <c r="B2997" t="s">
        <v>28553</v>
      </c>
      <c r="C2997" t="s">
        <v>28554</v>
      </c>
      <c r="D2997" t="s">
        <v>28555</v>
      </c>
      <c r="E2997" t="s">
        <v>28076</v>
      </c>
      <c r="F2997" t="s">
        <v>28556</v>
      </c>
      <c r="G2997">
        <v>164834800</v>
      </c>
    </row>
    <row r="2998" spans="1:7" x14ac:dyDescent="0.25">
      <c r="A2998" s="1">
        <v>43598</v>
      </c>
      <c r="B2998" t="s">
        <v>28557</v>
      </c>
      <c r="C2998" t="s">
        <v>28558</v>
      </c>
      <c r="D2998" t="s">
        <v>28559</v>
      </c>
      <c r="E2998" t="s">
        <v>28560</v>
      </c>
      <c r="F2998" t="s">
        <v>28561</v>
      </c>
      <c r="G2998">
        <v>229722400</v>
      </c>
    </row>
    <row r="2999" spans="1:7" x14ac:dyDescent="0.25">
      <c r="A2999" s="1">
        <v>43599</v>
      </c>
      <c r="B2999" t="s">
        <v>27639</v>
      </c>
      <c r="C2999" t="s">
        <v>28562</v>
      </c>
      <c r="D2999" t="s">
        <v>28563</v>
      </c>
      <c r="E2999" t="s">
        <v>28564</v>
      </c>
      <c r="F2999" t="s">
        <v>28565</v>
      </c>
      <c r="G2999">
        <v>146118800</v>
      </c>
    </row>
    <row r="3000" spans="1:7" x14ac:dyDescent="0.25">
      <c r="A3000" s="1">
        <v>43600</v>
      </c>
      <c r="B3000" t="s">
        <v>28566</v>
      </c>
      <c r="C3000" t="s">
        <v>28567</v>
      </c>
      <c r="D3000" t="s">
        <v>28568</v>
      </c>
      <c r="E3000" t="s">
        <v>28569</v>
      </c>
      <c r="F3000" t="s">
        <v>28570</v>
      </c>
      <c r="G3000">
        <v>106178800</v>
      </c>
    </row>
    <row r="3001" spans="1:7" x14ac:dyDescent="0.25">
      <c r="A3001" s="1">
        <v>43601</v>
      </c>
      <c r="B3001" t="s">
        <v>27719</v>
      </c>
      <c r="C3001" t="s">
        <v>28571</v>
      </c>
      <c r="D3001" t="s">
        <v>27513</v>
      </c>
      <c r="E3001" t="s">
        <v>28421</v>
      </c>
      <c r="F3001" t="s">
        <v>28572</v>
      </c>
      <c r="G3001">
        <v>132125600</v>
      </c>
    </row>
    <row r="3002" spans="1:7" x14ac:dyDescent="0.25">
      <c r="A3002" s="1">
        <v>43602</v>
      </c>
      <c r="B3002" t="s">
        <v>28573</v>
      </c>
      <c r="C3002" t="s">
        <v>27667</v>
      </c>
      <c r="D3002" t="s">
        <v>28574</v>
      </c>
      <c r="E3002" t="s">
        <v>28575</v>
      </c>
      <c r="F3002" t="s">
        <v>28576</v>
      </c>
      <c r="G3002">
        <v>131516400</v>
      </c>
    </row>
    <row r="3003" spans="1:7" x14ac:dyDescent="0.25">
      <c r="A3003" s="1">
        <v>43605</v>
      </c>
      <c r="B3003" t="s">
        <v>28577</v>
      </c>
      <c r="C3003" t="s">
        <v>28578</v>
      </c>
      <c r="D3003" t="s">
        <v>28579</v>
      </c>
      <c r="E3003" t="s">
        <v>28580</v>
      </c>
      <c r="F3003" t="s">
        <v>28581</v>
      </c>
      <c r="G3003">
        <v>154449200</v>
      </c>
    </row>
    <row r="3004" spans="1:7" x14ac:dyDescent="0.25">
      <c r="A3004" s="1">
        <v>43606</v>
      </c>
      <c r="B3004" t="s">
        <v>27461</v>
      </c>
      <c r="C3004" t="s">
        <v>27489</v>
      </c>
      <c r="D3004" t="s">
        <v>27603</v>
      </c>
      <c r="E3004" t="s">
        <v>28407</v>
      </c>
      <c r="F3004" t="s">
        <v>28582</v>
      </c>
      <c r="G3004">
        <v>113459200</v>
      </c>
    </row>
    <row r="3005" spans="1:7" x14ac:dyDescent="0.25">
      <c r="A3005" s="1">
        <v>43607</v>
      </c>
      <c r="B3005" t="s">
        <v>28583</v>
      </c>
      <c r="C3005" t="s">
        <v>28584</v>
      </c>
      <c r="D3005" t="s">
        <v>28585</v>
      </c>
      <c r="E3005" t="s">
        <v>28586</v>
      </c>
      <c r="F3005" t="s">
        <v>28587</v>
      </c>
      <c r="G3005">
        <v>118994400</v>
      </c>
    </row>
    <row r="3006" spans="1:7" x14ac:dyDescent="0.25">
      <c r="A3006" s="1">
        <v>43608</v>
      </c>
      <c r="B3006" t="s">
        <v>28588</v>
      </c>
      <c r="C3006" t="s">
        <v>28589</v>
      </c>
      <c r="D3006" t="s">
        <v>27301</v>
      </c>
      <c r="E3006" t="s">
        <v>28590</v>
      </c>
      <c r="F3006" t="s">
        <v>28591</v>
      </c>
      <c r="G3006">
        <v>146118800</v>
      </c>
    </row>
    <row r="3007" spans="1:7" x14ac:dyDescent="0.25">
      <c r="A3007" s="1">
        <v>43609</v>
      </c>
      <c r="B3007" t="s">
        <v>28592</v>
      </c>
      <c r="C3007" t="s">
        <v>28593</v>
      </c>
      <c r="D3007" t="s">
        <v>28594</v>
      </c>
      <c r="E3007" t="s">
        <v>27251</v>
      </c>
      <c r="F3007" t="s">
        <v>28595</v>
      </c>
      <c r="G3007">
        <v>94858800</v>
      </c>
    </row>
    <row r="3008" spans="1:7" x14ac:dyDescent="0.25">
      <c r="A3008" s="1">
        <v>43613</v>
      </c>
      <c r="B3008" t="s">
        <v>28596</v>
      </c>
      <c r="C3008" t="s">
        <v>28597</v>
      </c>
      <c r="D3008" t="s">
        <v>27273</v>
      </c>
      <c r="E3008" t="s">
        <v>28598</v>
      </c>
      <c r="F3008" t="s">
        <v>28599</v>
      </c>
      <c r="G3008">
        <v>111792800</v>
      </c>
    </row>
    <row r="3009" spans="1:7" x14ac:dyDescent="0.25">
      <c r="A3009" s="1">
        <v>43614</v>
      </c>
      <c r="B3009" t="s">
        <v>27064</v>
      </c>
      <c r="C3009" t="s">
        <v>28600</v>
      </c>
      <c r="D3009" t="s">
        <v>28355</v>
      </c>
      <c r="E3009" t="s">
        <v>28601</v>
      </c>
      <c r="F3009" t="s">
        <v>28602</v>
      </c>
      <c r="G3009">
        <v>113924800</v>
      </c>
    </row>
    <row r="3010" spans="1:7" x14ac:dyDescent="0.25">
      <c r="A3010" s="1">
        <v>43615</v>
      </c>
      <c r="B3010" t="s">
        <v>28603</v>
      </c>
      <c r="C3010" t="s">
        <v>28604</v>
      </c>
      <c r="D3010" t="s">
        <v>27275</v>
      </c>
      <c r="E3010" t="s">
        <v>28605</v>
      </c>
      <c r="F3010" t="s">
        <v>28606</v>
      </c>
      <c r="G3010">
        <v>84873600</v>
      </c>
    </row>
    <row r="3011" spans="1:7" x14ac:dyDescent="0.25">
      <c r="A3011" s="1">
        <v>43616</v>
      </c>
      <c r="B3011" t="s">
        <v>28607</v>
      </c>
      <c r="C3011" t="s">
        <v>28608</v>
      </c>
      <c r="D3011" t="s">
        <v>26927</v>
      </c>
      <c r="E3011" t="s">
        <v>27140</v>
      </c>
      <c r="F3011" t="s">
        <v>28609</v>
      </c>
      <c r="G3011">
        <v>108174400</v>
      </c>
    </row>
    <row r="3012" spans="1:7" x14ac:dyDescent="0.25">
      <c r="A3012" s="1">
        <v>43619</v>
      </c>
      <c r="B3012" t="s">
        <v>28610</v>
      </c>
      <c r="C3012" t="s">
        <v>28611</v>
      </c>
      <c r="D3012" t="s">
        <v>28612</v>
      </c>
      <c r="E3012" t="s">
        <v>28613</v>
      </c>
      <c r="F3012" t="s">
        <v>28614</v>
      </c>
      <c r="G3012">
        <v>161584400</v>
      </c>
    </row>
    <row r="3013" spans="1:7" x14ac:dyDescent="0.25">
      <c r="A3013" s="1">
        <v>43620</v>
      </c>
      <c r="B3013" t="s">
        <v>28615</v>
      </c>
      <c r="C3013" t="s">
        <v>28616</v>
      </c>
      <c r="D3013" t="s">
        <v>27271</v>
      </c>
      <c r="E3013" t="s">
        <v>28617</v>
      </c>
      <c r="F3013" t="s">
        <v>28618</v>
      </c>
      <c r="G3013">
        <v>123872000</v>
      </c>
    </row>
    <row r="3014" spans="1:7" x14ac:dyDescent="0.25">
      <c r="A3014" s="1">
        <v>43621</v>
      </c>
      <c r="B3014" t="s">
        <v>27640</v>
      </c>
      <c r="C3014" t="s">
        <v>27454</v>
      </c>
      <c r="D3014" t="s">
        <v>28619</v>
      </c>
      <c r="E3014" t="s">
        <v>27612</v>
      </c>
      <c r="F3014" t="s">
        <v>28620</v>
      </c>
      <c r="G3014">
        <v>119093600</v>
      </c>
    </row>
    <row r="3015" spans="1:7" x14ac:dyDescent="0.25">
      <c r="A3015" s="1">
        <v>43622</v>
      </c>
      <c r="B3015" t="s">
        <v>28621</v>
      </c>
      <c r="C3015" t="s">
        <v>28622</v>
      </c>
      <c r="D3015" t="s">
        <v>28623</v>
      </c>
      <c r="E3015" t="s">
        <v>27461</v>
      </c>
      <c r="F3015" t="s">
        <v>28624</v>
      </c>
      <c r="G3015">
        <v>90105200</v>
      </c>
    </row>
    <row r="3016" spans="1:7" x14ac:dyDescent="0.25">
      <c r="A3016" s="1">
        <v>43623</v>
      </c>
      <c r="B3016" t="s">
        <v>28625</v>
      </c>
      <c r="C3016" t="s">
        <v>27547</v>
      </c>
      <c r="D3016" t="s">
        <v>28626</v>
      </c>
      <c r="E3016" t="s">
        <v>28627</v>
      </c>
      <c r="F3016" t="s">
        <v>28628</v>
      </c>
      <c r="G3016">
        <v>122737600</v>
      </c>
    </row>
    <row r="3017" spans="1:7" x14ac:dyDescent="0.25">
      <c r="A3017" s="1">
        <v>43626</v>
      </c>
      <c r="B3017" t="s">
        <v>28629</v>
      </c>
      <c r="C3017" t="s">
        <v>28630</v>
      </c>
      <c r="D3017" t="s">
        <v>28631</v>
      </c>
      <c r="E3017" t="s">
        <v>28632</v>
      </c>
      <c r="F3017" t="s">
        <v>28633</v>
      </c>
      <c r="G3017">
        <v>104883600</v>
      </c>
    </row>
    <row r="3018" spans="1:7" x14ac:dyDescent="0.25">
      <c r="A3018" s="1">
        <v>43627</v>
      </c>
      <c r="B3018" t="s">
        <v>28634</v>
      </c>
      <c r="C3018" t="s">
        <v>28635</v>
      </c>
      <c r="D3018" t="s">
        <v>28636</v>
      </c>
      <c r="E3018" t="s">
        <v>28637</v>
      </c>
      <c r="F3018" t="s">
        <v>28638</v>
      </c>
      <c r="G3018">
        <v>107731600</v>
      </c>
    </row>
    <row r="3019" spans="1:7" x14ac:dyDescent="0.25">
      <c r="A3019" s="1">
        <v>43628</v>
      </c>
      <c r="B3019" t="s">
        <v>28639</v>
      </c>
      <c r="C3019" t="s">
        <v>28640</v>
      </c>
      <c r="D3019" t="s">
        <v>28641</v>
      </c>
      <c r="E3019" t="s">
        <v>28642</v>
      </c>
      <c r="F3019" t="s">
        <v>28643</v>
      </c>
      <c r="G3019">
        <v>73012800</v>
      </c>
    </row>
    <row r="3020" spans="1:7" x14ac:dyDescent="0.25">
      <c r="A3020" s="1">
        <v>43629</v>
      </c>
      <c r="B3020" t="s">
        <v>28644</v>
      </c>
      <c r="C3020" t="s">
        <v>28645</v>
      </c>
      <c r="D3020" t="s">
        <v>28636</v>
      </c>
      <c r="E3020" t="s">
        <v>28646</v>
      </c>
      <c r="F3020" t="s">
        <v>28647</v>
      </c>
      <c r="G3020">
        <v>86698400</v>
      </c>
    </row>
    <row r="3021" spans="1:7" x14ac:dyDescent="0.25">
      <c r="A3021" s="1">
        <v>43630</v>
      </c>
      <c r="B3021" t="s">
        <v>27574</v>
      </c>
      <c r="C3021" t="s">
        <v>28648</v>
      </c>
      <c r="D3021" t="s">
        <v>27721</v>
      </c>
      <c r="E3021" t="s">
        <v>28649</v>
      </c>
      <c r="F3021" t="s">
        <v>28650</v>
      </c>
      <c r="G3021">
        <v>75046000</v>
      </c>
    </row>
    <row r="3022" spans="1:7" x14ac:dyDescent="0.25">
      <c r="A3022" s="1">
        <v>43633</v>
      </c>
      <c r="B3022" t="s">
        <v>28651</v>
      </c>
      <c r="C3022" t="s">
        <v>28652</v>
      </c>
      <c r="D3022" t="s">
        <v>28653</v>
      </c>
      <c r="E3022" t="s">
        <v>28654</v>
      </c>
      <c r="F3022" t="s">
        <v>28655</v>
      </c>
      <c r="G3022">
        <v>58676400</v>
      </c>
    </row>
    <row r="3023" spans="1:7" x14ac:dyDescent="0.25">
      <c r="A3023" s="1">
        <v>43634</v>
      </c>
      <c r="B3023" t="s">
        <v>28656</v>
      </c>
      <c r="C3023" t="s">
        <v>28657</v>
      </c>
      <c r="D3023" t="s">
        <v>28658</v>
      </c>
      <c r="E3023" t="s">
        <v>28659</v>
      </c>
      <c r="F3023" t="s">
        <v>28660</v>
      </c>
      <c r="G3023">
        <v>106204000</v>
      </c>
    </row>
    <row r="3024" spans="1:7" x14ac:dyDescent="0.25">
      <c r="A3024" s="1">
        <v>43635</v>
      </c>
      <c r="B3024" t="s">
        <v>28661</v>
      </c>
      <c r="C3024" t="s">
        <v>28662</v>
      </c>
      <c r="D3024" t="s">
        <v>27728</v>
      </c>
      <c r="E3024" t="s">
        <v>28663</v>
      </c>
      <c r="F3024" t="s">
        <v>28664</v>
      </c>
      <c r="G3024">
        <v>84496800</v>
      </c>
    </row>
    <row r="3025" spans="1:7" x14ac:dyDescent="0.25">
      <c r="A3025" s="1">
        <v>43636</v>
      </c>
      <c r="B3025" t="s">
        <v>28665</v>
      </c>
      <c r="C3025" t="s">
        <v>28666</v>
      </c>
      <c r="D3025" t="s">
        <v>28667</v>
      </c>
      <c r="E3025" t="s">
        <v>28475</v>
      </c>
      <c r="F3025" t="s">
        <v>28668</v>
      </c>
      <c r="G3025">
        <v>86056000</v>
      </c>
    </row>
    <row r="3026" spans="1:7" x14ac:dyDescent="0.25">
      <c r="A3026" s="1">
        <v>43637</v>
      </c>
      <c r="B3026" t="s">
        <v>28669</v>
      </c>
      <c r="C3026" t="s">
        <v>28462</v>
      </c>
      <c r="D3026" t="s">
        <v>28670</v>
      </c>
      <c r="E3026" t="s">
        <v>28671</v>
      </c>
      <c r="F3026" t="s">
        <v>28672</v>
      </c>
      <c r="G3026">
        <v>191202400</v>
      </c>
    </row>
    <row r="3027" spans="1:7" x14ac:dyDescent="0.25">
      <c r="A3027" s="1">
        <v>43640</v>
      </c>
      <c r="B3027" t="s">
        <v>28673</v>
      </c>
      <c r="C3027" t="s">
        <v>28674</v>
      </c>
      <c r="D3027" t="s">
        <v>28047</v>
      </c>
      <c r="E3027" t="s">
        <v>28472</v>
      </c>
      <c r="F3027" t="s">
        <v>28675</v>
      </c>
      <c r="G3027">
        <v>72881600</v>
      </c>
    </row>
    <row r="3028" spans="1:7" x14ac:dyDescent="0.25">
      <c r="A3028" s="1">
        <v>43641</v>
      </c>
      <c r="B3028" t="s">
        <v>28676</v>
      </c>
      <c r="C3028" t="s">
        <v>28677</v>
      </c>
      <c r="D3028" t="s">
        <v>28678</v>
      </c>
      <c r="E3028" t="s">
        <v>28679</v>
      </c>
      <c r="F3028" t="s">
        <v>28680</v>
      </c>
      <c r="G3028">
        <v>84281200</v>
      </c>
    </row>
    <row r="3029" spans="1:7" x14ac:dyDescent="0.25">
      <c r="A3029" s="1">
        <v>43642</v>
      </c>
      <c r="B3029" t="s">
        <v>28681</v>
      </c>
      <c r="C3029" t="s">
        <v>28682</v>
      </c>
      <c r="D3029" t="s">
        <v>28683</v>
      </c>
      <c r="E3029" t="s">
        <v>28684</v>
      </c>
      <c r="F3029" t="s">
        <v>28685</v>
      </c>
      <c r="G3029">
        <v>104270000</v>
      </c>
    </row>
    <row r="3030" spans="1:7" x14ac:dyDescent="0.25">
      <c r="A3030" s="1">
        <v>43643</v>
      </c>
      <c r="B3030" t="s">
        <v>28657</v>
      </c>
      <c r="C3030" t="s">
        <v>28686</v>
      </c>
      <c r="D3030" t="s">
        <v>28687</v>
      </c>
      <c r="E3030" t="s">
        <v>28688</v>
      </c>
      <c r="F3030" t="s">
        <v>28689</v>
      </c>
      <c r="G3030">
        <v>83598800</v>
      </c>
    </row>
    <row r="3031" spans="1:7" x14ac:dyDescent="0.25">
      <c r="A3031" s="1">
        <v>43644</v>
      </c>
      <c r="B3031" t="s">
        <v>28457</v>
      </c>
      <c r="C3031" t="s">
        <v>28455</v>
      </c>
      <c r="D3031" t="s">
        <v>28690</v>
      </c>
      <c r="E3031" t="s">
        <v>28691</v>
      </c>
      <c r="F3031" t="s">
        <v>28692</v>
      </c>
      <c r="G3031">
        <v>124442400</v>
      </c>
    </row>
    <row r="3032" spans="1:7" x14ac:dyDescent="0.25">
      <c r="A3032" s="1">
        <v>43647</v>
      </c>
      <c r="B3032" t="s">
        <v>28693</v>
      </c>
      <c r="C3032" t="s">
        <v>28694</v>
      </c>
      <c r="D3032" t="s">
        <v>28695</v>
      </c>
      <c r="E3032" t="s">
        <v>28696</v>
      </c>
      <c r="F3032" t="s">
        <v>28697</v>
      </c>
      <c r="G3032">
        <v>109012000</v>
      </c>
    </row>
    <row r="3033" spans="1:7" x14ac:dyDescent="0.25">
      <c r="A3033" s="1">
        <v>43648</v>
      </c>
      <c r="B3033" t="s">
        <v>28698</v>
      </c>
      <c r="C3033" t="s">
        <v>28483</v>
      </c>
      <c r="D3033" t="s">
        <v>28699</v>
      </c>
      <c r="E3033" t="s">
        <v>28700</v>
      </c>
      <c r="F3033" t="s">
        <v>28701</v>
      </c>
      <c r="G3033">
        <v>67740800</v>
      </c>
    </row>
    <row r="3034" spans="1:7" x14ac:dyDescent="0.25">
      <c r="A3034" s="1">
        <v>43649</v>
      </c>
      <c r="B3034" t="s">
        <v>28702</v>
      </c>
      <c r="C3034" t="s">
        <v>28703</v>
      </c>
      <c r="D3034" t="s">
        <v>28704</v>
      </c>
      <c r="E3034" t="s">
        <v>28705</v>
      </c>
      <c r="F3034" t="s">
        <v>28706</v>
      </c>
      <c r="G3034">
        <v>45448000</v>
      </c>
    </row>
    <row r="3035" spans="1:7" x14ac:dyDescent="0.25">
      <c r="A3035" s="1">
        <v>43651</v>
      </c>
      <c r="B3035" t="s">
        <v>28707</v>
      </c>
      <c r="C3035" t="s">
        <v>28708</v>
      </c>
      <c r="D3035" t="s">
        <v>28546</v>
      </c>
      <c r="E3035" t="s">
        <v>28709</v>
      </c>
      <c r="F3035" t="s">
        <v>28710</v>
      </c>
      <c r="G3035">
        <v>69062000</v>
      </c>
    </row>
    <row r="3036" spans="1:7" x14ac:dyDescent="0.25">
      <c r="A3036" s="1">
        <v>43654</v>
      </c>
      <c r="B3036" t="s">
        <v>28711</v>
      </c>
      <c r="C3036" t="s">
        <v>28712</v>
      </c>
      <c r="D3036" t="s">
        <v>28713</v>
      </c>
      <c r="E3036" t="s">
        <v>28714</v>
      </c>
      <c r="F3036" t="s">
        <v>28715</v>
      </c>
      <c r="G3036">
        <v>101354400</v>
      </c>
    </row>
    <row r="3037" spans="1:7" x14ac:dyDescent="0.25">
      <c r="A3037" s="1">
        <v>43655</v>
      </c>
      <c r="B3037" t="s">
        <v>28467</v>
      </c>
      <c r="C3037" t="s">
        <v>28716</v>
      </c>
      <c r="D3037" t="s">
        <v>28717</v>
      </c>
      <c r="E3037" t="s">
        <v>28718</v>
      </c>
      <c r="F3037" t="s">
        <v>28719</v>
      </c>
      <c r="G3037">
        <v>82312000</v>
      </c>
    </row>
    <row r="3038" spans="1:7" x14ac:dyDescent="0.25">
      <c r="A3038" s="1">
        <v>43656</v>
      </c>
      <c r="B3038" t="s">
        <v>28720</v>
      </c>
      <c r="C3038" t="s">
        <v>28721</v>
      </c>
      <c r="D3038" t="s">
        <v>28722</v>
      </c>
      <c r="E3038" t="s">
        <v>28723</v>
      </c>
      <c r="F3038" t="s">
        <v>28724</v>
      </c>
      <c r="G3038">
        <v>71588400</v>
      </c>
    </row>
    <row r="3039" spans="1:7" x14ac:dyDescent="0.25">
      <c r="A3039" s="1">
        <v>43657</v>
      </c>
      <c r="B3039" t="s">
        <v>28725</v>
      </c>
      <c r="C3039" t="s">
        <v>28046</v>
      </c>
      <c r="D3039" t="s">
        <v>28726</v>
      </c>
      <c r="E3039" t="s">
        <v>28545</v>
      </c>
      <c r="F3039" t="s">
        <v>28727</v>
      </c>
      <c r="G3039">
        <v>80767200</v>
      </c>
    </row>
    <row r="3040" spans="1:7" x14ac:dyDescent="0.25">
      <c r="A3040" s="1">
        <v>43658</v>
      </c>
      <c r="B3040" t="s">
        <v>28728</v>
      </c>
      <c r="C3040" t="s">
        <v>28729</v>
      </c>
      <c r="D3040" t="s">
        <v>28730</v>
      </c>
      <c r="E3040" t="s">
        <v>28731</v>
      </c>
      <c r="F3040" t="s">
        <v>28732</v>
      </c>
      <c r="G3040">
        <v>70380800</v>
      </c>
    </row>
    <row r="3041" spans="1:7" x14ac:dyDescent="0.25">
      <c r="A3041" s="1">
        <v>43661</v>
      </c>
      <c r="B3041" t="s">
        <v>28733</v>
      </c>
      <c r="C3041" t="s">
        <v>28734</v>
      </c>
      <c r="D3041" t="s">
        <v>28729</v>
      </c>
      <c r="E3041" t="s">
        <v>28735</v>
      </c>
      <c r="F3041" t="s">
        <v>28736</v>
      </c>
      <c r="G3041">
        <v>67789600</v>
      </c>
    </row>
    <row r="3042" spans="1:7" x14ac:dyDescent="0.25">
      <c r="A3042" s="1">
        <v>43662</v>
      </c>
      <c r="B3042" t="s">
        <v>28737</v>
      </c>
      <c r="C3042" t="s">
        <v>28738</v>
      </c>
      <c r="D3042" t="s">
        <v>28536</v>
      </c>
      <c r="E3042" t="s">
        <v>28739</v>
      </c>
      <c r="F3042" t="s">
        <v>28740</v>
      </c>
      <c r="G3042">
        <v>67467200</v>
      </c>
    </row>
    <row r="3043" spans="1:7" x14ac:dyDescent="0.25">
      <c r="A3043" s="1">
        <v>43663</v>
      </c>
      <c r="B3043" t="s">
        <v>28741</v>
      </c>
      <c r="C3043" t="s">
        <v>28742</v>
      </c>
      <c r="D3043" t="s">
        <v>28743</v>
      </c>
      <c r="E3043" t="s">
        <v>28707</v>
      </c>
      <c r="F3043" t="s">
        <v>28744</v>
      </c>
      <c r="G3043">
        <v>56430000</v>
      </c>
    </row>
    <row r="3044" spans="1:7" x14ac:dyDescent="0.25">
      <c r="A3044" s="1">
        <v>43664</v>
      </c>
      <c r="B3044" t="s">
        <v>28729</v>
      </c>
      <c r="C3044" t="s">
        <v>28538</v>
      </c>
      <c r="D3044" t="s">
        <v>28745</v>
      </c>
      <c r="E3044" t="s">
        <v>28746</v>
      </c>
      <c r="F3044" t="s">
        <v>28747</v>
      </c>
      <c r="G3044">
        <v>74162400</v>
      </c>
    </row>
    <row r="3045" spans="1:7" x14ac:dyDescent="0.25">
      <c r="A3045" s="1">
        <v>43665</v>
      </c>
      <c r="B3045" t="s">
        <v>28748</v>
      </c>
      <c r="C3045" t="s">
        <v>28749</v>
      </c>
      <c r="D3045" t="s">
        <v>28750</v>
      </c>
      <c r="E3045" t="s">
        <v>28751</v>
      </c>
      <c r="F3045" t="s">
        <v>28752</v>
      </c>
      <c r="G3045">
        <v>83717200</v>
      </c>
    </row>
    <row r="3046" spans="1:7" x14ac:dyDescent="0.25">
      <c r="A3046" s="1">
        <v>43668</v>
      </c>
      <c r="B3046" t="s">
        <v>28753</v>
      </c>
      <c r="C3046" t="s">
        <v>28754</v>
      </c>
      <c r="D3046" t="s">
        <v>28755</v>
      </c>
      <c r="E3046" t="s">
        <v>28756</v>
      </c>
      <c r="F3046" t="s">
        <v>28757</v>
      </c>
      <c r="G3046">
        <v>89111600</v>
      </c>
    </row>
    <row r="3047" spans="1:7" x14ac:dyDescent="0.25">
      <c r="A3047" s="1">
        <v>43669</v>
      </c>
      <c r="B3047" t="s">
        <v>28758</v>
      </c>
      <c r="C3047" t="s">
        <v>28759</v>
      </c>
      <c r="D3047" t="s">
        <v>28760</v>
      </c>
      <c r="E3047" t="s">
        <v>28535</v>
      </c>
      <c r="F3047" t="s">
        <v>28761</v>
      </c>
      <c r="G3047">
        <v>73420800</v>
      </c>
    </row>
    <row r="3048" spans="1:7" x14ac:dyDescent="0.25">
      <c r="A3048" s="1">
        <v>43670</v>
      </c>
      <c r="B3048" t="s">
        <v>28762</v>
      </c>
      <c r="C3048" t="s">
        <v>28528</v>
      </c>
      <c r="D3048" t="s">
        <v>28763</v>
      </c>
      <c r="E3048" t="s">
        <v>28764</v>
      </c>
      <c r="F3048" t="s">
        <v>28765</v>
      </c>
      <c r="G3048">
        <v>59966400</v>
      </c>
    </row>
    <row r="3049" spans="1:7" x14ac:dyDescent="0.25">
      <c r="A3049" s="1">
        <v>43671</v>
      </c>
      <c r="B3049" t="s">
        <v>28766</v>
      </c>
      <c r="C3049" t="s">
        <v>28767</v>
      </c>
      <c r="D3049" t="s">
        <v>28768</v>
      </c>
      <c r="E3049" t="s">
        <v>28769</v>
      </c>
      <c r="F3049" t="s">
        <v>28770</v>
      </c>
      <c r="G3049">
        <v>55638400</v>
      </c>
    </row>
    <row r="3050" spans="1:7" x14ac:dyDescent="0.25">
      <c r="A3050" s="1">
        <v>43672</v>
      </c>
      <c r="B3050" t="s">
        <v>28043</v>
      </c>
      <c r="C3050" t="s">
        <v>28771</v>
      </c>
      <c r="D3050" t="s">
        <v>28772</v>
      </c>
      <c r="E3050" t="s">
        <v>28773</v>
      </c>
      <c r="F3050" t="s">
        <v>28774</v>
      </c>
      <c r="G3050">
        <v>70475600</v>
      </c>
    </row>
    <row r="3051" spans="1:7" x14ac:dyDescent="0.25">
      <c r="A3051" s="1">
        <v>43675</v>
      </c>
      <c r="B3051" t="s">
        <v>28758</v>
      </c>
      <c r="C3051" t="s">
        <v>28775</v>
      </c>
      <c r="D3051" t="s">
        <v>28776</v>
      </c>
      <c r="E3051" t="s">
        <v>28777</v>
      </c>
      <c r="F3051" t="s">
        <v>28778</v>
      </c>
      <c r="G3051">
        <v>86693600</v>
      </c>
    </row>
    <row r="3052" spans="1:7" x14ac:dyDescent="0.25">
      <c r="A3052" s="1">
        <v>43676</v>
      </c>
      <c r="B3052" t="s">
        <v>28779</v>
      </c>
      <c r="C3052" t="s">
        <v>27771</v>
      </c>
      <c r="D3052" t="s">
        <v>28780</v>
      </c>
      <c r="E3052" t="s">
        <v>28781</v>
      </c>
      <c r="F3052" t="s">
        <v>28782</v>
      </c>
      <c r="G3052">
        <v>135742800</v>
      </c>
    </row>
    <row r="3053" spans="1:7" x14ac:dyDescent="0.25">
      <c r="A3053" s="1">
        <v>43677</v>
      </c>
      <c r="B3053" t="s">
        <v>28783</v>
      </c>
      <c r="C3053" t="s">
        <v>28784</v>
      </c>
      <c r="D3053" t="s">
        <v>28785</v>
      </c>
      <c r="E3053" t="s">
        <v>28786</v>
      </c>
      <c r="F3053" t="s">
        <v>28787</v>
      </c>
      <c r="G3053">
        <v>277125600</v>
      </c>
    </row>
    <row r="3054" spans="1:7" x14ac:dyDescent="0.25">
      <c r="A3054" s="1">
        <v>43678</v>
      </c>
      <c r="B3054" t="s">
        <v>28788</v>
      </c>
      <c r="C3054" t="s">
        <v>28789</v>
      </c>
      <c r="D3054" t="s">
        <v>28790</v>
      </c>
      <c r="E3054" t="s">
        <v>28791</v>
      </c>
      <c r="F3054" t="s">
        <v>28792</v>
      </c>
      <c r="G3054">
        <v>216071600</v>
      </c>
    </row>
    <row r="3055" spans="1:7" x14ac:dyDescent="0.25">
      <c r="A3055" s="1">
        <v>43679</v>
      </c>
      <c r="B3055" t="s">
        <v>28793</v>
      </c>
      <c r="C3055" t="s">
        <v>28794</v>
      </c>
      <c r="D3055" t="s">
        <v>28795</v>
      </c>
      <c r="E3055" t="s">
        <v>28796</v>
      </c>
      <c r="F3055" t="s">
        <v>28797</v>
      </c>
      <c r="G3055">
        <v>163448400</v>
      </c>
    </row>
    <row r="3056" spans="1:7" x14ac:dyDescent="0.25">
      <c r="A3056" s="1">
        <v>43682</v>
      </c>
      <c r="B3056" t="s">
        <v>28798</v>
      </c>
      <c r="C3056" t="s">
        <v>28799</v>
      </c>
      <c r="D3056" t="s">
        <v>28632</v>
      </c>
      <c r="E3056" t="s">
        <v>28800</v>
      </c>
      <c r="F3056" t="s">
        <v>28801</v>
      </c>
      <c r="G3056">
        <v>209572000</v>
      </c>
    </row>
    <row r="3057" spans="1:7" x14ac:dyDescent="0.25">
      <c r="A3057" s="1">
        <v>43683</v>
      </c>
      <c r="B3057" t="s">
        <v>28802</v>
      </c>
      <c r="C3057" t="s">
        <v>28803</v>
      </c>
      <c r="D3057" t="s">
        <v>28804</v>
      </c>
      <c r="E3057" t="s">
        <v>28445</v>
      </c>
      <c r="F3057" t="s">
        <v>28805</v>
      </c>
      <c r="G3057">
        <v>143299200</v>
      </c>
    </row>
    <row r="3058" spans="1:7" x14ac:dyDescent="0.25">
      <c r="A3058" s="1">
        <v>43684</v>
      </c>
      <c r="B3058" t="s">
        <v>28806</v>
      </c>
      <c r="C3058" t="s">
        <v>28807</v>
      </c>
      <c r="D3058" t="s">
        <v>28808</v>
      </c>
      <c r="E3058" t="s">
        <v>28809</v>
      </c>
      <c r="F3058" t="s">
        <v>28810</v>
      </c>
      <c r="G3058">
        <v>133457600</v>
      </c>
    </row>
    <row r="3059" spans="1:7" x14ac:dyDescent="0.25">
      <c r="A3059" s="1">
        <v>43685</v>
      </c>
      <c r="B3059" t="s">
        <v>28811</v>
      </c>
      <c r="C3059" t="s">
        <v>28812</v>
      </c>
      <c r="D3059" t="s">
        <v>28813</v>
      </c>
      <c r="E3059" t="s">
        <v>28814</v>
      </c>
      <c r="F3059" t="s">
        <v>28815</v>
      </c>
      <c r="G3059">
        <v>108038000</v>
      </c>
    </row>
    <row r="3060" spans="1:7" x14ac:dyDescent="0.25">
      <c r="A3060" s="1">
        <v>43686</v>
      </c>
      <c r="B3060" t="s">
        <v>28816</v>
      </c>
      <c r="C3060" t="s">
        <v>28817</v>
      </c>
      <c r="D3060" t="s">
        <v>28818</v>
      </c>
      <c r="E3060" t="s">
        <v>28682</v>
      </c>
      <c r="F3060" t="s">
        <v>28819</v>
      </c>
      <c r="G3060">
        <v>98478800</v>
      </c>
    </row>
    <row r="3061" spans="1:7" x14ac:dyDescent="0.25">
      <c r="A3061" s="1">
        <v>43689</v>
      </c>
      <c r="B3061" t="s">
        <v>28820</v>
      </c>
      <c r="C3061" t="s">
        <v>28821</v>
      </c>
      <c r="D3061" t="s">
        <v>28822</v>
      </c>
      <c r="E3061" t="s">
        <v>28823</v>
      </c>
      <c r="F3061" t="s">
        <v>28824</v>
      </c>
      <c r="G3061">
        <v>89927600</v>
      </c>
    </row>
    <row r="3062" spans="1:7" x14ac:dyDescent="0.25">
      <c r="A3062" s="1">
        <v>43690</v>
      </c>
      <c r="B3062" t="s">
        <v>28825</v>
      </c>
      <c r="C3062" t="s">
        <v>28826</v>
      </c>
      <c r="D3062" t="s">
        <v>28823</v>
      </c>
      <c r="E3062" t="s">
        <v>28827</v>
      </c>
      <c r="F3062" t="s">
        <v>28828</v>
      </c>
      <c r="G3062">
        <v>188874000</v>
      </c>
    </row>
    <row r="3063" spans="1:7" x14ac:dyDescent="0.25">
      <c r="A3063" s="1">
        <v>43691</v>
      </c>
      <c r="B3063" t="s">
        <v>28829</v>
      </c>
      <c r="C3063" t="s">
        <v>28830</v>
      </c>
      <c r="D3063" t="s">
        <v>28751</v>
      </c>
      <c r="E3063" t="s">
        <v>28831</v>
      </c>
      <c r="F3063" t="s">
        <v>28832</v>
      </c>
      <c r="G3063">
        <v>146189600</v>
      </c>
    </row>
    <row r="3064" spans="1:7" x14ac:dyDescent="0.25">
      <c r="A3064" s="1">
        <v>43692</v>
      </c>
      <c r="B3064" t="s">
        <v>28833</v>
      </c>
      <c r="C3064" t="s">
        <v>28834</v>
      </c>
      <c r="D3064" t="s">
        <v>28835</v>
      </c>
      <c r="E3064" t="s">
        <v>28836</v>
      </c>
      <c r="F3064" t="s">
        <v>28837</v>
      </c>
      <c r="G3064">
        <v>108909600</v>
      </c>
    </row>
    <row r="3065" spans="1:7" x14ac:dyDescent="0.25">
      <c r="A3065" s="1">
        <v>43693</v>
      </c>
      <c r="B3065" t="s">
        <v>28838</v>
      </c>
      <c r="C3065" t="s">
        <v>28501</v>
      </c>
      <c r="D3065" t="s">
        <v>28839</v>
      </c>
      <c r="E3065" t="s">
        <v>28749</v>
      </c>
      <c r="F3065" t="s">
        <v>28840</v>
      </c>
      <c r="G3065">
        <v>110481600</v>
      </c>
    </row>
    <row r="3066" spans="1:7" x14ac:dyDescent="0.25">
      <c r="A3066" s="1">
        <v>43696</v>
      </c>
      <c r="B3066" t="s">
        <v>28841</v>
      </c>
      <c r="C3066" t="s">
        <v>28842</v>
      </c>
      <c r="D3066" t="s">
        <v>28843</v>
      </c>
      <c r="E3066" t="s">
        <v>28844</v>
      </c>
      <c r="F3066" t="s">
        <v>28845</v>
      </c>
      <c r="G3066">
        <v>97654400</v>
      </c>
    </row>
    <row r="3067" spans="1:7" x14ac:dyDescent="0.25">
      <c r="A3067" s="1">
        <v>43697</v>
      </c>
      <c r="B3067" t="s">
        <v>28846</v>
      </c>
      <c r="C3067" t="s">
        <v>28847</v>
      </c>
      <c r="D3067" t="s">
        <v>28848</v>
      </c>
      <c r="E3067" t="s">
        <v>28849</v>
      </c>
      <c r="F3067" t="s">
        <v>28850</v>
      </c>
      <c r="G3067">
        <v>107537200</v>
      </c>
    </row>
    <row r="3068" spans="1:7" x14ac:dyDescent="0.25">
      <c r="A3068" s="1">
        <v>43698</v>
      </c>
      <c r="B3068" t="s">
        <v>28851</v>
      </c>
      <c r="C3068" t="s">
        <v>28041</v>
      </c>
      <c r="D3068" t="s">
        <v>28852</v>
      </c>
      <c r="E3068" t="s">
        <v>28853</v>
      </c>
      <c r="F3068" t="s">
        <v>28854</v>
      </c>
      <c r="G3068">
        <v>86141600</v>
      </c>
    </row>
    <row r="3069" spans="1:7" x14ac:dyDescent="0.25">
      <c r="A3069" s="1">
        <v>43699</v>
      </c>
      <c r="B3069" t="s">
        <v>28855</v>
      </c>
      <c r="C3069" t="s">
        <v>28856</v>
      </c>
      <c r="D3069" t="s">
        <v>28857</v>
      </c>
      <c r="E3069" t="s">
        <v>28858</v>
      </c>
      <c r="F3069" t="s">
        <v>28859</v>
      </c>
      <c r="G3069">
        <v>89014800</v>
      </c>
    </row>
    <row r="3070" spans="1:7" x14ac:dyDescent="0.25">
      <c r="A3070" s="1">
        <v>43700</v>
      </c>
      <c r="B3070" t="s">
        <v>28860</v>
      </c>
      <c r="C3070" t="s">
        <v>28861</v>
      </c>
      <c r="D3070" t="s">
        <v>28463</v>
      </c>
      <c r="E3070" t="s">
        <v>28862</v>
      </c>
      <c r="F3070" t="s">
        <v>28863</v>
      </c>
      <c r="G3070">
        <v>187272000</v>
      </c>
    </row>
    <row r="3071" spans="1:7" x14ac:dyDescent="0.25">
      <c r="A3071" s="1">
        <v>43703</v>
      </c>
      <c r="B3071" t="s">
        <v>28864</v>
      </c>
      <c r="C3071" t="s">
        <v>28865</v>
      </c>
      <c r="D3071" t="s">
        <v>28866</v>
      </c>
      <c r="E3071" t="s">
        <v>28867</v>
      </c>
      <c r="F3071" t="s">
        <v>28868</v>
      </c>
      <c r="G3071">
        <v>104174400</v>
      </c>
    </row>
    <row r="3072" spans="1:7" x14ac:dyDescent="0.25">
      <c r="A3072" s="1">
        <v>43704</v>
      </c>
      <c r="B3072" t="s">
        <v>28869</v>
      </c>
      <c r="C3072" t="s">
        <v>28870</v>
      </c>
      <c r="D3072" t="s">
        <v>28812</v>
      </c>
      <c r="E3072" t="s">
        <v>28871</v>
      </c>
      <c r="F3072" t="s">
        <v>28872</v>
      </c>
      <c r="G3072">
        <v>103493200</v>
      </c>
    </row>
    <row r="3073" spans="1:7" x14ac:dyDescent="0.25">
      <c r="A3073" s="1">
        <v>43705</v>
      </c>
      <c r="B3073" t="s">
        <v>28873</v>
      </c>
      <c r="C3073" t="s">
        <v>28874</v>
      </c>
      <c r="D3073" t="s">
        <v>28875</v>
      </c>
      <c r="E3073" t="s">
        <v>28793</v>
      </c>
      <c r="F3073" t="s">
        <v>28876</v>
      </c>
      <c r="G3073">
        <v>63755200</v>
      </c>
    </row>
    <row r="3074" spans="1:7" x14ac:dyDescent="0.25">
      <c r="A3074" s="1">
        <v>43706</v>
      </c>
      <c r="B3074" t="s">
        <v>28877</v>
      </c>
      <c r="C3074" t="s">
        <v>27746</v>
      </c>
      <c r="D3074" t="s">
        <v>28878</v>
      </c>
      <c r="E3074" t="s">
        <v>28879</v>
      </c>
      <c r="F3074" t="s">
        <v>28880</v>
      </c>
      <c r="G3074">
        <v>83962000</v>
      </c>
    </row>
    <row r="3075" spans="1:7" x14ac:dyDescent="0.25">
      <c r="A3075" s="1">
        <v>43707</v>
      </c>
      <c r="B3075" t="s">
        <v>27771</v>
      </c>
      <c r="C3075" t="s">
        <v>28881</v>
      </c>
      <c r="D3075" t="s">
        <v>27758</v>
      </c>
      <c r="E3075" t="s">
        <v>27737</v>
      </c>
      <c r="F3075" t="s">
        <v>28882</v>
      </c>
      <c r="G3075">
        <v>84573600</v>
      </c>
    </row>
    <row r="3076" spans="1:7" x14ac:dyDescent="0.25">
      <c r="A3076" s="1">
        <v>43711</v>
      </c>
      <c r="B3076" t="s">
        <v>28794</v>
      </c>
      <c r="C3076" t="s">
        <v>28883</v>
      </c>
      <c r="D3076" t="s">
        <v>28884</v>
      </c>
      <c r="E3076" t="s">
        <v>28885</v>
      </c>
      <c r="F3076" t="s">
        <v>28886</v>
      </c>
      <c r="G3076">
        <v>80092000</v>
      </c>
    </row>
    <row r="3077" spans="1:7" x14ac:dyDescent="0.25">
      <c r="A3077" s="1">
        <v>43712</v>
      </c>
      <c r="B3077" t="s">
        <v>28887</v>
      </c>
      <c r="C3077" t="s">
        <v>28888</v>
      </c>
      <c r="D3077" t="s">
        <v>28889</v>
      </c>
      <c r="E3077" t="s">
        <v>28890</v>
      </c>
      <c r="F3077" t="s">
        <v>28891</v>
      </c>
      <c r="G3077">
        <v>76752400</v>
      </c>
    </row>
    <row r="3078" spans="1:7" x14ac:dyDescent="0.25">
      <c r="A3078" s="1">
        <v>43713</v>
      </c>
      <c r="B3078" t="s">
        <v>28892</v>
      </c>
      <c r="C3078" t="s">
        <v>28893</v>
      </c>
      <c r="D3078" t="s">
        <v>28894</v>
      </c>
      <c r="E3078" t="s">
        <v>28895</v>
      </c>
      <c r="F3078" t="s">
        <v>28896</v>
      </c>
      <c r="G3078">
        <v>95654800</v>
      </c>
    </row>
    <row r="3079" spans="1:7" x14ac:dyDescent="0.25">
      <c r="A3079" s="1">
        <v>43714</v>
      </c>
      <c r="B3079" t="s">
        <v>28897</v>
      </c>
      <c r="C3079" t="s">
        <v>28898</v>
      </c>
      <c r="D3079" t="s">
        <v>28899</v>
      </c>
      <c r="E3079" t="s">
        <v>28900</v>
      </c>
      <c r="F3079" t="s">
        <v>28901</v>
      </c>
      <c r="G3079">
        <v>77449200</v>
      </c>
    </row>
    <row r="3080" spans="1:7" x14ac:dyDescent="0.25">
      <c r="A3080" s="1">
        <v>43717</v>
      </c>
      <c r="B3080" t="s">
        <v>28902</v>
      </c>
      <c r="C3080" t="s">
        <v>28903</v>
      </c>
      <c r="D3080" t="s">
        <v>28904</v>
      </c>
      <c r="E3080" t="s">
        <v>28905</v>
      </c>
      <c r="F3080" t="s">
        <v>28906</v>
      </c>
      <c r="G3080">
        <v>109237600</v>
      </c>
    </row>
    <row r="3081" spans="1:7" x14ac:dyDescent="0.25">
      <c r="A3081" s="1">
        <v>43718</v>
      </c>
      <c r="B3081" t="s">
        <v>28907</v>
      </c>
      <c r="C3081" t="s">
        <v>28908</v>
      </c>
      <c r="D3081" t="s">
        <v>28909</v>
      </c>
      <c r="E3081" t="s">
        <v>28910</v>
      </c>
      <c r="F3081" t="s">
        <v>28911</v>
      </c>
      <c r="G3081">
        <v>127111600</v>
      </c>
    </row>
    <row r="3082" spans="1:7" x14ac:dyDescent="0.25">
      <c r="A3082" s="1">
        <v>43719</v>
      </c>
      <c r="B3082" t="s">
        <v>28912</v>
      </c>
      <c r="C3082" t="s">
        <v>28913</v>
      </c>
      <c r="D3082" t="s">
        <v>28914</v>
      </c>
      <c r="E3082" t="s">
        <v>28915</v>
      </c>
      <c r="F3082" t="s">
        <v>28916</v>
      </c>
      <c r="G3082">
        <v>177158400</v>
      </c>
    </row>
    <row r="3083" spans="1:7" x14ac:dyDescent="0.25">
      <c r="A3083" s="1">
        <v>43720</v>
      </c>
      <c r="B3083" t="s">
        <v>27955</v>
      </c>
      <c r="C3083" t="s">
        <v>28917</v>
      </c>
      <c r="D3083" t="s">
        <v>28918</v>
      </c>
      <c r="E3083" t="s">
        <v>28919</v>
      </c>
      <c r="F3083" t="s">
        <v>28920</v>
      </c>
      <c r="G3083">
        <v>128906800</v>
      </c>
    </row>
    <row r="3084" spans="1:7" x14ac:dyDescent="0.25">
      <c r="A3084" s="1">
        <v>43721</v>
      </c>
      <c r="B3084" t="s">
        <v>28921</v>
      </c>
      <c r="C3084" t="s">
        <v>27910</v>
      </c>
      <c r="D3084" t="s">
        <v>28922</v>
      </c>
      <c r="E3084" t="s">
        <v>28923</v>
      </c>
      <c r="F3084" t="s">
        <v>28924</v>
      </c>
      <c r="G3084">
        <v>159053200</v>
      </c>
    </row>
    <row r="3085" spans="1:7" x14ac:dyDescent="0.25">
      <c r="A3085" s="1">
        <v>43724</v>
      </c>
      <c r="B3085" t="s">
        <v>28914</v>
      </c>
      <c r="C3085" t="s">
        <v>28925</v>
      </c>
      <c r="D3085" t="s">
        <v>28926</v>
      </c>
      <c r="E3085" t="s">
        <v>28927</v>
      </c>
      <c r="F3085" t="s">
        <v>28928</v>
      </c>
      <c r="G3085">
        <v>84632400</v>
      </c>
    </row>
    <row r="3086" spans="1:7" x14ac:dyDescent="0.25">
      <c r="A3086" s="1">
        <v>43725</v>
      </c>
      <c r="B3086" t="s">
        <v>28929</v>
      </c>
      <c r="C3086" t="s">
        <v>28930</v>
      </c>
      <c r="D3086" t="s">
        <v>28931</v>
      </c>
      <c r="E3086" t="s">
        <v>28932</v>
      </c>
      <c r="F3086" t="s">
        <v>28933</v>
      </c>
      <c r="G3086">
        <v>73274800</v>
      </c>
    </row>
    <row r="3087" spans="1:7" x14ac:dyDescent="0.25">
      <c r="A3087" s="1">
        <v>43726</v>
      </c>
      <c r="B3087" t="s">
        <v>28934</v>
      </c>
      <c r="C3087" t="s">
        <v>28935</v>
      </c>
      <c r="D3087" t="s">
        <v>28936</v>
      </c>
      <c r="E3087" t="s">
        <v>28937</v>
      </c>
      <c r="F3087" t="s">
        <v>28938</v>
      </c>
      <c r="G3087">
        <v>101360000</v>
      </c>
    </row>
    <row r="3088" spans="1:7" x14ac:dyDescent="0.25">
      <c r="A3088" s="1">
        <v>43727</v>
      </c>
      <c r="B3088" t="s">
        <v>28939</v>
      </c>
      <c r="C3088" t="s">
        <v>28940</v>
      </c>
      <c r="D3088" t="s">
        <v>28941</v>
      </c>
      <c r="E3088" t="s">
        <v>28942</v>
      </c>
      <c r="F3088" t="s">
        <v>28943</v>
      </c>
      <c r="G3088">
        <v>88242400</v>
      </c>
    </row>
    <row r="3089" spans="1:7" x14ac:dyDescent="0.25">
      <c r="A3089" s="1">
        <v>43728</v>
      </c>
      <c r="B3089" t="s">
        <v>28011</v>
      </c>
      <c r="C3089" t="s">
        <v>28944</v>
      </c>
      <c r="D3089" t="s">
        <v>28945</v>
      </c>
      <c r="E3089" t="s">
        <v>28914</v>
      </c>
      <c r="F3089" t="s">
        <v>28946</v>
      </c>
      <c r="G3089">
        <v>221652400</v>
      </c>
    </row>
    <row r="3090" spans="1:7" x14ac:dyDescent="0.25">
      <c r="A3090" s="1">
        <v>43731</v>
      </c>
      <c r="B3090" t="s">
        <v>28947</v>
      </c>
      <c r="C3090" t="s">
        <v>27870</v>
      </c>
      <c r="D3090" t="s">
        <v>28948</v>
      </c>
      <c r="E3090" t="s">
        <v>28949</v>
      </c>
      <c r="F3090" t="s">
        <v>28950</v>
      </c>
      <c r="G3090">
        <v>76662000</v>
      </c>
    </row>
    <row r="3091" spans="1:7" x14ac:dyDescent="0.25">
      <c r="A3091" s="1">
        <v>43732</v>
      </c>
      <c r="B3091" t="s">
        <v>28951</v>
      </c>
      <c r="C3091" t="s">
        <v>28952</v>
      </c>
      <c r="D3091" t="s">
        <v>27797</v>
      </c>
      <c r="E3091" t="s">
        <v>28953</v>
      </c>
      <c r="F3091" t="s">
        <v>28954</v>
      </c>
      <c r="G3091">
        <v>124763200</v>
      </c>
    </row>
    <row r="3092" spans="1:7" x14ac:dyDescent="0.25">
      <c r="A3092" s="1">
        <v>43733</v>
      </c>
      <c r="B3092" t="s">
        <v>28955</v>
      </c>
      <c r="C3092" t="s">
        <v>28956</v>
      </c>
      <c r="D3092" t="s">
        <v>28957</v>
      </c>
      <c r="E3092" t="s">
        <v>28951</v>
      </c>
      <c r="F3092" t="s">
        <v>28958</v>
      </c>
      <c r="G3092">
        <v>87613600</v>
      </c>
    </row>
    <row r="3093" spans="1:7" x14ac:dyDescent="0.25">
      <c r="A3093" s="1">
        <v>43734</v>
      </c>
      <c r="B3093" t="s">
        <v>28921</v>
      </c>
      <c r="C3093" t="s">
        <v>28959</v>
      </c>
      <c r="D3093" t="s">
        <v>28960</v>
      </c>
      <c r="E3093" t="s">
        <v>28961</v>
      </c>
      <c r="F3093" t="s">
        <v>28962</v>
      </c>
      <c r="G3093">
        <v>75334000</v>
      </c>
    </row>
    <row r="3094" spans="1:7" x14ac:dyDescent="0.25">
      <c r="A3094" s="1">
        <v>43735</v>
      </c>
      <c r="B3094" t="s">
        <v>27821</v>
      </c>
      <c r="C3094" t="s">
        <v>28942</v>
      </c>
      <c r="D3094" t="s">
        <v>28963</v>
      </c>
      <c r="E3094" t="s">
        <v>28964</v>
      </c>
      <c r="F3094" t="s">
        <v>28965</v>
      </c>
      <c r="G3094">
        <v>101408000</v>
      </c>
    </row>
    <row r="3095" spans="1:7" x14ac:dyDescent="0.25">
      <c r="A3095" s="1">
        <v>43738</v>
      </c>
      <c r="B3095" t="s">
        <v>28966</v>
      </c>
      <c r="C3095" t="s">
        <v>28967</v>
      </c>
      <c r="D3095" t="s">
        <v>27910</v>
      </c>
      <c r="E3095" t="s">
        <v>28968</v>
      </c>
      <c r="F3095" t="s">
        <v>28969</v>
      </c>
      <c r="G3095">
        <v>103909600</v>
      </c>
    </row>
    <row r="3096" spans="1:7" x14ac:dyDescent="0.25">
      <c r="A3096" s="1">
        <v>43739</v>
      </c>
      <c r="B3096" t="s">
        <v>28970</v>
      </c>
      <c r="C3096" t="s">
        <v>28971</v>
      </c>
      <c r="D3096" t="s">
        <v>28972</v>
      </c>
      <c r="E3096" t="s">
        <v>28973</v>
      </c>
      <c r="F3096" t="s">
        <v>28974</v>
      </c>
      <c r="G3096">
        <v>139223200</v>
      </c>
    </row>
    <row r="3097" spans="1:7" x14ac:dyDescent="0.25">
      <c r="A3097" s="1">
        <v>43740</v>
      </c>
      <c r="B3097" t="s">
        <v>28975</v>
      </c>
      <c r="C3097" t="s">
        <v>28976</v>
      </c>
      <c r="D3097" t="s">
        <v>28977</v>
      </c>
      <c r="E3097" t="s">
        <v>28978</v>
      </c>
      <c r="F3097" t="s">
        <v>28979</v>
      </c>
      <c r="G3097">
        <v>138449200</v>
      </c>
    </row>
    <row r="3098" spans="1:7" x14ac:dyDescent="0.25">
      <c r="A3098" s="1">
        <v>43741</v>
      </c>
      <c r="B3098" t="s">
        <v>28980</v>
      </c>
      <c r="C3098" t="s">
        <v>28942</v>
      </c>
      <c r="D3098" t="s">
        <v>28981</v>
      </c>
      <c r="E3098" t="s">
        <v>28930</v>
      </c>
      <c r="F3098" t="s">
        <v>28982</v>
      </c>
      <c r="G3098">
        <v>114426000</v>
      </c>
    </row>
    <row r="3099" spans="1:7" x14ac:dyDescent="0.25">
      <c r="A3099" s="1">
        <v>43742</v>
      </c>
      <c r="B3099" t="s">
        <v>28983</v>
      </c>
      <c r="C3099" t="s">
        <v>28984</v>
      </c>
      <c r="D3099" t="s">
        <v>28985</v>
      </c>
      <c r="E3099" t="s">
        <v>28986</v>
      </c>
      <c r="F3099" t="s">
        <v>28987</v>
      </c>
      <c r="G3099">
        <v>138478800</v>
      </c>
    </row>
    <row r="3100" spans="1:7" x14ac:dyDescent="0.25">
      <c r="A3100" s="1">
        <v>43745</v>
      </c>
      <c r="B3100" t="s">
        <v>28988</v>
      </c>
      <c r="C3100" t="s">
        <v>28989</v>
      </c>
      <c r="D3100" t="s">
        <v>27927</v>
      </c>
      <c r="E3100" t="s">
        <v>28990</v>
      </c>
      <c r="F3100" t="s">
        <v>28991</v>
      </c>
      <c r="G3100">
        <v>122306000</v>
      </c>
    </row>
    <row r="3101" spans="1:7" x14ac:dyDescent="0.25">
      <c r="A3101" s="1">
        <v>43746</v>
      </c>
      <c r="B3101" t="s">
        <v>28992</v>
      </c>
      <c r="C3101" t="s">
        <v>28993</v>
      </c>
      <c r="D3101" t="s">
        <v>28994</v>
      </c>
      <c r="E3101" t="s">
        <v>28995</v>
      </c>
      <c r="F3101" t="s">
        <v>28996</v>
      </c>
      <c r="G3101">
        <v>111820000</v>
      </c>
    </row>
    <row r="3102" spans="1:7" x14ac:dyDescent="0.25">
      <c r="A3102" s="1">
        <v>43747</v>
      </c>
      <c r="B3102" t="s">
        <v>28997</v>
      </c>
      <c r="C3102" t="s">
        <v>28998</v>
      </c>
      <c r="D3102" t="s">
        <v>28983</v>
      </c>
      <c r="E3102" t="s">
        <v>28997</v>
      </c>
      <c r="F3102" t="s">
        <v>28999</v>
      </c>
      <c r="G3102">
        <v>74770400</v>
      </c>
    </row>
    <row r="3103" spans="1:7" x14ac:dyDescent="0.25">
      <c r="A3103" s="1">
        <v>43748</v>
      </c>
      <c r="B3103" t="s">
        <v>29000</v>
      </c>
      <c r="C3103" t="s">
        <v>29001</v>
      </c>
      <c r="D3103" t="s">
        <v>29002</v>
      </c>
      <c r="E3103" t="s">
        <v>29003</v>
      </c>
      <c r="F3103" t="s">
        <v>29004</v>
      </c>
      <c r="G3103">
        <v>113013600</v>
      </c>
    </row>
    <row r="3104" spans="1:7" x14ac:dyDescent="0.25">
      <c r="A3104" s="1">
        <v>43749</v>
      </c>
      <c r="B3104" t="s">
        <v>29005</v>
      </c>
      <c r="C3104" t="s">
        <v>29006</v>
      </c>
      <c r="D3104" t="s">
        <v>29007</v>
      </c>
      <c r="E3104" t="s">
        <v>29008</v>
      </c>
      <c r="F3104" t="s">
        <v>29009</v>
      </c>
      <c r="G3104">
        <v>166795600</v>
      </c>
    </row>
    <row r="3105" spans="1:7" x14ac:dyDescent="0.25">
      <c r="A3105" s="1">
        <v>43752</v>
      </c>
      <c r="B3105" t="s">
        <v>29010</v>
      </c>
      <c r="C3105" t="s">
        <v>29011</v>
      </c>
      <c r="D3105" t="s">
        <v>29012</v>
      </c>
      <c r="E3105" t="s">
        <v>29013</v>
      </c>
      <c r="F3105" t="s">
        <v>29014</v>
      </c>
      <c r="G3105">
        <v>96427600</v>
      </c>
    </row>
    <row r="3106" spans="1:7" x14ac:dyDescent="0.25">
      <c r="A3106" s="1">
        <v>43753</v>
      </c>
      <c r="B3106" t="s">
        <v>29015</v>
      </c>
      <c r="C3106" t="s">
        <v>29016</v>
      </c>
      <c r="D3106" t="s">
        <v>29017</v>
      </c>
      <c r="E3106" t="s">
        <v>29018</v>
      </c>
      <c r="F3106" t="s">
        <v>29019</v>
      </c>
      <c r="G3106">
        <v>87360000</v>
      </c>
    </row>
    <row r="3107" spans="1:7" x14ac:dyDescent="0.25">
      <c r="A3107" s="1">
        <v>43754</v>
      </c>
      <c r="B3107" t="s">
        <v>29020</v>
      </c>
      <c r="C3107" t="s">
        <v>29021</v>
      </c>
      <c r="D3107" t="s">
        <v>29022</v>
      </c>
      <c r="E3107" t="s">
        <v>29023</v>
      </c>
      <c r="F3107" t="s">
        <v>29024</v>
      </c>
      <c r="G3107">
        <v>73903200</v>
      </c>
    </row>
    <row r="3108" spans="1:7" x14ac:dyDescent="0.25">
      <c r="A3108" s="1">
        <v>43755</v>
      </c>
      <c r="B3108" t="s">
        <v>29025</v>
      </c>
      <c r="C3108" t="s">
        <v>29026</v>
      </c>
      <c r="D3108" t="s">
        <v>29027</v>
      </c>
      <c r="E3108" t="s">
        <v>29028</v>
      </c>
      <c r="F3108" t="s">
        <v>29029</v>
      </c>
      <c r="G3108">
        <v>67585200</v>
      </c>
    </row>
    <row r="3109" spans="1:7" x14ac:dyDescent="0.25">
      <c r="A3109" s="1">
        <v>43756</v>
      </c>
      <c r="B3109" t="s">
        <v>29030</v>
      </c>
      <c r="C3109" t="s">
        <v>29031</v>
      </c>
      <c r="D3109" t="s">
        <v>29032</v>
      </c>
      <c r="E3109" t="s">
        <v>29033</v>
      </c>
      <c r="F3109" t="s">
        <v>29034</v>
      </c>
      <c r="G3109">
        <v>97433600</v>
      </c>
    </row>
    <row r="3110" spans="1:7" x14ac:dyDescent="0.25">
      <c r="A3110" s="1">
        <v>43759</v>
      </c>
      <c r="B3110" t="s">
        <v>29035</v>
      </c>
      <c r="C3110" t="s">
        <v>29036</v>
      </c>
      <c r="D3110" t="s">
        <v>29037</v>
      </c>
      <c r="E3110" t="s">
        <v>29038</v>
      </c>
      <c r="F3110" t="s">
        <v>29039</v>
      </c>
      <c r="G3110">
        <v>87247200</v>
      </c>
    </row>
    <row r="3111" spans="1:7" x14ac:dyDescent="0.25">
      <c r="A3111" s="1">
        <v>43760</v>
      </c>
      <c r="B3111" t="s">
        <v>29040</v>
      </c>
      <c r="C3111" t="s">
        <v>29041</v>
      </c>
      <c r="D3111" t="s">
        <v>29042</v>
      </c>
      <c r="E3111" t="s">
        <v>29043</v>
      </c>
      <c r="F3111" t="s">
        <v>29044</v>
      </c>
      <c r="G3111">
        <v>82293600</v>
      </c>
    </row>
    <row r="3112" spans="1:7" x14ac:dyDescent="0.25">
      <c r="A3112" s="1">
        <v>43761</v>
      </c>
      <c r="B3112" t="s">
        <v>29045</v>
      </c>
      <c r="C3112" t="s">
        <v>29046</v>
      </c>
      <c r="D3112" t="s">
        <v>29047</v>
      </c>
      <c r="E3112" t="s">
        <v>29048</v>
      </c>
      <c r="F3112" t="s">
        <v>29049</v>
      </c>
      <c r="G3112">
        <v>75828800</v>
      </c>
    </row>
    <row r="3113" spans="1:7" x14ac:dyDescent="0.25">
      <c r="A3113" s="1">
        <v>43762</v>
      </c>
      <c r="B3113" t="s">
        <v>29050</v>
      </c>
      <c r="C3113" t="s">
        <v>29051</v>
      </c>
      <c r="D3113" t="s">
        <v>29052</v>
      </c>
      <c r="E3113" t="s">
        <v>29053</v>
      </c>
      <c r="F3113" t="s">
        <v>29054</v>
      </c>
      <c r="G3113">
        <v>69275200</v>
      </c>
    </row>
    <row r="3114" spans="1:7" x14ac:dyDescent="0.25">
      <c r="A3114" s="1">
        <v>43763</v>
      </c>
      <c r="B3114" t="s">
        <v>29055</v>
      </c>
      <c r="C3114" t="s">
        <v>29056</v>
      </c>
      <c r="D3114" t="s">
        <v>29057</v>
      </c>
      <c r="E3114" t="s">
        <v>29058</v>
      </c>
      <c r="F3114" t="s">
        <v>29059</v>
      </c>
      <c r="G3114">
        <v>73477200</v>
      </c>
    </row>
    <row r="3115" spans="1:7" x14ac:dyDescent="0.25">
      <c r="A3115" s="1">
        <v>43766</v>
      </c>
      <c r="B3115" t="s">
        <v>29060</v>
      </c>
      <c r="C3115" t="s">
        <v>29061</v>
      </c>
      <c r="D3115" t="s">
        <v>29062</v>
      </c>
      <c r="E3115" t="s">
        <v>29063</v>
      </c>
      <c r="F3115" t="s">
        <v>29064</v>
      </c>
      <c r="G3115">
        <v>96572800</v>
      </c>
    </row>
    <row r="3116" spans="1:7" x14ac:dyDescent="0.25">
      <c r="A3116" s="1">
        <v>43767</v>
      </c>
      <c r="B3116" t="s">
        <v>29065</v>
      </c>
      <c r="C3116" t="s">
        <v>29066</v>
      </c>
      <c r="D3116" t="s">
        <v>29067</v>
      </c>
      <c r="E3116" t="s">
        <v>29068</v>
      </c>
      <c r="F3116" t="s">
        <v>29069</v>
      </c>
      <c r="G3116">
        <v>142839600</v>
      </c>
    </row>
    <row r="3117" spans="1:7" x14ac:dyDescent="0.25">
      <c r="A3117" s="1">
        <v>43768</v>
      </c>
      <c r="B3117" t="s">
        <v>29070</v>
      </c>
      <c r="C3117" t="s">
        <v>29071</v>
      </c>
      <c r="D3117" t="s">
        <v>29072</v>
      </c>
      <c r="E3117" t="s">
        <v>29073</v>
      </c>
      <c r="F3117" t="s">
        <v>29074</v>
      </c>
      <c r="G3117">
        <v>124522000</v>
      </c>
    </row>
    <row r="3118" spans="1:7" x14ac:dyDescent="0.25">
      <c r="A3118" s="1">
        <v>43769</v>
      </c>
      <c r="B3118" t="s">
        <v>29075</v>
      </c>
      <c r="C3118" t="s">
        <v>29076</v>
      </c>
      <c r="D3118" t="s">
        <v>29077</v>
      </c>
      <c r="E3118" t="s">
        <v>29078</v>
      </c>
      <c r="F3118" t="s">
        <v>29079</v>
      </c>
      <c r="G3118">
        <v>139162000</v>
      </c>
    </row>
    <row r="3119" spans="1:7" x14ac:dyDescent="0.25">
      <c r="A3119" s="1">
        <v>43770</v>
      </c>
      <c r="B3119" t="s">
        <v>29080</v>
      </c>
      <c r="C3119" t="s">
        <v>29081</v>
      </c>
      <c r="D3119" t="s">
        <v>29082</v>
      </c>
      <c r="E3119" t="s">
        <v>29083</v>
      </c>
      <c r="F3119" t="s">
        <v>29084</v>
      </c>
      <c r="G3119">
        <v>151125200</v>
      </c>
    </row>
    <row r="3120" spans="1:7" x14ac:dyDescent="0.25">
      <c r="A3120" s="1">
        <v>43773</v>
      </c>
      <c r="B3120" t="s">
        <v>29085</v>
      </c>
      <c r="C3120" t="s">
        <v>29086</v>
      </c>
      <c r="D3120" t="s">
        <v>29087</v>
      </c>
      <c r="E3120" t="s">
        <v>29088</v>
      </c>
      <c r="F3120" t="s">
        <v>29089</v>
      </c>
      <c r="G3120">
        <v>103272000</v>
      </c>
    </row>
    <row r="3121" spans="1:7" x14ac:dyDescent="0.25">
      <c r="A3121" s="1">
        <v>43774</v>
      </c>
      <c r="B3121" t="s">
        <v>29090</v>
      </c>
      <c r="C3121" t="s">
        <v>29091</v>
      </c>
      <c r="D3121" t="s">
        <v>29092</v>
      </c>
      <c r="E3121" t="s">
        <v>29093</v>
      </c>
      <c r="F3121" t="s">
        <v>29094</v>
      </c>
      <c r="G3121">
        <v>79897600</v>
      </c>
    </row>
    <row r="3122" spans="1:7" x14ac:dyDescent="0.25">
      <c r="A3122" s="1">
        <v>43775</v>
      </c>
      <c r="B3122" t="s">
        <v>29095</v>
      </c>
      <c r="C3122" t="s">
        <v>29096</v>
      </c>
      <c r="D3122" t="s">
        <v>29097</v>
      </c>
      <c r="E3122" t="s">
        <v>29098</v>
      </c>
      <c r="F3122" t="s">
        <v>29099</v>
      </c>
      <c r="G3122">
        <v>75864400</v>
      </c>
    </row>
    <row r="3123" spans="1:7" x14ac:dyDescent="0.25">
      <c r="A3123" s="1">
        <v>43776</v>
      </c>
      <c r="B3123" t="s">
        <v>29100</v>
      </c>
      <c r="C3123" t="s">
        <v>29101</v>
      </c>
      <c r="D3123" t="s">
        <v>29102</v>
      </c>
      <c r="E3123" t="s">
        <v>29103</v>
      </c>
      <c r="F3123" t="s">
        <v>29104</v>
      </c>
      <c r="G3123">
        <v>94940400</v>
      </c>
    </row>
    <row r="3124" spans="1:7" x14ac:dyDescent="0.25">
      <c r="A3124" s="1">
        <v>43777</v>
      </c>
      <c r="B3124" t="s">
        <v>29105</v>
      </c>
      <c r="C3124" t="s">
        <v>29106</v>
      </c>
      <c r="D3124" t="s">
        <v>29107</v>
      </c>
      <c r="E3124" t="s">
        <v>29108</v>
      </c>
      <c r="F3124" t="s">
        <v>29109</v>
      </c>
      <c r="G3124">
        <v>69986400</v>
      </c>
    </row>
    <row r="3125" spans="1:7" x14ac:dyDescent="0.25">
      <c r="A3125" s="1">
        <v>43780</v>
      </c>
      <c r="B3125" t="s">
        <v>29110</v>
      </c>
      <c r="C3125" t="s">
        <v>29111</v>
      </c>
      <c r="D3125" t="s">
        <v>29112</v>
      </c>
      <c r="E3125" t="s">
        <v>29113</v>
      </c>
      <c r="F3125" t="s">
        <v>29114</v>
      </c>
      <c r="G3125">
        <v>81821200</v>
      </c>
    </row>
    <row r="3126" spans="1:7" x14ac:dyDescent="0.25">
      <c r="A3126" s="1">
        <v>43781</v>
      </c>
      <c r="B3126" t="s">
        <v>29115</v>
      </c>
      <c r="C3126" t="s">
        <v>29116</v>
      </c>
      <c r="D3126" t="s">
        <v>29117</v>
      </c>
      <c r="E3126" t="s">
        <v>29118</v>
      </c>
      <c r="F3126" t="s">
        <v>29119</v>
      </c>
      <c r="G3126">
        <v>87388800</v>
      </c>
    </row>
    <row r="3127" spans="1:7" x14ac:dyDescent="0.25">
      <c r="A3127" s="1">
        <v>43782</v>
      </c>
      <c r="B3127" t="s">
        <v>29120</v>
      </c>
      <c r="C3127" t="s">
        <v>29121</v>
      </c>
      <c r="D3127" t="s">
        <v>29122</v>
      </c>
      <c r="E3127" t="s">
        <v>29123</v>
      </c>
      <c r="F3127" t="s">
        <v>29124</v>
      </c>
      <c r="G3127">
        <v>102734400</v>
      </c>
    </row>
    <row r="3128" spans="1:7" x14ac:dyDescent="0.25">
      <c r="A3128" s="1">
        <v>43783</v>
      </c>
      <c r="B3128" t="s">
        <v>29125</v>
      </c>
      <c r="C3128" t="s">
        <v>29126</v>
      </c>
      <c r="D3128" t="s">
        <v>29127</v>
      </c>
      <c r="E3128" t="s">
        <v>29128</v>
      </c>
      <c r="F3128" t="s">
        <v>29129</v>
      </c>
      <c r="G3128">
        <v>89182800</v>
      </c>
    </row>
    <row r="3129" spans="1:7" x14ac:dyDescent="0.25">
      <c r="A3129" s="1">
        <v>43784</v>
      </c>
      <c r="B3129" t="s">
        <v>29130</v>
      </c>
      <c r="C3129" t="s">
        <v>29131</v>
      </c>
      <c r="D3129" t="s">
        <v>29132</v>
      </c>
      <c r="E3129" t="s">
        <v>29133</v>
      </c>
      <c r="F3129" t="s">
        <v>29134</v>
      </c>
      <c r="G3129">
        <v>100206400</v>
      </c>
    </row>
    <row r="3130" spans="1:7" x14ac:dyDescent="0.25">
      <c r="A3130" s="1">
        <v>43787</v>
      </c>
      <c r="B3130" t="s">
        <v>29135</v>
      </c>
      <c r="C3130" t="s">
        <v>29136</v>
      </c>
      <c r="D3130" t="s">
        <v>29137</v>
      </c>
      <c r="E3130" t="s">
        <v>29138</v>
      </c>
      <c r="F3130" t="s">
        <v>29139</v>
      </c>
      <c r="G3130">
        <v>86703200</v>
      </c>
    </row>
    <row r="3131" spans="1:7" x14ac:dyDescent="0.25">
      <c r="A3131" s="1">
        <v>43788</v>
      </c>
      <c r="B3131" t="s">
        <v>29140</v>
      </c>
      <c r="C3131" t="s">
        <v>29141</v>
      </c>
      <c r="D3131" t="s">
        <v>29142</v>
      </c>
      <c r="E3131" t="s">
        <v>29143</v>
      </c>
      <c r="F3131" t="s">
        <v>29144</v>
      </c>
      <c r="G3131">
        <v>76167200</v>
      </c>
    </row>
    <row r="3132" spans="1:7" x14ac:dyDescent="0.25">
      <c r="A3132" s="1">
        <v>43789</v>
      </c>
      <c r="B3132" t="s">
        <v>29145</v>
      </c>
      <c r="C3132" t="s">
        <v>29146</v>
      </c>
      <c r="D3132" t="s">
        <v>29147</v>
      </c>
      <c r="E3132" t="s">
        <v>29148</v>
      </c>
      <c r="F3132" t="s">
        <v>29149</v>
      </c>
      <c r="G3132">
        <v>106234400</v>
      </c>
    </row>
    <row r="3133" spans="1:7" x14ac:dyDescent="0.25">
      <c r="A3133" s="1">
        <v>43790</v>
      </c>
      <c r="B3133" t="s">
        <v>29150</v>
      </c>
      <c r="C3133" t="s">
        <v>29151</v>
      </c>
      <c r="D3133" t="s">
        <v>29152</v>
      </c>
      <c r="E3133" t="s">
        <v>29153</v>
      </c>
      <c r="F3133" t="s">
        <v>29154</v>
      </c>
      <c r="G3133">
        <v>121395200</v>
      </c>
    </row>
    <row r="3134" spans="1:7" x14ac:dyDescent="0.25">
      <c r="A3134" s="1">
        <v>43791</v>
      </c>
      <c r="B3134" t="s">
        <v>29155</v>
      </c>
      <c r="C3134" t="s">
        <v>29156</v>
      </c>
      <c r="D3134" t="s">
        <v>29157</v>
      </c>
      <c r="E3134" t="s">
        <v>29158</v>
      </c>
      <c r="F3134" t="s">
        <v>29159</v>
      </c>
      <c r="G3134">
        <v>65325200</v>
      </c>
    </row>
    <row r="3135" spans="1:7" x14ac:dyDescent="0.25">
      <c r="A3135" s="1">
        <v>43794</v>
      </c>
      <c r="B3135" t="s">
        <v>29160</v>
      </c>
      <c r="C3135" t="s">
        <v>29161</v>
      </c>
      <c r="D3135" t="s">
        <v>29162</v>
      </c>
      <c r="E3135" t="s">
        <v>29163</v>
      </c>
      <c r="F3135" t="s">
        <v>29164</v>
      </c>
      <c r="G3135">
        <v>84020400</v>
      </c>
    </row>
    <row r="3136" spans="1:7" x14ac:dyDescent="0.25">
      <c r="A3136" s="1">
        <v>43795</v>
      </c>
      <c r="B3136" t="s">
        <v>29165</v>
      </c>
      <c r="C3136" t="s">
        <v>29166</v>
      </c>
      <c r="D3136" t="s">
        <v>29167</v>
      </c>
      <c r="E3136" t="s">
        <v>29168</v>
      </c>
      <c r="F3136" t="s">
        <v>29169</v>
      </c>
      <c r="G3136">
        <v>105207600</v>
      </c>
    </row>
    <row r="3137" spans="1:7" x14ac:dyDescent="0.25">
      <c r="A3137" s="1">
        <v>43796</v>
      </c>
      <c r="B3137" t="s">
        <v>29170</v>
      </c>
      <c r="C3137" t="s">
        <v>29171</v>
      </c>
      <c r="D3137" t="s">
        <v>29172</v>
      </c>
      <c r="E3137" t="s">
        <v>29173</v>
      </c>
      <c r="F3137" t="s">
        <v>29174</v>
      </c>
      <c r="G3137">
        <v>65235600</v>
      </c>
    </row>
    <row r="3138" spans="1:7" x14ac:dyDescent="0.25">
      <c r="A3138" s="1">
        <v>43798</v>
      </c>
      <c r="B3138" t="s">
        <v>29175</v>
      </c>
      <c r="C3138" t="s">
        <v>29141</v>
      </c>
      <c r="D3138" t="s">
        <v>29176</v>
      </c>
      <c r="E3138" t="s">
        <v>29177</v>
      </c>
      <c r="F3138" t="s">
        <v>29178</v>
      </c>
      <c r="G3138">
        <v>46617600</v>
      </c>
    </row>
    <row r="3139" spans="1:7" x14ac:dyDescent="0.25">
      <c r="A3139" s="1">
        <v>43801</v>
      </c>
      <c r="B3139" t="s">
        <v>29179</v>
      </c>
      <c r="C3139" t="s">
        <v>29180</v>
      </c>
      <c r="D3139" t="s">
        <v>29181</v>
      </c>
      <c r="E3139" t="s">
        <v>29182</v>
      </c>
      <c r="F3139" t="s">
        <v>29183</v>
      </c>
      <c r="G3139">
        <v>94487200</v>
      </c>
    </row>
    <row r="3140" spans="1:7" x14ac:dyDescent="0.25">
      <c r="A3140" s="1">
        <v>43802</v>
      </c>
      <c r="B3140" t="s">
        <v>29184</v>
      </c>
      <c r="C3140" t="s">
        <v>29185</v>
      </c>
      <c r="D3140" t="s">
        <v>29186</v>
      </c>
      <c r="E3140" t="s">
        <v>29187</v>
      </c>
      <c r="F3140" t="s">
        <v>29188</v>
      </c>
      <c r="G3140">
        <v>114430400</v>
      </c>
    </row>
    <row r="3141" spans="1:7" x14ac:dyDescent="0.25">
      <c r="A3141" s="1">
        <v>43803</v>
      </c>
      <c r="B3141" t="s">
        <v>29122</v>
      </c>
      <c r="C3141" t="s">
        <v>29189</v>
      </c>
      <c r="D3141" t="s">
        <v>29190</v>
      </c>
      <c r="E3141" t="s">
        <v>29191</v>
      </c>
      <c r="F3141" t="s">
        <v>29192</v>
      </c>
      <c r="G3141">
        <v>67181600</v>
      </c>
    </row>
    <row r="3142" spans="1:7" x14ac:dyDescent="0.25">
      <c r="A3142" s="1">
        <v>43804</v>
      </c>
      <c r="B3142" t="s">
        <v>29193</v>
      </c>
      <c r="C3142" t="s">
        <v>29194</v>
      </c>
      <c r="D3142" t="s">
        <v>29195</v>
      </c>
      <c r="E3142" t="s">
        <v>29170</v>
      </c>
      <c r="F3142" t="s">
        <v>29196</v>
      </c>
      <c r="G3142">
        <v>74424400</v>
      </c>
    </row>
    <row r="3143" spans="1:7" x14ac:dyDescent="0.25">
      <c r="A3143" s="1">
        <v>43805</v>
      </c>
      <c r="B3143" t="s">
        <v>29197</v>
      </c>
      <c r="C3143" t="s">
        <v>29198</v>
      </c>
      <c r="D3143" t="s">
        <v>29199</v>
      </c>
      <c r="E3143" t="s">
        <v>29200</v>
      </c>
      <c r="F3143" t="s">
        <v>29201</v>
      </c>
      <c r="G3143">
        <v>106075600</v>
      </c>
    </row>
    <row r="3144" spans="1:7" x14ac:dyDescent="0.25">
      <c r="A3144" s="1">
        <v>43808</v>
      </c>
      <c r="B3144" t="s">
        <v>29202</v>
      </c>
      <c r="C3144" t="s">
        <v>29203</v>
      </c>
      <c r="D3144" t="s">
        <v>29204</v>
      </c>
      <c r="E3144" t="s">
        <v>29205</v>
      </c>
      <c r="F3144" t="s">
        <v>29206</v>
      </c>
      <c r="G3144">
        <v>128042400</v>
      </c>
    </row>
    <row r="3145" spans="1:7" x14ac:dyDescent="0.25">
      <c r="A3145" s="1">
        <v>43809</v>
      </c>
      <c r="B3145" t="s">
        <v>29207</v>
      </c>
      <c r="C3145" t="s">
        <v>29208</v>
      </c>
      <c r="D3145" t="s">
        <v>29209</v>
      </c>
      <c r="E3145" t="s">
        <v>29210</v>
      </c>
      <c r="F3145" t="s">
        <v>29211</v>
      </c>
      <c r="G3145">
        <v>90420400</v>
      </c>
    </row>
    <row r="3146" spans="1:7" x14ac:dyDescent="0.25">
      <c r="A3146" s="1">
        <v>43810</v>
      </c>
      <c r="B3146" t="s">
        <v>29212</v>
      </c>
      <c r="C3146" t="s">
        <v>29213</v>
      </c>
      <c r="D3146" t="s">
        <v>29214</v>
      </c>
      <c r="E3146" t="s">
        <v>29215</v>
      </c>
      <c r="F3146" t="s">
        <v>29216</v>
      </c>
      <c r="G3146">
        <v>78756800</v>
      </c>
    </row>
    <row r="3147" spans="1:7" x14ac:dyDescent="0.25">
      <c r="A3147" s="1">
        <v>43811</v>
      </c>
      <c r="B3147" t="s">
        <v>29217</v>
      </c>
      <c r="C3147" t="s">
        <v>29218</v>
      </c>
      <c r="D3147" t="s">
        <v>29219</v>
      </c>
      <c r="E3147" t="s">
        <v>29220</v>
      </c>
      <c r="F3147" t="s">
        <v>29221</v>
      </c>
      <c r="G3147">
        <v>137310400</v>
      </c>
    </row>
    <row r="3148" spans="1:7" x14ac:dyDescent="0.25">
      <c r="A3148" s="1">
        <v>43812</v>
      </c>
      <c r="B3148" t="s">
        <v>29220</v>
      </c>
      <c r="C3148" t="s">
        <v>29222</v>
      </c>
      <c r="D3148" t="s">
        <v>29223</v>
      </c>
      <c r="E3148" t="s">
        <v>29224</v>
      </c>
      <c r="F3148" t="s">
        <v>29225</v>
      </c>
      <c r="G3148">
        <v>133587600</v>
      </c>
    </row>
    <row r="3149" spans="1:7" x14ac:dyDescent="0.25">
      <c r="A3149" s="1">
        <v>43815</v>
      </c>
      <c r="B3149" t="s">
        <v>29226</v>
      </c>
      <c r="C3149" t="s">
        <v>29227</v>
      </c>
      <c r="D3149" t="s">
        <v>29228</v>
      </c>
      <c r="E3149" t="s">
        <v>29229</v>
      </c>
      <c r="F3149" t="s">
        <v>29230</v>
      </c>
      <c r="G3149">
        <v>128186000</v>
      </c>
    </row>
    <row r="3150" spans="1:7" x14ac:dyDescent="0.25">
      <c r="A3150" s="1">
        <v>43816</v>
      </c>
      <c r="B3150" t="s">
        <v>29231</v>
      </c>
      <c r="C3150" t="s">
        <v>29232</v>
      </c>
      <c r="D3150" t="s">
        <v>29233</v>
      </c>
      <c r="E3150" t="s">
        <v>29234</v>
      </c>
      <c r="F3150" t="s">
        <v>29235</v>
      </c>
      <c r="G3150">
        <v>114158400</v>
      </c>
    </row>
    <row r="3151" spans="1:7" x14ac:dyDescent="0.25">
      <c r="A3151" s="1">
        <v>43817</v>
      </c>
      <c r="B3151" t="s">
        <v>29236</v>
      </c>
      <c r="C3151" t="s">
        <v>29237</v>
      </c>
      <c r="D3151" t="s">
        <v>29238</v>
      </c>
      <c r="E3151" t="s">
        <v>29239</v>
      </c>
      <c r="F3151" t="s">
        <v>29240</v>
      </c>
      <c r="G3151">
        <v>116028400</v>
      </c>
    </row>
    <row r="3152" spans="1:7" x14ac:dyDescent="0.25">
      <c r="A3152" s="1">
        <v>43818</v>
      </c>
      <c r="B3152" t="s">
        <v>29241</v>
      </c>
      <c r="C3152" t="s">
        <v>29242</v>
      </c>
      <c r="D3152" t="s">
        <v>29243</v>
      </c>
      <c r="E3152" t="s">
        <v>29244</v>
      </c>
      <c r="F3152" t="s">
        <v>29245</v>
      </c>
      <c r="G3152">
        <v>98369200</v>
      </c>
    </row>
    <row r="3153" spans="1:7" x14ac:dyDescent="0.25">
      <c r="A3153" s="1">
        <v>43819</v>
      </c>
      <c r="B3153" t="s">
        <v>29246</v>
      </c>
      <c r="C3153" t="s">
        <v>29247</v>
      </c>
      <c r="D3153" t="s">
        <v>29248</v>
      </c>
      <c r="E3153" t="s">
        <v>29249</v>
      </c>
      <c r="F3153" t="s">
        <v>29250</v>
      </c>
      <c r="G3153">
        <v>275978000</v>
      </c>
    </row>
    <row r="3154" spans="1:7" x14ac:dyDescent="0.25">
      <c r="A3154" s="1">
        <v>43822</v>
      </c>
      <c r="B3154" t="s">
        <v>29251</v>
      </c>
      <c r="C3154" t="s">
        <v>29252</v>
      </c>
      <c r="D3154" t="s">
        <v>29253</v>
      </c>
      <c r="E3154" t="s">
        <v>29254</v>
      </c>
      <c r="F3154" t="s">
        <v>29255</v>
      </c>
      <c r="G3154">
        <v>98572000</v>
      </c>
    </row>
    <row r="3155" spans="1:7" x14ac:dyDescent="0.25">
      <c r="A3155" s="1">
        <v>43823</v>
      </c>
      <c r="B3155" t="s">
        <v>29256</v>
      </c>
      <c r="C3155" t="s">
        <v>29257</v>
      </c>
      <c r="D3155" t="s">
        <v>29258</v>
      </c>
      <c r="E3155" t="s">
        <v>29259</v>
      </c>
      <c r="F3155" t="s">
        <v>29260</v>
      </c>
      <c r="G3155">
        <v>48478800</v>
      </c>
    </row>
    <row r="3156" spans="1:7" x14ac:dyDescent="0.25">
      <c r="A3156" s="1">
        <v>43825</v>
      </c>
      <c r="B3156" t="s">
        <v>29261</v>
      </c>
      <c r="C3156" t="s">
        <v>29262</v>
      </c>
      <c r="D3156" t="s">
        <v>29263</v>
      </c>
      <c r="E3156" t="s">
        <v>29264</v>
      </c>
      <c r="F3156" t="s">
        <v>29265</v>
      </c>
      <c r="G3156">
        <v>93121200</v>
      </c>
    </row>
    <row r="3157" spans="1:7" x14ac:dyDescent="0.25">
      <c r="A3157" s="1">
        <v>43826</v>
      </c>
      <c r="B3157" t="s">
        <v>29266</v>
      </c>
      <c r="C3157" t="s">
        <v>29267</v>
      </c>
      <c r="D3157" t="s">
        <v>29268</v>
      </c>
      <c r="E3157" t="s">
        <v>29269</v>
      </c>
      <c r="F3157" t="s">
        <v>29270</v>
      </c>
      <c r="G3157">
        <v>146266000</v>
      </c>
    </row>
    <row r="3158" spans="1:7" x14ac:dyDescent="0.25">
      <c r="A3158" s="1">
        <v>43829</v>
      </c>
      <c r="B3158" t="s">
        <v>29271</v>
      </c>
      <c r="C3158" t="s">
        <v>29272</v>
      </c>
      <c r="D3158" t="s">
        <v>29273</v>
      </c>
      <c r="E3158" t="s">
        <v>29274</v>
      </c>
      <c r="F3158" t="s">
        <v>29275</v>
      </c>
      <c r="G3158">
        <v>144114400</v>
      </c>
    </row>
    <row r="3159" spans="1:7" x14ac:dyDescent="0.25">
      <c r="A3159" s="1">
        <v>43830</v>
      </c>
      <c r="B3159" t="s">
        <v>29276</v>
      </c>
      <c r="C3159" t="s">
        <v>29277</v>
      </c>
      <c r="D3159" t="s">
        <v>29278</v>
      </c>
      <c r="E3159" t="s">
        <v>29279</v>
      </c>
      <c r="F3159" t="s">
        <v>29280</v>
      </c>
      <c r="G3159">
        <v>100805600</v>
      </c>
    </row>
    <row r="3160" spans="1:7" x14ac:dyDescent="0.25">
      <c r="A3160" s="1">
        <v>43832</v>
      </c>
      <c r="B3160" t="s">
        <v>29281</v>
      </c>
      <c r="C3160" t="s">
        <v>29282</v>
      </c>
      <c r="D3160" t="s">
        <v>29283</v>
      </c>
      <c r="E3160" t="s">
        <v>29284</v>
      </c>
      <c r="F3160" t="s">
        <v>29285</v>
      </c>
      <c r="G3160">
        <v>135480400</v>
      </c>
    </row>
    <row r="3161" spans="1:7" x14ac:dyDescent="0.25">
      <c r="A3161" s="1">
        <v>43833</v>
      </c>
      <c r="B3161" t="s">
        <v>29286</v>
      </c>
      <c r="C3161" t="s">
        <v>29287</v>
      </c>
      <c r="D3161" t="s">
        <v>29288</v>
      </c>
      <c r="E3161" t="s">
        <v>29289</v>
      </c>
      <c r="F3161" t="s">
        <v>29290</v>
      </c>
      <c r="G3161">
        <v>146322800</v>
      </c>
    </row>
    <row r="3162" spans="1:7" x14ac:dyDescent="0.25">
      <c r="A3162" s="1">
        <v>43836</v>
      </c>
      <c r="B3162" t="s">
        <v>29291</v>
      </c>
      <c r="C3162" t="s">
        <v>29292</v>
      </c>
      <c r="D3162" t="s">
        <v>29293</v>
      </c>
      <c r="E3162" t="s">
        <v>29294</v>
      </c>
      <c r="F3162" t="s">
        <v>29295</v>
      </c>
      <c r="G3162">
        <v>118387200</v>
      </c>
    </row>
    <row r="3163" spans="1:7" x14ac:dyDescent="0.25">
      <c r="A3163" s="1">
        <v>43837</v>
      </c>
      <c r="B3163" t="s">
        <v>29296</v>
      </c>
      <c r="C3163" t="s">
        <v>29297</v>
      </c>
      <c r="D3163" t="s">
        <v>29298</v>
      </c>
      <c r="E3163" t="s">
        <v>29299</v>
      </c>
      <c r="F3163" t="s">
        <v>29300</v>
      </c>
      <c r="G3163">
        <v>108872000</v>
      </c>
    </row>
    <row r="3164" spans="1:7" x14ac:dyDescent="0.25">
      <c r="A3164" s="1">
        <v>43838</v>
      </c>
      <c r="B3164" t="s">
        <v>29301</v>
      </c>
      <c r="C3164" t="s">
        <v>29302</v>
      </c>
      <c r="D3164" t="s">
        <v>29301</v>
      </c>
      <c r="E3164" t="s">
        <v>29303</v>
      </c>
      <c r="F3164" t="s">
        <v>29304</v>
      </c>
      <c r="G3164">
        <v>132079200</v>
      </c>
    </row>
    <row r="3165" spans="1:7" x14ac:dyDescent="0.25">
      <c r="A3165" s="1">
        <v>43839</v>
      </c>
      <c r="B3165" t="s">
        <v>29305</v>
      </c>
      <c r="C3165" t="s">
        <v>29306</v>
      </c>
      <c r="D3165" t="s">
        <v>29307</v>
      </c>
      <c r="E3165" t="s">
        <v>29308</v>
      </c>
      <c r="F3165" t="s">
        <v>29309</v>
      </c>
      <c r="G3165">
        <v>170108400</v>
      </c>
    </row>
    <row r="3166" spans="1:7" x14ac:dyDescent="0.25">
      <c r="A3166" s="1">
        <v>43840</v>
      </c>
      <c r="B3166" t="s">
        <v>29310</v>
      </c>
      <c r="C3166" t="s">
        <v>29311</v>
      </c>
      <c r="D3166" t="s">
        <v>29312</v>
      </c>
      <c r="E3166" t="s">
        <v>29313</v>
      </c>
      <c r="F3166" t="s">
        <v>29314</v>
      </c>
      <c r="G3166">
        <v>140644800</v>
      </c>
    </row>
    <row r="3167" spans="1:7" x14ac:dyDescent="0.25">
      <c r="A3167" s="1">
        <v>43843</v>
      </c>
      <c r="B3167" t="s">
        <v>29315</v>
      </c>
      <c r="C3167" t="s">
        <v>29316</v>
      </c>
      <c r="D3167" t="s">
        <v>29317</v>
      </c>
      <c r="E3167" t="s">
        <v>29318</v>
      </c>
      <c r="F3167" t="s">
        <v>29319</v>
      </c>
      <c r="G3167">
        <v>121532000</v>
      </c>
    </row>
    <row r="3168" spans="1:7" x14ac:dyDescent="0.25">
      <c r="A3168" s="1">
        <v>43844</v>
      </c>
      <c r="B3168" t="s">
        <v>29320</v>
      </c>
      <c r="C3168" t="s">
        <v>29321</v>
      </c>
      <c r="D3168" t="s">
        <v>29322</v>
      </c>
      <c r="E3168" t="s">
        <v>29323</v>
      </c>
      <c r="F3168" t="s">
        <v>29324</v>
      </c>
      <c r="G3168">
        <v>161954400</v>
      </c>
    </row>
    <row r="3169" spans="1:7" x14ac:dyDescent="0.25">
      <c r="A3169" s="1">
        <v>43845</v>
      </c>
      <c r="B3169" t="s">
        <v>29325</v>
      </c>
      <c r="C3169" t="s">
        <v>29326</v>
      </c>
      <c r="D3169" t="s">
        <v>29327</v>
      </c>
      <c r="E3169" t="s">
        <v>29328</v>
      </c>
      <c r="F3169" t="s">
        <v>29329</v>
      </c>
      <c r="G3169">
        <v>121923600</v>
      </c>
    </row>
    <row r="3170" spans="1:7" x14ac:dyDescent="0.25">
      <c r="A3170" s="1">
        <v>43846</v>
      </c>
      <c r="B3170" t="s">
        <v>29330</v>
      </c>
      <c r="C3170" t="s">
        <v>29331</v>
      </c>
      <c r="D3170" t="s">
        <v>29332</v>
      </c>
      <c r="E3170" t="s">
        <v>29333</v>
      </c>
      <c r="F3170" t="s">
        <v>29334</v>
      </c>
      <c r="G3170">
        <v>108829200</v>
      </c>
    </row>
    <row r="3171" spans="1:7" x14ac:dyDescent="0.25">
      <c r="A3171" s="1">
        <v>43847</v>
      </c>
      <c r="B3171" t="s">
        <v>29335</v>
      </c>
      <c r="C3171" t="s">
        <v>29336</v>
      </c>
      <c r="D3171" t="s">
        <v>29337</v>
      </c>
      <c r="E3171" t="s">
        <v>29338</v>
      </c>
      <c r="F3171" t="s">
        <v>29339</v>
      </c>
      <c r="G3171">
        <v>137816400</v>
      </c>
    </row>
    <row r="3172" spans="1:7" x14ac:dyDescent="0.25">
      <c r="A3172" s="1">
        <v>43851</v>
      </c>
      <c r="B3172" t="s">
        <v>29340</v>
      </c>
      <c r="C3172" t="s">
        <v>29341</v>
      </c>
      <c r="D3172" t="s">
        <v>29342</v>
      </c>
      <c r="E3172" t="s">
        <v>29343</v>
      </c>
      <c r="F3172" t="s">
        <v>29344</v>
      </c>
      <c r="G3172">
        <v>110843200</v>
      </c>
    </row>
    <row r="3173" spans="1:7" x14ac:dyDescent="0.25">
      <c r="A3173" s="1">
        <v>43852</v>
      </c>
      <c r="B3173" t="s">
        <v>29345</v>
      </c>
      <c r="C3173" t="s">
        <v>29346</v>
      </c>
      <c r="D3173" t="s">
        <v>29347</v>
      </c>
      <c r="E3173" t="s">
        <v>29348</v>
      </c>
      <c r="F3173" t="s">
        <v>29349</v>
      </c>
      <c r="G3173">
        <v>101832400</v>
      </c>
    </row>
    <row r="3174" spans="1:7" x14ac:dyDescent="0.25">
      <c r="A3174" s="1">
        <v>43853</v>
      </c>
      <c r="B3174" t="s">
        <v>29350</v>
      </c>
      <c r="C3174" t="s">
        <v>29351</v>
      </c>
      <c r="D3174" t="s">
        <v>29352</v>
      </c>
      <c r="E3174" t="s">
        <v>29353</v>
      </c>
      <c r="F3174" t="s">
        <v>29354</v>
      </c>
      <c r="G3174">
        <v>104472000</v>
      </c>
    </row>
    <row r="3175" spans="1:7" x14ac:dyDescent="0.25">
      <c r="A3175" s="1">
        <v>43854</v>
      </c>
      <c r="B3175" t="s">
        <v>29355</v>
      </c>
      <c r="C3175" t="s">
        <v>29356</v>
      </c>
      <c r="D3175" t="s">
        <v>29357</v>
      </c>
      <c r="E3175" t="s">
        <v>29358</v>
      </c>
      <c r="F3175" t="s">
        <v>29359</v>
      </c>
      <c r="G3175">
        <v>146537600</v>
      </c>
    </row>
    <row r="3176" spans="1:7" x14ac:dyDescent="0.25">
      <c r="A3176" s="1">
        <v>43857</v>
      </c>
      <c r="B3176" t="s">
        <v>29360</v>
      </c>
      <c r="C3176" t="s">
        <v>29361</v>
      </c>
      <c r="D3176" t="s">
        <v>29362</v>
      </c>
      <c r="E3176" t="s">
        <v>29363</v>
      </c>
      <c r="F3176" t="s">
        <v>29364</v>
      </c>
      <c r="G3176">
        <v>161940000</v>
      </c>
    </row>
    <row r="3177" spans="1:7" x14ac:dyDescent="0.25">
      <c r="A3177" s="1">
        <v>43858</v>
      </c>
      <c r="B3177" t="s">
        <v>29365</v>
      </c>
      <c r="C3177" t="s">
        <v>29366</v>
      </c>
      <c r="D3177" t="s">
        <v>29367</v>
      </c>
      <c r="E3177" t="s">
        <v>29368</v>
      </c>
      <c r="F3177" t="s">
        <v>29369</v>
      </c>
      <c r="G3177">
        <v>162234000</v>
      </c>
    </row>
    <row r="3178" spans="1:7" x14ac:dyDescent="0.25">
      <c r="A3178" s="1">
        <v>43859</v>
      </c>
      <c r="B3178" t="s">
        <v>29370</v>
      </c>
      <c r="C3178" t="s">
        <v>29371</v>
      </c>
      <c r="D3178" t="s">
        <v>29372</v>
      </c>
      <c r="E3178" t="s">
        <v>29373</v>
      </c>
      <c r="F3178" t="s">
        <v>29374</v>
      </c>
      <c r="G3178">
        <v>216229200</v>
      </c>
    </row>
    <row r="3179" spans="1:7" x14ac:dyDescent="0.25">
      <c r="A3179" s="1">
        <v>43860</v>
      </c>
      <c r="B3179" t="s">
        <v>29375</v>
      </c>
      <c r="C3179" t="s">
        <v>29376</v>
      </c>
      <c r="D3179" t="s">
        <v>29377</v>
      </c>
      <c r="E3179" t="s">
        <v>29378</v>
      </c>
      <c r="F3179" t="s">
        <v>29379</v>
      </c>
      <c r="G3179">
        <v>126743200</v>
      </c>
    </row>
    <row r="3180" spans="1:7" x14ac:dyDescent="0.25">
      <c r="A3180" s="1">
        <v>43861</v>
      </c>
      <c r="B3180" t="s">
        <v>29380</v>
      </c>
      <c r="C3180" t="s">
        <v>29381</v>
      </c>
      <c r="D3180" t="s">
        <v>29382</v>
      </c>
      <c r="E3180" t="s">
        <v>29383</v>
      </c>
      <c r="F3180" t="s">
        <v>29384</v>
      </c>
      <c r="G3180">
        <v>199588400</v>
      </c>
    </row>
    <row r="3181" spans="1:7" x14ac:dyDescent="0.25">
      <c r="A3181" s="1">
        <v>43864</v>
      </c>
      <c r="B3181" t="s">
        <v>29385</v>
      </c>
      <c r="C3181" t="s">
        <v>29386</v>
      </c>
      <c r="D3181" t="s">
        <v>29387</v>
      </c>
      <c r="E3181" t="s">
        <v>29388</v>
      </c>
      <c r="F3181" t="s">
        <v>29389</v>
      </c>
      <c r="G3181">
        <v>173788400</v>
      </c>
    </row>
    <row r="3182" spans="1:7" x14ac:dyDescent="0.25">
      <c r="A3182" s="1">
        <v>43865</v>
      </c>
      <c r="B3182" t="s">
        <v>29390</v>
      </c>
      <c r="C3182" t="s">
        <v>29391</v>
      </c>
      <c r="D3182" t="s">
        <v>29392</v>
      </c>
      <c r="E3182" t="s">
        <v>29393</v>
      </c>
      <c r="F3182" t="s">
        <v>29394</v>
      </c>
      <c r="G3182">
        <v>136616400</v>
      </c>
    </row>
    <row r="3183" spans="1:7" x14ac:dyDescent="0.25">
      <c r="A3183" s="1">
        <v>43866</v>
      </c>
      <c r="B3183" t="s">
        <v>29395</v>
      </c>
      <c r="C3183" t="s">
        <v>29396</v>
      </c>
      <c r="D3183" t="s">
        <v>29397</v>
      </c>
      <c r="E3183" t="s">
        <v>29398</v>
      </c>
      <c r="F3183" t="s">
        <v>29399</v>
      </c>
      <c r="G3183">
        <v>118826800</v>
      </c>
    </row>
    <row r="3184" spans="1:7" x14ac:dyDescent="0.25">
      <c r="A3184" s="1">
        <v>43867</v>
      </c>
      <c r="B3184" t="s">
        <v>29400</v>
      </c>
      <c r="C3184" t="s">
        <v>29401</v>
      </c>
      <c r="D3184" t="s">
        <v>29402</v>
      </c>
      <c r="E3184" t="s">
        <v>29403</v>
      </c>
      <c r="F3184" t="s">
        <v>29404</v>
      </c>
      <c r="G3184">
        <v>105425600</v>
      </c>
    </row>
    <row r="3185" spans="1:7" x14ac:dyDescent="0.25">
      <c r="A3185" s="1">
        <v>43868</v>
      </c>
      <c r="B3185" t="s">
        <v>29405</v>
      </c>
      <c r="C3185" t="s">
        <v>29406</v>
      </c>
      <c r="D3185" t="s">
        <v>29407</v>
      </c>
      <c r="E3185" t="s">
        <v>29408</v>
      </c>
      <c r="F3185" t="s">
        <v>29409</v>
      </c>
      <c r="G3185">
        <v>117684000</v>
      </c>
    </row>
    <row r="3186" spans="1:7" x14ac:dyDescent="0.25">
      <c r="A3186" s="1">
        <v>43871</v>
      </c>
      <c r="B3186" t="s">
        <v>29410</v>
      </c>
      <c r="C3186" t="s">
        <v>29411</v>
      </c>
      <c r="D3186" t="s">
        <v>29412</v>
      </c>
      <c r="E3186" t="s">
        <v>29411</v>
      </c>
      <c r="F3186" t="s">
        <v>29413</v>
      </c>
      <c r="G3186">
        <v>109348800</v>
      </c>
    </row>
    <row r="3187" spans="1:7" x14ac:dyDescent="0.25">
      <c r="A3187" s="1">
        <v>43872</v>
      </c>
      <c r="B3187" t="s">
        <v>29414</v>
      </c>
      <c r="C3187" t="s">
        <v>29415</v>
      </c>
      <c r="D3187" t="s">
        <v>29416</v>
      </c>
      <c r="E3187" t="s">
        <v>29417</v>
      </c>
      <c r="F3187" t="s">
        <v>29418</v>
      </c>
      <c r="G3187">
        <v>94323200</v>
      </c>
    </row>
    <row r="3188" spans="1:7" x14ac:dyDescent="0.25">
      <c r="A3188" s="1">
        <v>43873</v>
      </c>
      <c r="B3188" t="s">
        <v>29419</v>
      </c>
      <c r="C3188" t="s">
        <v>29420</v>
      </c>
      <c r="D3188" t="s">
        <v>29419</v>
      </c>
      <c r="E3188" t="s">
        <v>29421</v>
      </c>
      <c r="F3188" t="s">
        <v>29422</v>
      </c>
      <c r="G3188">
        <v>113730400</v>
      </c>
    </row>
    <row r="3189" spans="1:7" x14ac:dyDescent="0.25">
      <c r="A3189" s="1">
        <v>43874</v>
      </c>
      <c r="B3189" t="s">
        <v>29423</v>
      </c>
      <c r="C3189" t="s">
        <v>29424</v>
      </c>
      <c r="D3189" t="s">
        <v>29425</v>
      </c>
      <c r="E3189" t="s">
        <v>29426</v>
      </c>
      <c r="F3189" t="s">
        <v>29427</v>
      </c>
      <c r="G3189">
        <v>94747600</v>
      </c>
    </row>
    <row r="3190" spans="1:7" x14ac:dyDescent="0.25">
      <c r="A3190" s="1">
        <v>43875</v>
      </c>
      <c r="B3190" t="s">
        <v>29428</v>
      </c>
      <c r="C3190" t="s">
        <v>29429</v>
      </c>
      <c r="D3190" t="s">
        <v>29430</v>
      </c>
      <c r="E3190" t="s">
        <v>29431</v>
      </c>
      <c r="F3190" t="s">
        <v>29432</v>
      </c>
      <c r="G3190">
        <v>80113600</v>
      </c>
    </row>
    <row r="3191" spans="1:7" x14ac:dyDescent="0.25">
      <c r="A3191" s="1">
        <v>43879</v>
      </c>
      <c r="B3191" t="s">
        <v>29433</v>
      </c>
      <c r="C3191" t="s">
        <v>29434</v>
      </c>
      <c r="D3191" t="s">
        <v>29435</v>
      </c>
      <c r="E3191" t="s">
        <v>29436</v>
      </c>
      <c r="F3191" t="s">
        <v>29437</v>
      </c>
      <c r="G3191">
        <v>152531200</v>
      </c>
    </row>
    <row r="3192" spans="1:7" x14ac:dyDescent="0.25">
      <c r="A3192" s="1">
        <v>43880</v>
      </c>
      <c r="B3192" t="s">
        <v>29438</v>
      </c>
      <c r="C3192" t="s">
        <v>29439</v>
      </c>
      <c r="D3192" t="s">
        <v>29438</v>
      </c>
      <c r="E3192" t="s">
        <v>29440</v>
      </c>
      <c r="F3192" t="s">
        <v>29441</v>
      </c>
      <c r="G3192">
        <v>93984000</v>
      </c>
    </row>
    <row r="3193" spans="1:7" x14ac:dyDescent="0.25">
      <c r="A3193" s="1">
        <v>43881</v>
      </c>
      <c r="B3193" t="s">
        <v>29442</v>
      </c>
      <c r="C3193" t="s">
        <v>29443</v>
      </c>
      <c r="D3193" t="s">
        <v>29444</v>
      </c>
      <c r="E3193" t="s">
        <v>29445</v>
      </c>
      <c r="F3193" t="s">
        <v>29446</v>
      </c>
      <c r="G3193">
        <v>100566000</v>
      </c>
    </row>
    <row r="3194" spans="1:7" x14ac:dyDescent="0.25">
      <c r="A3194" s="1">
        <v>43882</v>
      </c>
      <c r="B3194" t="s">
        <v>29447</v>
      </c>
      <c r="C3194" t="s">
        <v>29448</v>
      </c>
      <c r="D3194" t="s">
        <v>29449</v>
      </c>
      <c r="E3194" t="s">
        <v>29450</v>
      </c>
      <c r="F3194" t="s">
        <v>29451</v>
      </c>
      <c r="G3194">
        <v>129554000</v>
      </c>
    </row>
    <row r="3195" spans="1:7" x14ac:dyDescent="0.25">
      <c r="A3195" s="1">
        <v>43885</v>
      </c>
      <c r="B3195" t="s">
        <v>29452</v>
      </c>
      <c r="C3195" t="s">
        <v>29453</v>
      </c>
      <c r="D3195" t="s">
        <v>29454</v>
      </c>
      <c r="E3195" t="s">
        <v>29455</v>
      </c>
      <c r="F3195" t="s">
        <v>29456</v>
      </c>
      <c r="G3195">
        <v>222195200</v>
      </c>
    </row>
    <row r="3196" spans="1:7" x14ac:dyDescent="0.25">
      <c r="A3196" s="1">
        <v>43886</v>
      </c>
      <c r="B3196" t="s">
        <v>29457</v>
      </c>
      <c r="C3196" t="s">
        <v>29458</v>
      </c>
      <c r="D3196" t="s">
        <v>29459</v>
      </c>
      <c r="E3196" t="s">
        <v>29460</v>
      </c>
      <c r="F3196" t="s">
        <v>29461</v>
      </c>
      <c r="G3196">
        <v>230673600</v>
      </c>
    </row>
    <row r="3197" spans="1:7" x14ac:dyDescent="0.25">
      <c r="A3197" s="1">
        <v>43887</v>
      </c>
      <c r="B3197" t="s">
        <v>29462</v>
      </c>
      <c r="C3197" t="s">
        <v>29463</v>
      </c>
      <c r="D3197" t="s">
        <v>29464</v>
      </c>
      <c r="E3197" t="s">
        <v>29465</v>
      </c>
      <c r="F3197" t="s">
        <v>29466</v>
      </c>
      <c r="G3197">
        <v>198054800</v>
      </c>
    </row>
    <row r="3198" spans="1:7" x14ac:dyDescent="0.25">
      <c r="A3198" s="1">
        <v>43888</v>
      </c>
      <c r="B3198" t="s">
        <v>29467</v>
      </c>
      <c r="C3198" t="s">
        <v>29468</v>
      </c>
      <c r="D3198" t="s">
        <v>29469</v>
      </c>
      <c r="E3198" t="s">
        <v>29470</v>
      </c>
      <c r="F3198" t="s">
        <v>29471</v>
      </c>
      <c r="G3198">
        <v>320605600</v>
      </c>
    </row>
    <row r="3199" spans="1:7" x14ac:dyDescent="0.25">
      <c r="A3199" s="1">
        <v>43889</v>
      </c>
      <c r="B3199" t="s">
        <v>29472</v>
      </c>
      <c r="C3199" t="s">
        <v>29473</v>
      </c>
      <c r="D3199" t="s">
        <v>29474</v>
      </c>
      <c r="E3199" t="s">
        <v>29475</v>
      </c>
      <c r="F3199" t="s">
        <v>29476</v>
      </c>
      <c r="G3199">
        <v>426510000</v>
      </c>
    </row>
    <row r="3200" spans="1:7" x14ac:dyDescent="0.25">
      <c r="A3200" s="1">
        <v>43892</v>
      </c>
      <c r="B3200" t="s">
        <v>29477</v>
      </c>
      <c r="C3200" t="s">
        <v>29478</v>
      </c>
      <c r="D3200" t="s">
        <v>29479</v>
      </c>
      <c r="E3200" t="s">
        <v>29480</v>
      </c>
      <c r="F3200" t="s">
        <v>29481</v>
      </c>
      <c r="G3200">
        <v>341397200</v>
      </c>
    </row>
    <row r="3201" spans="1:7" x14ac:dyDescent="0.25">
      <c r="A3201" s="1">
        <v>43893</v>
      </c>
      <c r="B3201" t="s">
        <v>29482</v>
      </c>
      <c r="C3201" t="s">
        <v>29483</v>
      </c>
      <c r="D3201" t="s">
        <v>29484</v>
      </c>
      <c r="E3201" t="s">
        <v>29485</v>
      </c>
      <c r="F3201" t="s">
        <v>29486</v>
      </c>
      <c r="G3201">
        <v>319475600</v>
      </c>
    </row>
    <row r="3202" spans="1:7" x14ac:dyDescent="0.25">
      <c r="A3202" s="1">
        <v>43894</v>
      </c>
      <c r="B3202" t="s">
        <v>29487</v>
      </c>
      <c r="C3202" t="s">
        <v>29488</v>
      </c>
      <c r="D3202" t="s">
        <v>29489</v>
      </c>
      <c r="E3202" t="s">
        <v>29490</v>
      </c>
      <c r="F3202" t="s">
        <v>29491</v>
      </c>
      <c r="G3202">
        <v>219178400</v>
      </c>
    </row>
    <row r="3203" spans="1:7" x14ac:dyDescent="0.25">
      <c r="A3203" s="1">
        <v>43895</v>
      </c>
      <c r="B3203" t="s">
        <v>29492</v>
      </c>
      <c r="C3203" t="s">
        <v>29493</v>
      </c>
      <c r="D3203" t="s">
        <v>29494</v>
      </c>
      <c r="E3203" t="s">
        <v>29495</v>
      </c>
      <c r="F3203" t="s">
        <v>29496</v>
      </c>
      <c r="G3203">
        <v>187572800</v>
      </c>
    </row>
    <row r="3204" spans="1:7" x14ac:dyDescent="0.25">
      <c r="A3204" s="1">
        <v>43896</v>
      </c>
      <c r="B3204" t="s">
        <v>29497</v>
      </c>
      <c r="C3204" t="s">
        <v>29498</v>
      </c>
      <c r="D3204" t="s">
        <v>29499</v>
      </c>
      <c r="E3204" t="s">
        <v>29500</v>
      </c>
      <c r="F3204" t="s">
        <v>29501</v>
      </c>
      <c r="G3204">
        <v>226176800</v>
      </c>
    </row>
    <row r="3205" spans="1:7" x14ac:dyDescent="0.25">
      <c r="A3205" s="1">
        <v>43899</v>
      </c>
      <c r="B3205" t="s">
        <v>29125</v>
      </c>
      <c r="C3205" t="s">
        <v>29502</v>
      </c>
      <c r="D3205" t="s">
        <v>29503</v>
      </c>
      <c r="E3205" t="s">
        <v>29504</v>
      </c>
      <c r="F3205" t="s">
        <v>29505</v>
      </c>
      <c r="G3205">
        <v>286744800</v>
      </c>
    </row>
    <row r="3206" spans="1:7" x14ac:dyDescent="0.25">
      <c r="A3206" s="1">
        <v>43900</v>
      </c>
      <c r="B3206" t="s">
        <v>29506</v>
      </c>
      <c r="C3206" t="s">
        <v>29507</v>
      </c>
      <c r="D3206" t="s">
        <v>29508</v>
      </c>
      <c r="E3206" t="s">
        <v>29509</v>
      </c>
      <c r="F3206" t="s">
        <v>29510</v>
      </c>
      <c r="G3206">
        <v>285290000</v>
      </c>
    </row>
    <row r="3207" spans="1:7" x14ac:dyDescent="0.25">
      <c r="A3207" s="1">
        <v>43901</v>
      </c>
      <c r="B3207" t="s">
        <v>29511</v>
      </c>
      <c r="C3207" t="s">
        <v>29512</v>
      </c>
      <c r="D3207" t="s">
        <v>29513</v>
      </c>
      <c r="E3207" t="s">
        <v>29514</v>
      </c>
      <c r="F3207" t="s">
        <v>29515</v>
      </c>
      <c r="G3207">
        <v>255598800</v>
      </c>
    </row>
    <row r="3208" spans="1:7" x14ac:dyDescent="0.25">
      <c r="A3208" s="1">
        <v>43902</v>
      </c>
      <c r="B3208" t="s">
        <v>29516</v>
      </c>
      <c r="C3208" t="s">
        <v>29202</v>
      </c>
      <c r="D3208" t="s">
        <v>29517</v>
      </c>
      <c r="E3208" t="s">
        <v>29518</v>
      </c>
      <c r="F3208" t="s">
        <v>29519</v>
      </c>
      <c r="G3208">
        <v>418474000</v>
      </c>
    </row>
    <row r="3209" spans="1:7" x14ac:dyDescent="0.25">
      <c r="A3209" s="1">
        <v>43903</v>
      </c>
      <c r="B3209" t="s">
        <v>29520</v>
      </c>
      <c r="C3209" t="s">
        <v>29521</v>
      </c>
      <c r="D3209" t="s">
        <v>29522</v>
      </c>
      <c r="E3209" t="s">
        <v>29523</v>
      </c>
      <c r="F3209" t="s">
        <v>29524</v>
      </c>
      <c r="G3209">
        <v>370732000</v>
      </c>
    </row>
    <row r="3210" spans="1:7" x14ac:dyDescent="0.25">
      <c r="A3210" s="1">
        <v>43906</v>
      </c>
      <c r="B3210" t="s">
        <v>29525</v>
      </c>
      <c r="C3210" t="s">
        <v>29526</v>
      </c>
      <c r="D3210" t="s">
        <v>29527</v>
      </c>
      <c r="E3210" t="s">
        <v>29528</v>
      </c>
      <c r="F3210" t="s">
        <v>29529</v>
      </c>
      <c r="G3210">
        <v>322423600</v>
      </c>
    </row>
    <row r="3211" spans="1:7" x14ac:dyDescent="0.25">
      <c r="A3211" s="1">
        <v>43907</v>
      </c>
      <c r="B3211" t="s">
        <v>29530</v>
      </c>
      <c r="C3211" t="s">
        <v>29531</v>
      </c>
      <c r="D3211" t="s">
        <v>29532</v>
      </c>
      <c r="E3211" t="s">
        <v>29533</v>
      </c>
      <c r="F3211" t="s">
        <v>29534</v>
      </c>
      <c r="G3211">
        <v>324056000</v>
      </c>
    </row>
    <row r="3212" spans="1:7" x14ac:dyDescent="0.25">
      <c r="A3212" s="1">
        <v>43908</v>
      </c>
      <c r="B3212" t="s">
        <v>29535</v>
      </c>
      <c r="C3212" t="s">
        <v>29536</v>
      </c>
      <c r="D3212" t="s">
        <v>29537</v>
      </c>
      <c r="E3212" t="s">
        <v>29538</v>
      </c>
      <c r="F3212" t="s">
        <v>29539</v>
      </c>
      <c r="G3212">
        <v>300233600</v>
      </c>
    </row>
    <row r="3213" spans="1:7" x14ac:dyDescent="0.25">
      <c r="A3213" s="1">
        <v>43909</v>
      </c>
      <c r="B3213" t="s">
        <v>29540</v>
      </c>
      <c r="C3213" t="s">
        <v>29541</v>
      </c>
      <c r="D3213" t="s">
        <v>29542</v>
      </c>
      <c r="E3213" t="s">
        <v>29543</v>
      </c>
      <c r="F3213" t="s">
        <v>29544</v>
      </c>
      <c r="G3213">
        <v>271857200</v>
      </c>
    </row>
    <row r="3214" spans="1:7" x14ac:dyDescent="0.25">
      <c r="A3214" s="1">
        <v>43910</v>
      </c>
      <c r="B3214" t="s">
        <v>29545</v>
      </c>
      <c r="C3214" t="s">
        <v>29546</v>
      </c>
      <c r="D3214" t="s">
        <v>29547</v>
      </c>
      <c r="E3214" t="s">
        <v>29548</v>
      </c>
      <c r="F3214" t="s">
        <v>29549</v>
      </c>
      <c r="G3214">
        <v>401693200</v>
      </c>
    </row>
    <row r="3215" spans="1:7" x14ac:dyDescent="0.25">
      <c r="A3215" s="1">
        <v>43913</v>
      </c>
      <c r="B3215" t="s">
        <v>29550</v>
      </c>
      <c r="C3215" t="s">
        <v>29551</v>
      </c>
      <c r="D3215" t="s">
        <v>29552</v>
      </c>
      <c r="E3215" t="s">
        <v>29553</v>
      </c>
      <c r="F3215" t="s">
        <v>29554</v>
      </c>
      <c r="G3215">
        <v>336752800</v>
      </c>
    </row>
    <row r="3216" spans="1:7" x14ac:dyDescent="0.25">
      <c r="A3216" s="1">
        <v>43914</v>
      </c>
      <c r="B3216" t="s">
        <v>29555</v>
      </c>
      <c r="C3216" t="s">
        <v>29556</v>
      </c>
      <c r="D3216" t="s">
        <v>29557</v>
      </c>
      <c r="E3216" t="s">
        <v>29558</v>
      </c>
      <c r="F3216" t="s">
        <v>29559</v>
      </c>
      <c r="G3216">
        <v>287531200</v>
      </c>
    </row>
    <row r="3217" spans="1:7" x14ac:dyDescent="0.25">
      <c r="A3217" s="1">
        <v>43915</v>
      </c>
      <c r="B3217" t="s">
        <v>29560</v>
      </c>
      <c r="C3217" t="s">
        <v>29561</v>
      </c>
      <c r="D3217" t="s">
        <v>29562</v>
      </c>
      <c r="E3217" t="s">
        <v>29563</v>
      </c>
      <c r="F3217" t="s">
        <v>29564</v>
      </c>
      <c r="G3217">
        <v>303602000</v>
      </c>
    </row>
    <row r="3218" spans="1:7" x14ac:dyDescent="0.25">
      <c r="A3218" s="1">
        <v>43916</v>
      </c>
      <c r="B3218" t="s">
        <v>29565</v>
      </c>
      <c r="C3218" t="s">
        <v>29566</v>
      </c>
      <c r="D3218" t="s">
        <v>29567</v>
      </c>
      <c r="E3218" t="s">
        <v>29568</v>
      </c>
      <c r="F3218" t="s">
        <v>29569</v>
      </c>
      <c r="G3218">
        <v>252087200</v>
      </c>
    </row>
    <row r="3219" spans="1:7" x14ac:dyDescent="0.25">
      <c r="A3219" s="1">
        <v>43917</v>
      </c>
      <c r="B3219" t="s">
        <v>29570</v>
      </c>
      <c r="C3219" t="s">
        <v>29571</v>
      </c>
      <c r="D3219" t="s">
        <v>29572</v>
      </c>
      <c r="E3219" t="s">
        <v>29573</v>
      </c>
      <c r="F3219" t="s">
        <v>29574</v>
      </c>
      <c r="G3219">
        <v>204216800</v>
      </c>
    </row>
    <row r="3220" spans="1:7" x14ac:dyDescent="0.25">
      <c r="A3220" s="1">
        <v>43920</v>
      </c>
      <c r="B3220" t="s">
        <v>29575</v>
      </c>
      <c r="C3220" t="s">
        <v>29576</v>
      </c>
      <c r="D3220" t="s">
        <v>29577</v>
      </c>
      <c r="E3220" t="s">
        <v>29578</v>
      </c>
      <c r="F3220" t="s">
        <v>29579</v>
      </c>
      <c r="G3220">
        <v>167976400</v>
      </c>
    </row>
    <row r="3221" spans="1:7" x14ac:dyDescent="0.25">
      <c r="A3221" s="1">
        <v>43921</v>
      </c>
      <c r="B3221" t="s">
        <v>29580</v>
      </c>
      <c r="C3221" t="s">
        <v>29581</v>
      </c>
      <c r="D3221" t="s">
        <v>29582</v>
      </c>
      <c r="E3221" t="s">
        <v>29583</v>
      </c>
      <c r="F3221" t="s">
        <v>29584</v>
      </c>
      <c r="G3221">
        <v>197002000</v>
      </c>
    </row>
    <row r="3222" spans="1:7" x14ac:dyDescent="0.25">
      <c r="A3222" s="1">
        <v>43922</v>
      </c>
      <c r="B3222" t="s">
        <v>29585</v>
      </c>
      <c r="C3222" t="s">
        <v>29586</v>
      </c>
      <c r="D3222" t="s">
        <v>29587</v>
      </c>
      <c r="E3222" t="s">
        <v>29588</v>
      </c>
      <c r="F3222" t="s">
        <v>29589</v>
      </c>
      <c r="G3222">
        <v>176218400</v>
      </c>
    </row>
    <row r="3223" spans="1:7" x14ac:dyDescent="0.25">
      <c r="A3223" s="1">
        <v>43923</v>
      </c>
      <c r="B3223" t="s">
        <v>29590</v>
      </c>
      <c r="C3223" t="s">
        <v>29591</v>
      </c>
      <c r="D3223" t="s">
        <v>29592</v>
      </c>
      <c r="E3223" t="s">
        <v>29593</v>
      </c>
      <c r="F3223" t="s">
        <v>29594</v>
      </c>
      <c r="G3223">
        <v>165934000</v>
      </c>
    </row>
    <row r="3224" spans="1:7" x14ac:dyDescent="0.25">
      <c r="A3224" s="1">
        <v>43924</v>
      </c>
      <c r="B3224" t="s">
        <v>29595</v>
      </c>
      <c r="C3224" t="s">
        <v>29596</v>
      </c>
      <c r="D3224" t="s">
        <v>29597</v>
      </c>
      <c r="E3224" t="s">
        <v>29598</v>
      </c>
      <c r="F3224" t="s">
        <v>29599</v>
      </c>
      <c r="G3224">
        <v>129880000</v>
      </c>
    </row>
    <row r="3225" spans="1:7" x14ac:dyDescent="0.25">
      <c r="A3225" s="1">
        <v>43927</v>
      </c>
      <c r="B3225" t="s">
        <v>29600</v>
      </c>
      <c r="C3225" t="s">
        <v>29601</v>
      </c>
      <c r="D3225" t="s">
        <v>29602</v>
      </c>
      <c r="E3225" t="s">
        <v>29111</v>
      </c>
      <c r="F3225" t="s">
        <v>29603</v>
      </c>
      <c r="G3225">
        <v>201820400</v>
      </c>
    </row>
    <row r="3226" spans="1:7" x14ac:dyDescent="0.25">
      <c r="A3226" s="1">
        <v>43928</v>
      </c>
      <c r="B3226" t="s">
        <v>29203</v>
      </c>
      <c r="C3226" t="s">
        <v>29604</v>
      </c>
      <c r="D3226" t="s">
        <v>29605</v>
      </c>
      <c r="E3226" t="s">
        <v>29103</v>
      </c>
      <c r="F3226" t="s">
        <v>29606</v>
      </c>
      <c r="G3226">
        <v>202887200</v>
      </c>
    </row>
    <row r="3227" spans="1:7" x14ac:dyDescent="0.25">
      <c r="A3227" s="1">
        <v>43929</v>
      </c>
      <c r="B3227" t="s">
        <v>29607</v>
      </c>
      <c r="C3227" t="s">
        <v>29608</v>
      </c>
      <c r="D3227" t="s">
        <v>29609</v>
      </c>
      <c r="E3227" t="s">
        <v>29610</v>
      </c>
      <c r="F3227" t="s">
        <v>29611</v>
      </c>
      <c r="G3227">
        <v>168895200</v>
      </c>
    </row>
    <row r="3228" spans="1:7" x14ac:dyDescent="0.25">
      <c r="A3228" s="1">
        <v>43930</v>
      </c>
      <c r="B3228" t="s">
        <v>29612</v>
      </c>
      <c r="C3228" t="s">
        <v>29208</v>
      </c>
      <c r="D3228" t="s">
        <v>29613</v>
      </c>
      <c r="E3228" t="s">
        <v>29614</v>
      </c>
      <c r="F3228" t="s">
        <v>29615</v>
      </c>
      <c r="G3228">
        <v>161834800</v>
      </c>
    </row>
    <row r="3229" spans="1:7" x14ac:dyDescent="0.25">
      <c r="A3229" s="1">
        <v>43934</v>
      </c>
      <c r="B3229" t="s">
        <v>29616</v>
      </c>
      <c r="C3229" t="s">
        <v>29617</v>
      </c>
      <c r="D3229" t="s">
        <v>29618</v>
      </c>
      <c r="E3229" t="s">
        <v>29619</v>
      </c>
      <c r="F3229" t="s">
        <v>29620</v>
      </c>
      <c r="G3229">
        <v>131022800</v>
      </c>
    </row>
    <row r="3230" spans="1:7" x14ac:dyDescent="0.25">
      <c r="A3230" s="1">
        <v>43935</v>
      </c>
      <c r="B3230" t="s">
        <v>29621</v>
      </c>
      <c r="C3230" t="s">
        <v>29622</v>
      </c>
      <c r="D3230" t="s">
        <v>29623</v>
      </c>
      <c r="E3230" t="s">
        <v>29624</v>
      </c>
      <c r="F3230" t="s">
        <v>29625</v>
      </c>
      <c r="G3230">
        <v>194994800</v>
      </c>
    </row>
    <row r="3231" spans="1:7" x14ac:dyDescent="0.25">
      <c r="A3231" s="1">
        <v>43936</v>
      </c>
      <c r="B3231" t="s">
        <v>29626</v>
      </c>
      <c r="C3231" t="s">
        <v>29627</v>
      </c>
      <c r="D3231" t="s">
        <v>29628</v>
      </c>
      <c r="E3231" t="s">
        <v>29629</v>
      </c>
      <c r="F3231" t="s">
        <v>29630</v>
      </c>
      <c r="G3231">
        <v>131154400</v>
      </c>
    </row>
    <row r="3232" spans="1:7" x14ac:dyDescent="0.25">
      <c r="A3232" s="1">
        <v>43937</v>
      </c>
      <c r="B3232" t="s">
        <v>29631</v>
      </c>
      <c r="C3232" t="s">
        <v>29632</v>
      </c>
      <c r="D3232" t="s">
        <v>29633</v>
      </c>
      <c r="E3232" t="s">
        <v>29634</v>
      </c>
      <c r="F3232" t="s">
        <v>29635</v>
      </c>
      <c r="G3232">
        <v>157125200</v>
      </c>
    </row>
    <row r="3233" spans="1:7" x14ac:dyDescent="0.25">
      <c r="A3233" s="1">
        <v>43938</v>
      </c>
      <c r="B3233" t="s">
        <v>29256</v>
      </c>
      <c r="C3233" t="s">
        <v>29636</v>
      </c>
      <c r="D3233" t="s">
        <v>29637</v>
      </c>
      <c r="E3233" t="s">
        <v>29638</v>
      </c>
      <c r="F3233" t="s">
        <v>29639</v>
      </c>
      <c r="G3233">
        <v>215250000</v>
      </c>
    </row>
    <row r="3234" spans="1:7" x14ac:dyDescent="0.25">
      <c r="A3234" s="1">
        <v>43941</v>
      </c>
      <c r="B3234" t="s">
        <v>29640</v>
      </c>
      <c r="C3234" t="s">
        <v>29641</v>
      </c>
      <c r="D3234" t="s">
        <v>29642</v>
      </c>
      <c r="E3234" t="s">
        <v>29643</v>
      </c>
      <c r="F3234" t="s">
        <v>29644</v>
      </c>
      <c r="G3234">
        <v>130015200</v>
      </c>
    </row>
    <row r="3235" spans="1:7" x14ac:dyDescent="0.25">
      <c r="A3235" s="1">
        <v>43942</v>
      </c>
      <c r="B3235" t="s">
        <v>29645</v>
      </c>
      <c r="C3235" t="s">
        <v>29646</v>
      </c>
      <c r="D3235" t="s">
        <v>29647</v>
      </c>
      <c r="E3235" t="s">
        <v>29648</v>
      </c>
      <c r="F3235" t="s">
        <v>29649</v>
      </c>
      <c r="G3235">
        <v>180991600</v>
      </c>
    </row>
    <row r="3236" spans="1:7" x14ac:dyDescent="0.25">
      <c r="A3236" s="1">
        <v>43943</v>
      </c>
      <c r="B3236" t="s">
        <v>29650</v>
      </c>
      <c r="C3236" t="s">
        <v>29651</v>
      </c>
      <c r="D3236" t="s">
        <v>29652</v>
      </c>
      <c r="E3236" t="s">
        <v>29653</v>
      </c>
      <c r="F3236" t="s">
        <v>29654</v>
      </c>
      <c r="G3236">
        <v>116862400</v>
      </c>
    </row>
    <row r="3237" spans="1:7" x14ac:dyDescent="0.25">
      <c r="A3237" s="1">
        <v>43944</v>
      </c>
      <c r="B3237" t="s">
        <v>29655</v>
      </c>
      <c r="C3237" t="s">
        <v>29656</v>
      </c>
      <c r="D3237" t="s">
        <v>29657</v>
      </c>
      <c r="E3237" t="s">
        <v>29658</v>
      </c>
      <c r="F3237" t="s">
        <v>29659</v>
      </c>
      <c r="G3237">
        <v>124814400</v>
      </c>
    </row>
    <row r="3238" spans="1:7" x14ac:dyDescent="0.25">
      <c r="A3238" s="1">
        <v>43945</v>
      </c>
      <c r="B3238" t="s">
        <v>29660</v>
      </c>
      <c r="C3238" t="s">
        <v>29661</v>
      </c>
      <c r="D3238" t="s">
        <v>29226</v>
      </c>
      <c r="E3238" t="s">
        <v>29662</v>
      </c>
      <c r="F3238" t="s">
        <v>29663</v>
      </c>
      <c r="G3238">
        <v>126161200</v>
      </c>
    </row>
    <row r="3239" spans="1:7" x14ac:dyDescent="0.25">
      <c r="A3239" s="1">
        <v>43948</v>
      </c>
      <c r="B3239" t="s">
        <v>29664</v>
      </c>
      <c r="C3239" t="s">
        <v>29665</v>
      </c>
      <c r="D3239" t="s">
        <v>29666</v>
      </c>
      <c r="E3239" t="s">
        <v>29667</v>
      </c>
      <c r="F3239" t="s">
        <v>29668</v>
      </c>
      <c r="G3239">
        <v>117087600</v>
      </c>
    </row>
    <row r="3240" spans="1:7" x14ac:dyDescent="0.25">
      <c r="A3240" s="1">
        <v>43949</v>
      </c>
      <c r="B3240" t="s">
        <v>29669</v>
      </c>
      <c r="C3240" t="s">
        <v>29670</v>
      </c>
      <c r="D3240" t="s">
        <v>29671</v>
      </c>
      <c r="E3240" t="s">
        <v>29672</v>
      </c>
      <c r="F3240" t="s">
        <v>29673</v>
      </c>
      <c r="G3240">
        <v>112004800</v>
      </c>
    </row>
    <row r="3241" spans="1:7" x14ac:dyDescent="0.25">
      <c r="A3241" s="1">
        <v>43950</v>
      </c>
      <c r="B3241" t="s">
        <v>29674</v>
      </c>
      <c r="C3241" t="s">
        <v>29675</v>
      </c>
      <c r="D3241" t="s">
        <v>29676</v>
      </c>
      <c r="E3241" t="s">
        <v>29677</v>
      </c>
      <c r="F3241" t="s">
        <v>29678</v>
      </c>
      <c r="G3241">
        <v>137280800</v>
      </c>
    </row>
    <row r="3242" spans="1:7" x14ac:dyDescent="0.25">
      <c r="A3242" s="1">
        <v>43951</v>
      </c>
      <c r="B3242" t="s">
        <v>29679</v>
      </c>
      <c r="C3242" t="s">
        <v>29680</v>
      </c>
      <c r="D3242" t="s">
        <v>29681</v>
      </c>
      <c r="E3242" t="s">
        <v>29682</v>
      </c>
      <c r="F3242" t="s">
        <v>29683</v>
      </c>
      <c r="G3242">
        <v>183064000</v>
      </c>
    </row>
    <row r="3243" spans="1:7" x14ac:dyDescent="0.25">
      <c r="A3243" s="1">
        <v>43952</v>
      </c>
      <c r="B3243" t="s">
        <v>29684</v>
      </c>
      <c r="C3243" t="s">
        <v>29685</v>
      </c>
      <c r="D3243" t="s">
        <v>29686</v>
      </c>
      <c r="E3243" t="s">
        <v>29687</v>
      </c>
      <c r="F3243" t="s">
        <v>29688</v>
      </c>
      <c r="G3243">
        <v>240616800</v>
      </c>
    </row>
    <row r="3244" spans="1:7" x14ac:dyDescent="0.25">
      <c r="A3244" s="1">
        <v>43955</v>
      </c>
      <c r="B3244" t="s">
        <v>29689</v>
      </c>
      <c r="C3244" t="s">
        <v>29690</v>
      </c>
      <c r="D3244" t="s">
        <v>29691</v>
      </c>
      <c r="E3244" t="s">
        <v>29692</v>
      </c>
      <c r="F3244" t="s">
        <v>29693</v>
      </c>
      <c r="G3244">
        <v>133568000</v>
      </c>
    </row>
    <row r="3245" spans="1:7" x14ac:dyDescent="0.25">
      <c r="A3245" s="1">
        <v>43956</v>
      </c>
      <c r="B3245" t="s">
        <v>29694</v>
      </c>
      <c r="C3245" t="s">
        <v>29695</v>
      </c>
      <c r="D3245" t="s">
        <v>29696</v>
      </c>
      <c r="E3245" t="s">
        <v>29697</v>
      </c>
      <c r="F3245" t="s">
        <v>29698</v>
      </c>
      <c r="G3245">
        <v>147751200</v>
      </c>
    </row>
    <row r="3246" spans="1:7" x14ac:dyDescent="0.25">
      <c r="A3246" s="1">
        <v>43957</v>
      </c>
      <c r="B3246" t="s">
        <v>29699</v>
      </c>
      <c r="C3246" t="s">
        <v>29700</v>
      </c>
      <c r="D3246" t="s">
        <v>29701</v>
      </c>
      <c r="E3246" t="s">
        <v>29702</v>
      </c>
      <c r="F3246" t="s">
        <v>29703</v>
      </c>
      <c r="G3246">
        <v>142333600</v>
      </c>
    </row>
    <row r="3247" spans="1:7" x14ac:dyDescent="0.25">
      <c r="A3247" s="1">
        <v>43958</v>
      </c>
      <c r="B3247" t="s">
        <v>29704</v>
      </c>
      <c r="C3247" t="s">
        <v>29705</v>
      </c>
      <c r="D3247" t="s">
        <v>29706</v>
      </c>
      <c r="E3247" t="s">
        <v>29707</v>
      </c>
      <c r="F3247" t="s">
        <v>29708</v>
      </c>
      <c r="G3247">
        <v>115215200</v>
      </c>
    </row>
    <row r="3248" spans="1:7" x14ac:dyDescent="0.25">
      <c r="A3248" s="1">
        <v>43959</v>
      </c>
      <c r="B3248" t="s">
        <v>29709</v>
      </c>
      <c r="C3248" t="s">
        <v>29710</v>
      </c>
      <c r="D3248" t="s">
        <v>29711</v>
      </c>
      <c r="E3248" t="s">
        <v>29712</v>
      </c>
      <c r="F3248" t="s">
        <v>29713</v>
      </c>
      <c r="G3248">
        <v>133838400</v>
      </c>
    </row>
    <row r="3249" spans="1:7" x14ac:dyDescent="0.25">
      <c r="A3249" s="1">
        <v>43962</v>
      </c>
      <c r="B3249" t="s">
        <v>29714</v>
      </c>
      <c r="C3249" t="s">
        <v>29715</v>
      </c>
      <c r="D3249" t="s">
        <v>29305</v>
      </c>
      <c r="E3249" t="s">
        <v>29716</v>
      </c>
      <c r="F3249" t="s">
        <v>29717</v>
      </c>
      <c r="G3249">
        <v>145946400</v>
      </c>
    </row>
    <row r="3250" spans="1:7" x14ac:dyDescent="0.25">
      <c r="A3250" s="1">
        <v>43963</v>
      </c>
      <c r="B3250" t="s">
        <v>29718</v>
      </c>
      <c r="C3250" t="s">
        <v>29719</v>
      </c>
      <c r="D3250" t="s">
        <v>29720</v>
      </c>
      <c r="E3250" t="s">
        <v>29721</v>
      </c>
      <c r="F3250" t="s">
        <v>29722</v>
      </c>
      <c r="G3250">
        <v>162301200</v>
      </c>
    </row>
    <row r="3251" spans="1:7" x14ac:dyDescent="0.25">
      <c r="A3251" s="1">
        <v>43964</v>
      </c>
      <c r="B3251" t="s">
        <v>29723</v>
      </c>
      <c r="C3251" t="s">
        <v>29724</v>
      </c>
      <c r="D3251" t="s">
        <v>29725</v>
      </c>
      <c r="E3251" t="s">
        <v>29726</v>
      </c>
      <c r="F3251" t="s">
        <v>29727</v>
      </c>
      <c r="G3251">
        <v>200622400</v>
      </c>
    </row>
    <row r="3252" spans="1:7" x14ac:dyDescent="0.25">
      <c r="A3252" s="1">
        <v>43965</v>
      </c>
      <c r="B3252" t="s">
        <v>29728</v>
      </c>
      <c r="C3252" t="s">
        <v>29729</v>
      </c>
      <c r="D3252" t="s">
        <v>29730</v>
      </c>
      <c r="E3252" t="s">
        <v>29731</v>
      </c>
      <c r="F3252" t="s">
        <v>29732</v>
      </c>
      <c r="G3252">
        <v>158929200</v>
      </c>
    </row>
    <row r="3253" spans="1:7" x14ac:dyDescent="0.25">
      <c r="A3253" s="1">
        <v>43966</v>
      </c>
      <c r="B3253" t="s">
        <v>29284</v>
      </c>
      <c r="C3253" t="s">
        <v>29733</v>
      </c>
      <c r="D3253" t="s">
        <v>29734</v>
      </c>
      <c r="E3253" t="s">
        <v>29735</v>
      </c>
      <c r="F3253" t="s">
        <v>29736</v>
      </c>
      <c r="G3253">
        <v>166348400</v>
      </c>
    </row>
    <row r="3254" spans="1:7" x14ac:dyDescent="0.25">
      <c r="A3254" s="1">
        <v>43969</v>
      </c>
      <c r="B3254" t="s">
        <v>29737</v>
      </c>
      <c r="C3254" t="s">
        <v>29738</v>
      </c>
      <c r="D3254" t="s">
        <v>29739</v>
      </c>
      <c r="E3254" t="s">
        <v>29740</v>
      </c>
      <c r="F3254" t="s">
        <v>29741</v>
      </c>
      <c r="G3254">
        <v>135178400</v>
      </c>
    </row>
    <row r="3255" spans="1:7" x14ac:dyDescent="0.25">
      <c r="A3255" s="1">
        <v>43970</v>
      </c>
      <c r="B3255" t="s">
        <v>29742</v>
      </c>
      <c r="C3255" t="s">
        <v>29743</v>
      </c>
      <c r="D3255" t="s">
        <v>29744</v>
      </c>
      <c r="E3255" t="s">
        <v>29745</v>
      </c>
      <c r="F3255" t="s">
        <v>29746</v>
      </c>
      <c r="G3255">
        <v>101729600</v>
      </c>
    </row>
    <row r="3256" spans="1:7" x14ac:dyDescent="0.25">
      <c r="A3256" s="1">
        <v>43971</v>
      </c>
      <c r="B3256" t="s">
        <v>29747</v>
      </c>
      <c r="C3256" t="s">
        <v>29748</v>
      </c>
      <c r="D3256" t="s">
        <v>29749</v>
      </c>
      <c r="E3256" t="s">
        <v>29353</v>
      </c>
      <c r="F3256" t="s">
        <v>29750</v>
      </c>
      <c r="G3256">
        <v>111504800</v>
      </c>
    </row>
    <row r="3257" spans="1:7" x14ac:dyDescent="0.25">
      <c r="A3257" s="1">
        <v>43972</v>
      </c>
      <c r="B3257" t="s">
        <v>29751</v>
      </c>
      <c r="C3257" t="s">
        <v>29752</v>
      </c>
      <c r="D3257" t="s">
        <v>29753</v>
      </c>
      <c r="E3257" t="s">
        <v>29754</v>
      </c>
      <c r="F3257" t="s">
        <v>29755</v>
      </c>
      <c r="G3257">
        <v>102688800</v>
      </c>
    </row>
    <row r="3258" spans="1:7" x14ac:dyDescent="0.25">
      <c r="A3258" s="1">
        <v>43973</v>
      </c>
      <c r="B3258" t="s">
        <v>29756</v>
      </c>
      <c r="C3258" t="s">
        <v>29353</v>
      </c>
      <c r="D3258" t="s">
        <v>29757</v>
      </c>
      <c r="E3258" t="s">
        <v>29758</v>
      </c>
      <c r="F3258" t="s">
        <v>29759</v>
      </c>
      <c r="G3258">
        <v>81803200</v>
      </c>
    </row>
    <row r="3259" spans="1:7" x14ac:dyDescent="0.25">
      <c r="A3259" s="1">
        <v>43977</v>
      </c>
      <c r="B3259" t="s">
        <v>29760</v>
      </c>
      <c r="C3259" t="s">
        <v>29761</v>
      </c>
      <c r="D3259" t="s">
        <v>29738</v>
      </c>
      <c r="E3259" t="s">
        <v>29762</v>
      </c>
      <c r="F3259" t="s">
        <v>29763</v>
      </c>
      <c r="G3259">
        <v>125522000</v>
      </c>
    </row>
    <row r="3260" spans="1:7" x14ac:dyDescent="0.25">
      <c r="A3260" s="1">
        <v>43978</v>
      </c>
      <c r="B3260" t="s">
        <v>29764</v>
      </c>
      <c r="C3260" t="s">
        <v>29416</v>
      </c>
      <c r="D3260" t="s">
        <v>29765</v>
      </c>
      <c r="E3260" t="s">
        <v>29766</v>
      </c>
      <c r="F3260" t="s">
        <v>29767</v>
      </c>
      <c r="G3260">
        <v>112945200</v>
      </c>
    </row>
    <row r="3261" spans="1:7" x14ac:dyDescent="0.25">
      <c r="A3261" s="1">
        <v>43979</v>
      </c>
      <c r="B3261" t="s">
        <v>29768</v>
      </c>
      <c r="C3261" t="s">
        <v>29769</v>
      </c>
      <c r="D3261" t="s">
        <v>29770</v>
      </c>
      <c r="E3261" t="s">
        <v>29771</v>
      </c>
      <c r="F3261" t="s">
        <v>29772</v>
      </c>
      <c r="G3261">
        <v>133560800</v>
      </c>
    </row>
    <row r="3262" spans="1:7" x14ac:dyDescent="0.25">
      <c r="A3262" s="1">
        <v>43980</v>
      </c>
      <c r="B3262" t="s">
        <v>29773</v>
      </c>
      <c r="C3262" t="s">
        <v>29774</v>
      </c>
      <c r="D3262" t="s">
        <v>29775</v>
      </c>
      <c r="E3262" t="s">
        <v>29776</v>
      </c>
      <c r="F3262" t="s">
        <v>29777</v>
      </c>
      <c r="G3262">
        <v>153532400</v>
      </c>
    </row>
    <row r="3263" spans="1:7" x14ac:dyDescent="0.25">
      <c r="A3263" s="1">
        <v>43983</v>
      </c>
      <c r="B3263" t="s">
        <v>29778</v>
      </c>
      <c r="C3263" t="s">
        <v>29779</v>
      </c>
      <c r="D3263" t="s">
        <v>29780</v>
      </c>
      <c r="E3263" t="s">
        <v>29781</v>
      </c>
      <c r="F3263" t="s">
        <v>29782</v>
      </c>
      <c r="G3263">
        <v>80791200</v>
      </c>
    </row>
    <row r="3264" spans="1:7" x14ac:dyDescent="0.25">
      <c r="A3264" s="1">
        <v>43984</v>
      </c>
      <c r="B3264" t="s">
        <v>29783</v>
      </c>
      <c r="C3264" t="s">
        <v>29769</v>
      </c>
      <c r="D3264" t="s">
        <v>29784</v>
      </c>
      <c r="E3264" t="s">
        <v>29785</v>
      </c>
      <c r="F3264" t="s">
        <v>29786</v>
      </c>
      <c r="G3264">
        <v>87642800</v>
      </c>
    </row>
    <row r="3265" spans="1:7" x14ac:dyDescent="0.25">
      <c r="A3265" s="1">
        <v>43985</v>
      </c>
      <c r="B3265" t="s">
        <v>29787</v>
      </c>
      <c r="C3265" t="s">
        <v>29788</v>
      </c>
      <c r="D3265" t="s">
        <v>29789</v>
      </c>
      <c r="E3265" t="s">
        <v>29790</v>
      </c>
      <c r="F3265" t="s">
        <v>29791</v>
      </c>
      <c r="G3265">
        <v>104491200</v>
      </c>
    </row>
    <row r="3266" spans="1:7" x14ac:dyDescent="0.25">
      <c r="A3266" s="1">
        <v>43986</v>
      </c>
      <c r="B3266" t="s">
        <v>29792</v>
      </c>
      <c r="C3266" t="s">
        <v>29793</v>
      </c>
      <c r="D3266" t="s">
        <v>29794</v>
      </c>
      <c r="E3266" t="s">
        <v>29795</v>
      </c>
      <c r="F3266" t="s">
        <v>29796</v>
      </c>
      <c r="G3266">
        <v>87560400</v>
      </c>
    </row>
    <row r="3267" spans="1:7" x14ac:dyDescent="0.25">
      <c r="A3267" s="1">
        <v>43987</v>
      </c>
      <c r="B3267" t="s">
        <v>29425</v>
      </c>
      <c r="C3267" t="s">
        <v>29797</v>
      </c>
      <c r="D3267" t="s">
        <v>29798</v>
      </c>
      <c r="E3267" t="s">
        <v>29799</v>
      </c>
      <c r="F3267" t="s">
        <v>29800</v>
      </c>
      <c r="G3267">
        <v>137250400</v>
      </c>
    </row>
    <row r="3268" spans="1:7" x14ac:dyDescent="0.25">
      <c r="A3268" s="1">
        <v>43990</v>
      </c>
      <c r="B3268" t="s">
        <v>29801</v>
      </c>
      <c r="C3268" t="s">
        <v>29802</v>
      </c>
      <c r="D3268" t="s">
        <v>29803</v>
      </c>
      <c r="E3268" t="s">
        <v>29804</v>
      </c>
      <c r="F3268" t="s">
        <v>29805</v>
      </c>
      <c r="G3268">
        <v>95654400</v>
      </c>
    </row>
    <row r="3269" spans="1:7" x14ac:dyDescent="0.25">
      <c r="A3269" s="1">
        <v>43991</v>
      </c>
      <c r="B3269" t="s">
        <v>29806</v>
      </c>
      <c r="C3269" t="s">
        <v>29807</v>
      </c>
      <c r="D3269" t="s">
        <v>29808</v>
      </c>
      <c r="E3269" t="s">
        <v>29809</v>
      </c>
      <c r="F3269" t="s">
        <v>29810</v>
      </c>
      <c r="G3269">
        <v>147712400</v>
      </c>
    </row>
    <row r="3270" spans="1:7" x14ac:dyDescent="0.25">
      <c r="A3270" s="1">
        <v>43992</v>
      </c>
      <c r="B3270" t="s">
        <v>29811</v>
      </c>
      <c r="C3270" t="s">
        <v>29812</v>
      </c>
      <c r="D3270" t="s">
        <v>29813</v>
      </c>
      <c r="E3270" t="s">
        <v>29814</v>
      </c>
      <c r="F3270" t="s">
        <v>29815</v>
      </c>
      <c r="G3270">
        <v>166651600</v>
      </c>
    </row>
    <row r="3271" spans="1:7" x14ac:dyDescent="0.25">
      <c r="A3271" s="1">
        <v>43993</v>
      </c>
      <c r="B3271" t="s">
        <v>29816</v>
      </c>
      <c r="C3271" t="s">
        <v>29817</v>
      </c>
      <c r="D3271" t="s">
        <v>29818</v>
      </c>
      <c r="E3271" t="s">
        <v>29819</v>
      </c>
      <c r="F3271" t="s">
        <v>29820</v>
      </c>
      <c r="G3271">
        <v>201662400</v>
      </c>
    </row>
    <row r="3272" spans="1:7" x14ac:dyDescent="0.25">
      <c r="A3272" s="1">
        <v>43994</v>
      </c>
      <c r="B3272" t="s">
        <v>29821</v>
      </c>
      <c r="C3272" t="s">
        <v>29822</v>
      </c>
      <c r="D3272" t="s">
        <v>29823</v>
      </c>
      <c r="E3272" t="s">
        <v>29824</v>
      </c>
      <c r="F3272" t="s">
        <v>29825</v>
      </c>
      <c r="G3272">
        <v>200146000</v>
      </c>
    </row>
    <row r="3273" spans="1:7" x14ac:dyDescent="0.25">
      <c r="A3273" s="1">
        <v>43997</v>
      </c>
      <c r="B3273" t="s">
        <v>29826</v>
      </c>
      <c r="C3273" t="s">
        <v>29827</v>
      </c>
      <c r="D3273" t="s">
        <v>29828</v>
      </c>
      <c r="E3273" t="s">
        <v>29829</v>
      </c>
      <c r="F3273" t="s">
        <v>29830</v>
      </c>
      <c r="G3273">
        <v>138808800</v>
      </c>
    </row>
    <row r="3274" spans="1:7" x14ac:dyDescent="0.25">
      <c r="A3274" s="1">
        <v>43998</v>
      </c>
      <c r="B3274" t="s">
        <v>29831</v>
      </c>
      <c r="C3274" t="s">
        <v>29832</v>
      </c>
      <c r="D3274" t="s">
        <v>29821</v>
      </c>
      <c r="E3274" t="s">
        <v>29833</v>
      </c>
      <c r="F3274" t="s">
        <v>29834</v>
      </c>
      <c r="G3274">
        <v>165428800</v>
      </c>
    </row>
    <row r="3275" spans="1:7" x14ac:dyDescent="0.25">
      <c r="A3275" s="1">
        <v>43999</v>
      </c>
      <c r="B3275" t="s">
        <v>29835</v>
      </c>
      <c r="C3275" t="s">
        <v>29836</v>
      </c>
      <c r="D3275" t="s">
        <v>29837</v>
      </c>
      <c r="E3275" t="s">
        <v>29838</v>
      </c>
      <c r="F3275" t="s">
        <v>29839</v>
      </c>
      <c r="G3275">
        <v>114406400</v>
      </c>
    </row>
    <row r="3276" spans="1:7" x14ac:dyDescent="0.25">
      <c r="A3276" s="1">
        <v>44000</v>
      </c>
      <c r="B3276" t="s">
        <v>29840</v>
      </c>
      <c r="C3276" t="s">
        <v>29841</v>
      </c>
      <c r="D3276" t="s">
        <v>29842</v>
      </c>
      <c r="E3276" t="s">
        <v>29843</v>
      </c>
      <c r="F3276" t="s">
        <v>29844</v>
      </c>
      <c r="G3276">
        <v>96820400</v>
      </c>
    </row>
    <row r="3277" spans="1:7" x14ac:dyDescent="0.25">
      <c r="A3277" s="1">
        <v>44001</v>
      </c>
      <c r="B3277" t="s">
        <v>29845</v>
      </c>
      <c r="C3277" t="s">
        <v>29846</v>
      </c>
      <c r="D3277" t="s">
        <v>29847</v>
      </c>
      <c r="E3277" t="s">
        <v>29848</v>
      </c>
      <c r="F3277" t="s">
        <v>29849</v>
      </c>
      <c r="G3277">
        <v>264476000</v>
      </c>
    </row>
    <row r="3278" spans="1:7" x14ac:dyDescent="0.25">
      <c r="A3278" s="1">
        <v>44004</v>
      </c>
      <c r="B3278" t="s">
        <v>29850</v>
      </c>
      <c r="C3278" t="s">
        <v>29851</v>
      </c>
      <c r="D3278" t="s">
        <v>29852</v>
      </c>
      <c r="E3278" t="s">
        <v>29853</v>
      </c>
      <c r="F3278" t="s">
        <v>29854</v>
      </c>
      <c r="G3278">
        <v>135445200</v>
      </c>
    </row>
    <row r="3279" spans="1:7" x14ac:dyDescent="0.25">
      <c r="A3279" s="1">
        <v>44005</v>
      </c>
      <c r="B3279" t="s">
        <v>29855</v>
      </c>
      <c r="C3279" t="s">
        <v>29856</v>
      </c>
      <c r="D3279" t="s">
        <v>29857</v>
      </c>
      <c r="E3279" t="s">
        <v>29858</v>
      </c>
      <c r="F3279" t="s">
        <v>29859</v>
      </c>
      <c r="G3279">
        <v>212155600</v>
      </c>
    </row>
    <row r="3280" spans="1:7" x14ac:dyDescent="0.25">
      <c r="A3280" s="1">
        <v>44006</v>
      </c>
      <c r="B3280" t="s">
        <v>29860</v>
      </c>
      <c r="C3280" t="s">
        <v>29861</v>
      </c>
      <c r="D3280" t="s">
        <v>29862</v>
      </c>
      <c r="E3280" t="s">
        <v>29863</v>
      </c>
      <c r="F3280" t="s">
        <v>29864</v>
      </c>
      <c r="G3280">
        <v>192623200</v>
      </c>
    </row>
    <row r="3281" spans="1:7" x14ac:dyDescent="0.25">
      <c r="A3281" s="1">
        <v>44007</v>
      </c>
      <c r="B3281" t="s">
        <v>29865</v>
      </c>
      <c r="C3281" t="s">
        <v>29860</v>
      </c>
      <c r="D3281" t="s">
        <v>29866</v>
      </c>
      <c r="E3281" t="s">
        <v>29867</v>
      </c>
      <c r="F3281" t="s">
        <v>29868</v>
      </c>
      <c r="G3281">
        <v>137522400</v>
      </c>
    </row>
    <row r="3282" spans="1:7" x14ac:dyDescent="0.25">
      <c r="A3282" s="1">
        <v>44008</v>
      </c>
      <c r="B3282" t="s">
        <v>29869</v>
      </c>
      <c r="C3282" t="s">
        <v>29870</v>
      </c>
      <c r="D3282" t="s">
        <v>29871</v>
      </c>
      <c r="E3282" t="s">
        <v>29872</v>
      </c>
      <c r="F3282" t="s">
        <v>29873</v>
      </c>
      <c r="G3282">
        <v>205256800</v>
      </c>
    </row>
    <row r="3283" spans="1:7" x14ac:dyDescent="0.25">
      <c r="A3283" s="1">
        <v>44011</v>
      </c>
      <c r="B3283" t="s">
        <v>29874</v>
      </c>
      <c r="C3283" t="s">
        <v>29875</v>
      </c>
      <c r="D3283" t="s">
        <v>29876</v>
      </c>
      <c r="E3283" t="s">
        <v>29877</v>
      </c>
      <c r="F3283" t="s">
        <v>29878</v>
      </c>
      <c r="G3283">
        <v>130646000</v>
      </c>
    </row>
    <row r="3284" spans="1:7" x14ac:dyDescent="0.25">
      <c r="A3284" s="1">
        <v>44012</v>
      </c>
      <c r="B3284" t="s">
        <v>29879</v>
      </c>
      <c r="C3284" t="s">
        <v>29880</v>
      </c>
      <c r="D3284" t="s">
        <v>29881</v>
      </c>
      <c r="E3284" t="s">
        <v>29882</v>
      </c>
      <c r="F3284" t="s">
        <v>29883</v>
      </c>
      <c r="G3284">
        <v>140223200</v>
      </c>
    </row>
    <row r="3285" spans="1:7" x14ac:dyDescent="0.25">
      <c r="A3285" s="1">
        <v>44013</v>
      </c>
      <c r="B3285" t="s">
        <v>29884</v>
      </c>
      <c r="C3285" t="s">
        <v>29885</v>
      </c>
      <c r="D3285" t="s">
        <v>29886</v>
      </c>
      <c r="E3285" t="s">
        <v>29887</v>
      </c>
      <c r="F3285" t="s">
        <v>29888</v>
      </c>
      <c r="G3285">
        <v>110737200</v>
      </c>
    </row>
    <row r="3286" spans="1:7" x14ac:dyDescent="0.25">
      <c r="A3286" s="1">
        <v>44014</v>
      </c>
      <c r="B3286" t="s">
        <v>29889</v>
      </c>
      <c r="C3286" t="s">
        <v>29890</v>
      </c>
      <c r="D3286" t="s">
        <v>29891</v>
      </c>
      <c r="E3286" t="s">
        <v>29887</v>
      </c>
      <c r="F3286" t="s">
        <v>29888</v>
      </c>
      <c r="G3286">
        <v>114041600</v>
      </c>
    </row>
    <row r="3287" spans="1:7" x14ac:dyDescent="0.25">
      <c r="A3287" s="1">
        <v>44018</v>
      </c>
      <c r="B3287" t="s">
        <v>29892</v>
      </c>
      <c r="C3287" t="s">
        <v>29893</v>
      </c>
      <c r="D3287" t="s">
        <v>29894</v>
      </c>
      <c r="E3287" t="s">
        <v>29895</v>
      </c>
      <c r="F3287" t="s">
        <v>29896</v>
      </c>
      <c r="G3287">
        <v>118655600</v>
      </c>
    </row>
    <row r="3288" spans="1:7" x14ac:dyDescent="0.25">
      <c r="A3288" s="1">
        <v>44019</v>
      </c>
      <c r="B3288" t="s">
        <v>29897</v>
      </c>
      <c r="C3288" t="s">
        <v>29898</v>
      </c>
      <c r="D3288" t="s">
        <v>29899</v>
      </c>
      <c r="E3288" t="s">
        <v>29900</v>
      </c>
      <c r="F3288" t="s">
        <v>29901</v>
      </c>
      <c r="G3288">
        <v>112424400</v>
      </c>
    </row>
    <row r="3289" spans="1:7" x14ac:dyDescent="0.25">
      <c r="A3289" s="1">
        <v>44020</v>
      </c>
      <c r="B3289" t="s">
        <v>29902</v>
      </c>
      <c r="C3289" t="s">
        <v>29903</v>
      </c>
      <c r="D3289" t="s">
        <v>29904</v>
      </c>
      <c r="E3289" t="s">
        <v>29905</v>
      </c>
      <c r="F3289" t="s">
        <v>29906</v>
      </c>
      <c r="G3289">
        <v>117092000</v>
      </c>
    </row>
    <row r="3290" spans="1:7" x14ac:dyDescent="0.25">
      <c r="A3290" s="1">
        <v>44021</v>
      </c>
      <c r="B3290" t="s">
        <v>29907</v>
      </c>
      <c r="C3290" t="s">
        <v>29908</v>
      </c>
      <c r="D3290" t="s">
        <v>29909</v>
      </c>
      <c r="E3290" t="s">
        <v>29910</v>
      </c>
      <c r="F3290" t="s">
        <v>29911</v>
      </c>
      <c r="G3290">
        <v>125642800</v>
      </c>
    </row>
    <row r="3291" spans="1:7" x14ac:dyDescent="0.25">
      <c r="A3291" s="1">
        <v>44022</v>
      </c>
      <c r="B3291" t="s">
        <v>29912</v>
      </c>
      <c r="C3291" t="s">
        <v>29913</v>
      </c>
      <c r="D3291" t="s">
        <v>29914</v>
      </c>
      <c r="E3291" t="s">
        <v>29915</v>
      </c>
      <c r="F3291" t="s">
        <v>29916</v>
      </c>
      <c r="G3291">
        <v>90257200</v>
      </c>
    </row>
    <row r="3292" spans="1:7" x14ac:dyDescent="0.25">
      <c r="A3292" s="1">
        <v>44025</v>
      </c>
      <c r="B3292" t="s">
        <v>29917</v>
      </c>
      <c r="C3292" t="s">
        <v>29918</v>
      </c>
      <c r="D3292" t="s">
        <v>29919</v>
      </c>
      <c r="E3292" t="s">
        <v>29920</v>
      </c>
      <c r="F3292" t="s">
        <v>29921</v>
      </c>
      <c r="G3292">
        <v>191649200</v>
      </c>
    </row>
    <row r="3293" spans="1:7" x14ac:dyDescent="0.25">
      <c r="A3293" s="1">
        <v>44026</v>
      </c>
      <c r="B3293" t="s">
        <v>29922</v>
      </c>
      <c r="C3293" t="s">
        <v>29923</v>
      </c>
      <c r="D3293" t="s">
        <v>29924</v>
      </c>
      <c r="E3293" t="s">
        <v>29925</v>
      </c>
      <c r="F3293" t="s">
        <v>29926</v>
      </c>
      <c r="G3293">
        <v>170989200</v>
      </c>
    </row>
    <row r="3294" spans="1:7" x14ac:dyDescent="0.25">
      <c r="A3294" s="1">
        <v>44027</v>
      </c>
      <c r="B3294" t="s">
        <v>29927</v>
      </c>
      <c r="C3294" t="s">
        <v>29928</v>
      </c>
      <c r="D3294" t="s">
        <v>29929</v>
      </c>
      <c r="E3294" t="s">
        <v>29930</v>
      </c>
      <c r="F3294" t="s">
        <v>29931</v>
      </c>
      <c r="G3294">
        <v>153198000</v>
      </c>
    </row>
    <row r="3295" spans="1:7" x14ac:dyDescent="0.25">
      <c r="A3295" s="1">
        <v>44028</v>
      </c>
      <c r="B3295" t="s">
        <v>29932</v>
      </c>
      <c r="C3295" t="s">
        <v>29933</v>
      </c>
      <c r="D3295" t="s">
        <v>29934</v>
      </c>
      <c r="E3295" t="s">
        <v>29935</v>
      </c>
      <c r="F3295" t="s">
        <v>29936</v>
      </c>
      <c r="G3295">
        <v>110577600</v>
      </c>
    </row>
    <row r="3296" spans="1:7" x14ac:dyDescent="0.25">
      <c r="A3296" s="1">
        <v>44029</v>
      </c>
      <c r="B3296" t="s">
        <v>29937</v>
      </c>
      <c r="C3296" t="s">
        <v>29938</v>
      </c>
      <c r="D3296" t="s">
        <v>29939</v>
      </c>
      <c r="E3296" t="s">
        <v>29940</v>
      </c>
      <c r="F3296" t="s">
        <v>29941</v>
      </c>
      <c r="G3296">
        <v>92186800</v>
      </c>
    </row>
    <row r="3297" spans="1:7" x14ac:dyDescent="0.25">
      <c r="A3297" s="1">
        <v>44032</v>
      </c>
      <c r="B3297" t="s">
        <v>29942</v>
      </c>
      <c r="C3297" t="s">
        <v>29943</v>
      </c>
      <c r="D3297" t="s">
        <v>29944</v>
      </c>
      <c r="E3297" t="s">
        <v>29945</v>
      </c>
      <c r="F3297" t="s">
        <v>29946</v>
      </c>
      <c r="G3297">
        <v>90318000</v>
      </c>
    </row>
    <row r="3298" spans="1:7" x14ac:dyDescent="0.25">
      <c r="A3298" s="1">
        <v>44033</v>
      </c>
      <c r="B3298" t="s">
        <v>29947</v>
      </c>
      <c r="C3298" t="s">
        <v>29948</v>
      </c>
      <c r="D3298" t="s">
        <v>29949</v>
      </c>
      <c r="E3298" t="s">
        <v>29950</v>
      </c>
      <c r="F3298" t="s">
        <v>29951</v>
      </c>
      <c r="G3298">
        <v>103433200</v>
      </c>
    </row>
    <row r="3299" spans="1:7" x14ac:dyDescent="0.25">
      <c r="A3299" s="1">
        <v>44034</v>
      </c>
      <c r="B3299" t="s">
        <v>29952</v>
      </c>
      <c r="C3299" t="s">
        <v>29953</v>
      </c>
      <c r="D3299" t="s">
        <v>29954</v>
      </c>
      <c r="E3299" t="s">
        <v>29955</v>
      </c>
      <c r="F3299" t="s">
        <v>29956</v>
      </c>
      <c r="G3299">
        <v>89001600</v>
      </c>
    </row>
    <row r="3300" spans="1:7" x14ac:dyDescent="0.25">
      <c r="A3300" s="1">
        <v>44035</v>
      </c>
      <c r="B3300" t="s">
        <v>29957</v>
      </c>
      <c r="C3300" t="s">
        <v>29958</v>
      </c>
      <c r="D3300" t="s">
        <v>29959</v>
      </c>
      <c r="E3300" t="s">
        <v>29960</v>
      </c>
      <c r="F3300" t="s">
        <v>29961</v>
      </c>
      <c r="G3300">
        <v>197004400</v>
      </c>
    </row>
    <row r="3301" spans="1:7" x14ac:dyDescent="0.25">
      <c r="A3301" s="1">
        <v>44036</v>
      </c>
      <c r="B3301" t="s">
        <v>29962</v>
      </c>
      <c r="C3301" t="s">
        <v>29963</v>
      </c>
      <c r="D3301" t="s">
        <v>29964</v>
      </c>
      <c r="E3301" t="s">
        <v>29965</v>
      </c>
      <c r="F3301" t="s">
        <v>29966</v>
      </c>
      <c r="G3301">
        <v>185438800</v>
      </c>
    </row>
    <row r="3302" spans="1:7" x14ac:dyDescent="0.25">
      <c r="A3302" s="1">
        <v>44039</v>
      </c>
      <c r="B3302" t="s">
        <v>29967</v>
      </c>
      <c r="C3302" t="s">
        <v>29968</v>
      </c>
      <c r="D3302" t="s">
        <v>29969</v>
      </c>
      <c r="E3302" t="s">
        <v>29970</v>
      </c>
      <c r="F3302" t="s">
        <v>29971</v>
      </c>
      <c r="G3302">
        <v>121214000</v>
      </c>
    </row>
    <row r="3303" spans="1:7" x14ac:dyDescent="0.25">
      <c r="A3303" s="1">
        <v>44040</v>
      </c>
      <c r="B3303" t="s">
        <v>29972</v>
      </c>
      <c r="C3303" t="s">
        <v>29973</v>
      </c>
      <c r="D3303" t="s">
        <v>29974</v>
      </c>
      <c r="E3303" t="s">
        <v>29975</v>
      </c>
      <c r="F3303" t="s">
        <v>29976</v>
      </c>
      <c r="G3303">
        <v>103625600</v>
      </c>
    </row>
    <row r="3304" spans="1:7" x14ac:dyDescent="0.25">
      <c r="A3304" s="1">
        <v>44041</v>
      </c>
      <c r="B3304" t="s">
        <v>29977</v>
      </c>
      <c r="C3304" t="s">
        <v>29978</v>
      </c>
      <c r="D3304" t="s">
        <v>29979</v>
      </c>
      <c r="E3304" t="s">
        <v>29980</v>
      </c>
      <c r="F3304" t="s">
        <v>29981</v>
      </c>
      <c r="G3304">
        <v>90329200</v>
      </c>
    </row>
    <row r="3305" spans="1:7" x14ac:dyDescent="0.25">
      <c r="A3305" s="1">
        <v>44042</v>
      </c>
      <c r="B3305" t="s">
        <v>29982</v>
      </c>
      <c r="C3305" t="s">
        <v>29983</v>
      </c>
      <c r="D3305" t="s">
        <v>29984</v>
      </c>
      <c r="E3305" t="s">
        <v>29985</v>
      </c>
      <c r="F3305" t="s">
        <v>29986</v>
      </c>
      <c r="G3305">
        <v>158130000</v>
      </c>
    </row>
    <row r="3306" spans="1:7" x14ac:dyDescent="0.25">
      <c r="A3306" s="1">
        <v>44043</v>
      </c>
      <c r="B3306" t="s">
        <v>29987</v>
      </c>
      <c r="C3306" t="s">
        <v>29988</v>
      </c>
      <c r="D3306" t="s">
        <v>29989</v>
      </c>
      <c r="E3306" t="s">
        <v>29990</v>
      </c>
      <c r="F3306" t="s">
        <v>29991</v>
      </c>
      <c r="G3306">
        <v>374336800</v>
      </c>
    </row>
    <row r="3307" spans="1:7" x14ac:dyDescent="0.25">
      <c r="A3307" s="1">
        <v>44046</v>
      </c>
      <c r="B3307" t="s">
        <v>29992</v>
      </c>
      <c r="C3307" t="s">
        <v>29993</v>
      </c>
      <c r="D3307" t="s">
        <v>29994</v>
      </c>
      <c r="E3307" t="s">
        <v>29995</v>
      </c>
      <c r="F3307" t="s">
        <v>29996</v>
      </c>
      <c r="G3307">
        <v>308151200</v>
      </c>
    </row>
    <row r="3308" spans="1:7" x14ac:dyDescent="0.25">
      <c r="A3308" s="1">
        <v>44047</v>
      </c>
      <c r="B3308" t="s">
        <v>29997</v>
      </c>
      <c r="C3308" t="s">
        <v>29998</v>
      </c>
      <c r="D3308" t="s">
        <v>29999</v>
      </c>
      <c r="E3308" t="s">
        <v>30000</v>
      </c>
      <c r="F3308" t="s">
        <v>30001</v>
      </c>
      <c r="G3308">
        <v>173071600</v>
      </c>
    </row>
    <row r="3309" spans="1:7" x14ac:dyDescent="0.25">
      <c r="A3309" s="1">
        <v>44048</v>
      </c>
      <c r="B3309" t="s">
        <v>30002</v>
      </c>
      <c r="C3309" t="s">
        <v>30003</v>
      </c>
      <c r="D3309" t="s">
        <v>30004</v>
      </c>
      <c r="E3309" t="s">
        <v>30005</v>
      </c>
      <c r="F3309" t="s">
        <v>30006</v>
      </c>
      <c r="G3309">
        <v>121776800</v>
      </c>
    </row>
    <row r="3310" spans="1:7" x14ac:dyDescent="0.25">
      <c r="A3310" s="1">
        <v>44049</v>
      </c>
      <c r="B3310" t="s">
        <v>30007</v>
      </c>
      <c r="C3310" t="s">
        <v>30008</v>
      </c>
      <c r="D3310" t="s">
        <v>30009</v>
      </c>
      <c r="E3310" t="s">
        <v>30010</v>
      </c>
      <c r="F3310" t="s">
        <v>30011</v>
      </c>
      <c r="G3310">
        <v>202428800</v>
      </c>
    </row>
    <row r="3311" spans="1:7" x14ac:dyDescent="0.25">
      <c r="A3311" s="1">
        <v>44050</v>
      </c>
      <c r="B3311" t="s">
        <v>30012</v>
      </c>
      <c r="C3311" t="s">
        <v>30013</v>
      </c>
      <c r="D3311" t="s">
        <v>30014</v>
      </c>
      <c r="E3311" t="s">
        <v>30015</v>
      </c>
      <c r="F3311" t="s">
        <v>30016</v>
      </c>
      <c r="G3311">
        <v>198045600</v>
      </c>
    </row>
    <row r="3312" spans="1:7" x14ac:dyDescent="0.25">
      <c r="A3312" s="1">
        <v>44053</v>
      </c>
      <c r="B3312" t="s">
        <v>30017</v>
      </c>
      <c r="C3312" t="s">
        <v>30018</v>
      </c>
      <c r="D3312" t="s">
        <v>30019</v>
      </c>
      <c r="E3312" t="s">
        <v>30020</v>
      </c>
      <c r="F3312" t="s">
        <v>30021</v>
      </c>
      <c r="G3312">
        <v>212403600</v>
      </c>
    </row>
    <row r="3313" spans="1:7" x14ac:dyDescent="0.25">
      <c r="A3313" s="1">
        <v>44054</v>
      </c>
      <c r="B3313" t="s">
        <v>30022</v>
      </c>
      <c r="C3313" t="s">
        <v>30023</v>
      </c>
      <c r="D3313" t="s">
        <v>30024</v>
      </c>
      <c r="E3313" t="s">
        <v>30025</v>
      </c>
      <c r="F3313" t="s">
        <v>30026</v>
      </c>
      <c r="G3313">
        <v>187902400</v>
      </c>
    </row>
    <row r="3314" spans="1:7" x14ac:dyDescent="0.25">
      <c r="A3314" s="1">
        <v>44055</v>
      </c>
      <c r="B3314" t="s">
        <v>30027</v>
      </c>
      <c r="C3314" t="s">
        <v>30028</v>
      </c>
      <c r="D3314" t="s">
        <v>30029</v>
      </c>
      <c r="E3314" t="s">
        <v>30030</v>
      </c>
      <c r="F3314" t="s">
        <v>30031</v>
      </c>
      <c r="G3314">
        <v>165598000</v>
      </c>
    </row>
    <row r="3315" spans="1:7" x14ac:dyDescent="0.25">
      <c r="A3315" s="1">
        <v>44056</v>
      </c>
      <c r="B3315" t="s">
        <v>30032</v>
      </c>
      <c r="C3315" t="s">
        <v>30033</v>
      </c>
      <c r="D3315" t="s">
        <v>30034</v>
      </c>
      <c r="E3315" t="s">
        <v>30035</v>
      </c>
      <c r="F3315" t="s">
        <v>30036</v>
      </c>
      <c r="G3315">
        <v>210082000</v>
      </c>
    </row>
    <row r="3316" spans="1:7" x14ac:dyDescent="0.25">
      <c r="A3316" s="1">
        <v>44057</v>
      </c>
      <c r="B3316" t="s">
        <v>30037</v>
      </c>
      <c r="C3316" t="s">
        <v>30038</v>
      </c>
      <c r="D3316" t="s">
        <v>30039</v>
      </c>
      <c r="E3316" t="s">
        <v>30040</v>
      </c>
      <c r="F3316" t="s">
        <v>30041</v>
      </c>
      <c r="G3316">
        <v>165565200</v>
      </c>
    </row>
    <row r="3317" spans="1:7" x14ac:dyDescent="0.25">
      <c r="A3317" s="1">
        <v>44060</v>
      </c>
      <c r="B3317" t="s">
        <v>30042</v>
      </c>
      <c r="C3317" t="s">
        <v>30043</v>
      </c>
      <c r="D3317" t="s">
        <v>30044</v>
      </c>
      <c r="E3317" t="s">
        <v>30045</v>
      </c>
      <c r="F3317" t="s">
        <v>30046</v>
      </c>
      <c r="G3317">
        <v>119561600</v>
      </c>
    </row>
    <row r="3318" spans="1:7" x14ac:dyDescent="0.25">
      <c r="A3318" s="1">
        <v>44061</v>
      </c>
      <c r="B3318" t="s">
        <v>30047</v>
      </c>
      <c r="C3318" t="s">
        <v>30048</v>
      </c>
      <c r="D3318" t="s">
        <v>30049</v>
      </c>
      <c r="E3318" t="s">
        <v>30050</v>
      </c>
      <c r="F3318" t="s">
        <v>30051</v>
      </c>
      <c r="G3318">
        <v>105633600</v>
      </c>
    </row>
    <row r="3319" spans="1:7" x14ac:dyDescent="0.25">
      <c r="A3319" s="1">
        <v>44062</v>
      </c>
      <c r="B3319" t="s">
        <v>30052</v>
      </c>
      <c r="C3319" t="s">
        <v>30053</v>
      </c>
      <c r="D3319" t="s">
        <v>30054</v>
      </c>
      <c r="E3319" t="s">
        <v>30055</v>
      </c>
      <c r="F3319" t="s">
        <v>30056</v>
      </c>
      <c r="G3319">
        <v>145538000</v>
      </c>
    </row>
    <row r="3320" spans="1:7" x14ac:dyDescent="0.25">
      <c r="A3320" s="1">
        <v>44063</v>
      </c>
      <c r="B3320" t="s">
        <v>30057</v>
      </c>
      <c r="C3320" t="s">
        <v>30058</v>
      </c>
      <c r="D3320" t="s">
        <v>30059</v>
      </c>
      <c r="E3320" t="s">
        <v>30060</v>
      </c>
      <c r="F3320" t="s">
        <v>30061</v>
      </c>
      <c r="G3320">
        <v>126907200</v>
      </c>
    </row>
    <row r="3321" spans="1:7" x14ac:dyDescent="0.25">
      <c r="A3321" s="1">
        <v>44064</v>
      </c>
      <c r="B3321" t="s">
        <v>30062</v>
      </c>
      <c r="C3321" t="s">
        <v>30063</v>
      </c>
      <c r="D3321" t="s">
        <v>30064</v>
      </c>
      <c r="E3321" t="s">
        <v>30065</v>
      </c>
      <c r="F3321" t="s">
        <v>30066</v>
      </c>
      <c r="G3321">
        <v>338054800</v>
      </c>
    </row>
    <row r="3322" spans="1:7" x14ac:dyDescent="0.25">
      <c r="A3322" s="1">
        <v>44067</v>
      </c>
      <c r="B3322" t="s">
        <v>30067</v>
      </c>
      <c r="C3322" t="s">
        <v>30068</v>
      </c>
      <c r="D3322" t="s">
        <v>30069</v>
      </c>
      <c r="E3322" t="s">
        <v>30070</v>
      </c>
      <c r="F3322" t="s">
        <v>30071</v>
      </c>
      <c r="G3322">
        <v>345937600</v>
      </c>
    </row>
    <row r="3323" spans="1:7" x14ac:dyDescent="0.25">
      <c r="A3323" s="1">
        <v>44068</v>
      </c>
      <c r="B3323" t="s">
        <v>30072</v>
      </c>
      <c r="C3323" t="s">
        <v>30073</v>
      </c>
      <c r="D3323" t="s">
        <v>30074</v>
      </c>
      <c r="E3323" t="s">
        <v>30075</v>
      </c>
      <c r="F3323" t="s">
        <v>30076</v>
      </c>
      <c r="G3323">
        <v>211495600</v>
      </c>
    </row>
    <row r="3324" spans="1:7" x14ac:dyDescent="0.25">
      <c r="A3324" s="1">
        <v>44069</v>
      </c>
      <c r="B3324" t="s">
        <v>30077</v>
      </c>
      <c r="C3324" t="s">
        <v>30078</v>
      </c>
      <c r="D3324" t="s">
        <v>30079</v>
      </c>
      <c r="E3324" t="s">
        <v>30080</v>
      </c>
      <c r="F3324" t="s">
        <v>30081</v>
      </c>
      <c r="G3324">
        <v>163022400</v>
      </c>
    </row>
    <row r="3325" spans="1:7" x14ac:dyDescent="0.25">
      <c r="A3325" s="1">
        <v>44070</v>
      </c>
      <c r="B3325" t="s">
        <v>30082</v>
      </c>
      <c r="C3325" t="s">
        <v>30083</v>
      </c>
      <c r="D3325" t="s">
        <v>30084</v>
      </c>
      <c r="E3325" t="s">
        <v>30085</v>
      </c>
      <c r="F3325" t="s">
        <v>30086</v>
      </c>
      <c r="G3325">
        <v>155552400</v>
      </c>
    </row>
    <row r="3326" spans="1:7" x14ac:dyDescent="0.25">
      <c r="A3326" s="1">
        <v>44071</v>
      </c>
      <c r="B3326" t="s">
        <v>30087</v>
      </c>
      <c r="C3326" t="s">
        <v>30088</v>
      </c>
      <c r="D3326" t="s">
        <v>30089</v>
      </c>
      <c r="E3326" t="s">
        <v>30090</v>
      </c>
      <c r="F3326" t="s">
        <v>30091</v>
      </c>
      <c r="G3326">
        <v>187630000</v>
      </c>
    </row>
    <row r="3327" spans="1:7" x14ac:dyDescent="0.25">
      <c r="A3327" s="1">
        <v>44074</v>
      </c>
      <c r="B3327" t="s">
        <v>30092</v>
      </c>
      <c r="C3327" t="s">
        <v>30093</v>
      </c>
      <c r="D3327" t="s">
        <v>30094</v>
      </c>
      <c r="E3327" t="s">
        <v>30095</v>
      </c>
      <c r="F3327" t="s">
        <v>30096</v>
      </c>
      <c r="G3327">
        <v>225702700</v>
      </c>
    </row>
    <row r="3328" spans="1:7" x14ac:dyDescent="0.25">
      <c r="A3328" s="1">
        <v>44075</v>
      </c>
      <c r="B3328" t="s">
        <v>30097</v>
      </c>
      <c r="C3328" t="s">
        <v>30098</v>
      </c>
      <c r="D3328" t="s">
        <v>30099</v>
      </c>
      <c r="E3328" t="s">
        <v>30100</v>
      </c>
      <c r="F3328" t="s">
        <v>30101</v>
      </c>
      <c r="G3328">
        <v>151948100</v>
      </c>
    </row>
    <row r="3329" spans="1:7" x14ac:dyDescent="0.25">
      <c r="A3329" s="1">
        <v>44076</v>
      </c>
      <c r="B3329" t="s">
        <v>30102</v>
      </c>
      <c r="C3329" t="s">
        <v>30103</v>
      </c>
      <c r="D3329" t="s">
        <v>30104</v>
      </c>
      <c r="E3329" t="s">
        <v>30105</v>
      </c>
      <c r="F3329" t="s">
        <v>30106</v>
      </c>
      <c r="G3329">
        <v>200119000</v>
      </c>
    </row>
    <row r="3330" spans="1:7" x14ac:dyDescent="0.25">
      <c r="A3330" s="1">
        <v>44077</v>
      </c>
      <c r="B3330" t="s">
        <v>30107</v>
      </c>
      <c r="C3330" t="s">
        <v>30108</v>
      </c>
      <c r="D3330" t="s">
        <v>30109</v>
      </c>
      <c r="E3330" t="s">
        <v>30110</v>
      </c>
      <c r="F3330" t="s">
        <v>30111</v>
      </c>
      <c r="G3330">
        <v>257599600</v>
      </c>
    </row>
    <row r="3331" spans="1:7" x14ac:dyDescent="0.25">
      <c r="A3331" s="1">
        <v>44078</v>
      </c>
      <c r="B3331" t="s">
        <v>30112</v>
      </c>
      <c r="C3331" t="s">
        <v>30113</v>
      </c>
      <c r="D3331" t="s">
        <v>30114</v>
      </c>
      <c r="E3331" t="s">
        <v>30115</v>
      </c>
      <c r="F3331" t="s">
        <v>30116</v>
      </c>
      <c r="G3331">
        <v>332607200</v>
      </c>
    </row>
    <row r="3332" spans="1:7" x14ac:dyDescent="0.25">
      <c r="A3332" s="1">
        <v>44082</v>
      </c>
      <c r="B3332" t="s">
        <v>30117</v>
      </c>
      <c r="C3332" t="s">
        <v>30118</v>
      </c>
      <c r="D3332" t="s">
        <v>30119</v>
      </c>
      <c r="E3332" t="s">
        <v>30120</v>
      </c>
      <c r="F3332" t="s">
        <v>30121</v>
      </c>
      <c r="G3332">
        <v>231366600</v>
      </c>
    </row>
    <row r="3333" spans="1:7" x14ac:dyDescent="0.25">
      <c r="A3333" s="1">
        <v>44083</v>
      </c>
      <c r="B3333" t="s">
        <v>30122</v>
      </c>
      <c r="C3333" t="s">
        <v>30123</v>
      </c>
      <c r="D3333" t="s">
        <v>30124</v>
      </c>
      <c r="E3333" t="s">
        <v>30125</v>
      </c>
      <c r="F3333" t="s">
        <v>30126</v>
      </c>
      <c r="G3333">
        <v>176940500</v>
      </c>
    </row>
    <row r="3334" spans="1:7" x14ac:dyDescent="0.25">
      <c r="A3334" s="1">
        <v>44084</v>
      </c>
      <c r="B3334" t="s">
        <v>30127</v>
      </c>
      <c r="C3334" t="s">
        <v>30109</v>
      </c>
      <c r="D3334" t="s">
        <v>30128</v>
      </c>
      <c r="E3334" t="s">
        <v>30129</v>
      </c>
      <c r="F3334" t="s">
        <v>30130</v>
      </c>
      <c r="G3334">
        <v>182274400</v>
      </c>
    </row>
    <row r="3335" spans="1:7" x14ac:dyDescent="0.25">
      <c r="A3335" s="1">
        <v>44085</v>
      </c>
      <c r="B3335" t="s">
        <v>30131</v>
      </c>
      <c r="C3335" t="s">
        <v>30132</v>
      </c>
      <c r="D3335" t="s">
        <v>30019</v>
      </c>
      <c r="E3335" t="s">
        <v>30133</v>
      </c>
      <c r="F3335" t="s">
        <v>30134</v>
      </c>
      <c r="G3335">
        <v>180860300</v>
      </c>
    </row>
    <row r="3336" spans="1:7" x14ac:dyDescent="0.25">
      <c r="A3336" s="1">
        <v>44088</v>
      </c>
      <c r="B3336" t="s">
        <v>30135</v>
      </c>
      <c r="C3336" t="s">
        <v>30136</v>
      </c>
      <c r="D3336" t="s">
        <v>30137</v>
      </c>
      <c r="E3336" t="s">
        <v>30138</v>
      </c>
      <c r="F3336" t="s">
        <v>30139</v>
      </c>
      <c r="G3336">
        <v>140150100</v>
      </c>
    </row>
    <row r="3337" spans="1:7" x14ac:dyDescent="0.25">
      <c r="A3337" s="1">
        <v>44089</v>
      </c>
      <c r="B3337" t="s">
        <v>30140</v>
      </c>
      <c r="C3337" t="s">
        <v>30141</v>
      </c>
      <c r="D3337" t="s">
        <v>30142</v>
      </c>
      <c r="E3337" t="s">
        <v>30143</v>
      </c>
      <c r="F3337" t="s">
        <v>30144</v>
      </c>
      <c r="G3337">
        <v>184642000</v>
      </c>
    </row>
    <row r="3338" spans="1:7" x14ac:dyDescent="0.25">
      <c r="A3338" s="1">
        <v>44090</v>
      </c>
      <c r="B3338" t="s">
        <v>30132</v>
      </c>
      <c r="C3338" t="s">
        <v>30048</v>
      </c>
      <c r="D3338" t="s">
        <v>30145</v>
      </c>
      <c r="E3338" t="s">
        <v>30146</v>
      </c>
      <c r="F3338" t="s">
        <v>30147</v>
      </c>
      <c r="G3338">
        <v>154679000</v>
      </c>
    </row>
    <row r="3339" spans="1:7" x14ac:dyDescent="0.25">
      <c r="A3339" s="1">
        <v>44091</v>
      </c>
      <c r="B3339" t="s">
        <v>30148</v>
      </c>
      <c r="C3339" t="s">
        <v>30149</v>
      </c>
      <c r="D3339" t="s">
        <v>30150</v>
      </c>
      <c r="E3339" t="s">
        <v>30151</v>
      </c>
      <c r="F3339" t="s">
        <v>30152</v>
      </c>
      <c r="G3339">
        <v>178011000</v>
      </c>
    </row>
    <row r="3340" spans="1:7" x14ac:dyDescent="0.25">
      <c r="A3340" s="1">
        <v>44092</v>
      </c>
      <c r="B3340" t="s">
        <v>30153</v>
      </c>
      <c r="C3340" t="s">
        <v>30154</v>
      </c>
      <c r="D3340" t="s">
        <v>30155</v>
      </c>
      <c r="E3340" t="s">
        <v>30156</v>
      </c>
      <c r="F3340" t="s">
        <v>30157</v>
      </c>
      <c r="G3340">
        <v>287104900</v>
      </c>
    </row>
    <row r="3341" spans="1:7" x14ac:dyDescent="0.25">
      <c r="A3341" s="1">
        <v>44095</v>
      </c>
      <c r="B3341" t="s">
        <v>30158</v>
      </c>
      <c r="C3341" t="s">
        <v>30159</v>
      </c>
      <c r="D3341" t="s">
        <v>30160</v>
      </c>
      <c r="E3341" t="s">
        <v>30161</v>
      </c>
      <c r="F3341" t="s">
        <v>30162</v>
      </c>
      <c r="G3341">
        <v>195713800</v>
      </c>
    </row>
    <row r="3342" spans="1:7" x14ac:dyDescent="0.25">
      <c r="A3342" s="1">
        <v>44096</v>
      </c>
      <c r="B3342" t="s">
        <v>30119</v>
      </c>
      <c r="C3342" t="s">
        <v>30163</v>
      </c>
      <c r="D3342" t="s">
        <v>30164</v>
      </c>
      <c r="E3342" t="s">
        <v>30165</v>
      </c>
      <c r="F3342" t="s">
        <v>30166</v>
      </c>
      <c r="G3342">
        <v>183055400</v>
      </c>
    </row>
    <row r="3343" spans="1:7" x14ac:dyDescent="0.25">
      <c r="A3343" s="1">
        <v>44097</v>
      </c>
      <c r="B3343" t="s">
        <v>30167</v>
      </c>
      <c r="C3343" t="s">
        <v>30168</v>
      </c>
      <c r="D3343" t="s">
        <v>30169</v>
      </c>
      <c r="E3343" t="s">
        <v>30170</v>
      </c>
      <c r="F3343" t="s">
        <v>30171</v>
      </c>
      <c r="G3343">
        <v>150718700</v>
      </c>
    </row>
    <row r="3344" spans="1:7" x14ac:dyDescent="0.25">
      <c r="A3344" s="1">
        <v>44098</v>
      </c>
      <c r="B3344" t="s">
        <v>30172</v>
      </c>
      <c r="C3344" t="s">
        <v>30173</v>
      </c>
      <c r="D3344" t="s">
        <v>30174</v>
      </c>
      <c r="E3344" t="s">
        <v>30175</v>
      </c>
      <c r="F3344" t="s">
        <v>30176</v>
      </c>
      <c r="G3344">
        <v>167743300</v>
      </c>
    </row>
    <row r="3345" spans="1:7" x14ac:dyDescent="0.25">
      <c r="A3345" s="1">
        <v>44099</v>
      </c>
      <c r="B3345" t="s">
        <v>30177</v>
      </c>
      <c r="C3345" t="s">
        <v>30178</v>
      </c>
      <c r="D3345" t="s">
        <v>30179</v>
      </c>
      <c r="E3345" t="s">
        <v>30180</v>
      </c>
      <c r="F3345" t="s">
        <v>30181</v>
      </c>
      <c r="G3345">
        <v>149981400</v>
      </c>
    </row>
    <row r="3346" spans="1:7" x14ac:dyDescent="0.25">
      <c r="A3346" s="1">
        <v>44102</v>
      </c>
      <c r="B3346" t="s">
        <v>30035</v>
      </c>
      <c r="C3346" t="s">
        <v>30182</v>
      </c>
      <c r="D3346" t="s">
        <v>30183</v>
      </c>
      <c r="E3346" t="s">
        <v>30184</v>
      </c>
      <c r="F3346" t="s">
        <v>30185</v>
      </c>
      <c r="G3346">
        <v>137672400</v>
      </c>
    </row>
    <row r="3347" spans="1:7" x14ac:dyDescent="0.25">
      <c r="A3347" s="1">
        <v>44103</v>
      </c>
      <c r="B3347" t="s">
        <v>30186</v>
      </c>
      <c r="C3347" t="s">
        <v>30187</v>
      </c>
      <c r="D3347" t="s">
        <v>30188</v>
      </c>
      <c r="E3347" t="s">
        <v>30189</v>
      </c>
      <c r="F3347" t="s">
        <v>30190</v>
      </c>
      <c r="G3347">
        <v>99382200</v>
      </c>
    </row>
    <row r="3348" spans="1:7" x14ac:dyDescent="0.25">
      <c r="A3348" s="1">
        <v>44104</v>
      </c>
      <c r="B3348" t="s">
        <v>30191</v>
      </c>
      <c r="C3348" t="s">
        <v>30122</v>
      </c>
      <c r="D3348" t="s">
        <v>30192</v>
      </c>
      <c r="E3348" t="s">
        <v>30193</v>
      </c>
      <c r="F3348" t="s">
        <v>30194</v>
      </c>
      <c r="G3348">
        <v>142675200</v>
      </c>
    </row>
    <row r="3349" spans="1:7" x14ac:dyDescent="0.25">
      <c r="A3349" s="1">
        <v>44105</v>
      </c>
      <c r="B3349" t="s">
        <v>30195</v>
      </c>
      <c r="C3349" t="s">
        <v>30196</v>
      </c>
      <c r="D3349" t="s">
        <v>30197</v>
      </c>
      <c r="E3349" t="s">
        <v>30198</v>
      </c>
      <c r="F3349" t="s">
        <v>30199</v>
      </c>
      <c r="G3349">
        <v>116120400</v>
      </c>
    </row>
    <row r="3350" spans="1:7" x14ac:dyDescent="0.25">
      <c r="A3350" s="1">
        <v>44106</v>
      </c>
      <c r="B3350" t="s">
        <v>30200</v>
      </c>
      <c r="C3350" t="s">
        <v>30201</v>
      </c>
      <c r="D3350" t="s">
        <v>30202</v>
      </c>
      <c r="E3350" t="s">
        <v>30203</v>
      </c>
      <c r="F3350" t="s">
        <v>30204</v>
      </c>
      <c r="G3350">
        <v>144712000</v>
      </c>
    </row>
    <row r="3351" spans="1:7" x14ac:dyDescent="0.25">
      <c r="A3351" s="1">
        <v>44109</v>
      </c>
      <c r="B3351" t="s">
        <v>30205</v>
      </c>
      <c r="C3351" t="s">
        <v>30206</v>
      </c>
      <c r="D3351" t="s">
        <v>30207</v>
      </c>
      <c r="E3351" t="s">
        <v>30208</v>
      </c>
      <c r="F3351" t="s">
        <v>30209</v>
      </c>
      <c r="G3351">
        <v>106243800</v>
      </c>
    </row>
    <row r="3352" spans="1:7" x14ac:dyDescent="0.25">
      <c r="A3352" s="1">
        <v>44110</v>
      </c>
      <c r="B3352" t="s">
        <v>30210</v>
      </c>
      <c r="C3352" t="s">
        <v>30211</v>
      </c>
      <c r="D3352" t="s">
        <v>30212</v>
      </c>
      <c r="E3352" t="s">
        <v>30213</v>
      </c>
      <c r="F3352" t="s">
        <v>30214</v>
      </c>
      <c r="G3352">
        <v>161498200</v>
      </c>
    </row>
    <row r="3353" spans="1:7" x14ac:dyDescent="0.25">
      <c r="A3353" s="1">
        <v>44111</v>
      </c>
      <c r="B3353" t="s">
        <v>30215</v>
      </c>
      <c r="C3353" t="s">
        <v>30216</v>
      </c>
      <c r="D3353" t="s">
        <v>30217</v>
      </c>
      <c r="E3353" t="s">
        <v>30218</v>
      </c>
      <c r="F3353" t="s">
        <v>30219</v>
      </c>
      <c r="G3353">
        <v>96849000</v>
      </c>
    </row>
    <row r="3354" spans="1:7" x14ac:dyDescent="0.25">
      <c r="A3354" s="1">
        <v>44112</v>
      </c>
      <c r="B3354" t="s">
        <v>30220</v>
      </c>
      <c r="C3354" t="s">
        <v>30221</v>
      </c>
      <c r="D3354" t="s">
        <v>30222</v>
      </c>
      <c r="E3354" t="s">
        <v>30223</v>
      </c>
      <c r="F3354" t="s">
        <v>30224</v>
      </c>
      <c r="G3354">
        <v>83477200</v>
      </c>
    </row>
    <row r="3355" spans="1:7" x14ac:dyDescent="0.25">
      <c r="A3355" s="1">
        <v>44113</v>
      </c>
      <c r="B3355" t="s">
        <v>30225</v>
      </c>
      <c r="C3355" t="s">
        <v>30226</v>
      </c>
      <c r="D3355" t="s">
        <v>30227</v>
      </c>
      <c r="E3355" t="s">
        <v>30228</v>
      </c>
      <c r="F3355" t="s">
        <v>30229</v>
      </c>
      <c r="G3355">
        <v>100506900</v>
      </c>
    </row>
    <row r="3356" spans="1:7" x14ac:dyDescent="0.25">
      <c r="A3356" s="1">
        <v>44116</v>
      </c>
      <c r="B3356" t="s">
        <v>30230</v>
      </c>
      <c r="C3356" t="s">
        <v>30073</v>
      </c>
      <c r="D3356" t="s">
        <v>30231</v>
      </c>
      <c r="E3356" t="s">
        <v>30232</v>
      </c>
      <c r="F3356" t="s">
        <v>30233</v>
      </c>
      <c r="G3356">
        <v>240226800</v>
      </c>
    </row>
    <row r="3357" spans="1:7" x14ac:dyDescent="0.25">
      <c r="A3357" s="1">
        <v>44117</v>
      </c>
      <c r="B3357" t="s">
        <v>30234</v>
      </c>
      <c r="C3357" t="s">
        <v>30235</v>
      </c>
      <c r="D3357" t="s">
        <v>30236</v>
      </c>
      <c r="E3357" t="s">
        <v>30237</v>
      </c>
      <c r="F3357" t="s">
        <v>30238</v>
      </c>
      <c r="G3357">
        <v>262330500</v>
      </c>
    </row>
    <row r="3358" spans="1:7" x14ac:dyDescent="0.25">
      <c r="A3358" s="1">
        <v>44118</v>
      </c>
      <c r="B3358" t="s">
        <v>30239</v>
      </c>
      <c r="C3358" t="s">
        <v>30240</v>
      </c>
      <c r="D3358" t="s">
        <v>30241</v>
      </c>
      <c r="E3358" t="s">
        <v>30242</v>
      </c>
      <c r="F3358" t="s">
        <v>30243</v>
      </c>
      <c r="G3358">
        <v>150712000</v>
      </c>
    </row>
    <row r="3359" spans="1:7" x14ac:dyDescent="0.25">
      <c r="A3359" s="1">
        <v>44119</v>
      </c>
      <c r="B3359" t="s">
        <v>30244</v>
      </c>
      <c r="C3359" t="s">
        <v>30245</v>
      </c>
      <c r="D3359" t="s">
        <v>30246</v>
      </c>
      <c r="E3359" t="s">
        <v>30247</v>
      </c>
      <c r="F3359" t="s">
        <v>30248</v>
      </c>
      <c r="G3359">
        <v>112559200</v>
      </c>
    </row>
    <row r="3360" spans="1:7" x14ac:dyDescent="0.25">
      <c r="A3360" s="1">
        <v>44120</v>
      </c>
      <c r="B3360" t="s">
        <v>30249</v>
      </c>
      <c r="C3360" t="s">
        <v>30250</v>
      </c>
      <c r="D3360" t="s">
        <v>30251</v>
      </c>
      <c r="E3360" t="s">
        <v>30252</v>
      </c>
      <c r="F3360" t="s">
        <v>30253</v>
      </c>
      <c r="G3360">
        <v>115393800</v>
      </c>
    </row>
    <row r="3361" spans="1:7" x14ac:dyDescent="0.25">
      <c r="A3361" s="1">
        <v>44123</v>
      </c>
      <c r="B3361" t="s">
        <v>30254</v>
      </c>
      <c r="C3361" t="s">
        <v>30255</v>
      </c>
      <c r="D3361" t="s">
        <v>30256</v>
      </c>
      <c r="E3361" t="s">
        <v>30257</v>
      </c>
      <c r="F3361" t="s">
        <v>30258</v>
      </c>
      <c r="G3361">
        <v>120639300</v>
      </c>
    </row>
    <row r="3362" spans="1:7" x14ac:dyDescent="0.25">
      <c r="A3362" s="1">
        <v>44124</v>
      </c>
      <c r="B3362" t="s">
        <v>30259</v>
      </c>
      <c r="C3362" t="s">
        <v>30260</v>
      </c>
      <c r="D3362" t="s">
        <v>30261</v>
      </c>
      <c r="E3362" t="s">
        <v>30262</v>
      </c>
      <c r="F3362" t="s">
        <v>30263</v>
      </c>
      <c r="G3362">
        <v>124423700</v>
      </c>
    </row>
    <row r="3363" spans="1:7" x14ac:dyDescent="0.25">
      <c r="A3363" s="1">
        <v>44125</v>
      </c>
      <c r="B3363" t="s">
        <v>30264</v>
      </c>
      <c r="C3363" t="s">
        <v>30265</v>
      </c>
      <c r="D3363" t="s">
        <v>30266</v>
      </c>
      <c r="E3363" t="s">
        <v>30267</v>
      </c>
      <c r="F3363" t="s">
        <v>30268</v>
      </c>
      <c r="G3363">
        <v>89946000</v>
      </c>
    </row>
    <row r="3364" spans="1:7" x14ac:dyDescent="0.25">
      <c r="A3364" s="1">
        <v>44126</v>
      </c>
      <c r="B3364" t="s">
        <v>30269</v>
      </c>
      <c r="C3364" t="s">
        <v>30270</v>
      </c>
      <c r="D3364" t="s">
        <v>30222</v>
      </c>
      <c r="E3364" t="s">
        <v>30057</v>
      </c>
      <c r="F3364" t="s">
        <v>30271</v>
      </c>
      <c r="G3364">
        <v>101988000</v>
      </c>
    </row>
    <row r="3365" spans="1:7" x14ac:dyDescent="0.25">
      <c r="A3365" s="1">
        <v>44127</v>
      </c>
      <c r="B3365" t="s">
        <v>30272</v>
      </c>
      <c r="C3365" t="s">
        <v>30273</v>
      </c>
      <c r="D3365" t="s">
        <v>30274</v>
      </c>
      <c r="E3365" t="s">
        <v>30275</v>
      </c>
      <c r="F3365" t="s">
        <v>30276</v>
      </c>
      <c r="G3365">
        <v>82572600</v>
      </c>
    </row>
    <row r="3366" spans="1:7" x14ac:dyDescent="0.25">
      <c r="A3366" s="1">
        <v>44130</v>
      </c>
      <c r="B3366" t="s">
        <v>30277</v>
      </c>
      <c r="C3366" t="s">
        <v>30273</v>
      </c>
      <c r="D3366" t="s">
        <v>30278</v>
      </c>
      <c r="E3366" t="s">
        <v>30279</v>
      </c>
      <c r="F3366" t="s">
        <v>30280</v>
      </c>
      <c r="G3366">
        <v>111850700</v>
      </c>
    </row>
    <row r="3367" spans="1:7" x14ac:dyDescent="0.25">
      <c r="A3367" s="1">
        <v>44131</v>
      </c>
      <c r="B3367" t="s">
        <v>30281</v>
      </c>
      <c r="C3367" t="s">
        <v>30282</v>
      </c>
      <c r="D3367" t="s">
        <v>30283</v>
      </c>
      <c r="E3367" t="s">
        <v>30284</v>
      </c>
      <c r="F3367" t="s">
        <v>30285</v>
      </c>
      <c r="G3367">
        <v>92276800</v>
      </c>
    </row>
    <row r="3368" spans="1:7" x14ac:dyDescent="0.25">
      <c r="A3368" s="1">
        <v>44132</v>
      </c>
      <c r="B3368" t="s">
        <v>30279</v>
      </c>
      <c r="C3368" t="s">
        <v>30286</v>
      </c>
      <c r="D3368" t="s">
        <v>30287</v>
      </c>
      <c r="E3368" t="s">
        <v>30288</v>
      </c>
      <c r="F3368" t="s">
        <v>30289</v>
      </c>
      <c r="G3368">
        <v>143937800</v>
      </c>
    </row>
    <row r="3369" spans="1:7" x14ac:dyDescent="0.25">
      <c r="A3369" s="1">
        <v>44133</v>
      </c>
      <c r="B3369" t="s">
        <v>30290</v>
      </c>
      <c r="C3369" t="s">
        <v>30291</v>
      </c>
      <c r="D3369" t="s">
        <v>30149</v>
      </c>
      <c r="E3369" t="s">
        <v>30182</v>
      </c>
      <c r="F3369" t="s">
        <v>30292</v>
      </c>
      <c r="G3369">
        <v>146129200</v>
      </c>
    </row>
    <row r="3370" spans="1:7" x14ac:dyDescent="0.25">
      <c r="A3370" s="1">
        <v>44134</v>
      </c>
      <c r="B3370" t="s">
        <v>30293</v>
      </c>
      <c r="C3370" t="s">
        <v>30294</v>
      </c>
      <c r="D3370" t="s">
        <v>30295</v>
      </c>
      <c r="E3370" t="s">
        <v>30296</v>
      </c>
      <c r="F3370" t="s">
        <v>30297</v>
      </c>
      <c r="G3370">
        <v>190272600</v>
      </c>
    </row>
    <row r="3371" spans="1:7" x14ac:dyDescent="0.25">
      <c r="A3371" s="1">
        <v>44137</v>
      </c>
      <c r="B3371" t="s">
        <v>30298</v>
      </c>
      <c r="C3371" t="s">
        <v>30299</v>
      </c>
      <c r="D3371" t="s">
        <v>30300</v>
      </c>
      <c r="E3371" t="s">
        <v>30301</v>
      </c>
      <c r="F3371" t="s">
        <v>30302</v>
      </c>
      <c r="G3371">
        <v>122866900</v>
      </c>
    </row>
    <row r="3372" spans="1:7" x14ac:dyDescent="0.25">
      <c r="A3372" s="1">
        <v>44138</v>
      </c>
      <c r="B3372" t="s">
        <v>30303</v>
      </c>
      <c r="C3372" t="s">
        <v>30304</v>
      </c>
      <c r="D3372" t="s">
        <v>30305</v>
      </c>
      <c r="E3372" t="s">
        <v>30306</v>
      </c>
      <c r="F3372" t="s">
        <v>30307</v>
      </c>
      <c r="G3372">
        <v>107624400</v>
      </c>
    </row>
    <row r="3373" spans="1:7" x14ac:dyDescent="0.25">
      <c r="A3373" s="1">
        <v>44139</v>
      </c>
      <c r="B3373" t="s">
        <v>30308</v>
      </c>
      <c r="C3373" t="s">
        <v>30309</v>
      </c>
      <c r="D3373" t="s">
        <v>30310</v>
      </c>
      <c r="E3373" t="s">
        <v>30311</v>
      </c>
      <c r="F3373" t="s">
        <v>30312</v>
      </c>
      <c r="G3373">
        <v>138235500</v>
      </c>
    </row>
    <row r="3374" spans="1:7" x14ac:dyDescent="0.25">
      <c r="A3374" s="1">
        <v>44140</v>
      </c>
      <c r="B3374" t="s">
        <v>30313</v>
      </c>
      <c r="C3374" t="s">
        <v>30241</v>
      </c>
      <c r="D3374" t="s">
        <v>30267</v>
      </c>
      <c r="E3374" t="s">
        <v>30314</v>
      </c>
      <c r="F3374" t="s">
        <v>30315</v>
      </c>
      <c r="G3374">
        <v>126387100</v>
      </c>
    </row>
    <row r="3375" spans="1:7" x14ac:dyDescent="0.25">
      <c r="A3375" s="1">
        <v>44141</v>
      </c>
      <c r="B3375" t="s">
        <v>30316</v>
      </c>
      <c r="C3375" t="s">
        <v>30317</v>
      </c>
      <c r="D3375" t="s">
        <v>30318</v>
      </c>
      <c r="E3375" t="s">
        <v>30319</v>
      </c>
      <c r="F3375" t="s">
        <v>30320</v>
      </c>
      <c r="G3375">
        <v>114457900</v>
      </c>
    </row>
    <row r="3376" spans="1:7" x14ac:dyDescent="0.25">
      <c r="A3376" s="1">
        <v>44144</v>
      </c>
      <c r="B3376" t="s">
        <v>30109</v>
      </c>
      <c r="C3376" t="s">
        <v>30321</v>
      </c>
      <c r="D3376" t="s">
        <v>30322</v>
      </c>
      <c r="E3376" t="s">
        <v>30323</v>
      </c>
      <c r="F3376" t="s">
        <v>30324</v>
      </c>
      <c r="G3376">
        <v>154515300</v>
      </c>
    </row>
    <row r="3377" spans="1:7" x14ac:dyDescent="0.25">
      <c r="A3377" s="1">
        <v>44145</v>
      </c>
      <c r="B3377" t="s">
        <v>30216</v>
      </c>
      <c r="C3377" t="s">
        <v>30325</v>
      </c>
      <c r="D3377" t="s">
        <v>30217</v>
      </c>
      <c r="E3377" t="s">
        <v>30326</v>
      </c>
      <c r="F3377" t="s">
        <v>30327</v>
      </c>
      <c r="G3377">
        <v>138023400</v>
      </c>
    </row>
    <row r="3378" spans="1:7" x14ac:dyDescent="0.25">
      <c r="A3378" s="1">
        <v>44146</v>
      </c>
      <c r="B3378" t="s">
        <v>30328</v>
      </c>
      <c r="C3378" t="s">
        <v>30329</v>
      </c>
      <c r="D3378" t="s">
        <v>30330</v>
      </c>
      <c r="E3378" t="s">
        <v>30331</v>
      </c>
      <c r="F3378" t="s">
        <v>30332</v>
      </c>
      <c r="G3378">
        <v>112295000</v>
      </c>
    </row>
    <row r="3379" spans="1:7" x14ac:dyDescent="0.25">
      <c r="A3379" s="1">
        <v>44147</v>
      </c>
      <c r="B3379" t="s">
        <v>30241</v>
      </c>
      <c r="C3379" t="s">
        <v>30333</v>
      </c>
      <c r="D3379" t="s">
        <v>30334</v>
      </c>
      <c r="E3379" t="s">
        <v>30335</v>
      </c>
      <c r="F3379" t="s">
        <v>30336</v>
      </c>
      <c r="G3379">
        <v>103162300</v>
      </c>
    </row>
    <row r="3380" spans="1:7" x14ac:dyDescent="0.25">
      <c r="A3380" s="1">
        <v>44148</v>
      </c>
      <c r="B3380" t="s">
        <v>30337</v>
      </c>
      <c r="C3380" t="s">
        <v>30338</v>
      </c>
      <c r="D3380" t="s">
        <v>30339</v>
      </c>
      <c r="E3380" t="s">
        <v>30340</v>
      </c>
      <c r="F3380" t="s">
        <v>30341</v>
      </c>
      <c r="G3380">
        <v>81581900</v>
      </c>
    </row>
    <row r="3381" spans="1:7" x14ac:dyDescent="0.25">
      <c r="A3381" s="1">
        <v>44151</v>
      </c>
      <c r="B3381" t="s">
        <v>30342</v>
      </c>
      <c r="C3381" t="s">
        <v>30343</v>
      </c>
      <c r="D3381" t="s">
        <v>30246</v>
      </c>
      <c r="E3381" t="s">
        <v>30344</v>
      </c>
      <c r="F3381" t="s">
        <v>30345</v>
      </c>
      <c r="G3381">
        <v>91183000</v>
      </c>
    </row>
    <row r="3382" spans="1:7" x14ac:dyDescent="0.25">
      <c r="A3382" s="1">
        <v>44152</v>
      </c>
      <c r="B3382" t="s">
        <v>30346</v>
      </c>
      <c r="C3382" t="s">
        <v>30347</v>
      </c>
      <c r="D3382" t="s">
        <v>30348</v>
      </c>
      <c r="E3382" t="s">
        <v>30349</v>
      </c>
      <c r="F3382" t="s">
        <v>30350</v>
      </c>
      <c r="G3382">
        <v>74271000</v>
      </c>
    </row>
    <row r="3383" spans="1:7" x14ac:dyDescent="0.25">
      <c r="A3383" s="1">
        <v>44153</v>
      </c>
      <c r="B3383" t="s">
        <v>30351</v>
      </c>
      <c r="C3383" t="s">
        <v>30352</v>
      </c>
      <c r="D3383" t="s">
        <v>30353</v>
      </c>
      <c r="E3383" t="s">
        <v>30354</v>
      </c>
      <c r="F3383" t="s">
        <v>30355</v>
      </c>
      <c r="G3383">
        <v>76322100</v>
      </c>
    </row>
    <row r="3384" spans="1:7" x14ac:dyDescent="0.25">
      <c r="A3384" s="1">
        <v>44154</v>
      </c>
      <c r="B3384" t="s">
        <v>30325</v>
      </c>
      <c r="C3384" t="s">
        <v>30356</v>
      </c>
      <c r="D3384" t="s">
        <v>30357</v>
      </c>
      <c r="E3384" t="s">
        <v>30358</v>
      </c>
      <c r="F3384" t="s">
        <v>30359</v>
      </c>
      <c r="G3384">
        <v>74113000</v>
      </c>
    </row>
    <row r="3385" spans="1:7" x14ac:dyDescent="0.25">
      <c r="A3385" s="1">
        <v>44155</v>
      </c>
      <c r="B3385" t="s">
        <v>30358</v>
      </c>
      <c r="C3385" t="s">
        <v>30360</v>
      </c>
      <c r="D3385" t="s">
        <v>30361</v>
      </c>
      <c r="E3385" t="s">
        <v>30362</v>
      </c>
      <c r="F3385" t="s">
        <v>30363</v>
      </c>
      <c r="G3385">
        <v>73604300</v>
      </c>
    </row>
    <row r="3386" spans="1:7" x14ac:dyDescent="0.25">
      <c r="A3386" s="1">
        <v>44158</v>
      </c>
      <c r="B3386" t="s">
        <v>30364</v>
      </c>
      <c r="C3386" t="s">
        <v>30365</v>
      </c>
      <c r="D3386" t="s">
        <v>30366</v>
      </c>
      <c r="E3386" t="s">
        <v>30367</v>
      </c>
      <c r="F3386" t="s">
        <v>30368</v>
      </c>
      <c r="G3386">
        <v>127959300</v>
      </c>
    </row>
    <row r="3387" spans="1:7" x14ac:dyDescent="0.25">
      <c r="A3387" s="1">
        <v>44159</v>
      </c>
      <c r="B3387" t="s">
        <v>30205</v>
      </c>
      <c r="C3387" t="s">
        <v>30369</v>
      </c>
      <c r="D3387" t="s">
        <v>30370</v>
      </c>
      <c r="E3387" t="s">
        <v>30371</v>
      </c>
      <c r="F3387" t="s">
        <v>30372</v>
      </c>
      <c r="G3387">
        <v>113874200</v>
      </c>
    </row>
    <row r="3388" spans="1:7" x14ac:dyDescent="0.25">
      <c r="A3388" s="1">
        <v>44160</v>
      </c>
      <c r="B3388" t="s">
        <v>30216</v>
      </c>
      <c r="C3388" t="s">
        <v>30373</v>
      </c>
      <c r="D3388" t="s">
        <v>30371</v>
      </c>
      <c r="E3388" t="s">
        <v>30374</v>
      </c>
      <c r="F3388" t="s">
        <v>30375</v>
      </c>
      <c r="G3388">
        <v>76499200</v>
      </c>
    </row>
    <row r="3389" spans="1:7" x14ac:dyDescent="0.25">
      <c r="A3389" s="1">
        <v>44162</v>
      </c>
      <c r="B3389" t="s">
        <v>30376</v>
      </c>
      <c r="C3389" t="s">
        <v>30377</v>
      </c>
      <c r="D3389" t="s">
        <v>30378</v>
      </c>
      <c r="E3389" t="s">
        <v>30379</v>
      </c>
      <c r="F3389" t="s">
        <v>30380</v>
      </c>
      <c r="G3389">
        <v>46691300</v>
      </c>
    </row>
    <row r="3390" spans="1:7" x14ac:dyDescent="0.25">
      <c r="A3390" s="1">
        <v>44165</v>
      </c>
      <c r="B3390" t="s">
        <v>30228</v>
      </c>
      <c r="C3390" t="s">
        <v>30381</v>
      </c>
      <c r="D3390" t="s">
        <v>30357</v>
      </c>
      <c r="E3390" t="s">
        <v>30382</v>
      </c>
      <c r="F3390" t="s">
        <v>30383</v>
      </c>
      <c r="G3390">
        <v>169410200</v>
      </c>
    </row>
    <row r="3391" spans="1:7" x14ac:dyDescent="0.25">
      <c r="A3391" s="1">
        <v>44166</v>
      </c>
      <c r="B3391" t="s">
        <v>30384</v>
      </c>
      <c r="C3391" t="s">
        <v>30385</v>
      </c>
      <c r="D3391" t="s">
        <v>30386</v>
      </c>
      <c r="E3391" t="s">
        <v>30387</v>
      </c>
      <c r="F3391" t="s">
        <v>30388</v>
      </c>
      <c r="G3391">
        <v>127728200</v>
      </c>
    </row>
    <row r="3392" spans="1:7" x14ac:dyDescent="0.25">
      <c r="A3392" s="1">
        <v>44167</v>
      </c>
      <c r="B3392" t="s">
        <v>30389</v>
      </c>
      <c r="C3392" t="s">
        <v>30390</v>
      </c>
      <c r="D3392" t="s">
        <v>30391</v>
      </c>
      <c r="E3392" t="s">
        <v>30392</v>
      </c>
      <c r="F3392" t="s">
        <v>30393</v>
      </c>
      <c r="G3392">
        <v>89004200</v>
      </c>
    </row>
    <row r="3393" spans="1:7" x14ac:dyDescent="0.25">
      <c r="A3393" s="1">
        <v>44168</v>
      </c>
      <c r="B3393" t="s">
        <v>30394</v>
      </c>
      <c r="C3393" t="s">
        <v>30395</v>
      </c>
      <c r="D3393" t="s">
        <v>30396</v>
      </c>
      <c r="E3393" t="s">
        <v>30397</v>
      </c>
      <c r="F3393" t="s">
        <v>30398</v>
      </c>
      <c r="G3393">
        <v>78967600</v>
      </c>
    </row>
    <row r="3394" spans="1:7" x14ac:dyDescent="0.25">
      <c r="A3394" s="1">
        <v>44169</v>
      </c>
      <c r="B3394" t="s">
        <v>30399</v>
      </c>
      <c r="C3394" t="s">
        <v>30400</v>
      </c>
      <c r="D3394" t="s">
        <v>30401</v>
      </c>
      <c r="E3394" t="s">
        <v>30402</v>
      </c>
      <c r="F3394" t="s">
        <v>30403</v>
      </c>
      <c r="G3394">
        <v>78260400</v>
      </c>
    </row>
    <row r="3395" spans="1:7" x14ac:dyDescent="0.25">
      <c r="A3395" s="1">
        <v>44172</v>
      </c>
      <c r="B3395" t="s">
        <v>30404</v>
      </c>
      <c r="C3395" t="s">
        <v>30405</v>
      </c>
      <c r="D3395" t="s">
        <v>30402</v>
      </c>
      <c r="E3395" t="s">
        <v>30406</v>
      </c>
      <c r="F3395" t="s">
        <v>30407</v>
      </c>
      <c r="G3395">
        <v>86712000</v>
      </c>
    </row>
    <row r="3396" spans="1:7" x14ac:dyDescent="0.25">
      <c r="A3396" s="1">
        <v>44173</v>
      </c>
      <c r="B3396" t="s">
        <v>30065</v>
      </c>
      <c r="C3396" t="s">
        <v>30408</v>
      </c>
      <c r="D3396" t="s">
        <v>30409</v>
      </c>
      <c r="E3396" t="s">
        <v>30410</v>
      </c>
      <c r="F3396" t="s">
        <v>30411</v>
      </c>
      <c r="G3396">
        <v>82225500</v>
      </c>
    </row>
    <row r="3397" spans="1:7" x14ac:dyDescent="0.25">
      <c r="A3397" s="1">
        <v>44174</v>
      </c>
      <c r="B3397" t="s">
        <v>30412</v>
      </c>
      <c r="C3397" t="s">
        <v>30413</v>
      </c>
      <c r="D3397" t="s">
        <v>30239</v>
      </c>
      <c r="E3397" t="s">
        <v>30414</v>
      </c>
      <c r="F3397" t="s">
        <v>30415</v>
      </c>
      <c r="G3397">
        <v>115089200</v>
      </c>
    </row>
    <row r="3398" spans="1:7" x14ac:dyDescent="0.25">
      <c r="A3398" s="1">
        <v>44175</v>
      </c>
      <c r="B3398" t="s">
        <v>30109</v>
      </c>
      <c r="C3398" t="s">
        <v>30416</v>
      </c>
      <c r="D3398" t="s">
        <v>30417</v>
      </c>
      <c r="E3398" t="s">
        <v>30418</v>
      </c>
      <c r="F3398" t="s">
        <v>30419</v>
      </c>
      <c r="G3398">
        <v>81312200</v>
      </c>
    </row>
    <row r="3399" spans="1:7" x14ac:dyDescent="0.25">
      <c r="A3399" s="1">
        <v>44176</v>
      </c>
      <c r="B3399" t="s">
        <v>30420</v>
      </c>
      <c r="C3399" t="s">
        <v>30421</v>
      </c>
      <c r="D3399" t="s">
        <v>30422</v>
      </c>
      <c r="E3399" t="s">
        <v>30423</v>
      </c>
      <c r="F3399" t="s">
        <v>30424</v>
      </c>
      <c r="G3399">
        <v>86939800</v>
      </c>
    </row>
    <row r="3400" spans="1:7" x14ac:dyDescent="0.25">
      <c r="A3400" s="1">
        <v>44179</v>
      </c>
      <c r="B3400" t="s">
        <v>30399</v>
      </c>
      <c r="C3400" t="s">
        <v>30425</v>
      </c>
      <c r="D3400" t="s">
        <v>30426</v>
      </c>
      <c r="E3400" t="s">
        <v>30414</v>
      </c>
      <c r="F3400" t="s">
        <v>30415</v>
      </c>
      <c r="G3400">
        <v>79184500</v>
      </c>
    </row>
    <row r="3401" spans="1:7" x14ac:dyDescent="0.25">
      <c r="A3401" s="1">
        <v>44180</v>
      </c>
      <c r="B3401" t="s">
        <v>30427</v>
      </c>
      <c r="C3401" t="s">
        <v>30428</v>
      </c>
      <c r="D3401" t="s">
        <v>30429</v>
      </c>
      <c r="E3401" t="s">
        <v>30430</v>
      </c>
      <c r="F3401" t="s">
        <v>30431</v>
      </c>
      <c r="G3401">
        <v>157243700</v>
      </c>
    </row>
    <row r="3402" spans="1:7" x14ac:dyDescent="0.25">
      <c r="A3402" s="1">
        <v>44181</v>
      </c>
      <c r="B3402" t="s">
        <v>30432</v>
      </c>
      <c r="C3402" t="s">
        <v>30433</v>
      </c>
      <c r="D3402" t="s">
        <v>30434</v>
      </c>
      <c r="E3402" t="s">
        <v>30435</v>
      </c>
      <c r="F3402" t="s">
        <v>30436</v>
      </c>
      <c r="G3402">
        <v>98208600</v>
      </c>
    </row>
    <row r="3403" spans="1:7" x14ac:dyDescent="0.25">
      <c r="A3403" s="1">
        <v>44182</v>
      </c>
      <c r="B3403" t="s">
        <v>30437</v>
      </c>
      <c r="C3403" t="s">
        <v>30438</v>
      </c>
      <c r="D3403" t="s">
        <v>30439</v>
      </c>
      <c r="E3403" t="s">
        <v>30440</v>
      </c>
      <c r="F3403" t="s">
        <v>30441</v>
      </c>
      <c r="G3403">
        <v>94359800</v>
      </c>
    </row>
    <row r="3404" spans="1:7" x14ac:dyDescent="0.25">
      <c r="A3404" s="1">
        <v>44183</v>
      </c>
      <c r="B3404" t="s">
        <v>30442</v>
      </c>
      <c r="C3404" t="s">
        <v>30443</v>
      </c>
      <c r="D3404" t="s">
        <v>30444</v>
      </c>
      <c r="E3404" t="s">
        <v>30445</v>
      </c>
      <c r="F3404" t="s">
        <v>30446</v>
      </c>
      <c r="G3404">
        <v>192541500</v>
      </c>
    </row>
    <row r="3405" spans="1:7" x14ac:dyDescent="0.25">
      <c r="A3405" s="1">
        <v>44186</v>
      </c>
      <c r="B3405" t="s">
        <v>30447</v>
      </c>
      <c r="C3405" t="s">
        <v>30448</v>
      </c>
      <c r="D3405" t="s">
        <v>30449</v>
      </c>
      <c r="E3405" t="s">
        <v>30450</v>
      </c>
      <c r="F3405" t="s">
        <v>30451</v>
      </c>
      <c r="G3405">
        <v>121251600</v>
      </c>
    </row>
    <row r="3406" spans="1:7" x14ac:dyDescent="0.25">
      <c r="A3406" s="1">
        <v>44187</v>
      </c>
      <c r="B3406" t="s">
        <v>30452</v>
      </c>
      <c r="C3406" t="s">
        <v>30453</v>
      </c>
      <c r="D3406" t="s">
        <v>30454</v>
      </c>
      <c r="E3406" t="s">
        <v>30455</v>
      </c>
      <c r="F3406" t="s">
        <v>30456</v>
      </c>
      <c r="G3406">
        <v>168904800</v>
      </c>
    </row>
    <row r="3407" spans="1:7" x14ac:dyDescent="0.25">
      <c r="A3407" s="1">
        <v>44188</v>
      </c>
      <c r="B3407" t="s">
        <v>30457</v>
      </c>
      <c r="C3407" t="s">
        <v>30458</v>
      </c>
      <c r="D3407" t="s">
        <v>30459</v>
      </c>
      <c r="E3407" t="s">
        <v>30460</v>
      </c>
      <c r="F3407" t="s">
        <v>30461</v>
      </c>
      <c r="G3407">
        <v>88223700</v>
      </c>
    </row>
    <row r="3408" spans="1:7" x14ac:dyDescent="0.25">
      <c r="A3408" s="1">
        <v>44189</v>
      </c>
      <c r="B3408" t="s">
        <v>30462</v>
      </c>
      <c r="C3408" t="s">
        <v>30463</v>
      </c>
      <c r="D3408" t="s">
        <v>30464</v>
      </c>
      <c r="E3408" t="s">
        <v>30465</v>
      </c>
      <c r="F3408" t="s">
        <v>30466</v>
      </c>
      <c r="G3408">
        <v>54930100</v>
      </c>
    </row>
    <row r="3409" spans="1:7" x14ac:dyDescent="0.25">
      <c r="A3409" s="1">
        <v>44193</v>
      </c>
      <c r="B3409" t="s">
        <v>30467</v>
      </c>
      <c r="C3409" t="s">
        <v>30468</v>
      </c>
      <c r="D3409" t="s">
        <v>30469</v>
      </c>
      <c r="E3409" t="s">
        <v>30470</v>
      </c>
      <c r="F3409" t="s">
        <v>30471</v>
      </c>
      <c r="G3409">
        <v>124486200</v>
      </c>
    </row>
    <row r="3410" spans="1:7" x14ac:dyDescent="0.25">
      <c r="A3410" s="1">
        <v>44194</v>
      </c>
      <c r="B3410" t="s">
        <v>30472</v>
      </c>
      <c r="C3410" t="s">
        <v>30473</v>
      </c>
      <c r="D3410" t="s">
        <v>30474</v>
      </c>
      <c r="E3410" t="s">
        <v>30475</v>
      </c>
      <c r="F3410" t="s">
        <v>30476</v>
      </c>
      <c r="G3410">
        <v>121047300</v>
      </c>
    </row>
    <row r="3411" spans="1:7" x14ac:dyDescent="0.25">
      <c r="A3411" s="1">
        <v>44195</v>
      </c>
      <c r="B3411" t="s">
        <v>30477</v>
      </c>
      <c r="C3411" t="s">
        <v>30478</v>
      </c>
      <c r="D3411" t="s">
        <v>30479</v>
      </c>
      <c r="E3411" t="s">
        <v>30480</v>
      </c>
      <c r="F3411" t="s">
        <v>30481</v>
      </c>
      <c r="G3411">
        <v>96452100</v>
      </c>
    </row>
    <row r="3412" spans="1:7" x14ac:dyDescent="0.25">
      <c r="A3412" s="1">
        <v>44196</v>
      </c>
      <c r="B3412" t="s">
        <v>30482</v>
      </c>
      <c r="C3412" t="s">
        <v>30483</v>
      </c>
      <c r="D3412" t="s">
        <v>30484</v>
      </c>
      <c r="E3412" t="s">
        <v>30485</v>
      </c>
      <c r="F3412" t="s">
        <v>30486</v>
      </c>
      <c r="G3412">
        <v>99116600</v>
      </c>
    </row>
    <row r="3413" spans="1:7" x14ac:dyDescent="0.25">
      <c r="A3413" s="1">
        <v>44200</v>
      </c>
      <c r="B3413" t="s">
        <v>30487</v>
      </c>
      <c r="C3413" t="s">
        <v>30488</v>
      </c>
      <c r="D3413" t="s">
        <v>30489</v>
      </c>
      <c r="E3413" t="s">
        <v>30490</v>
      </c>
      <c r="F3413" t="s">
        <v>30491</v>
      </c>
      <c r="G3413">
        <v>143301900</v>
      </c>
    </row>
    <row r="3414" spans="1:7" x14ac:dyDescent="0.25">
      <c r="A3414" s="1">
        <v>44201</v>
      </c>
      <c r="B3414" t="s">
        <v>30492</v>
      </c>
      <c r="C3414" t="s">
        <v>30493</v>
      </c>
      <c r="D3414" t="s">
        <v>30494</v>
      </c>
      <c r="E3414" t="s">
        <v>30495</v>
      </c>
      <c r="F3414" t="s">
        <v>30496</v>
      </c>
      <c r="G3414">
        <v>97664900</v>
      </c>
    </row>
    <row r="3415" spans="1:7" x14ac:dyDescent="0.25">
      <c r="A3415" s="1">
        <v>44202</v>
      </c>
      <c r="B3415" t="s">
        <v>30497</v>
      </c>
      <c r="C3415" t="s">
        <v>30498</v>
      </c>
      <c r="D3415" t="s">
        <v>30499</v>
      </c>
      <c r="E3415" t="s">
        <v>30500</v>
      </c>
      <c r="F3415" t="s">
        <v>30501</v>
      </c>
      <c r="G3415">
        <v>155088000</v>
      </c>
    </row>
    <row r="3416" spans="1:7" x14ac:dyDescent="0.25">
      <c r="A3416" s="1">
        <v>44203</v>
      </c>
      <c r="B3416" t="s">
        <v>30502</v>
      </c>
      <c r="C3416" t="s">
        <v>30503</v>
      </c>
      <c r="D3416" t="s">
        <v>30504</v>
      </c>
      <c r="E3416" t="s">
        <v>30505</v>
      </c>
      <c r="F3416" t="s">
        <v>30506</v>
      </c>
      <c r="G3416">
        <v>109578200</v>
      </c>
    </row>
    <row r="3417" spans="1:7" x14ac:dyDescent="0.25">
      <c r="A3417" s="1">
        <v>44204</v>
      </c>
      <c r="B3417" t="s">
        <v>30458</v>
      </c>
      <c r="C3417" t="s">
        <v>30507</v>
      </c>
      <c r="D3417" t="s">
        <v>30508</v>
      </c>
      <c r="E3417" t="s">
        <v>30509</v>
      </c>
      <c r="F3417" t="s">
        <v>30510</v>
      </c>
      <c r="G3417">
        <v>105158200</v>
      </c>
    </row>
    <row r="3418" spans="1:7" x14ac:dyDescent="0.25">
      <c r="A3418" s="1">
        <v>44207</v>
      </c>
      <c r="B3418" t="s">
        <v>30511</v>
      </c>
      <c r="C3418" t="s">
        <v>30512</v>
      </c>
      <c r="D3418" t="s">
        <v>30513</v>
      </c>
      <c r="E3418" t="s">
        <v>30514</v>
      </c>
      <c r="F3418" t="s">
        <v>30515</v>
      </c>
      <c r="G3418">
        <v>100384500</v>
      </c>
    </row>
    <row r="3419" spans="1:7" x14ac:dyDescent="0.25">
      <c r="A3419" s="1">
        <v>44208</v>
      </c>
      <c r="B3419" t="s">
        <v>30513</v>
      </c>
      <c r="C3419" t="s">
        <v>30516</v>
      </c>
      <c r="D3419" t="s">
        <v>30517</v>
      </c>
      <c r="E3419" t="s">
        <v>30518</v>
      </c>
      <c r="F3419" t="s">
        <v>30519</v>
      </c>
      <c r="G3419">
        <v>91951100</v>
      </c>
    </row>
    <row r="3420" spans="1:7" x14ac:dyDescent="0.25">
      <c r="A3420" s="1">
        <v>44209</v>
      </c>
      <c r="B3420" t="s">
        <v>30520</v>
      </c>
      <c r="C3420" t="s">
        <v>30521</v>
      </c>
      <c r="D3420" t="s">
        <v>30522</v>
      </c>
      <c r="E3420" t="s">
        <v>30523</v>
      </c>
      <c r="F3420" t="s">
        <v>30524</v>
      </c>
      <c r="G3420">
        <v>88636800</v>
      </c>
    </row>
    <row r="3421" spans="1:7" x14ac:dyDescent="0.25">
      <c r="A3421" s="1">
        <v>44210</v>
      </c>
      <c r="B3421" t="s">
        <v>30525</v>
      </c>
      <c r="C3421" t="s">
        <v>30093</v>
      </c>
      <c r="D3421" t="s">
        <v>30520</v>
      </c>
      <c r="E3421" t="s">
        <v>30526</v>
      </c>
      <c r="F3421" t="s">
        <v>30527</v>
      </c>
      <c r="G3421">
        <v>90221800</v>
      </c>
    </row>
    <row r="3422" spans="1:7" x14ac:dyDescent="0.25">
      <c r="A3422" s="1">
        <v>44211</v>
      </c>
      <c r="B3422" t="s">
        <v>30528</v>
      </c>
      <c r="C3422" t="s">
        <v>30529</v>
      </c>
      <c r="D3422" t="s">
        <v>30104</v>
      </c>
      <c r="E3422" t="s">
        <v>30530</v>
      </c>
      <c r="F3422" t="s">
        <v>30531</v>
      </c>
      <c r="G3422">
        <v>111598500</v>
      </c>
    </row>
    <row r="3423" spans="1:7" x14ac:dyDescent="0.25">
      <c r="A3423" s="1">
        <v>44215</v>
      </c>
      <c r="B3423" t="s">
        <v>30532</v>
      </c>
      <c r="C3423" t="s">
        <v>30533</v>
      </c>
      <c r="D3423" t="s">
        <v>30534</v>
      </c>
      <c r="E3423" t="s">
        <v>30535</v>
      </c>
      <c r="F3423" t="s">
        <v>30536</v>
      </c>
      <c r="G3423">
        <v>90757300</v>
      </c>
    </row>
    <row r="3424" spans="1:7" x14ac:dyDescent="0.25">
      <c r="A3424" s="1">
        <v>44216</v>
      </c>
      <c r="B3424" t="s">
        <v>30537</v>
      </c>
      <c r="C3424" t="s">
        <v>30538</v>
      </c>
      <c r="D3424" t="s">
        <v>30539</v>
      </c>
      <c r="E3424" t="s">
        <v>30540</v>
      </c>
      <c r="F3424" t="s">
        <v>30541</v>
      </c>
      <c r="G3424">
        <v>104319500</v>
      </c>
    </row>
    <row r="3425" spans="1:7" x14ac:dyDescent="0.25">
      <c r="A3425" s="1">
        <v>44217</v>
      </c>
      <c r="B3425" t="s">
        <v>30542</v>
      </c>
      <c r="C3425" t="s">
        <v>30543</v>
      </c>
      <c r="D3425" t="s">
        <v>30544</v>
      </c>
      <c r="E3425" t="s">
        <v>30545</v>
      </c>
      <c r="F3425" t="s">
        <v>30546</v>
      </c>
      <c r="G3425">
        <v>120150900</v>
      </c>
    </row>
    <row r="3426" spans="1:7" x14ac:dyDescent="0.25">
      <c r="A3426" s="1">
        <v>44218</v>
      </c>
      <c r="B3426" t="s">
        <v>30547</v>
      </c>
      <c r="C3426" t="s">
        <v>30548</v>
      </c>
      <c r="D3426" t="s">
        <v>30549</v>
      </c>
      <c r="E3426" t="s">
        <v>30550</v>
      </c>
      <c r="F3426" t="s">
        <v>30551</v>
      </c>
      <c r="G3426">
        <v>114459400</v>
      </c>
    </row>
    <row r="3427" spans="1:7" x14ac:dyDescent="0.25">
      <c r="A3427" s="1">
        <v>44221</v>
      </c>
      <c r="B3427" t="s">
        <v>30552</v>
      </c>
      <c r="C3427" t="s">
        <v>30553</v>
      </c>
      <c r="D3427" t="s">
        <v>30554</v>
      </c>
      <c r="E3427" t="s">
        <v>30555</v>
      </c>
      <c r="F3427" t="s">
        <v>30556</v>
      </c>
      <c r="G3427">
        <v>157611700</v>
      </c>
    </row>
    <row r="3428" spans="1:7" x14ac:dyDescent="0.25">
      <c r="A3428" s="1">
        <v>44222</v>
      </c>
      <c r="B3428" t="s">
        <v>30557</v>
      </c>
      <c r="C3428" t="s">
        <v>30558</v>
      </c>
      <c r="D3428" t="s">
        <v>30559</v>
      </c>
      <c r="E3428" t="s">
        <v>30560</v>
      </c>
      <c r="F3428" t="s">
        <v>30561</v>
      </c>
      <c r="G3428">
        <v>98390600</v>
      </c>
    </row>
    <row r="3429" spans="1:7" x14ac:dyDescent="0.25">
      <c r="A3429" s="1">
        <v>44223</v>
      </c>
      <c r="B3429" t="s">
        <v>30562</v>
      </c>
      <c r="C3429" t="s">
        <v>30558</v>
      </c>
      <c r="D3429" t="s">
        <v>30563</v>
      </c>
      <c r="E3429" t="s">
        <v>30564</v>
      </c>
      <c r="F3429" t="s">
        <v>30565</v>
      </c>
      <c r="G3429">
        <v>140843800</v>
      </c>
    </row>
    <row r="3430" spans="1:7" x14ac:dyDescent="0.25">
      <c r="A3430" s="1">
        <v>44224</v>
      </c>
      <c r="B3430" t="s">
        <v>30566</v>
      </c>
      <c r="C3430" t="s">
        <v>30567</v>
      </c>
      <c r="D3430" t="s">
        <v>30568</v>
      </c>
      <c r="E3430" t="s">
        <v>30569</v>
      </c>
      <c r="F3430" t="s">
        <v>30570</v>
      </c>
      <c r="G3430">
        <v>142621100</v>
      </c>
    </row>
    <row r="3431" spans="1:7" x14ac:dyDescent="0.25">
      <c r="A3431" s="1">
        <v>44225</v>
      </c>
      <c r="B3431" t="s">
        <v>30571</v>
      </c>
      <c r="C3431" t="s">
        <v>30572</v>
      </c>
      <c r="D3431" t="s">
        <v>30573</v>
      </c>
      <c r="E3431" t="s">
        <v>30574</v>
      </c>
      <c r="F3431" t="s">
        <v>30575</v>
      </c>
      <c r="G3431">
        <v>177523800</v>
      </c>
    </row>
    <row r="3432" spans="1:7" x14ac:dyDescent="0.25">
      <c r="A3432" s="1">
        <v>44228</v>
      </c>
      <c r="B3432" t="s">
        <v>30576</v>
      </c>
      <c r="C3432" t="s">
        <v>30577</v>
      </c>
      <c r="D3432" t="s">
        <v>30578</v>
      </c>
      <c r="E3432" t="s">
        <v>30579</v>
      </c>
      <c r="F3432" t="s">
        <v>30580</v>
      </c>
      <c r="G3432">
        <v>106239800</v>
      </c>
    </row>
    <row r="3433" spans="1:7" x14ac:dyDescent="0.25">
      <c r="A3433" s="1">
        <v>44229</v>
      </c>
      <c r="B3433" t="s">
        <v>30581</v>
      </c>
      <c r="C3433" t="s">
        <v>30582</v>
      </c>
      <c r="D3433" t="s">
        <v>30583</v>
      </c>
      <c r="E3433" t="s">
        <v>30584</v>
      </c>
      <c r="F3433" t="s">
        <v>30585</v>
      </c>
      <c r="G3433">
        <v>83305400</v>
      </c>
    </row>
    <row r="3434" spans="1:7" x14ac:dyDescent="0.25">
      <c r="A3434" s="1">
        <v>44230</v>
      </c>
      <c r="B3434" t="s">
        <v>30586</v>
      </c>
      <c r="C3434" t="s">
        <v>30587</v>
      </c>
      <c r="D3434" t="s">
        <v>30488</v>
      </c>
      <c r="E3434" t="s">
        <v>30588</v>
      </c>
      <c r="F3434" t="s">
        <v>30589</v>
      </c>
      <c r="G3434">
        <v>89880900</v>
      </c>
    </row>
    <row r="3435" spans="1:7" x14ac:dyDescent="0.25">
      <c r="A3435" s="1">
        <v>44231</v>
      </c>
      <c r="B3435" t="s">
        <v>30590</v>
      </c>
      <c r="C3435" t="s">
        <v>30591</v>
      </c>
      <c r="D3435" t="s">
        <v>30592</v>
      </c>
      <c r="E3435" t="s">
        <v>30593</v>
      </c>
      <c r="F3435" t="s">
        <v>30594</v>
      </c>
      <c r="G3435">
        <v>84183100</v>
      </c>
    </row>
    <row r="3436" spans="1:7" x14ac:dyDescent="0.25">
      <c r="A3436" s="1">
        <v>44232</v>
      </c>
      <c r="B3436" t="s">
        <v>30595</v>
      </c>
      <c r="C3436" t="s">
        <v>30596</v>
      </c>
      <c r="D3436" t="s">
        <v>30597</v>
      </c>
      <c r="E3436" t="s">
        <v>30598</v>
      </c>
      <c r="F3436" t="s">
        <v>30599</v>
      </c>
      <c r="G3436">
        <v>75693800</v>
      </c>
    </row>
    <row r="3437" spans="1:7" x14ac:dyDescent="0.25">
      <c r="A3437" s="1">
        <v>44235</v>
      </c>
      <c r="B3437" t="s">
        <v>30600</v>
      </c>
      <c r="C3437" t="s">
        <v>30601</v>
      </c>
      <c r="D3437" t="s">
        <v>30602</v>
      </c>
      <c r="E3437" t="s">
        <v>30603</v>
      </c>
      <c r="F3437" t="s">
        <v>30604</v>
      </c>
      <c r="G3437">
        <v>71297200</v>
      </c>
    </row>
    <row r="3438" spans="1:7" x14ac:dyDescent="0.25">
      <c r="A3438" s="1">
        <v>44236</v>
      </c>
      <c r="B3438" t="s">
        <v>30605</v>
      </c>
      <c r="C3438" t="s">
        <v>30606</v>
      </c>
      <c r="D3438" t="s">
        <v>30607</v>
      </c>
      <c r="E3438" t="s">
        <v>30608</v>
      </c>
      <c r="F3438" t="s">
        <v>30609</v>
      </c>
      <c r="G3438">
        <v>76774200</v>
      </c>
    </row>
    <row r="3439" spans="1:7" x14ac:dyDescent="0.25">
      <c r="A3439" s="1">
        <v>44237</v>
      </c>
      <c r="B3439" t="s">
        <v>30610</v>
      </c>
      <c r="C3439" t="s">
        <v>30611</v>
      </c>
      <c r="D3439" t="s">
        <v>30612</v>
      </c>
      <c r="E3439" t="s">
        <v>30613</v>
      </c>
      <c r="F3439" t="s">
        <v>30614</v>
      </c>
      <c r="G3439">
        <v>73046600</v>
      </c>
    </row>
    <row r="3440" spans="1:7" x14ac:dyDescent="0.25">
      <c r="A3440" s="1">
        <v>44238</v>
      </c>
      <c r="B3440" t="s">
        <v>30615</v>
      </c>
      <c r="C3440" t="s">
        <v>30616</v>
      </c>
      <c r="D3440" t="s">
        <v>30617</v>
      </c>
      <c r="E3440" t="s">
        <v>30618</v>
      </c>
      <c r="F3440" t="s">
        <v>30619</v>
      </c>
      <c r="G3440">
        <v>64280000</v>
      </c>
    </row>
    <row r="3441" spans="1:7" x14ac:dyDescent="0.25">
      <c r="A3441" s="1">
        <v>44239</v>
      </c>
      <c r="B3441" t="s">
        <v>30620</v>
      </c>
      <c r="C3441" t="s">
        <v>30621</v>
      </c>
      <c r="D3441" t="s">
        <v>30622</v>
      </c>
      <c r="E3441" t="s">
        <v>30623</v>
      </c>
      <c r="F3441" t="s">
        <v>30624</v>
      </c>
      <c r="G3441">
        <v>60145100</v>
      </c>
    </row>
    <row r="3442" spans="1:7" x14ac:dyDescent="0.25">
      <c r="A3442" s="1">
        <v>44243</v>
      </c>
      <c r="B3442" t="s">
        <v>30625</v>
      </c>
      <c r="C3442" t="s">
        <v>30608</v>
      </c>
      <c r="D3442" t="s">
        <v>30626</v>
      </c>
      <c r="E3442" t="s">
        <v>30627</v>
      </c>
      <c r="F3442" t="s">
        <v>30628</v>
      </c>
      <c r="G3442">
        <v>80576300</v>
      </c>
    </row>
    <row r="3443" spans="1:7" x14ac:dyDescent="0.25">
      <c r="A3443" s="1">
        <v>44244</v>
      </c>
      <c r="B3443" t="s">
        <v>30629</v>
      </c>
      <c r="C3443" t="s">
        <v>30630</v>
      </c>
      <c r="D3443" t="s">
        <v>30631</v>
      </c>
      <c r="E3443" t="s">
        <v>30632</v>
      </c>
      <c r="F3443" t="s">
        <v>30633</v>
      </c>
      <c r="G3443">
        <v>97918500</v>
      </c>
    </row>
    <row r="3444" spans="1:7" x14ac:dyDescent="0.25">
      <c r="A3444" s="1">
        <v>44245</v>
      </c>
      <c r="B3444" t="s">
        <v>30634</v>
      </c>
      <c r="C3444" t="s">
        <v>30635</v>
      </c>
      <c r="D3444" t="s">
        <v>30432</v>
      </c>
      <c r="E3444" t="s">
        <v>30636</v>
      </c>
      <c r="F3444" t="s">
        <v>30637</v>
      </c>
      <c r="G3444">
        <v>96856700</v>
      </c>
    </row>
    <row r="3445" spans="1:7" x14ac:dyDescent="0.25">
      <c r="A3445" s="1">
        <v>44246</v>
      </c>
      <c r="B3445" t="s">
        <v>30638</v>
      </c>
      <c r="C3445" t="s">
        <v>30639</v>
      </c>
      <c r="D3445" t="s">
        <v>30518</v>
      </c>
      <c r="E3445" t="s">
        <v>30640</v>
      </c>
      <c r="F3445" t="s">
        <v>30641</v>
      </c>
      <c r="G3445">
        <v>87668800</v>
      </c>
    </row>
    <row r="3446" spans="1:7" x14ac:dyDescent="0.25">
      <c r="A3446" s="1">
        <v>44249</v>
      </c>
      <c r="B3446" t="s">
        <v>30642</v>
      </c>
      <c r="C3446" t="s">
        <v>30643</v>
      </c>
      <c r="D3446" t="s">
        <v>30644</v>
      </c>
      <c r="E3446" t="s">
        <v>30094</v>
      </c>
      <c r="F3446" t="s">
        <v>30645</v>
      </c>
      <c r="G3446">
        <v>103916400</v>
      </c>
    </row>
    <row r="3447" spans="1:7" x14ac:dyDescent="0.25">
      <c r="A3447" s="1">
        <v>44250</v>
      </c>
      <c r="B3447" t="s">
        <v>30646</v>
      </c>
      <c r="C3447" t="s">
        <v>30647</v>
      </c>
      <c r="D3447" t="s">
        <v>30648</v>
      </c>
      <c r="E3447" t="s">
        <v>30649</v>
      </c>
      <c r="F3447" t="s">
        <v>30650</v>
      </c>
      <c r="G3447">
        <v>158273000</v>
      </c>
    </row>
    <row r="3448" spans="1:7" x14ac:dyDescent="0.25">
      <c r="A3448" s="1">
        <v>44251</v>
      </c>
      <c r="B3448" t="s">
        <v>30651</v>
      </c>
      <c r="C3448" t="s">
        <v>30652</v>
      </c>
      <c r="D3448" t="s">
        <v>30653</v>
      </c>
      <c r="E3448" t="s">
        <v>30654</v>
      </c>
      <c r="F3448" t="s">
        <v>30655</v>
      </c>
      <c r="G3448">
        <v>111039900</v>
      </c>
    </row>
    <row r="3449" spans="1:7" x14ac:dyDescent="0.25">
      <c r="A3449" s="1">
        <v>44252</v>
      </c>
      <c r="B3449" t="s">
        <v>30656</v>
      </c>
      <c r="C3449" t="s">
        <v>30657</v>
      </c>
      <c r="D3449" t="s">
        <v>30658</v>
      </c>
      <c r="E3449" t="s">
        <v>30343</v>
      </c>
      <c r="F3449" t="s">
        <v>30659</v>
      </c>
      <c r="G3449">
        <v>148199500</v>
      </c>
    </row>
    <row r="3450" spans="1:7" x14ac:dyDescent="0.25">
      <c r="A3450" s="1">
        <v>44253</v>
      </c>
      <c r="B3450" t="s">
        <v>30660</v>
      </c>
      <c r="C3450" t="s">
        <v>30661</v>
      </c>
      <c r="D3450" t="s">
        <v>30245</v>
      </c>
      <c r="E3450" t="s">
        <v>30662</v>
      </c>
      <c r="F3450" t="s">
        <v>30663</v>
      </c>
      <c r="G3450">
        <v>164560400</v>
      </c>
    </row>
    <row r="3451" spans="1:7" x14ac:dyDescent="0.25">
      <c r="A3451" s="1">
        <v>44256</v>
      </c>
      <c r="B3451" t="s">
        <v>30406</v>
      </c>
      <c r="C3451" t="s">
        <v>30664</v>
      </c>
      <c r="D3451" t="s">
        <v>30665</v>
      </c>
      <c r="E3451" t="s">
        <v>30666</v>
      </c>
      <c r="F3451" t="s">
        <v>30667</v>
      </c>
      <c r="G3451">
        <v>116307900</v>
      </c>
    </row>
    <row r="3452" spans="1:7" x14ac:dyDescent="0.25">
      <c r="A3452" s="1">
        <v>44257</v>
      </c>
      <c r="B3452" t="s">
        <v>30668</v>
      </c>
      <c r="C3452" t="s">
        <v>30669</v>
      </c>
      <c r="D3452" t="s">
        <v>30085</v>
      </c>
      <c r="E3452" t="s">
        <v>30670</v>
      </c>
      <c r="F3452" t="s">
        <v>30671</v>
      </c>
      <c r="G3452">
        <v>102260900</v>
      </c>
    </row>
    <row r="3453" spans="1:7" x14ac:dyDescent="0.25">
      <c r="A3453" s="1">
        <v>44258</v>
      </c>
      <c r="B3453" t="s">
        <v>30672</v>
      </c>
      <c r="C3453" t="s">
        <v>30673</v>
      </c>
      <c r="D3453" t="s">
        <v>30674</v>
      </c>
      <c r="E3453" t="s">
        <v>30675</v>
      </c>
      <c r="F3453" t="s">
        <v>30676</v>
      </c>
      <c r="G3453">
        <v>112966300</v>
      </c>
    </row>
    <row r="3454" spans="1:7" x14ac:dyDescent="0.25">
      <c r="A3454" s="1">
        <v>44259</v>
      </c>
      <c r="B3454" t="s">
        <v>30677</v>
      </c>
      <c r="C3454" t="s">
        <v>30678</v>
      </c>
      <c r="D3454" t="s">
        <v>30679</v>
      </c>
      <c r="E3454" t="s">
        <v>30680</v>
      </c>
      <c r="F3454" t="s">
        <v>30681</v>
      </c>
      <c r="G3454">
        <v>178155000</v>
      </c>
    </row>
    <row r="3455" spans="1:7" x14ac:dyDescent="0.25">
      <c r="A3455" s="1">
        <v>44260</v>
      </c>
      <c r="B3455" t="s">
        <v>30682</v>
      </c>
      <c r="C3455" t="s">
        <v>30683</v>
      </c>
      <c r="D3455" t="s">
        <v>30684</v>
      </c>
      <c r="E3455" t="s">
        <v>30685</v>
      </c>
      <c r="F3455" t="s">
        <v>30686</v>
      </c>
      <c r="G3455">
        <v>153766600</v>
      </c>
    </row>
    <row r="3456" spans="1:7" x14ac:dyDescent="0.25">
      <c r="A3456" s="1">
        <v>44263</v>
      </c>
      <c r="B3456" t="s">
        <v>30687</v>
      </c>
      <c r="C3456" t="s">
        <v>30239</v>
      </c>
      <c r="D3456" t="s">
        <v>30688</v>
      </c>
      <c r="E3456" t="s">
        <v>30689</v>
      </c>
      <c r="F3456" t="s">
        <v>30690</v>
      </c>
      <c r="G3456">
        <v>154376600</v>
      </c>
    </row>
    <row r="3457" spans="1:7" x14ac:dyDescent="0.25">
      <c r="A3457" s="1">
        <v>44264</v>
      </c>
      <c r="B3457" t="s">
        <v>30314</v>
      </c>
      <c r="C3457" t="s">
        <v>30675</v>
      </c>
      <c r="D3457" t="s">
        <v>30691</v>
      </c>
      <c r="E3457" t="s">
        <v>30692</v>
      </c>
      <c r="F3457" t="s">
        <v>30693</v>
      </c>
      <c r="G3457">
        <v>129525800</v>
      </c>
    </row>
    <row r="3458" spans="1:7" x14ac:dyDescent="0.25">
      <c r="A3458" s="1">
        <v>44265</v>
      </c>
      <c r="B3458" t="s">
        <v>30694</v>
      </c>
      <c r="C3458" t="s">
        <v>30695</v>
      </c>
      <c r="D3458" t="s">
        <v>30696</v>
      </c>
      <c r="E3458" t="s">
        <v>30697</v>
      </c>
      <c r="F3458" t="s">
        <v>30698</v>
      </c>
      <c r="G3458">
        <v>111943300</v>
      </c>
    </row>
    <row r="3459" spans="1:7" x14ac:dyDescent="0.25">
      <c r="A3459" s="1">
        <v>44266</v>
      </c>
      <c r="B3459" t="s">
        <v>30699</v>
      </c>
      <c r="C3459" t="s">
        <v>30700</v>
      </c>
      <c r="D3459" t="s">
        <v>30662</v>
      </c>
      <c r="E3459" t="s">
        <v>30701</v>
      </c>
      <c r="F3459" t="s">
        <v>30702</v>
      </c>
      <c r="G3459">
        <v>103026500</v>
      </c>
    </row>
    <row r="3460" spans="1:7" x14ac:dyDescent="0.25">
      <c r="A3460" s="1">
        <v>44267</v>
      </c>
      <c r="B3460" t="s">
        <v>30703</v>
      </c>
      <c r="C3460" t="s">
        <v>30704</v>
      </c>
      <c r="D3460" t="s">
        <v>30705</v>
      </c>
      <c r="E3460" t="s">
        <v>30706</v>
      </c>
      <c r="F3460" t="s">
        <v>30707</v>
      </c>
      <c r="G3460">
        <v>88105100</v>
      </c>
    </row>
    <row r="3461" spans="1:7" x14ac:dyDescent="0.25">
      <c r="A3461" s="1">
        <v>44270</v>
      </c>
      <c r="B3461" t="s">
        <v>30708</v>
      </c>
      <c r="C3461" t="s">
        <v>30709</v>
      </c>
      <c r="D3461" t="s">
        <v>30255</v>
      </c>
      <c r="E3461" t="s">
        <v>30710</v>
      </c>
      <c r="F3461" t="s">
        <v>30711</v>
      </c>
      <c r="G3461">
        <v>92403800</v>
      </c>
    </row>
    <row r="3462" spans="1:7" x14ac:dyDescent="0.25">
      <c r="A3462" s="1">
        <v>44271</v>
      </c>
      <c r="B3462" t="s">
        <v>30712</v>
      </c>
      <c r="C3462" t="s">
        <v>30713</v>
      </c>
      <c r="D3462" t="s">
        <v>30714</v>
      </c>
      <c r="E3462" t="s">
        <v>30715</v>
      </c>
      <c r="F3462" t="s">
        <v>30716</v>
      </c>
      <c r="G3462">
        <v>115227900</v>
      </c>
    </row>
    <row r="3463" spans="1:7" x14ac:dyDescent="0.25">
      <c r="A3463" s="1">
        <v>44272</v>
      </c>
      <c r="B3463" t="s">
        <v>30717</v>
      </c>
      <c r="C3463" t="s">
        <v>30649</v>
      </c>
      <c r="D3463" t="s">
        <v>30718</v>
      </c>
      <c r="E3463" t="s">
        <v>30719</v>
      </c>
      <c r="F3463" t="s">
        <v>30720</v>
      </c>
      <c r="G3463">
        <v>111932600</v>
      </c>
    </row>
    <row r="3464" spans="1:7" x14ac:dyDescent="0.25">
      <c r="A3464" s="1">
        <v>44273</v>
      </c>
      <c r="B3464" t="s">
        <v>30721</v>
      </c>
      <c r="C3464" t="s">
        <v>30722</v>
      </c>
      <c r="D3464" t="s">
        <v>30723</v>
      </c>
      <c r="E3464" t="s">
        <v>30333</v>
      </c>
      <c r="F3464" t="s">
        <v>30724</v>
      </c>
      <c r="G3464">
        <v>121229700</v>
      </c>
    </row>
    <row r="3465" spans="1:7" x14ac:dyDescent="0.25">
      <c r="A3465" s="1">
        <v>44274</v>
      </c>
      <c r="B3465" t="s">
        <v>30725</v>
      </c>
      <c r="C3465" t="s">
        <v>30726</v>
      </c>
      <c r="D3465" t="s">
        <v>30727</v>
      </c>
      <c r="E3465" t="s">
        <v>30728</v>
      </c>
      <c r="F3465" t="s">
        <v>30729</v>
      </c>
      <c r="G3465">
        <v>185549500</v>
      </c>
    </row>
    <row r="3466" spans="1:7" x14ac:dyDescent="0.25">
      <c r="A3466" s="1">
        <v>44277</v>
      </c>
      <c r="B3466" t="s">
        <v>30730</v>
      </c>
      <c r="C3466" t="s">
        <v>30416</v>
      </c>
      <c r="D3466" t="s">
        <v>30731</v>
      </c>
      <c r="E3466" t="s">
        <v>30732</v>
      </c>
      <c r="F3466" t="s">
        <v>30733</v>
      </c>
      <c r="G3466">
        <v>111912300</v>
      </c>
    </row>
    <row r="3467" spans="1:7" x14ac:dyDescent="0.25">
      <c r="A3467" s="1">
        <v>44278</v>
      </c>
      <c r="B3467" t="s">
        <v>30734</v>
      </c>
      <c r="C3467" t="s">
        <v>30735</v>
      </c>
      <c r="D3467" t="s">
        <v>30736</v>
      </c>
      <c r="E3467" t="s">
        <v>30699</v>
      </c>
      <c r="F3467" t="s">
        <v>30737</v>
      </c>
      <c r="G3467">
        <v>95467100</v>
      </c>
    </row>
    <row r="3468" spans="1:7" x14ac:dyDescent="0.25">
      <c r="A3468" s="1">
        <v>44279</v>
      </c>
      <c r="B3468" t="s">
        <v>30738</v>
      </c>
      <c r="C3468" t="s">
        <v>30739</v>
      </c>
      <c r="D3468" t="s">
        <v>30112</v>
      </c>
      <c r="E3468" t="s">
        <v>30740</v>
      </c>
      <c r="F3468" t="s">
        <v>30741</v>
      </c>
      <c r="G3468">
        <v>88530500</v>
      </c>
    </row>
    <row r="3469" spans="1:7" x14ac:dyDescent="0.25">
      <c r="A3469" s="1">
        <v>44280</v>
      </c>
      <c r="B3469" t="s">
        <v>30742</v>
      </c>
      <c r="C3469" t="s">
        <v>30743</v>
      </c>
      <c r="D3469" t="s">
        <v>30744</v>
      </c>
      <c r="E3469" t="s">
        <v>30745</v>
      </c>
      <c r="F3469" t="s">
        <v>30746</v>
      </c>
      <c r="G3469">
        <v>98844700</v>
      </c>
    </row>
    <row r="3470" spans="1:7" x14ac:dyDescent="0.25">
      <c r="A3470" s="1">
        <v>44281</v>
      </c>
      <c r="B3470" t="s">
        <v>30747</v>
      </c>
      <c r="C3470" t="s">
        <v>30748</v>
      </c>
      <c r="D3470" t="s">
        <v>30342</v>
      </c>
      <c r="E3470" t="s">
        <v>30749</v>
      </c>
      <c r="F3470" t="s">
        <v>30750</v>
      </c>
      <c r="G3470">
        <v>94071200</v>
      </c>
    </row>
    <row r="3471" spans="1:7" x14ac:dyDescent="0.25">
      <c r="A3471" s="1">
        <v>44284</v>
      </c>
      <c r="B3471" t="s">
        <v>30751</v>
      </c>
      <c r="C3471" t="s">
        <v>30752</v>
      </c>
      <c r="D3471" t="s">
        <v>30753</v>
      </c>
      <c r="E3471" t="s">
        <v>30754</v>
      </c>
      <c r="F3471" t="s">
        <v>30755</v>
      </c>
      <c r="G3471">
        <v>80819200</v>
      </c>
    </row>
    <row r="3472" spans="1:7" x14ac:dyDescent="0.25">
      <c r="A3472" s="1">
        <v>44285</v>
      </c>
      <c r="B3472" t="s">
        <v>30756</v>
      </c>
      <c r="C3472" t="s">
        <v>30703</v>
      </c>
      <c r="D3472" t="s">
        <v>30757</v>
      </c>
      <c r="E3472" t="s">
        <v>30725</v>
      </c>
      <c r="F3472" t="s">
        <v>30758</v>
      </c>
      <c r="G3472">
        <v>85671900</v>
      </c>
    </row>
    <row r="3473" spans="1:7" x14ac:dyDescent="0.25">
      <c r="A3473" s="1">
        <v>44286</v>
      </c>
      <c r="B3473" t="s">
        <v>30751</v>
      </c>
      <c r="C3473" t="s">
        <v>30394</v>
      </c>
      <c r="D3473" t="s">
        <v>30759</v>
      </c>
      <c r="E3473" t="s">
        <v>30760</v>
      </c>
      <c r="F3473" t="s">
        <v>30761</v>
      </c>
      <c r="G3473">
        <v>118323800</v>
      </c>
    </row>
    <row r="3474" spans="1:7" x14ac:dyDescent="0.25">
      <c r="A3474" s="1">
        <v>44287</v>
      </c>
      <c r="B3474" t="s">
        <v>30762</v>
      </c>
      <c r="C3474" t="s">
        <v>30763</v>
      </c>
      <c r="D3474" t="s">
        <v>30764</v>
      </c>
      <c r="E3474" t="s">
        <v>30765</v>
      </c>
      <c r="F3474" t="s">
        <v>30766</v>
      </c>
      <c r="G3474">
        <v>75089100</v>
      </c>
    </row>
    <row r="3475" spans="1:7" x14ac:dyDescent="0.25">
      <c r="A3475" s="1">
        <v>44291</v>
      </c>
      <c r="B3475" t="s">
        <v>30416</v>
      </c>
      <c r="C3475" t="s">
        <v>30767</v>
      </c>
      <c r="D3475" t="s">
        <v>30768</v>
      </c>
      <c r="E3475" t="s">
        <v>30769</v>
      </c>
      <c r="F3475" t="s">
        <v>30770</v>
      </c>
      <c r="G3475">
        <v>88651200</v>
      </c>
    </row>
    <row r="3476" spans="1:7" x14ac:dyDescent="0.25">
      <c r="A3476" s="1">
        <v>44292</v>
      </c>
      <c r="B3476" t="s">
        <v>30771</v>
      </c>
      <c r="C3476" t="s">
        <v>30772</v>
      </c>
      <c r="D3476" t="s">
        <v>30773</v>
      </c>
      <c r="E3476" t="s">
        <v>30774</v>
      </c>
      <c r="F3476" t="s">
        <v>30775</v>
      </c>
      <c r="G3476">
        <v>80171300</v>
      </c>
    </row>
    <row r="3477" spans="1:7" x14ac:dyDescent="0.25">
      <c r="A3477" s="1">
        <v>44293</v>
      </c>
      <c r="B3477" t="s">
        <v>30776</v>
      </c>
      <c r="C3477" t="s">
        <v>30777</v>
      </c>
      <c r="D3477" t="s">
        <v>30778</v>
      </c>
      <c r="E3477" t="s">
        <v>30428</v>
      </c>
      <c r="F3477" t="s">
        <v>30779</v>
      </c>
      <c r="G3477">
        <v>83466700</v>
      </c>
    </row>
    <row r="3478" spans="1:7" x14ac:dyDescent="0.25">
      <c r="A3478" s="1">
        <v>44294</v>
      </c>
      <c r="B3478" t="s">
        <v>30780</v>
      </c>
      <c r="C3478" t="s">
        <v>30781</v>
      </c>
      <c r="D3478" t="s">
        <v>30782</v>
      </c>
      <c r="E3478" t="s">
        <v>30783</v>
      </c>
      <c r="F3478" t="s">
        <v>30784</v>
      </c>
      <c r="G3478">
        <v>88844600</v>
      </c>
    </row>
    <row r="3479" spans="1:7" x14ac:dyDescent="0.25">
      <c r="A3479" s="1">
        <v>44295</v>
      </c>
      <c r="B3479" t="s">
        <v>30785</v>
      </c>
      <c r="C3479" t="s">
        <v>30786</v>
      </c>
      <c r="D3479" t="s">
        <v>30631</v>
      </c>
      <c r="E3479" t="s">
        <v>30787</v>
      </c>
      <c r="F3479" t="s">
        <v>30788</v>
      </c>
      <c r="G3479">
        <v>106686700</v>
      </c>
    </row>
    <row r="3480" spans="1:7" x14ac:dyDescent="0.25">
      <c r="A3480" s="1">
        <v>44298</v>
      </c>
      <c r="B3480" t="s">
        <v>30789</v>
      </c>
      <c r="C3480" t="s">
        <v>30790</v>
      </c>
      <c r="D3480" t="s">
        <v>30791</v>
      </c>
      <c r="E3480" t="s">
        <v>30792</v>
      </c>
      <c r="F3480" t="s">
        <v>30793</v>
      </c>
      <c r="G3480">
        <v>91420000</v>
      </c>
    </row>
    <row r="3481" spans="1:7" x14ac:dyDescent="0.25">
      <c r="A3481" s="1">
        <v>44299</v>
      </c>
      <c r="B3481" t="s">
        <v>30794</v>
      </c>
      <c r="C3481" t="s">
        <v>30795</v>
      </c>
      <c r="D3481" t="s">
        <v>30796</v>
      </c>
      <c r="E3481" t="s">
        <v>30797</v>
      </c>
      <c r="F3481" t="s">
        <v>30798</v>
      </c>
      <c r="G3481">
        <v>91266500</v>
      </c>
    </row>
    <row r="3482" spans="1:7" x14ac:dyDescent="0.25">
      <c r="A3482" s="1">
        <v>44300</v>
      </c>
      <c r="B3482" t="s">
        <v>30799</v>
      </c>
      <c r="C3482" t="s">
        <v>30800</v>
      </c>
      <c r="D3482" t="s">
        <v>30801</v>
      </c>
      <c r="E3482" t="s">
        <v>30540</v>
      </c>
      <c r="F3482" t="s">
        <v>30802</v>
      </c>
      <c r="G3482">
        <v>87222800</v>
      </c>
    </row>
    <row r="3483" spans="1:7" x14ac:dyDescent="0.25">
      <c r="A3483" s="1">
        <v>44301</v>
      </c>
      <c r="B3483" t="s">
        <v>30803</v>
      </c>
      <c r="C3483" t="s">
        <v>30800</v>
      </c>
      <c r="D3483" t="s">
        <v>30804</v>
      </c>
      <c r="E3483" t="s">
        <v>30805</v>
      </c>
      <c r="F3483" t="s">
        <v>30806</v>
      </c>
      <c r="G3483">
        <v>89347100</v>
      </c>
    </row>
    <row r="3484" spans="1:7" x14ac:dyDescent="0.25">
      <c r="A3484" s="1">
        <v>44302</v>
      </c>
      <c r="B3484" t="s">
        <v>30807</v>
      </c>
      <c r="C3484" t="s">
        <v>30808</v>
      </c>
      <c r="D3484" t="s">
        <v>30809</v>
      </c>
      <c r="E3484" t="s">
        <v>30810</v>
      </c>
      <c r="F3484" t="s">
        <v>30811</v>
      </c>
      <c r="G3484">
        <v>84922400</v>
      </c>
    </row>
    <row r="3485" spans="1:7" x14ac:dyDescent="0.25">
      <c r="A3485" s="1">
        <v>44305</v>
      </c>
      <c r="B3485" t="s">
        <v>30469</v>
      </c>
      <c r="C3485" t="s">
        <v>30812</v>
      </c>
      <c r="D3485" t="s">
        <v>30813</v>
      </c>
      <c r="E3485" t="s">
        <v>30814</v>
      </c>
      <c r="F3485" t="s">
        <v>30815</v>
      </c>
      <c r="G3485">
        <v>94264200</v>
      </c>
    </row>
    <row r="3486" spans="1:7" x14ac:dyDescent="0.25">
      <c r="A3486" s="1">
        <v>44306</v>
      </c>
      <c r="B3486" t="s">
        <v>30549</v>
      </c>
      <c r="C3486" t="s">
        <v>30621</v>
      </c>
      <c r="D3486" t="s">
        <v>30816</v>
      </c>
      <c r="E3486" t="s">
        <v>30817</v>
      </c>
      <c r="F3486" t="s">
        <v>30818</v>
      </c>
      <c r="G3486">
        <v>94812300</v>
      </c>
    </row>
    <row r="3487" spans="1:7" x14ac:dyDescent="0.25">
      <c r="A3487" s="1">
        <v>44307</v>
      </c>
      <c r="B3487" t="s">
        <v>30819</v>
      </c>
      <c r="C3487" t="s">
        <v>30576</v>
      </c>
      <c r="D3487" t="s">
        <v>30820</v>
      </c>
      <c r="E3487" t="s">
        <v>30821</v>
      </c>
      <c r="F3487" t="s">
        <v>30822</v>
      </c>
      <c r="G3487">
        <v>68847100</v>
      </c>
    </row>
    <row r="3488" spans="1:7" x14ac:dyDescent="0.25">
      <c r="A3488" s="1">
        <v>44308</v>
      </c>
      <c r="B3488" t="s">
        <v>30786</v>
      </c>
      <c r="C3488" t="s">
        <v>30823</v>
      </c>
      <c r="D3488" t="s">
        <v>30824</v>
      </c>
      <c r="E3488" t="s">
        <v>30825</v>
      </c>
      <c r="F3488" t="s">
        <v>30826</v>
      </c>
      <c r="G3488">
        <v>84566500</v>
      </c>
    </row>
    <row r="3489" spans="1:7" x14ac:dyDescent="0.25">
      <c r="A3489" s="1">
        <v>44309</v>
      </c>
      <c r="B3489" t="s">
        <v>30457</v>
      </c>
      <c r="C3489" t="s">
        <v>30827</v>
      </c>
      <c r="D3489" t="s">
        <v>30457</v>
      </c>
      <c r="E3489" t="s">
        <v>30828</v>
      </c>
      <c r="F3489" t="s">
        <v>30829</v>
      </c>
      <c r="G3489">
        <v>78657500</v>
      </c>
    </row>
    <row r="3490" spans="1:7" x14ac:dyDescent="0.25">
      <c r="A3490" s="1">
        <v>44312</v>
      </c>
      <c r="B3490" t="s">
        <v>30830</v>
      </c>
      <c r="C3490" t="s">
        <v>30831</v>
      </c>
      <c r="D3490" t="s">
        <v>30832</v>
      </c>
      <c r="E3490" t="s">
        <v>30833</v>
      </c>
      <c r="F3490" t="s">
        <v>30834</v>
      </c>
      <c r="G3490">
        <v>66905100</v>
      </c>
    </row>
    <row r="3491" spans="1:7" x14ac:dyDescent="0.25">
      <c r="A3491" s="1">
        <v>44313</v>
      </c>
      <c r="B3491" t="s">
        <v>30835</v>
      </c>
      <c r="C3491" t="s">
        <v>30836</v>
      </c>
      <c r="D3491" t="s">
        <v>30837</v>
      </c>
      <c r="E3491" t="s">
        <v>30838</v>
      </c>
      <c r="F3491" t="s">
        <v>30839</v>
      </c>
      <c r="G3491">
        <v>66015800</v>
      </c>
    </row>
    <row r="3492" spans="1:7" x14ac:dyDescent="0.25">
      <c r="A3492" s="1">
        <v>44314</v>
      </c>
      <c r="B3492" t="s">
        <v>30840</v>
      </c>
      <c r="C3492" t="s">
        <v>30549</v>
      </c>
      <c r="D3492" t="s">
        <v>30841</v>
      </c>
      <c r="E3492" t="s">
        <v>30842</v>
      </c>
      <c r="F3492" t="s">
        <v>30843</v>
      </c>
      <c r="G3492">
        <v>107760100</v>
      </c>
    </row>
    <row r="3493" spans="1:7" x14ac:dyDescent="0.25">
      <c r="A3493" s="1">
        <v>44315</v>
      </c>
      <c r="B3493" t="s">
        <v>30844</v>
      </c>
      <c r="C3493" t="s">
        <v>30845</v>
      </c>
      <c r="D3493" t="s">
        <v>30846</v>
      </c>
      <c r="E3493" t="s">
        <v>30847</v>
      </c>
      <c r="F3493" t="s">
        <v>30848</v>
      </c>
      <c r="G3493">
        <v>151101000</v>
      </c>
    </row>
    <row r="3494" spans="1:7" x14ac:dyDescent="0.25">
      <c r="A3494" s="1">
        <v>44316</v>
      </c>
      <c r="B3494" t="s">
        <v>30849</v>
      </c>
      <c r="C3494" t="s">
        <v>30832</v>
      </c>
      <c r="D3494" t="s">
        <v>30850</v>
      </c>
      <c r="E3494" t="s">
        <v>30851</v>
      </c>
      <c r="F3494" t="s">
        <v>30852</v>
      </c>
      <c r="G3494">
        <v>109839500</v>
      </c>
    </row>
    <row r="3495" spans="1:7" x14ac:dyDescent="0.25">
      <c r="A3495" s="1">
        <v>44319</v>
      </c>
      <c r="B3495" t="s">
        <v>30853</v>
      </c>
      <c r="C3495" t="s">
        <v>30854</v>
      </c>
      <c r="D3495" t="s">
        <v>30855</v>
      </c>
      <c r="E3495" t="s">
        <v>30856</v>
      </c>
      <c r="F3495" t="s">
        <v>30857</v>
      </c>
      <c r="G3495">
        <v>75135100</v>
      </c>
    </row>
    <row r="3496" spans="1:7" x14ac:dyDescent="0.25">
      <c r="A3496" s="1">
        <v>44320</v>
      </c>
      <c r="B3496" t="s">
        <v>30858</v>
      </c>
      <c r="C3496" t="s">
        <v>30859</v>
      </c>
      <c r="D3496" t="s">
        <v>30860</v>
      </c>
      <c r="E3496" t="s">
        <v>30861</v>
      </c>
      <c r="F3496" t="s">
        <v>30862</v>
      </c>
      <c r="G3496">
        <v>137564700</v>
      </c>
    </row>
    <row r="3497" spans="1:7" x14ac:dyDescent="0.25">
      <c r="A3497" s="1">
        <v>44321</v>
      </c>
      <c r="B3497" t="s">
        <v>30634</v>
      </c>
      <c r="C3497" t="s">
        <v>30863</v>
      </c>
      <c r="D3497" t="s">
        <v>30864</v>
      </c>
      <c r="E3497" t="s">
        <v>30865</v>
      </c>
      <c r="F3497" t="s">
        <v>30866</v>
      </c>
      <c r="G3497">
        <v>84000900</v>
      </c>
    </row>
    <row r="3498" spans="1:7" x14ac:dyDescent="0.25">
      <c r="A3498" s="1">
        <v>44322</v>
      </c>
      <c r="B3498" t="s">
        <v>30867</v>
      </c>
      <c r="C3498" t="s">
        <v>30868</v>
      </c>
      <c r="D3498" t="s">
        <v>30772</v>
      </c>
      <c r="E3498" t="s">
        <v>30869</v>
      </c>
      <c r="F3498" t="s">
        <v>30870</v>
      </c>
      <c r="G3498">
        <v>78128300</v>
      </c>
    </row>
    <row r="3499" spans="1:7" x14ac:dyDescent="0.25">
      <c r="A3499" s="1">
        <v>44323</v>
      </c>
      <c r="B3499" t="s">
        <v>30871</v>
      </c>
      <c r="C3499" t="s">
        <v>30872</v>
      </c>
      <c r="D3499" t="s">
        <v>30873</v>
      </c>
      <c r="E3499" t="s">
        <v>30573</v>
      </c>
      <c r="F3499" t="s">
        <v>30874</v>
      </c>
      <c r="G3499">
        <v>78973300</v>
      </c>
    </row>
    <row r="3500" spans="1:7" x14ac:dyDescent="0.25">
      <c r="A3500" s="1">
        <v>44326</v>
      </c>
      <c r="B3500" t="s">
        <v>30490</v>
      </c>
      <c r="C3500" t="s">
        <v>30875</v>
      </c>
      <c r="D3500" t="s">
        <v>30876</v>
      </c>
      <c r="E3500" t="s">
        <v>30877</v>
      </c>
      <c r="F3500" t="s">
        <v>30878</v>
      </c>
      <c r="G3500">
        <v>88071200</v>
      </c>
    </row>
    <row r="3501" spans="1:7" x14ac:dyDescent="0.25">
      <c r="A3501" s="1">
        <v>44327</v>
      </c>
      <c r="B3501" t="s">
        <v>30879</v>
      </c>
      <c r="C3501" t="s">
        <v>30880</v>
      </c>
      <c r="D3501" t="s">
        <v>30881</v>
      </c>
      <c r="E3501" t="s">
        <v>30882</v>
      </c>
      <c r="F3501" t="s">
        <v>30883</v>
      </c>
      <c r="G3501">
        <v>126142800</v>
      </c>
    </row>
    <row r="3502" spans="1:7" x14ac:dyDescent="0.25">
      <c r="A3502" s="1">
        <v>44328</v>
      </c>
      <c r="B3502" t="s">
        <v>30884</v>
      </c>
      <c r="C3502" t="s">
        <v>30885</v>
      </c>
      <c r="D3502" t="s">
        <v>30402</v>
      </c>
      <c r="E3502" t="s">
        <v>30881</v>
      </c>
      <c r="F3502" t="s">
        <v>30886</v>
      </c>
      <c r="G3502">
        <v>112172300</v>
      </c>
    </row>
    <row r="3503" spans="1:7" x14ac:dyDescent="0.25">
      <c r="A3503" s="1">
        <v>44329</v>
      </c>
      <c r="B3503" t="s">
        <v>30887</v>
      </c>
      <c r="C3503" t="s">
        <v>30888</v>
      </c>
      <c r="D3503" t="s">
        <v>30889</v>
      </c>
      <c r="E3503" t="s">
        <v>30890</v>
      </c>
      <c r="F3503" t="s">
        <v>30891</v>
      </c>
      <c r="G3503">
        <v>105861300</v>
      </c>
    </row>
    <row r="3504" spans="1:7" x14ac:dyDescent="0.25">
      <c r="A3504" s="1">
        <v>44330</v>
      </c>
      <c r="B3504" t="s">
        <v>30892</v>
      </c>
      <c r="C3504" t="s">
        <v>30867</v>
      </c>
      <c r="D3504" t="s">
        <v>30893</v>
      </c>
      <c r="E3504" t="s">
        <v>30894</v>
      </c>
      <c r="F3504" t="s">
        <v>30895</v>
      </c>
      <c r="G3504">
        <v>81918000</v>
      </c>
    </row>
    <row r="3505" spans="1:7" x14ac:dyDescent="0.25">
      <c r="A3505" s="1">
        <v>44333</v>
      </c>
      <c r="B3505" t="s">
        <v>30896</v>
      </c>
      <c r="C3505" t="s">
        <v>30897</v>
      </c>
      <c r="D3505" t="s">
        <v>30898</v>
      </c>
      <c r="E3505" t="s">
        <v>30880</v>
      </c>
      <c r="F3505" t="s">
        <v>30899</v>
      </c>
      <c r="G3505">
        <v>74244600</v>
      </c>
    </row>
    <row r="3506" spans="1:7" x14ac:dyDescent="0.25">
      <c r="A3506" s="1">
        <v>44334</v>
      </c>
      <c r="B3506" t="s">
        <v>30434</v>
      </c>
      <c r="C3506" t="s">
        <v>30900</v>
      </c>
      <c r="D3506" t="s">
        <v>30901</v>
      </c>
      <c r="E3506" t="s">
        <v>30661</v>
      </c>
      <c r="F3506" t="s">
        <v>30902</v>
      </c>
      <c r="G3506">
        <v>63342900</v>
      </c>
    </row>
    <row r="3507" spans="1:7" x14ac:dyDescent="0.25">
      <c r="A3507" s="1">
        <v>44335</v>
      </c>
      <c r="B3507" t="s">
        <v>30903</v>
      </c>
      <c r="C3507" t="s">
        <v>30904</v>
      </c>
      <c r="D3507" t="s">
        <v>30400</v>
      </c>
      <c r="E3507" t="s">
        <v>30905</v>
      </c>
      <c r="F3507" t="s">
        <v>30906</v>
      </c>
      <c r="G3507">
        <v>92612000</v>
      </c>
    </row>
    <row r="3508" spans="1:7" x14ac:dyDescent="0.25">
      <c r="A3508" s="1">
        <v>44336</v>
      </c>
      <c r="B3508" t="s">
        <v>30907</v>
      </c>
      <c r="C3508" t="s">
        <v>30497</v>
      </c>
      <c r="D3508" t="s">
        <v>30908</v>
      </c>
      <c r="E3508" t="s">
        <v>30909</v>
      </c>
      <c r="F3508" t="s">
        <v>30910</v>
      </c>
      <c r="G3508">
        <v>76857100</v>
      </c>
    </row>
    <row r="3509" spans="1:7" x14ac:dyDescent="0.25">
      <c r="A3509" s="1">
        <v>44337</v>
      </c>
      <c r="B3509" t="s">
        <v>30911</v>
      </c>
      <c r="C3509" t="s">
        <v>30912</v>
      </c>
      <c r="D3509" t="s">
        <v>30913</v>
      </c>
      <c r="E3509" t="s">
        <v>30914</v>
      </c>
      <c r="F3509" t="s">
        <v>30915</v>
      </c>
      <c r="G3509">
        <v>79295400</v>
      </c>
    </row>
    <row r="3510" spans="1:7" x14ac:dyDescent="0.25">
      <c r="A3510" s="1">
        <v>44340</v>
      </c>
      <c r="B3510" t="s">
        <v>30916</v>
      </c>
      <c r="C3510" t="s">
        <v>30917</v>
      </c>
      <c r="D3510" t="s">
        <v>30918</v>
      </c>
      <c r="E3510" t="s">
        <v>30919</v>
      </c>
      <c r="F3510" t="s">
        <v>30920</v>
      </c>
      <c r="G3510">
        <v>63092900</v>
      </c>
    </row>
    <row r="3511" spans="1:7" x14ac:dyDescent="0.25">
      <c r="A3511" s="1">
        <v>44341</v>
      </c>
      <c r="B3511" t="s">
        <v>30911</v>
      </c>
      <c r="C3511" t="s">
        <v>30921</v>
      </c>
      <c r="D3511" t="s">
        <v>30922</v>
      </c>
      <c r="E3511" t="s">
        <v>30923</v>
      </c>
      <c r="F3511" t="s">
        <v>30924</v>
      </c>
      <c r="G3511">
        <v>72009500</v>
      </c>
    </row>
    <row r="3512" spans="1:7" x14ac:dyDescent="0.25">
      <c r="A3512" s="1">
        <v>44342</v>
      </c>
      <c r="B3512" t="s">
        <v>30925</v>
      </c>
      <c r="C3512" t="s">
        <v>30926</v>
      </c>
      <c r="D3512" t="s">
        <v>30927</v>
      </c>
      <c r="E3512" t="s">
        <v>30877</v>
      </c>
      <c r="F3512" t="s">
        <v>30878</v>
      </c>
      <c r="G3512">
        <v>56575900</v>
      </c>
    </row>
    <row r="3513" spans="1:7" x14ac:dyDescent="0.25">
      <c r="A3513" s="1">
        <v>44343</v>
      </c>
      <c r="B3513" t="s">
        <v>30928</v>
      </c>
      <c r="C3513" t="s">
        <v>30929</v>
      </c>
      <c r="D3513" t="s">
        <v>30930</v>
      </c>
      <c r="E3513" t="s">
        <v>30931</v>
      </c>
      <c r="F3513" t="s">
        <v>30932</v>
      </c>
      <c r="G3513">
        <v>94625600</v>
      </c>
    </row>
    <row r="3514" spans="1:7" x14ac:dyDescent="0.25">
      <c r="A3514" s="1">
        <v>44344</v>
      </c>
      <c r="B3514" t="s">
        <v>30715</v>
      </c>
      <c r="C3514" t="s">
        <v>30933</v>
      </c>
      <c r="D3514" t="s">
        <v>30934</v>
      </c>
      <c r="E3514" t="s">
        <v>30935</v>
      </c>
      <c r="F3514" t="s">
        <v>30936</v>
      </c>
      <c r="G3514">
        <v>71311100</v>
      </c>
    </row>
    <row r="3515" spans="1:7" x14ac:dyDescent="0.25">
      <c r="A3515" s="1">
        <v>44348</v>
      </c>
      <c r="B3515" t="s">
        <v>30930</v>
      </c>
      <c r="C3515" t="s">
        <v>30654</v>
      </c>
      <c r="D3515" t="s">
        <v>30937</v>
      </c>
      <c r="E3515" t="s">
        <v>30938</v>
      </c>
      <c r="F3515" t="s">
        <v>30939</v>
      </c>
      <c r="G3515">
        <v>67637100</v>
      </c>
    </row>
    <row r="3516" spans="1:7" x14ac:dyDescent="0.25">
      <c r="A3516" s="1">
        <v>44349</v>
      </c>
      <c r="B3516" t="s">
        <v>30938</v>
      </c>
      <c r="C3516" t="s">
        <v>30940</v>
      </c>
      <c r="D3516" t="s">
        <v>30717</v>
      </c>
      <c r="E3516" t="s">
        <v>30941</v>
      </c>
      <c r="F3516" t="s">
        <v>30942</v>
      </c>
      <c r="G3516">
        <v>59278900</v>
      </c>
    </row>
    <row r="3517" spans="1:7" x14ac:dyDescent="0.25">
      <c r="A3517" s="1">
        <v>44350</v>
      </c>
      <c r="B3517" t="s">
        <v>30656</v>
      </c>
      <c r="C3517" t="s">
        <v>30661</v>
      </c>
      <c r="D3517" t="s">
        <v>30943</v>
      </c>
      <c r="E3517" t="s">
        <v>30944</v>
      </c>
      <c r="F3517" t="s">
        <v>30945</v>
      </c>
      <c r="G3517">
        <v>76229200</v>
      </c>
    </row>
    <row r="3518" spans="1:7" x14ac:dyDescent="0.25">
      <c r="A3518" s="1">
        <v>44351</v>
      </c>
      <c r="B3518" t="s">
        <v>30946</v>
      </c>
      <c r="C3518" t="s">
        <v>30767</v>
      </c>
      <c r="D3518" t="s">
        <v>30947</v>
      </c>
      <c r="E3518" t="s">
        <v>30948</v>
      </c>
      <c r="F3518" t="s">
        <v>30949</v>
      </c>
      <c r="G3518">
        <v>75169300</v>
      </c>
    </row>
    <row r="3519" spans="1:7" x14ac:dyDescent="0.25">
      <c r="A3519" s="1">
        <v>44354</v>
      </c>
      <c r="B3519" t="s">
        <v>30950</v>
      </c>
      <c r="C3519" t="s">
        <v>30922</v>
      </c>
      <c r="D3519" t="s">
        <v>30951</v>
      </c>
      <c r="E3519" t="s">
        <v>30769</v>
      </c>
      <c r="F3519" t="s">
        <v>30952</v>
      </c>
      <c r="G3519">
        <v>71057600</v>
      </c>
    </row>
    <row r="3520" spans="1:7" x14ac:dyDescent="0.25">
      <c r="A3520" s="1">
        <v>44355</v>
      </c>
      <c r="B3520" t="s">
        <v>30500</v>
      </c>
      <c r="C3520" t="s">
        <v>30953</v>
      </c>
      <c r="D3520" t="s">
        <v>30774</v>
      </c>
      <c r="E3520" t="s">
        <v>30954</v>
      </c>
      <c r="F3520" t="s">
        <v>30955</v>
      </c>
      <c r="G3520">
        <v>74403800</v>
      </c>
    </row>
    <row r="3521" spans="1:7" x14ac:dyDescent="0.25">
      <c r="A3521" s="1">
        <v>44356</v>
      </c>
      <c r="B3521" t="s">
        <v>30956</v>
      </c>
      <c r="C3521" t="s">
        <v>30957</v>
      </c>
      <c r="D3521" t="s">
        <v>30958</v>
      </c>
      <c r="E3521" t="s">
        <v>30772</v>
      </c>
      <c r="F3521" t="s">
        <v>30959</v>
      </c>
      <c r="G3521">
        <v>56877900</v>
      </c>
    </row>
    <row r="3522" spans="1:7" x14ac:dyDescent="0.25">
      <c r="A3522" s="1">
        <v>44357</v>
      </c>
      <c r="B3522" t="s">
        <v>30960</v>
      </c>
      <c r="C3522" t="s">
        <v>30961</v>
      </c>
      <c r="D3522" t="s">
        <v>30918</v>
      </c>
      <c r="E3522" t="s">
        <v>30962</v>
      </c>
      <c r="F3522" t="s">
        <v>30963</v>
      </c>
      <c r="G3522">
        <v>71186400</v>
      </c>
    </row>
    <row r="3523" spans="1:7" x14ac:dyDescent="0.25">
      <c r="A3523" s="1">
        <v>44358</v>
      </c>
      <c r="B3523" t="s">
        <v>30964</v>
      </c>
      <c r="C3523" t="s">
        <v>30965</v>
      </c>
      <c r="D3523" t="s">
        <v>30966</v>
      </c>
      <c r="E3523" t="s">
        <v>30967</v>
      </c>
      <c r="F3523" t="s">
        <v>30968</v>
      </c>
      <c r="G3523">
        <v>53522400</v>
      </c>
    </row>
    <row r="3524" spans="1:7" x14ac:dyDescent="0.25">
      <c r="A3524" s="1">
        <v>44361</v>
      </c>
      <c r="B3524" t="s">
        <v>30911</v>
      </c>
      <c r="C3524" t="s">
        <v>30969</v>
      </c>
      <c r="D3524" t="s">
        <v>30970</v>
      </c>
      <c r="E3524" t="s">
        <v>30971</v>
      </c>
      <c r="F3524" t="s">
        <v>30972</v>
      </c>
      <c r="G3524">
        <v>96906500</v>
      </c>
    </row>
    <row r="3525" spans="1:7" x14ac:dyDescent="0.25">
      <c r="A3525" s="1">
        <v>44362</v>
      </c>
      <c r="B3525" t="s">
        <v>30973</v>
      </c>
      <c r="C3525" t="s">
        <v>30974</v>
      </c>
      <c r="D3525" t="s">
        <v>30975</v>
      </c>
      <c r="E3525" t="s">
        <v>30976</v>
      </c>
      <c r="F3525" t="s">
        <v>30977</v>
      </c>
      <c r="G3525">
        <v>62746300</v>
      </c>
    </row>
    <row r="3526" spans="1:7" x14ac:dyDescent="0.25">
      <c r="A3526" s="1">
        <v>44363</v>
      </c>
      <c r="B3526" t="s">
        <v>30978</v>
      </c>
      <c r="C3526" t="s">
        <v>30523</v>
      </c>
      <c r="D3526" t="s">
        <v>30953</v>
      </c>
      <c r="E3526" t="s">
        <v>30979</v>
      </c>
      <c r="F3526" t="s">
        <v>30980</v>
      </c>
      <c r="G3526">
        <v>91815000</v>
      </c>
    </row>
    <row r="3527" spans="1:7" x14ac:dyDescent="0.25">
      <c r="A3527" s="1">
        <v>44364</v>
      </c>
      <c r="B3527" t="s">
        <v>30785</v>
      </c>
      <c r="C3527" t="s">
        <v>30981</v>
      </c>
      <c r="D3527" t="s">
        <v>30454</v>
      </c>
      <c r="E3527" t="s">
        <v>30982</v>
      </c>
      <c r="F3527" t="s">
        <v>30983</v>
      </c>
      <c r="G3527">
        <v>96721700</v>
      </c>
    </row>
    <row r="3528" spans="1:7" x14ac:dyDescent="0.25">
      <c r="A3528" s="1">
        <v>44365</v>
      </c>
      <c r="B3528" t="s">
        <v>30639</v>
      </c>
      <c r="C3528" t="s">
        <v>30984</v>
      </c>
      <c r="D3528" t="s">
        <v>30638</v>
      </c>
      <c r="E3528" t="s">
        <v>30985</v>
      </c>
      <c r="F3528" t="s">
        <v>30986</v>
      </c>
      <c r="G3528">
        <v>108953300</v>
      </c>
    </row>
    <row r="3529" spans="1:7" x14ac:dyDescent="0.25">
      <c r="A3529" s="1">
        <v>44368</v>
      </c>
      <c r="B3529" t="s">
        <v>30987</v>
      </c>
      <c r="C3529" t="s">
        <v>30988</v>
      </c>
      <c r="D3529" t="s">
        <v>30989</v>
      </c>
      <c r="E3529" t="s">
        <v>30990</v>
      </c>
      <c r="F3529" t="s">
        <v>30991</v>
      </c>
      <c r="G3529">
        <v>79663300</v>
      </c>
    </row>
    <row r="3530" spans="1:7" x14ac:dyDescent="0.25">
      <c r="A3530" s="1">
        <v>44369</v>
      </c>
      <c r="B3530" t="s">
        <v>30992</v>
      </c>
      <c r="C3530" t="s">
        <v>30482</v>
      </c>
      <c r="D3530" t="s">
        <v>30993</v>
      </c>
      <c r="E3530" t="s">
        <v>30994</v>
      </c>
      <c r="F3530" t="s">
        <v>30995</v>
      </c>
      <c r="G3530">
        <v>74783600</v>
      </c>
    </row>
    <row r="3531" spans="1:7" x14ac:dyDescent="0.25">
      <c r="A3531" s="1">
        <v>44370</v>
      </c>
      <c r="B3531" t="s">
        <v>30617</v>
      </c>
      <c r="C3531" t="s">
        <v>30828</v>
      </c>
      <c r="D3531" t="s">
        <v>30996</v>
      </c>
      <c r="E3531" t="s">
        <v>30997</v>
      </c>
      <c r="F3531" t="s">
        <v>30998</v>
      </c>
      <c r="G3531">
        <v>60214200</v>
      </c>
    </row>
    <row r="3532" spans="1:7" x14ac:dyDescent="0.25">
      <c r="A3532" s="1">
        <v>44371</v>
      </c>
      <c r="B3532" t="s">
        <v>30999</v>
      </c>
      <c r="C3532" t="s">
        <v>31000</v>
      </c>
      <c r="D3532" t="s">
        <v>31001</v>
      </c>
      <c r="E3532" t="s">
        <v>31002</v>
      </c>
      <c r="F3532" t="s">
        <v>31003</v>
      </c>
      <c r="G3532">
        <v>68711000</v>
      </c>
    </row>
    <row r="3533" spans="1:7" x14ac:dyDescent="0.25">
      <c r="A3533" s="1">
        <v>44372</v>
      </c>
      <c r="B3533" t="s">
        <v>30463</v>
      </c>
      <c r="C3533" t="s">
        <v>31004</v>
      </c>
      <c r="D3533" t="s">
        <v>31005</v>
      </c>
      <c r="E3533" t="s">
        <v>30817</v>
      </c>
      <c r="F3533" t="s">
        <v>31006</v>
      </c>
      <c r="G3533">
        <v>70783700</v>
      </c>
    </row>
    <row r="3534" spans="1:7" x14ac:dyDescent="0.25">
      <c r="A3534" s="1">
        <v>44375</v>
      </c>
      <c r="B3534" t="s">
        <v>31002</v>
      </c>
      <c r="C3534" t="s">
        <v>31007</v>
      </c>
      <c r="D3534" t="s">
        <v>31008</v>
      </c>
      <c r="E3534" t="s">
        <v>31009</v>
      </c>
      <c r="F3534" t="s">
        <v>31010</v>
      </c>
      <c r="G3534">
        <v>62111300</v>
      </c>
    </row>
    <row r="3535" spans="1:7" x14ac:dyDescent="0.25">
      <c r="A3535" s="1">
        <v>44376</v>
      </c>
      <c r="B3535" t="s">
        <v>30098</v>
      </c>
      <c r="C3535" t="s">
        <v>31011</v>
      </c>
      <c r="D3535" t="s">
        <v>30620</v>
      </c>
      <c r="E3535" t="s">
        <v>31012</v>
      </c>
      <c r="F3535" t="s">
        <v>31013</v>
      </c>
      <c r="G3535">
        <v>64556100</v>
      </c>
    </row>
    <row r="3536" spans="1:7" x14ac:dyDescent="0.25">
      <c r="A3536" s="1">
        <v>44377</v>
      </c>
      <c r="B3536" t="s">
        <v>31014</v>
      </c>
      <c r="C3536" t="s">
        <v>31015</v>
      </c>
      <c r="D3536" t="s">
        <v>31016</v>
      </c>
      <c r="E3536" t="s">
        <v>30601</v>
      </c>
      <c r="F3536" t="s">
        <v>31017</v>
      </c>
      <c r="G3536">
        <v>63261400</v>
      </c>
    </row>
    <row r="3537" spans="1:7" x14ac:dyDescent="0.25">
      <c r="A3537" s="1">
        <v>44378</v>
      </c>
      <c r="B3537" t="s">
        <v>31018</v>
      </c>
      <c r="C3537" t="s">
        <v>31019</v>
      </c>
      <c r="D3537" t="s">
        <v>30586</v>
      </c>
      <c r="E3537" t="s">
        <v>31020</v>
      </c>
      <c r="F3537" t="s">
        <v>31021</v>
      </c>
      <c r="G3537">
        <v>52485800</v>
      </c>
    </row>
    <row r="3538" spans="1:7" x14ac:dyDescent="0.25">
      <c r="A3538" s="1">
        <v>44379</v>
      </c>
      <c r="B3538" t="s">
        <v>31022</v>
      </c>
      <c r="C3538" t="s">
        <v>31023</v>
      </c>
      <c r="D3538" t="s">
        <v>31024</v>
      </c>
      <c r="E3538" t="s">
        <v>31025</v>
      </c>
      <c r="F3538" t="s">
        <v>31026</v>
      </c>
      <c r="G3538">
        <v>78852600</v>
      </c>
    </row>
    <row r="3539" spans="1:7" x14ac:dyDescent="0.25">
      <c r="A3539" s="1">
        <v>44383</v>
      </c>
      <c r="B3539" t="s">
        <v>31027</v>
      </c>
      <c r="C3539" t="s">
        <v>31028</v>
      </c>
      <c r="D3539" t="s">
        <v>31027</v>
      </c>
      <c r="E3539" t="s">
        <v>31029</v>
      </c>
      <c r="F3539" t="s">
        <v>31030</v>
      </c>
      <c r="G3539">
        <v>108181800</v>
      </c>
    </row>
    <row r="3540" spans="1:7" x14ac:dyDescent="0.25">
      <c r="A3540" s="1">
        <v>44384</v>
      </c>
      <c r="B3540" t="s">
        <v>31031</v>
      </c>
      <c r="C3540" t="s">
        <v>31032</v>
      </c>
      <c r="D3540" t="s">
        <v>31033</v>
      </c>
      <c r="E3540" t="s">
        <v>31034</v>
      </c>
      <c r="F3540" t="s">
        <v>31035</v>
      </c>
      <c r="G3540">
        <v>104911600</v>
      </c>
    </row>
    <row r="3541" spans="1:7" x14ac:dyDescent="0.25">
      <c r="A3541" s="1">
        <v>44385</v>
      </c>
      <c r="B3541" t="s">
        <v>31036</v>
      </c>
      <c r="C3541" t="s">
        <v>31037</v>
      </c>
      <c r="D3541" t="s">
        <v>31038</v>
      </c>
      <c r="E3541" t="s">
        <v>31039</v>
      </c>
      <c r="F3541" t="s">
        <v>31040</v>
      </c>
      <c r="G3541">
        <v>105575500</v>
      </c>
    </row>
    <row r="3542" spans="1:7" x14ac:dyDescent="0.25">
      <c r="A3542" s="1">
        <v>44386</v>
      </c>
      <c r="B3542" t="s">
        <v>31041</v>
      </c>
      <c r="C3542" t="s">
        <v>31042</v>
      </c>
      <c r="D3542" t="s">
        <v>31043</v>
      </c>
      <c r="E3542" t="s">
        <v>31044</v>
      </c>
      <c r="F3542" t="s">
        <v>31045</v>
      </c>
      <c r="G3542">
        <v>99890800</v>
      </c>
    </row>
    <row r="3543" spans="1:7" x14ac:dyDescent="0.25">
      <c r="A3543" s="1">
        <v>44389</v>
      </c>
      <c r="B3543" t="s">
        <v>31046</v>
      </c>
      <c r="C3543" t="s">
        <v>31047</v>
      </c>
      <c r="D3543" t="s">
        <v>31048</v>
      </c>
      <c r="E3543" t="s">
        <v>31049</v>
      </c>
      <c r="F3543" t="s">
        <v>31050</v>
      </c>
      <c r="G3543">
        <v>76299700</v>
      </c>
    </row>
    <row r="3544" spans="1:7" x14ac:dyDescent="0.25">
      <c r="A3544" s="1">
        <v>44390</v>
      </c>
      <c r="B3544" t="s">
        <v>31051</v>
      </c>
      <c r="C3544" t="s">
        <v>31052</v>
      </c>
      <c r="D3544" t="s">
        <v>31053</v>
      </c>
      <c r="E3544" t="s">
        <v>31054</v>
      </c>
      <c r="F3544" t="s">
        <v>31055</v>
      </c>
      <c r="G3544">
        <v>100827100</v>
      </c>
    </row>
    <row r="3545" spans="1:7" x14ac:dyDescent="0.25">
      <c r="A3545" s="1">
        <v>44391</v>
      </c>
      <c r="B3545" t="s">
        <v>31056</v>
      </c>
      <c r="C3545" t="s">
        <v>31057</v>
      </c>
      <c r="D3545" t="s">
        <v>31058</v>
      </c>
      <c r="E3545" t="s">
        <v>31059</v>
      </c>
      <c r="F3545" t="s">
        <v>31060</v>
      </c>
      <c r="G3545">
        <v>127050800</v>
      </c>
    </row>
    <row r="3546" spans="1:7" x14ac:dyDescent="0.25">
      <c r="A3546" s="1">
        <v>44392</v>
      </c>
      <c r="B3546" t="s">
        <v>31061</v>
      </c>
      <c r="C3546" t="s">
        <v>31062</v>
      </c>
      <c r="D3546" t="s">
        <v>31063</v>
      </c>
      <c r="E3546" t="s">
        <v>31064</v>
      </c>
      <c r="F3546" t="s">
        <v>31065</v>
      </c>
      <c r="G3546">
        <v>106820300</v>
      </c>
    </row>
    <row r="3547" spans="1:7" x14ac:dyDescent="0.25">
      <c r="A3547" s="1">
        <v>44393</v>
      </c>
      <c r="B3547" t="s">
        <v>31066</v>
      </c>
      <c r="C3547" t="s">
        <v>31067</v>
      </c>
      <c r="D3547" t="s">
        <v>31068</v>
      </c>
      <c r="E3547" t="s">
        <v>31069</v>
      </c>
      <c r="F3547" t="s">
        <v>31070</v>
      </c>
      <c r="G3547">
        <v>93251400</v>
      </c>
    </row>
    <row r="3548" spans="1:7" x14ac:dyDescent="0.25">
      <c r="A3548" s="1">
        <v>44396</v>
      </c>
      <c r="B3548" t="s">
        <v>31071</v>
      </c>
      <c r="C3548" t="s">
        <v>31072</v>
      </c>
      <c r="D3548" t="s">
        <v>31073</v>
      </c>
      <c r="E3548" t="s">
        <v>31074</v>
      </c>
      <c r="F3548" t="s">
        <v>31075</v>
      </c>
      <c r="G3548">
        <v>121434600</v>
      </c>
    </row>
    <row r="3549" spans="1:7" x14ac:dyDescent="0.25">
      <c r="A3549" s="1">
        <v>44397</v>
      </c>
      <c r="B3549" t="s">
        <v>31076</v>
      </c>
      <c r="C3549" t="s">
        <v>31077</v>
      </c>
      <c r="D3549" t="s">
        <v>31078</v>
      </c>
      <c r="E3549" t="s">
        <v>31079</v>
      </c>
      <c r="F3549" t="s">
        <v>31080</v>
      </c>
      <c r="G3549">
        <v>96350000</v>
      </c>
    </row>
    <row r="3550" spans="1:7" x14ac:dyDescent="0.25">
      <c r="A3550" s="1">
        <v>44398</v>
      </c>
      <c r="B3550" t="s">
        <v>31081</v>
      </c>
      <c r="C3550" t="s">
        <v>31082</v>
      </c>
      <c r="D3550" t="s">
        <v>31083</v>
      </c>
      <c r="E3550" t="s">
        <v>31084</v>
      </c>
      <c r="F3550" t="s">
        <v>31085</v>
      </c>
      <c r="G3550">
        <v>74993500</v>
      </c>
    </row>
    <row r="3551" spans="1:7" x14ac:dyDescent="0.25">
      <c r="A3551" s="1">
        <v>44399</v>
      </c>
      <c r="B3551" t="s">
        <v>31086</v>
      </c>
      <c r="C3551" t="s">
        <v>31087</v>
      </c>
      <c r="D3551" t="s">
        <v>31088</v>
      </c>
      <c r="E3551" t="s">
        <v>31089</v>
      </c>
      <c r="F3551" t="s">
        <v>31090</v>
      </c>
      <c r="G3551">
        <v>77338200</v>
      </c>
    </row>
    <row r="3552" spans="1:7" x14ac:dyDescent="0.25">
      <c r="A3552" s="1">
        <v>44400</v>
      </c>
      <c r="B3552" t="s">
        <v>31091</v>
      </c>
      <c r="C3552" t="s">
        <v>31092</v>
      </c>
      <c r="D3552" t="s">
        <v>31093</v>
      </c>
      <c r="E3552" t="s">
        <v>31094</v>
      </c>
      <c r="F3552" t="s">
        <v>31095</v>
      </c>
      <c r="G3552">
        <v>71447400</v>
      </c>
    </row>
    <row r="3553" spans="1:7" x14ac:dyDescent="0.25">
      <c r="A3553" s="1">
        <v>44403</v>
      </c>
      <c r="B3553" t="s">
        <v>31096</v>
      </c>
      <c r="C3553" t="s">
        <v>31097</v>
      </c>
      <c r="D3553" t="s">
        <v>31098</v>
      </c>
      <c r="E3553" t="s">
        <v>31099</v>
      </c>
      <c r="F3553" t="s">
        <v>31100</v>
      </c>
      <c r="G3553">
        <v>72434100</v>
      </c>
    </row>
    <row r="3554" spans="1:7" x14ac:dyDescent="0.25">
      <c r="A3554" s="1">
        <v>44404</v>
      </c>
      <c r="B3554" t="s">
        <v>31101</v>
      </c>
      <c r="C3554" t="s">
        <v>31102</v>
      </c>
      <c r="D3554" t="s">
        <v>31103</v>
      </c>
      <c r="E3554" t="s">
        <v>31104</v>
      </c>
      <c r="F3554" t="s">
        <v>31105</v>
      </c>
      <c r="G3554">
        <v>104818600</v>
      </c>
    </row>
    <row r="3555" spans="1:7" x14ac:dyDescent="0.25">
      <c r="A3555" s="1">
        <v>44405</v>
      </c>
      <c r="B3555" t="s">
        <v>31106</v>
      </c>
      <c r="C3555" t="s">
        <v>31107</v>
      </c>
      <c r="D3555" t="s">
        <v>31108</v>
      </c>
      <c r="E3555" t="s">
        <v>31109</v>
      </c>
      <c r="F3555" t="s">
        <v>31110</v>
      </c>
      <c r="G3555">
        <v>118931200</v>
      </c>
    </row>
    <row r="3556" spans="1:7" x14ac:dyDescent="0.25">
      <c r="A3556" s="1">
        <v>44406</v>
      </c>
      <c r="B3556" t="s">
        <v>31111</v>
      </c>
      <c r="C3556" t="s">
        <v>31112</v>
      </c>
      <c r="D3556" t="s">
        <v>31113</v>
      </c>
      <c r="E3556" t="s">
        <v>31054</v>
      </c>
      <c r="F3556" t="s">
        <v>31055</v>
      </c>
      <c r="G3556">
        <v>56699500</v>
      </c>
    </row>
    <row r="3557" spans="1:7" x14ac:dyDescent="0.25">
      <c r="A3557" s="1">
        <v>44407</v>
      </c>
      <c r="B3557" t="s">
        <v>31114</v>
      </c>
      <c r="C3557" t="s">
        <v>31115</v>
      </c>
      <c r="D3557" t="s">
        <v>31116</v>
      </c>
      <c r="E3557" t="s">
        <v>31117</v>
      </c>
      <c r="F3557" t="s">
        <v>31118</v>
      </c>
      <c r="G3557">
        <v>70440600</v>
      </c>
    </row>
    <row r="3558" spans="1:7" x14ac:dyDescent="0.25">
      <c r="A3558" s="1">
        <v>44410</v>
      </c>
      <c r="B3558" t="s">
        <v>31119</v>
      </c>
      <c r="C3558" t="s">
        <v>31120</v>
      </c>
      <c r="D3558" t="s">
        <v>31121</v>
      </c>
      <c r="E3558" t="s">
        <v>31122</v>
      </c>
      <c r="F3558" t="s">
        <v>31123</v>
      </c>
      <c r="G3558">
        <v>62880000</v>
      </c>
    </row>
    <row r="3559" spans="1:7" x14ac:dyDescent="0.25">
      <c r="A3559" s="1">
        <v>44411</v>
      </c>
      <c r="B3559" t="s">
        <v>31088</v>
      </c>
      <c r="C3559" t="s">
        <v>31124</v>
      </c>
      <c r="D3559" t="s">
        <v>31125</v>
      </c>
      <c r="E3559" t="s">
        <v>31126</v>
      </c>
      <c r="F3559" t="s">
        <v>31127</v>
      </c>
      <c r="G3559">
        <v>64786600</v>
      </c>
    </row>
    <row r="3560" spans="1:7" x14ac:dyDescent="0.25">
      <c r="A3560" s="1">
        <v>44412</v>
      </c>
      <c r="B3560" t="s">
        <v>31128</v>
      </c>
      <c r="C3560" t="s">
        <v>31129</v>
      </c>
      <c r="D3560" t="s">
        <v>31130</v>
      </c>
      <c r="E3560" t="s">
        <v>31120</v>
      </c>
      <c r="F3560" t="s">
        <v>31131</v>
      </c>
      <c r="G3560">
        <v>56368300</v>
      </c>
    </row>
    <row r="3561" spans="1:7" x14ac:dyDescent="0.25">
      <c r="A3561" s="1">
        <v>44413</v>
      </c>
      <c r="B3561" t="s">
        <v>31132</v>
      </c>
      <c r="C3561" t="s">
        <v>31133</v>
      </c>
      <c r="D3561" t="s">
        <v>31134</v>
      </c>
      <c r="E3561" t="s">
        <v>31135</v>
      </c>
      <c r="F3561" t="s">
        <v>31136</v>
      </c>
      <c r="G3561">
        <v>46397700</v>
      </c>
    </row>
    <row r="3562" spans="1:7" x14ac:dyDescent="0.25">
      <c r="A3562" s="1">
        <v>44414</v>
      </c>
      <c r="B3562" t="s">
        <v>31137</v>
      </c>
      <c r="C3562" t="s">
        <v>31138</v>
      </c>
      <c r="D3562" t="s">
        <v>31139</v>
      </c>
      <c r="E3562" t="s">
        <v>31140</v>
      </c>
      <c r="F3562" t="s">
        <v>31141</v>
      </c>
      <c r="G3562">
        <v>54126800</v>
      </c>
    </row>
    <row r="3563" spans="1:7" x14ac:dyDescent="0.25">
      <c r="A3563" s="1">
        <v>44417</v>
      </c>
      <c r="B3563" t="s">
        <v>31142</v>
      </c>
      <c r="C3563" t="s">
        <v>31143</v>
      </c>
      <c r="D3563" t="s">
        <v>31122</v>
      </c>
      <c r="E3563" t="s">
        <v>31144</v>
      </c>
      <c r="F3563" t="s">
        <v>31145</v>
      </c>
      <c r="G3563">
        <v>48908700</v>
      </c>
    </row>
    <row r="3564" spans="1:7" x14ac:dyDescent="0.25">
      <c r="A3564" s="1">
        <v>44418</v>
      </c>
      <c r="B3564" t="s">
        <v>31146</v>
      </c>
      <c r="C3564" t="s">
        <v>31147</v>
      </c>
      <c r="D3564" t="s">
        <v>31148</v>
      </c>
      <c r="E3564" t="s">
        <v>31149</v>
      </c>
      <c r="F3564" t="s">
        <v>31150</v>
      </c>
      <c r="G3564">
        <v>69023100</v>
      </c>
    </row>
    <row r="3565" spans="1:7" x14ac:dyDescent="0.25">
      <c r="A3565" s="1">
        <v>44419</v>
      </c>
      <c r="B3565" t="s">
        <v>31151</v>
      </c>
      <c r="C3565" t="s">
        <v>31152</v>
      </c>
      <c r="D3565" t="s">
        <v>31081</v>
      </c>
      <c r="E3565" t="s">
        <v>31117</v>
      </c>
      <c r="F3565" t="s">
        <v>31153</v>
      </c>
      <c r="G3565">
        <v>48493500</v>
      </c>
    </row>
    <row r="3566" spans="1:7" x14ac:dyDescent="0.25">
      <c r="A3566" s="1">
        <v>44420</v>
      </c>
      <c r="B3566" t="s">
        <v>31154</v>
      </c>
      <c r="C3566" t="s">
        <v>31155</v>
      </c>
      <c r="D3566" t="s">
        <v>31156</v>
      </c>
      <c r="E3566" t="s">
        <v>31157</v>
      </c>
      <c r="F3566" t="s">
        <v>31158</v>
      </c>
      <c r="G3566">
        <v>72282600</v>
      </c>
    </row>
    <row r="3567" spans="1:7" x14ac:dyDescent="0.25">
      <c r="A3567" s="1">
        <v>44421</v>
      </c>
      <c r="B3567" t="s">
        <v>31159</v>
      </c>
      <c r="C3567" t="s">
        <v>31160</v>
      </c>
      <c r="D3567" t="s">
        <v>31096</v>
      </c>
      <c r="E3567" t="s">
        <v>31161</v>
      </c>
      <c r="F3567" t="s">
        <v>31162</v>
      </c>
      <c r="G3567">
        <v>59375000</v>
      </c>
    </row>
    <row r="3568" spans="1:7" x14ac:dyDescent="0.25">
      <c r="A3568" s="1">
        <v>44424</v>
      </c>
      <c r="B3568" t="s">
        <v>31163</v>
      </c>
      <c r="C3568" t="s">
        <v>31164</v>
      </c>
      <c r="D3568" t="s">
        <v>31165</v>
      </c>
      <c r="E3568" t="s">
        <v>31166</v>
      </c>
      <c r="F3568" t="s">
        <v>31167</v>
      </c>
      <c r="G3568">
        <v>103296000</v>
      </c>
    </row>
    <row r="3569" spans="1:7" x14ac:dyDescent="0.25">
      <c r="A3569" s="1">
        <v>44425</v>
      </c>
      <c r="B3569" t="s">
        <v>31168</v>
      </c>
      <c r="C3569" t="s">
        <v>31169</v>
      </c>
      <c r="D3569" t="s">
        <v>31170</v>
      </c>
      <c r="E3569" t="s">
        <v>31171</v>
      </c>
      <c r="F3569" t="s">
        <v>31172</v>
      </c>
      <c r="G3569">
        <v>92229700</v>
      </c>
    </row>
    <row r="3570" spans="1:7" x14ac:dyDescent="0.25">
      <c r="A3570" s="1">
        <v>44426</v>
      </c>
      <c r="B3570" t="s">
        <v>31173</v>
      </c>
      <c r="C3570" t="s">
        <v>31174</v>
      </c>
      <c r="D3570" t="s">
        <v>31079</v>
      </c>
      <c r="E3570" t="s">
        <v>31119</v>
      </c>
      <c r="F3570" t="s">
        <v>31175</v>
      </c>
      <c r="G3570">
        <v>86326000</v>
      </c>
    </row>
    <row r="3571" spans="1:7" x14ac:dyDescent="0.25">
      <c r="A3571" s="1">
        <v>44427</v>
      </c>
      <c r="B3571" t="s">
        <v>31176</v>
      </c>
      <c r="C3571" t="s">
        <v>31177</v>
      </c>
      <c r="D3571" t="s">
        <v>31049</v>
      </c>
      <c r="E3571" t="s">
        <v>31143</v>
      </c>
      <c r="F3571" t="s">
        <v>31178</v>
      </c>
      <c r="G3571">
        <v>86960300</v>
      </c>
    </row>
    <row r="3572" spans="1:7" x14ac:dyDescent="0.25">
      <c r="A3572" s="1">
        <v>44428</v>
      </c>
      <c r="B3572" t="s">
        <v>31179</v>
      </c>
      <c r="C3572" t="s">
        <v>31180</v>
      </c>
      <c r="D3572" t="s">
        <v>31181</v>
      </c>
      <c r="E3572" t="s">
        <v>31182</v>
      </c>
      <c r="F3572" t="s">
        <v>31183</v>
      </c>
      <c r="G3572">
        <v>60549600</v>
      </c>
    </row>
    <row r="3573" spans="1:7" x14ac:dyDescent="0.25">
      <c r="A3573" s="1">
        <v>44431</v>
      </c>
      <c r="B3573" t="s">
        <v>31184</v>
      </c>
      <c r="C3573" t="s">
        <v>31171</v>
      </c>
      <c r="D3573" t="s">
        <v>31185</v>
      </c>
      <c r="E3573" t="s">
        <v>31186</v>
      </c>
      <c r="F3573" t="s">
        <v>31187</v>
      </c>
      <c r="G3573">
        <v>60131800</v>
      </c>
    </row>
    <row r="3574" spans="1:7" x14ac:dyDescent="0.25">
      <c r="A3574" s="1">
        <v>44432</v>
      </c>
      <c r="B3574" t="s">
        <v>31188</v>
      </c>
      <c r="C3574" t="s">
        <v>31189</v>
      </c>
      <c r="D3574" t="s">
        <v>31059</v>
      </c>
      <c r="E3574" t="s">
        <v>31190</v>
      </c>
      <c r="F3574" t="s">
        <v>31191</v>
      </c>
      <c r="G3574">
        <v>48606400</v>
      </c>
    </row>
    <row r="3575" spans="1:7" x14ac:dyDescent="0.25">
      <c r="A3575" s="1">
        <v>44433</v>
      </c>
      <c r="B3575" t="s">
        <v>31192</v>
      </c>
      <c r="C3575" t="s">
        <v>31193</v>
      </c>
      <c r="D3575" t="s">
        <v>31194</v>
      </c>
      <c r="E3575" t="s">
        <v>31195</v>
      </c>
      <c r="F3575" t="s">
        <v>31196</v>
      </c>
      <c r="G3575">
        <v>58991300</v>
      </c>
    </row>
    <row r="3576" spans="1:7" x14ac:dyDescent="0.25">
      <c r="A3576" s="1">
        <v>44434</v>
      </c>
      <c r="B3576" t="s">
        <v>31197</v>
      </c>
      <c r="C3576" t="s">
        <v>31101</v>
      </c>
      <c r="D3576" t="s">
        <v>31198</v>
      </c>
      <c r="E3576" t="s">
        <v>31199</v>
      </c>
      <c r="F3576" t="s">
        <v>31200</v>
      </c>
      <c r="G3576">
        <v>48597200</v>
      </c>
    </row>
    <row r="3577" spans="1:7" x14ac:dyDescent="0.25">
      <c r="A3577" s="1">
        <v>44435</v>
      </c>
      <c r="B3577" t="s">
        <v>31201</v>
      </c>
      <c r="C3577" t="s">
        <v>31202</v>
      </c>
      <c r="D3577" t="s">
        <v>31203</v>
      </c>
      <c r="E3577" t="s">
        <v>31204</v>
      </c>
      <c r="F3577" t="s">
        <v>31205</v>
      </c>
      <c r="G3577">
        <v>55802400</v>
      </c>
    </row>
    <row r="3578" spans="1:7" x14ac:dyDescent="0.25">
      <c r="A3578" s="1">
        <v>44438</v>
      </c>
      <c r="B3578" t="s">
        <v>31206</v>
      </c>
      <c r="C3578" t="s">
        <v>31207</v>
      </c>
      <c r="D3578" t="s">
        <v>31208</v>
      </c>
      <c r="E3578" t="s">
        <v>31209</v>
      </c>
      <c r="F3578" t="s">
        <v>31210</v>
      </c>
      <c r="G3578">
        <v>90956700</v>
      </c>
    </row>
    <row r="3579" spans="1:7" x14ac:dyDescent="0.25">
      <c r="A3579" s="1">
        <v>44439</v>
      </c>
      <c r="B3579" t="s">
        <v>31211</v>
      </c>
      <c r="C3579" t="s">
        <v>31212</v>
      </c>
      <c r="D3579" t="s">
        <v>31213</v>
      </c>
      <c r="E3579" t="s">
        <v>31214</v>
      </c>
      <c r="F3579" t="s">
        <v>31215</v>
      </c>
      <c r="G3579">
        <v>86453100</v>
      </c>
    </row>
    <row r="3580" spans="1:7" x14ac:dyDescent="0.25">
      <c r="A3580" s="1">
        <v>44440</v>
      </c>
      <c r="B3580" t="s">
        <v>31216</v>
      </c>
      <c r="C3580" t="s">
        <v>31217</v>
      </c>
      <c r="D3580" t="s">
        <v>31218</v>
      </c>
      <c r="E3580" t="s">
        <v>31219</v>
      </c>
      <c r="F3580" t="s">
        <v>31220</v>
      </c>
      <c r="G3580">
        <v>80313700</v>
      </c>
    </row>
    <row r="3581" spans="1:7" x14ac:dyDescent="0.25">
      <c r="A3581" s="1">
        <v>44441</v>
      </c>
      <c r="B3581" t="s">
        <v>31221</v>
      </c>
      <c r="C3581" t="s">
        <v>31222</v>
      </c>
      <c r="D3581" t="s">
        <v>31223</v>
      </c>
      <c r="E3581" t="s">
        <v>31224</v>
      </c>
      <c r="F3581" t="s">
        <v>31225</v>
      </c>
      <c r="G3581">
        <v>71115500</v>
      </c>
    </row>
    <row r="3582" spans="1:7" x14ac:dyDescent="0.25">
      <c r="A3582" s="1">
        <v>44442</v>
      </c>
      <c r="B3582" t="s">
        <v>31226</v>
      </c>
      <c r="C3582" t="s">
        <v>31227</v>
      </c>
      <c r="D3582" t="s">
        <v>31228</v>
      </c>
      <c r="E3582" t="s">
        <v>31229</v>
      </c>
      <c r="F3582" t="s">
        <v>31230</v>
      </c>
      <c r="G3582">
        <v>57808700</v>
      </c>
    </row>
    <row r="3583" spans="1:7" x14ac:dyDescent="0.25">
      <c r="A3583" s="1">
        <v>44446</v>
      </c>
      <c r="B3583" t="s">
        <v>31231</v>
      </c>
      <c r="C3583" t="s">
        <v>31232</v>
      </c>
      <c r="D3583" t="s">
        <v>31233</v>
      </c>
      <c r="E3583" t="s">
        <v>31234</v>
      </c>
      <c r="F3583" t="s">
        <v>31235</v>
      </c>
      <c r="G3583">
        <v>82278300</v>
      </c>
    </row>
    <row r="3584" spans="1:7" x14ac:dyDescent="0.25">
      <c r="A3584" s="1">
        <v>44447</v>
      </c>
      <c r="B3584" t="s">
        <v>31236</v>
      </c>
      <c r="C3584" t="s">
        <v>31237</v>
      </c>
      <c r="D3584" t="s">
        <v>31238</v>
      </c>
      <c r="E3584" t="s">
        <v>31239</v>
      </c>
      <c r="F3584" t="s">
        <v>31240</v>
      </c>
      <c r="G3584">
        <v>74420200</v>
      </c>
    </row>
    <row r="3585" spans="1:7" x14ac:dyDescent="0.25">
      <c r="A3585" s="1">
        <v>44448</v>
      </c>
      <c r="B3585" t="s">
        <v>31241</v>
      </c>
      <c r="C3585" t="s">
        <v>31242</v>
      </c>
      <c r="D3585" t="s">
        <v>31243</v>
      </c>
      <c r="E3585" t="s">
        <v>31244</v>
      </c>
      <c r="F3585" t="s">
        <v>31245</v>
      </c>
      <c r="G3585">
        <v>57305700</v>
      </c>
    </row>
    <row r="3586" spans="1:7" x14ac:dyDescent="0.25">
      <c r="A3586" s="1">
        <v>44449</v>
      </c>
      <c r="B3586" t="s">
        <v>31246</v>
      </c>
      <c r="C3586" t="s">
        <v>31247</v>
      </c>
      <c r="D3586" t="s">
        <v>31248</v>
      </c>
      <c r="E3586" t="s">
        <v>31159</v>
      </c>
      <c r="F3586" t="s">
        <v>31249</v>
      </c>
      <c r="G3586">
        <v>140893200</v>
      </c>
    </row>
    <row r="3587" spans="1:7" x14ac:dyDescent="0.25">
      <c r="A3587" s="1">
        <v>44452</v>
      </c>
      <c r="B3587" t="s">
        <v>31250</v>
      </c>
      <c r="C3587" t="s">
        <v>31251</v>
      </c>
      <c r="D3587" t="s">
        <v>31202</v>
      </c>
      <c r="E3587" t="s">
        <v>31252</v>
      </c>
      <c r="F3587" t="s">
        <v>31253</v>
      </c>
      <c r="G3587">
        <v>102404300</v>
      </c>
    </row>
    <row r="3588" spans="1:7" x14ac:dyDescent="0.25">
      <c r="A3588" s="1">
        <v>44453</v>
      </c>
      <c r="B3588" t="s">
        <v>31254</v>
      </c>
      <c r="C3588" t="s">
        <v>31255</v>
      </c>
      <c r="D3588" t="s">
        <v>31256</v>
      </c>
      <c r="E3588" t="s">
        <v>31257</v>
      </c>
      <c r="F3588" t="s">
        <v>31258</v>
      </c>
      <c r="G3588">
        <v>109296300</v>
      </c>
    </row>
    <row r="3589" spans="1:7" x14ac:dyDescent="0.25">
      <c r="A3589" s="1">
        <v>44454</v>
      </c>
      <c r="B3589" t="s">
        <v>31094</v>
      </c>
      <c r="C3589" t="s">
        <v>31160</v>
      </c>
      <c r="D3589" t="s">
        <v>31259</v>
      </c>
      <c r="E3589" t="s">
        <v>31260</v>
      </c>
      <c r="F3589" t="s">
        <v>31261</v>
      </c>
      <c r="G3589">
        <v>83281300</v>
      </c>
    </row>
    <row r="3590" spans="1:7" x14ac:dyDescent="0.25">
      <c r="A3590" s="1">
        <v>44455</v>
      </c>
      <c r="B3590" t="s">
        <v>31262</v>
      </c>
      <c r="C3590" t="s">
        <v>31159</v>
      </c>
      <c r="D3590" t="s">
        <v>31263</v>
      </c>
      <c r="E3590" t="s">
        <v>31264</v>
      </c>
      <c r="F3590" t="s">
        <v>31265</v>
      </c>
      <c r="G3590">
        <v>68034100</v>
      </c>
    </row>
    <row r="3591" spans="1:7" x14ac:dyDescent="0.25">
      <c r="A3591" s="1">
        <v>44456</v>
      </c>
      <c r="B3591" t="s">
        <v>31266</v>
      </c>
      <c r="C3591" t="s">
        <v>31266</v>
      </c>
      <c r="D3591" t="s">
        <v>31267</v>
      </c>
      <c r="E3591" t="s">
        <v>31268</v>
      </c>
      <c r="F3591" t="s">
        <v>31269</v>
      </c>
      <c r="G3591">
        <v>129868800</v>
      </c>
    </row>
    <row r="3592" spans="1:7" x14ac:dyDescent="0.25">
      <c r="A3592" s="1">
        <v>44459</v>
      </c>
      <c r="B3592" t="s">
        <v>31270</v>
      </c>
      <c r="C3592" t="s">
        <v>31271</v>
      </c>
      <c r="D3592" t="s">
        <v>31272</v>
      </c>
      <c r="E3592" t="s">
        <v>31273</v>
      </c>
      <c r="F3592" t="s">
        <v>31274</v>
      </c>
      <c r="G3592">
        <v>123478900</v>
      </c>
    </row>
    <row r="3593" spans="1:7" x14ac:dyDescent="0.25">
      <c r="A3593" s="1">
        <v>44460</v>
      </c>
      <c r="B3593" t="s">
        <v>31275</v>
      </c>
      <c r="C3593" t="s">
        <v>31276</v>
      </c>
      <c r="D3593" t="s">
        <v>31277</v>
      </c>
      <c r="E3593" t="s">
        <v>30562</v>
      </c>
      <c r="F3593" t="s">
        <v>31278</v>
      </c>
      <c r="G3593">
        <v>75834000</v>
      </c>
    </row>
    <row r="3594" spans="1:7" x14ac:dyDescent="0.25">
      <c r="A3594" s="1">
        <v>44461</v>
      </c>
      <c r="B3594" t="s">
        <v>31279</v>
      </c>
      <c r="C3594" t="s">
        <v>31280</v>
      </c>
      <c r="D3594" t="s">
        <v>31281</v>
      </c>
      <c r="E3594" t="s">
        <v>31282</v>
      </c>
      <c r="F3594" t="s">
        <v>31283</v>
      </c>
      <c r="G3594">
        <v>76404300</v>
      </c>
    </row>
    <row r="3595" spans="1:7" x14ac:dyDescent="0.25">
      <c r="A3595" s="1">
        <v>44462</v>
      </c>
      <c r="B3595" t="s">
        <v>31284</v>
      </c>
      <c r="C3595" t="s">
        <v>31285</v>
      </c>
      <c r="D3595" t="s">
        <v>31054</v>
      </c>
      <c r="E3595" t="s">
        <v>31203</v>
      </c>
      <c r="F3595" t="s">
        <v>31286</v>
      </c>
      <c r="G3595">
        <v>64838200</v>
      </c>
    </row>
    <row r="3596" spans="1:7" x14ac:dyDescent="0.25">
      <c r="A3596" s="1">
        <v>44463</v>
      </c>
      <c r="B3596" t="s">
        <v>31287</v>
      </c>
      <c r="C3596" t="s">
        <v>31288</v>
      </c>
      <c r="D3596" t="s">
        <v>31289</v>
      </c>
      <c r="E3596" t="s">
        <v>31093</v>
      </c>
      <c r="F3596" t="s">
        <v>31290</v>
      </c>
      <c r="G3596">
        <v>53477900</v>
      </c>
    </row>
    <row r="3597" spans="1:7" x14ac:dyDescent="0.25">
      <c r="A3597" s="1">
        <v>44466</v>
      </c>
      <c r="B3597" t="s">
        <v>31291</v>
      </c>
      <c r="C3597" t="s">
        <v>31292</v>
      </c>
      <c r="D3597" t="s">
        <v>31293</v>
      </c>
      <c r="E3597" t="s">
        <v>31294</v>
      </c>
      <c r="F3597" t="s">
        <v>31295</v>
      </c>
      <c r="G3597">
        <v>74150700</v>
      </c>
    </row>
    <row r="3598" spans="1:7" x14ac:dyDescent="0.25">
      <c r="A3598" s="1">
        <v>44467</v>
      </c>
      <c r="B3598" t="s">
        <v>31296</v>
      </c>
      <c r="C3598" t="s">
        <v>31297</v>
      </c>
      <c r="D3598" t="s">
        <v>31298</v>
      </c>
      <c r="E3598" t="s">
        <v>31299</v>
      </c>
      <c r="F3598" t="s">
        <v>31300</v>
      </c>
      <c r="G3598">
        <v>108972300</v>
      </c>
    </row>
    <row r="3599" spans="1:7" x14ac:dyDescent="0.25">
      <c r="A3599" s="1">
        <v>44468</v>
      </c>
      <c r="B3599" t="s">
        <v>31301</v>
      </c>
      <c r="C3599" t="s">
        <v>31279</v>
      </c>
      <c r="D3599" t="s">
        <v>31302</v>
      </c>
      <c r="E3599" t="s">
        <v>31303</v>
      </c>
      <c r="F3599" t="s">
        <v>31304</v>
      </c>
      <c r="G3599">
        <v>74602000</v>
      </c>
    </row>
    <row r="3600" spans="1:7" x14ac:dyDescent="0.25">
      <c r="A3600" s="1">
        <v>44469</v>
      </c>
      <c r="B3600" t="s">
        <v>31305</v>
      </c>
      <c r="C3600" t="s">
        <v>31114</v>
      </c>
      <c r="D3600" t="s">
        <v>31306</v>
      </c>
      <c r="E3600" t="s">
        <v>31307</v>
      </c>
      <c r="F3600" t="s">
        <v>31308</v>
      </c>
      <c r="G3600">
        <v>89056700</v>
      </c>
    </row>
    <row r="3601" spans="1:7" x14ac:dyDescent="0.25">
      <c r="A3601" s="1">
        <v>44470</v>
      </c>
      <c r="B3601" t="s">
        <v>31309</v>
      </c>
      <c r="C3601" t="s">
        <v>30555</v>
      </c>
      <c r="D3601" t="s">
        <v>31310</v>
      </c>
      <c r="E3601" t="s">
        <v>31043</v>
      </c>
      <c r="F3601" t="s">
        <v>31311</v>
      </c>
      <c r="G3601">
        <v>94639600</v>
      </c>
    </row>
    <row r="3602" spans="1:7" x14ac:dyDescent="0.25">
      <c r="A3602" s="1">
        <v>44473</v>
      </c>
      <c r="B3602" t="s">
        <v>31312</v>
      </c>
      <c r="C3602" t="s">
        <v>31313</v>
      </c>
      <c r="D3602" t="s">
        <v>31314</v>
      </c>
      <c r="E3602" t="s">
        <v>31315</v>
      </c>
      <c r="F3602" t="s">
        <v>31316</v>
      </c>
      <c r="G3602">
        <v>98322000</v>
      </c>
    </row>
    <row r="3603" spans="1:7" x14ac:dyDescent="0.25">
      <c r="A3603" s="1">
        <v>44474</v>
      </c>
      <c r="B3603" t="s">
        <v>31317</v>
      </c>
      <c r="C3603" t="s">
        <v>31318</v>
      </c>
      <c r="D3603" t="s">
        <v>31319</v>
      </c>
      <c r="E3603" t="s">
        <v>31320</v>
      </c>
      <c r="F3603" t="s">
        <v>31321</v>
      </c>
      <c r="G3603">
        <v>80861100</v>
      </c>
    </row>
    <row r="3604" spans="1:7" x14ac:dyDescent="0.25">
      <c r="A3604" s="1">
        <v>44475</v>
      </c>
      <c r="B3604" t="s">
        <v>31322</v>
      </c>
      <c r="C3604" t="s">
        <v>31323</v>
      </c>
      <c r="D3604" t="s">
        <v>31324</v>
      </c>
      <c r="E3604" t="s">
        <v>31325</v>
      </c>
      <c r="F3604" t="s">
        <v>31326</v>
      </c>
      <c r="G3604">
        <v>83221100</v>
      </c>
    </row>
    <row r="3605" spans="1:7" x14ac:dyDescent="0.25">
      <c r="A3605" s="1">
        <v>44476</v>
      </c>
      <c r="B3605" t="s">
        <v>31327</v>
      </c>
      <c r="C3605" t="s">
        <v>31328</v>
      </c>
      <c r="D3605" t="s">
        <v>31329</v>
      </c>
      <c r="E3605" t="s">
        <v>31330</v>
      </c>
      <c r="F3605" t="s">
        <v>31331</v>
      </c>
      <c r="G3605">
        <v>61732700</v>
      </c>
    </row>
    <row r="3606" spans="1:7" x14ac:dyDescent="0.25">
      <c r="A3606" s="1">
        <v>44477</v>
      </c>
      <c r="B3606" t="s">
        <v>31051</v>
      </c>
      <c r="C3606" t="s">
        <v>31332</v>
      </c>
      <c r="D3606" t="s">
        <v>31333</v>
      </c>
      <c r="E3606" t="s">
        <v>31334</v>
      </c>
      <c r="F3606" t="s">
        <v>31335</v>
      </c>
      <c r="G3606">
        <v>58773200</v>
      </c>
    </row>
    <row r="3607" spans="1:7" x14ac:dyDescent="0.25">
      <c r="A3607" s="1">
        <v>44480</v>
      </c>
      <c r="B3607" t="s">
        <v>31336</v>
      </c>
      <c r="C3607" t="s">
        <v>31106</v>
      </c>
      <c r="D3607" t="s">
        <v>31337</v>
      </c>
      <c r="E3607" t="s">
        <v>31338</v>
      </c>
      <c r="F3607" t="s">
        <v>31339</v>
      </c>
      <c r="G3607">
        <v>64452200</v>
      </c>
    </row>
    <row r="3608" spans="1:7" x14ac:dyDescent="0.25">
      <c r="A3608" s="1">
        <v>44481</v>
      </c>
      <c r="B3608" t="s">
        <v>31340</v>
      </c>
      <c r="C3608" t="s">
        <v>31296</v>
      </c>
      <c r="D3608" t="s">
        <v>31341</v>
      </c>
      <c r="E3608" t="s">
        <v>31342</v>
      </c>
      <c r="F3608" t="s">
        <v>31343</v>
      </c>
      <c r="G3608">
        <v>73035900</v>
      </c>
    </row>
    <row r="3609" spans="1:7" x14ac:dyDescent="0.25">
      <c r="A3609" s="1">
        <v>44482</v>
      </c>
      <c r="B3609" t="s">
        <v>31344</v>
      </c>
      <c r="C3609" t="s">
        <v>31345</v>
      </c>
      <c r="D3609" t="s">
        <v>31346</v>
      </c>
      <c r="E3609" t="s">
        <v>31347</v>
      </c>
      <c r="F3609" t="s">
        <v>31348</v>
      </c>
      <c r="G3609">
        <v>78762700</v>
      </c>
    </row>
    <row r="3610" spans="1:7" x14ac:dyDescent="0.25">
      <c r="A3610" s="1">
        <v>44483</v>
      </c>
      <c r="B3610" t="s">
        <v>31349</v>
      </c>
      <c r="C3610" t="s">
        <v>31350</v>
      </c>
      <c r="D3610" t="s">
        <v>31342</v>
      </c>
      <c r="E3610" t="s">
        <v>31351</v>
      </c>
      <c r="F3610" t="s">
        <v>31352</v>
      </c>
      <c r="G3610">
        <v>69907100</v>
      </c>
    </row>
    <row r="3611" spans="1:7" x14ac:dyDescent="0.25">
      <c r="A3611" s="1">
        <v>44484</v>
      </c>
      <c r="B3611" t="s">
        <v>31353</v>
      </c>
      <c r="C3611" t="s">
        <v>31354</v>
      </c>
      <c r="D3611" t="s">
        <v>31355</v>
      </c>
      <c r="E3611" t="s">
        <v>31271</v>
      </c>
      <c r="F3611" t="s">
        <v>31356</v>
      </c>
      <c r="G3611">
        <v>67940300</v>
      </c>
    </row>
    <row r="3612" spans="1:7" x14ac:dyDescent="0.25">
      <c r="A3612" s="1">
        <v>44487</v>
      </c>
      <c r="B3612" t="s">
        <v>31357</v>
      </c>
      <c r="C3612" t="s">
        <v>31358</v>
      </c>
      <c r="D3612" t="s">
        <v>30560</v>
      </c>
      <c r="E3612" t="s">
        <v>31112</v>
      </c>
      <c r="F3612" t="s">
        <v>31359</v>
      </c>
      <c r="G3612">
        <v>85589200</v>
      </c>
    </row>
    <row r="3613" spans="1:7" x14ac:dyDescent="0.25">
      <c r="A3613" s="1">
        <v>44488</v>
      </c>
      <c r="B3613" t="s">
        <v>31360</v>
      </c>
      <c r="C3613" t="s">
        <v>31361</v>
      </c>
      <c r="D3613" t="s">
        <v>31112</v>
      </c>
      <c r="E3613" t="s">
        <v>31362</v>
      </c>
      <c r="F3613" t="s">
        <v>31363</v>
      </c>
      <c r="G3613">
        <v>76378900</v>
      </c>
    </row>
    <row r="3614" spans="1:7" x14ac:dyDescent="0.25">
      <c r="A3614" s="1">
        <v>44489</v>
      </c>
      <c r="B3614" t="s">
        <v>31248</v>
      </c>
      <c r="C3614" t="s">
        <v>31364</v>
      </c>
      <c r="D3614" t="s">
        <v>31257</v>
      </c>
      <c r="E3614" t="s">
        <v>31365</v>
      </c>
      <c r="F3614" t="s">
        <v>31366</v>
      </c>
      <c r="G3614">
        <v>58418800</v>
      </c>
    </row>
    <row r="3615" spans="1:7" x14ac:dyDescent="0.25">
      <c r="A3615" s="1">
        <v>44490</v>
      </c>
      <c r="B3615" t="s">
        <v>31367</v>
      </c>
      <c r="C3615" t="s">
        <v>31368</v>
      </c>
      <c r="D3615" t="s">
        <v>31369</v>
      </c>
      <c r="E3615" t="s">
        <v>31370</v>
      </c>
      <c r="F3615" t="s">
        <v>31371</v>
      </c>
      <c r="G3615">
        <v>61421000</v>
      </c>
    </row>
    <row r="3616" spans="1:7" x14ac:dyDescent="0.25">
      <c r="A3616" s="1">
        <v>44491</v>
      </c>
      <c r="B3616" t="s">
        <v>31372</v>
      </c>
      <c r="C3616" t="s">
        <v>31373</v>
      </c>
      <c r="D3616" t="s">
        <v>31374</v>
      </c>
      <c r="E3616" t="s">
        <v>31375</v>
      </c>
      <c r="F3616" t="s">
        <v>31376</v>
      </c>
      <c r="G3616">
        <v>58883400</v>
      </c>
    </row>
    <row r="3617" spans="1:7" x14ac:dyDescent="0.25">
      <c r="A3617" s="1">
        <v>44494</v>
      </c>
      <c r="B3617" t="s">
        <v>31377</v>
      </c>
      <c r="C3617" t="s">
        <v>31378</v>
      </c>
      <c r="D3617" t="s">
        <v>31379</v>
      </c>
      <c r="E3617" t="s">
        <v>31374</v>
      </c>
      <c r="F3617" t="s">
        <v>31380</v>
      </c>
      <c r="G3617">
        <v>50720600</v>
      </c>
    </row>
    <row r="3618" spans="1:7" x14ac:dyDescent="0.25">
      <c r="A3618" s="1">
        <v>44495</v>
      </c>
      <c r="B3618" t="s">
        <v>31381</v>
      </c>
      <c r="C3618" t="s">
        <v>31382</v>
      </c>
      <c r="D3618" t="s">
        <v>31383</v>
      </c>
      <c r="E3618" t="s">
        <v>31384</v>
      </c>
      <c r="F3618" t="s">
        <v>31385</v>
      </c>
      <c r="G3618">
        <v>60893400</v>
      </c>
    </row>
    <row r="3619" spans="1:7" x14ac:dyDescent="0.25">
      <c r="A3619" s="1">
        <v>44496</v>
      </c>
      <c r="B3619" t="s">
        <v>31386</v>
      </c>
      <c r="C3619" t="s">
        <v>31387</v>
      </c>
      <c r="D3619" t="s">
        <v>31388</v>
      </c>
      <c r="E3619" t="s">
        <v>31389</v>
      </c>
      <c r="F3619" t="s">
        <v>31390</v>
      </c>
      <c r="G3619">
        <v>56094900</v>
      </c>
    </row>
    <row r="3620" spans="1:7" x14ac:dyDescent="0.25">
      <c r="A3620" s="1">
        <v>44497</v>
      </c>
      <c r="B3620" t="s">
        <v>31391</v>
      </c>
      <c r="C3620" t="s">
        <v>31392</v>
      </c>
      <c r="D3620" t="s">
        <v>31393</v>
      </c>
      <c r="E3620" t="s">
        <v>31394</v>
      </c>
      <c r="F3620" t="s">
        <v>31395</v>
      </c>
      <c r="G3620">
        <v>100077900</v>
      </c>
    </row>
    <row r="3621" spans="1:7" x14ac:dyDescent="0.25">
      <c r="A3621" s="1">
        <v>44498</v>
      </c>
      <c r="B3621" t="s">
        <v>31263</v>
      </c>
      <c r="C3621" t="s">
        <v>31396</v>
      </c>
      <c r="D3621" t="s">
        <v>31397</v>
      </c>
      <c r="E3621" t="s">
        <v>31173</v>
      </c>
      <c r="F3621" t="s">
        <v>31398</v>
      </c>
      <c r="G3621">
        <v>124953200</v>
      </c>
    </row>
    <row r="3622" spans="1:7" x14ac:dyDescent="0.25">
      <c r="A3622" s="1">
        <v>44501</v>
      </c>
      <c r="B3622" t="s">
        <v>31099</v>
      </c>
      <c r="C3622" t="s">
        <v>31399</v>
      </c>
      <c r="D3622" t="s">
        <v>31194</v>
      </c>
      <c r="E3622" t="s">
        <v>31400</v>
      </c>
      <c r="F3622" t="s">
        <v>31401</v>
      </c>
      <c r="G3622">
        <v>74588300</v>
      </c>
    </row>
    <row r="3623" spans="1:7" x14ac:dyDescent="0.25">
      <c r="A3623" s="1">
        <v>44502</v>
      </c>
      <c r="B3623" t="s">
        <v>31402</v>
      </c>
      <c r="C3623" t="s">
        <v>31403</v>
      </c>
      <c r="D3623" t="s">
        <v>31404</v>
      </c>
      <c r="E3623" t="s">
        <v>31405</v>
      </c>
      <c r="F3623" t="s">
        <v>31406</v>
      </c>
      <c r="G3623">
        <v>69122000</v>
      </c>
    </row>
    <row r="3624" spans="1:7" x14ac:dyDescent="0.25">
      <c r="A3624" s="1">
        <v>44503</v>
      </c>
      <c r="B3624" t="s">
        <v>31407</v>
      </c>
      <c r="C3624" t="s">
        <v>31408</v>
      </c>
      <c r="D3624" t="s">
        <v>31391</v>
      </c>
      <c r="E3624" t="s">
        <v>31409</v>
      </c>
      <c r="F3624" t="s">
        <v>31410</v>
      </c>
      <c r="G3624">
        <v>54511500</v>
      </c>
    </row>
    <row r="3625" spans="1:7" x14ac:dyDescent="0.25">
      <c r="A3625" s="1">
        <v>44504</v>
      </c>
      <c r="B3625" t="s">
        <v>31411</v>
      </c>
      <c r="C3625" t="s">
        <v>31412</v>
      </c>
      <c r="D3625" t="s">
        <v>31413</v>
      </c>
      <c r="E3625" t="s">
        <v>31414</v>
      </c>
      <c r="F3625" t="s">
        <v>31415</v>
      </c>
      <c r="G3625">
        <v>60394600</v>
      </c>
    </row>
    <row r="3626" spans="1:7" x14ac:dyDescent="0.25">
      <c r="A3626" s="1">
        <v>44505</v>
      </c>
      <c r="B3626" t="s">
        <v>31416</v>
      </c>
      <c r="C3626" t="s">
        <v>31417</v>
      </c>
      <c r="D3626" t="s">
        <v>31418</v>
      </c>
      <c r="E3626" t="s">
        <v>31419</v>
      </c>
      <c r="F3626" t="s">
        <v>31420</v>
      </c>
      <c r="G3626">
        <v>65463900</v>
      </c>
    </row>
    <row r="3627" spans="1:7" x14ac:dyDescent="0.25">
      <c r="A3627" s="1">
        <v>44508</v>
      </c>
      <c r="B3627" t="s">
        <v>31421</v>
      </c>
      <c r="C3627" t="s">
        <v>31403</v>
      </c>
      <c r="D3627" t="s">
        <v>31422</v>
      </c>
      <c r="E3627" t="s">
        <v>31423</v>
      </c>
      <c r="F3627" t="s">
        <v>31424</v>
      </c>
      <c r="G3627">
        <v>55020900</v>
      </c>
    </row>
    <row r="3628" spans="1:7" x14ac:dyDescent="0.25">
      <c r="A3628" s="1">
        <v>44509</v>
      </c>
      <c r="B3628" t="s">
        <v>31425</v>
      </c>
      <c r="C3628" t="s">
        <v>31426</v>
      </c>
      <c r="D3628" t="s">
        <v>31418</v>
      </c>
      <c r="E3628" t="s">
        <v>31427</v>
      </c>
      <c r="F3628" t="s">
        <v>31428</v>
      </c>
      <c r="G3628">
        <v>56787900</v>
      </c>
    </row>
    <row r="3629" spans="1:7" x14ac:dyDescent="0.25">
      <c r="A3629" s="1">
        <v>44510</v>
      </c>
      <c r="B3629" t="s">
        <v>31405</v>
      </c>
      <c r="C3629" t="s">
        <v>31429</v>
      </c>
      <c r="D3629" t="s">
        <v>31430</v>
      </c>
      <c r="E3629" t="s">
        <v>31431</v>
      </c>
      <c r="F3629" t="s">
        <v>31432</v>
      </c>
      <c r="G3629">
        <v>65187100</v>
      </c>
    </row>
    <row r="3630" spans="1:7" x14ac:dyDescent="0.25">
      <c r="A3630" s="1">
        <v>44511</v>
      </c>
      <c r="B3630" t="s">
        <v>31400</v>
      </c>
      <c r="C3630" t="s">
        <v>31433</v>
      </c>
      <c r="D3630" t="s">
        <v>31058</v>
      </c>
      <c r="E3630" t="s">
        <v>31369</v>
      </c>
      <c r="F3630" t="s">
        <v>31434</v>
      </c>
      <c r="G3630">
        <v>41000000</v>
      </c>
    </row>
    <row r="3631" spans="1:7" x14ac:dyDescent="0.25">
      <c r="A3631" s="1">
        <v>44512</v>
      </c>
      <c r="B3631" t="s">
        <v>31435</v>
      </c>
      <c r="C3631" t="s">
        <v>31436</v>
      </c>
      <c r="D3631" t="s">
        <v>31201</v>
      </c>
      <c r="E3631" t="s">
        <v>31437</v>
      </c>
      <c r="F3631" t="s">
        <v>31438</v>
      </c>
      <c r="G3631">
        <v>63804000</v>
      </c>
    </row>
    <row r="3632" spans="1:7" x14ac:dyDescent="0.25">
      <c r="A3632" s="1">
        <v>44515</v>
      </c>
      <c r="B3632" t="s">
        <v>31439</v>
      </c>
      <c r="C3632" t="s">
        <v>31440</v>
      </c>
      <c r="D3632" t="s">
        <v>31433</v>
      </c>
      <c r="E3632" t="s">
        <v>31062</v>
      </c>
      <c r="F3632" t="s">
        <v>31441</v>
      </c>
      <c r="G3632">
        <v>59222800</v>
      </c>
    </row>
    <row r="3633" spans="1:7" x14ac:dyDescent="0.25">
      <c r="A3633" s="1">
        <v>44516</v>
      </c>
      <c r="B3633" t="s">
        <v>31396</v>
      </c>
      <c r="C3633" t="s">
        <v>31409</v>
      </c>
      <c r="D3633" t="s">
        <v>31442</v>
      </c>
      <c r="E3633" t="s">
        <v>31443</v>
      </c>
      <c r="F3633" t="s">
        <v>31444</v>
      </c>
      <c r="G3633">
        <v>59256200</v>
      </c>
    </row>
    <row r="3634" spans="1:7" x14ac:dyDescent="0.25">
      <c r="A3634" s="1">
        <v>44517</v>
      </c>
      <c r="B3634" t="s">
        <v>31443</v>
      </c>
      <c r="C3634" t="s">
        <v>31246</v>
      </c>
      <c r="D3634" t="s">
        <v>31445</v>
      </c>
      <c r="E3634" t="s">
        <v>31207</v>
      </c>
      <c r="F3634" t="s">
        <v>31446</v>
      </c>
      <c r="G3634">
        <v>88807000</v>
      </c>
    </row>
    <row r="3635" spans="1:7" x14ac:dyDescent="0.25">
      <c r="A3635" s="1">
        <v>44518</v>
      </c>
      <c r="B3635" t="s">
        <v>31447</v>
      </c>
      <c r="C3635" t="s">
        <v>31448</v>
      </c>
      <c r="D3635" t="s">
        <v>31449</v>
      </c>
      <c r="E3635" t="s">
        <v>31450</v>
      </c>
      <c r="F3635" t="s">
        <v>31451</v>
      </c>
      <c r="G3635">
        <v>137827700</v>
      </c>
    </row>
    <row r="3636" spans="1:7" x14ac:dyDescent="0.25">
      <c r="A3636" s="1">
        <v>44519</v>
      </c>
      <c r="B3636" t="s">
        <v>31452</v>
      </c>
      <c r="C3636" t="s">
        <v>31453</v>
      </c>
      <c r="D3636" t="s">
        <v>31454</v>
      </c>
      <c r="E3636" t="s">
        <v>31455</v>
      </c>
      <c r="F3636" t="s">
        <v>31456</v>
      </c>
      <c r="G3636">
        <v>117305600</v>
      </c>
    </row>
    <row r="3637" spans="1:7" x14ac:dyDescent="0.25">
      <c r="A3637" s="1">
        <v>44522</v>
      </c>
      <c r="B3637" t="s">
        <v>31457</v>
      </c>
      <c r="C3637" t="s">
        <v>31458</v>
      </c>
      <c r="D3637" t="s">
        <v>31459</v>
      </c>
      <c r="E3637" t="s">
        <v>31453</v>
      </c>
      <c r="F3637" t="s">
        <v>31460</v>
      </c>
      <c r="G3637">
        <v>117467900</v>
      </c>
    </row>
    <row r="3638" spans="1:7" x14ac:dyDescent="0.25">
      <c r="A3638" s="1">
        <v>44523</v>
      </c>
      <c r="B3638" t="s">
        <v>31461</v>
      </c>
      <c r="C3638" t="s">
        <v>31462</v>
      </c>
      <c r="D3638" t="s">
        <v>31463</v>
      </c>
      <c r="E3638" t="s">
        <v>31464</v>
      </c>
      <c r="F3638" t="s">
        <v>31465</v>
      </c>
      <c r="G3638">
        <v>96041900</v>
      </c>
    </row>
    <row r="3639" spans="1:7" x14ac:dyDescent="0.25">
      <c r="A3639" s="1">
        <v>44524</v>
      </c>
      <c r="B3639" t="s">
        <v>31466</v>
      </c>
      <c r="C3639" t="s">
        <v>31467</v>
      </c>
      <c r="D3639" t="s">
        <v>31468</v>
      </c>
      <c r="E3639" t="s">
        <v>31469</v>
      </c>
      <c r="F3639" t="s">
        <v>31470</v>
      </c>
      <c r="G3639">
        <v>69463600</v>
      </c>
    </row>
    <row r="3640" spans="1:7" x14ac:dyDescent="0.25">
      <c r="A3640" s="1">
        <v>44526</v>
      </c>
      <c r="B3640" t="s">
        <v>31471</v>
      </c>
      <c r="C3640" t="s">
        <v>31472</v>
      </c>
      <c r="D3640" t="s">
        <v>31473</v>
      </c>
      <c r="E3640" t="s">
        <v>31474</v>
      </c>
      <c r="F3640" t="s">
        <v>31475</v>
      </c>
      <c r="G3640">
        <v>76959800</v>
      </c>
    </row>
    <row r="3641" spans="1:7" x14ac:dyDescent="0.25">
      <c r="A3641" s="1">
        <v>44529</v>
      </c>
      <c r="B3641" t="s">
        <v>31476</v>
      </c>
      <c r="C3641" t="s">
        <v>31477</v>
      </c>
      <c r="D3641" t="s">
        <v>31478</v>
      </c>
      <c r="E3641" t="s">
        <v>31479</v>
      </c>
      <c r="F3641" t="s">
        <v>31480</v>
      </c>
      <c r="G3641">
        <v>88748200</v>
      </c>
    </row>
    <row r="3642" spans="1:7" x14ac:dyDescent="0.25">
      <c r="A3642" s="1">
        <v>44530</v>
      </c>
      <c r="B3642" t="s">
        <v>31481</v>
      </c>
      <c r="C3642" t="s">
        <v>31482</v>
      </c>
      <c r="D3642" t="s">
        <v>31483</v>
      </c>
      <c r="E3642" t="s">
        <v>31484</v>
      </c>
      <c r="F3642" t="s">
        <v>31485</v>
      </c>
      <c r="G3642">
        <v>174048100</v>
      </c>
    </row>
    <row r="3643" spans="1:7" x14ac:dyDescent="0.25">
      <c r="A3643" s="1">
        <v>44531</v>
      </c>
      <c r="B3643" t="s">
        <v>31486</v>
      </c>
      <c r="C3643" t="s">
        <v>31487</v>
      </c>
      <c r="D3643" t="s">
        <v>31488</v>
      </c>
      <c r="E3643" t="s">
        <v>31489</v>
      </c>
      <c r="F3643" t="s">
        <v>31490</v>
      </c>
      <c r="G3643">
        <v>152052500</v>
      </c>
    </row>
    <row r="3644" spans="1:7" x14ac:dyDescent="0.25">
      <c r="A3644" s="1">
        <v>44532</v>
      </c>
      <c r="B3644" t="s">
        <v>31491</v>
      </c>
      <c r="C3644" t="s">
        <v>31492</v>
      </c>
      <c r="D3644" t="s">
        <v>31493</v>
      </c>
      <c r="E3644" t="s">
        <v>31494</v>
      </c>
      <c r="F3644" t="s">
        <v>31495</v>
      </c>
      <c r="G3644">
        <v>136739200</v>
      </c>
    </row>
    <row r="3645" spans="1:7" x14ac:dyDescent="0.25">
      <c r="A3645" s="1">
        <v>44533</v>
      </c>
      <c r="B3645" t="s">
        <v>31496</v>
      </c>
      <c r="C3645" t="s">
        <v>31497</v>
      </c>
      <c r="D3645" t="s">
        <v>31498</v>
      </c>
      <c r="E3645" t="s">
        <v>31499</v>
      </c>
      <c r="F3645" t="s">
        <v>31500</v>
      </c>
      <c r="G3645">
        <v>118023100</v>
      </c>
    </row>
    <row r="3646" spans="1:7" x14ac:dyDescent="0.25">
      <c r="A3646" s="1">
        <v>44536</v>
      </c>
      <c r="B3646" t="s">
        <v>31501</v>
      </c>
      <c r="C3646" t="s">
        <v>31502</v>
      </c>
      <c r="D3646" t="s">
        <v>31503</v>
      </c>
      <c r="E3646" t="s">
        <v>31504</v>
      </c>
      <c r="F3646" t="s">
        <v>31505</v>
      </c>
      <c r="G3646">
        <v>107497000</v>
      </c>
    </row>
    <row r="3647" spans="1:7" x14ac:dyDescent="0.25">
      <c r="A3647" s="1">
        <v>44537</v>
      </c>
      <c r="B3647" t="s">
        <v>31506</v>
      </c>
      <c r="C3647" t="s">
        <v>31507</v>
      </c>
      <c r="D3647" t="s">
        <v>31508</v>
      </c>
      <c r="E3647" t="s">
        <v>31509</v>
      </c>
      <c r="F3647" t="s">
        <v>31510</v>
      </c>
      <c r="G3647">
        <v>120405400</v>
      </c>
    </row>
    <row r="3648" spans="1:7" x14ac:dyDescent="0.25">
      <c r="A3648" s="1">
        <v>44538</v>
      </c>
      <c r="B3648" t="s">
        <v>31511</v>
      </c>
      <c r="C3648" t="s">
        <v>31512</v>
      </c>
      <c r="D3648" t="s">
        <v>31513</v>
      </c>
      <c r="E3648" t="s">
        <v>31514</v>
      </c>
      <c r="F3648" t="s">
        <v>31515</v>
      </c>
      <c r="G3648">
        <v>116998900</v>
      </c>
    </row>
    <row r="3649" spans="1:7" x14ac:dyDescent="0.25">
      <c r="A3649" s="1">
        <v>44539</v>
      </c>
      <c r="B3649" t="s">
        <v>31516</v>
      </c>
      <c r="C3649" t="s">
        <v>31517</v>
      </c>
      <c r="D3649" t="s">
        <v>31518</v>
      </c>
      <c r="E3649" t="s">
        <v>31519</v>
      </c>
      <c r="F3649" t="s">
        <v>31520</v>
      </c>
      <c r="G3649">
        <v>108923700</v>
      </c>
    </row>
    <row r="3650" spans="1:7" x14ac:dyDescent="0.25">
      <c r="A3650" s="1">
        <v>44540</v>
      </c>
      <c r="B3650" t="s">
        <v>31521</v>
      </c>
      <c r="C3650" t="s">
        <v>31522</v>
      </c>
      <c r="D3650" t="s">
        <v>31523</v>
      </c>
      <c r="E3650" t="s">
        <v>31524</v>
      </c>
      <c r="F3650" t="s">
        <v>31525</v>
      </c>
      <c r="G3650">
        <v>115402700</v>
      </c>
    </row>
    <row r="3651" spans="1:7" x14ac:dyDescent="0.25">
      <c r="A3651" s="1">
        <v>44543</v>
      </c>
      <c r="B3651" t="s">
        <v>31526</v>
      </c>
      <c r="C3651" t="s">
        <v>31527</v>
      </c>
      <c r="D3651" t="s">
        <v>31528</v>
      </c>
      <c r="E3651" t="s">
        <v>31529</v>
      </c>
      <c r="F3651" t="s">
        <v>31530</v>
      </c>
      <c r="G3651">
        <v>153237000</v>
      </c>
    </row>
    <row r="3652" spans="1:7" x14ac:dyDescent="0.25">
      <c r="A3652" s="1">
        <v>44544</v>
      </c>
      <c r="B3652" t="s">
        <v>31531</v>
      </c>
      <c r="C3652" t="s">
        <v>31532</v>
      </c>
      <c r="D3652" t="s">
        <v>31533</v>
      </c>
      <c r="E3652" t="s">
        <v>31534</v>
      </c>
      <c r="F3652" t="s">
        <v>31535</v>
      </c>
      <c r="G3652">
        <v>139380400</v>
      </c>
    </row>
    <row r="3653" spans="1:7" x14ac:dyDescent="0.25">
      <c r="A3653" s="1">
        <v>44545</v>
      </c>
      <c r="B3653" t="s">
        <v>31536</v>
      </c>
      <c r="C3653" t="s">
        <v>31537</v>
      </c>
      <c r="D3653" t="s">
        <v>31538</v>
      </c>
      <c r="E3653" t="s">
        <v>31539</v>
      </c>
      <c r="F3653" t="s">
        <v>31540</v>
      </c>
      <c r="G3653">
        <v>131063300</v>
      </c>
    </row>
    <row r="3654" spans="1:7" x14ac:dyDescent="0.25">
      <c r="A3654" s="1">
        <v>44546</v>
      </c>
      <c r="B3654" t="s">
        <v>31541</v>
      </c>
      <c r="C3654" t="s">
        <v>31542</v>
      </c>
      <c r="D3654" t="s">
        <v>31543</v>
      </c>
      <c r="E3654" t="s">
        <v>31544</v>
      </c>
      <c r="F3654" t="s">
        <v>31545</v>
      </c>
      <c r="G3654">
        <v>150185800</v>
      </c>
    </row>
    <row r="3655" spans="1:7" x14ac:dyDescent="0.25">
      <c r="A3655" s="1">
        <v>44547</v>
      </c>
      <c r="B3655" t="s">
        <v>31546</v>
      </c>
      <c r="C3655" t="s">
        <v>31547</v>
      </c>
      <c r="D3655" t="s">
        <v>31548</v>
      </c>
      <c r="E3655" t="s">
        <v>31549</v>
      </c>
      <c r="F3655" t="s">
        <v>31550</v>
      </c>
      <c r="G3655">
        <v>195432700</v>
      </c>
    </row>
    <row r="3656" spans="1:7" x14ac:dyDescent="0.25">
      <c r="A3656" s="1">
        <v>44550</v>
      </c>
      <c r="B3656" t="s">
        <v>31551</v>
      </c>
      <c r="C3656" t="s">
        <v>31552</v>
      </c>
      <c r="D3656" t="s">
        <v>31553</v>
      </c>
      <c r="E3656" t="s">
        <v>31554</v>
      </c>
      <c r="F3656" t="s">
        <v>31555</v>
      </c>
      <c r="G3656">
        <v>107499100</v>
      </c>
    </row>
    <row r="3657" spans="1:7" x14ac:dyDescent="0.25">
      <c r="A3657" s="1">
        <v>44551</v>
      </c>
      <c r="B3657" t="s">
        <v>31556</v>
      </c>
      <c r="C3657" t="s">
        <v>31557</v>
      </c>
      <c r="D3657" t="s">
        <v>31558</v>
      </c>
      <c r="E3657" t="s">
        <v>31559</v>
      </c>
      <c r="F3657" t="s">
        <v>31560</v>
      </c>
      <c r="G3657">
        <v>91185900</v>
      </c>
    </row>
    <row r="3658" spans="1:7" x14ac:dyDescent="0.25">
      <c r="A3658" s="1">
        <v>44552</v>
      </c>
      <c r="B3658" t="s">
        <v>31561</v>
      </c>
      <c r="C3658" t="s">
        <v>31562</v>
      </c>
      <c r="D3658" t="s">
        <v>31563</v>
      </c>
      <c r="E3658" t="s">
        <v>31564</v>
      </c>
      <c r="F3658" t="s">
        <v>31565</v>
      </c>
      <c r="G3658">
        <v>92135300</v>
      </c>
    </row>
    <row r="3659" spans="1:7" x14ac:dyDescent="0.25">
      <c r="A3659" s="1">
        <v>44553</v>
      </c>
      <c r="B3659" t="s">
        <v>31566</v>
      </c>
      <c r="C3659" t="s">
        <v>31567</v>
      </c>
      <c r="D3659" t="s">
        <v>31568</v>
      </c>
      <c r="E3659" t="s">
        <v>31569</v>
      </c>
      <c r="F3659" t="s">
        <v>31570</v>
      </c>
      <c r="G3659">
        <v>68356600</v>
      </c>
    </row>
    <row r="3660" spans="1:7" x14ac:dyDescent="0.25">
      <c r="A3660" s="1">
        <v>44557</v>
      </c>
      <c r="B3660" t="s">
        <v>31571</v>
      </c>
      <c r="C3660" t="s">
        <v>31572</v>
      </c>
      <c r="D3660" t="s">
        <v>31573</v>
      </c>
      <c r="E3660" t="s">
        <v>31574</v>
      </c>
      <c r="F3660" t="s">
        <v>31575</v>
      </c>
      <c r="G3660">
        <v>74919600</v>
      </c>
    </row>
    <row r="3661" spans="1:7" x14ac:dyDescent="0.25">
      <c r="A3661" s="1">
        <v>44558</v>
      </c>
      <c r="B3661" t="s">
        <v>31576</v>
      </c>
      <c r="C3661" t="s">
        <v>31577</v>
      </c>
      <c r="D3661" t="s">
        <v>31578</v>
      </c>
      <c r="E3661" t="s">
        <v>31579</v>
      </c>
      <c r="F3661" t="s">
        <v>31580</v>
      </c>
      <c r="G3661">
        <v>79144300</v>
      </c>
    </row>
    <row r="3662" spans="1:7" x14ac:dyDescent="0.25">
      <c r="A3662" s="1">
        <v>44559</v>
      </c>
      <c r="B3662" t="s">
        <v>31581</v>
      </c>
      <c r="C3662" t="s">
        <v>31582</v>
      </c>
      <c r="D3662" t="s">
        <v>31583</v>
      </c>
      <c r="E3662" t="s">
        <v>31584</v>
      </c>
      <c r="F3662" t="s">
        <v>31585</v>
      </c>
      <c r="G3662">
        <v>62348900</v>
      </c>
    </row>
    <row r="3663" spans="1:7" x14ac:dyDescent="0.25">
      <c r="A3663" s="1">
        <v>44560</v>
      </c>
      <c r="B3663" t="s">
        <v>31586</v>
      </c>
      <c r="C3663" t="s">
        <v>31587</v>
      </c>
      <c r="D3663" t="s">
        <v>31588</v>
      </c>
      <c r="E3663" t="s">
        <v>31589</v>
      </c>
      <c r="F3663" t="s">
        <v>31590</v>
      </c>
      <c r="G3663">
        <v>59773000</v>
      </c>
    </row>
    <row r="3664" spans="1:7" x14ac:dyDescent="0.25">
      <c r="A3664" s="1">
        <v>44561</v>
      </c>
      <c r="B3664" t="s">
        <v>31588</v>
      </c>
      <c r="C3664" t="s">
        <v>31591</v>
      </c>
      <c r="D3664" t="s">
        <v>31592</v>
      </c>
      <c r="E3664" t="s">
        <v>31593</v>
      </c>
      <c r="F3664" t="s">
        <v>31594</v>
      </c>
      <c r="G3664">
        <v>64062300</v>
      </c>
    </row>
    <row r="3665" spans="1:7" x14ac:dyDescent="0.25">
      <c r="A3665" s="1">
        <v>44564</v>
      </c>
      <c r="B3665" t="s">
        <v>31595</v>
      </c>
      <c r="C3665" t="s">
        <v>31596</v>
      </c>
      <c r="D3665" t="s">
        <v>31597</v>
      </c>
      <c r="E3665" t="s">
        <v>31598</v>
      </c>
      <c r="F3665" t="s">
        <v>31599</v>
      </c>
      <c r="G3665">
        <v>104487900</v>
      </c>
    </row>
    <row r="3666" spans="1:7" x14ac:dyDescent="0.25">
      <c r="A3666" s="1">
        <v>44565</v>
      </c>
      <c r="B3666" t="s">
        <v>31600</v>
      </c>
      <c r="C3666" t="s">
        <v>31601</v>
      </c>
      <c r="D3666" t="s">
        <v>31602</v>
      </c>
      <c r="E3666" t="s">
        <v>31603</v>
      </c>
      <c r="F3666" t="s">
        <v>31604</v>
      </c>
      <c r="G3666">
        <v>99310400</v>
      </c>
    </row>
    <row r="3667" spans="1:7" x14ac:dyDescent="0.25">
      <c r="A3667" s="1">
        <v>44566</v>
      </c>
      <c r="B3667" t="s">
        <v>31605</v>
      </c>
      <c r="C3667" t="s">
        <v>31606</v>
      </c>
      <c r="D3667" t="s">
        <v>31607</v>
      </c>
      <c r="E3667" t="s">
        <v>31608</v>
      </c>
      <c r="F3667" t="s">
        <v>31609</v>
      </c>
      <c r="G3667">
        <v>94537600</v>
      </c>
    </row>
    <row r="3668" spans="1:7" x14ac:dyDescent="0.25">
      <c r="A3668" s="1">
        <v>44567</v>
      </c>
      <c r="B3668" t="s">
        <v>31610</v>
      </c>
      <c r="C3668" t="s">
        <v>31611</v>
      </c>
      <c r="D3668" t="s">
        <v>31612</v>
      </c>
      <c r="E3668" t="s">
        <v>31613</v>
      </c>
      <c r="F3668" t="s">
        <v>31614</v>
      </c>
      <c r="G3668">
        <v>96904000</v>
      </c>
    </row>
    <row r="3669" spans="1:7" x14ac:dyDescent="0.25">
      <c r="A3669" s="1">
        <v>44568</v>
      </c>
      <c r="B3669" t="s">
        <v>31615</v>
      </c>
      <c r="C3669" t="s">
        <v>31616</v>
      </c>
      <c r="D3669" t="s">
        <v>31617</v>
      </c>
      <c r="E3669" t="s">
        <v>31618</v>
      </c>
      <c r="F3669" t="s">
        <v>31619</v>
      </c>
      <c r="G3669">
        <v>86709100</v>
      </c>
    </row>
    <row r="3670" spans="1:7" x14ac:dyDescent="0.25">
      <c r="A3670" s="1">
        <v>44571</v>
      </c>
      <c r="B3670" t="s">
        <v>31506</v>
      </c>
      <c r="C3670" t="s">
        <v>31620</v>
      </c>
      <c r="D3670" t="s">
        <v>31621</v>
      </c>
      <c r="E3670" t="s">
        <v>31622</v>
      </c>
      <c r="F3670" t="s">
        <v>31623</v>
      </c>
      <c r="G3670">
        <v>106765600</v>
      </c>
    </row>
    <row r="3671" spans="1:7" x14ac:dyDescent="0.25">
      <c r="A3671" s="1">
        <v>44572</v>
      </c>
      <c r="B3671" t="s">
        <v>31624</v>
      </c>
      <c r="C3671" t="s">
        <v>31625</v>
      </c>
      <c r="D3671" t="s">
        <v>31626</v>
      </c>
      <c r="E3671" t="s">
        <v>31514</v>
      </c>
      <c r="F3671" t="s">
        <v>31515</v>
      </c>
      <c r="G3671">
        <v>76138300</v>
      </c>
    </row>
    <row r="3672" spans="1:7" x14ac:dyDescent="0.25">
      <c r="A3672" s="1">
        <v>44573</v>
      </c>
      <c r="B3672" t="s">
        <v>31627</v>
      </c>
      <c r="C3672" t="s">
        <v>31628</v>
      </c>
      <c r="D3672" t="s">
        <v>31629</v>
      </c>
      <c r="E3672" t="s">
        <v>31528</v>
      </c>
      <c r="F3672" t="s">
        <v>31630</v>
      </c>
      <c r="G3672">
        <v>74805200</v>
      </c>
    </row>
    <row r="3673" spans="1:7" x14ac:dyDescent="0.25">
      <c r="A3673" s="1">
        <v>44574</v>
      </c>
      <c r="B3673" t="s">
        <v>31631</v>
      </c>
      <c r="C3673" t="s">
        <v>31632</v>
      </c>
      <c r="D3673" t="s">
        <v>31633</v>
      </c>
      <c r="E3673" t="s">
        <v>31622</v>
      </c>
      <c r="F3673" t="s">
        <v>31623</v>
      </c>
      <c r="G3673">
        <v>84505800</v>
      </c>
    </row>
    <row r="3674" spans="1:7" x14ac:dyDescent="0.25">
      <c r="A3674" s="1">
        <v>44575</v>
      </c>
      <c r="B3674" t="s">
        <v>31634</v>
      </c>
      <c r="C3674" t="s">
        <v>31635</v>
      </c>
      <c r="D3674" t="s">
        <v>31636</v>
      </c>
      <c r="E3674" t="s">
        <v>31637</v>
      </c>
      <c r="F3674" t="s">
        <v>31638</v>
      </c>
      <c r="G3674">
        <v>80440800</v>
      </c>
    </row>
    <row r="3675" spans="1:7" x14ac:dyDescent="0.25">
      <c r="A3675" s="1">
        <v>44579</v>
      </c>
      <c r="B3675" t="s">
        <v>31639</v>
      </c>
      <c r="C3675" t="s">
        <v>31640</v>
      </c>
      <c r="D3675" t="s">
        <v>31641</v>
      </c>
      <c r="E3675" t="s">
        <v>31642</v>
      </c>
      <c r="F3675" t="s">
        <v>31643</v>
      </c>
      <c r="G3675">
        <v>90956700</v>
      </c>
    </row>
    <row r="3676" spans="1:7" x14ac:dyDescent="0.25">
      <c r="A3676" s="1">
        <v>44580</v>
      </c>
      <c r="B3676" t="s">
        <v>31644</v>
      </c>
      <c r="C3676" t="s">
        <v>31645</v>
      </c>
      <c r="D3676" t="s">
        <v>31646</v>
      </c>
      <c r="E3676" t="s">
        <v>31647</v>
      </c>
      <c r="F3676" t="s">
        <v>31648</v>
      </c>
      <c r="G3676">
        <v>94815000</v>
      </c>
    </row>
    <row r="3677" spans="1:7" x14ac:dyDescent="0.25">
      <c r="A3677" s="1">
        <v>44581</v>
      </c>
      <c r="B3677" t="s">
        <v>31649</v>
      </c>
      <c r="C3677" t="s">
        <v>31650</v>
      </c>
      <c r="D3677" t="s">
        <v>31651</v>
      </c>
      <c r="E3677" t="s">
        <v>31652</v>
      </c>
      <c r="F3677" t="s">
        <v>31653</v>
      </c>
      <c r="G3677">
        <v>91420500</v>
      </c>
    </row>
    <row r="3678" spans="1:7" x14ac:dyDescent="0.25">
      <c r="A3678" s="1">
        <v>44582</v>
      </c>
      <c r="B3678" t="s">
        <v>31654</v>
      </c>
      <c r="C3678" t="s">
        <v>31655</v>
      </c>
      <c r="D3678" t="s">
        <v>31656</v>
      </c>
      <c r="E3678" t="s">
        <v>31657</v>
      </c>
      <c r="F3678" t="s">
        <v>31658</v>
      </c>
      <c r="G3678">
        <v>122848900</v>
      </c>
    </row>
    <row r="3679" spans="1:7" x14ac:dyDescent="0.25">
      <c r="A3679" s="1">
        <v>44585</v>
      </c>
      <c r="B3679" t="s">
        <v>31659</v>
      </c>
      <c r="C3679" t="s">
        <v>31656</v>
      </c>
      <c r="D3679" t="s">
        <v>31660</v>
      </c>
      <c r="E3679" t="s">
        <v>31661</v>
      </c>
      <c r="F3679" t="s">
        <v>31662</v>
      </c>
      <c r="G3679">
        <v>162294600</v>
      </c>
    </row>
    <row r="3680" spans="1:7" x14ac:dyDescent="0.25">
      <c r="A3680" s="1">
        <v>44586</v>
      </c>
      <c r="B3680" t="s">
        <v>31663</v>
      </c>
      <c r="C3680" t="s">
        <v>31664</v>
      </c>
      <c r="D3680" t="s">
        <v>31665</v>
      </c>
      <c r="E3680" t="s">
        <v>31666</v>
      </c>
      <c r="F3680" t="s">
        <v>31667</v>
      </c>
      <c r="G3680">
        <v>115798400</v>
      </c>
    </row>
    <row r="3681" spans="1:7" x14ac:dyDescent="0.25">
      <c r="A3681" s="1">
        <v>44587</v>
      </c>
      <c r="B3681" t="s">
        <v>31668</v>
      </c>
      <c r="C3681" t="s">
        <v>31669</v>
      </c>
      <c r="D3681" t="s">
        <v>31670</v>
      </c>
      <c r="E3681" t="s">
        <v>31671</v>
      </c>
      <c r="F3681" t="s">
        <v>31672</v>
      </c>
      <c r="G3681">
        <v>108275300</v>
      </c>
    </row>
    <row r="3682" spans="1:7" x14ac:dyDescent="0.25">
      <c r="A3682" s="1">
        <v>44588</v>
      </c>
      <c r="B3682" t="s">
        <v>31673</v>
      </c>
      <c r="C3682" t="s">
        <v>31674</v>
      </c>
      <c r="D3682" t="s">
        <v>31675</v>
      </c>
      <c r="E3682" t="s">
        <v>31676</v>
      </c>
      <c r="F3682" t="s">
        <v>31677</v>
      </c>
      <c r="G3682">
        <v>121954600</v>
      </c>
    </row>
    <row r="3683" spans="1:7" x14ac:dyDescent="0.25">
      <c r="A3683" s="1">
        <v>44589</v>
      </c>
      <c r="B3683" t="s">
        <v>31678</v>
      </c>
      <c r="C3683" t="s">
        <v>31679</v>
      </c>
      <c r="D3683" t="s">
        <v>31680</v>
      </c>
      <c r="E3683" t="s">
        <v>31681</v>
      </c>
      <c r="F3683" t="s">
        <v>31682</v>
      </c>
      <c r="G3683">
        <v>179935700</v>
      </c>
    </row>
    <row r="3684" spans="1:7" x14ac:dyDescent="0.25">
      <c r="A3684" s="1">
        <v>44592</v>
      </c>
      <c r="B3684" t="s">
        <v>31683</v>
      </c>
      <c r="C3684" t="s">
        <v>31684</v>
      </c>
      <c r="D3684" t="s">
        <v>31685</v>
      </c>
      <c r="E3684" t="s">
        <v>31686</v>
      </c>
      <c r="F3684" t="s">
        <v>31687</v>
      </c>
      <c r="G3684">
        <v>115541600</v>
      </c>
    </row>
    <row r="3685" spans="1:7" x14ac:dyDescent="0.25">
      <c r="A3685" s="1">
        <v>44593</v>
      </c>
      <c r="B3685" t="s">
        <v>31688</v>
      </c>
      <c r="C3685" t="s">
        <v>31689</v>
      </c>
      <c r="D3685" t="s">
        <v>31538</v>
      </c>
      <c r="E3685" t="s">
        <v>31690</v>
      </c>
      <c r="F3685" t="s">
        <v>31691</v>
      </c>
      <c r="G3685">
        <v>86213900</v>
      </c>
    </row>
    <row r="3686" spans="1:7" x14ac:dyDescent="0.25">
      <c r="A3686" s="1">
        <v>44594</v>
      </c>
      <c r="B3686" t="s">
        <v>31692</v>
      </c>
      <c r="C3686" t="s">
        <v>31693</v>
      </c>
      <c r="D3686" t="s">
        <v>31694</v>
      </c>
      <c r="E3686" t="s">
        <v>31695</v>
      </c>
      <c r="F3686" t="s">
        <v>31696</v>
      </c>
      <c r="G3686">
        <v>84914300</v>
      </c>
    </row>
    <row r="3687" spans="1:7" x14ac:dyDescent="0.25">
      <c r="A3687" s="1">
        <v>44595</v>
      </c>
      <c r="B3687" t="s">
        <v>31697</v>
      </c>
      <c r="C3687" t="s">
        <v>31698</v>
      </c>
      <c r="D3687" t="s">
        <v>31699</v>
      </c>
      <c r="E3687" t="s">
        <v>31700</v>
      </c>
      <c r="F3687" t="s">
        <v>31701</v>
      </c>
      <c r="G3687">
        <v>89418100</v>
      </c>
    </row>
    <row r="3688" spans="1:7" x14ac:dyDescent="0.25">
      <c r="A3688" s="1">
        <v>44596</v>
      </c>
      <c r="B3688" t="s">
        <v>31702</v>
      </c>
      <c r="C3688" t="s">
        <v>31703</v>
      </c>
      <c r="D3688" t="s">
        <v>31704</v>
      </c>
      <c r="E3688" t="s">
        <v>31705</v>
      </c>
      <c r="F3688" t="s">
        <v>31706</v>
      </c>
      <c r="G3688">
        <v>82465400</v>
      </c>
    </row>
    <row r="3689" spans="1:7" x14ac:dyDescent="0.25">
      <c r="A3689" s="1">
        <v>44599</v>
      </c>
      <c r="B3689" t="s">
        <v>31707</v>
      </c>
      <c r="C3689" t="s">
        <v>31708</v>
      </c>
      <c r="D3689" t="s">
        <v>31709</v>
      </c>
      <c r="E3689" t="s">
        <v>31710</v>
      </c>
      <c r="F3689" t="s">
        <v>31711</v>
      </c>
      <c r="G3689">
        <v>77251200</v>
      </c>
    </row>
    <row r="3690" spans="1:7" x14ac:dyDescent="0.25">
      <c r="A3690" s="1">
        <v>44600</v>
      </c>
      <c r="B3690" t="s">
        <v>31712</v>
      </c>
      <c r="C3690" t="s">
        <v>31713</v>
      </c>
      <c r="D3690" t="s">
        <v>31714</v>
      </c>
      <c r="E3690" t="s">
        <v>31715</v>
      </c>
      <c r="F3690" t="s">
        <v>31716</v>
      </c>
      <c r="G3690">
        <v>74829200</v>
      </c>
    </row>
    <row r="3691" spans="1:7" x14ac:dyDescent="0.25">
      <c r="A3691" s="1">
        <v>44601</v>
      </c>
      <c r="B3691" t="s">
        <v>31717</v>
      </c>
      <c r="C3691" t="s">
        <v>31718</v>
      </c>
      <c r="D3691" t="s">
        <v>31719</v>
      </c>
      <c r="E3691" t="s">
        <v>31569</v>
      </c>
      <c r="F3691" t="s">
        <v>31720</v>
      </c>
      <c r="G3691">
        <v>71285000</v>
      </c>
    </row>
    <row r="3692" spans="1:7" x14ac:dyDescent="0.25">
      <c r="A3692" s="1">
        <v>44602</v>
      </c>
      <c r="B3692" t="s">
        <v>31616</v>
      </c>
      <c r="C3692" t="s">
        <v>31721</v>
      </c>
      <c r="D3692" t="s">
        <v>31722</v>
      </c>
      <c r="E3692" t="s">
        <v>31699</v>
      </c>
      <c r="F3692" t="s">
        <v>31723</v>
      </c>
      <c r="G3692">
        <v>90865900</v>
      </c>
    </row>
    <row r="3693" spans="1:7" x14ac:dyDescent="0.25">
      <c r="A3693" s="1">
        <v>44603</v>
      </c>
      <c r="B3693" t="s">
        <v>31724</v>
      </c>
      <c r="C3693" t="s">
        <v>31725</v>
      </c>
      <c r="D3693" t="s">
        <v>31726</v>
      </c>
      <c r="E3693" t="s">
        <v>31727</v>
      </c>
      <c r="F3693" t="s">
        <v>31728</v>
      </c>
      <c r="G3693">
        <v>98670700</v>
      </c>
    </row>
    <row r="3694" spans="1:7" x14ac:dyDescent="0.25">
      <c r="A3694" s="1">
        <v>44606</v>
      </c>
      <c r="B3694" t="s">
        <v>31729</v>
      </c>
      <c r="C3694" t="s">
        <v>31730</v>
      </c>
      <c r="D3694" t="s">
        <v>31731</v>
      </c>
      <c r="E3694" t="s">
        <v>31732</v>
      </c>
      <c r="F3694" t="s">
        <v>31733</v>
      </c>
      <c r="G3694">
        <v>86185500</v>
      </c>
    </row>
    <row r="3695" spans="1:7" x14ac:dyDescent="0.25">
      <c r="A3695" s="1">
        <v>44607</v>
      </c>
      <c r="B3695" t="s">
        <v>31734</v>
      </c>
      <c r="C3695" t="s">
        <v>31735</v>
      </c>
      <c r="D3695" t="s">
        <v>31736</v>
      </c>
      <c r="E3695" t="s">
        <v>31737</v>
      </c>
      <c r="F3695" t="s">
        <v>31738</v>
      </c>
      <c r="G3695">
        <v>62527400</v>
      </c>
    </row>
    <row r="3696" spans="1:7" x14ac:dyDescent="0.25">
      <c r="A3696" s="1">
        <v>44608</v>
      </c>
      <c r="B3696" t="s">
        <v>31739</v>
      </c>
      <c r="C3696" t="s">
        <v>31740</v>
      </c>
      <c r="D3696" t="s">
        <v>31741</v>
      </c>
      <c r="E3696" t="s">
        <v>31742</v>
      </c>
      <c r="F3696" t="s">
        <v>31743</v>
      </c>
      <c r="G3696">
        <v>61177400</v>
      </c>
    </row>
    <row r="3697" spans="1:7" x14ac:dyDescent="0.25">
      <c r="A3697" s="1">
        <v>44609</v>
      </c>
      <c r="B3697" t="s">
        <v>31617</v>
      </c>
      <c r="C3697" t="s">
        <v>31744</v>
      </c>
      <c r="D3697" t="s">
        <v>31745</v>
      </c>
      <c r="E3697" t="s">
        <v>31732</v>
      </c>
      <c r="F3697" t="s">
        <v>31733</v>
      </c>
      <c r="G3697">
        <v>69589300</v>
      </c>
    </row>
    <row r="3698" spans="1:7" x14ac:dyDescent="0.25">
      <c r="A3698" s="1">
        <v>44610</v>
      </c>
      <c r="B3698" t="s">
        <v>31746</v>
      </c>
      <c r="C3698" t="s">
        <v>31747</v>
      </c>
      <c r="D3698" t="s">
        <v>31748</v>
      </c>
      <c r="E3698" t="s">
        <v>31749</v>
      </c>
      <c r="F3698" t="s">
        <v>31750</v>
      </c>
      <c r="G3698">
        <v>82772700</v>
      </c>
    </row>
    <row r="3699" spans="1:7" x14ac:dyDescent="0.25">
      <c r="A3699" s="1">
        <v>44614</v>
      </c>
      <c r="B3699" t="s">
        <v>31751</v>
      </c>
      <c r="C3699" t="s">
        <v>31752</v>
      </c>
      <c r="D3699" t="s">
        <v>31753</v>
      </c>
      <c r="E3699" t="s">
        <v>31754</v>
      </c>
      <c r="F3699" t="s">
        <v>31755</v>
      </c>
      <c r="G3699">
        <v>91162800</v>
      </c>
    </row>
    <row r="3700" spans="1:7" x14ac:dyDescent="0.25">
      <c r="A3700" s="1">
        <v>44615</v>
      </c>
      <c r="B3700" t="s">
        <v>31756</v>
      </c>
      <c r="C3700" t="s">
        <v>31757</v>
      </c>
      <c r="D3700" t="s">
        <v>31758</v>
      </c>
      <c r="E3700" t="s">
        <v>31759</v>
      </c>
      <c r="F3700" t="s">
        <v>31760</v>
      </c>
      <c r="G3700">
        <v>90009200</v>
      </c>
    </row>
    <row r="3701" spans="1:7" x14ac:dyDescent="0.25">
      <c r="A3701" s="1">
        <v>44616</v>
      </c>
      <c r="B3701" t="s">
        <v>31761</v>
      </c>
      <c r="C3701" t="s">
        <v>31762</v>
      </c>
      <c r="D3701" t="s">
        <v>31763</v>
      </c>
      <c r="E3701" t="s">
        <v>31764</v>
      </c>
      <c r="F3701" t="s">
        <v>31765</v>
      </c>
      <c r="G3701">
        <v>141147500</v>
      </c>
    </row>
    <row r="3702" spans="1:7" x14ac:dyDescent="0.25">
      <c r="A3702" s="1">
        <v>44617</v>
      </c>
      <c r="B3702" t="s">
        <v>31674</v>
      </c>
      <c r="C3702" t="s">
        <v>31766</v>
      </c>
      <c r="D3702" t="s">
        <v>31767</v>
      </c>
      <c r="E3702" t="s">
        <v>31768</v>
      </c>
      <c r="F3702" t="s">
        <v>31769</v>
      </c>
      <c r="G3702">
        <v>91974200</v>
      </c>
    </row>
    <row r="3703" spans="1:7" x14ac:dyDescent="0.25">
      <c r="A3703" s="1">
        <v>44620</v>
      </c>
      <c r="B3703" t="s">
        <v>31770</v>
      </c>
      <c r="C3703" t="s">
        <v>31771</v>
      </c>
      <c r="D3703" t="s">
        <v>31772</v>
      </c>
      <c r="E3703" t="s">
        <v>31766</v>
      </c>
      <c r="F3703" t="s">
        <v>31773</v>
      </c>
      <c r="G3703">
        <v>95056600</v>
      </c>
    </row>
    <row r="3704" spans="1:7" x14ac:dyDescent="0.25">
      <c r="A3704" s="1">
        <v>44621</v>
      </c>
      <c r="B3704" t="s">
        <v>31774</v>
      </c>
      <c r="C3704" t="s">
        <v>31775</v>
      </c>
      <c r="D3704" t="s">
        <v>31776</v>
      </c>
      <c r="E3704" t="s">
        <v>31777</v>
      </c>
      <c r="F3704" t="s">
        <v>31778</v>
      </c>
      <c r="G3704">
        <v>83474400</v>
      </c>
    </row>
    <row r="3705" spans="1:7" x14ac:dyDescent="0.25">
      <c r="A3705" s="1">
        <v>44622</v>
      </c>
      <c r="B3705" t="s">
        <v>31669</v>
      </c>
      <c r="C3705" t="s">
        <v>31779</v>
      </c>
      <c r="D3705" t="s">
        <v>31780</v>
      </c>
      <c r="E3705" t="s">
        <v>31731</v>
      </c>
      <c r="F3705" t="s">
        <v>31781</v>
      </c>
      <c r="G3705">
        <v>79724800</v>
      </c>
    </row>
    <row r="3706" spans="1:7" x14ac:dyDescent="0.25">
      <c r="A3706" s="1">
        <v>44623</v>
      </c>
      <c r="B3706" t="s">
        <v>31745</v>
      </c>
      <c r="C3706" t="s">
        <v>31782</v>
      </c>
      <c r="D3706" t="s">
        <v>31783</v>
      </c>
      <c r="E3706" t="s">
        <v>31647</v>
      </c>
      <c r="F3706" t="s">
        <v>31784</v>
      </c>
      <c r="G3706">
        <v>76678400</v>
      </c>
    </row>
    <row r="3707" spans="1:7" x14ac:dyDescent="0.25">
      <c r="A3707" s="1">
        <v>44624</v>
      </c>
      <c r="B3707" t="s">
        <v>31785</v>
      </c>
      <c r="C3707" t="s">
        <v>31783</v>
      </c>
      <c r="D3707" t="s">
        <v>31786</v>
      </c>
      <c r="E3707" t="s">
        <v>31787</v>
      </c>
      <c r="F3707" t="s">
        <v>31788</v>
      </c>
      <c r="G3707">
        <v>83737200</v>
      </c>
    </row>
    <row r="3708" spans="1:7" x14ac:dyDescent="0.25">
      <c r="A3708" s="1">
        <v>44627</v>
      </c>
      <c r="B3708" t="s">
        <v>31789</v>
      </c>
      <c r="C3708" t="s">
        <v>31790</v>
      </c>
      <c r="D3708" t="s">
        <v>31791</v>
      </c>
      <c r="E3708" t="s">
        <v>31792</v>
      </c>
      <c r="F3708" t="s">
        <v>31793</v>
      </c>
      <c r="G3708">
        <v>96418800</v>
      </c>
    </row>
    <row r="3709" spans="1:7" x14ac:dyDescent="0.25">
      <c r="A3709" s="1">
        <v>44628</v>
      </c>
      <c r="B3709" t="s">
        <v>31794</v>
      </c>
      <c r="C3709" t="s">
        <v>31795</v>
      </c>
      <c r="D3709" t="s">
        <v>31796</v>
      </c>
      <c r="E3709" t="s">
        <v>31797</v>
      </c>
      <c r="F3709" t="s">
        <v>31798</v>
      </c>
      <c r="G3709">
        <v>131148300</v>
      </c>
    </row>
    <row r="3710" spans="1:7" x14ac:dyDescent="0.25">
      <c r="A3710" s="1">
        <v>44629</v>
      </c>
      <c r="B3710" t="s">
        <v>31799</v>
      </c>
      <c r="C3710" t="s">
        <v>31800</v>
      </c>
      <c r="D3710" t="s">
        <v>31801</v>
      </c>
      <c r="E3710" t="s">
        <v>31780</v>
      </c>
      <c r="F3710" t="s">
        <v>31802</v>
      </c>
      <c r="G3710">
        <v>91454900</v>
      </c>
    </row>
    <row r="3711" spans="1:7" x14ac:dyDescent="0.25">
      <c r="A3711" s="1">
        <v>44630</v>
      </c>
      <c r="B3711" t="s">
        <v>31803</v>
      </c>
      <c r="C3711" t="s">
        <v>31804</v>
      </c>
      <c r="D3711" t="s">
        <v>31805</v>
      </c>
      <c r="E3711" t="s">
        <v>31806</v>
      </c>
      <c r="F3711" t="s">
        <v>31807</v>
      </c>
      <c r="G3711">
        <v>105342000</v>
      </c>
    </row>
    <row r="3712" spans="1:7" x14ac:dyDescent="0.25">
      <c r="A3712" s="1">
        <v>44631</v>
      </c>
      <c r="B3712" t="s">
        <v>31808</v>
      </c>
      <c r="C3712" t="s">
        <v>31809</v>
      </c>
      <c r="D3712" t="s">
        <v>31810</v>
      </c>
      <c r="E3712" t="s">
        <v>31811</v>
      </c>
      <c r="F3712" t="s">
        <v>31812</v>
      </c>
      <c r="G3712">
        <v>96970100</v>
      </c>
    </row>
    <row r="3713" spans="1:7" x14ac:dyDescent="0.25">
      <c r="A3713" s="1">
        <v>44634</v>
      </c>
      <c r="B3713" t="s">
        <v>31813</v>
      </c>
      <c r="C3713" t="s">
        <v>31814</v>
      </c>
      <c r="D3713" t="s">
        <v>31815</v>
      </c>
      <c r="E3713" t="s">
        <v>31816</v>
      </c>
      <c r="F3713" t="s">
        <v>31817</v>
      </c>
      <c r="G3713">
        <v>108732100</v>
      </c>
    </row>
    <row r="3714" spans="1:7" x14ac:dyDescent="0.25">
      <c r="A3714" s="1">
        <v>44635</v>
      </c>
      <c r="B3714" t="s">
        <v>31818</v>
      </c>
      <c r="C3714" t="s">
        <v>31819</v>
      </c>
      <c r="D3714" t="s">
        <v>31820</v>
      </c>
      <c r="E3714" t="s">
        <v>31821</v>
      </c>
      <c r="F3714" t="s">
        <v>31822</v>
      </c>
      <c r="G3714">
        <v>92964300</v>
      </c>
    </row>
    <row r="3715" spans="1:7" x14ac:dyDescent="0.25">
      <c r="A3715" s="1">
        <v>44636</v>
      </c>
      <c r="B3715" t="s">
        <v>31823</v>
      </c>
      <c r="C3715" t="s">
        <v>31824</v>
      </c>
      <c r="D3715" t="s">
        <v>31825</v>
      </c>
      <c r="E3715" t="s">
        <v>31826</v>
      </c>
      <c r="F3715" t="s">
        <v>31827</v>
      </c>
      <c r="G3715">
        <v>102300200</v>
      </c>
    </row>
    <row r="3716" spans="1:7" x14ac:dyDescent="0.25">
      <c r="A3716" s="1">
        <v>44637</v>
      </c>
      <c r="B3716" t="s">
        <v>31828</v>
      </c>
      <c r="C3716" t="s">
        <v>31459</v>
      </c>
      <c r="D3716" t="s">
        <v>31829</v>
      </c>
      <c r="E3716" t="s">
        <v>31830</v>
      </c>
      <c r="F3716" t="s">
        <v>31831</v>
      </c>
      <c r="G3716">
        <v>75615400</v>
      </c>
    </row>
    <row r="3717" spans="1:7" x14ac:dyDescent="0.25">
      <c r="A3717" s="1">
        <v>44638</v>
      </c>
      <c r="B3717" t="s">
        <v>31832</v>
      </c>
      <c r="C3717" t="s">
        <v>31833</v>
      </c>
      <c r="D3717" t="s">
        <v>31834</v>
      </c>
      <c r="E3717" t="s">
        <v>31835</v>
      </c>
      <c r="F3717" t="s">
        <v>31836</v>
      </c>
      <c r="G3717">
        <v>123511700</v>
      </c>
    </row>
    <row r="3718" spans="1:7" x14ac:dyDescent="0.25">
      <c r="A3718" s="1">
        <v>44641</v>
      </c>
      <c r="B3718" t="s">
        <v>31837</v>
      </c>
      <c r="C3718" t="s">
        <v>31838</v>
      </c>
      <c r="D3718" t="s">
        <v>31839</v>
      </c>
      <c r="E3718" t="s">
        <v>31840</v>
      </c>
      <c r="F3718" t="s">
        <v>31841</v>
      </c>
      <c r="G3718">
        <v>95811400</v>
      </c>
    </row>
    <row r="3719" spans="1:7" x14ac:dyDescent="0.25">
      <c r="A3719" s="1">
        <v>44642</v>
      </c>
      <c r="B3719" t="s">
        <v>31842</v>
      </c>
      <c r="C3719" t="s">
        <v>31843</v>
      </c>
      <c r="D3719" t="s">
        <v>31844</v>
      </c>
      <c r="E3719" t="s">
        <v>31845</v>
      </c>
      <c r="F3719" t="s">
        <v>31846</v>
      </c>
      <c r="G3719">
        <v>81532000</v>
      </c>
    </row>
    <row r="3720" spans="1:7" x14ac:dyDescent="0.25">
      <c r="A3720" s="1">
        <v>44643</v>
      </c>
      <c r="B3720" t="s">
        <v>31847</v>
      </c>
      <c r="C3720" t="s">
        <v>31848</v>
      </c>
      <c r="D3720" t="s">
        <v>31849</v>
      </c>
      <c r="E3720" t="s">
        <v>31850</v>
      </c>
      <c r="F3720" t="s">
        <v>31851</v>
      </c>
      <c r="G3720">
        <v>98062700</v>
      </c>
    </row>
    <row r="3721" spans="1:7" x14ac:dyDescent="0.25">
      <c r="A3721" s="1">
        <v>44644</v>
      </c>
      <c r="B3721" t="s">
        <v>31852</v>
      </c>
      <c r="C3721" t="s">
        <v>31616</v>
      </c>
      <c r="D3721" t="s">
        <v>31850</v>
      </c>
      <c r="E3721" t="s">
        <v>31853</v>
      </c>
      <c r="F3721" t="s">
        <v>31854</v>
      </c>
      <c r="G3721">
        <v>90131400</v>
      </c>
    </row>
    <row r="3722" spans="1:7" x14ac:dyDescent="0.25">
      <c r="A3722" s="1">
        <v>44645</v>
      </c>
      <c r="B3722" t="s">
        <v>31855</v>
      </c>
      <c r="C3722" t="s">
        <v>31856</v>
      </c>
      <c r="D3722" t="s">
        <v>31857</v>
      </c>
      <c r="E3722" t="s">
        <v>31858</v>
      </c>
      <c r="F3722" t="s">
        <v>31859</v>
      </c>
      <c r="G3722">
        <v>80546200</v>
      </c>
    </row>
    <row r="3723" spans="1:7" x14ac:dyDescent="0.25">
      <c r="A3723" s="1">
        <v>44648</v>
      </c>
      <c r="B3723" t="s">
        <v>31618</v>
      </c>
      <c r="C3723" t="s">
        <v>31860</v>
      </c>
      <c r="D3723" t="s">
        <v>31613</v>
      </c>
      <c r="E3723" t="s">
        <v>31861</v>
      </c>
      <c r="F3723" t="s">
        <v>31862</v>
      </c>
      <c r="G3723">
        <v>90371900</v>
      </c>
    </row>
    <row r="3724" spans="1:7" x14ac:dyDescent="0.25">
      <c r="A3724" s="1">
        <v>44649</v>
      </c>
      <c r="B3724" t="s">
        <v>31863</v>
      </c>
      <c r="C3724" t="s">
        <v>31864</v>
      </c>
      <c r="D3724" t="s">
        <v>31865</v>
      </c>
      <c r="E3724" t="s">
        <v>31866</v>
      </c>
      <c r="F3724" t="s">
        <v>31867</v>
      </c>
      <c r="G3724">
        <v>100589400</v>
      </c>
    </row>
    <row r="3725" spans="1:7" x14ac:dyDescent="0.25">
      <c r="A3725" s="1">
        <v>44650</v>
      </c>
      <c r="B3725" t="s">
        <v>31868</v>
      </c>
      <c r="C3725" t="s">
        <v>31605</v>
      </c>
      <c r="D3725" t="s">
        <v>31869</v>
      </c>
      <c r="E3725" t="s">
        <v>31870</v>
      </c>
      <c r="F3725" t="s">
        <v>31871</v>
      </c>
      <c r="G3725">
        <v>92633200</v>
      </c>
    </row>
    <row r="3726" spans="1:7" x14ac:dyDescent="0.25">
      <c r="A3726" s="1">
        <v>44651</v>
      </c>
      <c r="B3726" t="s">
        <v>31872</v>
      </c>
      <c r="C3726" t="s">
        <v>31873</v>
      </c>
      <c r="D3726" t="s">
        <v>31874</v>
      </c>
      <c r="E3726" t="s">
        <v>31690</v>
      </c>
      <c r="F3726" t="s">
        <v>31875</v>
      </c>
      <c r="G3726">
        <v>103049300</v>
      </c>
    </row>
    <row r="3727" spans="1:7" x14ac:dyDescent="0.25">
      <c r="A3727" s="1">
        <v>44652</v>
      </c>
      <c r="B3727" t="s">
        <v>31876</v>
      </c>
      <c r="C3727" t="s">
        <v>31877</v>
      </c>
      <c r="D3727" t="s">
        <v>31878</v>
      </c>
      <c r="E3727" t="s">
        <v>31879</v>
      </c>
      <c r="F3727" t="s">
        <v>31880</v>
      </c>
      <c r="G3727">
        <v>78751300</v>
      </c>
    </row>
    <row r="3728" spans="1:7" x14ac:dyDescent="0.25">
      <c r="A3728" s="1">
        <v>44655</v>
      </c>
      <c r="B3728" t="s">
        <v>31881</v>
      </c>
      <c r="C3728" t="s">
        <v>31882</v>
      </c>
      <c r="D3728" t="s">
        <v>31883</v>
      </c>
      <c r="E3728" t="s">
        <v>31884</v>
      </c>
      <c r="F3728" t="s">
        <v>31885</v>
      </c>
      <c r="G3728">
        <v>76468400</v>
      </c>
    </row>
    <row r="3729" spans="1:7" x14ac:dyDescent="0.25">
      <c r="A3729" s="1">
        <v>44656</v>
      </c>
      <c r="B3729" t="s">
        <v>31886</v>
      </c>
      <c r="C3729" t="s">
        <v>31887</v>
      </c>
      <c r="D3729" t="s">
        <v>31888</v>
      </c>
      <c r="E3729" t="s">
        <v>31889</v>
      </c>
      <c r="F3729" t="s">
        <v>31890</v>
      </c>
      <c r="G3729">
        <v>73401800</v>
      </c>
    </row>
    <row r="3730" spans="1:7" x14ac:dyDescent="0.25">
      <c r="A3730" s="1">
        <v>44657</v>
      </c>
      <c r="B3730" t="s">
        <v>31891</v>
      </c>
      <c r="C3730" t="s">
        <v>31892</v>
      </c>
      <c r="D3730" t="s">
        <v>31893</v>
      </c>
      <c r="E3730" t="s">
        <v>31894</v>
      </c>
      <c r="F3730" t="s">
        <v>31895</v>
      </c>
      <c r="G3730">
        <v>89058800</v>
      </c>
    </row>
    <row r="3731" spans="1:7" x14ac:dyDescent="0.25">
      <c r="A3731" s="1">
        <v>44658</v>
      </c>
      <c r="B3731" t="s">
        <v>31896</v>
      </c>
      <c r="C3731" t="s">
        <v>31897</v>
      </c>
      <c r="D3731" t="s">
        <v>31898</v>
      </c>
      <c r="E3731" t="s">
        <v>31899</v>
      </c>
      <c r="F3731" t="s">
        <v>31900</v>
      </c>
      <c r="G3731">
        <v>77594700</v>
      </c>
    </row>
    <row r="3732" spans="1:7" x14ac:dyDescent="0.25">
      <c r="A3732" s="1">
        <v>44659</v>
      </c>
      <c r="B3732" t="s">
        <v>31901</v>
      </c>
      <c r="C3732" t="s">
        <v>31901</v>
      </c>
      <c r="D3732" t="s">
        <v>31902</v>
      </c>
      <c r="E3732" t="s">
        <v>31903</v>
      </c>
      <c r="F3732" t="s">
        <v>31904</v>
      </c>
      <c r="G3732">
        <v>76575500</v>
      </c>
    </row>
    <row r="3733" spans="1:7" x14ac:dyDescent="0.25">
      <c r="A3733" s="1">
        <v>44662</v>
      </c>
      <c r="B3733" t="s">
        <v>31905</v>
      </c>
      <c r="C3733" t="s">
        <v>31906</v>
      </c>
      <c r="D3733" t="s">
        <v>31907</v>
      </c>
      <c r="E3733" t="s">
        <v>31908</v>
      </c>
      <c r="F3733" t="s">
        <v>31909</v>
      </c>
      <c r="G3733">
        <v>72246700</v>
      </c>
    </row>
    <row r="3734" spans="1:7" x14ac:dyDescent="0.25">
      <c r="A3734" s="1">
        <v>44663</v>
      </c>
      <c r="B3734" t="s">
        <v>31910</v>
      </c>
      <c r="C3734" t="s">
        <v>31911</v>
      </c>
      <c r="D3734" t="s">
        <v>31912</v>
      </c>
      <c r="E3734" t="s">
        <v>31913</v>
      </c>
      <c r="F3734" t="s">
        <v>31914</v>
      </c>
      <c r="G3734">
        <v>79265200</v>
      </c>
    </row>
    <row r="3735" spans="1:7" x14ac:dyDescent="0.25">
      <c r="A3735" s="1">
        <v>44664</v>
      </c>
      <c r="B3735" t="s">
        <v>31915</v>
      </c>
      <c r="C3735" t="s">
        <v>31916</v>
      </c>
      <c r="D3735" t="s">
        <v>31917</v>
      </c>
      <c r="E3735" t="s">
        <v>31918</v>
      </c>
      <c r="F3735" t="s">
        <v>31919</v>
      </c>
      <c r="G3735">
        <v>70618900</v>
      </c>
    </row>
    <row r="3736" spans="1:7" x14ac:dyDescent="0.25">
      <c r="A3736" s="1">
        <v>44665</v>
      </c>
      <c r="B3736" t="s">
        <v>31920</v>
      </c>
      <c r="C3736" t="s">
        <v>31921</v>
      </c>
      <c r="D3736" t="s">
        <v>31922</v>
      </c>
      <c r="E3736" t="s">
        <v>31923</v>
      </c>
      <c r="F3736" t="s">
        <v>31924</v>
      </c>
      <c r="G3736">
        <v>75329400</v>
      </c>
    </row>
    <row r="3737" spans="1:7" x14ac:dyDescent="0.25">
      <c r="A3737" s="1">
        <v>44669</v>
      </c>
      <c r="B3737" t="s">
        <v>31925</v>
      </c>
      <c r="C3737" t="s">
        <v>31775</v>
      </c>
      <c r="D3737" t="s">
        <v>31926</v>
      </c>
      <c r="E3737" t="s">
        <v>31927</v>
      </c>
      <c r="F3737" t="s">
        <v>31928</v>
      </c>
      <c r="G3737">
        <v>69023900</v>
      </c>
    </row>
    <row r="3738" spans="1:7" x14ac:dyDescent="0.25">
      <c r="A3738" s="1">
        <v>44670</v>
      </c>
      <c r="B3738" t="s">
        <v>31790</v>
      </c>
      <c r="C3738" t="s">
        <v>31929</v>
      </c>
      <c r="D3738" t="s">
        <v>31930</v>
      </c>
      <c r="E3738" t="s">
        <v>31931</v>
      </c>
      <c r="F3738" t="s">
        <v>31932</v>
      </c>
      <c r="G3738">
        <v>67723800</v>
      </c>
    </row>
    <row r="3739" spans="1:7" x14ac:dyDescent="0.25">
      <c r="A3739" s="1">
        <v>44671</v>
      </c>
      <c r="B3739" t="s">
        <v>31933</v>
      </c>
      <c r="C3739" t="s">
        <v>31732</v>
      </c>
      <c r="D3739" t="s">
        <v>31934</v>
      </c>
      <c r="E3739" t="s">
        <v>31935</v>
      </c>
      <c r="F3739" t="s">
        <v>31936</v>
      </c>
      <c r="G3739">
        <v>67929800</v>
      </c>
    </row>
    <row r="3740" spans="1:7" x14ac:dyDescent="0.25">
      <c r="A3740" s="1">
        <v>44672</v>
      </c>
      <c r="B3740" t="s">
        <v>31782</v>
      </c>
      <c r="C3740" t="s">
        <v>31937</v>
      </c>
      <c r="D3740" t="s">
        <v>31938</v>
      </c>
      <c r="E3740" t="s">
        <v>31939</v>
      </c>
      <c r="F3740" t="s">
        <v>31940</v>
      </c>
      <c r="G3740">
        <v>87227800</v>
      </c>
    </row>
    <row r="3741" spans="1:7" x14ac:dyDescent="0.25">
      <c r="A3741" s="1">
        <v>44673</v>
      </c>
      <c r="B3741" t="s">
        <v>31941</v>
      </c>
      <c r="C3741" t="s">
        <v>31942</v>
      </c>
      <c r="D3741" t="s">
        <v>31943</v>
      </c>
      <c r="E3741" t="s">
        <v>31944</v>
      </c>
      <c r="F3741" t="s">
        <v>31945</v>
      </c>
      <c r="G3741">
        <v>84882400</v>
      </c>
    </row>
    <row r="3742" spans="1:7" x14ac:dyDescent="0.25">
      <c r="A3742" s="1">
        <v>44676</v>
      </c>
      <c r="B3742" t="s">
        <v>31461</v>
      </c>
      <c r="C3742" t="s">
        <v>31787</v>
      </c>
      <c r="D3742" t="s">
        <v>31946</v>
      </c>
      <c r="E3742" t="s">
        <v>31795</v>
      </c>
      <c r="F3742" t="s">
        <v>31947</v>
      </c>
      <c r="G3742">
        <v>96046400</v>
      </c>
    </row>
    <row r="3743" spans="1:7" x14ac:dyDescent="0.25">
      <c r="A3743" s="1">
        <v>44677</v>
      </c>
      <c r="B3743" t="s">
        <v>31948</v>
      </c>
      <c r="C3743" t="s">
        <v>31949</v>
      </c>
      <c r="D3743" t="s">
        <v>31950</v>
      </c>
      <c r="E3743" t="s">
        <v>31951</v>
      </c>
      <c r="F3743" t="s">
        <v>31952</v>
      </c>
      <c r="G3743">
        <v>95623200</v>
      </c>
    </row>
    <row r="3744" spans="1:7" x14ac:dyDescent="0.25">
      <c r="A3744" s="1">
        <v>44678</v>
      </c>
      <c r="B3744" t="s">
        <v>31953</v>
      </c>
      <c r="C3744" t="s">
        <v>31954</v>
      </c>
      <c r="D3744" t="s">
        <v>31955</v>
      </c>
      <c r="E3744" t="s">
        <v>31956</v>
      </c>
      <c r="F3744" t="s">
        <v>31957</v>
      </c>
      <c r="G3744">
        <v>88063200</v>
      </c>
    </row>
    <row r="3745" spans="1:7" x14ac:dyDescent="0.25">
      <c r="A3745" s="1">
        <v>44679</v>
      </c>
      <c r="B3745" t="s">
        <v>31958</v>
      </c>
      <c r="C3745" t="s">
        <v>31959</v>
      </c>
      <c r="D3745" t="s">
        <v>31808</v>
      </c>
      <c r="E3745" t="s">
        <v>31960</v>
      </c>
      <c r="F3745" t="s">
        <v>31961</v>
      </c>
      <c r="G3745">
        <v>130216800</v>
      </c>
    </row>
    <row r="3746" spans="1:7" x14ac:dyDescent="0.25">
      <c r="A3746" s="1">
        <v>44680</v>
      </c>
      <c r="B3746" t="s">
        <v>31499</v>
      </c>
      <c r="C3746" t="s">
        <v>31962</v>
      </c>
      <c r="D3746" t="s">
        <v>31963</v>
      </c>
      <c r="E3746" t="s">
        <v>31452</v>
      </c>
      <c r="F3746" t="s">
        <v>31964</v>
      </c>
      <c r="G3746">
        <v>131747600</v>
      </c>
    </row>
    <row r="3747" spans="1:7" x14ac:dyDescent="0.25">
      <c r="A3747" s="1">
        <v>44683</v>
      </c>
      <c r="B3747" t="s">
        <v>31965</v>
      </c>
      <c r="C3747" t="s">
        <v>31966</v>
      </c>
      <c r="D3747" t="s">
        <v>31967</v>
      </c>
      <c r="E3747" t="s">
        <v>31968</v>
      </c>
      <c r="F3747" t="s">
        <v>31969</v>
      </c>
      <c r="G3747">
        <v>123055300</v>
      </c>
    </row>
    <row r="3748" spans="1:7" x14ac:dyDescent="0.25">
      <c r="A3748" s="1">
        <v>44684</v>
      </c>
      <c r="B3748" t="s">
        <v>31970</v>
      </c>
      <c r="C3748" t="s">
        <v>31971</v>
      </c>
      <c r="D3748" t="s">
        <v>31972</v>
      </c>
      <c r="E3748" t="s">
        <v>31973</v>
      </c>
      <c r="F3748" t="s">
        <v>31974</v>
      </c>
      <c r="G3748">
        <v>88966500</v>
      </c>
    </row>
    <row r="3749" spans="1:7" x14ac:dyDescent="0.25">
      <c r="A3749" s="1">
        <v>44685</v>
      </c>
      <c r="B3749" t="s">
        <v>31975</v>
      </c>
      <c r="C3749" t="s">
        <v>31976</v>
      </c>
      <c r="D3749" t="s">
        <v>31977</v>
      </c>
      <c r="E3749" t="s">
        <v>31978</v>
      </c>
      <c r="F3749" t="s">
        <v>31979</v>
      </c>
      <c r="G3749">
        <v>108256500</v>
      </c>
    </row>
    <row r="3750" spans="1:7" x14ac:dyDescent="0.25">
      <c r="A3750" s="1">
        <v>44686</v>
      </c>
      <c r="B3750" t="s">
        <v>31980</v>
      </c>
      <c r="C3750" t="s">
        <v>31981</v>
      </c>
      <c r="D3750" t="s">
        <v>31982</v>
      </c>
      <c r="E3750" t="s">
        <v>31983</v>
      </c>
      <c r="F3750" t="s">
        <v>31984</v>
      </c>
      <c r="G3750">
        <v>130525300</v>
      </c>
    </row>
    <row r="3751" spans="1:7" x14ac:dyDescent="0.25">
      <c r="A3751" s="1">
        <v>44687</v>
      </c>
      <c r="B3751" t="s">
        <v>31985</v>
      </c>
      <c r="C3751" t="s">
        <v>31986</v>
      </c>
      <c r="D3751" t="s">
        <v>31987</v>
      </c>
      <c r="E3751" t="s">
        <v>31988</v>
      </c>
      <c r="F3751" t="s">
        <v>31988</v>
      </c>
      <c r="G3751">
        <v>116124600</v>
      </c>
    </row>
    <row r="3752" spans="1:7" x14ac:dyDescent="0.25">
      <c r="A3752" s="1">
        <v>44690</v>
      </c>
      <c r="B3752" t="s">
        <v>31989</v>
      </c>
      <c r="C3752" t="s">
        <v>31990</v>
      </c>
      <c r="D3752" t="s">
        <v>31409</v>
      </c>
      <c r="E3752" t="s">
        <v>31991</v>
      </c>
      <c r="F3752" t="s">
        <v>31991</v>
      </c>
      <c r="G3752">
        <v>131577900</v>
      </c>
    </row>
    <row r="3753" spans="1:7" x14ac:dyDescent="0.25">
      <c r="A3753" s="1">
        <v>44691</v>
      </c>
      <c r="B3753" t="s">
        <v>31992</v>
      </c>
      <c r="C3753" t="s">
        <v>31993</v>
      </c>
      <c r="D3753" t="s">
        <v>31994</v>
      </c>
      <c r="E3753" t="s">
        <v>31995</v>
      </c>
      <c r="F3753" t="s">
        <v>31995</v>
      </c>
      <c r="G3753">
        <v>115366700</v>
      </c>
    </row>
    <row r="3754" spans="1:7" x14ac:dyDescent="0.25">
      <c r="A3754" s="1">
        <v>44692</v>
      </c>
      <c r="B3754" t="s">
        <v>31996</v>
      </c>
      <c r="C3754" t="s">
        <v>31997</v>
      </c>
      <c r="D3754" t="s">
        <v>31088</v>
      </c>
      <c r="E3754" t="s">
        <v>31998</v>
      </c>
      <c r="F3754" t="s">
        <v>31998</v>
      </c>
      <c r="G3754">
        <v>142689800</v>
      </c>
    </row>
    <row r="3755" spans="1:7" x14ac:dyDescent="0.25">
      <c r="A3755" s="1">
        <v>44693</v>
      </c>
      <c r="B3755" t="s">
        <v>31999</v>
      </c>
      <c r="C3755" t="s">
        <v>31142</v>
      </c>
      <c r="D3755" t="s">
        <v>32000</v>
      </c>
      <c r="E3755" t="s">
        <v>31333</v>
      </c>
      <c r="F3755" t="s">
        <v>31333</v>
      </c>
      <c r="G3755">
        <v>182602000</v>
      </c>
    </row>
    <row r="3756" spans="1:7" x14ac:dyDescent="0.25">
      <c r="A3756" s="1">
        <v>44694</v>
      </c>
      <c r="B3756" t="s">
        <v>32001</v>
      </c>
      <c r="C3756" t="s">
        <v>31056</v>
      </c>
      <c r="D3756" t="s">
        <v>32002</v>
      </c>
      <c r="E3756" t="s">
        <v>31138</v>
      </c>
      <c r="F3756" t="s">
        <v>31138</v>
      </c>
      <c r="G3756">
        <v>113990900</v>
      </c>
    </row>
    <row r="3757" spans="1:7" x14ac:dyDescent="0.25">
      <c r="A3757" s="1">
        <v>44697</v>
      </c>
      <c r="B3757" t="s">
        <v>31103</v>
      </c>
      <c r="C3757" t="s">
        <v>32003</v>
      </c>
      <c r="D3757" t="s">
        <v>31332</v>
      </c>
      <c r="E3757" t="s">
        <v>32004</v>
      </c>
      <c r="F3757" t="s">
        <v>32004</v>
      </c>
      <c r="G3757">
        <v>86643800</v>
      </c>
    </row>
    <row r="3758" spans="1:7" x14ac:dyDescent="0.25">
      <c r="A3758" s="1">
        <v>44698</v>
      </c>
      <c r="B3758" t="s">
        <v>32005</v>
      </c>
      <c r="C3758" t="s">
        <v>32006</v>
      </c>
      <c r="D3758" t="s">
        <v>32007</v>
      </c>
      <c r="E3758" t="s">
        <v>31061</v>
      </c>
      <c r="F3758" t="s">
        <v>31061</v>
      </c>
      <c r="G3758">
        <v>78336300</v>
      </c>
    </row>
    <row r="3759" spans="1:7" x14ac:dyDescent="0.25">
      <c r="A3759" s="1">
        <v>44699</v>
      </c>
      <c r="B3759" t="s">
        <v>32008</v>
      </c>
      <c r="C3759" t="s">
        <v>31126</v>
      </c>
      <c r="D3759" t="s">
        <v>32009</v>
      </c>
      <c r="E3759" t="s">
        <v>32010</v>
      </c>
      <c r="F3759" t="s">
        <v>32010</v>
      </c>
      <c r="G3759">
        <v>109742900</v>
      </c>
    </row>
    <row r="3760" spans="1:7" x14ac:dyDescent="0.25">
      <c r="A3760" s="1">
        <v>44700</v>
      </c>
      <c r="B3760" t="s">
        <v>32011</v>
      </c>
      <c r="C3760" t="s">
        <v>32012</v>
      </c>
      <c r="D3760" t="s">
        <v>31018</v>
      </c>
      <c r="E3760" t="s">
        <v>30595</v>
      </c>
      <c r="F3760" t="s">
        <v>30595</v>
      </c>
      <c r="G3760">
        <v>136095600</v>
      </c>
    </row>
    <row r="3761" spans="1:7" x14ac:dyDescent="0.25">
      <c r="A3761" s="1">
        <v>44701</v>
      </c>
      <c r="B3761" t="s">
        <v>32013</v>
      </c>
      <c r="C3761" t="s">
        <v>32014</v>
      </c>
      <c r="D3761" t="s">
        <v>32015</v>
      </c>
      <c r="E3761" t="s">
        <v>30102</v>
      </c>
      <c r="F3761" t="s">
        <v>30102</v>
      </c>
      <c r="G3761">
        <v>137426100</v>
      </c>
    </row>
    <row r="3762" spans="1:7" x14ac:dyDescent="0.25">
      <c r="A3762" s="1">
        <v>44704</v>
      </c>
      <c r="B3762" t="s">
        <v>32016</v>
      </c>
      <c r="C3762" t="s">
        <v>32017</v>
      </c>
      <c r="D3762" t="s">
        <v>32018</v>
      </c>
      <c r="E3762" t="s">
        <v>32002</v>
      </c>
      <c r="F3762" t="s">
        <v>32002</v>
      </c>
      <c r="G3762">
        <v>117726300</v>
      </c>
    </row>
    <row r="3763" spans="1:7" x14ac:dyDescent="0.25">
      <c r="A3763" s="1">
        <v>44705</v>
      </c>
      <c r="B3763" t="s">
        <v>32019</v>
      </c>
      <c r="C3763" t="s">
        <v>32020</v>
      </c>
      <c r="D3763" t="s">
        <v>31019</v>
      </c>
      <c r="E3763" t="s">
        <v>32021</v>
      </c>
      <c r="F3763" t="s">
        <v>32021</v>
      </c>
      <c r="G3763">
        <v>104132700</v>
      </c>
    </row>
    <row r="3764" spans="1:7" x14ac:dyDescent="0.25">
      <c r="A3764" s="1">
        <v>44706</v>
      </c>
      <c r="B3764" t="s">
        <v>32022</v>
      </c>
      <c r="C3764" t="s">
        <v>32023</v>
      </c>
      <c r="D3764" t="s">
        <v>32024</v>
      </c>
      <c r="E3764" t="s">
        <v>32025</v>
      </c>
      <c r="F3764" t="s">
        <v>32025</v>
      </c>
      <c r="G3764">
        <v>92482700</v>
      </c>
    </row>
    <row r="3765" spans="1:7" x14ac:dyDescent="0.25">
      <c r="A3765" s="1">
        <v>44707</v>
      </c>
      <c r="B3765" t="s">
        <v>30593</v>
      </c>
      <c r="C3765" t="s">
        <v>32026</v>
      </c>
      <c r="D3765" t="s">
        <v>32027</v>
      </c>
      <c r="E3765" t="s">
        <v>32028</v>
      </c>
      <c r="F3765" t="s">
        <v>32028</v>
      </c>
      <c r="G3765">
        <v>90601500</v>
      </c>
    </row>
    <row r="3766" spans="1:7" x14ac:dyDescent="0.25">
      <c r="A3766" s="1">
        <v>44708</v>
      </c>
      <c r="B3766" t="s">
        <v>32029</v>
      </c>
      <c r="C3766" t="s">
        <v>32030</v>
      </c>
      <c r="D3766" t="s">
        <v>32031</v>
      </c>
      <c r="E3766" t="s">
        <v>31368</v>
      </c>
      <c r="F3766" t="s">
        <v>31368</v>
      </c>
      <c r="G3766">
        <v>90978500</v>
      </c>
    </row>
    <row r="3767" spans="1:7" x14ac:dyDescent="0.25">
      <c r="A3767" s="1">
        <v>44712</v>
      </c>
      <c r="B3767" t="s">
        <v>32032</v>
      </c>
      <c r="C3767" t="s">
        <v>32033</v>
      </c>
      <c r="D3767" t="s">
        <v>31358</v>
      </c>
      <c r="E3767" t="s">
        <v>32034</v>
      </c>
      <c r="F3767" t="s">
        <v>32034</v>
      </c>
      <c r="G3767">
        <v>103718400</v>
      </c>
    </row>
    <row r="3768" spans="1:7" x14ac:dyDescent="0.25">
      <c r="A3768" s="1">
        <v>44713</v>
      </c>
      <c r="B3768" t="s">
        <v>32035</v>
      </c>
      <c r="C3768" t="s">
        <v>32036</v>
      </c>
      <c r="D3768" t="s">
        <v>31058</v>
      </c>
      <c r="E3768" t="s">
        <v>32037</v>
      </c>
      <c r="F3768" t="s">
        <v>32037</v>
      </c>
      <c r="G3768">
        <v>74286600</v>
      </c>
    </row>
    <row r="3769" spans="1:7" x14ac:dyDescent="0.25">
      <c r="A3769" s="1">
        <v>44714</v>
      </c>
      <c r="B3769" t="s">
        <v>32038</v>
      </c>
      <c r="C3769" t="s">
        <v>32039</v>
      </c>
      <c r="D3769" t="s">
        <v>32040</v>
      </c>
      <c r="E3769" t="s">
        <v>32041</v>
      </c>
      <c r="F3769" t="s">
        <v>32041</v>
      </c>
      <c r="G3769">
        <v>72348100</v>
      </c>
    </row>
    <row r="3770" spans="1:7" x14ac:dyDescent="0.25">
      <c r="A3770" s="1">
        <v>44715</v>
      </c>
      <c r="B3770" t="s">
        <v>32042</v>
      </c>
      <c r="C3770" t="s">
        <v>32043</v>
      </c>
      <c r="D3770" t="s">
        <v>32044</v>
      </c>
      <c r="E3770" t="s">
        <v>32045</v>
      </c>
      <c r="F3770" t="s">
        <v>32045</v>
      </c>
      <c r="G3770">
        <v>88471400</v>
      </c>
    </row>
    <row r="3771" spans="1:7" x14ac:dyDescent="0.25">
      <c r="A3771" s="1">
        <v>44718</v>
      </c>
      <c r="B3771" t="s">
        <v>32046</v>
      </c>
      <c r="C3771" t="s">
        <v>32047</v>
      </c>
      <c r="D3771" t="s">
        <v>31354</v>
      </c>
      <c r="E3771" t="s">
        <v>31140</v>
      </c>
      <c r="F3771" t="s">
        <v>31140</v>
      </c>
      <c r="G3771">
        <v>71598400</v>
      </c>
    </row>
    <row r="3772" spans="1:7" x14ac:dyDescent="0.25">
      <c r="A3772" s="1">
        <v>44719</v>
      </c>
      <c r="B3772" t="s">
        <v>32048</v>
      </c>
      <c r="C3772" t="s">
        <v>31206</v>
      </c>
      <c r="D3772" t="s">
        <v>32049</v>
      </c>
      <c r="E3772" t="s">
        <v>32037</v>
      </c>
      <c r="F3772" t="s">
        <v>32037</v>
      </c>
      <c r="G3772">
        <v>67808200</v>
      </c>
    </row>
    <row r="3773" spans="1:7" x14ac:dyDescent="0.25">
      <c r="A3773" s="1">
        <v>44720</v>
      </c>
      <c r="B3773" t="s">
        <v>32050</v>
      </c>
      <c r="C3773" t="s">
        <v>32051</v>
      </c>
      <c r="D3773" t="s">
        <v>31052</v>
      </c>
      <c r="E3773" t="s">
        <v>32052</v>
      </c>
      <c r="F3773" t="s">
        <v>32052</v>
      </c>
      <c r="G3773">
        <v>53950200</v>
      </c>
    </row>
    <row r="3774" spans="1:7" x14ac:dyDescent="0.25">
      <c r="A3774" s="1">
        <v>44721</v>
      </c>
      <c r="B3774" t="s">
        <v>31285</v>
      </c>
      <c r="C3774" t="s">
        <v>32053</v>
      </c>
      <c r="D3774" t="s">
        <v>32054</v>
      </c>
      <c r="E3774" t="s">
        <v>32055</v>
      </c>
      <c r="F3774" t="s">
        <v>32055</v>
      </c>
      <c r="G3774">
        <v>69473000</v>
      </c>
    </row>
    <row r="3775" spans="1:7" x14ac:dyDescent="0.25">
      <c r="A3775" s="1">
        <v>44722</v>
      </c>
      <c r="B3775" t="s">
        <v>32056</v>
      </c>
      <c r="C3775" t="s">
        <v>32057</v>
      </c>
      <c r="D3775" t="s">
        <v>32058</v>
      </c>
      <c r="E3775" t="s">
        <v>32059</v>
      </c>
      <c r="F3775" t="s">
        <v>32059</v>
      </c>
      <c r="G3775">
        <v>91437900</v>
      </c>
    </row>
    <row r="3776" spans="1:7" x14ac:dyDescent="0.25">
      <c r="A3776" s="1">
        <v>44725</v>
      </c>
      <c r="B3776" t="s">
        <v>32060</v>
      </c>
      <c r="C3776" t="s">
        <v>32061</v>
      </c>
      <c r="D3776" t="s">
        <v>32062</v>
      </c>
      <c r="E3776" t="s">
        <v>30455</v>
      </c>
      <c r="F3776" t="s">
        <v>30455</v>
      </c>
      <c r="G3776">
        <v>122207100</v>
      </c>
    </row>
    <row r="3777" spans="1:7" x14ac:dyDescent="0.25">
      <c r="A3777" s="1">
        <v>44726</v>
      </c>
      <c r="B3777" t="s">
        <v>32063</v>
      </c>
      <c r="C3777" t="s">
        <v>31004</v>
      </c>
      <c r="D3777" t="s">
        <v>32064</v>
      </c>
      <c r="E3777" t="s">
        <v>30097</v>
      </c>
      <c r="F3777" t="s">
        <v>30097</v>
      </c>
      <c r="G3777">
        <v>84784300</v>
      </c>
    </row>
    <row r="3778" spans="1:7" x14ac:dyDescent="0.25">
      <c r="A3778" s="1">
        <v>44727</v>
      </c>
      <c r="B3778" t="s">
        <v>32065</v>
      </c>
      <c r="C3778" t="s">
        <v>30468</v>
      </c>
      <c r="D3778" t="s">
        <v>30457</v>
      </c>
      <c r="E3778" t="s">
        <v>32066</v>
      </c>
      <c r="F3778" t="s">
        <v>32066</v>
      </c>
      <c r="G3778">
        <v>91533000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145FA-BA76-46BE-8323-7DF3CDE82AE2}">
  <dimension ref="A1:G4562"/>
  <sheetViews>
    <sheetView workbookViewId="0">
      <selection activeCell="F18" sqref="F18"/>
    </sheetView>
  </sheetViews>
  <sheetFormatPr baseColWidth="10" defaultRowHeight="15" x14ac:dyDescent="0.25"/>
  <cols>
    <col min="1" max="1" width="10.7109375" bestFit="1" customWidth="1"/>
    <col min="2" max="5" width="8.5703125" bestFit="1" customWidth="1"/>
    <col min="6" max="6" width="11.5703125" bestFit="1" customWidth="1"/>
    <col min="7" max="7" width="10.28515625" bestFit="1" customWidth="1"/>
  </cols>
  <sheetData>
    <row r="1" spans="1:7" x14ac:dyDescent="0.25">
      <c r="A1" t="s">
        <v>0</v>
      </c>
      <c r="B1" t="s">
        <v>11623</v>
      </c>
      <c r="C1" t="s">
        <v>11624</v>
      </c>
      <c r="D1" t="s">
        <v>11625</v>
      </c>
      <c r="E1" t="s">
        <v>11626</v>
      </c>
      <c r="F1" t="s">
        <v>11627</v>
      </c>
      <c r="G1" t="s">
        <v>11628</v>
      </c>
    </row>
    <row r="2" spans="1:7" x14ac:dyDescent="0.25">
      <c r="A2" s="1">
        <v>39251</v>
      </c>
      <c r="B2" t="s">
        <v>11629</v>
      </c>
      <c r="C2" t="s">
        <v>11630</v>
      </c>
      <c r="D2" t="s">
        <v>11631</v>
      </c>
      <c r="E2" t="s">
        <v>11632</v>
      </c>
      <c r="F2" t="s">
        <v>11632</v>
      </c>
      <c r="G2">
        <v>0</v>
      </c>
    </row>
    <row r="3" spans="1:7" x14ac:dyDescent="0.25">
      <c r="A3" s="1">
        <v>39252</v>
      </c>
      <c r="B3" t="s">
        <v>11633</v>
      </c>
      <c r="C3" t="s">
        <v>11632</v>
      </c>
      <c r="D3" t="s">
        <v>11634</v>
      </c>
      <c r="E3" t="s">
        <v>11635</v>
      </c>
      <c r="F3" t="s">
        <v>11635</v>
      </c>
      <c r="G3">
        <v>0</v>
      </c>
    </row>
    <row r="4" spans="1:7" x14ac:dyDescent="0.25">
      <c r="A4" s="1">
        <v>39253</v>
      </c>
      <c r="B4" t="s">
        <v>11636</v>
      </c>
      <c r="C4" t="s">
        <v>11632</v>
      </c>
      <c r="D4" t="s">
        <v>11637</v>
      </c>
      <c r="E4" t="s">
        <v>11638</v>
      </c>
      <c r="F4" t="s">
        <v>11638</v>
      </c>
      <c r="G4">
        <v>0</v>
      </c>
    </row>
    <row r="5" spans="1:7" x14ac:dyDescent="0.25">
      <c r="A5" s="1">
        <v>39254</v>
      </c>
      <c r="B5" t="s">
        <v>11639</v>
      </c>
      <c r="C5" t="s">
        <v>11640</v>
      </c>
      <c r="D5" t="s">
        <v>11638</v>
      </c>
      <c r="E5" t="s">
        <v>11641</v>
      </c>
      <c r="F5" t="s">
        <v>11641</v>
      </c>
      <c r="G5">
        <v>0</v>
      </c>
    </row>
    <row r="6" spans="1:7" x14ac:dyDescent="0.25">
      <c r="A6" s="1">
        <v>39255</v>
      </c>
      <c r="B6" t="s">
        <v>11642</v>
      </c>
      <c r="C6" t="s">
        <v>11643</v>
      </c>
      <c r="D6" t="s">
        <v>11644</v>
      </c>
      <c r="E6" t="s">
        <v>11629</v>
      </c>
      <c r="F6" t="s">
        <v>11629</v>
      </c>
      <c r="G6">
        <v>0</v>
      </c>
    </row>
    <row r="7" spans="1:7" x14ac:dyDescent="0.25">
      <c r="A7" s="1">
        <v>39257</v>
      </c>
      <c r="B7" t="s">
        <v>11645</v>
      </c>
      <c r="C7" t="s">
        <v>11645</v>
      </c>
      <c r="D7" t="s">
        <v>11645</v>
      </c>
      <c r="E7" t="s">
        <v>11645</v>
      </c>
      <c r="F7" t="s">
        <v>11645</v>
      </c>
    </row>
    <row r="8" spans="1:7" x14ac:dyDescent="0.25">
      <c r="A8" s="1">
        <v>39258</v>
      </c>
      <c r="B8" t="s">
        <v>11646</v>
      </c>
      <c r="C8" t="s">
        <v>11647</v>
      </c>
      <c r="D8" t="s">
        <v>11648</v>
      </c>
      <c r="E8" t="s">
        <v>11649</v>
      </c>
      <c r="F8" t="s">
        <v>11649</v>
      </c>
      <c r="G8">
        <v>0</v>
      </c>
    </row>
    <row r="9" spans="1:7" x14ac:dyDescent="0.25">
      <c r="A9" s="1">
        <v>39259</v>
      </c>
      <c r="B9" t="s">
        <v>11650</v>
      </c>
      <c r="C9" t="s">
        <v>11651</v>
      </c>
      <c r="D9" t="s">
        <v>11652</v>
      </c>
      <c r="E9" t="s">
        <v>11653</v>
      </c>
      <c r="F9" t="s">
        <v>11653</v>
      </c>
      <c r="G9">
        <v>0</v>
      </c>
    </row>
    <row r="10" spans="1:7" x14ac:dyDescent="0.25">
      <c r="A10" s="1">
        <v>39260</v>
      </c>
      <c r="B10" t="s">
        <v>11654</v>
      </c>
      <c r="C10" t="s">
        <v>11649</v>
      </c>
      <c r="D10" t="s">
        <v>11655</v>
      </c>
      <c r="E10" t="s">
        <v>11652</v>
      </c>
      <c r="F10" t="s">
        <v>11652</v>
      </c>
      <c r="G10">
        <v>0</v>
      </c>
    </row>
    <row r="11" spans="1:7" x14ac:dyDescent="0.25">
      <c r="A11" s="1">
        <v>39261</v>
      </c>
      <c r="B11" t="s">
        <v>11656</v>
      </c>
      <c r="C11" t="s">
        <v>11657</v>
      </c>
      <c r="D11" t="s">
        <v>11649</v>
      </c>
      <c r="E11" t="s">
        <v>11658</v>
      </c>
      <c r="F11" t="s">
        <v>11658</v>
      </c>
      <c r="G11">
        <v>0</v>
      </c>
    </row>
    <row r="12" spans="1:7" x14ac:dyDescent="0.25">
      <c r="A12" s="1">
        <v>39262</v>
      </c>
      <c r="B12" t="s">
        <v>11659</v>
      </c>
      <c r="C12" t="s">
        <v>11660</v>
      </c>
      <c r="D12" t="s">
        <v>11661</v>
      </c>
      <c r="E12" t="s">
        <v>11662</v>
      </c>
      <c r="F12" t="s">
        <v>11662</v>
      </c>
      <c r="G12">
        <v>0</v>
      </c>
    </row>
    <row r="13" spans="1:7" x14ac:dyDescent="0.25">
      <c r="A13" s="1">
        <v>39264</v>
      </c>
      <c r="B13" t="s">
        <v>11645</v>
      </c>
      <c r="C13" t="s">
        <v>11645</v>
      </c>
      <c r="D13" t="s">
        <v>11645</v>
      </c>
      <c r="E13" t="s">
        <v>11645</v>
      </c>
      <c r="F13" t="s">
        <v>11645</v>
      </c>
    </row>
    <row r="14" spans="1:7" x14ac:dyDescent="0.25">
      <c r="A14" s="1">
        <v>39265</v>
      </c>
      <c r="B14" t="s">
        <v>11661</v>
      </c>
      <c r="C14" t="s">
        <v>11663</v>
      </c>
      <c r="D14" t="s">
        <v>11664</v>
      </c>
      <c r="E14" t="s">
        <v>11664</v>
      </c>
      <c r="F14" t="s">
        <v>11664</v>
      </c>
      <c r="G14">
        <v>0</v>
      </c>
    </row>
    <row r="15" spans="1:7" x14ac:dyDescent="0.25">
      <c r="A15" s="1">
        <v>39266</v>
      </c>
      <c r="B15" t="s">
        <v>11665</v>
      </c>
      <c r="C15" t="s">
        <v>11666</v>
      </c>
      <c r="D15" t="s">
        <v>11667</v>
      </c>
      <c r="E15" t="s">
        <v>11666</v>
      </c>
      <c r="F15" t="s">
        <v>11666</v>
      </c>
      <c r="G15">
        <v>0</v>
      </c>
    </row>
    <row r="16" spans="1:7" x14ac:dyDescent="0.25">
      <c r="A16" s="1">
        <v>39268</v>
      </c>
      <c r="B16" t="s">
        <v>11668</v>
      </c>
      <c r="C16" t="s">
        <v>11669</v>
      </c>
      <c r="D16" t="s">
        <v>11670</v>
      </c>
      <c r="E16" t="s">
        <v>11669</v>
      </c>
      <c r="F16" t="s">
        <v>11669</v>
      </c>
      <c r="G16">
        <v>0</v>
      </c>
    </row>
    <row r="17" spans="1:7" x14ac:dyDescent="0.25">
      <c r="A17" s="1">
        <v>39269</v>
      </c>
      <c r="B17" t="s">
        <v>11671</v>
      </c>
      <c r="C17" t="s">
        <v>11672</v>
      </c>
      <c r="D17" t="s">
        <v>11673</v>
      </c>
      <c r="E17" t="s">
        <v>11674</v>
      </c>
      <c r="F17" t="s">
        <v>11674</v>
      </c>
      <c r="G17">
        <v>0</v>
      </c>
    </row>
    <row r="18" spans="1:7" x14ac:dyDescent="0.25">
      <c r="A18" s="1">
        <v>39271</v>
      </c>
      <c r="B18" t="s">
        <v>11645</v>
      </c>
      <c r="C18" t="s">
        <v>11645</v>
      </c>
      <c r="D18" t="s">
        <v>11645</v>
      </c>
      <c r="E18" t="s">
        <v>11645</v>
      </c>
      <c r="F18" t="s">
        <v>11645</v>
      </c>
    </row>
    <row r="19" spans="1:7" x14ac:dyDescent="0.25">
      <c r="A19" s="1">
        <v>39272</v>
      </c>
      <c r="B19" t="s">
        <v>11675</v>
      </c>
      <c r="C19" t="s">
        <v>11640</v>
      </c>
      <c r="D19" t="s">
        <v>11676</v>
      </c>
      <c r="E19" t="s">
        <v>11677</v>
      </c>
      <c r="F19" t="s">
        <v>11677</v>
      </c>
      <c r="G19">
        <v>0</v>
      </c>
    </row>
    <row r="20" spans="1:7" x14ac:dyDescent="0.25">
      <c r="A20" s="1">
        <v>39273</v>
      </c>
      <c r="B20" t="s">
        <v>11678</v>
      </c>
      <c r="C20" t="s">
        <v>11679</v>
      </c>
      <c r="D20" t="s">
        <v>11680</v>
      </c>
      <c r="E20" t="s">
        <v>11680</v>
      </c>
      <c r="F20" t="s">
        <v>11680</v>
      </c>
      <c r="G20">
        <v>0</v>
      </c>
    </row>
    <row r="21" spans="1:7" x14ac:dyDescent="0.25">
      <c r="A21" s="1">
        <v>39274</v>
      </c>
      <c r="B21" t="s">
        <v>11681</v>
      </c>
      <c r="C21" t="s">
        <v>11668</v>
      </c>
      <c r="D21" t="s">
        <v>11681</v>
      </c>
      <c r="E21" t="s">
        <v>11682</v>
      </c>
      <c r="F21" t="s">
        <v>11682</v>
      </c>
      <c r="G21">
        <v>0</v>
      </c>
    </row>
    <row r="22" spans="1:7" x14ac:dyDescent="0.25">
      <c r="A22" s="1">
        <v>39275</v>
      </c>
      <c r="B22" t="s">
        <v>11650</v>
      </c>
      <c r="C22" t="s">
        <v>11683</v>
      </c>
      <c r="D22" t="s">
        <v>11684</v>
      </c>
      <c r="E22" t="s">
        <v>11685</v>
      </c>
      <c r="F22" t="s">
        <v>11685</v>
      </c>
      <c r="G22">
        <v>0</v>
      </c>
    </row>
    <row r="23" spans="1:7" x14ac:dyDescent="0.25">
      <c r="A23" s="1">
        <v>39276</v>
      </c>
      <c r="B23" t="s">
        <v>11658</v>
      </c>
      <c r="C23" t="s">
        <v>11686</v>
      </c>
      <c r="D23" t="s">
        <v>11682</v>
      </c>
      <c r="E23" t="s">
        <v>11687</v>
      </c>
      <c r="F23" t="s">
        <v>11687</v>
      </c>
      <c r="G23">
        <v>0</v>
      </c>
    </row>
    <row r="24" spans="1:7" x14ac:dyDescent="0.25">
      <c r="A24" s="1">
        <v>39278</v>
      </c>
      <c r="B24" t="s">
        <v>11645</v>
      </c>
      <c r="C24" t="s">
        <v>11645</v>
      </c>
      <c r="D24" t="s">
        <v>11645</v>
      </c>
      <c r="E24" t="s">
        <v>11645</v>
      </c>
      <c r="F24" t="s">
        <v>11645</v>
      </c>
    </row>
    <row r="25" spans="1:7" x14ac:dyDescent="0.25">
      <c r="A25" s="1">
        <v>39279</v>
      </c>
      <c r="B25" t="s">
        <v>11660</v>
      </c>
      <c r="C25" t="s">
        <v>11653</v>
      </c>
      <c r="D25" t="s">
        <v>11663</v>
      </c>
      <c r="E25" t="s">
        <v>11688</v>
      </c>
      <c r="F25" t="s">
        <v>11688</v>
      </c>
      <c r="G25">
        <v>0</v>
      </c>
    </row>
    <row r="26" spans="1:7" x14ac:dyDescent="0.25">
      <c r="A26" s="1">
        <v>39280</v>
      </c>
      <c r="B26" t="s">
        <v>11689</v>
      </c>
      <c r="C26" t="s">
        <v>11690</v>
      </c>
      <c r="D26" t="s">
        <v>11688</v>
      </c>
      <c r="E26" t="s">
        <v>11649</v>
      </c>
      <c r="F26" t="s">
        <v>11649</v>
      </c>
      <c r="G26">
        <v>0</v>
      </c>
    </row>
    <row r="27" spans="1:7" x14ac:dyDescent="0.25">
      <c r="A27" s="1">
        <v>39281</v>
      </c>
      <c r="B27" t="s">
        <v>11691</v>
      </c>
      <c r="C27" t="s">
        <v>11692</v>
      </c>
      <c r="D27" t="s">
        <v>11693</v>
      </c>
      <c r="E27" t="s">
        <v>11694</v>
      </c>
      <c r="F27" t="s">
        <v>11694</v>
      </c>
      <c r="G27">
        <v>0</v>
      </c>
    </row>
    <row r="28" spans="1:7" x14ac:dyDescent="0.25">
      <c r="A28" s="1">
        <v>39282</v>
      </c>
      <c r="B28" t="s">
        <v>11695</v>
      </c>
      <c r="C28" t="s">
        <v>11652</v>
      </c>
      <c r="D28" t="s">
        <v>11696</v>
      </c>
      <c r="E28" t="s">
        <v>11655</v>
      </c>
      <c r="F28" t="s">
        <v>11655</v>
      </c>
      <c r="G28">
        <v>0</v>
      </c>
    </row>
    <row r="29" spans="1:7" x14ac:dyDescent="0.25">
      <c r="A29" s="1">
        <v>39283</v>
      </c>
      <c r="B29" t="s">
        <v>11693</v>
      </c>
      <c r="C29" t="s">
        <v>11694</v>
      </c>
      <c r="D29" t="s">
        <v>11697</v>
      </c>
      <c r="E29" t="s">
        <v>11698</v>
      </c>
      <c r="F29" t="s">
        <v>11698</v>
      </c>
      <c r="G29">
        <v>0</v>
      </c>
    </row>
    <row r="30" spans="1:7" x14ac:dyDescent="0.25">
      <c r="A30" s="1">
        <v>39285</v>
      </c>
      <c r="B30" t="s">
        <v>11645</v>
      </c>
      <c r="C30" t="s">
        <v>11645</v>
      </c>
      <c r="D30" t="s">
        <v>11645</v>
      </c>
      <c r="E30" t="s">
        <v>11645</v>
      </c>
      <c r="F30" t="s">
        <v>11645</v>
      </c>
    </row>
    <row r="31" spans="1:7" x14ac:dyDescent="0.25">
      <c r="A31" s="1">
        <v>39286</v>
      </c>
      <c r="B31" t="s">
        <v>11699</v>
      </c>
      <c r="C31" t="s">
        <v>11700</v>
      </c>
      <c r="D31" t="s">
        <v>11701</v>
      </c>
      <c r="E31" t="s">
        <v>11702</v>
      </c>
      <c r="F31" t="s">
        <v>11702</v>
      </c>
      <c r="G31">
        <v>0</v>
      </c>
    </row>
    <row r="32" spans="1:7" x14ac:dyDescent="0.25">
      <c r="A32" s="1">
        <v>39287</v>
      </c>
      <c r="B32" t="s">
        <v>11703</v>
      </c>
      <c r="C32" t="s">
        <v>11704</v>
      </c>
      <c r="D32" t="s">
        <v>11705</v>
      </c>
      <c r="E32" t="s">
        <v>11706</v>
      </c>
      <c r="F32" t="s">
        <v>11706</v>
      </c>
      <c r="G32">
        <v>0</v>
      </c>
    </row>
    <row r="33" spans="1:7" x14ac:dyDescent="0.25">
      <c r="A33" s="1">
        <v>39288</v>
      </c>
      <c r="B33" t="s">
        <v>11707</v>
      </c>
      <c r="C33" t="s">
        <v>11701</v>
      </c>
      <c r="D33" t="s">
        <v>11708</v>
      </c>
      <c r="E33" t="s">
        <v>11709</v>
      </c>
      <c r="F33" t="s">
        <v>11709</v>
      </c>
      <c r="G33">
        <v>0</v>
      </c>
    </row>
    <row r="34" spans="1:7" x14ac:dyDescent="0.25">
      <c r="A34" s="1">
        <v>39289</v>
      </c>
      <c r="B34" t="s">
        <v>11710</v>
      </c>
      <c r="C34" t="s">
        <v>11711</v>
      </c>
      <c r="D34" t="s">
        <v>11712</v>
      </c>
      <c r="E34" t="s">
        <v>11713</v>
      </c>
      <c r="F34" t="s">
        <v>11713</v>
      </c>
      <c r="G34">
        <v>0</v>
      </c>
    </row>
    <row r="35" spans="1:7" x14ac:dyDescent="0.25">
      <c r="A35" s="1">
        <v>39290</v>
      </c>
      <c r="B35" t="s">
        <v>11714</v>
      </c>
      <c r="C35" t="s">
        <v>11715</v>
      </c>
      <c r="D35" t="s">
        <v>11714</v>
      </c>
      <c r="E35" t="s">
        <v>11716</v>
      </c>
      <c r="F35" t="s">
        <v>11716</v>
      </c>
      <c r="G35">
        <v>0</v>
      </c>
    </row>
    <row r="36" spans="1:7" x14ac:dyDescent="0.25">
      <c r="A36" s="1">
        <v>39292</v>
      </c>
      <c r="B36" t="s">
        <v>11645</v>
      </c>
      <c r="C36" t="s">
        <v>11645</v>
      </c>
      <c r="D36" t="s">
        <v>11645</v>
      </c>
      <c r="E36" t="s">
        <v>11645</v>
      </c>
      <c r="F36" t="s">
        <v>11645</v>
      </c>
    </row>
    <row r="37" spans="1:7" x14ac:dyDescent="0.25">
      <c r="A37" s="1">
        <v>39293</v>
      </c>
      <c r="B37" t="s">
        <v>11717</v>
      </c>
      <c r="C37" t="s">
        <v>11718</v>
      </c>
      <c r="D37" t="s">
        <v>11717</v>
      </c>
      <c r="E37" t="s">
        <v>11719</v>
      </c>
      <c r="F37" t="s">
        <v>11719</v>
      </c>
      <c r="G37">
        <v>0</v>
      </c>
    </row>
    <row r="38" spans="1:7" x14ac:dyDescent="0.25">
      <c r="A38" s="1">
        <v>39294</v>
      </c>
      <c r="B38" t="s">
        <v>11720</v>
      </c>
      <c r="C38" t="s">
        <v>11721</v>
      </c>
      <c r="D38" t="s">
        <v>11722</v>
      </c>
      <c r="E38" t="s">
        <v>11723</v>
      </c>
      <c r="F38" t="s">
        <v>11723</v>
      </c>
      <c r="G38">
        <v>0</v>
      </c>
    </row>
    <row r="39" spans="1:7" x14ac:dyDescent="0.25">
      <c r="A39" s="1">
        <v>39295</v>
      </c>
      <c r="B39" t="s">
        <v>11724</v>
      </c>
      <c r="C39" t="s">
        <v>11725</v>
      </c>
      <c r="D39" t="s">
        <v>11726</v>
      </c>
      <c r="E39" t="s">
        <v>11712</v>
      </c>
      <c r="F39" t="s">
        <v>11712</v>
      </c>
      <c r="G39">
        <v>0</v>
      </c>
    </row>
    <row r="40" spans="1:7" x14ac:dyDescent="0.25">
      <c r="A40" s="1">
        <v>39296</v>
      </c>
      <c r="B40" t="s">
        <v>11727</v>
      </c>
      <c r="C40" t="s">
        <v>11728</v>
      </c>
      <c r="D40" t="s">
        <v>11729</v>
      </c>
      <c r="E40" t="s">
        <v>11729</v>
      </c>
      <c r="F40" t="s">
        <v>11729</v>
      </c>
      <c r="G40">
        <v>0</v>
      </c>
    </row>
    <row r="41" spans="1:7" x14ac:dyDescent="0.25">
      <c r="A41" s="1">
        <v>39297</v>
      </c>
      <c r="B41" t="s">
        <v>11730</v>
      </c>
      <c r="C41" t="s">
        <v>11731</v>
      </c>
      <c r="D41" t="s">
        <v>11732</v>
      </c>
      <c r="E41" t="s">
        <v>11733</v>
      </c>
      <c r="F41" t="s">
        <v>11733</v>
      </c>
      <c r="G41">
        <v>0</v>
      </c>
    </row>
    <row r="42" spans="1:7" x14ac:dyDescent="0.25">
      <c r="A42" s="1">
        <v>39299</v>
      </c>
      <c r="B42" t="s">
        <v>11645</v>
      </c>
      <c r="C42" t="s">
        <v>11645</v>
      </c>
      <c r="D42" t="s">
        <v>11645</v>
      </c>
      <c r="E42" t="s">
        <v>11645</v>
      </c>
      <c r="F42" t="s">
        <v>11645</v>
      </c>
    </row>
    <row r="43" spans="1:7" x14ac:dyDescent="0.25">
      <c r="A43" s="1">
        <v>39300</v>
      </c>
      <c r="B43" t="s">
        <v>11734</v>
      </c>
      <c r="C43" t="s">
        <v>11735</v>
      </c>
      <c r="D43" t="s">
        <v>11736</v>
      </c>
      <c r="E43" t="s">
        <v>11737</v>
      </c>
      <c r="F43" t="s">
        <v>11737</v>
      </c>
      <c r="G43">
        <v>0</v>
      </c>
    </row>
    <row r="44" spans="1:7" x14ac:dyDescent="0.25">
      <c r="A44" s="1">
        <v>39301</v>
      </c>
      <c r="B44" t="s">
        <v>11738</v>
      </c>
      <c r="C44" t="s">
        <v>11739</v>
      </c>
      <c r="D44" t="s">
        <v>11733</v>
      </c>
      <c r="E44" t="s">
        <v>11740</v>
      </c>
      <c r="F44" t="s">
        <v>11740</v>
      </c>
      <c r="G44">
        <v>0</v>
      </c>
    </row>
    <row r="45" spans="1:7" x14ac:dyDescent="0.25">
      <c r="A45" s="1">
        <v>39302</v>
      </c>
      <c r="B45" t="s">
        <v>11741</v>
      </c>
      <c r="C45" t="s">
        <v>11742</v>
      </c>
      <c r="D45" t="s">
        <v>11743</v>
      </c>
      <c r="E45" t="s">
        <v>11744</v>
      </c>
      <c r="F45" t="s">
        <v>11744</v>
      </c>
      <c r="G45">
        <v>0</v>
      </c>
    </row>
    <row r="46" spans="1:7" x14ac:dyDescent="0.25">
      <c r="A46" s="1">
        <v>39303</v>
      </c>
      <c r="B46" t="s">
        <v>11745</v>
      </c>
      <c r="C46" t="s">
        <v>11746</v>
      </c>
      <c r="D46" t="s">
        <v>11747</v>
      </c>
      <c r="E46" t="s">
        <v>11748</v>
      </c>
      <c r="F46" t="s">
        <v>11748</v>
      </c>
      <c r="G46">
        <v>0</v>
      </c>
    </row>
    <row r="47" spans="1:7" x14ac:dyDescent="0.25">
      <c r="A47" s="1">
        <v>39304</v>
      </c>
      <c r="B47" t="s">
        <v>11749</v>
      </c>
      <c r="C47" t="s">
        <v>11750</v>
      </c>
      <c r="D47" t="s">
        <v>11751</v>
      </c>
      <c r="E47" t="s">
        <v>11752</v>
      </c>
      <c r="F47" t="s">
        <v>11752</v>
      </c>
      <c r="G47">
        <v>0</v>
      </c>
    </row>
    <row r="48" spans="1:7" x14ac:dyDescent="0.25">
      <c r="A48" s="1">
        <v>39306</v>
      </c>
      <c r="B48" t="s">
        <v>11645</v>
      </c>
      <c r="C48" t="s">
        <v>11645</v>
      </c>
      <c r="D48" t="s">
        <v>11645</v>
      </c>
      <c r="E48" t="s">
        <v>11645</v>
      </c>
      <c r="F48" t="s">
        <v>11645</v>
      </c>
    </row>
    <row r="49" spans="1:7" x14ac:dyDescent="0.25">
      <c r="A49" s="1">
        <v>39307</v>
      </c>
      <c r="B49" t="s">
        <v>11753</v>
      </c>
      <c r="C49" t="s">
        <v>11754</v>
      </c>
      <c r="D49" t="s">
        <v>11755</v>
      </c>
      <c r="E49" t="s">
        <v>11756</v>
      </c>
      <c r="F49" t="s">
        <v>11756</v>
      </c>
      <c r="G49">
        <v>0</v>
      </c>
    </row>
    <row r="50" spans="1:7" x14ac:dyDescent="0.25">
      <c r="A50" s="1">
        <v>39308</v>
      </c>
      <c r="B50" t="s">
        <v>11757</v>
      </c>
      <c r="C50" t="s">
        <v>11746</v>
      </c>
      <c r="D50" t="s">
        <v>11758</v>
      </c>
      <c r="E50" t="s">
        <v>11759</v>
      </c>
      <c r="F50" t="s">
        <v>11759</v>
      </c>
      <c r="G50">
        <v>0</v>
      </c>
    </row>
    <row r="51" spans="1:7" x14ac:dyDescent="0.25">
      <c r="A51" s="1">
        <v>39309</v>
      </c>
      <c r="B51" t="s">
        <v>11760</v>
      </c>
      <c r="C51" t="s">
        <v>11761</v>
      </c>
      <c r="D51" t="s">
        <v>11762</v>
      </c>
      <c r="E51" t="s">
        <v>11763</v>
      </c>
      <c r="F51" t="s">
        <v>11763</v>
      </c>
      <c r="G51">
        <v>0</v>
      </c>
    </row>
    <row r="52" spans="1:7" x14ac:dyDescent="0.25">
      <c r="A52" s="1">
        <v>39310</v>
      </c>
      <c r="B52" t="s">
        <v>11764</v>
      </c>
      <c r="C52" t="s">
        <v>11765</v>
      </c>
      <c r="D52" t="s">
        <v>11766</v>
      </c>
      <c r="E52" t="s">
        <v>11767</v>
      </c>
      <c r="F52" t="s">
        <v>11767</v>
      </c>
      <c r="G52">
        <v>0</v>
      </c>
    </row>
    <row r="53" spans="1:7" x14ac:dyDescent="0.25">
      <c r="A53" s="1">
        <v>39311</v>
      </c>
      <c r="B53" t="s">
        <v>11768</v>
      </c>
      <c r="C53" t="s">
        <v>11769</v>
      </c>
      <c r="D53" t="s">
        <v>11770</v>
      </c>
      <c r="E53" t="s">
        <v>11771</v>
      </c>
      <c r="F53" t="s">
        <v>11771</v>
      </c>
      <c r="G53">
        <v>0</v>
      </c>
    </row>
    <row r="54" spans="1:7" x14ac:dyDescent="0.25">
      <c r="A54" s="1">
        <v>39313</v>
      </c>
      <c r="B54" t="s">
        <v>11645</v>
      </c>
      <c r="C54" t="s">
        <v>11645</v>
      </c>
      <c r="D54" t="s">
        <v>11645</v>
      </c>
      <c r="E54" t="s">
        <v>11645</v>
      </c>
      <c r="F54" t="s">
        <v>11645</v>
      </c>
    </row>
    <row r="55" spans="1:7" x14ac:dyDescent="0.25">
      <c r="A55" s="1">
        <v>39314</v>
      </c>
      <c r="B55" t="s">
        <v>11772</v>
      </c>
      <c r="C55" t="s">
        <v>11762</v>
      </c>
      <c r="D55" t="s">
        <v>11773</v>
      </c>
      <c r="E55" t="s">
        <v>11774</v>
      </c>
      <c r="F55" t="s">
        <v>11774</v>
      </c>
      <c r="G55">
        <v>0</v>
      </c>
    </row>
    <row r="56" spans="1:7" x14ac:dyDescent="0.25">
      <c r="A56" s="1">
        <v>39315</v>
      </c>
      <c r="B56" t="s">
        <v>11775</v>
      </c>
      <c r="C56" t="s">
        <v>11776</v>
      </c>
      <c r="D56" t="s">
        <v>11777</v>
      </c>
      <c r="E56" t="s">
        <v>11778</v>
      </c>
      <c r="F56" t="s">
        <v>11778</v>
      </c>
      <c r="G56">
        <v>0</v>
      </c>
    </row>
    <row r="57" spans="1:7" x14ac:dyDescent="0.25">
      <c r="A57" s="1">
        <v>39316</v>
      </c>
      <c r="B57" t="s">
        <v>11776</v>
      </c>
      <c r="C57" t="s">
        <v>11779</v>
      </c>
      <c r="D57" t="s">
        <v>11773</v>
      </c>
      <c r="E57" t="s">
        <v>11780</v>
      </c>
      <c r="F57" t="s">
        <v>11780</v>
      </c>
      <c r="G57">
        <v>0</v>
      </c>
    </row>
    <row r="58" spans="1:7" x14ac:dyDescent="0.25">
      <c r="A58" s="1">
        <v>39317</v>
      </c>
      <c r="B58" t="s">
        <v>11771</v>
      </c>
      <c r="C58" t="s">
        <v>11781</v>
      </c>
      <c r="D58" t="s">
        <v>11775</v>
      </c>
      <c r="E58" t="s">
        <v>11782</v>
      </c>
      <c r="F58" t="s">
        <v>11782</v>
      </c>
      <c r="G58">
        <v>0</v>
      </c>
    </row>
    <row r="59" spans="1:7" x14ac:dyDescent="0.25">
      <c r="A59" s="1">
        <v>39318</v>
      </c>
      <c r="B59" t="s">
        <v>11783</v>
      </c>
      <c r="C59" t="s">
        <v>11784</v>
      </c>
      <c r="D59" t="s">
        <v>11785</v>
      </c>
      <c r="E59" t="s">
        <v>11776</v>
      </c>
      <c r="F59" t="s">
        <v>11776</v>
      </c>
      <c r="G59">
        <v>0</v>
      </c>
    </row>
    <row r="60" spans="1:7" x14ac:dyDescent="0.25">
      <c r="A60" s="1">
        <v>39320</v>
      </c>
      <c r="B60" t="s">
        <v>11645</v>
      </c>
      <c r="C60" t="s">
        <v>11645</v>
      </c>
      <c r="D60" t="s">
        <v>11645</v>
      </c>
      <c r="E60" t="s">
        <v>11645</v>
      </c>
      <c r="F60" t="s">
        <v>11645</v>
      </c>
    </row>
    <row r="61" spans="1:7" x14ac:dyDescent="0.25">
      <c r="A61" s="1">
        <v>39321</v>
      </c>
      <c r="B61" t="s">
        <v>11786</v>
      </c>
      <c r="C61" t="s">
        <v>11786</v>
      </c>
      <c r="D61" t="s">
        <v>11787</v>
      </c>
      <c r="E61" t="s">
        <v>11788</v>
      </c>
      <c r="F61" t="s">
        <v>11788</v>
      </c>
      <c r="G61">
        <v>0</v>
      </c>
    </row>
    <row r="62" spans="1:7" x14ac:dyDescent="0.25">
      <c r="A62" s="1">
        <v>39322</v>
      </c>
      <c r="B62" t="s">
        <v>11789</v>
      </c>
      <c r="C62" t="s">
        <v>11790</v>
      </c>
      <c r="D62" t="s">
        <v>11791</v>
      </c>
      <c r="E62" t="s">
        <v>11792</v>
      </c>
      <c r="F62" t="s">
        <v>11792</v>
      </c>
      <c r="G62">
        <v>0</v>
      </c>
    </row>
    <row r="63" spans="1:7" x14ac:dyDescent="0.25">
      <c r="A63" s="1">
        <v>39323</v>
      </c>
      <c r="B63" t="s">
        <v>11793</v>
      </c>
      <c r="C63" t="s">
        <v>11794</v>
      </c>
      <c r="D63" t="s">
        <v>11795</v>
      </c>
      <c r="E63" t="s">
        <v>11796</v>
      </c>
      <c r="F63" t="s">
        <v>11796</v>
      </c>
      <c r="G63">
        <v>0</v>
      </c>
    </row>
    <row r="64" spans="1:7" x14ac:dyDescent="0.25">
      <c r="A64" s="1">
        <v>39324</v>
      </c>
      <c r="B64" t="s">
        <v>11797</v>
      </c>
      <c r="C64" t="s">
        <v>11798</v>
      </c>
      <c r="D64" t="s">
        <v>11799</v>
      </c>
      <c r="E64" t="s">
        <v>11799</v>
      </c>
      <c r="F64" t="s">
        <v>11799</v>
      </c>
      <c r="G64">
        <v>0</v>
      </c>
    </row>
    <row r="65" spans="1:7" x14ac:dyDescent="0.25">
      <c r="A65" s="1">
        <v>39325</v>
      </c>
      <c r="B65" t="s">
        <v>11800</v>
      </c>
      <c r="C65" t="s">
        <v>11801</v>
      </c>
      <c r="D65" t="s">
        <v>11802</v>
      </c>
      <c r="E65" t="s">
        <v>11803</v>
      </c>
      <c r="F65" t="s">
        <v>11803</v>
      </c>
      <c r="G65">
        <v>0</v>
      </c>
    </row>
    <row r="66" spans="1:7" x14ac:dyDescent="0.25">
      <c r="A66" s="1">
        <v>39327</v>
      </c>
      <c r="B66" t="s">
        <v>11645</v>
      </c>
      <c r="C66" t="s">
        <v>11645</v>
      </c>
      <c r="D66" t="s">
        <v>11645</v>
      </c>
      <c r="E66" t="s">
        <v>11645</v>
      </c>
      <c r="F66" t="s">
        <v>11645</v>
      </c>
    </row>
    <row r="67" spans="1:7" x14ac:dyDescent="0.25">
      <c r="A67" s="1">
        <v>39329</v>
      </c>
      <c r="B67" t="s">
        <v>11804</v>
      </c>
      <c r="C67" t="s">
        <v>11801</v>
      </c>
      <c r="D67" t="s">
        <v>11805</v>
      </c>
      <c r="E67" t="s">
        <v>11806</v>
      </c>
      <c r="F67" t="s">
        <v>11806</v>
      </c>
      <c r="G67">
        <v>0</v>
      </c>
    </row>
    <row r="68" spans="1:7" x14ac:dyDescent="0.25">
      <c r="A68" s="1">
        <v>39330</v>
      </c>
      <c r="B68" t="s">
        <v>11807</v>
      </c>
      <c r="C68" t="s">
        <v>11807</v>
      </c>
      <c r="D68" t="s">
        <v>11808</v>
      </c>
      <c r="E68" t="s">
        <v>11809</v>
      </c>
      <c r="F68" t="s">
        <v>11809</v>
      </c>
      <c r="G68">
        <v>0</v>
      </c>
    </row>
    <row r="69" spans="1:7" x14ac:dyDescent="0.25">
      <c r="A69" s="1">
        <v>39331</v>
      </c>
      <c r="B69" t="s">
        <v>11810</v>
      </c>
      <c r="C69" t="s">
        <v>11811</v>
      </c>
      <c r="D69" t="s">
        <v>11812</v>
      </c>
      <c r="E69" t="s">
        <v>11813</v>
      </c>
      <c r="F69" t="s">
        <v>11813</v>
      </c>
      <c r="G69">
        <v>0</v>
      </c>
    </row>
    <row r="70" spans="1:7" x14ac:dyDescent="0.25">
      <c r="A70" s="1">
        <v>39332</v>
      </c>
      <c r="B70" t="s">
        <v>11814</v>
      </c>
      <c r="C70" t="s">
        <v>11815</v>
      </c>
      <c r="D70" t="s">
        <v>11816</v>
      </c>
      <c r="E70" t="s">
        <v>11817</v>
      </c>
      <c r="F70" t="s">
        <v>11817</v>
      </c>
      <c r="G70">
        <v>0</v>
      </c>
    </row>
    <row r="71" spans="1:7" x14ac:dyDescent="0.25">
      <c r="A71" s="1">
        <v>39334</v>
      </c>
      <c r="B71" t="s">
        <v>11645</v>
      </c>
      <c r="C71" t="s">
        <v>11645</v>
      </c>
      <c r="D71" t="s">
        <v>11645</v>
      </c>
      <c r="E71" t="s">
        <v>11645</v>
      </c>
      <c r="F71" t="s">
        <v>11645</v>
      </c>
    </row>
    <row r="72" spans="1:7" x14ac:dyDescent="0.25">
      <c r="A72" s="1">
        <v>39335</v>
      </c>
      <c r="B72" t="s">
        <v>11818</v>
      </c>
      <c r="C72" t="s">
        <v>11819</v>
      </c>
      <c r="D72" t="s">
        <v>11820</v>
      </c>
      <c r="E72" t="s">
        <v>11821</v>
      </c>
      <c r="F72" t="s">
        <v>11821</v>
      </c>
      <c r="G72">
        <v>0</v>
      </c>
    </row>
    <row r="73" spans="1:7" x14ac:dyDescent="0.25">
      <c r="A73" s="1">
        <v>39336</v>
      </c>
      <c r="B73" t="s">
        <v>11822</v>
      </c>
      <c r="C73" t="s">
        <v>11823</v>
      </c>
      <c r="D73" t="s">
        <v>11821</v>
      </c>
      <c r="E73" t="s">
        <v>11824</v>
      </c>
      <c r="F73" t="s">
        <v>11824</v>
      </c>
      <c r="G73">
        <v>0</v>
      </c>
    </row>
    <row r="74" spans="1:7" x14ac:dyDescent="0.25">
      <c r="A74" s="1">
        <v>39337</v>
      </c>
      <c r="B74" t="s">
        <v>11825</v>
      </c>
      <c r="C74" t="s">
        <v>11826</v>
      </c>
      <c r="D74" t="s">
        <v>11825</v>
      </c>
      <c r="E74" t="s">
        <v>11827</v>
      </c>
      <c r="F74" t="s">
        <v>11827</v>
      </c>
      <c r="G74">
        <v>0</v>
      </c>
    </row>
    <row r="75" spans="1:7" x14ac:dyDescent="0.25">
      <c r="A75" s="1">
        <v>39338</v>
      </c>
      <c r="B75" t="s">
        <v>11828</v>
      </c>
      <c r="C75" t="s">
        <v>11829</v>
      </c>
      <c r="D75" t="s">
        <v>11830</v>
      </c>
      <c r="E75" t="s">
        <v>11831</v>
      </c>
      <c r="F75" t="s">
        <v>11831</v>
      </c>
      <c r="G75">
        <v>0</v>
      </c>
    </row>
    <row r="76" spans="1:7" x14ac:dyDescent="0.25">
      <c r="A76" s="1">
        <v>39339</v>
      </c>
      <c r="B76" t="s">
        <v>11832</v>
      </c>
      <c r="C76" t="s">
        <v>11833</v>
      </c>
      <c r="D76" t="s">
        <v>11834</v>
      </c>
      <c r="E76" t="s">
        <v>11835</v>
      </c>
      <c r="F76" t="s">
        <v>11835</v>
      </c>
      <c r="G76">
        <v>0</v>
      </c>
    </row>
    <row r="77" spans="1:7" x14ac:dyDescent="0.25">
      <c r="A77" s="1">
        <v>39341</v>
      </c>
      <c r="B77" t="s">
        <v>11645</v>
      </c>
      <c r="C77" t="s">
        <v>11645</v>
      </c>
      <c r="D77" t="s">
        <v>11645</v>
      </c>
      <c r="E77" t="s">
        <v>11645</v>
      </c>
      <c r="F77" t="s">
        <v>11645</v>
      </c>
    </row>
    <row r="78" spans="1:7" x14ac:dyDescent="0.25">
      <c r="A78" s="1">
        <v>39342</v>
      </c>
      <c r="B78" t="s">
        <v>11836</v>
      </c>
      <c r="C78" t="s">
        <v>11833</v>
      </c>
      <c r="D78" t="s">
        <v>11837</v>
      </c>
      <c r="E78" t="s">
        <v>11838</v>
      </c>
      <c r="F78" t="s">
        <v>11838</v>
      </c>
      <c r="G78">
        <v>0</v>
      </c>
    </row>
    <row r="79" spans="1:7" x14ac:dyDescent="0.25">
      <c r="A79" s="1">
        <v>39343</v>
      </c>
      <c r="B79" t="s">
        <v>11839</v>
      </c>
      <c r="C79" t="s">
        <v>11840</v>
      </c>
      <c r="D79" t="s">
        <v>11841</v>
      </c>
      <c r="E79" t="s">
        <v>11842</v>
      </c>
      <c r="F79" t="s">
        <v>11842</v>
      </c>
      <c r="G79">
        <v>0</v>
      </c>
    </row>
    <row r="80" spans="1:7" x14ac:dyDescent="0.25">
      <c r="A80" s="1">
        <v>39344</v>
      </c>
      <c r="B80" t="s">
        <v>11843</v>
      </c>
      <c r="C80" t="s">
        <v>11844</v>
      </c>
      <c r="D80" t="s">
        <v>11845</v>
      </c>
      <c r="E80" t="s">
        <v>11791</v>
      </c>
      <c r="F80" t="s">
        <v>11791</v>
      </c>
      <c r="G80">
        <v>0</v>
      </c>
    </row>
    <row r="81" spans="1:7" x14ac:dyDescent="0.25">
      <c r="A81" s="1">
        <v>39345</v>
      </c>
      <c r="B81" t="s">
        <v>11846</v>
      </c>
      <c r="C81" t="s">
        <v>11736</v>
      </c>
      <c r="D81" t="s">
        <v>11847</v>
      </c>
      <c r="E81" t="s">
        <v>11848</v>
      </c>
      <c r="F81" t="s">
        <v>11848</v>
      </c>
      <c r="G81">
        <v>0</v>
      </c>
    </row>
    <row r="82" spans="1:7" x14ac:dyDescent="0.25">
      <c r="A82" s="1">
        <v>39346</v>
      </c>
      <c r="B82" t="s">
        <v>11736</v>
      </c>
      <c r="C82" t="s">
        <v>11849</v>
      </c>
      <c r="D82" t="s">
        <v>11782</v>
      </c>
      <c r="E82" t="s">
        <v>11770</v>
      </c>
      <c r="F82" t="s">
        <v>11770</v>
      </c>
      <c r="G82">
        <v>0</v>
      </c>
    </row>
    <row r="83" spans="1:7" x14ac:dyDescent="0.25">
      <c r="A83" s="1">
        <v>39348</v>
      </c>
      <c r="B83" t="s">
        <v>11645</v>
      </c>
      <c r="C83" t="s">
        <v>11645</v>
      </c>
      <c r="D83" t="s">
        <v>11645</v>
      </c>
      <c r="E83" t="s">
        <v>11645</v>
      </c>
      <c r="F83" t="s">
        <v>11645</v>
      </c>
    </row>
    <row r="84" spans="1:7" x14ac:dyDescent="0.25">
      <c r="A84" s="1">
        <v>39349</v>
      </c>
      <c r="B84" t="s">
        <v>11850</v>
      </c>
      <c r="C84" t="s">
        <v>11850</v>
      </c>
      <c r="D84" t="s">
        <v>11851</v>
      </c>
      <c r="E84" t="s">
        <v>11852</v>
      </c>
      <c r="F84" t="s">
        <v>11852</v>
      </c>
      <c r="G84">
        <v>0</v>
      </c>
    </row>
    <row r="85" spans="1:7" x14ac:dyDescent="0.25">
      <c r="A85" s="1">
        <v>39350</v>
      </c>
      <c r="B85" t="s">
        <v>11853</v>
      </c>
      <c r="C85" t="s">
        <v>11851</v>
      </c>
      <c r="D85" t="s">
        <v>11847</v>
      </c>
      <c r="E85" t="s">
        <v>11854</v>
      </c>
      <c r="F85" t="s">
        <v>11854</v>
      </c>
      <c r="G85">
        <v>0</v>
      </c>
    </row>
    <row r="86" spans="1:7" x14ac:dyDescent="0.25">
      <c r="A86" s="1">
        <v>39351</v>
      </c>
      <c r="B86" t="s">
        <v>11855</v>
      </c>
      <c r="C86" t="s">
        <v>11856</v>
      </c>
      <c r="D86" t="s">
        <v>11773</v>
      </c>
      <c r="E86" t="s">
        <v>11780</v>
      </c>
      <c r="F86" t="s">
        <v>11780</v>
      </c>
      <c r="G86">
        <v>0</v>
      </c>
    </row>
    <row r="87" spans="1:7" x14ac:dyDescent="0.25">
      <c r="A87" s="1">
        <v>39352</v>
      </c>
      <c r="B87" t="s">
        <v>11857</v>
      </c>
      <c r="C87" t="s">
        <v>11858</v>
      </c>
      <c r="D87" t="s">
        <v>11847</v>
      </c>
      <c r="E87" t="s">
        <v>11846</v>
      </c>
      <c r="F87" t="s">
        <v>11846</v>
      </c>
      <c r="G87">
        <v>0</v>
      </c>
    </row>
    <row r="88" spans="1:7" x14ac:dyDescent="0.25">
      <c r="A88" s="1">
        <v>39353</v>
      </c>
      <c r="B88" t="s">
        <v>11859</v>
      </c>
      <c r="C88" t="s">
        <v>11860</v>
      </c>
      <c r="D88" t="s">
        <v>11861</v>
      </c>
      <c r="E88" t="s">
        <v>11853</v>
      </c>
      <c r="F88" t="s">
        <v>11853</v>
      </c>
      <c r="G88">
        <v>0</v>
      </c>
    </row>
    <row r="89" spans="1:7" x14ac:dyDescent="0.25">
      <c r="A89" s="1">
        <v>39355</v>
      </c>
      <c r="B89" t="s">
        <v>11645</v>
      </c>
      <c r="C89" t="s">
        <v>11645</v>
      </c>
      <c r="D89" t="s">
        <v>11645</v>
      </c>
      <c r="E89" t="s">
        <v>11645</v>
      </c>
      <c r="F89" t="s">
        <v>11645</v>
      </c>
    </row>
    <row r="90" spans="1:7" x14ac:dyDescent="0.25">
      <c r="A90" s="1">
        <v>39356</v>
      </c>
      <c r="B90" t="s">
        <v>11853</v>
      </c>
      <c r="C90" t="s">
        <v>11862</v>
      </c>
      <c r="D90" t="s">
        <v>11803</v>
      </c>
      <c r="E90" t="s">
        <v>11863</v>
      </c>
      <c r="F90" t="s">
        <v>11863</v>
      </c>
      <c r="G90">
        <v>0</v>
      </c>
    </row>
    <row r="91" spans="1:7" x14ac:dyDescent="0.25">
      <c r="A91" s="1">
        <v>39357</v>
      </c>
      <c r="B91" t="s">
        <v>11844</v>
      </c>
      <c r="C91" t="s">
        <v>11864</v>
      </c>
      <c r="D91" t="s">
        <v>11799</v>
      </c>
      <c r="E91" t="s">
        <v>11807</v>
      </c>
      <c r="F91" t="s">
        <v>11807</v>
      </c>
      <c r="G91">
        <v>0</v>
      </c>
    </row>
    <row r="92" spans="1:7" x14ac:dyDescent="0.25">
      <c r="A92" s="1">
        <v>39358</v>
      </c>
      <c r="B92" t="s">
        <v>11865</v>
      </c>
      <c r="C92" t="s">
        <v>11846</v>
      </c>
      <c r="D92" t="s">
        <v>11866</v>
      </c>
      <c r="E92" t="s">
        <v>11798</v>
      </c>
      <c r="F92" t="s">
        <v>11798</v>
      </c>
      <c r="G92">
        <v>0</v>
      </c>
    </row>
    <row r="93" spans="1:7" x14ac:dyDescent="0.25">
      <c r="A93" s="1">
        <v>39359</v>
      </c>
      <c r="B93" t="s">
        <v>11867</v>
      </c>
      <c r="C93" t="s">
        <v>11868</v>
      </c>
      <c r="D93" t="s">
        <v>11869</v>
      </c>
      <c r="E93" t="s">
        <v>11870</v>
      </c>
      <c r="F93" t="s">
        <v>11870</v>
      </c>
      <c r="G93">
        <v>0</v>
      </c>
    </row>
    <row r="94" spans="1:7" x14ac:dyDescent="0.25">
      <c r="A94" s="1">
        <v>39360</v>
      </c>
      <c r="B94" t="s">
        <v>11871</v>
      </c>
      <c r="C94" t="s">
        <v>11872</v>
      </c>
      <c r="D94" t="s">
        <v>11873</v>
      </c>
      <c r="E94" t="s">
        <v>11874</v>
      </c>
      <c r="F94" t="s">
        <v>11874</v>
      </c>
      <c r="G94">
        <v>0</v>
      </c>
    </row>
    <row r="95" spans="1:7" x14ac:dyDescent="0.25">
      <c r="A95" s="1">
        <v>39362</v>
      </c>
      <c r="B95" t="s">
        <v>11645</v>
      </c>
      <c r="C95" t="s">
        <v>11645</v>
      </c>
      <c r="D95" t="s">
        <v>11645</v>
      </c>
      <c r="E95" t="s">
        <v>11645</v>
      </c>
      <c r="F95" t="s">
        <v>11645</v>
      </c>
    </row>
    <row r="96" spans="1:7" x14ac:dyDescent="0.25">
      <c r="A96" s="1">
        <v>39363</v>
      </c>
      <c r="B96" t="s">
        <v>11875</v>
      </c>
      <c r="C96" t="s">
        <v>11875</v>
      </c>
      <c r="D96" t="s">
        <v>11875</v>
      </c>
      <c r="E96" t="s">
        <v>11875</v>
      </c>
      <c r="F96" t="s">
        <v>11875</v>
      </c>
      <c r="G96">
        <v>0</v>
      </c>
    </row>
    <row r="97" spans="1:7" x14ac:dyDescent="0.25">
      <c r="A97" s="1">
        <v>39364</v>
      </c>
      <c r="B97" t="s">
        <v>11855</v>
      </c>
      <c r="C97" t="s">
        <v>11764</v>
      </c>
      <c r="D97" t="s">
        <v>11785</v>
      </c>
      <c r="E97" t="s">
        <v>11876</v>
      </c>
      <c r="F97" t="s">
        <v>11876</v>
      </c>
      <c r="G97">
        <v>0</v>
      </c>
    </row>
    <row r="98" spans="1:7" x14ac:dyDescent="0.25">
      <c r="A98" s="1">
        <v>39365</v>
      </c>
      <c r="B98" t="s">
        <v>11764</v>
      </c>
      <c r="C98" t="s">
        <v>11877</v>
      </c>
      <c r="D98" t="s">
        <v>11780</v>
      </c>
      <c r="E98" t="s">
        <v>11878</v>
      </c>
      <c r="F98" t="s">
        <v>11878</v>
      </c>
      <c r="G98">
        <v>0</v>
      </c>
    </row>
    <row r="99" spans="1:7" x14ac:dyDescent="0.25">
      <c r="A99" s="1">
        <v>39366</v>
      </c>
      <c r="B99" t="s">
        <v>11779</v>
      </c>
      <c r="C99" t="s">
        <v>11879</v>
      </c>
      <c r="D99" t="s">
        <v>11880</v>
      </c>
      <c r="E99" t="s">
        <v>11881</v>
      </c>
      <c r="F99" t="s">
        <v>11881</v>
      </c>
      <c r="G99">
        <v>0</v>
      </c>
    </row>
    <row r="100" spans="1:7" x14ac:dyDescent="0.25">
      <c r="A100" s="1">
        <v>39367</v>
      </c>
      <c r="B100" t="s">
        <v>11784</v>
      </c>
      <c r="C100" t="s">
        <v>11882</v>
      </c>
      <c r="D100" t="s">
        <v>11786</v>
      </c>
      <c r="E100" t="s">
        <v>11762</v>
      </c>
      <c r="F100" t="s">
        <v>11762</v>
      </c>
      <c r="G100">
        <v>0</v>
      </c>
    </row>
    <row r="101" spans="1:7" x14ac:dyDescent="0.25">
      <c r="A101" s="1">
        <v>39369</v>
      </c>
      <c r="B101" t="s">
        <v>11645</v>
      </c>
      <c r="C101" t="s">
        <v>11645</v>
      </c>
      <c r="D101" t="s">
        <v>11645</v>
      </c>
      <c r="E101" t="s">
        <v>11645</v>
      </c>
      <c r="F101" t="s">
        <v>11645</v>
      </c>
    </row>
    <row r="102" spans="1:7" x14ac:dyDescent="0.25">
      <c r="A102" s="1">
        <v>39370</v>
      </c>
      <c r="B102" t="s">
        <v>11883</v>
      </c>
      <c r="C102" t="s">
        <v>11884</v>
      </c>
      <c r="D102" t="s">
        <v>11779</v>
      </c>
      <c r="E102" t="s">
        <v>11771</v>
      </c>
      <c r="F102" t="s">
        <v>11771</v>
      </c>
      <c r="G102">
        <v>0</v>
      </c>
    </row>
    <row r="103" spans="1:7" x14ac:dyDescent="0.25">
      <c r="A103" s="1">
        <v>39371</v>
      </c>
      <c r="B103" t="s">
        <v>11784</v>
      </c>
      <c r="C103" t="s">
        <v>11771</v>
      </c>
      <c r="D103" t="s">
        <v>11885</v>
      </c>
      <c r="E103" t="s">
        <v>11886</v>
      </c>
      <c r="F103" t="s">
        <v>11886</v>
      </c>
      <c r="G103">
        <v>0</v>
      </c>
    </row>
    <row r="104" spans="1:7" x14ac:dyDescent="0.25">
      <c r="A104" s="1">
        <v>39372</v>
      </c>
      <c r="B104" t="s">
        <v>11878</v>
      </c>
      <c r="C104" t="s">
        <v>11887</v>
      </c>
      <c r="D104" t="s">
        <v>11888</v>
      </c>
      <c r="E104" t="s">
        <v>11889</v>
      </c>
      <c r="F104" t="s">
        <v>11889</v>
      </c>
      <c r="G104">
        <v>0</v>
      </c>
    </row>
    <row r="105" spans="1:7" x14ac:dyDescent="0.25">
      <c r="A105" s="1">
        <v>39373</v>
      </c>
      <c r="B105" t="s">
        <v>11890</v>
      </c>
      <c r="C105" t="s">
        <v>11807</v>
      </c>
      <c r="D105" t="s">
        <v>11891</v>
      </c>
      <c r="E105" t="s">
        <v>11890</v>
      </c>
      <c r="F105" t="s">
        <v>11890</v>
      </c>
      <c r="G105">
        <v>0</v>
      </c>
    </row>
    <row r="106" spans="1:7" x14ac:dyDescent="0.25">
      <c r="A106" s="1">
        <v>39374</v>
      </c>
      <c r="B106" t="s">
        <v>11892</v>
      </c>
      <c r="C106" t="s">
        <v>11893</v>
      </c>
      <c r="D106" t="s">
        <v>11894</v>
      </c>
      <c r="E106" t="s">
        <v>11895</v>
      </c>
      <c r="F106" t="s">
        <v>11895</v>
      </c>
      <c r="G106">
        <v>0</v>
      </c>
    </row>
    <row r="107" spans="1:7" x14ac:dyDescent="0.25">
      <c r="A107" s="1">
        <v>39376</v>
      </c>
      <c r="B107" t="s">
        <v>11645</v>
      </c>
      <c r="C107" t="s">
        <v>11645</v>
      </c>
      <c r="D107" t="s">
        <v>11645</v>
      </c>
      <c r="E107" t="s">
        <v>11645</v>
      </c>
      <c r="F107" t="s">
        <v>11645</v>
      </c>
    </row>
    <row r="108" spans="1:7" x14ac:dyDescent="0.25">
      <c r="A108" s="1">
        <v>39377</v>
      </c>
      <c r="B108" t="s">
        <v>11818</v>
      </c>
      <c r="C108" t="s">
        <v>11896</v>
      </c>
      <c r="D108" t="s">
        <v>11897</v>
      </c>
      <c r="E108" t="s">
        <v>11898</v>
      </c>
      <c r="F108" t="s">
        <v>11898</v>
      </c>
      <c r="G108">
        <v>0</v>
      </c>
    </row>
    <row r="109" spans="1:7" x14ac:dyDescent="0.25">
      <c r="A109" s="1">
        <v>39378</v>
      </c>
      <c r="B109" t="s">
        <v>11899</v>
      </c>
      <c r="C109" t="s">
        <v>11900</v>
      </c>
      <c r="D109" t="s">
        <v>11901</v>
      </c>
      <c r="E109" t="s">
        <v>11902</v>
      </c>
      <c r="F109" t="s">
        <v>11902</v>
      </c>
      <c r="G109">
        <v>0</v>
      </c>
    </row>
    <row r="110" spans="1:7" x14ac:dyDescent="0.25">
      <c r="A110" s="1">
        <v>39379</v>
      </c>
      <c r="B110" t="s">
        <v>11819</v>
      </c>
      <c r="C110" t="s">
        <v>11903</v>
      </c>
      <c r="D110" t="s">
        <v>11904</v>
      </c>
      <c r="E110" t="s">
        <v>11905</v>
      </c>
      <c r="F110" t="s">
        <v>11905</v>
      </c>
      <c r="G110">
        <v>0</v>
      </c>
    </row>
    <row r="111" spans="1:7" x14ac:dyDescent="0.25">
      <c r="A111" s="1">
        <v>39380</v>
      </c>
      <c r="B111" t="s">
        <v>11906</v>
      </c>
      <c r="C111" t="s">
        <v>11823</v>
      </c>
      <c r="D111" t="s">
        <v>11907</v>
      </c>
      <c r="E111" t="s">
        <v>11908</v>
      </c>
      <c r="F111" t="s">
        <v>11908</v>
      </c>
      <c r="G111">
        <v>0</v>
      </c>
    </row>
    <row r="112" spans="1:7" x14ac:dyDescent="0.25">
      <c r="A112" s="1">
        <v>39381</v>
      </c>
      <c r="B112" t="s">
        <v>11898</v>
      </c>
      <c r="C112" t="s">
        <v>11830</v>
      </c>
      <c r="D112" t="s">
        <v>11909</v>
      </c>
      <c r="E112" t="s">
        <v>11910</v>
      </c>
      <c r="F112" t="s">
        <v>11910</v>
      </c>
      <c r="G112">
        <v>0</v>
      </c>
    </row>
    <row r="113" spans="1:7" x14ac:dyDescent="0.25">
      <c r="A113" s="1">
        <v>39383</v>
      </c>
      <c r="B113" t="s">
        <v>11645</v>
      </c>
      <c r="C113" t="s">
        <v>11645</v>
      </c>
      <c r="D113" t="s">
        <v>11645</v>
      </c>
      <c r="E113" t="s">
        <v>11645</v>
      </c>
      <c r="F113" t="s">
        <v>11645</v>
      </c>
    </row>
    <row r="114" spans="1:7" x14ac:dyDescent="0.25">
      <c r="A114" s="1">
        <v>39384</v>
      </c>
      <c r="B114" t="s">
        <v>11911</v>
      </c>
      <c r="C114" t="s">
        <v>11911</v>
      </c>
      <c r="D114" t="s">
        <v>11912</v>
      </c>
      <c r="E114" t="s">
        <v>11903</v>
      </c>
      <c r="F114" t="s">
        <v>11903</v>
      </c>
      <c r="G114">
        <v>0</v>
      </c>
    </row>
    <row r="115" spans="1:7" x14ac:dyDescent="0.25">
      <c r="A115" s="1">
        <v>39385</v>
      </c>
      <c r="B115" t="s">
        <v>11903</v>
      </c>
      <c r="C115" t="s">
        <v>11830</v>
      </c>
      <c r="D115" t="s">
        <v>11913</v>
      </c>
      <c r="E115" t="s">
        <v>11903</v>
      </c>
      <c r="F115" t="s">
        <v>11903</v>
      </c>
      <c r="G115">
        <v>0</v>
      </c>
    </row>
    <row r="116" spans="1:7" x14ac:dyDescent="0.25">
      <c r="A116" s="1">
        <v>39386</v>
      </c>
      <c r="B116" t="s">
        <v>11911</v>
      </c>
      <c r="C116" t="s">
        <v>11914</v>
      </c>
      <c r="D116" t="s">
        <v>11898</v>
      </c>
      <c r="E116" t="s">
        <v>11892</v>
      </c>
      <c r="F116" t="s">
        <v>11892</v>
      </c>
      <c r="G116">
        <v>0</v>
      </c>
    </row>
    <row r="117" spans="1:7" x14ac:dyDescent="0.25">
      <c r="A117" s="1">
        <v>39387</v>
      </c>
      <c r="B117" t="s">
        <v>11915</v>
      </c>
      <c r="C117" t="s">
        <v>11916</v>
      </c>
      <c r="D117" t="s">
        <v>11917</v>
      </c>
      <c r="E117" t="s">
        <v>11918</v>
      </c>
      <c r="F117" t="s">
        <v>11918</v>
      </c>
      <c r="G117">
        <v>0</v>
      </c>
    </row>
    <row r="118" spans="1:7" x14ac:dyDescent="0.25">
      <c r="A118" s="1">
        <v>39388</v>
      </c>
      <c r="B118" t="s">
        <v>11919</v>
      </c>
      <c r="C118" t="s">
        <v>11827</v>
      </c>
      <c r="D118" t="s">
        <v>11920</v>
      </c>
      <c r="E118" t="s">
        <v>11921</v>
      </c>
      <c r="F118" t="s">
        <v>11921</v>
      </c>
      <c r="G118">
        <v>0</v>
      </c>
    </row>
    <row r="119" spans="1:7" x14ac:dyDescent="0.25">
      <c r="A119" s="1">
        <v>39390</v>
      </c>
      <c r="B119" t="s">
        <v>11645</v>
      </c>
      <c r="C119" t="s">
        <v>11645</v>
      </c>
      <c r="D119" t="s">
        <v>11645</v>
      </c>
      <c r="E119" t="s">
        <v>11645</v>
      </c>
      <c r="F119" t="s">
        <v>11645</v>
      </c>
    </row>
    <row r="120" spans="1:7" x14ac:dyDescent="0.25">
      <c r="A120" s="1">
        <v>39391</v>
      </c>
      <c r="B120" t="s">
        <v>11922</v>
      </c>
      <c r="C120" t="s">
        <v>11923</v>
      </c>
      <c r="D120" t="s">
        <v>11924</v>
      </c>
      <c r="E120" t="s">
        <v>11925</v>
      </c>
      <c r="F120" t="s">
        <v>11925</v>
      </c>
      <c r="G120">
        <v>0</v>
      </c>
    </row>
    <row r="121" spans="1:7" x14ac:dyDescent="0.25">
      <c r="A121" s="1">
        <v>39392</v>
      </c>
      <c r="B121" t="s">
        <v>11926</v>
      </c>
      <c r="C121" t="s">
        <v>11927</v>
      </c>
      <c r="D121" t="s">
        <v>11904</v>
      </c>
      <c r="E121" t="s">
        <v>11928</v>
      </c>
      <c r="F121" t="s">
        <v>11928</v>
      </c>
      <c r="G121">
        <v>0</v>
      </c>
    </row>
    <row r="122" spans="1:7" x14ac:dyDescent="0.25">
      <c r="A122" s="1">
        <v>39393</v>
      </c>
      <c r="B122" t="s">
        <v>11925</v>
      </c>
      <c r="C122" t="s">
        <v>11913</v>
      </c>
      <c r="D122" t="s">
        <v>11925</v>
      </c>
      <c r="E122" t="s">
        <v>11929</v>
      </c>
      <c r="F122" t="s">
        <v>11929</v>
      </c>
      <c r="G122">
        <v>0</v>
      </c>
    </row>
    <row r="123" spans="1:7" x14ac:dyDescent="0.25">
      <c r="A123" s="1">
        <v>39394</v>
      </c>
      <c r="B123" t="s">
        <v>11930</v>
      </c>
      <c r="C123" t="s">
        <v>11931</v>
      </c>
      <c r="D123" t="s">
        <v>11932</v>
      </c>
      <c r="E123" t="s">
        <v>11933</v>
      </c>
      <c r="F123" t="s">
        <v>11933</v>
      </c>
      <c r="G123">
        <v>0</v>
      </c>
    </row>
    <row r="124" spans="1:7" x14ac:dyDescent="0.25">
      <c r="A124" s="1">
        <v>39395</v>
      </c>
      <c r="B124" t="s">
        <v>11934</v>
      </c>
      <c r="C124" t="s">
        <v>11935</v>
      </c>
      <c r="D124" t="s">
        <v>11936</v>
      </c>
      <c r="E124" t="s">
        <v>11937</v>
      </c>
      <c r="F124" t="s">
        <v>11937</v>
      </c>
      <c r="G124">
        <v>0</v>
      </c>
    </row>
    <row r="125" spans="1:7" x14ac:dyDescent="0.25">
      <c r="A125" s="1">
        <v>39397</v>
      </c>
      <c r="B125" t="s">
        <v>11645</v>
      </c>
      <c r="C125" t="s">
        <v>11645</v>
      </c>
      <c r="D125" t="s">
        <v>11645</v>
      </c>
      <c r="E125" t="s">
        <v>11645</v>
      </c>
      <c r="F125" t="s">
        <v>11645</v>
      </c>
    </row>
    <row r="126" spans="1:7" x14ac:dyDescent="0.25">
      <c r="A126" s="1">
        <v>39398</v>
      </c>
      <c r="B126" t="s">
        <v>11938</v>
      </c>
      <c r="C126" t="s">
        <v>11938</v>
      </c>
      <c r="D126" t="s">
        <v>11938</v>
      </c>
      <c r="E126" t="s">
        <v>11938</v>
      </c>
      <c r="F126" t="s">
        <v>11938</v>
      </c>
      <c r="G126">
        <v>0</v>
      </c>
    </row>
    <row r="127" spans="1:7" x14ac:dyDescent="0.25">
      <c r="A127" s="1">
        <v>39399</v>
      </c>
      <c r="B127" t="s">
        <v>11939</v>
      </c>
      <c r="C127" t="s">
        <v>11940</v>
      </c>
      <c r="D127" t="s">
        <v>11941</v>
      </c>
      <c r="E127" t="s">
        <v>11942</v>
      </c>
      <c r="F127" t="s">
        <v>11942</v>
      </c>
      <c r="G127">
        <v>0</v>
      </c>
    </row>
    <row r="128" spans="1:7" x14ac:dyDescent="0.25">
      <c r="A128" s="1">
        <v>39400</v>
      </c>
      <c r="B128" t="s">
        <v>11933</v>
      </c>
      <c r="C128" t="s">
        <v>11904</v>
      </c>
      <c r="D128" t="s">
        <v>11943</v>
      </c>
      <c r="E128" t="s">
        <v>11940</v>
      </c>
      <c r="F128" t="s">
        <v>11940</v>
      </c>
      <c r="G128">
        <v>0</v>
      </c>
    </row>
    <row r="129" spans="1:7" x14ac:dyDescent="0.25">
      <c r="A129" s="1">
        <v>39401</v>
      </c>
      <c r="B129" t="s">
        <v>11944</v>
      </c>
      <c r="C129" t="s">
        <v>11945</v>
      </c>
      <c r="D129" t="s">
        <v>11946</v>
      </c>
      <c r="E129" t="s">
        <v>11947</v>
      </c>
      <c r="F129" t="s">
        <v>11947</v>
      </c>
      <c r="G129">
        <v>0</v>
      </c>
    </row>
    <row r="130" spans="1:7" x14ac:dyDescent="0.25">
      <c r="A130" s="1">
        <v>39402</v>
      </c>
      <c r="B130" t="s">
        <v>11948</v>
      </c>
      <c r="C130" t="s">
        <v>11949</v>
      </c>
      <c r="D130" t="s">
        <v>11950</v>
      </c>
      <c r="E130" t="s">
        <v>11951</v>
      </c>
      <c r="F130" t="s">
        <v>11951</v>
      </c>
      <c r="G130">
        <v>0</v>
      </c>
    </row>
    <row r="131" spans="1:7" x14ac:dyDescent="0.25">
      <c r="A131" s="1">
        <v>39404</v>
      </c>
      <c r="B131" t="s">
        <v>11645</v>
      </c>
      <c r="C131" t="s">
        <v>11645</v>
      </c>
      <c r="D131" t="s">
        <v>11645</v>
      </c>
      <c r="E131" t="s">
        <v>11645</v>
      </c>
      <c r="F131" t="s">
        <v>11645</v>
      </c>
    </row>
    <row r="132" spans="1:7" x14ac:dyDescent="0.25">
      <c r="A132" s="1">
        <v>39405</v>
      </c>
      <c r="B132" t="s">
        <v>11952</v>
      </c>
      <c r="C132" t="s">
        <v>11953</v>
      </c>
      <c r="D132" t="s">
        <v>11954</v>
      </c>
      <c r="E132" t="s">
        <v>11955</v>
      </c>
      <c r="F132" t="s">
        <v>11955</v>
      </c>
      <c r="G132">
        <v>0</v>
      </c>
    </row>
    <row r="133" spans="1:7" x14ac:dyDescent="0.25">
      <c r="A133" s="1">
        <v>39406</v>
      </c>
      <c r="B133" t="s">
        <v>11956</v>
      </c>
      <c r="C133" t="s">
        <v>11957</v>
      </c>
      <c r="D133" t="s">
        <v>11954</v>
      </c>
      <c r="E133" t="s">
        <v>11958</v>
      </c>
      <c r="F133" t="s">
        <v>11958</v>
      </c>
      <c r="G133">
        <v>0</v>
      </c>
    </row>
    <row r="134" spans="1:7" x14ac:dyDescent="0.25">
      <c r="A134" s="1">
        <v>39407</v>
      </c>
      <c r="B134" t="s">
        <v>11959</v>
      </c>
      <c r="C134" t="s">
        <v>11960</v>
      </c>
      <c r="D134" t="s">
        <v>11961</v>
      </c>
      <c r="E134" t="s">
        <v>11962</v>
      </c>
      <c r="F134" t="s">
        <v>11962</v>
      </c>
      <c r="G134">
        <v>0</v>
      </c>
    </row>
    <row r="135" spans="1:7" x14ac:dyDescent="0.25">
      <c r="A135" s="1">
        <v>39409</v>
      </c>
      <c r="B135" t="s">
        <v>11963</v>
      </c>
      <c r="C135" t="s">
        <v>11964</v>
      </c>
      <c r="D135" t="s">
        <v>11965</v>
      </c>
      <c r="E135" t="s">
        <v>11959</v>
      </c>
      <c r="F135" t="s">
        <v>11959</v>
      </c>
      <c r="G135">
        <v>0</v>
      </c>
    </row>
    <row r="136" spans="1:7" x14ac:dyDescent="0.25">
      <c r="A136" s="1">
        <v>39411</v>
      </c>
      <c r="B136" t="s">
        <v>11645</v>
      </c>
      <c r="C136" t="s">
        <v>11645</v>
      </c>
      <c r="D136" t="s">
        <v>11645</v>
      </c>
      <c r="E136" t="s">
        <v>11645</v>
      </c>
      <c r="F136" t="s">
        <v>11645</v>
      </c>
    </row>
    <row r="137" spans="1:7" x14ac:dyDescent="0.25">
      <c r="A137" s="1">
        <v>39412</v>
      </c>
      <c r="B137" t="s">
        <v>11966</v>
      </c>
      <c r="C137" t="s">
        <v>11966</v>
      </c>
      <c r="D137" t="s">
        <v>11967</v>
      </c>
      <c r="E137" t="s">
        <v>11968</v>
      </c>
      <c r="F137" t="s">
        <v>11968</v>
      </c>
      <c r="G137">
        <v>0</v>
      </c>
    </row>
    <row r="138" spans="1:7" x14ac:dyDescent="0.25">
      <c r="A138" s="1">
        <v>39413</v>
      </c>
      <c r="B138" t="s">
        <v>11969</v>
      </c>
      <c r="C138" t="s">
        <v>11970</v>
      </c>
      <c r="D138" t="s">
        <v>11971</v>
      </c>
      <c r="E138" t="s">
        <v>11972</v>
      </c>
      <c r="F138" t="s">
        <v>11972</v>
      </c>
      <c r="G138">
        <v>0</v>
      </c>
    </row>
    <row r="139" spans="1:7" x14ac:dyDescent="0.25">
      <c r="A139" s="1">
        <v>39414</v>
      </c>
      <c r="B139" t="s">
        <v>11973</v>
      </c>
      <c r="C139" t="s">
        <v>11974</v>
      </c>
      <c r="D139" t="s">
        <v>11975</v>
      </c>
      <c r="E139" t="s">
        <v>11976</v>
      </c>
      <c r="F139" t="s">
        <v>11976</v>
      </c>
      <c r="G139">
        <v>0</v>
      </c>
    </row>
    <row r="140" spans="1:7" x14ac:dyDescent="0.25">
      <c r="A140" s="1">
        <v>39415</v>
      </c>
      <c r="B140" t="s">
        <v>11977</v>
      </c>
      <c r="C140" t="s">
        <v>11977</v>
      </c>
      <c r="D140" t="s">
        <v>11978</v>
      </c>
      <c r="E140" t="s">
        <v>11979</v>
      </c>
      <c r="F140" t="s">
        <v>11979</v>
      </c>
      <c r="G140">
        <v>0</v>
      </c>
    </row>
    <row r="141" spans="1:7" x14ac:dyDescent="0.25">
      <c r="A141" s="1">
        <v>39416</v>
      </c>
      <c r="B141" t="s">
        <v>11980</v>
      </c>
      <c r="C141" t="s">
        <v>11981</v>
      </c>
      <c r="D141" t="s">
        <v>11982</v>
      </c>
      <c r="E141" t="s">
        <v>11983</v>
      </c>
      <c r="F141" t="s">
        <v>11983</v>
      </c>
      <c r="G141">
        <v>0</v>
      </c>
    </row>
    <row r="142" spans="1:7" x14ac:dyDescent="0.25">
      <c r="A142" s="1">
        <v>39418</v>
      </c>
      <c r="B142" t="s">
        <v>11645</v>
      </c>
      <c r="C142" t="s">
        <v>11645</v>
      </c>
      <c r="D142" t="s">
        <v>11645</v>
      </c>
      <c r="E142" t="s">
        <v>11645</v>
      </c>
      <c r="F142" t="s">
        <v>11645</v>
      </c>
    </row>
    <row r="143" spans="1:7" x14ac:dyDescent="0.25">
      <c r="A143" s="1">
        <v>39419</v>
      </c>
      <c r="B143" t="s">
        <v>11972</v>
      </c>
      <c r="C143" t="s">
        <v>11972</v>
      </c>
      <c r="D143" t="s">
        <v>11984</v>
      </c>
      <c r="E143" t="s">
        <v>11985</v>
      </c>
      <c r="F143" t="s">
        <v>11985</v>
      </c>
      <c r="G143">
        <v>0</v>
      </c>
    </row>
    <row r="144" spans="1:7" x14ac:dyDescent="0.25">
      <c r="A144" s="1">
        <v>39420</v>
      </c>
      <c r="B144" t="s">
        <v>11986</v>
      </c>
      <c r="C144" t="s">
        <v>11987</v>
      </c>
      <c r="D144" t="s">
        <v>11988</v>
      </c>
      <c r="E144" t="s">
        <v>11989</v>
      </c>
      <c r="F144" t="s">
        <v>11989</v>
      </c>
      <c r="G144">
        <v>0</v>
      </c>
    </row>
    <row r="145" spans="1:7" x14ac:dyDescent="0.25">
      <c r="A145" s="1">
        <v>39421</v>
      </c>
      <c r="B145" t="s">
        <v>11990</v>
      </c>
      <c r="C145" t="s">
        <v>11991</v>
      </c>
      <c r="D145" t="s">
        <v>11992</v>
      </c>
      <c r="E145" t="s">
        <v>11993</v>
      </c>
      <c r="F145" t="s">
        <v>11993</v>
      </c>
      <c r="G145">
        <v>0</v>
      </c>
    </row>
    <row r="146" spans="1:7" x14ac:dyDescent="0.25">
      <c r="A146" s="1">
        <v>39422</v>
      </c>
      <c r="B146" t="s">
        <v>11983</v>
      </c>
      <c r="C146" t="s">
        <v>11994</v>
      </c>
      <c r="D146" t="s">
        <v>11995</v>
      </c>
      <c r="E146" t="s">
        <v>11996</v>
      </c>
      <c r="F146" t="s">
        <v>11996</v>
      </c>
      <c r="G146">
        <v>0</v>
      </c>
    </row>
    <row r="147" spans="1:7" x14ac:dyDescent="0.25">
      <c r="A147" s="1">
        <v>39423</v>
      </c>
      <c r="B147" t="s">
        <v>11997</v>
      </c>
      <c r="C147" t="s">
        <v>11998</v>
      </c>
      <c r="D147" t="s">
        <v>11999</v>
      </c>
      <c r="E147" t="s">
        <v>12000</v>
      </c>
      <c r="F147" t="s">
        <v>12000</v>
      </c>
      <c r="G147">
        <v>0</v>
      </c>
    </row>
    <row r="148" spans="1:7" x14ac:dyDescent="0.25">
      <c r="A148" s="1">
        <v>39425</v>
      </c>
      <c r="B148" t="s">
        <v>11645</v>
      </c>
      <c r="C148" t="s">
        <v>11645</v>
      </c>
      <c r="D148" t="s">
        <v>11645</v>
      </c>
      <c r="E148" t="s">
        <v>11645</v>
      </c>
      <c r="F148" t="s">
        <v>11645</v>
      </c>
    </row>
    <row r="149" spans="1:7" x14ac:dyDescent="0.25">
      <c r="A149" s="1">
        <v>39426</v>
      </c>
      <c r="B149" t="s">
        <v>12001</v>
      </c>
      <c r="C149" t="s">
        <v>12002</v>
      </c>
      <c r="D149" t="s">
        <v>12003</v>
      </c>
      <c r="E149" t="s">
        <v>12004</v>
      </c>
      <c r="F149" t="s">
        <v>12004</v>
      </c>
      <c r="G149">
        <v>0</v>
      </c>
    </row>
    <row r="150" spans="1:7" x14ac:dyDescent="0.25">
      <c r="A150" s="1">
        <v>39427</v>
      </c>
      <c r="B150" t="s">
        <v>12005</v>
      </c>
      <c r="C150" t="s">
        <v>12006</v>
      </c>
      <c r="D150" t="s">
        <v>12007</v>
      </c>
      <c r="E150" t="s">
        <v>12007</v>
      </c>
      <c r="F150" t="s">
        <v>12007</v>
      </c>
      <c r="G150">
        <v>0</v>
      </c>
    </row>
    <row r="151" spans="1:7" x14ac:dyDescent="0.25">
      <c r="A151" s="1">
        <v>39428</v>
      </c>
      <c r="B151" t="s">
        <v>12008</v>
      </c>
      <c r="C151" t="s">
        <v>12009</v>
      </c>
      <c r="D151" t="s">
        <v>12010</v>
      </c>
      <c r="E151" t="s">
        <v>12011</v>
      </c>
      <c r="F151" t="s">
        <v>12011</v>
      </c>
      <c r="G151">
        <v>0</v>
      </c>
    </row>
    <row r="152" spans="1:7" x14ac:dyDescent="0.25">
      <c r="A152" s="1">
        <v>39429</v>
      </c>
      <c r="B152" t="s">
        <v>12012</v>
      </c>
      <c r="C152" t="s">
        <v>12013</v>
      </c>
      <c r="D152" t="s">
        <v>12014</v>
      </c>
      <c r="E152" t="s">
        <v>12015</v>
      </c>
      <c r="F152" t="s">
        <v>12015</v>
      </c>
      <c r="G152">
        <v>0</v>
      </c>
    </row>
    <row r="153" spans="1:7" x14ac:dyDescent="0.25">
      <c r="A153" s="1">
        <v>39430</v>
      </c>
      <c r="B153" t="s">
        <v>12016</v>
      </c>
      <c r="C153" t="s">
        <v>12017</v>
      </c>
      <c r="D153" t="s">
        <v>12018</v>
      </c>
      <c r="E153" t="s">
        <v>12019</v>
      </c>
      <c r="F153" t="s">
        <v>12019</v>
      </c>
      <c r="G153">
        <v>0</v>
      </c>
    </row>
    <row r="154" spans="1:7" x14ac:dyDescent="0.25">
      <c r="A154" s="1">
        <v>39432</v>
      </c>
      <c r="B154" t="s">
        <v>11645</v>
      </c>
      <c r="C154" t="s">
        <v>11645</v>
      </c>
      <c r="D154" t="s">
        <v>11645</v>
      </c>
      <c r="E154" t="s">
        <v>11645</v>
      </c>
      <c r="F154" t="s">
        <v>11645</v>
      </c>
    </row>
    <row r="155" spans="1:7" x14ac:dyDescent="0.25">
      <c r="A155" s="1">
        <v>39433</v>
      </c>
      <c r="B155" t="s">
        <v>12020</v>
      </c>
      <c r="C155" t="s">
        <v>12019</v>
      </c>
      <c r="D155" t="s">
        <v>12002</v>
      </c>
      <c r="E155" t="s">
        <v>12021</v>
      </c>
      <c r="F155" t="s">
        <v>12021</v>
      </c>
      <c r="G155">
        <v>0</v>
      </c>
    </row>
    <row r="156" spans="1:7" x14ac:dyDescent="0.25">
      <c r="A156" s="1">
        <v>39434</v>
      </c>
      <c r="B156" t="s">
        <v>12022</v>
      </c>
      <c r="C156" t="s">
        <v>12002</v>
      </c>
      <c r="D156" t="s">
        <v>12012</v>
      </c>
      <c r="E156" t="s">
        <v>12000</v>
      </c>
      <c r="F156" t="s">
        <v>12000</v>
      </c>
      <c r="G156">
        <v>0</v>
      </c>
    </row>
    <row r="157" spans="1:7" x14ac:dyDescent="0.25">
      <c r="A157" s="1">
        <v>39435</v>
      </c>
      <c r="B157" t="s">
        <v>12023</v>
      </c>
      <c r="C157" t="s">
        <v>12024</v>
      </c>
      <c r="D157" t="s">
        <v>12025</v>
      </c>
      <c r="E157" t="s">
        <v>12026</v>
      </c>
      <c r="F157" t="s">
        <v>12026</v>
      </c>
      <c r="G157">
        <v>0</v>
      </c>
    </row>
    <row r="158" spans="1:7" x14ac:dyDescent="0.25">
      <c r="A158" s="1">
        <v>39436</v>
      </c>
      <c r="B158" t="s">
        <v>12027</v>
      </c>
      <c r="C158" t="s">
        <v>12028</v>
      </c>
      <c r="D158" t="s">
        <v>12029</v>
      </c>
      <c r="E158" t="s">
        <v>12030</v>
      </c>
      <c r="F158" t="s">
        <v>12030</v>
      </c>
      <c r="G158">
        <v>0</v>
      </c>
    </row>
    <row r="159" spans="1:7" x14ac:dyDescent="0.25">
      <c r="A159" s="1">
        <v>39437</v>
      </c>
      <c r="B159" t="s">
        <v>12026</v>
      </c>
      <c r="C159" t="s">
        <v>12031</v>
      </c>
      <c r="D159" t="s">
        <v>12032</v>
      </c>
      <c r="E159" t="s">
        <v>12022</v>
      </c>
      <c r="F159" t="s">
        <v>12022</v>
      </c>
      <c r="G159">
        <v>0</v>
      </c>
    </row>
    <row r="160" spans="1:7" x14ac:dyDescent="0.25">
      <c r="A160" s="1">
        <v>39439</v>
      </c>
      <c r="B160" t="s">
        <v>11645</v>
      </c>
      <c r="C160" t="s">
        <v>11645</v>
      </c>
      <c r="D160" t="s">
        <v>11645</v>
      </c>
      <c r="E160" t="s">
        <v>11645</v>
      </c>
      <c r="F160" t="s">
        <v>11645</v>
      </c>
    </row>
    <row r="161" spans="1:7" x14ac:dyDescent="0.25">
      <c r="A161" s="1">
        <v>39440</v>
      </c>
      <c r="B161" t="s">
        <v>12031</v>
      </c>
      <c r="C161" t="s">
        <v>12033</v>
      </c>
      <c r="D161" t="s">
        <v>12034</v>
      </c>
      <c r="E161" t="s">
        <v>12035</v>
      </c>
      <c r="F161" t="s">
        <v>12035</v>
      </c>
      <c r="G161">
        <v>0</v>
      </c>
    </row>
    <row r="162" spans="1:7" x14ac:dyDescent="0.25">
      <c r="A162" s="1">
        <v>39442</v>
      </c>
      <c r="B162" t="s">
        <v>12036</v>
      </c>
      <c r="C162" t="s">
        <v>12037</v>
      </c>
      <c r="D162" t="s">
        <v>12038</v>
      </c>
      <c r="E162" t="s">
        <v>12037</v>
      </c>
      <c r="F162" t="s">
        <v>12037</v>
      </c>
      <c r="G162">
        <v>0</v>
      </c>
    </row>
    <row r="163" spans="1:7" x14ac:dyDescent="0.25">
      <c r="A163" s="1">
        <v>39443</v>
      </c>
      <c r="B163" t="s">
        <v>11944</v>
      </c>
      <c r="C163" t="s">
        <v>11944</v>
      </c>
      <c r="D163" t="s">
        <v>12039</v>
      </c>
      <c r="E163" t="s">
        <v>12040</v>
      </c>
      <c r="F163" t="s">
        <v>12040</v>
      </c>
      <c r="G163">
        <v>0</v>
      </c>
    </row>
    <row r="164" spans="1:7" x14ac:dyDescent="0.25">
      <c r="A164" s="1">
        <v>39444</v>
      </c>
      <c r="B164" t="s">
        <v>12041</v>
      </c>
      <c r="C164" t="s">
        <v>12042</v>
      </c>
      <c r="D164" t="s">
        <v>12043</v>
      </c>
      <c r="E164" t="s">
        <v>12044</v>
      </c>
      <c r="F164" t="s">
        <v>12044</v>
      </c>
      <c r="G164">
        <v>0</v>
      </c>
    </row>
    <row r="165" spans="1:7" x14ac:dyDescent="0.25">
      <c r="A165" s="1">
        <v>39446</v>
      </c>
      <c r="B165" t="s">
        <v>11645</v>
      </c>
      <c r="C165" t="s">
        <v>11645</v>
      </c>
      <c r="D165" t="s">
        <v>11645</v>
      </c>
      <c r="E165" t="s">
        <v>11645</v>
      </c>
      <c r="F165" t="s">
        <v>11645</v>
      </c>
    </row>
    <row r="166" spans="1:7" x14ac:dyDescent="0.25">
      <c r="A166" s="1">
        <v>39447</v>
      </c>
      <c r="B166" t="s">
        <v>12045</v>
      </c>
      <c r="C166" t="s">
        <v>12032</v>
      </c>
      <c r="D166" t="s">
        <v>12046</v>
      </c>
      <c r="E166" t="s">
        <v>11974</v>
      </c>
      <c r="F166" t="s">
        <v>11974</v>
      </c>
      <c r="G166">
        <v>0</v>
      </c>
    </row>
    <row r="167" spans="1:7" x14ac:dyDescent="0.25">
      <c r="A167" s="1">
        <v>39449</v>
      </c>
      <c r="B167" t="s">
        <v>11960</v>
      </c>
      <c r="C167" t="s">
        <v>12047</v>
      </c>
      <c r="D167" t="s">
        <v>12048</v>
      </c>
      <c r="E167" t="s">
        <v>12049</v>
      </c>
      <c r="F167" t="s">
        <v>12049</v>
      </c>
      <c r="G167">
        <v>0</v>
      </c>
    </row>
    <row r="168" spans="1:7" x14ac:dyDescent="0.25">
      <c r="A168" s="1">
        <v>39450</v>
      </c>
      <c r="B168" t="s">
        <v>12048</v>
      </c>
      <c r="C168" t="s">
        <v>12050</v>
      </c>
      <c r="D168" t="s">
        <v>12048</v>
      </c>
      <c r="E168" t="s">
        <v>12049</v>
      </c>
      <c r="F168" t="s">
        <v>12049</v>
      </c>
      <c r="G168">
        <v>0</v>
      </c>
    </row>
    <row r="169" spans="1:7" x14ac:dyDescent="0.25">
      <c r="A169" s="1">
        <v>39451</v>
      </c>
      <c r="B169" t="s">
        <v>12051</v>
      </c>
      <c r="C169" t="s">
        <v>12007</v>
      </c>
      <c r="D169" t="s">
        <v>12052</v>
      </c>
      <c r="E169" t="s">
        <v>12053</v>
      </c>
      <c r="F169" t="s">
        <v>12053</v>
      </c>
      <c r="G169">
        <v>0</v>
      </c>
    </row>
    <row r="170" spans="1:7" x14ac:dyDescent="0.25">
      <c r="A170" s="1">
        <v>39453</v>
      </c>
      <c r="B170" t="s">
        <v>11645</v>
      </c>
      <c r="C170" t="s">
        <v>11645</v>
      </c>
      <c r="D170" t="s">
        <v>11645</v>
      </c>
      <c r="E170" t="s">
        <v>11645</v>
      </c>
      <c r="F170" t="s">
        <v>11645</v>
      </c>
    </row>
    <row r="171" spans="1:7" x14ac:dyDescent="0.25">
      <c r="A171" s="1">
        <v>39454</v>
      </c>
      <c r="B171" t="s">
        <v>12054</v>
      </c>
      <c r="C171" t="s">
        <v>12055</v>
      </c>
      <c r="D171" t="s">
        <v>12056</v>
      </c>
      <c r="E171" t="s">
        <v>12057</v>
      </c>
      <c r="F171" t="s">
        <v>12057</v>
      </c>
      <c r="G171">
        <v>0</v>
      </c>
    </row>
    <row r="172" spans="1:7" x14ac:dyDescent="0.25">
      <c r="A172" s="1">
        <v>39455</v>
      </c>
      <c r="B172" t="s">
        <v>12058</v>
      </c>
      <c r="C172" t="s">
        <v>11978</v>
      </c>
      <c r="D172" t="s">
        <v>12059</v>
      </c>
      <c r="E172" t="s">
        <v>11988</v>
      </c>
      <c r="F172" t="s">
        <v>11988</v>
      </c>
      <c r="G172">
        <v>0</v>
      </c>
    </row>
    <row r="173" spans="1:7" x14ac:dyDescent="0.25">
      <c r="A173" s="1">
        <v>39456</v>
      </c>
      <c r="B173" t="s">
        <v>12060</v>
      </c>
      <c r="C173" t="s">
        <v>12061</v>
      </c>
      <c r="D173" t="s">
        <v>12062</v>
      </c>
      <c r="E173" t="s">
        <v>12063</v>
      </c>
      <c r="F173" t="s">
        <v>12063</v>
      </c>
      <c r="G173">
        <v>0</v>
      </c>
    </row>
    <row r="174" spans="1:7" x14ac:dyDescent="0.25">
      <c r="A174" s="1">
        <v>39457</v>
      </c>
      <c r="B174" t="s">
        <v>12064</v>
      </c>
      <c r="C174" t="s">
        <v>12065</v>
      </c>
      <c r="D174" t="s">
        <v>12063</v>
      </c>
      <c r="E174" t="s">
        <v>12066</v>
      </c>
      <c r="F174" t="s">
        <v>12066</v>
      </c>
      <c r="G174">
        <v>0</v>
      </c>
    </row>
    <row r="175" spans="1:7" x14ac:dyDescent="0.25">
      <c r="A175" s="1">
        <v>39458</v>
      </c>
      <c r="B175" t="s">
        <v>12067</v>
      </c>
      <c r="C175" t="s">
        <v>12068</v>
      </c>
      <c r="D175" t="s">
        <v>12069</v>
      </c>
      <c r="E175" t="s">
        <v>12060</v>
      </c>
      <c r="F175" t="s">
        <v>12060</v>
      </c>
      <c r="G175">
        <v>0</v>
      </c>
    </row>
    <row r="176" spans="1:7" x14ac:dyDescent="0.25">
      <c r="A176" s="1">
        <v>39460</v>
      </c>
      <c r="B176" t="s">
        <v>11645</v>
      </c>
      <c r="C176" t="s">
        <v>11645</v>
      </c>
      <c r="D176" t="s">
        <v>11645</v>
      </c>
      <c r="E176" t="s">
        <v>11645</v>
      </c>
      <c r="F176" t="s">
        <v>11645</v>
      </c>
    </row>
    <row r="177" spans="1:7" x14ac:dyDescent="0.25">
      <c r="A177" s="1">
        <v>39461</v>
      </c>
      <c r="B177" t="s">
        <v>12070</v>
      </c>
      <c r="C177" t="s">
        <v>12071</v>
      </c>
      <c r="D177" t="s">
        <v>12072</v>
      </c>
      <c r="E177" t="s">
        <v>12070</v>
      </c>
      <c r="F177" t="s">
        <v>12070</v>
      </c>
      <c r="G177">
        <v>0</v>
      </c>
    </row>
    <row r="178" spans="1:7" x14ac:dyDescent="0.25">
      <c r="A178" s="1">
        <v>39462</v>
      </c>
      <c r="B178" t="s">
        <v>12073</v>
      </c>
      <c r="C178" t="s">
        <v>12073</v>
      </c>
      <c r="D178" t="s">
        <v>12074</v>
      </c>
      <c r="E178" t="s">
        <v>12074</v>
      </c>
      <c r="F178" t="s">
        <v>12074</v>
      </c>
      <c r="G178">
        <v>0</v>
      </c>
    </row>
    <row r="179" spans="1:7" x14ac:dyDescent="0.25">
      <c r="A179" s="1">
        <v>39463</v>
      </c>
      <c r="B179" t="s">
        <v>12075</v>
      </c>
      <c r="C179" t="s">
        <v>12076</v>
      </c>
      <c r="D179" t="s">
        <v>12077</v>
      </c>
      <c r="E179" t="s">
        <v>12078</v>
      </c>
      <c r="F179" t="s">
        <v>12078</v>
      </c>
      <c r="G179">
        <v>0</v>
      </c>
    </row>
    <row r="180" spans="1:7" x14ac:dyDescent="0.25">
      <c r="A180" s="1">
        <v>39464</v>
      </c>
      <c r="B180" t="s">
        <v>12079</v>
      </c>
      <c r="C180" t="s">
        <v>12073</v>
      </c>
      <c r="D180" t="s">
        <v>12080</v>
      </c>
      <c r="E180" t="s">
        <v>12081</v>
      </c>
      <c r="F180" t="s">
        <v>12081</v>
      </c>
      <c r="G180">
        <v>0</v>
      </c>
    </row>
    <row r="181" spans="1:7" x14ac:dyDescent="0.25">
      <c r="A181" s="1">
        <v>39465</v>
      </c>
      <c r="B181" t="s">
        <v>12082</v>
      </c>
      <c r="C181" t="s">
        <v>12083</v>
      </c>
      <c r="D181" t="s">
        <v>12084</v>
      </c>
      <c r="E181" t="s">
        <v>12085</v>
      </c>
      <c r="F181" t="s">
        <v>12085</v>
      </c>
      <c r="G181">
        <v>0</v>
      </c>
    </row>
    <row r="182" spans="1:7" x14ac:dyDescent="0.25">
      <c r="A182" s="1">
        <v>39467</v>
      </c>
      <c r="B182" t="s">
        <v>11645</v>
      </c>
      <c r="C182" t="s">
        <v>11645</v>
      </c>
      <c r="D182" t="s">
        <v>11645</v>
      </c>
      <c r="E182" t="s">
        <v>11645</v>
      </c>
      <c r="F182" t="s">
        <v>11645</v>
      </c>
    </row>
    <row r="183" spans="1:7" x14ac:dyDescent="0.25">
      <c r="A183" s="1">
        <v>39469</v>
      </c>
      <c r="B183" t="s">
        <v>12086</v>
      </c>
      <c r="C183" t="s">
        <v>12087</v>
      </c>
      <c r="D183" t="s">
        <v>12088</v>
      </c>
      <c r="E183" t="s">
        <v>12089</v>
      </c>
      <c r="F183" t="s">
        <v>12089</v>
      </c>
      <c r="G183">
        <v>0</v>
      </c>
    </row>
    <row r="184" spans="1:7" x14ac:dyDescent="0.25">
      <c r="A184" s="1">
        <v>39470</v>
      </c>
      <c r="B184" t="s">
        <v>12090</v>
      </c>
      <c r="C184" t="s">
        <v>12091</v>
      </c>
      <c r="D184" t="s">
        <v>12090</v>
      </c>
      <c r="E184" t="s">
        <v>12091</v>
      </c>
      <c r="F184" t="s">
        <v>12091</v>
      </c>
      <c r="G184">
        <v>0</v>
      </c>
    </row>
    <row r="185" spans="1:7" x14ac:dyDescent="0.25">
      <c r="A185" s="1">
        <v>39471</v>
      </c>
      <c r="B185" t="s">
        <v>12092</v>
      </c>
      <c r="C185" t="s">
        <v>12093</v>
      </c>
      <c r="D185" t="s">
        <v>12094</v>
      </c>
      <c r="E185" t="s">
        <v>12081</v>
      </c>
      <c r="F185" t="s">
        <v>12081</v>
      </c>
      <c r="G185">
        <v>0</v>
      </c>
    </row>
    <row r="186" spans="1:7" x14ac:dyDescent="0.25">
      <c r="A186" s="1">
        <v>39472</v>
      </c>
      <c r="B186" t="s">
        <v>12095</v>
      </c>
      <c r="C186" t="s">
        <v>12096</v>
      </c>
      <c r="D186" t="s">
        <v>12097</v>
      </c>
      <c r="E186" t="s">
        <v>12098</v>
      </c>
      <c r="F186" t="s">
        <v>12098</v>
      </c>
      <c r="G186">
        <v>0</v>
      </c>
    </row>
    <row r="187" spans="1:7" x14ac:dyDescent="0.25">
      <c r="A187" s="1">
        <v>39474</v>
      </c>
      <c r="B187" t="s">
        <v>11645</v>
      </c>
      <c r="C187" t="s">
        <v>11645</v>
      </c>
      <c r="D187" t="s">
        <v>11645</v>
      </c>
      <c r="E187" t="s">
        <v>11645</v>
      </c>
      <c r="F187" t="s">
        <v>11645</v>
      </c>
    </row>
    <row r="188" spans="1:7" x14ac:dyDescent="0.25">
      <c r="A188" s="1">
        <v>39475</v>
      </c>
      <c r="B188" t="s">
        <v>12099</v>
      </c>
      <c r="C188" t="s">
        <v>12100</v>
      </c>
      <c r="D188" t="s">
        <v>12101</v>
      </c>
      <c r="E188" t="s">
        <v>12102</v>
      </c>
      <c r="F188" t="s">
        <v>12102</v>
      </c>
      <c r="G188">
        <v>0</v>
      </c>
    </row>
    <row r="189" spans="1:7" x14ac:dyDescent="0.25">
      <c r="A189" s="1">
        <v>39476</v>
      </c>
      <c r="B189" t="s">
        <v>12103</v>
      </c>
      <c r="C189" t="s">
        <v>12104</v>
      </c>
      <c r="D189" t="s">
        <v>12105</v>
      </c>
      <c r="E189" t="s">
        <v>12106</v>
      </c>
      <c r="F189" t="s">
        <v>12106</v>
      </c>
      <c r="G189">
        <v>0</v>
      </c>
    </row>
    <row r="190" spans="1:7" x14ac:dyDescent="0.25">
      <c r="A190" s="1">
        <v>39477</v>
      </c>
      <c r="B190" t="s">
        <v>12095</v>
      </c>
      <c r="C190" t="s">
        <v>12096</v>
      </c>
      <c r="D190" t="s">
        <v>12107</v>
      </c>
      <c r="E190" t="s">
        <v>12108</v>
      </c>
      <c r="F190" t="s">
        <v>12108</v>
      </c>
      <c r="G190">
        <v>0</v>
      </c>
    </row>
    <row r="191" spans="1:7" x14ac:dyDescent="0.25">
      <c r="A191" s="1">
        <v>39478</v>
      </c>
      <c r="B191" t="s">
        <v>12109</v>
      </c>
      <c r="C191" t="s">
        <v>12106</v>
      </c>
      <c r="D191" t="s">
        <v>12110</v>
      </c>
      <c r="E191" t="s">
        <v>12111</v>
      </c>
      <c r="F191" t="s">
        <v>12111</v>
      </c>
      <c r="G191">
        <v>0</v>
      </c>
    </row>
    <row r="192" spans="1:7" x14ac:dyDescent="0.25">
      <c r="A192" s="1">
        <v>39479</v>
      </c>
      <c r="B192" t="s">
        <v>12112</v>
      </c>
      <c r="C192" t="s">
        <v>12074</v>
      </c>
      <c r="D192" t="s">
        <v>12113</v>
      </c>
      <c r="E192" t="s">
        <v>12114</v>
      </c>
      <c r="F192" t="s">
        <v>12114</v>
      </c>
      <c r="G192">
        <v>0</v>
      </c>
    </row>
    <row r="193" spans="1:7" x14ac:dyDescent="0.25">
      <c r="A193" s="1">
        <v>39481</v>
      </c>
      <c r="B193" t="s">
        <v>11645</v>
      </c>
      <c r="C193" t="s">
        <v>11645</v>
      </c>
      <c r="D193" t="s">
        <v>11645</v>
      </c>
      <c r="E193" t="s">
        <v>11645</v>
      </c>
      <c r="F193" t="s">
        <v>11645</v>
      </c>
    </row>
    <row r="194" spans="1:7" x14ac:dyDescent="0.25">
      <c r="A194" s="1">
        <v>39482</v>
      </c>
      <c r="B194" t="s">
        <v>12109</v>
      </c>
      <c r="C194" t="s">
        <v>12115</v>
      </c>
      <c r="D194" t="s">
        <v>12084</v>
      </c>
      <c r="E194" t="s">
        <v>12116</v>
      </c>
      <c r="F194" t="s">
        <v>12116</v>
      </c>
      <c r="G194">
        <v>0</v>
      </c>
    </row>
    <row r="195" spans="1:7" x14ac:dyDescent="0.25">
      <c r="A195" s="1">
        <v>39483</v>
      </c>
      <c r="B195" t="s">
        <v>12084</v>
      </c>
      <c r="C195" t="s">
        <v>12117</v>
      </c>
      <c r="D195" t="s">
        <v>12118</v>
      </c>
      <c r="E195" t="s">
        <v>12119</v>
      </c>
      <c r="F195" t="s">
        <v>12119</v>
      </c>
      <c r="G195">
        <v>0</v>
      </c>
    </row>
    <row r="196" spans="1:7" x14ac:dyDescent="0.25">
      <c r="A196" s="1">
        <v>39484</v>
      </c>
      <c r="B196" t="s">
        <v>12120</v>
      </c>
      <c r="C196" t="s">
        <v>12121</v>
      </c>
      <c r="D196" t="s">
        <v>12120</v>
      </c>
      <c r="E196" t="s">
        <v>12105</v>
      </c>
      <c r="F196" t="s">
        <v>12105</v>
      </c>
      <c r="G196">
        <v>0</v>
      </c>
    </row>
    <row r="197" spans="1:7" x14ac:dyDescent="0.25">
      <c r="A197" s="1">
        <v>39485</v>
      </c>
      <c r="B197" t="s">
        <v>12097</v>
      </c>
      <c r="C197" t="s">
        <v>12122</v>
      </c>
      <c r="D197" t="s">
        <v>12123</v>
      </c>
      <c r="E197" t="s">
        <v>12124</v>
      </c>
      <c r="F197" t="s">
        <v>12124</v>
      </c>
      <c r="G197">
        <v>0</v>
      </c>
    </row>
    <row r="198" spans="1:7" x14ac:dyDescent="0.25">
      <c r="A198" s="1">
        <v>39486</v>
      </c>
      <c r="B198" t="s">
        <v>12095</v>
      </c>
      <c r="C198" t="s">
        <v>12125</v>
      </c>
      <c r="D198" t="s">
        <v>12126</v>
      </c>
      <c r="E198" t="s">
        <v>12127</v>
      </c>
      <c r="F198" t="s">
        <v>12127</v>
      </c>
      <c r="G198">
        <v>0</v>
      </c>
    </row>
    <row r="199" spans="1:7" x14ac:dyDescent="0.25">
      <c r="A199" s="1">
        <v>39488</v>
      </c>
      <c r="B199" t="s">
        <v>11645</v>
      </c>
      <c r="C199" t="s">
        <v>11645</v>
      </c>
      <c r="D199" t="s">
        <v>11645</v>
      </c>
      <c r="E199" t="s">
        <v>11645</v>
      </c>
      <c r="F199" t="s">
        <v>11645</v>
      </c>
    </row>
    <row r="200" spans="1:7" x14ac:dyDescent="0.25">
      <c r="A200" s="1">
        <v>39489</v>
      </c>
      <c r="B200" t="s">
        <v>12128</v>
      </c>
      <c r="C200" t="s">
        <v>12129</v>
      </c>
      <c r="D200" t="s">
        <v>12130</v>
      </c>
      <c r="E200" t="s">
        <v>12131</v>
      </c>
      <c r="F200" t="s">
        <v>12131</v>
      </c>
      <c r="G200">
        <v>0</v>
      </c>
    </row>
    <row r="201" spans="1:7" x14ac:dyDescent="0.25">
      <c r="A201" s="1">
        <v>39490</v>
      </c>
      <c r="B201" t="s">
        <v>12083</v>
      </c>
      <c r="C201" t="s">
        <v>12132</v>
      </c>
      <c r="D201" t="s">
        <v>12133</v>
      </c>
      <c r="E201" t="s">
        <v>12134</v>
      </c>
      <c r="F201" t="s">
        <v>12134</v>
      </c>
      <c r="G201">
        <v>0</v>
      </c>
    </row>
    <row r="202" spans="1:7" x14ac:dyDescent="0.25">
      <c r="A202" s="1">
        <v>39491</v>
      </c>
      <c r="B202" t="s">
        <v>12135</v>
      </c>
      <c r="C202" t="s">
        <v>12132</v>
      </c>
      <c r="D202" t="s">
        <v>12075</v>
      </c>
      <c r="E202" t="s">
        <v>12136</v>
      </c>
      <c r="F202" t="s">
        <v>12136</v>
      </c>
      <c r="G202">
        <v>0</v>
      </c>
    </row>
    <row r="203" spans="1:7" x14ac:dyDescent="0.25">
      <c r="A203" s="1">
        <v>39492</v>
      </c>
      <c r="B203" t="s">
        <v>12137</v>
      </c>
      <c r="C203" t="s">
        <v>12138</v>
      </c>
      <c r="D203" t="s">
        <v>12137</v>
      </c>
      <c r="E203" t="s">
        <v>12139</v>
      </c>
      <c r="F203" t="s">
        <v>12139</v>
      </c>
      <c r="G203">
        <v>0</v>
      </c>
    </row>
    <row r="204" spans="1:7" x14ac:dyDescent="0.25">
      <c r="A204" s="1">
        <v>39493</v>
      </c>
      <c r="B204" t="s">
        <v>12072</v>
      </c>
      <c r="C204" t="s">
        <v>12140</v>
      </c>
      <c r="D204" t="s">
        <v>12141</v>
      </c>
      <c r="E204" t="s">
        <v>12142</v>
      </c>
      <c r="F204" t="s">
        <v>12142</v>
      </c>
      <c r="G204">
        <v>0</v>
      </c>
    </row>
    <row r="205" spans="1:7" x14ac:dyDescent="0.25">
      <c r="A205" s="1">
        <v>39495</v>
      </c>
      <c r="B205" t="s">
        <v>11645</v>
      </c>
      <c r="C205" t="s">
        <v>11645</v>
      </c>
      <c r="D205" t="s">
        <v>11645</v>
      </c>
      <c r="E205" t="s">
        <v>11645</v>
      </c>
      <c r="F205" t="s">
        <v>11645</v>
      </c>
    </row>
    <row r="206" spans="1:7" x14ac:dyDescent="0.25">
      <c r="A206" s="1">
        <v>39497</v>
      </c>
      <c r="B206" t="s">
        <v>12143</v>
      </c>
      <c r="C206" t="s">
        <v>12144</v>
      </c>
      <c r="D206" t="s">
        <v>12052</v>
      </c>
      <c r="E206" t="s">
        <v>12145</v>
      </c>
      <c r="F206" t="s">
        <v>12145</v>
      </c>
      <c r="G206">
        <v>0</v>
      </c>
    </row>
    <row r="207" spans="1:7" x14ac:dyDescent="0.25">
      <c r="A207" s="1">
        <v>39498</v>
      </c>
      <c r="B207" t="s">
        <v>12146</v>
      </c>
      <c r="C207" t="s">
        <v>12147</v>
      </c>
      <c r="D207" t="s">
        <v>12148</v>
      </c>
      <c r="E207" t="s">
        <v>12149</v>
      </c>
      <c r="F207" t="s">
        <v>12149</v>
      </c>
      <c r="G207">
        <v>0</v>
      </c>
    </row>
    <row r="208" spans="1:7" x14ac:dyDescent="0.25">
      <c r="A208" s="1">
        <v>39499</v>
      </c>
      <c r="B208" t="s">
        <v>12150</v>
      </c>
      <c r="C208" t="s">
        <v>12068</v>
      </c>
      <c r="D208" t="s">
        <v>12141</v>
      </c>
      <c r="E208" t="s">
        <v>12151</v>
      </c>
      <c r="F208" t="s">
        <v>12151</v>
      </c>
      <c r="G208">
        <v>0</v>
      </c>
    </row>
    <row r="209" spans="1:7" x14ac:dyDescent="0.25">
      <c r="A209" s="1">
        <v>39500</v>
      </c>
      <c r="B209" t="s">
        <v>12152</v>
      </c>
      <c r="C209" t="s">
        <v>12153</v>
      </c>
      <c r="D209" t="s">
        <v>12154</v>
      </c>
      <c r="E209" t="s">
        <v>12155</v>
      </c>
      <c r="F209" t="s">
        <v>12155</v>
      </c>
      <c r="G209">
        <v>0</v>
      </c>
    </row>
    <row r="210" spans="1:7" x14ac:dyDescent="0.25">
      <c r="A210" s="1">
        <v>39502</v>
      </c>
      <c r="B210" t="s">
        <v>11645</v>
      </c>
      <c r="C210" t="s">
        <v>11645</v>
      </c>
      <c r="D210" t="s">
        <v>11645</v>
      </c>
      <c r="E210" t="s">
        <v>11645</v>
      </c>
      <c r="F210" t="s">
        <v>11645</v>
      </c>
    </row>
    <row r="211" spans="1:7" x14ac:dyDescent="0.25">
      <c r="A211" s="1">
        <v>39503</v>
      </c>
      <c r="B211" t="s">
        <v>12156</v>
      </c>
      <c r="C211" t="s">
        <v>12157</v>
      </c>
      <c r="D211" t="s">
        <v>12158</v>
      </c>
      <c r="E211" t="s">
        <v>12159</v>
      </c>
      <c r="F211" t="s">
        <v>12159</v>
      </c>
      <c r="G211">
        <v>0</v>
      </c>
    </row>
    <row r="212" spans="1:7" x14ac:dyDescent="0.25">
      <c r="A212" s="1">
        <v>39504</v>
      </c>
      <c r="B212" t="s">
        <v>12160</v>
      </c>
      <c r="C212" t="s">
        <v>12161</v>
      </c>
      <c r="D212" t="s">
        <v>12162</v>
      </c>
      <c r="E212" t="s">
        <v>12163</v>
      </c>
      <c r="F212" t="s">
        <v>12163</v>
      </c>
      <c r="G212">
        <v>0</v>
      </c>
    </row>
    <row r="213" spans="1:7" x14ac:dyDescent="0.25">
      <c r="A213" s="1">
        <v>39505</v>
      </c>
      <c r="B213" t="s">
        <v>12164</v>
      </c>
      <c r="C213" t="s">
        <v>11978</v>
      </c>
      <c r="D213" t="s">
        <v>12165</v>
      </c>
      <c r="E213" t="s">
        <v>12162</v>
      </c>
      <c r="F213" t="s">
        <v>12162</v>
      </c>
      <c r="G213">
        <v>0</v>
      </c>
    </row>
    <row r="214" spans="1:7" x14ac:dyDescent="0.25">
      <c r="A214" s="1">
        <v>39506</v>
      </c>
      <c r="B214" t="s">
        <v>12166</v>
      </c>
      <c r="C214" t="s">
        <v>12167</v>
      </c>
      <c r="D214" t="s">
        <v>12168</v>
      </c>
      <c r="E214" t="s">
        <v>12137</v>
      </c>
      <c r="F214" t="s">
        <v>12137</v>
      </c>
      <c r="G214">
        <v>0</v>
      </c>
    </row>
    <row r="215" spans="1:7" x14ac:dyDescent="0.25">
      <c r="A215" s="1">
        <v>39507</v>
      </c>
      <c r="B215" t="s">
        <v>12169</v>
      </c>
      <c r="C215" t="s">
        <v>12084</v>
      </c>
      <c r="D215" t="s">
        <v>12170</v>
      </c>
      <c r="E215" t="s">
        <v>12171</v>
      </c>
      <c r="F215" t="s">
        <v>12171</v>
      </c>
      <c r="G215">
        <v>0</v>
      </c>
    </row>
    <row r="216" spans="1:7" x14ac:dyDescent="0.25">
      <c r="A216" s="1">
        <v>39509</v>
      </c>
      <c r="B216" t="s">
        <v>11645</v>
      </c>
      <c r="C216" t="s">
        <v>11645</v>
      </c>
      <c r="D216" t="s">
        <v>11645</v>
      </c>
      <c r="E216" t="s">
        <v>11645</v>
      </c>
      <c r="F216" t="s">
        <v>11645</v>
      </c>
    </row>
    <row r="217" spans="1:7" x14ac:dyDescent="0.25">
      <c r="A217" s="1">
        <v>39510</v>
      </c>
      <c r="B217" t="s">
        <v>12172</v>
      </c>
      <c r="C217" t="s">
        <v>12102</v>
      </c>
      <c r="D217" t="s">
        <v>12170</v>
      </c>
      <c r="E217" t="s">
        <v>12171</v>
      </c>
      <c r="F217" t="s">
        <v>12171</v>
      </c>
      <c r="G217">
        <v>0</v>
      </c>
    </row>
    <row r="218" spans="1:7" x14ac:dyDescent="0.25">
      <c r="A218" s="1">
        <v>39511</v>
      </c>
      <c r="B218" t="s">
        <v>12173</v>
      </c>
      <c r="C218" t="s">
        <v>12174</v>
      </c>
      <c r="D218" t="s">
        <v>12175</v>
      </c>
      <c r="E218" t="s">
        <v>12174</v>
      </c>
      <c r="F218" t="s">
        <v>12174</v>
      </c>
      <c r="G218">
        <v>0</v>
      </c>
    </row>
    <row r="219" spans="1:7" x14ac:dyDescent="0.25">
      <c r="A219" s="1">
        <v>39512</v>
      </c>
      <c r="B219" t="s">
        <v>12176</v>
      </c>
      <c r="C219" t="s">
        <v>12177</v>
      </c>
      <c r="D219" t="s">
        <v>12178</v>
      </c>
      <c r="E219" t="s">
        <v>12179</v>
      </c>
      <c r="F219" t="s">
        <v>12179</v>
      </c>
      <c r="G219">
        <v>0</v>
      </c>
    </row>
    <row r="220" spans="1:7" x14ac:dyDescent="0.25">
      <c r="A220" s="1">
        <v>39513</v>
      </c>
      <c r="B220" t="s">
        <v>12109</v>
      </c>
      <c r="C220" t="s">
        <v>12180</v>
      </c>
      <c r="D220" t="s">
        <v>12174</v>
      </c>
      <c r="E220" t="s">
        <v>12181</v>
      </c>
      <c r="F220" t="s">
        <v>12181</v>
      </c>
      <c r="G220">
        <v>0</v>
      </c>
    </row>
    <row r="221" spans="1:7" x14ac:dyDescent="0.25">
      <c r="A221" s="1">
        <v>39514</v>
      </c>
      <c r="B221" t="s">
        <v>12182</v>
      </c>
      <c r="C221" t="s">
        <v>12183</v>
      </c>
      <c r="D221" t="s">
        <v>12184</v>
      </c>
      <c r="E221" t="s">
        <v>12185</v>
      </c>
      <c r="F221" t="s">
        <v>12185</v>
      </c>
      <c r="G221">
        <v>0</v>
      </c>
    </row>
    <row r="222" spans="1:7" x14ac:dyDescent="0.25">
      <c r="A222" s="1">
        <v>39516</v>
      </c>
      <c r="B222" t="s">
        <v>11645</v>
      </c>
      <c r="C222" t="s">
        <v>11645</v>
      </c>
      <c r="D222" t="s">
        <v>11645</v>
      </c>
      <c r="E222" t="s">
        <v>11645</v>
      </c>
      <c r="F222" t="s">
        <v>11645</v>
      </c>
    </row>
    <row r="223" spans="1:7" x14ac:dyDescent="0.25">
      <c r="A223" s="1">
        <v>39517</v>
      </c>
      <c r="B223" t="s">
        <v>12086</v>
      </c>
      <c r="C223" t="s">
        <v>12113</v>
      </c>
      <c r="D223" t="s">
        <v>12186</v>
      </c>
      <c r="E223" t="s">
        <v>12187</v>
      </c>
      <c r="F223" t="s">
        <v>12187</v>
      </c>
      <c r="G223">
        <v>0</v>
      </c>
    </row>
    <row r="224" spans="1:7" x14ac:dyDescent="0.25">
      <c r="A224" s="1">
        <v>39518</v>
      </c>
      <c r="B224" t="s">
        <v>12188</v>
      </c>
      <c r="C224" t="s">
        <v>12109</v>
      </c>
      <c r="D224" t="s">
        <v>12189</v>
      </c>
      <c r="E224" t="s">
        <v>12169</v>
      </c>
      <c r="F224" t="s">
        <v>12169</v>
      </c>
      <c r="G224">
        <v>0</v>
      </c>
    </row>
    <row r="225" spans="1:7" x14ac:dyDescent="0.25">
      <c r="A225" s="1">
        <v>39519</v>
      </c>
      <c r="B225" t="s">
        <v>12190</v>
      </c>
      <c r="C225" t="s">
        <v>12102</v>
      </c>
      <c r="D225" t="s">
        <v>12191</v>
      </c>
      <c r="E225" t="s">
        <v>12184</v>
      </c>
      <c r="F225" t="s">
        <v>12184</v>
      </c>
      <c r="G225">
        <v>0</v>
      </c>
    </row>
    <row r="226" spans="1:7" x14ac:dyDescent="0.25">
      <c r="A226" s="1">
        <v>39520</v>
      </c>
      <c r="B226" t="s">
        <v>12192</v>
      </c>
      <c r="C226" t="s">
        <v>12193</v>
      </c>
      <c r="D226" t="s">
        <v>12194</v>
      </c>
      <c r="E226" t="s">
        <v>12171</v>
      </c>
      <c r="F226" t="s">
        <v>12171</v>
      </c>
      <c r="G226">
        <v>0</v>
      </c>
    </row>
    <row r="227" spans="1:7" x14ac:dyDescent="0.25">
      <c r="A227" s="1">
        <v>39521</v>
      </c>
      <c r="B227" t="s">
        <v>12195</v>
      </c>
      <c r="C227" t="s">
        <v>12196</v>
      </c>
      <c r="D227" t="s">
        <v>12197</v>
      </c>
      <c r="E227" t="s">
        <v>12186</v>
      </c>
      <c r="F227" t="s">
        <v>12186</v>
      </c>
      <c r="G227">
        <v>0</v>
      </c>
    </row>
    <row r="228" spans="1:7" x14ac:dyDescent="0.25">
      <c r="A228" s="1">
        <v>39523</v>
      </c>
      <c r="B228" t="s">
        <v>11645</v>
      </c>
      <c r="C228" t="s">
        <v>11645</v>
      </c>
      <c r="D228" t="s">
        <v>11645</v>
      </c>
      <c r="E228" t="s">
        <v>11645</v>
      </c>
      <c r="F228" t="s">
        <v>11645</v>
      </c>
    </row>
    <row r="229" spans="1:7" x14ac:dyDescent="0.25">
      <c r="A229" s="1">
        <v>39524</v>
      </c>
      <c r="B229" t="s">
        <v>12198</v>
      </c>
      <c r="C229" t="s">
        <v>12199</v>
      </c>
      <c r="D229" t="s">
        <v>12200</v>
      </c>
      <c r="E229" t="s">
        <v>12201</v>
      </c>
      <c r="F229" t="s">
        <v>12201</v>
      </c>
      <c r="G229">
        <v>0</v>
      </c>
    </row>
    <row r="230" spans="1:7" x14ac:dyDescent="0.25">
      <c r="A230" s="1">
        <v>39525</v>
      </c>
      <c r="B230" t="s">
        <v>12202</v>
      </c>
      <c r="C230" t="s">
        <v>12203</v>
      </c>
      <c r="D230" t="s">
        <v>12197</v>
      </c>
      <c r="E230" t="s">
        <v>12204</v>
      </c>
      <c r="F230" t="s">
        <v>12204</v>
      </c>
      <c r="G230">
        <v>0</v>
      </c>
    </row>
    <row r="231" spans="1:7" x14ac:dyDescent="0.25">
      <c r="A231" s="1">
        <v>39526</v>
      </c>
      <c r="B231" t="s">
        <v>12186</v>
      </c>
      <c r="C231" t="s">
        <v>12205</v>
      </c>
      <c r="D231" t="s">
        <v>12206</v>
      </c>
      <c r="E231" t="s">
        <v>12207</v>
      </c>
      <c r="F231" t="s">
        <v>12207</v>
      </c>
      <c r="G231">
        <v>0</v>
      </c>
    </row>
    <row r="232" spans="1:7" x14ac:dyDescent="0.25">
      <c r="A232" s="1">
        <v>39527</v>
      </c>
      <c r="B232" t="s">
        <v>12208</v>
      </c>
      <c r="C232" t="s">
        <v>12209</v>
      </c>
      <c r="D232" t="s">
        <v>12210</v>
      </c>
      <c r="E232" t="s">
        <v>12211</v>
      </c>
      <c r="F232" t="s">
        <v>12211</v>
      </c>
      <c r="G232">
        <v>0</v>
      </c>
    </row>
    <row r="233" spans="1:7" x14ac:dyDescent="0.25">
      <c r="A233" s="1">
        <v>39530</v>
      </c>
      <c r="B233" t="s">
        <v>11645</v>
      </c>
      <c r="C233" t="s">
        <v>11645</v>
      </c>
      <c r="D233" t="s">
        <v>11645</v>
      </c>
      <c r="E233" t="s">
        <v>11645</v>
      </c>
      <c r="F233" t="s">
        <v>11645</v>
      </c>
    </row>
    <row r="234" spans="1:7" x14ac:dyDescent="0.25">
      <c r="A234" s="1">
        <v>39531</v>
      </c>
      <c r="B234" t="s">
        <v>12212</v>
      </c>
      <c r="C234" t="s">
        <v>12213</v>
      </c>
      <c r="D234" t="s">
        <v>12214</v>
      </c>
      <c r="E234" t="s">
        <v>12215</v>
      </c>
      <c r="F234" t="s">
        <v>12215</v>
      </c>
      <c r="G234">
        <v>0</v>
      </c>
    </row>
    <row r="235" spans="1:7" x14ac:dyDescent="0.25">
      <c r="A235" s="1">
        <v>39532</v>
      </c>
      <c r="B235" t="s">
        <v>12216</v>
      </c>
      <c r="C235" t="s">
        <v>12170</v>
      </c>
      <c r="D235" t="s">
        <v>12217</v>
      </c>
      <c r="E235" t="s">
        <v>12189</v>
      </c>
      <c r="F235" t="s">
        <v>12189</v>
      </c>
      <c r="G235">
        <v>0</v>
      </c>
    </row>
    <row r="236" spans="1:7" x14ac:dyDescent="0.25">
      <c r="A236" s="1">
        <v>39533</v>
      </c>
      <c r="B236" t="s">
        <v>12218</v>
      </c>
      <c r="C236" t="s">
        <v>12219</v>
      </c>
      <c r="D236" t="s">
        <v>12220</v>
      </c>
      <c r="E236" t="s">
        <v>12221</v>
      </c>
      <c r="F236" t="s">
        <v>12221</v>
      </c>
      <c r="G236">
        <v>0</v>
      </c>
    </row>
    <row r="237" spans="1:7" x14ac:dyDescent="0.25">
      <c r="A237" s="1">
        <v>39534</v>
      </c>
      <c r="B237" t="s">
        <v>12222</v>
      </c>
      <c r="C237" t="s">
        <v>12099</v>
      </c>
      <c r="D237" t="s">
        <v>12088</v>
      </c>
      <c r="E237" t="s">
        <v>12171</v>
      </c>
      <c r="F237" t="s">
        <v>12171</v>
      </c>
      <c r="G237">
        <v>0</v>
      </c>
    </row>
    <row r="238" spans="1:7" x14ac:dyDescent="0.25">
      <c r="A238" s="1">
        <v>39535</v>
      </c>
      <c r="B238" t="s">
        <v>12190</v>
      </c>
      <c r="C238" t="s">
        <v>12099</v>
      </c>
      <c r="D238" t="s">
        <v>12223</v>
      </c>
      <c r="E238" t="s">
        <v>12224</v>
      </c>
      <c r="F238" t="s">
        <v>12224</v>
      </c>
      <c r="G238">
        <v>0</v>
      </c>
    </row>
    <row r="239" spans="1:7" x14ac:dyDescent="0.25">
      <c r="A239" s="1">
        <v>39537</v>
      </c>
      <c r="B239" t="s">
        <v>11645</v>
      </c>
      <c r="C239" t="s">
        <v>11645</v>
      </c>
      <c r="D239" t="s">
        <v>11645</v>
      </c>
      <c r="E239" t="s">
        <v>11645</v>
      </c>
      <c r="F239" t="s">
        <v>11645</v>
      </c>
    </row>
    <row r="240" spans="1:7" x14ac:dyDescent="0.25">
      <c r="A240" s="1">
        <v>39538</v>
      </c>
      <c r="B240" t="s">
        <v>12225</v>
      </c>
      <c r="C240" t="s">
        <v>12225</v>
      </c>
      <c r="D240" t="s">
        <v>12226</v>
      </c>
      <c r="E240" t="s">
        <v>12227</v>
      </c>
      <c r="F240" t="s">
        <v>12227</v>
      </c>
      <c r="G240">
        <v>0</v>
      </c>
    </row>
    <row r="241" spans="1:7" x14ac:dyDescent="0.25">
      <c r="A241" s="1">
        <v>39539</v>
      </c>
      <c r="B241" t="s">
        <v>12228</v>
      </c>
      <c r="C241" t="s">
        <v>12174</v>
      </c>
      <c r="D241" t="s">
        <v>12228</v>
      </c>
      <c r="E241" t="s">
        <v>12229</v>
      </c>
      <c r="F241" t="s">
        <v>12229</v>
      </c>
      <c r="G241">
        <v>0</v>
      </c>
    </row>
    <row r="242" spans="1:7" x14ac:dyDescent="0.25">
      <c r="A242" s="1">
        <v>39540</v>
      </c>
      <c r="B242" t="s">
        <v>12176</v>
      </c>
      <c r="C242" t="s">
        <v>12230</v>
      </c>
      <c r="D242" t="s">
        <v>12113</v>
      </c>
      <c r="E242" t="s">
        <v>12120</v>
      </c>
      <c r="F242" t="s">
        <v>12120</v>
      </c>
      <c r="G242">
        <v>0</v>
      </c>
    </row>
    <row r="243" spans="1:7" x14ac:dyDescent="0.25">
      <c r="A243" s="1">
        <v>39541</v>
      </c>
      <c r="B243" t="s">
        <v>12130</v>
      </c>
      <c r="C243" t="s">
        <v>12114</v>
      </c>
      <c r="D243" t="s">
        <v>12185</v>
      </c>
      <c r="E243" t="s">
        <v>12231</v>
      </c>
      <c r="F243" t="s">
        <v>12231</v>
      </c>
      <c r="G243">
        <v>0</v>
      </c>
    </row>
    <row r="244" spans="1:7" x14ac:dyDescent="0.25">
      <c r="A244" s="1">
        <v>39542</v>
      </c>
      <c r="B244" t="s">
        <v>12232</v>
      </c>
      <c r="C244" t="s">
        <v>12233</v>
      </c>
      <c r="D244" t="s">
        <v>12234</v>
      </c>
      <c r="E244" t="s">
        <v>12235</v>
      </c>
      <c r="F244" t="s">
        <v>12235</v>
      </c>
      <c r="G244">
        <v>0</v>
      </c>
    </row>
    <row r="245" spans="1:7" x14ac:dyDescent="0.25">
      <c r="A245" s="1">
        <v>39544</v>
      </c>
      <c r="B245" t="s">
        <v>11645</v>
      </c>
      <c r="C245" t="s">
        <v>11645</v>
      </c>
      <c r="D245" t="s">
        <v>11645</v>
      </c>
      <c r="E245" t="s">
        <v>11645</v>
      </c>
      <c r="F245" t="s">
        <v>11645</v>
      </c>
    </row>
    <row r="246" spans="1:7" x14ac:dyDescent="0.25">
      <c r="A246" s="1">
        <v>39545</v>
      </c>
      <c r="B246" t="s">
        <v>12170</v>
      </c>
      <c r="C246" t="s">
        <v>12233</v>
      </c>
      <c r="D246" t="s">
        <v>12213</v>
      </c>
      <c r="E246" t="s">
        <v>12190</v>
      </c>
      <c r="F246" t="s">
        <v>12190</v>
      </c>
      <c r="G246">
        <v>0</v>
      </c>
    </row>
    <row r="247" spans="1:7" x14ac:dyDescent="0.25">
      <c r="A247" s="1">
        <v>39546</v>
      </c>
      <c r="B247" t="s">
        <v>12236</v>
      </c>
      <c r="C247" t="s">
        <v>12237</v>
      </c>
      <c r="D247" t="s">
        <v>12238</v>
      </c>
      <c r="E247" t="s">
        <v>12239</v>
      </c>
      <c r="F247" t="s">
        <v>12239</v>
      </c>
      <c r="G247">
        <v>0</v>
      </c>
    </row>
    <row r="248" spans="1:7" x14ac:dyDescent="0.25">
      <c r="A248" s="1">
        <v>39547</v>
      </c>
      <c r="B248" t="s">
        <v>12240</v>
      </c>
      <c r="C248" t="s">
        <v>12101</v>
      </c>
      <c r="D248" t="s">
        <v>12241</v>
      </c>
      <c r="E248" t="s">
        <v>12224</v>
      </c>
      <c r="F248" t="s">
        <v>12224</v>
      </c>
      <c r="G248">
        <v>0</v>
      </c>
    </row>
    <row r="249" spans="1:7" x14ac:dyDescent="0.25">
      <c r="A249" s="1">
        <v>39548</v>
      </c>
      <c r="B249" t="s">
        <v>12242</v>
      </c>
      <c r="C249" t="s">
        <v>12101</v>
      </c>
      <c r="D249" t="s">
        <v>12243</v>
      </c>
      <c r="E249" t="s">
        <v>12170</v>
      </c>
      <c r="F249" t="s">
        <v>12170</v>
      </c>
      <c r="G249">
        <v>0</v>
      </c>
    </row>
    <row r="250" spans="1:7" x14ac:dyDescent="0.25">
      <c r="A250" s="1">
        <v>39549</v>
      </c>
      <c r="B250" t="s">
        <v>12235</v>
      </c>
      <c r="C250" t="s">
        <v>12219</v>
      </c>
      <c r="D250" t="s">
        <v>12204</v>
      </c>
      <c r="E250" t="s">
        <v>12244</v>
      </c>
      <c r="F250" t="s">
        <v>12244</v>
      </c>
      <c r="G250">
        <v>0</v>
      </c>
    </row>
    <row r="251" spans="1:7" x14ac:dyDescent="0.25">
      <c r="A251" s="1">
        <v>39551</v>
      </c>
      <c r="B251" t="s">
        <v>11645</v>
      </c>
      <c r="C251" t="s">
        <v>11645</v>
      </c>
      <c r="D251" t="s">
        <v>11645</v>
      </c>
      <c r="E251" t="s">
        <v>11645</v>
      </c>
      <c r="F251" t="s">
        <v>11645</v>
      </c>
    </row>
    <row r="252" spans="1:7" x14ac:dyDescent="0.25">
      <c r="A252" s="1">
        <v>39552</v>
      </c>
      <c r="B252" t="s">
        <v>12245</v>
      </c>
      <c r="C252" t="s">
        <v>12246</v>
      </c>
      <c r="D252" t="s">
        <v>12245</v>
      </c>
      <c r="E252" t="s">
        <v>12216</v>
      </c>
      <c r="F252" t="s">
        <v>12216</v>
      </c>
      <c r="G252">
        <v>0</v>
      </c>
    </row>
    <row r="253" spans="1:7" x14ac:dyDescent="0.25">
      <c r="A253" s="1">
        <v>39553</v>
      </c>
      <c r="B253" t="s">
        <v>12247</v>
      </c>
      <c r="C253" t="s">
        <v>12248</v>
      </c>
      <c r="D253" t="s">
        <v>12188</v>
      </c>
      <c r="E253" t="s">
        <v>12249</v>
      </c>
      <c r="F253" t="s">
        <v>12249</v>
      </c>
      <c r="G253">
        <v>0</v>
      </c>
    </row>
    <row r="254" spans="1:7" x14ac:dyDescent="0.25">
      <c r="A254" s="1">
        <v>39554</v>
      </c>
      <c r="B254" t="s">
        <v>12250</v>
      </c>
      <c r="C254" t="s">
        <v>12251</v>
      </c>
      <c r="D254" t="s">
        <v>12249</v>
      </c>
      <c r="E254" t="s">
        <v>12104</v>
      </c>
      <c r="F254" t="s">
        <v>12104</v>
      </c>
      <c r="G254">
        <v>0</v>
      </c>
    </row>
    <row r="255" spans="1:7" x14ac:dyDescent="0.25">
      <c r="A255" s="1">
        <v>39555</v>
      </c>
      <c r="B255" t="s">
        <v>12252</v>
      </c>
      <c r="C255" t="s">
        <v>12253</v>
      </c>
      <c r="D255" t="s">
        <v>12129</v>
      </c>
      <c r="E255" t="s">
        <v>12254</v>
      </c>
      <c r="F255" t="s">
        <v>12254</v>
      </c>
      <c r="G255">
        <v>0</v>
      </c>
    </row>
    <row r="256" spans="1:7" x14ac:dyDescent="0.25">
      <c r="A256" s="1">
        <v>39556</v>
      </c>
      <c r="B256" t="s">
        <v>12072</v>
      </c>
      <c r="C256" t="s">
        <v>12162</v>
      </c>
      <c r="D256" t="s">
        <v>12255</v>
      </c>
      <c r="E256" t="s">
        <v>12256</v>
      </c>
      <c r="F256" t="s">
        <v>12256</v>
      </c>
      <c r="G256">
        <v>0</v>
      </c>
    </row>
    <row r="257" spans="1:7" x14ac:dyDescent="0.25">
      <c r="A257" s="1">
        <v>39558</v>
      </c>
      <c r="B257" t="s">
        <v>11645</v>
      </c>
      <c r="C257" t="s">
        <v>11645</v>
      </c>
      <c r="D257" t="s">
        <v>11645</v>
      </c>
      <c r="E257" t="s">
        <v>11645</v>
      </c>
      <c r="F257" t="s">
        <v>11645</v>
      </c>
    </row>
    <row r="258" spans="1:7" x14ac:dyDescent="0.25">
      <c r="A258" s="1">
        <v>39559</v>
      </c>
      <c r="B258" t="s">
        <v>12257</v>
      </c>
      <c r="C258" t="s">
        <v>12072</v>
      </c>
      <c r="D258" t="s">
        <v>12258</v>
      </c>
      <c r="E258" t="s">
        <v>12078</v>
      </c>
      <c r="F258" t="s">
        <v>12078</v>
      </c>
      <c r="G258">
        <v>0</v>
      </c>
    </row>
    <row r="259" spans="1:7" x14ac:dyDescent="0.25">
      <c r="A259" s="1">
        <v>39560</v>
      </c>
      <c r="B259" t="s">
        <v>12259</v>
      </c>
      <c r="C259" t="s">
        <v>12260</v>
      </c>
      <c r="D259" t="s">
        <v>12261</v>
      </c>
      <c r="E259" t="s">
        <v>12262</v>
      </c>
      <c r="F259" t="s">
        <v>12262</v>
      </c>
      <c r="G259">
        <v>0</v>
      </c>
    </row>
    <row r="260" spans="1:7" x14ac:dyDescent="0.25">
      <c r="A260" s="1">
        <v>39561</v>
      </c>
      <c r="B260" t="s">
        <v>12263</v>
      </c>
      <c r="C260" t="s">
        <v>12264</v>
      </c>
      <c r="D260" t="s">
        <v>12134</v>
      </c>
      <c r="E260" t="s">
        <v>12265</v>
      </c>
      <c r="F260" t="s">
        <v>12265</v>
      </c>
      <c r="G260">
        <v>0</v>
      </c>
    </row>
    <row r="261" spans="1:7" x14ac:dyDescent="0.25">
      <c r="A261" s="1">
        <v>39562</v>
      </c>
      <c r="B261" t="s">
        <v>12266</v>
      </c>
      <c r="C261" t="s">
        <v>12267</v>
      </c>
      <c r="D261" t="s">
        <v>12251</v>
      </c>
      <c r="E261" t="s">
        <v>12268</v>
      </c>
      <c r="F261" t="s">
        <v>12268</v>
      </c>
      <c r="G261">
        <v>0</v>
      </c>
    </row>
    <row r="262" spans="1:7" x14ac:dyDescent="0.25">
      <c r="A262" s="1">
        <v>39563</v>
      </c>
      <c r="B262" t="s">
        <v>12067</v>
      </c>
      <c r="C262" t="s">
        <v>12068</v>
      </c>
      <c r="D262" t="s">
        <v>12269</v>
      </c>
      <c r="E262" t="s">
        <v>12267</v>
      </c>
      <c r="F262" t="s">
        <v>12267</v>
      </c>
      <c r="G262">
        <v>0</v>
      </c>
    </row>
    <row r="263" spans="1:7" x14ac:dyDescent="0.25">
      <c r="A263" s="1">
        <v>39565</v>
      </c>
      <c r="B263" t="s">
        <v>11645</v>
      </c>
      <c r="C263" t="s">
        <v>11645</v>
      </c>
      <c r="D263" t="s">
        <v>11645</v>
      </c>
      <c r="E263" t="s">
        <v>11645</v>
      </c>
      <c r="F263" t="s">
        <v>11645</v>
      </c>
    </row>
    <row r="264" spans="1:7" x14ac:dyDescent="0.25">
      <c r="A264" s="1">
        <v>39566</v>
      </c>
      <c r="B264" t="s">
        <v>12270</v>
      </c>
      <c r="C264" t="s">
        <v>12271</v>
      </c>
      <c r="D264" t="s">
        <v>12272</v>
      </c>
      <c r="E264" t="s">
        <v>12269</v>
      </c>
      <c r="F264" t="s">
        <v>12269</v>
      </c>
      <c r="G264">
        <v>0</v>
      </c>
    </row>
    <row r="265" spans="1:7" x14ac:dyDescent="0.25">
      <c r="A265" s="1">
        <v>39567</v>
      </c>
      <c r="B265" t="s">
        <v>12273</v>
      </c>
      <c r="C265" t="s">
        <v>12268</v>
      </c>
      <c r="D265" t="s">
        <v>12274</v>
      </c>
      <c r="E265" t="s">
        <v>12275</v>
      </c>
      <c r="F265" t="s">
        <v>12275</v>
      </c>
      <c r="G265">
        <v>0</v>
      </c>
    </row>
    <row r="266" spans="1:7" x14ac:dyDescent="0.25">
      <c r="A266" s="1">
        <v>39568</v>
      </c>
      <c r="B266" t="s">
        <v>12276</v>
      </c>
      <c r="C266" t="s">
        <v>11984</v>
      </c>
      <c r="D266" t="s">
        <v>12277</v>
      </c>
      <c r="E266" t="s">
        <v>12277</v>
      </c>
      <c r="F266" t="s">
        <v>12277</v>
      </c>
      <c r="G266">
        <v>0</v>
      </c>
    </row>
    <row r="267" spans="1:7" x14ac:dyDescent="0.25">
      <c r="A267" s="1">
        <v>39569</v>
      </c>
      <c r="B267" t="s">
        <v>12141</v>
      </c>
      <c r="C267" t="s">
        <v>12278</v>
      </c>
      <c r="D267" t="s">
        <v>12279</v>
      </c>
      <c r="E267" t="s">
        <v>12259</v>
      </c>
      <c r="F267" t="s">
        <v>12259</v>
      </c>
      <c r="G267">
        <v>0</v>
      </c>
    </row>
    <row r="268" spans="1:7" x14ac:dyDescent="0.25">
      <c r="A268" s="1">
        <v>39570</v>
      </c>
      <c r="B268" t="s">
        <v>12280</v>
      </c>
      <c r="C268" t="s">
        <v>12281</v>
      </c>
      <c r="D268" t="s">
        <v>12137</v>
      </c>
      <c r="E268" t="s">
        <v>11967</v>
      </c>
      <c r="F268" t="s">
        <v>11967</v>
      </c>
      <c r="G268">
        <v>0</v>
      </c>
    </row>
    <row r="269" spans="1:7" x14ac:dyDescent="0.25">
      <c r="A269" s="1">
        <v>39572</v>
      </c>
      <c r="B269" t="s">
        <v>11645</v>
      </c>
      <c r="C269" t="s">
        <v>11645</v>
      </c>
      <c r="D269" t="s">
        <v>11645</v>
      </c>
      <c r="E269" t="s">
        <v>11645</v>
      </c>
      <c r="F269" t="s">
        <v>11645</v>
      </c>
    </row>
    <row r="270" spans="1:7" x14ac:dyDescent="0.25">
      <c r="A270" s="1">
        <v>39573</v>
      </c>
      <c r="B270" t="s">
        <v>12143</v>
      </c>
      <c r="C270" t="s">
        <v>11992</v>
      </c>
      <c r="D270" t="s">
        <v>12282</v>
      </c>
      <c r="E270" t="s">
        <v>11967</v>
      </c>
      <c r="F270" t="s">
        <v>11967</v>
      </c>
      <c r="G270">
        <v>0</v>
      </c>
    </row>
    <row r="271" spans="1:7" x14ac:dyDescent="0.25">
      <c r="A271" s="1">
        <v>39574</v>
      </c>
      <c r="B271" t="s">
        <v>12138</v>
      </c>
      <c r="C271" t="s">
        <v>11985</v>
      </c>
      <c r="D271" t="s">
        <v>12283</v>
      </c>
      <c r="E271" t="s">
        <v>12054</v>
      </c>
      <c r="F271" t="s">
        <v>12054</v>
      </c>
      <c r="G271">
        <v>0</v>
      </c>
    </row>
    <row r="272" spans="1:7" x14ac:dyDescent="0.25">
      <c r="A272" s="1">
        <v>39575</v>
      </c>
      <c r="B272" t="s">
        <v>12284</v>
      </c>
      <c r="C272" t="s">
        <v>12285</v>
      </c>
      <c r="D272" t="s">
        <v>11986</v>
      </c>
      <c r="E272" t="s">
        <v>12286</v>
      </c>
      <c r="F272" t="s">
        <v>12286</v>
      </c>
      <c r="G272">
        <v>0</v>
      </c>
    </row>
    <row r="273" spans="1:7" x14ac:dyDescent="0.25">
      <c r="A273" s="1">
        <v>39576</v>
      </c>
      <c r="B273" t="s">
        <v>12145</v>
      </c>
      <c r="C273" t="s">
        <v>12270</v>
      </c>
      <c r="D273" t="s">
        <v>12287</v>
      </c>
      <c r="E273" t="s">
        <v>12288</v>
      </c>
      <c r="F273" t="s">
        <v>12288</v>
      </c>
      <c r="G273">
        <v>0</v>
      </c>
    </row>
    <row r="274" spans="1:7" x14ac:dyDescent="0.25">
      <c r="A274" s="1">
        <v>39577</v>
      </c>
      <c r="B274" t="s">
        <v>12289</v>
      </c>
      <c r="C274" t="s">
        <v>12167</v>
      </c>
      <c r="D274" t="s">
        <v>12132</v>
      </c>
      <c r="E274" t="s">
        <v>12290</v>
      </c>
      <c r="F274" t="s">
        <v>12290</v>
      </c>
      <c r="G274">
        <v>0</v>
      </c>
    </row>
    <row r="275" spans="1:7" x14ac:dyDescent="0.25">
      <c r="A275" s="1">
        <v>39579</v>
      </c>
      <c r="B275" t="s">
        <v>11645</v>
      </c>
      <c r="C275" t="s">
        <v>11645</v>
      </c>
      <c r="D275" t="s">
        <v>11645</v>
      </c>
      <c r="E275" t="s">
        <v>11645</v>
      </c>
      <c r="F275" t="s">
        <v>11645</v>
      </c>
    </row>
    <row r="276" spans="1:7" x14ac:dyDescent="0.25">
      <c r="A276" s="1">
        <v>39580</v>
      </c>
      <c r="B276" t="s">
        <v>12155</v>
      </c>
      <c r="C276" t="s">
        <v>12287</v>
      </c>
      <c r="D276" t="s">
        <v>12266</v>
      </c>
      <c r="E276" t="s">
        <v>12291</v>
      </c>
      <c r="F276" t="s">
        <v>12291</v>
      </c>
      <c r="G276">
        <v>0</v>
      </c>
    </row>
    <row r="277" spans="1:7" x14ac:dyDescent="0.25">
      <c r="A277" s="1">
        <v>39581</v>
      </c>
      <c r="B277" t="s">
        <v>12292</v>
      </c>
      <c r="C277" t="s">
        <v>12293</v>
      </c>
      <c r="D277" t="s">
        <v>12291</v>
      </c>
      <c r="E277" t="s">
        <v>12293</v>
      </c>
      <c r="F277" t="s">
        <v>12293</v>
      </c>
      <c r="G277">
        <v>0</v>
      </c>
    </row>
    <row r="278" spans="1:7" x14ac:dyDescent="0.25">
      <c r="A278" s="1">
        <v>39582</v>
      </c>
      <c r="B278" t="s">
        <v>12294</v>
      </c>
      <c r="C278" t="s">
        <v>12295</v>
      </c>
      <c r="D278" t="s">
        <v>12296</v>
      </c>
      <c r="E278" t="s">
        <v>11990</v>
      </c>
      <c r="F278" t="s">
        <v>11990</v>
      </c>
      <c r="G278">
        <v>0</v>
      </c>
    </row>
    <row r="279" spans="1:7" x14ac:dyDescent="0.25">
      <c r="A279" s="1">
        <v>39583</v>
      </c>
      <c r="B279" t="s">
        <v>12297</v>
      </c>
      <c r="C279" t="s">
        <v>12298</v>
      </c>
      <c r="D279" t="s">
        <v>12299</v>
      </c>
      <c r="E279" t="s">
        <v>12299</v>
      </c>
      <c r="F279" t="s">
        <v>12299</v>
      </c>
      <c r="G279">
        <v>0</v>
      </c>
    </row>
    <row r="280" spans="1:7" x14ac:dyDescent="0.25">
      <c r="A280" s="1">
        <v>39584</v>
      </c>
      <c r="B280" t="s">
        <v>11967</v>
      </c>
      <c r="C280" t="s">
        <v>12048</v>
      </c>
      <c r="D280" t="s">
        <v>12300</v>
      </c>
      <c r="E280" t="s">
        <v>12162</v>
      </c>
      <c r="F280" t="s">
        <v>12162</v>
      </c>
      <c r="G280">
        <v>0</v>
      </c>
    </row>
    <row r="281" spans="1:7" x14ac:dyDescent="0.25">
      <c r="A281" s="1">
        <v>39586</v>
      </c>
      <c r="B281" t="s">
        <v>11645</v>
      </c>
      <c r="C281" t="s">
        <v>11645</v>
      </c>
      <c r="D281" t="s">
        <v>11645</v>
      </c>
      <c r="E281" t="s">
        <v>11645</v>
      </c>
      <c r="F281" t="s">
        <v>11645</v>
      </c>
    </row>
    <row r="282" spans="1:7" x14ac:dyDescent="0.25">
      <c r="A282" s="1">
        <v>39587</v>
      </c>
      <c r="B282" t="s">
        <v>12057</v>
      </c>
      <c r="C282" t="s">
        <v>12271</v>
      </c>
      <c r="D282" t="s">
        <v>12064</v>
      </c>
      <c r="E282" t="s">
        <v>12057</v>
      </c>
      <c r="F282" t="s">
        <v>12057</v>
      </c>
      <c r="G282">
        <v>0</v>
      </c>
    </row>
    <row r="283" spans="1:7" x14ac:dyDescent="0.25">
      <c r="A283" s="1">
        <v>39588</v>
      </c>
      <c r="B283" t="s">
        <v>12301</v>
      </c>
      <c r="C283" t="s">
        <v>11971</v>
      </c>
      <c r="D283" t="s">
        <v>12302</v>
      </c>
      <c r="E283" t="s">
        <v>12302</v>
      </c>
      <c r="F283" t="s">
        <v>12302</v>
      </c>
      <c r="G283">
        <v>0</v>
      </c>
    </row>
    <row r="284" spans="1:7" x14ac:dyDescent="0.25">
      <c r="A284" s="1">
        <v>39589</v>
      </c>
      <c r="B284" t="s">
        <v>12052</v>
      </c>
      <c r="C284" t="s">
        <v>12299</v>
      </c>
      <c r="D284" t="s">
        <v>12278</v>
      </c>
      <c r="E284" t="s">
        <v>12061</v>
      </c>
      <c r="F284" t="s">
        <v>12061</v>
      </c>
      <c r="G284">
        <v>0</v>
      </c>
    </row>
    <row r="285" spans="1:7" x14ac:dyDescent="0.25">
      <c r="A285" s="1">
        <v>39590</v>
      </c>
      <c r="B285" t="s">
        <v>11967</v>
      </c>
      <c r="C285" t="s">
        <v>12303</v>
      </c>
      <c r="D285" t="s">
        <v>11967</v>
      </c>
      <c r="E285" t="s">
        <v>12304</v>
      </c>
      <c r="F285" t="s">
        <v>12304</v>
      </c>
      <c r="G285">
        <v>0</v>
      </c>
    </row>
    <row r="286" spans="1:7" x14ac:dyDescent="0.25">
      <c r="A286" s="1">
        <v>39591</v>
      </c>
      <c r="B286" t="s">
        <v>12305</v>
      </c>
      <c r="C286" t="s">
        <v>12281</v>
      </c>
      <c r="D286" t="s">
        <v>12268</v>
      </c>
      <c r="E286" t="s">
        <v>12306</v>
      </c>
      <c r="F286" t="s">
        <v>12306</v>
      </c>
      <c r="G286">
        <v>0</v>
      </c>
    </row>
    <row r="287" spans="1:7" x14ac:dyDescent="0.25">
      <c r="A287" s="1">
        <v>39593</v>
      </c>
      <c r="B287" t="s">
        <v>11645</v>
      </c>
      <c r="C287" t="s">
        <v>11645</v>
      </c>
      <c r="D287" t="s">
        <v>11645</v>
      </c>
      <c r="E287" t="s">
        <v>11645</v>
      </c>
      <c r="F287" t="s">
        <v>11645</v>
      </c>
    </row>
    <row r="288" spans="1:7" x14ac:dyDescent="0.25">
      <c r="A288" s="1">
        <v>39595</v>
      </c>
      <c r="B288" t="s">
        <v>12150</v>
      </c>
      <c r="C288" t="s">
        <v>12298</v>
      </c>
      <c r="D288" t="s">
        <v>12163</v>
      </c>
      <c r="E288" t="s">
        <v>12304</v>
      </c>
      <c r="F288" t="s">
        <v>12304</v>
      </c>
      <c r="G288">
        <v>0</v>
      </c>
    </row>
    <row r="289" spans="1:7" x14ac:dyDescent="0.25">
      <c r="A289" s="1">
        <v>39596</v>
      </c>
      <c r="B289" t="s">
        <v>11979</v>
      </c>
      <c r="C289" t="s">
        <v>11999</v>
      </c>
      <c r="D289" t="s">
        <v>12298</v>
      </c>
      <c r="E289" t="s">
        <v>12025</v>
      </c>
      <c r="F289" t="s">
        <v>12025</v>
      </c>
      <c r="G289">
        <v>0</v>
      </c>
    </row>
    <row r="290" spans="1:7" x14ac:dyDescent="0.25">
      <c r="A290" s="1">
        <v>39597</v>
      </c>
      <c r="B290" t="s">
        <v>12047</v>
      </c>
      <c r="C290" t="s">
        <v>12307</v>
      </c>
      <c r="D290" t="s">
        <v>12308</v>
      </c>
      <c r="E290" t="s">
        <v>11955</v>
      </c>
      <c r="F290" t="s">
        <v>11955</v>
      </c>
      <c r="G290">
        <v>0</v>
      </c>
    </row>
    <row r="291" spans="1:7" x14ac:dyDescent="0.25">
      <c r="A291" s="1">
        <v>39598</v>
      </c>
      <c r="B291" t="s">
        <v>12309</v>
      </c>
      <c r="C291" t="s">
        <v>12310</v>
      </c>
      <c r="D291" t="s">
        <v>12311</v>
      </c>
      <c r="E291" t="s">
        <v>12043</v>
      </c>
      <c r="F291" t="s">
        <v>12043</v>
      </c>
      <c r="G291">
        <v>0</v>
      </c>
    </row>
    <row r="292" spans="1:7" x14ac:dyDescent="0.25">
      <c r="A292" s="1">
        <v>39600</v>
      </c>
      <c r="B292" t="s">
        <v>11645</v>
      </c>
      <c r="C292" t="s">
        <v>11645</v>
      </c>
      <c r="D292" t="s">
        <v>11645</v>
      </c>
      <c r="E292" t="s">
        <v>11645</v>
      </c>
      <c r="F292" t="s">
        <v>11645</v>
      </c>
    </row>
    <row r="293" spans="1:7" x14ac:dyDescent="0.25">
      <c r="A293" s="1">
        <v>39601</v>
      </c>
      <c r="B293" t="s">
        <v>11976</v>
      </c>
      <c r="C293" t="s">
        <v>12043</v>
      </c>
      <c r="D293" t="s">
        <v>12312</v>
      </c>
      <c r="E293" t="s">
        <v>12313</v>
      </c>
      <c r="F293" t="s">
        <v>12313</v>
      </c>
      <c r="G293">
        <v>0</v>
      </c>
    </row>
    <row r="294" spans="1:7" x14ac:dyDescent="0.25">
      <c r="A294" s="1">
        <v>39602</v>
      </c>
      <c r="B294" t="s">
        <v>12312</v>
      </c>
      <c r="C294" t="s">
        <v>11976</v>
      </c>
      <c r="D294" t="s">
        <v>12145</v>
      </c>
      <c r="E294" t="s">
        <v>12160</v>
      </c>
      <c r="F294" t="s">
        <v>12160</v>
      </c>
      <c r="G294">
        <v>0</v>
      </c>
    </row>
    <row r="295" spans="1:7" x14ac:dyDescent="0.25">
      <c r="A295" s="1">
        <v>39603</v>
      </c>
      <c r="B295" t="s">
        <v>12271</v>
      </c>
      <c r="C295" t="s">
        <v>12294</v>
      </c>
      <c r="D295" t="s">
        <v>12296</v>
      </c>
      <c r="E295" t="s">
        <v>11979</v>
      </c>
      <c r="F295" t="s">
        <v>11979</v>
      </c>
      <c r="G295">
        <v>0</v>
      </c>
    </row>
    <row r="296" spans="1:7" x14ac:dyDescent="0.25">
      <c r="A296" s="1">
        <v>39604</v>
      </c>
      <c r="B296" t="s">
        <v>12314</v>
      </c>
      <c r="C296" t="s">
        <v>11981</v>
      </c>
      <c r="D296" t="s">
        <v>11975</v>
      </c>
      <c r="E296" t="s">
        <v>11976</v>
      </c>
      <c r="F296" t="s">
        <v>11976</v>
      </c>
      <c r="G296">
        <v>0</v>
      </c>
    </row>
    <row r="297" spans="1:7" x14ac:dyDescent="0.25">
      <c r="A297" s="1">
        <v>39605</v>
      </c>
      <c r="B297" t="s">
        <v>12315</v>
      </c>
      <c r="C297" t="s">
        <v>12032</v>
      </c>
      <c r="D297" t="s">
        <v>12284</v>
      </c>
      <c r="E297" t="s">
        <v>11990</v>
      </c>
      <c r="F297" t="s">
        <v>11990</v>
      </c>
      <c r="G297">
        <v>0</v>
      </c>
    </row>
    <row r="298" spans="1:7" x14ac:dyDescent="0.25">
      <c r="A298" s="1">
        <v>39607</v>
      </c>
      <c r="B298" t="s">
        <v>11645</v>
      </c>
      <c r="C298" t="s">
        <v>11645</v>
      </c>
      <c r="D298" t="s">
        <v>11645</v>
      </c>
      <c r="E298" t="s">
        <v>11645</v>
      </c>
      <c r="F298" t="s">
        <v>11645</v>
      </c>
    </row>
    <row r="299" spans="1:7" x14ac:dyDescent="0.25">
      <c r="A299" s="1">
        <v>39608</v>
      </c>
      <c r="B299" t="s">
        <v>12161</v>
      </c>
      <c r="C299" t="s">
        <v>12315</v>
      </c>
      <c r="D299" t="s">
        <v>12316</v>
      </c>
      <c r="E299" t="s">
        <v>12317</v>
      </c>
      <c r="F299" t="s">
        <v>12317</v>
      </c>
      <c r="G299">
        <v>0</v>
      </c>
    </row>
    <row r="300" spans="1:7" x14ac:dyDescent="0.25">
      <c r="A300" s="1">
        <v>39609</v>
      </c>
      <c r="B300" t="s">
        <v>12318</v>
      </c>
      <c r="C300" t="s">
        <v>12000</v>
      </c>
      <c r="D300" t="s">
        <v>12319</v>
      </c>
      <c r="E300" t="s">
        <v>12320</v>
      </c>
      <c r="F300" t="s">
        <v>12320</v>
      </c>
      <c r="G300">
        <v>0</v>
      </c>
    </row>
    <row r="301" spans="1:7" x14ac:dyDescent="0.25">
      <c r="A301" s="1">
        <v>39610</v>
      </c>
      <c r="B301" t="s">
        <v>12321</v>
      </c>
      <c r="C301" t="s">
        <v>12322</v>
      </c>
      <c r="D301" t="s">
        <v>12323</v>
      </c>
      <c r="E301" t="s">
        <v>12324</v>
      </c>
      <c r="F301" t="s">
        <v>12324</v>
      </c>
      <c r="G301">
        <v>0</v>
      </c>
    </row>
    <row r="302" spans="1:7" x14ac:dyDescent="0.25">
      <c r="A302" s="1">
        <v>39611</v>
      </c>
      <c r="B302" t="s">
        <v>12325</v>
      </c>
      <c r="C302" t="s">
        <v>11937</v>
      </c>
      <c r="D302" t="s">
        <v>12326</v>
      </c>
      <c r="E302" t="s">
        <v>12327</v>
      </c>
      <c r="F302" t="s">
        <v>12327</v>
      </c>
      <c r="G302">
        <v>0</v>
      </c>
    </row>
    <row r="303" spans="1:7" x14ac:dyDescent="0.25">
      <c r="A303" s="1">
        <v>39612</v>
      </c>
      <c r="B303" t="s">
        <v>12328</v>
      </c>
      <c r="C303" t="s">
        <v>11821</v>
      </c>
      <c r="D303" t="s">
        <v>12015</v>
      </c>
      <c r="E303" t="s">
        <v>12017</v>
      </c>
      <c r="F303" t="s">
        <v>12017</v>
      </c>
      <c r="G303">
        <v>0</v>
      </c>
    </row>
    <row r="304" spans="1:7" x14ac:dyDescent="0.25">
      <c r="A304" s="1">
        <v>39614</v>
      </c>
      <c r="B304" t="s">
        <v>11645</v>
      </c>
      <c r="C304" t="s">
        <v>11645</v>
      </c>
      <c r="D304" t="s">
        <v>11645</v>
      </c>
      <c r="E304" t="s">
        <v>11645</v>
      </c>
      <c r="F304" t="s">
        <v>11645</v>
      </c>
    </row>
    <row r="305" spans="1:7" x14ac:dyDescent="0.25">
      <c r="A305" s="1">
        <v>39615</v>
      </c>
      <c r="B305" t="s">
        <v>11937</v>
      </c>
      <c r="C305" t="s">
        <v>11933</v>
      </c>
      <c r="D305" t="s">
        <v>12020</v>
      </c>
      <c r="E305" t="s">
        <v>12329</v>
      </c>
      <c r="F305" t="s">
        <v>12329</v>
      </c>
      <c r="G305">
        <v>0</v>
      </c>
    </row>
    <row r="306" spans="1:7" x14ac:dyDescent="0.25">
      <c r="A306" s="1">
        <v>39616</v>
      </c>
      <c r="B306" t="s">
        <v>11941</v>
      </c>
      <c r="C306" t="s">
        <v>12330</v>
      </c>
      <c r="D306" t="s">
        <v>12331</v>
      </c>
      <c r="E306" t="s">
        <v>11937</v>
      </c>
      <c r="F306" t="s">
        <v>11937</v>
      </c>
      <c r="G306">
        <v>0</v>
      </c>
    </row>
    <row r="307" spans="1:7" x14ac:dyDescent="0.25">
      <c r="A307" s="1">
        <v>39617</v>
      </c>
      <c r="B307" t="s">
        <v>12332</v>
      </c>
      <c r="C307" t="s">
        <v>12020</v>
      </c>
      <c r="D307" t="s">
        <v>12006</v>
      </c>
      <c r="E307" t="s">
        <v>11946</v>
      </c>
      <c r="F307" t="s">
        <v>11946</v>
      </c>
      <c r="G307">
        <v>0</v>
      </c>
    </row>
    <row r="308" spans="1:7" x14ac:dyDescent="0.25">
      <c r="A308" s="1">
        <v>39618</v>
      </c>
      <c r="B308" t="s">
        <v>12034</v>
      </c>
      <c r="C308" t="s">
        <v>11936</v>
      </c>
      <c r="D308" t="s">
        <v>12333</v>
      </c>
      <c r="E308" t="s">
        <v>12040</v>
      </c>
      <c r="F308" t="s">
        <v>12040</v>
      </c>
      <c r="G308">
        <v>0</v>
      </c>
    </row>
    <row r="309" spans="1:7" x14ac:dyDescent="0.25">
      <c r="A309" s="1">
        <v>39619</v>
      </c>
      <c r="B309" t="s">
        <v>12334</v>
      </c>
      <c r="C309" t="s">
        <v>12335</v>
      </c>
      <c r="D309" t="s">
        <v>12336</v>
      </c>
      <c r="E309" t="s">
        <v>12337</v>
      </c>
      <c r="F309" t="s">
        <v>12337</v>
      </c>
      <c r="G309">
        <v>0</v>
      </c>
    </row>
    <row r="310" spans="1:7" x14ac:dyDescent="0.25">
      <c r="A310" s="1">
        <v>39621</v>
      </c>
      <c r="B310" t="s">
        <v>11645</v>
      </c>
      <c r="C310" t="s">
        <v>11645</v>
      </c>
      <c r="D310" t="s">
        <v>11645</v>
      </c>
      <c r="E310" t="s">
        <v>11645</v>
      </c>
      <c r="F310" t="s">
        <v>11645</v>
      </c>
    </row>
    <row r="311" spans="1:7" x14ac:dyDescent="0.25">
      <c r="A311" s="1">
        <v>39622</v>
      </c>
      <c r="B311" t="s">
        <v>12042</v>
      </c>
      <c r="C311" t="s">
        <v>12338</v>
      </c>
      <c r="D311" t="s">
        <v>11957</v>
      </c>
      <c r="E311" t="s">
        <v>12022</v>
      </c>
      <c r="F311" t="s">
        <v>12022</v>
      </c>
      <c r="G311">
        <v>0</v>
      </c>
    </row>
    <row r="312" spans="1:7" x14ac:dyDescent="0.25">
      <c r="A312" s="1">
        <v>39623</v>
      </c>
      <c r="B312" t="s">
        <v>12339</v>
      </c>
      <c r="C312" t="s">
        <v>11946</v>
      </c>
      <c r="D312" t="s">
        <v>12003</v>
      </c>
      <c r="E312" t="s">
        <v>12340</v>
      </c>
      <c r="F312" t="s">
        <v>12340</v>
      </c>
      <c r="G312">
        <v>0</v>
      </c>
    </row>
    <row r="313" spans="1:7" x14ac:dyDescent="0.25">
      <c r="A313" s="1">
        <v>39624</v>
      </c>
      <c r="B313" t="s">
        <v>11957</v>
      </c>
      <c r="C313" t="s">
        <v>12341</v>
      </c>
      <c r="D313" t="s">
        <v>12342</v>
      </c>
      <c r="E313" t="s">
        <v>12343</v>
      </c>
      <c r="F313" t="s">
        <v>12343</v>
      </c>
      <c r="G313">
        <v>0</v>
      </c>
    </row>
    <row r="314" spans="1:7" x14ac:dyDescent="0.25">
      <c r="A314" s="1">
        <v>39625</v>
      </c>
      <c r="B314" t="s">
        <v>12340</v>
      </c>
      <c r="C314" t="s">
        <v>12322</v>
      </c>
      <c r="D314" t="s">
        <v>12344</v>
      </c>
      <c r="E314" t="s">
        <v>11960</v>
      </c>
      <c r="F314" t="s">
        <v>11960</v>
      </c>
      <c r="G314">
        <v>0</v>
      </c>
    </row>
    <row r="315" spans="1:7" x14ac:dyDescent="0.25">
      <c r="A315" s="1">
        <v>39626</v>
      </c>
      <c r="B315" t="s">
        <v>11965</v>
      </c>
      <c r="C315" t="s">
        <v>12345</v>
      </c>
      <c r="D315" t="s">
        <v>12285</v>
      </c>
      <c r="E315" t="s">
        <v>12007</v>
      </c>
      <c r="F315" t="s">
        <v>12007</v>
      </c>
      <c r="G315">
        <v>0</v>
      </c>
    </row>
    <row r="316" spans="1:7" x14ac:dyDescent="0.25">
      <c r="A316" s="1">
        <v>39628</v>
      </c>
      <c r="B316" t="s">
        <v>11645</v>
      </c>
      <c r="C316" t="s">
        <v>11645</v>
      </c>
      <c r="D316" t="s">
        <v>11645</v>
      </c>
      <c r="E316" t="s">
        <v>11645</v>
      </c>
      <c r="F316" t="s">
        <v>11645</v>
      </c>
    </row>
    <row r="317" spans="1:7" x14ac:dyDescent="0.25">
      <c r="A317" s="1">
        <v>39629</v>
      </c>
      <c r="B317" t="s">
        <v>12317</v>
      </c>
      <c r="C317" t="s">
        <v>11977</v>
      </c>
      <c r="D317" t="s">
        <v>12346</v>
      </c>
      <c r="E317" t="s">
        <v>12347</v>
      </c>
      <c r="F317" t="s">
        <v>12347</v>
      </c>
      <c r="G317">
        <v>0</v>
      </c>
    </row>
    <row r="318" spans="1:7" x14ac:dyDescent="0.25">
      <c r="A318" s="1">
        <v>39630</v>
      </c>
      <c r="B318" t="s">
        <v>12348</v>
      </c>
      <c r="C318" t="s">
        <v>11996</v>
      </c>
      <c r="D318" t="s">
        <v>12160</v>
      </c>
      <c r="E318" t="s">
        <v>12317</v>
      </c>
      <c r="F318" t="s">
        <v>12317</v>
      </c>
      <c r="G318">
        <v>0</v>
      </c>
    </row>
    <row r="319" spans="1:7" x14ac:dyDescent="0.25">
      <c r="A319" s="1">
        <v>39631</v>
      </c>
      <c r="B319" t="s">
        <v>12295</v>
      </c>
      <c r="C319" t="s">
        <v>11996</v>
      </c>
      <c r="D319" t="s">
        <v>12285</v>
      </c>
      <c r="E319" t="s">
        <v>12303</v>
      </c>
      <c r="F319" t="s">
        <v>12303</v>
      </c>
      <c r="G319">
        <v>0</v>
      </c>
    </row>
    <row r="320" spans="1:7" x14ac:dyDescent="0.25">
      <c r="A320" s="1">
        <v>39632</v>
      </c>
      <c r="B320" t="s">
        <v>12346</v>
      </c>
      <c r="C320" t="s">
        <v>11959</v>
      </c>
      <c r="D320" t="s">
        <v>12298</v>
      </c>
      <c r="E320" t="s">
        <v>12349</v>
      </c>
      <c r="F320" t="s">
        <v>12349</v>
      </c>
      <c r="G320">
        <v>0</v>
      </c>
    </row>
    <row r="321" spans="1:7" x14ac:dyDescent="0.25">
      <c r="A321" s="1">
        <v>39635</v>
      </c>
      <c r="B321" t="s">
        <v>11645</v>
      </c>
      <c r="C321" t="s">
        <v>11645</v>
      </c>
      <c r="D321" t="s">
        <v>11645</v>
      </c>
      <c r="E321" t="s">
        <v>11645</v>
      </c>
      <c r="F321" t="s">
        <v>11645</v>
      </c>
    </row>
    <row r="322" spans="1:7" x14ac:dyDescent="0.25">
      <c r="A322" s="1">
        <v>39636</v>
      </c>
      <c r="B322" t="s">
        <v>12350</v>
      </c>
      <c r="C322" t="s">
        <v>12351</v>
      </c>
      <c r="D322" t="s">
        <v>12352</v>
      </c>
      <c r="E322" t="s">
        <v>12298</v>
      </c>
      <c r="F322" t="s">
        <v>12298</v>
      </c>
      <c r="G322">
        <v>0</v>
      </c>
    </row>
    <row r="323" spans="1:7" x14ac:dyDescent="0.25">
      <c r="A323" s="1">
        <v>39637</v>
      </c>
      <c r="B323" t="s">
        <v>12049</v>
      </c>
      <c r="C323" t="s">
        <v>12353</v>
      </c>
      <c r="D323" t="s">
        <v>12354</v>
      </c>
      <c r="E323" t="s">
        <v>11969</v>
      </c>
      <c r="F323" t="s">
        <v>11969</v>
      </c>
      <c r="G323">
        <v>0</v>
      </c>
    </row>
    <row r="324" spans="1:7" x14ac:dyDescent="0.25">
      <c r="A324" s="1">
        <v>39638</v>
      </c>
      <c r="B324" t="s">
        <v>12304</v>
      </c>
      <c r="C324" t="s">
        <v>11987</v>
      </c>
      <c r="D324" t="s">
        <v>12355</v>
      </c>
      <c r="E324" t="s">
        <v>12138</v>
      </c>
      <c r="F324" t="s">
        <v>12138</v>
      </c>
      <c r="G324">
        <v>0</v>
      </c>
    </row>
    <row r="325" spans="1:7" x14ac:dyDescent="0.25">
      <c r="A325" s="1">
        <v>39639</v>
      </c>
      <c r="B325" t="s">
        <v>12355</v>
      </c>
      <c r="C325" t="s">
        <v>12143</v>
      </c>
      <c r="D325" t="s">
        <v>12151</v>
      </c>
      <c r="E325" t="s">
        <v>12122</v>
      </c>
      <c r="F325" t="s">
        <v>12122</v>
      </c>
      <c r="G325">
        <v>0</v>
      </c>
    </row>
    <row r="326" spans="1:7" x14ac:dyDescent="0.25">
      <c r="A326" s="1">
        <v>39640</v>
      </c>
      <c r="B326" t="s">
        <v>12356</v>
      </c>
      <c r="C326" t="s">
        <v>12349</v>
      </c>
      <c r="D326" t="s">
        <v>12158</v>
      </c>
      <c r="E326" t="s">
        <v>11979</v>
      </c>
      <c r="F326" t="s">
        <v>11979</v>
      </c>
      <c r="G326">
        <v>0</v>
      </c>
    </row>
    <row r="327" spans="1:7" x14ac:dyDescent="0.25">
      <c r="A327" s="1">
        <v>39642</v>
      </c>
      <c r="B327" t="s">
        <v>11645</v>
      </c>
      <c r="C327" t="s">
        <v>11645</v>
      </c>
      <c r="D327" t="s">
        <v>11645</v>
      </c>
      <c r="E327" t="s">
        <v>11645</v>
      </c>
      <c r="F327" t="s">
        <v>11645</v>
      </c>
    </row>
    <row r="328" spans="1:7" x14ac:dyDescent="0.25">
      <c r="A328" s="1">
        <v>39643</v>
      </c>
      <c r="B328" t="s">
        <v>12357</v>
      </c>
      <c r="C328" t="s">
        <v>12357</v>
      </c>
      <c r="D328" t="s">
        <v>12358</v>
      </c>
      <c r="E328" t="s">
        <v>11969</v>
      </c>
      <c r="F328" t="s">
        <v>11969</v>
      </c>
      <c r="G328">
        <v>0</v>
      </c>
    </row>
    <row r="329" spans="1:7" x14ac:dyDescent="0.25">
      <c r="A329" s="1">
        <v>39644</v>
      </c>
      <c r="B329" t="s">
        <v>12359</v>
      </c>
      <c r="C329" t="s">
        <v>12148</v>
      </c>
      <c r="D329" t="s">
        <v>12165</v>
      </c>
      <c r="E329" t="s">
        <v>12360</v>
      </c>
      <c r="F329" t="s">
        <v>12360</v>
      </c>
      <c r="G329">
        <v>0</v>
      </c>
    </row>
    <row r="330" spans="1:7" x14ac:dyDescent="0.25">
      <c r="A330" s="1">
        <v>39645</v>
      </c>
      <c r="B330" t="s">
        <v>12361</v>
      </c>
      <c r="C330" t="s">
        <v>11972</v>
      </c>
      <c r="D330" t="s">
        <v>12361</v>
      </c>
      <c r="E330" t="s">
        <v>12353</v>
      </c>
      <c r="F330" t="s">
        <v>12353</v>
      </c>
      <c r="G330">
        <v>0</v>
      </c>
    </row>
    <row r="331" spans="1:7" x14ac:dyDescent="0.25">
      <c r="A331" s="1">
        <v>39646</v>
      </c>
      <c r="B331" t="s">
        <v>12348</v>
      </c>
      <c r="C331" t="s">
        <v>12362</v>
      </c>
      <c r="D331" t="s">
        <v>11990</v>
      </c>
      <c r="E331" t="s">
        <v>12315</v>
      </c>
      <c r="F331" t="s">
        <v>12315</v>
      </c>
      <c r="G331">
        <v>0</v>
      </c>
    </row>
    <row r="332" spans="1:7" x14ac:dyDescent="0.25">
      <c r="A332" s="1">
        <v>39647</v>
      </c>
      <c r="B332" t="s">
        <v>12363</v>
      </c>
      <c r="C332" t="s">
        <v>12003</v>
      </c>
      <c r="D332" t="s">
        <v>12364</v>
      </c>
      <c r="E332" t="s">
        <v>12321</v>
      </c>
      <c r="F332" t="s">
        <v>12321</v>
      </c>
      <c r="G332">
        <v>0</v>
      </c>
    </row>
    <row r="333" spans="1:7" x14ac:dyDescent="0.25">
      <c r="A333" s="1">
        <v>39649</v>
      </c>
      <c r="B333" t="s">
        <v>11645</v>
      </c>
      <c r="C333" t="s">
        <v>11645</v>
      </c>
      <c r="D333" t="s">
        <v>11645</v>
      </c>
      <c r="E333" t="s">
        <v>11645</v>
      </c>
      <c r="F333" t="s">
        <v>11645</v>
      </c>
    </row>
    <row r="334" spans="1:7" x14ac:dyDescent="0.25">
      <c r="A334" s="1">
        <v>39650</v>
      </c>
      <c r="B334" t="s">
        <v>12023</v>
      </c>
      <c r="C334" t="s">
        <v>12001</v>
      </c>
      <c r="D334" t="s">
        <v>12310</v>
      </c>
      <c r="E334" t="s">
        <v>12365</v>
      </c>
      <c r="F334" t="s">
        <v>12365</v>
      </c>
      <c r="G334">
        <v>0</v>
      </c>
    </row>
    <row r="335" spans="1:7" x14ac:dyDescent="0.25">
      <c r="A335" s="1">
        <v>39651</v>
      </c>
      <c r="B335" t="s">
        <v>12366</v>
      </c>
      <c r="C335" t="s">
        <v>12005</v>
      </c>
      <c r="D335" t="s">
        <v>12045</v>
      </c>
      <c r="E335" t="s">
        <v>12367</v>
      </c>
      <c r="F335" t="s">
        <v>12367</v>
      </c>
      <c r="G335">
        <v>0</v>
      </c>
    </row>
    <row r="336" spans="1:7" x14ac:dyDescent="0.25">
      <c r="A336" s="1">
        <v>39652</v>
      </c>
      <c r="B336" t="s">
        <v>12333</v>
      </c>
      <c r="C336" t="s">
        <v>12368</v>
      </c>
      <c r="D336" t="s">
        <v>12369</v>
      </c>
      <c r="E336" t="s">
        <v>12339</v>
      </c>
      <c r="F336" t="s">
        <v>12339</v>
      </c>
      <c r="G336">
        <v>0</v>
      </c>
    </row>
    <row r="337" spans="1:7" x14ac:dyDescent="0.25">
      <c r="A337" s="1">
        <v>39653</v>
      </c>
      <c r="B337" t="s">
        <v>12322</v>
      </c>
      <c r="C337" t="s">
        <v>12370</v>
      </c>
      <c r="D337" t="s">
        <v>11965</v>
      </c>
      <c r="E337" t="s">
        <v>11970</v>
      </c>
      <c r="F337" t="s">
        <v>11970</v>
      </c>
      <c r="G337">
        <v>0</v>
      </c>
    </row>
    <row r="338" spans="1:7" x14ac:dyDescent="0.25">
      <c r="A338" s="1">
        <v>39654</v>
      </c>
      <c r="B338" t="s">
        <v>12046</v>
      </c>
      <c r="C338" t="s">
        <v>12326</v>
      </c>
      <c r="D338" t="s">
        <v>12046</v>
      </c>
      <c r="E338" t="s">
        <v>12370</v>
      </c>
      <c r="F338" t="s">
        <v>12370</v>
      </c>
      <c r="G338">
        <v>0</v>
      </c>
    </row>
    <row r="339" spans="1:7" x14ac:dyDescent="0.25">
      <c r="A339" s="1">
        <v>39656</v>
      </c>
      <c r="B339" t="s">
        <v>11645</v>
      </c>
      <c r="C339" t="s">
        <v>11645</v>
      </c>
      <c r="D339" t="s">
        <v>11645</v>
      </c>
      <c r="E339" t="s">
        <v>11645</v>
      </c>
      <c r="F339" t="s">
        <v>11645</v>
      </c>
    </row>
    <row r="340" spans="1:7" x14ac:dyDescent="0.25">
      <c r="A340" s="1">
        <v>39657</v>
      </c>
      <c r="B340" t="s">
        <v>12371</v>
      </c>
      <c r="C340" t="s">
        <v>12003</v>
      </c>
      <c r="D340" t="s">
        <v>12372</v>
      </c>
      <c r="E340" t="s">
        <v>12373</v>
      </c>
      <c r="F340" t="s">
        <v>12373</v>
      </c>
      <c r="G340">
        <v>0</v>
      </c>
    </row>
    <row r="341" spans="1:7" x14ac:dyDescent="0.25">
      <c r="A341" s="1">
        <v>39658</v>
      </c>
      <c r="B341" t="s">
        <v>12374</v>
      </c>
      <c r="C341" t="s">
        <v>12012</v>
      </c>
      <c r="D341" t="s">
        <v>12315</v>
      </c>
      <c r="E341" t="s">
        <v>12366</v>
      </c>
      <c r="F341" t="s">
        <v>12366</v>
      </c>
      <c r="G341">
        <v>0</v>
      </c>
    </row>
    <row r="342" spans="1:7" x14ac:dyDescent="0.25">
      <c r="A342" s="1">
        <v>39659</v>
      </c>
      <c r="B342" t="s">
        <v>12375</v>
      </c>
      <c r="C342" t="s">
        <v>12376</v>
      </c>
      <c r="D342" t="s">
        <v>12323</v>
      </c>
      <c r="E342" t="s">
        <v>12377</v>
      </c>
      <c r="F342" t="s">
        <v>12377</v>
      </c>
      <c r="G342">
        <v>0</v>
      </c>
    </row>
    <row r="343" spans="1:7" x14ac:dyDescent="0.25">
      <c r="A343" s="1">
        <v>39660</v>
      </c>
      <c r="B343" t="s">
        <v>12366</v>
      </c>
      <c r="C343" t="s">
        <v>11958</v>
      </c>
      <c r="D343" t="s">
        <v>12378</v>
      </c>
      <c r="E343" t="s">
        <v>12347</v>
      </c>
      <c r="F343" t="s">
        <v>12347</v>
      </c>
      <c r="G343">
        <v>0</v>
      </c>
    </row>
    <row r="344" spans="1:7" x14ac:dyDescent="0.25">
      <c r="A344" s="1">
        <v>39661</v>
      </c>
      <c r="B344" t="s">
        <v>12348</v>
      </c>
      <c r="C344" t="s">
        <v>12379</v>
      </c>
      <c r="D344" t="s">
        <v>12380</v>
      </c>
      <c r="E344" t="s">
        <v>12312</v>
      </c>
      <c r="F344" t="s">
        <v>12312</v>
      </c>
      <c r="G344">
        <v>0</v>
      </c>
    </row>
    <row r="345" spans="1:7" x14ac:dyDescent="0.25">
      <c r="A345" s="1">
        <v>39663</v>
      </c>
      <c r="B345" t="s">
        <v>11645</v>
      </c>
      <c r="C345" t="s">
        <v>11645</v>
      </c>
      <c r="D345" t="s">
        <v>11645</v>
      </c>
      <c r="E345" t="s">
        <v>11645</v>
      </c>
      <c r="F345" t="s">
        <v>11645</v>
      </c>
    </row>
    <row r="346" spans="1:7" x14ac:dyDescent="0.25">
      <c r="A346" s="1">
        <v>39664</v>
      </c>
      <c r="B346" t="s">
        <v>12050</v>
      </c>
      <c r="C346" t="s">
        <v>11980</v>
      </c>
      <c r="D346" t="s">
        <v>12316</v>
      </c>
      <c r="E346" t="s">
        <v>11983</v>
      </c>
      <c r="F346" t="s">
        <v>11983</v>
      </c>
      <c r="G346">
        <v>0</v>
      </c>
    </row>
    <row r="347" spans="1:7" x14ac:dyDescent="0.25">
      <c r="A347" s="1">
        <v>39665</v>
      </c>
      <c r="B347" t="s">
        <v>12347</v>
      </c>
      <c r="C347" t="s">
        <v>12025</v>
      </c>
      <c r="D347" t="s">
        <v>12381</v>
      </c>
      <c r="E347" t="s">
        <v>12382</v>
      </c>
      <c r="F347" t="s">
        <v>12382</v>
      </c>
      <c r="G347">
        <v>0</v>
      </c>
    </row>
    <row r="348" spans="1:7" x14ac:dyDescent="0.25">
      <c r="A348" s="1">
        <v>39666</v>
      </c>
      <c r="B348" t="s">
        <v>12383</v>
      </c>
      <c r="C348" t="s">
        <v>12384</v>
      </c>
      <c r="D348" t="s">
        <v>12383</v>
      </c>
      <c r="E348" t="s">
        <v>12377</v>
      </c>
      <c r="F348" t="s">
        <v>12377</v>
      </c>
      <c r="G348">
        <v>0</v>
      </c>
    </row>
    <row r="349" spans="1:7" x14ac:dyDescent="0.25">
      <c r="A349" s="1">
        <v>39667</v>
      </c>
      <c r="B349" t="s">
        <v>12045</v>
      </c>
      <c r="C349" t="s">
        <v>12045</v>
      </c>
      <c r="D349" t="s">
        <v>12298</v>
      </c>
      <c r="E349" t="s">
        <v>12385</v>
      </c>
      <c r="F349" t="s">
        <v>12385</v>
      </c>
      <c r="G349">
        <v>0</v>
      </c>
    </row>
    <row r="350" spans="1:7" x14ac:dyDescent="0.25">
      <c r="A350" s="1">
        <v>39668</v>
      </c>
      <c r="B350" t="s">
        <v>12386</v>
      </c>
      <c r="C350" t="s">
        <v>12387</v>
      </c>
      <c r="D350" t="s">
        <v>12055</v>
      </c>
      <c r="E350" t="s">
        <v>12378</v>
      </c>
      <c r="F350" t="s">
        <v>12378</v>
      </c>
      <c r="G350">
        <v>0</v>
      </c>
    </row>
    <row r="351" spans="1:7" x14ac:dyDescent="0.25">
      <c r="A351" s="1">
        <v>39670</v>
      </c>
      <c r="B351" t="s">
        <v>11645</v>
      </c>
      <c r="C351" t="s">
        <v>11645</v>
      </c>
      <c r="D351" t="s">
        <v>11645</v>
      </c>
      <c r="E351" t="s">
        <v>11645</v>
      </c>
      <c r="F351" t="s">
        <v>11645</v>
      </c>
    </row>
    <row r="352" spans="1:7" x14ac:dyDescent="0.25">
      <c r="A352" s="1">
        <v>39671</v>
      </c>
      <c r="B352" t="s">
        <v>12388</v>
      </c>
      <c r="C352" t="s">
        <v>12366</v>
      </c>
      <c r="D352" t="s">
        <v>12298</v>
      </c>
      <c r="E352" t="s">
        <v>12319</v>
      </c>
      <c r="F352" t="s">
        <v>12319</v>
      </c>
      <c r="G352">
        <v>0</v>
      </c>
    </row>
    <row r="353" spans="1:7" x14ac:dyDescent="0.25">
      <c r="A353" s="1">
        <v>39672</v>
      </c>
      <c r="B353" t="s">
        <v>12350</v>
      </c>
      <c r="C353" t="s">
        <v>12350</v>
      </c>
      <c r="D353" t="s">
        <v>12051</v>
      </c>
      <c r="E353" t="s">
        <v>12389</v>
      </c>
      <c r="F353" t="s">
        <v>12389</v>
      </c>
      <c r="G353">
        <v>0</v>
      </c>
    </row>
    <row r="354" spans="1:7" x14ac:dyDescent="0.25">
      <c r="A354" s="1">
        <v>39673</v>
      </c>
      <c r="B354" t="s">
        <v>12055</v>
      </c>
      <c r="C354" t="s">
        <v>12390</v>
      </c>
      <c r="D354" t="s">
        <v>12391</v>
      </c>
      <c r="E354" t="s">
        <v>12386</v>
      </c>
      <c r="F354" t="s">
        <v>12386</v>
      </c>
      <c r="G354">
        <v>0</v>
      </c>
    </row>
    <row r="355" spans="1:7" x14ac:dyDescent="0.25">
      <c r="A355" s="1">
        <v>39674</v>
      </c>
      <c r="B355" t="s">
        <v>12392</v>
      </c>
      <c r="C355" t="s">
        <v>12390</v>
      </c>
      <c r="D355" t="s">
        <v>12150</v>
      </c>
      <c r="E355" t="s">
        <v>12048</v>
      </c>
      <c r="F355" t="s">
        <v>12048</v>
      </c>
      <c r="G355">
        <v>0</v>
      </c>
    </row>
    <row r="356" spans="1:7" x14ac:dyDescent="0.25">
      <c r="A356" s="1">
        <v>39675</v>
      </c>
      <c r="B356" t="s">
        <v>12048</v>
      </c>
      <c r="C356" t="s">
        <v>11978</v>
      </c>
      <c r="D356" t="s">
        <v>12393</v>
      </c>
      <c r="E356" t="s">
        <v>12394</v>
      </c>
      <c r="F356" t="s">
        <v>12394</v>
      </c>
      <c r="G356">
        <v>0</v>
      </c>
    </row>
    <row r="357" spans="1:7" x14ac:dyDescent="0.25">
      <c r="A357" s="1">
        <v>39677</v>
      </c>
      <c r="B357" t="s">
        <v>11645</v>
      </c>
      <c r="C357" t="s">
        <v>11645</v>
      </c>
      <c r="D357" t="s">
        <v>11645</v>
      </c>
      <c r="E357" t="s">
        <v>11645</v>
      </c>
      <c r="F357" t="s">
        <v>11645</v>
      </c>
    </row>
    <row r="358" spans="1:7" x14ac:dyDescent="0.25">
      <c r="A358" s="1">
        <v>39678</v>
      </c>
      <c r="B358" t="s">
        <v>12359</v>
      </c>
      <c r="C358" t="s">
        <v>11971</v>
      </c>
      <c r="D358" t="s">
        <v>12288</v>
      </c>
      <c r="E358" t="s">
        <v>12395</v>
      </c>
      <c r="F358" t="s">
        <v>12395</v>
      </c>
      <c r="G358">
        <v>0</v>
      </c>
    </row>
    <row r="359" spans="1:7" x14ac:dyDescent="0.25">
      <c r="A359" s="1">
        <v>39679</v>
      </c>
      <c r="B359" t="s">
        <v>12396</v>
      </c>
      <c r="C359" t="s">
        <v>12394</v>
      </c>
      <c r="D359" t="s">
        <v>12396</v>
      </c>
      <c r="E359" t="s">
        <v>12397</v>
      </c>
      <c r="F359" t="s">
        <v>12397</v>
      </c>
      <c r="G359">
        <v>0</v>
      </c>
    </row>
    <row r="360" spans="1:7" x14ac:dyDescent="0.25">
      <c r="A360" s="1">
        <v>39680</v>
      </c>
      <c r="B360" t="s">
        <v>12139</v>
      </c>
      <c r="C360" t="s">
        <v>12276</v>
      </c>
      <c r="D360" t="s">
        <v>12300</v>
      </c>
      <c r="E360" t="s">
        <v>12398</v>
      </c>
      <c r="F360" t="s">
        <v>12398</v>
      </c>
      <c r="G360">
        <v>0</v>
      </c>
    </row>
    <row r="361" spans="1:7" x14ac:dyDescent="0.25">
      <c r="A361" s="1">
        <v>39681</v>
      </c>
      <c r="B361" t="s">
        <v>12398</v>
      </c>
      <c r="C361" t="s">
        <v>12053</v>
      </c>
      <c r="D361" t="s">
        <v>12399</v>
      </c>
      <c r="E361" t="s">
        <v>12358</v>
      </c>
      <c r="F361" t="s">
        <v>12358</v>
      </c>
      <c r="G361">
        <v>0</v>
      </c>
    </row>
    <row r="362" spans="1:7" x14ac:dyDescent="0.25">
      <c r="A362" s="1">
        <v>39682</v>
      </c>
      <c r="B362" t="s">
        <v>12143</v>
      </c>
      <c r="C362" t="s">
        <v>11978</v>
      </c>
      <c r="D362" t="s">
        <v>11988</v>
      </c>
      <c r="E362" t="s">
        <v>12286</v>
      </c>
      <c r="F362" t="s">
        <v>12286</v>
      </c>
      <c r="G362">
        <v>0</v>
      </c>
    </row>
    <row r="363" spans="1:7" x14ac:dyDescent="0.25">
      <c r="A363" s="1">
        <v>39684</v>
      </c>
      <c r="B363" t="s">
        <v>11645</v>
      </c>
      <c r="C363" t="s">
        <v>11645</v>
      </c>
      <c r="D363" t="s">
        <v>11645</v>
      </c>
      <c r="E363" t="s">
        <v>11645</v>
      </c>
      <c r="F363" t="s">
        <v>11645</v>
      </c>
    </row>
    <row r="364" spans="1:7" x14ac:dyDescent="0.25">
      <c r="A364" s="1">
        <v>39685</v>
      </c>
      <c r="B364" t="s">
        <v>12358</v>
      </c>
      <c r="C364" t="s">
        <v>12358</v>
      </c>
      <c r="D364" t="s">
        <v>12400</v>
      </c>
      <c r="E364" t="s">
        <v>12063</v>
      </c>
      <c r="F364" t="s">
        <v>12063</v>
      </c>
      <c r="G364">
        <v>0</v>
      </c>
    </row>
    <row r="365" spans="1:7" x14ac:dyDescent="0.25">
      <c r="A365" s="1">
        <v>39686</v>
      </c>
      <c r="B365" t="s">
        <v>12151</v>
      </c>
      <c r="C365" t="s">
        <v>12139</v>
      </c>
      <c r="D365" t="s">
        <v>12401</v>
      </c>
      <c r="E365" t="s">
        <v>12151</v>
      </c>
      <c r="F365" t="s">
        <v>12151</v>
      </c>
      <c r="G365">
        <v>0</v>
      </c>
    </row>
    <row r="366" spans="1:7" x14ac:dyDescent="0.25">
      <c r="A366" s="1">
        <v>39687</v>
      </c>
      <c r="B366" t="s">
        <v>12060</v>
      </c>
      <c r="C366" t="s">
        <v>12360</v>
      </c>
      <c r="D366" t="s">
        <v>12290</v>
      </c>
      <c r="E366" t="s">
        <v>12072</v>
      </c>
      <c r="F366" t="s">
        <v>12072</v>
      </c>
      <c r="G366">
        <v>0</v>
      </c>
    </row>
    <row r="367" spans="1:7" x14ac:dyDescent="0.25">
      <c r="A367" s="1">
        <v>39688</v>
      </c>
      <c r="B367" t="s">
        <v>12063</v>
      </c>
      <c r="C367" t="s">
        <v>12306</v>
      </c>
      <c r="D367" t="s">
        <v>12165</v>
      </c>
      <c r="E367" t="s">
        <v>12396</v>
      </c>
      <c r="F367" t="s">
        <v>12396</v>
      </c>
      <c r="G367">
        <v>0</v>
      </c>
    </row>
    <row r="368" spans="1:7" x14ac:dyDescent="0.25">
      <c r="A368" s="1">
        <v>39689</v>
      </c>
      <c r="B368" t="s">
        <v>12142</v>
      </c>
      <c r="C368" t="s">
        <v>12402</v>
      </c>
      <c r="D368" t="s">
        <v>12400</v>
      </c>
      <c r="E368" t="s">
        <v>12140</v>
      </c>
      <c r="F368" t="s">
        <v>12140</v>
      </c>
      <c r="G368">
        <v>0</v>
      </c>
    </row>
    <row r="369" spans="1:7" x14ac:dyDescent="0.25">
      <c r="A369" s="1">
        <v>39691</v>
      </c>
      <c r="B369" t="s">
        <v>11645</v>
      </c>
      <c r="C369" t="s">
        <v>11645</v>
      </c>
      <c r="D369" t="s">
        <v>11645</v>
      </c>
      <c r="E369" t="s">
        <v>11645</v>
      </c>
      <c r="F369" t="s">
        <v>11645</v>
      </c>
    </row>
    <row r="370" spans="1:7" x14ac:dyDescent="0.25">
      <c r="A370" s="1">
        <v>39693</v>
      </c>
      <c r="B370" t="s">
        <v>11968</v>
      </c>
      <c r="C370" t="s">
        <v>11984</v>
      </c>
      <c r="D370" t="s">
        <v>12280</v>
      </c>
      <c r="E370" t="s">
        <v>12096</v>
      </c>
      <c r="F370" t="s">
        <v>12096</v>
      </c>
      <c r="G370">
        <v>0</v>
      </c>
    </row>
    <row r="371" spans="1:7" x14ac:dyDescent="0.25">
      <c r="A371" s="1">
        <v>39694</v>
      </c>
      <c r="B371" t="s">
        <v>12403</v>
      </c>
      <c r="C371" t="s">
        <v>12404</v>
      </c>
      <c r="D371" t="s">
        <v>12179</v>
      </c>
      <c r="E371" t="s">
        <v>12405</v>
      </c>
      <c r="F371" t="s">
        <v>12405</v>
      </c>
      <c r="G371">
        <v>0</v>
      </c>
    </row>
    <row r="372" spans="1:7" x14ac:dyDescent="0.25">
      <c r="A372" s="1">
        <v>39695</v>
      </c>
      <c r="B372" t="s">
        <v>12179</v>
      </c>
      <c r="C372" t="s">
        <v>12074</v>
      </c>
      <c r="D372" t="s">
        <v>12406</v>
      </c>
      <c r="E372" t="s">
        <v>12116</v>
      </c>
      <c r="F372" t="s">
        <v>12116</v>
      </c>
      <c r="G372">
        <v>0</v>
      </c>
    </row>
    <row r="373" spans="1:7" x14ac:dyDescent="0.25">
      <c r="A373" s="1">
        <v>39696</v>
      </c>
      <c r="B373" t="s">
        <v>12169</v>
      </c>
      <c r="C373" t="s">
        <v>12075</v>
      </c>
      <c r="D373" t="s">
        <v>12407</v>
      </c>
      <c r="E373" t="s">
        <v>12075</v>
      </c>
      <c r="F373" t="s">
        <v>12075</v>
      </c>
      <c r="G373">
        <v>0</v>
      </c>
    </row>
    <row r="374" spans="1:7" x14ac:dyDescent="0.25">
      <c r="A374" s="1">
        <v>39698</v>
      </c>
      <c r="B374" t="s">
        <v>11645</v>
      </c>
      <c r="C374" t="s">
        <v>11645</v>
      </c>
      <c r="D374" t="s">
        <v>11645</v>
      </c>
      <c r="E374" t="s">
        <v>11645</v>
      </c>
      <c r="F374" t="s">
        <v>11645</v>
      </c>
    </row>
    <row r="375" spans="1:7" x14ac:dyDescent="0.25">
      <c r="A375" s="1">
        <v>39699</v>
      </c>
      <c r="B375" t="s">
        <v>12155</v>
      </c>
      <c r="C375" t="s">
        <v>12122</v>
      </c>
      <c r="D375" t="s">
        <v>12408</v>
      </c>
      <c r="E375" t="s">
        <v>12128</v>
      </c>
      <c r="F375" t="s">
        <v>12128</v>
      </c>
      <c r="G375">
        <v>0</v>
      </c>
    </row>
    <row r="376" spans="1:7" x14ac:dyDescent="0.25">
      <c r="A376" s="1">
        <v>39700</v>
      </c>
      <c r="B376" t="s">
        <v>12279</v>
      </c>
      <c r="C376" t="s">
        <v>12179</v>
      </c>
      <c r="D376" t="s">
        <v>12409</v>
      </c>
      <c r="E376" t="s">
        <v>12169</v>
      </c>
      <c r="F376" t="s">
        <v>12169</v>
      </c>
      <c r="G376">
        <v>0</v>
      </c>
    </row>
    <row r="377" spans="1:7" x14ac:dyDescent="0.25">
      <c r="A377" s="1">
        <v>39701</v>
      </c>
      <c r="B377" t="s">
        <v>12410</v>
      </c>
      <c r="C377" t="s">
        <v>12411</v>
      </c>
      <c r="D377" t="s">
        <v>12410</v>
      </c>
      <c r="E377" t="s">
        <v>12412</v>
      </c>
      <c r="F377" t="s">
        <v>12412</v>
      </c>
      <c r="G377">
        <v>0</v>
      </c>
    </row>
    <row r="378" spans="1:7" x14ac:dyDescent="0.25">
      <c r="A378" s="1">
        <v>39702</v>
      </c>
      <c r="B378" t="s">
        <v>12410</v>
      </c>
      <c r="C378" t="s">
        <v>12112</v>
      </c>
      <c r="D378" t="s">
        <v>12413</v>
      </c>
      <c r="E378" t="s">
        <v>12181</v>
      </c>
      <c r="F378" t="s">
        <v>12181</v>
      </c>
      <c r="G378">
        <v>0</v>
      </c>
    </row>
    <row r="379" spans="1:7" x14ac:dyDescent="0.25">
      <c r="A379" s="1">
        <v>39703</v>
      </c>
      <c r="B379" t="s">
        <v>12414</v>
      </c>
      <c r="C379" t="s">
        <v>12415</v>
      </c>
      <c r="D379" t="s">
        <v>12416</v>
      </c>
      <c r="E379" t="s">
        <v>12265</v>
      </c>
      <c r="F379" t="s">
        <v>12265</v>
      </c>
      <c r="G379">
        <v>0</v>
      </c>
    </row>
    <row r="380" spans="1:7" x14ac:dyDescent="0.25">
      <c r="A380" s="1">
        <v>39705</v>
      </c>
      <c r="B380" t="s">
        <v>11645</v>
      </c>
      <c r="C380" t="s">
        <v>11645</v>
      </c>
      <c r="D380" t="s">
        <v>11645</v>
      </c>
      <c r="E380" t="s">
        <v>11645</v>
      </c>
      <c r="F380" t="s">
        <v>11645</v>
      </c>
    </row>
    <row r="381" spans="1:7" x14ac:dyDescent="0.25">
      <c r="A381" s="1">
        <v>39706</v>
      </c>
      <c r="B381" t="s">
        <v>12417</v>
      </c>
      <c r="C381" t="s">
        <v>12409</v>
      </c>
      <c r="D381" t="s">
        <v>12418</v>
      </c>
      <c r="E381" t="s">
        <v>12184</v>
      </c>
      <c r="F381" t="s">
        <v>12184</v>
      </c>
      <c r="G381">
        <v>0</v>
      </c>
    </row>
    <row r="382" spans="1:7" x14ac:dyDescent="0.25">
      <c r="A382" s="1">
        <v>39707</v>
      </c>
      <c r="B382" t="s">
        <v>12419</v>
      </c>
      <c r="C382" t="s">
        <v>12188</v>
      </c>
      <c r="D382" t="s">
        <v>12420</v>
      </c>
      <c r="E382" t="s">
        <v>12421</v>
      </c>
      <c r="F382" t="s">
        <v>12421</v>
      </c>
      <c r="G382">
        <v>0</v>
      </c>
    </row>
    <row r="383" spans="1:7" x14ac:dyDescent="0.25">
      <c r="A383" s="1">
        <v>39708</v>
      </c>
      <c r="B383" t="s">
        <v>12422</v>
      </c>
      <c r="C383" t="s">
        <v>12242</v>
      </c>
      <c r="D383" t="s">
        <v>12423</v>
      </c>
      <c r="E383" t="s">
        <v>12424</v>
      </c>
      <c r="F383" t="s">
        <v>12424</v>
      </c>
      <c r="G383">
        <v>0</v>
      </c>
    </row>
    <row r="384" spans="1:7" x14ac:dyDescent="0.25">
      <c r="A384" s="1">
        <v>39709</v>
      </c>
      <c r="B384" t="s">
        <v>12425</v>
      </c>
      <c r="C384" t="s">
        <v>12189</v>
      </c>
      <c r="D384" t="s">
        <v>12208</v>
      </c>
      <c r="E384" t="s">
        <v>12426</v>
      </c>
      <c r="F384" t="s">
        <v>12426</v>
      </c>
      <c r="G384">
        <v>0</v>
      </c>
    </row>
    <row r="385" spans="1:7" x14ac:dyDescent="0.25">
      <c r="A385" s="1">
        <v>39710</v>
      </c>
      <c r="B385" t="s">
        <v>12427</v>
      </c>
      <c r="C385" t="s">
        <v>12393</v>
      </c>
      <c r="D385" t="s">
        <v>12095</v>
      </c>
      <c r="E385" t="s">
        <v>12165</v>
      </c>
      <c r="F385" t="s">
        <v>12165</v>
      </c>
      <c r="G385">
        <v>0</v>
      </c>
    </row>
    <row r="386" spans="1:7" x14ac:dyDescent="0.25">
      <c r="A386" s="1">
        <v>39712</v>
      </c>
      <c r="B386" t="s">
        <v>11645</v>
      </c>
      <c r="C386" t="s">
        <v>11645</v>
      </c>
      <c r="D386" t="s">
        <v>11645</v>
      </c>
      <c r="E386" t="s">
        <v>11645</v>
      </c>
      <c r="F386" t="s">
        <v>11645</v>
      </c>
    </row>
    <row r="387" spans="1:7" x14ac:dyDescent="0.25">
      <c r="A387" s="1">
        <v>39713</v>
      </c>
      <c r="B387" t="s">
        <v>12162</v>
      </c>
      <c r="C387" t="s">
        <v>12428</v>
      </c>
      <c r="D387" t="s">
        <v>12061</v>
      </c>
      <c r="E387" t="s">
        <v>12282</v>
      </c>
      <c r="F387" t="s">
        <v>12282</v>
      </c>
      <c r="G387">
        <v>0</v>
      </c>
    </row>
    <row r="388" spans="1:7" x14ac:dyDescent="0.25">
      <c r="A388" s="1">
        <v>39714</v>
      </c>
      <c r="B388" t="s">
        <v>12167</v>
      </c>
      <c r="C388" t="s">
        <v>12429</v>
      </c>
      <c r="D388" t="s">
        <v>12302</v>
      </c>
      <c r="E388" t="s">
        <v>12301</v>
      </c>
      <c r="F388" t="s">
        <v>12301</v>
      </c>
      <c r="G388">
        <v>0</v>
      </c>
    </row>
    <row r="389" spans="1:7" x14ac:dyDescent="0.25">
      <c r="A389" s="1">
        <v>39715</v>
      </c>
      <c r="B389" t="s">
        <v>12142</v>
      </c>
      <c r="C389" t="s">
        <v>12139</v>
      </c>
      <c r="D389" t="s">
        <v>12255</v>
      </c>
      <c r="E389" t="s">
        <v>12274</v>
      </c>
      <c r="F389" t="s">
        <v>12274</v>
      </c>
      <c r="G389">
        <v>0</v>
      </c>
    </row>
    <row r="390" spans="1:7" x14ac:dyDescent="0.25">
      <c r="A390" s="1">
        <v>39716</v>
      </c>
      <c r="B390" t="s">
        <v>12430</v>
      </c>
      <c r="C390" t="s">
        <v>12431</v>
      </c>
      <c r="D390" t="s">
        <v>12274</v>
      </c>
      <c r="E390" t="s">
        <v>12429</v>
      </c>
      <c r="F390" t="s">
        <v>12429</v>
      </c>
      <c r="G390">
        <v>0</v>
      </c>
    </row>
    <row r="391" spans="1:7" x14ac:dyDescent="0.25">
      <c r="A391" s="1">
        <v>39717</v>
      </c>
      <c r="B391" t="s">
        <v>12432</v>
      </c>
      <c r="C391" t="s">
        <v>12306</v>
      </c>
      <c r="D391" t="s">
        <v>12401</v>
      </c>
      <c r="E391" t="s">
        <v>12268</v>
      </c>
      <c r="F391" t="s">
        <v>12268</v>
      </c>
      <c r="G391">
        <v>0</v>
      </c>
    </row>
    <row r="392" spans="1:7" x14ac:dyDescent="0.25">
      <c r="A392" s="1">
        <v>39719</v>
      </c>
      <c r="B392" t="s">
        <v>11645</v>
      </c>
      <c r="C392" t="s">
        <v>11645</v>
      </c>
      <c r="D392" t="s">
        <v>11645</v>
      </c>
      <c r="E392" t="s">
        <v>11645</v>
      </c>
      <c r="F392" t="s">
        <v>11645</v>
      </c>
    </row>
    <row r="393" spans="1:7" x14ac:dyDescent="0.25">
      <c r="A393" s="1">
        <v>39720</v>
      </c>
      <c r="B393" t="s">
        <v>12139</v>
      </c>
      <c r="C393" t="s">
        <v>12276</v>
      </c>
      <c r="D393" t="s">
        <v>12249</v>
      </c>
      <c r="E393" t="s">
        <v>12433</v>
      </c>
      <c r="F393" t="s">
        <v>12433</v>
      </c>
      <c r="G393">
        <v>0</v>
      </c>
    </row>
    <row r="394" spans="1:7" x14ac:dyDescent="0.25">
      <c r="A394" s="1">
        <v>39721</v>
      </c>
      <c r="B394" t="s">
        <v>12434</v>
      </c>
      <c r="C394" t="s">
        <v>12268</v>
      </c>
      <c r="D394" t="s">
        <v>12230</v>
      </c>
      <c r="E394" t="s">
        <v>12268</v>
      </c>
      <c r="F394" t="s">
        <v>12268</v>
      </c>
      <c r="G394">
        <v>0</v>
      </c>
    </row>
    <row r="395" spans="1:7" x14ac:dyDescent="0.25">
      <c r="A395" s="1">
        <v>39722</v>
      </c>
      <c r="B395" t="s">
        <v>12404</v>
      </c>
      <c r="C395" t="s">
        <v>12158</v>
      </c>
      <c r="D395" t="s">
        <v>12435</v>
      </c>
      <c r="E395" t="s">
        <v>12436</v>
      </c>
      <c r="F395" t="s">
        <v>12436</v>
      </c>
      <c r="G395">
        <v>0</v>
      </c>
    </row>
    <row r="396" spans="1:7" x14ac:dyDescent="0.25">
      <c r="A396" s="1">
        <v>39723</v>
      </c>
      <c r="B396" t="s">
        <v>12437</v>
      </c>
      <c r="C396" t="s">
        <v>12438</v>
      </c>
      <c r="D396" t="s">
        <v>12121</v>
      </c>
      <c r="E396" t="s">
        <v>12439</v>
      </c>
      <c r="F396" t="s">
        <v>12439</v>
      </c>
      <c r="G396">
        <v>0</v>
      </c>
    </row>
    <row r="397" spans="1:7" x14ac:dyDescent="0.25">
      <c r="A397" s="1">
        <v>39724</v>
      </c>
      <c r="B397" t="s">
        <v>12181</v>
      </c>
      <c r="C397" t="s">
        <v>12264</v>
      </c>
      <c r="D397" t="s">
        <v>12440</v>
      </c>
      <c r="E397" t="s">
        <v>12435</v>
      </c>
      <c r="F397" t="s">
        <v>12435</v>
      </c>
      <c r="G397">
        <v>0</v>
      </c>
    </row>
    <row r="398" spans="1:7" x14ac:dyDescent="0.25">
      <c r="A398" s="1">
        <v>39726</v>
      </c>
      <c r="B398" t="s">
        <v>11645</v>
      </c>
      <c r="C398" t="s">
        <v>11645</v>
      </c>
      <c r="D398" t="s">
        <v>11645</v>
      </c>
      <c r="E398" t="s">
        <v>11645</v>
      </c>
      <c r="F398" t="s">
        <v>11645</v>
      </c>
    </row>
    <row r="399" spans="1:7" x14ac:dyDescent="0.25">
      <c r="A399" s="1">
        <v>39727</v>
      </c>
      <c r="B399" t="s">
        <v>12171</v>
      </c>
      <c r="C399" t="s">
        <v>12249</v>
      </c>
      <c r="D399" t="s">
        <v>12441</v>
      </c>
      <c r="E399" t="s">
        <v>12091</v>
      </c>
      <c r="F399" t="s">
        <v>12091</v>
      </c>
      <c r="G399">
        <v>0</v>
      </c>
    </row>
    <row r="400" spans="1:7" x14ac:dyDescent="0.25">
      <c r="A400" s="1">
        <v>39728</v>
      </c>
      <c r="B400" t="s">
        <v>12442</v>
      </c>
      <c r="C400" t="s">
        <v>12178</v>
      </c>
      <c r="D400" t="s">
        <v>12443</v>
      </c>
      <c r="E400" t="s">
        <v>12444</v>
      </c>
      <c r="F400" t="s">
        <v>12444</v>
      </c>
      <c r="G400">
        <v>0</v>
      </c>
    </row>
    <row r="401" spans="1:7" x14ac:dyDescent="0.25">
      <c r="A401" s="1">
        <v>39729</v>
      </c>
      <c r="B401" t="s">
        <v>12088</v>
      </c>
      <c r="C401" t="s">
        <v>12358</v>
      </c>
      <c r="D401" t="s">
        <v>12445</v>
      </c>
      <c r="E401" t="s">
        <v>12137</v>
      </c>
      <c r="F401" t="s">
        <v>12137</v>
      </c>
      <c r="G401">
        <v>0</v>
      </c>
    </row>
    <row r="402" spans="1:7" x14ac:dyDescent="0.25">
      <c r="A402" s="1">
        <v>39730</v>
      </c>
      <c r="B402" t="s">
        <v>12415</v>
      </c>
      <c r="C402" t="s">
        <v>12397</v>
      </c>
      <c r="D402" t="s">
        <v>12446</v>
      </c>
      <c r="E402" t="s">
        <v>12138</v>
      </c>
      <c r="F402" t="s">
        <v>12138</v>
      </c>
      <c r="G402">
        <v>0</v>
      </c>
    </row>
    <row r="403" spans="1:7" x14ac:dyDescent="0.25">
      <c r="A403" s="1">
        <v>39731</v>
      </c>
      <c r="B403" t="s">
        <v>12358</v>
      </c>
      <c r="C403" t="s">
        <v>12447</v>
      </c>
      <c r="D403" t="s">
        <v>12448</v>
      </c>
      <c r="E403" t="s">
        <v>12352</v>
      </c>
      <c r="F403" t="s">
        <v>12352</v>
      </c>
      <c r="G403">
        <v>0</v>
      </c>
    </row>
    <row r="404" spans="1:7" x14ac:dyDescent="0.25">
      <c r="A404" s="1">
        <v>39733</v>
      </c>
      <c r="B404" t="s">
        <v>11645</v>
      </c>
      <c r="C404" t="s">
        <v>11645</v>
      </c>
      <c r="D404" t="s">
        <v>11645</v>
      </c>
      <c r="E404" t="s">
        <v>11645</v>
      </c>
      <c r="F404" t="s">
        <v>11645</v>
      </c>
    </row>
    <row r="405" spans="1:7" x14ac:dyDescent="0.25">
      <c r="A405" s="1">
        <v>39734</v>
      </c>
      <c r="B405" t="s">
        <v>12352</v>
      </c>
      <c r="C405" t="s">
        <v>12352</v>
      </c>
      <c r="D405" t="s">
        <v>12352</v>
      </c>
      <c r="E405" t="s">
        <v>12352</v>
      </c>
      <c r="F405" t="s">
        <v>12352</v>
      </c>
      <c r="G405">
        <v>0</v>
      </c>
    </row>
    <row r="406" spans="1:7" x14ac:dyDescent="0.25">
      <c r="A406" s="1">
        <v>39735</v>
      </c>
      <c r="B406" t="s">
        <v>12449</v>
      </c>
      <c r="C406" t="s">
        <v>12374</v>
      </c>
      <c r="D406" t="s">
        <v>11961</v>
      </c>
      <c r="E406" t="s">
        <v>12450</v>
      </c>
      <c r="F406" t="s">
        <v>12450</v>
      </c>
      <c r="G406">
        <v>0</v>
      </c>
    </row>
    <row r="407" spans="1:7" x14ac:dyDescent="0.25">
      <c r="A407" s="1">
        <v>39736</v>
      </c>
      <c r="B407" t="s">
        <v>12450</v>
      </c>
      <c r="C407" t="s">
        <v>12322</v>
      </c>
      <c r="D407" t="s">
        <v>12451</v>
      </c>
      <c r="E407" t="s">
        <v>11994</v>
      </c>
      <c r="F407" t="s">
        <v>11994</v>
      </c>
      <c r="G407">
        <v>0</v>
      </c>
    </row>
    <row r="408" spans="1:7" x14ac:dyDescent="0.25">
      <c r="A408" s="1">
        <v>39737</v>
      </c>
      <c r="B408" t="s">
        <v>12364</v>
      </c>
      <c r="C408" t="s">
        <v>12375</v>
      </c>
      <c r="D408" t="s">
        <v>12389</v>
      </c>
      <c r="E408" t="s">
        <v>12452</v>
      </c>
      <c r="F408" t="s">
        <v>12452</v>
      </c>
      <c r="G408">
        <v>0</v>
      </c>
    </row>
    <row r="409" spans="1:7" x14ac:dyDescent="0.25">
      <c r="A409" s="1">
        <v>39738</v>
      </c>
      <c r="B409" t="s">
        <v>12388</v>
      </c>
      <c r="C409" t="s">
        <v>12453</v>
      </c>
      <c r="D409" t="s">
        <v>11969</v>
      </c>
      <c r="E409" t="s">
        <v>11990</v>
      </c>
      <c r="F409" t="s">
        <v>11990</v>
      </c>
      <c r="G409">
        <v>0</v>
      </c>
    </row>
    <row r="410" spans="1:7" x14ac:dyDescent="0.25">
      <c r="A410" s="1">
        <v>39740</v>
      </c>
      <c r="B410" t="s">
        <v>11645</v>
      </c>
      <c r="C410" t="s">
        <v>11645</v>
      </c>
      <c r="D410" t="s">
        <v>11645</v>
      </c>
      <c r="E410" t="s">
        <v>11645</v>
      </c>
      <c r="F410" t="s">
        <v>11645</v>
      </c>
    </row>
    <row r="411" spans="1:7" x14ac:dyDescent="0.25">
      <c r="A411" s="1">
        <v>39741</v>
      </c>
      <c r="B411" t="s">
        <v>11995</v>
      </c>
      <c r="C411" t="s">
        <v>12454</v>
      </c>
      <c r="D411" t="s">
        <v>12270</v>
      </c>
      <c r="E411" t="s">
        <v>12270</v>
      </c>
      <c r="F411" t="s">
        <v>12270</v>
      </c>
      <c r="G411">
        <v>0</v>
      </c>
    </row>
    <row r="412" spans="1:7" x14ac:dyDescent="0.25">
      <c r="A412" s="1">
        <v>39742</v>
      </c>
      <c r="B412" t="s">
        <v>12071</v>
      </c>
      <c r="C412" t="s">
        <v>12282</v>
      </c>
      <c r="D412" t="s">
        <v>12136</v>
      </c>
      <c r="E412" t="s">
        <v>12455</v>
      </c>
      <c r="F412" t="s">
        <v>12455</v>
      </c>
      <c r="G412">
        <v>0</v>
      </c>
    </row>
    <row r="413" spans="1:7" x14ac:dyDescent="0.25">
      <c r="A413" s="1">
        <v>39743</v>
      </c>
      <c r="B413" t="s">
        <v>12456</v>
      </c>
      <c r="C413" t="s">
        <v>12405</v>
      </c>
      <c r="D413" t="s">
        <v>12457</v>
      </c>
      <c r="E413" t="s">
        <v>12131</v>
      </c>
      <c r="F413" t="s">
        <v>12131</v>
      </c>
      <c r="G413">
        <v>0</v>
      </c>
    </row>
    <row r="414" spans="1:7" x14ac:dyDescent="0.25">
      <c r="A414" s="1">
        <v>39744</v>
      </c>
      <c r="B414" t="s">
        <v>12232</v>
      </c>
      <c r="C414" t="s">
        <v>12082</v>
      </c>
      <c r="D414" t="s">
        <v>12458</v>
      </c>
      <c r="E414" t="s">
        <v>12171</v>
      </c>
      <c r="F414" t="s">
        <v>12171</v>
      </c>
      <c r="G414">
        <v>0</v>
      </c>
    </row>
    <row r="415" spans="1:7" x14ac:dyDescent="0.25">
      <c r="A415" s="1">
        <v>39745</v>
      </c>
      <c r="B415" t="s">
        <v>12089</v>
      </c>
      <c r="C415" t="s">
        <v>12177</v>
      </c>
      <c r="D415" t="s">
        <v>12089</v>
      </c>
      <c r="E415" t="s">
        <v>12405</v>
      </c>
      <c r="F415" t="s">
        <v>12405</v>
      </c>
      <c r="G415">
        <v>0</v>
      </c>
    </row>
    <row r="416" spans="1:7" x14ac:dyDescent="0.25">
      <c r="A416" s="1">
        <v>39747</v>
      </c>
      <c r="B416" t="s">
        <v>11645</v>
      </c>
      <c r="C416" t="s">
        <v>11645</v>
      </c>
      <c r="D416" t="s">
        <v>11645</v>
      </c>
      <c r="E416" t="s">
        <v>11645</v>
      </c>
      <c r="F416" t="s">
        <v>11645</v>
      </c>
    </row>
    <row r="417" spans="1:7" x14ac:dyDescent="0.25">
      <c r="A417" s="1">
        <v>39748</v>
      </c>
      <c r="B417" t="s">
        <v>12112</v>
      </c>
      <c r="C417" t="s">
        <v>12459</v>
      </c>
      <c r="D417" t="s">
        <v>12460</v>
      </c>
      <c r="E417" t="s">
        <v>12254</v>
      </c>
      <c r="F417" t="s">
        <v>12254</v>
      </c>
      <c r="G417">
        <v>0</v>
      </c>
    </row>
    <row r="418" spans="1:7" x14ac:dyDescent="0.25">
      <c r="A418" s="1">
        <v>39749</v>
      </c>
      <c r="B418" t="s">
        <v>12288</v>
      </c>
      <c r="C418" t="s">
        <v>12355</v>
      </c>
      <c r="D418" t="s">
        <v>12108</v>
      </c>
      <c r="E418" t="s">
        <v>12276</v>
      </c>
      <c r="F418" t="s">
        <v>12276</v>
      </c>
      <c r="G418">
        <v>0</v>
      </c>
    </row>
    <row r="419" spans="1:7" x14ac:dyDescent="0.25">
      <c r="A419" s="1">
        <v>39750</v>
      </c>
      <c r="B419" t="s">
        <v>12461</v>
      </c>
      <c r="C419" t="s">
        <v>12462</v>
      </c>
      <c r="D419" t="s">
        <v>12463</v>
      </c>
      <c r="E419" t="s">
        <v>12464</v>
      </c>
      <c r="F419" t="s">
        <v>12464</v>
      </c>
      <c r="G419">
        <v>0</v>
      </c>
    </row>
    <row r="420" spans="1:7" x14ac:dyDescent="0.25">
      <c r="A420" s="1">
        <v>39751</v>
      </c>
      <c r="B420" t="s">
        <v>12431</v>
      </c>
      <c r="C420" t="s">
        <v>12465</v>
      </c>
      <c r="D420" t="s">
        <v>12055</v>
      </c>
      <c r="E420" t="s">
        <v>12388</v>
      </c>
      <c r="F420" t="s">
        <v>12388</v>
      </c>
      <c r="G420">
        <v>0</v>
      </c>
    </row>
    <row r="421" spans="1:7" x14ac:dyDescent="0.25">
      <c r="A421" s="1">
        <v>39752</v>
      </c>
      <c r="B421" t="s">
        <v>12281</v>
      </c>
      <c r="C421" t="s">
        <v>11983</v>
      </c>
      <c r="D421" t="s">
        <v>12301</v>
      </c>
      <c r="E421" t="s">
        <v>12451</v>
      </c>
      <c r="F421" t="s">
        <v>12451</v>
      </c>
      <c r="G421">
        <v>0</v>
      </c>
    </row>
    <row r="422" spans="1:7" x14ac:dyDescent="0.25">
      <c r="A422" s="1">
        <v>39754</v>
      </c>
      <c r="B422" t="s">
        <v>11645</v>
      </c>
      <c r="C422" t="s">
        <v>11645</v>
      </c>
      <c r="D422" t="s">
        <v>11645</v>
      </c>
      <c r="E422" t="s">
        <v>11645</v>
      </c>
      <c r="F422" t="s">
        <v>11645</v>
      </c>
    </row>
    <row r="423" spans="1:7" x14ac:dyDescent="0.25">
      <c r="A423" s="1">
        <v>39755</v>
      </c>
      <c r="B423" t="s">
        <v>12392</v>
      </c>
      <c r="C423" t="s">
        <v>12387</v>
      </c>
      <c r="D423" t="s">
        <v>12466</v>
      </c>
      <c r="E423" t="s">
        <v>12428</v>
      </c>
      <c r="F423" t="s">
        <v>12428</v>
      </c>
      <c r="G423">
        <v>0</v>
      </c>
    </row>
    <row r="424" spans="1:7" x14ac:dyDescent="0.25">
      <c r="A424" s="1">
        <v>39756</v>
      </c>
      <c r="B424" t="s">
        <v>12467</v>
      </c>
      <c r="C424" t="s">
        <v>12468</v>
      </c>
      <c r="D424" t="s">
        <v>12415</v>
      </c>
      <c r="E424" t="s">
        <v>12469</v>
      </c>
      <c r="F424" t="s">
        <v>12469</v>
      </c>
      <c r="G424">
        <v>0</v>
      </c>
    </row>
    <row r="425" spans="1:7" x14ac:dyDescent="0.25">
      <c r="A425" s="1">
        <v>39757</v>
      </c>
      <c r="B425" t="s">
        <v>12415</v>
      </c>
      <c r="C425" t="s">
        <v>12096</v>
      </c>
      <c r="D425" t="s">
        <v>12470</v>
      </c>
      <c r="E425" t="s">
        <v>12136</v>
      </c>
      <c r="F425" t="s">
        <v>12136</v>
      </c>
      <c r="G425">
        <v>0</v>
      </c>
    </row>
    <row r="426" spans="1:7" x14ac:dyDescent="0.25">
      <c r="A426" s="1">
        <v>39758</v>
      </c>
      <c r="B426" t="s">
        <v>12471</v>
      </c>
      <c r="C426" t="s">
        <v>12472</v>
      </c>
      <c r="D426" t="s">
        <v>12473</v>
      </c>
      <c r="E426" t="s">
        <v>12095</v>
      </c>
      <c r="F426" t="s">
        <v>12095</v>
      </c>
      <c r="G426">
        <v>0</v>
      </c>
    </row>
    <row r="427" spans="1:7" x14ac:dyDescent="0.25">
      <c r="A427" s="1">
        <v>39759</v>
      </c>
      <c r="B427" t="s">
        <v>12471</v>
      </c>
      <c r="C427" t="s">
        <v>12396</v>
      </c>
      <c r="D427" t="s">
        <v>12112</v>
      </c>
      <c r="E427" t="s">
        <v>12142</v>
      </c>
      <c r="F427" t="s">
        <v>12142</v>
      </c>
      <c r="G427">
        <v>0</v>
      </c>
    </row>
    <row r="428" spans="1:7" x14ac:dyDescent="0.25">
      <c r="A428" s="1">
        <v>39761</v>
      </c>
      <c r="B428" t="s">
        <v>11645</v>
      </c>
      <c r="C428" t="s">
        <v>11645</v>
      </c>
      <c r="D428" t="s">
        <v>11645</v>
      </c>
      <c r="E428" t="s">
        <v>11645</v>
      </c>
      <c r="F428" t="s">
        <v>11645</v>
      </c>
    </row>
    <row r="429" spans="1:7" x14ac:dyDescent="0.25">
      <c r="A429" s="1">
        <v>39762</v>
      </c>
      <c r="B429" t="s">
        <v>12268</v>
      </c>
      <c r="C429" t="s">
        <v>12059</v>
      </c>
      <c r="D429" t="s">
        <v>12141</v>
      </c>
      <c r="E429" t="s">
        <v>12474</v>
      </c>
      <c r="F429" t="s">
        <v>12474</v>
      </c>
      <c r="G429">
        <v>0</v>
      </c>
    </row>
    <row r="430" spans="1:7" x14ac:dyDescent="0.25">
      <c r="A430" s="1">
        <v>39763</v>
      </c>
      <c r="B430" t="s">
        <v>12475</v>
      </c>
      <c r="C430" t="s">
        <v>12475</v>
      </c>
      <c r="D430" t="s">
        <v>12475</v>
      </c>
      <c r="E430" t="s">
        <v>12475</v>
      </c>
      <c r="F430" t="s">
        <v>12475</v>
      </c>
      <c r="G430">
        <v>0</v>
      </c>
    </row>
    <row r="431" spans="1:7" x14ac:dyDescent="0.25">
      <c r="A431" s="1">
        <v>39764</v>
      </c>
      <c r="B431" t="s">
        <v>12415</v>
      </c>
      <c r="C431" t="s">
        <v>12289</v>
      </c>
      <c r="D431" t="s">
        <v>12476</v>
      </c>
      <c r="E431" t="s">
        <v>12128</v>
      </c>
      <c r="F431" t="s">
        <v>12128</v>
      </c>
      <c r="G431">
        <v>0</v>
      </c>
    </row>
    <row r="432" spans="1:7" x14ac:dyDescent="0.25">
      <c r="A432" s="1">
        <v>39765</v>
      </c>
      <c r="B432" t="s">
        <v>12255</v>
      </c>
      <c r="C432" t="s">
        <v>12057</v>
      </c>
      <c r="D432" t="s">
        <v>12125</v>
      </c>
      <c r="E432" t="s">
        <v>12139</v>
      </c>
      <c r="F432" t="s">
        <v>12139</v>
      </c>
      <c r="G432">
        <v>0</v>
      </c>
    </row>
    <row r="433" spans="1:7" x14ac:dyDescent="0.25">
      <c r="A433" s="1">
        <v>39766</v>
      </c>
      <c r="B433" t="s">
        <v>12459</v>
      </c>
      <c r="C433" t="s">
        <v>12274</v>
      </c>
      <c r="D433" t="s">
        <v>12405</v>
      </c>
      <c r="E433" t="s">
        <v>12477</v>
      </c>
      <c r="F433" t="s">
        <v>12477</v>
      </c>
      <c r="G433">
        <v>0</v>
      </c>
    </row>
    <row r="434" spans="1:7" x14ac:dyDescent="0.25">
      <c r="A434" s="1">
        <v>39768</v>
      </c>
      <c r="B434" t="s">
        <v>11645</v>
      </c>
      <c r="C434" t="s">
        <v>11645</v>
      </c>
      <c r="D434" t="s">
        <v>11645</v>
      </c>
      <c r="E434" t="s">
        <v>11645</v>
      </c>
      <c r="F434" t="s">
        <v>11645</v>
      </c>
    </row>
    <row r="435" spans="1:7" x14ac:dyDescent="0.25">
      <c r="A435" s="1">
        <v>39769</v>
      </c>
      <c r="B435" t="s">
        <v>12079</v>
      </c>
      <c r="C435" t="s">
        <v>12108</v>
      </c>
      <c r="D435" t="s">
        <v>12082</v>
      </c>
      <c r="E435" t="s">
        <v>12083</v>
      </c>
      <c r="F435" t="s">
        <v>12083</v>
      </c>
      <c r="G435">
        <v>0</v>
      </c>
    </row>
    <row r="436" spans="1:7" x14ac:dyDescent="0.25">
      <c r="A436" s="1">
        <v>39770</v>
      </c>
      <c r="B436" t="s">
        <v>12084</v>
      </c>
      <c r="C436" t="s">
        <v>12112</v>
      </c>
      <c r="D436" t="s">
        <v>12478</v>
      </c>
      <c r="E436" t="s">
        <v>12479</v>
      </c>
      <c r="F436" t="s">
        <v>12479</v>
      </c>
      <c r="G436">
        <v>0</v>
      </c>
    </row>
    <row r="437" spans="1:7" x14ac:dyDescent="0.25">
      <c r="A437" s="1">
        <v>39771</v>
      </c>
      <c r="B437" t="s">
        <v>12480</v>
      </c>
      <c r="C437" t="s">
        <v>12478</v>
      </c>
      <c r="D437" t="s">
        <v>12481</v>
      </c>
      <c r="E437" t="s">
        <v>12214</v>
      </c>
      <c r="F437" t="s">
        <v>12214</v>
      </c>
      <c r="G437">
        <v>0</v>
      </c>
    </row>
    <row r="438" spans="1:7" x14ac:dyDescent="0.25">
      <c r="A438" s="1">
        <v>39772</v>
      </c>
      <c r="B438" t="s">
        <v>12482</v>
      </c>
      <c r="C438" t="s">
        <v>12483</v>
      </c>
      <c r="D438" t="s">
        <v>12484</v>
      </c>
      <c r="E438" t="s">
        <v>12485</v>
      </c>
      <c r="F438" t="s">
        <v>12485</v>
      </c>
      <c r="G438">
        <v>0</v>
      </c>
    </row>
    <row r="439" spans="1:7" x14ac:dyDescent="0.25">
      <c r="A439" s="1">
        <v>39773</v>
      </c>
      <c r="B439" t="s">
        <v>12486</v>
      </c>
      <c r="C439" t="s">
        <v>12487</v>
      </c>
      <c r="D439" t="s">
        <v>12486</v>
      </c>
      <c r="E439" t="s">
        <v>12488</v>
      </c>
      <c r="F439" t="s">
        <v>12488</v>
      </c>
      <c r="G439">
        <v>0</v>
      </c>
    </row>
    <row r="440" spans="1:7" x14ac:dyDescent="0.25">
      <c r="A440" s="1">
        <v>39775</v>
      </c>
      <c r="B440" t="s">
        <v>11645</v>
      </c>
      <c r="C440" t="s">
        <v>11645</v>
      </c>
      <c r="D440" t="s">
        <v>11645</v>
      </c>
      <c r="E440" t="s">
        <v>11645</v>
      </c>
      <c r="F440" t="s">
        <v>11645</v>
      </c>
    </row>
    <row r="441" spans="1:7" x14ac:dyDescent="0.25">
      <c r="A441" s="1">
        <v>39776</v>
      </c>
      <c r="B441" t="s">
        <v>12489</v>
      </c>
      <c r="C441" t="s">
        <v>12208</v>
      </c>
      <c r="D441" t="s">
        <v>12490</v>
      </c>
      <c r="E441" t="s">
        <v>12491</v>
      </c>
      <c r="F441" t="s">
        <v>12491</v>
      </c>
      <c r="G441">
        <v>0</v>
      </c>
    </row>
    <row r="442" spans="1:7" x14ac:dyDescent="0.25">
      <c r="A442" s="1">
        <v>39777</v>
      </c>
      <c r="B442" t="s">
        <v>12482</v>
      </c>
      <c r="C442" t="s">
        <v>12492</v>
      </c>
      <c r="D442" t="s">
        <v>12493</v>
      </c>
      <c r="E442" t="s">
        <v>12494</v>
      </c>
      <c r="F442" t="s">
        <v>12494</v>
      </c>
      <c r="G442">
        <v>0</v>
      </c>
    </row>
    <row r="443" spans="1:7" x14ac:dyDescent="0.25">
      <c r="A443" s="1">
        <v>39778</v>
      </c>
      <c r="B443" t="s">
        <v>12495</v>
      </c>
      <c r="C443" t="s">
        <v>12496</v>
      </c>
      <c r="D443" t="s">
        <v>12497</v>
      </c>
      <c r="E443" t="s">
        <v>12498</v>
      </c>
      <c r="F443" t="s">
        <v>12498</v>
      </c>
      <c r="G443">
        <v>0</v>
      </c>
    </row>
    <row r="444" spans="1:7" x14ac:dyDescent="0.25">
      <c r="A444" s="1">
        <v>39780</v>
      </c>
      <c r="B444" t="s">
        <v>12499</v>
      </c>
      <c r="C444" t="s">
        <v>12500</v>
      </c>
      <c r="D444" t="s">
        <v>12501</v>
      </c>
      <c r="E444" t="s">
        <v>12502</v>
      </c>
      <c r="F444" t="s">
        <v>12502</v>
      </c>
      <c r="G444">
        <v>0</v>
      </c>
    </row>
    <row r="445" spans="1:7" x14ac:dyDescent="0.25">
      <c r="A445" s="1">
        <v>39782</v>
      </c>
      <c r="B445" t="s">
        <v>11645</v>
      </c>
      <c r="C445" t="s">
        <v>11645</v>
      </c>
      <c r="D445" t="s">
        <v>11645</v>
      </c>
      <c r="E445" t="s">
        <v>11645</v>
      </c>
      <c r="F445" t="s">
        <v>11645</v>
      </c>
    </row>
    <row r="446" spans="1:7" x14ac:dyDescent="0.25">
      <c r="A446" s="1">
        <v>39783</v>
      </c>
      <c r="B446" t="s">
        <v>12503</v>
      </c>
      <c r="C446" t="s">
        <v>12504</v>
      </c>
      <c r="D446" t="s">
        <v>12505</v>
      </c>
      <c r="E446" t="s">
        <v>12506</v>
      </c>
      <c r="F446" t="s">
        <v>12506</v>
      </c>
      <c r="G446">
        <v>0</v>
      </c>
    </row>
    <row r="447" spans="1:7" x14ac:dyDescent="0.25">
      <c r="A447" s="1">
        <v>39784</v>
      </c>
      <c r="B447" t="s">
        <v>12507</v>
      </c>
      <c r="C447" t="s">
        <v>12508</v>
      </c>
      <c r="D447" t="s">
        <v>12509</v>
      </c>
      <c r="E447" t="s">
        <v>12510</v>
      </c>
      <c r="F447" t="s">
        <v>12510</v>
      </c>
      <c r="G447">
        <v>0</v>
      </c>
    </row>
    <row r="448" spans="1:7" x14ac:dyDescent="0.25">
      <c r="A448" s="1">
        <v>39785</v>
      </c>
      <c r="B448" t="s">
        <v>12511</v>
      </c>
      <c r="C448" t="s">
        <v>12512</v>
      </c>
      <c r="D448" t="s">
        <v>12513</v>
      </c>
      <c r="E448" t="s">
        <v>12514</v>
      </c>
      <c r="F448" t="s">
        <v>12514</v>
      </c>
      <c r="G448">
        <v>0</v>
      </c>
    </row>
    <row r="449" spans="1:7" x14ac:dyDescent="0.25">
      <c r="A449" s="1">
        <v>39786</v>
      </c>
      <c r="B449" t="s">
        <v>12515</v>
      </c>
      <c r="C449" t="s">
        <v>12516</v>
      </c>
      <c r="D449" t="s">
        <v>12517</v>
      </c>
      <c r="E449" t="s">
        <v>12518</v>
      </c>
      <c r="F449" t="s">
        <v>12518</v>
      </c>
      <c r="G449">
        <v>0</v>
      </c>
    </row>
    <row r="450" spans="1:7" x14ac:dyDescent="0.25">
      <c r="A450" s="1">
        <v>39787</v>
      </c>
      <c r="B450" t="s">
        <v>12519</v>
      </c>
      <c r="C450" t="s">
        <v>12520</v>
      </c>
      <c r="D450" t="s">
        <v>12521</v>
      </c>
      <c r="E450" t="s">
        <v>12509</v>
      </c>
      <c r="F450" t="s">
        <v>12509</v>
      </c>
      <c r="G450">
        <v>0</v>
      </c>
    </row>
    <row r="451" spans="1:7" x14ac:dyDescent="0.25">
      <c r="A451" s="1">
        <v>39789</v>
      </c>
      <c r="B451" t="s">
        <v>11645</v>
      </c>
      <c r="C451" t="s">
        <v>11645</v>
      </c>
      <c r="D451" t="s">
        <v>11645</v>
      </c>
      <c r="E451" t="s">
        <v>11645</v>
      </c>
      <c r="F451" t="s">
        <v>11645</v>
      </c>
    </row>
    <row r="452" spans="1:7" x14ac:dyDescent="0.25">
      <c r="A452" s="1">
        <v>39790</v>
      </c>
      <c r="B452" t="s">
        <v>12522</v>
      </c>
      <c r="C452" t="s">
        <v>12523</v>
      </c>
      <c r="D452" t="s">
        <v>12516</v>
      </c>
      <c r="E452" t="s">
        <v>12524</v>
      </c>
      <c r="F452" t="s">
        <v>12524</v>
      </c>
      <c r="G452">
        <v>0</v>
      </c>
    </row>
    <row r="453" spans="1:7" x14ac:dyDescent="0.25">
      <c r="A453" s="1">
        <v>39791</v>
      </c>
      <c r="B453" t="s">
        <v>12525</v>
      </c>
      <c r="C453" t="s">
        <v>12522</v>
      </c>
      <c r="D453" t="s">
        <v>12526</v>
      </c>
      <c r="E453" t="s">
        <v>12527</v>
      </c>
      <c r="F453" t="s">
        <v>12527</v>
      </c>
      <c r="G453">
        <v>0</v>
      </c>
    </row>
    <row r="454" spans="1:7" x14ac:dyDescent="0.25">
      <c r="A454" s="1">
        <v>39792</v>
      </c>
      <c r="B454" t="s">
        <v>12528</v>
      </c>
      <c r="C454" t="s">
        <v>12529</v>
      </c>
      <c r="D454" t="s">
        <v>12530</v>
      </c>
      <c r="E454" t="s">
        <v>12531</v>
      </c>
      <c r="F454" t="s">
        <v>12531</v>
      </c>
      <c r="G454">
        <v>0</v>
      </c>
    </row>
    <row r="455" spans="1:7" x14ac:dyDescent="0.25">
      <c r="A455" s="1">
        <v>39793</v>
      </c>
      <c r="B455" t="s">
        <v>12532</v>
      </c>
      <c r="C455" t="s">
        <v>12525</v>
      </c>
      <c r="D455" t="s">
        <v>12533</v>
      </c>
      <c r="E455" t="s">
        <v>12513</v>
      </c>
      <c r="F455" t="s">
        <v>12513</v>
      </c>
      <c r="G455">
        <v>0</v>
      </c>
    </row>
    <row r="456" spans="1:7" x14ac:dyDescent="0.25">
      <c r="A456" s="1">
        <v>39794</v>
      </c>
      <c r="B456" t="s">
        <v>12534</v>
      </c>
      <c r="C456" t="s">
        <v>12535</v>
      </c>
      <c r="D456" t="s">
        <v>12536</v>
      </c>
      <c r="E456" t="s">
        <v>12537</v>
      </c>
      <c r="F456" t="s">
        <v>12537</v>
      </c>
      <c r="G456">
        <v>0</v>
      </c>
    </row>
    <row r="457" spans="1:7" x14ac:dyDescent="0.25">
      <c r="A457" s="1">
        <v>39796</v>
      </c>
      <c r="B457" t="s">
        <v>11645</v>
      </c>
      <c r="C457" t="s">
        <v>11645</v>
      </c>
      <c r="D457" t="s">
        <v>11645</v>
      </c>
      <c r="E457" t="s">
        <v>11645</v>
      </c>
      <c r="F457" t="s">
        <v>11645</v>
      </c>
    </row>
    <row r="458" spans="1:7" x14ac:dyDescent="0.25">
      <c r="A458" s="1">
        <v>39797</v>
      </c>
      <c r="B458" t="s">
        <v>12538</v>
      </c>
      <c r="C458" t="s">
        <v>12538</v>
      </c>
      <c r="D458" t="s">
        <v>12539</v>
      </c>
      <c r="E458" t="s">
        <v>12540</v>
      </c>
      <c r="F458" t="s">
        <v>12540</v>
      </c>
      <c r="G458">
        <v>0</v>
      </c>
    </row>
    <row r="459" spans="1:7" x14ac:dyDescent="0.25">
      <c r="A459" s="1">
        <v>39798</v>
      </c>
      <c r="B459" t="s">
        <v>12541</v>
      </c>
      <c r="C459" t="s">
        <v>12542</v>
      </c>
      <c r="D459" t="s">
        <v>12543</v>
      </c>
      <c r="E459" t="s">
        <v>12544</v>
      </c>
      <c r="F459" t="s">
        <v>12544</v>
      </c>
      <c r="G459">
        <v>0</v>
      </c>
    </row>
    <row r="460" spans="1:7" x14ac:dyDescent="0.25">
      <c r="A460" s="1">
        <v>39799</v>
      </c>
      <c r="B460" t="s">
        <v>12545</v>
      </c>
      <c r="C460" t="s">
        <v>12546</v>
      </c>
      <c r="D460" t="s">
        <v>12547</v>
      </c>
      <c r="E460" t="s">
        <v>12548</v>
      </c>
      <c r="F460" t="s">
        <v>12548</v>
      </c>
      <c r="G460">
        <v>0</v>
      </c>
    </row>
    <row r="461" spans="1:7" x14ac:dyDescent="0.25">
      <c r="A461" s="1">
        <v>39800</v>
      </c>
      <c r="B461" t="s">
        <v>12549</v>
      </c>
      <c r="C461" t="s">
        <v>12550</v>
      </c>
      <c r="D461" t="s">
        <v>12551</v>
      </c>
      <c r="E461" t="s">
        <v>12547</v>
      </c>
      <c r="F461" t="s">
        <v>12547</v>
      </c>
      <c r="G461">
        <v>0</v>
      </c>
    </row>
    <row r="462" spans="1:7" x14ac:dyDescent="0.25">
      <c r="A462" s="1">
        <v>39801</v>
      </c>
      <c r="B462" t="s">
        <v>12552</v>
      </c>
      <c r="C462" t="s">
        <v>12553</v>
      </c>
      <c r="D462" t="s">
        <v>12554</v>
      </c>
      <c r="E462" t="s">
        <v>12555</v>
      </c>
      <c r="F462" t="s">
        <v>12555</v>
      </c>
      <c r="G462">
        <v>0</v>
      </c>
    </row>
    <row r="463" spans="1:7" x14ac:dyDescent="0.25">
      <c r="A463" s="1">
        <v>39803</v>
      </c>
      <c r="B463" t="s">
        <v>11645</v>
      </c>
      <c r="C463" t="s">
        <v>11645</v>
      </c>
      <c r="D463" t="s">
        <v>11645</v>
      </c>
      <c r="E463" t="s">
        <v>11645</v>
      </c>
      <c r="F463" t="s">
        <v>11645</v>
      </c>
    </row>
    <row r="464" spans="1:7" x14ac:dyDescent="0.25">
      <c r="A464" s="1">
        <v>39804</v>
      </c>
      <c r="B464" t="s">
        <v>12556</v>
      </c>
      <c r="C464" t="s">
        <v>12557</v>
      </c>
      <c r="D464" t="s">
        <v>12558</v>
      </c>
      <c r="E464" t="s">
        <v>12556</v>
      </c>
      <c r="F464" t="s">
        <v>12556</v>
      </c>
      <c r="G464">
        <v>0</v>
      </c>
    </row>
    <row r="465" spans="1:7" x14ac:dyDescent="0.25">
      <c r="A465" s="1">
        <v>39805</v>
      </c>
      <c r="B465" t="s">
        <v>12559</v>
      </c>
      <c r="C465" t="s">
        <v>12560</v>
      </c>
      <c r="D465" t="s">
        <v>12561</v>
      </c>
      <c r="E465" t="s">
        <v>12562</v>
      </c>
      <c r="F465" t="s">
        <v>12562</v>
      </c>
      <c r="G465">
        <v>0</v>
      </c>
    </row>
    <row r="466" spans="1:7" x14ac:dyDescent="0.25">
      <c r="A466" s="1">
        <v>39806</v>
      </c>
      <c r="B466" t="s">
        <v>12563</v>
      </c>
      <c r="C466" t="s">
        <v>12564</v>
      </c>
      <c r="D466" t="s">
        <v>12565</v>
      </c>
      <c r="E466" t="s">
        <v>12566</v>
      </c>
      <c r="F466" t="s">
        <v>12566</v>
      </c>
      <c r="G466">
        <v>0</v>
      </c>
    </row>
    <row r="467" spans="1:7" x14ac:dyDescent="0.25">
      <c r="A467" s="1">
        <v>39808</v>
      </c>
      <c r="B467" t="s">
        <v>12567</v>
      </c>
      <c r="C467" t="s">
        <v>12568</v>
      </c>
      <c r="D467" t="s">
        <v>12569</v>
      </c>
      <c r="E467" t="s">
        <v>12570</v>
      </c>
      <c r="F467" t="s">
        <v>12570</v>
      </c>
      <c r="G467">
        <v>0</v>
      </c>
    </row>
    <row r="468" spans="1:7" x14ac:dyDescent="0.25">
      <c r="A468" s="1">
        <v>39810</v>
      </c>
      <c r="B468" t="s">
        <v>11645</v>
      </c>
      <c r="C468" t="s">
        <v>11645</v>
      </c>
      <c r="D468" t="s">
        <v>11645</v>
      </c>
      <c r="E468" t="s">
        <v>11645</v>
      </c>
      <c r="F468" t="s">
        <v>11645</v>
      </c>
    </row>
    <row r="469" spans="1:7" x14ac:dyDescent="0.25">
      <c r="A469" s="1">
        <v>39811</v>
      </c>
      <c r="B469" t="s">
        <v>12569</v>
      </c>
      <c r="C469" t="s">
        <v>12569</v>
      </c>
      <c r="D469" t="s">
        <v>12571</v>
      </c>
      <c r="E469" t="s">
        <v>12572</v>
      </c>
      <c r="F469" t="s">
        <v>12572</v>
      </c>
      <c r="G469">
        <v>0</v>
      </c>
    </row>
    <row r="470" spans="1:7" x14ac:dyDescent="0.25">
      <c r="A470" s="1">
        <v>39812</v>
      </c>
      <c r="B470" t="s">
        <v>12573</v>
      </c>
      <c r="C470" t="s">
        <v>12574</v>
      </c>
      <c r="D470" t="s">
        <v>12575</v>
      </c>
      <c r="E470" t="s">
        <v>12576</v>
      </c>
      <c r="F470" t="s">
        <v>12576</v>
      </c>
      <c r="G470">
        <v>0</v>
      </c>
    </row>
    <row r="471" spans="1:7" x14ac:dyDescent="0.25">
      <c r="A471" s="1">
        <v>39813</v>
      </c>
      <c r="B471" t="s">
        <v>12577</v>
      </c>
      <c r="C471" t="s">
        <v>12578</v>
      </c>
      <c r="D471" t="s">
        <v>12579</v>
      </c>
      <c r="E471" t="s">
        <v>12580</v>
      </c>
      <c r="F471" t="s">
        <v>12580</v>
      </c>
      <c r="G471">
        <v>0</v>
      </c>
    </row>
    <row r="472" spans="1:7" x14ac:dyDescent="0.25">
      <c r="A472" s="1">
        <v>39815</v>
      </c>
      <c r="B472" t="s">
        <v>12581</v>
      </c>
      <c r="C472" t="s">
        <v>12582</v>
      </c>
      <c r="D472" t="s">
        <v>12583</v>
      </c>
      <c r="E472" t="s">
        <v>12584</v>
      </c>
      <c r="F472" t="s">
        <v>12584</v>
      </c>
      <c r="G472">
        <v>0</v>
      </c>
    </row>
    <row r="473" spans="1:7" x14ac:dyDescent="0.25">
      <c r="A473" s="1">
        <v>39817</v>
      </c>
      <c r="B473" t="s">
        <v>11645</v>
      </c>
      <c r="C473" t="s">
        <v>11645</v>
      </c>
      <c r="D473" t="s">
        <v>11645</v>
      </c>
      <c r="E473" t="s">
        <v>11645</v>
      </c>
      <c r="F473" t="s">
        <v>11645</v>
      </c>
    </row>
    <row r="474" spans="1:7" x14ac:dyDescent="0.25">
      <c r="A474" s="1">
        <v>39818</v>
      </c>
      <c r="B474" t="s">
        <v>12585</v>
      </c>
      <c r="C474" t="s">
        <v>12586</v>
      </c>
      <c r="D474" t="s">
        <v>12587</v>
      </c>
      <c r="E474" t="s">
        <v>12588</v>
      </c>
      <c r="F474" t="s">
        <v>12588</v>
      </c>
      <c r="G474">
        <v>0</v>
      </c>
    </row>
    <row r="475" spans="1:7" x14ac:dyDescent="0.25">
      <c r="A475" s="1">
        <v>39819</v>
      </c>
      <c r="B475" t="s">
        <v>12589</v>
      </c>
      <c r="C475" t="s">
        <v>12590</v>
      </c>
      <c r="D475" t="s">
        <v>12591</v>
      </c>
      <c r="E475" t="s">
        <v>12592</v>
      </c>
      <c r="F475" t="s">
        <v>12592</v>
      </c>
      <c r="G475">
        <v>0</v>
      </c>
    </row>
    <row r="476" spans="1:7" x14ac:dyDescent="0.25">
      <c r="A476" s="1">
        <v>39820</v>
      </c>
      <c r="B476" t="s">
        <v>12593</v>
      </c>
      <c r="C476" t="s">
        <v>12594</v>
      </c>
      <c r="D476" t="s">
        <v>12595</v>
      </c>
      <c r="E476" t="s">
        <v>12596</v>
      </c>
      <c r="F476" t="s">
        <v>12596</v>
      </c>
      <c r="G476">
        <v>0</v>
      </c>
    </row>
    <row r="477" spans="1:7" x14ac:dyDescent="0.25">
      <c r="A477" s="1">
        <v>39821</v>
      </c>
      <c r="B477" t="s">
        <v>12597</v>
      </c>
      <c r="C477" t="s">
        <v>12596</v>
      </c>
      <c r="D477" t="s">
        <v>12598</v>
      </c>
      <c r="E477" t="s">
        <v>12599</v>
      </c>
      <c r="F477" t="s">
        <v>12599</v>
      </c>
      <c r="G477">
        <v>0</v>
      </c>
    </row>
    <row r="478" spans="1:7" x14ac:dyDescent="0.25">
      <c r="A478" s="1">
        <v>39822</v>
      </c>
      <c r="B478" t="s">
        <v>12600</v>
      </c>
      <c r="C478" t="s">
        <v>12601</v>
      </c>
      <c r="D478" t="s">
        <v>12602</v>
      </c>
      <c r="E478" t="s">
        <v>12603</v>
      </c>
      <c r="F478" t="s">
        <v>12603</v>
      </c>
      <c r="G478">
        <v>0</v>
      </c>
    </row>
    <row r="479" spans="1:7" x14ac:dyDescent="0.25">
      <c r="A479" s="1">
        <v>39824</v>
      </c>
      <c r="B479" t="s">
        <v>11645</v>
      </c>
      <c r="C479" t="s">
        <v>11645</v>
      </c>
      <c r="D479" t="s">
        <v>11645</v>
      </c>
      <c r="E479" t="s">
        <v>11645</v>
      </c>
      <c r="F479" t="s">
        <v>11645</v>
      </c>
    </row>
    <row r="480" spans="1:7" x14ac:dyDescent="0.25">
      <c r="A480" s="1">
        <v>39825</v>
      </c>
      <c r="B480" t="s">
        <v>12604</v>
      </c>
      <c r="C480" t="s">
        <v>12605</v>
      </c>
      <c r="D480" t="s">
        <v>12606</v>
      </c>
      <c r="E480" t="s">
        <v>12607</v>
      </c>
      <c r="F480" t="s">
        <v>12607</v>
      </c>
      <c r="G480">
        <v>0</v>
      </c>
    </row>
    <row r="481" spans="1:7" x14ac:dyDescent="0.25">
      <c r="A481" s="1">
        <v>39826</v>
      </c>
      <c r="B481" t="s">
        <v>12607</v>
      </c>
      <c r="C481" t="s">
        <v>12608</v>
      </c>
      <c r="D481" t="s">
        <v>12609</v>
      </c>
      <c r="E481" t="s">
        <v>12610</v>
      </c>
      <c r="F481" t="s">
        <v>12610</v>
      </c>
      <c r="G481">
        <v>0</v>
      </c>
    </row>
    <row r="482" spans="1:7" x14ac:dyDescent="0.25">
      <c r="A482" s="1">
        <v>39827</v>
      </c>
      <c r="B482" t="s">
        <v>12611</v>
      </c>
      <c r="C482" t="s">
        <v>12611</v>
      </c>
      <c r="D482" t="s">
        <v>12562</v>
      </c>
      <c r="E482" t="s">
        <v>12612</v>
      </c>
      <c r="F482" t="s">
        <v>12612</v>
      </c>
      <c r="G482">
        <v>0</v>
      </c>
    </row>
    <row r="483" spans="1:7" x14ac:dyDescent="0.25">
      <c r="A483" s="1">
        <v>39828</v>
      </c>
      <c r="B483" t="s">
        <v>12613</v>
      </c>
      <c r="C483" t="s">
        <v>12614</v>
      </c>
      <c r="D483" t="s">
        <v>12615</v>
      </c>
      <c r="E483" t="s">
        <v>12616</v>
      </c>
      <c r="F483" t="s">
        <v>12616</v>
      </c>
      <c r="G483">
        <v>0</v>
      </c>
    </row>
    <row r="484" spans="1:7" x14ac:dyDescent="0.25">
      <c r="A484" s="1">
        <v>39829</v>
      </c>
      <c r="B484" t="s">
        <v>12617</v>
      </c>
      <c r="C484" t="s">
        <v>12618</v>
      </c>
      <c r="D484" t="s">
        <v>12619</v>
      </c>
      <c r="E484" t="s">
        <v>12620</v>
      </c>
      <c r="F484" t="s">
        <v>12620</v>
      </c>
      <c r="G484">
        <v>0</v>
      </c>
    </row>
    <row r="485" spans="1:7" x14ac:dyDescent="0.25">
      <c r="A485" s="1">
        <v>39831</v>
      </c>
      <c r="B485" t="s">
        <v>11645</v>
      </c>
      <c r="C485" t="s">
        <v>11645</v>
      </c>
      <c r="D485" t="s">
        <v>11645</v>
      </c>
      <c r="E485" t="s">
        <v>11645</v>
      </c>
      <c r="F485" t="s">
        <v>11645</v>
      </c>
    </row>
    <row r="486" spans="1:7" x14ac:dyDescent="0.25">
      <c r="A486" s="1">
        <v>39833</v>
      </c>
      <c r="B486" t="s">
        <v>12621</v>
      </c>
      <c r="C486" t="s">
        <v>12622</v>
      </c>
      <c r="D486" t="s">
        <v>12623</v>
      </c>
      <c r="E486" t="s">
        <v>12624</v>
      </c>
      <c r="F486" t="s">
        <v>12624</v>
      </c>
      <c r="G486">
        <v>0</v>
      </c>
    </row>
    <row r="487" spans="1:7" x14ac:dyDescent="0.25">
      <c r="A487" s="1">
        <v>39834</v>
      </c>
      <c r="B487" t="s">
        <v>12625</v>
      </c>
      <c r="C487" t="s">
        <v>12626</v>
      </c>
      <c r="D487" t="s">
        <v>12627</v>
      </c>
      <c r="E487" t="s">
        <v>12626</v>
      </c>
      <c r="F487" t="s">
        <v>12626</v>
      </c>
      <c r="G487">
        <v>0</v>
      </c>
    </row>
    <row r="488" spans="1:7" x14ac:dyDescent="0.25">
      <c r="A488" s="1">
        <v>39835</v>
      </c>
      <c r="B488" t="s">
        <v>12521</v>
      </c>
      <c r="C488" t="s">
        <v>12628</v>
      </c>
      <c r="D488" t="s">
        <v>12629</v>
      </c>
      <c r="E488" t="s">
        <v>12630</v>
      </c>
      <c r="F488" t="s">
        <v>12630</v>
      </c>
      <c r="G488">
        <v>0</v>
      </c>
    </row>
    <row r="489" spans="1:7" x14ac:dyDescent="0.25">
      <c r="A489" s="1">
        <v>39836</v>
      </c>
      <c r="B489" t="s">
        <v>12631</v>
      </c>
      <c r="C489" t="s">
        <v>12632</v>
      </c>
      <c r="D489" t="s">
        <v>12633</v>
      </c>
      <c r="E489" t="s">
        <v>12634</v>
      </c>
      <c r="F489" t="s">
        <v>12634</v>
      </c>
      <c r="G489">
        <v>0</v>
      </c>
    </row>
    <row r="490" spans="1:7" x14ac:dyDescent="0.25">
      <c r="A490" s="1">
        <v>39838</v>
      </c>
      <c r="B490" t="s">
        <v>11645</v>
      </c>
      <c r="C490" t="s">
        <v>11645</v>
      </c>
      <c r="D490" t="s">
        <v>11645</v>
      </c>
      <c r="E490" t="s">
        <v>11645</v>
      </c>
      <c r="F490" t="s">
        <v>11645</v>
      </c>
    </row>
    <row r="491" spans="1:7" x14ac:dyDescent="0.25">
      <c r="A491" s="1">
        <v>39839</v>
      </c>
      <c r="B491" t="s">
        <v>12530</v>
      </c>
      <c r="C491" t="s">
        <v>12635</v>
      </c>
      <c r="D491" t="s">
        <v>12636</v>
      </c>
      <c r="E491" t="s">
        <v>12637</v>
      </c>
      <c r="F491" t="s">
        <v>12637</v>
      </c>
      <c r="G491">
        <v>0</v>
      </c>
    </row>
    <row r="492" spans="1:7" x14ac:dyDescent="0.25">
      <c r="A492" s="1">
        <v>39840</v>
      </c>
      <c r="B492" t="s">
        <v>12636</v>
      </c>
      <c r="C492" t="s">
        <v>12638</v>
      </c>
      <c r="D492" t="s">
        <v>12639</v>
      </c>
      <c r="E492" t="s">
        <v>12639</v>
      </c>
      <c r="F492" t="s">
        <v>12639</v>
      </c>
      <c r="G492">
        <v>0</v>
      </c>
    </row>
    <row r="493" spans="1:7" x14ac:dyDescent="0.25">
      <c r="A493" s="1">
        <v>39841</v>
      </c>
      <c r="B493" t="s">
        <v>12640</v>
      </c>
      <c r="C493" t="s">
        <v>12641</v>
      </c>
      <c r="D493" t="s">
        <v>12592</v>
      </c>
      <c r="E493" t="s">
        <v>12642</v>
      </c>
      <c r="F493" t="s">
        <v>12642</v>
      </c>
      <c r="G493">
        <v>0</v>
      </c>
    </row>
    <row r="494" spans="1:7" x14ac:dyDescent="0.25">
      <c r="A494" s="1">
        <v>39842</v>
      </c>
      <c r="B494" t="s">
        <v>12643</v>
      </c>
      <c r="C494" t="s">
        <v>12644</v>
      </c>
      <c r="D494" t="s">
        <v>12645</v>
      </c>
      <c r="E494" t="s">
        <v>12646</v>
      </c>
      <c r="F494" t="s">
        <v>12646</v>
      </c>
      <c r="G494">
        <v>0</v>
      </c>
    </row>
    <row r="495" spans="1:7" x14ac:dyDescent="0.25">
      <c r="A495" s="1">
        <v>39843</v>
      </c>
      <c r="B495" t="s">
        <v>12647</v>
      </c>
      <c r="C495" t="s">
        <v>12648</v>
      </c>
      <c r="D495" t="s">
        <v>12649</v>
      </c>
      <c r="E495" t="s">
        <v>12650</v>
      </c>
      <c r="F495" t="s">
        <v>12650</v>
      </c>
      <c r="G495">
        <v>0</v>
      </c>
    </row>
    <row r="496" spans="1:7" x14ac:dyDescent="0.25">
      <c r="A496" s="1">
        <v>39845</v>
      </c>
      <c r="B496" t="s">
        <v>11645</v>
      </c>
      <c r="C496" t="s">
        <v>11645</v>
      </c>
      <c r="D496" t="s">
        <v>11645</v>
      </c>
      <c r="E496" t="s">
        <v>11645</v>
      </c>
      <c r="F496" t="s">
        <v>11645</v>
      </c>
    </row>
    <row r="497" spans="1:7" x14ac:dyDescent="0.25">
      <c r="A497" s="1">
        <v>39846</v>
      </c>
      <c r="B497" t="s">
        <v>12651</v>
      </c>
      <c r="C497" t="s">
        <v>12652</v>
      </c>
      <c r="D497" t="s">
        <v>12653</v>
      </c>
      <c r="E497" t="s">
        <v>12506</v>
      </c>
      <c r="F497" t="s">
        <v>12506</v>
      </c>
      <c r="G497">
        <v>0</v>
      </c>
    </row>
    <row r="498" spans="1:7" x14ac:dyDescent="0.25">
      <c r="A498" s="1">
        <v>39847</v>
      </c>
      <c r="B498" t="s">
        <v>12654</v>
      </c>
      <c r="C498" t="s">
        <v>12655</v>
      </c>
      <c r="D498" t="s">
        <v>12535</v>
      </c>
      <c r="E498" t="s">
        <v>12656</v>
      </c>
      <c r="F498" t="s">
        <v>12656</v>
      </c>
      <c r="G498">
        <v>0</v>
      </c>
    </row>
    <row r="499" spans="1:7" x14ac:dyDescent="0.25">
      <c r="A499" s="1">
        <v>39848</v>
      </c>
      <c r="B499" t="s">
        <v>12657</v>
      </c>
      <c r="C499" t="s">
        <v>12502</v>
      </c>
      <c r="D499" t="s">
        <v>12657</v>
      </c>
      <c r="E499" t="s">
        <v>12658</v>
      </c>
      <c r="F499" t="s">
        <v>12658</v>
      </c>
      <c r="G499">
        <v>0</v>
      </c>
    </row>
    <row r="500" spans="1:7" x14ac:dyDescent="0.25">
      <c r="A500" s="1">
        <v>39849</v>
      </c>
      <c r="B500" t="s">
        <v>12659</v>
      </c>
      <c r="C500" t="s">
        <v>12660</v>
      </c>
      <c r="D500" t="s">
        <v>12661</v>
      </c>
      <c r="E500" t="s">
        <v>12662</v>
      </c>
      <c r="F500" t="s">
        <v>12662</v>
      </c>
      <c r="G500">
        <v>0</v>
      </c>
    </row>
    <row r="501" spans="1:7" x14ac:dyDescent="0.25">
      <c r="A501" s="1">
        <v>39850</v>
      </c>
      <c r="B501" t="s">
        <v>12659</v>
      </c>
      <c r="C501" t="s">
        <v>12498</v>
      </c>
      <c r="D501" t="s">
        <v>12663</v>
      </c>
      <c r="E501" t="s">
        <v>12664</v>
      </c>
      <c r="F501" t="s">
        <v>12664</v>
      </c>
      <c r="G501">
        <v>0</v>
      </c>
    </row>
    <row r="502" spans="1:7" x14ac:dyDescent="0.25">
      <c r="A502" s="1">
        <v>39852</v>
      </c>
      <c r="B502" t="s">
        <v>11645</v>
      </c>
      <c r="C502" t="s">
        <v>11645</v>
      </c>
      <c r="D502" t="s">
        <v>11645</v>
      </c>
      <c r="E502" t="s">
        <v>11645</v>
      </c>
      <c r="F502" t="s">
        <v>11645</v>
      </c>
    </row>
    <row r="503" spans="1:7" x14ac:dyDescent="0.25">
      <c r="A503" s="1">
        <v>39853</v>
      </c>
      <c r="B503" t="s">
        <v>12665</v>
      </c>
      <c r="C503" t="s">
        <v>12666</v>
      </c>
      <c r="D503" t="s">
        <v>12665</v>
      </c>
      <c r="E503" t="s">
        <v>12667</v>
      </c>
      <c r="F503" t="s">
        <v>12667</v>
      </c>
      <c r="G503">
        <v>0</v>
      </c>
    </row>
    <row r="504" spans="1:7" x14ac:dyDescent="0.25">
      <c r="A504" s="1">
        <v>39854</v>
      </c>
      <c r="B504" t="s">
        <v>12668</v>
      </c>
      <c r="C504" t="s">
        <v>12668</v>
      </c>
      <c r="D504" t="s">
        <v>12669</v>
      </c>
      <c r="E504" t="s">
        <v>12670</v>
      </c>
      <c r="F504" t="s">
        <v>12670</v>
      </c>
      <c r="G504">
        <v>0</v>
      </c>
    </row>
    <row r="505" spans="1:7" x14ac:dyDescent="0.25">
      <c r="A505" s="1">
        <v>39855</v>
      </c>
      <c r="B505" t="s">
        <v>12671</v>
      </c>
      <c r="C505" t="s">
        <v>12672</v>
      </c>
      <c r="D505" t="s">
        <v>12673</v>
      </c>
      <c r="E505" t="s">
        <v>12674</v>
      </c>
      <c r="F505" t="s">
        <v>12674</v>
      </c>
      <c r="G505">
        <v>0</v>
      </c>
    </row>
    <row r="506" spans="1:7" x14ac:dyDescent="0.25">
      <c r="A506" s="1">
        <v>39856</v>
      </c>
      <c r="B506" t="s">
        <v>12675</v>
      </c>
      <c r="C506" t="s">
        <v>12672</v>
      </c>
      <c r="D506" t="s">
        <v>12676</v>
      </c>
      <c r="E506" t="s">
        <v>12673</v>
      </c>
      <c r="F506" t="s">
        <v>12673</v>
      </c>
      <c r="G506">
        <v>0</v>
      </c>
    </row>
    <row r="507" spans="1:7" x14ac:dyDescent="0.25">
      <c r="A507" s="1">
        <v>39857</v>
      </c>
      <c r="B507" t="s">
        <v>12677</v>
      </c>
      <c r="C507" t="s">
        <v>12678</v>
      </c>
      <c r="D507" t="s">
        <v>12512</v>
      </c>
      <c r="E507" t="s">
        <v>12679</v>
      </c>
      <c r="F507" t="s">
        <v>12679</v>
      </c>
      <c r="G507">
        <v>0</v>
      </c>
    </row>
    <row r="508" spans="1:7" x14ac:dyDescent="0.25">
      <c r="A508" s="1">
        <v>39859</v>
      </c>
      <c r="B508" t="s">
        <v>11645</v>
      </c>
      <c r="C508" t="s">
        <v>11645</v>
      </c>
      <c r="D508" t="s">
        <v>11645</v>
      </c>
      <c r="E508" t="s">
        <v>11645</v>
      </c>
      <c r="F508" t="s">
        <v>11645</v>
      </c>
    </row>
    <row r="509" spans="1:7" x14ac:dyDescent="0.25">
      <c r="A509" s="1">
        <v>39861</v>
      </c>
      <c r="B509" t="s">
        <v>12654</v>
      </c>
      <c r="C509" t="s">
        <v>12654</v>
      </c>
      <c r="D509" t="s">
        <v>12680</v>
      </c>
      <c r="E509" t="s">
        <v>12515</v>
      </c>
      <c r="F509" t="s">
        <v>12515</v>
      </c>
      <c r="G509">
        <v>0</v>
      </c>
    </row>
    <row r="510" spans="1:7" x14ac:dyDescent="0.25">
      <c r="A510" s="1">
        <v>39862</v>
      </c>
      <c r="B510" t="s">
        <v>12681</v>
      </c>
      <c r="C510" t="s">
        <v>12682</v>
      </c>
      <c r="D510" t="s">
        <v>12681</v>
      </c>
      <c r="E510" t="s">
        <v>12683</v>
      </c>
      <c r="F510" t="s">
        <v>12683</v>
      </c>
      <c r="G510">
        <v>0</v>
      </c>
    </row>
    <row r="511" spans="1:7" x14ac:dyDescent="0.25">
      <c r="A511" s="1">
        <v>39863</v>
      </c>
      <c r="B511" t="s">
        <v>12684</v>
      </c>
      <c r="C511" t="s">
        <v>12685</v>
      </c>
      <c r="D511" t="s">
        <v>12686</v>
      </c>
      <c r="E511" t="s">
        <v>12661</v>
      </c>
      <c r="F511" t="s">
        <v>12661</v>
      </c>
      <c r="G511">
        <v>0</v>
      </c>
    </row>
    <row r="512" spans="1:7" x14ac:dyDescent="0.25">
      <c r="A512" s="1">
        <v>39864</v>
      </c>
      <c r="B512" t="s">
        <v>12686</v>
      </c>
      <c r="C512" t="s">
        <v>12687</v>
      </c>
      <c r="D512" t="s">
        <v>12688</v>
      </c>
      <c r="E512" t="s">
        <v>12675</v>
      </c>
      <c r="F512" t="s">
        <v>12675</v>
      </c>
      <c r="G512">
        <v>0</v>
      </c>
    </row>
    <row r="513" spans="1:7" x14ac:dyDescent="0.25">
      <c r="A513" s="1">
        <v>39866</v>
      </c>
      <c r="B513" t="s">
        <v>11645</v>
      </c>
      <c r="C513" t="s">
        <v>11645</v>
      </c>
      <c r="D513" t="s">
        <v>11645</v>
      </c>
      <c r="E513" t="s">
        <v>11645</v>
      </c>
      <c r="F513" t="s">
        <v>11645</v>
      </c>
    </row>
    <row r="514" spans="1:7" x14ac:dyDescent="0.25">
      <c r="A514" s="1">
        <v>39867</v>
      </c>
      <c r="B514" t="s">
        <v>12689</v>
      </c>
      <c r="C514" t="s">
        <v>12690</v>
      </c>
      <c r="D514" t="s">
        <v>12691</v>
      </c>
      <c r="E514" t="s">
        <v>12692</v>
      </c>
      <c r="F514" t="s">
        <v>12692</v>
      </c>
      <c r="G514">
        <v>0</v>
      </c>
    </row>
    <row r="515" spans="1:7" x14ac:dyDescent="0.25">
      <c r="A515" s="1">
        <v>39868</v>
      </c>
      <c r="B515" t="s">
        <v>12692</v>
      </c>
      <c r="C515" t="s">
        <v>12684</v>
      </c>
      <c r="D515" t="s">
        <v>12693</v>
      </c>
      <c r="E515" t="s">
        <v>12694</v>
      </c>
      <c r="F515" t="s">
        <v>12694</v>
      </c>
      <c r="G515">
        <v>0</v>
      </c>
    </row>
    <row r="516" spans="1:7" x14ac:dyDescent="0.25">
      <c r="A516" s="1">
        <v>39869</v>
      </c>
      <c r="B516" t="s">
        <v>12687</v>
      </c>
      <c r="C516" t="s">
        <v>12695</v>
      </c>
      <c r="D516" t="s">
        <v>12696</v>
      </c>
      <c r="E516" t="s">
        <v>12697</v>
      </c>
      <c r="F516" t="s">
        <v>12697</v>
      </c>
      <c r="G516">
        <v>0</v>
      </c>
    </row>
    <row r="517" spans="1:7" x14ac:dyDescent="0.25">
      <c r="A517" s="1">
        <v>39870</v>
      </c>
      <c r="B517" t="s">
        <v>12698</v>
      </c>
      <c r="C517" t="s">
        <v>12699</v>
      </c>
      <c r="D517" t="s">
        <v>12668</v>
      </c>
      <c r="E517" t="s">
        <v>12700</v>
      </c>
      <c r="F517" t="s">
        <v>12700</v>
      </c>
      <c r="G517">
        <v>0</v>
      </c>
    </row>
    <row r="518" spans="1:7" x14ac:dyDescent="0.25">
      <c r="A518" s="1">
        <v>39871</v>
      </c>
      <c r="B518" t="s">
        <v>12701</v>
      </c>
      <c r="C518" t="s">
        <v>12702</v>
      </c>
      <c r="D518" t="s">
        <v>12703</v>
      </c>
      <c r="E518" t="s">
        <v>12704</v>
      </c>
      <c r="F518" t="s">
        <v>12704</v>
      </c>
      <c r="G518">
        <v>0</v>
      </c>
    </row>
    <row r="519" spans="1:7" x14ac:dyDescent="0.25">
      <c r="A519" s="1">
        <v>39873</v>
      </c>
      <c r="B519" t="s">
        <v>11645</v>
      </c>
      <c r="C519" t="s">
        <v>11645</v>
      </c>
      <c r="D519" t="s">
        <v>11645</v>
      </c>
      <c r="E519" t="s">
        <v>11645</v>
      </c>
      <c r="F519" t="s">
        <v>11645</v>
      </c>
    </row>
    <row r="520" spans="1:7" x14ac:dyDescent="0.25">
      <c r="A520" s="1">
        <v>39874</v>
      </c>
      <c r="B520" t="s">
        <v>12705</v>
      </c>
      <c r="C520" t="s">
        <v>12706</v>
      </c>
      <c r="D520" t="s">
        <v>12707</v>
      </c>
      <c r="E520" t="s">
        <v>12708</v>
      </c>
      <c r="F520" t="s">
        <v>12708</v>
      </c>
      <c r="G520">
        <v>0</v>
      </c>
    </row>
    <row r="521" spans="1:7" x14ac:dyDescent="0.25">
      <c r="A521" s="1">
        <v>39875</v>
      </c>
      <c r="B521" t="s">
        <v>12709</v>
      </c>
      <c r="C521" t="s">
        <v>12499</v>
      </c>
      <c r="D521" t="s">
        <v>12710</v>
      </c>
      <c r="E521" t="s">
        <v>12711</v>
      </c>
      <c r="F521" t="s">
        <v>12711</v>
      </c>
      <c r="G521">
        <v>0</v>
      </c>
    </row>
    <row r="522" spans="1:7" x14ac:dyDescent="0.25">
      <c r="A522" s="1">
        <v>39876</v>
      </c>
      <c r="B522" t="s">
        <v>12712</v>
      </c>
      <c r="C522" t="s">
        <v>12704</v>
      </c>
      <c r="D522" t="s">
        <v>12700</v>
      </c>
      <c r="E522" t="s">
        <v>12713</v>
      </c>
      <c r="F522" t="s">
        <v>12713</v>
      </c>
      <c r="G522">
        <v>0</v>
      </c>
    </row>
    <row r="523" spans="1:7" x14ac:dyDescent="0.25">
      <c r="A523" s="1">
        <v>39877</v>
      </c>
      <c r="B523" t="s">
        <v>12714</v>
      </c>
      <c r="C523" t="s">
        <v>12714</v>
      </c>
      <c r="D523" t="s">
        <v>12715</v>
      </c>
      <c r="E523" t="s">
        <v>12716</v>
      </c>
      <c r="F523" t="s">
        <v>12716</v>
      </c>
      <c r="G523">
        <v>0</v>
      </c>
    </row>
    <row r="524" spans="1:7" x14ac:dyDescent="0.25">
      <c r="A524" s="1">
        <v>39878</v>
      </c>
      <c r="B524" t="s">
        <v>12717</v>
      </c>
      <c r="C524" t="s">
        <v>12718</v>
      </c>
      <c r="D524" t="s">
        <v>12675</v>
      </c>
      <c r="E524" t="s">
        <v>12719</v>
      </c>
      <c r="F524" t="s">
        <v>12719</v>
      </c>
      <c r="G524">
        <v>0</v>
      </c>
    </row>
    <row r="525" spans="1:7" x14ac:dyDescent="0.25">
      <c r="A525" s="1">
        <v>39880</v>
      </c>
      <c r="B525" t="s">
        <v>11645</v>
      </c>
      <c r="C525" t="s">
        <v>11645</v>
      </c>
      <c r="D525" t="s">
        <v>11645</v>
      </c>
      <c r="E525" t="s">
        <v>11645</v>
      </c>
      <c r="F525" t="s">
        <v>11645</v>
      </c>
    </row>
    <row r="526" spans="1:7" x14ac:dyDescent="0.25">
      <c r="A526" s="1">
        <v>39881</v>
      </c>
      <c r="B526" t="s">
        <v>12720</v>
      </c>
      <c r="C526" t="s">
        <v>12711</v>
      </c>
      <c r="D526" t="s">
        <v>12721</v>
      </c>
      <c r="E526" t="s">
        <v>12718</v>
      </c>
      <c r="F526" t="s">
        <v>12718</v>
      </c>
      <c r="G526">
        <v>0</v>
      </c>
    </row>
    <row r="527" spans="1:7" x14ac:dyDescent="0.25">
      <c r="A527" s="1">
        <v>39882</v>
      </c>
      <c r="B527" t="s">
        <v>12722</v>
      </c>
      <c r="C527" t="s">
        <v>12698</v>
      </c>
      <c r="D527" t="s">
        <v>12723</v>
      </c>
      <c r="E527" t="s">
        <v>12724</v>
      </c>
      <c r="F527" t="s">
        <v>12724</v>
      </c>
      <c r="G527">
        <v>0</v>
      </c>
    </row>
    <row r="528" spans="1:7" x14ac:dyDescent="0.25">
      <c r="A528" s="1">
        <v>39883</v>
      </c>
      <c r="B528" t="s">
        <v>12712</v>
      </c>
      <c r="C528" t="s">
        <v>12725</v>
      </c>
      <c r="D528" t="s">
        <v>12726</v>
      </c>
      <c r="E528" t="s">
        <v>12723</v>
      </c>
      <c r="F528" t="s">
        <v>12723</v>
      </c>
      <c r="G528">
        <v>0</v>
      </c>
    </row>
    <row r="529" spans="1:7" x14ac:dyDescent="0.25">
      <c r="A529" s="1">
        <v>39884</v>
      </c>
      <c r="B529" t="s">
        <v>12727</v>
      </c>
      <c r="C529" t="s">
        <v>12728</v>
      </c>
      <c r="D529" t="s">
        <v>12729</v>
      </c>
      <c r="E529" t="s">
        <v>12730</v>
      </c>
      <c r="F529" t="s">
        <v>12730</v>
      </c>
      <c r="G529">
        <v>0</v>
      </c>
    </row>
    <row r="530" spans="1:7" x14ac:dyDescent="0.25">
      <c r="A530" s="1">
        <v>39885</v>
      </c>
      <c r="B530" t="s">
        <v>12731</v>
      </c>
      <c r="C530" t="s">
        <v>12732</v>
      </c>
      <c r="D530" t="s">
        <v>12719</v>
      </c>
      <c r="E530" t="s">
        <v>12733</v>
      </c>
      <c r="F530" t="s">
        <v>12733</v>
      </c>
      <c r="G530">
        <v>0</v>
      </c>
    </row>
    <row r="531" spans="1:7" x14ac:dyDescent="0.25">
      <c r="A531" s="1">
        <v>39887</v>
      </c>
      <c r="B531" t="s">
        <v>11645</v>
      </c>
      <c r="C531" t="s">
        <v>11645</v>
      </c>
      <c r="D531" t="s">
        <v>11645</v>
      </c>
      <c r="E531" t="s">
        <v>11645</v>
      </c>
      <c r="F531" t="s">
        <v>11645</v>
      </c>
    </row>
    <row r="532" spans="1:7" x14ac:dyDescent="0.25">
      <c r="A532" s="1">
        <v>39888</v>
      </c>
      <c r="B532" t="s">
        <v>12734</v>
      </c>
      <c r="C532" t="s">
        <v>12735</v>
      </c>
      <c r="D532" t="s">
        <v>12731</v>
      </c>
      <c r="E532" t="s">
        <v>12736</v>
      </c>
      <c r="F532" t="s">
        <v>12736</v>
      </c>
      <c r="G532">
        <v>0</v>
      </c>
    </row>
    <row r="533" spans="1:7" x14ac:dyDescent="0.25">
      <c r="A533" s="1">
        <v>39889</v>
      </c>
      <c r="B533" t="s">
        <v>12737</v>
      </c>
      <c r="C533" t="s">
        <v>12738</v>
      </c>
      <c r="D533" t="s">
        <v>12739</v>
      </c>
      <c r="E533" t="s">
        <v>12740</v>
      </c>
      <c r="F533" t="s">
        <v>12740</v>
      </c>
      <c r="G533">
        <v>0</v>
      </c>
    </row>
    <row r="534" spans="1:7" x14ac:dyDescent="0.25">
      <c r="A534" s="1">
        <v>39890</v>
      </c>
      <c r="B534" t="s">
        <v>12741</v>
      </c>
      <c r="C534" t="s">
        <v>12699</v>
      </c>
      <c r="D534" t="s">
        <v>12742</v>
      </c>
      <c r="E534" t="s">
        <v>12540</v>
      </c>
      <c r="F534" t="s">
        <v>12540</v>
      </c>
      <c r="G534">
        <v>0</v>
      </c>
    </row>
    <row r="535" spans="1:7" x14ac:dyDescent="0.25">
      <c r="A535" s="1">
        <v>39891</v>
      </c>
      <c r="B535" t="s">
        <v>12585</v>
      </c>
      <c r="C535" t="s">
        <v>12743</v>
      </c>
      <c r="D535" t="s">
        <v>12744</v>
      </c>
      <c r="E535" t="s">
        <v>12745</v>
      </c>
      <c r="F535" t="s">
        <v>12745</v>
      </c>
      <c r="G535">
        <v>0</v>
      </c>
    </row>
    <row r="536" spans="1:7" x14ac:dyDescent="0.25">
      <c r="A536" s="1">
        <v>39892</v>
      </c>
      <c r="B536" t="s">
        <v>12746</v>
      </c>
      <c r="C536" t="s">
        <v>12747</v>
      </c>
      <c r="D536" t="s">
        <v>12518</v>
      </c>
      <c r="E536" t="s">
        <v>12748</v>
      </c>
      <c r="F536" t="s">
        <v>12748</v>
      </c>
      <c r="G536">
        <v>0</v>
      </c>
    </row>
    <row r="537" spans="1:7" x14ac:dyDescent="0.25">
      <c r="A537" s="1">
        <v>39894</v>
      </c>
      <c r="B537" t="s">
        <v>11645</v>
      </c>
      <c r="C537" t="s">
        <v>11645</v>
      </c>
      <c r="D537" t="s">
        <v>11645</v>
      </c>
      <c r="E537" t="s">
        <v>11645</v>
      </c>
      <c r="F537" t="s">
        <v>11645</v>
      </c>
    </row>
    <row r="538" spans="1:7" x14ac:dyDescent="0.25">
      <c r="A538" s="1">
        <v>39895</v>
      </c>
      <c r="B538" t="s">
        <v>12749</v>
      </c>
      <c r="C538" t="s">
        <v>12530</v>
      </c>
      <c r="D538" t="s">
        <v>12750</v>
      </c>
      <c r="E538" t="s">
        <v>12530</v>
      </c>
      <c r="F538" t="s">
        <v>12530</v>
      </c>
      <c r="G538">
        <v>0</v>
      </c>
    </row>
    <row r="539" spans="1:7" x14ac:dyDescent="0.25">
      <c r="A539" s="1">
        <v>39896</v>
      </c>
      <c r="B539" t="s">
        <v>12751</v>
      </c>
      <c r="C539" t="s">
        <v>12752</v>
      </c>
      <c r="D539" t="s">
        <v>12753</v>
      </c>
      <c r="E539" t="s">
        <v>12753</v>
      </c>
      <c r="F539" t="s">
        <v>12753</v>
      </c>
      <c r="G539">
        <v>0</v>
      </c>
    </row>
    <row r="540" spans="1:7" x14ac:dyDescent="0.25">
      <c r="A540" s="1">
        <v>39897</v>
      </c>
      <c r="B540" t="s">
        <v>12683</v>
      </c>
      <c r="C540" t="s">
        <v>12754</v>
      </c>
      <c r="D540" t="s">
        <v>12525</v>
      </c>
      <c r="E540" t="s">
        <v>12675</v>
      </c>
      <c r="F540" t="s">
        <v>12675</v>
      </c>
      <c r="G540">
        <v>0</v>
      </c>
    </row>
    <row r="541" spans="1:7" x14ac:dyDescent="0.25">
      <c r="A541" s="1">
        <v>39898</v>
      </c>
      <c r="B541" t="s">
        <v>12729</v>
      </c>
      <c r="C541" t="s">
        <v>12755</v>
      </c>
      <c r="D541" t="s">
        <v>12751</v>
      </c>
      <c r="E541" t="s">
        <v>12756</v>
      </c>
      <c r="F541" t="s">
        <v>12756</v>
      </c>
      <c r="G541">
        <v>0</v>
      </c>
    </row>
    <row r="542" spans="1:7" x14ac:dyDescent="0.25">
      <c r="A542" s="1">
        <v>39899</v>
      </c>
      <c r="B542" t="s">
        <v>12757</v>
      </c>
      <c r="C542" t="s">
        <v>12758</v>
      </c>
      <c r="D542" t="s">
        <v>12759</v>
      </c>
      <c r="E542" t="s">
        <v>12760</v>
      </c>
      <c r="F542" t="s">
        <v>12760</v>
      </c>
      <c r="G542">
        <v>0</v>
      </c>
    </row>
    <row r="543" spans="1:7" x14ac:dyDescent="0.25">
      <c r="A543" s="1">
        <v>39901</v>
      </c>
      <c r="B543" t="s">
        <v>11645</v>
      </c>
      <c r="C543" t="s">
        <v>11645</v>
      </c>
      <c r="D543" t="s">
        <v>11645</v>
      </c>
      <c r="E543" t="s">
        <v>11645</v>
      </c>
      <c r="F543" t="s">
        <v>11645</v>
      </c>
    </row>
    <row r="544" spans="1:7" x14ac:dyDescent="0.25">
      <c r="A544" s="1">
        <v>39902</v>
      </c>
      <c r="B544" t="s">
        <v>12528</v>
      </c>
      <c r="C544" t="s">
        <v>12761</v>
      </c>
      <c r="D544" t="s">
        <v>12632</v>
      </c>
      <c r="E544" t="s">
        <v>12762</v>
      </c>
      <c r="F544" t="s">
        <v>12762</v>
      </c>
      <c r="G544">
        <v>0</v>
      </c>
    </row>
    <row r="545" spans="1:7" x14ac:dyDescent="0.25">
      <c r="A545" s="1">
        <v>39903</v>
      </c>
      <c r="B545" t="s">
        <v>12763</v>
      </c>
      <c r="C545" t="s">
        <v>12764</v>
      </c>
      <c r="D545" t="s">
        <v>12765</v>
      </c>
      <c r="E545" t="s">
        <v>12688</v>
      </c>
      <c r="F545" t="s">
        <v>12688</v>
      </c>
      <c r="G545">
        <v>0</v>
      </c>
    </row>
    <row r="546" spans="1:7" x14ac:dyDescent="0.25">
      <c r="A546" s="1">
        <v>39904</v>
      </c>
      <c r="B546" t="s">
        <v>12645</v>
      </c>
      <c r="C546" t="s">
        <v>12766</v>
      </c>
      <c r="D546" t="s">
        <v>12747</v>
      </c>
      <c r="E546" t="s">
        <v>12767</v>
      </c>
      <c r="F546" t="s">
        <v>12767</v>
      </c>
      <c r="G546">
        <v>0</v>
      </c>
    </row>
    <row r="547" spans="1:7" x14ac:dyDescent="0.25">
      <c r="A547" s="1">
        <v>39905</v>
      </c>
      <c r="B547" t="s">
        <v>12768</v>
      </c>
      <c r="C547" t="s">
        <v>12675</v>
      </c>
      <c r="D547" t="s">
        <v>12769</v>
      </c>
      <c r="E547" t="s">
        <v>12761</v>
      </c>
      <c r="F547" t="s">
        <v>12761</v>
      </c>
      <c r="G547">
        <v>0</v>
      </c>
    </row>
    <row r="548" spans="1:7" x14ac:dyDescent="0.25">
      <c r="A548" s="1">
        <v>39906</v>
      </c>
      <c r="B548" t="s">
        <v>12758</v>
      </c>
      <c r="C548" t="s">
        <v>12770</v>
      </c>
      <c r="D548" t="s">
        <v>12771</v>
      </c>
      <c r="E548" t="s">
        <v>12772</v>
      </c>
      <c r="F548" t="s">
        <v>12772</v>
      </c>
      <c r="G548">
        <v>0</v>
      </c>
    </row>
    <row r="549" spans="1:7" x14ac:dyDescent="0.25">
      <c r="A549" s="1">
        <v>39908</v>
      </c>
      <c r="B549" t="s">
        <v>11645</v>
      </c>
      <c r="C549" t="s">
        <v>11645</v>
      </c>
      <c r="D549" t="s">
        <v>11645</v>
      </c>
      <c r="E549" t="s">
        <v>11645</v>
      </c>
      <c r="F549" t="s">
        <v>11645</v>
      </c>
    </row>
    <row r="550" spans="1:7" x14ac:dyDescent="0.25">
      <c r="A550" s="1">
        <v>39909</v>
      </c>
      <c r="B550" t="s">
        <v>12504</v>
      </c>
      <c r="C550" t="s">
        <v>12773</v>
      </c>
      <c r="D550" t="s">
        <v>12774</v>
      </c>
      <c r="E550" t="s">
        <v>12775</v>
      </c>
      <c r="F550" t="s">
        <v>12775</v>
      </c>
      <c r="G550">
        <v>0</v>
      </c>
    </row>
    <row r="551" spans="1:7" x14ac:dyDescent="0.25">
      <c r="A551" s="1">
        <v>39910</v>
      </c>
      <c r="B551" t="s">
        <v>12776</v>
      </c>
      <c r="C551" t="s">
        <v>12777</v>
      </c>
      <c r="D551" t="s">
        <v>12679</v>
      </c>
      <c r="E551" t="s">
        <v>12778</v>
      </c>
      <c r="F551" t="s">
        <v>12778</v>
      </c>
      <c r="G551">
        <v>0</v>
      </c>
    </row>
    <row r="552" spans="1:7" x14ac:dyDescent="0.25">
      <c r="A552" s="1">
        <v>39911</v>
      </c>
      <c r="B552" t="s">
        <v>12779</v>
      </c>
      <c r="C552" t="s">
        <v>12780</v>
      </c>
      <c r="D552" t="s">
        <v>12781</v>
      </c>
      <c r="E552" t="s">
        <v>12670</v>
      </c>
      <c r="F552" t="s">
        <v>12670</v>
      </c>
      <c r="G552">
        <v>0</v>
      </c>
    </row>
    <row r="553" spans="1:7" x14ac:dyDescent="0.25">
      <c r="A553" s="1">
        <v>39912</v>
      </c>
      <c r="B553" t="s">
        <v>12663</v>
      </c>
      <c r="C553" t="s">
        <v>12695</v>
      </c>
      <c r="D553" t="s">
        <v>12782</v>
      </c>
      <c r="E553" t="s">
        <v>12777</v>
      </c>
      <c r="F553" t="s">
        <v>12777</v>
      </c>
      <c r="G553">
        <v>0</v>
      </c>
    </row>
    <row r="554" spans="1:7" x14ac:dyDescent="0.25">
      <c r="A554" s="1">
        <v>39915</v>
      </c>
      <c r="B554" t="s">
        <v>11645</v>
      </c>
      <c r="C554" t="s">
        <v>11645</v>
      </c>
      <c r="D554" t="s">
        <v>11645</v>
      </c>
      <c r="E554" t="s">
        <v>11645</v>
      </c>
      <c r="F554" t="s">
        <v>11645</v>
      </c>
    </row>
    <row r="555" spans="1:7" x14ac:dyDescent="0.25">
      <c r="A555" s="1">
        <v>39916</v>
      </c>
      <c r="B555" t="s">
        <v>12701</v>
      </c>
      <c r="C555" t="s">
        <v>12728</v>
      </c>
      <c r="D555" t="s">
        <v>12783</v>
      </c>
      <c r="E555" t="s">
        <v>12652</v>
      </c>
      <c r="F555" t="s">
        <v>12652</v>
      </c>
      <c r="G555">
        <v>0</v>
      </c>
    </row>
    <row r="556" spans="1:7" x14ac:dyDescent="0.25">
      <c r="A556" s="1">
        <v>39917</v>
      </c>
      <c r="B556" t="s">
        <v>12782</v>
      </c>
      <c r="C556" t="s">
        <v>12784</v>
      </c>
      <c r="D556" t="s">
        <v>12512</v>
      </c>
      <c r="E556" t="s">
        <v>12758</v>
      </c>
      <c r="F556" t="s">
        <v>12758</v>
      </c>
      <c r="G556">
        <v>0</v>
      </c>
    </row>
    <row r="557" spans="1:7" x14ac:dyDescent="0.25">
      <c r="A557" s="1">
        <v>39918</v>
      </c>
      <c r="B557" t="s">
        <v>12654</v>
      </c>
      <c r="C557" t="s">
        <v>12785</v>
      </c>
      <c r="D557" t="s">
        <v>12786</v>
      </c>
      <c r="E557" t="s">
        <v>12786</v>
      </c>
      <c r="F557" t="s">
        <v>12786</v>
      </c>
      <c r="G557">
        <v>0</v>
      </c>
    </row>
    <row r="558" spans="1:7" x14ac:dyDescent="0.25">
      <c r="A558" s="1">
        <v>39919</v>
      </c>
      <c r="B558" t="s">
        <v>12787</v>
      </c>
      <c r="C558" t="s">
        <v>12788</v>
      </c>
      <c r="D558" t="s">
        <v>12692</v>
      </c>
      <c r="E558" t="s">
        <v>12785</v>
      </c>
      <c r="F558" t="s">
        <v>12785</v>
      </c>
      <c r="G558">
        <v>0</v>
      </c>
    </row>
    <row r="559" spans="1:7" x14ac:dyDescent="0.25">
      <c r="A559" s="1">
        <v>39920</v>
      </c>
      <c r="B559" t="s">
        <v>12789</v>
      </c>
      <c r="C559" t="s">
        <v>12736</v>
      </c>
      <c r="D559" t="s">
        <v>12789</v>
      </c>
      <c r="E559" t="s">
        <v>12501</v>
      </c>
      <c r="F559" t="s">
        <v>12501</v>
      </c>
      <c r="G559">
        <v>0</v>
      </c>
    </row>
    <row r="560" spans="1:7" x14ac:dyDescent="0.25">
      <c r="A560" s="1">
        <v>39922</v>
      </c>
      <c r="B560" t="s">
        <v>11645</v>
      </c>
      <c r="C560" t="s">
        <v>11645</v>
      </c>
      <c r="D560" t="s">
        <v>11645</v>
      </c>
      <c r="E560" t="s">
        <v>11645</v>
      </c>
      <c r="F560" t="s">
        <v>11645</v>
      </c>
    </row>
    <row r="561" spans="1:7" x14ac:dyDescent="0.25">
      <c r="A561" s="1">
        <v>39923</v>
      </c>
      <c r="B561" t="s">
        <v>12784</v>
      </c>
      <c r="C561" t="s">
        <v>12790</v>
      </c>
      <c r="D561" t="s">
        <v>12791</v>
      </c>
      <c r="E561" t="s">
        <v>12788</v>
      </c>
      <c r="F561" t="s">
        <v>12788</v>
      </c>
      <c r="G561">
        <v>0</v>
      </c>
    </row>
    <row r="562" spans="1:7" x14ac:dyDescent="0.25">
      <c r="A562" s="1">
        <v>39924</v>
      </c>
      <c r="B562" t="s">
        <v>12729</v>
      </c>
      <c r="C562" t="s">
        <v>12792</v>
      </c>
      <c r="D562" t="s">
        <v>12793</v>
      </c>
      <c r="E562" t="s">
        <v>12794</v>
      </c>
      <c r="F562" t="s">
        <v>12794</v>
      </c>
      <c r="G562">
        <v>0</v>
      </c>
    </row>
    <row r="563" spans="1:7" x14ac:dyDescent="0.25">
      <c r="A563" s="1">
        <v>39925</v>
      </c>
      <c r="B563" t="s">
        <v>12795</v>
      </c>
      <c r="C563" t="s">
        <v>12796</v>
      </c>
      <c r="D563" t="s">
        <v>12679</v>
      </c>
      <c r="E563" t="s">
        <v>12797</v>
      </c>
      <c r="F563" t="s">
        <v>12797</v>
      </c>
      <c r="G563">
        <v>0</v>
      </c>
    </row>
    <row r="564" spans="1:7" x14ac:dyDescent="0.25">
      <c r="A564" s="1">
        <v>39926</v>
      </c>
      <c r="B564" t="s">
        <v>12798</v>
      </c>
      <c r="C564" t="s">
        <v>12799</v>
      </c>
      <c r="D564" t="s">
        <v>12731</v>
      </c>
      <c r="E564" t="s">
        <v>12731</v>
      </c>
      <c r="F564" t="s">
        <v>12731</v>
      </c>
      <c r="G564">
        <v>0</v>
      </c>
    </row>
    <row r="565" spans="1:7" x14ac:dyDescent="0.25">
      <c r="A565" s="1">
        <v>39927</v>
      </c>
      <c r="B565" t="s">
        <v>12497</v>
      </c>
      <c r="C565" t="s">
        <v>12800</v>
      </c>
      <c r="D565" t="s">
        <v>12695</v>
      </c>
      <c r="E565" t="s">
        <v>12801</v>
      </c>
      <c r="F565" t="s">
        <v>12801</v>
      </c>
      <c r="G565">
        <v>0</v>
      </c>
    </row>
    <row r="566" spans="1:7" x14ac:dyDescent="0.25">
      <c r="A566" s="1">
        <v>39929</v>
      </c>
      <c r="B566" t="s">
        <v>11645</v>
      </c>
      <c r="C566" t="s">
        <v>11645</v>
      </c>
      <c r="D566" t="s">
        <v>11645</v>
      </c>
      <c r="E566" t="s">
        <v>11645</v>
      </c>
      <c r="F566" t="s">
        <v>11645</v>
      </c>
    </row>
    <row r="567" spans="1:7" x14ac:dyDescent="0.25">
      <c r="A567" s="1">
        <v>39930</v>
      </c>
      <c r="B567" t="s">
        <v>12660</v>
      </c>
      <c r="C567" t="s">
        <v>12802</v>
      </c>
      <c r="D567" t="s">
        <v>12803</v>
      </c>
      <c r="E567" t="s">
        <v>12703</v>
      </c>
      <c r="F567" t="s">
        <v>12703</v>
      </c>
      <c r="G567">
        <v>0</v>
      </c>
    </row>
    <row r="568" spans="1:7" x14ac:dyDescent="0.25">
      <c r="A568" s="1">
        <v>39931</v>
      </c>
      <c r="B568" t="s">
        <v>12780</v>
      </c>
      <c r="C568" t="s">
        <v>12804</v>
      </c>
      <c r="D568" t="s">
        <v>12782</v>
      </c>
      <c r="E568" t="s">
        <v>12805</v>
      </c>
      <c r="F568" t="s">
        <v>12805</v>
      </c>
      <c r="G568">
        <v>0</v>
      </c>
    </row>
    <row r="569" spans="1:7" x14ac:dyDescent="0.25">
      <c r="A569" s="1">
        <v>39932</v>
      </c>
      <c r="B569" t="s">
        <v>12741</v>
      </c>
      <c r="C569" t="s">
        <v>12806</v>
      </c>
      <c r="D569" t="s">
        <v>12664</v>
      </c>
      <c r="E569" t="s">
        <v>12807</v>
      </c>
      <c r="F569" t="s">
        <v>12807</v>
      </c>
      <c r="G569">
        <v>0</v>
      </c>
    </row>
    <row r="570" spans="1:7" x14ac:dyDescent="0.25">
      <c r="A570" s="1">
        <v>39933</v>
      </c>
      <c r="B570" t="s">
        <v>12808</v>
      </c>
      <c r="C570" t="s">
        <v>12809</v>
      </c>
      <c r="D570" t="s">
        <v>12807</v>
      </c>
      <c r="E570" t="s">
        <v>12810</v>
      </c>
      <c r="F570" t="s">
        <v>12810</v>
      </c>
      <c r="G570">
        <v>0</v>
      </c>
    </row>
    <row r="571" spans="1:7" x14ac:dyDescent="0.25">
      <c r="A571" s="1">
        <v>39934</v>
      </c>
      <c r="B571" t="s">
        <v>12488</v>
      </c>
      <c r="C571" t="s">
        <v>12811</v>
      </c>
      <c r="D571" t="s">
        <v>12812</v>
      </c>
      <c r="E571" t="s">
        <v>12813</v>
      </c>
      <c r="F571" t="s">
        <v>12813</v>
      </c>
      <c r="G571">
        <v>0</v>
      </c>
    </row>
    <row r="572" spans="1:7" x14ac:dyDescent="0.25">
      <c r="A572" s="1">
        <v>39936</v>
      </c>
      <c r="B572" t="s">
        <v>11645</v>
      </c>
      <c r="C572" t="s">
        <v>11645</v>
      </c>
      <c r="D572" t="s">
        <v>11645</v>
      </c>
      <c r="E572" t="s">
        <v>11645</v>
      </c>
      <c r="F572" t="s">
        <v>11645</v>
      </c>
    </row>
    <row r="573" spans="1:7" x14ac:dyDescent="0.25">
      <c r="A573" s="1">
        <v>39937</v>
      </c>
      <c r="B573" t="s">
        <v>12814</v>
      </c>
      <c r="C573" t="s">
        <v>12815</v>
      </c>
      <c r="D573" t="s">
        <v>12816</v>
      </c>
      <c r="E573" t="s">
        <v>12817</v>
      </c>
      <c r="F573" t="s">
        <v>12817</v>
      </c>
      <c r="G573">
        <v>0</v>
      </c>
    </row>
    <row r="574" spans="1:7" x14ac:dyDescent="0.25">
      <c r="A574" s="1">
        <v>39938</v>
      </c>
      <c r="B574" t="s">
        <v>12485</v>
      </c>
      <c r="C574" t="s">
        <v>12818</v>
      </c>
      <c r="D574" t="s">
        <v>12819</v>
      </c>
      <c r="E574" t="s">
        <v>12817</v>
      </c>
      <c r="F574" t="s">
        <v>12817</v>
      </c>
      <c r="G574">
        <v>0</v>
      </c>
    </row>
    <row r="575" spans="1:7" x14ac:dyDescent="0.25">
      <c r="A575" s="1">
        <v>39939</v>
      </c>
      <c r="B575" t="s">
        <v>12820</v>
      </c>
      <c r="C575" t="s">
        <v>12821</v>
      </c>
      <c r="D575" t="s">
        <v>12822</v>
      </c>
      <c r="E575" t="s">
        <v>12823</v>
      </c>
      <c r="F575" t="s">
        <v>12823</v>
      </c>
      <c r="G575">
        <v>0</v>
      </c>
    </row>
    <row r="576" spans="1:7" x14ac:dyDescent="0.25">
      <c r="A576" s="1">
        <v>39940</v>
      </c>
      <c r="B576" t="s">
        <v>12824</v>
      </c>
      <c r="C576" t="s">
        <v>12825</v>
      </c>
      <c r="D576" t="s">
        <v>12826</v>
      </c>
      <c r="E576" t="s">
        <v>12827</v>
      </c>
      <c r="F576" t="s">
        <v>12827</v>
      </c>
      <c r="G576">
        <v>0</v>
      </c>
    </row>
    <row r="577" spans="1:7" x14ac:dyDescent="0.25">
      <c r="A577" s="1">
        <v>39941</v>
      </c>
      <c r="B577" t="s">
        <v>12828</v>
      </c>
      <c r="C577" t="s">
        <v>12829</v>
      </c>
      <c r="D577" t="s">
        <v>12830</v>
      </c>
      <c r="E577" t="s">
        <v>12831</v>
      </c>
      <c r="F577" t="s">
        <v>12831</v>
      </c>
      <c r="G577">
        <v>0</v>
      </c>
    </row>
    <row r="578" spans="1:7" x14ac:dyDescent="0.25">
      <c r="A578" s="1">
        <v>39943</v>
      </c>
      <c r="B578" t="s">
        <v>11645</v>
      </c>
      <c r="C578" t="s">
        <v>11645</v>
      </c>
      <c r="D578" t="s">
        <v>11645</v>
      </c>
      <c r="E578" t="s">
        <v>11645</v>
      </c>
      <c r="F578" t="s">
        <v>11645</v>
      </c>
    </row>
    <row r="579" spans="1:7" x14ac:dyDescent="0.25">
      <c r="A579" s="1">
        <v>39944</v>
      </c>
      <c r="B579" t="s">
        <v>12832</v>
      </c>
      <c r="C579" t="s">
        <v>12824</v>
      </c>
      <c r="D579" t="s">
        <v>12833</v>
      </c>
      <c r="E579" t="s">
        <v>12834</v>
      </c>
      <c r="F579" t="s">
        <v>12834</v>
      </c>
      <c r="G579">
        <v>0</v>
      </c>
    </row>
    <row r="580" spans="1:7" x14ac:dyDescent="0.25">
      <c r="A580" s="1">
        <v>39945</v>
      </c>
      <c r="B580" t="s">
        <v>12835</v>
      </c>
      <c r="C580" t="s">
        <v>12836</v>
      </c>
      <c r="D580" t="s">
        <v>12812</v>
      </c>
      <c r="E580" t="s">
        <v>12837</v>
      </c>
      <c r="F580" t="s">
        <v>12837</v>
      </c>
      <c r="G580">
        <v>0</v>
      </c>
    </row>
    <row r="581" spans="1:7" x14ac:dyDescent="0.25">
      <c r="A581" s="1">
        <v>39946</v>
      </c>
      <c r="B581" t="s">
        <v>12838</v>
      </c>
      <c r="C581" t="s">
        <v>12839</v>
      </c>
      <c r="D581" t="s">
        <v>12840</v>
      </c>
      <c r="E581" t="s">
        <v>12841</v>
      </c>
      <c r="F581" t="s">
        <v>12841</v>
      </c>
      <c r="G581">
        <v>0</v>
      </c>
    </row>
    <row r="582" spans="1:7" x14ac:dyDescent="0.25">
      <c r="A582" s="1">
        <v>39947</v>
      </c>
      <c r="B582" t="s">
        <v>12842</v>
      </c>
      <c r="C582" t="s">
        <v>12843</v>
      </c>
      <c r="D582" t="s">
        <v>12844</v>
      </c>
      <c r="E582" t="s">
        <v>12845</v>
      </c>
      <c r="F582" t="s">
        <v>12845</v>
      </c>
      <c r="G582">
        <v>0</v>
      </c>
    </row>
    <row r="583" spans="1:7" x14ac:dyDescent="0.25">
      <c r="A583" s="1">
        <v>39948</v>
      </c>
      <c r="B583" t="s">
        <v>12842</v>
      </c>
      <c r="C583" t="s">
        <v>12846</v>
      </c>
      <c r="D583" t="s">
        <v>12842</v>
      </c>
      <c r="E583" t="s">
        <v>12847</v>
      </c>
      <c r="F583" t="s">
        <v>12847</v>
      </c>
      <c r="G583">
        <v>0</v>
      </c>
    </row>
    <row r="584" spans="1:7" x14ac:dyDescent="0.25">
      <c r="A584" s="1">
        <v>39950</v>
      </c>
      <c r="B584" t="s">
        <v>11645</v>
      </c>
      <c r="C584" t="s">
        <v>11645</v>
      </c>
      <c r="D584" t="s">
        <v>11645</v>
      </c>
      <c r="E584" t="s">
        <v>11645</v>
      </c>
      <c r="F584" t="s">
        <v>11645</v>
      </c>
    </row>
    <row r="585" spans="1:7" x14ac:dyDescent="0.25">
      <c r="A585" s="1">
        <v>39951</v>
      </c>
      <c r="B585" t="s">
        <v>12848</v>
      </c>
      <c r="C585" t="s">
        <v>12835</v>
      </c>
      <c r="D585" t="s">
        <v>12840</v>
      </c>
      <c r="E585" t="s">
        <v>12849</v>
      </c>
      <c r="F585" t="s">
        <v>12849</v>
      </c>
      <c r="G585">
        <v>0</v>
      </c>
    </row>
    <row r="586" spans="1:7" x14ac:dyDescent="0.25">
      <c r="A586" s="1">
        <v>39952</v>
      </c>
      <c r="B586" t="s">
        <v>12850</v>
      </c>
      <c r="C586" t="s">
        <v>12851</v>
      </c>
      <c r="D586" t="s">
        <v>12852</v>
      </c>
      <c r="E586" t="s">
        <v>12853</v>
      </c>
      <c r="F586" t="s">
        <v>12853</v>
      </c>
      <c r="G586">
        <v>0</v>
      </c>
    </row>
    <row r="587" spans="1:7" x14ac:dyDescent="0.25">
      <c r="A587" s="1">
        <v>39953</v>
      </c>
      <c r="B587" t="s">
        <v>12832</v>
      </c>
      <c r="C587" t="s">
        <v>12854</v>
      </c>
      <c r="D587" t="s">
        <v>12833</v>
      </c>
      <c r="E587" t="s">
        <v>12855</v>
      </c>
      <c r="F587" t="s">
        <v>12855</v>
      </c>
      <c r="G587">
        <v>0</v>
      </c>
    </row>
    <row r="588" spans="1:7" x14ac:dyDescent="0.25">
      <c r="A588" s="1">
        <v>39954</v>
      </c>
      <c r="B588" t="s">
        <v>12837</v>
      </c>
      <c r="C588" t="s">
        <v>12856</v>
      </c>
      <c r="D588" t="s">
        <v>12812</v>
      </c>
      <c r="E588" t="s">
        <v>12857</v>
      </c>
      <c r="F588" t="s">
        <v>12857</v>
      </c>
      <c r="G588">
        <v>0</v>
      </c>
    </row>
    <row r="589" spans="1:7" x14ac:dyDescent="0.25">
      <c r="A589" s="1">
        <v>39955</v>
      </c>
      <c r="B589" t="s">
        <v>12858</v>
      </c>
      <c r="C589" t="s">
        <v>12859</v>
      </c>
      <c r="D589" t="s">
        <v>12860</v>
      </c>
      <c r="E589" t="s">
        <v>12422</v>
      </c>
      <c r="F589" t="s">
        <v>12422</v>
      </c>
      <c r="G589">
        <v>0</v>
      </c>
    </row>
    <row r="590" spans="1:7" x14ac:dyDescent="0.25">
      <c r="A590" s="1">
        <v>39957</v>
      </c>
      <c r="B590" t="s">
        <v>11645</v>
      </c>
      <c r="C590" t="s">
        <v>11645</v>
      </c>
      <c r="D590" t="s">
        <v>11645</v>
      </c>
      <c r="E590" t="s">
        <v>11645</v>
      </c>
      <c r="F590" t="s">
        <v>11645</v>
      </c>
    </row>
    <row r="591" spans="1:7" x14ac:dyDescent="0.25">
      <c r="A591" s="1">
        <v>39959</v>
      </c>
      <c r="B591" t="s">
        <v>12861</v>
      </c>
      <c r="C591" t="s">
        <v>12862</v>
      </c>
      <c r="D591" t="s">
        <v>12212</v>
      </c>
      <c r="E591" t="s">
        <v>12862</v>
      </c>
      <c r="F591" t="s">
        <v>12862</v>
      </c>
      <c r="G591">
        <v>0</v>
      </c>
    </row>
    <row r="592" spans="1:7" x14ac:dyDescent="0.25">
      <c r="A592" s="1">
        <v>39960</v>
      </c>
      <c r="B592" t="s">
        <v>12236</v>
      </c>
      <c r="C592" t="s">
        <v>12863</v>
      </c>
      <c r="D592" t="s">
        <v>12864</v>
      </c>
      <c r="E592" t="s">
        <v>12865</v>
      </c>
      <c r="F592" t="s">
        <v>12865</v>
      </c>
      <c r="G592">
        <v>0</v>
      </c>
    </row>
    <row r="593" spans="1:7" x14ac:dyDescent="0.25">
      <c r="A593" s="1">
        <v>39961</v>
      </c>
      <c r="B593" t="s">
        <v>12179</v>
      </c>
      <c r="C593" t="s">
        <v>12866</v>
      </c>
      <c r="D593" t="s">
        <v>12867</v>
      </c>
      <c r="E593" t="s">
        <v>12868</v>
      </c>
      <c r="F593" t="s">
        <v>12868</v>
      </c>
      <c r="G593">
        <v>0</v>
      </c>
    </row>
    <row r="594" spans="1:7" x14ac:dyDescent="0.25">
      <c r="A594" s="1">
        <v>39962</v>
      </c>
      <c r="B594" t="s">
        <v>12109</v>
      </c>
      <c r="C594" t="s">
        <v>12869</v>
      </c>
      <c r="D594" t="s">
        <v>12870</v>
      </c>
      <c r="E594" t="s">
        <v>12870</v>
      </c>
      <c r="F594" t="s">
        <v>12870</v>
      </c>
      <c r="G594">
        <v>0</v>
      </c>
    </row>
    <row r="595" spans="1:7" x14ac:dyDescent="0.25">
      <c r="A595" s="1">
        <v>39964</v>
      </c>
      <c r="B595" t="s">
        <v>11645</v>
      </c>
      <c r="C595" t="s">
        <v>11645</v>
      </c>
      <c r="D595" t="s">
        <v>11645</v>
      </c>
      <c r="E595" t="s">
        <v>11645</v>
      </c>
      <c r="F595" t="s">
        <v>11645</v>
      </c>
    </row>
    <row r="596" spans="1:7" x14ac:dyDescent="0.25">
      <c r="A596" s="1">
        <v>39965</v>
      </c>
      <c r="B596" t="s">
        <v>12222</v>
      </c>
      <c r="C596" t="s">
        <v>12256</v>
      </c>
      <c r="D596" t="s">
        <v>12222</v>
      </c>
      <c r="E596" t="s">
        <v>12137</v>
      </c>
      <c r="F596" t="s">
        <v>12137</v>
      </c>
      <c r="G596">
        <v>0</v>
      </c>
    </row>
    <row r="597" spans="1:7" x14ac:dyDescent="0.25">
      <c r="A597" s="1">
        <v>39966</v>
      </c>
      <c r="B597" t="s">
        <v>12077</v>
      </c>
      <c r="C597" t="s">
        <v>12871</v>
      </c>
      <c r="D597" t="s">
        <v>12872</v>
      </c>
      <c r="E597" t="s">
        <v>12435</v>
      </c>
      <c r="F597" t="s">
        <v>12435</v>
      </c>
      <c r="G597">
        <v>0</v>
      </c>
    </row>
    <row r="598" spans="1:7" x14ac:dyDescent="0.25">
      <c r="A598" s="1">
        <v>39967</v>
      </c>
      <c r="B598" t="s">
        <v>12102</v>
      </c>
      <c r="C598" t="s">
        <v>12230</v>
      </c>
      <c r="D598" t="s">
        <v>12873</v>
      </c>
      <c r="E598" t="s">
        <v>12874</v>
      </c>
      <c r="F598" t="s">
        <v>12874</v>
      </c>
      <c r="G598">
        <v>0</v>
      </c>
    </row>
    <row r="599" spans="1:7" x14ac:dyDescent="0.25">
      <c r="A599" s="1">
        <v>39968</v>
      </c>
      <c r="B599" t="s">
        <v>12176</v>
      </c>
      <c r="C599" t="s">
        <v>12875</v>
      </c>
      <c r="D599" t="s">
        <v>12876</v>
      </c>
      <c r="E599" t="s">
        <v>12252</v>
      </c>
      <c r="F599" t="s">
        <v>12252</v>
      </c>
      <c r="G599">
        <v>0</v>
      </c>
    </row>
    <row r="600" spans="1:7" x14ac:dyDescent="0.25">
      <c r="A600" s="1">
        <v>39969</v>
      </c>
      <c r="B600" t="s">
        <v>12290</v>
      </c>
      <c r="C600" t="s">
        <v>12431</v>
      </c>
      <c r="D600" t="s">
        <v>12877</v>
      </c>
      <c r="E600" t="s">
        <v>12429</v>
      </c>
      <c r="F600" t="s">
        <v>12429</v>
      </c>
      <c r="G600">
        <v>0</v>
      </c>
    </row>
    <row r="601" spans="1:7" x14ac:dyDescent="0.25">
      <c r="A601" s="1">
        <v>39971</v>
      </c>
      <c r="B601" t="s">
        <v>11645</v>
      </c>
      <c r="C601" t="s">
        <v>11645</v>
      </c>
      <c r="D601" t="s">
        <v>11645</v>
      </c>
      <c r="E601" t="s">
        <v>11645</v>
      </c>
      <c r="F601" t="s">
        <v>11645</v>
      </c>
    </row>
    <row r="602" spans="1:7" x14ac:dyDescent="0.25">
      <c r="A602" s="1">
        <v>39972</v>
      </c>
      <c r="B602" t="s">
        <v>12139</v>
      </c>
      <c r="C602" t="s">
        <v>12055</v>
      </c>
      <c r="D602" t="s">
        <v>12878</v>
      </c>
      <c r="E602" t="s">
        <v>11989</v>
      </c>
      <c r="F602" t="s">
        <v>11989</v>
      </c>
      <c r="G602">
        <v>0</v>
      </c>
    </row>
    <row r="603" spans="1:7" x14ac:dyDescent="0.25">
      <c r="A603" s="1">
        <v>39973</v>
      </c>
      <c r="B603" t="s">
        <v>12162</v>
      </c>
      <c r="C603" t="s">
        <v>12146</v>
      </c>
      <c r="D603" t="s">
        <v>12355</v>
      </c>
      <c r="E603" t="s">
        <v>12879</v>
      </c>
      <c r="F603" t="s">
        <v>12879</v>
      </c>
      <c r="G603">
        <v>0</v>
      </c>
    </row>
    <row r="604" spans="1:7" x14ac:dyDescent="0.25">
      <c r="A604" s="1">
        <v>39974</v>
      </c>
      <c r="B604" t="s">
        <v>12880</v>
      </c>
      <c r="C604" t="s">
        <v>12319</v>
      </c>
      <c r="D604" t="s">
        <v>12464</v>
      </c>
      <c r="E604" t="s">
        <v>12452</v>
      </c>
      <c r="F604" t="s">
        <v>12452</v>
      </c>
      <c r="G604">
        <v>0</v>
      </c>
    </row>
    <row r="605" spans="1:7" x14ac:dyDescent="0.25">
      <c r="A605" s="1">
        <v>39975</v>
      </c>
      <c r="B605" t="s">
        <v>12881</v>
      </c>
      <c r="C605" t="s">
        <v>12046</v>
      </c>
      <c r="D605" t="s">
        <v>12052</v>
      </c>
      <c r="E605" t="s">
        <v>12429</v>
      </c>
      <c r="F605" t="s">
        <v>12429</v>
      </c>
      <c r="G605">
        <v>0</v>
      </c>
    </row>
    <row r="606" spans="1:7" x14ac:dyDescent="0.25">
      <c r="A606" s="1">
        <v>39976</v>
      </c>
      <c r="B606" t="s">
        <v>12882</v>
      </c>
      <c r="C606" t="s">
        <v>12143</v>
      </c>
      <c r="D606" t="s">
        <v>12883</v>
      </c>
      <c r="E606" t="s">
        <v>12399</v>
      </c>
      <c r="F606" t="s">
        <v>12399</v>
      </c>
      <c r="G606">
        <v>0</v>
      </c>
    </row>
    <row r="607" spans="1:7" x14ac:dyDescent="0.25">
      <c r="A607" s="1">
        <v>39978</v>
      </c>
      <c r="B607" t="s">
        <v>11645</v>
      </c>
      <c r="C607" t="s">
        <v>11645</v>
      </c>
      <c r="D607" t="s">
        <v>11645</v>
      </c>
      <c r="E607" t="s">
        <v>11645</v>
      </c>
      <c r="F607" t="s">
        <v>11645</v>
      </c>
    </row>
    <row r="608" spans="1:7" x14ac:dyDescent="0.25">
      <c r="A608" s="1">
        <v>39979</v>
      </c>
      <c r="B608" t="s">
        <v>12253</v>
      </c>
      <c r="C608" t="s">
        <v>12401</v>
      </c>
      <c r="D608" t="s">
        <v>12863</v>
      </c>
      <c r="E608" t="s">
        <v>12884</v>
      </c>
      <c r="F608" t="s">
        <v>12884</v>
      </c>
      <c r="G608">
        <v>0</v>
      </c>
    </row>
    <row r="609" spans="1:7" x14ac:dyDescent="0.25">
      <c r="A609" s="1">
        <v>39980</v>
      </c>
      <c r="B609" t="s">
        <v>12474</v>
      </c>
      <c r="C609" t="s">
        <v>12278</v>
      </c>
      <c r="D609" t="s">
        <v>12885</v>
      </c>
      <c r="E609" t="s">
        <v>12886</v>
      </c>
      <c r="F609" t="s">
        <v>12886</v>
      </c>
      <c r="G609">
        <v>0</v>
      </c>
    </row>
    <row r="610" spans="1:7" x14ac:dyDescent="0.25">
      <c r="A610" s="1">
        <v>39981</v>
      </c>
      <c r="B610" t="s">
        <v>12093</v>
      </c>
      <c r="C610" t="s">
        <v>12887</v>
      </c>
      <c r="D610" t="s">
        <v>12130</v>
      </c>
      <c r="E610" t="s">
        <v>12126</v>
      </c>
      <c r="F610" t="s">
        <v>12126</v>
      </c>
      <c r="G610">
        <v>0</v>
      </c>
    </row>
    <row r="611" spans="1:7" x14ac:dyDescent="0.25">
      <c r="A611" s="1">
        <v>39982</v>
      </c>
      <c r="B611" t="s">
        <v>12079</v>
      </c>
      <c r="C611" t="s">
        <v>11968</v>
      </c>
      <c r="D611" t="s">
        <v>12888</v>
      </c>
      <c r="E611" t="s">
        <v>12138</v>
      </c>
      <c r="F611" t="s">
        <v>12138</v>
      </c>
      <c r="G611">
        <v>0</v>
      </c>
    </row>
    <row r="612" spans="1:7" x14ac:dyDescent="0.25">
      <c r="A612" s="1">
        <v>39983</v>
      </c>
      <c r="B612" t="s">
        <v>12360</v>
      </c>
      <c r="C612" t="s">
        <v>12068</v>
      </c>
      <c r="D612" t="s">
        <v>12300</v>
      </c>
      <c r="E612" t="s">
        <v>12889</v>
      </c>
      <c r="F612" t="s">
        <v>12889</v>
      </c>
      <c r="G612">
        <v>0</v>
      </c>
    </row>
    <row r="613" spans="1:7" x14ac:dyDescent="0.25">
      <c r="A613" s="1">
        <v>39985</v>
      </c>
      <c r="B613" t="s">
        <v>11645</v>
      </c>
      <c r="C613" t="s">
        <v>11645</v>
      </c>
      <c r="D613" t="s">
        <v>11645</v>
      </c>
      <c r="E613" t="s">
        <v>11645</v>
      </c>
      <c r="F613" t="s">
        <v>11645</v>
      </c>
    </row>
    <row r="614" spans="1:7" x14ac:dyDescent="0.25">
      <c r="A614" s="1">
        <v>39986</v>
      </c>
      <c r="B614" t="s">
        <v>12132</v>
      </c>
      <c r="C614" t="s">
        <v>12280</v>
      </c>
      <c r="D614" t="s">
        <v>12263</v>
      </c>
      <c r="E614" t="s">
        <v>12179</v>
      </c>
      <c r="F614" t="s">
        <v>12179</v>
      </c>
      <c r="G614">
        <v>0</v>
      </c>
    </row>
    <row r="615" spans="1:7" x14ac:dyDescent="0.25">
      <c r="A615" s="1">
        <v>39987</v>
      </c>
      <c r="B615" t="s">
        <v>12437</v>
      </c>
      <c r="C615" t="s">
        <v>12427</v>
      </c>
      <c r="D615" t="s">
        <v>12460</v>
      </c>
      <c r="E615" t="s">
        <v>12081</v>
      </c>
      <c r="F615" t="s">
        <v>12081</v>
      </c>
      <c r="G615">
        <v>0</v>
      </c>
    </row>
    <row r="616" spans="1:7" x14ac:dyDescent="0.25">
      <c r="A616" s="1">
        <v>39988</v>
      </c>
      <c r="B616" t="s">
        <v>12112</v>
      </c>
      <c r="C616" t="s">
        <v>12074</v>
      </c>
      <c r="D616" t="s">
        <v>12867</v>
      </c>
      <c r="E616" t="s">
        <v>12263</v>
      </c>
      <c r="F616" t="s">
        <v>12263</v>
      </c>
      <c r="G616">
        <v>0</v>
      </c>
    </row>
    <row r="617" spans="1:7" x14ac:dyDescent="0.25">
      <c r="A617" s="1">
        <v>39989</v>
      </c>
      <c r="B617" t="s">
        <v>12455</v>
      </c>
      <c r="C617" t="s">
        <v>12863</v>
      </c>
      <c r="D617" t="s">
        <v>12890</v>
      </c>
      <c r="E617" t="s">
        <v>12891</v>
      </c>
      <c r="F617" t="s">
        <v>12891</v>
      </c>
      <c r="G617">
        <v>0</v>
      </c>
    </row>
    <row r="618" spans="1:7" x14ac:dyDescent="0.25">
      <c r="A618" s="1">
        <v>39990</v>
      </c>
      <c r="B618" t="s">
        <v>12892</v>
      </c>
      <c r="C618" t="s">
        <v>12891</v>
      </c>
      <c r="D618" t="s">
        <v>12189</v>
      </c>
      <c r="E618" t="s">
        <v>12444</v>
      </c>
      <c r="F618" t="s">
        <v>12444</v>
      </c>
      <c r="G618">
        <v>0</v>
      </c>
    </row>
    <row r="619" spans="1:7" x14ac:dyDescent="0.25">
      <c r="A619" s="1">
        <v>39992</v>
      </c>
      <c r="B619" t="s">
        <v>11645</v>
      </c>
      <c r="C619" t="s">
        <v>11645</v>
      </c>
      <c r="D619" t="s">
        <v>11645</v>
      </c>
      <c r="E619" t="s">
        <v>11645</v>
      </c>
      <c r="F619" t="s">
        <v>11645</v>
      </c>
    </row>
    <row r="620" spans="1:7" x14ac:dyDescent="0.25">
      <c r="A620" s="1">
        <v>39993</v>
      </c>
      <c r="B620" t="s">
        <v>12089</v>
      </c>
      <c r="C620" t="s">
        <v>12893</v>
      </c>
      <c r="D620" t="s">
        <v>12242</v>
      </c>
      <c r="E620" t="s">
        <v>12189</v>
      </c>
      <c r="F620" t="s">
        <v>12189</v>
      </c>
      <c r="G620">
        <v>0</v>
      </c>
    </row>
    <row r="621" spans="1:7" x14ac:dyDescent="0.25">
      <c r="A621" s="1">
        <v>39994</v>
      </c>
      <c r="B621" t="s">
        <v>12189</v>
      </c>
      <c r="C621" t="s">
        <v>12120</v>
      </c>
      <c r="D621" t="s">
        <v>12088</v>
      </c>
      <c r="E621" t="s">
        <v>12894</v>
      </c>
      <c r="F621" t="s">
        <v>12894</v>
      </c>
      <c r="G621">
        <v>0</v>
      </c>
    </row>
    <row r="622" spans="1:7" x14ac:dyDescent="0.25">
      <c r="A622" s="1">
        <v>39995</v>
      </c>
      <c r="B622" t="s">
        <v>12248</v>
      </c>
      <c r="C622" t="s">
        <v>12895</v>
      </c>
      <c r="D622" t="s">
        <v>12892</v>
      </c>
      <c r="E622" t="s">
        <v>12896</v>
      </c>
      <c r="F622" t="s">
        <v>12896</v>
      </c>
      <c r="G622">
        <v>0</v>
      </c>
    </row>
    <row r="623" spans="1:7" x14ac:dyDescent="0.25">
      <c r="A623" s="1">
        <v>39996</v>
      </c>
      <c r="B623" t="s">
        <v>12239</v>
      </c>
      <c r="C623" t="s">
        <v>12237</v>
      </c>
      <c r="D623" t="s">
        <v>12897</v>
      </c>
      <c r="E623" t="s">
        <v>12898</v>
      </c>
      <c r="F623" t="s">
        <v>12898</v>
      </c>
      <c r="G623">
        <v>0</v>
      </c>
    </row>
    <row r="624" spans="1:7" x14ac:dyDescent="0.25">
      <c r="A624" s="1">
        <v>39999</v>
      </c>
      <c r="B624" t="s">
        <v>11645</v>
      </c>
      <c r="C624" t="s">
        <v>11645</v>
      </c>
      <c r="D624" t="s">
        <v>11645</v>
      </c>
      <c r="E624" t="s">
        <v>11645</v>
      </c>
      <c r="F624" t="s">
        <v>11645</v>
      </c>
    </row>
    <row r="625" spans="1:7" x14ac:dyDescent="0.25">
      <c r="A625" s="1">
        <v>40000</v>
      </c>
      <c r="B625" t="s">
        <v>12444</v>
      </c>
      <c r="C625" t="s">
        <v>12099</v>
      </c>
      <c r="D625" t="s">
        <v>12862</v>
      </c>
      <c r="E625" t="s">
        <v>12444</v>
      </c>
      <c r="F625" t="s">
        <v>12444</v>
      </c>
      <c r="G625">
        <v>0</v>
      </c>
    </row>
    <row r="626" spans="1:7" x14ac:dyDescent="0.25">
      <c r="A626" s="1">
        <v>40001</v>
      </c>
      <c r="B626" t="s">
        <v>12113</v>
      </c>
      <c r="C626" t="s">
        <v>12229</v>
      </c>
      <c r="D626" t="s">
        <v>12203</v>
      </c>
      <c r="E626" t="s">
        <v>12223</v>
      </c>
      <c r="F626" t="s">
        <v>12223</v>
      </c>
      <c r="G626">
        <v>0</v>
      </c>
    </row>
    <row r="627" spans="1:7" x14ac:dyDescent="0.25">
      <c r="A627" s="1">
        <v>40002</v>
      </c>
      <c r="B627" t="s">
        <v>12899</v>
      </c>
      <c r="C627" t="s">
        <v>12204</v>
      </c>
      <c r="D627" t="s">
        <v>12900</v>
      </c>
      <c r="E627" t="s">
        <v>12901</v>
      </c>
      <c r="F627" t="s">
        <v>12901</v>
      </c>
      <c r="G627">
        <v>0</v>
      </c>
    </row>
    <row r="628" spans="1:7" x14ac:dyDescent="0.25">
      <c r="A628" s="1">
        <v>40003</v>
      </c>
      <c r="B628" t="s">
        <v>12902</v>
      </c>
      <c r="C628" t="s">
        <v>12903</v>
      </c>
      <c r="D628" t="s">
        <v>12904</v>
      </c>
      <c r="E628" t="s">
        <v>12905</v>
      </c>
      <c r="F628" t="s">
        <v>12905</v>
      </c>
      <c r="G628">
        <v>0</v>
      </c>
    </row>
    <row r="629" spans="1:7" x14ac:dyDescent="0.25">
      <c r="A629" s="1">
        <v>40004</v>
      </c>
      <c r="B629" t="s">
        <v>12906</v>
      </c>
      <c r="C629" t="s">
        <v>12902</v>
      </c>
      <c r="D629" t="s">
        <v>12830</v>
      </c>
      <c r="E629" t="s">
        <v>12827</v>
      </c>
      <c r="F629" t="s">
        <v>12827</v>
      </c>
      <c r="G629">
        <v>0</v>
      </c>
    </row>
    <row r="630" spans="1:7" x14ac:dyDescent="0.25">
      <c r="A630" s="1">
        <v>40006</v>
      </c>
      <c r="B630" t="s">
        <v>11645</v>
      </c>
      <c r="C630" t="s">
        <v>11645</v>
      </c>
      <c r="D630" t="s">
        <v>11645</v>
      </c>
      <c r="E630" t="s">
        <v>11645</v>
      </c>
      <c r="F630" t="s">
        <v>11645</v>
      </c>
    </row>
    <row r="631" spans="1:7" x14ac:dyDescent="0.25">
      <c r="A631" s="1">
        <v>40007</v>
      </c>
      <c r="B631" t="s">
        <v>12827</v>
      </c>
      <c r="C631" t="s">
        <v>12481</v>
      </c>
      <c r="D631" t="s">
        <v>12907</v>
      </c>
      <c r="E631" t="s">
        <v>12908</v>
      </c>
      <c r="F631" t="s">
        <v>12908</v>
      </c>
      <c r="G631">
        <v>0</v>
      </c>
    </row>
    <row r="632" spans="1:7" x14ac:dyDescent="0.25">
      <c r="A632" s="1">
        <v>40008</v>
      </c>
      <c r="B632" t="s">
        <v>12909</v>
      </c>
      <c r="C632" t="s">
        <v>12204</v>
      </c>
      <c r="D632" t="s">
        <v>12910</v>
      </c>
      <c r="E632" t="s">
        <v>12220</v>
      </c>
      <c r="F632" t="s">
        <v>12220</v>
      </c>
      <c r="G632">
        <v>0</v>
      </c>
    </row>
    <row r="633" spans="1:7" x14ac:dyDescent="0.25">
      <c r="A633" s="1">
        <v>40009</v>
      </c>
      <c r="B633" t="s">
        <v>12911</v>
      </c>
      <c r="C633" t="s">
        <v>12912</v>
      </c>
      <c r="D633" t="s">
        <v>12911</v>
      </c>
      <c r="E633" t="s">
        <v>12169</v>
      </c>
      <c r="F633" t="s">
        <v>12169</v>
      </c>
      <c r="G633">
        <v>0</v>
      </c>
    </row>
    <row r="634" spans="1:7" x14ac:dyDescent="0.25">
      <c r="A634" s="1">
        <v>40010</v>
      </c>
      <c r="B634" t="s">
        <v>12120</v>
      </c>
      <c r="C634" t="s">
        <v>12087</v>
      </c>
      <c r="D634" t="s">
        <v>12913</v>
      </c>
      <c r="E634" t="s">
        <v>12914</v>
      </c>
      <c r="F634" t="s">
        <v>12914</v>
      </c>
      <c r="G634">
        <v>0</v>
      </c>
    </row>
    <row r="635" spans="1:7" x14ac:dyDescent="0.25">
      <c r="A635" s="1">
        <v>40011</v>
      </c>
      <c r="B635" t="s">
        <v>12915</v>
      </c>
      <c r="C635" t="s">
        <v>12916</v>
      </c>
      <c r="D635" t="s">
        <v>12915</v>
      </c>
      <c r="E635" t="s">
        <v>12917</v>
      </c>
      <c r="F635" t="s">
        <v>12917</v>
      </c>
      <c r="G635">
        <v>0</v>
      </c>
    </row>
    <row r="636" spans="1:7" x14ac:dyDescent="0.25">
      <c r="A636" s="1">
        <v>40013</v>
      </c>
      <c r="B636" t="s">
        <v>11645</v>
      </c>
      <c r="C636" t="s">
        <v>11645</v>
      </c>
      <c r="D636" t="s">
        <v>11645</v>
      </c>
      <c r="E636" t="s">
        <v>11645</v>
      </c>
      <c r="F636" t="s">
        <v>11645</v>
      </c>
    </row>
    <row r="637" spans="1:7" x14ac:dyDescent="0.25">
      <c r="A637" s="1">
        <v>40014</v>
      </c>
      <c r="B637" t="s">
        <v>12918</v>
      </c>
      <c r="C637" t="s">
        <v>12136</v>
      </c>
      <c r="D637" t="s">
        <v>12110</v>
      </c>
      <c r="E637" t="s">
        <v>12919</v>
      </c>
      <c r="F637" t="s">
        <v>12919</v>
      </c>
      <c r="G637">
        <v>0</v>
      </c>
    </row>
    <row r="638" spans="1:7" x14ac:dyDescent="0.25">
      <c r="A638" s="1">
        <v>40015</v>
      </c>
      <c r="B638" t="s">
        <v>12920</v>
      </c>
      <c r="C638" t="s">
        <v>12921</v>
      </c>
      <c r="D638" t="s">
        <v>12922</v>
      </c>
      <c r="E638" t="s">
        <v>12923</v>
      </c>
      <c r="F638" t="s">
        <v>12923</v>
      </c>
      <c r="G638">
        <v>0</v>
      </c>
    </row>
    <row r="639" spans="1:7" x14ac:dyDescent="0.25">
      <c r="A639" s="1">
        <v>40016</v>
      </c>
      <c r="B639" t="s">
        <v>12924</v>
      </c>
      <c r="C639" t="s">
        <v>12172</v>
      </c>
      <c r="D639" t="s">
        <v>12924</v>
      </c>
      <c r="E639" t="s">
        <v>12123</v>
      </c>
      <c r="F639" t="s">
        <v>12123</v>
      </c>
      <c r="G639">
        <v>0</v>
      </c>
    </row>
    <row r="640" spans="1:7" x14ac:dyDescent="0.25">
      <c r="A640" s="1">
        <v>40017</v>
      </c>
      <c r="B640" t="s">
        <v>12925</v>
      </c>
      <c r="C640" t="s">
        <v>12078</v>
      </c>
      <c r="D640" t="s">
        <v>12478</v>
      </c>
      <c r="E640" t="s">
        <v>12125</v>
      </c>
      <c r="F640" t="s">
        <v>12125</v>
      </c>
      <c r="G640">
        <v>0</v>
      </c>
    </row>
    <row r="641" spans="1:7" x14ac:dyDescent="0.25">
      <c r="A641" s="1">
        <v>40018</v>
      </c>
      <c r="B641" t="s">
        <v>12926</v>
      </c>
      <c r="C641" t="s">
        <v>12074</v>
      </c>
      <c r="D641" t="s">
        <v>12112</v>
      </c>
      <c r="E641" t="s">
        <v>12926</v>
      </c>
      <c r="F641" t="s">
        <v>12926</v>
      </c>
      <c r="G641">
        <v>0</v>
      </c>
    </row>
    <row r="642" spans="1:7" x14ac:dyDescent="0.25">
      <c r="A642" s="1">
        <v>40020</v>
      </c>
      <c r="B642" t="s">
        <v>11645</v>
      </c>
      <c r="C642" t="s">
        <v>11645</v>
      </c>
      <c r="D642" t="s">
        <v>11645</v>
      </c>
      <c r="E642" t="s">
        <v>11645</v>
      </c>
      <c r="F642" t="s">
        <v>11645</v>
      </c>
    </row>
    <row r="643" spans="1:7" x14ac:dyDescent="0.25">
      <c r="A643" s="1">
        <v>40021</v>
      </c>
      <c r="B643" t="s">
        <v>12927</v>
      </c>
      <c r="C643" t="s">
        <v>12264</v>
      </c>
      <c r="D643" t="s">
        <v>12405</v>
      </c>
      <c r="E643" t="s">
        <v>12884</v>
      </c>
      <c r="F643" t="s">
        <v>12884</v>
      </c>
      <c r="G643">
        <v>0</v>
      </c>
    </row>
    <row r="644" spans="1:7" x14ac:dyDescent="0.25">
      <c r="A644" s="1">
        <v>40022</v>
      </c>
      <c r="B644" t="s">
        <v>12279</v>
      </c>
      <c r="C644" t="s">
        <v>12108</v>
      </c>
      <c r="D644" t="s">
        <v>12103</v>
      </c>
      <c r="E644" t="s">
        <v>12135</v>
      </c>
      <c r="F644" t="s">
        <v>12135</v>
      </c>
      <c r="G644">
        <v>0</v>
      </c>
    </row>
    <row r="645" spans="1:7" x14ac:dyDescent="0.25">
      <c r="A645" s="1">
        <v>40023</v>
      </c>
      <c r="B645" t="s">
        <v>12075</v>
      </c>
      <c r="C645" t="s">
        <v>12255</v>
      </c>
      <c r="D645" t="s">
        <v>12080</v>
      </c>
      <c r="E645" t="s">
        <v>12133</v>
      </c>
      <c r="F645" t="s">
        <v>12133</v>
      </c>
      <c r="G645">
        <v>0</v>
      </c>
    </row>
    <row r="646" spans="1:7" x14ac:dyDescent="0.25">
      <c r="A646" s="1">
        <v>40024</v>
      </c>
      <c r="B646" t="s">
        <v>12083</v>
      </c>
      <c r="C646" t="s">
        <v>12254</v>
      </c>
      <c r="D646" t="s">
        <v>12872</v>
      </c>
      <c r="E646" t="s">
        <v>12412</v>
      </c>
      <c r="F646" t="s">
        <v>12412</v>
      </c>
      <c r="G646">
        <v>0</v>
      </c>
    </row>
    <row r="647" spans="1:7" x14ac:dyDescent="0.25">
      <c r="A647" s="1">
        <v>40025</v>
      </c>
      <c r="B647" t="s">
        <v>12928</v>
      </c>
      <c r="C647" t="s">
        <v>12126</v>
      </c>
      <c r="D647" t="s">
        <v>12898</v>
      </c>
      <c r="E647" t="s">
        <v>12247</v>
      </c>
      <c r="F647" t="s">
        <v>12247</v>
      </c>
      <c r="G647">
        <v>0</v>
      </c>
    </row>
    <row r="648" spans="1:7" x14ac:dyDescent="0.25">
      <c r="A648" s="1">
        <v>40027</v>
      </c>
      <c r="B648" t="s">
        <v>11645</v>
      </c>
      <c r="C648" t="s">
        <v>11645</v>
      </c>
      <c r="D648" t="s">
        <v>11645</v>
      </c>
      <c r="E648" t="s">
        <v>11645</v>
      </c>
      <c r="F648" t="s">
        <v>11645</v>
      </c>
    </row>
    <row r="649" spans="1:7" x14ac:dyDescent="0.25">
      <c r="A649" s="1">
        <v>40028</v>
      </c>
      <c r="B649" t="s">
        <v>12929</v>
      </c>
      <c r="C649" t="s">
        <v>12930</v>
      </c>
      <c r="D649" t="s">
        <v>12931</v>
      </c>
      <c r="E649" t="s">
        <v>12111</v>
      </c>
      <c r="F649" t="s">
        <v>12111</v>
      </c>
      <c r="G649">
        <v>0</v>
      </c>
    </row>
    <row r="650" spans="1:7" x14ac:dyDescent="0.25">
      <c r="A650" s="1">
        <v>40029</v>
      </c>
      <c r="B650" t="s">
        <v>12434</v>
      </c>
      <c r="C650" t="s">
        <v>12265</v>
      </c>
      <c r="D650" t="s">
        <v>12119</v>
      </c>
      <c r="E650" t="s">
        <v>12134</v>
      </c>
      <c r="F650" t="s">
        <v>12134</v>
      </c>
      <c r="G650">
        <v>0</v>
      </c>
    </row>
    <row r="651" spans="1:7" x14ac:dyDescent="0.25">
      <c r="A651" s="1">
        <v>40030</v>
      </c>
      <c r="B651" t="s">
        <v>12265</v>
      </c>
      <c r="C651" t="s">
        <v>12264</v>
      </c>
      <c r="D651" t="s">
        <v>12111</v>
      </c>
      <c r="E651" t="s">
        <v>12253</v>
      </c>
      <c r="F651" t="s">
        <v>12253</v>
      </c>
      <c r="G651">
        <v>0</v>
      </c>
    </row>
    <row r="652" spans="1:7" x14ac:dyDescent="0.25">
      <c r="A652" s="1">
        <v>40031</v>
      </c>
      <c r="B652" t="s">
        <v>12932</v>
      </c>
      <c r="C652" t="s">
        <v>12933</v>
      </c>
      <c r="D652" t="s">
        <v>12078</v>
      </c>
      <c r="E652" t="s">
        <v>12096</v>
      </c>
      <c r="F652" t="s">
        <v>12096</v>
      </c>
      <c r="G652">
        <v>0</v>
      </c>
    </row>
    <row r="653" spans="1:7" x14ac:dyDescent="0.25">
      <c r="A653" s="1">
        <v>40032</v>
      </c>
      <c r="B653" t="s">
        <v>12259</v>
      </c>
      <c r="C653" t="s">
        <v>12270</v>
      </c>
      <c r="D653" t="s">
        <v>12934</v>
      </c>
      <c r="E653" t="s">
        <v>12053</v>
      </c>
      <c r="F653" t="s">
        <v>12053</v>
      </c>
      <c r="G653">
        <v>0</v>
      </c>
    </row>
    <row r="654" spans="1:7" x14ac:dyDescent="0.25">
      <c r="A654" s="1">
        <v>40034</v>
      </c>
      <c r="B654" t="s">
        <v>11645</v>
      </c>
      <c r="C654" t="s">
        <v>11645</v>
      </c>
      <c r="D654" t="s">
        <v>11645</v>
      </c>
      <c r="E654" t="s">
        <v>11645</v>
      </c>
      <c r="F654" t="s">
        <v>11645</v>
      </c>
    </row>
    <row r="655" spans="1:7" x14ac:dyDescent="0.25">
      <c r="A655" s="1">
        <v>40035</v>
      </c>
      <c r="B655" t="s">
        <v>12296</v>
      </c>
      <c r="C655" t="s">
        <v>12879</v>
      </c>
      <c r="D655" t="s">
        <v>12935</v>
      </c>
      <c r="E655" t="s">
        <v>12274</v>
      </c>
      <c r="F655" t="s">
        <v>12274</v>
      </c>
      <c r="G655">
        <v>0</v>
      </c>
    </row>
    <row r="656" spans="1:7" x14ac:dyDescent="0.25">
      <c r="A656" s="1">
        <v>40036</v>
      </c>
      <c r="B656" t="s">
        <v>12475</v>
      </c>
      <c r="C656" t="s">
        <v>12936</v>
      </c>
      <c r="D656" t="s">
        <v>12279</v>
      </c>
      <c r="E656" t="s">
        <v>12179</v>
      </c>
      <c r="F656" t="s">
        <v>12179</v>
      </c>
      <c r="G656">
        <v>0</v>
      </c>
    </row>
    <row r="657" spans="1:7" x14ac:dyDescent="0.25">
      <c r="A657" s="1">
        <v>40037</v>
      </c>
      <c r="B657" t="s">
        <v>12133</v>
      </c>
      <c r="C657" t="s">
        <v>12937</v>
      </c>
      <c r="D657" t="s">
        <v>12085</v>
      </c>
      <c r="E657" t="s">
        <v>12074</v>
      </c>
      <c r="F657" t="s">
        <v>12074</v>
      </c>
      <c r="G657">
        <v>0</v>
      </c>
    </row>
    <row r="658" spans="1:7" x14ac:dyDescent="0.25">
      <c r="A658" s="1">
        <v>40038</v>
      </c>
      <c r="B658" t="s">
        <v>12277</v>
      </c>
      <c r="C658" t="s">
        <v>12072</v>
      </c>
      <c r="D658" t="s">
        <v>12119</v>
      </c>
      <c r="E658" t="s">
        <v>12231</v>
      </c>
      <c r="F658" t="s">
        <v>12231</v>
      </c>
      <c r="G658">
        <v>0</v>
      </c>
    </row>
    <row r="659" spans="1:7" x14ac:dyDescent="0.25">
      <c r="A659" s="1">
        <v>40039</v>
      </c>
      <c r="B659" t="s">
        <v>12938</v>
      </c>
      <c r="C659" t="s">
        <v>12939</v>
      </c>
      <c r="D659" t="s">
        <v>12862</v>
      </c>
      <c r="E659" t="s">
        <v>12239</v>
      </c>
      <c r="F659" t="s">
        <v>12239</v>
      </c>
      <c r="G659">
        <v>0</v>
      </c>
    </row>
    <row r="660" spans="1:7" x14ac:dyDescent="0.25">
      <c r="A660" s="1">
        <v>40041</v>
      </c>
      <c r="B660" t="s">
        <v>11645</v>
      </c>
      <c r="C660" t="s">
        <v>11645</v>
      </c>
      <c r="D660" t="s">
        <v>11645</v>
      </c>
      <c r="E660" t="s">
        <v>11645</v>
      </c>
      <c r="F660" t="s">
        <v>11645</v>
      </c>
    </row>
    <row r="661" spans="1:7" x14ac:dyDescent="0.25">
      <c r="A661" s="1">
        <v>40042</v>
      </c>
      <c r="B661" t="s">
        <v>12940</v>
      </c>
      <c r="C661" t="s">
        <v>12215</v>
      </c>
      <c r="D661" t="s">
        <v>12941</v>
      </c>
      <c r="E661" t="s">
        <v>12421</v>
      </c>
      <c r="F661" t="s">
        <v>12421</v>
      </c>
      <c r="G661">
        <v>0</v>
      </c>
    </row>
    <row r="662" spans="1:7" x14ac:dyDescent="0.25">
      <c r="A662" s="1">
        <v>40043</v>
      </c>
      <c r="B662" t="s">
        <v>12893</v>
      </c>
      <c r="C662" t="s">
        <v>12942</v>
      </c>
      <c r="D662" t="s">
        <v>12234</v>
      </c>
      <c r="E662" t="s">
        <v>12118</v>
      </c>
      <c r="F662" t="s">
        <v>12118</v>
      </c>
      <c r="G662">
        <v>0</v>
      </c>
    </row>
    <row r="663" spans="1:7" x14ac:dyDescent="0.25">
      <c r="A663" s="1">
        <v>40044</v>
      </c>
      <c r="B663" t="s">
        <v>12943</v>
      </c>
      <c r="C663" t="s">
        <v>12238</v>
      </c>
      <c r="D663" t="s">
        <v>12944</v>
      </c>
      <c r="E663" t="s">
        <v>12924</v>
      </c>
      <c r="F663" t="s">
        <v>12924</v>
      </c>
      <c r="G663">
        <v>0</v>
      </c>
    </row>
    <row r="664" spans="1:7" x14ac:dyDescent="0.25">
      <c r="A664" s="1">
        <v>40045</v>
      </c>
      <c r="B664" t="s">
        <v>12191</v>
      </c>
      <c r="C664" t="s">
        <v>12205</v>
      </c>
      <c r="D664" t="s">
        <v>12945</v>
      </c>
      <c r="E664" t="s">
        <v>12946</v>
      </c>
      <c r="F664" t="s">
        <v>12946</v>
      </c>
      <c r="G664">
        <v>0</v>
      </c>
    </row>
    <row r="665" spans="1:7" x14ac:dyDescent="0.25">
      <c r="A665" s="1">
        <v>40046</v>
      </c>
      <c r="B665" t="s">
        <v>12947</v>
      </c>
      <c r="C665" t="s">
        <v>12929</v>
      </c>
      <c r="D665" t="s">
        <v>12091</v>
      </c>
      <c r="E665" t="s">
        <v>12190</v>
      </c>
      <c r="F665" t="s">
        <v>12190</v>
      </c>
      <c r="G665">
        <v>0</v>
      </c>
    </row>
    <row r="666" spans="1:7" x14ac:dyDescent="0.25">
      <c r="A666" s="1">
        <v>40048</v>
      </c>
      <c r="B666" t="s">
        <v>11645</v>
      </c>
      <c r="C666" t="s">
        <v>11645</v>
      </c>
      <c r="D666" t="s">
        <v>11645</v>
      </c>
      <c r="E666" t="s">
        <v>11645</v>
      </c>
      <c r="F666" t="s">
        <v>11645</v>
      </c>
    </row>
    <row r="667" spans="1:7" x14ac:dyDescent="0.25">
      <c r="A667" s="1">
        <v>40049</v>
      </c>
      <c r="B667" t="s">
        <v>12948</v>
      </c>
      <c r="C667" t="s">
        <v>12895</v>
      </c>
      <c r="D667" t="s">
        <v>12191</v>
      </c>
      <c r="E667" t="s">
        <v>12221</v>
      </c>
      <c r="F667" t="s">
        <v>12221</v>
      </c>
      <c r="G667">
        <v>0</v>
      </c>
    </row>
    <row r="668" spans="1:7" x14ac:dyDescent="0.25">
      <c r="A668" s="1">
        <v>40050</v>
      </c>
      <c r="B668" t="s">
        <v>12218</v>
      </c>
      <c r="C668" t="s">
        <v>12236</v>
      </c>
      <c r="D668" t="s">
        <v>12949</v>
      </c>
      <c r="E668" t="s">
        <v>12425</v>
      </c>
      <c r="F668" t="s">
        <v>12425</v>
      </c>
      <c r="G668">
        <v>0</v>
      </c>
    </row>
    <row r="669" spans="1:7" x14ac:dyDescent="0.25">
      <c r="A669" s="1">
        <v>40051</v>
      </c>
      <c r="B669" t="s">
        <v>12950</v>
      </c>
      <c r="C669" t="s">
        <v>12897</v>
      </c>
      <c r="D669" t="s">
        <v>12951</v>
      </c>
      <c r="E669" t="s">
        <v>12187</v>
      </c>
      <c r="F669" t="s">
        <v>12187</v>
      </c>
      <c r="G669">
        <v>0</v>
      </c>
    </row>
    <row r="670" spans="1:7" x14ac:dyDescent="0.25">
      <c r="A670" s="1">
        <v>40052</v>
      </c>
      <c r="B670" t="s">
        <v>12941</v>
      </c>
      <c r="C670" t="s">
        <v>12478</v>
      </c>
      <c r="D670" t="s">
        <v>12943</v>
      </c>
      <c r="E670" t="s">
        <v>12442</v>
      </c>
      <c r="F670" t="s">
        <v>12442</v>
      </c>
      <c r="G670">
        <v>0</v>
      </c>
    </row>
    <row r="671" spans="1:7" x14ac:dyDescent="0.25">
      <c r="A671" s="1">
        <v>40053</v>
      </c>
      <c r="B671" t="s">
        <v>12218</v>
      </c>
      <c r="C671" t="s">
        <v>12118</v>
      </c>
      <c r="D671" t="s">
        <v>12952</v>
      </c>
      <c r="E671" t="s">
        <v>12204</v>
      </c>
      <c r="F671" t="s">
        <v>12204</v>
      </c>
      <c r="G671">
        <v>0</v>
      </c>
    </row>
    <row r="672" spans="1:7" x14ac:dyDescent="0.25">
      <c r="A672" s="1">
        <v>40055</v>
      </c>
      <c r="B672" t="s">
        <v>11645</v>
      </c>
      <c r="C672" t="s">
        <v>11645</v>
      </c>
      <c r="D672" t="s">
        <v>11645</v>
      </c>
      <c r="E672" t="s">
        <v>11645</v>
      </c>
      <c r="F672" t="s">
        <v>11645</v>
      </c>
    </row>
    <row r="673" spans="1:7" x14ac:dyDescent="0.25">
      <c r="A673" s="1">
        <v>40056</v>
      </c>
      <c r="B673" t="s">
        <v>12953</v>
      </c>
      <c r="C673" t="s">
        <v>12223</v>
      </c>
      <c r="D673" t="s">
        <v>12954</v>
      </c>
      <c r="E673" t="s">
        <v>12192</v>
      </c>
      <c r="F673" t="s">
        <v>12192</v>
      </c>
      <c r="G673">
        <v>0</v>
      </c>
    </row>
    <row r="674" spans="1:7" x14ac:dyDescent="0.25">
      <c r="A674" s="1">
        <v>40057</v>
      </c>
      <c r="B674" t="s">
        <v>12955</v>
      </c>
      <c r="C674" t="s">
        <v>12897</v>
      </c>
      <c r="D674" t="s">
        <v>12902</v>
      </c>
      <c r="E674" t="s">
        <v>12956</v>
      </c>
      <c r="F674" t="s">
        <v>12956</v>
      </c>
      <c r="G674">
        <v>0</v>
      </c>
    </row>
    <row r="675" spans="1:7" x14ac:dyDescent="0.25">
      <c r="A675" s="1">
        <v>40058</v>
      </c>
      <c r="B675" t="s">
        <v>12957</v>
      </c>
      <c r="C675" t="s">
        <v>12957</v>
      </c>
      <c r="D675" t="s">
        <v>12831</v>
      </c>
      <c r="E675" t="s">
        <v>12827</v>
      </c>
      <c r="F675" t="s">
        <v>12827</v>
      </c>
      <c r="G675">
        <v>0</v>
      </c>
    </row>
    <row r="676" spans="1:7" x14ac:dyDescent="0.25">
      <c r="A676" s="1">
        <v>40059</v>
      </c>
      <c r="B676" t="s">
        <v>12908</v>
      </c>
      <c r="C676" t="s">
        <v>12958</v>
      </c>
      <c r="D676" t="s">
        <v>12959</v>
      </c>
      <c r="E676" t="s">
        <v>12211</v>
      </c>
      <c r="F676" t="s">
        <v>12211</v>
      </c>
      <c r="G676">
        <v>0</v>
      </c>
    </row>
    <row r="677" spans="1:7" x14ac:dyDescent="0.25">
      <c r="A677" s="1">
        <v>40060</v>
      </c>
      <c r="B677" t="s">
        <v>12960</v>
      </c>
      <c r="C677" t="s">
        <v>12961</v>
      </c>
      <c r="D677" t="s">
        <v>12825</v>
      </c>
      <c r="E677" t="s">
        <v>12962</v>
      </c>
      <c r="F677" t="s">
        <v>12962</v>
      </c>
      <c r="G677">
        <v>0</v>
      </c>
    </row>
    <row r="678" spans="1:7" x14ac:dyDescent="0.25">
      <c r="A678" s="1">
        <v>40062</v>
      </c>
      <c r="B678" t="s">
        <v>11645</v>
      </c>
      <c r="C678" t="s">
        <v>11645</v>
      </c>
      <c r="D678" t="s">
        <v>11645</v>
      </c>
      <c r="E678" t="s">
        <v>11645</v>
      </c>
      <c r="F678" t="s">
        <v>11645</v>
      </c>
    </row>
    <row r="679" spans="1:7" x14ac:dyDescent="0.25">
      <c r="A679" s="1">
        <v>40064</v>
      </c>
      <c r="B679" t="s">
        <v>12859</v>
      </c>
      <c r="C679" t="s">
        <v>12191</v>
      </c>
      <c r="D679" t="s">
        <v>12199</v>
      </c>
      <c r="E679" t="s">
        <v>12963</v>
      </c>
      <c r="F679" t="s">
        <v>12963</v>
      </c>
      <c r="G679">
        <v>0</v>
      </c>
    </row>
    <row r="680" spans="1:7" x14ac:dyDescent="0.25">
      <c r="A680" s="1">
        <v>40065</v>
      </c>
      <c r="B680" t="s">
        <v>12964</v>
      </c>
      <c r="C680" t="s">
        <v>12479</v>
      </c>
      <c r="D680" t="s">
        <v>12244</v>
      </c>
      <c r="E680" t="s">
        <v>12191</v>
      </c>
      <c r="F680" t="s">
        <v>12191</v>
      </c>
      <c r="G680">
        <v>0</v>
      </c>
    </row>
    <row r="681" spans="1:7" x14ac:dyDescent="0.25">
      <c r="A681" s="1">
        <v>40066</v>
      </c>
      <c r="B681" t="s">
        <v>12241</v>
      </c>
      <c r="C681" t="s">
        <v>12870</v>
      </c>
      <c r="D681" t="s">
        <v>12825</v>
      </c>
      <c r="E681" t="s">
        <v>12904</v>
      </c>
      <c r="F681" t="s">
        <v>12904</v>
      </c>
      <c r="G681">
        <v>0</v>
      </c>
    </row>
    <row r="682" spans="1:7" x14ac:dyDescent="0.25">
      <c r="A682" s="1">
        <v>40067</v>
      </c>
      <c r="B682" t="s">
        <v>12491</v>
      </c>
      <c r="C682" t="s">
        <v>12965</v>
      </c>
      <c r="D682" t="s">
        <v>12966</v>
      </c>
      <c r="E682" t="s">
        <v>12967</v>
      </c>
      <c r="F682" t="s">
        <v>12967</v>
      </c>
      <c r="G682">
        <v>0</v>
      </c>
    </row>
    <row r="683" spans="1:7" x14ac:dyDescent="0.25">
      <c r="A683" s="1">
        <v>40069</v>
      </c>
      <c r="B683" t="s">
        <v>11645</v>
      </c>
      <c r="C683" t="s">
        <v>11645</v>
      </c>
      <c r="D683" t="s">
        <v>11645</v>
      </c>
      <c r="E683" t="s">
        <v>11645</v>
      </c>
      <c r="F683" t="s">
        <v>11645</v>
      </c>
    </row>
    <row r="684" spans="1:7" x14ac:dyDescent="0.25">
      <c r="A684" s="1">
        <v>40070</v>
      </c>
      <c r="B684" t="s">
        <v>12968</v>
      </c>
      <c r="C684" t="s">
        <v>12969</v>
      </c>
      <c r="D684" t="s">
        <v>12206</v>
      </c>
      <c r="E684" t="s">
        <v>12970</v>
      </c>
      <c r="F684" t="s">
        <v>12970</v>
      </c>
      <c r="G684">
        <v>0</v>
      </c>
    </row>
    <row r="685" spans="1:7" x14ac:dyDescent="0.25">
      <c r="A685" s="1">
        <v>40071</v>
      </c>
      <c r="B685" t="s">
        <v>12480</v>
      </c>
      <c r="C685" t="s">
        <v>12911</v>
      </c>
      <c r="D685" t="s">
        <v>12091</v>
      </c>
      <c r="E685" t="s">
        <v>12243</v>
      </c>
      <c r="F685" t="s">
        <v>12243</v>
      </c>
      <c r="G685">
        <v>0</v>
      </c>
    </row>
    <row r="686" spans="1:7" x14ac:dyDescent="0.25">
      <c r="A686" s="1">
        <v>40072</v>
      </c>
      <c r="B686" t="s">
        <v>12214</v>
      </c>
      <c r="C686" t="s">
        <v>12964</v>
      </c>
      <c r="D686" t="s">
        <v>12226</v>
      </c>
      <c r="E686" t="s">
        <v>12244</v>
      </c>
      <c r="F686" t="s">
        <v>12244</v>
      </c>
      <c r="G686">
        <v>0</v>
      </c>
    </row>
    <row r="687" spans="1:7" x14ac:dyDescent="0.25">
      <c r="A687" s="1">
        <v>40073</v>
      </c>
      <c r="B687" t="s">
        <v>12971</v>
      </c>
      <c r="C687" t="s">
        <v>12247</v>
      </c>
      <c r="D687" t="s">
        <v>12972</v>
      </c>
      <c r="E687" t="s">
        <v>12973</v>
      </c>
      <c r="F687" t="s">
        <v>12973</v>
      </c>
      <c r="G687">
        <v>0</v>
      </c>
    </row>
    <row r="688" spans="1:7" x14ac:dyDescent="0.25">
      <c r="A688" s="1">
        <v>40074</v>
      </c>
      <c r="B688" t="s">
        <v>12944</v>
      </c>
      <c r="C688" t="s">
        <v>12195</v>
      </c>
      <c r="D688" t="s">
        <v>12944</v>
      </c>
      <c r="E688" t="s">
        <v>12418</v>
      </c>
      <c r="F688" t="s">
        <v>12418</v>
      </c>
      <c r="G688">
        <v>0</v>
      </c>
    </row>
    <row r="689" spans="1:7" x14ac:dyDescent="0.25">
      <c r="A689" s="1">
        <v>40076</v>
      </c>
      <c r="B689" t="s">
        <v>11645</v>
      </c>
      <c r="C689" t="s">
        <v>11645</v>
      </c>
      <c r="D689" t="s">
        <v>11645</v>
      </c>
      <c r="E689" t="s">
        <v>11645</v>
      </c>
      <c r="F689" t="s">
        <v>11645</v>
      </c>
    </row>
    <row r="690" spans="1:7" x14ac:dyDescent="0.25">
      <c r="A690" s="1">
        <v>40077</v>
      </c>
      <c r="B690" t="s">
        <v>12974</v>
      </c>
      <c r="C690" t="s">
        <v>12898</v>
      </c>
      <c r="D690" t="s">
        <v>12975</v>
      </c>
      <c r="E690" t="s">
        <v>12195</v>
      </c>
      <c r="F690" t="s">
        <v>12195</v>
      </c>
      <c r="G690">
        <v>0</v>
      </c>
    </row>
    <row r="691" spans="1:7" x14ac:dyDescent="0.25">
      <c r="A691" s="1">
        <v>40078</v>
      </c>
      <c r="B691" t="s">
        <v>12976</v>
      </c>
      <c r="C691" t="s">
        <v>12977</v>
      </c>
      <c r="D691" t="s">
        <v>12899</v>
      </c>
      <c r="E691" t="s">
        <v>12242</v>
      </c>
      <c r="F691" t="s">
        <v>12242</v>
      </c>
      <c r="G691">
        <v>0</v>
      </c>
    </row>
    <row r="692" spans="1:7" x14ac:dyDescent="0.25">
      <c r="A692" s="1">
        <v>40079</v>
      </c>
      <c r="B692" t="s">
        <v>12940</v>
      </c>
      <c r="C692" t="s">
        <v>12246</v>
      </c>
      <c r="D692" t="s">
        <v>12978</v>
      </c>
      <c r="E692" t="s">
        <v>12951</v>
      </c>
      <c r="F692" t="s">
        <v>12951</v>
      </c>
      <c r="G692">
        <v>0</v>
      </c>
    </row>
    <row r="693" spans="1:7" x14ac:dyDescent="0.25">
      <c r="A693" s="1">
        <v>40080</v>
      </c>
      <c r="B693" t="s">
        <v>12905</v>
      </c>
      <c r="C693" t="s">
        <v>12899</v>
      </c>
      <c r="D693" t="s">
        <v>12979</v>
      </c>
      <c r="E693" t="s">
        <v>12980</v>
      </c>
      <c r="F693" t="s">
        <v>12980</v>
      </c>
      <c r="G693">
        <v>0</v>
      </c>
    </row>
    <row r="694" spans="1:7" x14ac:dyDescent="0.25">
      <c r="A694" s="1">
        <v>40081</v>
      </c>
      <c r="B694" t="s">
        <v>12972</v>
      </c>
      <c r="C694" t="s">
        <v>12944</v>
      </c>
      <c r="D694" t="s">
        <v>12981</v>
      </c>
      <c r="E694" t="s">
        <v>12906</v>
      </c>
      <c r="F694" t="s">
        <v>12906</v>
      </c>
      <c r="G694">
        <v>0</v>
      </c>
    </row>
    <row r="695" spans="1:7" x14ac:dyDescent="0.25">
      <c r="A695" s="1">
        <v>40083</v>
      </c>
      <c r="B695" t="s">
        <v>11645</v>
      </c>
      <c r="C695" t="s">
        <v>11645</v>
      </c>
      <c r="D695" t="s">
        <v>11645</v>
      </c>
      <c r="E695" t="s">
        <v>11645</v>
      </c>
      <c r="F695" t="s">
        <v>11645</v>
      </c>
    </row>
    <row r="696" spans="1:7" x14ac:dyDescent="0.25">
      <c r="A696" s="1">
        <v>40084</v>
      </c>
      <c r="B696" t="s">
        <v>12982</v>
      </c>
      <c r="C696" t="s">
        <v>12904</v>
      </c>
      <c r="D696" t="s">
        <v>12983</v>
      </c>
      <c r="E696" t="s">
        <v>12984</v>
      </c>
      <c r="F696" t="s">
        <v>12984</v>
      </c>
      <c r="G696">
        <v>0</v>
      </c>
    </row>
    <row r="697" spans="1:7" x14ac:dyDescent="0.25">
      <c r="A697" s="1">
        <v>40085</v>
      </c>
      <c r="B697" t="s">
        <v>12985</v>
      </c>
      <c r="C697" t="s">
        <v>12904</v>
      </c>
      <c r="D697" t="s">
        <v>12851</v>
      </c>
      <c r="E697" t="s">
        <v>12986</v>
      </c>
      <c r="F697" t="s">
        <v>12986</v>
      </c>
      <c r="G697">
        <v>0</v>
      </c>
    </row>
    <row r="698" spans="1:7" x14ac:dyDescent="0.25">
      <c r="A698" s="1">
        <v>40086</v>
      </c>
      <c r="B698" t="s">
        <v>12987</v>
      </c>
      <c r="C698" t="s">
        <v>12982</v>
      </c>
      <c r="D698" t="s">
        <v>12900</v>
      </c>
      <c r="E698" t="s">
        <v>12988</v>
      </c>
      <c r="F698" t="s">
        <v>12988</v>
      </c>
      <c r="G698">
        <v>0</v>
      </c>
    </row>
    <row r="699" spans="1:7" x14ac:dyDescent="0.25">
      <c r="A699" s="1">
        <v>40087</v>
      </c>
      <c r="B699" t="s">
        <v>12989</v>
      </c>
      <c r="C699" t="s">
        <v>12985</v>
      </c>
      <c r="D699" t="s">
        <v>12990</v>
      </c>
      <c r="E699" t="s">
        <v>12821</v>
      </c>
      <c r="F699" t="s">
        <v>12821</v>
      </c>
      <c r="G699">
        <v>0</v>
      </c>
    </row>
    <row r="700" spans="1:7" x14ac:dyDescent="0.25">
      <c r="A700" s="1">
        <v>40088</v>
      </c>
      <c r="B700" t="s">
        <v>12814</v>
      </c>
      <c r="C700" t="s">
        <v>12991</v>
      </c>
      <c r="D700" t="s">
        <v>12992</v>
      </c>
      <c r="E700" t="s">
        <v>12993</v>
      </c>
      <c r="F700" t="s">
        <v>12993</v>
      </c>
      <c r="G700">
        <v>0</v>
      </c>
    </row>
    <row r="701" spans="1:7" x14ac:dyDescent="0.25">
      <c r="A701" s="1">
        <v>40090</v>
      </c>
      <c r="B701" t="s">
        <v>11645</v>
      </c>
      <c r="C701" t="s">
        <v>11645</v>
      </c>
      <c r="D701" t="s">
        <v>11645</v>
      </c>
      <c r="E701" t="s">
        <v>11645</v>
      </c>
      <c r="F701" t="s">
        <v>11645</v>
      </c>
    </row>
    <row r="702" spans="1:7" x14ac:dyDescent="0.25">
      <c r="A702" s="1">
        <v>40091</v>
      </c>
      <c r="B702" t="s">
        <v>12994</v>
      </c>
      <c r="C702" t="s">
        <v>12995</v>
      </c>
      <c r="D702" t="s">
        <v>12996</v>
      </c>
      <c r="E702" t="s">
        <v>12991</v>
      </c>
      <c r="F702" t="s">
        <v>12991</v>
      </c>
      <c r="G702">
        <v>0</v>
      </c>
    </row>
    <row r="703" spans="1:7" x14ac:dyDescent="0.25">
      <c r="A703" s="1">
        <v>40092</v>
      </c>
      <c r="B703" t="s">
        <v>12997</v>
      </c>
      <c r="C703" t="s">
        <v>12998</v>
      </c>
      <c r="D703" t="s">
        <v>12999</v>
      </c>
      <c r="E703" t="s">
        <v>13000</v>
      </c>
      <c r="F703" t="s">
        <v>13000</v>
      </c>
      <c r="G703">
        <v>0</v>
      </c>
    </row>
    <row r="704" spans="1:7" x14ac:dyDescent="0.25">
      <c r="A704" s="1">
        <v>40093</v>
      </c>
      <c r="B704" t="s">
        <v>13001</v>
      </c>
      <c r="C704" t="s">
        <v>13002</v>
      </c>
      <c r="D704" t="s">
        <v>12839</v>
      </c>
      <c r="E704" t="s">
        <v>12837</v>
      </c>
      <c r="F704" t="s">
        <v>12837</v>
      </c>
      <c r="G704">
        <v>0</v>
      </c>
    </row>
    <row r="705" spans="1:7" x14ac:dyDescent="0.25">
      <c r="A705" s="1">
        <v>40094</v>
      </c>
      <c r="B705" t="s">
        <v>13003</v>
      </c>
      <c r="C705" t="s">
        <v>13004</v>
      </c>
      <c r="D705" t="s">
        <v>13005</v>
      </c>
      <c r="E705" t="s">
        <v>12482</v>
      </c>
      <c r="F705" t="s">
        <v>12482</v>
      </c>
      <c r="G705">
        <v>0</v>
      </c>
    </row>
    <row r="706" spans="1:7" x14ac:dyDescent="0.25">
      <c r="A706" s="1">
        <v>40095</v>
      </c>
      <c r="B706" t="s">
        <v>12482</v>
      </c>
      <c r="C706" t="s">
        <v>13006</v>
      </c>
      <c r="D706" t="s">
        <v>13007</v>
      </c>
      <c r="E706" t="s">
        <v>13008</v>
      </c>
      <c r="F706" t="s">
        <v>13008</v>
      </c>
      <c r="G706">
        <v>0</v>
      </c>
    </row>
    <row r="707" spans="1:7" x14ac:dyDescent="0.25">
      <c r="A707" s="1">
        <v>40097</v>
      </c>
      <c r="B707" t="s">
        <v>11645</v>
      </c>
      <c r="C707" t="s">
        <v>11645</v>
      </c>
      <c r="D707" t="s">
        <v>11645</v>
      </c>
      <c r="E707" t="s">
        <v>11645</v>
      </c>
      <c r="F707" t="s">
        <v>11645</v>
      </c>
    </row>
    <row r="708" spans="1:7" x14ac:dyDescent="0.25">
      <c r="A708" s="1">
        <v>40098</v>
      </c>
      <c r="B708" t="s">
        <v>13009</v>
      </c>
      <c r="C708" t="s">
        <v>13009</v>
      </c>
      <c r="D708" t="s">
        <v>13009</v>
      </c>
      <c r="E708" t="s">
        <v>13009</v>
      </c>
      <c r="F708" t="s">
        <v>13009</v>
      </c>
      <c r="G708">
        <v>0</v>
      </c>
    </row>
    <row r="709" spans="1:7" x14ac:dyDescent="0.25">
      <c r="A709" s="1">
        <v>40099</v>
      </c>
      <c r="B709" t="s">
        <v>12825</v>
      </c>
      <c r="C709" t="s">
        <v>13010</v>
      </c>
      <c r="D709" t="s">
        <v>13011</v>
      </c>
      <c r="E709" t="s">
        <v>13012</v>
      </c>
      <c r="F709" t="s">
        <v>13012</v>
      </c>
      <c r="G709">
        <v>0</v>
      </c>
    </row>
    <row r="710" spans="1:7" x14ac:dyDescent="0.25">
      <c r="A710" s="1">
        <v>40100</v>
      </c>
      <c r="B710" t="s">
        <v>12970</v>
      </c>
      <c r="C710" t="s">
        <v>12899</v>
      </c>
      <c r="D710" t="s">
        <v>12207</v>
      </c>
      <c r="E710" t="s">
        <v>12953</v>
      </c>
      <c r="F710" t="s">
        <v>12953</v>
      </c>
      <c r="G710">
        <v>0</v>
      </c>
    </row>
    <row r="711" spans="1:7" x14ac:dyDescent="0.25">
      <c r="A711" s="1">
        <v>40101</v>
      </c>
      <c r="B711" t="s">
        <v>12245</v>
      </c>
      <c r="C711" t="s">
        <v>12923</v>
      </c>
      <c r="D711" t="s">
        <v>12944</v>
      </c>
      <c r="E711" t="s">
        <v>12941</v>
      </c>
      <c r="F711" t="s">
        <v>12941</v>
      </c>
      <c r="G711">
        <v>0</v>
      </c>
    </row>
    <row r="712" spans="1:7" x14ac:dyDescent="0.25">
      <c r="A712" s="1">
        <v>40102</v>
      </c>
      <c r="B712" t="s">
        <v>12203</v>
      </c>
      <c r="C712" t="s">
        <v>12244</v>
      </c>
      <c r="D712" t="s">
        <v>13013</v>
      </c>
      <c r="E712" t="s">
        <v>12861</v>
      </c>
      <c r="F712" t="s">
        <v>12861</v>
      </c>
      <c r="G712">
        <v>0</v>
      </c>
    </row>
    <row r="713" spans="1:7" x14ac:dyDescent="0.25">
      <c r="A713" s="1">
        <v>40104</v>
      </c>
      <c r="B713" t="s">
        <v>11645</v>
      </c>
      <c r="C713" t="s">
        <v>11645</v>
      </c>
      <c r="D713" t="s">
        <v>11645</v>
      </c>
      <c r="E713" t="s">
        <v>11645</v>
      </c>
      <c r="F713" t="s">
        <v>11645</v>
      </c>
    </row>
    <row r="714" spans="1:7" x14ac:dyDescent="0.25">
      <c r="A714" s="1">
        <v>40105</v>
      </c>
      <c r="B714" t="s">
        <v>12909</v>
      </c>
      <c r="C714" t="s">
        <v>12225</v>
      </c>
      <c r="D714" t="s">
        <v>12226</v>
      </c>
      <c r="E714" t="s">
        <v>12212</v>
      </c>
      <c r="F714" t="s">
        <v>12212</v>
      </c>
      <c r="G714">
        <v>0</v>
      </c>
    </row>
    <row r="715" spans="1:7" x14ac:dyDescent="0.25">
      <c r="A715" s="1">
        <v>40106</v>
      </c>
      <c r="B715" t="s">
        <v>12226</v>
      </c>
      <c r="C715" t="s">
        <v>12226</v>
      </c>
      <c r="D715" t="s">
        <v>12959</v>
      </c>
      <c r="E715" t="s">
        <v>13014</v>
      </c>
      <c r="F715" t="s">
        <v>13014</v>
      </c>
      <c r="G715">
        <v>0</v>
      </c>
    </row>
    <row r="716" spans="1:7" x14ac:dyDescent="0.25">
      <c r="A716" s="1">
        <v>40107</v>
      </c>
      <c r="B716" t="s">
        <v>13015</v>
      </c>
      <c r="C716" t="s">
        <v>12903</v>
      </c>
      <c r="D716" t="s">
        <v>13015</v>
      </c>
      <c r="E716" t="s">
        <v>12969</v>
      </c>
      <c r="F716" t="s">
        <v>12969</v>
      </c>
      <c r="G716">
        <v>0</v>
      </c>
    </row>
    <row r="717" spans="1:7" x14ac:dyDescent="0.25">
      <c r="A717" s="1">
        <v>40108</v>
      </c>
      <c r="B717" t="s">
        <v>12975</v>
      </c>
      <c r="C717" t="s">
        <v>12922</v>
      </c>
      <c r="D717" t="s">
        <v>12910</v>
      </c>
      <c r="E717" t="s">
        <v>12186</v>
      </c>
      <c r="F717" t="s">
        <v>12186</v>
      </c>
      <c r="G717">
        <v>0</v>
      </c>
    </row>
    <row r="718" spans="1:7" x14ac:dyDescent="0.25">
      <c r="A718" s="1">
        <v>40109</v>
      </c>
      <c r="B718" t="s">
        <v>12244</v>
      </c>
      <c r="C718" t="s">
        <v>12228</v>
      </c>
      <c r="D718" t="s">
        <v>12425</v>
      </c>
      <c r="E718" t="s">
        <v>12217</v>
      </c>
      <c r="F718" t="s">
        <v>12217</v>
      </c>
      <c r="G718">
        <v>0</v>
      </c>
    </row>
    <row r="719" spans="1:7" x14ac:dyDescent="0.25">
      <c r="A719" s="1">
        <v>40111</v>
      </c>
      <c r="B719" t="s">
        <v>11645</v>
      </c>
      <c r="C719" t="s">
        <v>11645</v>
      </c>
      <c r="D719" t="s">
        <v>11645</v>
      </c>
      <c r="E719" t="s">
        <v>11645</v>
      </c>
      <c r="F719" t="s">
        <v>11645</v>
      </c>
    </row>
    <row r="720" spans="1:7" x14ac:dyDescent="0.25">
      <c r="A720" s="1">
        <v>40112</v>
      </c>
      <c r="B720" t="s">
        <v>12976</v>
      </c>
      <c r="C720" t="s">
        <v>12174</v>
      </c>
      <c r="D720" t="s">
        <v>13016</v>
      </c>
      <c r="E720" t="s">
        <v>12123</v>
      </c>
      <c r="F720" t="s">
        <v>12123</v>
      </c>
      <c r="G720">
        <v>0</v>
      </c>
    </row>
    <row r="721" spans="1:7" x14ac:dyDescent="0.25">
      <c r="A721" s="1">
        <v>40113</v>
      </c>
      <c r="B721" t="s">
        <v>12407</v>
      </c>
      <c r="C721" t="s">
        <v>12190</v>
      </c>
      <c r="D721" t="s">
        <v>12922</v>
      </c>
      <c r="E721" t="s">
        <v>12442</v>
      </c>
      <c r="F721" t="s">
        <v>12442</v>
      </c>
      <c r="G721">
        <v>0</v>
      </c>
    </row>
    <row r="722" spans="1:7" x14ac:dyDescent="0.25">
      <c r="A722" s="1">
        <v>40114</v>
      </c>
      <c r="B722" t="s">
        <v>12422</v>
      </c>
      <c r="C722" t="s">
        <v>12442</v>
      </c>
      <c r="D722" t="s">
        <v>13017</v>
      </c>
      <c r="E722" t="s">
        <v>12969</v>
      </c>
      <c r="F722" t="s">
        <v>12969</v>
      </c>
      <c r="G722">
        <v>0</v>
      </c>
    </row>
    <row r="723" spans="1:7" x14ac:dyDescent="0.25">
      <c r="A723" s="1">
        <v>40115</v>
      </c>
      <c r="B723" t="s">
        <v>12943</v>
      </c>
      <c r="C723" t="s">
        <v>12942</v>
      </c>
      <c r="D723" t="s">
        <v>12943</v>
      </c>
      <c r="E723" t="s">
        <v>12247</v>
      </c>
      <c r="F723" t="s">
        <v>12247</v>
      </c>
      <c r="G723">
        <v>0</v>
      </c>
    </row>
    <row r="724" spans="1:7" x14ac:dyDescent="0.25">
      <c r="A724" s="1">
        <v>40116</v>
      </c>
      <c r="B724" t="s">
        <v>12963</v>
      </c>
      <c r="C724" t="s">
        <v>12963</v>
      </c>
      <c r="D724" t="s">
        <v>13018</v>
      </c>
      <c r="E724" t="s">
        <v>13018</v>
      </c>
      <c r="F724" t="s">
        <v>13018</v>
      </c>
      <c r="G724">
        <v>0</v>
      </c>
    </row>
    <row r="725" spans="1:7" x14ac:dyDescent="0.25">
      <c r="A725" s="1">
        <v>40118</v>
      </c>
      <c r="B725" t="s">
        <v>11645</v>
      </c>
      <c r="C725" t="s">
        <v>11645</v>
      </c>
      <c r="D725" t="s">
        <v>11645</v>
      </c>
      <c r="E725" t="s">
        <v>11645</v>
      </c>
      <c r="F725" t="s">
        <v>11645</v>
      </c>
    </row>
    <row r="726" spans="1:7" x14ac:dyDescent="0.25">
      <c r="A726" s="1">
        <v>40119</v>
      </c>
      <c r="B726" t="s">
        <v>13006</v>
      </c>
      <c r="C726" t="s">
        <v>12950</v>
      </c>
      <c r="D726" t="s">
        <v>13019</v>
      </c>
      <c r="E726" t="s">
        <v>12441</v>
      </c>
      <c r="F726" t="s">
        <v>12441</v>
      </c>
      <c r="G726">
        <v>0</v>
      </c>
    </row>
    <row r="727" spans="1:7" x14ac:dyDescent="0.25">
      <c r="A727" s="1">
        <v>40120</v>
      </c>
      <c r="B727" t="s">
        <v>12955</v>
      </c>
      <c r="C727" t="s">
        <v>12911</v>
      </c>
      <c r="D727" t="s">
        <v>13018</v>
      </c>
      <c r="E727" t="s">
        <v>12088</v>
      </c>
      <c r="F727" t="s">
        <v>12088</v>
      </c>
      <c r="G727">
        <v>0</v>
      </c>
    </row>
    <row r="728" spans="1:7" x14ac:dyDescent="0.25">
      <c r="A728" s="1">
        <v>40121</v>
      </c>
      <c r="B728" t="s">
        <v>12458</v>
      </c>
      <c r="C728" t="s">
        <v>13020</v>
      </c>
      <c r="D728" t="s">
        <v>12228</v>
      </c>
      <c r="E728" t="s">
        <v>12891</v>
      </c>
      <c r="F728" t="s">
        <v>12891</v>
      </c>
      <c r="G728">
        <v>0</v>
      </c>
    </row>
    <row r="729" spans="1:7" x14ac:dyDescent="0.25">
      <c r="A729" s="1">
        <v>40122</v>
      </c>
      <c r="B729" t="s">
        <v>13021</v>
      </c>
      <c r="C729" t="s">
        <v>12123</v>
      </c>
      <c r="D729" t="s">
        <v>12458</v>
      </c>
      <c r="E729" t="s">
        <v>13022</v>
      </c>
      <c r="F729" t="s">
        <v>13022</v>
      </c>
      <c r="G729">
        <v>0</v>
      </c>
    </row>
    <row r="730" spans="1:7" x14ac:dyDescent="0.25">
      <c r="A730" s="1">
        <v>40123</v>
      </c>
      <c r="B730" t="s">
        <v>13021</v>
      </c>
      <c r="C730" t="s">
        <v>12123</v>
      </c>
      <c r="D730" t="s">
        <v>13023</v>
      </c>
      <c r="E730" t="s">
        <v>12216</v>
      </c>
      <c r="F730" t="s">
        <v>12216</v>
      </c>
      <c r="G730">
        <v>0</v>
      </c>
    </row>
    <row r="731" spans="1:7" x14ac:dyDescent="0.25">
      <c r="A731" s="1">
        <v>40125</v>
      </c>
      <c r="B731" t="s">
        <v>11645</v>
      </c>
      <c r="C731" t="s">
        <v>11645</v>
      </c>
      <c r="D731" t="s">
        <v>11645</v>
      </c>
      <c r="E731" t="s">
        <v>11645</v>
      </c>
      <c r="F731" t="s">
        <v>11645</v>
      </c>
    </row>
    <row r="732" spans="1:7" x14ac:dyDescent="0.25">
      <c r="A732" s="1">
        <v>40126</v>
      </c>
      <c r="B732" t="s">
        <v>13021</v>
      </c>
      <c r="C732" t="s">
        <v>12215</v>
      </c>
      <c r="D732" t="s">
        <v>12924</v>
      </c>
      <c r="E732" t="s">
        <v>12228</v>
      </c>
      <c r="F732" t="s">
        <v>12228</v>
      </c>
      <c r="G732">
        <v>0</v>
      </c>
    </row>
    <row r="733" spans="1:7" x14ac:dyDescent="0.25">
      <c r="A733" s="1">
        <v>40127</v>
      </c>
      <c r="B733" t="s">
        <v>13023</v>
      </c>
      <c r="C733" t="s">
        <v>12247</v>
      </c>
      <c r="D733" t="s">
        <v>12946</v>
      </c>
      <c r="E733" t="s">
        <v>13016</v>
      </c>
      <c r="F733" t="s">
        <v>13016</v>
      </c>
      <c r="G733">
        <v>0</v>
      </c>
    </row>
    <row r="734" spans="1:7" x14ac:dyDescent="0.25">
      <c r="A734" s="1">
        <v>40128</v>
      </c>
      <c r="B734" t="s">
        <v>12418</v>
      </c>
      <c r="C734" t="s">
        <v>12418</v>
      </c>
      <c r="D734" t="s">
        <v>12418</v>
      </c>
      <c r="E734" t="s">
        <v>12418</v>
      </c>
      <c r="F734" t="s">
        <v>12418</v>
      </c>
      <c r="G734">
        <v>0</v>
      </c>
    </row>
    <row r="735" spans="1:7" x14ac:dyDescent="0.25">
      <c r="A735" s="1">
        <v>40129</v>
      </c>
      <c r="B735" t="s">
        <v>12224</v>
      </c>
      <c r="C735" t="s">
        <v>12094</v>
      </c>
      <c r="D735" t="s">
        <v>12949</v>
      </c>
      <c r="E735" t="s">
        <v>12950</v>
      </c>
      <c r="F735" t="s">
        <v>12950</v>
      </c>
      <c r="G735">
        <v>0</v>
      </c>
    </row>
    <row r="736" spans="1:7" x14ac:dyDescent="0.25">
      <c r="A736" s="1">
        <v>40130</v>
      </c>
      <c r="B736" t="s">
        <v>12859</v>
      </c>
      <c r="C736" t="s">
        <v>13024</v>
      </c>
      <c r="D736" t="s">
        <v>13025</v>
      </c>
      <c r="E736" t="s">
        <v>12945</v>
      </c>
      <c r="F736" t="s">
        <v>12945</v>
      </c>
      <c r="G736">
        <v>0</v>
      </c>
    </row>
    <row r="737" spans="1:7" x14ac:dyDescent="0.25">
      <c r="A737" s="1">
        <v>40132</v>
      </c>
      <c r="B737" t="s">
        <v>11645</v>
      </c>
      <c r="C737" t="s">
        <v>11645</v>
      </c>
      <c r="D737" t="s">
        <v>11645</v>
      </c>
      <c r="E737" t="s">
        <v>11645</v>
      </c>
      <c r="F737" t="s">
        <v>11645</v>
      </c>
    </row>
    <row r="738" spans="1:7" x14ac:dyDescent="0.25">
      <c r="A738" s="1">
        <v>40133</v>
      </c>
      <c r="B738" t="s">
        <v>13026</v>
      </c>
      <c r="C738" t="s">
        <v>13027</v>
      </c>
      <c r="D738" t="s">
        <v>12982</v>
      </c>
      <c r="E738" t="s">
        <v>12982</v>
      </c>
      <c r="F738" t="s">
        <v>12982</v>
      </c>
      <c r="G738">
        <v>0</v>
      </c>
    </row>
    <row r="739" spans="1:7" x14ac:dyDescent="0.25">
      <c r="A739" s="1">
        <v>40134</v>
      </c>
      <c r="B739" t="s">
        <v>13028</v>
      </c>
      <c r="C739" t="s">
        <v>13017</v>
      </c>
      <c r="D739" t="s">
        <v>12201</v>
      </c>
      <c r="E739" t="s">
        <v>12210</v>
      </c>
      <c r="F739" t="s">
        <v>12210</v>
      </c>
      <c r="G739">
        <v>0</v>
      </c>
    </row>
    <row r="740" spans="1:7" x14ac:dyDescent="0.25">
      <c r="A740" s="1">
        <v>40135</v>
      </c>
      <c r="B740" t="s">
        <v>13029</v>
      </c>
      <c r="C740" t="s">
        <v>13030</v>
      </c>
      <c r="D740" t="s">
        <v>12981</v>
      </c>
      <c r="E740" t="s">
        <v>12828</v>
      </c>
      <c r="F740" t="s">
        <v>12828</v>
      </c>
      <c r="G740">
        <v>0</v>
      </c>
    </row>
    <row r="741" spans="1:7" x14ac:dyDescent="0.25">
      <c r="A741" s="1">
        <v>40136</v>
      </c>
      <c r="B741" t="s">
        <v>12197</v>
      </c>
      <c r="C741" t="s">
        <v>12828</v>
      </c>
      <c r="D741" t="s">
        <v>13031</v>
      </c>
      <c r="E741" t="s">
        <v>13029</v>
      </c>
      <c r="F741" t="s">
        <v>13029</v>
      </c>
      <c r="G741">
        <v>0</v>
      </c>
    </row>
    <row r="742" spans="1:7" x14ac:dyDescent="0.25">
      <c r="A742" s="1">
        <v>40137</v>
      </c>
      <c r="B742" t="s">
        <v>13032</v>
      </c>
      <c r="C742" t="s">
        <v>12980</v>
      </c>
      <c r="D742" t="s">
        <v>12906</v>
      </c>
      <c r="E742" t="s">
        <v>12206</v>
      </c>
      <c r="F742" t="s">
        <v>12206</v>
      </c>
      <c r="G742">
        <v>0</v>
      </c>
    </row>
    <row r="743" spans="1:7" x14ac:dyDescent="0.25">
      <c r="A743" s="1">
        <v>40139</v>
      </c>
      <c r="B743" t="s">
        <v>11645</v>
      </c>
      <c r="C743" t="s">
        <v>11645</v>
      </c>
      <c r="D743" t="s">
        <v>11645</v>
      </c>
      <c r="E743" t="s">
        <v>11645</v>
      </c>
      <c r="F743" t="s">
        <v>11645</v>
      </c>
    </row>
    <row r="744" spans="1:7" x14ac:dyDescent="0.25">
      <c r="A744" s="1">
        <v>40140</v>
      </c>
      <c r="B744" t="s">
        <v>13018</v>
      </c>
      <c r="C744" t="s">
        <v>12199</v>
      </c>
      <c r="D744" t="s">
        <v>12207</v>
      </c>
      <c r="E744" t="s">
        <v>12965</v>
      </c>
      <c r="F744" t="s">
        <v>12965</v>
      </c>
      <c r="G744">
        <v>0</v>
      </c>
    </row>
    <row r="745" spans="1:7" x14ac:dyDescent="0.25">
      <c r="A745" s="1">
        <v>40141</v>
      </c>
      <c r="B745" t="s">
        <v>12825</v>
      </c>
      <c r="C745" t="s">
        <v>13028</v>
      </c>
      <c r="D745" t="s">
        <v>13012</v>
      </c>
      <c r="E745" t="s">
        <v>13033</v>
      </c>
      <c r="F745" t="s">
        <v>13033</v>
      </c>
      <c r="G745">
        <v>0</v>
      </c>
    </row>
    <row r="746" spans="1:7" x14ac:dyDescent="0.25">
      <c r="A746" s="1">
        <v>40142</v>
      </c>
      <c r="B746" t="s">
        <v>13034</v>
      </c>
      <c r="C746" t="s">
        <v>13029</v>
      </c>
      <c r="D746" t="s">
        <v>13035</v>
      </c>
      <c r="E746" t="s">
        <v>13036</v>
      </c>
      <c r="F746" t="s">
        <v>13036</v>
      </c>
      <c r="G746">
        <v>0</v>
      </c>
    </row>
    <row r="747" spans="1:7" x14ac:dyDescent="0.25">
      <c r="A747" s="1">
        <v>40144</v>
      </c>
      <c r="B747" t="s">
        <v>12811</v>
      </c>
      <c r="C747" t="s">
        <v>13037</v>
      </c>
      <c r="D747" t="s">
        <v>12994</v>
      </c>
      <c r="E747" t="s">
        <v>12995</v>
      </c>
      <c r="F747" t="s">
        <v>12995</v>
      </c>
      <c r="G747">
        <v>0</v>
      </c>
    </row>
    <row r="748" spans="1:7" x14ac:dyDescent="0.25">
      <c r="A748" s="1">
        <v>40146</v>
      </c>
      <c r="B748" t="s">
        <v>11645</v>
      </c>
      <c r="C748" t="s">
        <v>11645</v>
      </c>
      <c r="D748" t="s">
        <v>11645</v>
      </c>
      <c r="E748" t="s">
        <v>11645</v>
      </c>
      <c r="F748" t="s">
        <v>11645</v>
      </c>
    </row>
    <row r="749" spans="1:7" x14ac:dyDescent="0.25">
      <c r="A749" s="1">
        <v>40147</v>
      </c>
      <c r="B749" t="s">
        <v>13038</v>
      </c>
      <c r="C749" t="s">
        <v>13037</v>
      </c>
      <c r="D749" t="s">
        <v>13039</v>
      </c>
      <c r="E749" t="s">
        <v>13039</v>
      </c>
      <c r="F749" t="s">
        <v>13039</v>
      </c>
      <c r="G749">
        <v>0</v>
      </c>
    </row>
    <row r="750" spans="1:7" x14ac:dyDescent="0.25">
      <c r="A750" s="1">
        <v>40148</v>
      </c>
      <c r="B750" t="s">
        <v>12995</v>
      </c>
      <c r="C750" t="s">
        <v>13036</v>
      </c>
      <c r="D750" t="s">
        <v>12826</v>
      </c>
      <c r="E750" t="s">
        <v>13040</v>
      </c>
      <c r="F750" t="s">
        <v>13040</v>
      </c>
      <c r="G750">
        <v>0</v>
      </c>
    </row>
    <row r="751" spans="1:7" x14ac:dyDescent="0.25">
      <c r="A751" s="1">
        <v>40149</v>
      </c>
      <c r="B751" t="s">
        <v>13041</v>
      </c>
      <c r="C751" t="s">
        <v>13042</v>
      </c>
      <c r="D751" t="s">
        <v>13043</v>
      </c>
      <c r="E751" t="s">
        <v>13042</v>
      </c>
      <c r="F751" t="s">
        <v>13042</v>
      </c>
      <c r="G751">
        <v>0</v>
      </c>
    </row>
    <row r="752" spans="1:7" x14ac:dyDescent="0.25">
      <c r="A752" s="1">
        <v>40150</v>
      </c>
      <c r="B752" t="s">
        <v>13044</v>
      </c>
      <c r="C752" t="s">
        <v>12192</v>
      </c>
      <c r="D752" t="s">
        <v>13028</v>
      </c>
      <c r="E752" t="s">
        <v>13009</v>
      </c>
      <c r="F752" t="s">
        <v>13009</v>
      </c>
      <c r="G752">
        <v>0</v>
      </c>
    </row>
    <row r="753" spans="1:7" x14ac:dyDescent="0.25">
      <c r="A753" s="1">
        <v>40151</v>
      </c>
      <c r="B753" t="s">
        <v>12956</v>
      </c>
      <c r="C753" t="s">
        <v>12458</v>
      </c>
      <c r="D753" t="s">
        <v>13045</v>
      </c>
      <c r="E753" t="s">
        <v>12184</v>
      </c>
      <c r="F753" t="s">
        <v>12184</v>
      </c>
      <c r="G753">
        <v>0</v>
      </c>
    </row>
    <row r="754" spans="1:7" x14ac:dyDescent="0.25">
      <c r="A754" s="1">
        <v>40153</v>
      </c>
      <c r="B754" t="s">
        <v>11645</v>
      </c>
      <c r="C754" t="s">
        <v>11645</v>
      </c>
      <c r="D754" t="s">
        <v>11645</v>
      </c>
      <c r="E754" t="s">
        <v>11645</v>
      </c>
      <c r="F754" t="s">
        <v>11645</v>
      </c>
    </row>
    <row r="755" spans="1:7" x14ac:dyDescent="0.25">
      <c r="A755" s="1">
        <v>40154</v>
      </c>
      <c r="B755" t="s">
        <v>12950</v>
      </c>
      <c r="C755" t="s">
        <v>12418</v>
      </c>
      <c r="D755" t="s">
        <v>13046</v>
      </c>
      <c r="E755" t="s">
        <v>12422</v>
      </c>
      <c r="F755" t="s">
        <v>12422</v>
      </c>
      <c r="G755">
        <v>0</v>
      </c>
    </row>
    <row r="756" spans="1:7" x14ac:dyDescent="0.25">
      <c r="A756" s="1">
        <v>40155</v>
      </c>
      <c r="B756" t="s">
        <v>12209</v>
      </c>
      <c r="C756" t="s">
        <v>13047</v>
      </c>
      <c r="D756" t="s">
        <v>13048</v>
      </c>
      <c r="E756" t="s">
        <v>13018</v>
      </c>
      <c r="F756" t="s">
        <v>13018</v>
      </c>
      <c r="G756">
        <v>0</v>
      </c>
    </row>
    <row r="757" spans="1:7" x14ac:dyDescent="0.25">
      <c r="A757" s="1">
        <v>40156</v>
      </c>
      <c r="B757" t="s">
        <v>13047</v>
      </c>
      <c r="C757" t="s">
        <v>12425</v>
      </c>
      <c r="D757" t="s">
        <v>13045</v>
      </c>
      <c r="E757" t="s">
        <v>12953</v>
      </c>
      <c r="F757" t="s">
        <v>12953</v>
      </c>
      <c r="G757">
        <v>0</v>
      </c>
    </row>
    <row r="758" spans="1:7" x14ac:dyDescent="0.25">
      <c r="A758" s="1">
        <v>40157</v>
      </c>
      <c r="B758" t="s">
        <v>12859</v>
      </c>
      <c r="C758" t="s">
        <v>13049</v>
      </c>
      <c r="D758" t="s">
        <v>12950</v>
      </c>
      <c r="E758" t="s">
        <v>13016</v>
      </c>
      <c r="F758" t="s">
        <v>13016</v>
      </c>
      <c r="G758">
        <v>0</v>
      </c>
    </row>
    <row r="759" spans="1:7" x14ac:dyDescent="0.25">
      <c r="A759" s="1">
        <v>40158</v>
      </c>
      <c r="B759" t="s">
        <v>13021</v>
      </c>
      <c r="C759" t="s">
        <v>12098</v>
      </c>
      <c r="D759" t="s">
        <v>12458</v>
      </c>
      <c r="E759" t="s">
        <v>12890</v>
      </c>
      <c r="F759" t="s">
        <v>12890</v>
      </c>
      <c r="G759">
        <v>0</v>
      </c>
    </row>
    <row r="760" spans="1:7" x14ac:dyDescent="0.25">
      <c r="A760" s="1">
        <v>40160</v>
      </c>
      <c r="B760" t="s">
        <v>11645</v>
      </c>
      <c r="C760" t="s">
        <v>11645</v>
      </c>
      <c r="D760" t="s">
        <v>11645</v>
      </c>
      <c r="E760" t="s">
        <v>11645</v>
      </c>
      <c r="F760" t="s">
        <v>11645</v>
      </c>
    </row>
    <row r="761" spans="1:7" x14ac:dyDescent="0.25">
      <c r="A761" s="1">
        <v>40161</v>
      </c>
      <c r="B761" t="s">
        <v>12479</v>
      </c>
      <c r="C761" t="s">
        <v>12914</v>
      </c>
      <c r="D761" t="s">
        <v>13049</v>
      </c>
      <c r="E761" t="s">
        <v>12891</v>
      </c>
      <c r="F761" t="s">
        <v>12891</v>
      </c>
      <c r="G761">
        <v>0</v>
      </c>
    </row>
    <row r="762" spans="1:7" x14ac:dyDescent="0.25">
      <c r="A762" s="1">
        <v>40162</v>
      </c>
      <c r="B762" t="s">
        <v>12457</v>
      </c>
      <c r="C762" t="s">
        <v>12434</v>
      </c>
      <c r="D762" t="s">
        <v>12948</v>
      </c>
      <c r="E762" t="s">
        <v>13050</v>
      </c>
      <c r="F762" t="s">
        <v>13050</v>
      </c>
      <c r="G762">
        <v>0</v>
      </c>
    </row>
    <row r="763" spans="1:7" x14ac:dyDescent="0.25">
      <c r="A763" s="1">
        <v>40163</v>
      </c>
      <c r="B763" t="s">
        <v>12178</v>
      </c>
      <c r="C763" t="s">
        <v>13051</v>
      </c>
      <c r="D763" t="s">
        <v>12890</v>
      </c>
      <c r="E763" t="s">
        <v>12169</v>
      </c>
      <c r="F763" t="s">
        <v>12169</v>
      </c>
      <c r="G763">
        <v>0</v>
      </c>
    </row>
    <row r="764" spans="1:7" x14ac:dyDescent="0.25">
      <c r="A764" s="1">
        <v>40164</v>
      </c>
      <c r="B764" t="s">
        <v>13052</v>
      </c>
      <c r="C764" t="s">
        <v>13052</v>
      </c>
      <c r="D764" t="s">
        <v>13016</v>
      </c>
      <c r="E764" t="s">
        <v>12195</v>
      </c>
      <c r="F764" t="s">
        <v>12195</v>
      </c>
      <c r="G764">
        <v>0</v>
      </c>
    </row>
    <row r="765" spans="1:7" x14ac:dyDescent="0.25">
      <c r="A765" s="1">
        <v>40165</v>
      </c>
      <c r="B765" t="s">
        <v>12976</v>
      </c>
      <c r="C765" t="s">
        <v>12173</v>
      </c>
      <c r="D765" t="s">
        <v>12228</v>
      </c>
      <c r="E765" t="s">
        <v>12891</v>
      </c>
      <c r="F765" t="s">
        <v>12891</v>
      </c>
      <c r="G765">
        <v>0</v>
      </c>
    </row>
    <row r="766" spans="1:7" x14ac:dyDescent="0.25">
      <c r="A766" s="1">
        <v>40167</v>
      </c>
      <c r="B766" t="s">
        <v>11645</v>
      </c>
      <c r="C766" t="s">
        <v>11645</v>
      </c>
      <c r="D766" t="s">
        <v>11645</v>
      </c>
      <c r="E766" t="s">
        <v>11645</v>
      </c>
      <c r="F766" t="s">
        <v>11645</v>
      </c>
    </row>
    <row r="767" spans="1:7" x14ac:dyDescent="0.25">
      <c r="A767" s="1">
        <v>40168</v>
      </c>
      <c r="B767" t="s">
        <v>12178</v>
      </c>
      <c r="C767" t="s">
        <v>12887</v>
      </c>
      <c r="D767" t="s">
        <v>12178</v>
      </c>
      <c r="E767" t="s">
        <v>12279</v>
      </c>
      <c r="F767" t="s">
        <v>12279</v>
      </c>
      <c r="G767">
        <v>0</v>
      </c>
    </row>
    <row r="768" spans="1:7" x14ac:dyDescent="0.25">
      <c r="A768" s="1">
        <v>40169</v>
      </c>
      <c r="B768" t="s">
        <v>12289</v>
      </c>
      <c r="C768" t="s">
        <v>12400</v>
      </c>
      <c r="D768" t="s">
        <v>12455</v>
      </c>
      <c r="E768" t="s">
        <v>12073</v>
      </c>
      <c r="F768" t="s">
        <v>12073</v>
      </c>
      <c r="G768">
        <v>0</v>
      </c>
    </row>
    <row r="769" spans="1:7" x14ac:dyDescent="0.25">
      <c r="A769" s="1">
        <v>40170</v>
      </c>
      <c r="B769" t="s">
        <v>12076</v>
      </c>
      <c r="C769" t="s">
        <v>12459</v>
      </c>
      <c r="D769" t="s">
        <v>12918</v>
      </c>
      <c r="E769" t="s">
        <v>12404</v>
      </c>
      <c r="F769" t="s">
        <v>12404</v>
      </c>
      <c r="G769">
        <v>0</v>
      </c>
    </row>
    <row r="770" spans="1:7" x14ac:dyDescent="0.25">
      <c r="A770" s="1">
        <v>40171</v>
      </c>
      <c r="B770" t="s">
        <v>12255</v>
      </c>
      <c r="C770" t="s">
        <v>12122</v>
      </c>
      <c r="D770" t="s">
        <v>12255</v>
      </c>
      <c r="E770" t="s">
        <v>13053</v>
      </c>
      <c r="F770" t="s">
        <v>13053</v>
      </c>
      <c r="G770">
        <v>0</v>
      </c>
    </row>
    <row r="771" spans="1:7" x14ac:dyDescent="0.25">
      <c r="A771" s="1">
        <v>40174</v>
      </c>
      <c r="B771" t="s">
        <v>11645</v>
      </c>
      <c r="C771" t="s">
        <v>11645</v>
      </c>
      <c r="D771" t="s">
        <v>11645</v>
      </c>
      <c r="E771" t="s">
        <v>11645</v>
      </c>
      <c r="F771" t="s">
        <v>11645</v>
      </c>
    </row>
    <row r="772" spans="1:7" x14ac:dyDescent="0.25">
      <c r="A772" s="1">
        <v>40175</v>
      </c>
      <c r="B772" t="s">
        <v>12162</v>
      </c>
      <c r="C772" t="s">
        <v>12162</v>
      </c>
      <c r="D772" t="s">
        <v>12356</v>
      </c>
      <c r="E772" t="s">
        <v>12397</v>
      </c>
      <c r="F772" t="s">
        <v>12397</v>
      </c>
      <c r="G772">
        <v>0</v>
      </c>
    </row>
    <row r="773" spans="1:7" x14ac:dyDescent="0.25">
      <c r="A773" s="1">
        <v>40176</v>
      </c>
      <c r="B773" t="s">
        <v>12394</v>
      </c>
      <c r="C773" t="s">
        <v>12267</v>
      </c>
      <c r="D773" t="s">
        <v>12288</v>
      </c>
      <c r="E773" t="s">
        <v>12052</v>
      </c>
      <c r="F773" t="s">
        <v>12052</v>
      </c>
      <c r="G773">
        <v>0</v>
      </c>
    </row>
    <row r="774" spans="1:7" x14ac:dyDescent="0.25">
      <c r="A774" s="1">
        <v>40177</v>
      </c>
      <c r="B774" t="s">
        <v>12396</v>
      </c>
      <c r="C774" t="s">
        <v>12268</v>
      </c>
      <c r="D774" t="s">
        <v>12151</v>
      </c>
      <c r="E774" t="s">
        <v>12151</v>
      </c>
      <c r="F774" t="s">
        <v>12151</v>
      </c>
      <c r="G774">
        <v>0</v>
      </c>
    </row>
    <row r="775" spans="1:7" x14ac:dyDescent="0.25">
      <c r="A775" s="1">
        <v>40178</v>
      </c>
      <c r="B775" t="s">
        <v>12052</v>
      </c>
      <c r="C775" t="s">
        <v>12389</v>
      </c>
      <c r="D775" t="s">
        <v>12052</v>
      </c>
      <c r="E775" t="s">
        <v>12299</v>
      </c>
      <c r="F775" t="s">
        <v>12299</v>
      </c>
      <c r="G775">
        <v>0</v>
      </c>
    </row>
    <row r="776" spans="1:7" x14ac:dyDescent="0.25">
      <c r="A776" s="1">
        <v>40181</v>
      </c>
      <c r="B776" t="s">
        <v>11645</v>
      </c>
      <c r="C776" t="s">
        <v>11645</v>
      </c>
      <c r="D776" t="s">
        <v>11645</v>
      </c>
      <c r="E776" t="s">
        <v>11645</v>
      </c>
      <c r="F776" t="s">
        <v>11645</v>
      </c>
    </row>
    <row r="777" spans="1:7" x14ac:dyDescent="0.25">
      <c r="A777" s="1">
        <v>40182</v>
      </c>
      <c r="B777" t="s">
        <v>13054</v>
      </c>
      <c r="C777" t="s">
        <v>13054</v>
      </c>
      <c r="D777" t="s">
        <v>13055</v>
      </c>
      <c r="E777" t="s">
        <v>12301</v>
      </c>
      <c r="F777" t="s">
        <v>12301</v>
      </c>
      <c r="G777">
        <v>0</v>
      </c>
    </row>
    <row r="778" spans="1:7" x14ac:dyDescent="0.25">
      <c r="A778" s="1">
        <v>40183</v>
      </c>
      <c r="B778" t="s">
        <v>12155</v>
      </c>
      <c r="C778" t="s">
        <v>12283</v>
      </c>
      <c r="D778" t="s">
        <v>12259</v>
      </c>
      <c r="E778" t="s">
        <v>12475</v>
      </c>
      <c r="F778" t="s">
        <v>12475</v>
      </c>
      <c r="G778">
        <v>0</v>
      </c>
    </row>
    <row r="779" spans="1:7" x14ac:dyDescent="0.25">
      <c r="A779" s="1">
        <v>40184</v>
      </c>
      <c r="B779" t="s">
        <v>12274</v>
      </c>
      <c r="C779" t="s">
        <v>12059</v>
      </c>
      <c r="D779" t="s">
        <v>12935</v>
      </c>
      <c r="E779" t="s">
        <v>13055</v>
      </c>
      <c r="F779" t="s">
        <v>13055</v>
      </c>
      <c r="G779">
        <v>0</v>
      </c>
    </row>
    <row r="780" spans="1:7" x14ac:dyDescent="0.25">
      <c r="A780" s="1">
        <v>40185</v>
      </c>
      <c r="B780" t="s">
        <v>11967</v>
      </c>
      <c r="C780" t="s">
        <v>13054</v>
      </c>
      <c r="D780" t="s">
        <v>12283</v>
      </c>
      <c r="E780" t="s">
        <v>12061</v>
      </c>
      <c r="F780" t="s">
        <v>12061</v>
      </c>
      <c r="G780">
        <v>0</v>
      </c>
    </row>
    <row r="781" spans="1:7" x14ac:dyDescent="0.25">
      <c r="A781" s="1">
        <v>40186</v>
      </c>
      <c r="B781" t="s">
        <v>12299</v>
      </c>
      <c r="C781" t="s">
        <v>13056</v>
      </c>
      <c r="D781" t="s">
        <v>12291</v>
      </c>
      <c r="E781" t="s">
        <v>13055</v>
      </c>
      <c r="F781" t="s">
        <v>13055</v>
      </c>
      <c r="G781">
        <v>0</v>
      </c>
    </row>
    <row r="782" spans="1:7" x14ac:dyDescent="0.25">
      <c r="A782" s="1">
        <v>40188</v>
      </c>
      <c r="B782" t="s">
        <v>11645</v>
      </c>
      <c r="C782" t="s">
        <v>11645</v>
      </c>
      <c r="D782" t="s">
        <v>11645</v>
      </c>
      <c r="E782" t="s">
        <v>11645</v>
      </c>
      <c r="F782" t="s">
        <v>11645</v>
      </c>
    </row>
    <row r="783" spans="1:7" x14ac:dyDescent="0.25">
      <c r="A783" s="1">
        <v>40189</v>
      </c>
      <c r="B783" t="s">
        <v>12395</v>
      </c>
      <c r="C783" t="s">
        <v>12361</v>
      </c>
      <c r="D783" t="s">
        <v>12287</v>
      </c>
      <c r="E783" t="s">
        <v>12139</v>
      </c>
      <c r="F783" t="s">
        <v>12139</v>
      </c>
      <c r="G783">
        <v>0</v>
      </c>
    </row>
    <row r="784" spans="1:7" x14ac:dyDescent="0.25">
      <c r="A784" s="1">
        <v>40190</v>
      </c>
      <c r="B784" t="s">
        <v>12459</v>
      </c>
      <c r="C784" t="s">
        <v>12459</v>
      </c>
      <c r="D784" t="s">
        <v>12095</v>
      </c>
      <c r="E784" t="s">
        <v>13057</v>
      </c>
      <c r="F784" t="s">
        <v>13057</v>
      </c>
      <c r="G784">
        <v>0</v>
      </c>
    </row>
    <row r="785" spans="1:7" x14ac:dyDescent="0.25">
      <c r="A785" s="1">
        <v>40191</v>
      </c>
      <c r="B785" t="s">
        <v>12280</v>
      </c>
      <c r="C785" t="s">
        <v>12396</v>
      </c>
      <c r="D785" t="s">
        <v>12871</v>
      </c>
      <c r="E785" t="s">
        <v>13058</v>
      </c>
      <c r="F785" t="s">
        <v>13058</v>
      </c>
      <c r="G785">
        <v>0</v>
      </c>
    </row>
    <row r="786" spans="1:7" x14ac:dyDescent="0.25">
      <c r="A786" s="1">
        <v>40192</v>
      </c>
      <c r="B786" t="s">
        <v>12291</v>
      </c>
      <c r="C786" t="s">
        <v>12291</v>
      </c>
      <c r="D786" t="s">
        <v>12125</v>
      </c>
      <c r="E786" t="s">
        <v>12289</v>
      </c>
      <c r="F786" t="s">
        <v>12289</v>
      </c>
      <c r="G786">
        <v>0</v>
      </c>
    </row>
    <row r="787" spans="1:7" x14ac:dyDescent="0.25">
      <c r="A787" s="1">
        <v>40193</v>
      </c>
      <c r="B787" t="s">
        <v>12168</v>
      </c>
      <c r="C787" t="s">
        <v>12137</v>
      </c>
      <c r="D787" t="s">
        <v>13059</v>
      </c>
      <c r="E787" t="s">
        <v>12411</v>
      </c>
      <c r="F787" t="s">
        <v>12411</v>
      </c>
      <c r="G787">
        <v>0</v>
      </c>
    </row>
    <row r="788" spans="1:7" x14ac:dyDescent="0.25">
      <c r="A788" s="1">
        <v>40195</v>
      </c>
      <c r="B788" t="s">
        <v>11645</v>
      </c>
      <c r="C788" t="s">
        <v>11645</v>
      </c>
      <c r="D788" t="s">
        <v>11645</v>
      </c>
      <c r="E788" t="s">
        <v>11645</v>
      </c>
      <c r="F788" t="s">
        <v>11645</v>
      </c>
    </row>
    <row r="789" spans="1:7" x14ac:dyDescent="0.25">
      <c r="A789" s="1">
        <v>40197</v>
      </c>
      <c r="B789" t="s">
        <v>13060</v>
      </c>
      <c r="C789" t="s">
        <v>12254</v>
      </c>
      <c r="D789" t="s">
        <v>12918</v>
      </c>
      <c r="E789" t="s">
        <v>12095</v>
      </c>
      <c r="F789" t="s">
        <v>12095</v>
      </c>
      <c r="G789">
        <v>0</v>
      </c>
    </row>
    <row r="790" spans="1:7" x14ac:dyDescent="0.25">
      <c r="A790" s="1">
        <v>40198</v>
      </c>
      <c r="B790" t="s">
        <v>12107</v>
      </c>
      <c r="C790" t="s">
        <v>12107</v>
      </c>
      <c r="D790" t="s">
        <v>13061</v>
      </c>
      <c r="E790" t="s">
        <v>12916</v>
      </c>
      <c r="F790" t="s">
        <v>12916</v>
      </c>
      <c r="G790">
        <v>0</v>
      </c>
    </row>
    <row r="791" spans="1:7" x14ac:dyDescent="0.25">
      <c r="A791" s="1">
        <v>40199</v>
      </c>
      <c r="B791" t="s">
        <v>12093</v>
      </c>
      <c r="C791" t="s">
        <v>12279</v>
      </c>
      <c r="D791" t="s">
        <v>12938</v>
      </c>
      <c r="E791" t="s">
        <v>13062</v>
      </c>
      <c r="F791" t="s">
        <v>13062</v>
      </c>
      <c r="G791">
        <v>0</v>
      </c>
    </row>
    <row r="792" spans="1:7" x14ac:dyDescent="0.25">
      <c r="A792" s="1">
        <v>40200</v>
      </c>
      <c r="B792" t="s">
        <v>12176</v>
      </c>
      <c r="C792" t="s">
        <v>12433</v>
      </c>
      <c r="D792" t="s">
        <v>12410</v>
      </c>
      <c r="E792" t="s">
        <v>12176</v>
      </c>
      <c r="F792" t="s">
        <v>12176</v>
      </c>
      <c r="G792">
        <v>0</v>
      </c>
    </row>
    <row r="793" spans="1:7" x14ac:dyDescent="0.25">
      <c r="A793" s="1">
        <v>40202</v>
      </c>
      <c r="B793" t="s">
        <v>11645</v>
      </c>
      <c r="C793" t="s">
        <v>11645</v>
      </c>
      <c r="D793" t="s">
        <v>11645</v>
      </c>
      <c r="E793" t="s">
        <v>11645</v>
      </c>
      <c r="F793" t="s">
        <v>11645</v>
      </c>
    </row>
    <row r="794" spans="1:7" x14ac:dyDescent="0.25">
      <c r="A794" s="1">
        <v>40203</v>
      </c>
      <c r="B794" t="s">
        <v>12920</v>
      </c>
      <c r="C794" t="s">
        <v>12112</v>
      </c>
      <c r="D794" t="s">
        <v>13062</v>
      </c>
      <c r="E794" t="s">
        <v>12406</v>
      </c>
      <c r="F794" t="s">
        <v>12406</v>
      </c>
      <c r="G794">
        <v>0</v>
      </c>
    </row>
    <row r="795" spans="1:7" x14ac:dyDescent="0.25">
      <c r="A795" s="1">
        <v>40204</v>
      </c>
      <c r="B795" t="s">
        <v>12098</v>
      </c>
      <c r="C795" t="s">
        <v>12920</v>
      </c>
      <c r="D795" t="s">
        <v>12867</v>
      </c>
      <c r="E795" t="s">
        <v>12406</v>
      </c>
      <c r="F795" t="s">
        <v>12406</v>
      </c>
      <c r="G795">
        <v>0</v>
      </c>
    </row>
    <row r="796" spans="1:7" x14ac:dyDescent="0.25">
      <c r="A796" s="1">
        <v>40205</v>
      </c>
      <c r="B796" t="s">
        <v>12406</v>
      </c>
      <c r="C796" t="s">
        <v>12456</v>
      </c>
      <c r="D796" t="s">
        <v>13063</v>
      </c>
      <c r="E796" t="s">
        <v>12435</v>
      </c>
      <c r="F796" t="s">
        <v>12435</v>
      </c>
      <c r="G796">
        <v>0</v>
      </c>
    </row>
    <row r="797" spans="1:7" x14ac:dyDescent="0.25">
      <c r="A797" s="1">
        <v>40206</v>
      </c>
      <c r="B797" t="s">
        <v>12470</v>
      </c>
      <c r="C797" t="s">
        <v>12263</v>
      </c>
      <c r="D797" t="s">
        <v>13061</v>
      </c>
      <c r="E797" t="s">
        <v>12106</v>
      </c>
      <c r="F797" t="s">
        <v>12106</v>
      </c>
      <c r="G797">
        <v>0</v>
      </c>
    </row>
    <row r="798" spans="1:7" x14ac:dyDescent="0.25">
      <c r="A798" s="1">
        <v>40207</v>
      </c>
      <c r="B798" t="s">
        <v>13064</v>
      </c>
      <c r="C798" t="s">
        <v>12865</v>
      </c>
      <c r="D798" t="s">
        <v>12087</v>
      </c>
      <c r="E798" t="s">
        <v>12416</v>
      </c>
      <c r="F798" t="s">
        <v>12416</v>
      </c>
      <c r="G798">
        <v>0</v>
      </c>
    </row>
    <row r="799" spans="1:7" x14ac:dyDescent="0.25">
      <c r="A799" s="1">
        <v>40209</v>
      </c>
      <c r="B799" t="s">
        <v>11645</v>
      </c>
      <c r="C799" t="s">
        <v>11645</v>
      </c>
      <c r="D799" t="s">
        <v>11645</v>
      </c>
      <c r="E799" t="s">
        <v>11645</v>
      </c>
      <c r="F799" t="s">
        <v>11645</v>
      </c>
    </row>
    <row r="800" spans="1:7" x14ac:dyDescent="0.25">
      <c r="A800" s="1">
        <v>40210</v>
      </c>
      <c r="B800" t="s">
        <v>12121</v>
      </c>
      <c r="C800" t="s">
        <v>12473</v>
      </c>
      <c r="D800" t="s">
        <v>13065</v>
      </c>
      <c r="E800" t="s">
        <v>12127</v>
      </c>
      <c r="F800" t="s">
        <v>12127</v>
      </c>
      <c r="G800">
        <v>0</v>
      </c>
    </row>
    <row r="801" spans="1:7" x14ac:dyDescent="0.25">
      <c r="A801" s="1">
        <v>40211</v>
      </c>
      <c r="B801" t="s">
        <v>12408</v>
      </c>
      <c r="C801" t="s">
        <v>12456</v>
      </c>
      <c r="D801" t="s">
        <v>12121</v>
      </c>
      <c r="E801" t="s">
        <v>12476</v>
      </c>
      <c r="F801" t="s">
        <v>12476</v>
      </c>
      <c r="G801">
        <v>0</v>
      </c>
    </row>
    <row r="802" spans="1:7" x14ac:dyDescent="0.25">
      <c r="A802" s="1">
        <v>40212</v>
      </c>
      <c r="B802" t="s">
        <v>12134</v>
      </c>
      <c r="C802" t="s">
        <v>12125</v>
      </c>
      <c r="D802" t="s">
        <v>13066</v>
      </c>
      <c r="E802" t="s">
        <v>12455</v>
      </c>
      <c r="F802" t="s">
        <v>12455</v>
      </c>
      <c r="G802">
        <v>0</v>
      </c>
    </row>
    <row r="803" spans="1:7" x14ac:dyDescent="0.25">
      <c r="A803" s="1">
        <v>40213</v>
      </c>
      <c r="B803" t="s">
        <v>12261</v>
      </c>
      <c r="C803" t="s">
        <v>12261</v>
      </c>
      <c r="D803" t="s">
        <v>12410</v>
      </c>
      <c r="E803" t="s">
        <v>12895</v>
      </c>
      <c r="F803" t="s">
        <v>12895</v>
      </c>
      <c r="G803">
        <v>0</v>
      </c>
    </row>
    <row r="804" spans="1:7" x14ac:dyDescent="0.25">
      <c r="A804" s="1">
        <v>40214</v>
      </c>
      <c r="B804" t="s">
        <v>12919</v>
      </c>
      <c r="C804" t="s">
        <v>13067</v>
      </c>
      <c r="D804" t="s">
        <v>12196</v>
      </c>
      <c r="E804" t="s">
        <v>12891</v>
      </c>
      <c r="F804" t="s">
        <v>12891</v>
      </c>
      <c r="G804">
        <v>0</v>
      </c>
    </row>
    <row r="805" spans="1:7" x14ac:dyDescent="0.25">
      <c r="A805" s="1">
        <v>40216</v>
      </c>
      <c r="B805" t="s">
        <v>11645</v>
      </c>
      <c r="C805" t="s">
        <v>11645</v>
      </c>
      <c r="D805" t="s">
        <v>11645</v>
      </c>
      <c r="E805" t="s">
        <v>11645</v>
      </c>
      <c r="F805" t="s">
        <v>11645</v>
      </c>
    </row>
    <row r="806" spans="1:7" x14ac:dyDescent="0.25">
      <c r="A806" s="1">
        <v>40217</v>
      </c>
      <c r="B806" t="s">
        <v>13068</v>
      </c>
      <c r="C806" t="s">
        <v>12087</v>
      </c>
      <c r="D806" t="s">
        <v>12193</v>
      </c>
      <c r="E806" t="s">
        <v>13069</v>
      </c>
      <c r="F806" t="s">
        <v>13069</v>
      </c>
      <c r="G806">
        <v>0</v>
      </c>
    </row>
    <row r="807" spans="1:7" x14ac:dyDescent="0.25">
      <c r="A807" s="1">
        <v>40218</v>
      </c>
      <c r="B807" t="s">
        <v>12895</v>
      </c>
      <c r="C807" t="s">
        <v>12126</v>
      </c>
      <c r="D807" t="s">
        <v>13070</v>
      </c>
      <c r="E807" t="s">
        <v>12121</v>
      </c>
      <c r="F807" t="s">
        <v>12121</v>
      </c>
      <c r="G807">
        <v>0</v>
      </c>
    </row>
    <row r="808" spans="1:7" x14ac:dyDescent="0.25">
      <c r="A808" s="1">
        <v>40219</v>
      </c>
      <c r="B808" t="s">
        <v>12434</v>
      </c>
      <c r="C808" t="s">
        <v>12927</v>
      </c>
      <c r="D808" t="s">
        <v>12131</v>
      </c>
      <c r="E808" t="s">
        <v>12136</v>
      </c>
      <c r="F808" t="s">
        <v>12136</v>
      </c>
      <c r="G808">
        <v>0</v>
      </c>
    </row>
    <row r="809" spans="1:7" x14ac:dyDescent="0.25">
      <c r="A809" s="1">
        <v>40220</v>
      </c>
      <c r="B809" t="s">
        <v>12079</v>
      </c>
      <c r="C809" t="s">
        <v>12400</v>
      </c>
      <c r="D809" t="s">
        <v>12865</v>
      </c>
      <c r="E809" t="s">
        <v>12108</v>
      </c>
      <c r="F809" t="s">
        <v>12108</v>
      </c>
      <c r="G809">
        <v>0</v>
      </c>
    </row>
    <row r="810" spans="1:7" x14ac:dyDescent="0.25">
      <c r="A810" s="1">
        <v>40221</v>
      </c>
      <c r="B810" t="s">
        <v>13071</v>
      </c>
      <c r="C810" t="s">
        <v>12888</v>
      </c>
      <c r="D810" t="s">
        <v>12473</v>
      </c>
      <c r="E810" t="s">
        <v>12179</v>
      </c>
      <c r="F810" t="s">
        <v>12179</v>
      </c>
      <c r="G810">
        <v>0</v>
      </c>
    </row>
    <row r="811" spans="1:7" x14ac:dyDescent="0.25">
      <c r="A811" s="1">
        <v>40223</v>
      </c>
      <c r="B811" t="s">
        <v>11645</v>
      </c>
      <c r="C811" t="s">
        <v>11645</v>
      </c>
      <c r="D811" t="s">
        <v>11645</v>
      </c>
      <c r="E811" t="s">
        <v>11645</v>
      </c>
      <c r="F811" t="s">
        <v>11645</v>
      </c>
    </row>
    <row r="812" spans="1:7" x14ac:dyDescent="0.25">
      <c r="A812" s="1">
        <v>40225</v>
      </c>
      <c r="B812" t="s">
        <v>12252</v>
      </c>
      <c r="C812" t="s">
        <v>12438</v>
      </c>
      <c r="D812" t="s">
        <v>13059</v>
      </c>
      <c r="E812" t="s">
        <v>12133</v>
      </c>
      <c r="F812" t="s">
        <v>12133</v>
      </c>
      <c r="G812">
        <v>0</v>
      </c>
    </row>
    <row r="813" spans="1:7" x14ac:dyDescent="0.25">
      <c r="A813" s="1">
        <v>40226</v>
      </c>
      <c r="B813" t="s">
        <v>13072</v>
      </c>
      <c r="C813" t="s">
        <v>12463</v>
      </c>
      <c r="D813" t="s">
        <v>12471</v>
      </c>
      <c r="E813" t="s">
        <v>12280</v>
      </c>
      <c r="F813" t="s">
        <v>12280</v>
      </c>
      <c r="G813">
        <v>0</v>
      </c>
    </row>
    <row r="814" spans="1:7" x14ac:dyDescent="0.25">
      <c r="A814" s="1">
        <v>40227</v>
      </c>
      <c r="B814" t="s">
        <v>12154</v>
      </c>
      <c r="C814" t="s">
        <v>12276</v>
      </c>
      <c r="D814" t="s">
        <v>12888</v>
      </c>
      <c r="E814" t="s">
        <v>12461</v>
      </c>
      <c r="F814" t="s">
        <v>12461</v>
      </c>
      <c r="G814">
        <v>0</v>
      </c>
    </row>
    <row r="815" spans="1:7" x14ac:dyDescent="0.25">
      <c r="A815" s="1">
        <v>40228</v>
      </c>
      <c r="B815" t="s">
        <v>12430</v>
      </c>
      <c r="C815" t="s">
        <v>12355</v>
      </c>
      <c r="D815" t="s">
        <v>12291</v>
      </c>
      <c r="E815" t="s">
        <v>12278</v>
      </c>
      <c r="F815" t="s">
        <v>12278</v>
      </c>
      <c r="G815">
        <v>0</v>
      </c>
    </row>
    <row r="816" spans="1:7" x14ac:dyDescent="0.25">
      <c r="A816" s="1">
        <v>40230</v>
      </c>
      <c r="B816" t="s">
        <v>11645</v>
      </c>
      <c r="C816" t="s">
        <v>11645</v>
      </c>
      <c r="D816" t="s">
        <v>11645</v>
      </c>
      <c r="E816" t="s">
        <v>11645</v>
      </c>
      <c r="F816" t="s">
        <v>11645</v>
      </c>
    </row>
    <row r="817" spans="1:7" x14ac:dyDescent="0.25">
      <c r="A817" s="1">
        <v>40231</v>
      </c>
      <c r="B817" t="s">
        <v>12155</v>
      </c>
      <c r="C817" t="s">
        <v>12461</v>
      </c>
      <c r="D817" t="s">
        <v>12401</v>
      </c>
      <c r="E817" t="s">
        <v>12398</v>
      </c>
      <c r="F817" t="s">
        <v>12398</v>
      </c>
      <c r="G817">
        <v>0</v>
      </c>
    </row>
    <row r="818" spans="1:7" x14ac:dyDescent="0.25">
      <c r="A818" s="1">
        <v>40232</v>
      </c>
      <c r="B818" t="s">
        <v>12302</v>
      </c>
      <c r="C818" t="s">
        <v>12142</v>
      </c>
      <c r="D818" t="s">
        <v>12263</v>
      </c>
      <c r="E818" t="s">
        <v>12180</v>
      </c>
      <c r="F818" t="s">
        <v>12180</v>
      </c>
      <c r="G818">
        <v>0</v>
      </c>
    </row>
    <row r="819" spans="1:7" x14ac:dyDescent="0.25">
      <c r="A819" s="1">
        <v>40233</v>
      </c>
      <c r="B819" t="s">
        <v>12888</v>
      </c>
      <c r="C819" t="s">
        <v>12079</v>
      </c>
      <c r="D819" t="s">
        <v>12916</v>
      </c>
      <c r="E819" t="s">
        <v>12865</v>
      </c>
      <c r="F819" t="s">
        <v>12865</v>
      </c>
      <c r="G819">
        <v>0</v>
      </c>
    </row>
    <row r="820" spans="1:7" x14ac:dyDescent="0.25">
      <c r="A820" s="1">
        <v>40234</v>
      </c>
      <c r="B820" t="s">
        <v>12115</v>
      </c>
      <c r="C820" t="s">
        <v>12115</v>
      </c>
      <c r="D820" t="s">
        <v>12414</v>
      </c>
      <c r="E820" t="s">
        <v>13073</v>
      </c>
      <c r="F820" t="s">
        <v>13073</v>
      </c>
      <c r="G820">
        <v>0</v>
      </c>
    </row>
    <row r="821" spans="1:7" x14ac:dyDescent="0.25">
      <c r="A821" s="1">
        <v>40235</v>
      </c>
      <c r="B821" t="s">
        <v>12414</v>
      </c>
      <c r="C821" t="s">
        <v>13061</v>
      </c>
      <c r="D821" t="s">
        <v>12919</v>
      </c>
      <c r="E821" t="s">
        <v>12938</v>
      </c>
      <c r="F821" t="s">
        <v>12938</v>
      </c>
      <c r="G821">
        <v>0</v>
      </c>
    </row>
    <row r="822" spans="1:7" x14ac:dyDescent="0.25">
      <c r="A822" s="1">
        <v>40237</v>
      </c>
      <c r="B822" t="s">
        <v>11645</v>
      </c>
      <c r="C822" t="s">
        <v>11645</v>
      </c>
      <c r="D822" t="s">
        <v>11645</v>
      </c>
      <c r="E822" t="s">
        <v>11645</v>
      </c>
      <c r="F822" t="s">
        <v>11645</v>
      </c>
    </row>
    <row r="823" spans="1:7" x14ac:dyDescent="0.25">
      <c r="A823" s="1">
        <v>40238</v>
      </c>
      <c r="B823" t="s">
        <v>13065</v>
      </c>
      <c r="C823" t="s">
        <v>13074</v>
      </c>
      <c r="D823" t="s">
        <v>12938</v>
      </c>
      <c r="E823" t="s">
        <v>12233</v>
      </c>
      <c r="F823" t="s">
        <v>12233</v>
      </c>
      <c r="G823">
        <v>0</v>
      </c>
    </row>
    <row r="824" spans="1:7" x14ac:dyDescent="0.25">
      <c r="A824" s="1">
        <v>40239</v>
      </c>
      <c r="B824" t="s">
        <v>12081</v>
      </c>
      <c r="C824" t="s">
        <v>13075</v>
      </c>
      <c r="D824" t="s">
        <v>13076</v>
      </c>
      <c r="E824" t="s">
        <v>12105</v>
      </c>
      <c r="F824" t="s">
        <v>12105</v>
      </c>
      <c r="G824">
        <v>0</v>
      </c>
    </row>
    <row r="825" spans="1:7" x14ac:dyDescent="0.25">
      <c r="A825" s="1">
        <v>40240</v>
      </c>
      <c r="B825" t="s">
        <v>12872</v>
      </c>
      <c r="C825" t="s">
        <v>12077</v>
      </c>
      <c r="D825" t="s">
        <v>12872</v>
      </c>
      <c r="E825" t="s">
        <v>12080</v>
      </c>
      <c r="F825" t="s">
        <v>12080</v>
      </c>
      <c r="G825">
        <v>0</v>
      </c>
    </row>
    <row r="826" spans="1:7" x14ac:dyDescent="0.25">
      <c r="A826" s="1">
        <v>40241</v>
      </c>
      <c r="B826" t="s">
        <v>12460</v>
      </c>
      <c r="C826" t="s">
        <v>13075</v>
      </c>
      <c r="D826" t="s">
        <v>13077</v>
      </c>
      <c r="E826" t="s">
        <v>12233</v>
      </c>
      <c r="F826" t="s">
        <v>12233</v>
      </c>
      <c r="G826">
        <v>0</v>
      </c>
    </row>
    <row r="827" spans="1:7" x14ac:dyDescent="0.25">
      <c r="A827" s="1">
        <v>40242</v>
      </c>
      <c r="B827" t="s">
        <v>12080</v>
      </c>
      <c r="C827" t="s">
        <v>13071</v>
      </c>
      <c r="D827" t="s">
        <v>12183</v>
      </c>
      <c r="E827" t="s">
        <v>12279</v>
      </c>
      <c r="F827" t="s">
        <v>12279</v>
      </c>
      <c r="G827">
        <v>0</v>
      </c>
    </row>
    <row r="828" spans="1:7" x14ac:dyDescent="0.25">
      <c r="A828" s="1">
        <v>40244</v>
      </c>
      <c r="B828" t="s">
        <v>11645</v>
      </c>
      <c r="C828" t="s">
        <v>11645</v>
      </c>
      <c r="D828" t="s">
        <v>11645</v>
      </c>
      <c r="E828" t="s">
        <v>11645</v>
      </c>
      <c r="F828" t="s">
        <v>11645</v>
      </c>
    </row>
    <row r="829" spans="1:7" x14ac:dyDescent="0.25">
      <c r="A829" s="1">
        <v>40245</v>
      </c>
      <c r="B829" t="s">
        <v>12251</v>
      </c>
      <c r="C829" t="s">
        <v>12076</v>
      </c>
      <c r="D829" t="s">
        <v>13071</v>
      </c>
      <c r="E829" t="s">
        <v>12437</v>
      </c>
      <c r="F829" t="s">
        <v>12437</v>
      </c>
      <c r="G829">
        <v>0</v>
      </c>
    </row>
    <row r="830" spans="1:7" x14ac:dyDescent="0.25">
      <c r="A830" s="1">
        <v>40246</v>
      </c>
      <c r="B830" t="s">
        <v>13078</v>
      </c>
      <c r="C830" t="s">
        <v>12154</v>
      </c>
      <c r="D830" t="s">
        <v>13079</v>
      </c>
      <c r="E830" t="s">
        <v>12074</v>
      </c>
      <c r="F830" t="s">
        <v>12074</v>
      </c>
      <c r="G830">
        <v>0</v>
      </c>
    </row>
    <row r="831" spans="1:7" x14ac:dyDescent="0.25">
      <c r="A831" s="1">
        <v>40247</v>
      </c>
      <c r="B831" t="s">
        <v>12871</v>
      </c>
      <c r="C831" t="s">
        <v>12404</v>
      </c>
      <c r="D831" t="s">
        <v>12251</v>
      </c>
      <c r="E831" t="s">
        <v>12262</v>
      </c>
      <c r="F831" t="s">
        <v>12262</v>
      </c>
      <c r="G831">
        <v>0</v>
      </c>
    </row>
    <row r="832" spans="1:7" x14ac:dyDescent="0.25">
      <c r="A832" s="1">
        <v>40248</v>
      </c>
      <c r="B832" t="s">
        <v>12280</v>
      </c>
      <c r="C832" t="s">
        <v>12459</v>
      </c>
      <c r="D832" t="s">
        <v>12258</v>
      </c>
      <c r="E832" t="s">
        <v>12262</v>
      </c>
      <c r="F832" t="s">
        <v>12262</v>
      </c>
      <c r="G832">
        <v>0</v>
      </c>
    </row>
    <row r="833" spans="1:7" x14ac:dyDescent="0.25">
      <c r="A833" s="1">
        <v>40249</v>
      </c>
      <c r="B833" t="s">
        <v>12477</v>
      </c>
      <c r="C833" t="s">
        <v>12292</v>
      </c>
      <c r="D833" t="s">
        <v>12263</v>
      </c>
      <c r="E833" t="s">
        <v>12888</v>
      </c>
      <c r="F833" t="s">
        <v>12888</v>
      </c>
      <c r="G833">
        <v>0</v>
      </c>
    </row>
    <row r="834" spans="1:7" x14ac:dyDescent="0.25">
      <c r="A834" s="1">
        <v>40251</v>
      </c>
      <c r="B834" t="s">
        <v>11645</v>
      </c>
      <c r="C834" t="s">
        <v>11645</v>
      </c>
      <c r="D834" t="s">
        <v>11645</v>
      </c>
      <c r="E834" t="s">
        <v>11645</v>
      </c>
      <c r="F834" t="s">
        <v>11645</v>
      </c>
    </row>
    <row r="835" spans="1:7" x14ac:dyDescent="0.25">
      <c r="A835" s="1">
        <v>40252</v>
      </c>
      <c r="B835" t="s">
        <v>12865</v>
      </c>
      <c r="C835" t="s">
        <v>12076</v>
      </c>
      <c r="D835" t="s">
        <v>12865</v>
      </c>
      <c r="E835" t="s">
        <v>12177</v>
      </c>
      <c r="F835" t="s">
        <v>12177</v>
      </c>
      <c r="G835">
        <v>0</v>
      </c>
    </row>
    <row r="836" spans="1:7" x14ac:dyDescent="0.25">
      <c r="A836" s="1">
        <v>40253</v>
      </c>
      <c r="B836" t="s">
        <v>12078</v>
      </c>
      <c r="C836" t="s">
        <v>12078</v>
      </c>
      <c r="D836" t="s">
        <v>12439</v>
      </c>
      <c r="E836" t="s">
        <v>13075</v>
      </c>
      <c r="F836" t="s">
        <v>13075</v>
      </c>
      <c r="G836">
        <v>0</v>
      </c>
    </row>
    <row r="837" spans="1:7" x14ac:dyDescent="0.25">
      <c r="A837" s="1">
        <v>40254</v>
      </c>
      <c r="B837" t="s">
        <v>12081</v>
      </c>
      <c r="C837" t="s">
        <v>12916</v>
      </c>
      <c r="D837" t="s">
        <v>12414</v>
      </c>
      <c r="E837" t="s">
        <v>13073</v>
      </c>
      <c r="F837" t="s">
        <v>13073</v>
      </c>
      <c r="G837">
        <v>0</v>
      </c>
    </row>
    <row r="838" spans="1:7" x14ac:dyDescent="0.25">
      <c r="A838" s="1">
        <v>40255</v>
      </c>
      <c r="B838" t="s">
        <v>12433</v>
      </c>
      <c r="C838" t="s">
        <v>13079</v>
      </c>
      <c r="D838" t="s">
        <v>12103</v>
      </c>
      <c r="E838" t="s">
        <v>12868</v>
      </c>
      <c r="F838" t="s">
        <v>12868</v>
      </c>
      <c r="G838">
        <v>0</v>
      </c>
    </row>
    <row r="839" spans="1:7" x14ac:dyDescent="0.25">
      <c r="A839" s="1">
        <v>40256</v>
      </c>
      <c r="B839" t="s">
        <v>12263</v>
      </c>
      <c r="C839" t="s">
        <v>12888</v>
      </c>
      <c r="D839" t="s">
        <v>13080</v>
      </c>
      <c r="E839" t="s">
        <v>13072</v>
      </c>
      <c r="F839" t="s">
        <v>13072</v>
      </c>
      <c r="G839">
        <v>0</v>
      </c>
    </row>
    <row r="840" spans="1:7" x14ac:dyDescent="0.25">
      <c r="A840" s="1">
        <v>40258</v>
      </c>
      <c r="B840" t="s">
        <v>11645</v>
      </c>
      <c r="C840" t="s">
        <v>11645</v>
      </c>
      <c r="D840" t="s">
        <v>11645</v>
      </c>
      <c r="E840" t="s">
        <v>11645</v>
      </c>
      <c r="F840" t="s">
        <v>11645</v>
      </c>
    </row>
    <row r="841" spans="1:7" x14ac:dyDescent="0.25">
      <c r="A841" s="1">
        <v>40259</v>
      </c>
      <c r="B841" t="s">
        <v>13078</v>
      </c>
      <c r="C841" t="s">
        <v>12865</v>
      </c>
      <c r="D841" t="s">
        <v>13059</v>
      </c>
      <c r="E841" t="s">
        <v>12115</v>
      </c>
      <c r="F841" t="s">
        <v>12115</v>
      </c>
      <c r="G841">
        <v>0</v>
      </c>
    </row>
    <row r="842" spans="1:7" x14ac:dyDescent="0.25">
      <c r="A842" s="1">
        <v>40260</v>
      </c>
      <c r="B842" t="s">
        <v>12885</v>
      </c>
      <c r="C842" t="s">
        <v>13079</v>
      </c>
      <c r="D842" t="s">
        <v>13075</v>
      </c>
      <c r="E842" t="s">
        <v>13079</v>
      </c>
      <c r="F842" t="s">
        <v>13079</v>
      </c>
      <c r="G842">
        <v>0</v>
      </c>
    </row>
    <row r="843" spans="1:7" x14ac:dyDescent="0.25">
      <c r="A843" s="1">
        <v>40261</v>
      </c>
      <c r="B843" t="s">
        <v>12132</v>
      </c>
      <c r="C843" t="s">
        <v>12394</v>
      </c>
      <c r="D843" t="s">
        <v>12132</v>
      </c>
      <c r="E843" t="s">
        <v>12272</v>
      </c>
      <c r="F843" t="s">
        <v>12272</v>
      </c>
      <c r="G843">
        <v>0</v>
      </c>
    </row>
    <row r="844" spans="1:7" x14ac:dyDescent="0.25">
      <c r="A844" s="1">
        <v>40262</v>
      </c>
      <c r="B844" t="s">
        <v>12059</v>
      </c>
      <c r="C844" t="s">
        <v>12298</v>
      </c>
      <c r="D844" t="s">
        <v>12056</v>
      </c>
      <c r="E844" t="s">
        <v>12049</v>
      </c>
      <c r="F844" t="s">
        <v>12049</v>
      </c>
      <c r="G844">
        <v>0</v>
      </c>
    </row>
    <row r="845" spans="1:7" x14ac:dyDescent="0.25">
      <c r="A845" s="1">
        <v>40263</v>
      </c>
      <c r="B845" t="s">
        <v>12068</v>
      </c>
      <c r="C845" t="s">
        <v>12466</v>
      </c>
      <c r="D845" t="s">
        <v>11968</v>
      </c>
      <c r="E845" t="s">
        <v>11986</v>
      </c>
      <c r="F845" t="s">
        <v>11986</v>
      </c>
      <c r="G845">
        <v>0</v>
      </c>
    </row>
    <row r="846" spans="1:7" x14ac:dyDescent="0.25">
      <c r="A846" s="1">
        <v>40265</v>
      </c>
      <c r="B846" t="s">
        <v>11645</v>
      </c>
      <c r="C846" t="s">
        <v>11645</v>
      </c>
      <c r="D846" t="s">
        <v>11645</v>
      </c>
      <c r="E846" t="s">
        <v>11645</v>
      </c>
      <c r="F846" t="s">
        <v>11645</v>
      </c>
    </row>
    <row r="847" spans="1:7" x14ac:dyDescent="0.25">
      <c r="A847" s="1">
        <v>40266</v>
      </c>
      <c r="B847" t="s">
        <v>12464</v>
      </c>
      <c r="C847" t="s">
        <v>12270</v>
      </c>
      <c r="D847" t="s">
        <v>11968</v>
      </c>
      <c r="E847" t="s">
        <v>13081</v>
      </c>
      <c r="F847" t="s">
        <v>13081</v>
      </c>
      <c r="G847">
        <v>0</v>
      </c>
    </row>
    <row r="848" spans="1:7" x14ac:dyDescent="0.25">
      <c r="A848" s="1">
        <v>40267</v>
      </c>
      <c r="B848" t="s">
        <v>12163</v>
      </c>
      <c r="C848" t="s">
        <v>12049</v>
      </c>
      <c r="D848" t="s">
        <v>12163</v>
      </c>
      <c r="E848" t="s">
        <v>13082</v>
      </c>
      <c r="F848" t="s">
        <v>13082</v>
      </c>
      <c r="G848">
        <v>0</v>
      </c>
    </row>
    <row r="849" spans="1:7" x14ac:dyDescent="0.25">
      <c r="A849" s="1">
        <v>40268</v>
      </c>
      <c r="B849" t="s">
        <v>12276</v>
      </c>
      <c r="C849" t="s">
        <v>12143</v>
      </c>
      <c r="D849" t="s">
        <v>12139</v>
      </c>
      <c r="E849" t="s">
        <v>12056</v>
      </c>
      <c r="F849" t="s">
        <v>12056</v>
      </c>
      <c r="G849">
        <v>0</v>
      </c>
    </row>
    <row r="850" spans="1:7" x14ac:dyDescent="0.25">
      <c r="A850" s="1">
        <v>40269</v>
      </c>
      <c r="B850" t="s">
        <v>13054</v>
      </c>
      <c r="C850" t="s">
        <v>12271</v>
      </c>
      <c r="D850" t="s">
        <v>12299</v>
      </c>
      <c r="E850" t="s">
        <v>13054</v>
      </c>
      <c r="F850" t="s">
        <v>13054</v>
      </c>
      <c r="G850">
        <v>0</v>
      </c>
    </row>
    <row r="851" spans="1:7" x14ac:dyDescent="0.25">
      <c r="A851" s="1">
        <v>40272</v>
      </c>
      <c r="B851" t="s">
        <v>11645</v>
      </c>
      <c r="C851" t="s">
        <v>11645</v>
      </c>
      <c r="D851" t="s">
        <v>11645</v>
      </c>
      <c r="E851" t="s">
        <v>11645</v>
      </c>
      <c r="F851" t="s">
        <v>11645</v>
      </c>
    </row>
    <row r="852" spans="1:7" x14ac:dyDescent="0.25">
      <c r="A852" s="1">
        <v>40273</v>
      </c>
      <c r="B852" t="s">
        <v>12387</v>
      </c>
      <c r="C852" t="s">
        <v>12323</v>
      </c>
      <c r="D852" t="s">
        <v>12386</v>
      </c>
      <c r="E852" t="s">
        <v>12453</v>
      </c>
      <c r="F852" t="s">
        <v>12453</v>
      </c>
      <c r="G852">
        <v>0</v>
      </c>
    </row>
    <row r="853" spans="1:7" x14ac:dyDescent="0.25">
      <c r="A853" s="1">
        <v>40274</v>
      </c>
      <c r="B853" t="s">
        <v>12285</v>
      </c>
      <c r="C853" t="s">
        <v>13083</v>
      </c>
      <c r="D853" t="s">
        <v>12392</v>
      </c>
      <c r="E853" t="s">
        <v>13084</v>
      </c>
      <c r="F853" t="s">
        <v>13084</v>
      </c>
      <c r="G853">
        <v>0</v>
      </c>
    </row>
    <row r="854" spans="1:7" x14ac:dyDescent="0.25">
      <c r="A854" s="1">
        <v>40275</v>
      </c>
      <c r="B854" t="s">
        <v>12386</v>
      </c>
      <c r="C854" t="s">
        <v>13084</v>
      </c>
      <c r="D854" t="s">
        <v>13054</v>
      </c>
      <c r="E854" t="s">
        <v>13085</v>
      </c>
      <c r="F854" t="s">
        <v>13085</v>
      </c>
      <c r="G854">
        <v>0</v>
      </c>
    </row>
    <row r="855" spans="1:7" x14ac:dyDescent="0.25">
      <c r="A855" s="1">
        <v>40276</v>
      </c>
      <c r="B855" t="s">
        <v>12148</v>
      </c>
      <c r="C855" t="s">
        <v>12160</v>
      </c>
      <c r="D855" t="s">
        <v>12358</v>
      </c>
      <c r="E855" t="s">
        <v>13086</v>
      </c>
      <c r="F855" t="s">
        <v>13086</v>
      </c>
      <c r="G855">
        <v>0</v>
      </c>
    </row>
    <row r="856" spans="1:7" x14ac:dyDescent="0.25">
      <c r="A856" s="1">
        <v>40277</v>
      </c>
      <c r="B856" t="s">
        <v>12146</v>
      </c>
      <c r="C856" t="s">
        <v>13087</v>
      </c>
      <c r="D856" t="s">
        <v>12145</v>
      </c>
      <c r="E856" t="s">
        <v>12271</v>
      </c>
      <c r="F856" t="s">
        <v>12271</v>
      </c>
      <c r="G856">
        <v>0</v>
      </c>
    </row>
    <row r="857" spans="1:7" x14ac:dyDescent="0.25">
      <c r="A857" s="1">
        <v>40279</v>
      </c>
      <c r="B857" t="s">
        <v>11645</v>
      </c>
      <c r="C857" t="s">
        <v>11645</v>
      </c>
      <c r="D857" t="s">
        <v>11645</v>
      </c>
      <c r="E857" t="s">
        <v>11645</v>
      </c>
      <c r="F857" t="s">
        <v>11645</v>
      </c>
    </row>
    <row r="858" spans="1:7" x14ac:dyDescent="0.25">
      <c r="A858" s="1">
        <v>40280</v>
      </c>
      <c r="B858" t="s">
        <v>12159</v>
      </c>
      <c r="C858" t="s">
        <v>12428</v>
      </c>
      <c r="D858" t="s">
        <v>13088</v>
      </c>
      <c r="E858" t="s">
        <v>12402</v>
      </c>
      <c r="F858" t="s">
        <v>12402</v>
      </c>
      <c r="G858">
        <v>0</v>
      </c>
    </row>
    <row r="859" spans="1:7" x14ac:dyDescent="0.25">
      <c r="A859" s="1">
        <v>40281</v>
      </c>
      <c r="B859" t="s">
        <v>12358</v>
      </c>
      <c r="C859" t="s">
        <v>11988</v>
      </c>
      <c r="D859" t="s">
        <v>12430</v>
      </c>
      <c r="E859" t="s">
        <v>12122</v>
      </c>
      <c r="F859" t="s">
        <v>12122</v>
      </c>
      <c r="G859">
        <v>0</v>
      </c>
    </row>
    <row r="860" spans="1:7" x14ac:dyDescent="0.25">
      <c r="A860" s="1">
        <v>40282</v>
      </c>
      <c r="B860" t="s">
        <v>12361</v>
      </c>
      <c r="C860" t="s">
        <v>12352</v>
      </c>
      <c r="D860" t="s">
        <v>12461</v>
      </c>
      <c r="E860" t="s">
        <v>11986</v>
      </c>
      <c r="F860" t="s">
        <v>11986</v>
      </c>
      <c r="G860">
        <v>0</v>
      </c>
    </row>
    <row r="861" spans="1:7" x14ac:dyDescent="0.25">
      <c r="A861" s="1">
        <v>40283</v>
      </c>
      <c r="B861" t="s">
        <v>11986</v>
      </c>
      <c r="C861" t="s">
        <v>13089</v>
      </c>
      <c r="D861" t="s">
        <v>12282</v>
      </c>
      <c r="E861" t="s">
        <v>12359</v>
      </c>
      <c r="F861" t="s">
        <v>12359</v>
      </c>
      <c r="G861">
        <v>0</v>
      </c>
    </row>
    <row r="862" spans="1:7" x14ac:dyDescent="0.25">
      <c r="A862" s="1">
        <v>40284</v>
      </c>
      <c r="B862" t="s">
        <v>13090</v>
      </c>
      <c r="C862" t="s">
        <v>11988</v>
      </c>
      <c r="D862" t="s">
        <v>12277</v>
      </c>
      <c r="E862" t="s">
        <v>13091</v>
      </c>
      <c r="F862" t="s">
        <v>13091</v>
      </c>
      <c r="G862">
        <v>0</v>
      </c>
    </row>
    <row r="863" spans="1:7" x14ac:dyDescent="0.25">
      <c r="A863" s="1">
        <v>40286</v>
      </c>
      <c r="B863" t="s">
        <v>11645</v>
      </c>
      <c r="C863" t="s">
        <v>11645</v>
      </c>
      <c r="D863" t="s">
        <v>11645</v>
      </c>
      <c r="E863" t="s">
        <v>11645</v>
      </c>
      <c r="F863" t="s">
        <v>11645</v>
      </c>
    </row>
    <row r="864" spans="1:7" x14ac:dyDescent="0.25">
      <c r="A864" s="1">
        <v>40287</v>
      </c>
      <c r="B864" t="s">
        <v>12072</v>
      </c>
      <c r="C864" t="s">
        <v>13053</v>
      </c>
      <c r="D864" t="s">
        <v>12436</v>
      </c>
      <c r="E864" t="s">
        <v>13053</v>
      </c>
      <c r="F864" t="s">
        <v>13053</v>
      </c>
      <c r="G864">
        <v>0</v>
      </c>
    </row>
    <row r="865" spans="1:7" x14ac:dyDescent="0.25">
      <c r="A865" s="1">
        <v>40288</v>
      </c>
      <c r="B865" t="s">
        <v>13090</v>
      </c>
      <c r="C865" t="s">
        <v>12448</v>
      </c>
      <c r="D865" t="s">
        <v>12878</v>
      </c>
      <c r="E865" t="s">
        <v>12288</v>
      </c>
      <c r="F865" t="s">
        <v>12288</v>
      </c>
      <c r="G865">
        <v>0</v>
      </c>
    </row>
    <row r="866" spans="1:7" x14ac:dyDescent="0.25">
      <c r="A866" s="1">
        <v>40289</v>
      </c>
      <c r="B866" t="s">
        <v>12155</v>
      </c>
      <c r="C866" t="s">
        <v>12167</v>
      </c>
      <c r="D866" t="s">
        <v>12124</v>
      </c>
      <c r="E866" t="s">
        <v>12932</v>
      </c>
      <c r="F866" t="s">
        <v>12932</v>
      </c>
      <c r="G866">
        <v>0</v>
      </c>
    </row>
    <row r="867" spans="1:7" x14ac:dyDescent="0.25">
      <c r="A867" s="1">
        <v>40290</v>
      </c>
      <c r="B867" t="s">
        <v>12124</v>
      </c>
      <c r="C867" t="s">
        <v>12072</v>
      </c>
      <c r="D867" t="s">
        <v>12884</v>
      </c>
      <c r="E867" t="s">
        <v>12072</v>
      </c>
      <c r="F867" t="s">
        <v>12072</v>
      </c>
      <c r="G867">
        <v>0</v>
      </c>
    </row>
    <row r="868" spans="1:7" x14ac:dyDescent="0.25">
      <c r="A868" s="1">
        <v>40291</v>
      </c>
      <c r="B868" t="s">
        <v>12461</v>
      </c>
      <c r="C868" t="s">
        <v>12056</v>
      </c>
      <c r="D868" t="s">
        <v>12430</v>
      </c>
      <c r="E868" t="s">
        <v>12882</v>
      </c>
      <c r="F868" t="s">
        <v>12882</v>
      </c>
      <c r="G868">
        <v>0</v>
      </c>
    </row>
    <row r="869" spans="1:7" x14ac:dyDescent="0.25">
      <c r="A869" s="1">
        <v>40293</v>
      </c>
      <c r="B869" t="s">
        <v>11645</v>
      </c>
      <c r="C869" t="s">
        <v>11645</v>
      </c>
      <c r="D869" t="s">
        <v>11645</v>
      </c>
      <c r="E869" t="s">
        <v>11645</v>
      </c>
      <c r="F869" t="s">
        <v>11645</v>
      </c>
    </row>
    <row r="870" spans="1:7" x14ac:dyDescent="0.25">
      <c r="A870" s="1">
        <v>40294</v>
      </c>
      <c r="B870" t="s">
        <v>12287</v>
      </c>
      <c r="C870" t="s">
        <v>12448</v>
      </c>
      <c r="D870" t="s">
        <v>12142</v>
      </c>
      <c r="E870" t="s">
        <v>12356</v>
      </c>
      <c r="F870" t="s">
        <v>12356</v>
      </c>
      <c r="G870">
        <v>0</v>
      </c>
    </row>
    <row r="871" spans="1:7" x14ac:dyDescent="0.25">
      <c r="A871" s="1">
        <v>40295</v>
      </c>
      <c r="B871" t="s">
        <v>12401</v>
      </c>
      <c r="C871" t="s">
        <v>12401</v>
      </c>
      <c r="D871" t="s">
        <v>12411</v>
      </c>
      <c r="E871" t="s">
        <v>12918</v>
      </c>
      <c r="F871" t="s">
        <v>12918</v>
      </c>
      <c r="G871">
        <v>0</v>
      </c>
    </row>
    <row r="872" spans="1:7" x14ac:dyDescent="0.25">
      <c r="A872" s="1">
        <v>40296</v>
      </c>
      <c r="B872" t="s">
        <v>12427</v>
      </c>
      <c r="C872" t="s">
        <v>12302</v>
      </c>
      <c r="D872" t="s">
        <v>12137</v>
      </c>
      <c r="E872" t="s">
        <v>12936</v>
      </c>
      <c r="F872" t="s">
        <v>12936</v>
      </c>
      <c r="G872">
        <v>0</v>
      </c>
    </row>
    <row r="873" spans="1:7" x14ac:dyDescent="0.25">
      <c r="A873" s="1">
        <v>40297</v>
      </c>
      <c r="B873" t="s">
        <v>12302</v>
      </c>
      <c r="C873" t="s">
        <v>12142</v>
      </c>
      <c r="D873" t="s">
        <v>12266</v>
      </c>
      <c r="E873" t="s">
        <v>12427</v>
      </c>
      <c r="F873" t="s">
        <v>12427</v>
      </c>
      <c r="G873">
        <v>0</v>
      </c>
    </row>
    <row r="874" spans="1:7" x14ac:dyDescent="0.25">
      <c r="A874" s="1">
        <v>40298</v>
      </c>
      <c r="B874" t="s">
        <v>12096</v>
      </c>
      <c r="C874" t="s">
        <v>12877</v>
      </c>
      <c r="D874" t="s">
        <v>12077</v>
      </c>
      <c r="E874" t="s">
        <v>12115</v>
      </c>
      <c r="F874" t="s">
        <v>12115</v>
      </c>
      <c r="G874">
        <v>0</v>
      </c>
    </row>
    <row r="875" spans="1:7" x14ac:dyDescent="0.25">
      <c r="A875" s="1">
        <v>40300</v>
      </c>
      <c r="B875" t="s">
        <v>11645</v>
      </c>
      <c r="C875" t="s">
        <v>11645</v>
      </c>
      <c r="D875" t="s">
        <v>11645</v>
      </c>
      <c r="E875" t="s">
        <v>11645</v>
      </c>
      <c r="F875" t="s">
        <v>11645</v>
      </c>
    </row>
    <row r="876" spans="1:7" x14ac:dyDescent="0.25">
      <c r="A876" s="1">
        <v>40301</v>
      </c>
      <c r="B876" t="s">
        <v>12865</v>
      </c>
      <c r="C876" t="s">
        <v>12884</v>
      </c>
      <c r="D876" t="s">
        <v>12135</v>
      </c>
      <c r="E876" t="s">
        <v>12863</v>
      </c>
      <c r="F876" t="s">
        <v>12863</v>
      </c>
      <c r="G876">
        <v>0</v>
      </c>
    </row>
    <row r="877" spans="1:7" x14ac:dyDescent="0.25">
      <c r="A877" s="1">
        <v>40302</v>
      </c>
      <c r="B877" t="s">
        <v>13080</v>
      </c>
      <c r="C877" t="s">
        <v>12917</v>
      </c>
      <c r="D877" t="s">
        <v>12457</v>
      </c>
      <c r="E877" t="s">
        <v>12230</v>
      </c>
      <c r="F877" t="s">
        <v>12230</v>
      </c>
      <c r="G877">
        <v>0</v>
      </c>
    </row>
    <row r="878" spans="1:7" x14ac:dyDescent="0.25">
      <c r="A878" s="1">
        <v>40303</v>
      </c>
      <c r="B878" t="s">
        <v>12173</v>
      </c>
      <c r="C878" t="s">
        <v>12174</v>
      </c>
      <c r="D878" t="s">
        <v>12218</v>
      </c>
      <c r="E878" t="s">
        <v>13092</v>
      </c>
      <c r="F878" t="s">
        <v>13092</v>
      </c>
      <c r="G878">
        <v>0</v>
      </c>
    </row>
    <row r="879" spans="1:7" x14ac:dyDescent="0.25">
      <c r="A879" s="1">
        <v>40304</v>
      </c>
      <c r="B879" t="s">
        <v>13070</v>
      </c>
      <c r="C879" t="s">
        <v>13068</v>
      </c>
      <c r="D879" t="s">
        <v>13043</v>
      </c>
      <c r="E879" t="s">
        <v>12973</v>
      </c>
      <c r="F879" t="s">
        <v>12973</v>
      </c>
      <c r="G879">
        <v>0</v>
      </c>
    </row>
    <row r="880" spans="1:7" x14ac:dyDescent="0.25">
      <c r="A880" s="1">
        <v>40305</v>
      </c>
      <c r="B880" t="s">
        <v>13093</v>
      </c>
      <c r="C880" t="s">
        <v>12864</v>
      </c>
      <c r="D880" t="s">
        <v>13041</v>
      </c>
      <c r="E880" t="s">
        <v>12945</v>
      </c>
      <c r="F880" t="s">
        <v>12945</v>
      </c>
      <c r="G880">
        <v>0</v>
      </c>
    </row>
    <row r="881" spans="1:7" x14ac:dyDescent="0.25">
      <c r="A881" s="1">
        <v>40307</v>
      </c>
      <c r="B881" t="s">
        <v>11645</v>
      </c>
      <c r="C881" t="s">
        <v>11645</v>
      </c>
      <c r="D881" t="s">
        <v>11645</v>
      </c>
      <c r="E881" t="s">
        <v>11645</v>
      </c>
      <c r="F881" t="s">
        <v>11645</v>
      </c>
    </row>
    <row r="882" spans="1:7" x14ac:dyDescent="0.25">
      <c r="A882" s="1">
        <v>40308</v>
      </c>
      <c r="B882" t="s">
        <v>13070</v>
      </c>
      <c r="C882" t="s">
        <v>12102</v>
      </c>
      <c r="D882" t="s">
        <v>13094</v>
      </c>
      <c r="E882" t="s">
        <v>12113</v>
      </c>
      <c r="F882" t="s">
        <v>12113</v>
      </c>
      <c r="G882">
        <v>0</v>
      </c>
    </row>
    <row r="883" spans="1:7" x14ac:dyDescent="0.25">
      <c r="A883" s="1">
        <v>40309</v>
      </c>
      <c r="B883" t="s">
        <v>12898</v>
      </c>
      <c r="C883" t="s">
        <v>13068</v>
      </c>
      <c r="D883" t="s">
        <v>12218</v>
      </c>
      <c r="E883" t="s">
        <v>12479</v>
      </c>
      <c r="F883" t="s">
        <v>12479</v>
      </c>
      <c r="G883">
        <v>0</v>
      </c>
    </row>
    <row r="884" spans="1:7" x14ac:dyDescent="0.25">
      <c r="A884" s="1">
        <v>40310</v>
      </c>
      <c r="B884" t="s">
        <v>12929</v>
      </c>
      <c r="C884" t="s">
        <v>13070</v>
      </c>
      <c r="D884" t="s">
        <v>12479</v>
      </c>
      <c r="E884" t="s">
        <v>13095</v>
      </c>
      <c r="F884" t="s">
        <v>13095</v>
      </c>
      <c r="G884">
        <v>0</v>
      </c>
    </row>
    <row r="885" spans="1:7" x14ac:dyDescent="0.25">
      <c r="A885" s="1">
        <v>40311</v>
      </c>
      <c r="B885" t="s">
        <v>12097</v>
      </c>
      <c r="C885" t="s">
        <v>13051</v>
      </c>
      <c r="D885" t="s">
        <v>12213</v>
      </c>
      <c r="E885" t="s">
        <v>13020</v>
      </c>
      <c r="F885" t="s">
        <v>13020</v>
      </c>
      <c r="G885">
        <v>0</v>
      </c>
    </row>
    <row r="886" spans="1:7" x14ac:dyDescent="0.25">
      <c r="A886" s="1">
        <v>40312</v>
      </c>
      <c r="B886" t="s">
        <v>13096</v>
      </c>
      <c r="C886" t="s">
        <v>12893</v>
      </c>
      <c r="D886" t="s">
        <v>12905</v>
      </c>
      <c r="E886" t="s">
        <v>12962</v>
      </c>
      <c r="F886" t="s">
        <v>12962</v>
      </c>
      <c r="G886">
        <v>0</v>
      </c>
    </row>
    <row r="887" spans="1:7" x14ac:dyDescent="0.25">
      <c r="A887" s="1">
        <v>40314</v>
      </c>
      <c r="B887" t="s">
        <v>11645</v>
      </c>
      <c r="C887" t="s">
        <v>11645</v>
      </c>
      <c r="D887" t="s">
        <v>11645</v>
      </c>
      <c r="E887" t="s">
        <v>11645</v>
      </c>
      <c r="F887" t="s">
        <v>11645</v>
      </c>
    </row>
    <row r="888" spans="1:7" x14ac:dyDescent="0.25">
      <c r="A888" s="1">
        <v>40315</v>
      </c>
      <c r="B888" t="s">
        <v>13097</v>
      </c>
      <c r="C888" t="s">
        <v>13024</v>
      </c>
      <c r="D888" t="s">
        <v>12910</v>
      </c>
      <c r="E888" t="s">
        <v>13024</v>
      </c>
      <c r="F888" t="s">
        <v>13024</v>
      </c>
      <c r="G888">
        <v>0</v>
      </c>
    </row>
    <row r="889" spans="1:7" x14ac:dyDescent="0.25">
      <c r="A889" s="1">
        <v>40316</v>
      </c>
      <c r="B889" t="s">
        <v>12195</v>
      </c>
      <c r="C889" t="s">
        <v>12188</v>
      </c>
      <c r="D889" t="s">
        <v>13098</v>
      </c>
      <c r="E889" t="s">
        <v>12856</v>
      </c>
      <c r="F889" t="s">
        <v>12856</v>
      </c>
      <c r="G889">
        <v>0</v>
      </c>
    </row>
    <row r="890" spans="1:7" x14ac:dyDescent="0.25">
      <c r="A890" s="1">
        <v>40317</v>
      </c>
      <c r="B890" t="s">
        <v>13099</v>
      </c>
      <c r="C890" t="s">
        <v>12910</v>
      </c>
      <c r="D890" t="s">
        <v>12959</v>
      </c>
      <c r="E890" t="s">
        <v>13100</v>
      </c>
      <c r="F890" t="s">
        <v>13100</v>
      </c>
      <c r="G890">
        <v>0</v>
      </c>
    </row>
    <row r="891" spans="1:7" x14ac:dyDescent="0.25">
      <c r="A891" s="1">
        <v>40318</v>
      </c>
      <c r="B891" t="s">
        <v>12831</v>
      </c>
      <c r="C891" t="s">
        <v>12831</v>
      </c>
      <c r="D891" t="s">
        <v>13101</v>
      </c>
      <c r="E891" t="s">
        <v>12492</v>
      </c>
      <c r="F891" t="s">
        <v>12492</v>
      </c>
      <c r="G891">
        <v>0</v>
      </c>
    </row>
    <row r="892" spans="1:7" x14ac:dyDescent="0.25">
      <c r="A892" s="1">
        <v>40319</v>
      </c>
      <c r="B892" t="s">
        <v>13102</v>
      </c>
      <c r="C892" t="s">
        <v>13001</v>
      </c>
      <c r="D892" t="s">
        <v>13103</v>
      </c>
      <c r="E892" t="s">
        <v>12994</v>
      </c>
      <c r="F892" t="s">
        <v>12994</v>
      </c>
      <c r="G892">
        <v>0</v>
      </c>
    </row>
    <row r="893" spans="1:7" x14ac:dyDescent="0.25">
      <c r="A893" s="1">
        <v>40321</v>
      </c>
      <c r="B893" t="s">
        <v>11645</v>
      </c>
      <c r="C893" t="s">
        <v>11645</v>
      </c>
      <c r="D893" t="s">
        <v>11645</v>
      </c>
      <c r="E893" t="s">
        <v>11645</v>
      </c>
      <c r="F893" t="s">
        <v>11645</v>
      </c>
    </row>
    <row r="894" spans="1:7" x14ac:dyDescent="0.25">
      <c r="A894" s="1">
        <v>40322</v>
      </c>
      <c r="B894" t="s">
        <v>13104</v>
      </c>
      <c r="C894" t="s">
        <v>12824</v>
      </c>
      <c r="D894" t="s">
        <v>12990</v>
      </c>
      <c r="E894" t="s">
        <v>13105</v>
      </c>
      <c r="F894" t="s">
        <v>13105</v>
      </c>
      <c r="G894">
        <v>0</v>
      </c>
    </row>
    <row r="895" spans="1:7" x14ac:dyDescent="0.25">
      <c r="A895" s="1">
        <v>40323</v>
      </c>
      <c r="B895" t="s">
        <v>13106</v>
      </c>
      <c r="C895" t="s">
        <v>13107</v>
      </c>
      <c r="D895" t="s">
        <v>13108</v>
      </c>
      <c r="E895" t="s">
        <v>13005</v>
      </c>
      <c r="F895" t="s">
        <v>13005</v>
      </c>
      <c r="G895">
        <v>0</v>
      </c>
    </row>
    <row r="896" spans="1:7" x14ac:dyDescent="0.25">
      <c r="A896" s="1">
        <v>40324</v>
      </c>
      <c r="B896" t="s">
        <v>13109</v>
      </c>
      <c r="C896" t="s">
        <v>13110</v>
      </c>
      <c r="D896" t="s">
        <v>12818</v>
      </c>
      <c r="E896" t="s">
        <v>13111</v>
      </c>
      <c r="F896" t="s">
        <v>13111</v>
      </c>
      <c r="G896">
        <v>0</v>
      </c>
    </row>
    <row r="897" spans="1:7" x14ac:dyDescent="0.25">
      <c r="A897" s="1">
        <v>40325</v>
      </c>
      <c r="B897" t="s">
        <v>12851</v>
      </c>
      <c r="C897" t="s">
        <v>13112</v>
      </c>
      <c r="D897" t="s">
        <v>13035</v>
      </c>
      <c r="E897" t="s">
        <v>12825</v>
      </c>
      <c r="F897" t="s">
        <v>12825</v>
      </c>
      <c r="G897">
        <v>0</v>
      </c>
    </row>
    <row r="898" spans="1:7" x14ac:dyDescent="0.25">
      <c r="A898" s="1">
        <v>40326</v>
      </c>
      <c r="B898" t="s">
        <v>12858</v>
      </c>
      <c r="C898" t="s">
        <v>12904</v>
      </c>
      <c r="D898" t="s">
        <v>13113</v>
      </c>
      <c r="E898" t="s">
        <v>13011</v>
      </c>
      <c r="F898" t="s">
        <v>13011</v>
      </c>
      <c r="G898">
        <v>0</v>
      </c>
    </row>
    <row r="899" spans="1:7" x14ac:dyDescent="0.25">
      <c r="A899" s="1">
        <v>40328</v>
      </c>
      <c r="B899" t="s">
        <v>11645</v>
      </c>
      <c r="C899" t="s">
        <v>11645</v>
      </c>
      <c r="D899" t="s">
        <v>11645</v>
      </c>
      <c r="E899" t="s">
        <v>11645</v>
      </c>
      <c r="F899" t="s">
        <v>11645</v>
      </c>
    </row>
    <row r="900" spans="1:7" x14ac:dyDescent="0.25">
      <c r="A900" s="1">
        <v>40330</v>
      </c>
      <c r="B900" t="s">
        <v>12483</v>
      </c>
      <c r="C900" t="s">
        <v>12988</v>
      </c>
      <c r="D900" t="s">
        <v>12836</v>
      </c>
      <c r="E900" t="s">
        <v>13114</v>
      </c>
      <c r="F900" t="s">
        <v>13114</v>
      </c>
      <c r="G900">
        <v>0</v>
      </c>
    </row>
    <row r="901" spans="1:7" x14ac:dyDescent="0.25">
      <c r="A901" s="1">
        <v>40331</v>
      </c>
      <c r="B901" t="s">
        <v>13115</v>
      </c>
      <c r="C901" t="s">
        <v>12904</v>
      </c>
      <c r="D901" t="s">
        <v>12482</v>
      </c>
      <c r="E901" t="s">
        <v>13032</v>
      </c>
      <c r="F901" t="s">
        <v>13032</v>
      </c>
      <c r="G901">
        <v>0</v>
      </c>
    </row>
    <row r="902" spans="1:7" x14ac:dyDescent="0.25">
      <c r="A902" s="1">
        <v>40332</v>
      </c>
      <c r="B902" t="s">
        <v>13006</v>
      </c>
      <c r="C902" t="s">
        <v>13025</v>
      </c>
      <c r="D902" t="s">
        <v>12491</v>
      </c>
      <c r="E902" t="s">
        <v>13116</v>
      </c>
      <c r="F902" t="s">
        <v>13116</v>
      </c>
      <c r="G902">
        <v>0</v>
      </c>
    </row>
    <row r="903" spans="1:7" x14ac:dyDescent="0.25">
      <c r="A903" s="1">
        <v>40333</v>
      </c>
      <c r="B903" t="s">
        <v>12825</v>
      </c>
      <c r="C903" t="s">
        <v>12825</v>
      </c>
      <c r="D903" t="s">
        <v>13117</v>
      </c>
      <c r="E903" t="s">
        <v>13117</v>
      </c>
      <c r="F903" t="s">
        <v>13117</v>
      </c>
      <c r="G903">
        <v>0</v>
      </c>
    </row>
    <row r="904" spans="1:7" x14ac:dyDescent="0.25">
      <c r="A904" s="1">
        <v>40335</v>
      </c>
      <c r="B904" t="s">
        <v>11645</v>
      </c>
      <c r="C904" t="s">
        <v>11645</v>
      </c>
      <c r="D904" t="s">
        <v>11645</v>
      </c>
      <c r="E904" t="s">
        <v>11645</v>
      </c>
      <c r="F904" t="s">
        <v>11645</v>
      </c>
    </row>
    <row r="905" spans="1:7" x14ac:dyDescent="0.25">
      <c r="A905" s="1">
        <v>40336</v>
      </c>
      <c r="B905" t="s">
        <v>12832</v>
      </c>
      <c r="C905" t="s">
        <v>13001</v>
      </c>
      <c r="D905" t="s">
        <v>12837</v>
      </c>
      <c r="E905" t="s">
        <v>13118</v>
      </c>
      <c r="F905" t="s">
        <v>13118</v>
      </c>
      <c r="G905">
        <v>0</v>
      </c>
    </row>
    <row r="906" spans="1:7" x14ac:dyDescent="0.25">
      <c r="A906" s="1">
        <v>40337</v>
      </c>
      <c r="B906" t="s">
        <v>12834</v>
      </c>
      <c r="C906" t="s">
        <v>13117</v>
      </c>
      <c r="D906" t="s">
        <v>13119</v>
      </c>
      <c r="E906" t="s">
        <v>13120</v>
      </c>
      <c r="F906" t="s">
        <v>13120</v>
      </c>
      <c r="G906">
        <v>0</v>
      </c>
    </row>
    <row r="907" spans="1:7" x14ac:dyDescent="0.25">
      <c r="A907" s="1">
        <v>40338</v>
      </c>
      <c r="B907" t="s">
        <v>12835</v>
      </c>
      <c r="C907" t="s">
        <v>13001</v>
      </c>
      <c r="D907" t="s">
        <v>13121</v>
      </c>
      <c r="E907" t="s">
        <v>13104</v>
      </c>
      <c r="F907" t="s">
        <v>13104</v>
      </c>
      <c r="G907">
        <v>0</v>
      </c>
    </row>
    <row r="908" spans="1:7" x14ac:dyDescent="0.25">
      <c r="A908" s="1">
        <v>40339</v>
      </c>
      <c r="B908" t="s">
        <v>12849</v>
      </c>
      <c r="C908" t="s">
        <v>12210</v>
      </c>
      <c r="D908" t="s">
        <v>13122</v>
      </c>
      <c r="E908" t="s">
        <v>12210</v>
      </c>
      <c r="F908" t="s">
        <v>12210</v>
      </c>
      <c r="G908">
        <v>0</v>
      </c>
    </row>
    <row r="909" spans="1:7" x14ac:dyDescent="0.25">
      <c r="A909" s="1">
        <v>40340</v>
      </c>
      <c r="B909" t="s">
        <v>13123</v>
      </c>
      <c r="C909" t="s">
        <v>13123</v>
      </c>
      <c r="D909" t="s">
        <v>13124</v>
      </c>
      <c r="E909" t="s">
        <v>13124</v>
      </c>
      <c r="F909" t="s">
        <v>13124</v>
      </c>
      <c r="G909">
        <v>0</v>
      </c>
    </row>
    <row r="910" spans="1:7" x14ac:dyDescent="0.25">
      <c r="A910" s="1">
        <v>40342</v>
      </c>
      <c r="B910" t="s">
        <v>11645</v>
      </c>
      <c r="C910" t="s">
        <v>11645</v>
      </c>
      <c r="D910" t="s">
        <v>11645</v>
      </c>
      <c r="E910" t="s">
        <v>11645</v>
      </c>
      <c r="F910" t="s">
        <v>11645</v>
      </c>
    </row>
    <row r="911" spans="1:7" x14ac:dyDescent="0.25">
      <c r="A911" s="1">
        <v>40343</v>
      </c>
      <c r="B911" t="s">
        <v>12827</v>
      </c>
      <c r="C911" t="s">
        <v>13125</v>
      </c>
      <c r="D911" t="s">
        <v>12492</v>
      </c>
      <c r="E911" t="s">
        <v>13040</v>
      </c>
      <c r="F911" t="s">
        <v>13040</v>
      </c>
      <c r="G911">
        <v>0</v>
      </c>
    </row>
    <row r="912" spans="1:7" x14ac:dyDescent="0.25">
      <c r="A912" s="1">
        <v>40344</v>
      </c>
      <c r="B912" t="s">
        <v>13035</v>
      </c>
      <c r="C912" t="s">
        <v>13042</v>
      </c>
      <c r="D912" t="s">
        <v>13126</v>
      </c>
      <c r="E912" t="s">
        <v>13031</v>
      </c>
      <c r="F912" t="s">
        <v>13031</v>
      </c>
      <c r="G912">
        <v>0</v>
      </c>
    </row>
    <row r="913" spans="1:7" x14ac:dyDescent="0.25">
      <c r="A913" s="1">
        <v>40345</v>
      </c>
      <c r="B913" t="s">
        <v>13110</v>
      </c>
      <c r="C913" t="s">
        <v>12984</v>
      </c>
      <c r="D913" t="s">
        <v>13127</v>
      </c>
      <c r="E913" t="s">
        <v>13128</v>
      </c>
      <c r="F913" t="s">
        <v>13128</v>
      </c>
      <c r="G913">
        <v>0</v>
      </c>
    </row>
    <row r="914" spans="1:7" x14ac:dyDescent="0.25">
      <c r="A914" s="1">
        <v>40346</v>
      </c>
      <c r="B914" t="s">
        <v>12487</v>
      </c>
      <c r="C914" t="s">
        <v>13040</v>
      </c>
      <c r="D914" t="s">
        <v>12834</v>
      </c>
      <c r="E914" t="s">
        <v>13129</v>
      </c>
      <c r="F914" t="s">
        <v>13129</v>
      </c>
      <c r="G914">
        <v>0</v>
      </c>
    </row>
    <row r="915" spans="1:7" x14ac:dyDescent="0.25">
      <c r="A915" s="1">
        <v>40347</v>
      </c>
      <c r="B915" t="s">
        <v>12811</v>
      </c>
      <c r="C915" t="s">
        <v>12824</v>
      </c>
      <c r="D915" t="s">
        <v>13130</v>
      </c>
      <c r="E915" t="s">
        <v>12826</v>
      </c>
      <c r="F915" t="s">
        <v>12826</v>
      </c>
      <c r="G915">
        <v>0</v>
      </c>
    </row>
    <row r="916" spans="1:7" x14ac:dyDescent="0.25">
      <c r="A916" s="1">
        <v>40349</v>
      </c>
      <c r="B916" t="s">
        <v>11645</v>
      </c>
      <c r="C916" t="s">
        <v>11645</v>
      </c>
      <c r="D916" t="s">
        <v>11645</v>
      </c>
      <c r="E916" t="s">
        <v>11645</v>
      </c>
      <c r="F916" t="s">
        <v>11645</v>
      </c>
    </row>
    <row r="917" spans="1:7" x14ac:dyDescent="0.25">
      <c r="A917" s="1">
        <v>40350</v>
      </c>
      <c r="B917" t="s">
        <v>13041</v>
      </c>
      <c r="C917" t="s">
        <v>13034</v>
      </c>
      <c r="D917" t="s">
        <v>13131</v>
      </c>
      <c r="E917" t="s">
        <v>12853</v>
      </c>
      <c r="F917" t="s">
        <v>12853</v>
      </c>
      <c r="G917">
        <v>0</v>
      </c>
    </row>
    <row r="918" spans="1:7" x14ac:dyDescent="0.25">
      <c r="A918" s="1">
        <v>40351</v>
      </c>
      <c r="B918" t="s">
        <v>13132</v>
      </c>
      <c r="C918" t="s">
        <v>13133</v>
      </c>
      <c r="D918" t="s">
        <v>13134</v>
      </c>
      <c r="E918" t="s">
        <v>12809</v>
      </c>
      <c r="F918" t="s">
        <v>12809</v>
      </c>
      <c r="G918">
        <v>0</v>
      </c>
    </row>
    <row r="919" spans="1:7" x14ac:dyDescent="0.25">
      <c r="A919" s="1">
        <v>40352</v>
      </c>
      <c r="B919" t="s">
        <v>13135</v>
      </c>
      <c r="C919" t="s">
        <v>13136</v>
      </c>
      <c r="D919" t="s">
        <v>12494</v>
      </c>
      <c r="E919" t="s">
        <v>13137</v>
      </c>
      <c r="F919" t="s">
        <v>13137</v>
      </c>
      <c r="G919">
        <v>0</v>
      </c>
    </row>
    <row r="920" spans="1:7" x14ac:dyDescent="0.25">
      <c r="A920" s="1">
        <v>40353</v>
      </c>
      <c r="B920" t="s">
        <v>13138</v>
      </c>
      <c r="C920" t="s">
        <v>13139</v>
      </c>
      <c r="D920" t="s">
        <v>13140</v>
      </c>
      <c r="E920" t="s">
        <v>12847</v>
      </c>
      <c r="F920" t="s">
        <v>12847</v>
      </c>
      <c r="G920">
        <v>0</v>
      </c>
    </row>
    <row r="921" spans="1:7" x14ac:dyDescent="0.25">
      <c r="A921" s="1">
        <v>40354</v>
      </c>
      <c r="B921" t="s">
        <v>13141</v>
      </c>
      <c r="C921" t="s">
        <v>13120</v>
      </c>
      <c r="D921" t="s">
        <v>13142</v>
      </c>
      <c r="E921" t="s">
        <v>13143</v>
      </c>
      <c r="F921" t="s">
        <v>13143</v>
      </c>
      <c r="G921">
        <v>0</v>
      </c>
    </row>
    <row r="922" spans="1:7" x14ac:dyDescent="0.25">
      <c r="A922" s="1">
        <v>40356</v>
      </c>
      <c r="B922" t="s">
        <v>11645</v>
      </c>
      <c r="C922" t="s">
        <v>11645</v>
      </c>
      <c r="D922" t="s">
        <v>11645</v>
      </c>
      <c r="E922" t="s">
        <v>11645</v>
      </c>
      <c r="F922" t="s">
        <v>11645</v>
      </c>
    </row>
    <row r="923" spans="1:7" x14ac:dyDescent="0.25">
      <c r="A923" s="1">
        <v>40357</v>
      </c>
      <c r="B923" t="s">
        <v>12840</v>
      </c>
      <c r="C923" t="s">
        <v>13144</v>
      </c>
      <c r="D923" t="s">
        <v>13145</v>
      </c>
      <c r="E923" t="s">
        <v>13146</v>
      </c>
      <c r="F923" t="s">
        <v>13146</v>
      </c>
      <c r="G923">
        <v>0</v>
      </c>
    </row>
    <row r="924" spans="1:7" x14ac:dyDescent="0.25">
      <c r="A924" s="1">
        <v>40358</v>
      </c>
      <c r="B924" t="s">
        <v>12735</v>
      </c>
      <c r="C924" t="s">
        <v>12498</v>
      </c>
      <c r="D924" t="s">
        <v>12668</v>
      </c>
      <c r="E924" t="s">
        <v>13147</v>
      </c>
      <c r="F924" t="s">
        <v>13147</v>
      </c>
      <c r="G924">
        <v>0</v>
      </c>
    </row>
    <row r="925" spans="1:7" x14ac:dyDescent="0.25">
      <c r="A925" s="1">
        <v>40359</v>
      </c>
      <c r="B925" t="s">
        <v>13148</v>
      </c>
      <c r="C925" t="s">
        <v>13149</v>
      </c>
      <c r="D925" t="s">
        <v>12695</v>
      </c>
      <c r="E925" t="s">
        <v>12736</v>
      </c>
      <c r="F925" t="s">
        <v>12736</v>
      </c>
      <c r="G925">
        <v>0</v>
      </c>
    </row>
    <row r="926" spans="1:7" x14ac:dyDescent="0.25">
      <c r="A926" s="1">
        <v>40360</v>
      </c>
      <c r="B926" t="s">
        <v>13150</v>
      </c>
      <c r="C926" t="s">
        <v>12697</v>
      </c>
      <c r="D926" t="s">
        <v>12503</v>
      </c>
      <c r="E926" t="s">
        <v>12731</v>
      </c>
      <c r="F926" t="s">
        <v>12731</v>
      </c>
      <c r="G926">
        <v>0</v>
      </c>
    </row>
    <row r="927" spans="1:7" x14ac:dyDescent="0.25">
      <c r="A927" s="1">
        <v>40361</v>
      </c>
      <c r="B927" t="s">
        <v>12697</v>
      </c>
      <c r="C927" t="s">
        <v>12802</v>
      </c>
      <c r="D927" t="s">
        <v>12778</v>
      </c>
      <c r="E927" t="s">
        <v>12664</v>
      </c>
      <c r="F927" t="s">
        <v>12664</v>
      </c>
      <c r="G927">
        <v>0</v>
      </c>
    </row>
    <row r="928" spans="1:7" x14ac:dyDescent="0.25">
      <c r="A928" s="1">
        <v>40363</v>
      </c>
      <c r="B928" t="s">
        <v>11645</v>
      </c>
      <c r="C928" t="s">
        <v>11645</v>
      </c>
      <c r="D928" t="s">
        <v>11645</v>
      </c>
      <c r="E928" t="s">
        <v>11645</v>
      </c>
      <c r="F928" t="s">
        <v>11645</v>
      </c>
    </row>
    <row r="929" spans="1:7" x14ac:dyDescent="0.25">
      <c r="A929" s="1">
        <v>40365</v>
      </c>
      <c r="B929" t="s">
        <v>13151</v>
      </c>
      <c r="C929" t="s">
        <v>12665</v>
      </c>
      <c r="D929" t="s">
        <v>13150</v>
      </c>
      <c r="E929" t="s">
        <v>12701</v>
      </c>
      <c r="F929" t="s">
        <v>12701</v>
      </c>
      <c r="G929">
        <v>0</v>
      </c>
    </row>
    <row r="930" spans="1:7" x14ac:dyDescent="0.25">
      <c r="A930" s="1">
        <v>40366</v>
      </c>
      <c r="B930" t="s">
        <v>13152</v>
      </c>
      <c r="C930" t="s">
        <v>12706</v>
      </c>
      <c r="D930" t="s">
        <v>12703</v>
      </c>
      <c r="E930" t="s">
        <v>12706</v>
      </c>
      <c r="F930" t="s">
        <v>12706</v>
      </c>
      <c r="G930">
        <v>0</v>
      </c>
    </row>
    <row r="931" spans="1:7" x14ac:dyDescent="0.25">
      <c r="A931" s="1">
        <v>40367</v>
      </c>
      <c r="B931" t="s">
        <v>13153</v>
      </c>
      <c r="C931" t="s">
        <v>13154</v>
      </c>
      <c r="D931" t="s">
        <v>13153</v>
      </c>
      <c r="E931" t="s">
        <v>12804</v>
      </c>
      <c r="F931" t="s">
        <v>12804</v>
      </c>
      <c r="G931">
        <v>0</v>
      </c>
    </row>
    <row r="932" spans="1:7" x14ac:dyDescent="0.25">
      <c r="A932" s="1">
        <v>40368</v>
      </c>
      <c r="B932" t="s">
        <v>13155</v>
      </c>
      <c r="C932" t="s">
        <v>13156</v>
      </c>
      <c r="D932" t="s">
        <v>13157</v>
      </c>
      <c r="E932" t="s">
        <v>13158</v>
      </c>
      <c r="F932" t="s">
        <v>13158</v>
      </c>
      <c r="G932">
        <v>0</v>
      </c>
    </row>
    <row r="933" spans="1:7" x14ac:dyDescent="0.25">
      <c r="A933" s="1">
        <v>40370</v>
      </c>
      <c r="B933" t="s">
        <v>11645</v>
      </c>
      <c r="C933" t="s">
        <v>11645</v>
      </c>
      <c r="D933" t="s">
        <v>11645</v>
      </c>
      <c r="E933" t="s">
        <v>11645</v>
      </c>
      <c r="F933" t="s">
        <v>11645</v>
      </c>
    </row>
    <row r="934" spans="1:7" x14ac:dyDescent="0.25">
      <c r="A934" s="1">
        <v>40371</v>
      </c>
      <c r="B934" t="s">
        <v>13159</v>
      </c>
      <c r="C934" t="s">
        <v>12666</v>
      </c>
      <c r="D934" t="s">
        <v>13160</v>
      </c>
      <c r="E934" t="s">
        <v>13161</v>
      </c>
      <c r="F934" t="s">
        <v>13161</v>
      </c>
      <c r="G934">
        <v>0</v>
      </c>
    </row>
    <row r="935" spans="1:7" x14ac:dyDescent="0.25">
      <c r="A935" s="1">
        <v>40372</v>
      </c>
      <c r="B935" t="s">
        <v>13162</v>
      </c>
      <c r="C935" t="s">
        <v>12810</v>
      </c>
      <c r="D935" t="s">
        <v>13162</v>
      </c>
      <c r="E935" t="s">
        <v>13163</v>
      </c>
      <c r="F935" t="s">
        <v>13163</v>
      </c>
      <c r="G935">
        <v>0</v>
      </c>
    </row>
    <row r="936" spans="1:7" x14ac:dyDescent="0.25">
      <c r="A936" s="1">
        <v>40373</v>
      </c>
      <c r="B936" t="s">
        <v>13103</v>
      </c>
      <c r="C936" t="s">
        <v>13137</v>
      </c>
      <c r="D936" t="s">
        <v>13164</v>
      </c>
      <c r="E936" t="s">
        <v>13165</v>
      </c>
      <c r="F936" t="s">
        <v>13165</v>
      </c>
      <c r="G936">
        <v>0</v>
      </c>
    </row>
    <row r="937" spans="1:7" x14ac:dyDescent="0.25">
      <c r="A937" s="1">
        <v>40374</v>
      </c>
      <c r="B937" t="s">
        <v>13166</v>
      </c>
      <c r="C937" t="s">
        <v>13167</v>
      </c>
      <c r="D937" t="s">
        <v>13168</v>
      </c>
      <c r="E937" t="s">
        <v>12700</v>
      </c>
      <c r="F937" t="s">
        <v>12700</v>
      </c>
      <c r="G937">
        <v>0</v>
      </c>
    </row>
    <row r="938" spans="1:7" x14ac:dyDescent="0.25">
      <c r="A938" s="1">
        <v>40375</v>
      </c>
      <c r="B938" t="s">
        <v>13169</v>
      </c>
      <c r="C938" t="s">
        <v>13170</v>
      </c>
      <c r="D938" t="s">
        <v>12803</v>
      </c>
      <c r="E938" t="s">
        <v>12775</v>
      </c>
      <c r="F938" t="s">
        <v>12775</v>
      </c>
      <c r="G938">
        <v>0</v>
      </c>
    </row>
    <row r="939" spans="1:7" x14ac:dyDescent="0.25">
      <c r="A939" s="1">
        <v>40377</v>
      </c>
      <c r="B939" t="s">
        <v>11645</v>
      </c>
      <c r="C939" t="s">
        <v>11645</v>
      </c>
      <c r="D939" t="s">
        <v>11645</v>
      </c>
      <c r="E939" t="s">
        <v>11645</v>
      </c>
      <c r="F939" t="s">
        <v>11645</v>
      </c>
    </row>
    <row r="940" spans="1:7" x14ac:dyDescent="0.25">
      <c r="A940" s="1">
        <v>40378</v>
      </c>
      <c r="B940" t="s">
        <v>13171</v>
      </c>
      <c r="C940" t="s">
        <v>12732</v>
      </c>
      <c r="D940" t="s">
        <v>12501</v>
      </c>
      <c r="E940" t="s">
        <v>12797</v>
      </c>
      <c r="F940" t="s">
        <v>12797</v>
      </c>
      <c r="G940">
        <v>0</v>
      </c>
    </row>
    <row r="941" spans="1:7" x14ac:dyDescent="0.25">
      <c r="A941" s="1">
        <v>40379</v>
      </c>
      <c r="B941" t="s">
        <v>12803</v>
      </c>
      <c r="C941" t="s">
        <v>13148</v>
      </c>
      <c r="D941" t="s">
        <v>13172</v>
      </c>
      <c r="E941" t="s">
        <v>12701</v>
      </c>
      <c r="F941" t="s">
        <v>12701</v>
      </c>
      <c r="G941">
        <v>0</v>
      </c>
    </row>
    <row r="942" spans="1:7" x14ac:dyDescent="0.25">
      <c r="A942" s="1">
        <v>40380</v>
      </c>
      <c r="B942" t="s">
        <v>12502</v>
      </c>
      <c r="C942" t="s">
        <v>12732</v>
      </c>
      <c r="D942" t="s">
        <v>13173</v>
      </c>
      <c r="E942" t="s">
        <v>12730</v>
      </c>
      <c r="F942" t="s">
        <v>12730</v>
      </c>
      <c r="G942">
        <v>0</v>
      </c>
    </row>
    <row r="943" spans="1:7" x14ac:dyDescent="0.25">
      <c r="A943" s="1">
        <v>40381</v>
      </c>
      <c r="B943" t="s">
        <v>12658</v>
      </c>
      <c r="C943" t="s">
        <v>13174</v>
      </c>
      <c r="D943" t="s">
        <v>13175</v>
      </c>
      <c r="E943" t="s">
        <v>12701</v>
      </c>
      <c r="F943" t="s">
        <v>12701</v>
      </c>
      <c r="G943">
        <v>0</v>
      </c>
    </row>
    <row r="944" spans="1:7" x14ac:dyDescent="0.25">
      <c r="A944" s="1">
        <v>40382</v>
      </c>
      <c r="B944" t="s">
        <v>12499</v>
      </c>
      <c r="C944" t="s">
        <v>13153</v>
      </c>
      <c r="D944" t="s">
        <v>13176</v>
      </c>
      <c r="E944" t="s">
        <v>12735</v>
      </c>
      <c r="F944" t="s">
        <v>12735</v>
      </c>
      <c r="G944">
        <v>0</v>
      </c>
    </row>
    <row r="945" spans="1:7" x14ac:dyDescent="0.25">
      <c r="A945" s="1">
        <v>40384</v>
      </c>
      <c r="B945" t="s">
        <v>11645</v>
      </c>
      <c r="C945" t="s">
        <v>11645</v>
      </c>
      <c r="D945" t="s">
        <v>11645</v>
      </c>
      <c r="E945" t="s">
        <v>11645</v>
      </c>
      <c r="F945" t="s">
        <v>11645</v>
      </c>
    </row>
    <row r="946" spans="1:7" x14ac:dyDescent="0.25">
      <c r="A946" s="1">
        <v>40385</v>
      </c>
      <c r="B946" t="s">
        <v>13177</v>
      </c>
      <c r="C946" t="s">
        <v>13178</v>
      </c>
      <c r="D946" t="s">
        <v>13179</v>
      </c>
      <c r="E946" t="s">
        <v>12735</v>
      </c>
      <c r="F946" t="s">
        <v>12735</v>
      </c>
      <c r="G946">
        <v>0</v>
      </c>
    </row>
    <row r="947" spans="1:7" x14ac:dyDescent="0.25">
      <c r="A947" s="1">
        <v>40386</v>
      </c>
      <c r="B947" t="s">
        <v>12704</v>
      </c>
      <c r="C947" t="s">
        <v>12666</v>
      </c>
      <c r="D947" t="s">
        <v>13180</v>
      </c>
      <c r="E947" t="s">
        <v>13181</v>
      </c>
      <c r="F947" t="s">
        <v>13181</v>
      </c>
      <c r="G947">
        <v>0</v>
      </c>
    </row>
    <row r="948" spans="1:7" x14ac:dyDescent="0.25">
      <c r="A948" s="1">
        <v>40387</v>
      </c>
      <c r="B948" t="s">
        <v>13182</v>
      </c>
      <c r="C948" t="s">
        <v>13156</v>
      </c>
      <c r="D948" t="s">
        <v>12801</v>
      </c>
      <c r="E948" t="s">
        <v>12498</v>
      </c>
      <c r="F948" t="s">
        <v>12498</v>
      </c>
      <c r="G948">
        <v>0</v>
      </c>
    </row>
    <row r="949" spans="1:7" x14ac:dyDescent="0.25">
      <c r="A949" s="1">
        <v>40388</v>
      </c>
      <c r="B949" t="s">
        <v>12500</v>
      </c>
      <c r="C949" t="s">
        <v>13178</v>
      </c>
      <c r="D949" t="s">
        <v>12705</v>
      </c>
      <c r="E949" t="s">
        <v>13183</v>
      </c>
      <c r="F949" t="s">
        <v>13183</v>
      </c>
      <c r="G949">
        <v>0</v>
      </c>
    </row>
    <row r="950" spans="1:7" x14ac:dyDescent="0.25">
      <c r="A950" s="1">
        <v>40389</v>
      </c>
      <c r="B950" t="s">
        <v>12502</v>
      </c>
      <c r="C950" t="s">
        <v>12502</v>
      </c>
      <c r="D950" t="s">
        <v>13175</v>
      </c>
      <c r="E950" t="s">
        <v>12772</v>
      </c>
      <c r="F950" t="s">
        <v>12772</v>
      </c>
      <c r="G950">
        <v>0</v>
      </c>
    </row>
    <row r="951" spans="1:7" x14ac:dyDescent="0.25">
      <c r="A951" s="1">
        <v>40391</v>
      </c>
      <c r="B951" t="s">
        <v>11645</v>
      </c>
      <c r="C951" t="s">
        <v>11645</v>
      </c>
      <c r="D951" t="s">
        <v>11645</v>
      </c>
      <c r="E951" t="s">
        <v>11645</v>
      </c>
      <c r="F951" t="s">
        <v>11645</v>
      </c>
    </row>
    <row r="952" spans="1:7" x14ac:dyDescent="0.25">
      <c r="A952" s="1">
        <v>40392</v>
      </c>
      <c r="B952" t="s">
        <v>12728</v>
      </c>
      <c r="C952" t="s">
        <v>12797</v>
      </c>
      <c r="D952" t="s">
        <v>12728</v>
      </c>
      <c r="E952" t="s">
        <v>12705</v>
      </c>
      <c r="F952" t="s">
        <v>12705</v>
      </c>
      <c r="G952">
        <v>0</v>
      </c>
    </row>
    <row r="953" spans="1:7" x14ac:dyDescent="0.25">
      <c r="A953" s="1">
        <v>40393</v>
      </c>
      <c r="B953" t="s">
        <v>13184</v>
      </c>
      <c r="C953" t="s">
        <v>12775</v>
      </c>
      <c r="D953" t="s">
        <v>13185</v>
      </c>
      <c r="E953" t="s">
        <v>12658</v>
      </c>
      <c r="F953" t="s">
        <v>12658</v>
      </c>
      <c r="G953">
        <v>0</v>
      </c>
    </row>
    <row r="954" spans="1:7" x14ac:dyDescent="0.25">
      <c r="A954" s="1">
        <v>40394</v>
      </c>
      <c r="B954" t="s">
        <v>12776</v>
      </c>
      <c r="C954" t="s">
        <v>13186</v>
      </c>
      <c r="D954" t="s">
        <v>12504</v>
      </c>
      <c r="E954" t="s">
        <v>13187</v>
      </c>
      <c r="F954" t="s">
        <v>13187</v>
      </c>
      <c r="G954">
        <v>0</v>
      </c>
    </row>
    <row r="955" spans="1:7" x14ac:dyDescent="0.25">
      <c r="A955" s="1">
        <v>40395</v>
      </c>
      <c r="B955" t="s">
        <v>12736</v>
      </c>
      <c r="C955" t="s">
        <v>13186</v>
      </c>
      <c r="D955" t="s">
        <v>13172</v>
      </c>
      <c r="E955" t="s">
        <v>13188</v>
      </c>
      <c r="F955" t="s">
        <v>13188</v>
      </c>
      <c r="G955">
        <v>0</v>
      </c>
    </row>
    <row r="956" spans="1:7" x14ac:dyDescent="0.25">
      <c r="A956" s="1">
        <v>40396</v>
      </c>
      <c r="B956" t="s">
        <v>13189</v>
      </c>
      <c r="C956" t="s">
        <v>13190</v>
      </c>
      <c r="D956" t="s">
        <v>13191</v>
      </c>
      <c r="E956" t="s">
        <v>13192</v>
      </c>
      <c r="F956" t="s">
        <v>13192</v>
      </c>
      <c r="G956">
        <v>0</v>
      </c>
    </row>
    <row r="957" spans="1:7" x14ac:dyDescent="0.25">
      <c r="A957" s="1">
        <v>40398</v>
      </c>
      <c r="B957" t="s">
        <v>11645</v>
      </c>
      <c r="C957" t="s">
        <v>11645</v>
      </c>
      <c r="D957" t="s">
        <v>11645</v>
      </c>
      <c r="E957" t="s">
        <v>11645</v>
      </c>
      <c r="F957" t="s">
        <v>11645</v>
      </c>
    </row>
    <row r="958" spans="1:7" x14ac:dyDescent="0.25">
      <c r="A958" s="1">
        <v>40399</v>
      </c>
      <c r="B958" t="s">
        <v>12646</v>
      </c>
      <c r="C958" t="s">
        <v>13193</v>
      </c>
      <c r="D958" t="s">
        <v>12646</v>
      </c>
      <c r="E958" t="s">
        <v>13194</v>
      </c>
      <c r="F958" t="s">
        <v>13194</v>
      </c>
      <c r="G958">
        <v>0</v>
      </c>
    </row>
    <row r="959" spans="1:7" x14ac:dyDescent="0.25">
      <c r="A959" s="1">
        <v>40400</v>
      </c>
      <c r="B959" t="s">
        <v>13195</v>
      </c>
      <c r="C959" t="s">
        <v>12781</v>
      </c>
      <c r="D959" t="s">
        <v>13196</v>
      </c>
      <c r="E959" t="s">
        <v>12793</v>
      </c>
      <c r="F959" t="s">
        <v>12793</v>
      </c>
      <c r="G959">
        <v>0</v>
      </c>
    </row>
    <row r="960" spans="1:7" x14ac:dyDescent="0.25">
      <c r="A960" s="1">
        <v>40401</v>
      </c>
      <c r="B960" t="s">
        <v>13197</v>
      </c>
      <c r="C960" t="s">
        <v>12524</v>
      </c>
      <c r="D960" t="s">
        <v>13198</v>
      </c>
      <c r="E960" t="s">
        <v>12688</v>
      </c>
      <c r="F960" t="s">
        <v>12688</v>
      </c>
      <c r="G960">
        <v>0</v>
      </c>
    </row>
    <row r="961" spans="1:7" x14ac:dyDescent="0.25">
      <c r="A961" s="1">
        <v>40402</v>
      </c>
      <c r="B961" t="s">
        <v>13197</v>
      </c>
      <c r="C961" t="s">
        <v>13199</v>
      </c>
      <c r="D961" t="s">
        <v>13200</v>
      </c>
      <c r="E961" t="s">
        <v>13201</v>
      </c>
      <c r="F961" t="s">
        <v>13201</v>
      </c>
      <c r="G961">
        <v>0</v>
      </c>
    </row>
    <row r="962" spans="1:7" x14ac:dyDescent="0.25">
      <c r="A962" s="1">
        <v>40403</v>
      </c>
      <c r="B962" t="s">
        <v>13202</v>
      </c>
      <c r="C962" t="s">
        <v>12673</v>
      </c>
      <c r="D962" t="s">
        <v>13203</v>
      </c>
      <c r="E962" t="s">
        <v>12635</v>
      </c>
      <c r="F962" t="s">
        <v>12635</v>
      </c>
      <c r="G962">
        <v>0</v>
      </c>
    </row>
    <row r="963" spans="1:7" x14ac:dyDescent="0.25">
      <c r="A963" s="1">
        <v>40405</v>
      </c>
      <c r="B963" t="s">
        <v>11645</v>
      </c>
      <c r="C963" t="s">
        <v>11645</v>
      </c>
      <c r="D963" t="s">
        <v>11645</v>
      </c>
      <c r="E963" t="s">
        <v>11645</v>
      </c>
      <c r="F963" t="s">
        <v>11645</v>
      </c>
    </row>
    <row r="964" spans="1:7" x14ac:dyDescent="0.25">
      <c r="A964" s="1">
        <v>40406</v>
      </c>
      <c r="B964" t="s">
        <v>13204</v>
      </c>
      <c r="C964" t="s">
        <v>13205</v>
      </c>
      <c r="D964" t="s">
        <v>13206</v>
      </c>
      <c r="E964" t="s">
        <v>13207</v>
      </c>
      <c r="F964" t="s">
        <v>13207</v>
      </c>
      <c r="G964">
        <v>0</v>
      </c>
    </row>
    <row r="965" spans="1:7" x14ac:dyDescent="0.25">
      <c r="A965" s="1">
        <v>40407</v>
      </c>
      <c r="B965" t="s">
        <v>13208</v>
      </c>
      <c r="C965" t="s">
        <v>12645</v>
      </c>
      <c r="D965" t="s">
        <v>13209</v>
      </c>
      <c r="E965" t="s">
        <v>13210</v>
      </c>
      <c r="F965" t="s">
        <v>13210</v>
      </c>
      <c r="G965">
        <v>0</v>
      </c>
    </row>
    <row r="966" spans="1:7" x14ac:dyDescent="0.25">
      <c r="A966" s="1">
        <v>40408</v>
      </c>
      <c r="B966" t="s">
        <v>13211</v>
      </c>
      <c r="C966" t="s">
        <v>12637</v>
      </c>
      <c r="D966" t="s">
        <v>13212</v>
      </c>
      <c r="E966" t="s">
        <v>13213</v>
      </c>
      <c r="F966" t="s">
        <v>13213</v>
      </c>
      <c r="G966">
        <v>0</v>
      </c>
    </row>
    <row r="967" spans="1:7" x14ac:dyDescent="0.25">
      <c r="A967" s="1">
        <v>40409</v>
      </c>
      <c r="B967" t="s">
        <v>13214</v>
      </c>
      <c r="C967" t="s">
        <v>13215</v>
      </c>
      <c r="D967" t="s">
        <v>12589</v>
      </c>
      <c r="E967" t="s">
        <v>12633</v>
      </c>
      <c r="F967" t="s">
        <v>12633</v>
      </c>
      <c r="G967">
        <v>0</v>
      </c>
    </row>
    <row r="968" spans="1:7" x14ac:dyDescent="0.25">
      <c r="A968" s="1">
        <v>40410</v>
      </c>
      <c r="B968" t="s">
        <v>12534</v>
      </c>
      <c r="C968" t="s">
        <v>13216</v>
      </c>
      <c r="D968" t="s">
        <v>13217</v>
      </c>
      <c r="E968" t="s">
        <v>13218</v>
      </c>
      <c r="F968" t="s">
        <v>13218</v>
      </c>
      <c r="G968">
        <v>0</v>
      </c>
    </row>
    <row r="969" spans="1:7" x14ac:dyDescent="0.25">
      <c r="A969" s="1">
        <v>40412</v>
      </c>
      <c r="B969" t="s">
        <v>11645</v>
      </c>
      <c r="C969" t="s">
        <v>11645</v>
      </c>
      <c r="D969" t="s">
        <v>11645</v>
      </c>
      <c r="E969" t="s">
        <v>11645</v>
      </c>
      <c r="F969" t="s">
        <v>11645</v>
      </c>
    </row>
    <row r="970" spans="1:7" x14ac:dyDescent="0.25">
      <c r="A970" s="1">
        <v>40413</v>
      </c>
      <c r="B970" t="s">
        <v>13219</v>
      </c>
      <c r="C970" t="s">
        <v>12628</v>
      </c>
      <c r="D970" t="s">
        <v>13220</v>
      </c>
      <c r="E970" t="s">
        <v>13221</v>
      </c>
      <c r="F970" t="s">
        <v>13221</v>
      </c>
      <c r="G970">
        <v>0</v>
      </c>
    </row>
    <row r="971" spans="1:7" x14ac:dyDescent="0.25">
      <c r="A971" s="1">
        <v>40414</v>
      </c>
      <c r="B971" t="s">
        <v>13222</v>
      </c>
      <c r="C971" t="s">
        <v>13223</v>
      </c>
      <c r="D971" t="s">
        <v>12742</v>
      </c>
      <c r="E971" t="s">
        <v>12541</v>
      </c>
      <c r="F971" t="s">
        <v>12541</v>
      </c>
      <c r="G971">
        <v>0</v>
      </c>
    </row>
    <row r="972" spans="1:7" x14ac:dyDescent="0.25">
      <c r="A972" s="1">
        <v>40415</v>
      </c>
      <c r="B972" t="s">
        <v>13224</v>
      </c>
      <c r="C972" t="s">
        <v>13225</v>
      </c>
      <c r="D972" t="s">
        <v>13226</v>
      </c>
      <c r="E972" t="s">
        <v>12536</v>
      </c>
      <c r="F972" t="s">
        <v>12536</v>
      </c>
      <c r="G972">
        <v>0</v>
      </c>
    </row>
    <row r="973" spans="1:7" x14ac:dyDescent="0.25">
      <c r="A973" s="1">
        <v>40416</v>
      </c>
      <c r="B973" t="s">
        <v>13227</v>
      </c>
      <c r="C973" t="s">
        <v>13228</v>
      </c>
      <c r="D973" t="s">
        <v>12622</v>
      </c>
      <c r="E973" t="s">
        <v>12541</v>
      </c>
      <c r="F973" t="s">
        <v>12541</v>
      </c>
      <c r="G973">
        <v>0</v>
      </c>
    </row>
    <row r="974" spans="1:7" x14ac:dyDescent="0.25">
      <c r="A974" s="1">
        <v>40417</v>
      </c>
      <c r="B974" t="s">
        <v>13229</v>
      </c>
      <c r="C974" t="s">
        <v>12520</v>
      </c>
      <c r="D974" t="s">
        <v>13230</v>
      </c>
      <c r="E974" t="s">
        <v>13231</v>
      </c>
      <c r="F974" t="s">
        <v>13231</v>
      </c>
      <c r="G974">
        <v>0</v>
      </c>
    </row>
    <row r="975" spans="1:7" x14ac:dyDescent="0.25">
      <c r="A975" s="1">
        <v>40419</v>
      </c>
      <c r="B975" t="s">
        <v>11645</v>
      </c>
      <c r="C975" t="s">
        <v>11645</v>
      </c>
      <c r="D975" t="s">
        <v>11645</v>
      </c>
      <c r="E975" t="s">
        <v>11645</v>
      </c>
      <c r="F975" t="s">
        <v>11645</v>
      </c>
    </row>
    <row r="976" spans="1:7" x14ac:dyDescent="0.25">
      <c r="A976" s="1">
        <v>40420</v>
      </c>
      <c r="B976" t="s">
        <v>13232</v>
      </c>
      <c r="C976" t="s">
        <v>13233</v>
      </c>
      <c r="D976" t="s">
        <v>13234</v>
      </c>
      <c r="E976" t="s">
        <v>13235</v>
      </c>
      <c r="F976" t="s">
        <v>13235</v>
      </c>
      <c r="G976">
        <v>0</v>
      </c>
    </row>
    <row r="977" spans="1:7" x14ac:dyDescent="0.25">
      <c r="A977" s="1">
        <v>40421</v>
      </c>
      <c r="B977" t="s">
        <v>13236</v>
      </c>
      <c r="C977" t="s">
        <v>13237</v>
      </c>
      <c r="D977" t="s">
        <v>13238</v>
      </c>
      <c r="E977" t="s">
        <v>13239</v>
      </c>
      <c r="F977" t="s">
        <v>13239</v>
      </c>
      <c r="G977">
        <v>0</v>
      </c>
    </row>
    <row r="978" spans="1:7" x14ac:dyDescent="0.25">
      <c r="A978" s="1">
        <v>40422</v>
      </c>
      <c r="B978" t="s">
        <v>13230</v>
      </c>
      <c r="C978" t="s">
        <v>13205</v>
      </c>
      <c r="D978" t="s">
        <v>13230</v>
      </c>
      <c r="E978" t="s">
        <v>12538</v>
      </c>
      <c r="F978" t="s">
        <v>12538</v>
      </c>
      <c r="G978">
        <v>0</v>
      </c>
    </row>
    <row r="979" spans="1:7" x14ac:dyDescent="0.25">
      <c r="A979" s="1">
        <v>40423</v>
      </c>
      <c r="B979" t="s">
        <v>13240</v>
      </c>
      <c r="C979" t="s">
        <v>13241</v>
      </c>
      <c r="D979" t="s">
        <v>13242</v>
      </c>
      <c r="E979" t="s">
        <v>12681</v>
      </c>
      <c r="F979" t="s">
        <v>12681</v>
      </c>
      <c r="G979">
        <v>0</v>
      </c>
    </row>
    <row r="980" spans="1:7" x14ac:dyDescent="0.25">
      <c r="A980" s="1">
        <v>40424</v>
      </c>
      <c r="B980" t="s">
        <v>13231</v>
      </c>
      <c r="C980" t="s">
        <v>12691</v>
      </c>
      <c r="D980" t="s">
        <v>13243</v>
      </c>
      <c r="E980" t="s">
        <v>13244</v>
      </c>
      <c r="F980" t="s">
        <v>13244</v>
      </c>
      <c r="G980">
        <v>0</v>
      </c>
    </row>
    <row r="981" spans="1:7" x14ac:dyDescent="0.25">
      <c r="A981" s="1">
        <v>40426</v>
      </c>
      <c r="B981" t="s">
        <v>11645</v>
      </c>
      <c r="C981" t="s">
        <v>11645</v>
      </c>
      <c r="D981" t="s">
        <v>11645</v>
      </c>
      <c r="E981" t="s">
        <v>11645</v>
      </c>
      <c r="F981" t="s">
        <v>11645</v>
      </c>
    </row>
    <row r="982" spans="1:7" x14ac:dyDescent="0.25">
      <c r="A982" s="1">
        <v>40428</v>
      </c>
      <c r="B982" t="s">
        <v>13243</v>
      </c>
      <c r="C982" t="s">
        <v>12753</v>
      </c>
      <c r="D982" t="s">
        <v>12750</v>
      </c>
      <c r="E982" t="s">
        <v>12750</v>
      </c>
      <c r="F982" t="s">
        <v>12750</v>
      </c>
      <c r="G982">
        <v>0</v>
      </c>
    </row>
    <row r="983" spans="1:7" x14ac:dyDescent="0.25">
      <c r="A983" s="1">
        <v>40429</v>
      </c>
      <c r="B983" t="s">
        <v>12747</v>
      </c>
      <c r="C983" t="s">
        <v>12632</v>
      </c>
      <c r="D983" t="s">
        <v>12748</v>
      </c>
      <c r="E983" t="s">
        <v>12753</v>
      </c>
      <c r="F983" t="s">
        <v>12753</v>
      </c>
      <c r="G983">
        <v>0</v>
      </c>
    </row>
    <row r="984" spans="1:7" x14ac:dyDescent="0.25">
      <c r="A984" s="1">
        <v>40430</v>
      </c>
      <c r="B984" t="s">
        <v>12765</v>
      </c>
      <c r="C984" t="s">
        <v>12674</v>
      </c>
      <c r="D984" t="s">
        <v>13245</v>
      </c>
      <c r="E984" t="s">
        <v>12760</v>
      </c>
      <c r="F984" t="s">
        <v>12760</v>
      </c>
      <c r="G984">
        <v>0</v>
      </c>
    </row>
    <row r="985" spans="1:7" x14ac:dyDescent="0.25">
      <c r="A985" s="1">
        <v>40431</v>
      </c>
      <c r="B985" t="s">
        <v>12686</v>
      </c>
      <c r="C985" t="s">
        <v>12755</v>
      </c>
      <c r="D985" t="s">
        <v>12692</v>
      </c>
      <c r="E985" t="s">
        <v>13246</v>
      </c>
      <c r="F985" t="s">
        <v>13246</v>
      </c>
      <c r="G985">
        <v>0</v>
      </c>
    </row>
    <row r="986" spans="1:7" x14ac:dyDescent="0.25">
      <c r="A986" s="1">
        <v>40433</v>
      </c>
      <c r="B986" t="s">
        <v>11645</v>
      </c>
      <c r="C986" t="s">
        <v>11645</v>
      </c>
      <c r="D986" t="s">
        <v>11645</v>
      </c>
      <c r="E986" t="s">
        <v>11645</v>
      </c>
      <c r="F986" t="s">
        <v>11645</v>
      </c>
    </row>
    <row r="987" spans="1:7" x14ac:dyDescent="0.25">
      <c r="A987" s="1">
        <v>40434</v>
      </c>
      <c r="B987" t="s">
        <v>13247</v>
      </c>
      <c r="C987" t="s">
        <v>13247</v>
      </c>
      <c r="D987" t="s">
        <v>12764</v>
      </c>
      <c r="E987" t="s">
        <v>12764</v>
      </c>
      <c r="F987" t="s">
        <v>12764</v>
      </c>
      <c r="G987">
        <v>0</v>
      </c>
    </row>
    <row r="988" spans="1:7" x14ac:dyDescent="0.25">
      <c r="A988" s="1">
        <v>40435</v>
      </c>
      <c r="B988" t="s">
        <v>13248</v>
      </c>
      <c r="C988" t="s">
        <v>12761</v>
      </c>
      <c r="D988" t="s">
        <v>13249</v>
      </c>
      <c r="E988" t="s">
        <v>13214</v>
      </c>
      <c r="F988" t="s">
        <v>13214</v>
      </c>
      <c r="G988">
        <v>0</v>
      </c>
    </row>
    <row r="989" spans="1:7" x14ac:dyDescent="0.25">
      <c r="A989" s="1">
        <v>40436</v>
      </c>
      <c r="B989" t="s">
        <v>13250</v>
      </c>
      <c r="C989" t="s">
        <v>12511</v>
      </c>
      <c r="D989" t="s">
        <v>12641</v>
      </c>
      <c r="E989" t="s">
        <v>13250</v>
      </c>
      <c r="F989" t="s">
        <v>13250</v>
      </c>
      <c r="G989">
        <v>0</v>
      </c>
    </row>
    <row r="990" spans="1:7" x14ac:dyDescent="0.25">
      <c r="A990" s="1">
        <v>40437</v>
      </c>
      <c r="B990" t="s">
        <v>12528</v>
      </c>
      <c r="C990" t="s">
        <v>12787</v>
      </c>
      <c r="D990" t="s">
        <v>12766</v>
      </c>
      <c r="E990" t="s">
        <v>12786</v>
      </c>
      <c r="F990" t="s">
        <v>12786</v>
      </c>
      <c r="G990">
        <v>0</v>
      </c>
    </row>
    <row r="991" spans="1:7" x14ac:dyDescent="0.25">
      <c r="A991" s="1">
        <v>40438</v>
      </c>
      <c r="B991" t="s">
        <v>12757</v>
      </c>
      <c r="C991" t="s">
        <v>12786</v>
      </c>
      <c r="D991" t="s">
        <v>13251</v>
      </c>
      <c r="E991" t="s">
        <v>13252</v>
      </c>
      <c r="F991" t="s">
        <v>13252</v>
      </c>
      <c r="G991">
        <v>0</v>
      </c>
    </row>
    <row r="992" spans="1:7" x14ac:dyDescent="0.25">
      <c r="A992" s="1">
        <v>40440</v>
      </c>
      <c r="B992" t="s">
        <v>11645</v>
      </c>
      <c r="C992" t="s">
        <v>11645</v>
      </c>
      <c r="D992" t="s">
        <v>11645</v>
      </c>
      <c r="E992" t="s">
        <v>11645</v>
      </c>
      <c r="F992" t="s">
        <v>11645</v>
      </c>
    </row>
    <row r="993" spans="1:7" x14ac:dyDescent="0.25">
      <c r="A993" s="1">
        <v>40441</v>
      </c>
      <c r="B993" t="s">
        <v>12511</v>
      </c>
      <c r="C993" t="s">
        <v>12761</v>
      </c>
      <c r="D993" t="s">
        <v>12759</v>
      </c>
      <c r="E993" t="s">
        <v>13244</v>
      </c>
      <c r="F993" t="s">
        <v>13244</v>
      </c>
      <c r="G993">
        <v>0</v>
      </c>
    </row>
    <row r="994" spans="1:7" x14ac:dyDescent="0.25">
      <c r="A994" s="1">
        <v>40442</v>
      </c>
      <c r="B994" t="s">
        <v>12765</v>
      </c>
      <c r="C994" t="s">
        <v>12525</v>
      </c>
      <c r="D994" t="s">
        <v>13253</v>
      </c>
      <c r="E994" t="s">
        <v>12630</v>
      </c>
      <c r="F994" t="s">
        <v>12630</v>
      </c>
      <c r="G994">
        <v>0</v>
      </c>
    </row>
    <row r="995" spans="1:7" x14ac:dyDescent="0.25">
      <c r="A995" s="1">
        <v>40443</v>
      </c>
      <c r="B995" t="s">
        <v>12594</v>
      </c>
      <c r="C995" t="s">
        <v>12517</v>
      </c>
      <c r="D995" t="s">
        <v>12592</v>
      </c>
      <c r="E995" t="s">
        <v>13254</v>
      </c>
      <c r="F995" t="s">
        <v>13254</v>
      </c>
      <c r="G995">
        <v>0</v>
      </c>
    </row>
    <row r="996" spans="1:7" x14ac:dyDescent="0.25">
      <c r="A996" s="1">
        <v>40444</v>
      </c>
      <c r="B996" t="s">
        <v>13255</v>
      </c>
      <c r="C996" t="s">
        <v>13256</v>
      </c>
      <c r="D996" t="s">
        <v>13257</v>
      </c>
      <c r="E996" t="s">
        <v>13258</v>
      </c>
      <c r="F996" t="s">
        <v>13258</v>
      </c>
      <c r="G996">
        <v>0</v>
      </c>
    </row>
    <row r="997" spans="1:7" x14ac:dyDescent="0.25">
      <c r="A997" s="1">
        <v>40445</v>
      </c>
      <c r="B997" t="s">
        <v>13256</v>
      </c>
      <c r="C997" t="s">
        <v>13259</v>
      </c>
      <c r="D997" t="s">
        <v>13260</v>
      </c>
      <c r="E997" t="s">
        <v>13218</v>
      </c>
      <c r="F997" t="s">
        <v>13218</v>
      </c>
      <c r="G997">
        <v>0</v>
      </c>
    </row>
    <row r="998" spans="1:7" x14ac:dyDescent="0.25">
      <c r="A998" s="1">
        <v>40447</v>
      </c>
      <c r="B998" t="s">
        <v>11645</v>
      </c>
      <c r="C998" t="s">
        <v>11645</v>
      </c>
      <c r="D998" t="s">
        <v>11645</v>
      </c>
      <c r="E998" t="s">
        <v>11645</v>
      </c>
      <c r="F998" t="s">
        <v>11645</v>
      </c>
    </row>
    <row r="999" spans="1:7" x14ac:dyDescent="0.25">
      <c r="A999" s="1">
        <v>40448</v>
      </c>
      <c r="B999" t="s">
        <v>12542</v>
      </c>
      <c r="C999" t="s">
        <v>12517</v>
      </c>
      <c r="D999" t="s">
        <v>13261</v>
      </c>
      <c r="E999" t="s">
        <v>13262</v>
      </c>
      <c r="F999" t="s">
        <v>13262</v>
      </c>
      <c r="G999">
        <v>0</v>
      </c>
    </row>
    <row r="1000" spans="1:7" x14ac:dyDescent="0.25">
      <c r="A1000" s="1">
        <v>40449</v>
      </c>
      <c r="B1000" t="s">
        <v>13263</v>
      </c>
      <c r="C1000" t="s">
        <v>13264</v>
      </c>
      <c r="D1000" t="s">
        <v>12605</v>
      </c>
      <c r="E1000" t="s">
        <v>13265</v>
      </c>
      <c r="F1000" t="s">
        <v>13265</v>
      </c>
      <c r="G1000">
        <v>0</v>
      </c>
    </row>
    <row r="1001" spans="1:7" x14ac:dyDescent="0.25">
      <c r="A1001" s="1">
        <v>40450</v>
      </c>
      <c r="B1001" t="s">
        <v>13266</v>
      </c>
      <c r="C1001" t="s">
        <v>13267</v>
      </c>
      <c r="D1001" t="s">
        <v>13268</v>
      </c>
      <c r="E1001" t="s">
        <v>13227</v>
      </c>
      <c r="F1001" t="s">
        <v>13227</v>
      </c>
      <c r="G1001">
        <v>0</v>
      </c>
    </row>
    <row r="1002" spans="1:7" x14ac:dyDescent="0.25">
      <c r="A1002" s="1">
        <v>40451</v>
      </c>
      <c r="B1002" t="s">
        <v>13269</v>
      </c>
      <c r="C1002" t="s">
        <v>13270</v>
      </c>
      <c r="D1002" t="s">
        <v>13271</v>
      </c>
      <c r="E1002" t="s">
        <v>13262</v>
      </c>
      <c r="F1002" t="s">
        <v>13262</v>
      </c>
      <c r="G1002">
        <v>0</v>
      </c>
    </row>
    <row r="1003" spans="1:7" x14ac:dyDescent="0.25">
      <c r="A1003" s="1">
        <v>40452</v>
      </c>
      <c r="B1003" t="s">
        <v>13223</v>
      </c>
      <c r="C1003" t="s">
        <v>13272</v>
      </c>
      <c r="D1003" t="s">
        <v>13236</v>
      </c>
      <c r="E1003" t="s">
        <v>12626</v>
      </c>
      <c r="F1003" t="s">
        <v>12626</v>
      </c>
      <c r="G1003">
        <v>0</v>
      </c>
    </row>
    <row r="1004" spans="1:7" x14ac:dyDescent="0.25">
      <c r="A1004" s="1">
        <v>40454</v>
      </c>
      <c r="B1004" t="s">
        <v>11645</v>
      </c>
      <c r="C1004" t="s">
        <v>11645</v>
      </c>
      <c r="D1004" t="s">
        <v>11645</v>
      </c>
      <c r="E1004" t="s">
        <v>11645</v>
      </c>
      <c r="F1004" t="s">
        <v>11645</v>
      </c>
    </row>
    <row r="1005" spans="1:7" x14ac:dyDescent="0.25">
      <c r="A1005" s="1">
        <v>40455</v>
      </c>
      <c r="B1005" t="s">
        <v>12588</v>
      </c>
      <c r="C1005" t="s">
        <v>12521</v>
      </c>
      <c r="D1005" t="s">
        <v>12593</v>
      </c>
      <c r="E1005" t="s">
        <v>13273</v>
      </c>
      <c r="F1005" t="s">
        <v>13273</v>
      </c>
      <c r="G1005">
        <v>0</v>
      </c>
    </row>
    <row r="1006" spans="1:7" x14ac:dyDescent="0.25">
      <c r="A1006" s="1">
        <v>40456</v>
      </c>
      <c r="B1006" t="s">
        <v>13274</v>
      </c>
      <c r="C1006" t="s">
        <v>13275</v>
      </c>
      <c r="D1006" t="s">
        <v>13276</v>
      </c>
      <c r="E1006" t="s">
        <v>12593</v>
      </c>
      <c r="F1006" t="s">
        <v>12593</v>
      </c>
      <c r="G1006">
        <v>0</v>
      </c>
    </row>
    <row r="1007" spans="1:7" x14ac:dyDescent="0.25">
      <c r="A1007" s="1">
        <v>40457</v>
      </c>
      <c r="B1007" t="s">
        <v>12627</v>
      </c>
      <c r="C1007" t="s">
        <v>13277</v>
      </c>
      <c r="D1007" t="s">
        <v>13278</v>
      </c>
      <c r="E1007" t="s">
        <v>12618</v>
      </c>
      <c r="F1007" t="s">
        <v>12618</v>
      </c>
      <c r="G1007">
        <v>0</v>
      </c>
    </row>
    <row r="1008" spans="1:7" x14ac:dyDescent="0.25">
      <c r="A1008" s="1">
        <v>40458</v>
      </c>
      <c r="B1008" t="s">
        <v>13279</v>
      </c>
      <c r="C1008" t="s">
        <v>12582</v>
      </c>
      <c r="D1008" t="s">
        <v>13280</v>
      </c>
      <c r="E1008" t="s">
        <v>13281</v>
      </c>
      <c r="F1008" t="s">
        <v>13281</v>
      </c>
      <c r="G1008">
        <v>0</v>
      </c>
    </row>
    <row r="1009" spans="1:7" x14ac:dyDescent="0.25">
      <c r="A1009" s="1">
        <v>40459</v>
      </c>
      <c r="B1009" t="s">
        <v>13282</v>
      </c>
      <c r="C1009" t="s">
        <v>13283</v>
      </c>
      <c r="D1009" t="s">
        <v>13284</v>
      </c>
      <c r="E1009" t="s">
        <v>13285</v>
      </c>
      <c r="F1009" t="s">
        <v>13285</v>
      </c>
      <c r="G1009">
        <v>0</v>
      </c>
    </row>
    <row r="1010" spans="1:7" x14ac:dyDescent="0.25">
      <c r="A1010" s="1">
        <v>40461</v>
      </c>
      <c r="B1010" t="s">
        <v>11645</v>
      </c>
      <c r="C1010" t="s">
        <v>11645</v>
      </c>
      <c r="D1010" t="s">
        <v>11645</v>
      </c>
      <c r="E1010" t="s">
        <v>11645</v>
      </c>
      <c r="F1010" t="s">
        <v>11645</v>
      </c>
    </row>
    <row r="1011" spans="1:7" x14ac:dyDescent="0.25">
      <c r="A1011" s="1">
        <v>40462</v>
      </c>
      <c r="B1011" t="s">
        <v>11645</v>
      </c>
      <c r="C1011" t="s">
        <v>11645</v>
      </c>
      <c r="D1011" t="s">
        <v>11645</v>
      </c>
      <c r="E1011" t="s">
        <v>11645</v>
      </c>
      <c r="F1011" t="s">
        <v>11645</v>
      </c>
    </row>
    <row r="1012" spans="1:7" x14ac:dyDescent="0.25">
      <c r="A1012" s="1">
        <v>40463</v>
      </c>
      <c r="B1012" t="s">
        <v>13286</v>
      </c>
      <c r="C1012" t="s">
        <v>13287</v>
      </c>
      <c r="D1012" t="s">
        <v>13288</v>
      </c>
      <c r="E1012" t="s">
        <v>13287</v>
      </c>
      <c r="F1012" t="s">
        <v>13287</v>
      </c>
      <c r="G1012">
        <v>0</v>
      </c>
    </row>
    <row r="1013" spans="1:7" x14ac:dyDescent="0.25">
      <c r="A1013" s="1">
        <v>40464</v>
      </c>
      <c r="B1013" t="s">
        <v>13265</v>
      </c>
      <c r="C1013" t="s">
        <v>13289</v>
      </c>
      <c r="D1013" t="s">
        <v>13290</v>
      </c>
      <c r="E1013" t="s">
        <v>13283</v>
      </c>
      <c r="F1013" t="s">
        <v>13283</v>
      </c>
      <c r="G1013">
        <v>0</v>
      </c>
    </row>
    <row r="1014" spans="1:7" x14ac:dyDescent="0.25">
      <c r="A1014" s="1">
        <v>40465</v>
      </c>
      <c r="B1014" t="s">
        <v>13291</v>
      </c>
      <c r="C1014" t="s">
        <v>12539</v>
      </c>
      <c r="D1014" t="s">
        <v>13287</v>
      </c>
      <c r="E1014" t="s">
        <v>13275</v>
      </c>
      <c r="F1014" t="s">
        <v>13275</v>
      </c>
      <c r="G1014">
        <v>0</v>
      </c>
    </row>
    <row r="1015" spans="1:7" x14ac:dyDescent="0.25">
      <c r="A1015" s="1">
        <v>40466</v>
      </c>
      <c r="B1015" t="s">
        <v>13292</v>
      </c>
      <c r="C1015" t="s">
        <v>12630</v>
      </c>
      <c r="D1015" t="s">
        <v>13276</v>
      </c>
      <c r="E1015" t="s">
        <v>13293</v>
      </c>
      <c r="F1015" t="s">
        <v>13293</v>
      </c>
      <c r="G1015">
        <v>0</v>
      </c>
    </row>
    <row r="1016" spans="1:7" x14ac:dyDescent="0.25">
      <c r="A1016" s="1">
        <v>40468</v>
      </c>
      <c r="B1016" t="s">
        <v>11645</v>
      </c>
      <c r="C1016" t="s">
        <v>11645</v>
      </c>
      <c r="D1016" t="s">
        <v>11645</v>
      </c>
      <c r="E1016" t="s">
        <v>11645</v>
      </c>
      <c r="F1016" t="s">
        <v>11645</v>
      </c>
    </row>
    <row r="1017" spans="1:7" x14ac:dyDescent="0.25">
      <c r="A1017" s="1">
        <v>40469</v>
      </c>
      <c r="B1017" t="s">
        <v>13255</v>
      </c>
      <c r="C1017" t="s">
        <v>13294</v>
      </c>
      <c r="D1017" t="s">
        <v>12588</v>
      </c>
      <c r="E1017" t="s">
        <v>13230</v>
      </c>
      <c r="F1017" t="s">
        <v>13230</v>
      </c>
      <c r="G1017">
        <v>0</v>
      </c>
    </row>
    <row r="1018" spans="1:7" x14ac:dyDescent="0.25">
      <c r="A1018" s="1">
        <v>40470</v>
      </c>
      <c r="B1018" t="s">
        <v>13294</v>
      </c>
      <c r="C1018" t="s">
        <v>13295</v>
      </c>
      <c r="D1018" t="s">
        <v>13296</v>
      </c>
      <c r="E1018" t="s">
        <v>13297</v>
      </c>
      <c r="F1018" t="s">
        <v>13297</v>
      </c>
      <c r="G1018">
        <v>0</v>
      </c>
    </row>
    <row r="1019" spans="1:7" x14ac:dyDescent="0.25">
      <c r="A1019" s="1">
        <v>40471</v>
      </c>
      <c r="B1019" t="s">
        <v>12629</v>
      </c>
      <c r="C1019" t="s">
        <v>13298</v>
      </c>
      <c r="D1019" t="s">
        <v>13276</v>
      </c>
      <c r="E1019" t="s">
        <v>13292</v>
      </c>
      <c r="F1019" t="s">
        <v>13292</v>
      </c>
      <c r="G1019">
        <v>0</v>
      </c>
    </row>
    <row r="1020" spans="1:7" x14ac:dyDescent="0.25">
      <c r="A1020" s="1">
        <v>40472</v>
      </c>
      <c r="B1020" t="s">
        <v>13299</v>
      </c>
      <c r="C1020" t="s">
        <v>13225</v>
      </c>
      <c r="D1020" t="s">
        <v>13299</v>
      </c>
      <c r="E1020" t="s">
        <v>13255</v>
      </c>
      <c r="F1020" t="s">
        <v>13255</v>
      </c>
      <c r="G1020">
        <v>0</v>
      </c>
    </row>
    <row r="1021" spans="1:7" x14ac:dyDescent="0.25">
      <c r="A1021" s="1">
        <v>40473</v>
      </c>
      <c r="B1021" t="s">
        <v>13256</v>
      </c>
      <c r="C1021" t="s">
        <v>13253</v>
      </c>
      <c r="D1021" t="s">
        <v>13217</v>
      </c>
      <c r="E1021" t="s">
        <v>13300</v>
      </c>
      <c r="F1021" t="s">
        <v>13300</v>
      </c>
      <c r="G1021">
        <v>0</v>
      </c>
    </row>
    <row r="1022" spans="1:7" x14ac:dyDescent="0.25">
      <c r="A1022" s="1">
        <v>40475</v>
      </c>
      <c r="B1022" t="s">
        <v>11645</v>
      </c>
      <c r="C1022" t="s">
        <v>11645</v>
      </c>
      <c r="D1022" t="s">
        <v>11645</v>
      </c>
      <c r="E1022" t="s">
        <v>11645</v>
      </c>
      <c r="F1022" t="s">
        <v>11645</v>
      </c>
    </row>
    <row r="1023" spans="1:7" x14ac:dyDescent="0.25">
      <c r="A1023" s="1">
        <v>40476</v>
      </c>
      <c r="B1023" t="s">
        <v>13255</v>
      </c>
      <c r="C1023" t="s">
        <v>12517</v>
      </c>
      <c r="D1023" t="s">
        <v>12622</v>
      </c>
      <c r="E1023" t="s">
        <v>13228</v>
      </c>
      <c r="F1023" t="s">
        <v>13228</v>
      </c>
      <c r="G1023">
        <v>0</v>
      </c>
    </row>
    <row r="1024" spans="1:7" x14ac:dyDescent="0.25">
      <c r="A1024" s="1">
        <v>40477</v>
      </c>
      <c r="B1024" t="s">
        <v>13232</v>
      </c>
      <c r="C1024" t="s">
        <v>12749</v>
      </c>
      <c r="D1024" t="s">
        <v>13232</v>
      </c>
      <c r="E1024" t="s">
        <v>13301</v>
      </c>
      <c r="F1024" t="s">
        <v>13301</v>
      </c>
      <c r="G1024">
        <v>0</v>
      </c>
    </row>
    <row r="1025" spans="1:7" x14ac:dyDescent="0.25">
      <c r="A1025" s="1">
        <v>40478</v>
      </c>
      <c r="B1025" t="s">
        <v>13302</v>
      </c>
      <c r="C1025" t="s">
        <v>13303</v>
      </c>
      <c r="D1025" t="s">
        <v>13304</v>
      </c>
      <c r="E1025" t="s">
        <v>12768</v>
      </c>
      <c r="F1025" t="s">
        <v>12768</v>
      </c>
      <c r="G1025">
        <v>0</v>
      </c>
    </row>
    <row r="1026" spans="1:7" x14ac:dyDescent="0.25">
      <c r="A1026" s="1">
        <v>40479</v>
      </c>
      <c r="B1026" t="s">
        <v>12632</v>
      </c>
      <c r="C1026" t="s">
        <v>12768</v>
      </c>
      <c r="D1026" t="s">
        <v>12637</v>
      </c>
      <c r="E1026" t="s">
        <v>12641</v>
      </c>
      <c r="F1026" t="s">
        <v>12641</v>
      </c>
      <c r="G1026">
        <v>0</v>
      </c>
    </row>
    <row r="1027" spans="1:7" x14ac:dyDescent="0.25">
      <c r="A1027" s="1">
        <v>40480</v>
      </c>
      <c r="B1027" t="s">
        <v>13243</v>
      </c>
      <c r="C1027" t="s">
        <v>13305</v>
      </c>
      <c r="D1027" t="s">
        <v>13306</v>
      </c>
      <c r="E1027" t="s">
        <v>13218</v>
      </c>
      <c r="F1027" t="s">
        <v>13218</v>
      </c>
      <c r="G1027">
        <v>0</v>
      </c>
    </row>
    <row r="1028" spans="1:7" x14ac:dyDescent="0.25">
      <c r="A1028" s="1">
        <v>40482</v>
      </c>
      <c r="B1028" t="s">
        <v>11645</v>
      </c>
      <c r="C1028" t="s">
        <v>11645</v>
      </c>
      <c r="D1028" t="s">
        <v>11645</v>
      </c>
      <c r="E1028" t="s">
        <v>11645</v>
      </c>
      <c r="F1028" t="s">
        <v>11645</v>
      </c>
    </row>
    <row r="1029" spans="1:7" x14ac:dyDescent="0.25">
      <c r="A1029" s="1">
        <v>40483</v>
      </c>
      <c r="B1029" t="s">
        <v>12631</v>
      </c>
      <c r="C1029" t="s">
        <v>13213</v>
      </c>
      <c r="D1029" t="s">
        <v>12519</v>
      </c>
      <c r="E1029" t="s">
        <v>12681</v>
      </c>
      <c r="F1029" t="s">
        <v>12681</v>
      </c>
      <c r="G1029">
        <v>0</v>
      </c>
    </row>
    <row r="1030" spans="1:7" x14ac:dyDescent="0.25">
      <c r="A1030" s="1">
        <v>40484</v>
      </c>
      <c r="B1030" t="s">
        <v>13221</v>
      </c>
      <c r="C1030" t="s">
        <v>13259</v>
      </c>
      <c r="D1030" t="s">
        <v>13253</v>
      </c>
      <c r="E1030" t="s">
        <v>12630</v>
      </c>
      <c r="F1030" t="s">
        <v>12630</v>
      </c>
      <c r="G1030">
        <v>0</v>
      </c>
    </row>
    <row r="1031" spans="1:7" x14ac:dyDescent="0.25">
      <c r="A1031" s="1">
        <v>40485</v>
      </c>
      <c r="B1031" t="s">
        <v>13205</v>
      </c>
      <c r="C1031" t="s">
        <v>12753</v>
      </c>
      <c r="D1031" t="s">
        <v>13307</v>
      </c>
      <c r="E1031" t="s">
        <v>13308</v>
      </c>
      <c r="F1031" t="s">
        <v>13308</v>
      </c>
      <c r="G1031">
        <v>0</v>
      </c>
    </row>
    <row r="1032" spans="1:7" x14ac:dyDescent="0.25">
      <c r="A1032" s="1">
        <v>40486</v>
      </c>
      <c r="B1032" t="s">
        <v>13217</v>
      </c>
      <c r="C1032" t="s">
        <v>13309</v>
      </c>
      <c r="D1032" t="s">
        <v>13224</v>
      </c>
      <c r="E1032" t="s">
        <v>13299</v>
      </c>
      <c r="F1032" t="s">
        <v>13299</v>
      </c>
      <c r="G1032">
        <v>0</v>
      </c>
    </row>
    <row r="1033" spans="1:7" x14ac:dyDescent="0.25">
      <c r="A1033" s="1">
        <v>40487</v>
      </c>
      <c r="B1033" t="s">
        <v>13310</v>
      </c>
      <c r="C1033" t="s">
        <v>13311</v>
      </c>
      <c r="D1033" t="s">
        <v>13312</v>
      </c>
      <c r="E1033" t="s">
        <v>13313</v>
      </c>
      <c r="F1033" t="s">
        <v>13313</v>
      </c>
      <c r="G1033">
        <v>0</v>
      </c>
    </row>
    <row r="1034" spans="1:7" x14ac:dyDescent="0.25">
      <c r="A1034" s="1">
        <v>40489</v>
      </c>
      <c r="B1034" t="s">
        <v>11645</v>
      </c>
      <c r="C1034" t="s">
        <v>11645</v>
      </c>
      <c r="D1034" t="s">
        <v>11645</v>
      </c>
      <c r="E1034" t="s">
        <v>11645</v>
      </c>
      <c r="F1034" t="s">
        <v>11645</v>
      </c>
    </row>
    <row r="1035" spans="1:7" x14ac:dyDescent="0.25">
      <c r="A1035" s="1">
        <v>40490</v>
      </c>
      <c r="B1035" t="s">
        <v>13225</v>
      </c>
      <c r="C1035" t="s">
        <v>12517</v>
      </c>
      <c r="D1035" t="s">
        <v>13310</v>
      </c>
      <c r="E1035" t="s">
        <v>13300</v>
      </c>
      <c r="F1035" t="s">
        <v>13300</v>
      </c>
      <c r="G1035">
        <v>0</v>
      </c>
    </row>
    <row r="1036" spans="1:7" x14ac:dyDescent="0.25">
      <c r="A1036" s="1">
        <v>40491</v>
      </c>
      <c r="B1036" t="s">
        <v>13228</v>
      </c>
      <c r="C1036" t="s">
        <v>13249</v>
      </c>
      <c r="D1036" t="s">
        <v>13294</v>
      </c>
      <c r="E1036" t="s">
        <v>12645</v>
      </c>
      <c r="F1036" t="s">
        <v>12645</v>
      </c>
      <c r="G1036">
        <v>0</v>
      </c>
    </row>
    <row r="1037" spans="1:7" x14ac:dyDescent="0.25">
      <c r="A1037" s="1">
        <v>40492</v>
      </c>
      <c r="B1037" t="s">
        <v>13314</v>
      </c>
      <c r="C1037" t="s">
        <v>13315</v>
      </c>
      <c r="D1037" t="s">
        <v>12513</v>
      </c>
      <c r="E1037" t="s">
        <v>12513</v>
      </c>
      <c r="F1037" t="s">
        <v>12513</v>
      </c>
      <c r="G1037">
        <v>0</v>
      </c>
    </row>
    <row r="1038" spans="1:7" x14ac:dyDescent="0.25">
      <c r="A1038" s="1">
        <v>40493</v>
      </c>
      <c r="B1038" t="s">
        <v>12513</v>
      </c>
      <c r="C1038" t="s">
        <v>12513</v>
      </c>
      <c r="D1038" t="s">
        <v>12513</v>
      </c>
      <c r="E1038" t="s">
        <v>12513</v>
      </c>
      <c r="F1038" t="s">
        <v>12513</v>
      </c>
      <c r="G1038">
        <v>0</v>
      </c>
    </row>
    <row r="1039" spans="1:7" x14ac:dyDescent="0.25">
      <c r="A1039" s="1">
        <v>40494</v>
      </c>
      <c r="B1039" t="s">
        <v>13316</v>
      </c>
      <c r="C1039" t="s">
        <v>13317</v>
      </c>
      <c r="D1039" t="s">
        <v>13214</v>
      </c>
      <c r="E1039" t="s">
        <v>12649</v>
      </c>
      <c r="F1039" t="s">
        <v>12649</v>
      </c>
      <c r="G1039">
        <v>0</v>
      </c>
    </row>
    <row r="1040" spans="1:7" x14ac:dyDescent="0.25">
      <c r="A1040" s="1">
        <v>40496</v>
      </c>
      <c r="B1040" t="s">
        <v>11645</v>
      </c>
      <c r="C1040" t="s">
        <v>11645</v>
      </c>
      <c r="D1040" t="s">
        <v>11645</v>
      </c>
      <c r="E1040" t="s">
        <v>11645</v>
      </c>
      <c r="F1040" t="s">
        <v>11645</v>
      </c>
    </row>
    <row r="1041" spans="1:7" x14ac:dyDescent="0.25">
      <c r="A1041" s="1">
        <v>40497</v>
      </c>
      <c r="B1041" t="s">
        <v>13173</v>
      </c>
      <c r="C1041" t="s">
        <v>13189</v>
      </c>
      <c r="D1041" t="s">
        <v>12715</v>
      </c>
      <c r="E1041" t="s">
        <v>13189</v>
      </c>
      <c r="F1041" t="s">
        <v>13189</v>
      </c>
      <c r="G1041">
        <v>0</v>
      </c>
    </row>
    <row r="1042" spans="1:7" x14ac:dyDescent="0.25">
      <c r="A1042" s="1">
        <v>40498</v>
      </c>
      <c r="B1042" t="s">
        <v>12708</v>
      </c>
      <c r="C1042" t="s">
        <v>12705</v>
      </c>
      <c r="D1042" t="s">
        <v>12652</v>
      </c>
      <c r="E1042" t="s">
        <v>12670</v>
      </c>
      <c r="F1042" t="s">
        <v>12670</v>
      </c>
      <c r="G1042">
        <v>0</v>
      </c>
    </row>
    <row r="1043" spans="1:7" x14ac:dyDescent="0.25">
      <c r="A1043" s="1">
        <v>40499</v>
      </c>
      <c r="B1043" t="s">
        <v>13318</v>
      </c>
      <c r="C1043" t="s">
        <v>13319</v>
      </c>
      <c r="D1043" t="s">
        <v>13320</v>
      </c>
      <c r="E1043" t="s">
        <v>12710</v>
      </c>
      <c r="F1043" t="s">
        <v>12710</v>
      </c>
      <c r="G1043">
        <v>0</v>
      </c>
    </row>
    <row r="1044" spans="1:7" x14ac:dyDescent="0.25">
      <c r="A1044" s="1">
        <v>40500</v>
      </c>
      <c r="B1044" t="s">
        <v>13152</v>
      </c>
      <c r="C1044" t="s">
        <v>13321</v>
      </c>
      <c r="D1044" t="s">
        <v>12678</v>
      </c>
      <c r="E1044" t="s">
        <v>12794</v>
      </c>
      <c r="F1044" t="s">
        <v>12794</v>
      </c>
      <c r="G1044">
        <v>0</v>
      </c>
    </row>
    <row r="1045" spans="1:7" x14ac:dyDescent="0.25">
      <c r="A1045" s="1">
        <v>40501</v>
      </c>
      <c r="B1045" t="s">
        <v>13322</v>
      </c>
      <c r="C1045" t="s">
        <v>13184</v>
      </c>
      <c r="D1045" t="s">
        <v>13323</v>
      </c>
      <c r="E1045" t="s">
        <v>12690</v>
      </c>
      <c r="F1045" t="s">
        <v>12690</v>
      </c>
      <c r="G1045">
        <v>0</v>
      </c>
    </row>
    <row r="1046" spans="1:7" x14ac:dyDescent="0.25">
      <c r="A1046" s="1">
        <v>40503</v>
      </c>
      <c r="B1046" t="s">
        <v>11645</v>
      </c>
      <c r="C1046" t="s">
        <v>11645</v>
      </c>
      <c r="D1046" t="s">
        <v>11645</v>
      </c>
      <c r="E1046" t="s">
        <v>11645</v>
      </c>
      <c r="F1046" t="s">
        <v>11645</v>
      </c>
    </row>
    <row r="1047" spans="1:7" x14ac:dyDescent="0.25">
      <c r="A1047" s="1">
        <v>40504</v>
      </c>
      <c r="B1047" t="s">
        <v>13193</v>
      </c>
      <c r="C1047" t="s">
        <v>12657</v>
      </c>
      <c r="D1047" t="s">
        <v>13324</v>
      </c>
      <c r="E1047" t="s">
        <v>12715</v>
      </c>
      <c r="F1047" t="s">
        <v>12715</v>
      </c>
      <c r="G1047">
        <v>0</v>
      </c>
    </row>
    <row r="1048" spans="1:7" x14ac:dyDescent="0.25">
      <c r="A1048" s="1">
        <v>40505</v>
      </c>
      <c r="B1048" t="s">
        <v>13325</v>
      </c>
      <c r="C1048" t="s">
        <v>13326</v>
      </c>
      <c r="D1048" t="s">
        <v>12683</v>
      </c>
      <c r="E1048" t="s">
        <v>12674</v>
      </c>
      <c r="F1048" t="s">
        <v>12674</v>
      </c>
      <c r="G1048">
        <v>0</v>
      </c>
    </row>
    <row r="1049" spans="1:7" x14ac:dyDescent="0.25">
      <c r="A1049" s="1">
        <v>40506</v>
      </c>
      <c r="B1049" t="s">
        <v>12754</v>
      </c>
      <c r="C1049" t="s">
        <v>12501</v>
      </c>
      <c r="D1049" t="s">
        <v>12754</v>
      </c>
      <c r="E1049" t="s">
        <v>12658</v>
      </c>
      <c r="F1049" t="s">
        <v>12658</v>
      </c>
      <c r="G1049">
        <v>0</v>
      </c>
    </row>
    <row r="1050" spans="1:7" x14ac:dyDescent="0.25">
      <c r="A1050" s="1">
        <v>40508</v>
      </c>
      <c r="B1050" t="s">
        <v>12710</v>
      </c>
      <c r="C1050" t="s">
        <v>13172</v>
      </c>
      <c r="D1050" t="s">
        <v>13327</v>
      </c>
      <c r="E1050" t="s">
        <v>12710</v>
      </c>
      <c r="F1050" t="s">
        <v>12710</v>
      </c>
      <c r="G1050">
        <v>0</v>
      </c>
    </row>
    <row r="1051" spans="1:7" x14ac:dyDescent="0.25">
      <c r="A1051" s="1">
        <v>40510</v>
      </c>
      <c r="B1051" t="s">
        <v>11645</v>
      </c>
      <c r="C1051" t="s">
        <v>11645</v>
      </c>
      <c r="D1051" t="s">
        <v>11645</v>
      </c>
      <c r="E1051" t="s">
        <v>11645</v>
      </c>
      <c r="F1051" t="s">
        <v>11645</v>
      </c>
    </row>
    <row r="1052" spans="1:7" x14ac:dyDescent="0.25">
      <c r="A1052" s="1">
        <v>40511</v>
      </c>
      <c r="B1052" t="s">
        <v>13328</v>
      </c>
      <c r="C1052" t="s">
        <v>12689</v>
      </c>
      <c r="D1052" t="s">
        <v>13195</v>
      </c>
      <c r="E1052" t="s">
        <v>13194</v>
      </c>
      <c r="F1052" t="s">
        <v>13194</v>
      </c>
      <c r="G1052">
        <v>0</v>
      </c>
    </row>
    <row r="1053" spans="1:7" x14ac:dyDescent="0.25">
      <c r="A1053" s="1">
        <v>40512</v>
      </c>
      <c r="B1053" t="s">
        <v>13329</v>
      </c>
      <c r="C1053" t="s">
        <v>12687</v>
      </c>
      <c r="D1053" t="s">
        <v>13330</v>
      </c>
      <c r="E1053" t="s">
        <v>12717</v>
      </c>
      <c r="F1053" t="s">
        <v>12717</v>
      </c>
      <c r="G1053">
        <v>0</v>
      </c>
    </row>
    <row r="1054" spans="1:7" x14ac:dyDescent="0.25">
      <c r="A1054" s="1">
        <v>40513</v>
      </c>
      <c r="B1054" t="s">
        <v>13175</v>
      </c>
      <c r="C1054" t="s">
        <v>13179</v>
      </c>
      <c r="D1054" t="s">
        <v>12727</v>
      </c>
      <c r="E1054" t="s">
        <v>12797</v>
      </c>
      <c r="F1054" t="s">
        <v>12797</v>
      </c>
      <c r="G1054">
        <v>0</v>
      </c>
    </row>
    <row r="1055" spans="1:7" x14ac:dyDescent="0.25">
      <c r="A1055" s="1">
        <v>40514</v>
      </c>
      <c r="B1055" t="s">
        <v>13331</v>
      </c>
      <c r="C1055" t="s">
        <v>13331</v>
      </c>
      <c r="D1055" t="s">
        <v>13332</v>
      </c>
      <c r="E1055" t="s">
        <v>13153</v>
      </c>
      <c r="F1055" t="s">
        <v>13153</v>
      </c>
      <c r="G1055">
        <v>0</v>
      </c>
    </row>
    <row r="1056" spans="1:7" x14ac:dyDescent="0.25">
      <c r="A1056" s="1">
        <v>40515</v>
      </c>
      <c r="B1056" t="s">
        <v>13333</v>
      </c>
      <c r="C1056" t="s">
        <v>13334</v>
      </c>
      <c r="D1056" t="s">
        <v>13175</v>
      </c>
      <c r="E1056" t="s">
        <v>13335</v>
      </c>
      <c r="F1056" t="s">
        <v>13335</v>
      </c>
      <c r="G1056">
        <v>0</v>
      </c>
    </row>
    <row r="1057" spans="1:7" x14ac:dyDescent="0.25">
      <c r="A1057" s="1">
        <v>40517</v>
      </c>
      <c r="B1057" t="s">
        <v>11645</v>
      </c>
      <c r="C1057" t="s">
        <v>11645</v>
      </c>
      <c r="D1057" t="s">
        <v>11645</v>
      </c>
      <c r="E1057" t="s">
        <v>11645</v>
      </c>
      <c r="F1057" t="s">
        <v>11645</v>
      </c>
    </row>
    <row r="1058" spans="1:7" x14ac:dyDescent="0.25">
      <c r="A1058" s="1">
        <v>40518</v>
      </c>
      <c r="B1058" t="s">
        <v>13168</v>
      </c>
      <c r="C1058" t="s">
        <v>13336</v>
      </c>
      <c r="D1058" t="s">
        <v>13337</v>
      </c>
      <c r="E1058" t="s">
        <v>13338</v>
      </c>
      <c r="F1058" t="s">
        <v>13338</v>
      </c>
      <c r="G1058">
        <v>0</v>
      </c>
    </row>
    <row r="1059" spans="1:7" x14ac:dyDescent="0.25">
      <c r="A1059" s="1">
        <v>40519</v>
      </c>
      <c r="B1059" t="s">
        <v>13339</v>
      </c>
      <c r="C1059" t="s">
        <v>12996</v>
      </c>
      <c r="D1059" t="s">
        <v>13340</v>
      </c>
      <c r="E1059" t="s">
        <v>13341</v>
      </c>
      <c r="F1059" t="s">
        <v>13341</v>
      </c>
      <c r="G1059">
        <v>0</v>
      </c>
    </row>
    <row r="1060" spans="1:7" x14ac:dyDescent="0.25">
      <c r="A1060" s="1">
        <v>40520</v>
      </c>
      <c r="B1060" t="s">
        <v>12993</v>
      </c>
      <c r="C1060" t="s">
        <v>13125</v>
      </c>
      <c r="D1060" t="s">
        <v>12839</v>
      </c>
      <c r="E1060" t="s">
        <v>13038</v>
      </c>
      <c r="F1060" t="s">
        <v>13038</v>
      </c>
      <c r="G1060">
        <v>0</v>
      </c>
    </row>
    <row r="1061" spans="1:7" x14ac:dyDescent="0.25">
      <c r="A1061" s="1">
        <v>40521</v>
      </c>
      <c r="B1061" t="s">
        <v>13002</v>
      </c>
      <c r="C1061" t="s">
        <v>12851</v>
      </c>
      <c r="D1061" t="s">
        <v>13342</v>
      </c>
      <c r="E1061" t="s">
        <v>12826</v>
      </c>
      <c r="F1061" t="s">
        <v>12826</v>
      </c>
      <c r="G1061">
        <v>0</v>
      </c>
    </row>
    <row r="1062" spans="1:7" x14ac:dyDescent="0.25">
      <c r="A1062" s="1">
        <v>40522</v>
      </c>
      <c r="B1062" t="s">
        <v>12999</v>
      </c>
      <c r="C1062" t="s">
        <v>12985</v>
      </c>
      <c r="D1062" t="s">
        <v>12489</v>
      </c>
      <c r="E1062" t="s">
        <v>13114</v>
      </c>
      <c r="F1062" t="s">
        <v>13114</v>
      </c>
      <c r="G1062">
        <v>0</v>
      </c>
    </row>
    <row r="1063" spans="1:7" x14ac:dyDescent="0.25">
      <c r="A1063" s="1">
        <v>40524</v>
      </c>
      <c r="B1063" t="s">
        <v>11645</v>
      </c>
      <c r="C1063" t="s">
        <v>11645</v>
      </c>
      <c r="D1063" t="s">
        <v>11645</v>
      </c>
      <c r="E1063" t="s">
        <v>11645</v>
      </c>
      <c r="F1063" t="s">
        <v>11645</v>
      </c>
    </row>
    <row r="1064" spans="1:7" x14ac:dyDescent="0.25">
      <c r="A1064" s="1">
        <v>40525</v>
      </c>
      <c r="B1064" t="s">
        <v>12828</v>
      </c>
      <c r="C1064" t="s">
        <v>12960</v>
      </c>
      <c r="D1064" t="s">
        <v>12420</v>
      </c>
      <c r="E1064" t="s">
        <v>13343</v>
      </c>
      <c r="F1064" t="s">
        <v>13343</v>
      </c>
      <c r="G1064">
        <v>0</v>
      </c>
    </row>
    <row r="1065" spans="1:7" x14ac:dyDescent="0.25">
      <c r="A1065" s="1">
        <v>40526</v>
      </c>
      <c r="B1065" t="s">
        <v>13344</v>
      </c>
      <c r="C1065" t="s">
        <v>13093</v>
      </c>
      <c r="D1065" t="s">
        <v>13345</v>
      </c>
      <c r="E1065" t="s">
        <v>13097</v>
      </c>
      <c r="F1065" t="s">
        <v>13097</v>
      </c>
      <c r="G1065">
        <v>0</v>
      </c>
    </row>
    <row r="1066" spans="1:7" x14ac:dyDescent="0.25">
      <c r="A1066" s="1">
        <v>40527</v>
      </c>
      <c r="B1066" t="s">
        <v>13027</v>
      </c>
      <c r="C1066" t="s">
        <v>13346</v>
      </c>
      <c r="D1066" t="s">
        <v>13026</v>
      </c>
      <c r="E1066" t="s">
        <v>12236</v>
      </c>
      <c r="F1066" t="s">
        <v>12236</v>
      </c>
      <c r="G1066">
        <v>0</v>
      </c>
    </row>
    <row r="1067" spans="1:7" x14ac:dyDescent="0.25">
      <c r="A1067" s="1">
        <v>40528</v>
      </c>
      <c r="B1067" t="s">
        <v>12458</v>
      </c>
      <c r="C1067" t="s">
        <v>12232</v>
      </c>
      <c r="D1067" t="s">
        <v>13023</v>
      </c>
      <c r="E1067" t="s">
        <v>12923</v>
      </c>
      <c r="F1067" t="s">
        <v>12923</v>
      </c>
      <c r="G1067">
        <v>0</v>
      </c>
    </row>
    <row r="1068" spans="1:7" x14ac:dyDescent="0.25">
      <c r="A1068" s="1">
        <v>40529</v>
      </c>
      <c r="B1068" t="s">
        <v>12202</v>
      </c>
      <c r="C1068" t="s">
        <v>12953</v>
      </c>
      <c r="D1068" t="s">
        <v>12211</v>
      </c>
      <c r="E1068" t="s">
        <v>13125</v>
      </c>
      <c r="F1068" t="s">
        <v>13125</v>
      </c>
      <c r="G1068">
        <v>0</v>
      </c>
    </row>
    <row r="1069" spans="1:7" x14ac:dyDescent="0.25">
      <c r="A1069" s="1">
        <v>40531</v>
      </c>
      <c r="B1069" t="s">
        <v>11645</v>
      </c>
      <c r="C1069" t="s">
        <v>11645</v>
      </c>
      <c r="D1069" t="s">
        <v>11645</v>
      </c>
      <c r="E1069" t="s">
        <v>11645</v>
      </c>
      <c r="F1069" t="s">
        <v>11645</v>
      </c>
    </row>
    <row r="1070" spans="1:7" x14ac:dyDescent="0.25">
      <c r="A1070" s="1">
        <v>40532</v>
      </c>
      <c r="B1070" t="s">
        <v>12200</v>
      </c>
      <c r="C1070" t="s">
        <v>12960</v>
      </c>
      <c r="D1070" t="s">
        <v>13037</v>
      </c>
      <c r="E1070" t="s">
        <v>13029</v>
      </c>
      <c r="F1070" t="s">
        <v>13029</v>
      </c>
      <c r="G1070">
        <v>0</v>
      </c>
    </row>
    <row r="1071" spans="1:7" x14ac:dyDescent="0.25">
      <c r="A1071" s="1">
        <v>40533</v>
      </c>
      <c r="B1071" t="s">
        <v>12210</v>
      </c>
      <c r="C1071" t="s">
        <v>12980</v>
      </c>
      <c r="D1071" t="s">
        <v>13011</v>
      </c>
      <c r="E1071" t="s">
        <v>13347</v>
      </c>
      <c r="F1071" t="s">
        <v>13347</v>
      </c>
      <c r="G1071">
        <v>0</v>
      </c>
    </row>
    <row r="1072" spans="1:7" x14ac:dyDescent="0.25">
      <c r="A1072" s="1">
        <v>40534</v>
      </c>
      <c r="B1072" t="s">
        <v>13125</v>
      </c>
      <c r="C1072" t="s">
        <v>13348</v>
      </c>
      <c r="D1072" t="s">
        <v>13123</v>
      </c>
      <c r="E1072" t="s">
        <v>12908</v>
      </c>
      <c r="F1072" t="s">
        <v>12908</v>
      </c>
      <c r="G1072">
        <v>0</v>
      </c>
    </row>
    <row r="1073" spans="1:7" x14ac:dyDescent="0.25">
      <c r="A1073" s="1">
        <v>40535</v>
      </c>
      <c r="B1073" t="s">
        <v>13116</v>
      </c>
      <c r="C1073" t="s">
        <v>13027</v>
      </c>
      <c r="D1073" t="s">
        <v>12208</v>
      </c>
      <c r="E1073" t="s">
        <v>12194</v>
      </c>
      <c r="F1073" t="s">
        <v>12194</v>
      </c>
      <c r="G1073">
        <v>0</v>
      </c>
    </row>
    <row r="1074" spans="1:7" x14ac:dyDescent="0.25">
      <c r="A1074" s="1">
        <v>40538</v>
      </c>
      <c r="B1074" t="s">
        <v>11645</v>
      </c>
      <c r="C1074" t="s">
        <v>11645</v>
      </c>
      <c r="D1074" t="s">
        <v>11645</v>
      </c>
      <c r="E1074" t="s">
        <v>11645</v>
      </c>
      <c r="F1074" t="s">
        <v>11645</v>
      </c>
    </row>
    <row r="1075" spans="1:7" x14ac:dyDescent="0.25">
      <c r="A1075" s="1">
        <v>40539</v>
      </c>
      <c r="B1075" t="s">
        <v>12943</v>
      </c>
      <c r="C1075" t="s">
        <v>12903</v>
      </c>
      <c r="D1075" t="s">
        <v>13029</v>
      </c>
      <c r="E1075" t="s">
        <v>13112</v>
      </c>
      <c r="F1075" t="s">
        <v>13112</v>
      </c>
      <c r="G1075">
        <v>0</v>
      </c>
    </row>
    <row r="1076" spans="1:7" x14ac:dyDescent="0.25">
      <c r="A1076" s="1">
        <v>40540</v>
      </c>
      <c r="B1076" t="s">
        <v>13010</v>
      </c>
      <c r="C1076" t="s">
        <v>12195</v>
      </c>
      <c r="D1076" t="s">
        <v>13347</v>
      </c>
      <c r="E1076" t="s">
        <v>12235</v>
      </c>
      <c r="F1076" t="s">
        <v>12235</v>
      </c>
      <c r="G1076">
        <v>0</v>
      </c>
    </row>
    <row r="1077" spans="1:7" x14ac:dyDescent="0.25">
      <c r="A1077" s="1">
        <v>40541</v>
      </c>
      <c r="B1077" t="s">
        <v>12089</v>
      </c>
      <c r="C1077" t="s">
        <v>12862</v>
      </c>
      <c r="D1077" t="s">
        <v>13014</v>
      </c>
      <c r="E1077" t="s">
        <v>13010</v>
      </c>
      <c r="F1077" t="s">
        <v>13010</v>
      </c>
      <c r="G1077">
        <v>0</v>
      </c>
    </row>
    <row r="1078" spans="1:7" x14ac:dyDescent="0.25">
      <c r="A1078" s="1">
        <v>40542</v>
      </c>
      <c r="B1078" t="s">
        <v>13008</v>
      </c>
      <c r="C1078" t="s">
        <v>12186</v>
      </c>
      <c r="D1078" t="s">
        <v>12958</v>
      </c>
      <c r="E1078" t="s">
        <v>13044</v>
      </c>
      <c r="F1078" t="s">
        <v>13044</v>
      </c>
      <c r="G1078">
        <v>0</v>
      </c>
    </row>
    <row r="1079" spans="1:7" x14ac:dyDescent="0.25">
      <c r="A1079" s="1">
        <v>40543</v>
      </c>
      <c r="B1079" t="s">
        <v>13349</v>
      </c>
      <c r="C1079" t="s">
        <v>12968</v>
      </c>
      <c r="D1079" t="s">
        <v>13128</v>
      </c>
      <c r="E1079" t="s">
        <v>12987</v>
      </c>
      <c r="F1079" t="s">
        <v>12987</v>
      </c>
      <c r="G1079">
        <v>0</v>
      </c>
    </row>
    <row r="1080" spans="1:7" x14ac:dyDescent="0.25">
      <c r="A1080" s="1">
        <v>40545</v>
      </c>
      <c r="B1080" t="s">
        <v>11645</v>
      </c>
      <c r="C1080" t="s">
        <v>11645</v>
      </c>
      <c r="D1080" t="s">
        <v>11645</v>
      </c>
      <c r="E1080" t="s">
        <v>11645</v>
      </c>
      <c r="F1080" t="s">
        <v>11645</v>
      </c>
    </row>
    <row r="1081" spans="1:7" x14ac:dyDescent="0.25">
      <c r="A1081" s="1">
        <v>40546</v>
      </c>
      <c r="B1081" t="s">
        <v>13030</v>
      </c>
      <c r="C1081" t="s">
        <v>13046</v>
      </c>
      <c r="D1081" t="s">
        <v>13350</v>
      </c>
      <c r="E1081" t="s">
        <v>12904</v>
      </c>
      <c r="F1081" t="s">
        <v>12904</v>
      </c>
      <c r="G1081">
        <v>0</v>
      </c>
    </row>
    <row r="1082" spans="1:7" x14ac:dyDescent="0.25">
      <c r="A1082" s="1">
        <v>40547</v>
      </c>
      <c r="B1082" t="s">
        <v>12825</v>
      </c>
      <c r="C1082" t="s">
        <v>12207</v>
      </c>
      <c r="D1082" t="s">
        <v>12984</v>
      </c>
      <c r="E1082" t="s">
        <v>12908</v>
      </c>
      <c r="F1082" t="s">
        <v>12908</v>
      </c>
      <c r="G1082">
        <v>0</v>
      </c>
    </row>
    <row r="1083" spans="1:7" x14ac:dyDescent="0.25">
      <c r="A1083" s="1">
        <v>40548</v>
      </c>
      <c r="B1083" t="s">
        <v>12980</v>
      </c>
      <c r="C1083" t="s">
        <v>12976</v>
      </c>
      <c r="D1083" t="s">
        <v>13116</v>
      </c>
      <c r="E1083" t="s">
        <v>12184</v>
      </c>
      <c r="F1083" t="s">
        <v>12184</v>
      </c>
      <c r="G1083">
        <v>0</v>
      </c>
    </row>
    <row r="1084" spans="1:7" x14ac:dyDescent="0.25">
      <c r="A1084" s="1">
        <v>40549</v>
      </c>
      <c r="B1084" t="s">
        <v>12962</v>
      </c>
      <c r="C1084" t="s">
        <v>12223</v>
      </c>
      <c r="D1084" t="s">
        <v>12194</v>
      </c>
      <c r="E1084" t="s">
        <v>12909</v>
      </c>
      <c r="F1084" t="s">
        <v>12909</v>
      </c>
      <c r="G1084">
        <v>0</v>
      </c>
    </row>
    <row r="1085" spans="1:7" x14ac:dyDescent="0.25">
      <c r="A1085" s="1">
        <v>40550</v>
      </c>
      <c r="B1085" t="s">
        <v>12946</v>
      </c>
      <c r="C1085" t="s">
        <v>12897</v>
      </c>
      <c r="D1085" t="s">
        <v>13041</v>
      </c>
      <c r="E1085" t="s">
        <v>12211</v>
      </c>
      <c r="F1085" t="s">
        <v>12211</v>
      </c>
      <c r="G1085">
        <v>0</v>
      </c>
    </row>
    <row r="1086" spans="1:7" x14ac:dyDescent="0.25">
      <c r="A1086" s="1">
        <v>40552</v>
      </c>
      <c r="B1086" t="s">
        <v>11645</v>
      </c>
      <c r="C1086" t="s">
        <v>11645</v>
      </c>
      <c r="D1086" t="s">
        <v>11645</v>
      </c>
      <c r="E1086" t="s">
        <v>11645</v>
      </c>
      <c r="F1086" t="s">
        <v>11645</v>
      </c>
    </row>
    <row r="1087" spans="1:7" x14ac:dyDescent="0.25">
      <c r="A1087" s="1">
        <v>40553</v>
      </c>
      <c r="B1087" t="s">
        <v>12201</v>
      </c>
      <c r="C1087" t="s">
        <v>12211</v>
      </c>
      <c r="D1087" t="s">
        <v>13351</v>
      </c>
      <c r="E1087" t="s">
        <v>13352</v>
      </c>
      <c r="F1087" t="s">
        <v>13352</v>
      </c>
      <c r="G1087">
        <v>0</v>
      </c>
    </row>
    <row r="1088" spans="1:7" x14ac:dyDescent="0.25">
      <c r="A1088" s="1">
        <v>40554</v>
      </c>
      <c r="B1088" t="s">
        <v>13031</v>
      </c>
      <c r="C1088" t="s">
        <v>12960</v>
      </c>
      <c r="D1088" t="s">
        <v>12831</v>
      </c>
      <c r="E1088" t="s">
        <v>13010</v>
      </c>
      <c r="F1088" t="s">
        <v>13010</v>
      </c>
      <c r="G1088">
        <v>0</v>
      </c>
    </row>
    <row r="1089" spans="1:7" x14ac:dyDescent="0.25">
      <c r="A1089" s="1">
        <v>40555</v>
      </c>
      <c r="B1089" t="s">
        <v>12445</v>
      </c>
      <c r="C1089" t="s">
        <v>12951</v>
      </c>
      <c r="D1089" t="s">
        <v>12902</v>
      </c>
      <c r="E1089" t="s">
        <v>12958</v>
      </c>
      <c r="F1089" t="s">
        <v>12958</v>
      </c>
      <c r="G1089">
        <v>0</v>
      </c>
    </row>
    <row r="1090" spans="1:7" x14ac:dyDescent="0.25">
      <c r="A1090" s="1">
        <v>40556</v>
      </c>
      <c r="B1090" t="s">
        <v>13045</v>
      </c>
      <c r="C1090" t="s">
        <v>12972</v>
      </c>
      <c r="D1090" t="s">
        <v>13041</v>
      </c>
      <c r="E1090" t="s">
        <v>13011</v>
      </c>
      <c r="F1090" t="s">
        <v>13011</v>
      </c>
      <c r="G1090">
        <v>0</v>
      </c>
    </row>
    <row r="1091" spans="1:7" x14ac:dyDescent="0.25">
      <c r="A1091" s="1">
        <v>40557</v>
      </c>
      <c r="B1091" t="s">
        <v>13353</v>
      </c>
      <c r="C1091" t="s">
        <v>12858</v>
      </c>
      <c r="D1091" t="s">
        <v>12482</v>
      </c>
      <c r="E1091" t="s">
        <v>13354</v>
      </c>
      <c r="F1091" t="s">
        <v>13354</v>
      </c>
      <c r="G1091">
        <v>0</v>
      </c>
    </row>
    <row r="1092" spans="1:7" x14ac:dyDescent="0.25">
      <c r="A1092" s="1">
        <v>40559</v>
      </c>
      <c r="B1092" t="s">
        <v>11645</v>
      </c>
      <c r="C1092" t="s">
        <v>11645</v>
      </c>
      <c r="D1092" t="s">
        <v>11645</v>
      </c>
      <c r="E1092" t="s">
        <v>11645</v>
      </c>
      <c r="F1092" t="s">
        <v>11645</v>
      </c>
    </row>
    <row r="1093" spans="1:7" x14ac:dyDescent="0.25">
      <c r="A1093" s="1">
        <v>40561</v>
      </c>
      <c r="B1093" t="s">
        <v>12200</v>
      </c>
      <c r="C1093" t="s">
        <v>12905</v>
      </c>
      <c r="D1093" t="s">
        <v>12090</v>
      </c>
      <c r="E1093" t="s">
        <v>12965</v>
      </c>
      <c r="F1093" t="s">
        <v>12965</v>
      </c>
      <c r="G1093">
        <v>0</v>
      </c>
    </row>
    <row r="1094" spans="1:7" x14ac:dyDescent="0.25">
      <c r="A1094" s="1">
        <v>40562</v>
      </c>
      <c r="B1094" t="s">
        <v>13029</v>
      </c>
      <c r="C1094" t="s">
        <v>13019</v>
      </c>
      <c r="D1094" t="s">
        <v>13353</v>
      </c>
      <c r="E1094" t="s">
        <v>13014</v>
      </c>
      <c r="F1094" t="s">
        <v>13014</v>
      </c>
      <c r="G1094">
        <v>0</v>
      </c>
    </row>
    <row r="1095" spans="1:7" x14ac:dyDescent="0.25">
      <c r="A1095" s="1">
        <v>40563</v>
      </c>
      <c r="B1095" t="s">
        <v>13100</v>
      </c>
      <c r="C1095" t="s">
        <v>12418</v>
      </c>
      <c r="D1095" t="s">
        <v>13100</v>
      </c>
      <c r="E1095" t="s">
        <v>13023</v>
      </c>
      <c r="F1095" t="s">
        <v>13023</v>
      </c>
      <c r="G1095">
        <v>0</v>
      </c>
    </row>
    <row r="1096" spans="1:7" x14ac:dyDescent="0.25">
      <c r="A1096" s="1">
        <v>40564</v>
      </c>
      <c r="B1096" t="s">
        <v>12227</v>
      </c>
      <c r="C1096" t="s">
        <v>12244</v>
      </c>
      <c r="D1096" t="s">
        <v>12424</v>
      </c>
      <c r="E1096" t="s">
        <v>12199</v>
      </c>
      <c r="F1096" t="s">
        <v>12199</v>
      </c>
      <c r="G1096">
        <v>0</v>
      </c>
    </row>
    <row r="1097" spans="1:7" x14ac:dyDescent="0.25">
      <c r="A1097" s="1">
        <v>40566</v>
      </c>
      <c r="B1097" t="s">
        <v>11645</v>
      </c>
      <c r="C1097" t="s">
        <v>11645</v>
      </c>
      <c r="D1097" t="s">
        <v>11645</v>
      </c>
      <c r="E1097" t="s">
        <v>11645</v>
      </c>
      <c r="F1097" t="s">
        <v>11645</v>
      </c>
    </row>
    <row r="1098" spans="1:7" x14ac:dyDescent="0.25">
      <c r="A1098" s="1">
        <v>40567</v>
      </c>
      <c r="B1098" t="s">
        <v>13355</v>
      </c>
      <c r="C1098" t="s">
        <v>12227</v>
      </c>
      <c r="D1098" t="s">
        <v>12980</v>
      </c>
      <c r="E1098" t="s">
        <v>13047</v>
      </c>
      <c r="F1098" t="s">
        <v>13047</v>
      </c>
      <c r="G1098">
        <v>0</v>
      </c>
    </row>
    <row r="1099" spans="1:7" x14ac:dyDescent="0.25">
      <c r="A1099" s="1">
        <v>40568</v>
      </c>
      <c r="B1099" t="s">
        <v>12960</v>
      </c>
      <c r="C1099" t="s">
        <v>13046</v>
      </c>
      <c r="D1099" t="s">
        <v>13356</v>
      </c>
      <c r="E1099" t="s">
        <v>12210</v>
      </c>
      <c r="F1099" t="s">
        <v>12210</v>
      </c>
      <c r="G1099">
        <v>0</v>
      </c>
    </row>
    <row r="1100" spans="1:7" x14ac:dyDescent="0.25">
      <c r="A1100" s="1">
        <v>40569</v>
      </c>
      <c r="B1100" t="s">
        <v>13116</v>
      </c>
      <c r="C1100" t="s">
        <v>12962</v>
      </c>
      <c r="D1100" t="s">
        <v>12207</v>
      </c>
      <c r="E1100" t="s">
        <v>12903</v>
      </c>
      <c r="F1100" t="s">
        <v>12903</v>
      </c>
      <c r="G1100">
        <v>0</v>
      </c>
    </row>
    <row r="1101" spans="1:7" x14ac:dyDescent="0.25">
      <c r="A1101" s="1">
        <v>40570</v>
      </c>
      <c r="B1101" t="s">
        <v>12442</v>
      </c>
      <c r="C1101" t="s">
        <v>12442</v>
      </c>
      <c r="D1101" t="s">
        <v>13116</v>
      </c>
      <c r="E1101" t="s">
        <v>12226</v>
      </c>
      <c r="F1101" t="s">
        <v>12226</v>
      </c>
      <c r="G1101">
        <v>0</v>
      </c>
    </row>
    <row r="1102" spans="1:7" x14ac:dyDescent="0.25">
      <c r="A1102" s="1">
        <v>40571</v>
      </c>
      <c r="B1102" t="s">
        <v>12186</v>
      </c>
      <c r="C1102" t="s">
        <v>12859</v>
      </c>
      <c r="D1102" t="s">
        <v>13031</v>
      </c>
      <c r="E1102" t="s">
        <v>12906</v>
      </c>
      <c r="F1102" t="s">
        <v>12906</v>
      </c>
      <c r="G1102">
        <v>0</v>
      </c>
    </row>
    <row r="1103" spans="1:7" x14ac:dyDescent="0.25">
      <c r="A1103" s="1">
        <v>40573</v>
      </c>
      <c r="B1103" t="s">
        <v>11645</v>
      </c>
      <c r="C1103" t="s">
        <v>11645</v>
      </c>
      <c r="D1103" t="s">
        <v>11645</v>
      </c>
      <c r="E1103" t="s">
        <v>11645</v>
      </c>
      <c r="F1103" t="s">
        <v>11645</v>
      </c>
    </row>
    <row r="1104" spans="1:7" x14ac:dyDescent="0.25">
      <c r="A1104" s="1">
        <v>40574</v>
      </c>
      <c r="B1104" t="s">
        <v>13357</v>
      </c>
      <c r="C1104" t="s">
        <v>13013</v>
      </c>
      <c r="D1104" t="s">
        <v>12906</v>
      </c>
      <c r="E1104" t="s">
        <v>13358</v>
      </c>
      <c r="F1104" t="s">
        <v>13358</v>
      </c>
      <c r="G1104">
        <v>0</v>
      </c>
    </row>
    <row r="1105" spans="1:7" x14ac:dyDescent="0.25">
      <c r="A1105" s="1">
        <v>40575</v>
      </c>
      <c r="B1105" t="s">
        <v>12903</v>
      </c>
      <c r="C1105" t="s">
        <v>12963</v>
      </c>
      <c r="D1105" t="s">
        <v>12951</v>
      </c>
      <c r="E1105" t="s">
        <v>12899</v>
      </c>
      <c r="F1105" t="s">
        <v>12899</v>
      </c>
      <c r="G1105">
        <v>0</v>
      </c>
    </row>
    <row r="1106" spans="1:7" x14ac:dyDescent="0.25">
      <c r="A1106" s="1">
        <v>40576</v>
      </c>
      <c r="B1106" t="s">
        <v>12970</v>
      </c>
      <c r="C1106" t="s">
        <v>12219</v>
      </c>
      <c r="D1106" t="s">
        <v>12973</v>
      </c>
      <c r="E1106" t="s">
        <v>13359</v>
      </c>
      <c r="F1106" t="s">
        <v>13359</v>
      </c>
      <c r="G1106">
        <v>0</v>
      </c>
    </row>
    <row r="1107" spans="1:7" x14ac:dyDescent="0.25">
      <c r="A1107" s="1">
        <v>40577</v>
      </c>
      <c r="B1107" t="s">
        <v>12913</v>
      </c>
      <c r="C1107" t="s">
        <v>12874</v>
      </c>
      <c r="D1107" t="s">
        <v>12421</v>
      </c>
      <c r="E1107" t="s">
        <v>12185</v>
      </c>
      <c r="F1107" t="s">
        <v>12185</v>
      </c>
      <c r="G1107">
        <v>0</v>
      </c>
    </row>
    <row r="1108" spans="1:7" x14ac:dyDescent="0.25">
      <c r="A1108" s="1">
        <v>40578</v>
      </c>
      <c r="B1108" t="s">
        <v>12929</v>
      </c>
      <c r="C1108" t="s">
        <v>13066</v>
      </c>
      <c r="D1108" t="s">
        <v>12094</v>
      </c>
      <c r="E1108" t="s">
        <v>12112</v>
      </c>
      <c r="F1108" t="s">
        <v>12112</v>
      </c>
      <c r="G1108">
        <v>0</v>
      </c>
    </row>
    <row r="1109" spans="1:7" x14ac:dyDescent="0.25">
      <c r="A1109" s="1">
        <v>40580</v>
      </c>
      <c r="B1109" t="s">
        <v>11645</v>
      </c>
      <c r="C1109" t="s">
        <v>11645</v>
      </c>
      <c r="D1109" t="s">
        <v>11645</v>
      </c>
      <c r="E1109" t="s">
        <v>11645</v>
      </c>
      <c r="F1109" t="s">
        <v>11645</v>
      </c>
    </row>
    <row r="1110" spans="1:7" x14ac:dyDescent="0.25">
      <c r="A1110" s="1">
        <v>40581</v>
      </c>
      <c r="B1110" t="s">
        <v>12926</v>
      </c>
      <c r="C1110" t="s">
        <v>13060</v>
      </c>
      <c r="D1110" t="s">
        <v>12081</v>
      </c>
      <c r="E1110" t="s">
        <v>12435</v>
      </c>
      <c r="F1110" t="s">
        <v>12435</v>
      </c>
      <c r="G1110">
        <v>0</v>
      </c>
    </row>
    <row r="1111" spans="1:7" x14ac:dyDescent="0.25">
      <c r="A1111" s="1">
        <v>40582</v>
      </c>
      <c r="B1111" t="s">
        <v>13073</v>
      </c>
      <c r="C1111" t="s">
        <v>12257</v>
      </c>
      <c r="D1111" t="s">
        <v>12081</v>
      </c>
      <c r="E1111" t="s">
        <v>12438</v>
      </c>
      <c r="F1111" t="s">
        <v>12438</v>
      </c>
      <c r="G1111">
        <v>0</v>
      </c>
    </row>
    <row r="1112" spans="1:7" x14ac:dyDescent="0.25">
      <c r="A1112" s="1">
        <v>40583</v>
      </c>
      <c r="B1112" t="s">
        <v>12927</v>
      </c>
      <c r="C1112" t="s">
        <v>12073</v>
      </c>
      <c r="D1112" t="s">
        <v>12117</v>
      </c>
      <c r="E1112" t="s">
        <v>13073</v>
      </c>
      <c r="F1112" t="s">
        <v>13073</v>
      </c>
      <c r="G1112">
        <v>0</v>
      </c>
    </row>
    <row r="1113" spans="1:7" x14ac:dyDescent="0.25">
      <c r="A1113" s="1">
        <v>40584</v>
      </c>
      <c r="B1113" t="s">
        <v>12473</v>
      </c>
      <c r="C1113" t="s">
        <v>12871</v>
      </c>
      <c r="D1113" t="s">
        <v>12077</v>
      </c>
      <c r="E1113" t="s">
        <v>12437</v>
      </c>
      <c r="F1113" t="s">
        <v>12437</v>
      </c>
      <c r="G1113">
        <v>0</v>
      </c>
    </row>
    <row r="1114" spans="1:7" x14ac:dyDescent="0.25">
      <c r="A1114" s="1">
        <v>40585</v>
      </c>
      <c r="B1114" t="s">
        <v>13059</v>
      </c>
      <c r="C1114" t="s">
        <v>12926</v>
      </c>
      <c r="D1114" t="s">
        <v>13076</v>
      </c>
      <c r="E1114" t="s">
        <v>12439</v>
      </c>
      <c r="F1114" t="s">
        <v>12439</v>
      </c>
      <c r="G1114">
        <v>0</v>
      </c>
    </row>
    <row r="1115" spans="1:7" x14ac:dyDescent="0.25">
      <c r="A1115" s="1">
        <v>40587</v>
      </c>
      <c r="B1115" t="s">
        <v>11645</v>
      </c>
      <c r="C1115" t="s">
        <v>11645</v>
      </c>
      <c r="D1115" t="s">
        <v>11645</v>
      </c>
      <c r="E1115" t="s">
        <v>11645</v>
      </c>
      <c r="F1115" t="s">
        <v>11645</v>
      </c>
    </row>
    <row r="1116" spans="1:7" x14ac:dyDescent="0.25">
      <c r="A1116" s="1">
        <v>40588</v>
      </c>
      <c r="B1116" t="s">
        <v>12439</v>
      </c>
      <c r="C1116" t="s">
        <v>12133</v>
      </c>
      <c r="D1116" t="s">
        <v>13360</v>
      </c>
      <c r="E1116" t="s">
        <v>12105</v>
      </c>
      <c r="F1116" t="s">
        <v>12105</v>
      </c>
      <c r="G1116">
        <v>0</v>
      </c>
    </row>
    <row r="1117" spans="1:7" x14ac:dyDescent="0.25">
      <c r="A1117" s="1">
        <v>40589</v>
      </c>
      <c r="B1117" t="s">
        <v>13075</v>
      </c>
      <c r="C1117" t="s">
        <v>12885</v>
      </c>
      <c r="D1117" t="s">
        <v>13360</v>
      </c>
      <c r="E1117" t="s">
        <v>12250</v>
      </c>
      <c r="F1117" t="s">
        <v>12250</v>
      </c>
      <c r="G1117">
        <v>0</v>
      </c>
    </row>
    <row r="1118" spans="1:7" x14ac:dyDescent="0.25">
      <c r="A1118" s="1">
        <v>40590</v>
      </c>
      <c r="B1118" t="s">
        <v>13077</v>
      </c>
      <c r="C1118" t="s">
        <v>12917</v>
      </c>
      <c r="D1118" t="s">
        <v>13063</v>
      </c>
      <c r="E1118" t="s">
        <v>12183</v>
      </c>
      <c r="F1118" t="s">
        <v>12183</v>
      </c>
      <c r="G1118">
        <v>0</v>
      </c>
    </row>
    <row r="1119" spans="1:7" x14ac:dyDescent="0.25">
      <c r="A1119" s="1">
        <v>40591</v>
      </c>
      <c r="B1119" t="s">
        <v>12939</v>
      </c>
      <c r="C1119" t="s">
        <v>12105</v>
      </c>
      <c r="D1119" t="s">
        <v>13092</v>
      </c>
      <c r="E1119" t="s">
        <v>12409</v>
      </c>
      <c r="F1119" t="s">
        <v>12409</v>
      </c>
      <c r="G1119">
        <v>0</v>
      </c>
    </row>
    <row r="1120" spans="1:7" x14ac:dyDescent="0.25">
      <c r="A1120" s="1">
        <v>40592</v>
      </c>
      <c r="B1120" t="s">
        <v>12895</v>
      </c>
      <c r="C1120" t="s">
        <v>12433</v>
      </c>
      <c r="D1120" t="s">
        <v>12948</v>
      </c>
      <c r="E1120" t="s">
        <v>12248</v>
      </c>
      <c r="F1120" t="s">
        <v>12248</v>
      </c>
      <c r="G1120">
        <v>0</v>
      </c>
    </row>
    <row r="1121" spans="1:7" x14ac:dyDescent="0.25">
      <c r="A1121" s="1">
        <v>40594</v>
      </c>
      <c r="B1121" t="s">
        <v>11645</v>
      </c>
      <c r="C1121" t="s">
        <v>11645</v>
      </c>
      <c r="D1121" t="s">
        <v>11645</v>
      </c>
      <c r="E1121" t="s">
        <v>11645</v>
      </c>
      <c r="F1121" t="s">
        <v>11645</v>
      </c>
    </row>
    <row r="1122" spans="1:7" x14ac:dyDescent="0.25">
      <c r="A1122" s="1">
        <v>40596</v>
      </c>
      <c r="B1122" t="s">
        <v>12942</v>
      </c>
      <c r="C1122" t="s">
        <v>12896</v>
      </c>
      <c r="D1122" t="s">
        <v>12443</v>
      </c>
      <c r="E1122" t="s">
        <v>12974</v>
      </c>
      <c r="F1122" t="s">
        <v>12974</v>
      </c>
      <c r="G1122">
        <v>0</v>
      </c>
    </row>
    <row r="1123" spans="1:7" x14ac:dyDescent="0.25">
      <c r="A1123" s="1">
        <v>40597</v>
      </c>
      <c r="B1123" t="s">
        <v>12184</v>
      </c>
      <c r="C1123" t="s">
        <v>12189</v>
      </c>
      <c r="D1123" t="s">
        <v>13361</v>
      </c>
      <c r="E1123" t="s">
        <v>12195</v>
      </c>
      <c r="F1123" t="s">
        <v>12195</v>
      </c>
      <c r="G1123">
        <v>0</v>
      </c>
    </row>
    <row r="1124" spans="1:7" x14ac:dyDescent="0.25">
      <c r="A1124" s="1">
        <v>40598</v>
      </c>
      <c r="B1124" t="s">
        <v>12947</v>
      </c>
      <c r="C1124" t="s">
        <v>12924</v>
      </c>
      <c r="D1124" t="s">
        <v>12975</v>
      </c>
      <c r="E1124" t="s">
        <v>12187</v>
      </c>
      <c r="F1124" t="s">
        <v>12187</v>
      </c>
      <c r="G1124">
        <v>0</v>
      </c>
    </row>
    <row r="1125" spans="1:7" x14ac:dyDescent="0.25">
      <c r="A1125" s="1">
        <v>40599</v>
      </c>
      <c r="B1125" t="s">
        <v>12224</v>
      </c>
      <c r="C1125" t="s">
        <v>12234</v>
      </c>
      <c r="D1125" t="s">
        <v>12951</v>
      </c>
      <c r="E1125" t="s">
        <v>13025</v>
      </c>
      <c r="F1125" t="s">
        <v>13025</v>
      </c>
      <c r="G1125">
        <v>0</v>
      </c>
    </row>
    <row r="1126" spans="1:7" x14ac:dyDescent="0.25">
      <c r="A1126" s="1">
        <v>40601</v>
      </c>
      <c r="B1126" t="s">
        <v>11645</v>
      </c>
      <c r="C1126" t="s">
        <v>11645</v>
      </c>
      <c r="D1126" t="s">
        <v>11645</v>
      </c>
      <c r="E1126" t="s">
        <v>11645</v>
      </c>
      <c r="F1126" t="s">
        <v>11645</v>
      </c>
    </row>
    <row r="1127" spans="1:7" x14ac:dyDescent="0.25">
      <c r="A1127" s="1">
        <v>40602</v>
      </c>
      <c r="B1127" t="s">
        <v>13025</v>
      </c>
      <c r="C1127" t="s">
        <v>13362</v>
      </c>
      <c r="D1127" t="s">
        <v>13006</v>
      </c>
      <c r="E1127" t="s">
        <v>13355</v>
      </c>
      <c r="F1127" t="s">
        <v>13355</v>
      </c>
      <c r="G1127">
        <v>0</v>
      </c>
    </row>
    <row r="1128" spans="1:7" x14ac:dyDescent="0.25">
      <c r="A1128" s="1">
        <v>40603</v>
      </c>
      <c r="B1128" t="s">
        <v>12897</v>
      </c>
      <c r="C1128" t="s">
        <v>12911</v>
      </c>
      <c r="D1128" t="s">
        <v>13027</v>
      </c>
      <c r="E1128" t="s">
        <v>13355</v>
      </c>
      <c r="F1128" t="s">
        <v>13355</v>
      </c>
      <c r="G1128">
        <v>0</v>
      </c>
    </row>
    <row r="1129" spans="1:7" x14ac:dyDescent="0.25">
      <c r="A1129" s="1">
        <v>40604</v>
      </c>
      <c r="B1129" t="s">
        <v>12225</v>
      </c>
      <c r="C1129" t="s">
        <v>12224</v>
      </c>
      <c r="D1129" t="s">
        <v>13027</v>
      </c>
      <c r="E1129" t="s">
        <v>12897</v>
      </c>
      <c r="F1129" t="s">
        <v>12897</v>
      </c>
      <c r="G1129">
        <v>0</v>
      </c>
    </row>
    <row r="1130" spans="1:7" x14ac:dyDescent="0.25">
      <c r="A1130" s="1">
        <v>40605</v>
      </c>
      <c r="B1130" t="s">
        <v>12184</v>
      </c>
      <c r="C1130" t="s">
        <v>12409</v>
      </c>
      <c r="D1130" t="s">
        <v>12184</v>
      </c>
      <c r="E1130" t="s">
        <v>12092</v>
      </c>
      <c r="F1130" t="s">
        <v>12092</v>
      </c>
      <c r="G1130">
        <v>0</v>
      </c>
    </row>
    <row r="1131" spans="1:7" x14ac:dyDescent="0.25">
      <c r="A1131" s="1">
        <v>40606</v>
      </c>
      <c r="B1131" t="s">
        <v>12948</v>
      </c>
      <c r="C1131" t="s">
        <v>12938</v>
      </c>
      <c r="D1131" t="s">
        <v>12191</v>
      </c>
      <c r="E1131" t="s">
        <v>12189</v>
      </c>
      <c r="F1131" t="s">
        <v>12189</v>
      </c>
      <c r="G1131">
        <v>0</v>
      </c>
    </row>
    <row r="1132" spans="1:7" x14ac:dyDescent="0.25">
      <c r="A1132" s="1">
        <v>40608</v>
      </c>
      <c r="B1132" t="s">
        <v>11645</v>
      </c>
      <c r="C1132" t="s">
        <v>11645</v>
      </c>
      <c r="D1132" t="s">
        <v>11645</v>
      </c>
      <c r="E1132" t="s">
        <v>11645</v>
      </c>
      <c r="F1132" t="s">
        <v>11645</v>
      </c>
    </row>
    <row r="1133" spans="1:7" x14ac:dyDescent="0.25">
      <c r="A1133" s="1">
        <v>40609</v>
      </c>
      <c r="B1133" t="s">
        <v>12925</v>
      </c>
      <c r="C1133" t="s">
        <v>12173</v>
      </c>
      <c r="D1133" t="s">
        <v>12963</v>
      </c>
      <c r="E1133" t="s">
        <v>12976</v>
      </c>
      <c r="F1133" t="s">
        <v>12976</v>
      </c>
      <c r="G1133">
        <v>0</v>
      </c>
    </row>
    <row r="1134" spans="1:7" x14ac:dyDescent="0.25">
      <c r="A1134" s="1">
        <v>40610</v>
      </c>
      <c r="B1134" t="s">
        <v>12222</v>
      </c>
      <c r="C1134" t="s">
        <v>13363</v>
      </c>
      <c r="D1134" t="s">
        <v>12189</v>
      </c>
      <c r="E1134" t="s">
        <v>12896</v>
      </c>
      <c r="F1134" t="s">
        <v>12896</v>
      </c>
      <c r="G1134">
        <v>0</v>
      </c>
    </row>
    <row r="1135" spans="1:7" x14ac:dyDescent="0.25">
      <c r="A1135" s="1">
        <v>40611</v>
      </c>
      <c r="B1135" t="s">
        <v>12479</v>
      </c>
      <c r="C1135" t="s">
        <v>12890</v>
      </c>
      <c r="D1135" t="s">
        <v>12241</v>
      </c>
      <c r="E1135" t="s">
        <v>12963</v>
      </c>
      <c r="F1135" t="s">
        <v>12963</v>
      </c>
      <c r="G1135">
        <v>0</v>
      </c>
    </row>
    <row r="1136" spans="1:7" x14ac:dyDescent="0.25">
      <c r="A1136" s="1">
        <v>40612</v>
      </c>
      <c r="B1136" t="s">
        <v>12191</v>
      </c>
      <c r="C1136" t="s">
        <v>12191</v>
      </c>
      <c r="D1136" t="s">
        <v>12209</v>
      </c>
      <c r="E1136" t="s">
        <v>12194</v>
      </c>
      <c r="F1136" t="s">
        <v>12194</v>
      </c>
      <c r="G1136">
        <v>0</v>
      </c>
    </row>
    <row r="1137" spans="1:7" x14ac:dyDescent="0.25">
      <c r="A1137" s="1">
        <v>40613</v>
      </c>
      <c r="B1137" t="s">
        <v>13009</v>
      </c>
      <c r="C1137" t="s">
        <v>13355</v>
      </c>
      <c r="D1137" t="s">
        <v>13029</v>
      </c>
      <c r="E1137" t="s">
        <v>12194</v>
      </c>
      <c r="F1137" t="s">
        <v>12194</v>
      </c>
      <c r="G1137">
        <v>0</v>
      </c>
    </row>
    <row r="1138" spans="1:7" x14ac:dyDescent="0.25">
      <c r="A1138" s="1">
        <v>40615</v>
      </c>
      <c r="B1138" t="s">
        <v>11645</v>
      </c>
      <c r="C1138" t="s">
        <v>11645</v>
      </c>
      <c r="D1138" t="s">
        <v>11645</v>
      </c>
      <c r="E1138" t="s">
        <v>11645</v>
      </c>
      <c r="F1138" t="s">
        <v>11645</v>
      </c>
    </row>
    <row r="1139" spans="1:7" x14ac:dyDescent="0.25">
      <c r="A1139" s="1">
        <v>40616</v>
      </c>
      <c r="B1139" t="s">
        <v>13019</v>
      </c>
      <c r="C1139" t="s">
        <v>13019</v>
      </c>
      <c r="D1139" t="s">
        <v>12982</v>
      </c>
      <c r="E1139" t="s">
        <v>13048</v>
      </c>
      <c r="F1139" t="s">
        <v>13048</v>
      </c>
      <c r="G1139">
        <v>0</v>
      </c>
    </row>
    <row r="1140" spans="1:7" x14ac:dyDescent="0.25">
      <c r="A1140" s="1">
        <v>40617</v>
      </c>
      <c r="B1140" t="s">
        <v>12999</v>
      </c>
      <c r="C1140" t="s">
        <v>12419</v>
      </c>
      <c r="D1140" t="s">
        <v>12852</v>
      </c>
      <c r="E1140" t="s">
        <v>13042</v>
      </c>
      <c r="F1140" t="s">
        <v>13042</v>
      </c>
      <c r="G1140">
        <v>0</v>
      </c>
    </row>
    <row r="1141" spans="1:7" x14ac:dyDescent="0.25">
      <c r="A1141" s="1">
        <v>40618</v>
      </c>
      <c r="B1141" t="s">
        <v>13011</v>
      </c>
      <c r="C1141" t="s">
        <v>12988</v>
      </c>
      <c r="D1141" t="s">
        <v>13364</v>
      </c>
      <c r="E1141" t="s">
        <v>13132</v>
      </c>
      <c r="F1141" t="s">
        <v>13132</v>
      </c>
      <c r="G1141">
        <v>0</v>
      </c>
    </row>
    <row r="1142" spans="1:7" x14ac:dyDescent="0.25">
      <c r="A1142" s="1">
        <v>40619</v>
      </c>
      <c r="B1142" t="s">
        <v>13002</v>
      </c>
      <c r="C1142" t="s">
        <v>12989</v>
      </c>
      <c r="D1142" t="s">
        <v>12832</v>
      </c>
      <c r="E1142" t="s">
        <v>13000</v>
      </c>
      <c r="F1142" t="s">
        <v>13000</v>
      </c>
      <c r="G1142">
        <v>0</v>
      </c>
    </row>
    <row r="1143" spans="1:7" x14ac:dyDescent="0.25">
      <c r="A1143" s="1">
        <v>40620</v>
      </c>
      <c r="B1143" t="s">
        <v>13365</v>
      </c>
      <c r="C1143" t="s">
        <v>12419</v>
      </c>
      <c r="D1143" t="s">
        <v>12997</v>
      </c>
      <c r="E1143" t="s">
        <v>13351</v>
      </c>
      <c r="F1143" t="s">
        <v>13351</v>
      </c>
      <c r="G1143">
        <v>0</v>
      </c>
    </row>
    <row r="1144" spans="1:7" x14ac:dyDescent="0.25">
      <c r="A1144" s="1">
        <v>40622</v>
      </c>
      <c r="B1144" t="s">
        <v>11645</v>
      </c>
      <c r="C1144" t="s">
        <v>11645</v>
      </c>
      <c r="D1144" t="s">
        <v>11645</v>
      </c>
      <c r="E1144" t="s">
        <v>11645</v>
      </c>
      <c r="F1144" t="s">
        <v>11645</v>
      </c>
    </row>
    <row r="1145" spans="1:7" x14ac:dyDescent="0.25">
      <c r="A1145" s="1">
        <v>40623</v>
      </c>
      <c r="B1145" t="s">
        <v>13366</v>
      </c>
      <c r="C1145" t="s">
        <v>13045</v>
      </c>
      <c r="D1145" t="s">
        <v>13041</v>
      </c>
      <c r="E1145" t="s">
        <v>13042</v>
      </c>
      <c r="F1145" t="s">
        <v>13042</v>
      </c>
      <c r="G1145">
        <v>0</v>
      </c>
    </row>
    <row r="1146" spans="1:7" x14ac:dyDescent="0.25">
      <c r="A1146" s="1">
        <v>40624</v>
      </c>
      <c r="B1146" t="s">
        <v>12902</v>
      </c>
      <c r="C1146" t="s">
        <v>12979</v>
      </c>
      <c r="D1146" t="s">
        <v>13125</v>
      </c>
      <c r="E1146" t="s">
        <v>12423</v>
      </c>
      <c r="F1146" t="s">
        <v>12423</v>
      </c>
      <c r="G1146">
        <v>0</v>
      </c>
    </row>
    <row r="1147" spans="1:7" x14ac:dyDescent="0.25">
      <c r="A1147" s="1">
        <v>40625</v>
      </c>
      <c r="B1147" t="s">
        <v>12827</v>
      </c>
      <c r="C1147" t="s">
        <v>13367</v>
      </c>
      <c r="D1147" t="s">
        <v>12900</v>
      </c>
      <c r="E1147" t="s">
        <v>12902</v>
      </c>
      <c r="F1147" t="s">
        <v>12902</v>
      </c>
      <c r="G1147">
        <v>0</v>
      </c>
    </row>
    <row r="1148" spans="1:7" x14ac:dyDescent="0.25">
      <c r="A1148" s="1">
        <v>40626</v>
      </c>
      <c r="B1148" t="s">
        <v>12980</v>
      </c>
      <c r="C1148" t="s">
        <v>13013</v>
      </c>
      <c r="D1148" t="s">
        <v>13100</v>
      </c>
      <c r="E1148" t="s">
        <v>13013</v>
      </c>
      <c r="F1148" t="s">
        <v>13013</v>
      </c>
      <c r="G1148">
        <v>0</v>
      </c>
    </row>
    <row r="1149" spans="1:7" x14ac:dyDescent="0.25">
      <c r="A1149" s="1">
        <v>40627</v>
      </c>
      <c r="B1149" t="s">
        <v>12972</v>
      </c>
      <c r="C1149" t="s">
        <v>12974</v>
      </c>
      <c r="D1149" t="s">
        <v>12957</v>
      </c>
      <c r="E1149" t="s">
        <v>13368</v>
      </c>
      <c r="F1149" t="s">
        <v>13368</v>
      </c>
      <c r="G1149">
        <v>0</v>
      </c>
    </row>
    <row r="1150" spans="1:7" x14ac:dyDescent="0.25">
      <c r="A1150" s="1">
        <v>40629</v>
      </c>
      <c r="B1150" t="s">
        <v>11645</v>
      </c>
      <c r="C1150" t="s">
        <v>11645</v>
      </c>
      <c r="D1150" t="s">
        <v>11645</v>
      </c>
      <c r="E1150" t="s">
        <v>11645</v>
      </c>
      <c r="F1150" t="s">
        <v>11645</v>
      </c>
    </row>
    <row r="1151" spans="1:7" x14ac:dyDescent="0.25">
      <c r="A1151" s="1">
        <v>40630</v>
      </c>
      <c r="B1151" t="s">
        <v>13093</v>
      </c>
      <c r="C1151" t="s">
        <v>12971</v>
      </c>
      <c r="D1151" t="s">
        <v>13361</v>
      </c>
      <c r="E1151" t="s">
        <v>12422</v>
      </c>
      <c r="F1151" t="s">
        <v>12422</v>
      </c>
      <c r="G1151">
        <v>0</v>
      </c>
    </row>
    <row r="1152" spans="1:7" x14ac:dyDescent="0.25">
      <c r="A1152" s="1">
        <v>40631</v>
      </c>
      <c r="B1152" t="s">
        <v>12922</v>
      </c>
      <c r="C1152" t="s">
        <v>13096</v>
      </c>
      <c r="D1152" t="s">
        <v>12945</v>
      </c>
      <c r="E1152" t="s">
        <v>12421</v>
      </c>
      <c r="F1152" t="s">
        <v>12421</v>
      </c>
      <c r="G1152">
        <v>0</v>
      </c>
    </row>
    <row r="1153" spans="1:7" x14ac:dyDescent="0.25">
      <c r="A1153" s="1">
        <v>40632</v>
      </c>
      <c r="B1153" t="s">
        <v>12195</v>
      </c>
      <c r="C1153" t="s">
        <v>13359</v>
      </c>
      <c r="D1153" t="s">
        <v>12425</v>
      </c>
      <c r="E1153" t="s">
        <v>13097</v>
      </c>
      <c r="F1153" t="s">
        <v>13097</v>
      </c>
      <c r="G1153">
        <v>0</v>
      </c>
    </row>
    <row r="1154" spans="1:7" x14ac:dyDescent="0.25">
      <c r="A1154" s="1">
        <v>40633</v>
      </c>
      <c r="B1154" t="s">
        <v>12945</v>
      </c>
      <c r="C1154" t="s">
        <v>13016</v>
      </c>
      <c r="D1154" t="s">
        <v>13006</v>
      </c>
      <c r="E1154" t="s">
        <v>12922</v>
      </c>
      <c r="F1154" t="s">
        <v>12922</v>
      </c>
      <c r="G1154">
        <v>0</v>
      </c>
    </row>
    <row r="1155" spans="1:7" x14ac:dyDescent="0.25">
      <c r="A1155" s="1">
        <v>40634</v>
      </c>
      <c r="B1155" t="s">
        <v>12188</v>
      </c>
      <c r="C1155" t="s">
        <v>12118</v>
      </c>
      <c r="D1155" t="s">
        <v>12422</v>
      </c>
      <c r="E1155" t="s">
        <v>12204</v>
      </c>
      <c r="F1155" t="s">
        <v>12204</v>
      </c>
      <c r="G1155">
        <v>0</v>
      </c>
    </row>
    <row r="1156" spans="1:7" x14ac:dyDescent="0.25">
      <c r="A1156" s="1">
        <v>40636</v>
      </c>
      <c r="B1156" t="s">
        <v>11645</v>
      </c>
      <c r="C1156" t="s">
        <v>11645</v>
      </c>
      <c r="D1156" t="s">
        <v>11645</v>
      </c>
      <c r="E1156" t="s">
        <v>11645</v>
      </c>
      <c r="F1156" t="s">
        <v>11645</v>
      </c>
    </row>
    <row r="1157" spans="1:7" x14ac:dyDescent="0.25">
      <c r="A1157" s="1">
        <v>40637</v>
      </c>
      <c r="B1157" t="s">
        <v>12949</v>
      </c>
      <c r="C1157" t="s">
        <v>12962</v>
      </c>
      <c r="D1157" t="s">
        <v>13006</v>
      </c>
      <c r="E1157" t="s">
        <v>13361</v>
      </c>
      <c r="F1157" t="s">
        <v>13361</v>
      </c>
      <c r="G1157">
        <v>0</v>
      </c>
    </row>
    <row r="1158" spans="1:7" x14ac:dyDescent="0.25">
      <c r="A1158" s="1">
        <v>40638</v>
      </c>
      <c r="B1158" t="s">
        <v>13355</v>
      </c>
      <c r="C1158" t="s">
        <v>12238</v>
      </c>
      <c r="D1158" t="s">
        <v>12955</v>
      </c>
      <c r="E1158" t="s">
        <v>12195</v>
      </c>
      <c r="F1158" t="s">
        <v>12195</v>
      </c>
      <c r="G1158">
        <v>0</v>
      </c>
    </row>
    <row r="1159" spans="1:7" x14ac:dyDescent="0.25">
      <c r="A1159" s="1">
        <v>40639</v>
      </c>
      <c r="B1159" t="s">
        <v>12205</v>
      </c>
      <c r="C1159" t="s">
        <v>12240</v>
      </c>
      <c r="D1159" t="s">
        <v>12205</v>
      </c>
      <c r="E1159" t="s">
        <v>12229</v>
      </c>
      <c r="F1159" t="s">
        <v>12229</v>
      </c>
      <c r="G1159">
        <v>0</v>
      </c>
    </row>
    <row r="1160" spans="1:7" x14ac:dyDescent="0.25">
      <c r="A1160" s="1">
        <v>40640</v>
      </c>
      <c r="B1160" t="s">
        <v>12092</v>
      </c>
      <c r="C1160" t="s">
        <v>13068</v>
      </c>
      <c r="D1160" t="s">
        <v>12894</v>
      </c>
      <c r="E1160" t="s">
        <v>13363</v>
      </c>
      <c r="F1160" t="s">
        <v>13363</v>
      </c>
      <c r="G1160">
        <v>0</v>
      </c>
    </row>
    <row r="1161" spans="1:7" x14ac:dyDescent="0.25">
      <c r="A1161" s="1">
        <v>40641</v>
      </c>
      <c r="B1161" t="s">
        <v>12176</v>
      </c>
      <c r="C1161" t="s">
        <v>12103</v>
      </c>
      <c r="D1161" t="s">
        <v>12237</v>
      </c>
      <c r="E1161" t="s">
        <v>12249</v>
      </c>
      <c r="F1161" t="s">
        <v>12249</v>
      </c>
      <c r="G1161">
        <v>0</v>
      </c>
    </row>
    <row r="1162" spans="1:7" x14ac:dyDescent="0.25">
      <c r="A1162" s="1">
        <v>40643</v>
      </c>
      <c r="B1162" t="s">
        <v>11645</v>
      </c>
      <c r="C1162" t="s">
        <v>11645</v>
      </c>
      <c r="D1162" t="s">
        <v>11645</v>
      </c>
      <c r="E1162" t="s">
        <v>11645</v>
      </c>
      <c r="F1162" t="s">
        <v>11645</v>
      </c>
    </row>
    <row r="1163" spans="1:7" x14ac:dyDescent="0.25">
      <c r="A1163" s="1">
        <v>40644</v>
      </c>
      <c r="B1163" t="s">
        <v>12169</v>
      </c>
      <c r="C1163" t="s">
        <v>12087</v>
      </c>
      <c r="D1163" t="s">
        <v>12239</v>
      </c>
      <c r="E1163" t="s">
        <v>12249</v>
      </c>
      <c r="F1163" t="s">
        <v>12249</v>
      </c>
      <c r="G1163">
        <v>0</v>
      </c>
    </row>
    <row r="1164" spans="1:7" x14ac:dyDescent="0.25">
      <c r="A1164" s="1">
        <v>40645</v>
      </c>
      <c r="B1164" t="s">
        <v>12170</v>
      </c>
      <c r="C1164" t="s">
        <v>12113</v>
      </c>
      <c r="D1164" t="s">
        <v>12217</v>
      </c>
      <c r="E1164" t="s">
        <v>12238</v>
      </c>
      <c r="F1164" t="s">
        <v>12238</v>
      </c>
      <c r="G1164">
        <v>0</v>
      </c>
    </row>
    <row r="1165" spans="1:7" x14ac:dyDescent="0.25">
      <c r="A1165" s="1">
        <v>40646</v>
      </c>
      <c r="B1165" t="s">
        <v>12215</v>
      </c>
      <c r="C1165" t="s">
        <v>12229</v>
      </c>
      <c r="D1165" t="s">
        <v>12223</v>
      </c>
      <c r="E1165" t="s">
        <v>12224</v>
      </c>
      <c r="F1165" t="s">
        <v>12224</v>
      </c>
      <c r="G1165">
        <v>0</v>
      </c>
    </row>
    <row r="1166" spans="1:7" x14ac:dyDescent="0.25">
      <c r="A1166" s="1">
        <v>40647</v>
      </c>
      <c r="B1166" t="s">
        <v>13368</v>
      </c>
      <c r="C1166" t="s">
        <v>12238</v>
      </c>
      <c r="D1166" t="s">
        <v>12186</v>
      </c>
      <c r="E1166" t="s">
        <v>13369</v>
      </c>
      <c r="F1166" t="s">
        <v>13369</v>
      </c>
      <c r="G1166">
        <v>0</v>
      </c>
    </row>
    <row r="1167" spans="1:7" x14ac:dyDescent="0.25">
      <c r="A1167" s="1">
        <v>40648</v>
      </c>
      <c r="B1167" t="s">
        <v>12234</v>
      </c>
      <c r="C1167" t="s">
        <v>12234</v>
      </c>
      <c r="D1167" t="s">
        <v>12955</v>
      </c>
      <c r="E1167" t="s">
        <v>12424</v>
      </c>
      <c r="F1167" t="s">
        <v>12424</v>
      </c>
      <c r="G1167">
        <v>0</v>
      </c>
    </row>
    <row r="1168" spans="1:7" x14ac:dyDescent="0.25">
      <c r="A1168" s="1">
        <v>40650</v>
      </c>
      <c r="B1168" t="s">
        <v>11645</v>
      </c>
      <c r="C1168" t="s">
        <v>11645</v>
      </c>
      <c r="D1168" t="s">
        <v>11645</v>
      </c>
      <c r="E1168" t="s">
        <v>11645</v>
      </c>
      <c r="F1168" t="s">
        <v>11645</v>
      </c>
    </row>
    <row r="1169" spans="1:7" x14ac:dyDescent="0.25">
      <c r="A1169" s="1">
        <v>40651</v>
      </c>
      <c r="B1169" t="s">
        <v>13099</v>
      </c>
      <c r="C1169" t="s">
        <v>13097</v>
      </c>
      <c r="D1169" t="s">
        <v>12968</v>
      </c>
      <c r="E1169" t="s">
        <v>12960</v>
      </c>
      <c r="F1169" t="s">
        <v>12960</v>
      </c>
      <c r="G1169">
        <v>0</v>
      </c>
    </row>
    <row r="1170" spans="1:7" x14ac:dyDescent="0.25">
      <c r="A1170" s="1">
        <v>40652</v>
      </c>
      <c r="B1170" t="s">
        <v>12212</v>
      </c>
      <c r="C1170" t="s">
        <v>12973</v>
      </c>
      <c r="D1170" t="s">
        <v>12902</v>
      </c>
      <c r="E1170" t="s">
        <v>12206</v>
      </c>
      <c r="F1170" t="s">
        <v>12206</v>
      </c>
      <c r="G1170">
        <v>0</v>
      </c>
    </row>
    <row r="1171" spans="1:7" x14ac:dyDescent="0.25">
      <c r="A1171" s="1">
        <v>40653</v>
      </c>
      <c r="B1171" t="s">
        <v>12944</v>
      </c>
      <c r="C1171" t="s">
        <v>12944</v>
      </c>
      <c r="D1171" t="s">
        <v>13099</v>
      </c>
      <c r="E1171" t="s">
        <v>12445</v>
      </c>
      <c r="F1171" t="s">
        <v>12445</v>
      </c>
      <c r="G1171">
        <v>0</v>
      </c>
    </row>
    <row r="1172" spans="1:7" x14ac:dyDescent="0.25">
      <c r="A1172" s="1">
        <v>40654</v>
      </c>
      <c r="B1172" t="s">
        <v>12194</v>
      </c>
      <c r="C1172" t="s">
        <v>12944</v>
      </c>
      <c r="D1172" t="s">
        <v>13015</v>
      </c>
      <c r="E1172" t="s">
        <v>12445</v>
      </c>
      <c r="F1172" t="s">
        <v>12445</v>
      </c>
      <c r="G1172">
        <v>0</v>
      </c>
    </row>
    <row r="1173" spans="1:7" x14ac:dyDescent="0.25">
      <c r="A1173" s="1">
        <v>40657</v>
      </c>
      <c r="B1173" t="s">
        <v>11645</v>
      </c>
      <c r="C1173" t="s">
        <v>11645</v>
      </c>
      <c r="D1173" t="s">
        <v>11645</v>
      </c>
      <c r="E1173" t="s">
        <v>11645</v>
      </c>
      <c r="F1173" t="s">
        <v>11645</v>
      </c>
    </row>
    <row r="1174" spans="1:7" x14ac:dyDescent="0.25">
      <c r="A1174" s="1">
        <v>40658</v>
      </c>
      <c r="B1174" t="s">
        <v>12226</v>
      </c>
      <c r="C1174" t="s">
        <v>12910</v>
      </c>
      <c r="D1174" t="s">
        <v>12979</v>
      </c>
      <c r="E1174" t="s">
        <v>12968</v>
      </c>
      <c r="F1174" t="s">
        <v>12968</v>
      </c>
      <c r="G1174">
        <v>0</v>
      </c>
    </row>
    <row r="1175" spans="1:7" x14ac:dyDescent="0.25">
      <c r="A1175" s="1">
        <v>40659</v>
      </c>
      <c r="B1175" t="s">
        <v>12968</v>
      </c>
      <c r="C1175" t="s">
        <v>13348</v>
      </c>
      <c r="D1175" t="s">
        <v>12201</v>
      </c>
      <c r="E1175" t="s">
        <v>13370</v>
      </c>
      <c r="F1175" t="s">
        <v>13370</v>
      </c>
      <c r="G1175">
        <v>0</v>
      </c>
    </row>
    <row r="1176" spans="1:7" x14ac:dyDescent="0.25">
      <c r="A1176" s="1">
        <v>40660</v>
      </c>
      <c r="B1176" t="s">
        <v>13112</v>
      </c>
      <c r="C1176" t="s">
        <v>12214</v>
      </c>
      <c r="D1176" t="s">
        <v>12825</v>
      </c>
      <c r="E1176" t="s">
        <v>13371</v>
      </c>
      <c r="F1176" t="s">
        <v>13371</v>
      </c>
      <c r="G1176">
        <v>0</v>
      </c>
    </row>
    <row r="1177" spans="1:7" x14ac:dyDescent="0.25">
      <c r="A1177" s="1">
        <v>40661</v>
      </c>
      <c r="B1177" t="s">
        <v>12906</v>
      </c>
      <c r="C1177" t="s">
        <v>12908</v>
      </c>
      <c r="D1177" t="s">
        <v>12985</v>
      </c>
      <c r="E1177" t="s">
        <v>13012</v>
      </c>
      <c r="F1177" t="s">
        <v>13012</v>
      </c>
      <c r="G1177">
        <v>0</v>
      </c>
    </row>
    <row r="1178" spans="1:7" x14ac:dyDescent="0.25">
      <c r="A1178" s="1">
        <v>40662</v>
      </c>
      <c r="B1178" t="s">
        <v>13372</v>
      </c>
      <c r="C1178" t="s">
        <v>13354</v>
      </c>
      <c r="D1178" t="s">
        <v>13373</v>
      </c>
      <c r="E1178" t="s">
        <v>13114</v>
      </c>
      <c r="F1178" t="s">
        <v>13114</v>
      </c>
      <c r="G1178">
        <v>0</v>
      </c>
    </row>
    <row r="1179" spans="1:7" x14ac:dyDescent="0.25">
      <c r="A1179" s="1">
        <v>40664</v>
      </c>
      <c r="B1179" t="s">
        <v>11645</v>
      </c>
      <c r="C1179" t="s">
        <v>11645</v>
      </c>
      <c r="D1179" t="s">
        <v>11645</v>
      </c>
      <c r="E1179" t="s">
        <v>11645</v>
      </c>
      <c r="F1179" t="s">
        <v>11645</v>
      </c>
    </row>
    <row r="1180" spans="1:7" x14ac:dyDescent="0.25">
      <c r="A1180" s="1">
        <v>40665</v>
      </c>
      <c r="B1180" t="s">
        <v>13012</v>
      </c>
      <c r="C1180" t="s">
        <v>13012</v>
      </c>
      <c r="D1180" t="s">
        <v>12492</v>
      </c>
      <c r="E1180" t="s">
        <v>13373</v>
      </c>
      <c r="F1180" t="s">
        <v>13373</v>
      </c>
      <c r="G1180">
        <v>0</v>
      </c>
    </row>
    <row r="1181" spans="1:7" x14ac:dyDescent="0.25">
      <c r="A1181" s="1">
        <v>40666</v>
      </c>
      <c r="B1181" t="s">
        <v>12492</v>
      </c>
      <c r="C1181" t="s">
        <v>13374</v>
      </c>
      <c r="D1181" t="s">
        <v>13037</v>
      </c>
      <c r="E1181" t="s">
        <v>12482</v>
      </c>
      <c r="F1181" t="s">
        <v>12482</v>
      </c>
      <c r="G1181">
        <v>0</v>
      </c>
    </row>
    <row r="1182" spans="1:7" x14ac:dyDescent="0.25">
      <c r="A1182" s="1">
        <v>40667</v>
      </c>
      <c r="B1182" t="s">
        <v>13375</v>
      </c>
      <c r="C1182" t="s">
        <v>13376</v>
      </c>
      <c r="D1182" t="s">
        <v>13377</v>
      </c>
      <c r="E1182" t="s">
        <v>12826</v>
      </c>
      <c r="F1182" t="s">
        <v>12826</v>
      </c>
      <c r="G1182">
        <v>0</v>
      </c>
    </row>
    <row r="1183" spans="1:7" x14ac:dyDescent="0.25">
      <c r="A1183" s="1">
        <v>40668</v>
      </c>
      <c r="B1183" t="s">
        <v>13130</v>
      </c>
      <c r="C1183" t="s">
        <v>13378</v>
      </c>
      <c r="D1183" t="s">
        <v>13379</v>
      </c>
      <c r="E1183" t="s">
        <v>13120</v>
      </c>
      <c r="F1183" t="s">
        <v>13120</v>
      </c>
      <c r="G1183">
        <v>0</v>
      </c>
    </row>
    <row r="1184" spans="1:7" x14ac:dyDescent="0.25">
      <c r="A1184" s="1">
        <v>40669</v>
      </c>
      <c r="B1184" t="s">
        <v>12837</v>
      </c>
      <c r="C1184" t="s">
        <v>13380</v>
      </c>
      <c r="D1184" t="s">
        <v>13381</v>
      </c>
      <c r="E1184" t="s">
        <v>12817</v>
      </c>
      <c r="F1184" t="s">
        <v>12817</v>
      </c>
      <c r="G1184">
        <v>0</v>
      </c>
    </row>
    <row r="1185" spans="1:7" x14ac:dyDescent="0.25">
      <c r="A1185" s="1">
        <v>40671</v>
      </c>
      <c r="B1185" t="s">
        <v>11645</v>
      </c>
      <c r="C1185" t="s">
        <v>11645</v>
      </c>
      <c r="D1185" t="s">
        <v>11645</v>
      </c>
      <c r="E1185" t="s">
        <v>11645</v>
      </c>
      <c r="F1185" t="s">
        <v>11645</v>
      </c>
    </row>
    <row r="1186" spans="1:7" x14ac:dyDescent="0.25">
      <c r="A1186" s="1">
        <v>40672</v>
      </c>
      <c r="B1186" t="s">
        <v>12837</v>
      </c>
      <c r="C1186" t="s">
        <v>13382</v>
      </c>
      <c r="D1186" t="s">
        <v>13383</v>
      </c>
      <c r="E1186" t="s">
        <v>13106</v>
      </c>
      <c r="F1186" t="s">
        <v>13106</v>
      </c>
      <c r="G1186">
        <v>0</v>
      </c>
    </row>
    <row r="1187" spans="1:7" x14ac:dyDescent="0.25">
      <c r="A1187" s="1">
        <v>40673</v>
      </c>
      <c r="B1187" t="s">
        <v>13102</v>
      </c>
      <c r="C1187" t="s">
        <v>13378</v>
      </c>
      <c r="D1187" t="s">
        <v>13384</v>
      </c>
      <c r="E1187" t="s">
        <v>13117</v>
      </c>
      <c r="F1187" t="s">
        <v>13117</v>
      </c>
      <c r="G1187">
        <v>0</v>
      </c>
    </row>
    <row r="1188" spans="1:7" x14ac:dyDescent="0.25">
      <c r="A1188" s="1">
        <v>40674</v>
      </c>
      <c r="B1188" t="s">
        <v>12993</v>
      </c>
      <c r="C1188" t="s">
        <v>12991</v>
      </c>
      <c r="D1188" t="s">
        <v>12812</v>
      </c>
      <c r="E1188" t="s">
        <v>12817</v>
      </c>
      <c r="F1188" t="s">
        <v>12817</v>
      </c>
      <c r="G1188">
        <v>0</v>
      </c>
    </row>
    <row r="1189" spans="1:7" x14ac:dyDescent="0.25">
      <c r="A1189" s="1">
        <v>40675</v>
      </c>
      <c r="B1189" t="s">
        <v>12833</v>
      </c>
      <c r="C1189" t="s">
        <v>13000</v>
      </c>
      <c r="D1189" t="s">
        <v>13107</v>
      </c>
      <c r="E1189" t="s">
        <v>12852</v>
      </c>
      <c r="F1189" t="s">
        <v>12852</v>
      </c>
      <c r="G1189">
        <v>0</v>
      </c>
    </row>
    <row r="1190" spans="1:7" x14ac:dyDescent="0.25">
      <c r="A1190" s="1">
        <v>40676</v>
      </c>
      <c r="B1190" t="s">
        <v>12836</v>
      </c>
      <c r="C1190" t="s">
        <v>12852</v>
      </c>
      <c r="D1190" t="s">
        <v>12808</v>
      </c>
      <c r="E1190" t="s">
        <v>13104</v>
      </c>
      <c r="F1190" t="s">
        <v>13104</v>
      </c>
      <c r="G1190">
        <v>0</v>
      </c>
    </row>
    <row r="1191" spans="1:7" x14ac:dyDescent="0.25">
      <c r="A1191" s="1">
        <v>40678</v>
      </c>
      <c r="B1191" t="s">
        <v>11645</v>
      </c>
      <c r="C1191" t="s">
        <v>11645</v>
      </c>
      <c r="D1191" t="s">
        <v>11645</v>
      </c>
      <c r="E1191" t="s">
        <v>11645</v>
      </c>
      <c r="F1191" t="s">
        <v>11645</v>
      </c>
    </row>
    <row r="1192" spans="1:7" x14ac:dyDescent="0.25">
      <c r="A1192" s="1">
        <v>40679</v>
      </c>
      <c r="B1192" t="s">
        <v>13107</v>
      </c>
      <c r="C1192" t="s">
        <v>13378</v>
      </c>
      <c r="D1192" t="s">
        <v>13385</v>
      </c>
      <c r="E1192" t="s">
        <v>13386</v>
      </c>
      <c r="F1192" t="s">
        <v>13386</v>
      </c>
      <c r="G1192">
        <v>0</v>
      </c>
    </row>
    <row r="1193" spans="1:7" x14ac:dyDescent="0.25">
      <c r="A1193" s="1">
        <v>40680</v>
      </c>
      <c r="B1193" t="s">
        <v>13385</v>
      </c>
      <c r="C1193" t="s">
        <v>13386</v>
      </c>
      <c r="D1193" t="s">
        <v>13108</v>
      </c>
      <c r="E1193" t="s">
        <v>13387</v>
      </c>
      <c r="F1193" t="s">
        <v>13387</v>
      </c>
      <c r="G1193">
        <v>0</v>
      </c>
    </row>
    <row r="1194" spans="1:7" x14ac:dyDescent="0.25">
      <c r="A1194" s="1">
        <v>40681</v>
      </c>
      <c r="B1194" t="s">
        <v>13108</v>
      </c>
      <c r="C1194" t="s">
        <v>12833</v>
      </c>
      <c r="D1194" t="s">
        <v>13108</v>
      </c>
      <c r="E1194" t="s">
        <v>12838</v>
      </c>
      <c r="F1194" t="s">
        <v>12838</v>
      </c>
      <c r="G1194">
        <v>0</v>
      </c>
    </row>
    <row r="1195" spans="1:7" x14ac:dyDescent="0.25">
      <c r="A1195" s="1">
        <v>40682</v>
      </c>
      <c r="B1195" t="s">
        <v>13117</v>
      </c>
      <c r="C1195" t="s">
        <v>13133</v>
      </c>
      <c r="D1195" t="s">
        <v>13107</v>
      </c>
      <c r="E1195" t="s">
        <v>12838</v>
      </c>
      <c r="F1195" t="s">
        <v>12838</v>
      </c>
      <c r="G1195">
        <v>0</v>
      </c>
    </row>
    <row r="1196" spans="1:7" x14ac:dyDescent="0.25">
      <c r="A1196" s="1">
        <v>40683</v>
      </c>
      <c r="B1196" t="s">
        <v>13384</v>
      </c>
      <c r="C1196" t="s">
        <v>13388</v>
      </c>
      <c r="D1196" t="s">
        <v>13385</v>
      </c>
      <c r="E1196" t="s">
        <v>12823</v>
      </c>
      <c r="F1196" t="s">
        <v>12823</v>
      </c>
      <c r="G1196">
        <v>0</v>
      </c>
    </row>
    <row r="1197" spans="1:7" x14ac:dyDescent="0.25">
      <c r="A1197" s="1">
        <v>40685</v>
      </c>
      <c r="B1197" t="s">
        <v>11645</v>
      </c>
      <c r="C1197" t="s">
        <v>11645</v>
      </c>
      <c r="D1197" t="s">
        <v>11645</v>
      </c>
      <c r="E1197" t="s">
        <v>11645</v>
      </c>
      <c r="F1197" t="s">
        <v>11645</v>
      </c>
    </row>
    <row r="1198" spans="1:7" x14ac:dyDescent="0.25">
      <c r="A1198" s="1">
        <v>40686</v>
      </c>
      <c r="B1198" t="s">
        <v>13389</v>
      </c>
      <c r="C1198" t="s">
        <v>13364</v>
      </c>
      <c r="D1198" t="s">
        <v>13390</v>
      </c>
      <c r="E1198" t="s">
        <v>13391</v>
      </c>
      <c r="F1198" t="s">
        <v>13391</v>
      </c>
      <c r="G1198">
        <v>0</v>
      </c>
    </row>
    <row r="1199" spans="1:7" x14ac:dyDescent="0.25">
      <c r="A1199" s="1">
        <v>40687</v>
      </c>
      <c r="B1199" t="s">
        <v>13392</v>
      </c>
      <c r="C1199" t="s">
        <v>13102</v>
      </c>
      <c r="D1199" t="s">
        <v>13163</v>
      </c>
      <c r="E1199" t="s">
        <v>12847</v>
      </c>
      <c r="F1199" t="s">
        <v>12847</v>
      </c>
      <c r="G1199">
        <v>0</v>
      </c>
    </row>
    <row r="1200" spans="1:7" x14ac:dyDescent="0.25">
      <c r="A1200" s="1">
        <v>40688</v>
      </c>
      <c r="B1200" t="s">
        <v>12484</v>
      </c>
      <c r="C1200" t="s">
        <v>12816</v>
      </c>
      <c r="D1200" t="s">
        <v>12848</v>
      </c>
      <c r="E1200" t="s">
        <v>12819</v>
      </c>
      <c r="F1200" t="s">
        <v>12819</v>
      </c>
      <c r="G1200">
        <v>0</v>
      </c>
    </row>
    <row r="1201" spans="1:7" x14ac:dyDescent="0.25">
      <c r="A1201" s="1">
        <v>40689</v>
      </c>
      <c r="B1201" t="s">
        <v>13385</v>
      </c>
      <c r="C1201" t="s">
        <v>13385</v>
      </c>
      <c r="D1201" t="s">
        <v>13156</v>
      </c>
      <c r="E1201" t="s">
        <v>13156</v>
      </c>
      <c r="F1201" t="s">
        <v>13156</v>
      </c>
      <c r="G1201">
        <v>0</v>
      </c>
    </row>
    <row r="1202" spans="1:7" x14ac:dyDescent="0.25">
      <c r="A1202" s="1">
        <v>40690</v>
      </c>
      <c r="B1202" t="s">
        <v>13393</v>
      </c>
      <c r="C1202" t="s">
        <v>13394</v>
      </c>
      <c r="D1202" t="s">
        <v>13395</v>
      </c>
      <c r="E1202" t="s">
        <v>13396</v>
      </c>
      <c r="F1202" t="s">
        <v>13396</v>
      </c>
      <c r="G1202">
        <v>0</v>
      </c>
    </row>
    <row r="1203" spans="1:7" x14ac:dyDescent="0.25">
      <c r="A1203" s="1">
        <v>40692</v>
      </c>
      <c r="B1203" t="s">
        <v>11645</v>
      </c>
      <c r="C1203" t="s">
        <v>11645</v>
      </c>
      <c r="D1203" t="s">
        <v>11645</v>
      </c>
      <c r="E1203" t="s">
        <v>11645</v>
      </c>
      <c r="F1203" t="s">
        <v>11645</v>
      </c>
    </row>
    <row r="1204" spans="1:7" x14ac:dyDescent="0.25">
      <c r="A1204" s="1">
        <v>40694</v>
      </c>
      <c r="B1204" t="s">
        <v>13393</v>
      </c>
      <c r="C1204" t="s">
        <v>12848</v>
      </c>
      <c r="D1204" t="s">
        <v>12704</v>
      </c>
      <c r="E1204" t="s">
        <v>13165</v>
      </c>
      <c r="F1204" t="s">
        <v>13165</v>
      </c>
      <c r="G1204">
        <v>0</v>
      </c>
    </row>
    <row r="1205" spans="1:7" x14ac:dyDescent="0.25">
      <c r="A1205" s="1">
        <v>40695</v>
      </c>
      <c r="B1205" t="s">
        <v>13397</v>
      </c>
      <c r="C1205" t="s">
        <v>13331</v>
      </c>
      <c r="D1205" t="s">
        <v>13187</v>
      </c>
      <c r="E1205" t="s">
        <v>12732</v>
      </c>
      <c r="F1205" t="s">
        <v>12732</v>
      </c>
      <c r="G1205">
        <v>0</v>
      </c>
    </row>
    <row r="1206" spans="1:7" x14ac:dyDescent="0.25">
      <c r="A1206" s="1">
        <v>40696</v>
      </c>
      <c r="B1206" t="s">
        <v>12732</v>
      </c>
      <c r="C1206" t="s">
        <v>13333</v>
      </c>
      <c r="D1206" t="s">
        <v>12732</v>
      </c>
      <c r="E1206" t="s">
        <v>13145</v>
      </c>
      <c r="F1206" t="s">
        <v>13145</v>
      </c>
      <c r="G1206">
        <v>0</v>
      </c>
    </row>
    <row r="1207" spans="1:7" x14ac:dyDescent="0.25">
      <c r="A1207" s="1">
        <v>40697</v>
      </c>
      <c r="B1207" t="s">
        <v>13331</v>
      </c>
      <c r="C1207" t="s">
        <v>13331</v>
      </c>
      <c r="D1207" t="s">
        <v>13174</v>
      </c>
      <c r="E1207" t="s">
        <v>12500</v>
      </c>
      <c r="F1207" t="s">
        <v>12500</v>
      </c>
      <c r="G1207">
        <v>0</v>
      </c>
    </row>
    <row r="1208" spans="1:7" x14ac:dyDescent="0.25">
      <c r="A1208" s="1">
        <v>40699</v>
      </c>
      <c r="B1208" t="s">
        <v>11645</v>
      </c>
      <c r="C1208" t="s">
        <v>11645</v>
      </c>
      <c r="D1208" t="s">
        <v>11645</v>
      </c>
      <c r="E1208" t="s">
        <v>11645</v>
      </c>
      <c r="F1208" t="s">
        <v>11645</v>
      </c>
    </row>
    <row r="1209" spans="1:7" x14ac:dyDescent="0.25">
      <c r="A1209" s="1">
        <v>40700</v>
      </c>
      <c r="B1209" t="s">
        <v>12805</v>
      </c>
      <c r="C1209" t="s">
        <v>12704</v>
      </c>
      <c r="D1209" t="s">
        <v>13153</v>
      </c>
      <c r="E1209" t="s">
        <v>12805</v>
      </c>
      <c r="F1209" t="s">
        <v>12805</v>
      </c>
      <c r="G1209">
        <v>0</v>
      </c>
    </row>
    <row r="1210" spans="1:7" x14ac:dyDescent="0.25">
      <c r="A1210" s="1">
        <v>40701</v>
      </c>
      <c r="B1210" t="s">
        <v>13333</v>
      </c>
      <c r="C1210" t="s">
        <v>13395</v>
      </c>
      <c r="D1210" t="s">
        <v>13398</v>
      </c>
      <c r="E1210" t="s">
        <v>12713</v>
      </c>
      <c r="F1210" t="s">
        <v>12713</v>
      </c>
      <c r="G1210">
        <v>0</v>
      </c>
    </row>
    <row r="1211" spans="1:7" x14ac:dyDescent="0.25">
      <c r="A1211" s="1">
        <v>40702</v>
      </c>
      <c r="B1211" t="s">
        <v>12734</v>
      </c>
      <c r="C1211" t="s">
        <v>12706</v>
      </c>
      <c r="D1211" t="s">
        <v>13399</v>
      </c>
      <c r="E1211" t="s">
        <v>13400</v>
      </c>
      <c r="F1211" t="s">
        <v>13400</v>
      </c>
      <c r="G1211">
        <v>0</v>
      </c>
    </row>
    <row r="1212" spans="1:7" x14ac:dyDescent="0.25">
      <c r="A1212" s="1">
        <v>40703</v>
      </c>
      <c r="B1212" t="s">
        <v>12501</v>
      </c>
      <c r="C1212" t="s">
        <v>12804</v>
      </c>
      <c r="D1212" t="s">
        <v>12708</v>
      </c>
      <c r="E1212" t="s">
        <v>12800</v>
      </c>
      <c r="F1212" t="s">
        <v>12800</v>
      </c>
      <c r="G1212">
        <v>0</v>
      </c>
    </row>
    <row r="1213" spans="1:7" x14ac:dyDescent="0.25">
      <c r="A1213" s="1">
        <v>40704</v>
      </c>
      <c r="B1213" t="s">
        <v>12796</v>
      </c>
      <c r="C1213" t="s">
        <v>12706</v>
      </c>
      <c r="D1213" t="s">
        <v>13337</v>
      </c>
      <c r="E1213" t="s">
        <v>12734</v>
      </c>
      <c r="F1213" t="s">
        <v>12734</v>
      </c>
      <c r="G1213">
        <v>0</v>
      </c>
    </row>
    <row r="1214" spans="1:7" x14ac:dyDescent="0.25">
      <c r="A1214" s="1">
        <v>40706</v>
      </c>
      <c r="B1214" t="s">
        <v>11645</v>
      </c>
      <c r="C1214" t="s">
        <v>11645</v>
      </c>
      <c r="D1214" t="s">
        <v>11645</v>
      </c>
      <c r="E1214" t="s">
        <v>11645</v>
      </c>
      <c r="F1214" t="s">
        <v>11645</v>
      </c>
    </row>
    <row r="1215" spans="1:7" x14ac:dyDescent="0.25">
      <c r="A1215" s="1">
        <v>40707</v>
      </c>
      <c r="B1215" t="s">
        <v>12665</v>
      </c>
      <c r="C1215" t="s">
        <v>13401</v>
      </c>
      <c r="D1215" t="s">
        <v>12660</v>
      </c>
      <c r="E1215" t="s">
        <v>12698</v>
      </c>
      <c r="F1215" t="s">
        <v>12698</v>
      </c>
      <c r="G1215">
        <v>0</v>
      </c>
    </row>
    <row r="1216" spans="1:7" x14ac:dyDescent="0.25">
      <c r="A1216" s="1">
        <v>40708</v>
      </c>
      <c r="B1216" t="s">
        <v>13397</v>
      </c>
      <c r="C1216" t="s">
        <v>13402</v>
      </c>
      <c r="D1216" t="s">
        <v>12741</v>
      </c>
      <c r="E1216" t="s">
        <v>12848</v>
      </c>
      <c r="F1216" t="s">
        <v>12848</v>
      </c>
      <c r="G1216">
        <v>0</v>
      </c>
    </row>
    <row r="1217" spans="1:7" x14ac:dyDescent="0.25">
      <c r="A1217" s="1">
        <v>40709</v>
      </c>
      <c r="B1217" t="s">
        <v>13403</v>
      </c>
      <c r="C1217" t="s">
        <v>13404</v>
      </c>
      <c r="D1217" t="s">
        <v>12797</v>
      </c>
      <c r="E1217" t="s">
        <v>12796</v>
      </c>
      <c r="F1217" t="s">
        <v>12796</v>
      </c>
      <c r="G1217">
        <v>0</v>
      </c>
    </row>
    <row r="1218" spans="1:7" x14ac:dyDescent="0.25">
      <c r="A1218" s="1">
        <v>40710</v>
      </c>
      <c r="B1218" t="s">
        <v>12663</v>
      </c>
      <c r="C1218" t="s">
        <v>13168</v>
      </c>
      <c r="D1218" t="s">
        <v>12790</v>
      </c>
      <c r="E1218" t="s">
        <v>12778</v>
      </c>
      <c r="F1218" t="s">
        <v>12778</v>
      </c>
      <c r="G1218">
        <v>0</v>
      </c>
    </row>
    <row r="1219" spans="1:7" x14ac:dyDescent="0.25">
      <c r="A1219" s="1">
        <v>40711</v>
      </c>
      <c r="B1219" t="s">
        <v>12499</v>
      </c>
      <c r="C1219" t="s">
        <v>12700</v>
      </c>
      <c r="D1219" t="s">
        <v>12731</v>
      </c>
      <c r="E1219" t="s">
        <v>12737</v>
      </c>
      <c r="F1219" t="s">
        <v>12737</v>
      </c>
      <c r="G1219">
        <v>0</v>
      </c>
    </row>
    <row r="1220" spans="1:7" x14ac:dyDescent="0.25">
      <c r="A1220" s="1">
        <v>40713</v>
      </c>
      <c r="B1220" t="s">
        <v>11645</v>
      </c>
      <c r="C1220" t="s">
        <v>11645</v>
      </c>
      <c r="D1220" t="s">
        <v>11645</v>
      </c>
      <c r="E1220" t="s">
        <v>11645</v>
      </c>
      <c r="F1220" t="s">
        <v>11645</v>
      </c>
    </row>
    <row r="1221" spans="1:7" x14ac:dyDescent="0.25">
      <c r="A1221" s="1">
        <v>40714</v>
      </c>
      <c r="B1221" t="s">
        <v>12662</v>
      </c>
      <c r="C1221" t="s">
        <v>12700</v>
      </c>
      <c r="D1221" t="s">
        <v>12776</v>
      </c>
      <c r="E1221" t="s">
        <v>12705</v>
      </c>
      <c r="F1221" t="s">
        <v>12705</v>
      </c>
      <c r="G1221">
        <v>0</v>
      </c>
    </row>
    <row r="1222" spans="1:7" x14ac:dyDescent="0.25">
      <c r="A1222" s="1">
        <v>40715</v>
      </c>
      <c r="B1222" t="s">
        <v>12706</v>
      </c>
      <c r="C1222" t="s">
        <v>13153</v>
      </c>
      <c r="D1222" t="s">
        <v>13148</v>
      </c>
      <c r="E1222" t="s">
        <v>12799</v>
      </c>
      <c r="F1222" t="s">
        <v>12799</v>
      </c>
      <c r="G1222">
        <v>0</v>
      </c>
    </row>
    <row r="1223" spans="1:7" x14ac:dyDescent="0.25">
      <c r="A1223" s="1">
        <v>40716</v>
      </c>
      <c r="B1223" t="s">
        <v>12668</v>
      </c>
      <c r="C1223" t="s">
        <v>12735</v>
      </c>
      <c r="D1223" t="s">
        <v>13405</v>
      </c>
      <c r="E1223" t="s">
        <v>12665</v>
      </c>
      <c r="F1223" t="s">
        <v>12665</v>
      </c>
      <c r="G1223">
        <v>0</v>
      </c>
    </row>
    <row r="1224" spans="1:7" x14ac:dyDescent="0.25">
      <c r="A1224" s="1">
        <v>40717</v>
      </c>
      <c r="B1224" t="s">
        <v>13332</v>
      </c>
      <c r="C1224" t="s">
        <v>13332</v>
      </c>
      <c r="D1224" t="s">
        <v>12504</v>
      </c>
      <c r="E1224" t="s">
        <v>12778</v>
      </c>
      <c r="F1224" t="s">
        <v>12778</v>
      </c>
      <c r="G1224">
        <v>0</v>
      </c>
    </row>
    <row r="1225" spans="1:7" x14ac:dyDescent="0.25">
      <c r="A1225" s="1">
        <v>40718</v>
      </c>
      <c r="B1225" t="s">
        <v>12772</v>
      </c>
      <c r="C1225" t="s">
        <v>12709</v>
      </c>
      <c r="D1225" t="s">
        <v>12670</v>
      </c>
      <c r="E1225" t="s">
        <v>13406</v>
      </c>
      <c r="F1225" t="s">
        <v>13406</v>
      </c>
      <c r="G1225">
        <v>0</v>
      </c>
    </row>
    <row r="1226" spans="1:7" x14ac:dyDescent="0.25">
      <c r="A1226" s="1">
        <v>40720</v>
      </c>
      <c r="B1226" t="s">
        <v>11645</v>
      </c>
      <c r="C1226" t="s">
        <v>11645</v>
      </c>
      <c r="D1226" t="s">
        <v>11645</v>
      </c>
      <c r="E1226" t="s">
        <v>11645</v>
      </c>
      <c r="F1226" t="s">
        <v>11645</v>
      </c>
    </row>
    <row r="1227" spans="1:7" x14ac:dyDescent="0.25">
      <c r="A1227" s="1">
        <v>40721</v>
      </c>
      <c r="B1227" t="s">
        <v>12784</v>
      </c>
      <c r="C1227" t="s">
        <v>12701</v>
      </c>
      <c r="D1227" t="s">
        <v>12689</v>
      </c>
      <c r="E1227" t="s">
        <v>12731</v>
      </c>
      <c r="F1227" t="s">
        <v>12731</v>
      </c>
      <c r="G1227">
        <v>0</v>
      </c>
    </row>
    <row r="1228" spans="1:7" x14ac:dyDescent="0.25">
      <c r="A1228" s="1">
        <v>40722</v>
      </c>
      <c r="B1228" t="s">
        <v>12728</v>
      </c>
      <c r="C1228" t="s">
        <v>13395</v>
      </c>
      <c r="D1228" t="s">
        <v>12501</v>
      </c>
      <c r="E1228" t="s">
        <v>13407</v>
      </c>
      <c r="F1228" t="s">
        <v>13407</v>
      </c>
      <c r="G1228">
        <v>0</v>
      </c>
    </row>
    <row r="1229" spans="1:7" x14ac:dyDescent="0.25">
      <c r="A1229" s="1">
        <v>40723</v>
      </c>
      <c r="B1229" t="s">
        <v>13408</v>
      </c>
      <c r="C1229" t="s">
        <v>12808</v>
      </c>
      <c r="D1229" t="s">
        <v>13395</v>
      </c>
      <c r="E1229" t="s">
        <v>13409</v>
      </c>
      <c r="F1229" t="s">
        <v>13409</v>
      </c>
      <c r="G1229">
        <v>0</v>
      </c>
    </row>
    <row r="1230" spans="1:7" x14ac:dyDescent="0.25">
      <c r="A1230" s="1">
        <v>40724</v>
      </c>
      <c r="B1230" t="s">
        <v>13404</v>
      </c>
      <c r="C1230" t="s">
        <v>13124</v>
      </c>
      <c r="D1230" t="s">
        <v>12842</v>
      </c>
      <c r="E1230" t="s">
        <v>13005</v>
      </c>
      <c r="F1230" t="s">
        <v>13005</v>
      </c>
      <c r="G1230">
        <v>0</v>
      </c>
    </row>
    <row r="1231" spans="1:7" x14ac:dyDescent="0.25">
      <c r="A1231" s="1">
        <v>40725</v>
      </c>
      <c r="B1231" t="s">
        <v>13385</v>
      </c>
      <c r="C1231" t="s">
        <v>12826</v>
      </c>
      <c r="D1231" t="s">
        <v>12816</v>
      </c>
      <c r="E1231" t="s">
        <v>12815</v>
      </c>
      <c r="F1231" t="s">
        <v>12815</v>
      </c>
      <c r="G1231">
        <v>0</v>
      </c>
    </row>
    <row r="1232" spans="1:7" x14ac:dyDescent="0.25">
      <c r="A1232" s="1">
        <v>40727</v>
      </c>
      <c r="B1232" t="s">
        <v>11645</v>
      </c>
      <c r="C1232" t="s">
        <v>11645</v>
      </c>
      <c r="D1232" t="s">
        <v>11645</v>
      </c>
      <c r="E1232" t="s">
        <v>11645</v>
      </c>
      <c r="F1232" t="s">
        <v>11645</v>
      </c>
    </row>
    <row r="1233" spans="1:7" x14ac:dyDescent="0.25">
      <c r="A1233" s="1">
        <v>40729</v>
      </c>
      <c r="B1233" t="s">
        <v>13119</v>
      </c>
      <c r="C1233" t="s">
        <v>13005</v>
      </c>
      <c r="D1233" t="s">
        <v>13410</v>
      </c>
      <c r="E1233" t="s">
        <v>13411</v>
      </c>
      <c r="F1233" t="s">
        <v>13411</v>
      </c>
      <c r="G1233">
        <v>0</v>
      </c>
    </row>
    <row r="1234" spans="1:7" x14ac:dyDescent="0.25">
      <c r="A1234" s="1">
        <v>40730</v>
      </c>
      <c r="B1234" t="s">
        <v>13167</v>
      </c>
      <c r="C1234" t="s">
        <v>13410</v>
      </c>
      <c r="D1234" t="s">
        <v>13408</v>
      </c>
      <c r="E1234" t="s">
        <v>13404</v>
      </c>
      <c r="F1234" t="s">
        <v>13404</v>
      </c>
      <c r="G1234">
        <v>0</v>
      </c>
    </row>
    <row r="1235" spans="1:7" x14ac:dyDescent="0.25">
      <c r="A1235" s="1">
        <v>40731</v>
      </c>
      <c r="B1235" t="s">
        <v>13102</v>
      </c>
      <c r="C1235" t="s">
        <v>12837</v>
      </c>
      <c r="D1235" t="s">
        <v>13364</v>
      </c>
      <c r="E1235" t="s">
        <v>13386</v>
      </c>
      <c r="F1235" t="s">
        <v>13386</v>
      </c>
      <c r="G1235">
        <v>0</v>
      </c>
    </row>
    <row r="1236" spans="1:7" x14ac:dyDescent="0.25">
      <c r="A1236" s="1">
        <v>40732</v>
      </c>
      <c r="B1236" t="s">
        <v>13107</v>
      </c>
      <c r="C1236" t="s">
        <v>13382</v>
      </c>
      <c r="D1236" t="s">
        <v>13170</v>
      </c>
      <c r="E1236" t="s">
        <v>13412</v>
      </c>
      <c r="F1236" t="s">
        <v>13412</v>
      </c>
      <c r="G1236">
        <v>0</v>
      </c>
    </row>
    <row r="1237" spans="1:7" x14ac:dyDescent="0.25">
      <c r="A1237" s="1">
        <v>40734</v>
      </c>
      <c r="B1237" t="s">
        <v>11645</v>
      </c>
      <c r="C1237" t="s">
        <v>11645</v>
      </c>
      <c r="D1237" t="s">
        <v>11645</v>
      </c>
      <c r="E1237" t="s">
        <v>11645</v>
      </c>
      <c r="F1237" t="s">
        <v>11645</v>
      </c>
    </row>
    <row r="1238" spans="1:7" x14ac:dyDescent="0.25">
      <c r="A1238" s="1">
        <v>40735</v>
      </c>
      <c r="B1238" t="s">
        <v>13174</v>
      </c>
      <c r="C1238" t="s">
        <v>13413</v>
      </c>
      <c r="D1238" t="s">
        <v>13414</v>
      </c>
      <c r="E1238" t="s">
        <v>12770</v>
      </c>
      <c r="F1238" t="s">
        <v>12770</v>
      </c>
      <c r="G1238">
        <v>0</v>
      </c>
    </row>
    <row r="1239" spans="1:7" x14ac:dyDescent="0.25">
      <c r="A1239" s="1">
        <v>40736</v>
      </c>
      <c r="B1239" t="s">
        <v>12663</v>
      </c>
      <c r="C1239" t="s">
        <v>13337</v>
      </c>
      <c r="D1239" t="s">
        <v>12690</v>
      </c>
      <c r="E1239" t="s">
        <v>12659</v>
      </c>
      <c r="F1239" t="s">
        <v>12659</v>
      </c>
      <c r="G1239">
        <v>0</v>
      </c>
    </row>
    <row r="1240" spans="1:7" x14ac:dyDescent="0.25">
      <c r="A1240" s="1">
        <v>40737</v>
      </c>
      <c r="B1240" t="s">
        <v>13337</v>
      </c>
      <c r="C1240" t="s">
        <v>13187</v>
      </c>
      <c r="D1240" t="s">
        <v>12727</v>
      </c>
      <c r="E1240" t="s">
        <v>13173</v>
      </c>
      <c r="F1240" t="s">
        <v>13173</v>
      </c>
      <c r="G1240">
        <v>0</v>
      </c>
    </row>
    <row r="1241" spans="1:7" x14ac:dyDescent="0.25">
      <c r="A1241" s="1">
        <v>40738</v>
      </c>
      <c r="B1241" t="s">
        <v>13184</v>
      </c>
      <c r="C1241" t="s">
        <v>13415</v>
      </c>
      <c r="D1241" t="s">
        <v>12727</v>
      </c>
      <c r="E1241" t="s">
        <v>12737</v>
      </c>
      <c r="F1241" t="s">
        <v>12737</v>
      </c>
      <c r="G1241">
        <v>0</v>
      </c>
    </row>
    <row r="1242" spans="1:7" x14ac:dyDescent="0.25">
      <c r="A1242" s="1">
        <v>40739</v>
      </c>
      <c r="B1242" t="s">
        <v>12798</v>
      </c>
      <c r="C1242" t="s">
        <v>13169</v>
      </c>
      <c r="D1242" t="s">
        <v>12678</v>
      </c>
      <c r="E1242" t="s">
        <v>12659</v>
      </c>
      <c r="F1242" t="s">
        <v>12659</v>
      </c>
      <c r="G1242">
        <v>0</v>
      </c>
    </row>
    <row r="1243" spans="1:7" x14ac:dyDescent="0.25">
      <c r="A1243" s="1">
        <v>40741</v>
      </c>
      <c r="B1243" t="s">
        <v>11645</v>
      </c>
      <c r="C1243" t="s">
        <v>11645</v>
      </c>
      <c r="D1243" t="s">
        <v>11645</v>
      </c>
      <c r="E1243" t="s">
        <v>11645</v>
      </c>
      <c r="F1243" t="s">
        <v>11645</v>
      </c>
    </row>
    <row r="1244" spans="1:7" x14ac:dyDescent="0.25">
      <c r="A1244" s="1">
        <v>40742</v>
      </c>
      <c r="B1244" t="s">
        <v>12707</v>
      </c>
      <c r="C1244" t="s">
        <v>13176</v>
      </c>
      <c r="D1244" t="s">
        <v>12690</v>
      </c>
      <c r="E1244" t="s">
        <v>12778</v>
      </c>
      <c r="F1244" t="s">
        <v>12778</v>
      </c>
      <c r="G1244">
        <v>0</v>
      </c>
    </row>
    <row r="1245" spans="1:7" x14ac:dyDescent="0.25">
      <c r="A1245" s="1">
        <v>40743</v>
      </c>
      <c r="B1245" t="s">
        <v>13174</v>
      </c>
      <c r="C1245" t="s">
        <v>13416</v>
      </c>
      <c r="D1245" t="s">
        <v>13319</v>
      </c>
      <c r="E1245" t="s">
        <v>13173</v>
      </c>
      <c r="F1245" t="s">
        <v>13173</v>
      </c>
      <c r="G1245">
        <v>0</v>
      </c>
    </row>
    <row r="1246" spans="1:7" x14ac:dyDescent="0.25">
      <c r="A1246" s="1">
        <v>40744</v>
      </c>
      <c r="B1246" t="s">
        <v>13188</v>
      </c>
      <c r="C1246" t="s">
        <v>13332</v>
      </c>
      <c r="D1246" t="s">
        <v>12663</v>
      </c>
      <c r="E1246" t="s">
        <v>13399</v>
      </c>
      <c r="F1246" t="s">
        <v>13399</v>
      </c>
      <c r="G1246">
        <v>0</v>
      </c>
    </row>
    <row r="1247" spans="1:7" x14ac:dyDescent="0.25">
      <c r="A1247" s="1">
        <v>40745</v>
      </c>
      <c r="B1247" t="s">
        <v>13400</v>
      </c>
      <c r="C1247" t="s">
        <v>13182</v>
      </c>
      <c r="D1247" t="s">
        <v>12798</v>
      </c>
      <c r="E1247" t="s">
        <v>13417</v>
      </c>
      <c r="F1247" t="s">
        <v>13417</v>
      </c>
      <c r="G1247">
        <v>0</v>
      </c>
    </row>
    <row r="1248" spans="1:7" x14ac:dyDescent="0.25">
      <c r="A1248" s="1">
        <v>40746</v>
      </c>
      <c r="B1248" t="s">
        <v>12802</v>
      </c>
      <c r="C1248" t="s">
        <v>12698</v>
      </c>
      <c r="D1248" t="s">
        <v>13400</v>
      </c>
      <c r="E1248" t="s">
        <v>12797</v>
      </c>
      <c r="F1248" t="s">
        <v>12797</v>
      </c>
      <c r="G1248">
        <v>0</v>
      </c>
    </row>
    <row r="1249" spans="1:7" x14ac:dyDescent="0.25">
      <c r="A1249" s="1">
        <v>40748</v>
      </c>
      <c r="B1249" t="s">
        <v>11645</v>
      </c>
      <c r="C1249" t="s">
        <v>11645</v>
      </c>
      <c r="D1249" t="s">
        <v>11645</v>
      </c>
      <c r="E1249" t="s">
        <v>11645</v>
      </c>
      <c r="F1249" t="s">
        <v>11645</v>
      </c>
    </row>
    <row r="1250" spans="1:7" x14ac:dyDescent="0.25">
      <c r="A1250" s="1">
        <v>40749</v>
      </c>
      <c r="B1250" t="s">
        <v>13418</v>
      </c>
      <c r="C1250" t="s">
        <v>13146</v>
      </c>
      <c r="D1250" t="s">
        <v>13332</v>
      </c>
      <c r="E1250" t="s">
        <v>13418</v>
      </c>
      <c r="F1250" t="s">
        <v>13418</v>
      </c>
      <c r="G1250">
        <v>0</v>
      </c>
    </row>
    <row r="1251" spans="1:7" x14ac:dyDescent="0.25">
      <c r="A1251" s="1">
        <v>40750</v>
      </c>
      <c r="B1251" t="s">
        <v>13419</v>
      </c>
      <c r="C1251" t="s">
        <v>13339</v>
      </c>
      <c r="D1251" t="s">
        <v>13405</v>
      </c>
      <c r="E1251" t="s">
        <v>12736</v>
      </c>
      <c r="F1251" t="s">
        <v>12736</v>
      </c>
      <c r="G1251">
        <v>0</v>
      </c>
    </row>
    <row r="1252" spans="1:7" x14ac:dyDescent="0.25">
      <c r="A1252" s="1">
        <v>40751</v>
      </c>
      <c r="B1252" t="s">
        <v>13420</v>
      </c>
      <c r="C1252" t="s">
        <v>13417</v>
      </c>
      <c r="D1252" t="s">
        <v>12697</v>
      </c>
      <c r="E1252" t="s">
        <v>12706</v>
      </c>
      <c r="F1252" t="s">
        <v>12706</v>
      </c>
      <c r="G1252">
        <v>0</v>
      </c>
    </row>
    <row r="1253" spans="1:7" x14ac:dyDescent="0.25">
      <c r="A1253" s="1">
        <v>40752</v>
      </c>
      <c r="B1253" t="s">
        <v>13400</v>
      </c>
      <c r="C1253" t="s">
        <v>12732</v>
      </c>
      <c r="D1253" t="s">
        <v>13399</v>
      </c>
      <c r="E1253" t="s">
        <v>12736</v>
      </c>
      <c r="F1253" t="s">
        <v>12736</v>
      </c>
      <c r="G1253">
        <v>0</v>
      </c>
    </row>
    <row r="1254" spans="1:7" x14ac:dyDescent="0.25">
      <c r="A1254" s="1">
        <v>40753</v>
      </c>
      <c r="B1254" t="s">
        <v>13190</v>
      </c>
      <c r="C1254" t="s">
        <v>13190</v>
      </c>
      <c r="D1254" t="s">
        <v>13421</v>
      </c>
      <c r="E1254" t="s">
        <v>13421</v>
      </c>
      <c r="F1254" t="s">
        <v>13421</v>
      </c>
      <c r="G1254">
        <v>0</v>
      </c>
    </row>
    <row r="1255" spans="1:7" x14ac:dyDescent="0.25">
      <c r="A1255" s="1">
        <v>40755</v>
      </c>
      <c r="B1255" t="s">
        <v>11645</v>
      </c>
      <c r="C1255" t="s">
        <v>11645</v>
      </c>
      <c r="D1255" t="s">
        <v>11645</v>
      </c>
      <c r="E1255" t="s">
        <v>11645</v>
      </c>
      <c r="F1255" t="s">
        <v>11645</v>
      </c>
    </row>
    <row r="1256" spans="1:7" x14ac:dyDescent="0.25">
      <c r="A1256" s="1">
        <v>40756</v>
      </c>
      <c r="B1256" t="s">
        <v>13422</v>
      </c>
      <c r="C1256" t="s">
        <v>12729</v>
      </c>
      <c r="D1256" t="s">
        <v>12506</v>
      </c>
      <c r="E1256" t="s">
        <v>13423</v>
      </c>
      <c r="F1256" t="s">
        <v>13423</v>
      </c>
      <c r="G1256">
        <v>0</v>
      </c>
    </row>
    <row r="1257" spans="1:7" x14ac:dyDescent="0.25">
      <c r="A1257" s="1">
        <v>40757</v>
      </c>
      <c r="B1257" t="s">
        <v>13203</v>
      </c>
      <c r="C1257" t="s">
        <v>12757</v>
      </c>
      <c r="D1257" t="s">
        <v>13211</v>
      </c>
      <c r="E1257" t="s">
        <v>13424</v>
      </c>
      <c r="F1257" t="s">
        <v>13424</v>
      </c>
      <c r="G1257">
        <v>0</v>
      </c>
    </row>
    <row r="1258" spans="1:7" x14ac:dyDescent="0.25">
      <c r="A1258" s="1">
        <v>40758</v>
      </c>
      <c r="B1258" t="s">
        <v>12750</v>
      </c>
      <c r="C1258" t="s">
        <v>13425</v>
      </c>
      <c r="D1258" t="s">
        <v>13223</v>
      </c>
      <c r="E1258" t="s">
        <v>12743</v>
      </c>
      <c r="F1258" t="s">
        <v>12743</v>
      </c>
      <c r="G1258">
        <v>0</v>
      </c>
    </row>
    <row r="1259" spans="1:7" x14ac:dyDescent="0.25">
      <c r="A1259" s="1">
        <v>40759</v>
      </c>
      <c r="B1259" t="s">
        <v>13293</v>
      </c>
      <c r="C1259" t="s">
        <v>13220</v>
      </c>
      <c r="D1259" t="s">
        <v>13265</v>
      </c>
      <c r="E1259" t="s">
        <v>13426</v>
      </c>
      <c r="F1259" t="s">
        <v>13426</v>
      </c>
      <c r="G1259">
        <v>0</v>
      </c>
    </row>
    <row r="1260" spans="1:7" x14ac:dyDescent="0.25">
      <c r="A1260" s="1">
        <v>40760</v>
      </c>
      <c r="B1260" t="s">
        <v>13296</v>
      </c>
      <c r="C1260" t="s">
        <v>12746</v>
      </c>
      <c r="D1260" t="s">
        <v>13427</v>
      </c>
      <c r="E1260" t="s">
        <v>12640</v>
      </c>
      <c r="F1260" t="s">
        <v>12640</v>
      </c>
      <c r="G1260">
        <v>0</v>
      </c>
    </row>
    <row r="1261" spans="1:7" x14ac:dyDescent="0.25">
      <c r="A1261" s="1">
        <v>40762</v>
      </c>
      <c r="B1261" t="s">
        <v>11645</v>
      </c>
      <c r="C1261" t="s">
        <v>11645</v>
      </c>
      <c r="D1261" t="s">
        <v>11645</v>
      </c>
      <c r="E1261" t="s">
        <v>11645</v>
      </c>
      <c r="F1261" t="s">
        <v>11645</v>
      </c>
    </row>
    <row r="1262" spans="1:7" x14ac:dyDescent="0.25">
      <c r="A1262" s="1">
        <v>40763</v>
      </c>
      <c r="B1262" t="s">
        <v>12622</v>
      </c>
      <c r="C1262" t="s">
        <v>13428</v>
      </c>
      <c r="D1262" t="s">
        <v>13429</v>
      </c>
      <c r="E1262" t="s">
        <v>13430</v>
      </c>
      <c r="F1262" t="s">
        <v>13430</v>
      </c>
      <c r="G1262">
        <v>0</v>
      </c>
    </row>
    <row r="1263" spans="1:7" x14ac:dyDescent="0.25">
      <c r="A1263" s="1">
        <v>40764</v>
      </c>
      <c r="B1263" t="s">
        <v>13431</v>
      </c>
      <c r="C1263" t="s">
        <v>13277</v>
      </c>
      <c r="D1263" t="s">
        <v>13432</v>
      </c>
      <c r="E1263" t="s">
        <v>13433</v>
      </c>
      <c r="F1263" t="s">
        <v>13433</v>
      </c>
      <c r="G1263">
        <v>0</v>
      </c>
    </row>
    <row r="1264" spans="1:7" x14ac:dyDescent="0.25">
      <c r="A1264" s="1">
        <v>40765</v>
      </c>
      <c r="B1264" t="s">
        <v>12612</v>
      </c>
      <c r="C1264" t="s">
        <v>13434</v>
      </c>
      <c r="D1264" t="s">
        <v>13435</v>
      </c>
      <c r="E1264" t="s">
        <v>12570</v>
      </c>
      <c r="F1264" t="s">
        <v>12570</v>
      </c>
      <c r="G1264">
        <v>0</v>
      </c>
    </row>
    <row r="1265" spans="1:7" x14ac:dyDescent="0.25">
      <c r="A1265" s="1">
        <v>40766</v>
      </c>
      <c r="B1265" t="s">
        <v>12569</v>
      </c>
      <c r="C1265" t="s">
        <v>13436</v>
      </c>
      <c r="D1265" t="s">
        <v>13437</v>
      </c>
      <c r="E1265" t="s">
        <v>13438</v>
      </c>
      <c r="F1265" t="s">
        <v>13438</v>
      </c>
      <c r="G1265">
        <v>0</v>
      </c>
    </row>
    <row r="1266" spans="1:7" x14ac:dyDescent="0.25">
      <c r="A1266" s="1">
        <v>40767</v>
      </c>
      <c r="B1266" t="s">
        <v>13439</v>
      </c>
      <c r="C1266" t="s">
        <v>13440</v>
      </c>
      <c r="D1266" t="s">
        <v>12564</v>
      </c>
      <c r="E1266" t="s">
        <v>13441</v>
      </c>
      <c r="F1266" t="s">
        <v>13441</v>
      </c>
      <c r="G1266">
        <v>0</v>
      </c>
    </row>
    <row r="1267" spans="1:7" x14ac:dyDescent="0.25">
      <c r="A1267" s="1">
        <v>40769</v>
      </c>
      <c r="B1267" t="s">
        <v>11645</v>
      </c>
      <c r="C1267" t="s">
        <v>11645</v>
      </c>
      <c r="D1267" t="s">
        <v>11645</v>
      </c>
      <c r="E1267" t="s">
        <v>11645</v>
      </c>
      <c r="F1267" t="s">
        <v>11645</v>
      </c>
    </row>
    <row r="1268" spans="1:7" x14ac:dyDescent="0.25">
      <c r="A1268" s="1">
        <v>40770</v>
      </c>
      <c r="B1268" t="s">
        <v>13442</v>
      </c>
      <c r="C1268" t="s">
        <v>13443</v>
      </c>
      <c r="D1268" t="s">
        <v>13444</v>
      </c>
      <c r="E1268" t="s">
        <v>13445</v>
      </c>
      <c r="F1268" t="s">
        <v>13445</v>
      </c>
      <c r="G1268">
        <v>0</v>
      </c>
    </row>
    <row r="1269" spans="1:7" x14ac:dyDescent="0.25">
      <c r="A1269" s="1">
        <v>40771</v>
      </c>
      <c r="B1269" t="s">
        <v>13446</v>
      </c>
      <c r="C1269" t="s">
        <v>13447</v>
      </c>
      <c r="D1269" t="s">
        <v>13448</v>
      </c>
      <c r="E1269" t="s">
        <v>13449</v>
      </c>
      <c r="F1269" t="s">
        <v>13449</v>
      </c>
      <c r="G1269">
        <v>0</v>
      </c>
    </row>
    <row r="1270" spans="1:7" x14ac:dyDescent="0.25">
      <c r="A1270" s="1">
        <v>40772</v>
      </c>
      <c r="B1270" t="s">
        <v>12580</v>
      </c>
      <c r="C1270" t="s">
        <v>13450</v>
      </c>
      <c r="D1270" t="s">
        <v>13451</v>
      </c>
      <c r="E1270" t="s">
        <v>13452</v>
      </c>
      <c r="F1270" t="s">
        <v>13452</v>
      </c>
      <c r="G1270">
        <v>0</v>
      </c>
    </row>
    <row r="1271" spans="1:7" x14ac:dyDescent="0.25">
      <c r="A1271" s="1">
        <v>40773</v>
      </c>
      <c r="B1271" t="s">
        <v>13453</v>
      </c>
      <c r="C1271" t="s">
        <v>13454</v>
      </c>
      <c r="D1271" t="s">
        <v>13455</v>
      </c>
      <c r="E1271" t="s">
        <v>13456</v>
      </c>
      <c r="F1271" t="s">
        <v>13456</v>
      </c>
      <c r="G1271">
        <v>0</v>
      </c>
    </row>
    <row r="1272" spans="1:7" x14ac:dyDescent="0.25">
      <c r="A1272" s="1">
        <v>40774</v>
      </c>
      <c r="B1272" t="s">
        <v>13457</v>
      </c>
      <c r="C1272" t="s">
        <v>13458</v>
      </c>
      <c r="D1272" t="s">
        <v>13459</v>
      </c>
      <c r="E1272" t="s">
        <v>13460</v>
      </c>
      <c r="F1272" t="s">
        <v>13460</v>
      </c>
      <c r="G1272">
        <v>0</v>
      </c>
    </row>
    <row r="1273" spans="1:7" x14ac:dyDescent="0.25">
      <c r="A1273" s="1">
        <v>40776</v>
      </c>
      <c r="B1273" t="s">
        <v>11645</v>
      </c>
      <c r="C1273" t="s">
        <v>11645</v>
      </c>
      <c r="D1273" t="s">
        <v>11645</v>
      </c>
      <c r="E1273" t="s">
        <v>11645</v>
      </c>
      <c r="F1273" t="s">
        <v>11645</v>
      </c>
    </row>
    <row r="1274" spans="1:7" x14ac:dyDescent="0.25">
      <c r="A1274" s="1">
        <v>40777</v>
      </c>
      <c r="B1274" t="s">
        <v>12552</v>
      </c>
      <c r="C1274" t="s">
        <v>13461</v>
      </c>
      <c r="D1274" t="s">
        <v>13456</v>
      </c>
      <c r="E1274" t="s">
        <v>13462</v>
      </c>
      <c r="F1274" t="s">
        <v>13462</v>
      </c>
      <c r="G1274">
        <v>0</v>
      </c>
    </row>
    <row r="1275" spans="1:7" x14ac:dyDescent="0.25">
      <c r="A1275" s="1">
        <v>40778</v>
      </c>
      <c r="B1275" t="s">
        <v>13451</v>
      </c>
      <c r="C1275" t="s">
        <v>13463</v>
      </c>
      <c r="D1275" t="s">
        <v>12575</v>
      </c>
      <c r="E1275" t="s">
        <v>12570</v>
      </c>
      <c r="F1275" t="s">
        <v>12570</v>
      </c>
      <c r="G1275">
        <v>0</v>
      </c>
    </row>
    <row r="1276" spans="1:7" x14ac:dyDescent="0.25">
      <c r="A1276" s="1">
        <v>40779</v>
      </c>
      <c r="B1276" t="s">
        <v>13464</v>
      </c>
      <c r="C1276" t="s">
        <v>13465</v>
      </c>
      <c r="D1276" t="s">
        <v>13466</v>
      </c>
      <c r="E1276" t="s">
        <v>13450</v>
      </c>
      <c r="F1276" t="s">
        <v>13450</v>
      </c>
      <c r="G1276">
        <v>0</v>
      </c>
    </row>
    <row r="1277" spans="1:7" x14ac:dyDescent="0.25">
      <c r="A1277" s="1">
        <v>40780</v>
      </c>
      <c r="B1277" t="s">
        <v>13467</v>
      </c>
      <c r="C1277" t="s">
        <v>13467</v>
      </c>
      <c r="D1277" t="s">
        <v>13468</v>
      </c>
      <c r="E1277" t="s">
        <v>13469</v>
      </c>
      <c r="F1277" t="s">
        <v>13469</v>
      </c>
      <c r="G1277">
        <v>0</v>
      </c>
    </row>
    <row r="1278" spans="1:7" x14ac:dyDescent="0.25">
      <c r="A1278" s="1">
        <v>40781</v>
      </c>
      <c r="B1278" t="s">
        <v>13470</v>
      </c>
      <c r="C1278" t="s">
        <v>13471</v>
      </c>
      <c r="D1278" t="s">
        <v>13472</v>
      </c>
      <c r="E1278" t="s">
        <v>13473</v>
      </c>
      <c r="F1278" t="s">
        <v>13473</v>
      </c>
      <c r="G1278">
        <v>0</v>
      </c>
    </row>
    <row r="1279" spans="1:7" x14ac:dyDescent="0.25">
      <c r="A1279" s="1">
        <v>40783</v>
      </c>
      <c r="B1279" t="s">
        <v>11645</v>
      </c>
      <c r="C1279" t="s">
        <v>11645</v>
      </c>
      <c r="D1279" t="s">
        <v>11645</v>
      </c>
      <c r="E1279" t="s">
        <v>11645</v>
      </c>
      <c r="F1279" t="s">
        <v>11645</v>
      </c>
    </row>
    <row r="1280" spans="1:7" x14ac:dyDescent="0.25">
      <c r="A1280" s="1">
        <v>40784</v>
      </c>
      <c r="B1280" t="s">
        <v>12560</v>
      </c>
      <c r="C1280" t="s">
        <v>12609</v>
      </c>
      <c r="D1280" t="s">
        <v>12560</v>
      </c>
      <c r="E1280" t="s">
        <v>13474</v>
      </c>
      <c r="F1280" t="s">
        <v>13474</v>
      </c>
      <c r="G1280">
        <v>0</v>
      </c>
    </row>
    <row r="1281" spans="1:7" x14ac:dyDescent="0.25">
      <c r="A1281" s="1">
        <v>40785</v>
      </c>
      <c r="B1281" t="s">
        <v>13448</v>
      </c>
      <c r="C1281" t="s">
        <v>13475</v>
      </c>
      <c r="D1281" t="s">
        <v>13476</v>
      </c>
      <c r="E1281" t="s">
        <v>13477</v>
      </c>
      <c r="F1281" t="s">
        <v>13477</v>
      </c>
      <c r="G1281">
        <v>0</v>
      </c>
    </row>
    <row r="1282" spans="1:7" x14ac:dyDescent="0.25">
      <c r="A1282" s="1">
        <v>40786</v>
      </c>
      <c r="B1282" t="s">
        <v>13452</v>
      </c>
      <c r="C1282" t="s">
        <v>12564</v>
      </c>
      <c r="D1282" t="s">
        <v>13466</v>
      </c>
      <c r="E1282" t="s">
        <v>13478</v>
      </c>
      <c r="F1282" t="s">
        <v>13478</v>
      </c>
      <c r="G1282">
        <v>0</v>
      </c>
    </row>
    <row r="1283" spans="1:7" x14ac:dyDescent="0.25">
      <c r="A1283" s="1">
        <v>40787</v>
      </c>
      <c r="B1283" t="s">
        <v>13479</v>
      </c>
      <c r="C1283" t="s">
        <v>13480</v>
      </c>
      <c r="D1283" t="s">
        <v>13481</v>
      </c>
      <c r="E1283" t="s">
        <v>13464</v>
      </c>
      <c r="F1283" t="s">
        <v>13464</v>
      </c>
      <c r="G1283">
        <v>0</v>
      </c>
    </row>
    <row r="1284" spans="1:7" x14ac:dyDescent="0.25">
      <c r="A1284" s="1">
        <v>40788</v>
      </c>
      <c r="B1284" t="s">
        <v>13458</v>
      </c>
      <c r="C1284" t="s">
        <v>13482</v>
      </c>
      <c r="D1284" t="s">
        <v>13483</v>
      </c>
      <c r="E1284" t="s">
        <v>13483</v>
      </c>
      <c r="F1284" t="s">
        <v>13483</v>
      </c>
      <c r="G1284">
        <v>0</v>
      </c>
    </row>
    <row r="1285" spans="1:7" x14ac:dyDescent="0.25">
      <c r="A1285" s="1">
        <v>40790</v>
      </c>
      <c r="B1285" t="s">
        <v>11645</v>
      </c>
      <c r="C1285" t="s">
        <v>11645</v>
      </c>
      <c r="D1285" t="s">
        <v>11645</v>
      </c>
      <c r="E1285" t="s">
        <v>11645</v>
      </c>
      <c r="F1285" t="s">
        <v>11645</v>
      </c>
    </row>
    <row r="1286" spans="1:7" x14ac:dyDescent="0.25">
      <c r="A1286" s="1">
        <v>40792</v>
      </c>
      <c r="B1286" t="s">
        <v>13484</v>
      </c>
      <c r="C1286" t="s">
        <v>13485</v>
      </c>
      <c r="D1286" t="s">
        <v>13486</v>
      </c>
      <c r="E1286" t="s">
        <v>13487</v>
      </c>
      <c r="F1286" t="s">
        <v>13487</v>
      </c>
      <c r="G1286">
        <v>0</v>
      </c>
    </row>
    <row r="1287" spans="1:7" x14ac:dyDescent="0.25">
      <c r="A1287" s="1">
        <v>40793</v>
      </c>
      <c r="B1287" t="s">
        <v>13488</v>
      </c>
      <c r="C1287" t="s">
        <v>13489</v>
      </c>
      <c r="D1287" t="s">
        <v>13490</v>
      </c>
      <c r="E1287" t="s">
        <v>13491</v>
      </c>
      <c r="F1287" t="s">
        <v>13491</v>
      </c>
      <c r="G1287">
        <v>0</v>
      </c>
    </row>
    <row r="1288" spans="1:7" x14ac:dyDescent="0.25">
      <c r="A1288" s="1">
        <v>40794</v>
      </c>
      <c r="B1288" t="s">
        <v>13492</v>
      </c>
      <c r="C1288" t="s">
        <v>13493</v>
      </c>
      <c r="D1288" t="s">
        <v>13494</v>
      </c>
      <c r="E1288" t="s">
        <v>13495</v>
      </c>
      <c r="F1288" t="s">
        <v>13495</v>
      </c>
      <c r="G1288">
        <v>0</v>
      </c>
    </row>
    <row r="1289" spans="1:7" x14ac:dyDescent="0.25">
      <c r="A1289" s="1">
        <v>40795</v>
      </c>
      <c r="B1289" t="s">
        <v>13496</v>
      </c>
      <c r="C1289" t="s">
        <v>13497</v>
      </c>
      <c r="D1289" t="s">
        <v>13498</v>
      </c>
      <c r="E1289" t="s">
        <v>13499</v>
      </c>
      <c r="F1289" t="s">
        <v>13499</v>
      </c>
      <c r="G1289">
        <v>0</v>
      </c>
    </row>
    <row r="1290" spans="1:7" x14ac:dyDescent="0.25">
      <c r="A1290" s="1">
        <v>40797</v>
      </c>
      <c r="B1290" t="s">
        <v>11645</v>
      </c>
      <c r="C1290" t="s">
        <v>11645</v>
      </c>
      <c r="D1290" t="s">
        <v>11645</v>
      </c>
      <c r="E1290" t="s">
        <v>11645</v>
      </c>
      <c r="F1290" t="s">
        <v>11645</v>
      </c>
    </row>
    <row r="1291" spans="1:7" x14ac:dyDescent="0.25">
      <c r="A1291" s="1">
        <v>40798</v>
      </c>
      <c r="B1291" t="s">
        <v>13498</v>
      </c>
      <c r="C1291" t="s">
        <v>13500</v>
      </c>
      <c r="D1291" t="s">
        <v>13498</v>
      </c>
      <c r="E1291" t="s">
        <v>13501</v>
      </c>
      <c r="F1291" t="s">
        <v>13501</v>
      </c>
      <c r="G1291">
        <v>0</v>
      </c>
    </row>
    <row r="1292" spans="1:7" x14ac:dyDescent="0.25">
      <c r="A1292" s="1">
        <v>40799</v>
      </c>
      <c r="B1292" t="s">
        <v>13502</v>
      </c>
      <c r="C1292" t="s">
        <v>13503</v>
      </c>
      <c r="D1292" t="s">
        <v>13504</v>
      </c>
      <c r="E1292" t="s">
        <v>13505</v>
      </c>
      <c r="F1292" t="s">
        <v>13505</v>
      </c>
      <c r="G1292">
        <v>0</v>
      </c>
    </row>
    <row r="1293" spans="1:7" x14ac:dyDescent="0.25">
      <c r="A1293" s="1">
        <v>40800</v>
      </c>
      <c r="B1293" t="s">
        <v>13506</v>
      </c>
      <c r="C1293" t="s">
        <v>13507</v>
      </c>
      <c r="D1293" t="s">
        <v>13508</v>
      </c>
      <c r="E1293" t="s">
        <v>13509</v>
      </c>
      <c r="F1293" t="s">
        <v>13509</v>
      </c>
      <c r="G1293">
        <v>0</v>
      </c>
    </row>
    <row r="1294" spans="1:7" x14ac:dyDescent="0.25">
      <c r="A1294" s="1">
        <v>40801</v>
      </c>
      <c r="B1294" t="s">
        <v>13510</v>
      </c>
      <c r="C1294" t="s">
        <v>13511</v>
      </c>
      <c r="D1294" t="s">
        <v>13512</v>
      </c>
      <c r="E1294" t="s">
        <v>13513</v>
      </c>
      <c r="F1294" t="s">
        <v>13513</v>
      </c>
      <c r="G1294">
        <v>0</v>
      </c>
    </row>
    <row r="1295" spans="1:7" x14ac:dyDescent="0.25">
      <c r="A1295" s="1">
        <v>40802</v>
      </c>
      <c r="B1295" t="s">
        <v>13514</v>
      </c>
      <c r="C1295" t="s">
        <v>13511</v>
      </c>
      <c r="D1295" t="s">
        <v>13489</v>
      </c>
      <c r="E1295" t="s">
        <v>13515</v>
      </c>
      <c r="F1295" t="s">
        <v>13515</v>
      </c>
      <c r="G1295">
        <v>0</v>
      </c>
    </row>
    <row r="1296" spans="1:7" x14ac:dyDescent="0.25">
      <c r="A1296" s="1">
        <v>40804</v>
      </c>
      <c r="B1296" t="s">
        <v>11645</v>
      </c>
      <c r="C1296" t="s">
        <v>11645</v>
      </c>
      <c r="D1296" t="s">
        <v>11645</v>
      </c>
      <c r="E1296" t="s">
        <v>11645</v>
      </c>
      <c r="F1296" t="s">
        <v>11645</v>
      </c>
    </row>
    <row r="1297" spans="1:7" x14ac:dyDescent="0.25">
      <c r="A1297" s="1">
        <v>40805</v>
      </c>
      <c r="B1297" t="s">
        <v>13516</v>
      </c>
      <c r="C1297" t="s">
        <v>13516</v>
      </c>
      <c r="D1297" t="s">
        <v>13517</v>
      </c>
      <c r="E1297" t="s">
        <v>13518</v>
      </c>
      <c r="F1297" t="s">
        <v>13518</v>
      </c>
      <c r="G1297">
        <v>0</v>
      </c>
    </row>
    <row r="1298" spans="1:7" x14ac:dyDescent="0.25">
      <c r="A1298" s="1">
        <v>40806</v>
      </c>
      <c r="B1298" t="s">
        <v>13519</v>
      </c>
      <c r="C1298" t="s">
        <v>13516</v>
      </c>
      <c r="D1298" t="s">
        <v>13520</v>
      </c>
      <c r="E1298" t="s">
        <v>13521</v>
      </c>
      <c r="F1298" t="s">
        <v>13521</v>
      </c>
      <c r="G1298">
        <v>0</v>
      </c>
    </row>
    <row r="1299" spans="1:7" x14ac:dyDescent="0.25">
      <c r="A1299" s="1">
        <v>40807</v>
      </c>
      <c r="B1299" t="s">
        <v>13522</v>
      </c>
      <c r="C1299" t="s">
        <v>13523</v>
      </c>
      <c r="D1299" t="s">
        <v>13524</v>
      </c>
      <c r="E1299" t="s">
        <v>13525</v>
      </c>
      <c r="F1299" t="s">
        <v>13525</v>
      </c>
      <c r="G1299">
        <v>0</v>
      </c>
    </row>
    <row r="1300" spans="1:7" x14ac:dyDescent="0.25">
      <c r="A1300" s="1">
        <v>40808</v>
      </c>
      <c r="B1300" t="s">
        <v>13526</v>
      </c>
      <c r="C1300" t="s">
        <v>13527</v>
      </c>
      <c r="D1300" t="s">
        <v>13528</v>
      </c>
      <c r="E1300" t="s">
        <v>13529</v>
      </c>
      <c r="F1300" t="s">
        <v>13529</v>
      </c>
      <c r="G1300">
        <v>0</v>
      </c>
    </row>
    <row r="1301" spans="1:7" x14ac:dyDescent="0.25">
      <c r="A1301" s="1">
        <v>40809</v>
      </c>
      <c r="B1301" t="s">
        <v>13530</v>
      </c>
      <c r="C1301" t="s">
        <v>13531</v>
      </c>
      <c r="D1301" t="s">
        <v>13532</v>
      </c>
      <c r="E1301" t="s">
        <v>13533</v>
      </c>
      <c r="F1301" t="s">
        <v>13533</v>
      </c>
      <c r="G1301">
        <v>0</v>
      </c>
    </row>
    <row r="1302" spans="1:7" x14ac:dyDescent="0.25">
      <c r="A1302" s="1">
        <v>40811</v>
      </c>
      <c r="B1302" t="s">
        <v>11645</v>
      </c>
      <c r="C1302" t="s">
        <v>11645</v>
      </c>
      <c r="D1302" t="s">
        <v>11645</v>
      </c>
      <c r="E1302" t="s">
        <v>11645</v>
      </c>
      <c r="F1302" t="s">
        <v>11645</v>
      </c>
    </row>
    <row r="1303" spans="1:7" x14ac:dyDescent="0.25">
      <c r="A1303" s="1">
        <v>40812</v>
      </c>
      <c r="B1303" t="s">
        <v>13534</v>
      </c>
      <c r="C1303" t="s">
        <v>13535</v>
      </c>
      <c r="D1303" t="s">
        <v>13536</v>
      </c>
      <c r="E1303" t="s">
        <v>13537</v>
      </c>
      <c r="F1303" t="s">
        <v>13537</v>
      </c>
      <c r="G1303">
        <v>0</v>
      </c>
    </row>
    <row r="1304" spans="1:7" x14ac:dyDescent="0.25">
      <c r="A1304" s="1">
        <v>40813</v>
      </c>
      <c r="B1304" t="s">
        <v>13538</v>
      </c>
      <c r="C1304" t="s">
        <v>13539</v>
      </c>
      <c r="D1304" t="s">
        <v>13540</v>
      </c>
      <c r="E1304" t="s">
        <v>13539</v>
      </c>
      <c r="F1304" t="s">
        <v>13539</v>
      </c>
      <c r="G1304">
        <v>0</v>
      </c>
    </row>
    <row r="1305" spans="1:7" x14ac:dyDescent="0.25">
      <c r="A1305" s="1">
        <v>40814</v>
      </c>
      <c r="B1305" t="s">
        <v>13541</v>
      </c>
      <c r="C1305" t="s">
        <v>13542</v>
      </c>
      <c r="D1305" t="s">
        <v>13543</v>
      </c>
      <c r="E1305" t="s">
        <v>13544</v>
      </c>
      <c r="F1305" t="s">
        <v>13544</v>
      </c>
      <c r="G1305">
        <v>0</v>
      </c>
    </row>
    <row r="1306" spans="1:7" x14ac:dyDescent="0.25">
      <c r="A1306" s="1">
        <v>40815</v>
      </c>
      <c r="B1306" t="s">
        <v>13545</v>
      </c>
      <c r="C1306" t="s">
        <v>13546</v>
      </c>
      <c r="D1306" t="s">
        <v>13547</v>
      </c>
      <c r="E1306" t="s">
        <v>13523</v>
      </c>
      <c r="F1306" t="s">
        <v>13523</v>
      </c>
      <c r="G1306">
        <v>0</v>
      </c>
    </row>
    <row r="1307" spans="1:7" x14ac:dyDescent="0.25">
      <c r="A1307" s="1">
        <v>40816</v>
      </c>
      <c r="B1307" t="s">
        <v>13548</v>
      </c>
      <c r="C1307" t="s">
        <v>13540</v>
      </c>
      <c r="D1307" t="s">
        <v>13549</v>
      </c>
      <c r="E1307" t="s">
        <v>13550</v>
      </c>
      <c r="F1307" t="s">
        <v>13550</v>
      </c>
      <c r="G1307">
        <v>0</v>
      </c>
    </row>
    <row r="1308" spans="1:7" x14ac:dyDescent="0.25">
      <c r="A1308" s="1">
        <v>40818</v>
      </c>
      <c r="B1308" t="s">
        <v>11645</v>
      </c>
      <c r="C1308" t="s">
        <v>11645</v>
      </c>
      <c r="D1308" t="s">
        <v>11645</v>
      </c>
      <c r="E1308" t="s">
        <v>11645</v>
      </c>
      <c r="F1308" t="s">
        <v>11645</v>
      </c>
    </row>
    <row r="1309" spans="1:7" x14ac:dyDescent="0.25">
      <c r="A1309" s="1">
        <v>40819</v>
      </c>
      <c r="B1309" t="s">
        <v>13551</v>
      </c>
      <c r="C1309" t="s">
        <v>13552</v>
      </c>
      <c r="D1309" t="s">
        <v>13553</v>
      </c>
      <c r="E1309" t="s">
        <v>13554</v>
      </c>
      <c r="F1309" t="s">
        <v>13554</v>
      </c>
      <c r="G1309">
        <v>0</v>
      </c>
    </row>
    <row r="1310" spans="1:7" x14ac:dyDescent="0.25">
      <c r="A1310" s="1">
        <v>40820</v>
      </c>
      <c r="B1310" t="s">
        <v>13555</v>
      </c>
      <c r="C1310" t="s">
        <v>13556</v>
      </c>
      <c r="D1310" t="s">
        <v>13557</v>
      </c>
      <c r="E1310" t="s">
        <v>13558</v>
      </c>
      <c r="F1310" t="s">
        <v>13558</v>
      </c>
      <c r="G1310">
        <v>0</v>
      </c>
    </row>
    <row r="1311" spans="1:7" x14ac:dyDescent="0.25">
      <c r="A1311" s="1">
        <v>40821</v>
      </c>
      <c r="B1311" t="s">
        <v>13559</v>
      </c>
      <c r="C1311" t="s">
        <v>13560</v>
      </c>
      <c r="D1311" t="s">
        <v>13561</v>
      </c>
      <c r="E1311" t="s">
        <v>13562</v>
      </c>
      <c r="F1311" t="s">
        <v>13562</v>
      </c>
      <c r="G1311">
        <v>0</v>
      </c>
    </row>
    <row r="1312" spans="1:7" x14ac:dyDescent="0.25">
      <c r="A1312" s="1">
        <v>40822</v>
      </c>
      <c r="B1312" t="s">
        <v>13563</v>
      </c>
      <c r="C1312" t="s">
        <v>13495</v>
      </c>
      <c r="D1312" t="s">
        <v>13499</v>
      </c>
      <c r="E1312" t="s">
        <v>13495</v>
      </c>
      <c r="F1312" t="s">
        <v>13495</v>
      </c>
      <c r="G1312">
        <v>0</v>
      </c>
    </row>
    <row r="1313" spans="1:7" x14ac:dyDescent="0.25">
      <c r="A1313" s="1">
        <v>40823</v>
      </c>
      <c r="B1313" t="s">
        <v>13564</v>
      </c>
      <c r="C1313" t="s">
        <v>13511</v>
      </c>
      <c r="D1313" t="s">
        <v>13565</v>
      </c>
      <c r="E1313" t="s">
        <v>13566</v>
      </c>
      <c r="F1313" t="s">
        <v>13566</v>
      </c>
      <c r="G1313">
        <v>0</v>
      </c>
    </row>
    <row r="1314" spans="1:7" x14ac:dyDescent="0.25">
      <c r="A1314" s="1">
        <v>40825</v>
      </c>
      <c r="B1314" t="s">
        <v>11645</v>
      </c>
      <c r="C1314" t="s">
        <v>11645</v>
      </c>
      <c r="D1314" t="s">
        <v>11645</v>
      </c>
      <c r="E1314" t="s">
        <v>11645</v>
      </c>
      <c r="F1314" t="s">
        <v>11645</v>
      </c>
    </row>
    <row r="1315" spans="1:7" x14ac:dyDescent="0.25">
      <c r="A1315" s="1">
        <v>40826</v>
      </c>
      <c r="B1315" t="s">
        <v>13515</v>
      </c>
      <c r="C1315" t="s">
        <v>13515</v>
      </c>
      <c r="D1315" t="s">
        <v>13515</v>
      </c>
      <c r="E1315" t="s">
        <v>13515</v>
      </c>
      <c r="F1315" t="s">
        <v>13515</v>
      </c>
      <c r="G1315">
        <v>0</v>
      </c>
    </row>
    <row r="1316" spans="1:7" x14ac:dyDescent="0.25">
      <c r="A1316" s="1">
        <v>40827</v>
      </c>
      <c r="B1316" t="s">
        <v>13567</v>
      </c>
      <c r="C1316" t="s">
        <v>13568</v>
      </c>
      <c r="D1316" t="s">
        <v>13461</v>
      </c>
      <c r="E1316" t="s">
        <v>13451</v>
      </c>
      <c r="F1316" t="s">
        <v>13451</v>
      </c>
      <c r="G1316">
        <v>0</v>
      </c>
    </row>
    <row r="1317" spans="1:7" x14ac:dyDescent="0.25">
      <c r="A1317" s="1">
        <v>40828</v>
      </c>
      <c r="B1317" t="s">
        <v>13569</v>
      </c>
      <c r="C1317" t="s">
        <v>13442</v>
      </c>
      <c r="D1317" t="s">
        <v>12548</v>
      </c>
      <c r="E1317" t="s">
        <v>13569</v>
      </c>
      <c r="F1317" t="s">
        <v>13569</v>
      </c>
      <c r="G1317">
        <v>0</v>
      </c>
    </row>
    <row r="1318" spans="1:7" x14ac:dyDescent="0.25">
      <c r="A1318" s="1">
        <v>40829</v>
      </c>
      <c r="B1318" t="s">
        <v>13570</v>
      </c>
      <c r="C1318" t="s">
        <v>12581</v>
      </c>
      <c r="D1318" t="s">
        <v>13458</v>
      </c>
      <c r="E1318" t="s">
        <v>13571</v>
      </c>
      <c r="F1318" t="s">
        <v>13571</v>
      </c>
      <c r="G1318">
        <v>0</v>
      </c>
    </row>
    <row r="1319" spans="1:7" x14ac:dyDescent="0.25">
      <c r="A1319" s="1">
        <v>40830</v>
      </c>
      <c r="B1319" t="s">
        <v>13444</v>
      </c>
      <c r="C1319" t="s">
        <v>13572</v>
      </c>
      <c r="D1319" t="s">
        <v>13573</v>
      </c>
      <c r="E1319" t="s">
        <v>13574</v>
      </c>
      <c r="F1319" t="s">
        <v>13574</v>
      </c>
      <c r="G1319">
        <v>0</v>
      </c>
    </row>
    <row r="1320" spans="1:7" x14ac:dyDescent="0.25">
      <c r="A1320" s="1">
        <v>40832</v>
      </c>
      <c r="B1320" t="s">
        <v>11645</v>
      </c>
      <c r="C1320" t="s">
        <v>11645</v>
      </c>
      <c r="D1320" t="s">
        <v>11645</v>
      </c>
      <c r="E1320" t="s">
        <v>11645</v>
      </c>
      <c r="F1320" t="s">
        <v>11645</v>
      </c>
    </row>
    <row r="1321" spans="1:7" x14ac:dyDescent="0.25">
      <c r="A1321" s="1">
        <v>40833</v>
      </c>
      <c r="B1321" t="s">
        <v>13575</v>
      </c>
      <c r="C1321" t="s">
        <v>12580</v>
      </c>
      <c r="D1321" t="s">
        <v>13576</v>
      </c>
      <c r="E1321" t="s">
        <v>13577</v>
      </c>
      <c r="F1321" t="s">
        <v>13577</v>
      </c>
      <c r="G1321">
        <v>0</v>
      </c>
    </row>
    <row r="1322" spans="1:7" x14ac:dyDescent="0.25">
      <c r="A1322" s="1">
        <v>40834</v>
      </c>
      <c r="B1322" t="s">
        <v>13578</v>
      </c>
      <c r="C1322" t="s">
        <v>12615</v>
      </c>
      <c r="D1322" t="s">
        <v>13578</v>
      </c>
      <c r="E1322" t="s">
        <v>13576</v>
      </c>
      <c r="F1322" t="s">
        <v>13576</v>
      </c>
      <c r="G1322">
        <v>0</v>
      </c>
    </row>
    <row r="1323" spans="1:7" x14ac:dyDescent="0.25">
      <c r="A1323" s="1">
        <v>40835</v>
      </c>
      <c r="B1323" t="s">
        <v>13579</v>
      </c>
      <c r="C1323" t="s">
        <v>12560</v>
      </c>
      <c r="D1323" t="s">
        <v>13461</v>
      </c>
      <c r="E1323" t="s">
        <v>12583</v>
      </c>
      <c r="F1323" t="s">
        <v>12583</v>
      </c>
      <c r="G1323">
        <v>0</v>
      </c>
    </row>
    <row r="1324" spans="1:7" x14ac:dyDescent="0.25">
      <c r="A1324" s="1">
        <v>40836</v>
      </c>
      <c r="B1324" t="s">
        <v>13432</v>
      </c>
      <c r="C1324" t="s">
        <v>13580</v>
      </c>
      <c r="D1324" t="s">
        <v>13581</v>
      </c>
      <c r="E1324" t="s">
        <v>13568</v>
      </c>
      <c r="F1324" t="s">
        <v>13568</v>
      </c>
      <c r="G1324">
        <v>0</v>
      </c>
    </row>
    <row r="1325" spans="1:7" x14ac:dyDescent="0.25">
      <c r="A1325" s="1">
        <v>40837</v>
      </c>
      <c r="B1325" t="s">
        <v>13580</v>
      </c>
      <c r="C1325" t="s">
        <v>13582</v>
      </c>
      <c r="D1325" t="s">
        <v>13568</v>
      </c>
      <c r="E1325" t="s">
        <v>12581</v>
      </c>
      <c r="F1325" t="s">
        <v>12581</v>
      </c>
      <c r="G1325">
        <v>0</v>
      </c>
    </row>
    <row r="1326" spans="1:7" x14ac:dyDescent="0.25">
      <c r="A1326" s="1">
        <v>40839</v>
      </c>
      <c r="B1326" t="s">
        <v>11645</v>
      </c>
      <c r="C1326" t="s">
        <v>11645</v>
      </c>
      <c r="D1326" t="s">
        <v>11645</v>
      </c>
      <c r="E1326" t="s">
        <v>11645</v>
      </c>
      <c r="F1326" t="s">
        <v>11645</v>
      </c>
    </row>
    <row r="1327" spans="1:7" x14ac:dyDescent="0.25">
      <c r="A1327" s="1">
        <v>40840</v>
      </c>
      <c r="B1327" t="s">
        <v>13433</v>
      </c>
      <c r="C1327" t="s">
        <v>13582</v>
      </c>
      <c r="D1327" t="s">
        <v>12553</v>
      </c>
      <c r="E1327" t="s">
        <v>12614</v>
      </c>
      <c r="F1327" t="s">
        <v>12614</v>
      </c>
      <c r="G1327">
        <v>0</v>
      </c>
    </row>
    <row r="1328" spans="1:7" x14ac:dyDescent="0.25">
      <c r="A1328" s="1">
        <v>40841</v>
      </c>
      <c r="B1328" t="s">
        <v>13583</v>
      </c>
      <c r="C1328" t="s">
        <v>13584</v>
      </c>
      <c r="D1328" t="s">
        <v>13581</v>
      </c>
      <c r="E1328" t="s">
        <v>13585</v>
      </c>
      <c r="F1328" t="s">
        <v>13585</v>
      </c>
      <c r="G1328">
        <v>0</v>
      </c>
    </row>
    <row r="1329" spans="1:7" x14ac:dyDescent="0.25">
      <c r="A1329" s="1">
        <v>40842</v>
      </c>
      <c r="B1329" t="s">
        <v>12556</v>
      </c>
      <c r="C1329" t="s">
        <v>13449</v>
      </c>
      <c r="D1329" t="s">
        <v>13586</v>
      </c>
      <c r="E1329" t="s">
        <v>12581</v>
      </c>
      <c r="F1329" t="s">
        <v>12581</v>
      </c>
      <c r="G1329">
        <v>0</v>
      </c>
    </row>
    <row r="1330" spans="1:7" x14ac:dyDescent="0.25">
      <c r="A1330" s="1">
        <v>40843</v>
      </c>
      <c r="B1330" t="s">
        <v>12610</v>
      </c>
      <c r="C1330" t="s">
        <v>12603</v>
      </c>
      <c r="D1330" t="s">
        <v>13474</v>
      </c>
      <c r="E1330" t="s">
        <v>13587</v>
      </c>
      <c r="F1330" t="s">
        <v>13587</v>
      </c>
      <c r="G1330">
        <v>0</v>
      </c>
    </row>
    <row r="1331" spans="1:7" x14ac:dyDescent="0.25">
      <c r="A1331" s="1">
        <v>40844</v>
      </c>
      <c r="B1331" t="s">
        <v>13588</v>
      </c>
      <c r="C1331" t="s">
        <v>13280</v>
      </c>
      <c r="D1331" t="s">
        <v>13589</v>
      </c>
      <c r="E1331" t="s">
        <v>13590</v>
      </c>
      <c r="F1331" t="s">
        <v>13590</v>
      </c>
      <c r="G1331">
        <v>0</v>
      </c>
    </row>
    <row r="1332" spans="1:7" x14ac:dyDescent="0.25">
      <c r="A1332" s="1">
        <v>40846</v>
      </c>
      <c r="B1332" t="s">
        <v>11645</v>
      </c>
      <c r="C1332" t="s">
        <v>11645</v>
      </c>
      <c r="D1332" t="s">
        <v>11645</v>
      </c>
      <c r="E1332" t="s">
        <v>11645</v>
      </c>
      <c r="F1332" t="s">
        <v>11645</v>
      </c>
    </row>
    <row r="1333" spans="1:7" x14ac:dyDescent="0.25">
      <c r="A1333" s="1">
        <v>40847</v>
      </c>
      <c r="B1333" t="s">
        <v>13591</v>
      </c>
      <c r="C1333" t="s">
        <v>13441</v>
      </c>
      <c r="D1333" t="s">
        <v>12553</v>
      </c>
      <c r="E1333" t="s">
        <v>12553</v>
      </c>
      <c r="F1333" t="s">
        <v>12553</v>
      </c>
      <c r="G1333">
        <v>0</v>
      </c>
    </row>
    <row r="1334" spans="1:7" x14ac:dyDescent="0.25">
      <c r="A1334" s="1">
        <v>40848</v>
      </c>
      <c r="B1334" t="s">
        <v>13592</v>
      </c>
      <c r="C1334" t="s">
        <v>13593</v>
      </c>
      <c r="D1334" t="s">
        <v>13594</v>
      </c>
      <c r="E1334" t="s">
        <v>13595</v>
      </c>
      <c r="F1334" t="s">
        <v>13595</v>
      </c>
      <c r="G1334">
        <v>0</v>
      </c>
    </row>
    <row r="1335" spans="1:7" x14ac:dyDescent="0.25">
      <c r="A1335" s="1">
        <v>40849</v>
      </c>
      <c r="B1335" t="s">
        <v>12571</v>
      </c>
      <c r="C1335" t="s">
        <v>13596</v>
      </c>
      <c r="D1335" t="s">
        <v>13492</v>
      </c>
      <c r="E1335" t="s">
        <v>13503</v>
      </c>
      <c r="F1335" t="s">
        <v>13503</v>
      </c>
      <c r="G1335">
        <v>0</v>
      </c>
    </row>
    <row r="1336" spans="1:7" x14ac:dyDescent="0.25">
      <c r="A1336" s="1">
        <v>40850</v>
      </c>
      <c r="B1336" t="s">
        <v>13597</v>
      </c>
      <c r="C1336" t="s">
        <v>12577</v>
      </c>
      <c r="D1336" t="s">
        <v>13598</v>
      </c>
      <c r="E1336" t="s">
        <v>13599</v>
      </c>
      <c r="F1336" t="s">
        <v>13599</v>
      </c>
      <c r="G1336">
        <v>0</v>
      </c>
    </row>
    <row r="1337" spans="1:7" x14ac:dyDescent="0.25">
      <c r="A1337" s="1">
        <v>40851</v>
      </c>
      <c r="B1337" t="s">
        <v>13600</v>
      </c>
      <c r="C1337" t="s">
        <v>12570</v>
      </c>
      <c r="D1337" t="s">
        <v>13601</v>
      </c>
      <c r="E1337" t="s">
        <v>12571</v>
      </c>
      <c r="F1337" t="s">
        <v>12571</v>
      </c>
      <c r="G1337">
        <v>0</v>
      </c>
    </row>
    <row r="1338" spans="1:7" x14ac:dyDescent="0.25">
      <c r="A1338" s="1">
        <v>40853</v>
      </c>
      <c r="B1338" t="s">
        <v>11645</v>
      </c>
      <c r="C1338" t="s">
        <v>11645</v>
      </c>
      <c r="D1338" t="s">
        <v>11645</v>
      </c>
      <c r="E1338" t="s">
        <v>11645</v>
      </c>
      <c r="F1338" t="s">
        <v>11645</v>
      </c>
    </row>
    <row r="1339" spans="1:7" x14ac:dyDescent="0.25">
      <c r="A1339" s="1">
        <v>40854</v>
      </c>
      <c r="B1339" t="s">
        <v>13510</v>
      </c>
      <c r="C1339" t="s">
        <v>13602</v>
      </c>
      <c r="D1339" t="s">
        <v>13603</v>
      </c>
      <c r="E1339" t="s">
        <v>13505</v>
      </c>
      <c r="F1339" t="s">
        <v>13505</v>
      </c>
      <c r="G1339">
        <v>0</v>
      </c>
    </row>
    <row r="1340" spans="1:7" x14ac:dyDescent="0.25">
      <c r="A1340" s="1">
        <v>40855</v>
      </c>
      <c r="B1340" t="s">
        <v>13593</v>
      </c>
      <c r="C1340" t="s">
        <v>13566</v>
      </c>
      <c r="D1340" t="s">
        <v>13604</v>
      </c>
      <c r="E1340" t="s">
        <v>13542</v>
      </c>
      <c r="F1340" t="s">
        <v>13542</v>
      </c>
      <c r="G1340">
        <v>0</v>
      </c>
    </row>
    <row r="1341" spans="1:7" x14ac:dyDescent="0.25">
      <c r="A1341" s="1">
        <v>40856</v>
      </c>
      <c r="B1341" t="s">
        <v>13605</v>
      </c>
      <c r="C1341" t="s">
        <v>13606</v>
      </c>
      <c r="D1341" t="s">
        <v>13486</v>
      </c>
      <c r="E1341" t="s">
        <v>13540</v>
      </c>
      <c r="F1341" t="s">
        <v>13540</v>
      </c>
      <c r="G1341">
        <v>0</v>
      </c>
    </row>
    <row r="1342" spans="1:7" x14ac:dyDescent="0.25">
      <c r="A1342" s="1">
        <v>40857</v>
      </c>
      <c r="B1342" t="s">
        <v>13592</v>
      </c>
      <c r="C1342" t="s">
        <v>12558</v>
      </c>
      <c r="D1342" t="s">
        <v>13606</v>
      </c>
      <c r="E1342" t="s">
        <v>13602</v>
      </c>
      <c r="F1342" t="s">
        <v>13602</v>
      </c>
      <c r="G1342">
        <v>0</v>
      </c>
    </row>
    <row r="1343" spans="1:7" x14ac:dyDescent="0.25">
      <c r="A1343" s="1">
        <v>40858</v>
      </c>
      <c r="B1343" t="s">
        <v>13602</v>
      </c>
      <c r="C1343" t="s">
        <v>13602</v>
      </c>
      <c r="D1343" t="s">
        <v>13602</v>
      </c>
      <c r="E1343" t="s">
        <v>13602</v>
      </c>
      <c r="F1343" t="s">
        <v>13602</v>
      </c>
      <c r="G1343">
        <v>0</v>
      </c>
    </row>
    <row r="1344" spans="1:7" x14ac:dyDescent="0.25">
      <c r="A1344" s="1">
        <v>40860</v>
      </c>
      <c r="B1344" t="s">
        <v>11645</v>
      </c>
      <c r="C1344" t="s">
        <v>11645</v>
      </c>
      <c r="D1344" t="s">
        <v>11645</v>
      </c>
      <c r="E1344" t="s">
        <v>11645</v>
      </c>
      <c r="F1344" t="s">
        <v>11645</v>
      </c>
    </row>
    <row r="1345" spans="1:7" x14ac:dyDescent="0.25">
      <c r="A1345" s="1">
        <v>40861</v>
      </c>
      <c r="B1345" t="s">
        <v>13607</v>
      </c>
      <c r="C1345" t="s">
        <v>13607</v>
      </c>
      <c r="D1345" t="s">
        <v>13608</v>
      </c>
      <c r="E1345" t="s">
        <v>13609</v>
      </c>
      <c r="F1345" t="s">
        <v>13609</v>
      </c>
      <c r="G1345">
        <v>0</v>
      </c>
    </row>
    <row r="1346" spans="1:7" x14ac:dyDescent="0.25">
      <c r="A1346" s="1">
        <v>40862</v>
      </c>
      <c r="B1346" t="s">
        <v>13610</v>
      </c>
      <c r="C1346" t="s">
        <v>12554</v>
      </c>
      <c r="D1346" t="s">
        <v>13611</v>
      </c>
      <c r="E1346" t="s">
        <v>13612</v>
      </c>
      <c r="F1346" t="s">
        <v>13612</v>
      </c>
      <c r="G1346">
        <v>0</v>
      </c>
    </row>
    <row r="1347" spans="1:7" x14ac:dyDescent="0.25">
      <c r="A1347" s="1">
        <v>40863</v>
      </c>
      <c r="B1347" t="s">
        <v>12551</v>
      </c>
      <c r="C1347" t="s">
        <v>13613</v>
      </c>
      <c r="D1347" t="s">
        <v>13565</v>
      </c>
      <c r="E1347" t="s">
        <v>13601</v>
      </c>
      <c r="F1347" t="s">
        <v>13601</v>
      </c>
      <c r="G1347">
        <v>0</v>
      </c>
    </row>
    <row r="1348" spans="1:7" x14ac:dyDescent="0.25">
      <c r="A1348" s="1">
        <v>40864</v>
      </c>
      <c r="B1348" t="s">
        <v>13495</v>
      </c>
      <c r="C1348" t="s">
        <v>13614</v>
      </c>
      <c r="D1348" t="s">
        <v>13615</v>
      </c>
      <c r="E1348" t="s">
        <v>13616</v>
      </c>
      <c r="F1348" t="s">
        <v>13616</v>
      </c>
      <c r="G1348">
        <v>0</v>
      </c>
    </row>
    <row r="1349" spans="1:7" x14ac:dyDescent="0.25">
      <c r="A1349" s="1">
        <v>40865</v>
      </c>
      <c r="B1349" t="s">
        <v>13490</v>
      </c>
      <c r="C1349" t="s">
        <v>13491</v>
      </c>
      <c r="D1349" t="s">
        <v>13617</v>
      </c>
      <c r="E1349" t="s">
        <v>13606</v>
      </c>
      <c r="F1349" t="s">
        <v>13606</v>
      </c>
      <c r="G1349">
        <v>0</v>
      </c>
    </row>
    <row r="1350" spans="1:7" x14ac:dyDescent="0.25">
      <c r="A1350" s="1">
        <v>40867</v>
      </c>
      <c r="B1350" t="s">
        <v>11645</v>
      </c>
      <c r="C1350" t="s">
        <v>11645</v>
      </c>
      <c r="D1350" t="s">
        <v>11645</v>
      </c>
      <c r="E1350" t="s">
        <v>11645</v>
      </c>
      <c r="F1350" t="s">
        <v>11645</v>
      </c>
    </row>
    <row r="1351" spans="1:7" x14ac:dyDescent="0.25">
      <c r="A1351" s="1">
        <v>40868</v>
      </c>
      <c r="B1351" t="s">
        <v>13523</v>
      </c>
      <c r="C1351" t="s">
        <v>13618</v>
      </c>
      <c r="D1351" t="s">
        <v>13619</v>
      </c>
      <c r="E1351" t="s">
        <v>13620</v>
      </c>
      <c r="F1351" t="s">
        <v>13620</v>
      </c>
      <c r="G1351">
        <v>0</v>
      </c>
    </row>
    <row r="1352" spans="1:7" x14ac:dyDescent="0.25">
      <c r="A1352" s="1">
        <v>40869</v>
      </c>
      <c r="B1352" t="s">
        <v>13616</v>
      </c>
      <c r="C1352" t="s">
        <v>13621</v>
      </c>
      <c r="D1352" t="s">
        <v>13622</v>
      </c>
      <c r="E1352" t="s">
        <v>13623</v>
      </c>
      <c r="F1352" t="s">
        <v>13623</v>
      </c>
      <c r="G1352">
        <v>0</v>
      </c>
    </row>
    <row r="1353" spans="1:7" x14ac:dyDescent="0.25">
      <c r="A1353" s="1">
        <v>40870</v>
      </c>
      <c r="B1353" t="s">
        <v>13550</v>
      </c>
      <c r="C1353" t="s">
        <v>13624</v>
      </c>
      <c r="D1353" t="s">
        <v>13625</v>
      </c>
      <c r="E1353" t="s">
        <v>13625</v>
      </c>
      <c r="F1353" t="s">
        <v>13625</v>
      </c>
      <c r="G1353">
        <v>0</v>
      </c>
    </row>
    <row r="1354" spans="1:7" x14ac:dyDescent="0.25">
      <c r="A1354" s="1">
        <v>40872</v>
      </c>
      <c r="B1354" t="s">
        <v>13563</v>
      </c>
      <c r="C1354" t="s">
        <v>13626</v>
      </c>
      <c r="D1354" t="s">
        <v>13627</v>
      </c>
      <c r="E1354" t="s">
        <v>13628</v>
      </c>
      <c r="F1354" t="s">
        <v>13628</v>
      </c>
      <c r="G1354">
        <v>0</v>
      </c>
    </row>
    <row r="1355" spans="1:7" x14ac:dyDescent="0.25">
      <c r="A1355" s="1">
        <v>40874</v>
      </c>
      <c r="B1355" t="s">
        <v>11645</v>
      </c>
      <c r="C1355" t="s">
        <v>11645</v>
      </c>
      <c r="D1355" t="s">
        <v>11645</v>
      </c>
      <c r="E1355" t="s">
        <v>11645</v>
      </c>
      <c r="F1355" t="s">
        <v>11645</v>
      </c>
    </row>
    <row r="1356" spans="1:7" x14ac:dyDescent="0.25">
      <c r="A1356" s="1">
        <v>40875</v>
      </c>
      <c r="B1356" t="s">
        <v>12575</v>
      </c>
      <c r="C1356" t="s">
        <v>12577</v>
      </c>
      <c r="D1356" t="s">
        <v>13629</v>
      </c>
      <c r="E1356" t="s">
        <v>13616</v>
      </c>
      <c r="F1356" t="s">
        <v>13616</v>
      </c>
      <c r="G1356">
        <v>0</v>
      </c>
    </row>
    <row r="1357" spans="1:7" x14ac:dyDescent="0.25">
      <c r="A1357" s="1">
        <v>40876</v>
      </c>
      <c r="B1357" t="s">
        <v>13611</v>
      </c>
      <c r="C1357" t="s">
        <v>13593</v>
      </c>
      <c r="D1357" t="s">
        <v>13630</v>
      </c>
      <c r="E1357" t="s">
        <v>13483</v>
      </c>
      <c r="F1357" t="s">
        <v>13483</v>
      </c>
      <c r="G1357">
        <v>0</v>
      </c>
    </row>
    <row r="1358" spans="1:7" x14ac:dyDescent="0.25">
      <c r="A1358" s="1">
        <v>40877</v>
      </c>
      <c r="B1358" t="s">
        <v>13631</v>
      </c>
      <c r="C1358" t="s">
        <v>13632</v>
      </c>
      <c r="D1358" t="s">
        <v>13597</v>
      </c>
      <c r="E1358" t="s">
        <v>13566</v>
      </c>
      <c r="F1358" t="s">
        <v>13566</v>
      </c>
      <c r="G1358">
        <v>0</v>
      </c>
    </row>
    <row r="1359" spans="1:7" x14ac:dyDescent="0.25">
      <c r="A1359" s="1">
        <v>40878</v>
      </c>
      <c r="B1359" t="s">
        <v>13585</v>
      </c>
      <c r="C1359" t="s">
        <v>13633</v>
      </c>
      <c r="D1359" t="s">
        <v>12579</v>
      </c>
      <c r="E1359" t="s">
        <v>13634</v>
      </c>
      <c r="F1359" t="s">
        <v>13634</v>
      </c>
      <c r="G1359">
        <v>0</v>
      </c>
    </row>
    <row r="1360" spans="1:7" x14ac:dyDescent="0.25">
      <c r="A1360" s="1">
        <v>40879</v>
      </c>
      <c r="B1360" t="s">
        <v>12555</v>
      </c>
      <c r="C1360" t="s">
        <v>13635</v>
      </c>
      <c r="D1360" t="s">
        <v>12551</v>
      </c>
      <c r="E1360" t="s">
        <v>13636</v>
      </c>
      <c r="F1360" t="s">
        <v>13636</v>
      </c>
      <c r="G1360">
        <v>0</v>
      </c>
    </row>
    <row r="1361" spans="1:7" x14ac:dyDescent="0.25">
      <c r="A1361" s="1">
        <v>40881</v>
      </c>
      <c r="B1361" t="s">
        <v>11645</v>
      </c>
      <c r="C1361" t="s">
        <v>11645</v>
      </c>
      <c r="D1361" t="s">
        <v>11645</v>
      </c>
      <c r="E1361" t="s">
        <v>11645</v>
      </c>
      <c r="F1361" t="s">
        <v>11645</v>
      </c>
    </row>
    <row r="1362" spans="1:7" x14ac:dyDescent="0.25">
      <c r="A1362" s="1">
        <v>40882</v>
      </c>
      <c r="B1362" t="s">
        <v>13637</v>
      </c>
      <c r="C1362" t="s">
        <v>13638</v>
      </c>
      <c r="D1362" t="s">
        <v>13636</v>
      </c>
      <c r="E1362" t="s">
        <v>13639</v>
      </c>
      <c r="F1362" t="s">
        <v>13639</v>
      </c>
      <c r="G1362">
        <v>0</v>
      </c>
    </row>
    <row r="1363" spans="1:7" x14ac:dyDescent="0.25">
      <c r="A1363" s="1">
        <v>40883</v>
      </c>
      <c r="B1363" t="s">
        <v>13566</v>
      </c>
      <c r="C1363" t="s">
        <v>12572</v>
      </c>
      <c r="D1363" t="s">
        <v>13639</v>
      </c>
      <c r="E1363" t="s">
        <v>13640</v>
      </c>
      <c r="F1363" t="s">
        <v>13640</v>
      </c>
      <c r="G1363">
        <v>0</v>
      </c>
    </row>
    <row r="1364" spans="1:7" x14ac:dyDescent="0.25">
      <c r="A1364" s="1">
        <v>40884</v>
      </c>
      <c r="B1364" t="s">
        <v>12554</v>
      </c>
      <c r="C1364" t="s">
        <v>12576</v>
      </c>
      <c r="D1364" t="s">
        <v>13564</v>
      </c>
      <c r="E1364" t="s">
        <v>13598</v>
      </c>
      <c r="F1364" t="s">
        <v>13598</v>
      </c>
      <c r="G1364">
        <v>0</v>
      </c>
    </row>
    <row r="1365" spans="1:7" x14ac:dyDescent="0.25">
      <c r="A1365" s="1">
        <v>40885</v>
      </c>
      <c r="B1365" t="s">
        <v>13631</v>
      </c>
      <c r="C1365" t="s">
        <v>12572</v>
      </c>
      <c r="D1365" t="s">
        <v>13641</v>
      </c>
      <c r="E1365" t="s">
        <v>13641</v>
      </c>
      <c r="F1365" t="s">
        <v>13641</v>
      </c>
      <c r="G1365">
        <v>0</v>
      </c>
    </row>
    <row r="1366" spans="1:7" x14ac:dyDescent="0.25">
      <c r="A1366" s="1">
        <v>40886</v>
      </c>
      <c r="B1366" t="s">
        <v>13483</v>
      </c>
      <c r="C1366" t="s">
        <v>13631</v>
      </c>
      <c r="D1366" t="s">
        <v>13641</v>
      </c>
      <c r="E1366" t="s">
        <v>13613</v>
      </c>
      <c r="F1366" t="s">
        <v>13613</v>
      </c>
      <c r="G1366">
        <v>0</v>
      </c>
    </row>
    <row r="1367" spans="1:7" x14ac:dyDescent="0.25">
      <c r="A1367" s="1">
        <v>40888</v>
      </c>
      <c r="B1367" t="s">
        <v>11645</v>
      </c>
      <c r="C1367" t="s">
        <v>11645</v>
      </c>
      <c r="D1367" t="s">
        <v>11645</v>
      </c>
      <c r="E1367" t="s">
        <v>11645</v>
      </c>
      <c r="F1367" t="s">
        <v>11645</v>
      </c>
    </row>
    <row r="1368" spans="1:7" x14ac:dyDescent="0.25">
      <c r="A1368" s="1">
        <v>40889</v>
      </c>
      <c r="B1368" t="s">
        <v>13546</v>
      </c>
      <c r="C1368" t="s">
        <v>13642</v>
      </c>
      <c r="D1368" t="s">
        <v>13485</v>
      </c>
      <c r="E1368" t="s">
        <v>13643</v>
      </c>
      <c r="F1368" t="s">
        <v>13643</v>
      </c>
      <c r="G1368">
        <v>0</v>
      </c>
    </row>
    <row r="1369" spans="1:7" x14ac:dyDescent="0.25">
      <c r="A1369" s="1">
        <v>40890</v>
      </c>
      <c r="B1369" t="s">
        <v>13644</v>
      </c>
      <c r="C1369" t="s">
        <v>13631</v>
      </c>
      <c r="D1369" t="s">
        <v>13500</v>
      </c>
      <c r="E1369" t="s">
        <v>13620</v>
      </c>
      <c r="F1369" t="s">
        <v>13620</v>
      </c>
      <c r="G1369">
        <v>0</v>
      </c>
    </row>
    <row r="1370" spans="1:7" x14ac:dyDescent="0.25">
      <c r="A1370" s="1">
        <v>40891</v>
      </c>
      <c r="B1370" t="s">
        <v>13508</v>
      </c>
      <c r="C1370" t="s">
        <v>13519</v>
      </c>
      <c r="D1370" t="s">
        <v>13645</v>
      </c>
      <c r="E1370" t="s">
        <v>13646</v>
      </c>
      <c r="F1370" t="s">
        <v>13646</v>
      </c>
      <c r="G1370">
        <v>0</v>
      </c>
    </row>
    <row r="1371" spans="1:7" x14ac:dyDescent="0.25">
      <c r="A1371" s="1">
        <v>40892</v>
      </c>
      <c r="B1371" t="s">
        <v>13647</v>
      </c>
      <c r="C1371" t="s">
        <v>13648</v>
      </c>
      <c r="D1371" t="s">
        <v>13498</v>
      </c>
      <c r="E1371" t="s">
        <v>13627</v>
      </c>
      <c r="F1371" t="s">
        <v>13627</v>
      </c>
      <c r="G1371">
        <v>0</v>
      </c>
    </row>
    <row r="1372" spans="1:7" x14ac:dyDescent="0.25">
      <c r="A1372" s="1">
        <v>40893</v>
      </c>
      <c r="B1372" t="s">
        <v>13649</v>
      </c>
      <c r="C1372" t="s">
        <v>13649</v>
      </c>
      <c r="D1372" t="s">
        <v>13650</v>
      </c>
      <c r="E1372" t="s">
        <v>13651</v>
      </c>
      <c r="F1372" t="s">
        <v>13651</v>
      </c>
      <c r="G1372">
        <v>0</v>
      </c>
    </row>
    <row r="1373" spans="1:7" x14ac:dyDescent="0.25">
      <c r="A1373" s="1">
        <v>40895</v>
      </c>
      <c r="B1373" t="s">
        <v>11645</v>
      </c>
      <c r="C1373" t="s">
        <v>11645</v>
      </c>
      <c r="D1373" t="s">
        <v>11645</v>
      </c>
      <c r="E1373" t="s">
        <v>11645</v>
      </c>
      <c r="F1373" t="s">
        <v>11645</v>
      </c>
    </row>
    <row r="1374" spans="1:7" x14ac:dyDescent="0.25">
      <c r="A1374" s="1">
        <v>40896</v>
      </c>
      <c r="B1374" t="s">
        <v>13652</v>
      </c>
      <c r="C1374" t="s">
        <v>13653</v>
      </c>
      <c r="D1374" t="s">
        <v>13654</v>
      </c>
      <c r="E1374" t="s">
        <v>13655</v>
      </c>
      <c r="F1374" t="s">
        <v>13655</v>
      </c>
      <c r="G1374">
        <v>0</v>
      </c>
    </row>
    <row r="1375" spans="1:7" x14ac:dyDescent="0.25">
      <c r="A1375" s="1">
        <v>40897</v>
      </c>
      <c r="B1375" t="s">
        <v>13656</v>
      </c>
      <c r="C1375" t="s">
        <v>13486</v>
      </c>
      <c r="D1375" t="s">
        <v>13656</v>
      </c>
      <c r="E1375" t="s">
        <v>13649</v>
      </c>
      <c r="F1375" t="s">
        <v>13649</v>
      </c>
      <c r="G1375">
        <v>0</v>
      </c>
    </row>
    <row r="1376" spans="1:7" x14ac:dyDescent="0.25">
      <c r="A1376" s="1">
        <v>40898</v>
      </c>
      <c r="B1376" t="s">
        <v>13657</v>
      </c>
      <c r="C1376" t="s">
        <v>13487</v>
      </c>
      <c r="D1376" t="s">
        <v>13658</v>
      </c>
      <c r="E1376" t="s">
        <v>13628</v>
      </c>
      <c r="F1376" t="s">
        <v>13628</v>
      </c>
      <c r="G1376">
        <v>0</v>
      </c>
    </row>
    <row r="1377" spans="1:7" x14ac:dyDescent="0.25">
      <c r="A1377" s="1">
        <v>40899</v>
      </c>
      <c r="B1377" t="s">
        <v>13594</v>
      </c>
      <c r="C1377" t="s">
        <v>13630</v>
      </c>
      <c r="D1377" t="s">
        <v>13563</v>
      </c>
      <c r="E1377" t="s">
        <v>13629</v>
      </c>
      <c r="F1377" t="s">
        <v>13629</v>
      </c>
      <c r="G1377">
        <v>0</v>
      </c>
    </row>
    <row r="1378" spans="1:7" x14ac:dyDescent="0.25">
      <c r="A1378" s="1">
        <v>40900</v>
      </c>
      <c r="B1378" t="s">
        <v>13641</v>
      </c>
      <c r="C1378" t="s">
        <v>13659</v>
      </c>
      <c r="D1378" t="s">
        <v>13616</v>
      </c>
      <c r="E1378" t="s">
        <v>13642</v>
      </c>
      <c r="F1378" t="s">
        <v>13642</v>
      </c>
      <c r="G1378">
        <v>0</v>
      </c>
    </row>
    <row r="1379" spans="1:7" x14ac:dyDescent="0.25">
      <c r="A1379" s="1">
        <v>40902</v>
      </c>
      <c r="B1379" t="s">
        <v>11645</v>
      </c>
      <c r="C1379" t="s">
        <v>11645</v>
      </c>
      <c r="D1379" t="s">
        <v>11645</v>
      </c>
      <c r="E1379" t="s">
        <v>11645</v>
      </c>
      <c r="F1379" t="s">
        <v>11645</v>
      </c>
    </row>
    <row r="1380" spans="1:7" x14ac:dyDescent="0.25">
      <c r="A1380" s="1">
        <v>40904</v>
      </c>
      <c r="B1380" t="s">
        <v>13642</v>
      </c>
      <c r="C1380" t="s">
        <v>13512</v>
      </c>
      <c r="D1380" t="s">
        <v>13544</v>
      </c>
      <c r="E1380" t="s">
        <v>13643</v>
      </c>
      <c r="F1380" t="s">
        <v>13643</v>
      </c>
      <c r="G1380">
        <v>0</v>
      </c>
    </row>
    <row r="1381" spans="1:7" x14ac:dyDescent="0.25">
      <c r="A1381" s="1">
        <v>40905</v>
      </c>
      <c r="B1381" t="s">
        <v>13565</v>
      </c>
      <c r="C1381" t="s">
        <v>13643</v>
      </c>
      <c r="D1381" t="s">
        <v>13657</v>
      </c>
      <c r="E1381" t="s">
        <v>13657</v>
      </c>
      <c r="F1381" t="s">
        <v>13657</v>
      </c>
      <c r="G1381">
        <v>0</v>
      </c>
    </row>
    <row r="1382" spans="1:7" x14ac:dyDescent="0.25">
      <c r="A1382" s="1">
        <v>40906</v>
      </c>
      <c r="B1382" t="s">
        <v>13660</v>
      </c>
      <c r="C1382" t="s">
        <v>13504</v>
      </c>
      <c r="D1382" t="s">
        <v>13661</v>
      </c>
      <c r="E1382" t="s">
        <v>13658</v>
      </c>
      <c r="F1382" t="s">
        <v>13658</v>
      </c>
      <c r="G1382">
        <v>0</v>
      </c>
    </row>
    <row r="1383" spans="1:7" x14ac:dyDescent="0.25">
      <c r="A1383" s="1">
        <v>40907</v>
      </c>
      <c r="B1383" t="s">
        <v>13537</v>
      </c>
      <c r="C1383" t="s">
        <v>13537</v>
      </c>
      <c r="D1383" t="s">
        <v>13662</v>
      </c>
      <c r="E1383" t="s">
        <v>13663</v>
      </c>
      <c r="F1383" t="s">
        <v>13663</v>
      </c>
      <c r="G1383">
        <v>0</v>
      </c>
    </row>
    <row r="1384" spans="1:7" x14ac:dyDescent="0.25">
      <c r="A1384" s="1">
        <v>40909</v>
      </c>
      <c r="B1384" t="s">
        <v>11645</v>
      </c>
      <c r="C1384" t="s">
        <v>11645</v>
      </c>
      <c r="D1384" t="s">
        <v>11645</v>
      </c>
      <c r="E1384" t="s">
        <v>11645</v>
      </c>
      <c r="F1384" t="s">
        <v>11645</v>
      </c>
    </row>
    <row r="1385" spans="1:7" x14ac:dyDescent="0.25">
      <c r="A1385" s="1">
        <v>40911</v>
      </c>
      <c r="B1385" t="s">
        <v>13629</v>
      </c>
      <c r="C1385" t="s">
        <v>13630</v>
      </c>
      <c r="D1385" t="s">
        <v>13660</v>
      </c>
      <c r="E1385" t="s">
        <v>13664</v>
      </c>
      <c r="F1385" t="s">
        <v>13664</v>
      </c>
      <c r="G1385">
        <v>0</v>
      </c>
    </row>
    <row r="1386" spans="1:7" x14ac:dyDescent="0.25">
      <c r="A1386" s="1">
        <v>40912</v>
      </c>
      <c r="B1386" t="s">
        <v>13665</v>
      </c>
      <c r="C1386" t="s">
        <v>13606</v>
      </c>
      <c r="D1386" t="s">
        <v>13522</v>
      </c>
      <c r="E1386" t="s">
        <v>13611</v>
      </c>
      <c r="F1386" t="s">
        <v>13611</v>
      </c>
      <c r="G1386">
        <v>0</v>
      </c>
    </row>
    <row r="1387" spans="1:7" x14ac:dyDescent="0.25">
      <c r="A1387" s="1">
        <v>40913</v>
      </c>
      <c r="B1387" t="s">
        <v>13492</v>
      </c>
      <c r="C1387" t="s">
        <v>13666</v>
      </c>
      <c r="D1387" t="s">
        <v>13667</v>
      </c>
      <c r="E1387" t="s">
        <v>13668</v>
      </c>
      <c r="F1387" t="s">
        <v>13668</v>
      </c>
      <c r="G1387">
        <v>0</v>
      </c>
    </row>
    <row r="1388" spans="1:7" x14ac:dyDescent="0.25">
      <c r="A1388" s="1">
        <v>40914</v>
      </c>
      <c r="B1388" t="s">
        <v>13669</v>
      </c>
      <c r="C1388" t="s">
        <v>13644</v>
      </c>
      <c r="D1388" t="s">
        <v>13502</v>
      </c>
      <c r="E1388" t="s">
        <v>13603</v>
      </c>
      <c r="F1388" t="s">
        <v>13603</v>
      </c>
      <c r="G1388">
        <v>0</v>
      </c>
    </row>
    <row r="1389" spans="1:7" x14ac:dyDescent="0.25">
      <c r="A1389" s="1">
        <v>40916</v>
      </c>
      <c r="B1389" t="s">
        <v>11645</v>
      </c>
      <c r="C1389" t="s">
        <v>11645</v>
      </c>
      <c r="D1389" t="s">
        <v>11645</v>
      </c>
      <c r="E1389" t="s">
        <v>11645</v>
      </c>
      <c r="F1389" t="s">
        <v>11645</v>
      </c>
    </row>
    <row r="1390" spans="1:7" x14ac:dyDescent="0.25">
      <c r="A1390" s="1">
        <v>40917</v>
      </c>
      <c r="B1390" t="s">
        <v>13538</v>
      </c>
      <c r="C1390" t="s">
        <v>13495</v>
      </c>
      <c r="D1390" t="s">
        <v>13670</v>
      </c>
      <c r="E1390" t="s">
        <v>13664</v>
      </c>
      <c r="F1390" t="s">
        <v>13664</v>
      </c>
      <c r="G1390">
        <v>0</v>
      </c>
    </row>
    <row r="1391" spans="1:7" x14ac:dyDescent="0.25">
      <c r="A1391" s="1">
        <v>40918</v>
      </c>
      <c r="B1391" t="s">
        <v>13485</v>
      </c>
      <c r="C1391" t="s">
        <v>13643</v>
      </c>
      <c r="D1391" t="s">
        <v>13671</v>
      </c>
      <c r="E1391" t="s">
        <v>13641</v>
      </c>
      <c r="F1391" t="s">
        <v>13641</v>
      </c>
      <c r="G1391">
        <v>0</v>
      </c>
    </row>
    <row r="1392" spans="1:7" x14ac:dyDescent="0.25">
      <c r="A1392" s="1">
        <v>40919</v>
      </c>
      <c r="B1392" t="s">
        <v>13629</v>
      </c>
      <c r="C1392" t="s">
        <v>13629</v>
      </c>
      <c r="D1392" t="s">
        <v>13645</v>
      </c>
      <c r="E1392" t="s">
        <v>13537</v>
      </c>
      <c r="F1392" t="s">
        <v>13537</v>
      </c>
      <c r="G1392">
        <v>0</v>
      </c>
    </row>
    <row r="1393" spans="1:7" x14ac:dyDescent="0.25">
      <c r="A1393" s="1">
        <v>40920</v>
      </c>
      <c r="B1393" t="s">
        <v>13670</v>
      </c>
      <c r="C1393" t="s">
        <v>13648</v>
      </c>
      <c r="D1393" t="s">
        <v>13672</v>
      </c>
      <c r="E1393" t="s">
        <v>13522</v>
      </c>
      <c r="F1393" t="s">
        <v>13522</v>
      </c>
      <c r="G1393">
        <v>0</v>
      </c>
    </row>
    <row r="1394" spans="1:7" x14ac:dyDescent="0.25">
      <c r="A1394" s="1">
        <v>40921</v>
      </c>
      <c r="B1394" t="s">
        <v>13562</v>
      </c>
      <c r="C1394" t="s">
        <v>13562</v>
      </c>
      <c r="D1394" t="s">
        <v>13673</v>
      </c>
      <c r="E1394" t="s">
        <v>13674</v>
      </c>
      <c r="F1394" t="s">
        <v>13674</v>
      </c>
      <c r="G1394">
        <v>0</v>
      </c>
    </row>
    <row r="1395" spans="1:7" x14ac:dyDescent="0.25">
      <c r="A1395" s="1">
        <v>40923</v>
      </c>
      <c r="B1395" t="s">
        <v>11645</v>
      </c>
      <c r="C1395" t="s">
        <v>11645</v>
      </c>
      <c r="D1395" t="s">
        <v>11645</v>
      </c>
      <c r="E1395" t="s">
        <v>11645</v>
      </c>
      <c r="F1395" t="s">
        <v>11645</v>
      </c>
    </row>
    <row r="1396" spans="1:7" x14ac:dyDescent="0.25">
      <c r="A1396" s="1">
        <v>40925</v>
      </c>
      <c r="B1396" t="s">
        <v>13675</v>
      </c>
      <c r="C1396" t="s">
        <v>13562</v>
      </c>
      <c r="D1396" t="s">
        <v>13676</v>
      </c>
      <c r="E1396" t="s">
        <v>13677</v>
      </c>
      <c r="F1396" t="s">
        <v>13677</v>
      </c>
      <c r="G1396">
        <v>0</v>
      </c>
    </row>
    <row r="1397" spans="1:7" x14ac:dyDescent="0.25">
      <c r="A1397" s="1">
        <v>40926</v>
      </c>
      <c r="B1397" t="s">
        <v>13662</v>
      </c>
      <c r="C1397" t="s">
        <v>13537</v>
      </c>
      <c r="D1397" t="s">
        <v>13673</v>
      </c>
      <c r="E1397" t="s">
        <v>13658</v>
      </c>
      <c r="F1397" t="s">
        <v>13658</v>
      </c>
      <c r="G1397">
        <v>0</v>
      </c>
    </row>
    <row r="1398" spans="1:7" x14ac:dyDescent="0.25">
      <c r="A1398" s="1">
        <v>40927</v>
      </c>
      <c r="B1398" t="s">
        <v>13678</v>
      </c>
      <c r="C1398" t="s">
        <v>13679</v>
      </c>
      <c r="D1398" t="s">
        <v>13680</v>
      </c>
      <c r="E1398" t="s">
        <v>13641</v>
      </c>
      <c r="F1398" t="s">
        <v>13641</v>
      </c>
      <c r="G1398">
        <v>0</v>
      </c>
    </row>
    <row r="1399" spans="1:7" x14ac:dyDescent="0.25">
      <c r="A1399" s="1">
        <v>40928</v>
      </c>
      <c r="B1399" t="s">
        <v>13668</v>
      </c>
      <c r="C1399" t="s">
        <v>13681</v>
      </c>
      <c r="D1399" t="s">
        <v>13617</v>
      </c>
      <c r="E1399" t="s">
        <v>13546</v>
      </c>
      <c r="F1399" t="s">
        <v>13546</v>
      </c>
      <c r="G1399">
        <v>0</v>
      </c>
    </row>
    <row r="1400" spans="1:7" x14ac:dyDescent="0.25">
      <c r="A1400" s="1">
        <v>40930</v>
      </c>
      <c r="B1400" t="s">
        <v>11645</v>
      </c>
      <c r="C1400" t="s">
        <v>11645</v>
      </c>
      <c r="D1400" t="s">
        <v>11645</v>
      </c>
      <c r="E1400" t="s">
        <v>11645</v>
      </c>
      <c r="F1400" t="s">
        <v>11645</v>
      </c>
    </row>
    <row r="1401" spans="1:7" x14ac:dyDescent="0.25">
      <c r="A1401" s="1">
        <v>40931</v>
      </c>
      <c r="B1401" t="s">
        <v>13489</v>
      </c>
      <c r="C1401" t="s">
        <v>13682</v>
      </c>
      <c r="D1401" t="s">
        <v>13683</v>
      </c>
      <c r="E1401" t="s">
        <v>13684</v>
      </c>
      <c r="F1401" t="s">
        <v>13684</v>
      </c>
      <c r="G1401">
        <v>0</v>
      </c>
    </row>
    <row r="1402" spans="1:7" x14ac:dyDescent="0.25">
      <c r="A1402" s="1">
        <v>40932</v>
      </c>
      <c r="B1402" t="s">
        <v>13685</v>
      </c>
      <c r="C1402" t="s">
        <v>13513</v>
      </c>
      <c r="D1402" t="s">
        <v>13659</v>
      </c>
      <c r="E1402" t="s">
        <v>12575</v>
      </c>
      <c r="F1402" t="s">
        <v>12575</v>
      </c>
      <c r="G1402">
        <v>0</v>
      </c>
    </row>
    <row r="1403" spans="1:7" x14ac:dyDescent="0.25">
      <c r="A1403" s="1">
        <v>40933</v>
      </c>
      <c r="B1403" t="s">
        <v>13685</v>
      </c>
      <c r="C1403" t="s">
        <v>13459</v>
      </c>
      <c r="D1403" t="s">
        <v>13680</v>
      </c>
      <c r="E1403" t="s">
        <v>13565</v>
      </c>
      <c r="F1403" t="s">
        <v>13565</v>
      </c>
      <c r="G1403">
        <v>0</v>
      </c>
    </row>
    <row r="1404" spans="1:7" x14ac:dyDescent="0.25">
      <c r="A1404" s="1">
        <v>40934</v>
      </c>
      <c r="B1404" t="s">
        <v>13616</v>
      </c>
      <c r="C1404" t="s">
        <v>13487</v>
      </c>
      <c r="D1404" t="s">
        <v>13686</v>
      </c>
      <c r="E1404" t="s">
        <v>13687</v>
      </c>
      <c r="F1404" t="s">
        <v>13687</v>
      </c>
      <c r="G1404">
        <v>0</v>
      </c>
    </row>
    <row r="1405" spans="1:7" x14ac:dyDescent="0.25">
      <c r="A1405" s="1">
        <v>40935</v>
      </c>
      <c r="B1405" t="s">
        <v>13508</v>
      </c>
      <c r="C1405" t="s">
        <v>13519</v>
      </c>
      <c r="D1405" t="s">
        <v>13688</v>
      </c>
      <c r="E1405" t="s">
        <v>13645</v>
      </c>
      <c r="F1405" t="s">
        <v>13645</v>
      </c>
      <c r="G1405">
        <v>0</v>
      </c>
    </row>
    <row r="1406" spans="1:7" x14ac:dyDescent="0.25">
      <c r="A1406" s="1">
        <v>40937</v>
      </c>
      <c r="B1406" t="s">
        <v>11645</v>
      </c>
      <c r="C1406" t="s">
        <v>11645</v>
      </c>
      <c r="D1406" t="s">
        <v>11645</v>
      </c>
      <c r="E1406" t="s">
        <v>11645</v>
      </c>
      <c r="F1406" t="s">
        <v>11645</v>
      </c>
    </row>
    <row r="1407" spans="1:7" x14ac:dyDescent="0.25">
      <c r="A1407" s="1">
        <v>40938</v>
      </c>
      <c r="B1407" t="s">
        <v>13689</v>
      </c>
      <c r="C1407" t="s">
        <v>13534</v>
      </c>
      <c r="D1407" t="s">
        <v>13690</v>
      </c>
      <c r="E1407" t="s">
        <v>13691</v>
      </c>
      <c r="F1407" t="s">
        <v>13691</v>
      </c>
      <c r="G1407">
        <v>0</v>
      </c>
    </row>
    <row r="1408" spans="1:7" x14ac:dyDescent="0.25">
      <c r="A1408" s="1">
        <v>40939</v>
      </c>
      <c r="B1408" t="s">
        <v>13692</v>
      </c>
      <c r="C1408" t="s">
        <v>13524</v>
      </c>
      <c r="D1408" t="s">
        <v>13693</v>
      </c>
      <c r="E1408" t="s">
        <v>13694</v>
      </c>
      <c r="F1408" t="s">
        <v>13694</v>
      </c>
      <c r="G1408">
        <v>0</v>
      </c>
    </row>
    <row r="1409" spans="1:7" x14ac:dyDescent="0.25">
      <c r="A1409" s="1">
        <v>40940</v>
      </c>
      <c r="B1409" t="s">
        <v>13695</v>
      </c>
      <c r="C1409" t="s">
        <v>13674</v>
      </c>
      <c r="D1409" t="s">
        <v>13696</v>
      </c>
      <c r="E1409" t="s">
        <v>13676</v>
      </c>
      <c r="F1409" t="s">
        <v>13676</v>
      </c>
      <c r="G1409">
        <v>0</v>
      </c>
    </row>
    <row r="1410" spans="1:7" x14ac:dyDescent="0.25">
      <c r="A1410" s="1">
        <v>40941</v>
      </c>
      <c r="B1410" t="s">
        <v>13697</v>
      </c>
      <c r="C1410" t="s">
        <v>13534</v>
      </c>
      <c r="D1410" t="s">
        <v>13655</v>
      </c>
      <c r="E1410" t="s">
        <v>13698</v>
      </c>
      <c r="F1410" t="s">
        <v>13698</v>
      </c>
      <c r="G1410">
        <v>0</v>
      </c>
    </row>
    <row r="1411" spans="1:7" x14ac:dyDescent="0.25">
      <c r="A1411" s="1">
        <v>40942</v>
      </c>
      <c r="B1411" t="s">
        <v>13531</v>
      </c>
      <c r="C1411" t="s">
        <v>13594</v>
      </c>
      <c r="D1411" t="s">
        <v>13699</v>
      </c>
      <c r="E1411" t="s">
        <v>13500</v>
      </c>
      <c r="F1411" t="s">
        <v>13500</v>
      </c>
      <c r="G1411">
        <v>0</v>
      </c>
    </row>
    <row r="1412" spans="1:7" x14ac:dyDescent="0.25">
      <c r="A1412" s="1">
        <v>40944</v>
      </c>
      <c r="B1412" t="s">
        <v>11645</v>
      </c>
      <c r="C1412" t="s">
        <v>11645</v>
      </c>
      <c r="D1412" t="s">
        <v>11645</v>
      </c>
      <c r="E1412" t="s">
        <v>11645</v>
      </c>
      <c r="F1412" t="s">
        <v>11645</v>
      </c>
    </row>
    <row r="1413" spans="1:7" x14ac:dyDescent="0.25">
      <c r="A1413" s="1">
        <v>40945</v>
      </c>
      <c r="B1413" t="s">
        <v>13550</v>
      </c>
      <c r="C1413" t="s">
        <v>13700</v>
      </c>
      <c r="D1413" t="s">
        <v>13701</v>
      </c>
      <c r="E1413" t="s">
        <v>13646</v>
      </c>
      <c r="F1413" t="s">
        <v>13646</v>
      </c>
      <c r="G1413">
        <v>0</v>
      </c>
    </row>
    <row r="1414" spans="1:7" x14ac:dyDescent="0.25">
      <c r="A1414" s="1">
        <v>40946</v>
      </c>
      <c r="B1414" t="s">
        <v>13660</v>
      </c>
      <c r="C1414" t="s">
        <v>13492</v>
      </c>
      <c r="D1414" t="s">
        <v>13660</v>
      </c>
      <c r="E1414" t="s">
        <v>13702</v>
      </c>
      <c r="F1414" t="s">
        <v>13702</v>
      </c>
      <c r="G1414">
        <v>0</v>
      </c>
    </row>
    <row r="1415" spans="1:7" x14ac:dyDescent="0.25">
      <c r="A1415" s="1">
        <v>40947</v>
      </c>
      <c r="B1415" t="s">
        <v>13679</v>
      </c>
      <c r="C1415" t="s">
        <v>13703</v>
      </c>
      <c r="D1415" t="s">
        <v>13603</v>
      </c>
      <c r="E1415" t="s">
        <v>13538</v>
      </c>
      <c r="F1415" t="s">
        <v>13538</v>
      </c>
      <c r="G1415">
        <v>0</v>
      </c>
    </row>
    <row r="1416" spans="1:7" x14ac:dyDescent="0.25">
      <c r="A1416" s="1">
        <v>40948</v>
      </c>
      <c r="B1416" t="s">
        <v>13512</v>
      </c>
      <c r="C1416" t="s">
        <v>12577</v>
      </c>
      <c r="D1416" t="s">
        <v>13546</v>
      </c>
      <c r="E1416" t="s">
        <v>13593</v>
      </c>
      <c r="F1416" t="s">
        <v>13593</v>
      </c>
      <c r="G1416">
        <v>0</v>
      </c>
    </row>
    <row r="1417" spans="1:7" x14ac:dyDescent="0.25">
      <c r="A1417" s="1">
        <v>40949</v>
      </c>
      <c r="B1417" t="s">
        <v>13704</v>
      </c>
      <c r="C1417" t="s">
        <v>13611</v>
      </c>
      <c r="D1417" t="s">
        <v>13540</v>
      </c>
      <c r="E1417" t="s">
        <v>13626</v>
      </c>
      <c r="F1417" t="s">
        <v>13626</v>
      </c>
      <c r="G1417">
        <v>0</v>
      </c>
    </row>
    <row r="1418" spans="1:7" x14ac:dyDescent="0.25">
      <c r="A1418" s="1">
        <v>40951</v>
      </c>
      <c r="B1418" t="s">
        <v>11645</v>
      </c>
      <c r="C1418" t="s">
        <v>11645</v>
      </c>
      <c r="D1418" t="s">
        <v>11645</v>
      </c>
      <c r="E1418" t="s">
        <v>11645</v>
      </c>
      <c r="F1418" t="s">
        <v>11645</v>
      </c>
    </row>
    <row r="1419" spans="1:7" x14ac:dyDescent="0.25">
      <c r="A1419" s="1">
        <v>40952</v>
      </c>
      <c r="B1419" t="s">
        <v>13703</v>
      </c>
      <c r="C1419" t="s">
        <v>13539</v>
      </c>
      <c r="D1419" t="s">
        <v>13705</v>
      </c>
      <c r="E1419" t="s">
        <v>13706</v>
      </c>
      <c r="F1419" t="s">
        <v>13706</v>
      </c>
      <c r="G1419">
        <v>0</v>
      </c>
    </row>
    <row r="1420" spans="1:7" x14ac:dyDescent="0.25">
      <c r="A1420" s="1">
        <v>40953</v>
      </c>
      <c r="B1420" t="s">
        <v>13626</v>
      </c>
      <c r="C1420" t="s">
        <v>13545</v>
      </c>
      <c r="D1420" t="s">
        <v>13680</v>
      </c>
      <c r="E1420" t="s">
        <v>13550</v>
      </c>
      <c r="F1420" t="s">
        <v>13550</v>
      </c>
      <c r="G1420">
        <v>0</v>
      </c>
    </row>
    <row r="1421" spans="1:7" x14ac:dyDescent="0.25">
      <c r="A1421" s="1">
        <v>40954</v>
      </c>
      <c r="B1421" t="s">
        <v>13707</v>
      </c>
      <c r="C1421" t="s">
        <v>13700</v>
      </c>
      <c r="D1421" t="s">
        <v>13675</v>
      </c>
      <c r="E1421" t="s">
        <v>13687</v>
      </c>
      <c r="F1421" t="s">
        <v>13687</v>
      </c>
      <c r="G1421">
        <v>0</v>
      </c>
    </row>
    <row r="1422" spans="1:7" x14ac:dyDescent="0.25">
      <c r="A1422" s="1">
        <v>40955</v>
      </c>
      <c r="B1422" t="s">
        <v>13670</v>
      </c>
      <c r="C1422" t="s">
        <v>13539</v>
      </c>
      <c r="D1422" t="s">
        <v>13680</v>
      </c>
      <c r="E1422" t="s">
        <v>13668</v>
      </c>
      <c r="F1422" t="s">
        <v>13668</v>
      </c>
      <c r="G1422">
        <v>0</v>
      </c>
    </row>
    <row r="1423" spans="1:7" x14ac:dyDescent="0.25">
      <c r="A1423" s="1">
        <v>40956</v>
      </c>
      <c r="B1423" t="s">
        <v>13642</v>
      </c>
      <c r="C1423" t="s">
        <v>12551</v>
      </c>
      <c r="D1423" t="s">
        <v>13565</v>
      </c>
      <c r="E1423" t="s">
        <v>13610</v>
      </c>
      <c r="F1423" t="s">
        <v>13610</v>
      </c>
      <c r="G1423">
        <v>0</v>
      </c>
    </row>
    <row r="1424" spans="1:7" x14ac:dyDescent="0.25">
      <c r="A1424" s="1">
        <v>40958</v>
      </c>
      <c r="B1424" t="s">
        <v>11645</v>
      </c>
      <c r="C1424" t="s">
        <v>11645</v>
      </c>
      <c r="D1424" t="s">
        <v>11645</v>
      </c>
      <c r="E1424" t="s">
        <v>11645</v>
      </c>
      <c r="F1424" t="s">
        <v>11645</v>
      </c>
    </row>
    <row r="1425" spans="1:7" x14ac:dyDescent="0.25">
      <c r="A1425" s="1">
        <v>40960</v>
      </c>
      <c r="B1425" t="s">
        <v>13708</v>
      </c>
      <c r="C1425" t="s">
        <v>12577</v>
      </c>
      <c r="D1425" t="s">
        <v>13666</v>
      </c>
      <c r="E1425" t="s">
        <v>13597</v>
      </c>
      <c r="F1425" t="s">
        <v>13597</v>
      </c>
      <c r="G1425">
        <v>0</v>
      </c>
    </row>
    <row r="1426" spans="1:7" x14ac:dyDescent="0.25">
      <c r="A1426" s="1">
        <v>40961</v>
      </c>
      <c r="B1426" t="s">
        <v>13639</v>
      </c>
      <c r="C1426" t="s">
        <v>13639</v>
      </c>
      <c r="D1426" t="s">
        <v>13679</v>
      </c>
      <c r="E1426" t="s">
        <v>13490</v>
      </c>
      <c r="F1426" t="s">
        <v>13490</v>
      </c>
      <c r="G1426">
        <v>0</v>
      </c>
    </row>
    <row r="1427" spans="1:7" x14ac:dyDescent="0.25">
      <c r="A1427" s="1">
        <v>40962</v>
      </c>
      <c r="B1427" t="s">
        <v>12551</v>
      </c>
      <c r="C1427" t="s">
        <v>13597</v>
      </c>
      <c r="D1427" t="s">
        <v>13618</v>
      </c>
      <c r="E1427" t="s">
        <v>13617</v>
      </c>
      <c r="F1427" t="s">
        <v>13617</v>
      </c>
      <c r="G1427">
        <v>0</v>
      </c>
    </row>
    <row r="1428" spans="1:7" x14ac:dyDescent="0.25">
      <c r="A1428" s="1">
        <v>40963</v>
      </c>
      <c r="B1428" t="s">
        <v>13495</v>
      </c>
      <c r="C1428" t="s">
        <v>13492</v>
      </c>
      <c r="D1428" t="s">
        <v>13626</v>
      </c>
      <c r="E1428" t="s">
        <v>13494</v>
      </c>
      <c r="F1428" t="s">
        <v>13494</v>
      </c>
      <c r="G1428">
        <v>0</v>
      </c>
    </row>
    <row r="1429" spans="1:7" x14ac:dyDescent="0.25">
      <c r="A1429" s="1">
        <v>40965</v>
      </c>
      <c r="B1429" t="s">
        <v>11645</v>
      </c>
      <c r="C1429" t="s">
        <v>11645</v>
      </c>
      <c r="D1429" t="s">
        <v>11645</v>
      </c>
      <c r="E1429" t="s">
        <v>11645</v>
      </c>
      <c r="F1429" t="s">
        <v>11645</v>
      </c>
    </row>
    <row r="1430" spans="1:7" x14ac:dyDescent="0.25">
      <c r="A1430" s="1">
        <v>40966</v>
      </c>
      <c r="B1430" t="s">
        <v>13623</v>
      </c>
      <c r="C1430" t="s">
        <v>13504</v>
      </c>
      <c r="D1430" t="s">
        <v>13560</v>
      </c>
      <c r="E1430" t="s">
        <v>13709</v>
      </c>
      <c r="F1430" t="s">
        <v>13709</v>
      </c>
      <c r="G1430">
        <v>0</v>
      </c>
    </row>
    <row r="1431" spans="1:7" x14ac:dyDescent="0.25">
      <c r="A1431" s="1">
        <v>40967</v>
      </c>
      <c r="B1431" t="s">
        <v>13678</v>
      </c>
      <c r="C1431" t="s">
        <v>13707</v>
      </c>
      <c r="D1431" t="s">
        <v>13498</v>
      </c>
      <c r="E1431" t="s">
        <v>13486</v>
      </c>
      <c r="F1431" t="s">
        <v>13486</v>
      </c>
      <c r="G1431">
        <v>0</v>
      </c>
    </row>
    <row r="1432" spans="1:7" x14ac:dyDescent="0.25">
      <c r="A1432" s="1">
        <v>40968</v>
      </c>
      <c r="B1432" t="s">
        <v>13670</v>
      </c>
      <c r="C1432" t="s">
        <v>13643</v>
      </c>
      <c r="D1432" t="s">
        <v>13680</v>
      </c>
      <c r="E1432" t="s">
        <v>13494</v>
      </c>
      <c r="F1432" t="s">
        <v>13494</v>
      </c>
      <c r="G1432">
        <v>0</v>
      </c>
    </row>
    <row r="1433" spans="1:7" x14ac:dyDescent="0.25">
      <c r="A1433" s="1">
        <v>40969</v>
      </c>
      <c r="B1433" t="s">
        <v>13681</v>
      </c>
      <c r="C1433" t="s">
        <v>12575</v>
      </c>
      <c r="D1433" t="s">
        <v>13488</v>
      </c>
      <c r="E1433" t="s">
        <v>13659</v>
      </c>
      <c r="F1433" t="s">
        <v>13659</v>
      </c>
      <c r="G1433">
        <v>0</v>
      </c>
    </row>
    <row r="1434" spans="1:7" x14ac:dyDescent="0.25">
      <c r="A1434" s="1">
        <v>40970</v>
      </c>
      <c r="B1434" t="s">
        <v>13565</v>
      </c>
      <c r="C1434" t="s">
        <v>13564</v>
      </c>
      <c r="D1434" t="s">
        <v>13519</v>
      </c>
      <c r="E1434" t="s">
        <v>13495</v>
      </c>
      <c r="F1434" t="s">
        <v>13495</v>
      </c>
      <c r="G1434">
        <v>0</v>
      </c>
    </row>
    <row r="1435" spans="1:7" x14ac:dyDescent="0.25">
      <c r="A1435" s="1">
        <v>40972</v>
      </c>
      <c r="B1435" t="s">
        <v>11645</v>
      </c>
      <c r="C1435" t="s">
        <v>11645</v>
      </c>
      <c r="D1435" t="s">
        <v>11645</v>
      </c>
      <c r="E1435" t="s">
        <v>11645</v>
      </c>
      <c r="F1435" t="s">
        <v>11645</v>
      </c>
    </row>
    <row r="1436" spans="1:7" x14ac:dyDescent="0.25">
      <c r="A1436" s="1">
        <v>40973</v>
      </c>
      <c r="B1436" t="s">
        <v>13668</v>
      </c>
      <c r="C1436" t="s">
        <v>13565</v>
      </c>
      <c r="D1436" t="s">
        <v>13519</v>
      </c>
      <c r="E1436" t="s">
        <v>13490</v>
      </c>
      <c r="F1436" t="s">
        <v>13490</v>
      </c>
      <c r="G1436">
        <v>0</v>
      </c>
    </row>
    <row r="1437" spans="1:7" x14ac:dyDescent="0.25">
      <c r="A1437" s="1">
        <v>40974</v>
      </c>
      <c r="B1437" t="s">
        <v>13494</v>
      </c>
      <c r="C1437" t="s">
        <v>13494</v>
      </c>
      <c r="D1437" t="s">
        <v>13687</v>
      </c>
      <c r="E1437" t="s">
        <v>13667</v>
      </c>
      <c r="F1437" t="s">
        <v>13667</v>
      </c>
      <c r="G1437">
        <v>0</v>
      </c>
    </row>
    <row r="1438" spans="1:7" x14ac:dyDescent="0.25">
      <c r="A1438" s="1">
        <v>40975</v>
      </c>
      <c r="B1438" t="s">
        <v>13548</v>
      </c>
      <c r="C1438" t="s">
        <v>13617</v>
      </c>
      <c r="D1438" t="s">
        <v>13548</v>
      </c>
      <c r="E1438" t="s">
        <v>13641</v>
      </c>
      <c r="F1438" t="s">
        <v>13641</v>
      </c>
      <c r="G1438">
        <v>0</v>
      </c>
    </row>
    <row r="1439" spans="1:7" x14ac:dyDescent="0.25">
      <c r="A1439" s="1">
        <v>40976</v>
      </c>
      <c r="B1439" t="s">
        <v>13703</v>
      </c>
      <c r="C1439" t="s">
        <v>13601</v>
      </c>
      <c r="D1439" t="s">
        <v>13487</v>
      </c>
      <c r="E1439" t="s">
        <v>13564</v>
      </c>
      <c r="F1439" t="s">
        <v>13564</v>
      </c>
      <c r="G1439">
        <v>0</v>
      </c>
    </row>
    <row r="1440" spans="1:7" x14ac:dyDescent="0.25">
      <c r="A1440" s="1">
        <v>40977</v>
      </c>
      <c r="B1440" t="s">
        <v>13488</v>
      </c>
      <c r="C1440" t="s">
        <v>13631</v>
      </c>
      <c r="D1440" t="s">
        <v>13488</v>
      </c>
      <c r="E1440" t="s">
        <v>12551</v>
      </c>
      <c r="F1440" t="s">
        <v>12551</v>
      </c>
      <c r="G1440">
        <v>0</v>
      </c>
    </row>
    <row r="1441" spans="1:7" x14ac:dyDescent="0.25">
      <c r="A1441" s="1">
        <v>40979</v>
      </c>
      <c r="B1441" t="s">
        <v>11645</v>
      </c>
      <c r="C1441" t="s">
        <v>11645</v>
      </c>
      <c r="D1441" t="s">
        <v>11645</v>
      </c>
      <c r="E1441" t="s">
        <v>11645</v>
      </c>
      <c r="F1441" t="s">
        <v>11645</v>
      </c>
    </row>
    <row r="1442" spans="1:7" x14ac:dyDescent="0.25">
      <c r="A1442" s="1">
        <v>40980</v>
      </c>
      <c r="B1442" t="s">
        <v>13669</v>
      </c>
      <c r="C1442" t="s">
        <v>13681</v>
      </c>
      <c r="D1442" t="s">
        <v>13485</v>
      </c>
      <c r="E1442" t="s">
        <v>13512</v>
      </c>
      <c r="F1442" t="s">
        <v>13512</v>
      </c>
      <c r="G1442">
        <v>0</v>
      </c>
    </row>
    <row r="1443" spans="1:7" x14ac:dyDescent="0.25">
      <c r="A1443" s="1">
        <v>40981</v>
      </c>
      <c r="B1443" t="s">
        <v>13613</v>
      </c>
      <c r="C1443" t="s">
        <v>13710</v>
      </c>
      <c r="D1443" t="s">
        <v>13613</v>
      </c>
      <c r="E1443" t="s">
        <v>13632</v>
      </c>
      <c r="F1443" t="s">
        <v>13632</v>
      </c>
      <c r="G1443">
        <v>0</v>
      </c>
    </row>
    <row r="1444" spans="1:7" x14ac:dyDescent="0.25">
      <c r="A1444" s="1">
        <v>40982</v>
      </c>
      <c r="B1444" t="s">
        <v>13711</v>
      </c>
      <c r="C1444" t="s">
        <v>13443</v>
      </c>
      <c r="D1444" t="s">
        <v>13571</v>
      </c>
      <c r="E1444" t="s">
        <v>13712</v>
      </c>
      <c r="F1444" t="s">
        <v>13712</v>
      </c>
      <c r="G1444">
        <v>0</v>
      </c>
    </row>
    <row r="1445" spans="1:7" x14ac:dyDescent="0.25">
      <c r="A1445" s="1">
        <v>40983</v>
      </c>
      <c r="B1445" t="s">
        <v>12623</v>
      </c>
      <c r="C1445" t="s">
        <v>13713</v>
      </c>
      <c r="D1445" t="s">
        <v>13714</v>
      </c>
      <c r="E1445" t="s">
        <v>13715</v>
      </c>
      <c r="F1445" t="s">
        <v>13715</v>
      </c>
      <c r="G1445">
        <v>0</v>
      </c>
    </row>
    <row r="1446" spans="1:7" x14ac:dyDescent="0.25">
      <c r="A1446" s="1">
        <v>40984</v>
      </c>
      <c r="B1446" t="s">
        <v>12623</v>
      </c>
      <c r="C1446" t="s">
        <v>12544</v>
      </c>
      <c r="D1446" t="s">
        <v>13716</v>
      </c>
      <c r="E1446" t="s">
        <v>13717</v>
      </c>
      <c r="F1446" t="s">
        <v>13717</v>
      </c>
      <c r="G1446">
        <v>0</v>
      </c>
    </row>
    <row r="1447" spans="1:7" x14ac:dyDescent="0.25">
      <c r="A1447" s="1">
        <v>40986</v>
      </c>
      <c r="B1447" t="s">
        <v>11645</v>
      </c>
      <c r="C1447" t="s">
        <v>11645</v>
      </c>
      <c r="D1447" t="s">
        <v>11645</v>
      </c>
      <c r="E1447" t="s">
        <v>11645</v>
      </c>
      <c r="F1447" t="s">
        <v>11645</v>
      </c>
    </row>
    <row r="1448" spans="1:7" x14ac:dyDescent="0.25">
      <c r="A1448" s="1">
        <v>40987</v>
      </c>
      <c r="B1448" t="s">
        <v>13474</v>
      </c>
      <c r="C1448" t="s">
        <v>13718</v>
      </c>
      <c r="D1448" t="s">
        <v>13446</v>
      </c>
      <c r="E1448" t="s">
        <v>13719</v>
      </c>
      <c r="F1448" t="s">
        <v>13719</v>
      </c>
      <c r="G1448">
        <v>0</v>
      </c>
    </row>
    <row r="1449" spans="1:7" x14ac:dyDescent="0.25">
      <c r="A1449" s="1">
        <v>40988</v>
      </c>
      <c r="B1449" t="s">
        <v>13284</v>
      </c>
      <c r="C1449" t="s">
        <v>13720</v>
      </c>
      <c r="D1449" t="s">
        <v>12623</v>
      </c>
      <c r="E1449" t="s">
        <v>13721</v>
      </c>
      <c r="F1449" t="s">
        <v>13721</v>
      </c>
      <c r="G1449">
        <v>0</v>
      </c>
    </row>
    <row r="1450" spans="1:7" x14ac:dyDescent="0.25">
      <c r="A1450" s="1">
        <v>40989</v>
      </c>
      <c r="B1450" t="s">
        <v>12624</v>
      </c>
      <c r="C1450" t="s">
        <v>13722</v>
      </c>
      <c r="D1450" t="s">
        <v>13439</v>
      </c>
      <c r="E1450" t="s">
        <v>13467</v>
      </c>
      <c r="F1450" t="s">
        <v>13467</v>
      </c>
      <c r="G1450">
        <v>0</v>
      </c>
    </row>
    <row r="1451" spans="1:7" x14ac:dyDescent="0.25">
      <c r="A1451" s="1">
        <v>40990</v>
      </c>
      <c r="B1451" t="s">
        <v>13723</v>
      </c>
      <c r="C1451" t="s">
        <v>13467</v>
      </c>
      <c r="D1451" t="s">
        <v>13724</v>
      </c>
      <c r="E1451" t="s">
        <v>13725</v>
      </c>
      <c r="F1451" t="s">
        <v>13725</v>
      </c>
      <c r="G1451">
        <v>0</v>
      </c>
    </row>
    <row r="1452" spans="1:7" x14ac:dyDescent="0.25">
      <c r="A1452" s="1">
        <v>40991</v>
      </c>
      <c r="B1452" t="s">
        <v>13714</v>
      </c>
      <c r="C1452" t="s">
        <v>13450</v>
      </c>
      <c r="D1452" t="s">
        <v>13726</v>
      </c>
      <c r="E1452" t="s">
        <v>13441</v>
      </c>
      <c r="F1452" t="s">
        <v>13441</v>
      </c>
      <c r="G1452">
        <v>0</v>
      </c>
    </row>
    <row r="1453" spans="1:7" x14ac:dyDescent="0.25">
      <c r="A1453" s="1">
        <v>40993</v>
      </c>
      <c r="B1453" t="s">
        <v>11645</v>
      </c>
      <c r="C1453" t="s">
        <v>11645</v>
      </c>
      <c r="D1453" t="s">
        <v>11645</v>
      </c>
      <c r="E1453" t="s">
        <v>11645</v>
      </c>
      <c r="F1453" t="s">
        <v>11645</v>
      </c>
    </row>
    <row r="1454" spans="1:7" x14ac:dyDescent="0.25">
      <c r="A1454" s="1">
        <v>40994</v>
      </c>
      <c r="B1454" t="s">
        <v>13442</v>
      </c>
      <c r="C1454" t="s">
        <v>13727</v>
      </c>
      <c r="D1454" t="s">
        <v>13728</v>
      </c>
      <c r="E1454" t="s">
        <v>12580</v>
      </c>
      <c r="F1454" t="s">
        <v>12580</v>
      </c>
      <c r="G1454">
        <v>0</v>
      </c>
    </row>
    <row r="1455" spans="1:7" x14ac:dyDescent="0.25">
      <c r="A1455" s="1">
        <v>40995</v>
      </c>
      <c r="B1455" t="s">
        <v>13574</v>
      </c>
      <c r="C1455" t="s">
        <v>13441</v>
      </c>
      <c r="D1455" t="s">
        <v>13433</v>
      </c>
      <c r="E1455" t="s">
        <v>13711</v>
      </c>
      <c r="F1455" t="s">
        <v>13711</v>
      </c>
      <c r="G1455">
        <v>0</v>
      </c>
    </row>
    <row r="1456" spans="1:7" x14ac:dyDescent="0.25">
      <c r="A1456" s="1">
        <v>40996</v>
      </c>
      <c r="B1456" t="s">
        <v>13573</v>
      </c>
      <c r="C1456" t="s">
        <v>12560</v>
      </c>
      <c r="D1456" t="s">
        <v>12583</v>
      </c>
      <c r="E1456" t="s">
        <v>13729</v>
      </c>
      <c r="F1456" t="s">
        <v>13729</v>
      </c>
      <c r="G1456">
        <v>0</v>
      </c>
    </row>
    <row r="1457" spans="1:7" x14ac:dyDescent="0.25">
      <c r="A1457" s="1">
        <v>40997</v>
      </c>
      <c r="B1457" t="s">
        <v>13470</v>
      </c>
      <c r="C1457" t="s">
        <v>13570</v>
      </c>
      <c r="D1457" t="s">
        <v>13567</v>
      </c>
      <c r="E1457" t="s">
        <v>12583</v>
      </c>
      <c r="F1457" t="s">
        <v>12583</v>
      </c>
      <c r="G1457">
        <v>0</v>
      </c>
    </row>
    <row r="1458" spans="1:7" x14ac:dyDescent="0.25">
      <c r="A1458" s="1">
        <v>40998</v>
      </c>
      <c r="B1458" t="s">
        <v>12574</v>
      </c>
      <c r="C1458" t="s">
        <v>13441</v>
      </c>
      <c r="D1458" t="s">
        <v>12556</v>
      </c>
      <c r="E1458" t="s">
        <v>13434</v>
      </c>
      <c r="F1458" t="s">
        <v>13434</v>
      </c>
      <c r="G1458">
        <v>0</v>
      </c>
    </row>
    <row r="1459" spans="1:7" x14ac:dyDescent="0.25">
      <c r="A1459" s="1">
        <v>41000</v>
      </c>
      <c r="B1459" t="s">
        <v>11645</v>
      </c>
      <c r="C1459" t="s">
        <v>11645</v>
      </c>
      <c r="D1459" t="s">
        <v>11645</v>
      </c>
      <c r="E1459" t="s">
        <v>11645</v>
      </c>
      <c r="F1459" t="s">
        <v>11645</v>
      </c>
    </row>
    <row r="1460" spans="1:7" x14ac:dyDescent="0.25">
      <c r="A1460" s="1">
        <v>41001</v>
      </c>
      <c r="B1460" t="s">
        <v>13448</v>
      </c>
      <c r="C1460" t="s">
        <v>13580</v>
      </c>
      <c r="D1460" t="s">
        <v>13463</v>
      </c>
      <c r="E1460" t="s">
        <v>13470</v>
      </c>
      <c r="F1460" t="s">
        <v>13470</v>
      </c>
      <c r="G1460">
        <v>0</v>
      </c>
    </row>
    <row r="1461" spans="1:7" x14ac:dyDescent="0.25">
      <c r="A1461" s="1">
        <v>41002</v>
      </c>
      <c r="B1461" t="s">
        <v>13730</v>
      </c>
      <c r="C1461" t="s">
        <v>13731</v>
      </c>
      <c r="D1461" t="s">
        <v>13732</v>
      </c>
      <c r="E1461" t="s">
        <v>13731</v>
      </c>
      <c r="F1461" t="s">
        <v>13731</v>
      </c>
      <c r="G1461">
        <v>0</v>
      </c>
    </row>
    <row r="1462" spans="1:7" x14ac:dyDescent="0.25">
      <c r="A1462" s="1">
        <v>41003</v>
      </c>
      <c r="B1462" t="s">
        <v>12619</v>
      </c>
      <c r="C1462" t="s">
        <v>13733</v>
      </c>
      <c r="D1462" t="s">
        <v>13734</v>
      </c>
      <c r="E1462" t="s">
        <v>13735</v>
      </c>
      <c r="F1462" t="s">
        <v>13735</v>
      </c>
      <c r="G1462">
        <v>0</v>
      </c>
    </row>
    <row r="1463" spans="1:7" x14ac:dyDescent="0.25">
      <c r="A1463" s="1">
        <v>41004</v>
      </c>
      <c r="B1463" t="s">
        <v>12553</v>
      </c>
      <c r="C1463" t="s">
        <v>13736</v>
      </c>
      <c r="D1463" t="s">
        <v>13633</v>
      </c>
      <c r="E1463" t="s">
        <v>12553</v>
      </c>
      <c r="F1463" t="s">
        <v>12553</v>
      </c>
      <c r="G1463">
        <v>0</v>
      </c>
    </row>
    <row r="1464" spans="1:7" x14ac:dyDescent="0.25">
      <c r="A1464" s="1">
        <v>41007</v>
      </c>
      <c r="B1464" t="s">
        <v>11645</v>
      </c>
      <c r="C1464" t="s">
        <v>11645</v>
      </c>
      <c r="D1464" t="s">
        <v>11645</v>
      </c>
      <c r="E1464" t="s">
        <v>11645</v>
      </c>
      <c r="F1464" t="s">
        <v>11645</v>
      </c>
    </row>
    <row r="1465" spans="1:7" x14ac:dyDescent="0.25">
      <c r="A1465" s="1">
        <v>41008</v>
      </c>
      <c r="B1465" t="s">
        <v>13507</v>
      </c>
      <c r="C1465" t="s">
        <v>13644</v>
      </c>
      <c r="D1465" t="s">
        <v>13488</v>
      </c>
      <c r="E1465" t="s">
        <v>13659</v>
      </c>
      <c r="F1465" t="s">
        <v>13659</v>
      </c>
      <c r="G1465">
        <v>0</v>
      </c>
    </row>
    <row r="1466" spans="1:7" x14ac:dyDescent="0.25">
      <c r="A1466" s="1">
        <v>41009</v>
      </c>
      <c r="B1466" t="s">
        <v>13593</v>
      </c>
      <c r="C1466" t="s">
        <v>13593</v>
      </c>
      <c r="D1466" t="s">
        <v>13630</v>
      </c>
      <c r="E1466" t="s">
        <v>13621</v>
      </c>
      <c r="F1466" t="s">
        <v>13621</v>
      </c>
      <c r="G1466">
        <v>0</v>
      </c>
    </row>
    <row r="1467" spans="1:7" x14ac:dyDescent="0.25">
      <c r="A1467" s="1">
        <v>41010</v>
      </c>
      <c r="B1467" t="s">
        <v>13608</v>
      </c>
      <c r="C1467" t="s">
        <v>13593</v>
      </c>
      <c r="D1467" t="s">
        <v>13598</v>
      </c>
      <c r="E1467" t="s">
        <v>13546</v>
      </c>
      <c r="F1467" t="s">
        <v>13546</v>
      </c>
      <c r="G1467">
        <v>0</v>
      </c>
    </row>
    <row r="1468" spans="1:7" x14ac:dyDescent="0.25">
      <c r="A1468" s="1">
        <v>41011</v>
      </c>
      <c r="B1468" t="s">
        <v>13659</v>
      </c>
      <c r="C1468" t="s">
        <v>13596</v>
      </c>
      <c r="D1468" t="s">
        <v>13606</v>
      </c>
      <c r="E1468" t="s">
        <v>13685</v>
      </c>
      <c r="F1468" t="s">
        <v>13685</v>
      </c>
      <c r="G1468">
        <v>0</v>
      </c>
    </row>
    <row r="1469" spans="1:7" x14ac:dyDescent="0.25">
      <c r="A1469" s="1">
        <v>41012</v>
      </c>
      <c r="B1469" t="s">
        <v>13564</v>
      </c>
      <c r="C1469" t="s">
        <v>13608</v>
      </c>
      <c r="D1469" t="s">
        <v>13704</v>
      </c>
      <c r="E1469" t="s">
        <v>13679</v>
      </c>
      <c r="F1469" t="s">
        <v>13679</v>
      </c>
      <c r="G1469">
        <v>0</v>
      </c>
    </row>
    <row r="1470" spans="1:7" x14ac:dyDescent="0.25">
      <c r="A1470" s="1">
        <v>41014</v>
      </c>
      <c r="B1470" t="s">
        <v>11645</v>
      </c>
      <c r="C1470" t="s">
        <v>11645</v>
      </c>
      <c r="D1470" t="s">
        <v>11645</v>
      </c>
      <c r="E1470" t="s">
        <v>11645</v>
      </c>
      <c r="F1470" t="s">
        <v>11645</v>
      </c>
    </row>
    <row r="1471" spans="1:7" x14ac:dyDescent="0.25">
      <c r="A1471" s="1">
        <v>41015</v>
      </c>
      <c r="B1471" t="s">
        <v>13519</v>
      </c>
      <c r="C1471" t="s">
        <v>13679</v>
      </c>
      <c r="D1471" t="s">
        <v>13502</v>
      </c>
      <c r="E1471" t="s">
        <v>13618</v>
      </c>
      <c r="F1471" t="s">
        <v>13618</v>
      </c>
      <c r="G1471">
        <v>0</v>
      </c>
    </row>
    <row r="1472" spans="1:7" x14ac:dyDescent="0.25">
      <c r="A1472" s="1">
        <v>41016</v>
      </c>
      <c r="B1472" t="s">
        <v>13544</v>
      </c>
      <c r="C1472" t="s">
        <v>13539</v>
      </c>
      <c r="D1472" t="s">
        <v>13492</v>
      </c>
      <c r="E1472" t="s">
        <v>13643</v>
      </c>
      <c r="F1472" t="s">
        <v>13643</v>
      </c>
      <c r="G1472">
        <v>0</v>
      </c>
    </row>
    <row r="1473" spans="1:7" x14ac:dyDescent="0.25">
      <c r="A1473" s="1">
        <v>41017</v>
      </c>
      <c r="B1473" t="s">
        <v>13621</v>
      </c>
      <c r="C1473" t="s">
        <v>13492</v>
      </c>
      <c r="D1473" t="s">
        <v>13641</v>
      </c>
      <c r="E1473" t="s">
        <v>13737</v>
      </c>
      <c r="F1473" t="s">
        <v>13737</v>
      </c>
      <c r="G1473">
        <v>0</v>
      </c>
    </row>
    <row r="1474" spans="1:7" x14ac:dyDescent="0.25">
      <c r="A1474" s="1">
        <v>41018</v>
      </c>
      <c r="B1474" t="s">
        <v>13494</v>
      </c>
      <c r="C1474" t="s">
        <v>13487</v>
      </c>
      <c r="D1474" t="s">
        <v>13500</v>
      </c>
      <c r="E1474" t="s">
        <v>13547</v>
      </c>
      <c r="F1474" t="s">
        <v>13547</v>
      </c>
      <c r="G1474">
        <v>0</v>
      </c>
    </row>
    <row r="1475" spans="1:7" x14ac:dyDescent="0.25">
      <c r="A1475" s="1">
        <v>41019</v>
      </c>
      <c r="B1475" t="s">
        <v>13611</v>
      </c>
      <c r="C1475" t="s">
        <v>13483</v>
      </c>
      <c r="D1475" t="s">
        <v>13508</v>
      </c>
      <c r="E1475" t="s">
        <v>13519</v>
      </c>
      <c r="F1475" t="s">
        <v>13519</v>
      </c>
      <c r="G1475">
        <v>0</v>
      </c>
    </row>
    <row r="1476" spans="1:7" x14ac:dyDescent="0.25">
      <c r="A1476" s="1">
        <v>41021</v>
      </c>
      <c r="B1476" t="s">
        <v>11645</v>
      </c>
      <c r="C1476" t="s">
        <v>11645</v>
      </c>
      <c r="D1476" t="s">
        <v>11645</v>
      </c>
      <c r="E1476" t="s">
        <v>11645</v>
      </c>
      <c r="F1476" t="s">
        <v>11645</v>
      </c>
    </row>
    <row r="1477" spans="1:7" x14ac:dyDescent="0.25">
      <c r="A1477" s="1">
        <v>41022</v>
      </c>
      <c r="B1477" t="s">
        <v>13686</v>
      </c>
      <c r="C1477" t="s">
        <v>13665</v>
      </c>
      <c r="D1477" t="s">
        <v>13738</v>
      </c>
      <c r="E1477" t="s">
        <v>13522</v>
      </c>
      <c r="F1477" t="s">
        <v>13522</v>
      </c>
      <c r="G1477">
        <v>0</v>
      </c>
    </row>
    <row r="1478" spans="1:7" x14ac:dyDescent="0.25">
      <c r="A1478" s="1">
        <v>41023</v>
      </c>
      <c r="B1478" t="s">
        <v>13739</v>
      </c>
      <c r="C1478" t="s">
        <v>13508</v>
      </c>
      <c r="D1478" t="s">
        <v>13665</v>
      </c>
      <c r="E1478" t="s">
        <v>13603</v>
      </c>
      <c r="F1478" t="s">
        <v>13603</v>
      </c>
      <c r="G1478">
        <v>0</v>
      </c>
    </row>
    <row r="1479" spans="1:7" x14ac:dyDescent="0.25">
      <c r="A1479" s="1">
        <v>41024</v>
      </c>
      <c r="B1479" t="s">
        <v>13621</v>
      </c>
      <c r="C1479" t="s">
        <v>13659</v>
      </c>
      <c r="D1479" t="s">
        <v>13702</v>
      </c>
      <c r="E1479" t="s">
        <v>13617</v>
      </c>
      <c r="F1479" t="s">
        <v>13617</v>
      </c>
      <c r="G1479">
        <v>0</v>
      </c>
    </row>
    <row r="1480" spans="1:7" x14ac:dyDescent="0.25">
      <c r="A1480" s="1">
        <v>41025</v>
      </c>
      <c r="B1480" t="s">
        <v>13739</v>
      </c>
      <c r="C1480" t="s">
        <v>13740</v>
      </c>
      <c r="D1480" t="s">
        <v>13501</v>
      </c>
      <c r="E1480" t="s">
        <v>13705</v>
      </c>
      <c r="F1480" t="s">
        <v>13705</v>
      </c>
      <c r="G1480">
        <v>0</v>
      </c>
    </row>
    <row r="1481" spans="1:7" x14ac:dyDescent="0.25">
      <c r="A1481" s="1">
        <v>41026</v>
      </c>
      <c r="B1481" t="s">
        <v>13629</v>
      </c>
      <c r="C1481" t="s">
        <v>13616</v>
      </c>
      <c r="D1481" t="s">
        <v>13678</v>
      </c>
      <c r="E1481" t="s">
        <v>13522</v>
      </c>
      <c r="F1481" t="s">
        <v>13522</v>
      </c>
      <c r="G1481">
        <v>0</v>
      </c>
    </row>
    <row r="1482" spans="1:7" x14ac:dyDescent="0.25">
      <c r="A1482" s="1">
        <v>41028</v>
      </c>
      <c r="B1482" t="s">
        <v>11645</v>
      </c>
      <c r="C1482" t="s">
        <v>11645</v>
      </c>
      <c r="D1482" t="s">
        <v>11645</v>
      </c>
      <c r="E1482" t="s">
        <v>11645</v>
      </c>
      <c r="F1482" t="s">
        <v>11645</v>
      </c>
    </row>
    <row r="1483" spans="1:7" x14ac:dyDescent="0.25">
      <c r="A1483" s="1">
        <v>41029</v>
      </c>
      <c r="B1483" t="s">
        <v>13670</v>
      </c>
      <c r="C1483" t="s">
        <v>13550</v>
      </c>
      <c r="D1483" t="s">
        <v>13741</v>
      </c>
      <c r="E1483" t="s">
        <v>13499</v>
      </c>
      <c r="F1483" t="s">
        <v>13499</v>
      </c>
      <c r="G1483">
        <v>0</v>
      </c>
    </row>
    <row r="1484" spans="1:7" x14ac:dyDescent="0.25">
      <c r="A1484" s="1">
        <v>41030</v>
      </c>
      <c r="B1484" t="s">
        <v>13670</v>
      </c>
      <c r="C1484" t="s">
        <v>13603</v>
      </c>
      <c r="D1484" t="s">
        <v>13675</v>
      </c>
      <c r="E1484" t="s">
        <v>13594</v>
      </c>
      <c r="F1484" t="s">
        <v>13594</v>
      </c>
      <c r="G1484">
        <v>0</v>
      </c>
    </row>
    <row r="1485" spans="1:7" x14ac:dyDescent="0.25">
      <c r="A1485" s="1">
        <v>41031</v>
      </c>
      <c r="B1485" t="s">
        <v>13738</v>
      </c>
      <c r="C1485" t="s">
        <v>13615</v>
      </c>
      <c r="D1485" t="s">
        <v>13675</v>
      </c>
      <c r="E1485" t="s">
        <v>13709</v>
      </c>
      <c r="F1485" t="s">
        <v>13709</v>
      </c>
      <c r="G1485">
        <v>0</v>
      </c>
    </row>
    <row r="1486" spans="1:7" x14ac:dyDescent="0.25">
      <c r="A1486" s="1">
        <v>41032</v>
      </c>
      <c r="B1486" t="s">
        <v>13550</v>
      </c>
      <c r="C1486" t="s">
        <v>13594</v>
      </c>
      <c r="D1486" t="s">
        <v>13499</v>
      </c>
      <c r="E1486" t="s">
        <v>13550</v>
      </c>
      <c r="F1486" t="s">
        <v>13550</v>
      </c>
      <c r="G1486">
        <v>0</v>
      </c>
    </row>
    <row r="1487" spans="1:7" x14ac:dyDescent="0.25">
      <c r="A1487" s="1">
        <v>41033</v>
      </c>
      <c r="B1487" t="s">
        <v>13622</v>
      </c>
      <c r="C1487" t="s">
        <v>13739</v>
      </c>
      <c r="D1487" t="s">
        <v>13742</v>
      </c>
      <c r="E1487" t="s">
        <v>13743</v>
      </c>
      <c r="F1487" t="s">
        <v>13743</v>
      </c>
      <c r="G1487">
        <v>0</v>
      </c>
    </row>
    <row r="1488" spans="1:7" x14ac:dyDescent="0.25">
      <c r="A1488" s="1">
        <v>41035</v>
      </c>
      <c r="B1488" t="s">
        <v>11645</v>
      </c>
      <c r="C1488" t="s">
        <v>11645</v>
      </c>
      <c r="D1488" t="s">
        <v>11645</v>
      </c>
      <c r="E1488" t="s">
        <v>11645</v>
      </c>
      <c r="F1488" t="s">
        <v>11645</v>
      </c>
    </row>
    <row r="1489" spans="1:7" x14ac:dyDescent="0.25">
      <c r="A1489" s="1">
        <v>41036</v>
      </c>
      <c r="B1489" t="s">
        <v>13742</v>
      </c>
      <c r="C1489" t="s">
        <v>13744</v>
      </c>
      <c r="D1489" t="s">
        <v>13745</v>
      </c>
      <c r="E1489" t="s">
        <v>13746</v>
      </c>
      <c r="F1489" t="s">
        <v>13746</v>
      </c>
      <c r="G1489">
        <v>0</v>
      </c>
    </row>
    <row r="1490" spans="1:7" x14ac:dyDescent="0.25">
      <c r="A1490" s="1">
        <v>41037</v>
      </c>
      <c r="B1490" t="s">
        <v>13651</v>
      </c>
      <c r="C1490" t="s">
        <v>13747</v>
      </c>
      <c r="D1490" t="s">
        <v>13531</v>
      </c>
      <c r="E1490" t="s">
        <v>13691</v>
      </c>
      <c r="F1490" t="s">
        <v>13691</v>
      </c>
      <c r="G1490">
        <v>0</v>
      </c>
    </row>
    <row r="1491" spans="1:7" x14ac:dyDescent="0.25">
      <c r="A1491" s="1">
        <v>41038</v>
      </c>
      <c r="B1491" t="s">
        <v>13696</v>
      </c>
      <c r="C1491" t="s">
        <v>13748</v>
      </c>
      <c r="D1491" t="s">
        <v>13527</v>
      </c>
      <c r="E1491" t="s">
        <v>13650</v>
      </c>
      <c r="F1491" t="s">
        <v>13650</v>
      </c>
      <c r="G1491">
        <v>0</v>
      </c>
    </row>
    <row r="1492" spans="1:7" x14ac:dyDescent="0.25">
      <c r="A1492" s="1">
        <v>41039</v>
      </c>
      <c r="B1492" t="s">
        <v>13749</v>
      </c>
      <c r="C1492" t="s">
        <v>13750</v>
      </c>
      <c r="D1492" t="s">
        <v>13551</v>
      </c>
      <c r="E1492" t="s">
        <v>13751</v>
      </c>
      <c r="F1492" t="s">
        <v>13751</v>
      </c>
      <c r="G1492">
        <v>0</v>
      </c>
    </row>
    <row r="1493" spans="1:7" x14ac:dyDescent="0.25">
      <c r="A1493" s="1">
        <v>41040</v>
      </c>
      <c r="B1493" t="s">
        <v>13692</v>
      </c>
      <c r="C1493" t="s">
        <v>13752</v>
      </c>
      <c r="D1493" t="s">
        <v>13753</v>
      </c>
      <c r="E1493" t="s">
        <v>13754</v>
      </c>
      <c r="F1493" t="s">
        <v>13754</v>
      </c>
      <c r="G1493">
        <v>0</v>
      </c>
    </row>
    <row r="1494" spans="1:7" x14ac:dyDescent="0.25">
      <c r="A1494" s="1">
        <v>41042</v>
      </c>
      <c r="B1494" t="s">
        <v>11645</v>
      </c>
      <c r="C1494" t="s">
        <v>11645</v>
      </c>
      <c r="D1494" t="s">
        <v>11645</v>
      </c>
      <c r="E1494" t="s">
        <v>11645</v>
      </c>
      <c r="F1494" t="s">
        <v>11645</v>
      </c>
    </row>
    <row r="1495" spans="1:7" x14ac:dyDescent="0.25">
      <c r="A1495" s="1">
        <v>41043</v>
      </c>
      <c r="B1495" t="s">
        <v>13558</v>
      </c>
      <c r="C1495" t="s">
        <v>13755</v>
      </c>
      <c r="D1495" t="s">
        <v>13756</v>
      </c>
      <c r="E1495" t="s">
        <v>13757</v>
      </c>
      <c r="F1495" t="s">
        <v>13757</v>
      </c>
      <c r="G1495">
        <v>0</v>
      </c>
    </row>
    <row r="1496" spans="1:7" x14ac:dyDescent="0.25">
      <c r="A1496" s="1">
        <v>41044</v>
      </c>
      <c r="B1496" t="s">
        <v>13527</v>
      </c>
      <c r="C1496" t="s">
        <v>13758</v>
      </c>
      <c r="D1496" t="s">
        <v>13756</v>
      </c>
      <c r="E1496" t="s">
        <v>13759</v>
      </c>
      <c r="F1496" t="s">
        <v>13759</v>
      </c>
      <c r="G1496">
        <v>0</v>
      </c>
    </row>
    <row r="1497" spans="1:7" x14ac:dyDescent="0.25">
      <c r="A1497" s="1">
        <v>41045</v>
      </c>
      <c r="B1497" t="s">
        <v>13758</v>
      </c>
      <c r="C1497" t="s">
        <v>13697</v>
      </c>
      <c r="D1497" t="s">
        <v>13760</v>
      </c>
      <c r="E1497" t="s">
        <v>13761</v>
      </c>
      <c r="F1497" t="s">
        <v>13761</v>
      </c>
      <c r="G1497">
        <v>0</v>
      </c>
    </row>
    <row r="1498" spans="1:7" x14ac:dyDescent="0.25">
      <c r="A1498" s="1">
        <v>41046</v>
      </c>
      <c r="B1498" t="s">
        <v>13762</v>
      </c>
      <c r="C1498" t="s">
        <v>13553</v>
      </c>
      <c r="D1498" t="s">
        <v>13763</v>
      </c>
      <c r="E1498" t="s">
        <v>13763</v>
      </c>
      <c r="F1498" t="s">
        <v>13763</v>
      </c>
      <c r="G1498">
        <v>0</v>
      </c>
    </row>
    <row r="1499" spans="1:7" x14ac:dyDescent="0.25">
      <c r="A1499" s="1">
        <v>41047</v>
      </c>
      <c r="B1499" t="s">
        <v>13764</v>
      </c>
      <c r="C1499" t="s">
        <v>13765</v>
      </c>
      <c r="D1499" t="s">
        <v>13766</v>
      </c>
      <c r="E1499" t="s">
        <v>13763</v>
      </c>
      <c r="F1499" t="s">
        <v>13763</v>
      </c>
      <c r="G1499">
        <v>0</v>
      </c>
    </row>
    <row r="1500" spans="1:7" x14ac:dyDescent="0.25">
      <c r="A1500" s="1">
        <v>41049</v>
      </c>
      <c r="B1500" t="s">
        <v>11645</v>
      </c>
      <c r="C1500" t="s">
        <v>11645</v>
      </c>
      <c r="D1500" t="s">
        <v>11645</v>
      </c>
      <c r="E1500" t="s">
        <v>11645</v>
      </c>
      <c r="F1500" t="s">
        <v>11645</v>
      </c>
    </row>
    <row r="1501" spans="1:7" x14ac:dyDescent="0.25">
      <c r="A1501" s="1">
        <v>41050</v>
      </c>
      <c r="B1501" t="s">
        <v>13555</v>
      </c>
      <c r="C1501" t="s">
        <v>13767</v>
      </c>
      <c r="D1501" t="s">
        <v>13768</v>
      </c>
      <c r="E1501" t="s">
        <v>13555</v>
      </c>
      <c r="F1501" t="s">
        <v>13555</v>
      </c>
      <c r="G1501">
        <v>0</v>
      </c>
    </row>
    <row r="1502" spans="1:7" x14ac:dyDescent="0.25">
      <c r="A1502" s="1">
        <v>41051</v>
      </c>
      <c r="B1502" t="s">
        <v>13527</v>
      </c>
      <c r="C1502" t="s">
        <v>13769</v>
      </c>
      <c r="D1502" t="s">
        <v>13558</v>
      </c>
      <c r="E1502" t="s">
        <v>13527</v>
      </c>
      <c r="F1502" t="s">
        <v>13527</v>
      </c>
      <c r="G1502">
        <v>0</v>
      </c>
    </row>
    <row r="1503" spans="1:7" x14ac:dyDescent="0.25">
      <c r="A1503" s="1">
        <v>41052</v>
      </c>
      <c r="B1503" t="s">
        <v>13765</v>
      </c>
      <c r="C1503" t="s">
        <v>13770</v>
      </c>
      <c r="D1503" t="s">
        <v>13771</v>
      </c>
      <c r="E1503" t="s">
        <v>13772</v>
      </c>
      <c r="F1503" t="s">
        <v>13772</v>
      </c>
      <c r="G1503">
        <v>0</v>
      </c>
    </row>
    <row r="1504" spans="1:7" x14ac:dyDescent="0.25">
      <c r="A1504" s="1">
        <v>41053</v>
      </c>
      <c r="B1504" t="s">
        <v>13773</v>
      </c>
      <c r="C1504" t="s">
        <v>13759</v>
      </c>
      <c r="D1504" t="s">
        <v>13774</v>
      </c>
      <c r="E1504" t="s">
        <v>13526</v>
      </c>
      <c r="F1504" t="s">
        <v>13526</v>
      </c>
      <c r="G1504">
        <v>0</v>
      </c>
    </row>
    <row r="1505" spans="1:7" x14ac:dyDescent="0.25">
      <c r="A1505" s="1">
        <v>41054</v>
      </c>
      <c r="B1505" t="s">
        <v>13775</v>
      </c>
      <c r="C1505" t="s">
        <v>13776</v>
      </c>
      <c r="D1505" t="s">
        <v>13777</v>
      </c>
      <c r="E1505" t="s">
        <v>13770</v>
      </c>
      <c r="F1505" t="s">
        <v>13770</v>
      </c>
      <c r="G1505">
        <v>0</v>
      </c>
    </row>
    <row r="1506" spans="1:7" x14ac:dyDescent="0.25">
      <c r="A1506" s="1">
        <v>41056</v>
      </c>
      <c r="B1506" t="s">
        <v>11645</v>
      </c>
      <c r="C1506" t="s">
        <v>11645</v>
      </c>
      <c r="D1506" t="s">
        <v>11645</v>
      </c>
      <c r="E1506" t="s">
        <v>11645</v>
      </c>
      <c r="F1506" t="s">
        <v>11645</v>
      </c>
    </row>
    <row r="1507" spans="1:7" x14ac:dyDescent="0.25">
      <c r="A1507" s="1">
        <v>41058</v>
      </c>
      <c r="B1507" t="s">
        <v>13778</v>
      </c>
      <c r="C1507" t="s">
        <v>13777</v>
      </c>
      <c r="D1507" t="s">
        <v>13771</v>
      </c>
      <c r="E1507" t="s">
        <v>13779</v>
      </c>
      <c r="F1507" t="s">
        <v>13779</v>
      </c>
      <c r="G1507">
        <v>0</v>
      </c>
    </row>
    <row r="1508" spans="1:7" x14ac:dyDescent="0.25">
      <c r="A1508" s="1">
        <v>41059</v>
      </c>
      <c r="B1508" t="s">
        <v>13780</v>
      </c>
      <c r="C1508" t="s">
        <v>13780</v>
      </c>
      <c r="D1508" t="s">
        <v>13781</v>
      </c>
      <c r="E1508" t="s">
        <v>13782</v>
      </c>
      <c r="F1508" t="s">
        <v>13782</v>
      </c>
      <c r="G1508">
        <v>0</v>
      </c>
    </row>
    <row r="1509" spans="1:7" x14ac:dyDescent="0.25">
      <c r="A1509" s="1">
        <v>41060</v>
      </c>
      <c r="B1509" t="s">
        <v>13783</v>
      </c>
      <c r="C1509" t="s">
        <v>13783</v>
      </c>
      <c r="D1509" t="s">
        <v>13784</v>
      </c>
      <c r="E1509" t="s">
        <v>13785</v>
      </c>
      <c r="F1509" t="s">
        <v>13785</v>
      </c>
      <c r="G1509">
        <v>0</v>
      </c>
    </row>
    <row r="1510" spans="1:7" x14ac:dyDescent="0.25">
      <c r="A1510" s="1">
        <v>41061</v>
      </c>
      <c r="B1510" t="s">
        <v>13786</v>
      </c>
      <c r="C1510" t="s">
        <v>13787</v>
      </c>
      <c r="D1510" t="s">
        <v>13788</v>
      </c>
      <c r="E1510" t="s">
        <v>13789</v>
      </c>
      <c r="F1510" t="s">
        <v>13789</v>
      </c>
      <c r="G1510">
        <v>0</v>
      </c>
    </row>
    <row r="1511" spans="1:7" x14ac:dyDescent="0.25">
      <c r="A1511" s="1">
        <v>41063</v>
      </c>
      <c r="B1511" t="s">
        <v>11645</v>
      </c>
      <c r="C1511" t="s">
        <v>11645</v>
      </c>
      <c r="D1511" t="s">
        <v>11645</v>
      </c>
      <c r="E1511" t="s">
        <v>11645</v>
      </c>
      <c r="F1511" t="s">
        <v>11645</v>
      </c>
    </row>
    <row r="1512" spans="1:7" x14ac:dyDescent="0.25">
      <c r="A1512" s="1">
        <v>41064</v>
      </c>
      <c r="B1512" t="s">
        <v>13790</v>
      </c>
      <c r="C1512" t="s">
        <v>13791</v>
      </c>
      <c r="D1512" t="s">
        <v>13792</v>
      </c>
      <c r="E1512" t="s">
        <v>13793</v>
      </c>
      <c r="F1512" t="s">
        <v>13793</v>
      </c>
      <c r="G1512">
        <v>0</v>
      </c>
    </row>
    <row r="1513" spans="1:7" x14ac:dyDescent="0.25">
      <c r="A1513" s="1">
        <v>41065</v>
      </c>
      <c r="B1513" t="s">
        <v>13794</v>
      </c>
      <c r="C1513" t="s">
        <v>13795</v>
      </c>
      <c r="D1513" t="s">
        <v>13791</v>
      </c>
      <c r="E1513" t="s">
        <v>13796</v>
      </c>
      <c r="F1513" t="s">
        <v>13796</v>
      </c>
      <c r="G1513">
        <v>0</v>
      </c>
    </row>
    <row r="1514" spans="1:7" x14ac:dyDescent="0.25">
      <c r="A1514" s="1">
        <v>41066</v>
      </c>
      <c r="B1514" t="s">
        <v>13797</v>
      </c>
      <c r="C1514" t="s">
        <v>13798</v>
      </c>
      <c r="D1514" t="s">
        <v>13799</v>
      </c>
      <c r="E1514" t="s">
        <v>13800</v>
      </c>
      <c r="F1514" t="s">
        <v>13800</v>
      </c>
      <c r="G1514">
        <v>0</v>
      </c>
    </row>
    <row r="1515" spans="1:7" x14ac:dyDescent="0.25">
      <c r="A1515" s="1">
        <v>41067</v>
      </c>
      <c r="B1515" t="s">
        <v>13801</v>
      </c>
      <c r="C1515" t="s">
        <v>13802</v>
      </c>
      <c r="D1515" t="s">
        <v>13803</v>
      </c>
      <c r="E1515" t="s">
        <v>13804</v>
      </c>
      <c r="F1515" t="s">
        <v>13804</v>
      </c>
      <c r="G1515">
        <v>0</v>
      </c>
    </row>
    <row r="1516" spans="1:7" x14ac:dyDescent="0.25">
      <c r="A1516" s="1">
        <v>41068</v>
      </c>
      <c r="B1516" t="s">
        <v>13805</v>
      </c>
      <c r="C1516" t="s">
        <v>13806</v>
      </c>
      <c r="D1516" t="s">
        <v>13807</v>
      </c>
      <c r="E1516" t="s">
        <v>13808</v>
      </c>
      <c r="F1516" t="s">
        <v>13808</v>
      </c>
      <c r="G1516">
        <v>0</v>
      </c>
    </row>
    <row r="1517" spans="1:7" x14ac:dyDescent="0.25">
      <c r="A1517" s="1">
        <v>41070</v>
      </c>
      <c r="B1517" t="s">
        <v>11645</v>
      </c>
      <c r="C1517" t="s">
        <v>11645</v>
      </c>
      <c r="D1517" t="s">
        <v>11645</v>
      </c>
      <c r="E1517" t="s">
        <v>11645</v>
      </c>
      <c r="F1517" t="s">
        <v>11645</v>
      </c>
    </row>
    <row r="1518" spans="1:7" x14ac:dyDescent="0.25">
      <c r="A1518" s="1">
        <v>41071</v>
      </c>
      <c r="B1518" t="s">
        <v>13809</v>
      </c>
      <c r="C1518" t="s">
        <v>13810</v>
      </c>
      <c r="D1518" t="s">
        <v>13811</v>
      </c>
      <c r="E1518" t="s">
        <v>13812</v>
      </c>
      <c r="F1518" t="s">
        <v>13812</v>
      </c>
      <c r="G1518">
        <v>0</v>
      </c>
    </row>
    <row r="1519" spans="1:7" x14ac:dyDescent="0.25">
      <c r="A1519" s="1">
        <v>41072</v>
      </c>
      <c r="B1519" t="s">
        <v>13813</v>
      </c>
      <c r="C1519" t="s">
        <v>13814</v>
      </c>
      <c r="D1519" t="s">
        <v>13813</v>
      </c>
      <c r="E1519" t="s">
        <v>13815</v>
      </c>
      <c r="F1519" t="s">
        <v>13815</v>
      </c>
      <c r="G1519">
        <v>0</v>
      </c>
    </row>
    <row r="1520" spans="1:7" x14ac:dyDescent="0.25">
      <c r="A1520" s="1">
        <v>41073</v>
      </c>
      <c r="B1520" t="s">
        <v>13816</v>
      </c>
      <c r="C1520" t="s">
        <v>13817</v>
      </c>
      <c r="D1520" t="s">
        <v>13818</v>
      </c>
      <c r="E1520" t="s">
        <v>13819</v>
      </c>
      <c r="F1520" t="s">
        <v>13819</v>
      </c>
      <c r="G1520">
        <v>0</v>
      </c>
    </row>
    <row r="1521" spans="1:7" x14ac:dyDescent="0.25">
      <c r="A1521" s="1">
        <v>41074</v>
      </c>
      <c r="B1521" t="s">
        <v>13820</v>
      </c>
      <c r="C1521" t="s">
        <v>13821</v>
      </c>
      <c r="D1521" t="s">
        <v>13822</v>
      </c>
      <c r="E1521" t="s">
        <v>13820</v>
      </c>
      <c r="F1521" t="s">
        <v>13820</v>
      </c>
      <c r="G1521">
        <v>0</v>
      </c>
    </row>
    <row r="1522" spans="1:7" x14ac:dyDescent="0.25">
      <c r="A1522" s="1">
        <v>41075</v>
      </c>
      <c r="B1522" t="s">
        <v>13819</v>
      </c>
      <c r="C1522" t="s">
        <v>13823</v>
      </c>
      <c r="D1522" t="s">
        <v>13824</v>
      </c>
      <c r="E1522" t="s">
        <v>13825</v>
      </c>
      <c r="F1522" t="s">
        <v>13825</v>
      </c>
      <c r="G1522">
        <v>0</v>
      </c>
    </row>
    <row r="1523" spans="1:7" x14ac:dyDescent="0.25">
      <c r="A1523" s="1">
        <v>41077</v>
      </c>
      <c r="B1523" t="s">
        <v>11645</v>
      </c>
      <c r="C1523" t="s">
        <v>11645</v>
      </c>
      <c r="D1523" t="s">
        <v>11645</v>
      </c>
      <c r="E1523" t="s">
        <v>11645</v>
      </c>
      <c r="F1523" t="s">
        <v>11645</v>
      </c>
    </row>
    <row r="1524" spans="1:7" x14ac:dyDescent="0.25">
      <c r="A1524" s="1">
        <v>41078</v>
      </c>
      <c r="B1524" t="s">
        <v>13826</v>
      </c>
      <c r="C1524" t="s">
        <v>13819</v>
      </c>
      <c r="D1524" t="s">
        <v>13827</v>
      </c>
      <c r="E1524" t="s">
        <v>13828</v>
      </c>
      <c r="F1524" t="s">
        <v>13828</v>
      </c>
      <c r="G1524">
        <v>0</v>
      </c>
    </row>
    <row r="1525" spans="1:7" x14ac:dyDescent="0.25">
      <c r="A1525" s="1">
        <v>41079</v>
      </c>
      <c r="B1525" t="s">
        <v>13829</v>
      </c>
      <c r="C1525" t="s">
        <v>13806</v>
      </c>
      <c r="D1525" t="s">
        <v>13830</v>
      </c>
      <c r="E1525" t="s">
        <v>13831</v>
      </c>
      <c r="F1525" t="s">
        <v>13831</v>
      </c>
      <c r="G1525">
        <v>0</v>
      </c>
    </row>
    <row r="1526" spans="1:7" x14ac:dyDescent="0.25">
      <c r="A1526" s="1">
        <v>41080</v>
      </c>
      <c r="B1526" t="s">
        <v>13821</v>
      </c>
      <c r="C1526" t="s">
        <v>13832</v>
      </c>
      <c r="D1526" t="s">
        <v>13833</v>
      </c>
      <c r="E1526" t="s">
        <v>13834</v>
      </c>
      <c r="F1526" t="s">
        <v>13834</v>
      </c>
      <c r="G1526">
        <v>0</v>
      </c>
    </row>
    <row r="1527" spans="1:7" x14ac:dyDescent="0.25">
      <c r="A1527" s="1">
        <v>41081</v>
      </c>
      <c r="B1527" t="s">
        <v>13835</v>
      </c>
      <c r="C1527" t="s">
        <v>13836</v>
      </c>
      <c r="D1527" t="s">
        <v>13818</v>
      </c>
      <c r="E1527" t="s">
        <v>13837</v>
      </c>
      <c r="F1527" t="s">
        <v>13837</v>
      </c>
      <c r="G1527">
        <v>0</v>
      </c>
    </row>
    <row r="1528" spans="1:7" x14ac:dyDescent="0.25">
      <c r="A1528" s="1">
        <v>41082</v>
      </c>
      <c r="B1528" t="s">
        <v>13838</v>
      </c>
      <c r="C1528" t="s">
        <v>13839</v>
      </c>
      <c r="D1528" t="s">
        <v>13806</v>
      </c>
      <c r="E1528" t="s">
        <v>13840</v>
      </c>
      <c r="F1528" t="s">
        <v>13840</v>
      </c>
      <c r="G1528">
        <v>0</v>
      </c>
    </row>
    <row r="1529" spans="1:7" x14ac:dyDescent="0.25">
      <c r="A1529" s="1">
        <v>41084</v>
      </c>
      <c r="B1529" t="s">
        <v>11645</v>
      </c>
      <c r="C1529" t="s">
        <v>11645</v>
      </c>
      <c r="D1529" t="s">
        <v>11645</v>
      </c>
      <c r="E1529" t="s">
        <v>11645</v>
      </c>
      <c r="F1529" t="s">
        <v>11645</v>
      </c>
    </row>
    <row r="1530" spans="1:7" x14ac:dyDescent="0.25">
      <c r="A1530" s="1">
        <v>41085</v>
      </c>
      <c r="B1530" t="s">
        <v>13782</v>
      </c>
      <c r="C1530" t="s">
        <v>13841</v>
      </c>
      <c r="D1530" t="s">
        <v>13842</v>
      </c>
      <c r="E1530" t="s">
        <v>13843</v>
      </c>
      <c r="F1530" t="s">
        <v>13843</v>
      </c>
      <c r="G1530">
        <v>0</v>
      </c>
    </row>
    <row r="1531" spans="1:7" x14ac:dyDescent="0.25">
      <c r="A1531" s="1">
        <v>41086</v>
      </c>
      <c r="B1531" t="s">
        <v>13844</v>
      </c>
      <c r="C1531" t="s">
        <v>13845</v>
      </c>
      <c r="D1531" t="s">
        <v>13820</v>
      </c>
      <c r="E1531" t="s">
        <v>13841</v>
      </c>
      <c r="F1531" t="s">
        <v>13841</v>
      </c>
      <c r="G1531">
        <v>0</v>
      </c>
    </row>
    <row r="1532" spans="1:7" x14ac:dyDescent="0.25">
      <c r="A1532" s="1">
        <v>41087</v>
      </c>
      <c r="B1532" t="s">
        <v>13846</v>
      </c>
      <c r="C1532" t="s">
        <v>13847</v>
      </c>
      <c r="D1532" t="s">
        <v>13848</v>
      </c>
      <c r="E1532" t="s">
        <v>13849</v>
      </c>
      <c r="F1532" t="s">
        <v>13849</v>
      </c>
      <c r="G1532">
        <v>0</v>
      </c>
    </row>
    <row r="1533" spans="1:7" x14ac:dyDescent="0.25">
      <c r="A1533" s="1">
        <v>41088</v>
      </c>
      <c r="B1533" t="s">
        <v>13850</v>
      </c>
      <c r="C1533" t="s">
        <v>13819</v>
      </c>
      <c r="D1533" t="s">
        <v>13851</v>
      </c>
      <c r="E1533" t="s">
        <v>13830</v>
      </c>
      <c r="F1533" t="s">
        <v>13830</v>
      </c>
      <c r="G1533">
        <v>0</v>
      </c>
    </row>
    <row r="1534" spans="1:7" x14ac:dyDescent="0.25">
      <c r="A1534" s="1">
        <v>41089</v>
      </c>
      <c r="B1534" t="s">
        <v>13838</v>
      </c>
      <c r="C1534" t="s">
        <v>13839</v>
      </c>
      <c r="D1534" t="s">
        <v>13835</v>
      </c>
      <c r="E1534" t="s">
        <v>13852</v>
      </c>
      <c r="F1534" t="s">
        <v>13852</v>
      </c>
      <c r="G1534">
        <v>0</v>
      </c>
    </row>
    <row r="1535" spans="1:7" x14ac:dyDescent="0.25">
      <c r="A1535" s="1">
        <v>41091</v>
      </c>
      <c r="B1535" t="s">
        <v>11645</v>
      </c>
      <c r="C1535" t="s">
        <v>11645</v>
      </c>
      <c r="D1535" t="s">
        <v>11645</v>
      </c>
      <c r="E1535" t="s">
        <v>11645</v>
      </c>
      <c r="F1535" t="s">
        <v>11645</v>
      </c>
    </row>
    <row r="1536" spans="1:7" x14ac:dyDescent="0.25">
      <c r="A1536" s="1">
        <v>41092</v>
      </c>
      <c r="B1536" t="s">
        <v>13838</v>
      </c>
      <c r="C1536" t="s">
        <v>13838</v>
      </c>
      <c r="D1536" t="s">
        <v>13796</v>
      </c>
      <c r="E1536" t="s">
        <v>13853</v>
      </c>
      <c r="F1536" t="s">
        <v>13853</v>
      </c>
      <c r="G1536">
        <v>0</v>
      </c>
    </row>
    <row r="1537" spans="1:7" x14ac:dyDescent="0.25">
      <c r="A1537" s="1">
        <v>41093</v>
      </c>
      <c r="B1537" t="s">
        <v>13854</v>
      </c>
      <c r="C1537" t="s">
        <v>13855</v>
      </c>
      <c r="D1537" t="s">
        <v>13825</v>
      </c>
      <c r="E1537" t="s">
        <v>13856</v>
      </c>
      <c r="F1537" t="s">
        <v>13856</v>
      </c>
      <c r="G1537">
        <v>0</v>
      </c>
    </row>
    <row r="1538" spans="1:7" x14ac:dyDescent="0.25">
      <c r="A1538" s="1">
        <v>41095</v>
      </c>
      <c r="B1538" t="s">
        <v>13857</v>
      </c>
      <c r="C1538" t="s">
        <v>13857</v>
      </c>
      <c r="D1538" t="s">
        <v>13811</v>
      </c>
      <c r="E1538" t="s">
        <v>13858</v>
      </c>
      <c r="F1538" t="s">
        <v>13858</v>
      </c>
      <c r="G1538">
        <v>0</v>
      </c>
    </row>
    <row r="1539" spans="1:7" x14ac:dyDescent="0.25">
      <c r="A1539" s="1">
        <v>41096</v>
      </c>
      <c r="B1539" t="s">
        <v>13854</v>
      </c>
      <c r="C1539" t="s">
        <v>13797</v>
      </c>
      <c r="D1539" t="s">
        <v>13859</v>
      </c>
      <c r="E1539" t="s">
        <v>13860</v>
      </c>
      <c r="F1539" t="s">
        <v>13860</v>
      </c>
      <c r="G1539">
        <v>0</v>
      </c>
    </row>
    <row r="1540" spans="1:7" x14ac:dyDescent="0.25">
      <c r="A1540" s="1">
        <v>41098</v>
      </c>
      <c r="B1540" t="s">
        <v>11645</v>
      </c>
      <c r="C1540" t="s">
        <v>11645</v>
      </c>
      <c r="D1540" t="s">
        <v>11645</v>
      </c>
      <c r="E1540" t="s">
        <v>11645</v>
      </c>
      <c r="F1540" t="s">
        <v>11645</v>
      </c>
    </row>
    <row r="1541" spans="1:7" x14ac:dyDescent="0.25">
      <c r="A1541" s="1">
        <v>41099</v>
      </c>
      <c r="B1541" t="s">
        <v>13861</v>
      </c>
      <c r="C1541" t="s">
        <v>13862</v>
      </c>
      <c r="D1541" t="s">
        <v>13863</v>
      </c>
      <c r="E1541" t="s">
        <v>13864</v>
      </c>
      <c r="F1541" t="s">
        <v>13864</v>
      </c>
      <c r="G1541">
        <v>0</v>
      </c>
    </row>
    <row r="1542" spans="1:7" x14ac:dyDescent="0.25">
      <c r="A1542" s="1">
        <v>41100</v>
      </c>
      <c r="B1542" t="s">
        <v>13865</v>
      </c>
      <c r="C1542" t="s">
        <v>13793</v>
      </c>
      <c r="D1542" t="s">
        <v>13866</v>
      </c>
      <c r="E1542" t="s">
        <v>13866</v>
      </c>
      <c r="F1542" t="s">
        <v>13866</v>
      </c>
      <c r="G1542">
        <v>0</v>
      </c>
    </row>
    <row r="1543" spans="1:7" x14ac:dyDescent="0.25">
      <c r="A1543" s="1">
        <v>41101</v>
      </c>
      <c r="B1543" t="s">
        <v>13867</v>
      </c>
      <c r="C1543" t="s">
        <v>13868</v>
      </c>
      <c r="D1543" t="s">
        <v>13869</v>
      </c>
      <c r="E1543" t="s">
        <v>13866</v>
      </c>
      <c r="F1543" t="s">
        <v>13866</v>
      </c>
      <c r="G1543">
        <v>0</v>
      </c>
    </row>
    <row r="1544" spans="1:7" x14ac:dyDescent="0.25">
      <c r="A1544" s="1">
        <v>41102</v>
      </c>
      <c r="B1544" t="s">
        <v>13870</v>
      </c>
      <c r="C1544" t="s">
        <v>13871</v>
      </c>
      <c r="D1544" t="s">
        <v>13872</v>
      </c>
      <c r="E1544" t="s">
        <v>13873</v>
      </c>
      <c r="F1544" t="s">
        <v>13873</v>
      </c>
      <c r="G1544">
        <v>0</v>
      </c>
    </row>
    <row r="1545" spans="1:7" x14ac:dyDescent="0.25">
      <c r="A1545" s="1">
        <v>41103</v>
      </c>
      <c r="B1545" t="s">
        <v>13874</v>
      </c>
      <c r="C1545" t="s">
        <v>13875</v>
      </c>
      <c r="D1545" t="s">
        <v>13874</v>
      </c>
      <c r="E1545" t="s">
        <v>13876</v>
      </c>
      <c r="F1545" t="s">
        <v>13876</v>
      </c>
      <c r="G1545">
        <v>0</v>
      </c>
    </row>
    <row r="1546" spans="1:7" x14ac:dyDescent="0.25">
      <c r="A1546" s="1">
        <v>41105</v>
      </c>
      <c r="B1546" t="s">
        <v>11645</v>
      </c>
      <c r="C1546" t="s">
        <v>11645</v>
      </c>
      <c r="D1546" t="s">
        <v>11645</v>
      </c>
      <c r="E1546" t="s">
        <v>11645</v>
      </c>
      <c r="F1546" t="s">
        <v>11645</v>
      </c>
    </row>
    <row r="1547" spans="1:7" x14ac:dyDescent="0.25">
      <c r="A1547" s="1">
        <v>41106</v>
      </c>
      <c r="B1547" t="s">
        <v>13877</v>
      </c>
      <c r="C1547" t="s">
        <v>13877</v>
      </c>
      <c r="D1547" t="s">
        <v>13878</v>
      </c>
      <c r="E1547" t="s">
        <v>13879</v>
      </c>
      <c r="F1547" t="s">
        <v>13879</v>
      </c>
      <c r="G1547">
        <v>0</v>
      </c>
    </row>
    <row r="1548" spans="1:7" x14ac:dyDescent="0.25">
      <c r="A1548" s="1">
        <v>41107</v>
      </c>
      <c r="B1548" t="s">
        <v>13880</v>
      </c>
      <c r="C1548" t="s">
        <v>13867</v>
      </c>
      <c r="D1548" t="s">
        <v>13881</v>
      </c>
      <c r="E1548" t="s">
        <v>13871</v>
      </c>
      <c r="F1548" t="s">
        <v>13871</v>
      </c>
      <c r="G1548">
        <v>0</v>
      </c>
    </row>
    <row r="1549" spans="1:7" x14ac:dyDescent="0.25">
      <c r="A1549" s="1">
        <v>41108</v>
      </c>
      <c r="B1549" t="s">
        <v>13882</v>
      </c>
      <c r="C1549" t="s">
        <v>13870</v>
      </c>
      <c r="D1549" t="s">
        <v>13883</v>
      </c>
      <c r="E1549" t="s">
        <v>13873</v>
      </c>
      <c r="F1549" t="s">
        <v>13873</v>
      </c>
      <c r="G1549">
        <v>0</v>
      </c>
    </row>
    <row r="1550" spans="1:7" x14ac:dyDescent="0.25">
      <c r="A1550" s="1">
        <v>41109</v>
      </c>
      <c r="B1550" t="s">
        <v>13864</v>
      </c>
      <c r="C1550" t="s">
        <v>13884</v>
      </c>
      <c r="D1550" t="s">
        <v>13792</v>
      </c>
      <c r="E1550" t="s">
        <v>13868</v>
      </c>
      <c r="F1550" t="s">
        <v>13868</v>
      </c>
      <c r="G1550">
        <v>0</v>
      </c>
    </row>
    <row r="1551" spans="1:7" x14ac:dyDescent="0.25">
      <c r="A1551" s="1">
        <v>41110</v>
      </c>
      <c r="B1551" t="s">
        <v>13885</v>
      </c>
      <c r="C1551" t="s">
        <v>13877</v>
      </c>
      <c r="D1551" t="s">
        <v>13886</v>
      </c>
      <c r="E1551" t="s">
        <v>13887</v>
      </c>
      <c r="F1551" t="s">
        <v>13887</v>
      </c>
      <c r="G1551">
        <v>0</v>
      </c>
    </row>
    <row r="1552" spans="1:7" x14ac:dyDescent="0.25">
      <c r="A1552" s="1">
        <v>41112</v>
      </c>
      <c r="B1552" t="s">
        <v>11645</v>
      </c>
      <c r="C1552" t="s">
        <v>11645</v>
      </c>
      <c r="D1552" t="s">
        <v>11645</v>
      </c>
      <c r="E1552" t="s">
        <v>11645</v>
      </c>
      <c r="F1552" t="s">
        <v>11645</v>
      </c>
    </row>
    <row r="1553" spans="1:7" x14ac:dyDescent="0.25">
      <c r="A1553" s="1">
        <v>41113</v>
      </c>
      <c r="B1553" t="s">
        <v>13888</v>
      </c>
      <c r="C1553" t="s">
        <v>13889</v>
      </c>
      <c r="D1553" t="s">
        <v>13888</v>
      </c>
      <c r="E1553" t="s">
        <v>13890</v>
      </c>
      <c r="F1553" t="s">
        <v>13890</v>
      </c>
      <c r="G1553">
        <v>0</v>
      </c>
    </row>
    <row r="1554" spans="1:7" x14ac:dyDescent="0.25">
      <c r="A1554" s="1">
        <v>41114</v>
      </c>
      <c r="B1554" t="s">
        <v>13788</v>
      </c>
      <c r="C1554" t="s">
        <v>13891</v>
      </c>
      <c r="D1554" t="s">
        <v>13892</v>
      </c>
      <c r="E1554" t="s">
        <v>13888</v>
      </c>
      <c r="F1554" t="s">
        <v>13888</v>
      </c>
      <c r="G1554">
        <v>0</v>
      </c>
    </row>
    <row r="1555" spans="1:7" x14ac:dyDescent="0.25">
      <c r="A1555" s="1">
        <v>41115</v>
      </c>
      <c r="B1555" t="s">
        <v>13893</v>
      </c>
      <c r="C1555" t="s">
        <v>13894</v>
      </c>
      <c r="D1555" t="s">
        <v>13895</v>
      </c>
      <c r="E1555" t="s">
        <v>13896</v>
      </c>
      <c r="F1555" t="s">
        <v>13896</v>
      </c>
      <c r="G1555">
        <v>0</v>
      </c>
    </row>
    <row r="1556" spans="1:7" x14ac:dyDescent="0.25">
      <c r="A1556" s="1">
        <v>41116</v>
      </c>
      <c r="B1556" t="s">
        <v>13897</v>
      </c>
      <c r="C1556" t="s">
        <v>13898</v>
      </c>
      <c r="D1556" t="s">
        <v>13899</v>
      </c>
      <c r="E1556" t="s">
        <v>13893</v>
      </c>
      <c r="F1556" t="s">
        <v>13893</v>
      </c>
      <c r="G1556">
        <v>0</v>
      </c>
    </row>
    <row r="1557" spans="1:7" x14ac:dyDescent="0.25">
      <c r="A1557" s="1">
        <v>41117</v>
      </c>
      <c r="B1557" t="s">
        <v>13900</v>
      </c>
      <c r="C1557" t="s">
        <v>13901</v>
      </c>
      <c r="D1557" t="s">
        <v>13902</v>
      </c>
      <c r="E1557" t="s">
        <v>13903</v>
      </c>
      <c r="F1557" t="s">
        <v>13903</v>
      </c>
      <c r="G1557">
        <v>0</v>
      </c>
    </row>
    <row r="1558" spans="1:7" x14ac:dyDescent="0.25">
      <c r="A1558" s="1">
        <v>41119</v>
      </c>
      <c r="B1558" t="s">
        <v>11645</v>
      </c>
      <c r="C1558" t="s">
        <v>11645</v>
      </c>
      <c r="D1558" t="s">
        <v>11645</v>
      </c>
      <c r="E1558" t="s">
        <v>11645</v>
      </c>
      <c r="F1558" t="s">
        <v>11645</v>
      </c>
    </row>
    <row r="1559" spans="1:7" x14ac:dyDescent="0.25">
      <c r="A1559" s="1">
        <v>41120</v>
      </c>
      <c r="B1559" t="s">
        <v>13904</v>
      </c>
      <c r="C1559" t="s">
        <v>13905</v>
      </c>
      <c r="D1559" t="s">
        <v>13906</v>
      </c>
      <c r="E1559" t="s">
        <v>13906</v>
      </c>
      <c r="F1559" t="s">
        <v>13906</v>
      </c>
      <c r="G1559">
        <v>0</v>
      </c>
    </row>
    <row r="1560" spans="1:7" x14ac:dyDescent="0.25">
      <c r="A1560" s="1">
        <v>41121</v>
      </c>
      <c r="B1560" t="s">
        <v>13872</v>
      </c>
      <c r="C1560" t="s">
        <v>13786</v>
      </c>
      <c r="D1560" t="s">
        <v>13907</v>
      </c>
      <c r="E1560" t="s">
        <v>13908</v>
      </c>
      <c r="F1560" t="s">
        <v>13908</v>
      </c>
      <c r="G1560">
        <v>0</v>
      </c>
    </row>
    <row r="1561" spans="1:7" x14ac:dyDescent="0.25">
      <c r="A1561" s="1">
        <v>41122</v>
      </c>
      <c r="B1561" t="s">
        <v>13908</v>
      </c>
      <c r="C1561" t="s">
        <v>13862</v>
      </c>
      <c r="D1561" t="s">
        <v>13909</v>
      </c>
      <c r="E1561" t="s">
        <v>13862</v>
      </c>
      <c r="F1561" t="s">
        <v>13862</v>
      </c>
      <c r="G1561">
        <v>0</v>
      </c>
    </row>
    <row r="1562" spans="1:7" x14ac:dyDescent="0.25">
      <c r="A1562" s="1">
        <v>41123</v>
      </c>
      <c r="B1562" t="s">
        <v>13910</v>
      </c>
      <c r="C1562" t="s">
        <v>13911</v>
      </c>
      <c r="D1562" t="s">
        <v>13912</v>
      </c>
      <c r="E1562" t="s">
        <v>13872</v>
      </c>
      <c r="F1562" t="s">
        <v>13872</v>
      </c>
      <c r="G1562">
        <v>0</v>
      </c>
    </row>
    <row r="1563" spans="1:7" x14ac:dyDescent="0.25">
      <c r="A1563" s="1">
        <v>41124</v>
      </c>
      <c r="B1563" t="s">
        <v>13913</v>
      </c>
      <c r="C1563" t="s">
        <v>13914</v>
      </c>
      <c r="D1563" t="s">
        <v>13913</v>
      </c>
      <c r="E1563" t="s">
        <v>13830</v>
      </c>
      <c r="F1563" t="s">
        <v>13830</v>
      </c>
      <c r="G1563">
        <v>0</v>
      </c>
    </row>
    <row r="1564" spans="1:7" x14ac:dyDescent="0.25">
      <c r="A1564" s="1">
        <v>41126</v>
      </c>
      <c r="B1564" t="s">
        <v>11645</v>
      </c>
      <c r="C1564" t="s">
        <v>11645</v>
      </c>
      <c r="D1564" t="s">
        <v>11645</v>
      </c>
      <c r="E1564" t="s">
        <v>11645</v>
      </c>
      <c r="F1564" t="s">
        <v>11645</v>
      </c>
    </row>
    <row r="1565" spans="1:7" x14ac:dyDescent="0.25">
      <c r="A1565" s="1">
        <v>41127</v>
      </c>
      <c r="B1565" t="s">
        <v>13915</v>
      </c>
      <c r="C1565" t="s">
        <v>13915</v>
      </c>
      <c r="D1565" t="s">
        <v>13916</v>
      </c>
      <c r="E1565" t="s">
        <v>13915</v>
      </c>
      <c r="F1565" t="s">
        <v>13915</v>
      </c>
      <c r="G1565">
        <v>0</v>
      </c>
    </row>
    <row r="1566" spans="1:7" x14ac:dyDescent="0.25">
      <c r="A1566" s="1">
        <v>41128</v>
      </c>
      <c r="B1566" t="s">
        <v>13818</v>
      </c>
      <c r="C1566" t="s">
        <v>13834</v>
      </c>
      <c r="D1566" t="s">
        <v>13818</v>
      </c>
      <c r="E1566" t="s">
        <v>13841</v>
      </c>
      <c r="F1566" t="s">
        <v>13841</v>
      </c>
      <c r="G1566">
        <v>0</v>
      </c>
    </row>
    <row r="1567" spans="1:7" x14ac:dyDescent="0.25">
      <c r="A1567" s="1">
        <v>41129</v>
      </c>
      <c r="B1567" t="s">
        <v>13849</v>
      </c>
      <c r="C1567" t="s">
        <v>13917</v>
      </c>
      <c r="D1567" t="s">
        <v>13843</v>
      </c>
      <c r="E1567" t="s">
        <v>13806</v>
      </c>
      <c r="F1567" t="s">
        <v>13806</v>
      </c>
      <c r="G1567">
        <v>0</v>
      </c>
    </row>
    <row r="1568" spans="1:7" x14ac:dyDescent="0.25">
      <c r="A1568" s="1">
        <v>41130</v>
      </c>
      <c r="B1568" t="s">
        <v>13918</v>
      </c>
      <c r="C1568" t="s">
        <v>13919</v>
      </c>
      <c r="D1568" t="s">
        <v>13839</v>
      </c>
      <c r="E1568" t="s">
        <v>13780</v>
      </c>
      <c r="F1568" t="s">
        <v>13780</v>
      </c>
      <c r="G1568">
        <v>0</v>
      </c>
    </row>
    <row r="1569" spans="1:7" x14ac:dyDescent="0.25">
      <c r="A1569" s="1">
        <v>41131</v>
      </c>
      <c r="B1569" t="s">
        <v>13821</v>
      </c>
      <c r="C1569" t="s">
        <v>13852</v>
      </c>
      <c r="D1569" t="s">
        <v>13920</v>
      </c>
      <c r="E1569" t="s">
        <v>13836</v>
      </c>
      <c r="F1569" t="s">
        <v>13836</v>
      </c>
      <c r="G1569">
        <v>0</v>
      </c>
    </row>
    <row r="1570" spans="1:7" x14ac:dyDescent="0.25">
      <c r="A1570" s="1">
        <v>41133</v>
      </c>
      <c r="B1570" t="s">
        <v>11645</v>
      </c>
      <c r="C1570" t="s">
        <v>11645</v>
      </c>
      <c r="D1570" t="s">
        <v>11645</v>
      </c>
      <c r="E1570" t="s">
        <v>11645</v>
      </c>
      <c r="F1570" t="s">
        <v>11645</v>
      </c>
    </row>
    <row r="1571" spans="1:7" x14ac:dyDescent="0.25">
      <c r="A1571" s="1">
        <v>41134</v>
      </c>
      <c r="B1571" t="s">
        <v>13815</v>
      </c>
      <c r="C1571" t="s">
        <v>13921</v>
      </c>
      <c r="D1571" t="s">
        <v>13920</v>
      </c>
      <c r="E1571" t="s">
        <v>13804</v>
      </c>
      <c r="F1571" t="s">
        <v>13804</v>
      </c>
      <c r="G1571">
        <v>0</v>
      </c>
    </row>
    <row r="1572" spans="1:7" x14ac:dyDescent="0.25">
      <c r="A1572" s="1">
        <v>41135</v>
      </c>
      <c r="B1572" t="s">
        <v>13802</v>
      </c>
      <c r="C1572" t="s">
        <v>13779</v>
      </c>
      <c r="D1572" t="s">
        <v>13922</v>
      </c>
      <c r="E1572" t="s">
        <v>13778</v>
      </c>
      <c r="F1572" t="s">
        <v>13778</v>
      </c>
      <c r="G1572">
        <v>0</v>
      </c>
    </row>
    <row r="1573" spans="1:7" x14ac:dyDescent="0.25">
      <c r="A1573" s="1">
        <v>41136</v>
      </c>
      <c r="B1573" t="s">
        <v>13759</v>
      </c>
      <c r="C1573" t="s">
        <v>13699</v>
      </c>
      <c r="D1573" t="s">
        <v>13774</v>
      </c>
      <c r="E1573" t="s">
        <v>13769</v>
      </c>
      <c r="F1573" t="s">
        <v>13769</v>
      </c>
      <c r="G1573">
        <v>0</v>
      </c>
    </row>
    <row r="1574" spans="1:7" x14ac:dyDescent="0.25">
      <c r="A1574" s="1">
        <v>41137</v>
      </c>
      <c r="B1574" t="s">
        <v>13699</v>
      </c>
      <c r="C1574" t="s">
        <v>13747</v>
      </c>
      <c r="D1574" t="s">
        <v>13923</v>
      </c>
      <c r="E1574" t="s">
        <v>13673</v>
      </c>
      <c r="F1574" t="s">
        <v>13673</v>
      </c>
      <c r="G1574">
        <v>0</v>
      </c>
    </row>
    <row r="1575" spans="1:7" x14ac:dyDescent="0.25">
      <c r="A1575" s="1">
        <v>41138</v>
      </c>
      <c r="B1575" t="s">
        <v>13924</v>
      </c>
      <c r="C1575" t="s">
        <v>13925</v>
      </c>
      <c r="D1575" t="s">
        <v>13693</v>
      </c>
      <c r="E1575" t="s">
        <v>13531</v>
      </c>
      <c r="F1575" t="s">
        <v>13531</v>
      </c>
      <c r="G1575">
        <v>0</v>
      </c>
    </row>
    <row r="1576" spans="1:7" x14ac:dyDescent="0.25">
      <c r="A1576" s="1">
        <v>41140</v>
      </c>
      <c r="B1576" t="s">
        <v>11645</v>
      </c>
      <c r="C1576" t="s">
        <v>11645</v>
      </c>
      <c r="D1576" t="s">
        <v>11645</v>
      </c>
      <c r="E1576" t="s">
        <v>11645</v>
      </c>
      <c r="F1576" t="s">
        <v>11645</v>
      </c>
    </row>
    <row r="1577" spans="1:7" x14ac:dyDescent="0.25">
      <c r="A1577" s="1">
        <v>41141</v>
      </c>
      <c r="B1577" t="s">
        <v>13650</v>
      </c>
      <c r="C1577" t="s">
        <v>13691</v>
      </c>
      <c r="D1577" t="s">
        <v>13926</v>
      </c>
      <c r="E1577" t="s">
        <v>13690</v>
      </c>
      <c r="F1577" t="s">
        <v>13690</v>
      </c>
      <c r="G1577">
        <v>0</v>
      </c>
    </row>
    <row r="1578" spans="1:7" x14ac:dyDescent="0.25">
      <c r="A1578" s="1">
        <v>41142</v>
      </c>
      <c r="B1578" t="s">
        <v>13691</v>
      </c>
      <c r="C1578" t="s">
        <v>13927</v>
      </c>
      <c r="D1578" t="s">
        <v>13928</v>
      </c>
      <c r="E1578" t="s">
        <v>13769</v>
      </c>
      <c r="F1578" t="s">
        <v>13769</v>
      </c>
      <c r="G1578">
        <v>0</v>
      </c>
    </row>
    <row r="1579" spans="1:7" x14ac:dyDescent="0.25">
      <c r="A1579" s="1">
        <v>41143</v>
      </c>
      <c r="B1579" t="s">
        <v>13929</v>
      </c>
      <c r="C1579" t="s">
        <v>13929</v>
      </c>
      <c r="D1579" t="s">
        <v>13930</v>
      </c>
      <c r="E1579" t="s">
        <v>13931</v>
      </c>
      <c r="F1579" t="s">
        <v>13931</v>
      </c>
      <c r="G1579">
        <v>0</v>
      </c>
    </row>
    <row r="1580" spans="1:7" x14ac:dyDescent="0.25">
      <c r="A1580" s="1">
        <v>41144</v>
      </c>
      <c r="B1580" t="s">
        <v>13763</v>
      </c>
      <c r="C1580" t="s">
        <v>13932</v>
      </c>
      <c r="D1580" t="s">
        <v>13852</v>
      </c>
      <c r="E1580" t="s">
        <v>13933</v>
      </c>
      <c r="F1580" t="s">
        <v>13933</v>
      </c>
      <c r="G1580">
        <v>0</v>
      </c>
    </row>
    <row r="1581" spans="1:7" x14ac:dyDescent="0.25">
      <c r="A1581" s="1">
        <v>41145</v>
      </c>
      <c r="B1581" t="s">
        <v>13836</v>
      </c>
      <c r="C1581" t="s">
        <v>13832</v>
      </c>
      <c r="D1581" t="s">
        <v>13803</v>
      </c>
      <c r="E1581" t="s">
        <v>13934</v>
      </c>
      <c r="F1581" t="s">
        <v>13934</v>
      </c>
      <c r="G1581">
        <v>0</v>
      </c>
    </row>
    <row r="1582" spans="1:7" x14ac:dyDescent="0.25">
      <c r="A1582" s="1">
        <v>41147</v>
      </c>
      <c r="B1582" t="s">
        <v>11645</v>
      </c>
      <c r="C1582" t="s">
        <v>11645</v>
      </c>
      <c r="D1582" t="s">
        <v>11645</v>
      </c>
      <c r="E1582" t="s">
        <v>11645</v>
      </c>
      <c r="F1582" t="s">
        <v>11645</v>
      </c>
    </row>
    <row r="1583" spans="1:7" x14ac:dyDescent="0.25">
      <c r="A1583" s="1">
        <v>41148</v>
      </c>
      <c r="B1583" t="s">
        <v>13934</v>
      </c>
      <c r="C1583" t="s">
        <v>13934</v>
      </c>
      <c r="D1583" t="s">
        <v>13935</v>
      </c>
      <c r="E1583" t="s">
        <v>13836</v>
      </c>
      <c r="F1583" t="s">
        <v>13836</v>
      </c>
      <c r="G1583">
        <v>0</v>
      </c>
    </row>
    <row r="1584" spans="1:7" x14ac:dyDescent="0.25">
      <c r="A1584" s="1">
        <v>41149</v>
      </c>
      <c r="B1584" t="s">
        <v>13835</v>
      </c>
      <c r="C1584" t="s">
        <v>13935</v>
      </c>
      <c r="D1584" t="s">
        <v>13936</v>
      </c>
      <c r="E1584" t="s">
        <v>13920</v>
      </c>
      <c r="F1584" t="s">
        <v>13920</v>
      </c>
      <c r="G1584">
        <v>0</v>
      </c>
    </row>
    <row r="1585" spans="1:7" x14ac:dyDescent="0.25">
      <c r="A1585" s="1">
        <v>41150</v>
      </c>
      <c r="B1585" t="s">
        <v>13806</v>
      </c>
      <c r="C1585" t="s">
        <v>13801</v>
      </c>
      <c r="D1585" t="s">
        <v>13808</v>
      </c>
      <c r="E1585" t="s">
        <v>13804</v>
      </c>
      <c r="F1585" t="s">
        <v>13804</v>
      </c>
      <c r="G1585">
        <v>0</v>
      </c>
    </row>
    <row r="1586" spans="1:7" x14ac:dyDescent="0.25">
      <c r="A1586" s="1">
        <v>41151</v>
      </c>
      <c r="B1586" t="s">
        <v>13834</v>
      </c>
      <c r="C1586" t="s">
        <v>13834</v>
      </c>
      <c r="D1586" t="s">
        <v>13813</v>
      </c>
      <c r="E1586" t="s">
        <v>13831</v>
      </c>
      <c r="F1586" t="s">
        <v>13831</v>
      </c>
      <c r="G1586">
        <v>0</v>
      </c>
    </row>
    <row r="1587" spans="1:7" x14ac:dyDescent="0.25">
      <c r="A1587" s="1">
        <v>41152</v>
      </c>
      <c r="B1587" t="s">
        <v>13935</v>
      </c>
      <c r="C1587" t="s">
        <v>13836</v>
      </c>
      <c r="D1587" t="s">
        <v>13807</v>
      </c>
      <c r="E1587" t="s">
        <v>13807</v>
      </c>
      <c r="F1587" t="s">
        <v>13807</v>
      </c>
      <c r="G1587">
        <v>0</v>
      </c>
    </row>
    <row r="1588" spans="1:7" x14ac:dyDescent="0.25">
      <c r="A1588" s="1">
        <v>41154</v>
      </c>
      <c r="B1588" t="s">
        <v>11645</v>
      </c>
      <c r="C1588" t="s">
        <v>11645</v>
      </c>
      <c r="D1588" t="s">
        <v>11645</v>
      </c>
      <c r="E1588" t="s">
        <v>11645</v>
      </c>
      <c r="F1588" t="s">
        <v>11645</v>
      </c>
    </row>
    <row r="1589" spans="1:7" x14ac:dyDescent="0.25">
      <c r="A1589" s="1">
        <v>41156</v>
      </c>
      <c r="B1589" t="s">
        <v>13937</v>
      </c>
      <c r="C1589" t="s">
        <v>13901</v>
      </c>
      <c r="D1589" t="s">
        <v>13938</v>
      </c>
      <c r="E1589" t="s">
        <v>13785</v>
      </c>
      <c r="F1589" t="s">
        <v>13785</v>
      </c>
      <c r="G1589">
        <v>0</v>
      </c>
    </row>
    <row r="1590" spans="1:7" x14ac:dyDescent="0.25">
      <c r="A1590" s="1">
        <v>41157</v>
      </c>
      <c r="B1590" t="s">
        <v>13939</v>
      </c>
      <c r="C1590" t="s">
        <v>13940</v>
      </c>
      <c r="D1590" t="s">
        <v>13941</v>
      </c>
      <c r="E1590" t="s">
        <v>13942</v>
      </c>
      <c r="F1590" t="s">
        <v>13942</v>
      </c>
      <c r="G1590">
        <v>0</v>
      </c>
    </row>
    <row r="1591" spans="1:7" x14ac:dyDescent="0.25">
      <c r="A1591" s="1">
        <v>41158</v>
      </c>
      <c r="B1591" t="s">
        <v>13935</v>
      </c>
      <c r="C1591" t="s">
        <v>13943</v>
      </c>
      <c r="D1591" t="s">
        <v>13809</v>
      </c>
      <c r="E1591" t="s">
        <v>13944</v>
      </c>
      <c r="F1591" t="s">
        <v>13944</v>
      </c>
      <c r="G1591">
        <v>0</v>
      </c>
    </row>
    <row r="1592" spans="1:7" x14ac:dyDescent="0.25">
      <c r="A1592" s="1">
        <v>41159</v>
      </c>
      <c r="B1592" t="s">
        <v>13778</v>
      </c>
      <c r="C1592" t="s">
        <v>13945</v>
      </c>
      <c r="D1592" t="s">
        <v>13901</v>
      </c>
      <c r="E1592" t="s">
        <v>13815</v>
      </c>
      <c r="F1592" t="s">
        <v>13815</v>
      </c>
      <c r="G1592">
        <v>0</v>
      </c>
    </row>
    <row r="1593" spans="1:7" x14ac:dyDescent="0.25">
      <c r="A1593" s="1">
        <v>41161</v>
      </c>
      <c r="B1593" t="s">
        <v>11645</v>
      </c>
      <c r="C1593" t="s">
        <v>11645</v>
      </c>
      <c r="D1593" t="s">
        <v>11645</v>
      </c>
      <c r="E1593" t="s">
        <v>11645</v>
      </c>
      <c r="F1593" t="s">
        <v>11645</v>
      </c>
    </row>
    <row r="1594" spans="1:7" x14ac:dyDescent="0.25">
      <c r="A1594" s="1">
        <v>41162</v>
      </c>
      <c r="B1594" t="s">
        <v>13816</v>
      </c>
      <c r="C1594" t="s">
        <v>13946</v>
      </c>
      <c r="D1594" t="s">
        <v>13852</v>
      </c>
      <c r="E1594" t="s">
        <v>13832</v>
      </c>
      <c r="F1594" t="s">
        <v>13832</v>
      </c>
      <c r="G1594">
        <v>0</v>
      </c>
    </row>
    <row r="1595" spans="1:7" x14ac:dyDescent="0.25">
      <c r="A1595" s="1">
        <v>41163</v>
      </c>
      <c r="B1595" t="s">
        <v>13839</v>
      </c>
      <c r="C1595" t="s">
        <v>13947</v>
      </c>
      <c r="D1595" t="s">
        <v>13948</v>
      </c>
      <c r="E1595" t="s">
        <v>13949</v>
      </c>
      <c r="F1595" t="s">
        <v>13949</v>
      </c>
      <c r="G1595">
        <v>0</v>
      </c>
    </row>
    <row r="1596" spans="1:7" x14ac:dyDescent="0.25">
      <c r="A1596" s="1">
        <v>41164</v>
      </c>
      <c r="B1596" t="s">
        <v>13945</v>
      </c>
      <c r="C1596" t="s">
        <v>13950</v>
      </c>
      <c r="D1596" t="s">
        <v>13951</v>
      </c>
      <c r="E1596" t="s">
        <v>13761</v>
      </c>
      <c r="F1596" t="s">
        <v>13761</v>
      </c>
      <c r="G1596">
        <v>0</v>
      </c>
    </row>
    <row r="1597" spans="1:7" x14ac:dyDescent="0.25">
      <c r="A1597" s="1">
        <v>41165</v>
      </c>
      <c r="B1597" t="s">
        <v>13555</v>
      </c>
      <c r="C1597" t="s">
        <v>13673</v>
      </c>
      <c r="D1597" t="s">
        <v>13952</v>
      </c>
      <c r="E1597" t="s">
        <v>13953</v>
      </c>
      <c r="F1597" t="s">
        <v>13953</v>
      </c>
      <c r="G1597">
        <v>0</v>
      </c>
    </row>
    <row r="1598" spans="1:7" x14ac:dyDescent="0.25">
      <c r="A1598" s="1">
        <v>41166</v>
      </c>
      <c r="B1598" t="s">
        <v>13925</v>
      </c>
      <c r="C1598" t="s">
        <v>13672</v>
      </c>
      <c r="D1598" t="s">
        <v>13954</v>
      </c>
      <c r="E1598" t="s">
        <v>13955</v>
      </c>
      <c r="F1598" t="s">
        <v>13955</v>
      </c>
      <c r="G1598">
        <v>0</v>
      </c>
    </row>
    <row r="1599" spans="1:7" x14ac:dyDescent="0.25">
      <c r="A1599" s="1">
        <v>41168</v>
      </c>
      <c r="B1599" t="s">
        <v>11645</v>
      </c>
      <c r="C1599" t="s">
        <v>11645</v>
      </c>
      <c r="D1599" t="s">
        <v>11645</v>
      </c>
      <c r="E1599" t="s">
        <v>11645</v>
      </c>
      <c r="F1599" t="s">
        <v>11645</v>
      </c>
    </row>
    <row r="1600" spans="1:7" x14ac:dyDescent="0.25">
      <c r="A1600" s="1">
        <v>41169</v>
      </c>
      <c r="B1600" t="s">
        <v>13656</v>
      </c>
      <c r="C1600" t="s">
        <v>13559</v>
      </c>
      <c r="D1600" t="s">
        <v>13956</v>
      </c>
      <c r="E1600" t="s">
        <v>13753</v>
      </c>
      <c r="F1600" t="s">
        <v>13753</v>
      </c>
      <c r="G1600">
        <v>0</v>
      </c>
    </row>
    <row r="1601" spans="1:7" x14ac:dyDescent="0.25">
      <c r="A1601" s="1">
        <v>41170</v>
      </c>
      <c r="B1601" t="s">
        <v>13696</v>
      </c>
      <c r="C1601" t="s">
        <v>13699</v>
      </c>
      <c r="D1601" t="s">
        <v>13957</v>
      </c>
      <c r="E1601" t="s">
        <v>13699</v>
      </c>
      <c r="F1601" t="s">
        <v>13699</v>
      </c>
      <c r="G1601">
        <v>0</v>
      </c>
    </row>
    <row r="1602" spans="1:7" x14ac:dyDescent="0.25">
      <c r="A1602" s="1">
        <v>41171</v>
      </c>
      <c r="B1602" t="s">
        <v>13958</v>
      </c>
      <c r="C1602" t="s">
        <v>13654</v>
      </c>
      <c r="D1602" t="s">
        <v>13761</v>
      </c>
      <c r="E1602" t="s">
        <v>13959</v>
      </c>
      <c r="F1602" t="s">
        <v>13959</v>
      </c>
      <c r="G1602">
        <v>0</v>
      </c>
    </row>
    <row r="1603" spans="1:7" x14ac:dyDescent="0.25">
      <c r="A1603" s="1">
        <v>41172</v>
      </c>
      <c r="B1603" t="s">
        <v>13960</v>
      </c>
      <c r="C1603" t="s">
        <v>13923</v>
      </c>
      <c r="D1603" t="s">
        <v>13768</v>
      </c>
      <c r="E1603" t="s">
        <v>13759</v>
      </c>
      <c r="F1603" t="s">
        <v>13759</v>
      </c>
      <c r="G1603">
        <v>0</v>
      </c>
    </row>
    <row r="1604" spans="1:7" x14ac:dyDescent="0.25">
      <c r="A1604" s="1">
        <v>41173</v>
      </c>
      <c r="B1604" t="s">
        <v>13959</v>
      </c>
      <c r="C1604" t="s">
        <v>13527</v>
      </c>
      <c r="D1604" t="s">
        <v>13961</v>
      </c>
      <c r="E1604" t="s">
        <v>13962</v>
      </c>
      <c r="F1604" t="s">
        <v>13962</v>
      </c>
      <c r="G1604">
        <v>0</v>
      </c>
    </row>
    <row r="1605" spans="1:7" x14ac:dyDescent="0.25">
      <c r="A1605" s="1">
        <v>41175</v>
      </c>
      <c r="B1605" t="s">
        <v>11645</v>
      </c>
      <c r="C1605" t="s">
        <v>11645</v>
      </c>
      <c r="D1605" t="s">
        <v>11645</v>
      </c>
      <c r="E1605" t="s">
        <v>11645</v>
      </c>
      <c r="F1605" t="s">
        <v>11645</v>
      </c>
    </row>
    <row r="1606" spans="1:7" x14ac:dyDescent="0.25">
      <c r="A1606" s="1">
        <v>41176</v>
      </c>
      <c r="B1606" t="s">
        <v>13963</v>
      </c>
      <c r="C1606" t="s">
        <v>13951</v>
      </c>
      <c r="D1606" t="s">
        <v>13964</v>
      </c>
      <c r="E1606" t="s">
        <v>13764</v>
      </c>
      <c r="F1606" t="s">
        <v>13764</v>
      </c>
      <c r="G1606">
        <v>0</v>
      </c>
    </row>
    <row r="1607" spans="1:7" x14ac:dyDescent="0.25">
      <c r="A1607" s="1">
        <v>41177</v>
      </c>
      <c r="B1607" t="s">
        <v>13528</v>
      </c>
      <c r="C1607" t="s">
        <v>13965</v>
      </c>
      <c r="D1607" t="s">
        <v>13943</v>
      </c>
      <c r="E1607" t="s">
        <v>13943</v>
      </c>
      <c r="F1607" t="s">
        <v>13943</v>
      </c>
      <c r="G1607">
        <v>0</v>
      </c>
    </row>
    <row r="1608" spans="1:7" x14ac:dyDescent="0.25">
      <c r="A1608" s="1">
        <v>41178</v>
      </c>
      <c r="B1608" t="s">
        <v>13966</v>
      </c>
      <c r="C1608" t="s">
        <v>13967</v>
      </c>
      <c r="D1608" t="s">
        <v>13936</v>
      </c>
      <c r="E1608" t="s">
        <v>13837</v>
      </c>
      <c r="F1608" t="s">
        <v>13837</v>
      </c>
      <c r="G1608">
        <v>0</v>
      </c>
    </row>
    <row r="1609" spans="1:7" x14ac:dyDescent="0.25">
      <c r="A1609" s="1">
        <v>41179</v>
      </c>
      <c r="B1609" t="s">
        <v>13806</v>
      </c>
      <c r="C1609" t="s">
        <v>13968</v>
      </c>
      <c r="D1609" t="s">
        <v>13849</v>
      </c>
      <c r="E1609" t="s">
        <v>13806</v>
      </c>
      <c r="F1609" t="s">
        <v>13806</v>
      </c>
      <c r="G1609">
        <v>0</v>
      </c>
    </row>
    <row r="1610" spans="1:7" x14ac:dyDescent="0.25">
      <c r="A1610" s="1">
        <v>41180</v>
      </c>
      <c r="B1610" t="s">
        <v>13837</v>
      </c>
      <c r="C1610" t="s">
        <v>13800</v>
      </c>
      <c r="D1610" t="s">
        <v>13819</v>
      </c>
      <c r="E1610" t="s">
        <v>13808</v>
      </c>
      <c r="F1610" t="s">
        <v>13808</v>
      </c>
      <c r="G1610">
        <v>0</v>
      </c>
    </row>
    <row r="1611" spans="1:7" x14ac:dyDescent="0.25">
      <c r="A1611" s="1">
        <v>41182</v>
      </c>
      <c r="B1611" t="s">
        <v>11645</v>
      </c>
      <c r="C1611" t="s">
        <v>11645</v>
      </c>
      <c r="D1611" t="s">
        <v>11645</v>
      </c>
      <c r="E1611" t="s">
        <v>11645</v>
      </c>
      <c r="F1611" t="s">
        <v>11645</v>
      </c>
    </row>
    <row r="1612" spans="1:7" x14ac:dyDescent="0.25">
      <c r="A1612" s="1">
        <v>41183</v>
      </c>
      <c r="B1612" t="s">
        <v>13831</v>
      </c>
      <c r="C1612" t="s">
        <v>13836</v>
      </c>
      <c r="D1612" t="s">
        <v>13844</v>
      </c>
      <c r="E1612" t="s">
        <v>13782</v>
      </c>
      <c r="F1612" t="s">
        <v>13782</v>
      </c>
      <c r="G1612">
        <v>0</v>
      </c>
    </row>
    <row r="1613" spans="1:7" x14ac:dyDescent="0.25">
      <c r="A1613" s="1">
        <v>41184</v>
      </c>
      <c r="B1613" t="s">
        <v>13967</v>
      </c>
      <c r="C1613" t="s">
        <v>13836</v>
      </c>
      <c r="D1613" t="s">
        <v>13820</v>
      </c>
      <c r="E1613" t="s">
        <v>13936</v>
      </c>
      <c r="F1613" t="s">
        <v>13936</v>
      </c>
      <c r="G1613">
        <v>0</v>
      </c>
    </row>
    <row r="1614" spans="1:7" x14ac:dyDescent="0.25">
      <c r="A1614" s="1">
        <v>41185</v>
      </c>
      <c r="B1614" t="s">
        <v>13849</v>
      </c>
      <c r="C1614" t="s">
        <v>13806</v>
      </c>
      <c r="D1614" t="s">
        <v>13844</v>
      </c>
      <c r="E1614" t="s">
        <v>13969</v>
      </c>
      <c r="F1614" t="s">
        <v>13969</v>
      </c>
      <c r="G1614">
        <v>0</v>
      </c>
    </row>
    <row r="1615" spans="1:7" x14ac:dyDescent="0.25">
      <c r="A1615" s="1">
        <v>41186</v>
      </c>
      <c r="B1615" t="s">
        <v>13806</v>
      </c>
      <c r="C1615" t="s">
        <v>13970</v>
      </c>
      <c r="D1615" t="s">
        <v>13841</v>
      </c>
      <c r="E1615" t="s">
        <v>13970</v>
      </c>
      <c r="F1615" t="s">
        <v>13970</v>
      </c>
      <c r="G1615">
        <v>0</v>
      </c>
    </row>
    <row r="1616" spans="1:7" x14ac:dyDescent="0.25">
      <c r="A1616" s="1">
        <v>41187</v>
      </c>
      <c r="B1616" t="s">
        <v>13816</v>
      </c>
      <c r="C1616" t="s">
        <v>13971</v>
      </c>
      <c r="D1616" t="s">
        <v>13934</v>
      </c>
      <c r="E1616" t="s">
        <v>13951</v>
      </c>
      <c r="F1616" t="s">
        <v>13951</v>
      </c>
      <c r="G1616">
        <v>0</v>
      </c>
    </row>
    <row r="1617" spans="1:7" x14ac:dyDescent="0.25">
      <c r="A1617" s="1">
        <v>41189</v>
      </c>
      <c r="B1617" t="s">
        <v>11645</v>
      </c>
      <c r="C1617" t="s">
        <v>11645</v>
      </c>
      <c r="D1617" t="s">
        <v>11645</v>
      </c>
      <c r="E1617" t="s">
        <v>11645</v>
      </c>
      <c r="F1617" t="s">
        <v>11645</v>
      </c>
    </row>
    <row r="1618" spans="1:7" x14ac:dyDescent="0.25">
      <c r="A1618" s="1">
        <v>41190</v>
      </c>
      <c r="B1618" t="s">
        <v>13972</v>
      </c>
      <c r="C1618" t="s">
        <v>13972</v>
      </c>
      <c r="D1618" t="s">
        <v>13972</v>
      </c>
      <c r="E1618" t="s">
        <v>13972</v>
      </c>
      <c r="F1618" t="s">
        <v>13972</v>
      </c>
      <c r="G1618">
        <v>0</v>
      </c>
    </row>
    <row r="1619" spans="1:7" x14ac:dyDescent="0.25">
      <c r="A1619" s="1">
        <v>41191</v>
      </c>
      <c r="B1619" t="s">
        <v>13973</v>
      </c>
      <c r="C1619" t="s">
        <v>13919</v>
      </c>
      <c r="D1619" t="s">
        <v>13974</v>
      </c>
      <c r="E1619" t="s">
        <v>13973</v>
      </c>
      <c r="F1619" t="s">
        <v>13973</v>
      </c>
      <c r="G1619">
        <v>0</v>
      </c>
    </row>
    <row r="1620" spans="1:7" x14ac:dyDescent="0.25">
      <c r="A1620" s="1">
        <v>41192</v>
      </c>
      <c r="B1620" t="s">
        <v>13972</v>
      </c>
      <c r="C1620" t="s">
        <v>13774</v>
      </c>
      <c r="D1620" t="s">
        <v>13975</v>
      </c>
      <c r="E1620" t="s">
        <v>13976</v>
      </c>
      <c r="F1620" t="s">
        <v>13976</v>
      </c>
      <c r="G1620">
        <v>0</v>
      </c>
    </row>
    <row r="1621" spans="1:7" x14ac:dyDescent="0.25">
      <c r="A1621" s="1">
        <v>41193</v>
      </c>
      <c r="B1621" t="s">
        <v>13977</v>
      </c>
      <c r="C1621" t="s">
        <v>13951</v>
      </c>
      <c r="D1621" t="s">
        <v>13840</v>
      </c>
      <c r="E1621" t="s">
        <v>13801</v>
      </c>
      <c r="F1621" t="s">
        <v>13801</v>
      </c>
      <c r="G1621">
        <v>0</v>
      </c>
    </row>
    <row r="1622" spans="1:7" x14ac:dyDescent="0.25">
      <c r="A1622" s="1">
        <v>41194</v>
      </c>
      <c r="B1622" t="s">
        <v>13975</v>
      </c>
      <c r="C1622" t="s">
        <v>13975</v>
      </c>
      <c r="D1622" t="s">
        <v>13809</v>
      </c>
      <c r="E1622" t="s">
        <v>13978</v>
      </c>
      <c r="F1622" t="s">
        <v>13978</v>
      </c>
      <c r="G1622">
        <v>0</v>
      </c>
    </row>
    <row r="1623" spans="1:7" x14ac:dyDescent="0.25">
      <c r="A1623" s="1">
        <v>41196</v>
      </c>
      <c r="B1623" t="s">
        <v>11645</v>
      </c>
      <c r="C1623" t="s">
        <v>11645</v>
      </c>
      <c r="D1623" t="s">
        <v>11645</v>
      </c>
      <c r="E1623" t="s">
        <v>11645</v>
      </c>
      <c r="F1623" t="s">
        <v>11645</v>
      </c>
    </row>
    <row r="1624" spans="1:7" x14ac:dyDescent="0.25">
      <c r="A1624" s="1">
        <v>41197</v>
      </c>
      <c r="B1624" t="s">
        <v>13979</v>
      </c>
      <c r="C1624" t="s">
        <v>13980</v>
      </c>
      <c r="D1624" t="s">
        <v>13800</v>
      </c>
      <c r="E1624" t="s">
        <v>13978</v>
      </c>
      <c r="F1624" t="s">
        <v>13978</v>
      </c>
      <c r="G1624">
        <v>0</v>
      </c>
    </row>
    <row r="1625" spans="1:7" x14ac:dyDescent="0.25">
      <c r="A1625" s="1">
        <v>41198</v>
      </c>
      <c r="B1625" t="s">
        <v>13532</v>
      </c>
      <c r="C1625" t="s">
        <v>13778</v>
      </c>
      <c r="D1625" t="s">
        <v>13532</v>
      </c>
      <c r="E1625" t="s">
        <v>13973</v>
      </c>
      <c r="F1625" t="s">
        <v>13973</v>
      </c>
      <c r="G1625">
        <v>0</v>
      </c>
    </row>
    <row r="1626" spans="1:7" x14ac:dyDescent="0.25">
      <c r="A1626" s="1">
        <v>41199</v>
      </c>
      <c r="B1626" t="s">
        <v>13981</v>
      </c>
      <c r="C1626" t="s">
        <v>13982</v>
      </c>
      <c r="D1626" t="s">
        <v>13981</v>
      </c>
      <c r="E1626" t="s">
        <v>13982</v>
      </c>
      <c r="F1626" t="s">
        <v>13982</v>
      </c>
      <c r="G1626">
        <v>0</v>
      </c>
    </row>
    <row r="1627" spans="1:7" x14ac:dyDescent="0.25">
      <c r="A1627" s="1">
        <v>41200</v>
      </c>
      <c r="B1627" t="s">
        <v>13758</v>
      </c>
      <c r="C1627" t="s">
        <v>13925</v>
      </c>
      <c r="D1627" t="s">
        <v>13983</v>
      </c>
      <c r="E1627" t="s">
        <v>13925</v>
      </c>
      <c r="F1627" t="s">
        <v>13925</v>
      </c>
      <c r="G1627">
        <v>0</v>
      </c>
    </row>
    <row r="1628" spans="1:7" x14ac:dyDescent="0.25">
      <c r="A1628" s="1">
        <v>41201</v>
      </c>
      <c r="B1628" t="s">
        <v>13694</v>
      </c>
      <c r="C1628" t="s">
        <v>13697</v>
      </c>
      <c r="D1628" t="s">
        <v>13984</v>
      </c>
      <c r="E1628" t="s">
        <v>13985</v>
      </c>
      <c r="F1628" t="s">
        <v>13985</v>
      </c>
      <c r="G1628">
        <v>0</v>
      </c>
    </row>
    <row r="1629" spans="1:7" x14ac:dyDescent="0.25">
      <c r="A1629" s="1">
        <v>41203</v>
      </c>
      <c r="B1629" t="s">
        <v>11645</v>
      </c>
      <c r="C1629" t="s">
        <v>11645</v>
      </c>
      <c r="D1629" t="s">
        <v>11645</v>
      </c>
      <c r="E1629" t="s">
        <v>11645</v>
      </c>
      <c r="F1629" t="s">
        <v>11645</v>
      </c>
    </row>
    <row r="1630" spans="1:7" x14ac:dyDescent="0.25">
      <c r="A1630" s="1">
        <v>41204</v>
      </c>
      <c r="B1630" t="s">
        <v>13986</v>
      </c>
      <c r="C1630" t="s">
        <v>13987</v>
      </c>
      <c r="D1630" t="s">
        <v>13988</v>
      </c>
      <c r="E1630" t="s">
        <v>13755</v>
      </c>
      <c r="F1630" t="s">
        <v>13755</v>
      </c>
      <c r="G1630">
        <v>0</v>
      </c>
    </row>
    <row r="1631" spans="1:7" x14ac:dyDescent="0.25">
      <c r="A1631" s="1">
        <v>41205</v>
      </c>
      <c r="B1631" t="s">
        <v>13989</v>
      </c>
      <c r="C1631" t="s">
        <v>13989</v>
      </c>
      <c r="D1631" t="s">
        <v>13774</v>
      </c>
      <c r="E1631" t="s">
        <v>13776</v>
      </c>
      <c r="F1631" t="s">
        <v>13776</v>
      </c>
      <c r="G1631">
        <v>0</v>
      </c>
    </row>
    <row r="1632" spans="1:7" x14ac:dyDescent="0.25">
      <c r="A1632" s="1">
        <v>41206</v>
      </c>
      <c r="B1632" t="s">
        <v>13990</v>
      </c>
      <c r="C1632" t="s">
        <v>13991</v>
      </c>
      <c r="D1632" t="s">
        <v>13992</v>
      </c>
      <c r="E1632" t="s">
        <v>13989</v>
      </c>
      <c r="F1632" t="s">
        <v>13989</v>
      </c>
      <c r="G1632">
        <v>0</v>
      </c>
    </row>
    <row r="1633" spans="1:7" x14ac:dyDescent="0.25">
      <c r="A1633" s="1">
        <v>41207</v>
      </c>
      <c r="B1633" t="s">
        <v>13753</v>
      </c>
      <c r="C1633" t="s">
        <v>13993</v>
      </c>
      <c r="D1633" t="s">
        <v>13755</v>
      </c>
      <c r="E1633" t="s">
        <v>13994</v>
      </c>
      <c r="F1633" t="s">
        <v>13994</v>
      </c>
      <c r="G1633">
        <v>0</v>
      </c>
    </row>
    <row r="1634" spans="1:7" x14ac:dyDescent="0.25">
      <c r="A1634" s="1">
        <v>41208</v>
      </c>
      <c r="B1634" t="s">
        <v>13959</v>
      </c>
      <c r="C1634" t="s">
        <v>13954</v>
      </c>
      <c r="D1634" t="s">
        <v>13995</v>
      </c>
      <c r="E1634" t="s">
        <v>13774</v>
      </c>
      <c r="F1634" t="s">
        <v>13774</v>
      </c>
      <c r="G1634">
        <v>0</v>
      </c>
    </row>
    <row r="1635" spans="1:7" x14ac:dyDescent="0.25">
      <c r="A1635" s="1">
        <v>41210</v>
      </c>
      <c r="B1635" t="s">
        <v>11645</v>
      </c>
      <c r="C1635" t="s">
        <v>11645</v>
      </c>
      <c r="D1635" t="s">
        <v>11645</v>
      </c>
      <c r="E1635" t="s">
        <v>11645</v>
      </c>
      <c r="F1635" t="s">
        <v>11645</v>
      </c>
    </row>
    <row r="1636" spans="1:7" x14ac:dyDescent="0.25">
      <c r="A1636" s="1">
        <v>41213</v>
      </c>
      <c r="B1636" t="s">
        <v>13945</v>
      </c>
      <c r="C1636" t="s">
        <v>13555</v>
      </c>
      <c r="D1636" t="s">
        <v>13817</v>
      </c>
      <c r="E1636" t="s">
        <v>13817</v>
      </c>
      <c r="F1636" t="s">
        <v>13817</v>
      </c>
      <c r="G1636">
        <v>0</v>
      </c>
    </row>
    <row r="1637" spans="1:7" x14ac:dyDescent="0.25">
      <c r="A1637" s="1">
        <v>41214</v>
      </c>
      <c r="B1637" t="s">
        <v>13529</v>
      </c>
      <c r="C1637" t="s">
        <v>13996</v>
      </c>
      <c r="D1637" t="s">
        <v>13997</v>
      </c>
      <c r="E1637" t="s">
        <v>13529</v>
      </c>
      <c r="F1637" t="s">
        <v>13529</v>
      </c>
      <c r="G1637">
        <v>0</v>
      </c>
    </row>
    <row r="1638" spans="1:7" x14ac:dyDescent="0.25">
      <c r="A1638" s="1">
        <v>41215</v>
      </c>
      <c r="B1638" t="s">
        <v>13931</v>
      </c>
      <c r="C1638" t="s">
        <v>13998</v>
      </c>
      <c r="D1638" t="s">
        <v>13557</v>
      </c>
      <c r="E1638" t="s">
        <v>13778</v>
      </c>
      <c r="F1638" t="s">
        <v>13778</v>
      </c>
      <c r="G1638">
        <v>0</v>
      </c>
    </row>
    <row r="1639" spans="1:7" x14ac:dyDescent="0.25">
      <c r="A1639" s="1">
        <v>41217</v>
      </c>
      <c r="B1639" t="s">
        <v>11645</v>
      </c>
      <c r="C1639" t="s">
        <v>11645</v>
      </c>
      <c r="D1639" t="s">
        <v>11645</v>
      </c>
      <c r="E1639" t="s">
        <v>11645</v>
      </c>
      <c r="F1639" t="s">
        <v>11645</v>
      </c>
    </row>
    <row r="1640" spans="1:7" x14ac:dyDescent="0.25">
      <c r="A1640" s="1">
        <v>41218</v>
      </c>
      <c r="B1640" t="s">
        <v>13976</v>
      </c>
      <c r="C1640" t="s">
        <v>13949</v>
      </c>
      <c r="D1640" t="s">
        <v>13999</v>
      </c>
      <c r="E1640" t="s">
        <v>14000</v>
      </c>
      <c r="F1640" t="s">
        <v>14000</v>
      </c>
      <c r="G1640">
        <v>0</v>
      </c>
    </row>
    <row r="1641" spans="1:7" x14ac:dyDescent="0.25">
      <c r="A1641" s="1">
        <v>41219</v>
      </c>
      <c r="B1641" t="s">
        <v>14001</v>
      </c>
      <c r="C1641" t="s">
        <v>13995</v>
      </c>
      <c r="D1641" t="s">
        <v>13976</v>
      </c>
      <c r="E1641" t="s">
        <v>14002</v>
      </c>
      <c r="F1641" t="s">
        <v>14002</v>
      </c>
      <c r="G1641">
        <v>0</v>
      </c>
    </row>
    <row r="1642" spans="1:7" x14ac:dyDescent="0.25">
      <c r="A1642" s="1">
        <v>41220</v>
      </c>
      <c r="B1642" t="s">
        <v>14003</v>
      </c>
      <c r="C1642" t="s">
        <v>13800</v>
      </c>
      <c r="D1642" t="s">
        <v>13837</v>
      </c>
      <c r="E1642" t="s">
        <v>13803</v>
      </c>
      <c r="F1642" t="s">
        <v>13803</v>
      </c>
      <c r="G1642">
        <v>0</v>
      </c>
    </row>
    <row r="1643" spans="1:7" x14ac:dyDescent="0.25">
      <c r="A1643" s="1">
        <v>41221</v>
      </c>
      <c r="B1643" t="s">
        <v>13839</v>
      </c>
      <c r="C1643" t="s">
        <v>13530</v>
      </c>
      <c r="D1643" t="s">
        <v>13783</v>
      </c>
      <c r="E1643" t="s">
        <v>13803</v>
      </c>
      <c r="F1643" t="s">
        <v>13803</v>
      </c>
      <c r="G1643">
        <v>0</v>
      </c>
    </row>
    <row r="1644" spans="1:7" x14ac:dyDescent="0.25">
      <c r="A1644" s="1">
        <v>41222</v>
      </c>
      <c r="B1644" t="s">
        <v>14004</v>
      </c>
      <c r="C1644" t="s">
        <v>13834</v>
      </c>
      <c r="D1644" t="s">
        <v>13901</v>
      </c>
      <c r="E1644" t="s">
        <v>13844</v>
      </c>
      <c r="F1644" t="s">
        <v>13844</v>
      </c>
      <c r="G1644">
        <v>0</v>
      </c>
    </row>
    <row r="1645" spans="1:7" x14ac:dyDescent="0.25">
      <c r="A1645" s="1">
        <v>41224</v>
      </c>
      <c r="B1645" t="s">
        <v>11645</v>
      </c>
      <c r="C1645" t="s">
        <v>11645</v>
      </c>
      <c r="D1645" t="s">
        <v>11645</v>
      </c>
      <c r="E1645" t="s">
        <v>11645</v>
      </c>
      <c r="F1645" t="s">
        <v>11645</v>
      </c>
    </row>
    <row r="1646" spans="1:7" x14ac:dyDescent="0.25">
      <c r="A1646" s="1">
        <v>41225</v>
      </c>
      <c r="B1646" t="s">
        <v>13820</v>
      </c>
      <c r="C1646" t="s">
        <v>13820</v>
      </c>
      <c r="D1646" t="s">
        <v>13820</v>
      </c>
      <c r="E1646" t="s">
        <v>13820</v>
      </c>
      <c r="F1646" t="s">
        <v>13820</v>
      </c>
      <c r="G1646">
        <v>0</v>
      </c>
    </row>
    <row r="1647" spans="1:7" x14ac:dyDescent="0.25">
      <c r="A1647" s="1">
        <v>41226</v>
      </c>
      <c r="B1647" t="s">
        <v>13833</v>
      </c>
      <c r="C1647" t="s">
        <v>13843</v>
      </c>
      <c r="D1647" t="s">
        <v>14005</v>
      </c>
      <c r="E1647" t="s">
        <v>13901</v>
      </c>
      <c r="F1647" t="s">
        <v>13901</v>
      </c>
      <c r="G1647">
        <v>0</v>
      </c>
    </row>
    <row r="1648" spans="1:7" x14ac:dyDescent="0.25">
      <c r="A1648" s="1">
        <v>41227</v>
      </c>
      <c r="B1648" t="s">
        <v>13936</v>
      </c>
      <c r="C1648" t="s">
        <v>13920</v>
      </c>
      <c r="D1648" t="s">
        <v>14006</v>
      </c>
      <c r="E1648" t="s">
        <v>13901</v>
      </c>
      <c r="F1648" t="s">
        <v>13901</v>
      </c>
      <c r="G1648">
        <v>0</v>
      </c>
    </row>
    <row r="1649" spans="1:7" x14ac:dyDescent="0.25">
      <c r="A1649" s="1">
        <v>41228</v>
      </c>
      <c r="B1649" t="s">
        <v>13813</v>
      </c>
      <c r="C1649" t="s">
        <v>13844</v>
      </c>
      <c r="D1649" t="s">
        <v>13939</v>
      </c>
      <c r="E1649" t="s">
        <v>13901</v>
      </c>
      <c r="F1649" t="s">
        <v>13901</v>
      </c>
      <c r="G1649">
        <v>0</v>
      </c>
    </row>
    <row r="1650" spans="1:7" x14ac:dyDescent="0.25">
      <c r="A1650" s="1">
        <v>41229</v>
      </c>
      <c r="B1650" t="s">
        <v>13854</v>
      </c>
      <c r="C1650" t="s">
        <v>13819</v>
      </c>
      <c r="D1650" t="s">
        <v>13796</v>
      </c>
      <c r="E1650" t="s">
        <v>13795</v>
      </c>
      <c r="F1650" t="s">
        <v>13795</v>
      </c>
      <c r="G1650">
        <v>0</v>
      </c>
    </row>
    <row r="1651" spans="1:7" x14ac:dyDescent="0.25">
      <c r="A1651" s="1">
        <v>41231</v>
      </c>
      <c r="B1651" t="s">
        <v>11645</v>
      </c>
      <c r="C1651" t="s">
        <v>11645</v>
      </c>
      <c r="D1651" t="s">
        <v>11645</v>
      </c>
      <c r="E1651" t="s">
        <v>11645</v>
      </c>
      <c r="F1651" t="s">
        <v>11645</v>
      </c>
    </row>
    <row r="1652" spans="1:7" x14ac:dyDescent="0.25">
      <c r="A1652" s="1">
        <v>41232</v>
      </c>
      <c r="B1652" t="s">
        <v>13820</v>
      </c>
      <c r="C1652" t="s">
        <v>14007</v>
      </c>
      <c r="D1652" t="s">
        <v>13823</v>
      </c>
      <c r="E1652" t="s">
        <v>13820</v>
      </c>
      <c r="F1652" t="s">
        <v>13820</v>
      </c>
      <c r="G1652">
        <v>0</v>
      </c>
    </row>
    <row r="1653" spans="1:7" x14ac:dyDescent="0.25">
      <c r="A1653" s="1">
        <v>41233</v>
      </c>
      <c r="B1653" t="s">
        <v>13969</v>
      </c>
      <c r="C1653" t="s">
        <v>13815</v>
      </c>
      <c r="D1653" t="s">
        <v>13837</v>
      </c>
      <c r="E1653" t="s">
        <v>13917</v>
      </c>
      <c r="F1653" t="s">
        <v>13917</v>
      </c>
      <c r="G1653">
        <v>0</v>
      </c>
    </row>
    <row r="1654" spans="1:7" x14ac:dyDescent="0.25">
      <c r="A1654" s="1">
        <v>41234</v>
      </c>
      <c r="B1654" t="s">
        <v>13839</v>
      </c>
      <c r="C1654" t="s">
        <v>13949</v>
      </c>
      <c r="D1654" t="s">
        <v>13798</v>
      </c>
      <c r="E1654" t="s">
        <v>14008</v>
      </c>
      <c r="F1654" t="s">
        <v>14008</v>
      </c>
      <c r="G1654">
        <v>0</v>
      </c>
    </row>
    <row r="1655" spans="1:7" x14ac:dyDescent="0.25">
      <c r="A1655" s="1">
        <v>41236</v>
      </c>
      <c r="B1655" t="s">
        <v>13839</v>
      </c>
      <c r="C1655" t="s">
        <v>13949</v>
      </c>
      <c r="D1655" t="s">
        <v>13801</v>
      </c>
      <c r="E1655" t="s">
        <v>13918</v>
      </c>
      <c r="F1655" t="s">
        <v>13918</v>
      </c>
      <c r="G1655">
        <v>0</v>
      </c>
    </row>
    <row r="1656" spans="1:7" x14ac:dyDescent="0.25">
      <c r="A1656" s="1">
        <v>41238</v>
      </c>
      <c r="B1656" t="s">
        <v>11645</v>
      </c>
      <c r="C1656" t="s">
        <v>11645</v>
      </c>
      <c r="D1656" t="s">
        <v>11645</v>
      </c>
      <c r="E1656" t="s">
        <v>11645</v>
      </c>
      <c r="F1656" t="s">
        <v>11645</v>
      </c>
    </row>
    <row r="1657" spans="1:7" x14ac:dyDescent="0.25">
      <c r="A1657" s="1">
        <v>41239</v>
      </c>
      <c r="B1657" t="s">
        <v>13978</v>
      </c>
      <c r="C1657" t="s">
        <v>13933</v>
      </c>
      <c r="D1657" t="s">
        <v>13806</v>
      </c>
      <c r="E1657" t="s">
        <v>14009</v>
      </c>
      <c r="F1657" t="s">
        <v>14009</v>
      </c>
      <c r="G1657">
        <v>0</v>
      </c>
    </row>
    <row r="1658" spans="1:7" x14ac:dyDescent="0.25">
      <c r="A1658" s="1">
        <v>41240</v>
      </c>
      <c r="B1658" t="s">
        <v>13852</v>
      </c>
      <c r="C1658" t="s">
        <v>13801</v>
      </c>
      <c r="D1658" t="s">
        <v>13966</v>
      </c>
      <c r="E1658" t="s">
        <v>13821</v>
      </c>
      <c r="F1658" t="s">
        <v>13821</v>
      </c>
      <c r="G1658">
        <v>0</v>
      </c>
    </row>
    <row r="1659" spans="1:7" x14ac:dyDescent="0.25">
      <c r="A1659" s="1">
        <v>41241</v>
      </c>
      <c r="B1659" t="s">
        <v>13936</v>
      </c>
      <c r="C1659" t="s">
        <v>13841</v>
      </c>
      <c r="D1659" t="s">
        <v>13833</v>
      </c>
      <c r="E1659" t="s">
        <v>13783</v>
      </c>
      <c r="F1659" t="s">
        <v>13783</v>
      </c>
      <c r="G1659">
        <v>0</v>
      </c>
    </row>
    <row r="1660" spans="1:7" x14ac:dyDescent="0.25">
      <c r="A1660" s="1">
        <v>41242</v>
      </c>
      <c r="B1660" t="s">
        <v>13834</v>
      </c>
      <c r="C1660" t="s">
        <v>13935</v>
      </c>
      <c r="D1660" t="s">
        <v>13820</v>
      </c>
      <c r="E1660" t="s">
        <v>13831</v>
      </c>
      <c r="F1660" t="s">
        <v>13831</v>
      </c>
      <c r="G1660">
        <v>0</v>
      </c>
    </row>
    <row r="1661" spans="1:7" x14ac:dyDescent="0.25">
      <c r="A1661" s="1">
        <v>41243</v>
      </c>
      <c r="B1661" t="s">
        <v>14010</v>
      </c>
      <c r="C1661" t="s">
        <v>13969</v>
      </c>
      <c r="D1661" t="s">
        <v>13818</v>
      </c>
      <c r="E1661" t="s">
        <v>13823</v>
      </c>
      <c r="F1661" t="s">
        <v>13823</v>
      </c>
      <c r="G1661">
        <v>0</v>
      </c>
    </row>
    <row r="1662" spans="1:7" x14ac:dyDescent="0.25">
      <c r="A1662" s="1">
        <v>41245</v>
      </c>
      <c r="B1662" t="s">
        <v>11645</v>
      </c>
      <c r="C1662" t="s">
        <v>11645</v>
      </c>
      <c r="D1662" t="s">
        <v>11645</v>
      </c>
      <c r="E1662" t="s">
        <v>11645</v>
      </c>
      <c r="F1662" t="s">
        <v>11645</v>
      </c>
    </row>
    <row r="1663" spans="1:7" x14ac:dyDescent="0.25">
      <c r="A1663" s="1">
        <v>41246</v>
      </c>
      <c r="B1663" t="s">
        <v>13935</v>
      </c>
      <c r="C1663" t="s">
        <v>13917</v>
      </c>
      <c r="D1663" t="s">
        <v>13782</v>
      </c>
      <c r="E1663" t="s">
        <v>13841</v>
      </c>
      <c r="F1663" t="s">
        <v>13841</v>
      </c>
      <c r="G1663">
        <v>0</v>
      </c>
    </row>
    <row r="1664" spans="1:7" x14ac:dyDescent="0.25">
      <c r="A1664" s="1">
        <v>41247</v>
      </c>
      <c r="B1664" t="s">
        <v>13920</v>
      </c>
      <c r="C1664" t="s">
        <v>13920</v>
      </c>
      <c r="D1664" t="s">
        <v>13819</v>
      </c>
      <c r="E1664" t="s">
        <v>13843</v>
      </c>
      <c r="F1664" t="s">
        <v>13843</v>
      </c>
      <c r="G1664">
        <v>0</v>
      </c>
    </row>
    <row r="1665" spans="1:7" x14ac:dyDescent="0.25">
      <c r="A1665" s="1">
        <v>41248</v>
      </c>
      <c r="B1665" t="s">
        <v>13940</v>
      </c>
      <c r="C1665" t="s">
        <v>14011</v>
      </c>
      <c r="D1665" t="s">
        <v>13911</v>
      </c>
      <c r="E1665" t="s">
        <v>13822</v>
      </c>
      <c r="F1665" t="s">
        <v>13822</v>
      </c>
      <c r="G1665">
        <v>0</v>
      </c>
    </row>
    <row r="1666" spans="1:7" x14ac:dyDescent="0.25">
      <c r="A1666" s="1">
        <v>41249</v>
      </c>
      <c r="B1666" t="s">
        <v>13785</v>
      </c>
      <c r="C1666" t="s">
        <v>13829</v>
      </c>
      <c r="D1666" t="s">
        <v>13824</v>
      </c>
      <c r="E1666" t="s">
        <v>13785</v>
      </c>
      <c r="F1666" t="s">
        <v>13785</v>
      </c>
      <c r="G1666">
        <v>0</v>
      </c>
    </row>
    <row r="1667" spans="1:7" x14ac:dyDescent="0.25">
      <c r="A1667" s="1">
        <v>41250</v>
      </c>
      <c r="B1667" t="s">
        <v>13830</v>
      </c>
      <c r="C1667" t="s">
        <v>13846</v>
      </c>
      <c r="D1667" t="s">
        <v>13939</v>
      </c>
      <c r="E1667" t="s">
        <v>14007</v>
      </c>
      <c r="F1667" t="s">
        <v>14007</v>
      </c>
      <c r="G1667">
        <v>0</v>
      </c>
    </row>
    <row r="1668" spans="1:7" x14ac:dyDescent="0.25">
      <c r="A1668" s="1">
        <v>41252</v>
      </c>
      <c r="B1668" t="s">
        <v>11645</v>
      </c>
      <c r="C1668" t="s">
        <v>11645</v>
      </c>
      <c r="D1668" t="s">
        <v>11645</v>
      </c>
      <c r="E1668" t="s">
        <v>11645</v>
      </c>
      <c r="F1668" t="s">
        <v>11645</v>
      </c>
    </row>
    <row r="1669" spans="1:7" x14ac:dyDescent="0.25">
      <c r="A1669" s="1">
        <v>41253</v>
      </c>
      <c r="B1669" t="s">
        <v>13813</v>
      </c>
      <c r="C1669" t="s">
        <v>14007</v>
      </c>
      <c r="D1669" t="s">
        <v>13819</v>
      </c>
      <c r="E1669" t="s">
        <v>14012</v>
      </c>
      <c r="F1669" t="s">
        <v>14012</v>
      </c>
      <c r="G1669">
        <v>0</v>
      </c>
    </row>
    <row r="1670" spans="1:7" x14ac:dyDescent="0.25">
      <c r="A1670" s="1">
        <v>41254</v>
      </c>
      <c r="B1670" t="s">
        <v>13806</v>
      </c>
      <c r="C1670" t="s">
        <v>13852</v>
      </c>
      <c r="D1670" t="s">
        <v>13806</v>
      </c>
      <c r="E1670" t="s">
        <v>13836</v>
      </c>
      <c r="F1670" t="s">
        <v>13836</v>
      </c>
      <c r="G1670">
        <v>0</v>
      </c>
    </row>
    <row r="1671" spans="1:7" x14ac:dyDescent="0.25">
      <c r="A1671" s="1">
        <v>41255</v>
      </c>
      <c r="B1671" t="s">
        <v>13917</v>
      </c>
      <c r="C1671" t="s">
        <v>13947</v>
      </c>
      <c r="D1671" t="s">
        <v>13835</v>
      </c>
      <c r="E1671" t="s">
        <v>13530</v>
      </c>
      <c r="F1671" t="s">
        <v>13530</v>
      </c>
      <c r="G1671">
        <v>0</v>
      </c>
    </row>
    <row r="1672" spans="1:7" x14ac:dyDescent="0.25">
      <c r="A1672" s="1">
        <v>41256</v>
      </c>
      <c r="B1672" t="s">
        <v>13763</v>
      </c>
      <c r="C1672" t="s">
        <v>13960</v>
      </c>
      <c r="D1672" t="s">
        <v>13763</v>
      </c>
      <c r="E1672" t="s">
        <v>14013</v>
      </c>
      <c r="F1672" t="s">
        <v>14013</v>
      </c>
      <c r="G1672">
        <v>0</v>
      </c>
    </row>
    <row r="1673" spans="1:7" x14ac:dyDescent="0.25">
      <c r="A1673" s="1">
        <v>41257</v>
      </c>
      <c r="B1673" t="s">
        <v>14013</v>
      </c>
      <c r="C1673" t="s">
        <v>14013</v>
      </c>
      <c r="D1673" t="s">
        <v>13949</v>
      </c>
      <c r="E1673" t="s">
        <v>14014</v>
      </c>
      <c r="F1673" t="s">
        <v>14014</v>
      </c>
      <c r="G1673">
        <v>0</v>
      </c>
    </row>
    <row r="1674" spans="1:7" x14ac:dyDescent="0.25">
      <c r="A1674" s="1">
        <v>41259</v>
      </c>
      <c r="B1674" t="s">
        <v>11645</v>
      </c>
      <c r="C1674" t="s">
        <v>11645</v>
      </c>
      <c r="D1674" t="s">
        <v>11645</v>
      </c>
      <c r="E1674" t="s">
        <v>11645</v>
      </c>
      <c r="F1674" t="s">
        <v>11645</v>
      </c>
    </row>
    <row r="1675" spans="1:7" x14ac:dyDescent="0.25">
      <c r="A1675" s="1">
        <v>41260</v>
      </c>
      <c r="B1675" t="s">
        <v>13964</v>
      </c>
      <c r="C1675" t="s">
        <v>13992</v>
      </c>
      <c r="D1675" t="s">
        <v>13964</v>
      </c>
      <c r="E1675" t="s">
        <v>13992</v>
      </c>
      <c r="F1675" t="s">
        <v>13992</v>
      </c>
      <c r="G1675">
        <v>0</v>
      </c>
    </row>
    <row r="1676" spans="1:7" x14ac:dyDescent="0.25">
      <c r="A1676" s="1">
        <v>41261</v>
      </c>
      <c r="B1676" t="s">
        <v>13988</v>
      </c>
      <c r="C1676" t="s">
        <v>13656</v>
      </c>
      <c r="D1676" t="s">
        <v>14015</v>
      </c>
      <c r="E1676" t="s">
        <v>14016</v>
      </c>
      <c r="F1676" t="s">
        <v>14016</v>
      </c>
      <c r="G1676">
        <v>0</v>
      </c>
    </row>
    <row r="1677" spans="1:7" x14ac:dyDescent="0.25">
      <c r="A1677" s="1">
        <v>41262</v>
      </c>
      <c r="B1677" t="s">
        <v>13697</v>
      </c>
      <c r="C1677" t="s">
        <v>14017</v>
      </c>
      <c r="D1677" t="s">
        <v>13989</v>
      </c>
      <c r="E1677" t="s">
        <v>13696</v>
      </c>
      <c r="F1677" t="s">
        <v>13696</v>
      </c>
      <c r="G1677">
        <v>0</v>
      </c>
    </row>
    <row r="1678" spans="1:7" x14ac:dyDescent="0.25">
      <c r="A1678" s="1">
        <v>41263</v>
      </c>
      <c r="B1678" t="s">
        <v>13958</v>
      </c>
      <c r="C1678" t="s">
        <v>13695</v>
      </c>
      <c r="D1678" t="s">
        <v>14018</v>
      </c>
      <c r="E1678" t="s">
        <v>13696</v>
      </c>
      <c r="F1678" t="s">
        <v>13696</v>
      </c>
      <c r="G1678">
        <v>0</v>
      </c>
    </row>
    <row r="1679" spans="1:7" x14ac:dyDescent="0.25">
      <c r="A1679" s="1">
        <v>41264</v>
      </c>
      <c r="B1679" t="s">
        <v>13962</v>
      </c>
      <c r="C1679" t="s">
        <v>13962</v>
      </c>
      <c r="D1679" t="s">
        <v>14019</v>
      </c>
      <c r="E1679" t="s">
        <v>14020</v>
      </c>
      <c r="F1679" t="s">
        <v>14020</v>
      </c>
      <c r="G1679">
        <v>0</v>
      </c>
    </row>
    <row r="1680" spans="1:7" x14ac:dyDescent="0.25">
      <c r="A1680" s="1">
        <v>41266</v>
      </c>
      <c r="B1680" t="s">
        <v>11645</v>
      </c>
      <c r="C1680" t="s">
        <v>11645</v>
      </c>
      <c r="D1680" t="s">
        <v>11645</v>
      </c>
      <c r="E1680" t="s">
        <v>11645</v>
      </c>
      <c r="F1680" t="s">
        <v>11645</v>
      </c>
    </row>
    <row r="1681" spans="1:7" x14ac:dyDescent="0.25">
      <c r="A1681" s="1">
        <v>41267</v>
      </c>
      <c r="B1681" t="s">
        <v>13756</v>
      </c>
      <c r="C1681" t="s">
        <v>13998</v>
      </c>
      <c r="D1681" t="s">
        <v>13756</v>
      </c>
      <c r="E1681" t="s">
        <v>14021</v>
      </c>
      <c r="F1681" t="s">
        <v>14021</v>
      </c>
      <c r="G1681">
        <v>0</v>
      </c>
    </row>
    <row r="1682" spans="1:7" x14ac:dyDescent="0.25">
      <c r="A1682" s="1">
        <v>41269</v>
      </c>
      <c r="B1682" t="s">
        <v>13998</v>
      </c>
      <c r="C1682" t="s">
        <v>13998</v>
      </c>
      <c r="D1682" t="s">
        <v>13972</v>
      </c>
      <c r="E1682" t="s">
        <v>14022</v>
      </c>
      <c r="F1682" t="s">
        <v>14022</v>
      </c>
      <c r="G1682">
        <v>0</v>
      </c>
    </row>
    <row r="1683" spans="1:7" x14ac:dyDescent="0.25">
      <c r="A1683" s="1">
        <v>41270</v>
      </c>
      <c r="B1683" t="s">
        <v>13761</v>
      </c>
      <c r="C1683" t="s">
        <v>14015</v>
      </c>
      <c r="D1683" t="s">
        <v>13763</v>
      </c>
      <c r="E1683" t="s">
        <v>13529</v>
      </c>
      <c r="F1683" t="s">
        <v>13529</v>
      </c>
      <c r="G1683">
        <v>0</v>
      </c>
    </row>
    <row r="1684" spans="1:7" x14ac:dyDescent="0.25">
      <c r="A1684" s="1">
        <v>41271</v>
      </c>
      <c r="B1684" t="s">
        <v>13964</v>
      </c>
      <c r="C1684" t="s">
        <v>13768</v>
      </c>
      <c r="D1684" t="s">
        <v>13528</v>
      </c>
      <c r="E1684" t="s">
        <v>14023</v>
      </c>
      <c r="F1684" t="s">
        <v>14023</v>
      </c>
      <c r="G1684">
        <v>0</v>
      </c>
    </row>
    <row r="1685" spans="1:7" x14ac:dyDescent="0.25">
      <c r="A1685" s="1">
        <v>41273</v>
      </c>
      <c r="B1685" t="s">
        <v>11645</v>
      </c>
      <c r="C1685" t="s">
        <v>11645</v>
      </c>
      <c r="D1685" t="s">
        <v>11645</v>
      </c>
      <c r="E1685" t="s">
        <v>11645</v>
      </c>
      <c r="F1685" t="s">
        <v>11645</v>
      </c>
    </row>
    <row r="1686" spans="1:7" x14ac:dyDescent="0.25">
      <c r="A1686" s="1">
        <v>41274</v>
      </c>
      <c r="B1686" t="s">
        <v>13532</v>
      </c>
      <c r="C1686" t="s">
        <v>13761</v>
      </c>
      <c r="D1686" t="s">
        <v>14024</v>
      </c>
      <c r="E1686" t="s">
        <v>13953</v>
      </c>
      <c r="F1686" t="s">
        <v>13953</v>
      </c>
      <c r="G1686">
        <v>0</v>
      </c>
    </row>
    <row r="1687" spans="1:7" x14ac:dyDescent="0.25">
      <c r="A1687" s="1">
        <v>41276</v>
      </c>
      <c r="B1687" t="s">
        <v>13689</v>
      </c>
      <c r="C1687" t="s">
        <v>14025</v>
      </c>
      <c r="D1687" t="s">
        <v>13698</v>
      </c>
      <c r="E1687" t="s">
        <v>14026</v>
      </c>
      <c r="F1687" t="s">
        <v>14026</v>
      </c>
      <c r="G1687">
        <v>0</v>
      </c>
    </row>
    <row r="1688" spans="1:7" x14ac:dyDescent="0.25">
      <c r="A1688" s="1">
        <v>41277</v>
      </c>
      <c r="B1688" t="s">
        <v>14027</v>
      </c>
      <c r="C1688" t="s">
        <v>14028</v>
      </c>
      <c r="D1688" t="s">
        <v>13650</v>
      </c>
      <c r="E1688" t="s">
        <v>14029</v>
      </c>
      <c r="F1688" t="s">
        <v>14029</v>
      </c>
      <c r="G1688">
        <v>0</v>
      </c>
    </row>
    <row r="1689" spans="1:7" x14ac:dyDescent="0.25">
      <c r="A1689" s="1">
        <v>41278</v>
      </c>
      <c r="B1689" t="s">
        <v>13547</v>
      </c>
      <c r="C1689" t="s">
        <v>13630</v>
      </c>
      <c r="D1689" t="s">
        <v>14028</v>
      </c>
      <c r="E1689" t="s">
        <v>13499</v>
      </c>
      <c r="F1689" t="s">
        <v>13499</v>
      </c>
      <c r="G1689">
        <v>0</v>
      </c>
    </row>
    <row r="1690" spans="1:7" x14ac:dyDescent="0.25">
      <c r="A1690" s="1">
        <v>41280</v>
      </c>
      <c r="B1690" t="s">
        <v>11645</v>
      </c>
      <c r="C1690" t="s">
        <v>11645</v>
      </c>
      <c r="D1690" t="s">
        <v>11645</v>
      </c>
      <c r="E1690" t="s">
        <v>11645</v>
      </c>
      <c r="F1690" t="s">
        <v>11645</v>
      </c>
    </row>
    <row r="1691" spans="1:7" x14ac:dyDescent="0.25">
      <c r="A1691" s="1">
        <v>41281</v>
      </c>
      <c r="B1691" t="s">
        <v>13537</v>
      </c>
      <c r="C1691" t="s">
        <v>13680</v>
      </c>
      <c r="D1691" t="s">
        <v>13672</v>
      </c>
      <c r="E1691" t="s">
        <v>13647</v>
      </c>
      <c r="F1691" t="s">
        <v>13647</v>
      </c>
      <c r="G1691">
        <v>0</v>
      </c>
    </row>
    <row r="1692" spans="1:7" x14ac:dyDescent="0.25">
      <c r="A1692" s="1">
        <v>41282</v>
      </c>
      <c r="B1692" t="s">
        <v>14030</v>
      </c>
      <c r="C1692" t="s">
        <v>14030</v>
      </c>
      <c r="D1692" t="s">
        <v>13559</v>
      </c>
      <c r="E1692" t="s">
        <v>13663</v>
      </c>
      <c r="F1692" t="s">
        <v>13663</v>
      </c>
      <c r="G1692">
        <v>0</v>
      </c>
    </row>
    <row r="1693" spans="1:7" x14ac:dyDescent="0.25">
      <c r="A1693" s="1">
        <v>41283</v>
      </c>
      <c r="B1693" t="s">
        <v>13663</v>
      </c>
      <c r="C1693" t="s">
        <v>14031</v>
      </c>
      <c r="D1693" t="s">
        <v>13676</v>
      </c>
      <c r="E1693" t="s">
        <v>13993</v>
      </c>
      <c r="F1693" t="s">
        <v>13993</v>
      </c>
      <c r="G1693">
        <v>0</v>
      </c>
    </row>
    <row r="1694" spans="1:7" x14ac:dyDescent="0.25">
      <c r="A1694" s="1">
        <v>41284</v>
      </c>
      <c r="B1694" t="s">
        <v>14032</v>
      </c>
      <c r="C1694" t="s">
        <v>13657</v>
      </c>
      <c r="D1694" t="s">
        <v>13525</v>
      </c>
      <c r="E1694" t="s">
        <v>14030</v>
      </c>
      <c r="F1694" t="s">
        <v>14030</v>
      </c>
      <c r="G1694">
        <v>0</v>
      </c>
    </row>
    <row r="1695" spans="1:7" x14ac:dyDescent="0.25">
      <c r="A1695" s="1">
        <v>41285</v>
      </c>
      <c r="B1695" t="s">
        <v>13552</v>
      </c>
      <c r="C1695" t="s">
        <v>13501</v>
      </c>
      <c r="D1695" t="s">
        <v>14033</v>
      </c>
      <c r="E1695" t="s">
        <v>13525</v>
      </c>
      <c r="F1695" t="s">
        <v>13525</v>
      </c>
      <c r="G1695">
        <v>0</v>
      </c>
    </row>
    <row r="1696" spans="1:7" x14ac:dyDescent="0.25">
      <c r="A1696" s="1">
        <v>41287</v>
      </c>
      <c r="B1696" t="s">
        <v>11645</v>
      </c>
      <c r="C1696" t="s">
        <v>11645</v>
      </c>
      <c r="D1696" t="s">
        <v>11645</v>
      </c>
      <c r="E1696" t="s">
        <v>11645</v>
      </c>
      <c r="F1696" t="s">
        <v>11645</v>
      </c>
    </row>
    <row r="1697" spans="1:7" x14ac:dyDescent="0.25">
      <c r="A1697" s="1">
        <v>41288</v>
      </c>
      <c r="B1697" t="s">
        <v>13673</v>
      </c>
      <c r="C1697" t="s">
        <v>13559</v>
      </c>
      <c r="D1697" t="s">
        <v>14034</v>
      </c>
      <c r="E1697" t="s">
        <v>13662</v>
      </c>
      <c r="F1697" t="s">
        <v>13662</v>
      </c>
      <c r="G1697">
        <v>0</v>
      </c>
    </row>
    <row r="1698" spans="1:7" x14ac:dyDescent="0.25">
      <c r="A1698" s="1">
        <v>41289</v>
      </c>
      <c r="B1698" t="s">
        <v>14035</v>
      </c>
      <c r="C1698" t="s">
        <v>13536</v>
      </c>
      <c r="D1698" t="s">
        <v>13982</v>
      </c>
      <c r="E1698" t="s">
        <v>14036</v>
      </c>
      <c r="F1698" t="s">
        <v>14036</v>
      </c>
      <c r="G1698">
        <v>0</v>
      </c>
    </row>
    <row r="1699" spans="1:7" x14ac:dyDescent="0.25">
      <c r="A1699" s="1">
        <v>41290</v>
      </c>
      <c r="B1699" t="s">
        <v>13673</v>
      </c>
      <c r="C1699" t="s">
        <v>13673</v>
      </c>
      <c r="D1699" t="s">
        <v>13986</v>
      </c>
      <c r="E1699" t="s">
        <v>14017</v>
      </c>
      <c r="F1699" t="s">
        <v>14017</v>
      </c>
      <c r="G1699">
        <v>0</v>
      </c>
    </row>
    <row r="1700" spans="1:7" x14ac:dyDescent="0.25">
      <c r="A1700" s="1">
        <v>41291</v>
      </c>
      <c r="B1700" t="s">
        <v>13753</v>
      </c>
      <c r="C1700" t="s">
        <v>13552</v>
      </c>
      <c r="D1700" t="s">
        <v>13753</v>
      </c>
      <c r="E1700" t="s">
        <v>13525</v>
      </c>
      <c r="F1700" t="s">
        <v>13525</v>
      </c>
      <c r="G1700">
        <v>0</v>
      </c>
    </row>
    <row r="1701" spans="1:7" x14ac:dyDescent="0.25">
      <c r="A1701" s="1">
        <v>41292</v>
      </c>
      <c r="B1701" t="s">
        <v>14037</v>
      </c>
      <c r="C1701" t="s">
        <v>14037</v>
      </c>
      <c r="D1701" t="s">
        <v>13650</v>
      </c>
      <c r="E1701" t="s">
        <v>13561</v>
      </c>
      <c r="F1701" t="s">
        <v>13561</v>
      </c>
      <c r="G1701">
        <v>0</v>
      </c>
    </row>
    <row r="1702" spans="1:7" x14ac:dyDescent="0.25">
      <c r="A1702" s="1">
        <v>41294</v>
      </c>
      <c r="B1702" t="s">
        <v>11645</v>
      </c>
      <c r="C1702" t="s">
        <v>11645</v>
      </c>
      <c r="D1702" t="s">
        <v>11645</v>
      </c>
      <c r="E1702" t="s">
        <v>11645</v>
      </c>
      <c r="F1702" t="s">
        <v>11645</v>
      </c>
    </row>
    <row r="1703" spans="1:7" x14ac:dyDescent="0.25">
      <c r="A1703" s="1">
        <v>41296</v>
      </c>
      <c r="B1703" t="s">
        <v>14038</v>
      </c>
      <c r="C1703" t="s">
        <v>14039</v>
      </c>
      <c r="D1703" t="s">
        <v>14040</v>
      </c>
      <c r="E1703" t="s">
        <v>13650</v>
      </c>
      <c r="F1703" t="s">
        <v>13650</v>
      </c>
      <c r="G1703">
        <v>0</v>
      </c>
    </row>
    <row r="1704" spans="1:7" x14ac:dyDescent="0.25">
      <c r="A1704" s="1">
        <v>41297</v>
      </c>
      <c r="B1704" t="s">
        <v>13689</v>
      </c>
      <c r="C1704" t="s">
        <v>13689</v>
      </c>
      <c r="D1704" t="s">
        <v>13655</v>
      </c>
      <c r="E1704" t="s">
        <v>13536</v>
      </c>
      <c r="F1704" t="s">
        <v>13536</v>
      </c>
      <c r="G1704">
        <v>0</v>
      </c>
    </row>
    <row r="1705" spans="1:7" x14ac:dyDescent="0.25">
      <c r="A1705" s="1">
        <v>41298</v>
      </c>
      <c r="B1705" t="s">
        <v>13699</v>
      </c>
      <c r="C1705" t="s">
        <v>13955</v>
      </c>
      <c r="D1705" t="s">
        <v>13699</v>
      </c>
      <c r="E1705" t="s">
        <v>14027</v>
      </c>
      <c r="F1705" t="s">
        <v>14027</v>
      </c>
      <c r="G1705">
        <v>0</v>
      </c>
    </row>
    <row r="1706" spans="1:7" x14ac:dyDescent="0.25">
      <c r="A1706" s="1">
        <v>41299</v>
      </c>
      <c r="B1706" t="s">
        <v>13680</v>
      </c>
      <c r="C1706" t="s">
        <v>13548</v>
      </c>
      <c r="D1706" t="s">
        <v>13537</v>
      </c>
      <c r="E1706" t="s">
        <v>13521</v>
      </c>
      <c r="F1706" t="s">
        <v>13521</v>
      </c>
      <c r="G1706">
        <v>0</v>
      </c>
    </row>
    <row r="1707" spans="1:7" x14ac:dyDescent="0.25">
      <c r="A1707" s="1">
        <v>41301</v>
      </c>
      <c r="B1707" t="s">
        <v>11645</v>
      </c>
      <c r="C1707" t="s">
        <v>11645</v>
      </c>
      <c r="D1707" t="s">
        <v>11645</v>
      </c>
      <c r="E1707" t="s">
        <v>11645</v>
      </c>
      <c r="F1707" t="s">
        <v>11645</v>
      </c>
    </row>
    <row r="1708" spans="1:7" x14ac:dyDescent="0.25">
      <c r="A1708" s="1">
        <v>41302</v>
      </c>
      <c r="B1708" t="s">
        <v>13616</v>
      </c>
      <c r="C1708" t="s">
        <v>13503</v>
      </c>
      <c r="D1708" t="s">
        <v>13616</v>
      </c>
      <c r="E1708" t="s">
        <v>13618</v>
      </c>
      <c r="F1708" t="s">
        <v>13618</v>
      </c>
      <c r="G1708">
        <v>0</v>
      </c>
    </row>
    <row r="1709" spans="1:7" x14ac:dyDescent="0.25">
      <c r="A1709" s="1">
        <v>41303</v>
      </c>
      <c r="B1709" t="s">
        <v>13603</v>
      </c>
      <c r="C1709" t="s">
        <v>13604</v>
      </c>
      <c r="D1709" t="s">
        <v>13500</v>
      </c>
      <c r="E1709" t="s">
        <v>13621</v>
      </c>
      <c r="F1709" t="s">
        <v>13621</v>
      </c>
      <c r="G1709">
        <v>0</v>
      </c>
    </row>
    <row r="1710" spans="1:7" x14ac:dyDescent="0.25">
      <c r="A1710" s="1">
        <v>41304</v>
      </c>
      <c r="B1710" t="s">
        <v>13610</v>
      </c>
      <c r="C1710" t="s">
        <v>13659</v>
      </c>
      <c r="D1710" t="s">
        <v>13618</v>
      </c>
      <c r="E1710" t="s">
        <v>13503</v>
      </c>
      <c r="F1710" t="s">
        <v>13503</v>
      </c>
      <c r="G1710">
        <v>0</v>
      </c>
    </row>
    <row r="1711" spans="1:7" x14ac:dyDescent="0.25">
      <c r="A1711" s="1">
        <v>41305</v>
      </c>
      <c r="B1711" t="s">
        <v>13618</v>
      </c>
      <c r="C1711" t="s">
        <v>13503</v>
      </c>
      <c r="D1711" t="s">
        <v>13545</v>
      </c>
      <c r="E1711" t="s">
        <v>14041</v>
      </c>
      <c r="F1711" t="s">
        <v>14041</v>
      </c>
      <c r="G1711">
        <v>0</v>
      </c>
    </row>
    <row r="1712" spans="1:7" x14ac:dyDescent="0.25">
      <c r="A1712" s="1">
        <v>41306</v>
      </c>
      <c r="B1712" t="s">
        <v>13610</v>
      </c>
      <c r="C1712" t="s">
        <v>13491</v>
      </c>
      <c r="D1712" t="s">
        <v>13678</v>
      </c>
      <c r="E1712" t="s">
        <v>13610</v>
      </c>
      <c r="F1712" t="s">
        <v>13610</v>
      </c>
      <c r="G1712">
        <v>0</v>
      </c>
    </row>
    <row r="1713" spans="1:7" x14ac:dyDescent="0.25">
      <c r="A1713" s="1">
        <v>41308</v>
      </c>
      <c r="B1713" t="s">
        <v>11645</v>
      </c>
      <c r="C1713" t="s">
        <v>11645</v>
      </c>
      <c r="D1713" t="s">
        <v>11645</v>
      </c>
      <c r="E1713" t="s">
        <v>11645</v>
      </c>
      <c r="F1713" t="s">
        <v>11645</v>
      </c>
    </row>
    <row r="1714" spans="1:7" x14ac:dyDescent="0.25">
      <c r="A1714" s="1">
        <v>41309</v>
      </c>
      <c r="B1714" t="s">
        <v>13669</v>
      </c>
      <c r="C1714" t="s">
        <v>13565</v>
      </c>
      <c r="D1714" t="s">
        <v>13629</v>
      </c>
      <c r="E1714" t="s">
        <v>13543</v>
      </c>
      <c r="F1714" t="s">
        <v>13543</v>
      </c>
      <c r="G1714">
        <v>0</v>
      </c>
    </row>
    <row r="1715" spans="1:7" x14ac:dyDescent="0.25">
      <c r="A1715" s="1">
        <v>41310</v>
      </c>
      <c r="B1715" t="s">
        <v>13565</v>
      </c>
      <c r="C1715" t="s">
        <v>14042</v>
      </c>
      <c r="D1715" t="s">
        <v>13703</v>
      </c>
      <c r="E1715" t="s">
        <v>13539</v>
      </c>
      <c r="F1715" t="s">
        <v>13539</v>
      </c>
      <c r="G1715">
        <v>0</v>
      </c>
    </row>
    <row r="1716" spans="1:7" x14ac:dyDescent="0.25">
      <c r="A1716" s="1">
        <v>41311</v>
      </c>
      <c r="B1716" t="s">
        <v>13455</v>
      </c>
      <c r="C1716" t="s">
        <v>13483</v>
      </c>
      <c r="D1716" t="s">
        <v>13620</v>
      </c>
      <c r="E1716" t="s">
        <v>13740</v>
      </c>
      <c r="F1716" t="s">
        <v>13740</v>
      </c>
      <c r="G1716">
        <v>0</v>
      </c>
    </row>
    <row r="1717" spans="1:7" x14ac:dyDescent="0.25">
      <c r="A1717" s="1">
        <v>41312</v>
      </c>
      <c r="B1717" t="s">
        <v>14043</v>
      </c>
      <c r="C1717" t="s">
        <v>14043</v>
      </c>
      <c r="D1717" t="s">
        <v>13665</v>
      </c>
      <c r="E1717" t="s">
        <v>13629</v>
      </c>
      <c r="F1717" t="s">
        <v>13629</v>
      </c>
      <c r="G1717">
        <v>0</v>
      </c>
    </row>
    <row r="1718" spans="1:7" x14ac:dyDescent="0.25">
      <c r="A1718" s="1">
        <v>41313</v>
      </c>
      <c r="B1718" t="s">
        <v>13623</v>
      </c>
      <c r="C1718" t="s">
        <v>13492</v>
      </c>
      <c r="D1718" t="s">
        <v>13622</v>
      </c>
      <c r="E1718" t="s">
        <v>13739</v>
      </c>
      <c r="F1718" t="s">
        <v>13739</v>
      </c>
      <c r="G1718">
        <v>0</v>
      </c>
    </row>
    <row r="1719" spans="1:7" x14ac:dyDescent="0.25">
      <c r="A1719" s="1">
        <v>41315</v>
      </c>
      <c r="B1719" t="s">
        <v>11645</v>
      </c>
      <c r="C1719" t="s">
        <v>11645</v>
      </c>
      <c r="D1719" t="s">
        <v>11645</v>
      </c>
      <c r="E1719" t="s">
        <v>11645</v>
      </c>
      <c r="F1719" t="s">
        <v>11645</v>
      </c>
    </row>
    <row r="1720" spans="1:7" x14ac:dyDescent="0.25">
      <c r="A1720" s="1">
        <v>41316</v>
      </c>
      <c r="B1720" t="s">
        <v>13702</v>
      </c>
      <c r="C1720" t="s">
        <v>13702</v>
      </c>
      <c r="D1720" t="s">
        <v>13700</v>
      </c>
      <c r="E1720" t="s">
        <v>13502</v>
      </c>
      <c r="F1720" t="s">
        <v>13502</v>
      </c>
      <c r="G1720">
        <v>0</v>
      </c>
    </row>
    <row r="1721" spans="1:7" x14ac:dyDescent="0.25">
      <c r="A1721" s="1">
        <v>41317</v>
      </c>
      <c r="B1721" t="s">
        <v>13641</v>
      </c>
      <c r="C1721" t="s">
        <v>13495</v>
      </c>
      <c r="D1721" t="s">
        <v>13508</v>
      </c>
      <c r="E1721" t="s">
        <v>13737</v>
      </c>
      <c r="F1721" t="s">
        <v>13737</v>
      </c>
      <c r="G1721">
        <v>0</v>
      </c>
    </row>
    <row r="1722" spans="1:7" x14ac:dyDescent="0.25">
      <c r="A1722" s="1">
        <v>41318</v>
      </c>
      <c r="B1722" t="s">
        <v>13509</v>
      </c>
      <c r="C1722" t="s">
        <v>13681</v>
      </c>
      <c r="D1722" t="s">
        <v>13604</v>
      </c>
      <c r="E1722" t="s">
        <v>13488</v>
      </c>
      <c r="F1722" t="s">
        <v>13488</v>
      </c>
      <c r="G1722">
        <v>0</v>
      </c>
    </row>
    <row r="1723" spans="1:7" x14ac:dyDescent="0.25">
      <c r="A1723" s="1">
        <v>41319</v>
      </c>
      <c r="B1723" t="s">
        <v>14044</v>
      </c>
      <c r="C1723" t="s">
        <v>13639</v>
      </c>
      <c r="D1723" t="s">
        <v>13611</v>
      </c>
      <c r="E1723" t="s">
        <v>13703</v>
      </c>
      <c r="F1723" t="s">
        <v>13703</v>
      </c>
      <c r="G1723">
        <v>0</v>
      </c>
    </row>
    <row r="1724" spans="1:7" x14ac:dyDescent="0.25">
      <c r="A1724" s="1">
        <v>41320</v>
      </c>
      <c r="B1724" t="s">
        <v>13703</v>
      </c>
      <c r="C1724" t="s">
        <v>13659</v>
      </c>
      <c r="D1724" t="s">
        <v>13703</v>
      </c>
      <c r="E1724" t="s">
        <v>13565</v>
      </c>
      <c r="F1724" t="s">
        <v>13565</v>
      </c>
      <c r="G1724">
        <v>0</v>
      </c>
    </row>
    <row r="1725" spans="1:7" x14ac:dyDescent="0.25">
      <c r="A1725" s="1">
        <v>41322</v>
      </c>
      <c r="B1725" t="s">
        <v>11645</v>
      </c>
      <c r="C1725" t="s">
        <v>11645</v>
      </c>
      <c r="D1725" t="s">
        <v>11645</v>
      </c>
      <c r="E1725" t="s">
        <v>11645</v>
      </c>
      <c r="F1725" t="s">
        <v>11645</v>
      </c>
    </row>
    <row r="1726" spans="1:7" x14ac:dyDescent="0.25">
      <c r="A1726" s="1">
        <v>41324</v>
      </c>
      <c r="B1726" t="s">
        <v>13565</v>
      </c>
      <c r="C1726" t="s">
        <v>13546</v>
      </c>
      <c r="D1726" t="s">
        <v>13621</v>
      </c>
      <c r="E1726" t="s">
        <v>13608</v>
      </c>
      <c r="F1726" t="s">
        <v>13608</v>
      </c>
      <c r="G1726">
        <v>0</v>
      </c>
    </row>
    <row r="1727" spans="1:7" x14ac:dyDescent="0.25">
      <c r="A1727" s="1">
        <v>41325</v>
      </c>
      <c r="B1727" t="s">
        <v>14044</v>
      </c>
      <c r="C1727" t="s">
        <v>13613</v>
      </c>
      <c r="D1727" t="s">
        <v>13643</v>
      </c>
      <c r="E1727" t="s">
        <v>13666</v>
      </c>
      <c r="F1727" t="s">
        <v>13666</v>
      </c>
      <c r="G1727">
        <v>0</v>
      </c>
    </row>
    <row r="1728" spans="1:7" x14ac:dyDescent="0.25">
      <c r="A1728" s="1">
        <v>41326</v>
      </c>
      <c r="B1728" t="s">
        <v>13668</v>
      </c>
      <c r="C1728" t="s">
        <v>13668</v>
      </c>
      <c r="D1728" t="s">
        <v>13523</v>
      </c>
      <c r="E1728" t="s">
        <v>13541</v>
      </c>
      <c r="F1728" t="s">
        <v>13541</v>
      </c>
      <c r="G1728">
        <v>0</v>
      </c>
    </row>
    <row r="1729" spans="1:7" x14ac:dyDescent="0.25">
      <c r="A1729" s="1">
        <v>41327</v>
      </c>
      <c r="B1729" t="s">
        <v>13704</v>
      </c>
      <c r="C1729" t="s">
        <v>13621</v>
      </c>
      <c r="D1729" t="s">
        <v>13616</v>
      </c>
      <c r="E1729" t="s">
        <v>13628</v>
      </c>
      <c r="F1729" t="s">
        <v>13628</v>
      </c>
      <c r="G1729">
        <v>0</v>
      </c>
    </row>
    <row r="1730" spans="1:7" x14ac:dyDescent="0.25">
      <c r="A1730" s="1">
        <v>41329</v>
      </c>
      <c r="B1730" t="s">
        <v>11645</v>
      </c>
      <c r="C1730" t="s">
        <v>11645</v>
      </c>
      <c r="D1730" t="s">
        <v>11645</v>
      </c>
      <c r="E1730" t="s">
        <v>11645</v>
      </c>
      <c r="F1730" t="s">
        <v>11645</v>
      </c>
    </row>
    <row r="1731" spans="1:7" x14ac:dyDescent="0.25">
      <c r="A1731" s="1">
        <v>41330</v>
      </c>
      <c r="B1731" t="s">
        <v>13487</v>
      </c>
      <c r="C1731" t="s">
        <v>13544</v>
      </c>
      <c r="D1731" t="s">
        <v>14039</v>
      </c>
      <c r="E1731" t="s">
        <v>13749</v>
      </c>
      <c r="F1731" t="s">
        <v>13749</v>
      </c>
      <c r="G1731">
        <v>0</v>
      </c>
    </row>
    <row r="1732" spans="1:7" x14ac:dyDescent="0.25">
      <c r="A1732" s="1">
        <v>41331</v>
      </c>
      <c r="B1732" t="s">
        <v>13559</v>
      </c>
      <c r="C1732" t="s">
        <v>13749</v>
      </c>
      <c r="D1732" t="s">
        <v>13561</v>
      </c>
      <c r="E1732" t="s">
        <v>13625</v>
      </c>
      <c r="F1732" t="s">
        <v>13625</v>
      </c>
      <c r="G1732">
        <v>0</v>
      </c>
    </row>
    <row r="1733" spans="1:7" x14ac:dyDescent="0.25">
      <c r="A1733" s="1">
        <v>41332</v>
      </c>
      <c r="B1733" t="s">
        <v>14025</v>
      </c>
      <c r="C1733" t="s">
        <v>13647</v>
      </c>
      <c r="D1733" t="s">
        <v>13561</v>
      </c>
      <c r="E1733" t="s">
        <v>13647</v>
      </c>
      <c r="F1733" t="s">
        <v>13647</v>
      </c>
      <c r="G1733">
        <v>0</v>
      </c>
    </row>
    <row r="1734" spans="1:7" x14ac:dyDescent="0.25">
      <c r="A1734" s="1">
        <v>41333</v>
      </c>
      <c r="B1734" t="s">
        <v>14031</v>
      </c>
      <c r="C1734" t="s">
        <v>13741</v>
      </c>
      <c r="D1734" t="s">
        <v>14045</v>
      </c>
      <c r="E1734" t="s">
        <v>13688</v>
      </c>
      <c r="F1734" t="s">
        <v>13688</v>
      </c>
      <c r="G1734">
        <v>0</v>
      </c>
    </row>
    <row r="1735" spans="1:7" x14ac:dyDescent="0.25">
      <c r="A1735" s="1">
        <v>41334</v>
      </c>
      <c r="B1735" t="s">
        <v>13677</v>
      </c>
      <c r="C1735" t="s">
        <v>14046</v>
      </c>
      <c r="D1735" t="s">
        <v>13754</v>
      </c>
      <c r="E1735" t="s">
        <v>13674</v>
      </c>
      <c r="F1735" t="s">
        <v>13674</v>
      </c>
      <c r="G1735">
        <v>0</v>
      </c>
    </row>
    <row r="1736" spans="1:7" x14ac:dyDescent="0.25">
      <c r="A1736" s="1">
        <v>41336</v>
      </c>
      <c r="B1736" t="s">
        <v>11645</v>
      </c>
      <c r="C1736" t="s">
        <v>11645</v>
      </c>
      <c r="D1736" t="s">
        <v>11645</v>
      </c>
      <c r="E1736" t="s">
        <v>11645</v>
      </c>
      <c r="F1736" t="s">
        <v>11645</v>
      </c>
    </row>
    <row r="1737" spans="1:7" x14ac:dyDescent="0.25">
      <c r="A1737" s="1">
        <v>41337</v>
      </c>
      <c r="B1737" t="s">
        <v>14026</v>
      </c>
      <c r="C1737" t="s">
        <v>13625</v>
      </c>
      <c r="D1737" t="s">
        <v>14026</v>
      </c>
      <c r="E1737" t="s">
        <v>13746</v>
      </c>
      <c r="F1737" t="s">
        <v>13746</v>
      </c>
      <c r="G1737">
        <v>0</v>
      </c>
    </row>
    <row r="1738" spans="1:7" x14ac:dyDescent="0.25">
      <c r="A1738" s="1">
        <v>41338</v>
      </c>
      <c r="B1738" t="s">
        <v>14029</v>
      </c>
      <c r="C1738" t="s">
        <v>13738</v>
      </c>
      <c r="D1738" t="s">
        <v>13701</v>
      </c>
      <c r="E1738" t="s">
        <v>14030</v>
      </c>
      <c r="F1738" t="s">
        <v>14030</v>
      </c>
      <c r="G1738">
        <v>0</v>
      </c>
    </row>
    <row r="1739" spans="1:7" x14ac:dyDescent="0.25">
      <c r="A1739" s="1">
        <v>41339</v>
      </c>
      <c r="B1739" t="s">
        <v>14047</v>
      </c>
      <c r="C1739" t="s">
        <v>13667</v>
      </c>
      <c r="D1739" t="s">
        <v>13670</v>
      </c>
      <c r="E1739" t="s">
        <v>13615</v>
      </c>
      <c r="F1739" t="s">
        <v>13615</v>
      </c>
      <c r="G1739">
        <v>0</v>
      </c>
    </row>
    <row r="1740" spans="1:7" x14ac:dyDescent="0.25">
      <c r="A1740" s="1">
        <v>41340</v>
      </c>
      <c r="B1740" t="s">
        <v>13623</v>
      </c>
      <c r="C1740" t="s">
        <v>13611</v>
      </c>
      <c r="D1740" t="s">
        <v>13623</v>
      </c>
      <c r="E1740" t="s">
        <v>13492</v>
      </c>
      <c r="F1740" t="s">
        <v>13492</v>
      </c>
      <c r="G1740">
        <v>0</v>
      </c>
    </row>
    <row r="1741" spans="1:7" x14ac:dyDescent="0.25">
      <c r="A1741" s="1">
        <v>41341</v>
      </c>
      <c r="B1741" t="s">
        <v>13606</v>
      </c>
      <c r="C1741" t="s">
        <v>13514</v>
      </c>
      <c r="D1741" t="s">
        <v>13669</v>
      </c>
      <c r="E1741" t="s">
        <v>13602</v>
      </c>
      <c r="F1741" t="s">
        <v>13602</v>
      </c>
      <c r="G1741">
        <v>0</v>
      </c>
    </row>
    <row r="1742" spans="1:7" x14ac:dyDescent="0.25">
      <c r="A1742" s="1">
        <v>41343</v>
      </c>
      <c r="B1742" t="s">
        <v>11645</v>
      </c>
      <c r="C1742" t="s">
        <v>11645</v>
      </c>
      <c r="D1742" t="s">
        <v>11645</v>
      </c>
      <c r="E1742" t="s">
        <v>11645</v>
      </c>
      <c r="F1742" t="s">
        <v>11645</v>
      </c>
    </row>
    <row r="1743" spans="1:7" x14ac:dyDescent="0.25">
      <c r="A1743" s="1">
        <v>41344</v>
      </c>
      <c r="B1743" t="s">
        <v>13644</v>
      </c>
      <c r="C1743" t="s">
        <v>13596</v>
      </c>
      <c r="D1743" t="s">
        <v>13636</v>
      </c>
      <c r="E1743" t="s">
        <v>13602</v>
      </c>
      <c r="F1743" t="s">
        <v>13602</v>
      </c>
      <c r="G1743">
        <v>0</v>
      </c>
    </row>
    <row r="1744" spans="1:7" x14ac:dyDescent="0.25">
      <c r="A1744" s="1">
        <v>41345</v>
      </c>
      <c r="B1744" t="s">
        <v>12551</v>
      </c>
      <c r="C1744" t="s">
        <v>13614</v>
      </c>
      <c r="D1744" t="s">
        <v>13606</v>
      </c>
      <c r="E1744" t="s">
        <v>13708</v>
      </c>
      <c r="F1744" t="s">
        <v>13708</v>
      </c>
      <c r="G1744">
        <v>0</v>
      </c>
    </row>
    <row r="1745" spans="1:7" x14ac:dyDescent="0.25">
      <c r="A1745" s="1">
        <v>41346</v>
      </c>
      <c r="B1745" t="s">
        <v>13565</v>
      </c>
      <c r="C1745" t="s">
        <v>13613</v>
      </c>
      <c r="D1745" t="s">
        <v>13490</v>
      </c>
      <c r="E1745" t="s">
        <v>13666</v>
      </c>
      <c r="F1745" t="s">
        <v>13666</v>
      </c>
      <c r="G1745">
        <v>0</v>
      </c>
    </row>
    <row r="1746" spans="1:7" x14ac:dyDescent="0.25">
      <c r="A1746" s="1">
        <v>41347</v>
      </c>
      <c r="B1746" t="s">
        <v>13639</v>
      </c>
      <c r="C1746" t="s">
        <v>13566</v>
      </c>
      <c r="D1746" t="s">
        <v>13488</v>
      </c>
      <c r="E1746" t="s">
        <v>13681</v>
      </c>
      <c r="F1746" t="s">
        <v>13681</v>
      </c>
      <c r="G1746">
        <v>0</v>
      </c>
    </row>
    <row r="1747" spans="1:7" x14ac:dyDescent="0.25">
      <c r="A1747" s="1">
        <v>41348</v>
      </c>
      <c r="B1747" t="s">
        <v>14044</v>
      </c>
      <c r="C1747" t="s">
        <v>13636</v>
      </c>
      <c r="D1747" t="s">
        <v>13492</v>
      </c>
      <c r="E1747" t="s">
        <v>13483</v>
      </c>
      <c r="F1747" t="s">
        <v>13483</v>
      </c>
      <c r="G1747">
        <v>0</v>
      </c>
    </row>
    <row r="1748" spans="1:7" x14ac:dyDescent="0.25">
      <c r="A1748" s="1">
        <v>41350</v>
      </c>
      <c r="B1748" t="s">
        <v>11645</v>
      </c>
      <c r="C1748" t="s">
        <v>11645</v>
      </c>
      <c r="D1748" t="s">
        <v>11645</v>
      </c>
      <c r="E1748" t="s">
        <v>11645</v>
      </c>
      <c r="F1748" t="s">
        <v>11645</v>
      </c>
    </row>
    <row r="1749" spans="1:7" x14ac:dyDescent="0.25">
      <c r="A1749" s="1">
        <v>41351</v>
      </c>
      <c r="B1749" t="s">
        <v>13668</v>
      </c>
      <c r="C1749" t="s">
        <v>13668</v>
      </c>
      <c r="D1749" t="s">
        <v>13504</v>
      </c>
      <c r="E1749" t="s">
        <v>13594</v>
      </c>
      <c r="F1749" t="s">
        <v>13594</v>
      </c>
      <c r="G1749">
        <v>0</v>
      </c>
    </row>
    <row r="1750" spans="1:7" x14ac:dyDescent="0.25">
      <c r="A1750" s="1">
        <v>41352</v>
      </c>
      <c r="B1750" t="s">
        <v>13667</v>
      </c>
      <c r="C1750" t="s">
        <v>13484</v>
      </c>
      <c r="D1750" t="s">
        <v>13672</v>
      </c>
      <c r="E1750" t="s">
        <v>13657</v>
      </c>
      <c r="F1750" t="s">
        <v>13657</v>
      </c>
      <c r="G1750">
        <v>0</v>
      </c>
    </row>
    <row r="1751" spans="1:7" x14ac:dyDescent="0.25">
      <c r="A1751" s="1">
        <v>41353</v>
      </c>
      <c r="B1751" t="s">
        <v>13504</v>
      </c>
      <c r="C1751" t="s">
        <v>13671</v>
      </c>
      <c r="D1751" t="s">
        <v>13486</v>
      </c>
      <c r="E1751" t="s">
        <v>13665</v>
      </c>
      <c r="F1751" t="s">
        <v>13665</v>
      </c>
      <c r="G1751">
        <v>0</v>
      </c>
    </row>
    <row r="1752" spans="1:7" x14ac:dyDescent="0.25">
      <c r="A1752" s="1">
        <v>41354</v>
      </c>
      <c r="B1752" t="s">
        <v>13500</v>
      </c>
      <c r="C1752" t="s">
        <v>13616</v>
      </c>
      <c r="D1752" t="s">
        <v>13709</v>
      </c>
      <c r="E1752" t="s">
        <v>14047</v>
      </c>
      <c r="F1752" t="s">
        <v>14047</v>
      </c>
      <c r="G1752">
        <v>0</v>
      </c>
    </row>
    <row r="1753" spans="1:7" x14ac:dyDescent="0.25">
      <c r="A1753" s="1">
        <v>41355</v>
      </c>
      <c r="B1753" t="s">
        <v>13627</v>
      </c>
      <c r="C1753" t="s">
        <v>13667</v>
      </c>
      <c r="D1753" t="s">
        <v>14028</v>
      </c>
      <c r="E1753" t="s">
        <v>13499</v>
      </c>
      <c r="F1753" t="s">
        <v>13499</v>
      </c>
      <c r="G1753">
        <v>0</v>
      </c>
    </row>
    <row r="1754" spans="1:7" x14ac:dyDescent="0.25">
      <c r="A1754" s="1">
        <v>41357</v>
      </c>
      <c r="B1754" t="s">
        <v>11645</v>
      </c>
      <c r="C1754" t="s">
        <v>11645</v>
      </c>
      <c r="D1754" t="s">
        <v>11645</v>
      </c>
      <c r="E1754" t="s">
        <v>11645</v>
      </c>
      <c r="F1754" t="s">
        <v>11645</v>
      </c>
    </row>
    <row r="1755" spans="1:7" x14ac:dyDescent="0.25">
      <c r="A1755" s="1">
        <v>41358</v>
      </c>
      <c r="B1755" t="s">
        <v>13628</v>
      </c>
      <c r="C1755" t="s">
        <v>13641</v>
      </c>
      <c r="D1755" t="s">
        <v>13749</v>
      </c>
      <c r="E1755" t="s">
        <v>13499</v>
      </c>
      <c r="F1755" t="s">
        <v>13499</v>
      </c>
      <c r="G1755">
        <v>0</v>
      </c>
    </row>
    <row r="1756" spans="1:7" x14ac:dyDescent="0.25">
      <c r="A1756" s="1">
        <v>41359</v>
      </c>
      <c r="B1756" t="s">
        <v>13501</v>
      </c>
      <c r="C1756" t="s">
        <v>13667</v>
      </c>
      <c r="D1756" t="s">
        <v>13646</v>
      </c>
      <c r="E1756" t="s">
        <v>14048</v>
      </c>
      <c r="F1756" t="s">
        <v>14048</v>
      </c>
      <c r="G1756">
        <v>0</v>
      </c>
    </row>
    <row r="1757" spans="1:7" x14ac:dyDescent="0.25">
      <c r="A1757" s="1">
        <v>41360</v>
      </c>
      <c r="B1757" t="s">
        <v>13662</v>
      </c>
      <c r="C1757" t="s">
        <v>14046</v>
      </c>
      <c r="D1757" t="s">
        <v>13536</v>
      </c>
      <c r="E1757" t="s">
        <v>13692</v>
      </c>
      <c r="F1757" t="s">
        <v>13692</v>
      </c>
      <c r="G1757">
        <v>0</v>
      </c>
    </row>
    <row r="1758" spans="1:7" x14ac:dyDescent="0.25">
      <c r="A1758" s="1">
        <v>41361</v>
      </c>
      <c r="B1758" t="s">
        <v>13559</v>
      </c>
      <c r="C1758" t="s">
        <v>14033</v>
      </c>
      <c r="D1758" t="s">
        <v>13561</v>
      </c>
      <c r="E1758" t="s">
        <v>13993</v>
      </c>
      <c r="F1758" t="s">
        <v>13993</v>
      </c>
      <c r="G1758">
        <v>0</v>
      </c>
    </row>
    <row r="1759" spans="1:7" x14ac:dyDescent="0.25">
      <c r="A1759" s="1">
        <v>41362</v>
      </c>
      <c r="B1759" t="s">
        <v>11645</v>
      </c>
      <c r="C1759" t="s">
        <v>11645</v>
      </c>
      <c r="D1759" t="s">
        <v>11645</v>
      </c>
      <c r="E1759" t="s">
        <v>11645</v>
      </c>
      <c r="F1759" t="s">
        <v>11645</v>
      </c>
    </row>
    <row r="1760" spans="1:7" x14ac:dyDescent="0.25">
      <c r="A1760" s="1">
        <v>41364</v>
      </c>
      <c r="B1760" t="s">
        <v>11645</v>
      </c>
      <c r="C1760" t="s">
        <v>11645</v>
      </c>
      <c r="D1760" t="s">
        <v>11645</v>
      </c>
      <c r="E1760" t="s">
        <v>11645</v>
      </c>
      <c r="F1760" t="s">
        <v>11645</v>
      </c>
    </row>
    <row r="1761" spans="1:7" x14ac:dyDescent="0.25">
      <c r="A1761" s="1">
        <v>41365</v>
      </c>
      <c r="B1761" t="s">
        <v>13661</v>
      </c>
      <c r="C1761" t="s">
        <v>13688</v>
      </c>
      <c r="D1761" t="s">
        <v>14036</v>
      </c>
      <c r="E1761" t="s">
        <v>13556</v>
      </c>
      <c r="F1761" t="s">
        <v>13556</v>
      </c>
      <c r="G1761">
        <v>0</v>
      </c>
    </row>
    <row r="1762" spans="1:7" x14ac:dyDescent="0.25">
      <c r="A1762" s="1">
        <v>41366</v>
      </c>
      <c r="B1762" t="s">
        <v>13650</v>
      </c>
      <c r="C1762" t="s">
        <v>14033</v>
      </c>
      <c r="D1762" t="s">
        <v>13650</v>
      </c>
      <c r="E1762" t="s">
        <v>13747</v>
      </c>
      <c r="F1762" t="s">
        <v>13747</v>
      </c>
      <c r="G1762">
        <v>0</v>
      </c>
    </row>
    <row r="1763" spans="1:7" x14ac:dyDescent="0.25">
      <c r="A1763" s="1">
        <v>41367</v>
      </c>
      <c r="B1763" t="s">
        <v>13662</v>
      </c>
      <c r="C1763" t="s">
        <v>13662</v>
      </c>
      <c r="D1763" t="s">
        <v>13693</v>
      </c>
      <c r="E1763" t="s">
        <v>13699</v>
      </c>
      <c r="F1763" t="s">
        <v>13699</v>
      </c>
      <c r="G1763">
        <v>0</v>
      </c>
    </row>
    <row r="1764" spans="1:7" x14ac:dyDescent="0.25">
      <c r="A1764" s="1">
        <v>41368</v>
      </c>
      <c r="B1764" t="s">
        <v>13926</v>
      </c>
      <c r="C1764" t="s">
        <v>13926</v>
      </c>
      <c r="D1764" t="s">
        <v>14049</v>
      </c>
      <c r="E1764" t="s">
        <v>13526</v>
      </c>
      <c r="F1764" t="s">
        <v>13526</v>
      </c>
      <c r="G1764">
        <v>0</v>
      </c>
    </row>
    <row r="1765" spans="1:7" x14ac:dyDescent="0.25">
      <c r="A1765" s="1">
        <v>41369</v>
      </c>
      <c r="B1765" t="s">
        <v>13774</v>
      </c>
      <c r="C1765" t="s">
        <v>14049</v>
      </c>
      <c r="D1765" t="s">
        <v>13979</v>
      </c>
      <c r="E1765" t="s">
        <v>14024</v>
      </c>
      <c r="F1765" t="s">
        <v>14024</v>
      </c>
      <c r="G1765">
        <v>0</v>
      </c>
    </row>
    <row r="1766" spans="1:7" x14ac:dyDescent="0.25">
      <c r="A1766" s="1">
        <v>41371</v>
      </c>
      <c r="B1766" t="s">
        <v>11645</v>
      </c>
      <c r="C1766" t="s">
        <v>11645</v>
      </c>
      <c r="D1766" t="s">
        <v>11645</v>
      </c>
      <c r="E1766" t="s">
        <v>11645</v>
      </c>
      <c r="F1766" t="s">
        <v>11645</v>
      </c>
    </row>
    <row r="1767" spans="1:7" x14ac:dyDescent="0.25">
      <c r="A1767" s="1">
        <v>41372</v>
      </c>
      <c r="B1767" t="s">
        <v>13768</v>
      </c>
      <c r="C1767" t="s">
        <v>13951</v>
      </c>
      <c r="D1767" t="s">
        <v>14014</v>
      </c>
      <c r="E1767" t="s">
        <v>13951</v>
      </c>
      <c r="F1767" t="s">
        <v>13951</v>
      </c>
      <c r="G1767">
        <v>0</v>
      </c>
    </row>
    <row r="1768" spans="1:7" x14ac:dyDescent="0.25">
      <c r="A1768" s="1">
        <v>41373</v>
      </c>
      <c r="B1768" t="s">
        <v>13774</v>
      </c>
      <c r="C1768" t="s">
        <v>13760</v>
      </c>
      <c r="D1768" t="s">
        <v>13768</v>
      </c>
      <c r="E1768" t="s">
        <v>13767</v>
      </c>
      <c r="F1768" t="s">
        <v>13767</v>
      </c>
      <c r="G1768">
        <v>0</v>
      </c>
    </row>
    <row r="1769" spans="1:7" x14ac:dyDescent="0.25">
      <c r="A1769" s="1">
        <v>41374</v>
      </c>
      <c r="B1769" t="s">
        <v>13756</v>
      </c>
      <c r="C1769" t="s">
        <v>13769</v>
      </c>
      <c r="D1769" t="s">
        <v>14050</v>
      </c>
      <c r="E1769" t="s">
        <v>13769</v>
      </c>
      <c r="F1769" t="s">
        <v>13769</v>
      </c>
      <c r="G1769">
        <v>0</v>
      </c>
    </row>
    <row r="1770" spans="1:7" x14ac:dyDescent="0.25">
      <c r="A1770" s="1">
        <v>41375</v>
      </c>
      <c r="B1770" t="s">
        <v>13755</v>
      </c>
      <c r="C1770" t="s">
        <v>13769</v>
      </c>
      <c r="D1770" t="s">
        <v>13558</v>
      </c>
      <c r="E1770" t="s">
        <v>13958</v>
      </c>
      <c r="F1770" t="s">
        <v>13958</v>
      </c>
      <c r="G1770">
        <v>0</v>
      </c>
    </row>
    <row r="1771" spans="1:7" x14ac:dyDescent="0.25">
      <c r="A1771" s="1">
        <v>41376</v>
      </c>
      <c r="B1771" t="s">
        <v>14049</v>
      </c>
      <c r="C1771" t="s">
        <v>13962</v>
      </c>
      <c r="D1771" t="s">
        <v>13931</v>
      </c>
      <c r="E1771" t="s">
        <v>13772</v>
      </c>
      <c r="F1771" t="s">
        <v>13772</v>
      </c>
      <c r="G1771">
        <v>0</v>
      </c>
    </row>
    <row r="1772" spans="1:7" x14ac:dyDescent="0.25">
      <c r="A1772" s="1">
        <v>41378</v>
      </c>
      <c r="B1772" t="s">
        <v>11645</v>
      </c>
      <c r="C1772" t="s">
        <v>11645</v>
      </c>
      <c r="D1772" t="s">
        <v>11645</v>
      </c>
      <c r="E1772" t="s">
        <v>11645</v>
      </c>
      <c r="F1772" t="s">
        <v>11645</v>
      </c>
    </row>
    <row r="1773" spans="1:7" x14ac:dyDescent="0.25">
      <c r="A1773" s="1">
        <v>41379</v>
      </c>
      <c r="B1773" t="s">
        <v>13932</v>
      </c>
      <c r="C1773" t="s">
        <v>14013</v>
      </c>
      <c r="D1773" t="s">
        <v>13977</v>
      </c>
      <c r="E1773" t="s">
        <v>13763</v>
      </c>
      <c r="F1773" t="s">
        <v>13763</v>
      </c>
      <c r="G1773">
        <v>0</v>
      </c>
    </row>
    <row r="1774" spans="1:7" x14ac:dyDescent="0.25">
      <c r="A1774" s="1">
        <v>41380</v>
      </c>
      <c r="B1774" t="s">
        <v>14013</v>
      </c>
      <c r="C1774" t="s">
        <v>13965</v>
      </c>
      <c r="D1774" t="s">
        <v>13932</v>
      </c>
      <c r="E1774" t="s">
        <v>13931</v>
      </c>
      <c r="F1774" t="s">
        <v>13931</v>
      </c>
      <c r="G1774">
        <v>0</v>
      </c>
    </row>
    <row r="1775" spans="1:7" x14ac:dyDescent="0.25">
      <c r="A1775" s="1">
        <v>41381</v>
      </c>
      <c r="B1775" t="s">
        <v>13771</v>
      </c>
      <c r="C1775" t="s">
        <v>14051</v>
      </c>
      <c r="D1775" t="s">
        <v>13944</v>
      </c>
      <c r="E1775" t="s">
        <v>13947</v>
      </c>
      <c r="F1775" t="s">
        <v>13947</v>
      </c>
      <c r="G1775">
        <v>0</v>
      </c>
    </row>
    <row r="1776" spans="1:7" x14ac:dyDescent="0.25">
      <c r="A1776" s="1">
        <v>41382</v>
      </c>
      <c r="B1776" t="s">
        <v>14052</v>
      </c>
      <c r="C1776" t="s">
        <v>14052</v>
      </c>
      <c r="D1776" t="s">
        <v>13975</v>
      </c>
      <c r="E1776" t="s">
        <v>13802</v>
      </c>
      <c r="F1776" t="s">
        <v>13802</v>
      </c>
      <c r="G1776">
        <v>0</v>
      </c>
    </row>
    <row r="1777" spans="1:7" x14ac:dyDescent="0.25">
      <c r="A1777" s="1">
        <v>41383</v>
      </c>
      <c r="B1777" t="s">
        <v>13766</v>
      </c>
      <c r="C1777" t="s">
        <v>14052</v>
      </c>
      <c r="D1777" t="s">
        <v>13976</v>
      </c>
      <c r="E1777" t="s">
        <v>14001</v>
      </c>
      <c r="F1777" t="s">
        <v>14001</v>
      </c>
      <c r="G1777">
        <v>0</v>
      </c>
    </row>
    <row r="1778" spans="1:7" x14ac:dyDescent="0.25">
      <c r="A1778" s="1">
        <v>41385</v>
      </c>
      <c r="B1778" t="s">
        <v>11645</v>
      </c>
      <c r="C1778" t="s">
        <v>11645</v>
      </c>
      <c r="D1778" t="s">
        <v>11645</v>
      </c>
      <c r="E1778" t="s">
        <v>11645</v>
      </c>
      <c r="F1778" t="s">
        <v>11645</v>
      </c>
    </row>
    <row r="1779" spans="1:7" x14ac:dyDescent="0.25">
      <c r="A1779" s="1">
        <v>41386</v>
      </c>
      <c r="B1779" t="s">
        <v>13529</v>
      </c>
      <c r="C1779" t="s">
        <v>13529</v>
      </c>
      <c r="D1779" t="s">
        <v>13922</v>
      </c>
      <c r="E1779" t="s">
        <v>13977</v>
      </c>
      <c r="F1779" t="s">
        <v>13977</v>
      </c>
      <c r="G1779">
        <v>0</v>
      </c>
    </row>
    <row r="1780" spans="1:7" x14ac:dyDescent="0.25">
      <c r="A1780" s="1">
        <v>41387</v>
      </c>
      <c r="B1780" t="s">
        <v>13999</v>
      </c>
      <c r="C1780" t="s">
        <v>14014</v>
      </c>
      <c r="D1780" t="s">
        <v>13838</v>
      </c>
      <c r="E1780" t="s">
        <v>13977</v>
      </c>
      <c r="F1780" t="s">
        <v>13977</v>
      </c>
      <c r="G1780">
        <v>0</v>
      </c>
    </row>
    <row r="1781" spans="1:7" x14ac:dyDescent="0.25">
      <c r="A1781" s="1">
        <v>41388</v>
      </c>
      <c r="B1781" t="s">
        <v>14052</v>
      </c>
      <c r="C1781" t="s">
        <v>14053</v>
      </c>
      <c r="D1781" t="s">
        <v>13918</v>
      </c>
      <c r="E1781" t="s">
        <v>13977</v>
      </c>
      <c r="F1781" t="s">
        <v>13977</v>
      </c>
      <c r="G1781">
        <v>0</v>
      </c>
    </row>
    <row r="1782" spans="1:7" x14ac:dyDescent="0.25">
      <c r="A1782" s="1">
        <v>41389</v>
      </c>
      <c r="B1782" t="s">
        <v>13930</v>
      </c>
      <c r="C1782" t="s">
        <v>14054</v>
      </c>
      <c r="D1782" t="s">
        <v>13930</v>
      </c>
      <c r="E1782" t="s">
        <v>14023</v>
      </c>
      <c r="F1782" t="s">
        <v>14023</v>
      </c>
      <c r="G1782">
        <v>0</v>
      </c>
    </row>
    <row r="1783" spans="1:7" x14ac:dyDescent="0.25">
      <c r="A1783" s="1">
        <v>41390</v>
      </c>
      <c r="B1783" t="s">
        <v>13980</v>
      </c>
      <c r="C1783" t="s">
        <v>13980</v>
      </c>
      <c r="D1783" t="s">
        <v>14055</v>
      </c>
      <c r="E1783" t="s">
        <v>13978</v>
      </c>
      <c r="F1783" t="s">
        <v>13978</v>
      </c>
      <c r="G1783">
        <v>0</v>
      </c>
    </row>
    <row r="1784" spans="1:7" x14ac:dyDescent="0.25">
      <c r="A1784" s="1">
        <v>41392</v>
      </c>
      <c r="B1784" t="s">
        <v>11645</v>
      </c>
      <c r="C1784" t="s">
        <v>11645</v>
      </c>
      <c r="D1784" t="s">
        <v>11645</v>
      </c>
      <c r="E1784" t="s">
        <v>11645</v>
      </c>
      <c r="F1784" t="s">
        <v>11645</v>
      </c>
    </row>
    <row r="1785" spans="1:7" x14ac:dyDescent="0.25">
      <c r="A1785" s="1">
        <v>41393</v>
      </c>
      <c r="B1785" t="s">
        <v>13978</v>
      </c>
      <c r="C1785" t="s">
        <v>13814</v>
      </c>
      <c r="D1785" t="s">
        <v>13800</v>
      </c>
      <c r="E1785" t="s">
        <v>13814</v>
      </c>
      <c r="F1785" t="s">
        <v>13814</v>
      </c>
      <c r="G1785">
        <v>0</v>
      </c>
    </row>
    <row r="1786" spans="1:7" x14ac:dyDescent="0.25">
      <c r="A1786" s="1">
        <v>41394</v>
      </c>
      <c r="B1786" t="s">
        <v>13800</v>
      </c>
      <c r="C1786" t="s">
        <v>13975</v>
      </c>
      <c r="D1786" t="s">
        <v>14056</v>
      </c>
      <c r="E1786" t="s">
        <v>13801</v>
      </c>
      <c r="F1786" t="s">
        <v>13801</v>
      </c>
      <c r="G1786">
        <v>0</v>
      </c>
    </row>
    <row r="1787" spans="1:7" x14ac:dyDescent="0.25">
      <c r="A1787" s="1">
        <v>41395</v>
      </c>
      <c r="B1787" t="s">
        <v>13968</v>
      </c>
      <c r="C1787" t="s">
        <v>13968</v>
      </c>
      <c r="D1787" t="s">
        <v>13848</v>
      </c>
      <c r="E1787" t="s">
        <v>13966</v>
      </c>
      <c r="F1787" t="s">
        <v>13966</v>
      </c>
      <c r="G1787">
        <v>0</v>
      </c>
    </row>
    <row r="1788" spans="1:7" x14ac:dyDescent="0.25">
      <c r="A1788" s="1">
        <v>41396</v>
      </c>
      <c r="B1788" t="s">
        <v>13838</v>
      </c>
      <c r="C1788" t="s">
        <v>13970</v>
      </c>
      <c r="D1788" t="s">
        <v>13857</v>
      </c>
      <c r="E1788" t="s">
        <v>13856</v>
      </c>
      <c r="F1788" t="s">
        <v>13856</v>
      </c>
      <c r="G1788">
        <v>0</v>
      </c>
    </row>
    <row r="1789" spans="1:7" x14ac:dyDescent="0.25">
      <c r="A1789" s="1">
        <v>41397</v>
      </c>
      <c r="B1789" t="s">
        <v>14007</v>
      </c>
      <c r="C1789" t="s">
        <v>13760</v>
      </c>
      <c r="D1789" t="s">
        <v>14007</v>
      </c>
      <c r="E1789" t="s">
        <v>13760</v>
      </c>
      <c r="F1789" t="s">
        <v>13760</v>
      </c>
      <c r="G1789">
        <v>0</v>
      </c>
    </row>
    <row r="1790" spans="1:7" x14ac:dyDescent="0.25">
      <c r="A1790" s="1">
        <v>41399</v>
      </c>
      <c r="B1790" t="s">
        <v>11645</v>
      </c>
      <c r="C1790" t="s">
        <v>11645</v>
      </c>
      <c r="D1790" t="s">
        <v>11645</v>
      </c>
      <c r="E1790" t="s">
        <v>11645</v>
      </c>
      <c r="F1790" t="s">
        <v>11645</v>
      </c>
    </row>
    <row r="1791" spans="1:7" x14ac:dyDescent="0.25">
      <c r="A1791" s="1">
        <v>41400</v>
      </c>
      <c r="B1791" t="s">
        <v>13767</v>
      </c>
      <c r="C1791" t="s">
        <v>13553</v>
      </c>
      <c r="D1791" t="s">
        <v>13996</v>
      </c>
      <c r="E1791" t="s">
        <v>13762</v>
      </c>
      <c r="F1791" t="s">
        <v>13762</v>
      </c>
      <c r="G1791">
        <v>0</v>
      </c>
    </row>
    <row r="1792" spans="1:7" x14ac:dyDescent="0.25">
      <c r="A1792" s="1">
        <v>41401</v>
      </c>
      <c r="B1792" t="s">
        <v>13553</v>
      </c>
      <c r="C1792" t="s">
        <v>14057</v>
      </c>
      <c r="D1792" t="s">
        <v>13950</v>
      </c>
      <c r="E1792" t="s">
        <v>13983</v>
      </c>
      <c r="F1792" t="s">
        <v>13983</v>
      </c>
      <c r="G1792">
        <v>0</v>
      </c>
    </row>
    <row r="1793" spans="1:7" x14ac:dyDescent="0.25">
      <c r="A1793" s="1">
        <v>41402</v>
      </c>
      <c r="B1793" t="s">
        <v>14057</v>
      </c>
      <c r="C1793" t="s">
        <v>13991</v>
      </c>
      <c r="D1793" t="s">
        <v>13774</v>
      </c>
      <c r="E1793" t="s">
        <v>13962</v>
      </c>
      <c r="F1793" t="s">
        <v>13962</v>
      </c>
      <c r="G1793">
        <v>0</v>
      </c>
    </row>
    <row r="1794" spans="1:7" x14ac:dyDescent="0.25">
      <c r="A1794" s="1">
        <v>41403</v>
      </c>
      <c r="B1794" t="s">
        <v>13959</v>
      </c>
      <c r="C1794" t="s">
        <v>14058</v>
      </c>
      <c r="D1794" t="s">
        <v>13553</v>
      </c>
      <c r="E1794" t="s">
        <v>13655</v>
      </c>
      <c r="F1794" t="s">
        <v>13655</v>
      </c>
      <c r="G1794">
        <v>0</v>
      </c>
    </row>
    <row r="1795" spans="1:7" x14ac:dyDescent="0.25">
      <c r="A1795" s="1">
        <v>41404</v>
      </c>
      <c r="B1795" t="s">
        <v>14059</v>
      </c>
      <c r="C1795" t="s">
        <v>13517</v>
      </c>
      <c r="D1795" t="s">
        <v>13753</v>
      </c>
      <c r="E1795" t="s">
        <v>13675</v>
      </c>
      <c r="F1795" t="s">
        <v>13675</v>
      </c>
      <c r="G1795">
        <v>0</v>
      </c>
    </row>
    <row r="1796" spans="1:7" x14ac:dyDescent="0.25">
      <c r="A1796" s="1">
        <v>41406</v>
      </c>
      <c r="B1796" t="s">
        <v>11645</v>
      </c>
      <c r="C1796" t="s">
        <v>11645</v>
      </c>
      <c r="D1796" t="s">
        <v>11645</v>
      </c>
      <c r="E1796" t="s">
        <v>11645</v>
      </c>
      <c r="F1796" t="s">
        <v>11645</v>
      </c>
    </row>
    <row r="1797" spans="1:7" x14ac:dyDescent="0.25">
      <c r="A1797" s="1">
        <v>41407</v>
      </c>
      <c r="B1797" t="s">
        <v>13560</v>
      </c>
      <c r="C1797" t="s">
        <v>13648</v>
      </c>
      <c r="D1797" t="s">
        <v>13560</v>
      </c>
      <c r="E1797" t="s">
        <v>13686</v>
      </c>
      <c r="F1797" t="s">
        <v>13686</v>
      </c>
      <c r="G1797">
        <v>0</v>
      </c>
    </row>
    <row r="1798" spans="1:7" x14ac:dyDescent="0.25">
      <c r="A1798" s="1">
        <v>41408</v>
      </c>
      <c r="B1798" t="s">
        <v>13741</v>
      </c>
      <c r="C1798" t="s">
        <v>13624</v>
      </c>
      <c r="D1798" t="s">
        <v>13749</v>
      </c>
      <c r="E1798" t="s">
        <v>13547</v>
      </c>
      <c r="F1798" t="s">
        <v>13547</v>
      </c>
      <c r="G1798">
        <v>0</v>
      </c>
    </row>
    <row r="1799" spans="1:7" x14ac:dyDescent="0.25">
      <c r="A1799" s="1">
        <v>41409</v>
      </c>
      <c r="B1799" t="s">
        <v>13594</v>
      </c>
      <c r="C1799" t="s">
        <v>13538</v>
      </c>
      <c r="D1799" t="s">
        <v>13750</v>
      </c>
      <c r="E1799" t="s">
        <v>13619</v>
      </c>
      <c r="F1799" t="s">
        <v>13619</v>
      </c>
      <c r="G1799">
        <v>0</v>
      </c>
    </row>
    <row r="1800" spans="1:7" x14ac:dyDescent="0.25">
      <c r="A1800" s="1">
        <v>41410</v>
      </c>
      <c r="B1800" t="s">
        <v>13500</v>
      </c>
      <c r="C1800" t="s">
        <v>13616</v>
      </c>
      <c r="D1800" t="s">
        <v>13652</v>
      </c>
      <c r="E1800" t="s">
        <v>14038</v>
      </c>
      <c r="F1800" t="s">
        <v>14038</v>
      </c>
      <c r="G1800">
        <v>0</v>
      </c>
    </row>
    <row r="1801" spans="1:7" x14ac:dyDescent="0.25">
      <c r="A1801" s="1">
        <v>41411</v>
      </c>
      <c r="B1801" t="s">
        <v>14060</v>
      </c>
      <c r="C1801" t="s">
        <v>13594</v>
      </c>
      <c r="D1801" t="s">
        <v>14060</v>
      </c>
      <c r="E1801" t="s">
        <v>13500</v>
      </c>
      <c r="F1801" t="s">
        <v>13500</v>
      </c>
      <c r="G1801">
        <v>0</v>
      </c>
    </row>
    <row r="1802" spans="1:7" x14ac:dyDescent="0.25">
      <c r="A1802" s="1">
        <v>41413</v>
      </c>
      <c r="B1802" t="s">
        <v>11645</v>
      </c>
      <c r="C1802" t="s">
        <v>11645</v>
      </c>
      <c r="D1802" t="s">
        <v>11645</v>
      </c>
      <c r="E1802" t="s">
        <v>11645</v>
      </c>
      <c r="F1802" t="s">
        <v>11645</v>
      </c>
    </row>
    <row r="1803" spans="1:7" x14ac:dyDescent="0.25">
      <c r="A1803" s="1">
        <v>41414</v>
      </c>
      <c r="B1803" t="s">
        <v>13520</v>
      </c>
      <c r="C1803" t="s">
        <v>13538</v>
      </c>
      <c r="D1803" t="s">
        <v>13670</v>
      </c>
      <c r="E1803" t="s">
        <v>13630</v>
      </c>
      <c r="F1803" t="s">
        <v>13630</v>
      </c>
      <c r="G1803">
        <v>0</v>
      </c>
    </row>
    <row r="1804" spans="1:7" x14ac:dyDescent="0.25">
      <c r="A1804" s="1">
        <v>41415</v>
      </c>
      <c r="B1804" t="s">
        <v>13603</v>
      </c>
      <c r="C1804" t="s">
        <v>13679</v>
      </c>
      <c r="D1804" t="s">
        <v>13649</v>
      </c>
      <c r="E1804" t="s">
        <v>13667</v>
      </c>
      <c r="F1804" t="s">
        <v>13667</v>
      </c>
      <c r="G1804">
        <v>0</v>
      </c>
    </row>
    <row r="1805" spans="1:7" x14ac:dyDescent="0.25">
      <c r="A1805" s="1">
        <v>41416</v>
      </c>
      <c r="B1805" t="s">
        <v>13517</v>
      </c>
      <c r="C1805" t="s">
        <v>13636</v>
      </c>
      <c r="D1805" t="s">
        <v>13688</v>
      </c>
      <c r="E1805" t="s">
        <v>13608</v>
      </c>
      <c r="F1805" t="s">
        <v>13608</v>
      </c>
      <c r="G1805">
        <v>0</v>
      </c>
    </row>
    <row r="1806" spans="1:7" x14ac:dyDescent="0.25">
      <c r="A1806" s="1">
        <v>41417</v>
      </c>
      <c r="B1806" t="s">
        <v>13606</v>
      </c>
      <c r="C1806" t="s">
        <v>14061</v>
      </c>
      <c r="D1806" t="s">
        <v>13737</v>
      </c>
      <c r="E1806" t="s">
        <v>13708</v>
      </c>
      <c r="F1806" t="s">
        <v>13708</v>
      </c>
      <c r="G1806">
        <v>0</v>
      </c>
    </row>
    <row r="1807" spans="1:7" x14ac:dyDescent="0.25">
      <c r="A1807" s="1">
        <v>41418</v>
      </c>
      <c r="B1807" t="s">
        <v>13509</v>
      </c>
      <c r="C1807" t="s">
        <v>13642</v>
      </c>
      <c r="D1807" t="s">
        <v>13704</v>
      </c>
      <c r="E1807" t="s">
        <v>13509</v>
      </c>
      <c r="F1807" t="s">
        <v>13509</v>
      </c>
      <c r="G1807">
        <v>0</v>
      </c>
    </row>
    <row r="1808" spans="1:7" x14ac:dyDescent="0.25">
      <c r="A1808" s="1">
        <v>41420</v>
      </c>
      <c r="B1808" t="s">
        <v>11645</v>
      </c>
      <c r="C1808" t="s">
        <v>11645</v>
      </c>
      <c r="D1808" t="s">
        <v>11645</v>
      </c>
      <c r="E1808" t="s">
        <v>11645</v>
      </c>
      <c r="F1808" t="s">
        <v>11645</v>
      </c>
    </row>
    <row r="1809" spans="1:7" x14ac:dyDescent="0.25">
      <c r="A1809" s="1">
        <v>41422</v>
      </c>
      <c r="B1809" t="s">
        <v>13636</v>
      </c>
      <c r="C1809" t="s">
        <v>12570</v>
      </c>
      <c r="D1809" t="s">
        <v>14062</v>
      </c>
      <c r="E1809" t="s">
        <v>12569</v>
      </c>
      <c r="F1809" t="s">
        <v>12569</v>
      </c>
      <c r="G1809">
        <v>0</v>
      </c>
    </row>
    <row r="1810" spans="1:7" x14ac:dyDescent="0.25">
      <c r="A1810" s="1">
        <v>41423</v>
      </c>
      <c r="B1810" t="s">
        <v>14063</v>
      </c>
      <c r="C1810" t="s">
        <v>12545</v>
      </c>
      <c r="D1810" t="s">
        <v>13472</v>
      </c>
      <c r="E1810" t="s">
        <v>14064</v>
      </c>
      <c r="F1810" t="s">
        <v>14064</v>
      </c>
      <c r="G1810">
        <v>0</v>
      </c>
    </row>
    <row r="1811" spans="1:7" x14ac:dyDescent="0.25">
      <c r="A1811" s="1">
        <v>41424</v>
      </c>
      <c r="B1811" t="s">
        <v>14063</v>
      </c>
      <c r="C1811" t="s">
        <v>13476</v>
      </c>
      <c r="D1811" t="s">
        <v>13682</v>
      </c>
      <c r="E1811" t="s">
        <v>14064</v>
      </c>
      <c r="F1811" t="s">
        <v>14064</v>
      </c>
      <c r="G1811">
        <v>0</v>
      </c>
    </row>
    <row r="1812" spans="1:7" x14ac:dyDescent="0.25">
      <c r="A1812" s="1">
        <v>41425</v>
      </c>
      <c r="B1812" t="s">
        <v>13435</v>
      </c>
      <c r="C1812" t="s">
        <v>13468</v>
      </c>
      <c r="D1812" t="s">
        <v>13600</v>
      </c>
      <c r="E1812" t="s">
        <v>13482</v>
      </c>
      <c r="F1812" t="s">
        <v>13482</v>
      </c>
      <c r="G1812">
        <v>0</v>
      </c>
    </row>
    <row r="1813" spans="1:7" x14ac:dyDescent="0.25">
      <c r="A1813" s="1">
        <v>41427</v>
      </c>
      <c r="B1813" t="s">
        <v>11645</v>
      </c>
      <c r="C1813" t="s">
        <v>11645</v>
      </c>
      <c r="D1813" t="s">
        <v>11645</v>
      </c>
      <c r="E1813" t="s">
        <v>11645</v>
      </c>
      <c r="F1813" t="s">
        <v>11645</v>
      </c>
    </row>
    <row r="1814" spans="1:7" x14ac:dyDescent="0.25">
      <c r="A1814" s="1">
        <v>41428</v>
      </c>
      <c r="B1814" t="s">
        <v>12567</v>
      </c>
      <c r="C1814" t="s">
        <v>13571</v>
      </c>
      <c r="D1814" t="s">
        <v>13514</v>
      </c>
      <c r="E1814" t="s">
        <v>13461</v>
      </c>
      <c r="F1814" t="s">
        <v>13461</v>
      </c>
      <c r="G1814">
        <v>0</v>
      </c>
    </row>
    <row r="1815" spans="1:7" x14ac:dyDescent="0.25">
      <c r="A1815" s="1">
        <v>41429</v>
      </c>
      <c r="B1815" t="s">
        <v>12569</v>
      </c>
      <c r="C1815" t="s">
        <v>13482</v>
      </c>
      <c r="D1815" t="s">
        <v>13710</v>
      </c>
      <c r="E1815" t="s">
        <v>12570</v>
      </c>
      <c r="F1815" t="s">
        <v>12570</v>
      </c>
      <c r="G1815">
        <v>0</v>
      </c>
    </row>
    <row r="1816" spans="1:7" x14ac:dyDescent="0.25">
      <c r="A1816" s="1">
        <v>41430</v>
      </c>
      <c r="B1816" t="s">
        <v>13632</v>
      </c>
      <c r="C1816" t="s">
        <v>13585</v>
      </c>
      <c r="D1816" t="s">
        <v>13600</v>
      </c>
      <c r="E1816" t="s">
        <v>14065</v>
      </c>
      <c r="F1816" t="s">
        <v>14065</v>
      </c>
      <c r="G1816">
        <v>0</v>
      </c>
    </row>
    <row r="1817" spans="1:7" x14ac:dyDescent="0.25">
      <c r="A1817" s="1">
        <v>41431</v>
      </c>
      <c r="B1817" t="s">
        <v>13637</v>
      </c>
      <c r="C1817" t="s">
        <v>14066</v>
      </c>
      <c r="D1817" t="s">
        <v>13604</v>
      </c>
      <c r="E1817" t="s">
        <v>14067</v>
      </c>
      <c r="F1817" t="s">
        <v>14067</v>
      </c>
      <c r="G1817">
        <v>0</v>
      </c>
    </row>
    <row r="1818" spans="1:7" x14ac:dyDescent="0.25">
      <c r="A1818" s="1">
        <v>41432</v>
      </c>
      <c r="B1818" t="s">
        <v>13640</v>
      </c>
      <c r="C1818" t="s">
        <v>14068</v>
      </c>
      <c r="D1818" t="s">
        <v>13593</v>
      </c>
      <c r="E1818" t="s">
        <v>13730</v>
      </c>
      <c r="F1818" t="s">
        <v>13730</v>
      </c>
      <c r="G1818">
        <v>0</v>
      </c>
    </row>
    <row r="1819" spans="1:7" x14ac:dyDescent="0.25">
      <c r="A1819" s="1">
        <v>41434</v>
      </c>
      <c r="B1819" t="s">
        <v>11645</v>
      </c>
      <c r="C1819" t="s">
        <v>11645</v>
      </c>
      <c r="D1819" t="s">
        <v>11645</v>
      </c>
      <c r="E1819" t="s">
        <v>11645</v>
      </c>
      <c r="F1819" t="s">
        <v>11645</v>
      </c>
    </row>
    <row r="1820" spans="1:7" x14ac:dyDescent="0.25">
      <c r="A1820" s="1">
        <v>41435</v>
      </c>
      <c r="B1820" t="s">
        <v>12559</v>
      </c>
      <c r="C1820" t="s">
        <v>14069</v>
      </c>
      <c r="D1820" t="s">
        <v>12553</v>
      </c>
      <c r="E1820" t="s">
        <v>14070</v>
      </c>
      <c r="F1820" t="s">
        <v>14070</v>
      </c>
      <c r="G1820">
        <v>0</v>
      </c>
    </row>
    <row r="1821" spans="1:7" x14ac:dyDescent="0.25">
      <c r="A1821" s="1">
        <v>41436</v>
      </c>
      <c r="B1821" t="s">
        <v>13442</v>
      </c>
      <c r="C1821" t="s">
        <v>13442</v>
      </c>
      <c r="D1821" t="s">
        <v>14071</v>
      </c>
      <c r="E1821" t="s">
        <v>14072</v>
      </c>
      <c r="F1821" t="s">
        <v>14072</v>
      </c>
      <c r="G1821">
        <v>0</v>
      </c>
    </row>
    <row r="1822" spans="1:7" x14ac:dyDescent="0.25">
      <c r="A1822" s="1">
        <v>41437</v>
      </c>
      <c r="B1822" t="s">
        <v>12548</v>
      </c>
      <c r="C1822" t="s">
        <v>14073</v>
      </c>
      <c r="D1822" t="s">
        <v>12545</v>
      </c>
      <c r="E1822" t="s">
        <v>14073</v>
      </c>
      <c r="F1822" t="s">
        <v>14073</v>
      </c>
      <c r="G1822">
        <v>0</v>
      </c>
    </row>
    <row r="1823" spans="1:7" x14ac:dyDescent="0.25">
      <c r="A1823" s="1">
        <v>41438</v>
      </c>
      <c r="B1823" t="s">
        <v>14073</v>
      </c>
      <c r="C1823" t="s">
        <v>14073</v>
      </c>
      <c r="D1823" t="s">
        <v>13452</v>
      </c>
      <c r="E1823" t="s">
        <v>14071</v>
      </c>
      <c r="F1823" t="s">
        <v>14071</v>
      </c>
      <c r="G1823">
        <v>0</v>
      </c>
    </row>
    <row r="1824" spans="1:7" x14ac:dyDescent="0.25">
      <c r="A1824" s="1">
        <v>41439</v>
      </c>
      <c r="B1824" t="s">
        <v>14074</v>
      </c>
      <c r="C1824" t="s">
        <v>14063</v>
      </c>
      <c r="D1824" t="s">
        <v>13453</v>
      </c>
      <c r="E1824" t="s">
        <v>12550</v>
      </c>
      <c r="F1824" t="s">
        <v>12550</v>
      </c>
      <c r="G1824">
        <v>0</v>
      </c>
    </row>
    <row r="1825" spans="1:7" x14ac:dyDescent="0.25">
      <c r="A1825" s="1">
        <v>41441</v>
      </c>
      <c r="B1825" t="s">
        <v>11645</v>
      </c>
      <c r="C1825" t="s">
        <v>11645</v>
      </c>
      <c r="D1825" t="s">
        <v>11645</v>
      </c>
      <c r="E1825" t="s">
        <v>11645</v>
      </c>
      <c r="F1825" t="s">
        <v>11645</v>
      </c>
    </row>
    <row r="1826" spans="1:7" x14ac:dyDescent="0.25">
      <c r="A1826" s="1">
        <v>41442</v>
      </c>
      <c r="B1826" t="s">
        <v>13634</v>
      </c>
      <c r="C1826" t="s">
        <v>12553</v>
      </c>
      <c r="D1826" t="s">
        <v>12552</v>
      </c>
      <c r="E1826" t="s">
        <v>14075</v>
      </c>
      <c r="F1826" t="s">
        <v>14075</v>
      </c>
      <c r="G1826">
        <v>0</v>
      </c>
    </row>
    <row r="1827" spans="1:7" x14ac:dyDescent="0.25">
      <c r="A1827" s="1">
        <v>41443</v>
      </c>
      <c r="B1827" t="s">
        <v>13570</v>
      </c>
      <c r="C1827" t="s">
        <v>13478</v>
      </c>
      <c r="D1827" t="s">
        <v>14075</v>
      </c>
      <c r="E1827" t="s">
        <v>13433</v>
      </c>
      <c r="F1827" t="s">
        <v>13433</v>
      </c>
      <c r="G1827">
        <v>0</v>
      </c>
    </row>
    <row r="1828" spans="1:7" x14ac:dyDescent="0.25">
      <c r="A1828" s="1">
        <v>41444</v>
      </c>
      <c r="B1828" t="s">
        <v>12553</v>
      </c>
      <c r="C1828" t="s">
        <v>14076</v>
      </c>
      <c r="D1828" t="s">
        <v>12545</v>
      </c>
      <c r="E1828" t="s">
        <v>14077</v>
      </c>
      <c r="F1828" t="s">
        <v>14077</v>
      </c>
      <c r="G1828">
        <v>0</v>
      </c>
    </row>
    <row r="1829" spans="1:7" x14ac:dyDescent="0.25">
      <c r="A1829" s="1">
        <v>41445</v>
      </c>
      <c r="B1829" t="s">
        <v>12582</v>
      </c>
      <c r="C1829" t="s">
        <v>14078</v>
      </c>
      <c r="D1829" t="s">
        <v>14079</v>
      </c>
      <c r="E1829" t="s">
        <v>13226</v>
      </c>
      <c r="F1829" t="s">
        <v>13226</v>
      </c>
      <c r="G1829">
        <v>0</v>
      </c>
    </row>
    <row r="1830" spans="1:7" x14ac:dyDescent="0.25">
      <c r="A1830" s="1">
        <v>41446</v>
      </c>
      <c r="B1830" t="s">
        <v>14080</v>
      </c>
      <c r="C1830" t="s">
        <v>13310</v>
      </c>
      <c r="D1830" t="s">
        <v>12621</v>
      </c>
      <c r="E1830" t="s">
        <v>13310</v>
      </c>
      <c r="F1830" t="s">
        <v>13310</v>
      </c>
      <c r="G1830">
        <v>0</v>
      </c>
    </row>
    <row r="1831" spans="1:7" x14ac:dyDescent="0.25">
      <c r="A1831" s="1">
        <v>41448</v>
      </c>
      <c r="B1831" t="s">
        <v>11645</v>
      </c>
      <c r="C1831" t="s">
        <v>11645</v>
      </c>
      <c r="D1831" t="s">
        <v>11645</v>
      </c>
      <c r="E1831" t="s">
        <v>11645</v>
      </c>
      <c r="F1831" t="s">
        <v>11645</v>
      </c>
    </row>
    <row r="1832" spans="1:7" x14ac:dyDescent="0.25">
      <c r="A1832" s="1">
        <v>41449</v>
      </c>
      <c r="B1832" t="s">
        <v>14081</v>
      </c>
      <c r="C1832" t="s">
        <v>12509</v>
      </c>
      <c r="D1832" t="s">
        <v>13298</v>
      </c>
      <c r="E1832" t="s">
        <v>13254</v>
      </c>
      <c r="F1832" t="s">
        <v>13254</v>
      </c>
      <c r="G1832">
        <v>0</v>
      </c>
    </row>
    <row r="1833" spans="1:7" x14ac:dyDescent="0.25">
      <c r="A1833" s="1">
        <v>41450</v>
      </c>
      <c r="B1833" t="s">
        <v>14082</v>
      </c>
      <c r="C1833" t="s">
        <v>12636</v>
      </c>
      <c r="D1833" t="s">
        <v>14082</v>
      </c>
      <c r="E1833" t="s">
        <v>12537</v>
      </c>
      <c r="F1833" t="s">
        <v>12537</v>
      </c>
      <c r="G1833">
        <v>0</v>
      </c>
    </row>
    <row r="1834" spans="1:7" x14ac:dyDescent="0.25">
      <c r="A1834" s="1">
        <v>41451</v>
      </c>
      <c r="B1834" t="s">
        <v>12517</v>
      </c>
      <c r="C1834" t="s">
        <v>12538</v>
      </c>
      <c r="D1834" t="s">
        <v>14083</v>
      </c>
      <c r="E1834" t="s">
        <v>14084</v>
      </c>
      <c r="F1834" t="s">
        <v>14084</v>
      </c>
      <c r="G1834">
        <v>0</v>
      </c>
    </row>
    <row r="1835" spans="1:7" x14ac:dyDescent="0.25">
      <c r="A1835" s="1">
        <v>41452</v>
      </c>
      <c r="B1835" t="s">
        <v>14085</v>
      </c>
      <c r="C1835" t="s">
        <v>14086</v>
      </c>
      <c r="D1835" t="s">
        <v>14087</v>
      </c>
      <c r="E1835" t="s">
        <v>14088</v>
      </c>
      <c r="F1835" t="s">
        <v>14088</v>
      </c>
      <c r="G1835">
        <v>0</v>
      </c>
    </row>
    <row r="1836" spans="1:7" x14ac:dyDescent="0.25">
      <c r="A1836" s="1">
        <v>41453</v>
      </c>
      <c r="B1836" t="s">
        <v>12622</v>
      </c>
      <c r="C1836" t="s">
        <v>12542</v>
      </c>
      <c r="D1836" t="s">
        <v>14089</v>
      </c>
      <c r="E1836" t="s">
        <v>14089</v>
      </c>
      <c r="F1836" t="s">
        <v>14089</v>
      </c>
      <c r="G1836">
        <v>0</v>
      </c>
    </row>
    <row r="1837" spans="1:7" x14ac:dyDescent="0.25">
      <c r="A1837" s="1">
        <v>41455</v>
      </c>
      <c r="B1837" t="s">
        <v>11645</v>
      </c>
      <c r="C1837" t="s">
        <v>11645</v>
      </c>
      <c r="D1837" t="s">
        <v>11645</v>
      </c>
      <c r="E1837" t="s">
        <v>11645</v>
      </c>
      <c r="F1837" t="s">
        <v>11645</v>
      </c>
    </row>
    <row r="1838" spans="1:7" x14ac:dyDescent="0.25">
      <c r="A1838" s="1">
        <v>41456</v>
      </c>
      <c r="B1838" t="s">
        <v>14090</v>
      </c>
      <c r="C1838" t="s">
        <v>12540</v>
      </c>
      <c r="D1838" t="s">
        <v>14091</v>
      </c>
      <c r="E1838" t="s">
        <v>13289</v>
      </c>
      <c r="F1838" t="s">
        <v>13289</v>
      </c>
      <c r="G1838">
        <v>0</v>
      </c>
    </row>
    <row r="1839" spans="1:7" x14ac:dyDescent="0.25">
      <c r="A1839" s="1">
        <v>41457</v>
      </c>
      <c r="B1839" t="s">
        <v>13239</v>
      </c>
      <c r="C1839" t="s">
        <v>13275</v>
      </c>
      <c r="D1839" t="s">
        <v>13224</v>
      </c>
      <c r="E1839" t="s">
        <v>12742</v>
      </c>
      <c r="F1839" t="s">
        <v>12742</v>
      </c>
      <c r="G1839">
        <v>0</v>
      </c>
    </row>
    <row r="1840" spans="1:7" x14ac:dyDescent="0.25">
      <c r="A1840" s="1">
        <v>41458</v>
      </c>
      <c r="B1840" t="s">
        <v>13273</v>
      </c>
      <c r="C1840" t="s">
        <v>12601</v>
      </c>
      <c r="D1840" t="s">
        <v>14092</v>
      </c>
      <c r="E1840" t="s">
        <v>12601</v>
      </c>
      <c r="F1840" t="s">
        <v>12601</v>
      </c>
      <c r="G1840">
        <v>0</v>
      </c>
    </row>
    <row r="1841" spans="1:7" x14ac:dyDescent="0.25">
      <c r="A1841" s="1">
        <v>41460</v>
      </c>
      <c r="B1841" t="s">
        <v>13256</v>
      </c>
      <c r="C1841" t="s">
        <v>14093</v>
      </c>
      <c r="D1841" t="s">
        <v>12542</v>
      </c>
      <c r="E1841" t="s">
        <v>13314</v>
      </c>
      <c r="F1841" t="s">
        <v>13314</v>
      </c>
      <c r="G1841">
        <v>0</v>
      </c>
    </row>
    <row r="1842" spans="1:7" x14ac:dyDescent="0.25">
      <c r="A1842" s="1">
        <v>41462</v>
      </c>
      <c r="B1842" t="s">
        <v>11645</v>
      </c>
      <c r="C1842" t="s">
        <v>11645</v>
      </c>
      <c r="D1842" t="s">
        <v>11645</v>
      </c>
      <c r="E1842" t="s">
        <v>11645</v>
      </c>
      <c r="F1842" t="s">
        <v>11645</v>
      </c>
    </row>
    <row r="1843" spans="1:7" x14ac:dyDescent="0.25">
      <c r="A1843" s="1">
        <v>41463</v>
      </c>
      <c r="B1843" t="s">
        <v>13250</v>
      </c>
      <c r="C1843" t="s">
        <v>13250</v>
      </c>
      <c r="D1843" t="s">
        <v>12637</v>
      </c>
      <c r="E1843" t="s">
        <v>13210</v>
      </c>
      <c r="F1843" t="s">
        <v>13210</v>
      </c>
      <c r="G1843">
        <v>0</v>
      </c>
    </row>
    <row r="1844" spans="1:7" x14ac:dyDescent="0.25">
      <c r="A1844" s="1">
        <v>41464</v>
      </c>
      <c r="B1844" t="s">
        <v>13301</v>
      </c>
      <c r="C1844" t="s">
        <v>14094</v>
      </c>
      <c r="D1844" t="s">
        <v>12533</v>
      </c>
      <c r="E1844" t="s">
        <v>14095</v>
      </c>
      <c r="F1844" t="s">
        <v>14095</v>
      </c>
      <c r="G1844">
        <v>0</v>
      </c>
    </row>
    <row r="1845" spans="1:7" x14ac:dyDescent="0.25">
      <c r="A1845" s="1">
        <v>41465</v>
      </c>
      <c r="B1845" t="s">
        <v>12748</v>
      </c>
      <c r="C1845" t="s">
        <v>13200</v>
      </c>
      <c r="D1845" t="s">
        <v>14096</v>
      </c>
      <c r="E1845" t="s">
        <v>14097</v>
      </c>
      <c r="F1845" t="s">
        <v>14097</v>
      </c>
      <c r="G1845">
        <v>0</v>
      </c>
    </row>
    <row r="1846" spans="1:7" x14ac:dyDescent="0.25">
      <c r="A1846" s="1">
        <v>41466</v>
      </c>
      <c r="B1846" t="s">
        <v>13253</v>
      </c>
      <c r="C1846" t="s">
        <v>12590</v>
      </c>
      <c r="D1846" t="s">
        <v>14098</v>
      </c>
      <c r="E1846" t="s">
        <v>13272</v>
      </c>
      <c r="F1846" t="s">
        <v>13272</v>
      </c>
      <c r="G1846">
        <v>0</v>
      </c>
    </row>
    <row r="1847" spans="1:7" x14ac:dyDescent="0.25">
      <c r="A1847" s="1">
        <v>41467</v>
      </c>
      <c r="B1847" t="s">
        <v>14099</v>
      </c>
      <c r="C1847" t="s">
        <v>13233</v>
      </c>
      <c r="D1847" t="s">
        <v>12586</v>
      </c>
      <c r="E1847" t="s">
        <v>13270</v>
      </c>
      <c r="F1847" t="s">
        <v>13270</v>
      </c>
      <c r="G1847">
        <v>0</v>
      </c>
    </row>
    <row r="1848" spans="1:7" x14ac:dyDescent="0.25">
      <c r="A1848" s="1">
        <v>41469</v>
      </c>
      <c r="B1848" t="s">
        <v>11645</v>
      </c>
      <c r="C1848" t="s">
        <v>11645</v>
      </c>
      <c r="D1848" t="s">
        <v>11645</v>
      </c>
      <c r="E1848" t="s">
        <v>11645</v>
      </c>
      <c r="F1848" t="s">
        <v>11645</v>
      </c>
    </row>
    <row r="1849" spans="1:7" x14ac:dyDescent="0.25">
      <c r="A1849" s="1">
        <v>41470</v>
      </c>
      <c r="B1849" t="s">
        <v>14100</v>
      </c>
      <c r="C1849" t="s">
        <v>12628</v>
      </c>
      <c r="D1849" t="s">
        <v>13225</v>
      </c>
      <c r="E1849" t="s">
        <v>14101</v>
      </c>
      <c r="F1849" t="s">
        <v>14101</v>
      </c>
      <c r="G1849">
        <v>0</v>
      </c>
    </row>
    <row r="1850" spans="1:7" x14ac:dyDescent="0.25">
      <c r="A1850" s="1">
        <v>41471</v>
      </c>
      <c r="B1850" t="s">
        <v>14090</v>
      </c>
      <c r="C1850" t="s">
        <v>13309</v>
      </c>
      <c r="D1850" t="s">
        <v>14090</v>
      </c>
      <c r="E1850" t="s">
        <v>13234</v>
      </c>
      <c r="F1850" t="s">
        <v>13234</v>
      </c>
      <c r="G1850">
        <v>0</v>
      </c>
    </row>
    <row r="1851" spans="1:7" x14ac:dyDescent="0.25">
      <c r="A1851" s="1">
        <v>41472</v>
      </c>
      <c r="B1851" t="s">
        <v>13225</v>
      </c>
      <c r="C1851" t="s">
        <v>13228</v>
      </c>
      <c r="D1851" t="s">
        <v>14102</v>
      </c>
      <c r="E1851" t="s">
        <v>13230</v>
      </c>
      <c r="F1851" t="s">
        <v>13230</v>
      </c>
      <c r="G1851">
        <v>0</v>
      </c>
    </row>
    <row r="1852" spans="1:7" x14ac:dyDescent="0.25">
      <c r="A1852" s="1">
        <v>41473</v>
      </c>
      <c r="B1852" t="s">
        <v>13257</v>
      </c>
      <c r="C1852" t="s">
        <v>13264</v>
      </c>
      <c r="D1852" t="s">
        <v>14103</v>
      </c>
      <c r="E1852" t="s">
        <v>13294</v>
      </c>
      <c r="F1852" t="s">
        <v>13294</v>
      </c>
      <c r="G1852">
        <v>0</v>
      </c>
    </row>
    <row r="1853" spans="1:7" x14ac:dyDescent="0.25">
      <c r="A1853" s="1">
        <v>41474</v>
      </c>
      <c r="B1853" t="s">
        <v>14104</v>
      </c>
      <c r="C1853" t="s">
        <v>14104</v>
      </c>
      <c r="D1853" t="s">
        <v>13299</v>
      </c>
      <c r="E1853" t="s">
        <v>13230</v>
      </c>
      <c r="F1853" t="s">
        <v>13230</v>
      </c>
      <c r="G1853">
        <v>0</v>
      </c>
    </row>
    <row r="1854" spans="1:7" x14ac:dyDescent="0.25">
      <c r="A1854" s="1">
        <v>41476</v>
      </c>
      <c r="B1854" t="s">
        <v>11645</v>
      </c>
      <c r="C1854" t="s">
        <v>11645</v>
      </c>
      <c r="D1854" t="s">
        <v>11645</v>
      </c>
      <c r="E1854" t="s">
        <v>11645</v>
      </c>
      <c r="F1854" t="s">
        <v>11645</v>
      </c>
    </row>
    <row r="1855" spans="1:7" x14ac:dyDescent="0.25">
      <c r="A1855" s="1">
        <v>41477</v>
      </c>
      <c r="B1855" t="s">
        <v>13297</v>
      </c>
      <c r="C1855" t="s">
        <v>12596</v>
      </c>
      <c r="D1855" t="s">
        <v>14105</v>
      </c>
      <c r="E1855" t="s">
        <v>12588</v>
      </c>
      <c r="F1855" t="s">
        <v>12588</v>
      </c>
      <c r="G1855">
        <v>0</v>
      </c>
    </row>
    <row r="1856" spans="1:7" x14ac:dyDescent="0.25">
      <c r="A1856" s="1">
        <v>41478</v>
      </c>
      <c r="B1856" t="s">
        <v>14086</v>
      </c>
      <c r="C1856" t="s">
        <v>12540</v>
      </c>
      <c r="D1856" t="s">
        <v>14106</v>
      </c>
      <c r="E1856" t="s">
        <v>14107</v>
      </c>
      <c r="F1856" t="s">
        <v>14107</v>
      </c>
      <c r="G1856">
        <v>0</v>
      </c>
    </row>
    <row r="1857" spans="1:7" x14ac:dyDescent="0.25">
      <c r="A1857" s="1">
        <v>41479</v>
      </c>
      <c r="B1857" t="s">
        <v>14101</v>
      </c>
      <c r="C1857" t="s">
        <v>14108</v>
      </c>
      <c r="D1857" t="s">
        <v>13228</v>
      </c>
      <c r="E1857" t="s">
        <v>12631</v>
      </c>
      <c r="F1857" t="s">
        <v>12631</v>
      </c>
      <c r="G1857">
        <v>0</v>
      </c>
    </row>
    <row r="1858" spans="1:7" x14ac:dyDescent="0.25">
      <c r="A1858" s="1">
        <v>41480</v>
      </c>
      <c r="B1858" t="s">
        <v>13208</v>
      </c>
      <c r="C1858" t="s">
        <v>12747</v>
      </c>
      <c r="D1858" t="s">
        <v>12631</v>
      </c>
      <c r="E1858" t="s">
        <v>13221</v>
      </c>
      <c r="F1858" t="s">
        <v>13221</v>
      </c>
      <c r="G1858">
        <v>0</v>
      </c>
    </row>
    <row r="1859" spans="1:7" x14ac:dyDescent="0.25">
      <c r="A1859" s="1">
        <v>41481</v>
      </c>
      <c r="B1859" t="s">
        <v>12746</v>
      </c>
      <c r="C1859" t="s">
        <v>12746</v>
      </c>
      <c r="D1859" t="s">
        <v>13235</v>
      </c>
      <c r="E1859" t="s">
        <v>13295</v>
      </c>
      <c r="F1859" t="s">
        <v>13295</v>
      </c>
      <c r="G1859">
        <v>0</v>
      </c>
    </row>
    <row r="1860" spans="1:7" x14ac:dyDescent="0.25">
      <c r="A1860" s="1">
        <v>41483</v>
      </c>
      <c r="B1860" t="s">
        <v>11645</v>
      </c>
      <c r="C1860" t="s">
        <v>11645</v>
      </c>
      <c r="D1860" t="s">
        <v>11645</v>
      </c>
      <c r="E1860" t="s">
        <v>11645</v>
      </c>
      <c r="F1860" t="s">
        <v>11645</v>
      </c>
    </row>
    <row r="1861" spans="1:7" x14ac:dyDescent="0.25">
      <c r="A1861" s="1">
        <v>41484</v>
      </c>
      <c r="B1861" t="s">
        <v>13300</v>
      </c>
      <c r="C1861" t="s">
        <v>13211</v>
      </c>
      <c r="D1861" t="s">
        <v>13300</v>
      </c>
      <c r="E1861" t="s">
        <v>14109</v>
      </c>
      <c r="F1861" t="s">
        <v>14109</v>
      </c>
      <c r="G1861">
        <v>0</v>
      </c>
    </row>
    <row r="1862" spans="1:7" x14ac:dyDescent="0.25">
      <c r="A1862" s="1">
        <v>41485</v>
      </c>
      <c r="B1862" t="s">
        <v>13240</v>
      </c>
      <c r="C1862" t="s">
        <v>12636</v>
      </c>
      <c r="D1862" t="s">
        <v>13206</v>
      </c>
      <c r="E1862" t="s">
        <v>14110</v>
      </c>
      <c r="F1862" t="s">
        <v>14110</v>
      </c>
      <c r="G1862">
        <v>0</v>
      </c>
    </row>
    <row r="1863" spans="1:7" x14ac:dyDescent="0.25">
      <c r="A1863" s="1">
        <v>41486</v>
      </c>
      <c r="B1863" t="s">
        <v>12642</v>
      </c>
      <c r="C1863" t="s">
        <v>12653</v>
      </c>
      <c r="D1863" t="s">
        <v>13311</v>
      </c>
      <c r="E1863" t="s">
        <v>14111</v>
      </c>
      <c r="F1863" t="s">
        <v>14111</v>
      </c>
      <c r="G1863">
        <v>0</v>
      </c>
    </row>
    <row r="1864" spans="1:7" x14ac:dyDescent="0.25">
      <c r="A1864" s="1">
        <v>41487</v>
      </c>
      <c r="B1864" t="s">
        <v>13270</v>
      </c>
      <c r="C1864" t="s">
        <v>13250</v>
      </c>
      <c r="D1864" t="s">
        <v>12743</v>
      </c>
      <c r="E1864" t="s">
        <v>13250</v>
      </c>
      <c r="F1864" t="s">
        <v>13250</v>
      </c>
      <c r="G1864">
        <v>0</v>
      </c>
    </row>
    <row r="1865" spans="1:7" x14ac:dyDescent="0.25">
      <c r="A1865" s="1">
        <v>41488</v>
      </c>
      <c r="B1865" t="s">
        <v>14112</v>
      </c>
      <c r="C1865" t="s">
        <v>14112</v>
      </c>
      <c r="D1865" t="s">
        <v>13209</v>
      </c>
      <c r="E1865" t="s">
        <v>13220</v>
      </c>
      <c r="F1865" t="s">
        <v>13220</v>
      </c>
      <c r="G1865">
        <v>0</v>
      </c>
    </row>
    <row r="1866" spans="1:7" x14ac:dyDescent="0.25">
      <c r="A1866" s="1">
        <v>41490</v>
      </c>
      <c r="B1866" t="s">
        <v>11645</v>
      </c>
      <c r="C1866" t="s">
        <v>11645</v>
      </c>
      <c r="D1866" t="s">
        <v>11645</v>
      </c>
      <c r="E1866" t="s">
        <v>11645</v>
      </c>
      <c r="F1866" t="s">
        <v>11645</v>
      </c>
    </row>
    <row r="1867" spans="1:7" x14ac:dyDescent="0.25">
      <c r="A1867" s="1">
        <v>41491</v>
      </c>
      <c r="B1867" t="s">
        <v>12533</v>
      </c>
      <c r="C1867" t="s">
        <v>12641</v>
      </c>
      <c r="D1867" t="s">
        <v>12533</v>
      </c>
      <c r="E1867" t="s">
        <v>14113</v>
      </c>
      <c r="F1867" t="s">
        <v>14113</v>
      </c>
      <c r="G1867">
        <v>0</v>
      </c>
    </row>
    <row r="1868" spans="1:7" x14ac:dyDescent="0.25">
      <c r="A1868" s="1">
        <v>41492</v>
      </c>
      <c r="B1868" t="s">
        <v>14100</v>
      </c>
      <c r="C1868" t="s">
        <v>13249</v>
      </c>
      <c r="D1868" t="s">
        <v>13425</v>
      </c>
      <c r="E1868" t="s">
        <v>14114</v>
      </c>
      <c r="F1868" t="s">
        <v>14114</v>
      </c>
      <c r="G1868">
        <v>0</v>
      </c>
    </row>
    <row r="1869" spans="1:7" x14ac:dyDescent="0.25">
      <c r="A1869" s="1">
        <v>41493</v>
      </c>
      <c r="B1869" t="s">
        <v>14114</v>
      </c>
      <c r="C1869" t="s">
        <v>14114</v>
      </c>
      <c r="D1869" t="s">
        <v>13253</v>
      </c>
      <c r="E1869" t="s">
        <v>13208</v>
      </c>
      <c r="F1869" t="s">
        <v>13208</v>
      </c>
      <c r="G1869">
        <v>0</v>
      </c>
    </row>
    <row r="1870" spans="1:7" x14ac:dyDescent="0.25">
      <c r="A1870" s="1">
        <v>41494</v>
      </c>
      <c r="B1870" t="s">
        <v>12743</v>
      </c>
      <c r="C1870" t="s">
        <v>13218</v>
      </c>
      <c r="D1870" t="s">
        <v>13207</v>
      </c>
      <c r="E1870" t="s">
        <v>13253</v>
      </c>
      <c r="F1870" t="s">
        <v>13253</v>
      </c>
      <c r="G1870">
        <v>0</v>
      </c>
    </row>
    <row r="1871" spans="1:7" x14ac:dyDescent="0.25">
      <c r="A1871" s="1">
        <v>41495</v>
      </c>
      <c r="B1871" t="s">
        <v>13253</v>
      </c>
      <c r="C1871" t="s">
        <v>14115</v>
      </c>
      <c r="D1871" t="s">
        <v>14116</v>
      </c>
      <c r="E1871" t="s">
        <v>13212</v>
      </c>
      <c r="F1871" t="s">
        <v>13212</v>
      </c>
      <c r="G1871">
        <v>0</v>
      </c>
    </row>
    <row r="1872" spans="1:7" x14ac:dyDescent="0.25">
      <c r="A1872" s="1">
        <v>41497</v>
      </c>
      <c r="B1872" t="s">
        <v>11645</v>
      </c>
      <c r="C1872" t="s">
        <v>11645</v>
      </c>
      <c r="D1872" t="s">
        <v>11645</v>
      </c>
      <c r="E1872" t="s">
        <v>11645</v>
      </c>
      <c r="F1872" t="s">
        <v>11645</v>
      </c>
    </row>
    <row r="1873" spans="1:7" x14ac:dyDescent="0.25">
      <c r="A1873" s="1">
        <v>41498</v>
      </c>
      <c r="B1873" t="s">
        <v>13240</v>
      </c>
      <c r="C1873" t="s">
        <v>13221</v>
      </c>
      <c r="D1873" t="s">
        <v>12534</v>
      </c>
      <c r="E1873" t="s">
        <v>13233</v>
      </c>
      <c r="F1873" t="s">
        <v>13233</v>
      </c>
      <c r="G1873">
        <v>0</v>
      </c>
    </row>
    <row r="1874" spans="1:7" x14ac:dyDescent="0.25">
      <c r="A1874" s="1">
        <v>41499</v>
      </c>
      <c r="B1874" t="s">
        <v>13304</v>
      </c>
      <c r="C1874" t="s">
        <v>12683</v>
      </c>
      <c r="D1874" t="s">
        <v>13304</v>
      </c>
      <c r="E1874" t="s">
        <v>13314</v>
      </c>
      <c r="F1874" t="s">
        <v>13314</v>
      </c>
      <c r="G1874">
        <v>0</v>
      </c>
    </row>
    <row r="1875" spans="1:7" x14ac:dyDescent="0.25">
      <c r="A1875" s="1">
        <v>41500</v>
      </c>
      <c r="B1875" t="s">
        <v>12506</v>
      </c>
      <c r="C1875" t="s">
        <v>12751</v>
      </c>
      <c r="D1875" t="s">
        <v>14117</v>
      </c>
      <c r="E1875" t="s">
        <v>12768</v>
      </c>
      <c r="F1875" t="s">
        <v>12768</v>
      </c>
      <c r="G1875">
        <v>0</v>
      </c>
    </row>
    <row r="1876" spans="1:7" x14ac:dyDescent="0.25">
      <c r="A1876" s="1">
        <v>41501</v>
      </c>
      <c r="B1876" t="s">
        <v>12529</v>
      </c>
      <c r="C1876" t="s">
        <v>12729</v>
      </c>
      <c r="D1876" t="s">
        <v>13201</v>
      </c>
      <c r="E1876" t="s">
        <v>12529</v>
      </c>
      <c r="F1876" t="s">
        <v>12529</v>
      </c>
      <c r="G1876">
        <v>0</v>
      </c>
    </row>
    <row r="1877" spans="1:7" x14ac:dyDescent="0.25">
      <c r="A1877" s="1">
        <v>41502</v>
      </c>
      <c r="B1877" t="s">
        <v>12694</v>
      </c>
      <c r="C1877" t="s">
        <v>12710</v>
      </c>
      <c r="D1877" t="s">
        <v>14118</v>
      </c>
      <c r="E1877" t="s">
        <v>12671</v>
      </c>
      <c r="F1877" t="s">
        <v>12671</v>
      </c>
      <c r="G1877">
        <v>0</v>
      </c>
    </row>
    <row r="1878" spans="1:7" x14ac:dyDescent="0.25">
      <c r="A1878" s="1">
        <v>41504</v>
      </c>
      <c r="B1878" t="s">
        <v>11645</v>
      </c>
      <c r="C1878" t="s">
        <v>11645</v>
      </c>
      <c r="D1878" t="s">
        <v>11645</v>
      </c>
      <c r="E1878" t="s">
        <v>11645</v>
      </c>
      <c r="F1878" t="s">
        <v>11645</v>
      </c>
    </row>
    <row r="1879" spans="1:7" x14ac:dyDescent="0.25">
      <c r="A1879" s="1">
        <v>41505</v>
      </c>
      <c r="B1879" t="s">
        <v>14119</v>
      </c>
      <c r="C1879" t="s">
        <v>12678</v>
      </c>
      <c r="D1879" t="s">
        <v>12783</v>
      </c>
      <c r="E1879" t="s">
        <v>14120</v>
      </c>
      <c r="F1879" t="s">
        <v>14120</v>
      </c>
      <c r="G1879">
        <v>0</v>
      </c>
    </row>
    <row r="1880" spans="1:7" x14ac:dyDescent="0.25">
      <c r="A1880" s="1">
        <v>41506</v>
      </c>
      <c r="B1880" t="s">
        <v>13195</v>
      </c>
      <c r="C1880" t="s">
        <v>14121</v>
      </c>
      <c r="D1880" t="s">
        <v>13195</v>
      </c>
      <c r="E1880" t="s">
        <v>14122</v>
      </c>
      <c r="F1880" t="s">
        <v>14122</v>
      </c>
      <c r="G1880">
        <v>0</v>
      </c>
    </row>
    <row r="1881" spans="1:7" x14ac:dyDescent="0.25">
      <c r="A1881" s="1">
        <v>41507</v>
      </c>
      <c r="B1881" t="s">
        <v>14123</v>
      </c>
      <c r="C1881" t="s">
        <v>14120</v>
      </c>
      <c r="D1881" t="s">
        <v>13195</v>
      </c>
      <c r="E1881" t="s">
        <v>12689</v>
      </c>
      <c r="F1881" t="s">
        <v>12689</v>
      </c>
      <c r="G1881">
        <v>0</v>
      </c>
    </row>
    <row r="1882" spans="1:7" x14ac:dyDescent="0.25">
      <c r="A1882" s="1">
        <v>41508</v>
      </c>
      <c r="B1882" t="s">
        <v>12723</v>
      </c>
      <c r="C1882" t="s">
        <v>13190</v>
      </c>
      <c r="D1882" t="s">
        <v>12782</v>
      </c>
      <c r="E1882" t="s">
        <v>12726</v>
      </c>
      <c r="F1882" t="s">
        <v>12726</v>
      </c>
      <c r="G1882">
        <v>0</v>
      </c>
    </row>
    <row r="1883" spans="1:7" x14ac:dyDescent="0.25">
      <c r="A1883" s="1">
        <v>41509</v>
      </c>
      <c r="B1883" t="s">
        <v>13184</v>
      </c>
      <c r="C1883" t="s">
        <v>12723</v>
      </c>
      <c r="D1883" t="s">
        <v>12684</v>
      </c>
      <c r="E1883" t="s">
        <v>14123</v>
      </c>
      <c r="F1883" t="s">
        <v>14123</v>
      </c>
      <c r="G1883">
        <v>0</v>
      </c>
    </row>
    <row r="1884" spans="1:7" x14ac:dyDescent="0.25">
      <c r="A1884" s="1">
        <v>41511</v>
      </c>
      <c r="B1884" t="s">
        <v>11645</v>
      </c>
      <c r="C1884" t="s">
        <v>11645</v>
      </c>
      <c r="D1884" t="s">
        <v>11645</v>
      </c>
      <c r="E1884" t="s">
        <v>11645</v>
      </c>
      <c r="F1884" t="s">
        <v>11645</v>
      </c>
    </row>
    <row r="1885" spans="1:7" x14ac:dyDescent="0.25">
      <c r="A1885" s="1">
        <v>41512</v>
      </c>
      <c r="B1885" t="s">
        <v>13192</v>
      </c>
      <c r="C1885" t="s">
        <v>12671</v>
      </c>
      <c r="D1885" t="s">
        <v>14124</v>
      </c>
      <c r="E1885" t="s">
        <v>13421</v>
      </c>
      <c r="F1885" t="s">
        <v>13421</v>
      </c>
      <c r="G1885">
        <v>0</v>
      </c>
    </row>
    <row r="1886" spans="1:7" x14ac:dyDescent="0.25">
      <c r="A1886" s="1">
        <v>41513</v>
      </c>
      <c r="B1886" t="s">
        <v>12654</v>
      </c>
      <c r="C1886" t="s">
        <v>14125</v>
      </c>
      <c r="D1886" t="s">
        <v>14126</v>
      </c>
      <c r="E1886" t="s">
        <v>12751</v>
      </c>
      <c r="F1886" t="s">
        <v>12751</v>
      </c>
      <c r="G1886">
        <v>0</v>
      </c>
    </row>
    <row r="1887" spans="1:7" x14ac:dyDescent="0.25">
      <c r="A1887" s="1">
        <v>41514</v>
      </c>
      <c r="B1887" t="s">
        <v>13330</v>
      </c>
      <c r="C1887" t="s">
        <v>13246</v>
      </c>
      <c r="D1887" t="s">
        <v>13196</v>
      </c>
      <c r="E1887" t="s">
        <v>14127</v>
      </c>
      <c r="F1887" t="s">
        <v>14127</v>
      </c>
      <c r="G1887">
        <v>0</v>
      </c>
    </row>
    <row r="1888" spans="1:7" x14ac:dyDescent="0.25">
      <c r="A1888" s="1">
        <v>41515</v>
      </c>
      <c r="B1888" t="s">
        <v>13324</v>
      </c>
      <c r="C1888" t="s">
        <v>12785</v>
      </c>
      <c r="D1888" t="s">
        <v>12507</v>
      </c>
      <c r="E1888" t="s">
        <v>13330</v>
      </c>
      <c r="F1888" t="s">
        <v>13330</v>
      </c>
      <c r="G1888">
        <v>0</v>
      </c>
    </row>
    <row r="1889" spans="1:7" x14ac:dyDescent="0.25">
      <c r="A1889" s="1">
        <v>41516</v>
      </c>
      <c r="B1889" t="s">
        <v>14128</v>
      </c>
      <c r="C1889" t="s">
        <v>14124</v>
      </c>
      <c r="D1889" t="s">
        <v>14129</v>
      </c>
      <c r="E1889" t="s">
        <v>14130</v>
      </c>
      <c r="F1889" t="s">
        <v>14130</v>
      </c>
      <c r="G1889">
        <v>0</v>
      </c>
    </row>
    <row r="1890" spans="1:7" x14ac:dyDescent="0.25">
      <c r="A1890" s="1">
        <v>41518</v>
      </c>
      <c r="B1890" t="s">
        <v>11645</v>
      </c>
      <c r="C1890" t="s">
        <v>11645</v>
      </c>
      <c r="D1890" t="s">
        <v>11645</v>
      </c>
      <c r="E1890" t="s">
        <v>11645</v>
      </c>
      <c r="F1890" t="s">
        <v>11645</v>
      </c>
    </row>
    <row r="1891" spans="1:7" x14ac:dyDescent="0.25">
      <c r="A1891" s="1">
        <v>41520</v>
      </c>
      <c r="B1891" t="s">
        <v>13328</v>
      </c>
      <c r="C1891" t="s">
        <v>13189</v>
      </c>
      <c r="D1891" t="s">
        <v>12791</v>
      </c>
      <c r="E1891" t="s">
        <v>12657</v>
      </c>
      <c r="F1891" t="s">
        <v>12657</v>
      </c>
      <c r="G1891">
        <v>0</v>
      </c>
    </row>
    <row r="1892" spans="1:7" x14ac:dyDescent="0.25">
      <c r="A1892" s="1">
        <v>41521</v>
      </c>
      <c r="B1892" t="s">
        <v>14131</v>
      </c>
      <c r="C1892" t="s">
        <v>12659</v>
      </c>
      <c r="D1892" t="s">
        <v>14132</v>
      </c>
      <c r="E1892" t="s">
        <v>12663</v>
      </c>
      <c r="F1892" t="s">
        <v>12663</v>
      </c>
      <c r="G1892">
        <v>0</v>
      </c>
    </row>
    <row r="1893" spans="1:7" x14ac:dyDescent="0.25">
      <c r="A1893" s="1">
        <v>41522</v>
      </c>
      <c r="B1893" t="s">
        <v>12776</v>
      </c>
      <c r="C1893" t="s">
        <v>13169</v>
      </c>
      <c r="D1893" t="s">
        <v>12776</v>
      </c>
      <c r="E1893" t="s">
        <v>12664</v>
      </c>
      <c r="F1893" t="s">
        <v>12664</v>
      </c>
      <c r="G1893">
        <v>0</v>
      </c>
    </row>
    <row r="1894" spans="1:7" x14ac:dyDescent="0.25">
      <c r="A1894" s="1">
        <v>41523</v>
      </c>
      <c r="B1894" t="s">
        <v>12502</v>
      </c>
      <c r="C1894" t="s">
        <v>14133</v>
      </c>
      <c r="D1894" t="s">
        <v>12710</v>
      </c>
      <c r="E1894" t="s">
        <v>12711</v>
      </c>
      <c r="F1894" t="s">
        <v>12711</v>
      </c>
      <c r="G1894">
        <v>0</v>
      </c>
    </row>
    <row r="1895" spans="1:7" x14ac:dyDescent="0.25">
      <c r="A1895" s="1">
        <v>41525</v>
      </c>
      <c r="B1895" t="s">
        <v>11645</v>
      </c>
      <c r="C1895" t="s">
        <v>11645</v>
      </c>
      <c r="D1895" t="s">
        <v>11645</v>
      </c>
      <c r="E1895" t="s">
        <v>11645</v>
      </c>
      <c r="F1895" t="s">
        <v>11645</v>
      </c>
    </row>
    <row r="1896" spans="1:7" x14ac:dyDescent="0.25">
      <c r="A1896" s="1">
        <v>41526</v>
      </c>
      <c r="B1896" t="s">
        <v>12739</v>
      </c>
      <c r="C1896" t="s">
        <v>14134</v>
      </c>
      <c r="D1896" t="s">
        <v>12690</v>
      </c>
      <c r="E1896" t="s">
        <v>12663</v>
      </c>
      <c r="F1896" t="s">
        <v>12663</v>
      </c>
      <c r="G1896">
        <v>0</v>
      </c>
    </row>
    <row r="1897" spans="1:7" x14ac:dyDescent="0.25">
      <c r="A1897" s="1">
        <v>41527</v>
      </c>
      <c r="B1897" t="s">
        <v>12660</v>
      </c>
      <c r="C1897" t="s">
        <v>12732</v>
      </c>
      <c r="D1897" t="s">
        <v>12722</v>
      </c>
      <c r="E1897" t="s">
        <v>13416</v>
      </c>
      <c r="F1897" t="s">
        <v>13416</v>
      </c>
      <c r="G1897">
        <v>0</v>
      </c>
    </row>
    <row r="1898" spans="1:7" x14ac:dyDescent="0.25">
      <c r="A1898" s="1">
        <v>41528</v>
      </c>
      <c r="B1898" t="s">
        <v>13405</v>
      </c>
      <c r="C1898" t="s">
        <v>14135</v>
      </c>
      <c r="D1898" t="s">
        <v>12659</v>
      </c>
      <c r="E1898" t="s">
        <v>13190</v>
      </c>
      <c r="F1898" t="s">
        <v>13190</v>
      </c>
      <c r="G1898">
        <v>0</v>
      </c>
    </row>
    <row r="1899" spans="1:7" x14ac:dyDescent="0.25">
      <c r="A1899" s="1">
        <v>41529</v>
      </c>
      <c r="B1899" t="s">
        <v>13185</v>
      </c>
      <c r="C1899" t="s">
        <v>14134</v>
      </c>
      <c r="D1899" t="s">
        <v>14136</v>
      </c>
      <c r="E1899" t="s">
        <v>12772</v>
      </c>
      <c r="F1899" t="s">
        <v>12772</v>
      </c>
      <c r="G1899">
        <v>0</v>
      </c>
    </row>
    <row r="1900" spans="1:7" x14ac:dyDescent="0.25">
      <c r="A1900" s="1">
        <v>41530</v>
      </c>
      <c r="B1900" t="s">
        <v>13190</v>
      </c>
      <c r="C1900" t="s">
        <v>13190</v>
      </c>
      <c r="D1900" t="s">
        <v>12685</v>
      </c>
      <c r="E1900" t="s">
        <v>12776</v>
      </c>
      <c r="F1900" t="s">
        <v>12776</v>
      </c>
      <c r="G1900">
        <v>0</v>
      </c>
    </row>
    <row r="1901" spans="1:7" x14ac:dyDescent="0.25">
      <c r="A1901" s="1">
        <v>41532</v>
      </c>
      <c r="B1901" t="s">
        <v>11645</v>
      </c>
      <c r="C1901" t="s">
        <v>11645</v>
      </c>
      <c r="D1901" t="s">
        <v>11645</v>
      </c>
      <c r="E1901" t="s">
        <v>11645</v>
      </c>
      <c r="F1901" t="s">
        <v>11645</v>
      </c>
    </row>
    <row r="1902" spans="1:7" x14ac:dyDescent="0.25">
      <c r="A1902" s="1">
        <v>41533</v>
      </c>
      <c r="B1902" t="s">
        <v>14137</v>
      </c>
      <c r="C1902" t="s">
        <v>12690</v>
      </c>
      <c r="D1902" t="s">
        <v>12692</v>
      </c>
      <c r="E1902" t="s">
        <v>14131</v>
      </c>
      <c r="F1902" t="s">
        <v>14131</v>
      </c>
      <c r="G1902">
        <v>0</v>
      </c>
    </row>
    <row r="1903" spans="1:7" x14ac:dyDescent="0.25">
      <c r="A1903" s="1">
        <v>41534</v>
      </c>
      <c r="B1903" t="s">
        <v>14132</v>
      </c>
      <c r="C1903" t="s">
        <v>14131</v>
      </c>
      <c r="D1903" t="s">
        <v>12647</v>
      </c>
      <c r="E1903" t="s">
        <v>14138</v>
      </c>
      <c r="F1903" t="s">
        <v>14138</v>
      </c>
      <c r="G1903">
        <v>0</v>
      </c>
    </row>
    <row r="1904" spans="1:7" x14ac:dyDescent="0.25">
      <c r="A1904" s="1">
        <v>41535</v>
      </c>
      <c r="B1904" t="s">
        <v>12689</v>
      </c>
      <c r="C1904" t="s">
        <v>12776</v>
      </c>
      <c r="D1904" t="s">
        <v>12653</v>
      </c>
      <c r="E1904" t="s">
        <v>14139</v>
      </c>
      <c r="F1904" t="s">
        <v>14139</v>
      </c>
      <c r="G1904">
        <v>0</v>
      </c>
    </row>
    <row r="1905" spans="1:7" x14ac:dyDescent="0.25">
      <c r="A1905" s="1">
        <v>41536</v>
      </c>
      <c r="B1905" t="s">
        <v>14117</v>
      </c>
      <c r="C1905" t="s">
        <v>12761</v>
      </c>
      <c r="D1905" t="s">
        <v>12510</v>
      </c>
      <c r="E1905" t="s">
        <v>12752</v>
      </c>
      <c r="F1905" t="s">
        <v>12752</v>
      </c>
      <c r="G1905">
        <v>0</v>
      </c>
    </row>
    <row r="1906" spans="1:7" x14ac:dyDescent="0.25">
      <c r="A1906" s="1">
        <v>41537</v>
      </c>
      <c r="B1906" t="s">
        <v>14140</v>
      </c>
      <c r="C1906" t="s">
        <v>14140</v>
      </c>
      <c r="D1906" t="s">
        <v>14141</v>
      </c>
      <c r="E1906" t="s">
        <v>12511</v>
      </c>
      <c r="F1906" t="s">
        <v>12511</v>
      </c>
      <c r="G1906">
        <v>0</v>
      </c>
    </row>
    <row r="1907" spans="1:7" x14ac:dyDescent="0.25">
      <c r="A1907" s="1">
        <v>41539</v>
      </c>
      <c r="B1907" t="s">
        <v>11645</v>
      </c>
      <c r="C1907" t="s">
        <v>11645</v>
      </c>
      <c r="D1907" t="s">
        <v>11645</v>
      </c>
      <c r="E1907" t="s">
        <v>11645</v>
      </c>
      <c r="F1907" t="s">
        <v>11645</v>
      </c>
    </row>
    <row r="1908" spans="1:7" x14ac:dyDescent="0.25">
      <c r="A1908" s="1">
        <v>41540</v>
      </c>
      <c r="B1908" t="s">
        <v>12763</v>
      </c>
      <c r="C1908" t="s">
        <v>12763</v>
      </c>
      <c r="D1908" t="s">
        <v>14142</v>
      </c>
      <c r="E1908" t="s">
        <v>12762</v>
      </c>
      <c r="F1908" t="s">
        <v>12762</v>
      </c>
      <c r="G1908">
        <v>0</v>
      </c>
    </row>
    <row r="1909" spans="1:7" x14ac:dyDescent="0.25">
      <c r="A1909" s="1">
        <v>41541</v>
      </c>
      <c r="B1909" t="s">
        <v>12766</v>
      </c>
      <c r="C1909" t="s">
        <v>13251</v>
      </c>
      <c r="D1909" t="s">
        <v>12638</v>
      </c>
      <c r="E1909" t="s">
        <v>14081</v>
      </c>
      <c r="F1909" t="s">
        <v>14081</v>
      </c>
      <c r="G1909">
        <v>0</v>
      </c>
    </row>
    <row r="1910" spans="1:7" x14ac:dyDescent="0.25">
      <c r="A1910" s="1">
        <v>41542</v>
      </c>
      <c r="B1910" t="s">
        <v>12509</v>
      </c>
      <c r="C1910" t="s">
        <v>13214</v>
      </c>
      <c r="D1910" t="s">
        <v>12590</v>
      </c>
      <c r="E1910" t="s">
        <v>12590</v>
      </c>
      <c r="F1910" t="s">
        <v>12590</v>
      </c>
      <c r="G1910">
        <v>0</v>
      </c>
    </row>
    <row r="1911" spans="1:7" x14ac:dyDescent="0.25">
      <c r="A1911" s="1">
        <v>41543</v>
      </c>
      <c r="B1911" t="s">
        <v>12628</v>
      </c>
      <c r="C1911" t="s">
        <v>12645</v>
      </c>
      <c r="D1911" t="s">
        <v>12747</v>
      </c>
      <c r="E1911" t="s">
        <v>12637</v>
      </c>
      <c r="F1911" t="s">
        <v>12637</v>
      </c>
      <c r="G1911">
        <v>0</v>
      </c>
    </row>
    <row r="1912" spans="1:7" x14ac:dyDescent="0.25">
      <c r="A1912" s="1">
        <v>41544</v>
      </c>
      <c r="B1912" t="s">
        <v>12747</v>
      </c>
      <c r="C1912" t="s">
        <v>13213</v>
      </c>
      <c r="D1912" t="s">
        <v>13211</v>
      </c>
      <c r="E1912" t="s">
        <v>13308</v>
      </c>
      <c r="F1912" t="s">
        <v>13308</v>
      </c>
      <c r="G1912">
        <v>0</v>
      </c>
    </row>
    <row r="1913" spans="1:7" x14ac:dyDescent="0.25">
      <c r="A1913" s="1">
        <v>41546</v>
      </c>
      <c r="B1913" t="s">
        <v>11645</v>
      </c>
      <c r="C1913" t="s">
        <v>11645</v>
      </c>
      <c r="D1913" t="s">
        <v>11645</v>
      </c>
      <c r="E1913" t="s">
        <v>11645</v>
      </c>
      <c r="F1913" t="s">
        <v>11645</v>
      </c>
    </row>
    <row r="1914" spans="1:7" x14ac:dyDescent="0.25">
      <c r="A1914" s="1">
        <v>41547</v>
      </c>
      <c r="B1914" t="s">
        <v>14143</v>
      </c>
      <c r="C1914" t="s">
        <v>12638</v>
      </c>
      <c r="D1914" t="s">
        <v>12743</v>
      </c>
      <c r="E1914" t="s">
        <v>14144</v>
      </c>
      <c r="F1914" t="s">
        <v>14144</v>
      </c>
      <c r="G1914">
        <v>0</v>
      </c>
    </row>
    <row r="1915" spans="1:7" x14ac:dyDescent="0.25">
      <c r="A1915" s="1">
        <v>41548</v>
      </c>
      <c r="B1915" t="s">
        <v>14145</v>
      </c>
      <c r="C1915" t="s">
        <v>13243</v>
      </c>
      <c r="D1915" t="s">
        <v>13216</v>
      </c>
      <c r="E1915" t="s">
        <v>14145</v>
      </c>
      <c r="F1915" t="s">
        <v>14145</v>
      </c>
      <c r="G1915">
        <v>0</v>
      </c>
    </row>
    <row r="1916" spans="1:7" x14ac:dyDescent="0.25">
      <c r="A1916" s="1">
        <v>41549</v>
      </c>
      <c r="B1916" t="s">
        <v>12590</v>
      </c>
      <c r="C1916" t="s">
        <v>12681</v>
      </c>
      <c r="D1916" t="s">
        <v>12630</v>
      </c>
      <c r="E1916" t="s">
        <v>14108</v>
      </c>
      <c r="F1916" t="s">
        <v>14108</v>
      </c>
      <c r="G1916">
        <v>0</v>
      </c>
    </row>
    <row r="1917" spans="1:7" x14ac:dyDescent="0.25">
      <c r="A1917" s="1">
        <v>41550</v>
      </c>
      <c r="B1917" t="s">
        <v>14100</v>
      </c>
      <c r="C1917" t="s">
        <v>13241</v>
      </c>
      <c r="D1917" t="s">
        <v>12746</v>
      </c>
      <c r="E1917" t="s">
        <v>14143</v>
      </c>
      <c r="F1917" t="s">
        <v>14143</v>
      </c>
      <c r="G1917">
        <v>0</v>
      </c>
    </row>
    <row r="1918" spans="1:7" x14ac:dyDescent="0.25">
      <c r="A1918" s="1">
        <v>41551</v>
      </c>
      <c r="B1918" t="s">
        <v>14096</v>
      </c>
      <c r="C1918" t="s">
        <v>12767</v>
      </c>
      <c r="D1918" t="s">
        <v>13308</v>
      </c>
      <c r="E1918" t="s">
        <v>13231</v>
      </c>
      <c r="F1918" t="s">
        <v>13231</v>
      </c>
      <c r="G1918">
        <v>0</v>
      </c>
    </row>
    <row r="1919" spans="1:7" x14ac:dyDescent="0.25">
      <c r="A1919" s="1">
        <v>41553</v>
      </c>
      <c r="B1919" t="s">
        <v>11645</v>
      </c>
      <c r="C1919" t="s">
        <v>11645</v>
      </c>
      <c r="D1919" t="s">
        <v>11645</v>
      </c>
      <c r="E1919" t="s">
        <v>11645</v>
      </c>
      <c r="F1919" t="s">
        <v>11645</v>
      </c>
    </row>
    <row r="1920" spans="1:7" x14ac:dyDescent="0.25">
      <c r="A1920" s="1">
        <v>41554</v>
      </c>
      <c r="B1920" t="s">
        <v>13216</v>
      </c>
      <c r="C1920" t="s">
        <v>12747</v>
      </c>
      <c r="D1920" t="s">
        <v>13221</v>
      </c>
      <c r="E1920" t="s">
        <v>12747</v>
      </c>
      <c r="F1920" t="s">
        <v>12747</v>
      </c>
      <c r="G1920">
        <v>0</v>
      </c>
    </row>
    <row r="1921" spans="1:7" x14ac:dyDescent="0.25">
      <c r="A1921" s="1">
        <v>41555</v>
      </c>
      <c r="B1921" t="s">
        <v>12753</v>
      </c>
      <c r="C1921" t="s">
        <v>12645</v>
      </c>
      <c r="D1921" t="s">
        <v>13259</v>
      </c>
      <c r="E1921" t="s">
        <v>13301</v>
      </c>
      <c r="F1921" t="s">
        <v>13301</v>
      </c>
      <c r="G1921">
        <v>0</v>
      </c>
    </row>
    <row r="1922" spans="1:7" x14ac:dyDescent="0.25">
      <c r="A1922" s="1">
        <v>41556</v>
      </c>
      <c r="B1922" t="s">
        <v>12526</v>
      </c>
      <c r="C1922" t="s">
        <v>12516</v>
      </c>
      <c r="D1922" t="s">
        <v>13301</v>
      </c>
      <c r="E1922" t="s">
        <v>13243</v>
      </c>
      <c r="F1922" t="s">
        <v>13243</v>
      </c>
      <c r="G1922">
        <v>0</v>
      </c>
    </row>
    <row r="1923" spans="1:7" x14ac:dyDescent="0.25">
      <c r="A1923" s="1">
        <v>41557</v>
      </c>
      <c r="B1923" t="s">
        <v>12759</v>
      </c>
      <c r="C1923" t="s">
        <v>14146</v>
      </c>
      <c r="D1923" t="s">
        <v>12688</v>
      </c>
      <c r="E1923" t="s">
        <v>12688</v>
      </c>
      <c r="F1923" t="s">
        <v>12688</v>
      </c>
      <c r="G1923">
        <v>0</v>
      </c>
    </row>
    <row r="1924" spans="1:7" x14ac:dyDescent="0.25">
      <c r="A1924" s="1">
        <v>41558</v>
      </c>
      <c r="B1924" t="s">
        <v>13198</v>
      </c>
      <c r="C1924" t="s">
        <v>13198</v>
      </c>
      <c r="D1924" t="s">
        <v>13210</v>
      </c>
      <c r="E1924" t="s">
        <v>14147</v>
      </c>
      <c r="F1924" t="s">
        <v>14147</v>
      </c>
      <c r="G1924">
        <v>0</v>
      </c>
    </row>
    <row r="1925" spans="1:7" x14ac:dyDescent="0.25">
      <c r="A1925" s="1">
        <v>41560</v>
      </c>
      <c r="B1925" t="s">
        <v>11645</v>
      </c>
      <c r="C1925" t="s">
        <v>11645</v>
      </c>
      <c r="D1925" t="s">
        <v>11645</v>
      </c>
      <c r="E1925" t="s">
        <v>11645</v>
      </c>
      <c r="F1925" t="s">
        <v>11645</v>
      </c>
    </row>
    <row r="1926" spans="1:7" x14ac:dyDescent="0.25">
      <c r="A1926" s="1">
        <v>41561</v>
      </c>
      <c r="B1926" t="s">
        <v>13200</v>
      </c>
      <c r="C1926" t="s">
        <v>13200</v>
      </c>
      <c r="D1926" t="s">
        <v>13200</v>
      </c>
      <c r="E1926" t="s">
        <v>13200</v>
      </c>
      <c r="F1926" t="s">
        <v>13200</v>
      </c>
      <c r="G1926">
        <v>0</v>
      </c>
    </row>
    <row r="1927" spans="1:7" x14ac:dyDescent="0.25">
      <c r="A1927" s="1">
        <v>41562</v>
      </c>
      <c r="B1927" t="s">
        <v>14141</v>
      </c>
      <c r="C1927" t="s">
        <v>12756</v>
      </c>
      <c r="D1927" t="s">
        <v>12510</v>
      </c>
      <c r="E1927" t="s">
        <v>13303</v>
      </c>
      <c r="F1927" t="s">
        <v>13303</v>
      </c>
      <c r="G1927">
        <v>0</v>
      </c>
    </row>
    <row r="1928" spans="1:7" x14ac:dyDescent="0.25">
      <c r="A1928" s="1">
        <v>41563</v>
      </c>
      <c r="B1928" t="s">
        <v>14112</v>
      </c>
      <c r="C1928" t="s">
        <v>12682</v>
      </c>
      <c r="D1928" t="s">
        <v>13304</v>
      </c>
      <c r="E1928" t="s">
        <v>14148</v>
      </c>
      <c r="F1928" t="s">
        <v>14148</v>
      </c>
      <c r="G1928">
        <v>0</v>
      </c>
    </row>
    <row r="1929" spans="1:7" x14ac:dyDescent="0.25">
      <c r="A1929" s="1">
        <v>41564</v>
      </c>
      <c r="B1929" t="s">
        <v>13205</v>
      </c>
      <c r="C1929" t="s">
        <v>14149</v>
      </c>
      <c r="D1929" t="s">
        <v>12746</v>
      </c>
      <c r="E1929" t="s">
        <v>13253</v>
      </c>
      <c r="F1929" t="s">
        <v>13253</v>
      </c>
      <c r="G1929">
        <v>0</v>
      </c>
    </row>
    <row r="1930" spans="1:7" x14ac:dyDescent="0.25">
      <c r="A1930" s="1">
        <v>41565</v>
      </c>
      <c r="B1930" t="s">
        <v>13272</v>
      </c>
      <c r="C1930" t="s">
        <v>13232</v>
      </c>
      <c r="D1930" t="s">
        <v>13260</v>
      </c>
      <c r="E1930" t="s">
        <v>12537</v>
      </c>
      <c r="F1930" t="s">
        <v>12537</v>
      </c>
      <c r="G1930">
        <v>0</v>
      </c>
    </row>
    <row r="1931" spans="1:7" x14ac:dyDescent="0.25">
      <c r="A1931" s="1">
        <v>41567</v>
      </c>
      <c r="B1931" t="s">
        <v>11645</v>
      </c>
      <c r="C1931" t="s">
        <v>11645</v>
      </c>
      <c r="D1931" t="s">
        <v>11645</v>
      </c>
      <c r="E1931" t="s">
        <v>11645</v>
      </c>
      <c r="F1931" t="s">
        <v>11645</v>
      </c>
    </row>
    <row r="1932" spans="1:7" x14ac:dyDescent="0.25">
      <c r="A1932" s="1">
        <v>41568</v>
      </c>
      <c r="B1932" t="s">
        <v>13270</v>
      </c>
      <c r="C1932" t="s">
        <v>13204</v>
      </c>
      <c r="D1932" t="s">
        <v>12537</v>
      </c>
      <c r="E1932" t="s">
        <v>12750</v>
      </c>
      <c r="F1932" t="s">
        <v>12750</v>
      </c>
      <c r="G1932">
        <v>0</v>
      </c>
    </row>
    <row r="1933" spans="1:7" x14ac:dyDescent="0.25">
      <c r="A1933" s="1">
        <v>41569</v>
      </c>
      <c r="B1933" t="s">
        <v>14150</v>
      </c>
      <c r="C1933" t="s">
        <v>13253</v>
      </c>
      <c r="D1933" t="s">
        <v>13267</v>
      </c>
      <c r="E1933" t="s">
        <v>13267</v>
      </c>
      <c r="F1933" t="s">
        <v>13267</v>
      </c>
      <c r="G1933">
        <v>0</v>
      </c>
    </row>
    <row r="1934" spans="1:7" x14ac:dyDescent="0.25">
      <c r="A1934" s="1">
        <v>41570</v>
      </c>
      <c r="B1934" t="s">
        <v>14151</v>
      </c>
      <c r="C1934" t="s">
        <v>12539</v>
      </c>
      <c r="D1934" t="s">
        <v>13271</v>
      </c>
      <c r="E1934" t="s">
        <v>12585</v>
      </c>
      <c r="F1934" t="s">
        <v>12585</v>
      </c>
      <c r="G1934">
        <v>0</v>
      </c>
    </row>
    <row r="1935" spans="1:7" x14ac:dyDescent="0.25">
      <c r="A1935" s="1">
        <v>41571</v>
      </c>
      <c r="B1935" t="s">
        <v>12585</v>
      </c>
      <c r="C1935" t="s">
        <v>14086</v>
      </c>
      <c r="D1935" t="s">
        <v>12593</v>
      </c>
      <c r="E1935" t="s">
        <v>14086</v>
      </c>
      <c r="F1935" t="s">
        <v>14086</v>
      </c>
      <c r="G1935">
        <v>0</v>
      </c>
    </row>
    <row r="1936" spans="1:7" x14ac:dyDescent="0.25">
      <c r="A1936" s="1">
        <v>41572</v>
      </c>
      <c r="B1936" t="s">
        <v>13298</v>
      </c>
      <c r="C1936" t="s">
        <v>12586</v>
      </c>
      <c r="D1936" t="s">
        <v>14106</v>
      </c>
      <c r="E1936" t="s">
        <v>13428</v>
      </c>
      <c r="F1936" t="s">
        <v>13428</v>
      </c>
      <c r="G1936">
        <v>0</v>
      </c>
    </row>
    <row r="1937" spans="1:7" x14ac:dyDescent="0.25">
      <c r="A1937" s="1">
        <v>41574</v>
      </c>
      <c r="B1937" t="s">
        <v>11645</v>
      </c>
      <c r="C1937" t="s">
        <v>11645</v>
      </c>
      <c r="D1937" t="s">
        <v>11645</v>
      </c>
      <c r="E1937" t="s">
        <v>11645</v>
      </c>
      <c r="F1937" t="s">
        <v>11645</v>
      </c>
    </row>
    <row r="1938" spans="1:7" x14ac:dyDescent="0.25">
      <c r="A1938" s="1">
        <v>41575</v>
      </c>
      <c r="B1938" t="s">
        <v>13267</v>
      </c>
      <c r="C1938" t="s">
        <v>14086</v>
      </c>
      <c r="D1938" t="s">
        <v>14082</v>
      </c>
      <c r="E1938" t="s">
        <v>13267</v>
      </c>
      <c r="F1938" t="s">
        <v>13267</v>
      </c>
      <c r="G1938">
        <v>0</v>
      </c>
    </row>
    <row r="1939" spans="1:7" x14ac:dyDescent="0.25">
      <c r="A1939" s="1">
        <v>41576</v>
      </c>
      <c r="B1939" t="s">
        <v>13298</v>
      </c>
      <c r="C1939" t="s">
        <v>13313</v>
      </c>
      <c r="D1939" t="s">
        <v>12592</v>
      </c>
      <c r="E1939" t="s">
        <v>14083</v>
      </c>
      <c r="F1939" t="s">
        <v>14083</v>
      </c>
      <c r="G1939">
        <v>0</v>
      </c>
    </row>
    <row r="1940" spans="1:7" x14ac:dyDescent="0.25">
      <c r="A1940" s="1">
        <v>41577</v>
      </c>
      <c r="B1940" t="s">
        <v>13230</v>
      </c>
      <c r="C1940" t="s">
        <v>14152</v>
      </c>
      <c r="D1940" t="s">
        <v>14091</v>
      </c>
      <c r="E1940" t="s">
        <v>13307</v>
      </c>
      <c r="F1940" t="s">
        <v>13307</v>
      </c>
      <c r="G1940">
        <v>0</v>
      </c>
    </row>
    <row r="1941" spans="1:7" x14ac:dyDescent="0.25">
      <c r="A1941" s="1">
        <v>41578</v>
      </c>
      <c r="B1941" t="s">
        <v>13298</v>
      </c>
      <c r="C1941" t="s">
        <v>14153</v>
      </c>
      <c r="D1941" t="s">
        <v>13229</v>
      </c>
      <c r="E1941" t="s">
        <v>13264</v>
      </c>
      <c r="F1941" t="s">
        <v>13264</v>
      </c>
      <c r="G1941">
        <v>0</v>
      </c>
    </row>
    <row r="1942" spans="1:7" x14ac:dyDescent="0.25">
      <c r="A1942" s="1">
        <v>41579</v>
      </c>
      <c r="B1942" t="s">
        <v>12537</v>
      </c>
      <c r="C1942" t="s">
        <v>13219</v>
      </c>
      <c r="D1942" t="s">
        <v>13206</v>
      </c>
      <c r="E1942" t="s">
        <v>13204</v>
      </c>
      <c r="F1942" t="s">
        <v>13204</v>
      </c>
      <c r="G1942">
        <v>0</v>
      </c>
    </row>
    <row r="1943" spans="1:7" x14ac:dyDescent="0.25">
      <c r="A1943" s="1">
        <v>41581</v>
      </c>
      <c r="B1943" t="s">
        <v>11645</v>
      </c>
      <c r="C1943" t="s">
        <v>11645</v>
      </c>
      <c r="D1943" t="s">
        <v>11645</v>
      </c>
      <c r="E1943" t="s">
        <v>11645</v>
      </c>
      <c r="F1943" t="s">
        <v>11645</v>
      </c>
    </row>
    <row r="1944" spans="1:7" x14ac:dyDescent="0.25">
      <c r="A1944" s="1">
        <v>41582</v>
      </c>
      <c r="B1944" t="s">
        <v>13221</v>
      </c>
      <c r="C1944" t="s">
        <v>13221</v>
      </c>
      <c r="D1944" t="s">
        <v>12537</v>
      </c>
      <c r="E1944" t="s">
        <v>13220</v>
      </c>
      <c r="F1944" t="s">
        <v>13220</v>
      </c>
      <c r="G1944">
        <v>0</v>
      </c>
    </row>
    <row r="1945" spans="1:7" x14ac:dyDescent="0.25">
      <c r="A1945" s="1">
        <v>41583</v>
      </c>
      <c r="B1945" t="s">
        <v>14154</v>
      </c>
      <c r="C1945" t="s">
        <v>13245</v>
      </c>
      <c r="D1945" t="s">
        <v>14154</v>
      </c>
      <c r="E1945" t="s">
        <v>12515</v>
      </c>
      <c r="F1945" t="s">
        <v>12515</v>
      </c>
      <c r="G1945">
        <v>0</v>
      </c>
    </row>
    <row r="1946" spans="1:7" x14ac:dyDescent="0.25">
      <c r="A1946" s="1">
        <v>41584</v>
      </c>
      <c r="B1946" t="s">
        <v>12530</v>
      </c>
      <c r="C1946" t="s">
        <v>12530</v>
      </c>
      <c r="D1946" t="s">
        <v>14149</v>
      </c>
      <c r="E1946" t="s">
        <v>14113</v>
      </c>
      <c r="F1946" t="s">
        <v>14113</v>
      </c>
      <c r="G1946">
        <v>0</v>
      </c>
    </row>
    <row r="1947" spans="1:7" x14ac:dyDescent="0.25">
      <c r="A1947" s="1">
        <v>41585</v>
      </c>
      <c r="B1947" t="s">
        <v>13259</v>
      </c>
      <c r="C1947" t="s">
        <v>14145</v>
      </c>
      <c r="D1947" t="s">
        <v>13232</v>
      </c>
      <c r="E1947" t="s">
        <v>14155</v>
      </c>
      <c r="F1947" t="s">
        <v>14155</v>
      </c>
      <c r="G1947">
        <v>0</v>
      </c>
    </row>
    <row r="1948" spans="1:7" x14ac:dyDescent="0.25">
      <c r="A1948" s="1">
        <v>41586</v>
      </c>
      <c r="B1948" t="s">
        <v>14154</v>
      </c>
      <c r="C1948" t="s">
        <v>12654</v>
      </c>
      <c r="D1948" t="s">
        <v>14154</v>
      </c>
      <c r="E1948" t="s">
        <v>13252</v>
      </c>
      <c r="F1948" t="s">
        <v>13252</v>
      </c>
      <c r="G1948">
        <v>0</v>
      </c>
    </row>
    <row r="1949" spans="1:7" x14ac:dyDescent="0.25">
      <c r="A1949" s="1">
        <v>41588</v>
      </c>
      <c r="B1949" t="s">
        <v>11645</v>
      </c>
      <c r="C1949" t="s">
        <v>11645</v>
      </c>
      <c r="D1949" t="s">
        <v>11645</v>
      </c>
      <c r="E1949" t="s">
        <v>11645</v>
      </c>
      <c r="F1949" t="s">
        <v>11645</v>
      </c>
    </row>
    <row r="1950" spans="1:7" x14ac:dyDescent="0.25">
      <c r="A1950" s="1">
        <v>41589</v>
      </c>
      <c r="B1950" t="s">
        <v>13330</v>
      </c>
      <c r="C1950" t="s">
        <v>13330</v>
      </c>
      <c r="D1950" t="s">
        <v>13330</v>
      </c>
      <c r="E1950" t="s">
        <v>13330</v>
      </c>
      <c r="F1950" t="s">
        <v>13330</v>
      </c>
      <c r="G1950">
        <v>0</v>
      </c>
    </row>
    <row r="1951" spans="1:7" x14ac:dyDescent="0.25">
      <c r="A1951" s="1">
        <v>41590</v>
      </c>
      <c r="B1951" t="s">
        <v>12654</v>
      </c>
      <c r="C1951" t="s">
        <v>12793</v>
      </c>
      <c r="D1951" t="s">
        <v>12522</v>
      </c>
      <c r="E1951" t="s">
        <v>12691</v>
      </c>
      <c r="F1951" t="s">
        <v>12691</v>
      </c>
      <c r="G1951">
        <v>0</v>
      </c>
    </row>
    <row r="1952" spans="1:7" x14ac:dyDescent="0.25">
      <c r="A1952" s="1">
        <v>41591</v>
      </c>
      <c r="B1952" t="s">
        <v>14156</v>
      </c>
      <c r="C1952" t="s">
        <v>14156</v>
      </c>
      <c r="D1952" t="s">
        <v>13303</v>
      </c>
      <c r="E1952" t="s">
        <v>14093</v>
      </c>
      <c r="F1952" t="s">
        <v>14093</v>
      </c>
      <c r="G1952">
        <v>0</v>
      </c>
    </row>
    <row r="1953" spans="1:7" x14ac:dyDescent="0.25">
      <c r="A1953" s="1">
        <v>41592</v>
      </c>
      <c r="B1953" t="s">
        <v>13250</v>
      </c>
      <c r="C1953" t="s">
        <v>12763</v>
      </c>
      <c r="D1953" t="s">
        <v>13203</v>
      </c>
      <c r="E1953" t="s">
        <v>12653</v>
      </c>
      <c r="F1953" t="s">
        <v>12653</v>
      </c>
      <c r="G1953">
        <v>0</v>
      </c>
    </row>
    <row r="1954" spans="1:7" x14ac:dyDescent="0.25">
      <c r="A1954" s="1">
        <v>41593</v>
      </c>
      <c r="B1954" t="s">
        <v>12683</v>
      </c>
      <c r="C1954" t="s">
        <v>12511</v>
      </c>
      <c r="D1954" t="s">
        <v>12510</v>
      </c>
      <c r="E1954" t="s">
        <v>14157</v>
      </c>
      <c r="F1954" t="s">
        <v>14157</v>
      </c>
      <c r="G1954">
        <v>0</v>
      </c>
    </row>
    <row r="1955" spans="1:7" x14ac:dyDescent="0.25">
      <c r="A1955" s="1">
        <v>41595</v>
      </c>
      <c r="B1955" t="s">
        <v>11645</v>
      </c>
      <c r="C1955" t="s">
        <v>11645</v>
      </c>
      <c r="D1955" t="s">
        <v>11645</v>
      </c>
      <c r="E1955" t="s">
        <v>11645</v>
      </c>
      <c r="F1955" t="s">
        <v>11645</v>
      </c>
    </row>
    <row r="1956" spans="1:7" x14ac:dyDescent="0.25">
      <c r="A1956" s="1">
        <v>41596</v>
      </c>
      <c r="B1956" t="s">
        <v>12759</v>
      </c>
      <c r="C1956" t="s">
        <v>13302</v>
      </c>
      <c r="D1956" t="s">
        <v>12527</v>
      </c>
      <c r="E1956" t="s">
        <v>14158</v>
      </c>
      <c r="F1956" t="s">
        <v>14158</v>
      </c>
      <c r="G1956">
        <v>0</v>
      </c>
    </row>
    <row r="1957" spans="1:7" x14ac:dyDescent="0.25">
      <c r="A1957" s="1">
        <v>41597</v>
      </c>
      <c r="B1957" t="s">
        <v>14159</v>
      </c>
      <c r="C1957" t="s">
        <v>14160</v>
      </c>
      <c r="D1957" t="s">
        <v>14097</v>
      </c>
      <c r="E1957" t="s">
        <v>12768</v>
      </c>
      <c r="F1957" t="s">
        <v>12768</v>
      </c>
      <c r="G1957">
        <v>0</v>
      </c>
    </row>
    <row r="1958" spans="1:7" x14ac:dyDescent="0.25">
      <c r="A1958" s="1">
        <v>41598</v>
      </c>
      <c r="B1958" t="s">
        <v>13250</v>
      </c>
      <c r="C1958" t="s">
        <v>13246</v>
      </c>
      <c r="D1958" t="s">
        <v>14159</v>
      </c>
      <c r="E1958" t="s">
        <v>13422</v>
      </c>
      <c r="F1958" t="s">
        <v>13422</v>
      </c>
      <c r="G1958">
        <v>0</v>
      </c>
    </row>
    <row r="1959" spans="1:7" x14ac:dyDescent="0.25">
      <c r="A1959" s="1">
        <v>41599</v>
      </c>
      <c r="B1959" t="s">
        <v>12694</v>
      </c>
      <c r="C1959" t="s">
        <v>12781</v>
      </c>
      <c r="D1959" t="s">
        <v>12692</v>
      </c>
      <c r="E1959" t="s">
        <v>14124</v>
      </c>
      <c r="F1959" t="s">
        <v>14124</v>
      </c>
      <c r="G1959">
        <v>0</v>
      </c>
    </row>
    <row r="1960" spans="1:7" x14ac:dyDescent="0.25">
      <c r="A1960" s="1">
        <v>41600</v>
      </c>
      <c r="B1960" t="s">
        <v>12512</v>
      </c>
      <c r="C1960" t="s">
        <v>14127</v>
      </c>
      <c r="D1960" t="s">
        <v>13252</v>
      </c>
      <c r="E1960" t="s">
        <v>12761</v>
      </c>
      <c r="F1960" t="s">
        <v>12761</v>
      </c>
      <c r="G1960">
        <v>0</v>
      </c>
    </row>
    <row r="1961" spans="1:7" x14ac:dyDescent="0.25">
      <c r="A1961" s="1">
        <v>41602</v>
      </c>
      <c r="B1961" t="s">
        <v>11645</v>
      </c>
      <c r="C1961" t="s">
        <v>11645</v>
      </c>
      <c r="D1961" t="s">
        <v>11645</v>
      </c>
      <c r="E1961" t="s">
        <v>11645</v>
      </c>
      <c r="F1961" t="s">
        <v>11645</v>
      </c>
    </row>
    <row r="1962" spans="1:7" x14ac:dyDescent="0.25">
      <c r="A1962" s="1">
        <v>41603</v>
      </c>
      <c r="B1962" t="s">
        <v>12529</v>
      </c>
      <c r="C1962" t="s">
        <v>14161</v>
      </c>
      <c r="D1962" t="s">
        <v>12683</v>
      </c>
      <c r="E1962" t="s">
        <v>12764</v>
      </c>
      <c r="F1962" t="s">
        <v>12764</v>
      </c>
      <c r="G1962">
        <v>0</v>
      </c>
    </row>
    <row r="1963" spans="1:7" x14ac:dyDescent="0.25">
      <c r="A1963" s="1">
        <v>41604</v>
      </c>
      <c r="B1963" t="s">
        <v>12768</v>
      </c>
      <c r="C1963" t="s">
        <v>12524</v>
      </c>
      <c r="D1963" t="s">
        <v>14162</v>
      </c>
      <c r="E1963" t="s">
        <v>12532</v>
      </c>
      <c r="F1963" t="s">
        <v>12532</v>
      </c>
      <c r="G1963">
        <v>0</v>
      </c>
    </row>
    <row r="1964" spans="1:7" x14ac:dyDescent="0.25">
      <c r="A1964" s="1">
        <v>41605</v>
      </c>
      <c r="B1964" t="s">
        <v>12751</v>
      </c>
      <c r="C1964" t="s">
        <v>12771</v>
      </c>
      <c r="D1964" t="s">
        <v>12525</v>
      </c>
      <c r="E1964" t="s">
        <v>14163</v>
      </c>
      <c r="F1964" t="s">
        <v>14163</v>
      </c>
      <c r="G1964">
        <v>0</v>
      </c>
    </row>
    <row r="1965" spans="1:7" x14ac:dyDescent="0.25">
      <c r="A1965" s="1">
        <v>41607</v>
      </c>
      <c r="B1965" t="s">
        <v>13252</v>
      </c>
      <c r="C1965" t="s">
        <v>12691</v>
      </c>
      <c r="D1965" t="s">
        <v>14163</v>
      </c>
      <c r="E1965" t="s">
        <v>12764</v>
      </c>
      <c r="F1965" t="s">
        <v>12764</v>
      </c>
      <c r="G1965">
        <v>0</v>
      </c>
    </row>
    <row r="1966" spans="1:7" x14ac:dyDescent="0.25">
      <c r="A1966" s="1">
        <v>41609</v>
      </c>
      <c r="B1966" t="s">
        <v>11645</v>
      </c>
      <c r="C1966" t="s">
        <v>11645</v>
      </c>
      <c r="D1966" t="s">
        <v>11645</v>
      </c>
      <c r="E1966" t="s">
        <v>11645</v>
      </c>
      <c r="F1966" t="s">
        <v>11645</v>
      </c>
    </row>
    <row r="1967" spans="1:7" x14ac:dyDescent="0.25">
      <c r="A1967" s="1">
        <v>41610</v>
      </c>
      <c r="B1967" t="s">
        <v>12793</v>
      </c>
      <c r="C1967" t="s">
        <v>12669</v>
      </c>
      <c r="D1967" t="s">
        <v>12691</v>
      </c>
      <c r="E1967" t="s">
        <v>12696</v>
      </c>
      <c r="F1967" t="s">
        <v>12696</v>
      </c>
      <c r="G1967">
        <v>0</v>
      </c>
    </row>
    <row r="1968" spans="1:7" x14ac:dyDescent="0.25">
      <c r="A1968" s="1">
        <v>41611</v>
      </c>
      <c r="B1968" t="s">
        <v>12692</v>
      </c>
      <c r="C1968" t="s">
        <v>14124</v>
      </c>
      <c r="D1968" t="s">
        <v>12786</v>
      </c>
      <c r="E1968" t="s">
        <v>12512</v>
      </c>
      <c r="F1968" t="s">
        <v>12512</v>
      </c>
      <c r="G1968">
        <v>0</v>
      </c>
    </row>
    <row r="1969" spans="1:7" x14ac:dyDescent="0.25">
      <c r="A1969" s="1">
        <v>41612</v>
      </c>
      <c r="B1969" t="s">
        <v>12719</v>
      </c>
      <c r="C1969" t="s">
        <v>14164</v>
      </c>
      <c r="D1969" t="s">
        <v>13192</v>
      </c>
      <c r="E1969" t="s">
        <v>13327</v>
      </c>
      <c r="F1969" t="s">
        <v>13327</v>
      </c>
      <c r="G1969">
        <v>0</v>
      </c>
    </row>
    <row r="1970" spans="1:7" x14ac:dyDescent="0.25">
      <c r="A1970" s="1">
        <v>41613</v>
      </c>
      <c r="B1970" t="s">
        <v>13327</v>
      </c>
      <c r="C1970" t="s">
        <v>12782</v>
      </c>
      <c r="D1970" t="s">
        <v>13327</v>
      </c>
      <c r="E1970" t="s">
        <v>14136</v>
      </c>
      <c r="F1970" t="s">
        <v>14136</v>
      </c>
      <c r="G1970">
        <v>0</v>
      </c>
    </row>
    <row r="1971" spans="1:7" x14ac:dyDescent="0.25">
      <c r="A1971" s="1">
        <v>41614</v>
      </c>
      <c r="B1971" t="s">
        <v>13323</v>
      </c>
      <c r="C1971" t="s">
        <v>12701</v>
      </c>
      <c r="D1971" t="s">
        <v>13327</v>
      </c>
      <c r="E1971" t="s">
        <v>12503</v>
      </c>
      <c r="F1971" t="s">
        <v>12503</v>
      </c>
      <c r="G1971">
        <v>0</v>
      </c>
    </row>
    <row r="1972" spans="1:7" x14ac:dyDescent="0.25">
      <c r="A1972" s="1">
        <v>41616</v>
      </c>
      <c r="B1972" t="s">
        <v>11645</v>
      </c>
      <c r="C1972" t="s">
        <v>11645</v>
      </c>
      <c r="D1972" t="s">
        <v>11645</v>
      </c>
      <c r="E1972" t="s">
        <v>11645</v>
      </c>
      <c r="F1972" t="s">
        <v>11645</v>
      </c>
    </row>
    <row r="1973" spans="1:7" x14ac:dyDescent="0.25">
      <c r="A1973" s="1">
        <v>41617</v>
      </c>
      <c r="B1973" t="s">
        <v>14119</v>
      </c>
      <c r="C1973" t="s">
        <v>12661</v>
      </c>
      <c r="D1973" t="s">
        <v>12672</v>
      </c>
      <c r="E1973" t="s">
        <v>12661</v>
      </c>
      <c r="F1973" t="s">
        <v>12661</v>
      </c>
      <c r="G1973">
        <v>0</v>
      </c>
    </row>
    <row r="1974" spans="1:7" x14ac:dyDescent="0.25">
      <c r="A1974" s="1">
        <v>41618</v>
      </c>
      <c r="B1974" t="s">
        <v>12716</v>
      </c>
      <c r="C1974" t="s">
        <v>13194</v>
      </c>
      <c r="D1974" t="s">
        <v>13422</v>
      </c>
      <c r="E1974" t="s">
        <v>12717</v>
      </c>
      <c r="F1974" t="s">
        <v>12717</v>
      </c>
      <c r="G1974">
        <v>0</v>
      </c>
    </row>
    <row r="1975" spans="1:7" x14ac:dyDescent="0.25">
      <c r="A1975" s="1">
        <v>41619</v>
      </c>
      <c r="B1975" t="s">
        <v>13191</v>
      </c>
      <c r="C1975" t="s">
        <v>14119</v>
      </c>
      <c r="D1975" t="s">
        <v>12687</v>
      </c>
      <c r="E1975" t="s">
        <v>12650</v>
      </c>
      <c r="F1975" t="s">
        <v>12650</v>
      </c>
      <c r="G1975">
        <v>0</v>
      </c>
    </row>
    <row r="1976" spans="1:7" x14ac:dyDescent="0.25">
      <c r="A1976" s="1">
        <v>41620</v>
      </c>
      <c r="B1976" t="s">
        <v>14165</v>
      </c>
      <c r="C1976" t="s">
        <v>12795</v>
      </c>
      <c r="D1976" t="s">
        <v>14138</v>
      </c>
      <c r="E1976" t="s">
        <v>12707</v>
      </c>
      <c r="F1976" t="s">
        <v>12707</v>
      </c>
      <c r="G1976">
        <v>0</v>
      </c>
    </row>
    <row r="1977" spans="1:7" x14ac:dyDescent="0.25">
      <c r="A1977" s="1">
        <v>41621</v>
      </c>
      <c r="B1977" t="s">
        <v>14166</v>
      </c>
      <c r="C1977" t="s">
        <v>12685</v>
      </c>
      <c r="D1977" t="s">
        <v>12774</v>
      </c>
      <c r="E1977" t="s">
        <v>13323</v>
      </c>
      <c r="F1977" t="s">
        <v>13323</v>
      </c>
      <c r="G1977">
        <v>0</v>
      </c>
    </row>
    <row r="1978" spans="1:7" x14ac:dyDescent="0.25">
      <c r="A1978" s="1">
        <v>41623</v>
      </c>
      <c r="B1978" t="s">
        <v>11645</v>
      </c>
      <c r="C1978" t="s">
        <v>11645</v>
      </c>
      <c r="D1978" t="s">
        <v>11645</v>
      </c>
      <c r="E1978" t="s">
        <v>11645</v>
      </c>
      <c r="F1978" t="s">
        <v>11645</v>
      </c>
    </row>
    <row r="1979" spans="1:7" x14ac:dyDescent="0.25">
      <c r="A1979" s="1">
        <v>41624</v>
      </c>
      <c r="B1979" t="s">
        <v>12657</v>
      </c>
      <c r="C1979" t="s">
        <v>12504</v>
      </c>
      <c r="D1979" t="s">
        <v>12781</v>
      </c>
      <c r="E1979" t="s">
        <v>12707</v>
      </c>
      <c r="F1979" t="s">
        <v>12707</v>
      </c>
      <c r="G1979">
        <v>0</v>
      </c>
    </row>
    <row r="1980" spans="1:7" x14ac:dyDescent="0.25">
      <c r="A1980" s="1">
        <v>41625</v>
      </c>
      <c r="B1980" t="s">
        <v>14167</v>
      </c>
      <c r="C1980" t="s">
        <v>12504</v>
      </c>
      <c r="D1980" t="s">
        <v>12781</v>
      </c>
      <c r="E1980" t="s">
        <v>12788</v>
      </c>
      <c r="F1980" t="s">
        <v>12788</v>
      </c>
      <c r="G1980">
        <v>0</v>
      </c>
    </row>
    <row r="1981" spans="1:7" x14ac:dyDescent="0.25">
      <c r="A1981" s="1">
        <v>41626</v>
      </c>
      <c r="B1981" t="s">
        <v>12655</v>
      </c>
      <c r="C1981" t="s">
        <v>13150</v>
      </c>
      <c r="D1981" t="s">
        <v>13192</v>
      </c>
      <c r="E1981" t="s">
        <v>12733</v>
      </c>
      <c r="F1981" t="s">
        <v>12733</v>
      </c>
      <c r="G1981">
        <v>0</v>
      </c>
    </row>
    <row r="1982" spans="1:7" x14ac:dyDescent="0.25">
      <c r="A1982" s="1">
        <v>41627</v>
      </c>
      <c r="B1982" t="s">
        <v>12503</v>
      </c>
      <c r="C1982" t="s">
        <v>12736</v>
      </c>
      <c r="D1982" t="s">
        <v>12503</v>
      </c>
      <c r="E1982" t="s">
        <v>12722</v>
      </c>
      <c r="F1982" t="s">
        <v>12722</v>
      </c>
      <c r="G1982">
        <v>0</v>
      </c>
    </row>
    <row r="1983" spans="1:7" x14ac:dyDescent="0.25">
      <c r="A1983" s="1">
        <v>41628</v>
      </c>
      <c r="B1983" t="s">
        <v>13415</v>
      </c>
      <c r="C1983" t="s">
        <v>12732</v>
      </c>
      <c r="D1983" t="s">
        <v>12784</v>
      </c>
      <c r="E1983" t="s">
        <v>12504</v>
      </c>
      <c r="F1983" t="s">
        <v>12504</v>
      </c>
      <c r="G1983">
        <v>0</v>
      </c>
    </row>
    <row r="1984" spans="1:7" x14ac:dyDescent="0.25">
      <c r="A1984" s="1">
        <v>41630</v>
      </c>
      <c r="B1984" t="s">
        <v>11645</v>
      </c>
      <c r="C1984" t="s">
        <v>11645</v>
      </c>
      <c r="D1984" t="s">
        <v>11645</v>
      </c>
      <c r="E1984" t="s">
        <v>11645</v>
      </c>
      <c r="F1984" t="s">
        <v>11645</v>
      </c>
    </row>
    <row r="1985" spans="1:7" x14ac:dyDescent="0.25">
      <c r="A1985" s="1">
        <v>41631</v>
      </c>
      <c r="B1985" t="s">
        <v>12723</v>
      </c>
      <c r="C1985" t="s">
        <v>13399</v>
      </c>
      <c r="D1985" t="s">
        <v>13172</v>
      </c>
      <c r="E1985" t="s">
        <v>13150</v>
      </c>
      <c r="F1985" t="s">
        <v>13150</v>
      </c>
      <c r="G1985">
        <v>0</v>
      </c>
    </row>
    <row r="1986" spans="1:7" x14ac:dyDescent="0.25">
      <c r="A1986" s="1">
        <v>41632</v>
      </c>
      <c r="B1986" t="s">
        <v>13332</v>
      </c>
      <c r="C1986" t="s">
        <v>12799</v>
      </c>
      <c r="D1986" t="s">
        <v>13332</v>
      </c>
      <c r="E1986" t="s">
        <v>13179</v>
      </c>
      <c r="F1986" t="s">
        <v>13179</v>
      </c>
      <c r="G1986">
        <v>0</v>
      </c>
    </row>
    <row r="1987" spans="1:7" x14ac:dyDescent="0.25">
      <c r="A1987" s="1">
        <v>41634</v>
      </c>
      <c r="B1987" t="s">
        <v>13336</v>
      </c>
      <c r="C1987" t="s">
        <v>13153</v>
      </c>
      <c r="D1987" t="s">
        <v>13336</v>
      </c>
      <c r="E1987" t="s">
        <v>12802</v>
      </c>
      <c r="F1987" t="s">
        <v>12802</v>
      </c>
      <c r="G1987">
        <v>0</v>
      </c>
    </row>
    <row r="1988" spans="1:7" x14ac:dyDescent="0.25">
      <c r="A1988" s="1">
        <v>41635</v>
      </c>
      <c r="B1988" t="s">
        <v>13340</v>
      </c>
      <c r="C1988" t="s">
        <v>13340</v>
      </c>
      <c r="D1988" t="s">
        <v>13336</v>
      </c>
      <c r="E1988" t="s">
        <v>14168</v>
      </c>
      <c r="F1988" t="s">
        <v>14168</v>
      </c>
      <c r="G1988">
        <v>0</v>
      </c>
    </row>
    <row r="1989" spans="1:7" x14ac:dyDescent="0.25">
      <c r="A1989" s="1">
        <v>41637</v>
      </c>
      <c r="B1989" t="s">
        <v>11645</v>
      </c>
      <c r="C1989" t="s">
        <v>11645</v>
      </c>
      <c r="D1989" t="s">
        <v>11645</v>
      </c>
      <c r="E1989" t="s">
        <v>11645</v>
      </c>
      <c r="F1989" t="s">
        <v>11645</v>
      </c>
    </row>
    <row r="1990" spans="1:7" x14ac:dyDescent="0.25">
      <c r="A1990" s="1">
        <v>41638</v>
      </c>
      <c r="B1990" t="s">
        <v>12698</v>
      </c>
      <c r="C1990" t="s">
        <v>12698</v>
      </c>
      <c r="D1990" t="s">
        <v>13147</v>
      </c>
      <c r="E1990" t="s">
        <v>14169</v>
      </c>
      <c r="F1990" t="s">
        <v>14169</v>
      </c>
      <c r="G1990">
        <v>0</v>
      </c>
    </row>
    <row r="1991" spans="1:7" x14ac:dyDescent="0.25">
      <c r="A1991" s="1">
        <v>41639</v>
      </c>
      <c r="B1991" t="s">
        <v>12799</v>
      </c>
      <c r="C1991" t="s">
        <v>13182</v>
      </c>
      <c r="D1991" t="s">
        <v>13179</v>
      </c>
      <c r="E1991" t="s">
        <v>13339</v>
      </c>
      <c r="F1991" t="s">
        <v>13339</v>
      </c>
      <c r="G1991">
        <v>0</v>
      </c>
    </row>
    <row r="1992" spans="1:7" x14ac:dyDescent="0.25">
      <c r="A1992" s="1">
        <v>41641</v>
      </c>
      <c r="B1992" t="s">
        <v>14170</v>
      </c>
      <c r="C1992" t="s">
        <v>13178</v>
      </c>
      <c r="D1992" t="s">
        <v>12700</v>
      </c>
      <c r="E1992" t="s">
        <v>12799</v>
      </c>
      <c r="F1992" t="s">
        <v>12799</v>
      </c>
      <c r="G1992">
        <v>0</v>
      </c>
    </row>
    <row r="1993" spans="1:7" x14ac:dyDescent="0.25">
      <c r="A1993" s="1">
        <v>41642</v>
      </c>
      <c r="B1993" t="s">
        <v>12800</v>
      </c>
      <c r="C1993" t="s">
        <v>12738</v>
      </c>
      <c r="D1993" t="s">
        <v>12734</v>
      </c>
      <c r="E1993" t="s">
        <v>14171</v>
      </c>
      <c r="F1993" t="s">
        <v>14171</v>
      </c>
      <c r="G1993">
        <v>0</v>
      </c>
    </row>
    <row r="1994" spans="1:7" x14ac:dyDescent="0.25">
      <c r="A1994" s="1">
        <v>41644</v>
      </c>
      <c r="B1994" t="s">
        <v>11645</v>
      </c>
      <c r="C1994" t="s">
        <v>11645</v>
      </c>
      <c r="D1994" t="s">
        <v>11645</v>
      </c>
      <c r="E1994" t="s">
        <v>11645</v>
      </c>
      <c r="F1994" t="s">
        <v>11645</v>
      </c>
    </row>
    <row r="1995" spans="1:7" x14ac:dyDescent="0.25">
      <c r="A1995" s="1">
        <v>41645</v>
      </c>
      <c r="B1995" t="s">
        <v>14169</v>
      </c>
      <c r="C1995" t="s">
        <v>13169</v>
      </c>
      <c r="D1995" t="s">
        <v>13415</v>
      </c>
      <c r="E1995" t="s">
        <v>14172</v>
      </c>
      <c r="F1995" t="s">
        <v>14172</v>
      </c>
      <c r="G1995">
        <v>0</v>
      </c>
    </row>
    <row r="1996" spans="1:7" x14ac:dyDescent="0.25">
      <c r="A1996" s="1">
        <v>41646</v>
      </c>
      <c r="B1996" t="s">
        <v>12668</v>
      </c>
      <c r="C1996" t="s">
        <v>13168</v>
      </c>
      <c r="D1996" t="s">
        <v>13337</v>
      </c>
      <c r="E1996" t="s">
        <v>13337</v>
      </c>
      <c r="F1996" t="s">
        <v>13337</v>
      </c>
      <c r="G1996">
        <v>0</v>
      </c>
    </row>
    <row r="1997" spans="1:7" x14ac:dyDescent="0.25">
      <c r="A1997" s="1">
        <v>41647</v>
      </c>
      <c r="B1997" t="s">
        <v>13169</v>
      </c>
      <c r="C1997" t="s">
        <v>13417</v>
      </c>
      <c r="D1997" t="s">
        <v>14169</v>
      </c>
      <c r="E1997" t="s">
        <v>12665</v>
      </c>
      <c r="F1997" t="s">
        <v>12665</v>
      </c>
      <c r="G1997">
        <v>0</v>
      </c>
    </row>
    <row r="1998" spans="1:7" x14ac:dyDescent="0.25">
      <c r="A1998" s="1">
        <v>41648</v>
      </c>
      <c r="B1998" t="s">
        <v>12712</v>
      </c>
      <c r="C1998" t="s">
        <v>12498</v>
      </c>
      <c r="D1998" t="s">
        <v>12705</v>
      </c>
      <c r="E1998" t="s">
        <v>12705</v>
      </c>
      <c r="F1998" t="s">
        <v>12705</v>
      </c>
      <c r="G1998">
        <v>0</v>
      </c>
    </row>
    <row r="1999" spans="1:7" x14ac:dyDescent="0.25">
      <c r="A1999" s="1">
        <v>41649</v>
      </c>
      <c r="B1999" t="s">
        <v>12668</v>
      </c>
      <c r="C1999" t="s">
        <v>14173</v>
      </c>
      <c r="D1999" t="s">
        <v>14174</v>
      </c>
      <c r="E1999" t="s">
        <v>13318</v>
      </c>
      <c r="F1999" t="s">
        <v>13318</v>
      </c>
      <c r="G1999">
        <v>0</v>
      </c>
    </row>
    <row r="2000" spans="1:7" x14ac:dyDescent="0.25">
      <c r="A2000" s="1">
        <v>41651</v>
      </c>
      <c r="B2000" t="s">
        <v>11645</v>
      </c>
      <c r="C2000" t="s">
        <v>11645</v>
      </c>
      <c r="D2000" t="s">
        <v>11645</v>
      </c>
      <c r="E2000" t="s">
        <v>11645</v>
      </c>
      <c r="F2000" t="s">
        <v>11645</v>
      </c>
    </row>
    <row r="2001" spans="1:7" x14ac:dyDescent="0.25">
      <c r="A2001" s="1">
        <v>41652</v>
      </c>
      <c r="B2001" t="s">
        <v>12774</v>
      </c>
      <c r="C2001" t="s">
        <v>14175</v>
      </c>
      <c r="D2001" t="s">
        <v>12716</v>
      </c>
      <c r="E2001" t="s">
        <v>13247</v>
      </c>
      <c r="F2001" t="s">
        <v>13247</v>
      </c>
      <c r="G2001">
        <v>0</v>
      </c>
    </row>
    <row r="2002" spans="1:7" x14ac:dyDescent="0.25">
      <c r="A2002" s="1">
        <v>41653</v>
      </c>
      <c r="B2002" t="s">
        <v>12670</v>
      </c>
      <c r="C2002" t="s">
        <v>12690</v>
      </c>
      <c r="D2002" t="s">
        <v>13193</v>
      </c>
      <c r="E2002" t="s">
        <v>14176</v>
      </c>
      <c r="F2002" t="s">
        <v>14176</v>
      </c>
      <c r="G2002">
        <v>0</v>
      </c>
    </row>
    <row r="2003" spans="1:7" x14ac:dyDescent="0.25">
      <c r="A2003" s="1">
        <v>41654</v>
      </c>
      <c r="B2003" t="s">
        <v>12710</v>
      </c>
      <c r="C2003" t="s">
        <v>14134</v>
      </c>
      <c r="D2003" t="s">
        <v>13318</v>
      </c>
      <c r="E2003" t="s">
        <v>14120</v>
      </c>
      <c r="F2003" t="s">
        <v>14120</v>
      </c>
      <c r="G2003">
        <v>0</v>
      </c>
    </row>
    <row r="2004" spans="1:7" x14ac:dyDescent="0.25">
      <c r="A2004" s="1">
        <v>41655</v>
      </c>
      <c r="B2004" t="s">
        <v>12784</v>
      </c>
      <c r="C2004" t="s">
        <v>12784</v>
      </c>
      <c r="D2004" t="s">
        <v>14121</v>
      </c>
      <c r="E2004" t="s">
        <v>12788</v>
      </c>
      <c r="F2004" t="s">
        <v>12788</v>
      </c>
      <c r="G2004">
        <v>0</v>
      </c>
    </row>
    <row r="2005" spans="1:7" x14ac:dyDescent="0.25">
      <c r="A2005" s="1">
        <v>41656</v>
      </c>
      <c r="B2005" t="s">
        <v>14177</v>
      </c>
      <c r="C2005" t="s">
        <v>13318</v>
      </c>
      <c r="D2005" t="s">
        <v>13247</v>
      </c>
      <c r="E2005" t="s">
        <v>13247</v>
      </c>
      <c r="F2005" t="s">
        <v>13247</v>
      </c>
      <c r="G2005">
        <v>0</v>
      </c>
    </row>
    <row r="2006" spans="1:7" x14ac:dyDescent="0.25">
      <c r="A2006" s="1">
        <v>41658</v>
      </c>
      <c r="B2006" t="s">
        <v>11645</v>
      </c>
      <c r="C2006" t="s">
        <v>11645</v>
      </c>
      <c r="D2006" t="s">
        <v>11645</v>
      </c>
      <c r="E2006" t="s">
        <v>11645</v>
      </c>
      <c r="F2006" t="s">
        <v>11645</v>
      </c>
    </row>
    <row r="2007" spans="1:7" x14ac:dyDescent="0.25">
      <c r="A2007" s="1">
        <v>41660</v>
      </c>
      <c r="B2007" t="s">
        <v>12788</v>
      </c>
      <c r="C2007" t="s">
        <v>12652</v>
      </c>
      <c r="D2007" t="s">
        <v>12716</v>
      </c>
      <c r="E2007" t="s">
        <v>14178</v>
      </c>
      <c r="F2007" t="s">
        <v>14178</v>
      </c>
      <c r="G2007">
        <v>0</v>
      </c>
    </row>
    <row r="2008" spans="1:7" x14ac:dyDescent="0.25">
      <c r="A2008" s="1">
        <v>41661</v>
      </c>
      <c r="B2008" t="s">
        <v>14132</v>
      </c>
      <c r="C2008" t="s">
        <v>13318</v>
      </c>
      <c r="D2008" t="s">
        <v>12783</v>
      </c>
      <c r="E2008" t="s">
        <v>13318</v>
      </c>
      <c r="F2008" t="s">
        <v>13318</v>
      </c>
      <c r="G2008">
        <v>0</v>
      </c>
    </row>
    <row r="2009" spans="1:7" x14ac:dyDescent="0.25">
      <c r="A2009" s="1">
        <v>41662</v>
      </c>
      <c r="B2009" t="s">
        <v>14121</v>
      </c>
      <c r="C2009" t="s">
        <v>14121</v>
      </c>
      <c r="D2009" t="s">
        <v>12786</v>
      </c>
      <c r="E2009" t="s">
        <v>13329</v>
      </c>
      <c r="F2009" t="s">
        <v>13329</v>
      </c>
      <c r="G2009">
        <v>0</v>
      </c>
    </row>
    <row r="2010" spans="1:7" x14ac:dyDescent="0.25">
      <c r="A2010" s="1">
        <v>41663</v>
      </c>
      <c r="B2010" t="s">
        <v>14112</v>
      </c>
      <c r="C2010" t="s">
        <v>12760</v>
      </c>
      <c r="D2010" t="s">
        <v>14141</v>
      </c>
      <c r="E2010" t="s">
        <v>13201</v>
      </c>
      <c r="F2010" t="s">
        <v>13201</v>
      </c>
      <c r="G2010">
        <v>0</v>
      </c>
    </row>
    <row r="2011" spans="1:7" x14ac:dyDescent="0.25">
      <c r="A2011" s="1">
        <v>41665</v>
      </c>
      <c r="B2011" t="s">
        <v>11645</v>
      </c>
      <c r="C2011" t="s">
        <v>11645</v>
      </c>
      <c r="D2011" t="s">
        <v>11645</v>
      </c>
      <c r="E2011" t="s">
        <v>11645</v>
      </c>
      <c r="F2011" t="s">
        <v>11645</v>
      </c>
    </row>
    <row r="2012" spans="1:7" x14ac:dyDescent="0.25">
      <c r="A2012" s="1">
        <v>41666</v>
      </c>
      <c r="B2012" t="s">
        <v>12535</v>
      </c>
      <c r="C2012" t="s">
        <v>14161</v>
      </c>
      <c r="D2012" t="s">
        <v>14146</v>
      </c>
      <c r="E2012" t="s">
        <v>14161</v>
      </c>
      <c r="F2012" t="s">
        <v>14161</v>
      </c>
      <c r="G2012">
        <v>0</v>
      </c>
    </row>
    <row r="2013" spans="1:7" x14ac:dyDescent="0.25">
      <c r="A2013" s="1">
        <v>41667</v>
      </c>
      <c r="B2013" t="s">
        <v>12686</v>
      </c>
      <c r="C2013" t="s">
        <v>12793</v>
      </c>
      <c r="D2013" t="s">
        <v>12763</v>
      </c>
      <c r="E2013" t="s">
        <v>13252</v>
      </c>
      <c r="F2013" t="s">
        <v>13252</v>
      </c>
      <c r="G2013">
        <v>0</v>
      </c>
    </row>
    <row r="2014" spans="1:7" x14ac:dyDescent="0.25">
      <c r="A2014" s="1">
        <v>41668</v>
      </c>
      <c r="B2014" t="s">
        <v>12529</v>
      </c>
      <c r="C2014" t="s">
        <v>12760</v>
      </c>
      <c r="D2014" t="s">
        <v>14179</v>
      </c>
      <c r="E2014" t="s">
        <v>12643</v>
      </c>
      <c r="F2014" t="s">
        <v>12643</v>
      </c>
      <c r="G2014">
        <v>0</v>
      </c>
    </row>
    <row r="2015" spans="1:7" x14ac:dyDescent="0.25">
      <c r="A2015" s="1">
        <v>41669</v>
      </c>
      <c r="B2015" t="s">
        <v>14142</v>
      </c>
      <c r="C2015" t="s">
        <v>13248</v>
      </c>
      <c r="D2015" t="s">
        <v>13200</v>
      </c>
      <c r="E2015" t="s">
        <v>12510</v>
      </c>
      <c r="F2015" t="s">
        <v>12510</v>
      </c>
      <c r="G2015">
        <v>0</v>
      </c>
    </row>
    <row r="2016" spans="1:7" x14ac:dyDescent="0.25">
      <c r="A2016" s="1">
        <v>41670</v>
      </c>
      <c r="B2016" t="s">
        <v>12513</v>
      </c>
      <c r="C2016" t="s">
        <v>12643</v>
      </c>
      <c r="D2016" t="s">
        <v>14145</v>
      </c>
      <c r="E2016" t="s">
        <v>13215</v>
      </c>
      <c r="F2016" t="s">
        <v>13215</v>
      </c>
      <c r="G2016">
        <v>0</v>
      </c>
    </row>
    <row r="2017" spans="1:7" x14ac:dyDescent="0.25">
      <c r="A2017" s="1">
        <v>41672</v>
      </c>
      <c r="B2017" t="s">
        <v>11645</v>
      </c>
      <c r="C2017" t="s">
        <v>11645</v>
      </c>
      <c r="D2017" t="s">
        <v>11645</v>
      </c>
      <c r="E2017" t="s">
        <v>11645</v>
      </c>
      <c r="F2017" t="s">
        <v>11645</v>
      </c>
    </row>
    <row r="2018" spans="1:7" x14ac:dyDescent="0.25">
      <c r="A2018" s="1">
        <v>41673</v>
      </c>
      <c r="B2018" t="s">
        <v>13245</v>
      </c>
      <c r="C2018" t="s">
        <v>13245</v>
      </c>
      <c r="D2018" t="s">
        <v>12633</v>
      </c>
      <c r="E2018" t="s">
        <v>12746</v>
      </c>
      <c r="F2018" t="s">
        <v>12746</v>
      </c>
      <c r="G2018">
        <v>0</v>
      </c>
    </row>
    <row r="2019" spans="1:7" x14ac:dyDescent="0.25">
      <c r="A2019" s="1">
        <v>41674</v>
      </c>
      <c r="B2019" t="s">
        <v>14115</v>
      </c>
      <c r="C2019" t="s">
        <v>14100</v>
      </c>
      <c r="D2019" t="s">
        <v>12636</v>
      </c>
      <c r="E2019" t="s">
        <v>13424</v>
      </c>
      <c r="F2019" t="s">
        <v>13424</v>
      </c>
      <c r="G2019">
        <v>0</v>
      </c>
    </row>
    <row r="2020" spans="1:7" x14ac:dyDescent="0.25">
      <c r="A2020" s="1">
        <v>41675</v>
      </c>
      <c r="B2020" t="s">
        <v>12636</v>
      </c>
      <c r="C2020" t="s">
        <v>14179</v>
      </c>
      <c r="D2020" t="s">
        <v>12743</v>
      </c>
      <c r="E2020" t="s">
        <v>13304</v>
      </c>
      <c r="F2020" t="s">
        <v>13304</v>
      </c>
      <c r="G2020">
        <v>0</v>
      </c>
    </row>
    <row r="2021" spans="1:7" x14ac:dyDescent="0.25">
      <c r="A2021" s="1">
        <v>41676</v>
      </c>
      <c r="B2021" t="s">
        <v>13245</v>
      </c>
      <c r="C2021" t="s">
        <v>14157</v>
      </c>
      <c r="D2021" t="s">
        <v>14148</v>
      </c>
      <c r="E2021" t="s">
        <v>12653</v>
      </c>
      <c r="F2021" t="s">
        <v>12653</v>
      </c>
      <c r="G2021">
        <v>0</v>
      </c>
    </row>
    <row r="2022" spans="1:7" x14ac:dyDescent="0.25">
      <c r="A2022" s="1">
        <v>41677</v>
      </c>
      <c r="B2022" t="s">
        <v>14146</v>
      </c>
      <c r="C2022" t="s">
        <v>13248</v>
      </c>
      <c r="D2022" t="s">
        <v>13425</v>
      </c>
      <c r="E2022" t="s">
        <v>12643</v>
      </c>
      <c r="F2022" t="s">
        <v>12643</v>
      </c>
      <c r="G2022">
        <v>0</v>
      </c>
    </row>
    <row r="2023" spans="1:7" x14ac:dyDescent="0.25">
      <c r="A2023" s="1">
        <v>41679</v>
      </c>
      <c r="B2023" t="s">
        <v>11645</v>
      </c>
      <c r="C2023" t="s">
        <v>11645</v>
      </c>
      <c r="D2023" t="s">
        <v>11645</v>
      </c>
      <c r="E2023" t="s">
        <v>11645</v>
      </c>
      <c r="F2023" t="s">
        <v>11645</v>
      </c>
    </row>
    <row r="2024" spans="1:7" x14ac:dyDescent="0.25">
      <c r="A2024" s="1">
        <v>41680</v>
      </c>
      <c r="B2024" t="s">
        <v>14179</v>
      </c>
      <c r="C2024" t="s">
        <v>13251</v>
      </c>
      <c r="D2024" t="s">
        <v>13304</v>
      </c>
      <c r="E2024" t="s">
        <v>14158</v>
      </c>
      <c r="F2024" t="s">
        <v>14158</v>
      </c>
      <c r="G2024">
        <v>0</v>
      </c>
    </row>
    <row r="2025" spans="1:7" x14ac:dyDescent="0.25">
      <c r="A2025" s="1">
        <v>41681</v>
      </c>
      <c r="B2025" t="s">
        <v>14159</v>
      </c>
      <c r="C2025" t="s">
        <v>12756</v>
      </c>
      <c r="D2025" t="s">
        <v>14147</v>
      </c>
      <c r="E2025" t="s">
        <v>12506</v>
      </c>
      <c r="F2025" t="s">
        <v>12506</v>
      </c>
      <c r="G2025">
        <v>0</v>
      </c>
    </row>
    <row r="2026" spans="1:7" x14ac:dyDescent="0.25">
      <c r="A2026" s="1">
        <v>41682</v>
      </c>
      <c r="B2026" t="s">
        <v>14156</v>
      </c>
      <c r="C2026" t="s">
        <v>12692</v>
      </c>
      <c r="D2026" t="s">
        <v>14112</v>
      </c>
      <c r="E2026" t="s">
        <v>12654</v>
      </c>
      <c r="F2026" t="s">
        <v>12654</v>
      </c>
      <c r="G2026">
        <v>0</v>
      </c>
    </row>
    <row r="2027" spans="1:7" x14ac:dyDescent="0.25">
      <c r="A2027" s="1">
        <v>41683</v>
      </c>
      <c r="B2027" t="s">
        <v>12760</v>
      </c>
      <c r="C2027" t="s">
        <v>12760</v>
      </c>
      <c r="D2027" t="s">
        <v>12673</v>
      </c>
      <c r="E2027" t="s">
        <v>14163</v>
      </c>
      <c r="F2027" t="s">
        <v>14163</v>
      </c>
      <c r="G2027">
        <v>0</v>
      </c>
    </row>
    <row r="2028" spans="1:7" x14ac:dyDescent="0.25">
      <c r="A2028" s="1">
        <v>41684</v>
      </c>
      <c r="B2028" t="s">
        <v>14180</v>
      </c>
      <c r="C2028" t="s">
        <v>12529</v>
      </c>
      <c r="D2028" t="s">
        <v>14180</v>
      </c>
      <c r="E2028" t="s">
        <v>13252</v>
      </c>
      <c r="F2028" t="s">
        <v>13252</v>
      </c>
      <c r="G2028">
        <v>0</v>
      </c>
    </row>
    <row r="2029" spans="1:7" x14ac:dyDescent="0.25">
      <c r="A2029" s="1">
        <v>41686</v>
      </c>
      <c r="B2029" t="s">
        <v>11645</v>
      </c>
      <c r="C2029" t="s">
        <v>11645</v>
      </c>
      <c r="D2029" t="s">
        <v>11645</v>
      </c>
      <c r="E2029" t="s">
        <v>11645</v>
      </c>
      <c r="F2029" t="s">
        <v>11645</v>
      </c>
    </row>
    <row r="2030" spans="1:7" x14ac:dyDescent="0.25">
      <c r="A2030" s="1">
        <v>41688</v>
      </c>
      <c r="B2030" t="s">
        <v>14180</v>
      </c>
      <c r="C2030" t="s">
        <v>12763</v>
      </c>
      <c r="D2030" t="s">
        <v>12532</v>
      </c>
      <c r="E2030" t="s">
        <v>14181</v>
      </c>
      <c r="F2030" t="s">
        <v>14181</v>
      </c>
      <c r="G2030">
        <v>0</v>
      </c>
    </row>
    <row r="2031" spans="1:7" x14ac:dyDescent="0.25">
      <c r="A2031" s="1">
        <v>41689</v>
      </c>
      <c r="B2031" t="s">
        <v>14147</v>
      </c>
      <c r="C2031" t="s">
        <v>12763</v>
      </c>
      <c r="D2031" t="s">
        <v>12643</v>
      </c>
      <c r="E2031" t="s">
        <v>12524</v>
      </c>
      <c r="F2031" t="s">
        <v>12524</v>
      </c>
      <c r="G2031">
        <v>0</v>
      </c>
    </row>
    <row r="2032" spans="1:7" x14ac:dyDescent="0.25">
      <c r="A2032" s="1">
        <v>41690</v>
      </c>
      <c r="B2032" t="s">
        <v>14163</v>
      </c>
      <c r="C2032" t="s">
        <v>13329</v>
      </c>
      <c r="D2032" t="s">
        <v>14093</v>
      </c>
      <c r="E2032" t="s">
        <v>13199</v>
      </c>
      <c r="F2032" t="s">
        <v>13199</v>
      </c>
      <c r="G2032">
        <v>0</v>
      </c>
    </row>
    <row r="2033" spans="1:7" x14ac:dyDescent="0.25">
      <c r="A2033" s="1">
        <v>41691</v>
      </c>
      <c r="B2033" t="s">
        <v>14161</v>
      </c>
      <c r="C2033" t="s">
        <v>12793</v>
      </c>
      <c r="D2033" t="s">
        <v>12511</v>
      </c>
      <c r="E2033" t="s">
        <v>12524</v>
      </c>
      <c r="F2033" t="s">
        <v>12524</v>
      </c>
      <c r="G2033">
        <v>0</v>
      </c>
    </row>
    <row r="2034" spans="1:7" x14ac:dyDescent="0.25">
      <c r="A2034" s="1">
        <v>41693</v>
      </c>
      <c r="B2034" t="s">
        <v>11645</v>
      </c>
      <c r="C2034" t="s">
        <v>11645</v>
      </c>
      <c r="D2034" t="s">
        <v>11645</v>
      </c>
      <c r="E2034" t="s">
        <v>11645</v>
      </c>
      <c r="F2034" t="s">
        <v>11645</v>
      </c>
    </row>
    <row r="2035" spans="1:7" x14ac:dyDescent="0.25">
      <c r="A2035" s="1">
        <v>41694</v>
      </c>
      <c r="B2035" t="s">
        <v>12764</v>
      </c>
      <c r="C2035" t="s">
        <v>12654</v>
      </c>
      <c r="D2035" t="s">
        <v>14180</v>
      </c>
      <c r="E2035" t="s">
        <v>12535</v>
      </c>
      <c r="F2035" t="s">
        <v>12535</v>
      </c>
      <c r="G2035">
        <v>0</v>
      </c>
    </row>
    <row r="2036" spans="1:7" x14ac:dyDescent="0.25">
      <c r="A2036" s="1">
        <v>41695</v>
      </c>
      <c r="B2036" t="s">
        <v>13252</v>
      </c>
      <c r="C2036" t="s">
        <v>13252</v>
      </c>
      <c r="D2036" t="s">
        <v>14182</v>
      </c>
      <c r="E2036" t="s">
        <v>12528</v>
      </c>
      <c r="F2036" t="s">
        <v>12528</v>
      </c>
      <c r="G2036">
        <v>0</v>
      </c>
    </row>
    <row r="2037" spans="1:7" x14ac:dyDescent="0.25">
      <c r="A2037" s="1">
        <v>41696</v>
      </c>
      <c r="B2037" t="s">
        <v>12525</v>
      </c>
      <c r="C2037" t="s">
        <v>14141</v>
      </c>
      <c r="D2037" t="s">
        <v>12520</v>
      </c>
      <c r="E2037" t="s">
        <v>14179</v>
      </c>
      <c r="F2037" t="s">
        <v>14179</v>
      </c>
      <c r="G2037">
        <v>0</v>
      </c>
    </row>
    <row r="2038" spans="1:7" x14ac:dyDescent="0.25">
      <c r="A2038" s="1">
        <v>41697</v>
      </c>
      <c r="B2038" t="s">
        <v>12513</v>
      </c>
      <c r="C2038" t="s">
        <v>12530</v>
      </c>
      <c r="D2038" t="s">
        <v>13241</v>
      </c>
      <c r="E2038" t="s">
        <v>14114</v>
      </c>
      <c r="F2038" t="s">
        <v>14114</v>
      </c>
      <c r="G2038">
        <v>0</v>
      </c>
    </row>
    <row r="2039" spans="1:7" x14ac:dyDescent="0.25">
      <c r="A2039" s="1">
        <v>41698</v>
      </c>
      <c r="B2039" t="s">
        <v>14113</v>
      </c>
      <c r="C2039" t="s">
        <v>14183</v>
      </c>
      <c r="D2039" t="s">
        <v>14113</v>
      </c>
      <c r="E2039" t="s">
        <v>12767</v>
      </c>
      <c r="F2039" t="s">
        <v>12767</v>
      </c>
      <c r="G2039">
        <v>0</v>
      </c>
    </row>
    <row r="2040" spans="1:7" x14ac:dyDescent="0.25">
      <c r="A2040" s="1">
        <v>41700</v>
      </c>
      <c r="B2040" t="s">
        <v>11645</v>
      </c>
      <c r="C2040" t="s">
        <v>11645</v>
      </c>
      <c r="D2040" t="s">
        <v>11645</v>
      </c>
      <c r="E2040" t="s">
        <v>11645</v>
      </c>
      <c r="F2040" t="s">
        <v>11645</v>
      </c>
    </row>
    <row r="2041" spans="1:7" x14ac:dyDescent="0.25">
      <c r="A2041" s="1">
        <v>41701</v>
      </c>
      <c r="B2041" t="s">
        <v>13218</v>
      </c>
      <c r="C2041" t="s">
        <v>14100</v>
      </c>
      <c r="D2041" t="s">
        <v>13232</v>
      </c>
      <c r="E2041" t="s">
        <v>13221</v>
      </c>
      <c r="F2041" t="s">
        <v>13221</v>
      </c>
      <c r="G2041">
        <v>0</v>
      </c>
    </row>
    <row r="2042" spans="1:7" x14ac:dyDescent="0.25">
      <c r="A2042" s="1">
        <v>41702</v>
      </c>
      <c r="B2042" t="s">
        <v>12749</v>
      </c>
      <c r="C2042" t="s">
        <v>12766</v>
      </c>
      <c r="D2042" t="s">
        <v>14113</v>
      </c>
      <c r="E2042" t="s">
        <v>13200</v>
      </c>
      <c r="F2042" t="s">
        <v>13200</v>
      </c>
      <c r="G2042">
        <v>0</v>
      </c>
    </row>
    <row r="2043" spans="1:7" x14ac:dyDescent="0.25">
      <c r="A2043" s="1">
        <v>41703</v>
      </c>
      <c r="B2043" t="s">
        <v>14182</v>
      </c>
      <c r="C2043" t="s">
        <v>12506</v>
      </c>
      <c r="D2043" t="s">
        <v>14097</v>
      </c>
      <c r="E2043" t="s">
        <v>14183</v>
      </c>
      <c r="F2043" t="s">
        <v>14183</v>
      </c>
      <c r="G2043">
        <v>0</v>
      </c>
    </row>
    <row r="2044" spans="1:7" x14ac:dyDescent="0.25">
      <c r="A2044" s="1">
        <v>41704</v>
      </c>
      <c r="B2044" t="s">
        <v>12751</v>
      </c>
      <c r="C2044" t="s">
        <v>12752</v>
      </c>
      <c r="D2044" t="s">
        <v>14141</v>
      </c>
      <c r="E2044" t="s">
        <v>14112</v>
      </c>
      <c r="F2044" t="s">
        <v>14112</v>
      </c>
      <c r="G2044">
        <v>0</v>
      </c>
    </row>
    <row r="2045" spans="1:7" x14ac:dyDescent="0.25">
      <c r="A2045" s="1">
        <v>41705</v>
      </c>
      <c r="B2045" t="s">
        <v>14093</v>
      </c>
      <c r="C2045" t="s">
        <v>12729</v>
      </c>
      <c r="D2045" t="s">
        <v>12751</v>
      </c>
      <c r="E2045" t="s">
        <v>14184</v>
      </c>
      <c r="F2045" t="s">
        <v>14184</v>
      </c>
      <c r="G2045">
        <v>0</v>
      </c>
    </row>
    <row r="2046" spans="1:7" x14ac:dyDescent="0.25">
      <c r="A2046" s="1">
        <v>41707</v>
      </c>
      <c r="B2046" t="s">
        <v>11645</v>
      </c>
      <c r="C2046" t="s">
        <v>11645</v>
      </c>
      <c r="D2046" t="s">
        <v>11645</v>
      </c>
      <c r="E2046" t="s">
        <v>11645</v>
      </c>
      <c r="F2046" t="s">
        <v>11645</v>
      </c>
    </row>
    <row r="2047" spans="1:7" x14ac:dyDescent="0.25">
      <c r="A2047" s="1">
        <v>41708</v>
      </c>
      <c r="B2047" t="s">
        <v>13320</v>
      </c>
      <c r="C2047" t="s">
        <v>13320</v>
      </c>
      <c r="D2047" t="s">
        <v>12512</v>
      </c>
      <c r="E2047" t="s">
        <v>14124</v>
      </c>
      <c r="F2047" t="s">
        <v>14124</v>
      </c>
      <c r="G2047">
        <v>0</v>
      </c>
    </row>
    <row r="2048" spans="1:7" x14ac:dyDescent="0.25">
      <c r="A2048" s="1">
        <v>41709</v>
      </c>
      <c r="B2048" t="s">
        <v>12758</v>
      </c>
      <c r="C2048" t="s">
        <v>12694</v>
      </c>
      <c r="D2048" t="s">
        <v>12654</v>
      </c>
      <c r="E2048" t="s">
        <v>14161</v>
      </c>
      <c r="F2048" t="s">
        <v>14161</v>
      </c>
      <c r="G2048">
        <v>0</v>
      </c>
    </row>
    <row r="2049" spans="1:7" x14ac:dyDescent="0.25">
      <c r="A2049" s="1">
        <v>41710</v>
      </c>
      <c r="B2049" t="s">
        <v>12761</v>
      </c>
      <c r="C2049" t="s">
        <v>12761</v>
      </c>
      <c r="D2049" t="s">
        <v>12762</v>
      </c>
      <c r="E2049" t="s">
        <v>13248</v>
      </c>
      <c r="F2049" t="s">
        <v>13248</v>
      </c>
      <c r="G2049">
        <v>0</v>
      </c>
    </row>
    <row r="2050" spans="1:7" x14ac:dyDescent="0.25">
      <c r="A2050" s="1">
        <v>41711</v>
      </c>
      <c r="B2050" t="s">
        <v>12511</v>
      </c>
      <c r="C2050" t="s">
        <v>12529</v>
      </c>
      <c r="D2050" t="s">
        <v>14094</v>
      </c>
      <c r="E2050" t="s">
        <v>14081</v>
      </c>
      <c r="F2050" t="s">
        <v>14081</v>
      </c>
      <c r="G2050">
        <v>0</v>
      </c>
    </row>
    <row r="2051" spans="1:7" x14ac:dyDescent="0.25">
      <c r="A2051" s="1">
        <v>41712</v>
      </c>
      <c r="B2051" t="s">
        <v>14108</v>
      </c>
      <c r="C2051" t="s">
        <v>13304</v>
      </c>
      <c r="D2051" t="s">
        <v>13306</v>
      </c>
      <c r="E2051" t="s">
        <v>13210</v>
      </c>
      <c r="F2051" t="s">
        <v>13210</v>
      </c>
      <c r="G2051">
        <v>0</v>
      </c>
    </row>
    <row r="2052" spans="1:7" x14ac:dyDescent="0.25">
      <c r="A2052" s="1">
        <v>41714</v>
      </c>
      <c r="B2052" t="s">
        <v>11645</v>
      </c>
      <c r="C2052" t="s">
        <v>11645</v>
      </c>
      <c r="D2052" t="s">
        <v>11645</v>
      </c>
      <c r="E2052" t="s">
        <v>11645</v>
      </c>
      <c r="F2052" t="s">
        <v>11645</v>
      </c>
    </row>
    <row r="2053" spans="1:7" x14ac:dyDescent="0.25">
      <c r="A2053" s="1">
        <v>41715</v>
      </c>
      <c r="B2053" t="s">
        <v>13316</v>
      </c>
      <c r="C2053" t="s">
        <v>14142</v>
      </c>
      <c r="D2053" t="s">
        <v>12767</v>
      </c>
      <c r="E2053" t="s">
        <v>14142</v>
      </c>
      <c r="F2053" t="s">
        <v>14142</v>
      </c>
      <c r="G2053">
        <v>0</v>
      </c>
    </row>
    <row r="2054" spans="1:7" x14ac:dyDescent="0.25">
      <c r="A2054" s="1">
        <v>41716</v>
      </c>
      <c r="B2054" t="s">
        <v>12769</v>
      </c>
      <c r="C2054" t="s">
        <v>12528</v>
      </c>
      <c r="D2054" t="s">
        <v>13316</v>
      </c>
      <c r="E2054" t="s">
        <v>12632</v>
      </c>
      <c r="F2054" t="s">
        <v>12632</v>
      </c>
      <c r="G2054">
        <v>0</v>
      </c>
    </row>
    <row r="2055" spans="1:7" x14ac:dyDescent="0.25">
      <c r="A2055" s="1">
        <v>41717</v>
      </c>
      <c r="B2055" t="s">
        <v>13198</v>
      </c>
      <c r="C2055" t="s">
        <v>12675</v>
      </c>
      <c r="D2055" t="s">
        <v>12632</v>
      </c>
      <c r="E2055" t="s">
        <v>12675</v>
      </c>
      <c r="F2055" t="s">
        <v>12675</v>
      </c>
      <c r="G2055">
        <v>0</v>
      </c>
    </row>
    <row r="2056" spans="1:7" x14ac:dyDescent="0.25">
      <c r="A2056" s="1">
        <v>41718</v>
      </c>
      <c r="B2056" t="s">
        <v>12793</v>
      </c>
      <c r="C2056" t="s">
        <v>14185</v>
      </c>
      <c r="D2056" t="s">
        <v>12654</v>
      </c>
      <c r="E2056" t="s">
        <v>12512</v>
      </c>
      <c r="F2056" t="s">
        <v>12512</v>
      </c>
      <c r="G2056">
        <v>0</v>
      </c>
    </row>
    <row r="2057" spans="1:7" x14ac:dyDescent="0.25">
      <c r="A2057" s="1">
        <v>41719</v>
      </c>
      <c r="B2057" t="s">
        <v>14186</v>
      </c>
      <c r="C2057" t="s">
        <v>14124</v>
      </c>
      <c r="D2057" t="s">
        <v>14129</v>
      </c>
      <c r="E2057" t="s">
        <v>12535</v>
      </c>
      <c r="F2057" t="s">
        <v>12535</v>
      </c>
      <c r="G2057">
        <v>0</v>
      </c>
    </row>
    <row r="2058" spans="1:7" x14ac:dyDescent="0.25">
      <c r="A2058" s="1">
        <v>41721</v>
      </c>
      <c r="B2058" t="s">
        <v>11645</v>
      </c>
      <c r="C2058" t="s">
        <v>11645</v>
      </c>
      <c r="D2058" t="s">
        <v>11645</v>
      </c>
      <c r="E2058" t="s">
        <v>11645</v>
      </c>
      <c r="F2058" t="s">
        <v>11645</v>
      </c>
    </row>
    <row r="2059" spans="1:7" x14ac:dyDescent="0.25">
      <c r="A2059" s="1">
        <v>41722</v>
      </c>
      <c r="B2059" t="s">
        <v>12771</v>
      </c>
      <c r="C2059" t="s">
        <v>12692</v>
      </c>
      <c r="D2059" t="s">
        <v>12751</v>
      </c>
      <c r="E2059" t="s">
        <v>12756</v>
      </c>
      <c r="F2059" t="s">
        <v>12756</v>
      </c>
      <c r="G2059">
        <v>0</v>
      </c>
    </row>
    <row r="2060" spans="1:7" x14ac:dyDescent="0.25">
      <c r="A2060" s="1">
        <v>41723</v>
      </c>
      <c r="B2060" t="s">
        <v>13252</v>
      </c>
      <c r="C2060" t="s">
        <v>12654</v>
      </c>
      <c r="D2060" t="s">
        <v>13248</v>
      </c>
      <c r="E2060" t="s">
        <v>13201</v>
      </c>
      <c r="F2060" t="s">
        <v>13201</v>
      </c>
      <c r="G2060">
        <v>0</v>
      </c>
    </row>
    <row r="2061" spans="1:7" x14ac:dyDescent="0.25">
      <c r="A2061" s="1">
        <v>41724</v>
      </c>
      <c r="B2061" t="s">
        <v>12529</v>
      </c>
      <c r="C2061" t="s">
        <v>12654</v>
      </c>
      <c r="D2061" t="s">
        <v>12532</v>
      </c>
      <c r="E2061" t="s">
        <v>12528</v>
      </c>
      <c r="F2061" t="s">
        <v>12528</v>
      </c>
      <c r="G2061">
        <v>0</v>
      </c>
    </row>
    <row r="2062" spans="1:7" x14ac:dyDescent="0.25">
      <c r="A2062" s="1">
        <v>41725</v>
      </c>
      <c r="B2062" t="s">
        <v>12759</v>
      </c>
      <c r="C2062" t="s">
        <v>12762</v>
      </c>
      <c r="D2062" t="s">
        <v>12645</v>
      </c>
      <c r="E2062" t="s">
        <v>13316</v>
      </c>
      <c r="F2062" t="s">
        <v>13316</v>
      </c>
      <c r="G2062">
        <v>0</v>
      </c>
    </row>
    <row r="2063" spans="1:7" x14ac:dyDescent="0.25">
      <c r="A2063" s="1">
        <v>41726</v>
      </c>
      <c r="B2063" t="s">
        <v>12635</v>
      </c>
      <c r="C2063" t="s">
        <v>12756</v>
      </c>
      <c r="D2063" t="s">
        <v>13198</v>
      </c>
      <c r="E2063" t="s">
        <v>12768</v>
      </c>
      <c r="F2063" t="s">
        <v>12768</v>
      </c>
      <c r="G2063">
        <v>0</v>
      </c>
    </row>
    <row r="2064" spans="1:7" x14ac:dyDescent="0.25">
      <c r="A2064" s="1">
        <v>41728</v>
      </c>
      <c r="B2064" t="s">
        <v>11645</v>
      </c>
      <c r="C2064" t="s">
        <v>11645</v>
      </c>
      <c r="D2064" t="s">
        <v>11645</v>
      </c>
      <c r="E2064" t="s">
        <v>11645</v>
      </c>
      <c r="F2064" t="s">
        <v>11645</v>
      </c>
    </row>
    <row r="2065" spans="1:7" x14ac:dyDescent="0.25">
      <c r="A2065" s="1">
        <v>41729</v>
      </c>
      <c r="B2065" t="s">
        <v>14129</v>
      </c>
      <c r="C2065" t="s">
        <v>12691</v>
      </c>
      <c r="D2065" t="s">
        <v>13250</v>
      </c>
      <c r="E2065" t="s">
        <v>13250</v>
      </c>
      <c r="F2065" t="s">
        <v>13250</v>
      </c>
      <c r="G2065">
        <v>0</v>
      </c>
    </row>
    <row r="2066" spans="1:7" x14ac:dyDescent="0.25">
      <c r="A2066" s="1">
        <v>41730</v>
      </c>
      <c r="B2066" t="s">
        <v>12507</v>
      </c>
      <c r="C2066" t="s">
        <v>14161</v>
      </c>
      <c r="D2066" t="s">
        <v>12507</v>
      </c>
      <c r="E2066" t="s">
        <v>12786</v>
      </c>
      <c r="F2066" t="s">
        <v>12786</v>
      </c>
      <c r="G2066">
        <v>0</v>
      </c>
    </row>
    <row r="2067" spans="1:7" x14ac:dyDescent="0.25">
      <c r="A2067" s="1">
        <v>41731</v>
      </c>
      <c r="B2067" t="s">
        <v>12686</v>
      </c>
      <c r="C2067" t="s">
        <v>12754</v>
      </c>
      <c r="D2067" t="s">
        <v>12512</v>
      </c>
      <c r="E2067" t="s">
        <v>14187</v>
      </c>
      <c r="F2067" t="s">
        <v>14187</v>
      </c>
      <c r="G2067">
        <v>0</v>
      </c>
    </row>
    <row r="2068" spans="1:7" x14ac:dyDescent="0.25">
      <c r="A2068" s="1">
        <v>41732</v>
      </c>
      <c r="B2068" t="s">
        <v>12694</v>
      </c>
      <c r="C2068" t="s">
        <v>12687</v>
      </c>
      <c r="D2068" t="s">
        <v>12692</v>
      </c>
      <c r="E2068" t="s">
        <v>14184</v>
      </c>
      <c r="F2068" t="s">
        <v>14184</v>
      </c>
      <c r="G2068">
        <v>0</v>
      </c>
    </row>
    <row r="2069" spans="1:7" x14ac:dyDescent="0.25">
      <c r="A2069" s="1">
        <v>41733</v>
      </c>
      <c r="B2069" t="s">
        <v>13246</v>
      </c>
      <c r="C2069" t="s">
        <v>12696</v>
      </c>
      <c r="D2069" t="s">
        <v>12751</v>
      </c>
      <c r="E2069" t="s">
        <v>13248</v>
      </c>
      <c r="F2069" t="s">
        <v>13248</v>
      </c>
      <c r="G2069">
        <v>0</v>
      </c>
    </row>
    <row r="2070" spans="1:7" x14ac:dyDescent="0.25">
      <c r="A2070" s="1">
        <v>41735</v>
      </c>
      <c r="B2070" t="s">
        <v>11645</v>
      </c>
      <c r="C2070" t="s">
        <v>11645</v>
      </c>
      <c r="D2070" t="s">
        <v>11645</v>
      </c>
      <c r="E2070" t="s">
        <v>11645</v>
      </c>
      <c r="F2070" t="s">
        <v>11645</v>
      </c>
    </row>
    <row r="2071" spans="1:7" x14ac:dyDescent="0.25">
      <c r="A2071" s="1">
        <v>41736</v>
      </c>
      <c r="B2071" t="s">
        <v>13248</v>
      </c>
      <c r="C2071" t="s">
        <v>12683</v>
      </c>
      <c r="D2071" t="s">
        <v>13198</v>
      </c>
      <c r="E2071" t="s">
        <v>13251</v>
      </c>
      <c r="F2071" t="s">
        <v>13251</v>
      </c>
      <c r="G2071">
        <v>0</v>
      </c>
    </row>
    <row r="2072" spans="1:7" x14ac:dyDescent="0.25">
      <c r="A2072" s="1">
        <v>41737</v>
      </c>
      <c r="B2072" t="s">
        <v>14141</v>
      </c>
      <c r="C2072" t="s">
        <v>12751</v>
      </c>
      <c r="D2072" t="s">
        <v>12643</v>
      </c>
      <c r="E2072" t="s">
        <v>12632</v>
      </c>
      <c r="F2072" t="s">
        <v>12632</v>
      </c>
      <c r="G2072">
        <v>0</v>
      </c>
    </row>
    <row r="2073" spans="1:7" x14ac:dyDescent="0.25">
      <c r="A2073" s="1">
        <v>41738</v>
      </c>
      <c r="B2073" t="s">
        <v>13244</v>
      </c>
      <c r="C2073" t="s">
        <v>13250</v>
      </c>
      <c r="D2073" t="s">
        <v>12516</v>
      </c>
      <c r="E2073" t="s">
        <v>12531</v>
      </c>
      <c r="F2073" t="s">
        <v>12531</v>
      </c>
      <c r="G2073">
        <v>0</v>
      </c>
    </row>
    <row r="2074" spans="1:7" x14ac:dyDescent="0.25">
      <c r="A2074" s="1">
        <v>41739</v>
      </c>
      <c r="B2074" t="s">
        <v>13214</v>
      </c>
      <c r="C2074" t="s">
        <v>13203</v>
      </c>
      <c r="D2074" t="s">
        <v>12590</v>
      </c>
      <c r="E2074" t="s">
        <v>12681</v>
      </c>
      <c r="F2074" t="s">
        <v>12681</v>
      </c>
      <c r="G2074">
        <v>0</v>
      </c>
    </row>
    <row r="2075" spans="1:7" x14ac:dyDescent="0.25">
      <c r="A2075" s="1">
        <v>41740</v>
      </c>
      <c r="B2075" t="s">
        <v>12636</v>
      </c>
      <c r="C2075" t="s">
        <v>14100</v>
      </c>
      <c r="D2075" t="s">
        <v>13221</v>
      </c>
      <c r="E2075" t="s">
        <v>13308</v>
      </c>
      <c r="F2075" t="s">
        <v>13308</v>
      </c>
      <c r="G2075">
        <v>0</v>
      </c>
    </row>
    <row r="2076" spans="1:7" x14ac:dyDescent="0.25">
      <c r="A2076" s="1">
        <v>41742</v>
      </c>
      <c r="B2076" t="s">
        <v>11645</v>
      </c>
      <c r="C2076" t="s">
        <v>11645</v>
      </c>
      <c r="D2076" t="s">
        <v>11645</v>
      </c>
      <c r="E2076" t="s">
        <v>11645</v>
      </c>
      <c r="F2076" t="s">
        <v>11645</v>
      </c>
    </row>
    <row r="2077" spans="1:7" x14ac:dyDescent="0.25">
      <c r="A2077" s="1">
        <v>41743</v>
      </c>
      <c r="B2077" t="s">
        <v>12628</v>
      </c>
      <c r="C2077" t="s">
        <v>12680</v>
      </c>
      <c r="D2077" t="s">
        <v>12681</v>
      </c>
      <c r="E2077" t="s">
        <v>13241</v>
      </c>
      <c r="F2077" t="s">
        <v>13241</v>
      </c>
      <c r="G2077">
        <v>0</v>
      </c>
    </row>
    <row r="2078" spans="1:7" x14ac:dyDescent="0.25">
      <c r="A2078" s="1">
        <v>41744</v>
      </c>
      <c r="B2078" t="s">
        <v>12680</v>
      </c>
      <c r="C2078" t="s">
        <v>13305</v>
      </c>
      <c r="D2078" t="s">
        <v>13232</v>
      </c>
      <c r="E2078" t="s">
        <v>12681</v>
      </c>
      <c r="F2078" t="s">
        <v>12681</v>
      </c>
      <c r="G2078">
        <v>0</v>
      </c>
    </row>
    <row r="2079" spans="1:7" x14ac:dyDescent="0.25">
      <c r="A2079" s="1">
        <v>41745</v>
      </c>
      <c r="B2079" t="s">
        <v>12513</v>
      </c>
      <c r="C2079" t="s">
        <v>12641</v>
      </c>
      <c r="D2079" t="s">
        <v>14100</v>
      </c>
      <c r="E2079" t="s">
        <v>12628</v>
      </c>
      <c r="F2079" t="s">
        <v>12628</v>
      </c>
      <c r="G2079">
        <v>0</v>
      </c>
    </row>
    <row r="2080" spans="1:7" x14ac:dyDescent="0.25">
      <c r="A2080" s="1">
        <v>41746</v>
      </c>
      <c r="B2080" t="s">
        <v>13231</v>
      </c>
      <c r="C2080" t="s">
        <v>12683</v>
      </c>
      <c r="D2080" t="s">
        <v>12638</v>
      </c>
      <c r="E2080" t="s">
        <v>12751</v>
      </c>
      <c r="F2080" t="s">
        <v>12751</v>
      </c>
      <c r="G2080">
        <v>0</v>
      </c>
    </row>
    <row r="2081" spans="1:7" x14ac:dyDescent="0.25">
      <c r="A2081" s="1">
        <v>41749</v>
      </c>
      <c r="B2081" t="s">
        <v>11645</v>
      </c>
      <c r="C2081" t="s">
        <v>11645</v>
      </c>
      <c r="D2081" t="s">
        <v>11645</v>
      </c>
      <c r="E2081" t="s">
        <v>11645</v>
      </c>
      <c r="F2081" t="s">
        <v>11645</v>
      </c>
    </row>
    <row r="2082" spans="1:7" x14ac:dyDescent="0.25">
      <c r="A2082" s="1">
        <v>41750</v>
      </c>
      <c r="B2082" t="s">
        <v>14146</v>
      </c>
      <c r="C2082" t="s">
        <v>14146</v>
      </c>
      <c r="D2082" t="s">
        <v>12635</v>
      </c>
      <c r="E2082" t="s">
        <v>12751</v>
      </c>
      <c r="F2082" t="s">
        <v>12751</v>
      </c>
      <c r="G2082">
        <v>0</v>
      </c>
    </row>
    <row r="2083" spans="1:7" x14ac:dyDescent="0.25">
      <c r="A2083" s="1">
        <v>41751</v>
      </c>
      <c r="B2083" t="s">
        <v>13248</v>
      </c>
      <c r="C2083" t="s">
        <v>12752</v>
      </c>
      <c r="D2083" t="s">
        <v>14141</v>
      </c>
      <c r="E2083" t="s">
        <v>13248</v>
      </c>
      <c r="F2083" t="s">
        <v>13248</v>
      </c>
      <c r="G2083">
        <v>0</v>
      </c>
    </row>
    <row r="2084" spans="1:7" x14ac:dyDescent="0.25">
      <c r="A2084" s="1">
        <v>41752</v>
      </c>
      <c r="B2084" t="s">
        <v>14117</v>
      </c>
      <c r="C2084" t="s">
        <v>13244</v>
      </c>
      <c r="D2084" t="s">
        <v>13245</v>
      </c>
      <c r="E2084" t="s">
        <v>13203</v>
      </c>
      <c r="F2084" t="s">
        <v>13203</v>
      </c>
      <c r="G2084">
        <v>0</v>
      </c>
    </row>
    <row r="2085" spans="1:7" x14ac:dyDescent="0.25">
      <c r="A2085" s="1">
        <v>41753</v>
      </c>
      <c r="B2085" t="s">
        <v>13314</v>
      </c>
      <c r="C2085" t="s">
        <v>12756</v>
      </c>
      <c r="D2085" t="s">
        <v>12531</v>
      </c>
      <c r="E2085" t="s">
        <v>12635</v>
      </c>
      <c r="F2085" t="s">
        <v>12635</v>
      </c>
      <c r="G2085">
        <v>0</v>
      </c>
    </row>
    <row r="2086" spans="1:7" x14ac:dyDescent="0.25">
      <c r="A2086" s="1">
        <v>41754</v>
      </c>
      <c r="B2086" t="s">
        <v>13214</v>
      </c>
      <c r="C2086" t="s">
        <v>12765</v>
      </c>
      <c r="D2086" t="s">
        <v>12638</v>
      </c>
      <c r="E2086" t="s">
        <v>13214</v>
      </c>
      <c r="F2086" t="s">
        <v>13214</v>
      </c>
      <c r="G2086">
        <v>0</v>
      </c>
    </row>
    <row r="2087" spans="1:7" x14ac:dyDescent="0.25">
      <c r="A2087" s="1">
        <v>41756</v>
      </c>
      <c r="B2087" t="s">
        <v>11645</v>
      </c>
      <c r="C2087" t="s">
        <v>11645</v>
      </c>
      <c r="D2087" t="s">
        <v>11645</v>
      </c>
      <c r="E2087" t="s">
        <v>11645</v>
      </c>
      <c r="F2087" t="s">
        <v>11645</v>
      </c>
    </row>
    <row r="2088" spans="1:7" x14ac:dyDescent="0.25">
      <c r="A2088" s="1">
        <v>41757</v>
      </c>
      <c r="B2088" t="s">
        <v>14147</v>
      </c>
      <c r="C2088" t="s">
        <v>12525</v>
      </c>
      <c r="D2088" t="s">
        <v>13215</v>
      </c>
      <c r="E2088" t="s">
        <v>13245</v>
      </c>
      <c r="F2088" t="s">
        <v>13245</v>
      </c>
      <c r="G2088">
        <v>0</v>
      </c>
    </row>
    <row r="2089" spans="1:7" x14ac:dyDescent="0.25">
      <c r="A2089" s="1">
        <v>41758</v>
      </c>
      <c r="B2089" t="s">
        <v>13314</v>
      </c>
      <c r="C2089" t="s">
        <v>14188</v>
      </c>
      <c r="D2089" t="s">
        <v>13200</v>
      </c>
      <c r="E2089" t="s">
        <v>13251</v>
      </c>
      <c r="F2089" t="s">
        <v>13251</v>
      </c>
      <c r="G2089">
        <v>0</v>
      </c>
    </row>
    <row r="2090" spans="1:7" x14ac:dyDescent="0.25">
      <c r="A2090" s="1">
        <v>41759</v>
      </c>
      <c r="B2090" t="s">
        <v>14181</v>
      </c>
      <c r="C2090" t="s">
        <v>14181</v>
      </c>
      <c r="D2090" t="s">
        <v>12513</v>
      </c>
      <c r="E2090" t="s">
        <v>12513</v>
      </c>
      <c r="F2090" t="s">
        <v>12513</v>
      </c>
      <c r="G2090">
        <v>0</v>
      </c>
    </row>
    <row r="2091" spans="1:7" x14ac:dyDescent="0.25">
      <c r="A2091" s="1">
        <v>41760</v>
      </c>
      <c r="B2091" t="s">
        <v>12530</v>
      </c>
      <c r="C2091" t="s">
        <v>12515</v>
      </c>
      <c r="D2091" t="s">
        <v>14111</v>
      </c>
      <c r="E2091" t="s">
        <v>14143</v>
      </c>
      <c r="F2091" t="s">
        <v>14143</v>
      </c>
      <c r="G2091">
        <v>0</v>
      </c>
    </row>
    <row r="2092" spans="1:7" x14ac:dyDescent="0.25">
      <c r="A2092" s="1">
        <v>41761</v>
      </c>
      <c r="B2092" t="s">
        <v>13424</v>
      </c>
      <c r="C2092" t="s">
        <v>14182</v>
      </c>
      <c r="D2092" t="s">
        <v>13272</v>
      </c>
      <c r="E2092" t="s">
        <v>13240</v>
      </c>
      <c r="F2092" t="s">
        <v>13240</v>
      </c>
      <c r="G2092">
        <v>0</v>
      </c>
    </row>
    <row r="2093" spans="1:7" x14ac:dyDescent="0.25">
      <c r="A2093" s="1">
        <v>41763</v>
      </c>
      <c r="B2093" t="s">
        <v>11645</v>
      </c>
      <c r="C2093" t="s">
        <v>11645</v>
      </c>
      <c r="D2093" t="s">
        <v>11645</v>
      </c>
      <c r="E2093" t="s">
        <v>11645</v>
      </c>
      <c r="F2093" t="s">
        <v>11645</v>
      </c>
    </row>
    <row r="2094" spans="1:7" x14ac:dyDescent="0.25">
      <c r="A2094" s="1">
        <v>41764</v>
      </c>
      <c r="B2094" t="s">
        <v>13207</v>
      </c>
      <c r="C2094" t="s">
        <v>14155</v>
      </c>
      <c r="D2094" t="s">
        <v>13206</v>
      </c>
      <c r="E2094" t="s">
        <v>14115</v>
      </c>
      <c r="F2094" t="s">
        <v>14115</v>
      </c>
      <c r="G2094">
        <v>0</v>
      </c>
    </row>
    <row r="2095" spans="1:7" x14ac:dyDescent="0.25">
      <c r="A2095" s="1">
        <v>41765</v>
      </c>
      <c r="B2095" t="s">
        <v>13306</v>
      </c>
      <c r="C2095" t="s">
        <v>14115</v>
      </c>
      <c r="D2095" t="s">
        <v>13242</v>
      </c>
      <c r="E2095" t="s">
        <v>14189</v>
      </c>
      <c r="F2095" t="s">
        <v>14189</v>
      </c>
      <c r="G2095">
        <v>0</v>
      </c>
    </row>
    <row r="2096" spans="1:7" x14ac:dyDescent="0.25">
      <c r="A2096" s="1">
        <v>41766</v>
      </c>
      <c r="B2096" t="s">
        <v>14115</v>
      </c>
      <c r="C2096" t="s">
        <v>12533</v>
      </c>
      <c r="D2096" t="s">
        <v>14116</v>
      </c>
      <c r="E2096" t="s">
        <v>13311</v>
      </c>
      <c r="F2096" t="s">
        <v>13311</v>
      </c>
      <c r="G2096">
        <v>0</v>
      </c>
    </row>
    <row r="2097" spans="1:7" x14ac:dyDescent="0.25">
      <c r="A2097" s="1">
        <v>41767</v>
      </c>
      <c r="B2097" t="s">
        <v>14154</v>
      </c>
      <c r="C2097" t="s">
        <v>14149</v>
      </c>
      <c r="D2097" t="s">
        <v>13212</v>
      </c>
      <c r="E2097" t="s">
        <v>13220</v>
      </c>
      <c r="F2097" t="s">
        <v>13220</v>
      </c>
      <c r="G2097">
        <v>0</v>
      </c>
    </row>
    <row r="2098" spans="1:7" x14ac:dyDescent="0.25">
      <c r="A2098" s="1">
        <v>41768</v>
      </c>
      <c r="B2098" t="s">
        <v>14189</v>
      </c>
      <c r="C2098" t="s">
        <v>13301</v>
      </c>
      <c r="D2098" t="s">
        <v>14189</v>
      </c>
      <c r="E2098" t="s">
        <v>14096</v>
      </c>
      <c r="F2098" t="s">
        <v>14096</v>
      </c>
      <c r="G2098">
        <v>0</v>
      </c>
    </row>
    <row r="2099" spans="1:7" x14ac:dyDescent="0.25">
      <c r="A2099" s="1">
        <v>41770</v>
      </c>
      <c r="B2099" t="s">
        <v>11645</v>
      </c>
      <c r="C2099" t="s">
        <v>11645</v>
      </c>
      <c r="D2099" t="s">
        <v>11645</v>
      </c>
      <c r="E2099" t="s">
        <v>11645</v>
      </c>
      <c r="F2099" t="s">
        <v>11645</v>
      </c>
    </row>
    <row r="2100" spans="1:7" x14ac:dyDescent="0.25">
      <c r="A2100" s="1">
        <v>41771</v>
      </c>
      <c r="B2100" t="s">
        <v>13210</v>
      </c>
      <c r="C2100" t="s">
        <v>13305</v>
      </c>
      <c r="D2100" t="s">
        <v>12526</v>
      </c>
      <c r="E2100" t="s">
        <v>12642</v>
      </c>
      <c r="F2100" t="s">
        <v>12642</v>
      </c>
      <c r="G2100">
        <v>0</v>
      </c>
    </row>
    <row r="2101" spans="1:7" x14ac:dyDescent="0.25">
      <c r="A2101" s="1">
        <v>41772</v>
      </c>
      <c r="B2101" t="s">
        <v>12642</v>
      </c>
      <c r="C2101" t="s">
        <v>12767</v>
      </c>
      <c r="D2101" t="s">
        <v>14115</v>
      </c>
      <c r="E2101" t="s">
        <v>14154</v>
      </c>
      <c r="F2101" t="s">
        <v>14154</v>
      </c>
      <c r="G2101">
        <v>0</v>
      </c>
    </row>
    <row r="2102" spans="1:7" x14ac:dyDescent="0.25">
      <c r="A2102" s="1">
        <v>41773</v>
      </c>
      <c r="B2102" t="s">
        <v>14153</v>
      </c>
      <c r="C2102" t="s">
        <v>13242</v>
      </c>
      <c r="D2102" t="s">
        <v>13222</v>
      </c>
      <c r="E2102" t="s">
        <v>13225</v>
      </c>
      <c r="F2102" t="s">
        <v>13225</v>
      </c>
      <c r="G2102">
        <v>0</v>
      </c>
    </row>
    <row r="2103" spans="1:7" x14ac:dyDescent="0.25">
      <c r="A2103" s="1">
        <v>41774</v>
      </c>
      <c r="B2103" t="s">
        <v>14099</v>
      </c>
      <c r="C2103" t="s">
        <v>13295</v>
      </c>
      <c r="D2103" t="s">
        <v>14091</v>
      </c>
      <c r="E2103" t="s">
        <v>13229</v>
      </c>
      <c r="F2103" t="s">
        <v>13229</v>
      </c>
      <c r="G2103">
        <v>0</v>
      </c>
    </row>
    <row r="2104" spans="1:7" x14ac:dyDescent="0.25">
      <c r="A2104" s="1">
        <v>41775</v>
      </c>
      <c r="B2104" t="s">
        <v>14106</v>
      </c>
      <c r="C2104" t="s">
        <v>14090</v>
      </c>
      <c r="D2104" t="s">
        <v>14151</v>
      </c>
      <c r="E2104" t="s">
        <v>13298</v>
      </c>
      <c r="F2104" t="s">
        <v>13298</v>
      </c>
      <c r="G2104">
        <v>0</v>
      </c>
    </row>
    <row r="2105" spans="1:7" x14ac:dyDescent="0.25">
      <c r="A2105" s="1">
        <v>41777</v>
      </c>
      <c r="B2105" t="s">
        <v>11645</v>
      </c>
      <c r="C2105" t="s">
        <v>11645</v>
      </c>
      <c r="D2105" t="s">
        <v>11645</v>
      </c>
      <c r="E2105" t="s">
        <v>11645</v>
      </c>
      <c r="F2105" t="s">
        <v>11645</v>
      </c>
    </row>
    <row r="2106" spans="1:7" x14ac:dyDescent="0.25">
      <c r="A2106" s="1">
        <v>41778</v>
      </c>
      <c r="B2106" t="s">
        <v>12586</v>
      </c>
      <c r="C2106" t="s">
        <v>14084</v>
      </c>
      <c r="D2106" t="s">
        <v>13275</v>
      </c>
      <c r="E2106" t="s">
        <v>13313</v>
      </c>
      <c r="F2106" t="s">
        <v>13313</v>
      </c>
      <c r="G2106">
        <v>0</v>
      </c>
    </row>
    <row r="2107" spans="1:7" x14ac:dyDescent="0.25">
      <c r="A2107" s="1">
        <v>41779</v>
      </c>
      <c r="B2107" t="s">
        <v>13254</v>
      </c>
      <c r="C2107" t="s">
        <v>13228</v>
      </c>
      <c r="D2107" t="s">
        <v>13229</v>
      </c>
      <c r="E2107" t="s">
        <v>12539</v>
      </c>
      <c r="F2107" t="s">
        <v>12539</v>
      </c>
      <c r="G2107">
        <v>0</v>
      </c>
    </row>
    <row r="2108" spans="1:7" x14ac:dyDescent="0.25">
      <c r="A2108" s="1">
        <v>41780</v>
      </c>
      <c r="B2108" t="s">
        <v>14190</v>
      </c>
      <c r="C2108" t="s">
        <v>12519</v>
      </c>
      <c r="D2108" t="s">
        <v>14190</v>
      </c>
      <c r="E2108" t="s">
        <v>12594</v>
      </c>
      <c r="F2108" t="s">
        <v>12594</v>
      </c>
      <c r="G2108">
        <v>0</v>
      </c>
    </row>
    <row r="2109" spans="1:7" x14ac:dyDescent="0.25">
      <c r="A2109" s="1">
        <v>41781</v>
      </c>
      <c r="B2109" t="s">
        <v>13228</v>
      </c>
      <c r="C2109" t="s">
        <v>14191</v>
      </c>
      <c r="D2109" t="s">
        <v>13294</v>
      </c>
      <c r="E2109" t="s">
        <v>13258</v>
      </c>
      <c r="F2109" t="s">
        <v>13258</v>
      </c>
      <c r="G2109">
        <v>0</v>
      </c>
    </row>
    <row r="2110" spans="1:7" x14ac:dyDescent="0.25">
      <c r="A2110" s="1">
        <v>41782</v>
      </c>
      <c r="B2110" t="s">
        <v>13225</v>
      </c>
      <c r="C2110" t="s">
        <v>13235</v>
      </c>
      <c r="D2110" t="s">
        <v>13298</v>
      </c>
      <c r="E2110" t="s">
        <v>13313</v>
      </c>
      <c r="F2110" t="s">
        <v>13313</v>
      </c>
      <c r="G2110">
        <v>0</v>
      </c>
    </row>
    <row r="2111" spans="1:7" x14ac:dyDescent="0.25">
      <c r="A2111" s="1">
        <v>41784</v>
      </c>
      <c r="B2111" t="s">
        <v>11645</v>
      </c>
      <c r="C2111" t="s">
        <v>11645</v>
      </c>
      <c r="D2111" t="s">
        <v>11645</v>
      </c>
      <c r="E2111" t="s">
        <v>11645</v>
      </c>
      <c r="F2111" t="s">
        <v>11645</v>
      </c>
    </row>
    <row r="2112" spans="1:7" x14ac:dyDescent="0.25">
      <c r="A2112" s="1">
        <v>41786</v>
      </c>
      <c r="B2112" t="s">
        <v>13313</v>
      </c>
      <c r="C2112" t="s">
        <v>13228</v>
      </c>
      <c r="D2112" t="s">
        <v>13310</v>
      </c>
      <c r="E2112" t="s">
        <v>13298</v>
      </c>
      <c r="F2112" t="s">
        <v>13298</v>
      </c>
      <c r="G2112">
        <v>0</v>
      </c>
    </row>
    <row r="2113" spans="1:7" x14ac:dyDescent="0.25">
      <c r="A2113" s="1">
        <v>41787</v>
      </c>
      <c r="B2113" t="s">
        <v>14085</v>
      </c>
      <c r="C2113" t="s">
        <v>14085</v>
      </c>
      <c r="D2113" t="s">
        <v>12625</v>
      </c>
      <c r="E2113" t="s">
        <v>14192</v>
      </c>
      <c r="F2113" t="s">
        <v>14192</v>
      </c>
      <c r="G2113">
        <v>0</v>
      </c>
    </row>
    <row r="2114" spans="1:7" x14ac:dyDescent="0.25">
      <c r="A2114" s="1">
        <v>41788</v>
      </c>
      <c r="B2114" t="s">
        <v>14193</v>
      </c>
      <c r="C2114" t="s">
        <v>13296</v>
      </c>
      <c r="D2114" t="s">
        <v>14194</v>
      </c>
      <c r="E2114" t="s">
        <v>14078</v>
      </c>
      <c r="F2114" t="s">
        <v>14078</v>
      </c>
      <c r="G2114">
        <v>0</v>
      </c>
    </row>
    <row r="2115" spans="1:7" x14ac:dyDescent="0.25">
      <c r="A2115" s="1">
        <v>41789</v>
      </c>
      <c r="B2115" t="s">
        <v>14087</v>
      </c>
      <c r="C2115" t="s">
        <v>13230</v>
      </c>
      <c r="D2115" t="s">
        <v>14195</v>
      </c>
      <c r="E2115" t="s">
        <v>13296</v>
      </c>
      <c r="F2115" t="s">
        <v>13296</v>
      </c>
      <c r="G2115">
        <v>0</v>
      </c>
    </row>
    <row r="2116" spans="1:7" x14ac:dyDescent="0.25">
      <c r="A2116" s="1">
        <v>41791</v>
      </c>
      <c r="B2116" t="s">
        <v>11645</v>
      </c>
      <c r="C2116" t="s">
        <v>11645</v>
      </c>
      <c r="D2116" t="s">
        <v>11645</v>
      </c>
      <c r="E2116" t="s">
        <v>11645</v>
      </c>
      <c r="F2116" t="s">
        <v>11645</v>
      </c>
    </row>
    <row r="2117" spans="1:7" x14ac:dyDescent="0.25">
      <c r="A2117" s="1">
        <v>41792</v>
      </c>
      <c r="B2117" t="s">
        <v>14082</v>
      </c>
      <c r="C2117" t="s">
        <v>14099</v>
      </c>
      <c r="D2117" t="s">
        <v>13312</v>
      </c>
      <c r="E2117" t="s">
        <v>13294</v>
      </c>
      <c r="F2117" t="s">
        <v>13294</v>
      </c>
      <c r="G2117">
        <v>0</v>
      </c>
    </row>
    <row r="2118" spans="1:7" x14ac:dyDescent="0.25">
      <c r="A2118" s="1">
        <v>41793</v>
      </c>
      <c r="B2118" t="s">
        <v>13309</v>
      </c>
      <c r="C2118" t="s">
        <v>14189</v>
      </c>
      <c r="D2118" t="s">
        <v>13235</v>
      </c>
      <c r="E2118" t="s">
        <v>14111</v>
      </c>
      <c r="F2118" t="s">
        <v>14111</v>
      </c>
      <c r="G2118">
        <v>0</v>
      </c>
    </row>
    <row r="2119" spans="1:7" x14ac:dyDescent="0.25">
      <c r="A2119" s="1">
        <v>41794</v>
      </c>
      <c r="B2119" t="s">
        <v>13212</v>
      </c>
      <c r="C2119" t="s">
        <v>14144</v>
      </c>
      <c r="D2119" t="s">
        <v>14196</v>
      </c>
      <c r="E2119" t="s">
        <v>14143</v>
      </c>
      <c r="F2119" t="s">
        <v>14143</v>
      </c>
      <c r="G2119">
        <v>0</v>
      </c>
    </row>
    <row r="2120" spans="1:7" x14ac:dyDescent="0.25">
      <c r="A2120" s="1">
        <v>41795</v>
      </c>
      <c r="B2120" t="s">
        <v>13220</v>
      </c>
      <c r="C2120" t="s">
        <v>14145</v>
      </c>
      <c r="D2120" t="s">
        <v>14197</v>
      </c>
      <c r="E2120" t="s">
        <v>14198</v>
      </c>
      <c r="F2120" t="s">
        <v>14198</v>
      </c>
      <c r="G2120">
        <v>0</v>
      </c>
    </row>
    <row r="2121" spans="1:7" x14ac:dyDescent="0.25">
      <c r="A2121" s="1">
        <v>41796</v>
      </c>
      <c r="B2121" t="s">
        <v>14116</v>
      </c>
      <c r="C2121" t="s">
        <v>13220</v>
      </c>
      <c r="D2121" t="s">
        <v>14190</v>
      </c>
      <c r="E2121" t="s">
        <v>12745</v>
      </c>
      <c r="F2121" t="s">
        <v>12745</v>
      </c>
      <c r="G2121">
        <v>0</v>
      </c>
    </row>
    <row r="2122" spans="1:7" x14ac:dyDescent="0.25">
      <c r="A2122" s="1">
        <v>41798</v>
      </c>
      <c r="B2122" t="s">
        <v>11645</v>
      </c>
      <c r="C2122" t="s">
        <v>11645</v>
      </c>
      <c r="D2122" t="s">
        <v>11645</v>
      </c>
      <c r="E2122" t="s">
        <v>11645</v>
      </c>
      <c r="F2122" t="s">
        <v>11645</v>
      </c>
    </row>
    <row r="2123" spans="1:7" x14ac:dyDescent="0.25">
      <c r="A2123" s="1">
        <v>41799</v>
      </c>
      <c r="B2123" t="s">
        <v>14144</v>
      </c>
      <c r="C2123" t="s">
        <v>12681</v>
      </c>
      <c r="D2123" t="s">
        <v>13220</v>
      </c>
      <c r="E2123" t="s">
        <v>14155</v>
      </c>
      <c r="F2123" t="s">
        <v>14155</v>
      </c>
      <c r="G2123">
        <v>0</v>
      </c>
    </row>
    <row r="2124" spans="1:7" x14ac:dyDescent="0.25">
      <c r="A2124" s="1">
        <v>41800</v>
      </c>
      <c r="B2124" t="s">
        <v>14149</v>
      </c>
      <c r="C2124" t="s">
        <v>14094</v>
      </c>
      <c r="D2124" t="s">
        <v>13424</v>
      </c>
      <c r="E2124" t="s">
        <v>14100</v>
      </c>
      <c r="F2124" t="s">
        <v>14100</v>
      </c>
      <c r="G2124">
        <v>0</v>
      </c>
    </row>
    <row r="2125" spans="1:7" x14ac:dyDescent="0.25">
      <c r="A2125" s="1">
        <v>41801</v>
      </c>
      <c r="B2125" t="s">
        <v>14100</v>
      </c>
      <c r="C2125" t="s">
        <v>12749</v>
      </c>
      <c r="D2125" t="s">
        <v>14155</v>
      </c>
      <c r="E2125" t="s">
        <v>14113</v>
      </c>
      <c r="F2125" t="s">
        <v>14113</v>
      </c>
      <c r="G2125">
        <v>0</v>
      </c>
    </row>
    <row r="2126" spans="1:7" x14ac:dyDescent="0.25">
      <c r="A2126" s="1">
        <v>41802</v>
      </c>
      <c r="B2126" t="s">
        <v>14094</v>
      </c>
      <c r="C2126" t="s">
        <v>12680</v>
      </c>
      <c r="D2126" t="s">
        <v>12633</v>
      </c>
      <c r="E2126" t="s">
        <v>13242</v>
      </c>
      <c r="F2126" t="s">
        <v>13242</v>
      </c>
      <c r="G2126">
        <v>0</v>
      </c>
    </row>
    <row r="2127" spans="1:7" x14ac:dyDescent="0.25">
      <c r="A2127" s="1">
        <v>41803</v>
      </c>
      <c r="B2127" t="s">
        <v>14155</v>
      </c>
      <c r="C2127" t="s">
        <v>12638</v>
      </c>
      <c r="D2127" t="s">
        <v>12631</v>
      </c>
      <c r="E2127" t="s">
        <v>13211</v>
      </c>
      <c r="F2127" t="s">
        <v>13211</v>
      </c>
      <c r="G2127">
        <v>0</v>
      </c>
    </row>
    <row r="2128" spans="1:7" x14ac:dyDescent="0.25">
      <c r="A2128" s="1">
        <v>41805</v>
      </c>
      <c r="B2128" t="s">
        <v>11645</v>
      </c>
      <c r="C2128" t="s">
        <v>11645</v>
      </c>
      <c r="D2128" t="s">
        <v>11645</v>
      </c>
      <c r="E2128" t="s">
        <v>11645</v>
      </c>
      <c r="F2128" t="s">
        <v>11645</v>
      </c>
    </row>
    <row r="2129" spans="1:7" x14ac:dyDescent="0.25">
      <c r="A2129" s="1">
        <v>41806</v>
      </c>
      <c r="B2129" t="s">
        <v>12746</v>
      </c>
      <c r="C2129" t="s">
        <v>14155</v>
      </c>
      <c r="D2129" t="s">
        <v>12746</v>
      </c>
      <c r="E2129" t="s">
        <v>12745</v>
      </c>
      <c r="F2129" t="s">
        <v>12745</v>
      </c>
      <c r="G2129">
        <v>0</v>
      </c>
    </row>
    <row r="2130" spans="1:7" x14ac:dyDescent="0.25">
      <c r="A2130" s="1">
        <v>41807</v>
      </c>
      <c r="B2130" t="s">
        <v>14189</v>
      </c>
      <c r="C2130" t="s">
        <v>12680</v>
      </c>
      <c r="D2130" t="s">
        <v>13311</v>
      </c>
      <c r="E2130" t="s">
        <v>12680</v>
      </c>
      <c r="F2130" t="s">
        <v>12680</v>
      </c>
      <c r="G2130">
        <v>0</v>
      </c>
    </row>
    <row r="2131" spans="1:7" x14ac:dyDescent="0.25">
      <c r="A2131" s="1">
        <v>41808</v>
      </c>
      <c r="B2131" t="s">
        <v>13243</v>
      </c>
      <c r="C2131" t="s">
        <v>12680</v>
      </c>
      <c r="D2131" t="s">
        <v>13311</v>
      </c>
      <c r="E2131" t="s">
        <v>14155</v>
      </c>
      <c r="F2131" t="s">
        <v>14155</v>
      </c>
      <c r="G2131">
        <v>0</v>
      </c>
    </row>
    <row r="2132" spans="1:7" x14ac:dyDescent="0.25">
      <c r="A2132" s="1">
        <v>41809</v>
      </c>
      <c r="B2132" t="s">
        <v>13242</v>
      </c>
      <c r="C2132" t="s">
        <v>14145</v>
      </c>
      <c r="D2132" t="s">
        <v>14199</v>
      </c>
      <c r="E2132" t="s">
        <v>12634</v>
      </c>
      <c r="F2132" t="s">
        <v>12634</v>
      </c>
      <c r="G2132">
        <v>0</v>
      </c>
    </row>
    <row r="2133" spans="1:7" x14ac:dyDescent="0.25">
      <c r="A2133" s="1">
        <v>41810</v>
      </c>
      <c r="B2133" t="s">
        <v>13213</v>
      </c>
      <c r="C2133" t="s">
        <v>12645</v>
      </c>
      <c r="D2133" t="s">
        <v>12533</v>
      </c>
      <c r="E2133" t="s">
        <v>13424</v>
      </c>
      <c r="F2133" t="s">
        <v>13424</v>
      </c>
      <c r="G2133">
        <v>0</v>
      </c>
    </row>
    <row r="2134" spans="1:7" x14ac:dyDescent="0.25">
      <c r="A2134" s="1">
        <v>41812</v>
      </c>
      <c r="B2134" t="s">
        <v>11645</v>
      </c>
      <c r="C2134" t="s">
        <v>11645</v>
      </c>
      <c r="D2134" t="s">
        <v>11645</v>
      </c>
      <c r="E2134" t="s">
        <v>11645</v>
      </c>
      <c r="F2134" t="s">
        <v>11645</v>
      </c>
    </row>
    <row r="2135" spans="1:7" x14ac:dyDescent="0.25">
      <c r="A2135" s="1">
        <v>41813</v>
      </c>
      <c r="B2135" t="s">
        <v>12743</v>
      </c>
      <c r="C2135" t="s">
        <v>13424</v>
      </c>
      <c r="D2135" t="s">
        <v>13311</v>
      </c>
      <c r="E2135" t="s">
        <v>14096</v>
      </c>
      <c r="F2135" t="s">
        <v>14096</v>
      </c>
      <c r="G2135">
        <v>0</v>
      </c>
    </row>
    <row r="2136" spans="1:7" x14ac:dyDescent="0.25">
      <c r="A2136" s="1">
        <v>41814</v>
      </c>
      <c r="B2136" t="s">
        <v>13306</v>
      </c>
      <c r="C2136" t="s">
        <v>13308</v>
      </c>
      <c r="D2136" t="s">
        <v>12633</v>
      </c>
      <c r="E2136" t="s">
        <v>13242</v>
      </c>
      <c r="F2136" t="s">
        <v>13242</v>
      </c>
      <c r="G2136">
        <v>0</v>
      </c>
    </row>
    <row r="2137" spans="1:7" x14ac:dyDescent="0.25">
      <c r="A2137" s="1">
        <v>41815</v>
      </c>
      <c r="B2137" t="s">
        <v>13206</v>
      </c>
      <c r="C2137" t="s">
        <v>13206</v>
      </c>
      <c r="D2137" t="s">
        <v>14200</v>
      </c>
      <c r="E2137" t="s">
        <v>12519</v>
      </c>
      <c r="F2137" t="s">
        <v>12519</v>
      </c>
      <c r="G2137">
        <v>0</v>
      </c>
    </row>
    <row r="2138" spans="1:7" x14ac:dyDescent="0.25">
      <c r="A2138" s="1">
        <v>41816</v>
      </c>
      <c r="B2138" t="s">
        <v>13300</v>
      </c>
      <c r="C2138" t="s">
        <v>13260</v>
      </c>
      <c r="D2138" t="s">
        <v>14107</v>
      </c>
      <c r="E2138" t="s">
        <v>13222</v>
      </c>
      <c r="F2138" t="s">
        <v>13222</v>
      </c>
      <c r="G2138">
        <v>0</v>
      </c>
    </row>
    <row r="2139" spans="1:7" x14ac:dyDescent="0.25">
      <c r="A2139" s="1">
        <v>41817</v>
      </c>
      <c r="B2139" t="s">
        <v>14090</v>
      </c>
      <c r="C2139" t="s">
        <v>13313</v>
      </c>
      <c r="D2139" t="s">
        <v>14083</v>
      </c>
      <c r="E2139" t="s">
        <v>13234</v>
      </c>
      <c r="F2139" t="s">
        <v>13234</v>
      </c>
      <c r="G2139">
        <v>0</v>
      </c>
    </row>
    <row r="2140" spans="1:7" x14ac:dyDescent="0.25">
      <c r="A2140" s="1">
        <v>41819</v>
      </c>
      <c r="B2140" t="s">
        <v>11645</v>
      </c>
      <c r="C2140" t="s">
        <v>11645</v>
      </c>
      <c r="D2140" t="s">
        <v>11645</v>
      </c>
      <c r="E2140" t="s">
        <v>11645</v>
      </c>
      <c r="F2140" t="s">
        <v>11645</v>
      </c>
    </row>
    <row r="2141" spans="1:7" x14ac:dyDescent="0.25">
      <c r="A2141" s="1">
        <v>41820</v>
      </c>
      <c r="B2141" t="s">
        <v>12586</v>
      </c>
      <c r="C2141" t="s">
        <v>13217</v>
      </c>
      <c r="D2141" t="s">
        <v>13310</v>
      </c>
      <c r="E2141" t="s">
        <v>14107</v>
      </c>
      <c r="F2141" t="s">
        <v>14107</v>
      </c>
      <c r="G2141">
        <v>0</v>
      </c>
    </row>
    <row r="2142" spans="1:7" x14ac:dyDescent="0.25">
      <c r="A2142" s="1">
        <v>41821</v>
      </c>
      <c r="B2142" t="s">
        <v>13309</v>
      </c>
      <c r="C2142" t="s">
        <v>12518</v>
      </c>
      <c r="D2142" t="s">
        <v>13235</v>
      </c>
      <c r="E2142" t="s">
        <v>13300</v>
      </c>
      <c r="F2142" t="s">
        <v>13300</v>
      </c>
      <c r="G2142">
        <v>0</v>
      </c>
    </row>
    <row r="2143" spans="1:7" x14ac:dyDescent="0.25">
      <c r="A2143" s="1">
        <v>41822</v>
      </c>
      <c r="B2143" t="s">
        <v>12631</v>
      </c>
      <c r="C2143" t="s">
        <v>14095</v>
      </c>
      <c r="D2143" t="s">
        <v>14109</v>
      </c>
      <c r="E2143" t="s">
        <v>12681</v>
      </c>
      <c r="F2143" t="s">
        <v>12681</v>
      </c>
      <c r="G2143">
        <v>0</v>
      </c>
    </row>
    <row r="2144" spans="1:7" x14ac:dyDescent="0.25">
      <c r="A2144" s="1">
        <v>41823</v>
      </c>
      <c r="B2144" t="s">
        <v>13205</v>
      </c>
      <c r="C2144" t="s">
        <v>12766</v>
      </c>
      <c r="D2144" t="s">
        <v>12748</v>
      </c>
      <c r="E2144" t="s">
        <v>12513</v>
      </c>
      <c r="F2144" t="s">
        <v>12513</v>
      </c>
      <c r="G2144">
        <v>0</v>
      </c>
    </row>
    <row r="2145" spans="1:7" x14ac:dyDescent="0.25">
      <c r="A2145" s="1">
        <v>41826</v>
      </c>
      <c r="B2145" t="s">
        <v>11645</v>
      </c>
      <c r="C2145" t="s">
        <v>11645</v>
      </c>
      <c r="D2145" t="s">
        <v>11645</v>
      </c>
      <c r="E2145" t="s">
        <v>11645</v>
      </c>
      <c r="F2145" t="s">
        <v>11645</v>
      </c>
    </row>
    <row r="2146" spans="1:7" x14ac:dyDescent="0.25">
      <c r="A2146" s="1">
        <v>41827</v>
      </c>
      <c r="B2146" t="s">
        <v>14201</v>
      </c>
      <c r="C2146" t="s">
        <v>13301</v>
      </c>
      <c r="D2146" t="s">
        <v>12636</v>
      </c>
      <c r="E2146" t="s">
        <v>12533</v>
      </c>
      <c r="F2146" t="s">
        <v>12533</v>
      </c>
      <c r="G2146">
        <v>0</v>
      </c>
    </row>
    <row r="2147" spans="1:7" x14ac:dyDescent="0.25">
      <c r="A2147" s="1">
        <v>41828</v>
      </c>
      <c r="B2147" t="s">
        <v>12745</v>
      </c>
      <c r="C2147" t="s">
        <v>12745</v>
      </c>
      <c r="D2147" t="s">
        <v>14101</v>
      </c>
      <c r="E2147" t="s">
        <v>13260</v>
      </c>
      <c r="F2147" t="s">
        <v>13260</v>
      </c>
      <c r="G2147">
        <v>0</v>
      </c>
    </row>
    <row r="2148" spans="1:7" x14ac:dyDescent="0.25">
      <c r="A2148" s="1">
        <v>41829</v>
      </c>
      <c r="B2148" t="s">
        <v>14202</v>
      </c>
      <c r="C2148" t="s">
        <v>13270</v>
      </c>
      <c r="D2148" t="s">
        <v>13225</v>
      </c>
      <c r="E2148" t="s">
        <v>13217</v>
      </c>
      <c r="F2148" t="s">
        <v>13217</v>
      </c>
      <c r="G2148">
        <v>0</v>
      </c>
    </row>
    <row r="2149" spans="1:7" x14ac:dyDescent="0.25">
      <c r="A2149" s="1">
        <v>41830</v>
      </c>
      <c r="B2149" t="s">
        <v>13428</v>
      </c>
      <c r="C2149" t="s">
        <v>14099</v>
      </c>
      <c r="D2149" t="s">
        <v>12596</v>
      </c>
      <c r="E2149" t="s">
        <v>13234</v>
      </c>
      <c r="F2149" t="s">
        <v>13234</v>
      </c>
      <c r="G2149">
        <v>0</v>
      </c>
    </row>
    <row r="2150" spans="1:7" x14ac:dyDescent="0.25">
      <c r="A2150" s="1">
        <v>41831</v>
      </c>
      <c r="B2150" t="s">
        <v>14203</v>
      </c>
      <c r="C2150" t="s">
        <v>14200</v>
      </c>
      <c r="D2150" t="s">
        <v>12592</v>
      </c>
      <c r="E2150" t="s">
        <v>12586</v>
      </c>
      <c r="F2150" t="s">
        <v>12586</v>
      </c>
      <c r="G2150">
        <v>0</v>
      </c>
    </row>
    <row r="2151" spans="1:7" x14ac:dyDescent="0.25">
      <c r="A2151" s="1">
        <v>41833</v>
      </c>
      <c r="B2151" t="s">
        <v>11645</v>
      </c>
      <c r="C2151" t="s">
        <v>11645</v>
      </c>
      <c r="D2151" t="s">
        <v>11645</v>
      </c>
      <c r="E2151" t="s">
        <v>11645</v>
      </c>
      <c r="F2151" t="s">
        <v>11645</v>
      </c>
    </row>
    <row r="2152" spans="1:7" x14ac:dyDescent="0.25">
      <c r="A2152" s="1">
        <v>41834</v>
      </c>
      <c r="B2152" t="s">
        <v>14200</v>
      </c>
      <c r="C2152" t="s">
        <v>13309</v>
      </c>
      <c r="D2152" t="s">
        <v>14200</v>
      </c>
      <c r="E2152" t="s">
        <v>14152</v>
      </c>
      <c r="F2152" t="s">
        <v>14152</v>
      </c>
      <c r="G2152">
        <v>0</v>
      </c>
    </row>
    <row r="2153" spans="1:7" x14ac:dyDescent="0.25">
      <c r="A2153" s="1">
        <v>41835</v>
      </c>
      <c r="B2153" t="s">
        <v>13217</v>
      </c>
      <c r="C2153" t="s">
        <v>12518</v>
      </c>
      <c r="D2153" t="s">
        <v>12586</v>
      </c>
      <c r="E2153" t="s">
        <v>14152</v>
      </c>
      <c r="F2153" t="s">
        <v>14152</v>
      </c>
      <c r="G2153">
        <v>0</v>
      </c>
    </row>
    <row r="2154" spans="1:7" x14ac:dyDescent="0.25">
      <c r="A2154" s="1">
        <v>41836</v>
      </c>
      <c r="B2154" t="s">
        <v>13228</v>
      </c>
      <c r="C2154" t="s">
        <v>12517</v>
      </c>
      <c r="D2154" t="s">
        <v>14190</v>
      </c>
      <c r="E2154" t="s">
        <v>12536</v>
      </c>
      <c r="F2154" t="s">
        <v>12536</v>
      </c>
      <c r="G2154">
        <v>0</v>
      </c>
    </row>
    <row r="2155" spans="1:7" x14ac:dyDescent="0.25">
      <c r="A2155" s="1">
        <v>41837</v>
      </c>
      <c r="B2155" t="s">
        <v>14107</v>
      </c>
      <c r="C2155" t="s">
        <v>13298</v>
      </c>
      <c r="D2155" t="s">
        <v>12591</v>
      </c>
      <c r="E2155" t="s">
        <v>13297</v>
      </c>
      <c r="F2155" t="s">
        <v>13297</v>
      </c>
      <c r="G2155">
        <v>0</v>
      </c>
    </row>
    <row r="2156" spans="1:7" x14ac:dyDescent="0.25">
      <c r="A2156" s="1">
        <v>41838</v>
      </c>
      <c r="B2156" t="s">
        <v>12744</v>
      </c>
      <c r="C2156" t="s">
        <v>14082</v>
      </c>
      <c r="D2156" t="s">
        <v>13224</v>
      </c>
      <c r="E2156" t="s">
        <v>13299</v>
      </c>
      <c r="F2156" t="s">
        <v>13299</v>
      </c>
      <c r="G2156">
        <v>0</v>
      </c>
    </row>
    <row r="2157" spans="1:7" x14ac:dyDescent="0.25">
      <c r="A2157" s="1">
        <v>41840</v>
      </c>
      <c r="B2157" t="s">
        <v>11645</v>
      </c>
      <c r="C2157" t="s">
        <v>11645</v>
      </c>
      <c r="D2157" t="s">
        <v>11645</v>
      </c>
      <c r="E2157" t="s">
        <v>11645</v>
      </c>
      <c r="F2157" t="s">
        <v>11645</v>
      </c>
    </row>
    <row r="2158" spans="1:7" x14ac:dyDescent="0.25">
      <c r="A2158" s="1">
        <v>41841</v>
      </c>
      <c r="B2158" t="s">
        <v>12585</v>
      </c>
      <c r="C2158" t="s">
        <v>12585</v>
      </c>
      <c r="D2158" t="s">
        <v>14204</v>
      </c>
      <c r="E2158" t="s">
        <v>12593</v>
      </c>
      <c r="F2158" t="s">
        <v>12593</v>
      </c>
      <c r="G2158">
        <v>0</v>
      </c>
    </row>
    <row r="2159" spans="1:7" x14ac:dyDescent="0.25">
      <c r="A2159" s="1">
        <v>41842</v>
      </c>
      <c r="B2159" t="s">
        <v>14106</v>
      </c>
      <c r="C2159" t="s">
        <v>13229</v>
      </c>
      <c r="D2159" t="s">
        <v>13224</v>
      </c>
      <c r="E2159" t="s">
        <v>14087</v>
      </c>
      <c r="F2159" t="s">
        <v>14087</v>
      </c>
      <c r="G2159">
        <v>0</v>
      </c>
    </row>
    <row r="2160" spans="1:7" x14ac:dyDescent="0.25">
      <c r="A2160" s="1">
        <v>41843</v>
      </c>
      <c r="B2160" t="s">
        <v>14205</v>
      </c>
      <c r="C2160" t="s">
        <v>14087</v>
      </c>
      <c r="D2160" t="s">
        <v>12605</v>
      </c>
      <c r="E2160" t="s">
        <v>12744</v>
      </c>
      <c r="F2160" t="s">
        <v>12744</v>
      </c>
      <c r="G2160">
        <v>0</v>
      </c>
    </row>
    <row r="2161" spans="1:7" x14ac:dyDescent="0.25">
      <c r="A2161" s="1">
        <v>41844</v>
      </c>
      <c r="B2161" t="s">
        <v>14151</v>
      </c>
      <c r="C2161" t="s">
        <v>14086</v>
      </c>
      <c r="D2161" t="s">
        <v>13230</v>
      </c>
      <c r="E2161" t="s">
        <v>12539</v>
      </c>
      <c r="F2161" t="s">
        <v>12539</v>
      </c>
      <c r="G2161">
        <v>0</v>
      </c>
    </row>
    <row r="2162" spans="1:7" x14ac:dyDescent="0.25">
      <c r="A2162" s="1">
        <v>41845</v>
      </c>
      <c r="B2162" t="s">
        <v>12592</v>
      </c>
      <c r="C2162" t="s">
        <v>14083</v>
      </c>
      <c r="D2162" t="s">
        <v>14087</v>
      </c>
      <c r="E2162" t="s">
        <v>12742</v>
      </c>
      <c r="F2162" t="s">
        <v>12742</v>
      </c>
      <c r="G2162">
        <v>0</v>
      </c>
    </row>
    <row r="2163" spans="1:7" x14ac:dyDescent="0.25">
      <c r="A2163" s="1">
        <v>41847</v>
      </c>
      <c r="B2163" t="s">
        <v>11645</v>
      </c>
      <c r="C2163" t="s">
        <v>11645</v>
      </c>
      <c r="D2163" t="s">
        <v>11645</v>
      </c>
      <c r="E2163" t="s">
        <v>11645</v>
      </c>
      <c r="F2163" t="s">
        <v>11645</v>
      </c>
    </row>
    <row r="2164" spans="1:7" x14ac:dyDescent="0.25">
      <c r="A2164" s="1">
        <v>41848</v>
      </c>
      <c r="B2164" t="s">
        <v>14103</v>
      </c>
      <c r="C2164" t="s">
        <v>14106</v>
      </c>
      <c r="D2164" t="s">
        <v>14087</v>
      </c>
      <c r="E2164" t="s">
        <v>13230</v>
      </c>
      <c r="F2164" t="s">
        <v>13230</v>
      </c>
      <c r="G2164">
        <v>0</v>
      </c>
    </row>
    <row r="2165" spans="1:7" x14ac:dyDescent="0.25">
      <c r="A2165" s="1">
        <v>41849</v>
      </c>
      <c r="B2165" t="s">
        <v>14089</v>
      </c>
      <c r="C2165" t="s">
        <v>13312</v>
      </c>
      <c r="D2165" t="s">
        <v>14092</v>
      </c>
      <c r="E2165" t="s">
        <v>14205</v>
      </c>
      <c r="F2165" t="s">
        <v>14205</v>
      </c>
      <c r="G2165">
        <v>0</v>
      </c>
    </row>
    <row r="2166" spans="1:7" x14ac:dyDescent="0.25">
      <c r="A2166" s="1">
        <v>41850</v>
      </c>
      <c r="B2166" t="s">
        <v>13271</v>
      </c>
      <c r="C2166" t="s">
        <v>12517</v>
      </c>
      <c r="D2166" t="s">
        <v>12591</v>
      </c>
      <c r="E2166" t="s">
        <v>13228</v>
      </c>
      <c r="F2166" t="s">
        <v>13228</v>
      </c>
      <c r="G2166">
        <v>0</v>
      </c>
    </row>
    <row r="2167" spans="1:7" x14ac:dyDescent="0.25">
      <c r="A2167" s="1">
        <v>41851</v>
      </c>
      <c r="B2167" t="s">
        <v>13256</v>
      </c>
      <c r="C2167" t="s">
        <v>12590</v>
      </c>
      <c r="D2167" t="s">
        <v>13264</v>
      </c>
      <c r="E2167" t="s">
        <v>14101</v>
      </c>
      <c r="F2167" t="s">
        <v>14101</v>
      </c>
      <c r="G2167">
        <v>0</v>
      </c>
    </row>
    <row r="2168" spans="1:7" x14ac:dyDescent="0.25">
      <c r="A2168" s="1">
        <v>41852</v>
      </c>
      <c r="B2168" t="s">
        <v>12538</v>
      </c>
      <c r="C2168" t="s">
        <v>13240</v>
      </c>
      <c r="D2168" t="s">
        <v>13257</v>
      </c>
      <c r="E2168" t="s">
        <v>12592</v>
      </c>
      <c r="F2168" t="s">
        <v>12592</v>
      </c>
      <c r="G2168">
        <v>0</v>
      </c>
    </row>
    <row r="2169" spans="1:7" x14ac:dyDescent="0.25">
      <c r="A2169" s="1">
        <v>41854</v>
      </c>
      <c r="B2169" t="s">
        <v>11645</v>
      </c>
      <c r="C2169" t="s">
        <v>11645</v>
      </c>
      <c r="D2169" t="s">
        <v>11645</v>
      </c>
      <c r="E2169" t="s">
        <v>11645</v>
      </c>
      <c r="F2169" t="s">
        <v>11645</v>
      </c>
    </row>
    <row r="2170" spans="1:7" x14ac:dyDescent="0.25">
      <c r="A2170" s="1">
        <v>41855</v>
      </c>
      <c r="B2170" t="s">
        <v>12596</v>
      </c>
      <c r="C2170" t="s">
        <v>14106</v>
      </c>
      <c r="D2170" t="s">
        <v>13271</v>
      </c>
      <c r="E2170" t="s">
        <v>13230</v>
      </c>
      <c r="F2170" t="s">
        <v>13230</v>
      </c>
      <c r="G2170">
        <v>0</v>
      </c>
    </row>
    <row r="2171" spans="1:7" x14ac:dyDescent="0.25">
      <c r="A2171" s="1">
        <v>41856</v>
      </c>
      <c r="B2171" t="s">
        <v>12596</v>
      </c>
      <c r="C2171" t="s">
        <v>13222</v>
      </c>
      <c r="D2171" t="s">
        <v>14091</v>
      </c>
      <c r="E2171" t="s">
        <v>14088</v>
      </c>
      <c r="F2171" t="s">
        <v>14088</v>
      </c>
      <c r="G2171">
        <v>0</v>
      </c>
    </row>
    <row r="2172" spans="1:7" x14ac:dyDescent="0.25">
      <c r="A2172" s="1">
        <v>41857</v>
      </c>
      <c r="B2172" t="s">
        <v>14206</v>
      </c>
      <c r="C2172" t="s">
        <v>12593</v>
      </c>
      <c r="D2172" t="s">
        <v>14207</v>
      </c>
      <c r="E2172" t="s">
        <v>12593</v>
      </c>
      <c r="F2172" t="s">
        <v>12593</v>
      </c>
      <c r="G2172">
        <v>0</v>
      </c>
    </row>
    <row r="2173" spans="1:7" x14ac:dyDescent="0.25">
      <c r="A2173" s="1">
        <v>41858</v>
      </c>
      <c r="B2173" t="s">
        <v>14105</v>
      </c>
      <c r="C2173" t="s">
        <v>13257</v>
      </c>
      <c r="D2173" t="s">
        <v>14208</v>
      </c>
      <c r="E2173" t="s">
        <v>14208</v>
      </c>
      <c r="F2173" t="s">
        <v>14208</v>
      </c>
      <c r="G2173">
        <v>0</v>
      </c>
    </row>
    <row r="2174" spans="1:7" x14ac:dyDescent="0.25">
      <c r="A2174" s="1">
        <v>41859</v>
      </c>
      <c r="B2174" t="s">
        <v>13587</v>
      </c>
      <c r="C2174" t="s">
        <v>13290</v>
      </c>
      <c r="D2174" t="s">
        <v>14209</v>
      </c>
      <c r="E2174" t="s">
        <v>14210</v>
      </c>
      <c r="F2174" t="s">
        <v>14210</v>
      </c>
      <c r="G2174">
        <v>0</v>
      </c>
    </row>
    <row r="2175" spans="1:7" x14ac:dyDescent="0.25">
      <c r="A2175" s="1">
        <v>41861</v>
      </c>
      <c r="B2175" t="s">
        <v>11645</v>
      </c>
      <c r="C2175" t="s">
        <v>11645</v>
      </c>
      <c r="D2175" t="s">
        <v>11645</v>
      </c>
      <c r="E2175" t="s">
        <v>11645</v>
      </c>
      <c r="F2175" t="s">
        <v>11645</v>
      </c>
    </row>
    <row r="2176" spans="1:7" x14ac:dyDescent="0.25">
      <c r="A2176" s="1">
        <v>41862</v>
      </c>
      <c r="B2176" t="s">
        <v>14211</v>
      </c>
      <c r="C2176" t="s">
        <v>14211</v>
      </c>
      <c r="D2176" t="s">
        <v>14212</v>
      </c>
      <c r="E2176" t="s">
        <v>14213</v>
      </c>
      <c r="F2176" t="s">
        <v>14213</v>
      </c>
      <c r="G2176">
        <v>0</v>
      </c>
    </row>
    <row r="2177" spans="1:7" x14ac:dyDescent="0.25">
      <c r="A2177" s="1">
        <v>41863</v>
      </c>
      <c r="B2177" t="s">
        <v>13283</v>
      </c>
      <c r="C2177" t="s">
        <v>14078</v>
      </c>
      <c r="D2177" t="s">
        <v>14210</v>
      </c>
      <c r="E2177" t="s">
        <v>14206</v>
      </c>
      <c r="F2177" t="s">
        <v>14206</v>
      </c>
      <c r="G2177">
        <v>0</v>
      </c>
    </row>
    <row r="2178" spans="1:7" x14ac:dyDescent="0.25">
      <c r="A2178" s="1">
        <v>41864</v>
      </c>
      <c r="B2178" t="s">
        <v>13224</v>
      </c>
      <c r="C2178" t="s">
        <v>13224</v>
      </c>
      <c r="D2178" t="s">
        <v>12598</v>
      </c>
      <c r="E2178" t="s">
        <v>13282</v>
      </c>
      <c r="F2178" t="s">
        <v>13282</v>
      </c>
      <c r="G2178">
        <v>0</v>
      </c>
    </row>
    <row r="2179" spans="1:7" x14ac:dyDescent="0.25">
      <c r="A2179" s="1">
        <v>41865</v>
      </c>
      <c r="B2179" t="s">
        <v>14214</v>
      </c>
      <c r="C2179" t="s">
        <v>14215</v>
      </c>
      <c r="D2179" t="s">
        <v>14216</v>
      </c>
      <c r="E2179" t="s">
        <v>14217</v>
      </c>
      <c r="F2179" t="s">
        <v>14217</v>
      </c>
      <c r="G2179">
        <v>0</v>
      </c>
    </row>
    <row r="2180" spans="1:7" x14ac:dyDescent="0.25">
      <c r="A2180" s="1">
        <v>41866</v>
      </c>
      <c r="B2180" t="s">
        <v>14218</v>
      </c>
      <c r="C2180" t="s">
        <v>14219</v>
      </c>
      <c r="D2180" t="s">
        <v>14220</v>
      </c>
      <c r="E2180" t="s">
        <v>12624</v>
      </c>
      <c r="F2180" t="s">
        <v>12624</v>
      </c>
      <c r="G2180">
        <v>0</v>
      </c>
    </row>
    <row r="2181" spans="1:7" x14ac:dyDescent="0.25">
      <c r="A2181" s="1">
        <v>41868</v>
      </c>
      <c r="B2181" t="s">
        <v>11645</v>
      </c>
      <c r="C2181" t="s">
        <v>11645</v>
      </c>
      <c r="D2181" t="s">
        <v>11645</v>
      </c>
      <c r="E2181" t="s">
        <v>11645</v>
      </c>
      <c r="F2181" t="s">
        <v>11645</v>
      </c>
    </row>
    <row r="2182" spans="1:7" x14ac:dyDescent="0.25">
      <c r="A2182" s="1">
        <v>41869</v>
      </c>
      <c r="B2182" t="s">
        <v>14221</v>
      </c>
      <c r="C2182" t="s">
        <v>13431</v>
      </c>
      <c r="D2182" t="s">
        <v>12544</v>
      </c>
      <c r="E2182" t="s">
        <v>14218</v>
      </c>
      <c r="F2182" t="s">
        <v>14218</v>
      </c>
      <c r="G2182">
        <v>0</v>
      </c>
    </row>
    <row r="2183" spans="1:7" x14ac:dyDescent="0.25">
      <c r="A2183" s="1">
        <v>41870</v>
      </c>
      <c r="B2183" t="s">
        <v>12544</v>
      </c>
      <c r="C2183" t="s">
        <v>12603</v>
      </c>
      <c r="D2183" t="s">
        <v>14222</v>
      </c>
      <c r="E2183" t="s">
        <v>12627</v>
      </c>
      <c r="F2183" t="s">
        <v>12627</v>
      </c>
      <c r="G2183">
        <v>0</v>
      </c>
    </row>
    <row r="2184" spans="1:7" x14ac:dyDescent="0.25">
      <c r="A2184" s="1">
        <v>41871</v>
      </c>
      <c r="B2184" t="s">
        <v>14223</v>
      </c>
      <c r="C2184" t="s">
        <v>14224</v>
      </c>
      <c r="D2184" t="s">
        <v>14225</v>
      </c>
      <c r="E2184" t="s">
        <v>13290</v>
      </c>
      <c r="F2184" t="s">
        <v>13290</v>
      </c>
      <c r="G2184">
        <v>0</v>
      </c>
    </row>
    <row r="2185" spans="1:7" x14ac:dyDescent="0.25">
      <c r="A2185" s="1">
        <v>41872</v>
      </c>
      <c r="B2185" t="s">
        <v>14206</v>
      </c>
      <c r="C2185" t="s">
        <v>14206</v>
      </c>
      <c r="D2185" t="s">
        <v>14219</v>
      </c>
      <c r="E2185" t="s">
        <v>12603</v>
      </c>
      <c r="F2185" t="s">
        <v>12603</v>
      </c>
      <c r="G2185">
        <v>0</v>
      </c>
    </row>
    <row r="2186" spans="1:7" x14ac:dyDescent="0.25">
      <c r="A2186" s="1">
        <v>41873</v>
      </c>
      <c r="B2186" t="s">
        <v>13431</v>
      </c>
      <c r="C2186" t="s">
        <v>14224</v>
      </c>
      <c r="D2186" t="s">
        <v>14216</v>
      </c>
      <c r="E2186" t="s">
        <v>14226</v>
      </c>
      <c r="F2186" t="s">
        <v>14226</v>
      </c>
      <c r="G2186">
        <v>0</v>
      </c>
    </row>
    <row r="2187" spans="1:7" x14ac:dyDescent="0.25">
      <c r="A2187" s="1">
        <v>41875</v>
      </c>
      <c r="B2187" t="s">
        <v>11645</v>
      </c>
      <c r="C2187" t="s">
        <v>11645</v>
      </c>
      <c r="D2187" t="s">
        <v>11645</v>
      </c>
      <c r="E2187" t="s">
        <v>11645</v>
      </c>
      <c r="F2187" t="s">
        <v>11645</v>
      </c>
    </row>
    <row r="2188" spans="1:7" x14ac:dyDescent="0.25">
      <c r="A2188" s="1">
        <v>41876</v>
      </c>
      <c r="B2188" t="s">
        <v>14227</v>
      </c>
      <c r="C2188" t="s">
        <v>13279</v>
      </c>
      <c r="D2188" t="s">
        <v>14227</v>
      </c>
      <c r="E2188" t="s">
        <v>14218</v>
      </c>
      <c r="F2188" t="s">
        <v>14218</v>
      </c>
      <c r="G2188">
        <v>0</v>
      </c>
    </row>
    <row r="2189" spans="1:7" x14ac:dyDescent="0.25">
      <c r="A2189" s="1">
        <v>41877</v>
      </c>
      <c r="B2189" t="s">
        <v>14218</v>
      </c>
      <c r="C2189" t="s">
        <v>14217</v>
      </c>
      <c r="D2189" t="s">
        <v>14228</v>
      </c>
      <c r="E2189" t="s">
        <v>14216</v>
      </c>
      <c r="F2189" t="s">
        <v>14216</v>
      </c>
      <c r="G2189">
        <v>0</v>
      </c>
    </row>
    <row r="2190" spans="1:7" x14ac:dyDescent="0.25">
      <c r="A2190" s="1">
        <v>41878</v>
      </c>
      <c r="B2190" t="s">
        <v>14228</v>
      </c>
      <c r="C2190" t="s">
        <v>14229</v>
      </c>
      <c r="D2190" t="s">
        <v>13278</v>
      </c>
      <c r="E2190" t="s">
        <v>14222</v>
      </c>
      <c r="F2190" t="s">
        <v>14222</v>
      </c>
      <c r="G2190">
        <v>0</v>
      </c>
    </row>
    <row r="2191" spans="1:7" x14ac:dyDescent="0.25">
      <c r="A2191" s="1">
        <v>41879</v>
      </c>
      <c r="B2191" t="s">
        <v>14230</v>
      </c>
      <c r="C2191" t="s">
        <v>12543</v>
      </c>
      <c r="D2191" t="s">
        <v>14231</v>
      </c>
      <c r="E2191" t="s">
        <v>13284</v>
      </c>
      <c r="F2191" t="s">
        <v>13284</v>
      </c>
      <c r="G2191">
        <v>0</v>
      </c>
    </row>
    <row r="2192" spans="1:7" x14ac:dyDescent="0.25">
      <c r="A2192" s="1">
        <v>41880</v>
      </c>
      <c r="B2192" t="s">
        <v>12624</v>
      </c>
      <c r="C2192" t="s">
        <v>14232</v>
      </c>
      <c r="D2192" t="s">
        <v>14233</v>
      </c>
      <c r="E2192" t="s">
        <v>14234</v>
      </c>
      <c r="F2192" t="s">
        <v>14234</v>
      </c>
      <c r="G2192">
        <v>0</v>
      </c>
    </row>
    <row r="2193" spans="1:7" x14ac:dyDescent="0.25">
      <c r="A2193" s="1">
        <v>41882</v>
      </c>
      <c r="B2193" t="s">
        <v>11645</v>
      </c>
      <c r="C2193" t="s">
        <v>11645</v>
      </c>
      <c r="D2193" t="s">
        <v>11645</v>
      </c>
      <c r="E2193" t="s">
        <v>11645</v>
      </c>
      <c r="F2193" t="s">
        <v>11645</v>
      </c>
    </row>
    <row r="2194" spans="1:7" x14ac:dyDescent="0.25">
      <c r="A2194" s="1">
        <v>41884</v>
      </c>
      <c r="B2194" t="s">
        <v>14235</v>
      </c>
      <c r="C2194" t="s">
        <v>13226</v>
      </c>
      <c r="D2194" t="s">
        <v>14216</v>
      </c>
      <c r="E2194" t="s">
        <v>13226</v>
      </c>
      <c r="F2194" t="s">
        <v>13226</v>
      </c>
      <c r="G2194">
        <v>0</v>
      </c>
    </row>
    <row r="2195" spans="1:7" x14ac:dyDescent="0.25">
      <c r="A2195" s="1">
        <v>41885</v>
      </c>
      <c r="B2195" t="s">
        <v>12595</v>
      </c>
      <c r="C2195" t="s">
        <v>13296</v>
      </c>
      <c r="D2195" t="s">
        <v>12587</v>
      </c>
      <c r="E2195" t="s">
        <v>13279</v>
      </c>
      <c r="F2195" t="s">
        <v>13279</v>
      </c>
      <c r="G2195">
        <v>0</v>
      </c>
    </row>
    <row r="2196" spans="1:7" x14ac:dyDescent="0.25">
      <c r="A2196" s="1">
        <v>41886</v>
      </c>
      <c r="B2196" t="s">
        <v>14217</v>
      </c>
      <c r="C2196" t="s">
        <v>13296</v>
      </c>
      <c r="D2196" t="s">
        <v>14236</v>
      </c>
      <c r="E2196" t="s">
        <v>14204</v>
      </c>
      <c r="F2196" t="s">
        <v>14204</v>
      </c>
      <c r="G2196">
        <v>0</v>
      </c>
    </row>
    <row r="2197" spans="1:7" x14ac:dyDescent="0.25">
      <c r="A2197" s="1">
        <v>41887</v>
      </c>
      <c r="B2197" t="s">
        <v>13238</v>
      </c>
      <c r="C2197" t="s">
        <v>13312</v>
      </c>
      <c r="D2197" t="s">
        <v>14229</v>
      </c>
      <c r="E2197" t="s">
        <v>14102</v>
      </c>
      <c r="F2197" t="s">
        <v>14102</v>
      </c>
      <c r="G2197">
        <v>0</v>
      </c>
    </row>
    <row r="2198" spans="1:7" x14ac:dyDescent="0.25">
      <c r="A2198" s="1">
        <v>41889</v>
      </c>
      <c r="B2198" t="s">
        <v>11645</v>
      </c>
      <c r="C2198" t="s">
        <v>11645</v>
      </c>
      <c r="D2198" t="s">
        <v>11645</v>
      </c>
      <c r="E2198" t="s">
        <v>11645</v>
      </c>
      <c r="F2198" t="s">
        <v>11645</v>
      </c>
    </row>
    <row r="2199" spans="1:7" x14ac:dyDescent="0.25">
      <c r="A2199" s="1">
        <v>41890</v>
      </c>
      <c r="B2199" t="s">
        <v>14237</v>
      </c>
      <c r="C2199" t="s">
        <v>14103</v>
      </c>
      <c r="D2199" t="s">
        <v>14238</v>
      </c>
      <c r="E2199" t="s">
        <v>12742</v>
      </c>
      <c r="F2199" t="s">
        <v>12742</v>
      </c>
      <c r="G2199">
        <v>0</v>
      </c>
    </row>
    <row r="2200" spans="1:7" x14ac:dyDescent="0.25">
      <c r="A2200" s="1">
        <v>41891</v>
      </c>
      <c r="B2200" t="s">
        <v>14082</v>
      </c>
      <c r="C2200" t="s">
        <v>14083</v>
      </c>
      <c r="D2200" t="s">
        <v>13257</v>
      </c>
      <c r="E2200" t="s">
        <v>14082</v>
      </c>
      <c r="F2200" t="s">
        <v>14082</v>
      </c>
      <c r="G2200">
        <v>0</v>
      </c>
    </row>
    <row r="2201" spans="1:7" x14ac:dyDescent="0.25">
      <c r="A2201" s="1">
        <v>41892</v>
      </c>
      <c r="B2201" t="s">
        <v>14200</v>
      </c>
      <c r="C2201" t="s">
        <v>14099</v>
      </c>
      <c r="D2201" t="s">
        <v>14086</v>
      </c>
      <c r="E2201" t="s">
        <v>13294</v>
      </c>
      <c r="F2201" t="s">
        <v>13294</v>
      </c>
      <c r="G2201">
        <v>0</v>
      </c>
    </row>
    <row r="2202" spans="1:7" x14ac:dyDescent="0.25">
      <c r="A2202" s="1">
        <v>41893</v>
      </c>
      <c r="B2202" t="s">
        <v>12586</v>
      </c>
      <c r="C2202" t="s">
        <v>12536</v>
      </c>
      <c r="D2202" t="s">
        <v>14083</v>
      </c>
      <c r="E2202" t="s">
        <v>13255</v>
      </c>
      <c r="F2202" t="s">
        <v>13255</v>
      </c>
      <c r="G2202">
        <v>0</v>
      </c>
    </row>
    <row r="2203" spans="1:7" x14ac:dyDescent="0.25">
      <c r="A2203" s="1">
        <v>41894</v>
      </c>
      <c r="B2203" t="s">
        <v>13293</v>
      </c>
      <c r="C2203" t="s">
        <v>13259</v>
      </c>
      <c r="D2203" t="s">
        <v>13293</v>
      </c>
      <c r="E2203" t="s">
        <v>12590</v>
      </c>
      <c r="F2203" t="s">
        <v>12590</v>
      </c>
      <c r="G2203">
        <v>0</v>
      </c>
    </row>
    <row r="2204" spans="1:7" x14ac:dyDescent="0.25">
      <c r="A2204" s="1">
        <v>41896</v>
      </c>
      <c r="B2204" t="s">
        <v>11645</v>
      </c>
      <c r="C2204" t="s">
        <v>11645</v>
      </c>
      <c r="D2204" t="s">
        <v>11645</v>
      </c>
      <c r="E2204" t="s">
        <v>11645</v>
      </c>
      <c r="F2204" t="s">
        <v>11645</v>
      </c>
    </row>
    <row r="2205" spans="1:7" x14ac:dyDescent="0.25">
      <c r="A2205" s="1">
        <v>41897</v>
      </c>
      <c r="B2205" t="s">
        <v>13233</v>
      </c>
      <c r="C2205" t="s">
        <v>12750</v>
      </c>
      <c r="D2205" t="s">
        <v>12538</v>
      </c>
      <c r="E2205" t="s">
        <v>13240</v>
      </c>
      <c r="F2205" t="s">
        <v>13240</v>
      </c>
      <c r="G2205">
        <v>0</v>
      </c>
    </row>
    <row r="2206" spans="1:7" x14ac:dyDescent="0.25">
      <c r="A2206" s="1">
        <v>41898</v>
      </c>
      <c r="B2206" t="s">
        <v>14101</v>
      </c>
      <c r="C2206" t="s">
        <v>12537</v>
      </c>
      <c r="D2206" t="s">
        <v>14239</v>
      </c>
      <c r="E2206" t="s">
        <v>12537</v>
      </c>
      <c r="F2206" t="s">
        <v>12537</v>
      </c>
      <c r="G2206">
        <v>0</v>
      </c>
    </row>
    <row r="2207" spans="1:7" x14ac:dyDescent="0.25">
      <c r="A2207" s="1">
        <v>41899</v>
      </c>
      <c r="B2207" t="s">
        <v>14202</v>
      </c>
      <c r="C2207" t="s">
        <v>13259</v>
      </c>
      <c r="D2207" t="s">
        <v>12542</v>
      </c>
      <c r="E2207" t="s">
        <v>13208</v>
      </c>
      <c r="F2207" t="s">
        <v>13208</v>
      </c>
      <c r="G2207">
        <v>0</v>
      </c>
    </row>
    <row r="2208" spans="1:7" x14ac:dyDescent="0.25">
      <c r="A2208" s="1">
        <v>41900</v>
      </c>
      <c r="B2208" t="s">
        <v>12748</v>
      </c>
      <c r="C2208" t="s">
        <v>14114</v>
      </c>
      <c r="D2208" t="s">
        <v>13259</v>
      </c>
      <c r="E2208" t="s">
        <v>13219</v>
      </c>
      <c r="F2208" t="s">
        <v>13219</v>
      </c>
      <c r="G2208">
        <v>0</v>
      </c>
    </row>
    <row r="2209" spans="1:7" x14ac:dyDescent="0.25">
      <c r="A2209" s="1">
        <v>41901</v>
      </c>
      <c r="B2209" t="s">
        <v>14115</v>
      </c>
      <c r="C2209" t="s">
        <v>13219</v>
      </c>
      <c r="D2209" t="s">
        <v>12538</v>
      </c>
      <c r="E2209" t="s">
        <v>13253</v>
      </c>
      <c r="F2209" t="s">
        <v>13253</v>
      </c>
      <c r="G2209">
        <v>0</v>
      </c>
    </row>
    <row r="2210" spans="1:7" x14ac:dyDescent="0.25">
      <c r="A2210" s="1">
        <v>41903</v>
      </c>
      <c r="B2210" t="s">
        <v>11645</v>
      </c>
      <c r="C2210" t="s">
        <v>11645</v>
      </c>
      <c r="D2210" t="s">
        <v>11645</v>
      </c>
      <c r="E2210" t="s">
        <v>11645</v>
      </c>
      <c r="F2210" t="s">
        <v>11645</v>
      </c>
    </row>
    <row r="2211" spans="1:7" x14ac:dyDescent="0.25">
      <c r="A2211" s="1">
        <v>41904</v>
      </c>
      <c r="B2211" t="s">
        <v>14191</v>
      </c>
      <c r="C2211" t="s">
        <v>14202</v>
      </c>
      <c r="D2211" t="s">
        <v>13217</v>
      </c>
      <c r="E2211" t="s">
        <v>14098</v>
      </c>
      <c r="F2211" t="s">
        <v>14098</v>
      </c>
      <c r="G2211">
        <v>0</v>
      </c>
    </row>
    <row r="2212" spans="1:7" x14ac:dyDescent="0.25">
      <c r="A2212" s="1">
        <v>41905</v>
      </c>
      <c r="B2212" t="s">
        <v>14152</v>
      </c>
      <c r="C2212" t="s">
        <v>14101</v>
      </c>
      <c r="D2212" t="s">
        <v>12540</v>
      </c>
      <c r="E2212" t="s">
        <v>14104</v>
      </c>
      <c r="F2212" t="s">
        <v>14104</v>
      </c>
      <c r="G2212">
        <v>0</v>
      </c>
    </row>
    <row r="2213" spans="1:7" x14ac:dyDescent="0.25">
      <c r="A2213" s="1">
        <v>41906</v>
      </c>
      <c r="B2213" t="s">
        <v>12536</v>
      </c>
      <c r="C2213" t="s">
        <v>13256</v>
      </c>
      <c r="D2213" t="s">
        <v>13307</v>
      </c>
      <c r="E2213" t="s">
        <v>13256</v>
      </c>
      <c r="F2213" t="s">
        <v>13256</v>
      </c>
      <c r="G2213">
        <v>0</v>
      </c>
    </row>
    <row r="2214" spans="1:7" x14ac:dyDescent="0.25">
      <c r="A2214" s="1">
        <v>41907</v>
      </c>
      <c r="B2214" t="s">
        <v>14240</v>
      </c>
      <c r="C2214" t="s">
        <v>13223</v>
      </c>
      <c r="D2214" t="s">
        <v>13236</v>
      </c>
      <c r="E2214" t="s">
        <v>14241</v>
      </c>
      <c r="F2214" t="s">
        <v>14241</v>
      </c>
      <c r="G2214">
        <v>0</v>
      </c>
    </row>
    <row r="2215" spans="1:7" x14ac:dyDescent="0.25">
      <c r="A2215" s="1">
        <v>41908</v>
      </c>
      <c r="B2215" t="s">
        <v>13229</v>
      </c>
      <c r="C2215" t="s">
        <v>14152</v>
      </c>
      <c r="D2215" t="s">
        <v>12622</v>
      </c>
      <c r="E2215" t="s">
        <v>14104</v>
      </c>
      <c r="F2215" t="s">
        <v>14104</v>
      </c>
      <c r="G2215">
        <v>0</v>
      </c>
    </row>
    <row r="2216" spans="1:7" x14ac:dyDescent="0.25">
      <c r="A2216" s="1">
        <v>41910</v>
      </c>
      <c r="B2216" t="s">
        <v>11645</v>
      </c>
      <c r="C2216" t="s">
        <v>11645</v>
      </c>
      <c r="D2216" t="s">
        <v>11645</v>
      </c>
      <c r="E2216" t="s">
        <v>11645</v>
      </c>
      <c r="F2216" t="s">
        <v>11645</v>
      </c>
    </row>
    <row r="2217" spans="1:7" x14ac:dyDescent="0.25">
      <c r="A2217" s="1">
        <v>41911</v>
      </c>
      <c r="B2217" t="s">
        <v>12541</v>
      </c>
      <c r="C2217" t="s">
        <v>12601</v>
      </c>
      <c r="D2217" t="s">
        <v>13273</v>
      </c>
      <c r="E2217" t="s">
        <v>13230</v>
      </c>
      <c r="F2217" t="s">
        <v>13230</v>
      </c>
      <c r="G2217">
        <v>0</v>
      </c>
    </row>
    <row r="2218" spans="1:7" x14ac:dyDescent="0.25">
      <c r="A2218" s="1">
        <v>41912</v>
      </c>
      <c r="B2218" t="s">
        <v>13236</v>
      </c>
      <c r="C2218" t="s">
        <v>14241</v>
      </c>
      <c r="D2218" t="s">
        <v>13299</v>
      </c>
      <c r="E2218" t="s">
        <v>12521</v>
      </c>
      <c r="F2218" t="s">
        <v>12521</v>
      </c>
      <c r="G2218">
        <v>0</v>
      </c>
    </row>
    <row r="2219" spans="1:7" x14ac:dyDescent="0.25">
      <c r="A2219" s="1">
        <v>41913</v>
      </c>
      <c r="B2219" t="s">
        <v>13297</v>
      </c>
      <c r="C2219" t="s">
        <v>13297</v>
      </c>
      <c r="D2219" t="s">
        <v>14226</v>
      </c>
      <c r="E2219" t="s">
        <v>14226</v>
      </c>
      <c r="F2219" t="s">
        <v>14226</v>
      </c>
      <c r="G2219">
        <v>0</v>
      </c>
    </row>
    <row r="2220" spans="1:7" x14ac:dyDescent="0.25">
      <c r="A2220" s="1">
        <v>41914</v>
      </c>
      <c r="B2220" t="s">
        <v>12587</v>
      </c>
      <c r="C2220" t="s">
        <v>14242</v>
      </c>
      <c r="D2220" t="s">
        <v>14227</v>
      </c>
      <c r="E2220" t="s">
        <v>14192</v>
      </c>
      <c r="F2220" t="s">
        <v>14192</v>
      </c>
      <c r="G2220">
        <v>0</v>
      </c>
    </row>
    <row r="2221" spans="1:7" x14ac:dyDescent="0.25">
      <c r="A2221" s="1">
        <v>41915</v>
      </c>
      <c r="B2221" t="s">
        <v>12597</v>
      </c>
      <c r="C2221" t="s">
        <v>13299</v>
      </c>
      <c r="D2221" t="s">
        <v>14193</v>
      </c>
      <c r="E2221" t="s">
        <v>14078</v>
      </c>
      <c r="F2221" t="s">
        <v>14078</v>
      </c>
      <c r="G2221">
        <v>0</v>
      </c>
    </row>
    <row r="2222" spans="1:7" x14ac:dyDescent="0.25">
      <c r="A2222" s="1">
        <v>41917</v>
      </c>
      <c r="B2222" t="s">
        <v>11645</v>
      </c>
      <c r="C2222" t="s">
        <v>11645</v>
      </c>
      <c r="D2222" t="s">
        <v>11645</v>
      </c>
      <c r="E2222" t="s">
        <v>11645</v>
      </c>
      <c r="F2222" t="s">
        <v>11645</v>
      </c>
    </row>
    <row r="2223" spans="1:7" x14ac:dyDescent="0.25">
      <c r="A2223" s="1">
        <v>41918</v>
      </c>
      <c r="B2223" t="s">
        <v>14243</v>
      </c>
      <c r="C2223" t="s">
        <v>14244</v>
      </c>
      <c r="D2223" t="s">
        <v>14245</v>
      </c>
      <c r="E2223" t="s">
        <v>14215</v>
      </c>
      <c r="F2223" t="s">
        <v>14215</v>
      </c>
      <c r="G2223">
        <v>0</v>
      </c>
    </row>
    <row r="2224" spans="1:7" x14ac:dyDescent="0.25">
      <c r="A2224" s="1">
        <v>41919</v>
      </c>
      <c r="B2224" t="s">
        <v>14246</v>
      </c>
      <c r="C2224" t="s">
        <v>14246</v>
      </c>
      <c r="D2224" t="s">
        <v>14234</v>
      </c>
      <c r="E2224" t="s">
        <v>12543</v>
      </c>
      <c r="F2224" t="s">
        <v>12543</v>
      </c>
      <c r="G2224">
        <v>0</v>
      </c>
    </row>
    <row r="2225" spans="1:7" x14ac:dyDescent="0.25">
      <c r="A2225" s="1">
        <v>41920</v>
      </c>
      <c r="B2225" t="s">
        <v>14247</v>
      </c>
      <c r="C2225" t="s">
        <v>14227</v>
      </c>
      <c r="D2225" t="s">
        <v>13429</v>
      </c>
      <c r="E2225" t="s">
        <v>14248</v>
      </c>
      <c r="F2225" t="s">
        <v>14248</v>
      </c>
      <c r="G2225">
        <v>0</v>
      </c>
    </row>
    <row r="2226" spans="1:7" x14ac:dyDescent="0.25">
      <c r="A2226" s="1">
        <v>41921</v>
      </c>
      <c r="B2226" t="s">
        <v>14249</v>
      </c>
      <c r="C2226" t="s">
        <v>13430</v>
      </c>
      <c r="D2226" t="s">
        <v>14249</v>
      </c>
      <c r="E2226" t="s">
        <v>14250</v>
      </c>
      <c r="F2226" t="s">
        <v>14250</v>
      </c>
      <c r="G2226">
        <v>0</v>
      </c>
    </row>
    <row r="2227" spans="1:7" x14ac:dyDescent="0.25">
      <c r="A2227" s="1">
        <v>41922</v>
      </c>
      <c r="B2227" t="s">
        <v>12620</v>
      </c>
      <c r="C2227" t="s">
        <v>14251</v>
      </c>
      <c r="D2227" t="s">
        <v>13717</v>
      </c>
      <c r="E2227" t="s">
        <v>14252</v>
      </c>
      <c r="F2227" t="s">
        <v>14252</v>
      </c>
      <c r="G2227">
        <v>0</v>
      </c>
    </row>
    <row r="2228" spans="1:7" x14ac:dyDescent="0.25">
      <c r="A2228" s="1">
        <v>41924</v>
      </c>
      <c r="B2228" t="s">
        <v>11645</v>
      </c>
      <c r="C2228" t="s">
        <v>11645</v>
      </c>
      <c r="D2228" t="s">
        <v>11645</v>
      </c>
      <c r="E2228" t="s">
        <v>11645</v>
      </c>
      <c r="F2228" t="s">
        <v>11645</v>
      </c>
    </row>
    <row r="2229" spans="1:7" x14ac:dyDescent="0.25">
      <c r="A2229" s="1">
        <v>41925</v>
      </c>
      <c r="B2229" t="s">
        <v>14253</v>
      </c>
      <c r="C2229" t="s">
        <v>14253</v>
      </c>
      <c r="D2229" t="s">
        <v>14253</v>
      </c>
      <c r="E2229" t="s">
        <v>14253</v>
      </c>
      <c r="F2229" t="s">
        <v>14253</v>
      </c>
      <c r="G2229">
        <v>0</v>
      </c>
    </row>
    <row r="2230" spans="1:7" x14ac:dyDescent="0.25">
      <c r="A2230" s="1">
        <v>41926</v>
      </c>
      <c r="B2230" t="s">
        <v>12548</v>
      </c>
      <c r="C2230" t="s">
        <v>13591</v>
      </c>
      <c r="D2230" t="s">
        <v>12548</v>
      </c>
      <c r="E2230" t="s">
        <v>13475</v>
      </c>
      <c r="F2230" t="s">
        <v>13475</v>
      </c>
      <c r="G2230">
        <v>0</v>
      </c>
    </row>
    <row r="2231" spans="1:7" x14ac:dyDescent="0.25">
      <c r="A2231" s="1">
        <v>41927</v>
      </c>
      <c r="B2231" t="s">
        <v>13463</v>
      </c>
      <c r="C2231" t="s">
        <v>13571</v>
      </c>
      <c r="D2231" t="s">
        <v>14033</v>
      </c>
      <c r="E2231" t="s">
        <v>14254</v>
      </c>
      <c r="F2231" t="s">
        <v>14254</v>
      </c>
      <c r="G2231">
        <v>0</v>
      </c>
    </row>
    <row r="2232" spans="1:7" x14ac:dyDescent="0.25">
      <c r="A2232" s="1">
        <v>41928</v>
      </c>
      <c r="B2232" t="s">
        <v>13602</v>
      </c>
      <c r="C2232" t="s">
        <v>13568</v>
      </c>
      <c r="D2232" t="s">
        <v>13708</v>
      </c>
      <c r="E2232" t="s">
        <v>14255</v>
      </c>
      <c r="F2232" t="s">
        <v>14255</v>
      </c>
      <c r="G2232">
        <v>0</v>
      </c>
    </row>
    <row r="2233" spans="1:7" x14ac:dyDescent="0.25">
      <c r="A2233" s="1">
        <v>41929</v>
      </c>
      <c r="B2233" t="s">
        <v>14256</v>
      </c>
      <c r="C2233" t="s">
        <v>14257</v>
      </c>
      <c r="D2233" t="s">
        <v>14075</v>
      </c>
      <c r="E2233" t="s">
        <v>14258</v>
      </c>
      <c r="F2233" t="s">
        <v>14258</v>
      </c>
      <c r="G2233">
        <v>0</v>
      </c>
    </row>
    <row r="2234" spans="1:7" x14ac:dyDescent="0.25">
      <c r="A2234" s="1">
        <v>41931</v>
      </c>
      <c r="B2234" t="s">
        <v>11645</v>
      </c>
      <c r="C2234" t="s">
        <v>11645</v>
      </c>
      <c r="D2234" t="s">
        <v>11645</v>
      </c>
      <c r="E2234" t="s">
        <v>11645</v>
      </c>
      <c r="F2234" t="s">
        <v>11645</v>
      </c>
    </row>
    <row r="2235" spans="1:7" x14ac:dyDescent="0.25">
      <c r="A2235" s="1">
        <v>41932</v>
      </c>
      <c r="B2235" t="s">
        <v>12548</v>
      </c>
      <c r="C2235" t="s">
        <v>13479</v>
      </c>
      <c r="D2235" t="s">
        <v>13451</v>
      </c>
      <c r="E2235" t="s">
        <v>12557</v>
      </c>
      <c r="F2235" t="s">
        <v>12557</v>
      </c>
      <c r="G2235">
        <v>0</v>
      </c>
    </row>
    <row r="2236" spans="1:7" x14ac:dyDescent="0.25">
      <c r="A2236" s="1">
        <v>41933</v>
      </c>
      <c r="B2236" t="s">
        <v>13468</v>
      </c>
      <c r="C2236" t="s">
        <v>12560</v>
      </c>
      <c r="D2236" t="s">
        <v>14072</v>
      </c>
      <c r="E2236" t="s">
        <v>14259</v>
      </c>
      <c r="F2236" t="s">
        <v>14259</v>
      </c>
      <c r="G2236">
        <v>0</v>
      </c>
    </row>
    <row r="2237" spans="1:7" x14ac:dyDescent="0.25">
      <c r="A2237" s="1">
        <v>41934</v>
      </c>
      <c r="B2237" t="s">
        <v>13736</v>
      </c>
      <c r="C2237" t="s">
        <v>13583</v>
      </c>
      <c r="D2237" t="s">
        <v>13448</v>
      </c>
      <c r="E2237" t="s">
        <v>14257</v>
      </c>
      <c r="F2237" t="s">
        <v>14257</v>
      </c>
      <c r="G2237">
        <v>0</v>
      </c>
    </row>
    <row r="2238" spans="1:7" x14ac:dyDescent="0.25">
      <c r="A2238" s="1">
        <v>41935</v>
      </c>
      <c r="B2238" t="s">
        <v>14260</v>
      </c>
      <c r="C2238" t="s">
        <v>14207</v>
      </c>
      <c r="D2238" t="s">
        <v>13728</v>
      </c>
      <c r="E2238" t="s">
        <v>13725</v>
      </c>
      <c r="F2238" t="s">
        <v>13725</v>
      </c>
      <c r="G2238">
        <v>0</v>
      </c>
    </row>
    <row r="2239" spans="1:7" x14ac:dyDescent="0.25">
      <c r="A2239" s="1">
        <v>41936</v>
      </c>
      <c r="B2239" t="s">
        <v>13735</v>
      </c>
      <c r="C2239" t="s">
        <v>14261</v>
      </c>
      <c r="D2239" t="s">
        <v>14257</v>
      </c>
      <c r="E2239" t="s">
        <v>14262</v>
      </c>
      <c r="F2239" t="s">
        <v>14262</v>
      </c>
      <c r="G2239">
        <v>0</v>
      </c>
    </row>
    <row r="2240" spans="1:7" x14ac:dyDescent="0.25">
      <c r="A2240" s="1">
        <v>41938</v>
      </c>
      <c r="B2240" t="s">
        <v>11645</v>
      </c>
      <c r="C2240" t="s">
        <v>11645</v>
      </c>
      <c r="D2240" t="s">
        <v>11645</v>
      </c>
      <c r="E2240" t="s">
        <v>11645</v>
      </c>
      <c r="F2240" t="s">
        <v>11645</v>
      </c>
    </row>
    <row r="2241" spans="1:7" x14ac:dyDescent="0.25">
      <c r="A2241" s="1">
        <v>41939</v>
      </c>
      <c r="B2241" t="s">
        <v>14263</v>
      </c>
      <c r="C2241" t="s">
        <v>14264</v>
      </c>
      <c r="D2241" t="s">
        <v>13735</v>
      </c>
      <c r="E2241" t="s">
        <v>13584</v>
      </c>
      <c r="F2241" t="s">
        <v>13584</v>
      </c>
      <c r="G2241">
        <v>0</v>
      </c>
    </row>
    <row r="2242" spans="1:7" x14ac:dyDescent="0.25">
      <c r="A2242" s="1">
        <v>41940</v>
      </c>
      <c r="B2242" t="s">
        <v>13731</v>
      </c>
      <c r="C2242" t="s">
        <v>12609</v>
      </c>
      <c r="D2242" t="s">
        <v>14265</v>
      </c>
      <c r="E2242" t="s">
        <v>13731</v>
      </c>
      <c r="F2242" t="s">
        <v>13731</v>
      </c>
      <c r="G2242">
        <v>0</v>
      </c>
    </row>
    <row r="2243" spans="1:7" x14ac:dyDescent="0.25">
      <c r="A2243" s="1">
        <v>41941</v>
      </c>
      <c r="B2243" t="s">
        <v>14266</v>
      </c>
      <c r="C2243" t="s">
        <v>13436</v>
      </c>
      <c r="D2243" t="s">
        <v>14249</v>
      </c>
      <c r="E2243" t="s">
        <v>14251</v>
      </c>
      <c r="F2243" t="s">
        <v>14251</v>
      </c>
      <c r="G2243">
        <v>0</v>
      </c>
    </row>
    <row r="2244" spans="1:7" x14ac:dyDescent="0.25">
      <c r="A2244" s="1">
        <v>41942</v>
      </c>
      <c r="B2244" t="s">
        <v>14267</v>
      </c>
      <c r="C2244" t="s">
        <v>14251</v>
      </c>
      <c r="D2244" t="s">
        <v>14268</v>
      </c>
      <c r="E2244" t="s">
        <v>14220</v>
      </c>
      <c r="F2244" t="s">
        <v>14220</v>
      </c>
      <c r="G2244">
        <v>0</v>
      </c>
    </row>
    <row r="2245" spans="1:7" x14ac:dyDescent="0.25">
      <c r="A2245" s="1">
        <v>41943</v>
      </c>
      <c r="B2245" t="s">
        <v>12623</v>
      </c>
      <c r="C2245" t="s">
        <v>12543</v>
      </c>
      <c r="D2245" t="s">
        <v>14269</v>
      </c>
      <c r="E2245" t="s">
        <v>14270</v>
      </c>
      <c r="F2245" t="s">
        <v>14270</v>
      </c>
      <c r="G2245">
        <v>0</v>
      </c>
    </row>
    <row r="2246" spans="1:7" x14ac:dyDescent="0.25">
      <c r="A2246" s="1">
        <v>41945</v>
      </c>
      <c r="B2246" t="s">
        <v>11645</v>
      </c>
      <c r="C2246" t="s">
        <v>11645</v>
      </c>
      <c r="D2246" t="s">
        <v>11645</v>
      </c>
      <c r="E2246" t="s">
        <v>11645</v>
      </c>
      <c r="F2246" t="s">
        <v>11645</v>
      </c>
    </row>
    <row r="2247" spans="1:7" x14ac:dyDescent="0.25">
      <c r="A2247" s="1">
        <v>41946</v>
      </c>
      <c r="B2247" t="s">
        <v>14233</v>
      </c>
      <c r="C2247" t="s">
        <v>14271</v>
      </c>
      <c r="D2247" t="s">
        <v>14272</v>
      </c>
      <c r="E2247" t="s">
        <v>12602</v>
      </c>
      <c r="F2247" t="s">
        <v>12602</v>
      </c>
      <c r="G2247">
        <v>0</v>
      </c>
    </row>
    <row r="2248" spans="1:7" x14ac:dyDescent="0.25">
      <c r="A2248" s="1">
        <v>41947</v>
      </c>
      <c r="B2248" t="s">
        <v>14273</v>
      </c>
      <c r="C2248" t="s">
        <v>12602</v>
      </c>
      <c r="D2248" t="s">
        <v>14274</v>
      </c>
      <c r="E2248" t="s">
        <v>14275</v>
      </c>
      <c r="F2248" t="s">
        <v>14275</v>
      </c>
      <c r="G2248">
        <v>0</v>
      </c>
    </row>
    <row r="2249" spans="1:7" x14ac:dyDescent="0.25">
      <c r="A2249" s="1">
        <v>41948</v>
      </c>
      <c r="B2249" t="s">
        <v>14221</v>
      </c>
      <c r="C2249" t="s">
        <v>13588</v>
      </c>
      <c r="D2249" t="s">
        <v>13713</v>
      </c>
      <c r="E2249" t="s">
        <v>12543</v>
      </c>
      <c r="F2249" t="s">
        <v>12543</v>
      </c>
      <c r="G2249">
        <v>0</v>
      </c>
    </row>
    <row r="2250" spans="1:7" x14ac:dyDescent="0.25">
      <c r="A2250" s="1">
        <v>41949</v>
      </c>
      <c r="B2250" t="s">
        <v>14270</v>
      </c>
      <c r="C2250" t="s">
        <v>14236</v>
      </c>
      <c r="D2250" t="s">
        <v>14270</v>
      </c>
      <c r="E2250" t="s">
        <v>14276</v>
      </c>
      <c r="F2250" t="s">
        <v>14276</v>
      </c>
      <c r="G2250">
        <v>0</v>
      </c>
    </row>
    <row r="2251" spans="1:7" x14ac:dyDescent="0.25">
      <c r="A2251" s="1">
        <v>41950</v>
      </c>
      <c r="B2251" t="s">
        <v>14229</v>
      </c>
      <c r="C2251" t="s">
        <v>12603</v>
      </c>
      <c r="D2251" t="s">
        <v>12606</v>
      </c>
      <c r="E2251" t="s">
        <v>14267</v>
      </c>
      <c r="F2251" t="s">
        <v>14267</v>
      </c>
      <c r="G2251">
        <v>0</v>
      </c>
    </row>
    <row r="2252" spans="1:7" x14ac:dyDescent="0.25">
      <c r="A2252" s="1">
        <v>41952</v>
      </c>
      <c r="B2252" t="s">
        <v>11645</v>
      </c>
      <c r="C2252" t="s">
        <v>11645</v>
      </c>
      <c r="D2252" t="s">
        <v>11645</v>
      </c>
      <c r="E2252" t="s">
        <v>11645</v>
      </c>
      <c r="F2252" t="s">
        <v>11645</v>
      </c>
    </row>
    <row r="2253" spans="1:7" x14ac:dyDescent="0.25">
      <c r="A2253" s="1">
        <v>41953</v>
      </c>
      <c r="B2253" t="s">
        <v>13467</v>
      </c>
      <c r="C2253" t="s">
        <v>13436</v>
      </c>
      <c r="D2253" t="s">
        <v>13467</v>
      </c>
      <c r="E2253" t="s">
        <v>13278</v>
      </c>
      <c r="F2253" t="s">
        <v>13278</v>
      </c>
      <c r="G2253">
        <v>0</v>
      </c>
    </row>
    <row r="2254" spans="1:7" x14ac:dyDescent="0.25">
      <c r="A2254" s="1">
        <v>41954</v>
      </c>
      <c r="B2254" t="s">
        <v>13436</v>
      </c>
      <c r="C2254" t="s">
        <v>13436</v>
      </c>
      <c r="D2254" t="s">
        <v>13436</v>
      </c>
      <c r="E2254" t="s">
        <v>13436</v>
      </c>
      <c r="F2254" t="s">
        <v>13436</v>
      </c>
      <c r="G2254">
        <v>0</v>
      </c>
    </row>
    <row r="2255" spans="1:7" x14ac:dyDescent="0.25">
      <c r="A2255" s="1">
        <v>41955</v>
      </c>
      <c r="B2255" t="s">
        <v>14277</v>
      </c>
      <c r="C2255" t="s">
        <v>14278</v>
      </c>
      <c r="D2255" t="s">
        <v>14273</v>
      </c>
      <c r="E2255" t="s">
        <v>13278</v>
      </c>
      <c r="F2255" t="s">
        <v>13278</v>
      </c>
      <c r="G2255">
        <v>0</v>
      </c>
    </row>
    <row r="2256" spans="1:7" x14ac:dyDescent="0.25">
      <c r="A2256" s="1">
        <v>41956</v>
      </c>
      <c r="B2256" t="s">
        <v>14232</v>
      </c>
      <c r="C2256" t="s">
        <v>14209</v>
      </c>
      <c r="D2256" t="s">
        <v>14279</v>
      </c>
      <c r="E2256" t="s">
        <v>13722</v>
      </c>
      <c r="F2256" t="s">
        <v>13722</v>
      </c>
      <c r="G2256">
        <v>0</v>
      </c>
    </row>
    <row r="2257" spans="1:7" x14ac:dyDescent="0.25">
      <c r="A2257" s="1">
        <v>41957</v>
      </c>
      <c r="B2257" t="s">
        <v>14232</v>
      </c>
      <c r="C2257" t="s">
        <v>14280</v>
      </c>
      <c r="D2257" t="s">
        <v>14281</v>
      </c>
      <c r="E2257" t="s">
        <v>14282</v>
      </c>
      <c r="F2257" t="s">
        <v>14282</v>
      </c>
      <c r="G2257">
        <v>0</v>
      </c>
    </row>
    <row r="2258" spans="1:7" x14ac:dyDescent="0.25">
      <c r="A2258" s="1">
        <v>41959</v>
      </c>
      <c r="B2258" t="s">
        <v>11645</v>
      </c>
      <c r="C2258" t="s">
        <v>11645</v>
      </c>
      <c r="D2258" t="s">
        <v>11645</v>
      </c>
      <c r="E2258" t="s">
        <v>11645</v>
      </c>
      <c r="F2258" t="s">
        <v>11645</v>
      </c>
    </row>
    <row r="2259" spans="1:7" x14ac:dyDescent="0.25">
      <c r="A2259" s="1">
        <v>41960</v>
      </c>
      <c r="B2259" t="s">
        <v>13716</v>
      </c>
      <c r="C2259" t="s">
        <v>13722</v>
      </c>
      <c r="D2259" t="s">
        <v>13443</v>
      </c>
      <c r="E2259" t="s">
        <v>14279</v>
      </c>
      <c r="F2259" t="s">
        <v>14279</v>
      </c>
      <c r="G2259">
        <v>0</v>
      </c>
    </row>
    <row r="2260" spans="1:7" x14ac:dyDescent="0.25">
      <c r="A2260" s="1">
        <v>41961</v>
      </c>
      <c r="B2260" t="s">
        <v>13429</v>
      </c>
      <c r="C2260" t="s">
        <v>14283</v>
      </c>
      <c r="D2260" t="s">
        <v>12606</v>
      </c>
      <c r="E2260" t="s">
        <v>14231</v>
      </c>
      <c r="F2260" t="s">
        <v>14231</v>
      </c>
      <c r="G2260">
        <v>0</v>
      </c>
    </row>
    <row r="2261" spans="1:7" x14ac:dyDescent="0.25">
      <c r="A2261" s="1">
        <v>41962</v>
      </c>
      <c r="B2261" t="s">
        <v>14279</v>
      </c>
      <c r="C2261" t="s">
        <v>12544</v>
      </c>
      <c r="D2261" t="s">
        <v>14272</v>
      </c>
      <c r="E2261" t="s">
        <v>14284</v>
      </c>
      <c r="F2261" t="s">
        <v>14284</v>
      </c>
      <c r="G2261">
        <v>0</v>
      </c>
    </row>
    <row r="2262" spans="1:7" x14ac:dyDescent="0.25">
      <c r="A2262" s="1">
        <v>41963</v>
      </c>
      <c r="B2262" t="s">
        <v>14277</v>
      </c>
      <c r="C2262" t="s">
        <v>14284</v>
      </c>
      <c r="D2262" t="s">
        <v>14274</v>
      </c>
      <c r="E2262" t="s">
        <v>14270</v>
      </c>
      <c r="F2262" t="s">
        <v>14270</v>
      </c>
      <c r="G2262">
        <v>0</v>
      </c>
    </row>
    <row r="2263" spans="1:7" x14ac:dyDescent="0.25">
      <c r="A2263" s="1">
        <v>41964</v>
      </c>
      <c r="B2263" t="s">
        <v>14279</v>
      </c>
      <c r="C2263" t="s">
        <v>12624</v>
      </c>
      <c r="D2263" t="s">
        <v>14281</v>
      </c>
      <c r="E2263" t="s">
        <v>14281</v>
      </c>
      <c r="F2263" t="s">
        <v>14281</v>
      </c>
      <c r="G2263">
        <v>0</v>
      </c>
    </row>
    <row r="2264" spans="1:7" x14ac:dyDescent="0.25">
      <c r="A2264" s="1">
        <v>41966</v>
      </c>
      <c r="B2264" t="s">
        <v>11645</v>
      </c>
      <c r="C2264" t="s">
        <v>11645</v>
      </c>
      <c r="D2264" t="s">
        <v>11645</v>
      </c>
      <c r="E2264" t="s">
        <v>11645</v>
      </c>
      <c r="F2264" t="s">
        <v>11645</v>
      </c>
    </row>
    <row r="2265" spans="1:7" x14ac:dyDescent="0.25">
      <c r="A2265" s="1">
        <v>41967</v>
      </c>
      <c r="B2265" t="s">
        <v>14285</v>
      </c>
      <c r="C2265" t="s">
        <v>14283</v>
      </c>
      <c r="D2265" t="s">
        <v>14274</v>
      </c>
      <c r="E2265" t="s">
        <v>14286</v>
      </c>
      <c r="F2265" t="s">
        <v>14286</v>
      </c>
      <c r="G2265">
        <v>0</v>
      </c>
    </row>
    <row r="2266" spans="1:7" x14ac:dyDescent="0.25">
      <c r="A2266" s="1">
        <v>41968</v>
      </c>
      <c r="B2266" t="s">
        <v>13447</v>
      </c>
      <c r="C2266" t="s">
        <v>14269</v>
      </c>
      <c r="D2266" t="s">
        <v>13450</v>
      </c>
      <c r="E2266" t="s">
        <v>13450</v>
      </c>
      <c r="F2266" t="s">
        <v>13450</v>
      </c>
      <c r="G2266">
        <v>0</v>
      </c>
    </row>
    <row r="2267" spans="1:7" x14ac:dyDescent="0.25">
      <c r="A2267" s="1">
        <v>41969</v>
      </c>
      <c r="B2267" t="s">
        <v>12578</v>
      </c>
      <c r="C2267" t="s">
        <v>13714</v>
      </c>
      <c r="D2267" t="s">
        <v>14257</v>
      </c>
      <c r="E2267" t="s">
        <v>12614</v>
      </c>
      <c r="F2267" t="s">
        <v>12614</v>
      </c>
      <c r="G2267">
        <v>0</v>
      </c>
    </row>
    <row r="2268" spans="1:7" x14ac:dyDescent="0.25">
      <c r="A2268" s="1">
        <v>41971</v>
      </c>
      <c r="B2268" t="s">
        <v>13736</v>
      </c>
      <c r="C2268" t="s">
        <v>13478</v>
      </c>
      <c r="D2268" t="s">
        <v>14287</v>
      </c>
      <c r="E2268" t="s">
        <v>14287</v>
      </c>
      <c r="F2268" t="s">
        <v>14287</v>
      </c>
      <c r="G2268">
        <v>0</v>
      </c>
    </row>
    <row r="2269" spans="1:7" x14ac:dyDescent="0.25">
      <c r="A2269" s="1">
        <v>41973</v>
      </c>
      <c r="B2269" t="s">
        <v>11645</v>
      </c>
      <c r="C2269" t="s">
        <v>11645</v>
      </c>
      <c r="D2269" t="s">
        <v>11645</v>
      </c>
      <c r="E2269" t="s">
        <v>11645</v>
      </c>
      <c r="F2269" t="s">
        <v>11645</v>
      </c>
    </row>
    <row r="2270" spans="1:7" x14ac:dyDescent="0.25">
      <c r="A2270" s="1">
        <v>41974</v>
      </c>
      <c r="B2270" t="s">
        <v>12563</v>
      </c>
      <c r="C2270" t="s">
        <v>13478</v>
      </c>
      <c r="D2270" t="s">
        <v>13577</v>
      </c>
      <c r="E2270" t="s">
        <v>13478</v>
      </c>
      <c r="F2270" t="s">
        <v>13478</v>
      </c>
      <c r="G2270">
        <v>0</v>
      </c>
    </row>
    <row r="2271" spans="1:7" x14ac:dyDescent="0.25">
      <c r="A2271" s="1">
        <v>41975</v>
      </c>
      <c r="B2271" t="s">
        <v>14260</v>
      </c>
      <c r="C2271" t="s">
        <v>14249</v>
      </c>
      <c r="D2271" t="s">
        <v>13735</v>
      </c>
      <c r="E2271" t="s">
        <v>13445</v>
      </c>
      <c r="F2271" t="s">
        <v>13445</v>
      </c>
      <c r="G2271">
        <v>0</v>
      </c>
    </row>
    <row r="2272" spans="1:7" x14ac:dyDescent="0.25">
      <c r="A2272" s="1">
        <v>41976</v>
      </c>
      <c r="B2272" t="s">
        <v>14266</v>
      </c>
      <c r="C2272" t="s">
        <v>14252</v>
      </c>
      <c r="D2272" t="s">
        <v>13480</v>
      </c>
      <c r="E2272" t="s">
        <v>13727</v>
      </c>
      <c r="F2272" t="s">
        <v>13727</v>
      </c>
      <c r="G2272">
        <v>0</v>
      </c>
    </row>
    <row r="2273" spans="1:7" x14ac:dyDescent="0.25">
      <c r="A2273" s="1">
        <v>41977</v>
      </c>
      <c r="B2273" t="s">
        <v>14268</v>
      </c>
      <c r="C2273" t="s">
        <v>13717</v>
      </c>
      <c r="D2273" t="s">
        <v>13714</v>
      </c>
      <c r="E2273" t="s">
        <v>13584</v>
      </c>
      <c r="F2273" t="s">
        <v>13584</v>
      </c>
      <c r="G2273">
        <v>0</v>
      </c>
    </row>
    <row r="2274" spans="1:7" x14ac:dyDescent="0.25">
      <c r="A2274" s="1">
        <v>41978</v>
      </c>
      <c r="B2274" t="s">
        <v>12578</v>
      </c>
      <c r="C2274" t="s">
        <v>14285</v>
      </c>
      <c r="D2274" t="s">
        <v>12578</v>
      </c>
      <c r="E2274" t="s">
        <v>14252</v>
      </c>
      <c r="F2274" t="s">
        <v>14252</v>
      </c>
      <c r="G2274">
        <v>0</v>
      </c>
    </row>
    <row r="2275" spans="1:7" x14ac:dyDescent="0.25">
      <c r="A2275" s="1">
        <v>41980</v>
      </c>
      <c r="B2275" t="s">
        <v>11645</v>
      </c>
      <c r="C2275" t="s">
        <v>11645</v>
      </c>
      <c r="D2275" t="s">
        <v>11645</v>
      </c>
      <c r="E2275" t="s">
        <v>11645</v>
      </c>
      <c r="F2275" t="s">
        <v>11645</v>
      </c>
    </row>
    <row r="2276" spans="1:7" x14ac:dyDescent="0.25">
      <c r="A2276" s="1">
        <v>41981</v>
      </c>
      <c r="B2276" t="s">
        <v>14286</v>
      </c>
      <c r="C2276" t="s">
        <v>14286</v>
      </c>
      <c r="D2276" t="s">
        <v>13735</v>
      </c>
      <c r="E2276" t="s">
        <v>13584</v>
      </c>
      <c r="F2276" t="s">
        <v>13584</v>
      </c>
      <c r="G2276">
        <v>0</v>
      </c>
    </row>
    <row r="2277" spans="1:7" x14ac:dyDescent="0.25">
      <c r="A2277" s="1">
        <v>41982</v>
      </c>
      <c r="B2277" t="s">
        <v>13582</v>
      </c>
      <c r="C2277" t="s">
        <v>13582</v>
      </c>
      <c r="D2277" t="s">
        <v>13711</v>
      </c>
      <c r="E2277" t="s">
        <v>13471</v>
      </c>
      <c r="F2277" t="s">
        <v>13471</v>
      </c>
      <c r="G2277">
        <v>0</v>
      </c>
    </row>
    <row r="2278" spans="1:7" x14ac:dyDescent="0.25">
      <c r="A2278" s="1">
        <v>41983</v>
      </c>
      <c r="B2278" t="s">
        <v>14259</v>
      </c>
      <c r="C2278" t="s">
        <v>13734</v>
      </c>
      <c r="D2278" t="s">
        <v>13571</v>
      </c>
      <c r="E2278" t="s">
        <v>13571</v>
      </c>
      <c r="F2278" t="s">
        <v>13571</v>
      </c>
      <c r="G2278">
        <v>0</v>
      </c>
    </row>
    <row r="2279" spans="1:7" x14ac:dyDescent="0.25">
      <c r="A2279" s="1">
        <v>41984</v>
      </c>
      <c r="B2279" t="s">
        <v>13464</v>
      </c>
      <c r="C2279" t="s">
        <v>13434</v>
      </c>
      <c r="D2279" t="s">
        <v>13464</v>
      </c>
      <c r="E2279" t="s">
        <v>14288</v>
      </c>
      <c r="F2279" t="s">
        <v>14288</v>
      </c>
      <c r="G2279">
        <v>0</v>
      </c>
    </row>
    <row r="2280" spans="1:7" x14ac:dyDescent="0.25">
      <c r="A2280" s="1">
        <v>41985</v>
      </c>
      <c r="B2280" t="s">
        <v>12573</v>
      </c>
      <c r="C2280" t="s">
        <v>13464</v>
      </c>
      <c r="D2280" t="s">
        <v>13456</v>
      </c>
      <c r="E2280" t="s">
        <v>14289</v>
      </c>
      <c r="F2280" t="s">
        <v>14289</v>
      </c>
      <c r="G2280">
        <v>0</v>
      </c>
    </row>
    <row r="2281" spans="1:7" x14ac:dyDescent="0.25">
      <c r="A2281" s="1">
        <v>41987</v>
      </c>
      <c r="B2281" t="s">
        <v>11645</v>
      </c>
      <c r="C2281" t="s">
        <v>11645</v>
      </c>
      <c r="D2281" t="s">
        <v>11645</v>
      </c>
      <c r="E2281" t="s">
        <v>11645</v>
      </c>
      <c r="F2281" t="s">
        <v>11645</v>
      </c>
    </row>
    <row r="2282" spans="1:7" x14ac:dyDescent="0.25">
      <c r="A2282" s="1">
        <v>41988</v>
      </c>
      <c r="B2282" t="s">
        <v>12555</v>
      </c>
      <c r="C2282" t="s">
        <v>14290</v>
      </c>
      <c r="D2282" t="s">
        <v>12577</v>
      </c>
      <c r="E2282" t="s">
        <v>12573</v>
      </c>
      <c r="F2282" t="s">
        <v>12573</v>
      </c>
      <c r="G2282">
        <v>0</v>
      </c>
    </row>
    <row r="2283" spans="1:7" x14ac:dyDescent="0.25">
      <c r="A2283" s="1">
        <v>41989</v>
      </c>
      <c r="B2283" t="s">
        <v>13593</v>
      </c>
      <c r="C2283" t="s">
        <v>13578</v>
      </c>
      <c r="D2283" t="s">
        <v>13597</v>
      </c>
      <c r="E2283" t="s">
        <v>13460</v>
      </c>
      <c r="F2283" t="s">
        <v>13460</v>
      </c>
      <c r="G2283">
        <v>0</v>
      </c>
    </row>
    <row r="2284" spans="1:7" x14ac:dyDescent="0.25">
      <c r="A2284" s="1">
        <v>41990</v>
      </c>
      <c r="B2284" t="s">
        <v>13607</v>
      </c>
      <c r="C2284" t="s">
        <v>13567</v>
      </c>
      <c r="D2284" t="s">
        <v>13599</v>
      </c>
      <c r="E2284" t="s">
        <v>13567</v>
      </c>
      <c r="F2284" t="s">
        <v>13567</v>
      </c>
      <c r="G2284">
        <v>0</v>
      </c>
    </row>
    <row r="2285" spans="1:7" x14ac:dyDescent="0.25">
      <c r="A2285" s="1">
        <v>41991</v>
      </c>
      <c r="B2285" t="s">
        <v>13477</v>
      </c>
      <c r="C2285" t="s">
        <v>12560</v>
      </c>
      <c r="D2285" t="s">
        <v>14075</v>
      </c>
      <c r="E2285" t="s">
        <v>14291</v>
      </c>
      <c r="F2285" t="s">
        <v>14291</v>
      </c>
      <c r="G2285">
        <v>0</v>
      </c>
    </row>
    <row r="2286" spans="1:7" x14ac:dyDescent="0.25">
      <c r="A2286" s="1">
        <v>41992</v>
      </c>
      <c r="B2286" t="s">
        <v>13736</v>
      </c>
      <c r="C2286" t="s">
        <v>13736</v>
      </c>
      <c r="D2286" t="s">
        <v>12545</v>
      </c>
      <c r="E2286" t="s">
        <v>13477</v>
      </c>
      <c r="F2286" t="s">
        <v>13477</v>
      </c>
      <c r="G2286">
        <v>0</v>
      </c>
    </row>
    <row r="2287" spans="1:7" x14ac:dyDescent="0.25">
      <c r="A2287" s="1">
        <v>41994</v>
      </c>
      <c r="B2287" t="s">
        <v>11645</v>
      </c>
      <c r="C2287" t="s">
        <v>11645</v>
      </c>
      <c r="D2287" t="s">
        <v>11645</v>
      </c>
      <c r="E2287" t="s">
        <v>11645</v>
      </c>
      <c r="F2287" t="s">
        <v>11645</v>
      </c>
    </row>
    <row r="2288" spans="1:7" x14ac:dyDescent="0.25">
      <c r="A2288" s="1">
        <v>41995</v>
      </c>
      <c r="B2288" t="s">
        <v>14292</v>
      </c>
      <c r="C2288" t="s">
        <v>13473</v>
      </c>
      <c r="D2288" t="s">
        <v>13577</v>
      </c>
      <c r="E2288" t="s">
        <v>13463</v>
      </c>
      <c r="F2288" t="s">
        <v>13463</v>
      </c>
      <c r="G2288">
        <v>0</v>
      </c>
    </row>
    <row r="2289" spans="1:7" x14ac:dyDescent="0.25">
      <c r="A2289" s="1">
        <v>41996</v>
      </c>
      <c r="B2289" t="s">
        <v>14256</v>
      </c>
      <c r="C2289" t="s">
        <v>14293</v>
      </c>
      <c r="D2289" t="s">
        <v>14256</v>
      </c>
      <c r="E2289" t="s">
        <v>13584</v>
      </c>
      <c r="F2289" t="s">
        <v>13584</v>
      </c>
      <c r="G2289">
        <v>0</v>
      </c>
    </row>
    <row r="2290" spans="1:7" x14ac:dyDescent="0.25">
      <c r="A2290" s="1">
        <v>41997</v>
      </c>
      <c r="B2290" t="s">
        <v>13731</v>
      </c>
      <c r="C2290" t="s">
        <v>13447</v>
      </c>
      <c r="D2290" t="s">
        <v>14293</v>
      </c>
      <c r="E2290" t="s">
        <v>13572</v>
      </c>
      <c r="F2290" t="s">
        <v>13572</v>
      </c>
      <c r="G2290">
        <v>0</v>
      </c>
    </row>
    <row r="2291" spans="1:7" x14ac:dyDescent="0.25">
      <c r="A2291" s="1">
        <v>41999</v>
      </c>
      <c r="B2291" t="s">
        <v>13735</v>
      </c>
      <c r="C2291" t="s">
        <v>13465</v>
      </c>
      <c r="D2291" t="s">
        <v>13591</v>
      </c>
      <c r="E2291" t="s">
        <v>13583</v>
      </c>
      <c r="F2291" t="s">
        <v>13583</v>
      </c>
      <c r="G2291">
        <v>0</v>
      </c>
    </row>
    <row r="2292" spans="1:7" x14ac:dyDescent="0.25">
      <c r="A2292" s="1">
        <v>42001</v>
      </c>
      <c r="B2292" t="s">
        <v>11645</v>
      </c>
      <c r="C2292" t="s">
        <v>11645</v>
      </c>
      <c r="D2292" t="s">
        <v>11645</v>
      </c>
      <c r="E2292" t="s">
        <v>11645</v>
      </c>
      <c r="F2292" t="s">
        <v>11645</v>
      </c>
    </row>
    <row r="2293" spans="1:7" x14ac:dyDescent="0.25">
      <c r="A2293" s="1">
        <v>42002</v>
      </c>
      <c r="B2293" t="s">
        <v>12564</v>
      </c>
      <c r="C2293" t="s">
        <v>14257</v>
      </c>
      <c r="D2293" t="s">
        <v>14072</v>
      </c>
      <c r="E2293" t="s">
        <v>13580</v>
      </c>
      <c r="F2293" t="s">
        <v>13580</v>
      </c>
      <c r="G2293">
        <v>0</v>
      </c>
    </row>
    <row r="2294" spans="1:7" x14ac:dyDescent="0.25">
      <c r="A2294" s="1">
        <v>42003</v>
      </c>
      <c r="B2294" t="s">
        <v>12548</v>
      </c>
      <c r="C2294" t="s">
        <v>14294</v>
      </c>
      <c r="D2294" t="s">
        <v>12545</v>
      </c>
      <c r="E2294" t="s">
        <v>12548</v>
      </c>
      <c r="F2294" t="s">
        <v>12548</v>
      </c>
      <c r="G2294">
        <v>0</v>
      </c>
    </row>
    <row r="2295" spans="1:7" x14ac:dyDescent="0.25">
      <c r="A2295" s="1">
        <v>42004</v>
      </c>
      <c r="B2295" t="s">
        <v>14295</v>
      </c>
      <c r="C2295" t="s">
        <v>12548</v>
      </c>
      <c r="D2295" t="s">
        <v>13571</v>
      </c>
      <c r="E2295" t="s">
        <v>14068</v>
      </c>
      <c r="F2295" t="s">
        <v>14068</v>
      </c>
      <c r="G2295">
        <v>0</v>
      </c>
    </row>
    <row r="2296" spans="1:7" x14ac:dyDescent="0.25">
      <c r="A2296" s="1">
        <v>42006</v>
      </c>
      <c r="B2296" t="s">
        <v>14296</v>
      </c>
      <c r="C2296" t="s">
        <v>12612</v>
      </c>
      <c r="D2296" t="s">
        <v>14297</v>
      </c>
      <c r="E2296" t="s">
        <v>13458</v>
      </c>
      <c r="F2296" t="s">
        <v>13458</v>
      </c>
      <c r="G2296">
        <v>0</v>
      </c>
    </row>
    <row r="2297" spans="1:7" x14ac:dyDescent="0.25">
      <c r="A2297" s="1">
        <v>42008</v>
      </c>
      <c r="B2297" t="s">
        <v>11645</v>
      </c>
      <c r="C2297" t="s">
        <v>11645</v>
      </c>
      <c r="D2297" t="s">
        <v>11645</v>
      </c>
      <c r="E2297" t="s">
        <v>11645</v>
      </c>
      <c r="F2297" t="s">
        <v>11645</v>
      </c>
    </row>
    <row r="2298" spans="1:7" x14ac:dyDescent="0.25">
      <c r="A2298" s="1">
        <v>42009</v>
      </c>
      <c r="B2298" t="s">
        <v>14297</v>
      </c>
      <c r="C2298" t="s">
        <v>13457</v>
      </c>
      <c r="D2298" t="s">
        <v>13659</v>
      </c>
      <c r="E2298" t="s">
        <v>13493</v>
      </c>
      <c r="F2298" t="s">
        <v>13493</v>
      </c>
      <c r="G2298">
        <v>0</v>
      </c>
    </row>
    <row r="2299" spans="1:7" x14ac:dyDescent="0.25">
      <c r="A2299" s="1">
        <v>42010</v>
      </c>
      <c r="B2299" t="s">
        <v>13740</v>
      </c>
      <c r="C2299" t="s">
        <v>14298</v>
      </c>
      <c r="D2299" t="s">
        <v>14032</v>
      </c>
      <c r="E2299" t="s">
        <v>13508</v>
      </c>
      <c r="F2299" t="s">
        <v>13508</v>
      </c>
      <c r="G2299">
        <v>0</v>
      </c>
    </row>
    <row r="2300" spans="1:7" x14ac:dyDescent="0.25">
      <c r="A2300" s="1">
        <v>42011</v>
      </c>
      <c r="B2300" t="s">
        <v>13538</v>
      </c>
      <c r="C2300" t="s">
        <v>14299</v>
      </c>
      <c r="D2300" t="s">
        <v>13615</v>
      </c>
      <c r="E2300" t="s">
        <v>13739</v>
      </c>
      <c r="F2300" t="s">
        <v>13739</v>
      </c>
      <c r="G2300">
        <v>0</v>
      </c>
    </row>
    <row r="2301" spans="1:7" x14ac:dyDescent="0.25">
      <c r="A2301" s="1">
        <v>42012</v>
      </c>
      <c r="B2301" t="s">
        <v>14300</v>
      </c>
      <c r="C2301" t="s">
        <v>13642</v>
      </c>
      <c r="D2301" t="s">
        <v>13621</v>
      </c>
      <c r="E2301" t="s">
        <v>13539</v>
      </c>
      <c r="F2301" t="s">
        <v>13539</v>
      </c>
      <c r="G2301">
        <v>0</v>
      </c>
    </row>
    <row r="2302" spans="1:7" x14ac:dyDescent="0.25">
      <c r="A2302" s="1">
        <v>42013</v>
      </c>
      <c r="B2302" t="s">
        <v>14298</v>
      </c>
      <c r="C2302" t="s">
        <v>13666</v>
      </c>
      <c r="D2302" t="s">
        <v>13619</v>
      </c>
      <c r="E2302" t="s">
        <v>13545</v>
      </c>
      <c r="F2302" t="s">
        <v>13545</v>
      </c>
      <c r="G2302">
        <v>0</v>
      </c>
    </row>
    <row r="2303" spans="1:7" x14ac:dyDescent="0.25">
      <c r="A2303" s="1">
        <v>42015</v>
      </c>
      <c r="B2303" t="s">
        <v>11645</v>
      </c>
      <c r="C2303" t="s">
        <v>11645</v>
      </c>
      <c r="D2303" t="s">
        <v>11645</v>
      </c>
      <c r="E2303" t="s">
        <v>11645</v>
      </c>
      <c r="F2303" t="s">
        <v>11645</v>
      </c>
    </row>
    <row r="2304" spans="1:7" x14ac:dyDescent="0.25">
      <c r="A2304" s="1">
        <v>42016</v>
      </c>
      <c r="B2304" t="s">
        <v>13624</v>
      </c>
      <c r="C2304" t="s">
        <v>13702</v>
      </c>
      <c r="D2304" t="s">
        <v>14301</v>
      </c>
      <c r="E2304" t="s">
        <v>13560</v>
      </c>
      <c r="F2304" t="s">
        <v>13560</v>
      </c>
      <c r="G2304">
        <v>0</v>
      </c>
    </row>
    <row r="2305" spans="1:7" x14ac:dyDescent="0.25">
      <c r="A2305" s="1">
        <v>42017</v>
      </c>
      <c r="B2305" t="s">
        <v>14031</v>
      </c>
      <c r="C2305" t="s">
        <v>13700</v>
      </c>
      <c r="D2305" t="s">
        <v>14031</v>
      </c>
      <c r="E2305" t="s">
        <v>14302</v>
      </c>
      <c r="F2305" t="s">
        <v>14302</v>
      </c>
      <c r="G2305">
        <v>0</v>
      </c>
    </row>
    <row r="2306" spans="1:7" x14ac:dyDescent="0.25">
      <c r="A2306" s="1">
        <v>42018</v>
      </c>
      <c r="B2306" t="s">
        <v>14037</v>
      </c>
      <c r="C2306" t="s">
        <v>14037</v>
      </c>
      <c r="D2306" t="s">
        <v>13988</v>
      </c>
      <c r="E2306" t="s">
        <v>13691</v>
      </c>
      <c r="F2306" t="s">
        <v>13691</v>
      </c>
      <c r="G2306">
        <v>0</v>
      </c>
    </row>
    <row r="2307" spans="1:7" x14ac:dyDescent="0.25">
      <c r="A2307" s="1">
        <v>42019</v>
      </c>
      <c r="B2307" t="s">
        <v>13655</v>
      </c>
      <c r="C2307" t="s">
        <v>13993</v>
      </c>
      <c r="D2307" t="s">
        <v>13953</v>
      </c>
      <c r="E2307" t="s">
        <v>13989</v>
      </c>
      <c r="F2307" t="s">
        <v>13989</v>
      </c>
      <c r="G2307">
        <v>0</v>
      </c>
    </row>
    <row r="2308" spans="1:7" x14ac:dyDescent="0.25">
      <c r="A2308" s="1">
        <v>42020</v>
      </c>
      <c r="B2308" t="s">
        <v>13529</v>
      </c>
      <c r="C2308" t="s">
        <v>14036</v>
      </c>
      <c r="D2308" t="s">
        <v>13766</v>
      </c>
      <c r="E2308" t="s">
        <v>13987</v>
      </c>
      <c r="F2308" t="s">
        <v>13987</v>
      </c>
      <c r="G2308">
        <v>0</v>
      </c>
    </row>
    <row r="2309" spans="1:7" x14ac:dyDescent="0.25">
      <c r="A2309" s="1">
        <v>42022</v>
      </c>
      <c r="B2309" t="s">
        <v>11645</v>
      </c>
      <c r="C2309" t="s">
        <v>11645</v>
      </c>
      <c r="D2309" t="s">
        <v>11645</v>
      </c>
      <c r="E2309" t="s">
        <v>11645</v>
      </c>
      <c r="F2309" t="s">
        <v>11645</v>
      </c>
    </row>
    <row r="2310" spans="1:7" x14ac:dyDescent="0.25">
      <c r="A2310" s="1">
        <v>42024</v>
      </c>
      <c r="B2310" t="s">
        <v>14016</v>
      </c>
      <c r="C2310" t="s">
        <v>14016</v>
      </c>
      <c r="D2310" t="s">
        <v>13984</v>
      </c>
      <c r="E2310" t="s">
        <v>13695</v>
      </c>
      <c r="F2310" t="s">
        <v>13695</v>
      </c>
      <c r="G2310">
        <v>0</v>
      </c>
    </row>
    <row r="2311" spans="1:7" x14ac:dyDescent="0.25">
      <c r="A2311" s="1">
        <v>42025</v>
      </c>
      <c r="B2311" t="s">
        <v>13755</v>
      </c>
      <c r="C2311" t="s">
        <v>13927</v>
      </c>
      <c r="D2311" t="s">
        <v>13950</v>
      </c>
      <c r="E2311" t="s">
        <v>13674</v>
      </c>
      <c r="F2311" t="s">
        <v>13674</v>
      </c>
      <c r="G2311">
        <v>0</v>
      </c>
    </row>
    <row r="2312" spans="1:7" x14ac:dyDescent="0.25">
      <c r="A2312" s="1">
        <v>42026</v>
      </c>
      <c r="B2312" t="s">
        <v>13623</v>
      </c>
      <c r="C2312" t="s">
        <v>13671</v>
      </c>
      <c r="D2312" t="s">
        <v>13699</v>
      </c>
      <c r="E2312" t="s">
        <v>13498</v>
      </c>
      <c r="F2312" t="s">
        <v>13498</v>
      </c>
      <c r="G2312">
        <v>0</v>
      </c>
    </row>
    <row r="2313" spans="1:7" x14ac:dyDescent="0.25">
      <c r="A2313" s="1">
        <v>42027</v>
      </c>
      <c r="B2313" t="s">
        <v>14303</v>
      </c>
      <c r="C2313" t="s">
        <v>13656</v>
      </c>
      <c r="D2313" t="s">
        <v>13654</v>
      </c>
      <c r="E2313" t="s">
        <v>14058</v>
      </c>
      <c r="F2313" t="s">
        <v>14058</v>
      </c>
      <c r="G2313">
        <v>0</v>
      </c>
    </row>
    <row r="2314" spans="1:7" x14ac:dyDescent="0.25">
      <c r="A2314" s="1">
        <v>42029</v>
      </c>
      <c r="B2314" t="s">
        <v>11645</v>
      </c>
      <c r="C2314" t="s">
        <v>11645</v>
      </c>
      <c r="D2314" t="s">
        <v>11645</v>
      </c>
      <c r="E2314" t="s">
        <v>11645</v>
      </c>
      <c r="F2314" t="s">
        <v>11645</v>
      </c>
    </row>
    <row r="2315" spans="1:7" x14ac:dyDescent="0.25">
      <c r="A2315" s="1">
        <v>42030</v>
      </c>
      <c r="B2315" t="s">
        <v>13928</v>
      </c>
      <c r="C2315" t="s">
        <v>13689</v>
      </c>
      <c r="D2315" t="s">
        <v>13954</v>
      </c>
      <c r="E2315" t="s">
        <v>13994</v>
      </c>
      <c r="F2315" t="s">
        <v>13994</v>
      </c>
      <c r="G2315">
        <v>0</v>
      </c>
    </row>
    <row r="2316" spans="1:7" x14ac:dyDescent="0.25">
      <c r="A2316" s="1">
        <v>42031</v>
      </c>
      <c r="B2316" t="s">
        <v>14304</v>
      </c>
      <c r="C2316" t="s">
        <v>14305</v>
      </c>
      <c r="D2316" t="s">
        <v>13774</v>
      </c>
      <c r="E2316" t="s">
        <v>13698</v>
      </c>
      <c r="F2316" t="s">
        <v>13698</v>
      </c>
      <c r="G2316">
        <v>0</v>
      </c>
    </row>
    <row r="2317" spans="1:7" x14ac:dyDescent="0.25">
      <c r="A2317" s="1">
        <v>42032</v>
      </c>
      <c r="B2317" t="s">
        <v>13924</v>
      </c>
      <c r="C2317" t="s">
        <v>13994</v>
      </c>
      <c r="D2317" t="s">
        <v>13772</v>
      </c>
      <c r="E2317" t="s">
        <v>14306</v>
      </c>
      <c r="F2317" t="s">
        <v>14306</v>
      </c>
      <c r="G2317">
        <v>0</v>
      </c>
    </row>
    <row r="2318" spans="1:7" x14ac:dyDescent="0.25">
      <c r="A2318" s="1">
        <v>42033</v>
      </c>
      <c r="B2318" t="s">
        <v>13972</v>
      </c>
      <c r="C2318" t="s">
        <v>13554</v>
      </c>
      <c r="D2318" t="s">
        <v>13996</v>
      </c>
      <c r="E2318" t="s">
        <v>13961</v>
      </c>
      <c r="F2318" t="s">
        <v>13961</v>
      </c>
      <c r="G2318">
        <v>0</v>
      </c>
    </row>
    <row r="2319" spans="1:7" x14ac:dyDescent="0.25">
      <c r="A2319" s="1">
        <v>42034</v>
      </c>
      <c r="B2319" t="s">
        <v>13763</v>
      </c>
      <c r="C2319" t="s">
        <v>13771</v>
      </c>
      <c r="D2319" t="s">
        <v>13800</v>
      </c>
      <c r="E2319" t="s">
        <v>13801</v>
      </c>
      <c r="F2319" t="s">
        <v>13801</v>
      </c>
      <c r="G2319">
        <v>0</v>
      </c>
    </row>
    <row r="2320" spans="1:7" x14ac:dyDescent="0.25">
      <c r="A2320" s="1">
        <v>42036</v>
      </c>
      <c r="B2320" t="s">
        <v>11645</v>
      </c>
      <c r="C2320" t="s">
        <v>11645</v>
      </c>
      <c r="D2320" t="s">
        <v>11645</v>
      </c>
      <c r="E2320" t="s">
        <v>11645</v>
      </c>
      <c r="F2320" t="s">
        <v>11645</v>
      </c>
    </row>
    <row r="2321" spans="1:7" x14ac:dyDescent="0.25">
      <c r="A2321" s="1">
        <v>42037</v>
      </c>
      <c r="B2321" t="s">
        <v>13999</v>
      </c>
      <c r="C2321" t="s">
        <v>14052</v>
      </c>
      <c r="D2321" t="s">
        <v>13804</v>
      </c>
      <c r="E2321" t="s">
        <v>13944</v>
      </c>
      <c r="F2321" t="s">
        <v>13944</v>
      </c>
      <c r="G2321">
        <v>0</v>
      </c>
    </row>
    <row r="2322" spans="1:7" x14ac:dyDescent="0.25">
      <c r="A2322" s="1">
        <v>42038</v>
      </c>
      <c r="B2322" t="s">
        <v>13557</v>
      </c>
      <c r="C2322" t="s">
        <v>13554</v>
      </c>
      <c r="D2322" t="s">
        <v>13557</v>
      </c>
      <c r="E2322" t="s">
        <v>13957</v>
      </c>
      <c r="F2322" t="s">
        <v>13957</v>
      </c>
      <c r="G2322">
        <v>0</v>
      </c>
    </row>
    <row r="2323" spans="1:7" x14ac:dyDescent="0.25">
      <c r="A2323" s="1">
        <v>42039</v>
      </c>
      <c r="B2323" t="s">
        <v>13956</v>
      </c>
      <c r="C2323" t="s">
        <v>13676</v>
      </c>
      <c r="D2323" t="s">
        <v>13983</v>
      </c>
      <c r="E2323" t="s">
        <v>13693</v>
      </c>
      <c r="F2323" t="s">
        <v>13693</v>
      </c>
      <c r="G2323">
        <v>0</v>
      </c>
    </row>
    <row r="2324" spans="1:7" x14ac:dyDescent="0.25">
      <c r="A2324" s="1">
        <v>42040</v>
      </c>
      <c r="B2324" t="s">
        <v>13696</v>
      </c>
      <c r="C2324" t="s">
        <v>14040</v>
      </c>
      <c r="D2324" t="s">
        <v>13757</v>
      </c>
      <c r="E2324" t="s">
        <v>13987</v>
      </c>
      <c r="F2324" t="s">
        <v>13987</v>
      </c>
      <c r="G2324">
        <v>0</v>
      </c>
    </row>
    <row r="2325" spans="1:7" x14ac:dyDescent="0.25">
      <c r="A2325" s="1">
        <v>42041</v>
      </c>
      <c r="B2325" t="s">
        <v>14307</v>
      </c>
      <c r="C2325" t="s">
        <v>13671</v>
      </c>
      <c r="D2325" t="s">
        <v>13769</v>
      </c>
      <c r="E2325" t="s">
        <v>13615</v>
      </c>
      <c r="F2325" t="s">
        <v>13615</v>
      </c>
      <c r="G2325">
        <v>0</v>
      </c>
    </row>
    <row r="2326" spans="1:7" x14ac:dyDescent="0.25">
      <c r="A2326" s="1">
        <v>42043</v>
      </c>
      <c r="B2326" t="s">
        <v>11645</v>
      </c>
      <c r="C2326" t="s">
        <v>11645</v>
      </c>
      <c r="D2326" t="s">
        <v>11645</v>
      </c>
      <c r="E2326" t="s">
        <v>11645</v>
      </c>
      <c r="F2326" t="s">
        <v>11645</v>
      </c>
    </row>
    <row r="2327" spans="1:7" x14ac:dyDescent="0.25">
      <c r="A2327" s="1">
        <v>42044</v>
      </c>
      <c r="B2327" t="s">
        <v>13709</v>
      </c>
      <c r="C2327" t="s">
        <v>13548</v>
      </c>
      <c r="D2327" t="s">
        <v>13647</v>
      </c>
      <c r="E2327" t="s">
        <v>13484</v>
      </c>
      <c r="F2327" t="s">
        <v>13484</v>
      </c>
      <c r="G2327">
        <v>0</v>
      </c>
    </row>
    <row r="2328" spans="1:7" x14ac:dyDescent="0.25">
      <c r="A2328" s="1">
        <v>42045</v>
      </c>
      <c r="B2328" t="s">
        <v>13564</v>
      </c>
      <c r="C2328" t="s">
        <v>13539</v>
      </c>
      <c r="D2328" t="s">
        <v>13626</v>
      </c>
      <c r="E2328" t="s">
        <v>13492</v>
      </c>
      <c r="F2328" t="s">
        <v>13492</v>
      </c>
      <c r="G2328">
        <v>0</v>
      </c>
    </row>
    <row r="2329" spans="1:7" x14ac:dyDescent="0.25">
      <c r="A2329" s="1">
        <v>42046</v>
      </c>
      <c r="B2329" t="s">
        <v>14308</v>
      </c>
      <c r="C2329" t="s">
        <v>13506</v>
      </c>
      <c r="D2329" t="s">
        <v>13519</v>
      </c>
      <c r="E2329" t="s">
        <v>13621</v>
      </c>
      <c r="F2329" t="s">
        <v>13621</v>
      </c>
      <c r="G2329">
        <v>0</v>
      </c>
    </row>
    <row r="2330" spans="1:7" x14ac:dyDescent="0.25">
      <c r="A2330" s="1">
        <v>42047</v>
      </c>
      <c r="B2330" t="s">
        <v>13681</v>
      </c>
      <c r="C2330" t="s">
        <v>13614</v>
      </c>
      <c r="D2330" t="s">
        <v>13705</v>
      </c>
      <c r="E2330" t="s">
        <v>13495</v>
      </c>
      <c r="F2330" t="s">
        <v>13495</v>
      </c>
      <c r="G2330">
        <v>0</v>
      </c>
    </row>
    <row r="2331" spans="1:7" x14ac:dyDescent="0.25">
      <c r="A2331" s="1">
        <v>42048</v>
      </c>
      <c r="B2331" t="s">
        <v>13565</v>
      </c>
      <c r="C2331" t="s">
        <v>13608</v>
      </c>
      <c r="D2331" t="s">
        <v>13611</v>
      </c>
      <c r="E2331" t="s">
        <v>13666</v>
      </c>
      <c r="F2331" t="s">
        <v>13666</v>
      </c>
      <c r="G2331">
        <v>0</v>
      </c>
    </row>
    <row r="2332" spans="1:7" x14ac:dyDescent="0.25">
      <c r="A2332" s="1">
        <v>42050</v>
      </c>
      <c r="B2332" t="s">
        <v>11645</v>
      </c>
      <c r="C2332" t="s">
        <v>11645</v>
      </c>
      <c r="D2332" t="s">
        <v>11645</v>
      </c>
      <c r="E2332" t="s">
        <v>11645</v>
      </c>
      <c r="F2332" t="s">
        <v>11645</v>
      </c>
    </row>
    <row r="2333" spans="1:7" x14ac:dyDescent="0.25">
      <c r="A2333" s="1">
        <v>42052</v>
      </c>
      <c r="B2333" t="s">
        <v>13546</v>
      </c>
      <c r="C2333" t="s">
        <v>12574</v>
      </c>
      <c r="D2333" t="s">
        <v>13539</v>
      </c>
      <c r="E2333" t="s">
        <v>14309</v>
      </c>
      <c r="F2333" t="s">
        <v>14309</v>
      </c>
      <c r="G2333">
        <v>0</v>
      </c>
    </row>
    <row r="2334" spans="1:7" x14ac:dyDescent="0.25">
      <c r="A2334" s="1">
        <v>42053</v>
      </c>
      <c r="B2334" t="s">
        <v>14310</v>
      </c>
      <c r="C2334" t="s">
        <v>14290</v>
      </c>
      <c r="D2334" t="s">
        <v>13609</v>
      </c>
      <c r="E2334" t="s">
        <v>13599</v>
      </c>
      <c r="F2334" t="s">
        <v>13599</v>
      </c>
      <c r="G2334">
        <v>0</v>
      </c>
    </row>
    <row r="2335" spans="1:7" x14ac:dyDescent="0.25">
      <c r="A2335" s="1">
        <v>42054</v>
      </c>
      <c r="B2335" t="s">
        <v>13435</v>
      </c>
      <c r="C2335" t="s">
        <v>14074</v>
      </c>
      <c r="D2335" t="s">
        <v>13631</v>
      </c>
      <c r="E2335" t="s">
        <v>14311</v>
      </c>
      <c r="F2335" t="s">
        <v>14311</v>
      </c>
      <c r="G2335">
        <v>0</v>
      </c>
    </row>
    <row r="2336" spans="1:7" x14ac:dyDescent="0.25">
      <c r="A2336" s="1">
        <v>42055</v>
      </c>
      <c r="B2336" t="s">
        <v>14312</v>
      </c>
      <c r="C2336" t="s">
        <v>14313</v>
      </c>
      <c r="D2336" t="s">
        <v>13597</v>
      </c>
      <c r="E2336" t="s">
        <v>14310</v>
      </c>
      <c r="F2336" t="s">
        <v>14310</v>
      </c>
      <c r="G2336">
        <v>0</v>
      </c>
    </row>
    <row r="2337" spans="1:7" x14ac:dyDescent="0.25">
      <c r="A2337" s="1">
        <v>42057</v>
      </c>
      <c r="B2337" t="s">
        <v>11645</v>
      </c>
      <c r="C2337" t="s">
        <v>11645</v>
      </c>
      <c r="D2337" t="s">
        <v>11645</v>
      </c>
      <c r="E2337" t="s">
        <v>11645</v>
      </c>
      <c r="F2337" t="s">
        <v>11645</v>
      </c>
    </row>
    <row r="2338" spans="1:7" x14ac:dyDescent="0.25">
      <c r="A2338" s="1">
        <v>42058</v>
      </c>
      <c r="B2338" t="s">
        <v>13586</v>
      </c>
      <c r="C2338" t="s">
        <v>13586</v>
      </c>
      <c r="D2338" t="s">
        <v>13602</v>
      </c>
      <c r="E2338" t="s">
        <v>13631</v>
      </c>
      <c r="F2338" t="s">
        <v>13631</v>
      </c>
      <c r="G2338">
        <v>0</v>
      </c>
    </row>
    <row r="2339" spans="1:7" x14ac:dyDescent="0.25">
      <c r="A2339" s="1">
        <v>42059</v>
      </c>
      <c r="B2339" t="s">
        <v>14067</v>
      </c>
      <c r="C2339" t="s">
        <v>12558</v>
      </c>
      <c r="D2339" t="s">
        <v>13494</v>
      </c>
      <c r="E2339" t="s">
        <v>13621</v>
      </c>
      <c r="F2339" t="s">
        <v>13621</v>
      </c>
      <c r="G2339">
        <v>0</v>
      </c>
    </row>
    <row r="2340" spans="1:7" x14ac:dyDescent="0.25">
      <c r="A2340" s="1">
        <v>42060</v>
      </c>
      <c r="B2340" t="s">
        <v>13641</v>
      </c>
      <c r="C2340" t="s">
        <v>13703</v>
      </c>
      <c r="D2340" t="s">
        <v>13620</v>
      </c>
      <c r="E2340" t="s">
        <v>13626</v>
      </c>
      <c r="F2340" t="s">
        <v>13626</v>
      </c>
      <c r="G2340">
        <v>0</v>
      </c>
    </row>
    <row r="2341" spans="1:7" x14ac:dyDescent="0.25">
      <c r="A2341" s="1">
        <v>42061</v>
      </c>
      <c r="B2341" t="s">
        <v>13623</v>
      </c>
      <c r="C2341" t="s">
        <v>13666</v>
      </c>
      <c r="D2341" t="s">
        <v>13687</v>
      </c>
      <c r="E2341" t="s">
        <v>13539</v>
      </c>
      <c r="F2341" t="s">
        <v>13539</v>
      </c>
      <c r="G2341">
        <v>0</v>
      </c>
    </row>
    <row r="2342" spans="1:7" x14ac:dyDescent="0.25">
      <c r="A2342" s="1">
        <v>42062</v>
      </c>
      <c r="B2342" t="s">
        <v>13601</v>
      </c>
      <c r="C2342" t="s">
        <v>13685</v>
      </c>
      <c r="D2342" t="s">
        <v>13703</v>
      </c>
      <c r="E2342" t="s">
        <v>13544</v>
      </c>
      <c r="F2342" t="s">
        <v>13544</v>
      </c>
      <c r="G2342">
        <v>0</v>
      </c>
    </row>
    <row r="2343" spans="1:7" x14ac:dyDescent="0.25">
      <c r="A2343" s="1">
        <v>42064</v>
      </c>
      <c r="B2343" t="s">
        <v>11645</v>
      </c>
      <c r="C2343" t="s">
        <v>11645</v>
      </c>
      <c r="D2343" t="s">
        <v>11645</v>
      </c>
      <c r="E2343" t="s">
        <v>11645</v>
      </c>
      <c r="F2343" t="s">
        <v>11645</v>
      </c>
    </row>
    <row r="2344" spans="1:7" x14ac:dyDescent="0.25">
      <c r="A2344" s="1">
        <v>42065</v>
      </c>
      <c r="B2344" t="s">
        <v>13564</v>
      </c>
      <c r="C2344" t="s">
        <v>13514</v>
      </c>
      <c r="D2344" t="s">
        <v>13490</v>
      </c>
      <c r="E2344" t="s">
        <v>13600</v>
      </c>
      <c r="F2344" t="s">
        <v>13600</v>
      </c>
      <c r="G2344">
        <v>0</v>
      </c>
    </row>
    <row r="2345" spans="1:7" x14ac:dyDescent="0.25">
      <c r="A2345" s="1">
        <v>42066</v>
      </c>
      <c r="B2345" t="s">
        <v>14065</v>
      </c>
      <c r="C2345" t="s">
        <v>14064</v>
      </c>
      <c r="D2345" t="s">
        <v>14314</v>
      </c>
      <c r="E2345" t="s">
        <v>14074</v>
      </c>
      <c r="F2345" t="s">
        <v>14074</v>
      </c>
      <c r="G2345">
        <v>0</v>
      </c>
    </row>
    <row r="2346" spans="1:7" x14ac:dyDescent="0.25">
      <c r="A2346" s="1">
        <v>42067</v>
      </c>
      <c r="B2346" t="s">
        <v>13585</v>
      </c>
      <c r="C2346" t="s">
        <v>12555</v>
      </c>
      <c r="D2346" t="s">
        <v>13586</v>
      </c>
      <c r="E2346" t="s">
        <v>13458</v>
      </c>
      <c r="F2346" t="s">
        <v>13458</v>
      </c>
      <c r="G2346">
        <v>0</v>
      </c>
    </row>
    <row r="2347" spans="1:7" x14ac:dyDescent="0.25">
      <c r="A2347" s="1">
        <v>42068</v>
      </c>
      <c r="B2347" t="s">
        <v>12569</v>
      </c>
      <c r="C2347" t="s">
        <v>14063</v>
      </c>
      <c r="D2347" t="s">
        <v>12572</v>
      </c>
      <c r="E2347" t="s">
        <v>13586</v>
      </c>
      <c r="F2347" t="s">
        <v>13586</v>
      </c>
      <c r="G2347">
        <v>0</v>
      </c>
    </row>
    <row r="2348" spans="1:7" x14ac:dyDescent="0.25">
      <c r="A2348" s="1">
        <v>42069</v>
      </c>
      <c r="B2348" t="s">
        <v>13638</v>
      </c>
      <c r="C2348" t="s">
        <v>12619</v>
      </c>
      <c r="D2348" t="s">
        <v>14315</v>
      </c>
      <c r="E2348" t="s">
        <v>12568</v>
      </c>
      <c r="F2348" t="s">
        <v>12568</v>
      </c>
      <c r="G2348">
        <v>0</v>
      </c>
    </row>
    <row r="2349" spans="1:7" x14ac:dyDescent="0.25">
      <c r="A2349" s="1">
        <v>42071</v>
      </c>
      <c r="B2349" t="s">
        <v>11645</v>
      </c>
      <c r="C2349" t="s">
        <v>11645</v>
      </c>
      <c r="D2349" t="s">
        <v>11645</v>
      </c>
      <c r="E2349" t="s">
        <v>11645</v>
      </c>
      <c r="F2349" t="s">
        <v>11645</v>
      </c>
    </row>
    <row r="2350" spans="1:7" x14ac:dyDescent="0.25">
      <c r="A2350" s="1">
        <v>42072</v>
      </c>
      <c r="B2350" t="s">
        <v>14070</v>
      </c>
      <c r="C2350" t="s">
        <v>13478</v>
      </c>
      <c r="D2350" t="s">
        <v>14294</v>
      </c>
      <c r="E2350" t="s">
        <v>14072</v>
      </c>
      <c r="F2350" t="s">
        <v>14072</v>
      </c>
      <c r="G2350">
        <v>0</v>
      </c>
    </row>
    <row r="2351" spans="1:7" x14ac:dyDescent="0.25">
      <c r="A2351" s="1">
        <v>42073</v>
      </c>
      <c r="B2351" t="s">
        <v>13476</v>
      </c>
      <c r="C2351" t="s">
        <v>13451</v>
      </c>
      <c r="D2351" t="s">
        <v>13634</v>
      </c>
      <c r="E2351" t="s">
        <v>12550</v>
      </c>
      <c r="F2351" t="s">
        <v>12550</v>
      </c>
      <c r="G2351">
        <v>0</v>
      </c>
    </row>
    <row r="2352" spans="1:7" x14ac:dyDescent="0.25">
      <c r="A2352" s="1">
        <v>42074</v>
      </c>
      <c r="B2352" t="s">
        <v>13576</v>
      </c>
      <c r="C2352" t="s">
        <v>13451</v>
      </c>
      <c r="D2352" t="s">
        <v>14316</v>
      </c>
      <c r="E2352" t="s">
        <v>13457</v>
      </c>
      <c r="F2352" t="s">
        <v>13457</v>
      </c>
      <c r="G2352">
        <v>0</v>
      </c>
    </row>
    <row r="2353" spans="1:7" x14ac:dyDescent="0.25">
      <c r="A2353" s="1">
        <v>42075</v>
      </c>
      <c r="B2353" t="s">
        <v>13462</v>
      </c>
      <c r="C2353" t="s">
        <v>13458</v>
      </c>
      <c r="D2353" t="s">
        <v>13636</v>
      </c>
      <c r="E2353" t="s">
        <v>12572</v>
      </c>
      <c r="F2353" t="s">
        <v>12572</v>
      </c>
      <c r="G2353">
        <v>0</v>
      </c>
    </row>
    <row r="2354" spans="1:7" x14ac:dyDescent="0.25">
      <c r="A2354" s="1">
        <v>42076</v>
      </c>
      <c r="B2354" t="s">
        <v>13632</v>
      </c>
      <c r="C2354" t="s">
        <v>14310</v>
      </c>
      <c r="D2354" t="s">
        <v>13514</v>
      </c>
      <c r="E2354" t="s">
        <v>13586</v>
      </c>
      <c r="F2354" t="s">
        <v>13586</v>
      </c>
      <c r="G2354">
        <v>0</v>
      </c>
    </row>
    <row r="2355" spans="1:7" x14ac:dyDescent="0.25">
      <c r="A2355" s="1">
        <v>42078</v>
      </c>
      <c r="B2355" t="s">
        <v>11645</v>
      </c>
      <c r="C2355" t="s">
        <v>11645</v>
      </c>
      <c r="D2355" t="s">
        <v>11645</v>
      </c>
      <c r="E2355" t="s">
        <v>11645</v>
      </c>
      <c r="F2355" t="s">
        <v>11645</v>
      </c>
    </row>
    <row r="2356" spans="1:7" x14ac:dyDescent="0.25">
      <c r="A2356" s="1">
        <v>42079</v>
      </c>
      <c r="B2356" t="s">
        <v>13640</v>
      </c>
      <c r="C2356" t="s">
        <v>14315</v>
      </c>
      <c r="D2356" t="s">
        <v>13542</v>
      </c>
      <c r="E2356" t="s">
        <v>14316</v>
      </c>
      <c r="F2356" t="s">
        <v>14316</v>
      </c>
      <c r="G2356">
        <v>0</v>
      </c>
    </row>
    <row r="2357" spans="1:7" x14ac:dyDescent="0.25">
      <c r="A2357" s="1">
        <v>42080</v>
      </c>
      <c r="B2357" t="s">
        <v>14061</v>
      </c>
      <c r="C2357" t="s">
        <v>12579</v>
      </c>
      <c r="D2357" t="s">
        <v>12551</v>
      </c>
      <c r="E2357" t="s">
        <v>14317</v>
      </c>
      <c r="F2357" t="s">
        <v>14317</v>
      </c>
      <c r="G2357">
        <v>0</v>
      </c>
    </row>
    <row r="2358" spans="1:7" x14ac:dyDescent="0.25">
      <c r="A2358" s="1">
        <v>42081</v>
      </c>
      <c r="B2358" t="s">
        <v>13608</v>
      </c>
      <c r="C2358" t="s">
        <v>13639</v>
      </c>
      <c r="D2358" t="s">
        <v>13667</v>
      </c>
      <c r="E2358" t="s">
        <v>13629</v>
      </c>
      <c r="F2358" t="s">
        <v>13629</v>
      </c>
      <c r="G2358">
        <v>0</v>
      </c>
    </row>
    <row r="2359" spans="1:7" x14ac:dyDescent="0.25">
      <c r="A2359" s="1">
        <v>42082</v>
      </c>
      <c r="B2359" t="s">
        <v>13665</v>
      </c>
      <c r="C2359" t="s">
        <v>13485</v>
      </c>
      <c r="D2359" t="s">
        <v>13649</v>
      </c>
      <c r="E2359" t="s">
        <v>13494</v>
      </c>
      <c r="F2359" t="s">
        <v>13494</v>
      </c>
      <c r="G2359">
        <v>0</v>
      </c>
    </row>
    <row r="2360" spans="1:7" x14ac:dyDescent="0.25">
      <c r="A2360" s="1">
        <v>42083</v>
      </c>
      <c r="B2360" t="s">
        <v>13594</v>
      </c>
      <c r="C2360" t="s">
        <v>13616</v>
      </c>
      <c r="D2360" t="s">
        <v>14318</v>
      </c>
      <c r="E2360" t="s">
        <v>13501</v>
      </c>
      <c r="F2360" t="s">
        <v>13501</v>
      </c>
      <c r="G2360">
        <v>0</v>
      </c>
    </row>
    <row r="2361" spans="1:7" x14ac:dyDescent="0.25">
      <c r="A2361" s="1">
        <v>42085</v>
      </c>
      <c r="B2361" t="s">
        <v>11645</v>
      </c>
      <c r="C2361" t="s">
        <v>11645</v>
      </c>
      <c r="D2361" t="s">
        <v>11645</v>
      </c>
      <c r="E2361" t="s">
        <v>11645</v>
      </c>
      <c r="F2361" t="s">
        <v>11645</v>
      </c>
    </row>
    <row r="2362" spans="1:7" x14ac:dyDescent="0.25">
      <c r="A2362" s="1">
        <v>42086</v>
      </c>
      <c r="B2362" t="s">
        <v>14319</v>
      </c>
      <c r="C2362" t="s">
        <v>13623</v>
      </c>
      <c r="D2362" t="s">
        <v>13535</v>
      </c>
      <c r="E2362" t="s">
        <v>13499</v>
      </c>
      <c r="F2362" t="s">
        <v>13499</v>
      </c>
      <c r="G2362">
        <v>0</v>
      </c>
    </row>
    <row r="2363" spans="1:7" x14ac:dyDescent="0.25">
      <c r="A2363" s="1">
        <v>42087</v>
      </c>
      <c r="B2363" t="s">
        <v>13647</v>
      </c>
      <c r="C2363" t="s">
        <v>13563</v>
      </c>
      <c r="D2363" t="s">
        <v>13955</v>
      </c>
      <c r="E2363" t="s">
        <v>13653</v>
      </c>
      <c r="F2363" t="s">
        <v>13653</v>
      </c>
      <c r="G2363">
        <v>0</v>
      </c>
    </row>
    <row r="2364" spans="1:7" x14ac:dyDescent="0.25">
      <c r="A2364" s="1">
        <v>42088</v>
      </c>
      <c r="B2364" t="s">
        <v>13559</v>
      </c>
      <c r="C2364" t="s">
        <v>13686</v>
      </c>
      <c r="D2364" t="s">
        <v>13993</v>
      </c>
      <c r="E2364" t="s">
        <v>13563</v>
      </c>
      <c r="F2364" t="s">
        <v>13563</v>
      </c>
      <c r="G2364">
        <v>0</v>
      </c>
    </row>
    <row r="2365" spans="1:7" x14ac:dyDescent="0.25">
      <c r="A2365" s="1">
        <v>42089</v>
      </c>
      <c r="B2365" t="s">
        <v>13649</v>
      </c>
      <c r="C2365" t="s">
        <v>13643</v>
      </c>
      <c r="D2365" t="s">
        <v>13709</v>
      </c>
      <c r="E2365" t="s">
        <v>13565</v>
      </c>
      <c r="F2365" t="s">
        <v>13565</v>
      </c>
      <c r="G2365">
        <v>0</v>
      </c>
    </row>
    <row r="2366" spans="1:7" x14ac:dyDescent="0.25">
      <c r="A2366" s="1">
        <v>42090</v>
      </c>
      <c r="B2366" t="s">
        <v>13617</v>
      </c>
      <c r="C2366" t="s">
        <v>13495</v>
      </c>
      <c r="D2366" t="s">
        <v>13667</v>
      </c>
      <c r="E2366" t="s">
        <v>13484</v>
      </c>
      <c r="F2366" t="s">
        <v>13484</v>
      </c>
      <c r="G2366">
        <v>0</v>
      </c>
    </row>
    <row r="2367" spans="1:7" x14ac:dyDescent="0.25">
      <c r="A2367" s="1">
        <v>42092</v>
      </c>
      <c r="B2367" t="s">
        <v>11645</v>
      </c>
      <c r="C2367" t="s">
        <v>11645</v>
      </c>
      <c r="D2367" t="s">
        <v>11645</v>
      </c>
      <c r="E2367" t="s">
        <v>11645</v>
      </c>
      <c r="F2367" t="s">
        <v>11645</v>
      </c>
    </row>
    <row r="2368" spans="1:7" x14ac:dyDescent="0.25">
      <c r="A2368" s="1">
        <v>42093</v>
      </c>
      <c r="B2368" t="s">
        <v>13630</v>
      </c>
      <c r="C2368" t="s">
        <v>13618</v>
      </c>
      <c r="D2368" t="s">
        <v>13504</v>
      </c>
      <c r="E2368" t="s">
        <v>13508</v>
      </c>
      <c r="F2368" t="s">
        <v>13508</v>
      </c>
      <c r="G2368">
        <v>0</v>
      </c>
    </row>
    <row r="2369" spans="1:7" x14ac:dyDescent="0.25">
      <c r="A2369" s="1">
        <v>42094</v>
      </c>
      <c r="B2369" t="s">
        <v>13623</v>
      </c>
      <c r="C2369" t="s">
        <v>13740</v>
      </c>
      <c r="D2369" t="s">
        <v>13517</v>
      </c>
      <c r="E2369" t="s">
        <v>13707</v>
      </c>
      <c r="F2369" t="s">
        <v>13707</v>
      </c>
      <c r="G2369">
        <v>0</v>
      </c>
    </row>
    <row r="2370" spans="1:7" x14ac:dyDescent="0.25">
      <c r="A2370" s="1">
        <v>42095</v>
      </c>
      <c r="B2370" t="s">
        <v>13672</v>
      </c>
      <c r="C2370" t="s">
        <v>13658</v>
      </c>
      <c r="D2370" t="s">
        <v>13993</v>
      </c>
      <c r="E2370" t="s">
        <v>14033</v>
      </c>
      <c r="F2370" t="s">
        <v>14033</v>
      </c>
      <c r="G2370">
        <v>0</v>
      </c>
    </row>
    <row r="2371" spans="1:7" x14ac:dyDescent="0.25">
      <c r="A2371" s="1">
        <v>42096</v>
      </c>
      <c r="B2371" t="s">
        <v>13662</v>
      </c>
      <c r="C2371" t="s">
        <v>13535</v>
      </c>
      <c r="D2371" t="s">
        <v>14320</v>
      </c>
      <c r="E2371" t="s">
        <v>13537</v>
      </c>
      <c r="F2371" t="s">
        <v>13537</v>
      </c>
      <c r="G2371">
        <v>0</v>
      </c>
    </row>
    <row r="2372" spans="1:7" x14ac:dyDescent="0.25">
      <c r="A2372" s="1">
        <v>42099</v>
      </c>
      <c r="B2372" t="s">
        <v>11645</v>
      </c>
      <c r="C2372" t="s">
        <v>11645</v>
      </c>
      <c r="D2372" t="s">
        <v>11645</v>
      </c>
      <c r="E2372" t="s">
        <v>11645</v>
      </c>
      <c r="F2372" t="s">
        <v>11645</v>
      </c>
    </row>
    <row r="2373" spans="1:7" x14ac:dyDescent="0.25">
      <c r="A2373" s="1">
        <v>42100</v>
      </c>
      <c r="B2373" t="s">
        <v>13748</v>
      </c>
      <c r="C2373" t="s">
        <v>14028</v>
      </c>
      <c r="D2373" t="s">
        <v>13561</v>
      </c>
      <c r="E2373" t="s">
        <v>13537</v>
      </c>
      <c r="F2373" t="s">
        <v>13537</v>
      </c>
      <c r="G2373">
        <v>0</v>
      </c>
    </row>
    <row r="2374" spans="1:7" x14ac:dyDescent="0.25">
      <c r="A2374" s="1">
        <v>42101</v>
      </c>
      <c r="B2374" t="s">
        <v>13627</v>
      </c>
      <c r="C2374" t="s">
        <v>13517</v>
      </c>
      <c r="D2374" t="s">
        <v>14321</v>
      </c>
      <c r="E2374" t="s">
        <v>13549</v>
      </c>
      <c r="F2374" t="s">
        <v>13549</v>
      </c>
      <c r="G2374">
        <v>0</v>
      </c>
    </row>
    <row r="2375" spans="1:7" x14ac:dyDescent="0.25">
      <c r="A2375" s="1">
        <v>42102</v>
      </c>
      <c r="B2375" t="s">
        <v>13672</v>
      </c>
      <c r="C2375" t="s">
        <v>13649</v>
      </c>
      <c r="D2375" t="s">
        <v>14060</v>
      </c>
      <c r="E2375" t="s">
        <v>13749</v>
      </c>
      <c r="F2375" t="s">
        <v>13749</v>
      </c>
      <c r="G2375">
        <v>0</v>
      </c>
    </row>
    <row r="2376" spans="1:7" x14ac:dyDescent="0.25">
      <c r="A2376" s="1">
        <v>42103</v>
      </c>
      <c r="B2376" t="s">
        <v>13743</v>
      </c>
      <c r="C2376" t="s">
        <v>13630</v>
      </c>
      <c r="D2376" t="s">
        <v>13653</v>
      </c>
      <c r="E2376" t="s">
        <v>13616</v>
      </c>
      <c r="F2376" t="s">
        <v>13616</v>
      </c>
      <c r="G2376">
        <v>0</v>
      </c>
    </row>
    <row r="2377" spans="1:7" x14ac:dyDescent="0.25">
      <c r="A2377" s="1">
        <v>42104</v>
      </c>
      <c r="B2377" t="s">
        <v>13648</v>
      </c>
      <c r="C2377" t="s">
        <v>13594</v>
      </c>
      <c r="D2377" t="s">
        <v>13670</v>
      </c>
      <c r="E2377" t="s">
        <v>13629</v>
      </c>
      <c r="F2377" t="s">
        <v>13629</v>
      </c>
      <c r="G2377">
        <v>0</v>
      </c>
    </row>
    <row r="2378" spans="1:7" x14ac:dyDescent="0.25">
      <c r="A2378" s="1">
        <v>42106</v>
      </c>
      <c r="B2378" t="s">
        <v>11645</v>
      </c>
      <c r="C2378" t="s">
        <v>11645</v>
      </c>
      <c r="D2378" t="s">
        <v>11645</v>
      </c>
      <c r="E2378" t="s">
        <v>11645</v>
      </c>
      <c r="F2378" t="s">
        <v>11645</v>
      </c>
    </row>
    <row r="2379" spans="1:7" x14ac:dyDescent="0.25">
      <c r="A2379" s="1">
        <v>42107</v>
      </c>
      <c r="B2379" t="s">
        <v>13641</v>
      </c>
      <c r="C2379" t="s">
        <v>13641</v>
      </c>
      <c r="D2379" t="s">
        <v>13522</v>
      </c>
      <c r="E2379" t="s">
        <v>13623</v>
      </c>
      <c r="F2379" t="s">
        <v>13623</v>
      </c>
      <c r="G2379">
        <v>0</v>
      </c>
    </row>
    <row r="2380" spans="1:7" x14ac:dyDescent="0.25">
      <c r="A2380" s="1">
        <v>42108</v>
      </c>
      <c r="B2380" t="s">
        <v>14322</v>
      </c>
      <c r="C2380" t="s">
        <v>13649</v>
      </c>
      <c r="D2380" t="s">
        <v>14320</v>
      </c>
      <c r="E2380" t="s">
        <v>13537</v>
      </c>
      <c r="F2380" t="s">
        <v>13537</v>
      </c>
      <c r="G2380">
        <v>0</v>
      </c>
    </row>
    <row r="2381" spans="1:7" x14ac:dyDescent="0.25">
      <c r="A2381" s="1">
        <v>42109</v>
      </c>
      <c r="B2381" t="s">
        <v>13660</v>
      </c>
      <c r="C2381" t="s">
        <v>14322</v>
      </c>
      <c r="D2381" t="s">
        <v>14045</v>
      </c>
      <c r="E2381" t="s">
        <v>13675</v>
      </c>
      <c r="F2381" t="s">
        <v>13675</v>
      </c>
      <c r="G2381">
        <v>0</v>
      </c>
    </row>
    <row r="2382" spans="1:7" x14ac:dyDescent="0.25">
      <c r="A2382" s="1">
        <v>42110</v>
      </c>
      <c r="B2382" t="s">
        <v>14060</v>
      </c>
      <c r="C2382" t="s">
        <v>13678</v>
      </c>
      <c r="D2382" t="s">
        <v>13663</v>
      </c>
      <c r="E2382" t="s">
        <v>13653</v>
      </c>
      <c r="F2382" t="s">
        <v>13653</v>
      </c>
      <c r="G2382">
        <v>0</v>
      </c>
    </row>
    <row r="2383" spans="1:7" x14ac:dyDescent="0.25">
      <c r="A2383" s="1">
        <v>42111</v>
      </c>
      <c r="B2383" t="s">
        <v>13652</v>
      </c>
      <c r="C2383" t="s">
        <v>14028</v>
      </c>
      <c r="D2383" t="s">
        <v>13748</v>
      </c>
      <c r="E2383" t="s">
        <v>13677</v>
      </c>
      <c r="F2383" t="s">
        <v>13677</v>
      </c>
      <c r="G2383">
        <v>0</v>
      </c>
    </row>
    <row r="2384" spans="1:7" x14ac:dyDescent="0.25">
      <c r="A2384" s="1">
        <v>42113</v>
      </c>
      <c r="B2384" t="s">
        <v>11645</v>
      </c>
      <c r="C2384" t="s">
        <v>11645</v>
      </c>
      <c r="D2384" t="s">
        <v>11645</v>
      </c>
      <c r="E2384" t="s">
        <v>11645</v>
      </c>
      <c r="F2384" t="s">
        <v>11645</v>
      </c>
    </row>
    <row r="2385" spans="1:7" x14ac:dyDescent="0.25">
      <c r="A2385" s="1">
        <v>42114</v>
      </c>
      <c r="B2385" t="s">
        <v>14060</v>
      </c>
      <c r="C2385" t="s">
        <v>14301</v>
      </c>
      <c r="D2385" t="s">
        <v>13674</v>
      </c>
      <c r="E2385" t="s">
        <v>13749</v>
      </c>
      <c r="F2385" t="s">
        <v>13749</v>
      </c>
      <c r="G2385">
        <v>0</v>
      </c>
    </row>
    <row r="2386" spans="1:7" x14ac:dyDescent="0.25">
      <c r="A2386" s="1">
        <v>42115</v>
      </c>
      <c r="B2386" t="s">
        <v>14046</v>
      </c>
      <c r="C2386" t="s">
        <v>13670</v>
      </c>
      <c r="D2386" t="s">
        <v>14038</v>
      </c>
      <c r="E2386" t="s">
        <v>14319</v>
      </c>
      <c r="F2386" t="s">
        <v>14319</v>
      </c>
      <c r="G2386">
        <v>0</v>
      </c>
    </row>
    <row r="2387" spans="1:7" x14ac:dyDescent="0.25">
      <c r="A2387" s="1">
        <v>42116</v>
      </c>
      <c r="B2387" t="s">
        <v>13562</v>
      </c>
      <c r="C2387" t="s">
        <v>13704</v>
      </c>
      <c r="D2387" t="s">
        <v>13552</v>
      </c>
      <c r="E2387" t="s">
        <v>13641</v>
      </c>
      <c r="F2387" t="s">
        <v>13641</v>
      </c>
      <c r="G2387">
        <v>0</v>
      </c>
    </row>
    <row r="2388" spans="1:7" x14ac:dyDescent="0.25">
      <c r="A2388" s="1">
        <v>42117</v>
      </c>
      <c r="B2388" t="s">
        <v>13740</v>
      </c>
      <c r="C2388" t="s">
        <v>13485</v>
      </c>
      <c r="D2388" t="s">
        <v>13667</v>
      </c>
      <c r="E2388" t="s">
        <v>13521</v>
      </c>
      <c r="F2388" t="s">
        <v>13521</v>
      </c>
      <c r="G2388">
        <v>0</v>
      </c>
    </row>
    <row r="2389" spans="1:7" x14ac:dyDescent="0.25">
      <c r="A2389" s="1">
        <v>42118</v>
      </c>
      <c r="B2389" t="s">
        <v>13594</v>
      </c>
      <c r="C2389" t="s">
        <v>13705</v>
      </c>
      <c r="D2389" t="s">
        <v>13741</v>
      </c>
      <c r="E2389" t="s">
        <v>13680</v>
      </c>
      <c r="F2389" t="s">
        <v>13680</v>
      </c>
      <c r="G2389">
        <v>0</v>
      </c>
    </row>
    <row r="2390" spans="1:7" x14ac:dyDescent="0.25">
      <c r="A2390" s="1">
        <v>42120</v>
      </c>
      <c r="B2390" t="s">
        <v>11645</v>
      </c>
      <c r="C2390" t="s">
        <v>11645</v>
      </c>
      <c r="D2390" t="s">
        <v>11645</v>
      </c>
      <c r="E2390" t="s">
        <v>11645</v>
      </c>
      <c r="F2390" t="s">
        <v>11645</v>
      </c>
    </row>
    <row r="2391" spans="1:7" x14ac:dyDescent="0.25">
      <c r="A2391" s="1">
        <v>42121</v>
      </c>
      <c r="B2391" t="s">
        <v>13522</v>
      </c>
      <c r="C2391" t="s">
        <v>13500</v>
      </c>
      <c r="D2391" t="s">
        <v>13741</v>
      </c>
      <c r="E2391" t="s">
        <v>13550</v>
      </c>
      <c r="F2391" t="s">
        <v>13550</v>
      </c>
      <c r="G2391">
        <v>0</v>
      </c>
    </row>
    <row r="2392" spans="1:7" x14ac:dyDescent="0.25">
      <c r="A2392" s="1">
        <v>42122</v>
      </c>
      <c r="B2392" t="s">
        <v>13517</v>
      </c>
      <c r="C2392" t="s">
        <v>13485</v>
      </c>
      <c r="D2392" t="s">
        <v>13678</v>
      </c>
      <c r="E2392" t="s">
        <v>13543</v>
      </c>
      <c r="F2392" t="s">
        <v>13543</v>
      </c>
      <c r="G2392">
        <v>0</v>
      </c>
    </row>
    <row r="2393" spans="1:7" x14ac:dyDescent="0.25">
      <c r="A2393" s="1">
        <v>42123</v>
      </c>
      <c r="B2393" t="s">
        <v>13608</v>
      </c>
      <c r="C2393" t="s">
        <v>14323</v>
      </c>
      <c r="D2393" t="s">
        <v>13611</v>
      </c>
      <c r="E2393" t="s">
        <v>14044</v>
      </c>
      <c r="F2393" t="s">
        <v>14044</v>
      </c>
      <c r="G2393">
        <v>0</v>
      </c>
    </row>
    <row r="2394" spans="1:7" x14ac:dyDescent="0.25">
      <c r="A2394" s="1">
        <v>42124</v>
      </c>
      <c r="B2394" t="s">
        <v>13510</v>
      </c>
      <c r="C2394" t="s">
        <v>13638</v>
      </c>
      <c r="D2394" t="s">
        <v>13642</v>
      </c>
      <c r="E2394" t="s">
        <v>13683</v>
      </c>
      <c r="F2394" t="s">
        <v>13683</v>
      </c>
      <c r="G2394">
        <v>0</v>
      </c>
    </row>
    <row r="2395" spans="1:7" x14ac:dyDescent="0.25">
      <c r="A2395" s="1">
        <v>42125</v>
      </c>
      <c r="B2395" t="s">
        <v>13684</v>
      </c>
      <c r="C2395" t="s">
        <v>14064</v>
      </c>
      <c r="D2395" t="s">
        <v>14317</v>
      </c>
      <c r="E2395" t="s">
        <v>13634</v>
      </c>
      <c r="F2395" t="s">
        <v>13634</v>
      </c>
      <c r="G2395">
        <v>0</v>
      </c>
    </row>
    <row r="2396" spans="1:7" x14ac:dyDescent="0.25">
      <c r="A2396" s="1">
        <v>42127</v>
      </c>
      <c r="B2396" t="s">
        <v>11645</v>
      </c>
      <c r="C2396" t="s">
        <v>11645</v>
      </c>
      <c r="D2396" t="s">
        <v>11645</v>
      </c>
      <c r="E2396" t="s">
        <v>11645</v>
      </c>
      <c r="F2396" t="s">
        <v>11645</v>
      </c>
    </row>
    <row r="2397" spans="1:7" x14ac:dyDescent="0.25">
      <c r="A2397" s="1">
        <v>42128</v>
      </c>
      <c r="B2397" t="s">
        <v>13710</v>
      </c>
      <c r="C2397" t="s">
        <v>14313</v>
      </c>
      <c r="D2397" t="s">
        <v>12576</v>
      </c>
      <c r="E2397" t="s">
        <v>12569</v>
      </c>
      <c r="F2397" t="s">
        <v>12569</v>
      </c>
      <c r="G2397">
        <v>0</v>
      </c>
    </row>
    <row r="2398" spans="1:7" x14ac:dyDescent="0.25">
      <c r="A2398" s="1">
        <v>42129</v>
      </c>
      <c r="B2398" t="s">
        <v>14313</v>
      </c>
      <c r="C2398" t="s">
        <v>13448</v>
      </c>
      <c r="D2398" t="s">
        <v>13634</v>
      </c>
      <c r="E2398" t="s">
        <v>13477</v>
      </c>
      <c r="F2398" t="s">
        <v>13477</v>
      </c>
      <c r="G2398">
        <v>0</v>
      </c>
    </row>
    <row r="2399" spans="1:7" x14ac:dyDescent="0.25">
      <c r="A2399" s="1">
        <v>42130</v>
      </c>
      <c r="B2399" t="s">
        <v>13570</v>
      </c>
      <c r="C2399" t="s">
        <v>12578</v>
      </c>
      <c r="D2399" t="s">
        <v>13433</v>
      </c>
      <c r="E2399" t="s">
        <v>12568</v>
      </c>
      <c r="F2399" t="s">
        <v>12568</v>
      </c>
      <c r="G2399">
        <v>0</v>
      </c>
    </row>
    <row r="2400" spans="1:7" x14ac:dyDescent="0.25">
      <c r="A2400" s="1">
        <v>42131</v>
      </c>
      <c r="B2400" t="s">
        <v>13736</v>
      </c>
      <c r="C2400" t="s">
        <v>13724</v>
      </c>
      <c r="D2400" t="s">
        <v>12613</v>
      </c>
      <c r="E2400" t="s">
        <v>12613</v>
      </c>
      <c r="F2400" t="s">
        <v>12613</v>
      </c>
      <c r="G2400">
        <v>0</v>
      </c>
    </row>
    <row r="2401" spans="1:7" x14ac:dyDescent="0.25">
      <c r="A2401" s="1">
        <v>42132</v>
      </c>
      <c r="B2401" t="s">
        <v>14288</v>
      </c>
      <c r="C2401" t="s">
        <v>13448</v>
      </c>
      <c r="D2401" t="s">
        <v>12549</v>
      </c>
      <c r="E2401" t="s">
        <v>13732</v>
      </c>
      <c r="F2401" t="s">
        <v>13732</v>
      </c>
      <c r="G2401">
        <v>0</v>
      </c>
    </row>
    <row r="2402" spans="1:7" x14ac:dyDescent="0.25">
      <c r="A2402" s="1">
        <v>42134</v>
      </c>
      <c r="B2402" t="s">
        <v>11645</v>
      </c>
      <c r="C2402" t="s">
        <v>11645</v>
      </c>
      <c r="D2402" t="s">
        <v>11645</v>
      </c>
      <c r="E2402" t="s">
        <v>11645</v>
      </c>
      <c r="F2402" t="s">
        <v>11645</v>
      </c>
    </row>
    <row r="2403" spans="1:7" x14ac:dyDescent="0.25">
      <c r="A2403" s="1">
        <v>42135</v>
      </c>
      <c r="B2403" t="s">
        <v>12553</v>
      </c>
      <c r="C2403" t="s">
        <v>13480</v>
      </c>
      <c r="D2403" t="s">
        <v>13432</v>
      </c>
      <c r="E2403" t="s">
        <v>13712</v>
      </c>
      <c r="F2403" t="s">
        <v>13712</v>
      </c>
      <c r="G2403">
        <v>0</v>
      </c>
    </row>
    <row r="2404" spans="1:7" x14ac:dyDescent="0.25">
      <c r="A2404" s="1">
        <v>42136</v>
      </c>
      <c r="B2404" t="s">
        <v>14270</v>
      </c>
      <c r="C2404" t="s">
        <v>14270</v>
      </c>
      <c r="D2404" t="s">
        <v>12614</v>
      </c>
      <c r="E2404" t="s">
        <v>13450</v>
      </c>
      <c r="F2404" t="s">
        <v>13450</v>
      </c>
      <c r="G2404">
        <v>0</v>
      </c>
    </row>
    <row r="2405" spans="1:7" x14ac:dyDescent="0.25">
      <c r="A2405" s="1">
        <v>42137</v>
      </c>
      <c r="B2405" t="s">
        <v>13734</v>
      </c>
      <c r="C2405" t="s">
        <v>14249</v>
      </c>
      <c r="D2405" t="s">
        <v>14324</v>
      </c>
      <c r="E2405" t="s">
        <v>14325</v>
      </c>
      <c r="F2405" t="s">
        <v>14325</v>
      </c>
      <c r="G2405">
        <v>0</v>
      </c>
    </row>
    <row r="2406" spans="1:7" x14ac:dyDescent="0.25">
      <c r="A2406" s="1">
        <v>42138</v>
      </c>
      <c r="B2406" t="s">
        <v>14326</v>
      </c>
      <c r="C2406" t="s">
        <v>13480</v>
      </c>
      <c r="D2406" t="s">
        <v>12560</v>
      </c>
      <c r="E2406" t="s">
        <v>13582</v>
      </c>
      <c r="F2406" t="s">
        <v>13582</v>
      </c>
      <c r="G2406">
        <v>0</v>
      </c>
    </row>
    <row r="2407" spans="1:7" x14ac:dyDescent="0.25">
      <c r="A2407" s="1">
        <v>42139</v>
      </c>
      <c r="B2407" t="s">
        <v>14294</v>
      </c>
      <c r="C2407" t="s">
        <v>13468</v>
      </c>
      <c r="D2407" t="s">
        <v>13461</v>
      </c>
      <c r="E2407" t="s">
        <v>12556</v>
      </c>
      <c r="F2407" t="s">
        <v>12556</v>
      </c>
      <c r="G2407">
        <v>0</v>
      </c>
    </row>
    <row r="2408" spans="1:7" x14ac:dyDescent="0.25">
      <c r="A2408" s="1">
        <v>42141</v>
      </c>
      <c r="B2408" t="s">
        <v>11645</v>
      </c>
      <c r="C2408" t="s">
        <v>11645</v>
      </c>
      <c r="D2408" t="s">
        <v>11645</v>
      </c>
      <c r="E2408" t="s">
        <v>11645</v>
      </c>
      <c r="F2408" t="s">
        <v>11645</v>
      </c>
    </row>
    <row r="2409" spans="1:7" x14ac:dyDescent="0.25">
      <c r="A2409" s="1">
        <v>42142</v>
      </c>
      <c r="B2409" t="s">
        <v>13635</v>
      </c>
      <c r="C2409" t="s">
        <v>12614</v>
      </c>
      <c r="D2409" t="s">
        <v>13635</v>
      </c>
      <c r="E2409" t="s">
        <v>14327</v>
      </c>
      <c r="F2409" t="s">
        <v>14327</v>
      </c>
      <c r="G2409">
        <v>0</v>
      </c>
    </row>
    <row r="2410" spans="1:7" x14ac:dyDescent="0.25">
      <c r="A2410" s="1">
        <v>42143</v>
      </c>
      <c r="B2410" t="s">
        <v>13449</v>
      </c>
      <c r="C2410" t="s">
        <v>13447</v>
      </c>
      <c r="D2410" t="s">
        <v>13449</v>
      </c>
      <c r="E2410" t="s">
        <v>14263</v>
      </c>
      <c r="F2410" t="s">
        <v>14263</v>
      </c>
      <c r="G2410">
        <v>0</v>
      </c>
    </row>
    <row r="2411" spans="1:7" x14ac:dyDescent="0.25">
      <c r="A2411" s="1">
        <v>42144</v>
      </c>
      <c r="B2411" t="s">
        <v>13584</v>
      </c>
      <c r="C2411" t="s">
        <v>13445</v>
      </c>
      <c r="D2411" t="s">
        <v>14257</v>
      </c>
      <c r="E2411" t="s">
        <v>14326</v>
      </c>
      <c r="F2411" t="s">
        <v>14326</v>
      </c>
      <c r="G2411">
        <v>0</v>
      </c>
    </row>
    <row r="2412" spans="1:7" x14ac:dyDescent="0.25">
      <c r="A2412" s="1">
        <v>42145</v>
      </c>
      <c r="B2412" t="s">
        <v>14073</v>
      </c>
      <c r="C2412" t="s">
        <v>13584</v>
      </c>
      <c r="D2412" t="s">
        <v>14292</v>
      </c>
      <c r="E2412" t="s">
        <v>14292</v>
      </c>
      <c r="F2412" t="s">
        <v>14292</v>
      </c>
      <c r="G2412">
        <v>0</v>
      </c>
    </row>
    <row r="2413" spans="1:7" x14ac:dyDescent="0.25">
      <c r="A2413" s="1">
        <v>42146</v>
      </c>
      <c r="B2413" t="s">
        <v>14075</v>
      </c>
      <c r="C2413" t="s">
        <v>13728</v>
      </c>
      <c r="D2413" t="s">
        <v>14075</v>
      </c>
      <c r="E2413" t="s">
        <v>14070</v>
      </c>
      <c r="F2413" t="s">
        <v>14070</v>
      </c>
      <c r="G2413">
        <v>0</v>
      </c>
    </row>
    <row r="2414" spans="1:7" x14ac:dyDescent="0.25">
      <c r="A2414" s="1">
        <v>42148</v>
      </c>
      <c r="B2414" t="s">
        <v>11645</v>
      </c>
      <c r="C2414" t="s">
        <v>11645</v>
      </c>
      <c r="D2414" t="s">
        <v>11645</v>
      </c>
      <c r="E2414" t="s">
        <v>11645</v>
      </c>
      <c r="F2414" t="s">
        <v>11645</v>
      </c>
    </row>
    <row r="2415" spans="1:7" x14ac:dyDescent="0.25">
      <c r="A2415" s="1">
        <v>42150</v>
      </c>
      <c r="B2415" t="s">
        <v>12548</v>
      </c>
      <c r="C2415" t="s">
        <v>12612</v>
      </c>
      <c r="D2415" t="s">
        <v>14328</v>
      </c>
      <c r="E2415" t="s">
        <v>12570</v>
      </c>
      <c r="F2415" t="s">
        <v>12570</v>
      </c>
      <c r="G2415">
        <v>0</v>
      </c>
    </row>
    <row r="2416" spans="1:7" x14ac:dyDescent="0.25">
      <c r="A2416" s="1">
        <v>42151</v>
      </c>
      <c r="B2416" t="s">
        <v>13577</v>
      </c>
      <c r="C2416" t="s">
        <v>14071</v>
      </c>
      <c r="D2416" t="s">
        <v>12569</v>
      </c>
      <c r="E2416" t="s">
        <v>12569</v>
      </c>
      <c r="F2416" t="s">
        <v>12569</v>
      </c>
      <c r="G2416">
        <v>0</v>
      </c>
    </row>
    <row r="2417" spans="1:7" x14ac:dyDescent="0.25">
      <c r="A2417" s="1">
        <v>42152</v>
      </c>
      <c r="B2417" t="s">
        <v>14066</v>
      </c>
      <c r="C2417" t="s">
        <v>14255</v>
      </c>
      <c r="D2417" t="s">
        <v>12573</v>
      </c>
      <c r="E2417" t="s">
        <v>13437</v>
      </c>
      <c r="F2417" t="s">
        <v>13437</v>
      </c>
      <c r="G2417">
        <v>0</v>
      </c>
    </row>
    <row r="2418" spans="1:7" x14ac:dyDescent="0.25">
      <c r="A2418" s="1">
        <v>42153</v>
      </c>
      <c r="B2418" t="s">
        <v>13585</v>
      </c>
      <c r="C2418" t="s">
        <v>13461</v>
      </c>
      <c r="D2418" t="s">
        <v>13435</v>
      </c>
      <c r="E2418" t="s">
        <v>14329</v>
      </c>
      <c r="F2418" t="s">
        <v>14329</v>
      </c>
      <c r="G2418">
        <v>0</v>
      </c>
    </row>
    <row r="2419" spans="1:7" x14ac:dyDescent="0.25">
      <c r="A2419" s="1">
        <v>42155</v>
      </c>
      <c r="B2419" t="s">
        <v>11645</v>
      </c>
      <c r="C2419" t="s">
        <v>11645</v>
      </c>
      <c r="D2419" t="s">
        <v>11645</v>
      </c>
      <c r="E2419" t="s">
        <v>11645</v>
      </c>
      <c r="F2419" t="s">
        <v>11645</v>
      </c>
    </row>
    <row r="2420" spans="1:7" x14ac:dyDescent="0.25">
      <c r="A2420" s="1">
        <v>42156</v>
      </c>
      <c r="B2420" t="s">
        <v>14330</v>
      </c>
      <c r="C2420" t="s">
        <v>14296</v>
      </c>
      <c r="D2420" t="s">
        <v>14331</v>
      </c>
      <c r="E2420" t="s">
        <v>14294</v>
      </c>
      <c r="F2420" t="s">
        <v>14294</v>
      </c>
      <c r="G2420">
        <v>0</v>
      </c>
    </row>
    <row r="2421" spans="1:7" x14ac:dyDescent="0.25">
      <c r="A2421" s="1">
        <v>42157</v>
      </c>
      <c r="B2421" t="s">
        <v>12612</v>
      </c>
      <c r="C2421" t="s">
        <v>12611</v>
      </c>
      <c r="D2421" t="s">
        <v>13468</v>
      </c>
      <c r="E2421" t="s">
        <v>13465</v>
      </c>
      <c r="F2421" t="s">
        <v>13465</v>
      </c>
      <c r="G2421">
        <v>0</v>
      </c>
    </row>
    <row r="2422" spans="1:7" x14ac:dyDescent="0.25">
      <c r="A2422" s="1">
        <v>42158</v>
      </c>
      <c r="B2422" t="s">
        <v>14266</v>
      </c>
      <c r="C2422" t="s">
        <v>14332</v>
      </c>
      <c r="D2422" t="s">
        <v>13474</v>
      </c>
      <c r="E2422" t="s">
        <v>14221</v>
      </c>
      <c r="F2422" t="s">
        <v>14221</v>
      </c>
      <c r="G2422">
        <v>0</v>
      </c>
    </row>
    <row r="2423" spans="1:7" x14ac:dyDescent="0.25">
      <c r="A2423" s="1">
        <v>42159</v>
      </c>
      <c r="B2423" t="s">
        <v>13278</v>
      </c>
      <c r="C2423" t="s">
        <v>14079</v>
      </c>
      <c r="D2423" t="s">
        <v>12609</v>
      </c>
      <c r="E2423" t="s">
        <v>14252</v>
      </c>
      <c r="F2423" t="s">
        <v>14252</v>
      </c>
      <c r="G2423">
        <v>0</v>
      </c>
    </row>
    <row r="2424" spans="1:7" x14ac:dyDescent="0.25">
      <c r="A2424" s="1">
        <v>42160</v>
      </c>
      <c r="B2424" t="s">
        <v>12543</v>
      </c>
      <c r="C2424" t="s">
        <v>14192</v>
      </c>
      <c r="D2424" t="s">
        <v>14230</v>
      </c>
      <c r="E2424" t="s">
        <v>14194</v>
      </c>
      <c r="F2424" t="s">
        <v>14194</v>
      </c>
      <c r="G2424">
        <v>0</v>
      </c>
    </row>
    <row r="2425" spans="1:7" x14ac:dyDescent="0.25">
      <c r="A2425" s="1">
        <v>42162</v>
      </c>
      <c r="B2425" t="s">
        <v>11645</v>
      </c>
      <c r="C2425" t="s">
        <v>11645</v>
      </c>
      <c r="D2425" t="s">
        <v>11645</v>
      </c>
      <c r="E2425" t="s">
        <v>11645</v>
      </c>
      <c r="F2425" t="s">
        <v>11645</v>
      </c>
    </row>
    <row r="2426" spans="1:7" x14ac:dyDescent="0.25">
      <c r="A2426" s="1">
        <v>42163</v>
      </c>
      <c r="B2426" t="s">
        <v>12618</v>
      </c>
      <c r="C2426" t="s">
        <v>14194</v>
      </c>
      <c r="D2426" t="s">
        <v>14221</v>
      </c>
      <c r="E2426" t="s">
        <v>13285</v>
      </c>
      <c r="F2426" t="s">
        <v>13285</v>
      </c>
      <c r="G2426">
        <v>0</v>
      </c>
    </row>
    <row r="2427" spans="1:7" x14ac:dyDescent="0.25">
      <c r="A2427" s="1">
        <v>42164</v>
      </c>
      <c r="B2427" t="s">
        <v>14227</v>
      </c>
      <c r="C2427" t="s">
        <v>12605</v>
      </c>
      <c r="D2427" t="s">
        <v>14227</v>
      </c>
      <c r="E2427" t="s">
        <v>12582</v>
      </c>
      <c r="F2427" t="s">
        <v>12582</v>
      </c>
      <c r="G2427">
        <v>0</v>
      </c>
    </row>
    <row r="2428" spans="1:7" x14ac:dyDescent="0.25">
      <c r="A2428" s="1">
        <v>42165</v>
      </c>
      <c r="B2428" t="s">
        <v>13239</v>
      </c>
      <c r="C2428" t="s">
        <v>14333</v>
      </c>
      <c r="D2428" t="s">
        <v>13268</v>
      </c>
      <c r="E2428" t="s">
        <v>14089</v>
      </c>
      <c r="F2428" t="s">
        <v>14089</v>
      </c>
      <c r="G2428">
        <v>0</v>
      </c>
    </row>
    <row r="2429" spans="1:7" x14ac:dyDescent="0.25">
      <c r="A2429" s="1">
        <v>42166</v>
      </c>
      <c r="B2429" t="s">
        <v>14205</v>
      </c>
      <c r="C2429" t="s">
        <v>13299</v>
      </c>
      <c r="D2429" t="s">
        <v>14334</v>
      </c>
      <c r="E2429" t="s">
        <v>14334</v>
      </c>
      <c r="F2429" t="s">
        <v>14334</v>
      </c>
      <c r="G2429">
        <v>0</v>
      </c>
    </row>
    <row r="2430" spans="1:7" x14ac:dyDescent="0.25">
      <c r="A2430" s="1">
        <v>42167</v>
      </c>
      <c r="B2430" t="s">
        <v>14227</v>
      </c>
      <c r="C2430" t="s">
        <v>13277</v>
      </c>
      <c r="D2430" t="s">
        <v>13284</v>
      </c>
      <c r="E2430" t="s">
        <v>12621</v>
      </c>
      <c r="F2430" t="s">
        <v>12621</v>
      </c>
      <c r="G2430">
        <v>0</v>
      </c>
    </row>
    <row r="2431" spans="1:7" x14ac:dyDescent="0.25">
      <c r="A2431" s="1">
        <v>42169</v>
      </c>
      <c r="B2431" t="s">
        <v>11645</v>
      </c>
      <c r="C2431" t="s">
        <v>11645</v>
      </c>
      <c r="D2431" t="s">
        <v>11645</v>
      </c>
      <c r="E2431" t="s">
        <v>11645</v>
      </c>
      <c r="F2431" t="s">
        <v>11645</v>
      </c>
    </row>
    <row r="2432" spans="1:7" x14ac:dyDescent="0.25">
      <c r="A2432" s="1">
        <v>42170</v>
      </c>
      <c r="B2432" t="s">
        <v>12617</v>
      </c>
      <c r="C2432" t="s">
        <v>14335</v>
      </c>
      <c r="D2432" t="s">
        <v>13440</v>
      </c>
      <c r="E2432" t="s">
        <v>14336</v>
      </c>
      <c r="F2432" t="s">
        <v>14336</v>
      </c>
      <c r="G2432">
        <v>0</v>
      </c>
    </row>
    <row r="2433" spans="1:7" x14ac:dyDescent="0.25">
      <c r="A2433" s="1">
        <v>42171</v>
      </c>
      <c r="B2433" t="s">
        <v>14337</v>
      </c>
      <c r="C2433" t="s">
        <v>14338</v>
      </c>
      <c r="D2433" t="s">
        <v>13440</v>
      </c>
      <c r="E2433" t="s">
        <v>14339</v>
      </c>
      <c r="F2433" t="s">
        <v>14339</v>
      </c>
      <c r="G2433">
        <v>0</v>
      </c>
    </row>
    <row r="2434" spans="1:7" x14ac:dyDescent="0.25">
      <c r="A2434" s="1">
        <v>42172</v>
      </c>
      <c r="B2434" t="s">
        <v>14285</v>
      </c>
      <c r="C2434" t="s">
        <v>14226</v>
      </c>
      <c r="D2434" t="s">
        <v>13590</v>
      </c>
      <c r="E2434" t="s">
        <v>13590</v>
      </c>
      <c r="F2434" t="s">
        <v>13590</v>
      </c>
      <c r="G2434">
        <v>0</v>
      </c>
    </row>
    <row r="2435" spans="1:7" x14ac:dyDescent="0.25">
      <c r="A2435" s="1">
        <v>42173</v>
      </c>
      <c r="B2435" t="s">
        <v>12620</v>
      </c>
      <c r="C2435" t="s">
        <v>13285</v>
      </c>
      <c r="D2435" t="s">
        <v>14340</v>
      </c>
      <c r="E2435" t="s">
        <v>14284</v>
      </c>
      <c r="F2435" t="s">
        <v>14284</v>
      </c>
      <c r="G2435">
        <v>0</v>
      </c>
    </row>
    <row r="2436" spans="1:7" x14ac:dyDescent="0.25">
      <c r="A2436" s="1">
        <v>42174</v>
      </c>
      <c r="B2436" t="s">
        <v>14269</v>
      </c>
      <c r="C2436" t="s">
        <v>14269</v>
      </c>
      <c r="D2436" t="s">
        <v>13450</v>
      </c>
      <c r="E2436" t="s">
        <v>13446</v>
      </c>
      <c r="F2436" t="s">
        <v>13446</v>
      </c>
      <c r="G2436">
        <v>0</v>
      </c>
    </row>
    <row r="2437" spans="1:7" x14ac:dyDescent="0.25">
      <c r="A2437" s="1">
        <v>42176</v>
      </c>
      <c r="B2437" t="s">
        <v>11645</v>
      </c>
      <c r="C2437" t="s">
        <v>11645</v>
      </c>
      <c r="D2437" t="s">
        <v>11645</v>
      </c>
      <c r="E2437" t="s">
        <v>11645</v>
      </c>
      <c r="F2437" t="s">
        <v>11645</v>
      </c>
    </row>
    <row r="2438" spans="1:7" x14ac:dyDescent="0.25">
      <c r="A2438" s="1">
        <v>42177</v>
      </c>
      <c r="B2438" t="s">
        <v>14269</v>
      </c>
      <c r="C2438" t="s">
        <v>13588</v>
      </c>
      <c r="D2438" t="s">
        <v>13445</v>
      </c>
      <c r="E2438" t="s">
        <v>13436</v>
      </c>
      <c r="F2438" t="s">
        <v>13436</v>
      </c>
      <c r="G2438">
        <v>0</v>
      </c>
    </row>
    <row r="2439" spans="1:7" x14ac:dyDescent="0.25">
      <c r="A2439" s="1">
        <v>42178</v>
      </c>
      <c r="B2439" t="s">
        <v>14229</v>
      </c>
      <c r="C2439" t="s">
        <v>14341</v>
      </c>
      <c r="D2439" t="s">
        <v>14342</v>
      </c>
      <c r="E2439" t="s">
        <v>12587</v>
      </c>
      <c r="F2439" t="s">
        <v>12587</v>
      </c>
      <c r="G2439">
        <v>0</v>
      </c>
    </row>
    <row r="2440" spans="1:7" x14ac:dyDescent="0.25">
      <c r="A2440" s="1">
        <v>42179</v>
      </c>
      <c r="B2440" t="s">
        <v>14334</v>
      </c>
      <c r="C2440" t="s">
        <v>14214</v>
      </c>
      <c r="D2440" t="s">
        <v>14343</v>
      </c>
      <c r="E2440" t="s">
        <v>14278</v>
      </c>
      <c r="F2440" t="s">
        <v>14278</v>
      </c>
      <c r="G2440">
        <v>0</v>
      </c>
    </row>
    <row r="2441" spans="1:7" x14ac:dyDescent="0.25">
      <c r="A2441" s="1">
        <v>42180</v>
      </c>
      <c r="B2441" t="s">
        <v>14219</v>
      </c>
      <c r="C2441" t="s">
        <v>12604</v>
      </c>
      <c r="D2441" t="s">
        <v>14236</v>
      </c>
      <c r="E2441" t="s">
        <v>14235</v>
      </c>
      <c r="F2441" t="s">
        <v>14235</v>
      </c>
      <c r="G2441">
        <v>0</v>
      </c>
    </row>
    <row r="2442" spans="1:7" x14ac:dyDescent="0.25">
      <c r="A2442" s="1">
        <v>42181</v>
      </c>
      <c r="B2442" t="s">
        <v>12625</v>
      </c>
      <c r="C2442" t="s">
        <v>14333</v>
      </c>
      <c r="D2442" t="s">
        <v>12625</v>
      </c>
      <c r="E2442" t="s">
        <v>13269</v>
      </c>
      <c r="F2442" t="s">
        <v>13269</v>
      </c>
      <c r="G2442">
        <v>0</v>
      </c>
    </row>
    <row r="2443" spans="1:7" x14ac:dyDescent="0.25">
      <c r="A2443" s="1">
        <v>42183</v>
      </c>
      <c r="B2443" t="s">
        <v>11645</v>
      </c>
      <c r="C2443" t="s">
        <v>11645</v>
      </c>
      <c r="D2443" t="s">
        <v>11645</v>
      </c>
      <c r="E2443" t="s">
        <v>11645</v>
      </c>
      <c r="F2443" t="s">
        <v>11645</v>
      </c>
    </row>
    <row r="2444" spans="1:7" x14ac:dyDescent="0.25">
      <c r="A2444" s="1">
        <v>42184</v>
      </c>
      <c r="B2444" t="s">
        <v>13588</v>
      </c>
      <c r="C2444" t="s">
        <v>12587</v>
      </c>
      <c r="D2444" t="s">
        <v>13429</v>
      </c>
      <c r="E2444" t="s">
        <v>14285</v>
      </c>
      <c r="F2444" t="s">
        <v>14285</v>
      </c>
      <c r="G2444">
        <v>0</v>
      </c>
    </row>
    <row r="2445" spans="1:7" x14ac:dyDescent="0.25">
      <c r="A2445" s="1">
        <v>42185</v>
      </c>
      <c r="B2445" t="s">
        <v>14079</v>
      </c>
      <c r="C2445" t="s">
        <v>14344</v>
      </c>
      <c r="D2445" t="s">
        <v>14286</v>
      </c>
      <c r="E2445" t="s">
        <v>14270</v>
      </c>
      <c r="F2445" t="s">
        <v>14270</v>
      </c>
      <c r="G2445">
        <v>0</v>
      </c>
    </row>
    <row r="2446" spans="1:7" x14ac:dyDescent="0.25">
      <c r="A2446" s="1">
        <v>42186</v>
      </c>
      <c r="B2446" t="s">
        <v>14246</v>
      </c>
      <c r="C2446" t="s">
        <v>14224</v>
      </c>
      <c r="D2446" t="s">
        <v>13720</v>
      </c>
      <c r="E2446" t="s">
        <v>14246</v>
      </c>
      <c r="F2446" t="s">
        <v>14246</v>
      </c>
      <c r="G2446">
        <v>0</v>
      </c>
    </row>
    <row r="2447" spans="1:7" x14ac:dyDescent="0.25">
      <c r="A2447" s="1">
        <v>42187</v>
      </c>
      <c r="B2447" t="s">
        <v>12595</v>
      </c>
      <c r="C2447" t="s">
        <v>13292</v>
      </c>
      <c r="D2447" t="s">
        <v>14247</v>
      </c>
      <c r="E2447" t="s">
        <v>14235</v>
      </c>
      <c r="F2447" t="s">
        <v>14235</v>
      </c>
      <c r="G2447">
        <v>0</v>
      </c>
    </row>
    <row r="2448" spans="1:7" x14ac:dyDescent="0.25">
      <c r="A2448" s="1">
        <v>42190</v>
      </c>
      <c r="B2448" t="s">
        <v>11645</v>
      </c>
      <c r="C2448" t="s">
        <v>11645</v>
      </c>
      <c r="D2448" t="s">
        <v>11645</v>
      </c>
      <c r="E2448" t="s">
        <v>11645</v>
      </c>
      <c r="F2448" t="s">
        <v>11645</v>
      </c>
    </row>
    <row r="2449" spans="1:7" x14ac:dyDescent="0.25">
      <c r="A2449" s="1">
        <v>42191</v>
      </c>
      <c r="B2449" t="s">
        <v>14345</v>
      </c>
      <c r="C2449" t="s">
        <v>12608</v>
      </c>
      <c r="D2449" t="s">
        <v>14261</v>
      </c>
      <c r="E2449" t="s">
        <v>13480</v>
      </c>
      <c r="F2449" t="s">
        <v>13480</v>
      </c>
      <c r="G2449">
        <v>0</v>
      </c>
    </row>
    <row r="2450" spans="1:7" x14ac:dyDescent="0.25">
      <c r="A2450" s="1">
        <v>42192</v>
      </c>
      <c r="B2450" t="s">
        <v>13569</v>
      </c>
      <c r="C2450" t="s">
        <v>13441</v>
      </c>
      <c r="D2450" t="s">
        <v>13711</v>
      </c>
      <c r="E2450" t="s">
        <v>14069</v>
      </c>
      <c r="F2450" t="s">
        <v>14069</v>
      </c>
      <c r="G2450">
        <v>0</v>
      </c>
    </row>
    <row r="2451" spans="1:7" x14ac:dyDescent="0.25">
      <c r="A2451" s="1">
        <v>42193</v>
      </c>
      <c r="B2451" t="s">
        <v>14346</v>
      </c>
      <c r="C2451" t="s">
        <v>14326</v>
      </c>
      <c r="D2451" t="s">
        <v>13570</v>
      </c>
      <c r="E2451" t="s">
        <v>13475</v>
      </c>
      <c r="F2451" t="s">
        <v>13475</v>
      </c>
      <c r="G2451">
        <v>0</v>
      </c>
    </row>
    <row r="2452" spans="1:7" x14ac:dyDescent="0.25">
      <c r="A2452" s="1">
        <v>42194</v>
      </c>
      <c r="B2452" t="s">
        <v>13714</v>
      </c>
      <c r="C2452" t="s">
        <v>14252</v>
      </c>
      <c r="D2452" t="s">
        <v>14260</v>
      </c>
      <c r="E2452" t="s">
        <v>13447</v>
      </c>
      <c r="F2452" t="s">
        <v>13447</v>
      </c>
      <c r="G2452">
        <v>0</v>
      </c>
    </row>
    <row r="2453" spans="1:7" x14ac:dyDescent="0.25">
      <c r="A2453" s="1">
        <v>42195</v>
      </c>
      <c r="B2453" t="s">
        <v>14343</v>
      </c>
      <c r="C2453" t="s">
        <v>14238</v>
      </c>
      <c r="D2453" t="s">
        <v>14222</v>
      </c>
      <c r="E2453" t="s">
        <v>12582</v>
      </c>
      <c r="F2453" t="s">
        <v>12582</v>
      </c>
      <c r="G2453">
        <v>0</v>
      </c>
    </row>
    <row r="2454" spans="1:7" x14ac:dyDescent="0.25">
      <c r="A2454" s="1">
        <v>42197</v>
      </c>
      <c r="B2454" t="s">
        <v>11645</v>
      </c>
      <c r="C2454" t="s">
        <v>11645</v>
      </c>
      <c r="D2454" t="s">
        <v>11645</v>
      </c>
      <c r="E2454" t="s">
        <v>11645</v>
      </c>
      <c r="F2454" t="s">
        <v>11645</v>
      </c>
    </row>
    <row r="2455" spans="1:7" x14ac:dyDescent="0.25">
      <c r="A2455" s="1">
        <v>42198</v>
      </c>
      <c r="B2455" t="s">
        <v>14242</v>
      </c>
      <c r="C2455" t="s">
        <v>14102</v>
      </c>
      <c r="D2455" t="s">
        <v>12627</v>
      </c>
      <c r="E2455" t="s">
        <v>14243</v>
      </c>
      <c r="F2455" t="s">
        <v>14243</v>
      </c>
      <c r="G2455">
        <v>0</v>
      </c>
    </row>
    <row r="2456" spans="1:7" x14ac:dyDescent="0.25">
      <c r="A2456" s="1">
        <v>42199</v>
      </c>
      <c r="B2456" t="s">
        <v>14347</v>
      </c>
      <c r="C2456" t="s">
        <v>14348</v>
      </c>
      <c r="D2456" t="s">
        <v>13718</v>
      </c>
      <c r="E2456" t="s">
        <v>12618</v>
      </c>
      <c r="F2456" t="s">
        <v>12618</v>
      </c>
      <c r="G2456">
        <v>0</v>
      </c>
    </row>
    <row r="2457" spans="1:7" x14ac:dyDescent="0.25">
      <c r="A2457" s="1">
        <v>42200</v>
      </c>
      <c r="B2457" t="s">
        <v>14218</v>
      </c>
      <c r="C2457" t="s">
        <v>14348</v>
      </c>
      <c r="D2457" t="s">
        <v>12624</v>
      </c>
      <c r="E2457" t="s">
        <v>12543</v>
      </c>
      <c r="F2457" t="s">
        <v>12543</v>
      </c>
      <c r="G2457">
        <v>0</v>
      </c>
    </row>
    <row r="2458" spans="1:7" x14ac:dyDescent="0.25">
      <c r="A2458" s="1">
        <v>42201</v>
      </c>
      <c r="B2458" t="s">
        <v>14335</v>
      </c>
      <c r="C2458" t="s">
        <v>13281</v>
      </c>
      <c r="D2458" t="s">
        <v>14279</v>
      </c>
      <c r="E2458" t="s">
        <v>12617</v>
      </c>
      <c r="F2458" t="s">
        <v>12617</v>
      </c>
      <c r="G2458">
        <v>0</v>
      </c>
    </row>
    <row r="2459" spans="1:7" x14ac:dyDescent="0.25">
      <c r="A2459" s="1">
        <v>42202</v>
      </c>
      <c r="B2459" t="s">
        <v>13722</v>
      </c>
      <c r="C2459" t="s">
        <v>14349</v>
      </c>
      <c r="D2459" t="s">
        <v>13438</v>
      </c>
      <c r="E2459" t="s">
        <v>14350</v>
      </c>
      <c r="F2459" t="s">
        <v>14350</v>
      </c>
      <c r="G2459">
        <v>0</v>
      </c>
    </row>
    <row r="2460" spans="1:7" x14ac:dyDescent="0.25">
      <c r="A2460" s="1">
        <v>42204</v>
      </c>
      <c r="B2460" t="s">
        <v>11645</v>
      </c>
      <c r="C2460" t="s">
        <v>11645</v>
      </c>
      <c r="D2460" t="s">
        <v>11645</v>
      </c>
      <c r="E2460" t="s">
        <v>11645</v>
      </c>
      <c r="F2460" t="s">
        <v>11645</v>
      </c>
    </row>
    <row r="2461" spans="1:7" x14ac:dyDescent="0.25">
      <c r="A2461" s="1">
        <v>42205</v>
      </c>
      <c r="B2461" t="s">
        <v>12617</v>
      </c>
      <c r="C2461" t="s">
        <v>13281</v>
      </c>
      <c r="D2461" t="s">
        <v>12617</v>
      </c>
      <c r="E2461" t="s">
        <v>13721</v>
      </c>
      <c r="F2461" t="s">
        <v>13721</v>
      </c>
      <c r="G2461">
        <v>0</v>
      </c>
    </row>
    <row r="2462" spans="1:7" x14ac:dyDescent="0.25">
      <c r="A2462" s="1">
        <v>42206</v>
      </c>
      <c r="B2462" t="s">
        <v>14217</v>
      </c>
      <c r="C2462" t="s">
        <v>14226</v>
      </c>
      <c r="D2462" t="s">
        <v>14285</v>
      </c>
      <c r="E2462" t="s">
        <v>14279</v>
      </c>
      <c r="F2462" t="s">
        <v>14279</v>
      </c>
      <c r="G2462">
        <v>0</v>
      </c>
    </row>
    <row r="2463" spans="1:7" x14ac:dyDescent="0.25">
      <c r="A2463" s="1">
        <v>42207</v>
      </c>
      <c r="B2463" t="s">
        <v>14337</v>
      </c>
      <c r="C2463" t="s">
        <v>13438</v>
      </c>
      <c r="D2463" t="s">
        <v>14351</v>
      </c>
      <c r="E2463" t="s">
        <v>14231</v>
      </c>
      <c r="F2463" t="s">
        <v>14231</v>
      </c>
      <c r="G2463">
        <v>0</v>
      </c>
    </row>
    <row r="2464" spans="1:7" x14ac:dyDescent="0.25">
      <c r="A2464" s="1">
        <v>42208</v>
      </c>
      <c r="B2464" t="s">
        <v>14077</v>
      </c>
      <c r="C2464" t="s">
        <v>14352</v>
      </c>
      <c r="D2464" t="s">
        <v>13474</v>
      </c>
      <c r="E2464" t="s">
        <v>12611</v>
      </c>
      <c r="F2464" t="s">
        <v>12611</v>
      </c>
      <c r="G2464">
        <v>0</v>
      </c>
    </row>
    <row r="2465" spans="1:7" x14ac:dyDescent="0.25">
      <c r="A2465" s="1">
        <v>42209</v>
      </c>
      <c r="B2465" t="s">
        <v>13725</v>
      </c>
      <c r="C2465" t="s">
        <v>14253</v>
      </c>
      <c r="D2465" t="s">
        <v>14265</v>
      </c>
      <c r="E2465" t="s">
        <v>13474</v>
      </c>
      <c r="F2465" t="s">
        <v>13474</v>
      </c>
      <c r="G2465">
        <v>0</v>
      </c>
    </row>
    <row r="2466" spans="1:7" x14ac:dyDescent="0.25">
      <c r="A2466" s="1">
        <v>42211</v>
      </c>
      <c r="B2466" t="s">
        <v>11645</v>
      </c>
      <c r="C2466" t="s">
        <v>11645</v>
      </c>
      <c r="D2466" t="s">
        <v>11645</v>
      </c>
      <c r="E2466" t="s">
        <v>11645</v>
      </c>
      <c r="F2466" t="s">
        <v>11645</v>
      </c>
    </row>
    <row r="2467" spans="1:7" x14ac:dyDescent="0.25">
      <c r="A2467" s="1">
        <v>42212</v>
      </c>
      <c r="B2467" t="s">
        <v>13582</v>
      </c>
      <c r="C2467" t="s">
        <v>13735</v>
      </c>
      <c r="D2467" t="s">
        <v>13726</v>
      </c>
      <c r="E2467" t="s">
        <v>14327</v>
      </c>
      <c r="F2467" t="s">
        <v>14327</v>
      </c>
      <c r="G2467">
        <v>0</v>
      </c>
    </row>
    <row r="2468" spans="1:7" x14ac:dyDescent="0.25">
      <c r="A2468" s="1">
        <v>42213</v>
      </c>
      <c r="B2468" t="s">
        <v>14293</v>
      </c>
      <c r="C2468" t="s">
        <v>13465</v>
      </c>
      <c r="D2468" t="s">
        <v>13728</v>
      </c>
      <c r="E2468" t="s">
        <v>13583</v>
      </c>
      <c r="F2468" t="s">
        <v>13583</v>
      </c>
      <c r="G2468">
        <v>0</v>
      </c>
    </row>
    <row r="2469" spans="1:7" x14ac:dyDescent="0.25">
      <c r="A2469" s="1">
        <v>42214</v>
      </c>
      <c r="B2469" t="s">
        <v>14353</v>
      </c>
      <c r="C2469" t="s">
        <v>12610</v>
      </c>
      <c r="D2469" t="s">
        <v>13733</v>
      </c>
      <c r="E2469" t="s">
        <v>14353</v>
      </c>
      <c r="F2469" t="s">
        <v>14353</v>
      </c>
      <c r="G2469">
        <v>0</v>
      </c>
    </row>
    <row r="2470" spans="1:7" x14ac:dyDescent="0.25">
      <c r="A2470" s="1">
        <v>42215</v>
      </c>
      <c r="B2470" t="s">
        <v>12607</v>
      </c>
      <c r="C2470" t="s">
        <v>14282</v>
      </c>
      <c r="D2470" t="s">
        <v>14265</v>
      </c>
      <c r="E2470" t="s">
        <v>14264</v>
      </c>
      <c r="F2470" t="s">
        <v>14264</v>
      </c>
      <c r="G2470">
        <v>0</v>
      </c>
    </row>
    <row r="2471" spans="1:7" x14ac:dyDescent="0.25">
      <c r="A2471" s="1">
        <v>42216</v>
      </c>
      <c r="B2471" t="s">
        <v>12619</v>
      </c>
      <c r="C2471" t="s">
        <v>14293</v>
      </c>
      <c r="D2471" t="s">
        <v>14287</v>
      </c>
      <c r="E2471" t="s">
        <v>14354</v>
      </c>
      <c r="F2471" t="s">
        <v>14354</v>
      </c>
      <c r="G2471">
        <v>0</v>
      </c>
    </row>
    <row r="2472" spans="1:7" x14ac:dyDescent="0.25">
      <c r="A2472" s="1">
        <v>42218</v>
      </c>
      <c r="B2472" t="s">
        <v>11645</v>
      </c>
      <c r="C2472" t="s">
        <v>11645</v>
      </c>
      <c r="D2472" t="s">
        <v>11645</v>
      </c>
      <c r="E2472" t="s">
        <v>11645</v>
      </c>
      <c r="F2472" t="s">
        <v>11645</v>
      </c>
    </row>
    <row r="2473" spans="1:7" x14ac:dyDescent="0.25">
      <c r="A2473" s="1">
        <v>42219</v>
      </c>
      <c r="B2473" t="s">
        <v>14287</v>
      </c>
      <c r="C2473" t="s">
        <v>13580</v>
      </c>
      <c r="D2473" t="s">
        <v>13466</v>
      </c>
      <c r="E2473" t="s">
        <v>13732</v>
      </c>
      <c r="F2473" t="s">
        <v>13732</v>
      </c>
      <c r="G2473">
        <v>0</v>
      </c>
    </row>
    <row r="2474" spans="1:7" x14ac:dyDescent="0.25">
      <c r="A2474" s="1">
        <v>42220</v>
      </c>
      <c r="B2474" t="s">
        <v>13432</v>
      </c>
      <c r="C2474" t="s">
        <v>13434</v>
      </c>
      <c r="D2474" t="s">
        <v>12615</v>
      </c>
      <c r="E2474" t="s">
        <v>13468</v>
      </c>
      <c r="F2474" t="s">
        <v>13468</v>
      </c>
      <c r="G2474">
        <v>0</v>
      </c>
    </row>
    <row r="2475" spans="1:7" x14ac:dyDescent="0.25">
      <c r="A2475" s="1">
        <v>42221</v>
      </c>
      <c r="B2475" t="s">
        <v>14355</v>
      </c>
      <c r="C2475" t="s">
        <v>13589</v>
      </c>
      <c r="D2475" t="s">
        <v>13449</v>
      </c>
      <c r="E2475" t="s">
        <v>14264</v>
      </c>
      <c r="F2475" t="s">
        <v>14264</v>
      </c>
      <c r="G2475">
        <v>0</v>
      </c>
    </row>
    <row r="2476" spans="1:7" x14ac:dyDescent="0.25">
      <c r="A2476" s="1">
        <v>42222</v>
      </c>
      <c r="B2476" t="s">
        <v>14356</v>
      </c>
      <c r="C2476" t="s">
        <v>12611</v>
      </c>
      <c r="D2476" t="s">
        <v>13471</v>
      </c>
      <c r="E2476" t="s">
        <v>12614</v>
      </c>
      <c r="F2476" t="s">
        <v>12614</v>
      </c>
      <c r="G2476">
        <v>0</v>
      </c>
    </row>
    <row r="2477" spans="1:7" x14ac:dyDescent="0.25">
      <c r="A2477" s="1">
        <v>42223</v>
      </c>
      <c r="B2477" t="s">
        <v>13478</v>
      </c>
      <c r="C2477" t="s">
        <v>12578</v>
      </c>
      <c r="D2477" t="s">
        <v>12615</v>
      </c>
      <c r="E2477" t="s">
        <v>12553</v>
      </c>
      <c r="F2477" t="s">
        <v>12553</v>
      </c>
      <c r="G2477">
        <v>0</v>
      </c>
    </row>
    <row r="2478" spans="1:7" x14ac:dyDescent="0.25">
      <c r="A2478" s="1">
        <v>42225</v>
      </c>
      <c r="B2478" t="s">
        <v>11645</v>
      </c>
      <c r="C2478" t="s">
        <v>11645</v>
      </c>
      <c r="D2478" t="s">
        <v>11645</v>
      </c>
      <c r="E2478" t="s">
        <v>11645</v>
      </c>
      <c r="F2478" t="s">
        <v>11645</v>
      </c>
    </row>
    <row r="2479" spans="1:7" x14ac:dyDescent="0.25">
      <c r="A2479" s="1">
        <v>42226</v>
      </c>
      <c r="B2479" t="s">
        <v>13736</v>
      </c>
      <c r="C2479" t="s">
        <v>13735</v>
      </c>
      <c r="D2479" t="s">
        <v>13479</v>
      </c>
      <c r="E2479" t="s">
        <v>14357</v>
      </c>
      <c r="F2479" t="s">
        <v>14357</v>
      </c>
      <c r="G2479">
        <v>0</v>
      </c>
    </row>
    <row r="2480" spans="1:7" x14ac:dyDescent="0.25">
      <c r="A2480" s="1">
        <v>42227</v>
      </c>
      <c r="B2480" t="s">
        <v>12567</v>
      </c>
      <c r="C2480" t="s">
        <v>12553</v>
      </c>
      <c r="D2480" t="s">
        <v>13581</v>
      </c>
      <c r="E2480" t="s">
        <v>12570</v>
      </c>
      <c r="F2480" t="s">
        <v>12570</v>
      </c>
      <c r="G2480">
        <v>0</v>
      </c>
    </row>
    <row r="2481" spans="1:7" x14ac:dyDescent="0.25">
      <c r="A2481" s="1">
        <v>42228</v>
      </c>
      <c r="B2481" t="s">
        <v>14065</v>
      </c>
      <c r="C2481" t="s">
        <v>13461</v>
      </c>
      <c r="D2481" t="s">
        <v>13637</v>
      </c>
      <c r="E2481" t="s">
        <v>13437</v>
      </c>
      <c r="F2481" t="s">
        <v>13437</v>
      </c>
      <c r="G2481">
        <v>0</v>
      </c>
    </row>
    <row r="2482" spans="1:7" x14ac:dyDescent="0.25">
      <c r="A2482" s="1">
        <v>42229</v>
      </c>
      <c r="B2482" t="s">
        <v>13482</v>
      </c>
      <c r="C2482" t="s">
        <v>13729</v>
      </c>
      <c r="D2482" t="s">
        <v>12574</v>
      </c>
      <c r="E2482" t="s">
        <v>14324</v>
      </c>
      <c r="F2482" t="s">
        <v>14324</v>
      </c>
      <c r="G2482">
        <v>0</v>
      </c>
    </row>
    <row r="2483" spans="1:7" x14ac:dyDescent="0.25">
      <c r="A2483" s="1">
        <v>42230</v>
      </c>
      <c r="B2483" t="s">
        <v>12553</v>
      </c>
      <c r="C2483" t="s">
        <v>14355</v>
      </c>
      <c r="D2483" t="s">
        <v>13432</v>
      </c>
      <c r="E2483" t="s">
        <v>13729</v>
      </c>
      <c r="F2483" t="s">
        <v>13729</v>
      </c>
      <c r="G2483">
        <v>0</v>
      </c>
    </row>
    <row r="2484" spans="1:7" x14ac:dyDescent="0.25">
      <c r="A2484" s="1">
        <v>42232</v>
      </c>
      <c r="B2484" t="s">
        <v>11645</v>
      </c>
      <c r="C2484" t="s">
        <v>11645</v>
      </c>
      <c r="D2484" t="s">
        <v>11645</v>
      </c>
      <c r="E2484" t="s">
        <v>11645</v>
      </c>
      <c r="F2484" t="s">
        <v>11645</v>
      </c>
    </row>
    <row r="2485" spans="1:7" x14ac:dyDescent="0.25">
      <c r="A2485" s="1">
        <v>42233</v>
      </c>
      <c r="B2485" t="s">
        <v>13568</v>
      </c>
      <c r="C2485" t="s">
        <v>13433</v>
      </c>
      <c r="D2485" t="s">
        <v>14309</v>
      </c>
      <c r="E2485" t="s">
        <v>13732</v>
      </c>
      <c r="F2485" t="s">
        <v>13732</v>
      </c>
      <c r="G2485">
        <v>0</v>
      </c>
    </row>
    <row r="2486" spans="1:7" x14ac:dyDescent="0.25">
      <c r="A2486" s="1">
        <v>42234</v>
      </c>
      <c r="B2486" t="s">
        <v>12567</v>
      </c>
      <c r="C2486" t="s">
        <v>13570</v>
      </c>
      <c r="D2486" t="s">
        <v>13482</v>
      </c>
      <c r="E2486" t="s">
        <v>13729</v>
      </c>
      <c r="F2486" t="s">
        <v>13729</v>
      </c>
      <c r="G2486">
        <v>0</v>
      </c>
    </row>
    <row r="2487" spans="1:7" x14ac:dyDescent="0.25">
      <c r="A2487" s="1">
        <v>42235</v>
      </c>
      <c r="B2487" t="s">
        <v>13711</v>
      </c>
      <c r="C2487" t="s">
        <v>14073</v>
      </c>
      <c r="D2487" t="s">
        <v>14358</v>
      </c>
      <c r="E2487" t="s">
        <v>14358</v>
      </c>
      <c r="F2487" t="s">
        <v>14358</v>
      </c>
      <c r="G2487">
        <v>0</v>
      </c>
    </row>
    <row r="2488" spans="1:7" x14ac:dyDescent="0.25">
      <c r="A2488" s="1">
        <v>42236</v>
      </c>
      <c r="B2488" t="s">
        <v>13453</v>
      </c>
      <c r="C2488" t="s">
        <v>13634</v>
      </c>
      <c r="D2488" t="s">
        <v>14067</v>
      </c>
      <c r="E2488" t="s">
        <v>13600</v>
      </c>
      <c r="F2488" t="s">
        <v>13600</v>
      </c>
      <c r="G2488">
        <v>0</v>
      </c>
    </row>
    <row r="2489" spans="1:7" x14ac:dyDescent="0.25">
      <c r="A2489" s="1">
        <v>42237</v>
      </c>
      <c r="B2489" t="s">
        <v>13599</v>
      </c>
      <c r="C2489" t="s">
        <v>13513</v>
      </c>
      <c r="D2489" t="s">
        <v>13642</v>
      </c>
      <c r="E2489" t="s">
        <v>13639</v>
      </c>
      <c r="F2489" t="s">
        <v>13639</v>
      </c>
      <c r="G2489">
        <v>0</v>
      </c>
    </row>
    <row r="2490" spans="1:7" x14ac:dyDescent="0.25">
      <c r="A2490" s="1">
        <v>42239</v>
      </c>
      <c r="B2490" t="s">
        <v>11645</v>
      </c>
      <c r="C2490" t="s">
        <v>11645</v>
      </c>
      <c r="D2490" t="s">
        <v>11645</v>
      </c>
      <c r="E2490" t="s">
        <v>11645</v>
      </c>
      <c r="F2490" t="s">
        <v>11645</v>
      </c>
    </row>
    <row r="2491" spans="1:7" x14ac:dyDescent="0.25">
      <c r="A2491" s="1">
        <v>42240</v>
      </c>
      <c r="B2491" t="s">
        <v>13494</v>
      </c>
      <c r="C2491" t="s">
        <v>13597</v>
      </c>
      <c r="D2491" t="s">
        <v>13562</v>
      </c>
      <c r="E2491" t="s">
        <v>14298</v>
      </c>
      <c r="F2491" t="s">
        <v>14298</v>
      </c>
      <c r="G2491">
        <v>0</v>
      </c>
    </row>
    <row r="2492" spans="1:7" x14ac:dyDescent="0.25">
      <c r="A2492" s="1">
        <v>42241</v>
      </c>
      <c r="B2492" t="s">
        <v>13596</v>
      </c>
      <c r="C2492" t="s">
        <v>12569</v>
      </c>
      <c r="D2492" t="s">
        <v>13685</v>
      </c>
      <c r="E2492" t="s">
        <v>14310</v>
      </c>
      <c r="F2492" t="s">
        <v>14310</v>
      </c>
      <c r="G2492">
        <v>0</v>
      </c>
    </row>
    <row r="2493" spans="1:7" x14ac:dyDescent="0.25">
      <c r="A2493" s="1">
        <v>42242</v>
      </c>
      <c r="B2493" t="s">
        <v>14358</v>
      </c>
      <c r="C2493" t="s">
        <v>12557</v>
      </c>
      <c r="D2493" t="s">
        <v>14316</v>
      </c>
      <c r="E2493" t="s">
        <v>14256</v>
      </c>
      <c r="F2493" t="s">
        <v>14256</v>
      </c>
      <c r="G2493">
        <v>0</v>
      </c>
    </row>
    <row r="2494" spans="1:7" x14ac:dyDescent="0.25">
      <c r="A2494" s="1">
        <v>42243</v>
      </c>
      <c r="B2494" t="s">
        <v>12557</v>
      </c>
      <c r="C2494" t="s">
        <v>13580</v>
      </c>
      <c r="D2494" t="s">
        <v>13730</v>
      </c>
      <c r="E2494" t="s">
        <v>12567</v>
      </c>
      <c r="F2494" t="s">
        <v>12567</v>
      </c>
      <c r="G2494">
        <v>0</v>
      </c>
    </row>
    <row r="2495" spans="1:7" x14ac:dyDescent="0.25">
      <c r="A2495" s="1">
        <v>42244</v>
      </c>
      <c r="B2495" t="s">
        <v>13452</v>
      </c>
      <c r="C2495" t="s">
        <v>13470</v>
      </c>
      <c r="D2495" t="s">
        <v>13585</v>
      </c>
      <c r="E2495" t="s">
        <v>12559</v>
      </c>
      <c r="F2495" t="s">
        <v>12559</v>
      </c>
      <c r="G2495">
        <v>0</v>
      </c>
    </row>
    <row r="2496" spans="1:7" x14ac:dyDescent="0.25">
      <c r="A2496" s="1">
        <v>42246</v>
      </c>
      <c r="B2496" t="s">
        <v>11645</v>
      </c>
      <c r="C2496" t="s">
        <v>11645</v>
      </c>
      <c r="D2496" t="s">
        <v>11645</v>
      </c>
      <c r="E2496" t="s">
        <v>11645</v>
      </c>
      <c r="F2496" t="s">
        <v>11645</v>
      </c>
    </row>
    <row r="2497" spans="1:7" x14ac:dyDescent="0.25">
      <c r="A2497" s="1">
        <v>42247</v>
      </c>
      <c r="B2497" t="s">
        <v>13730</v>
      </c>
      <c r="C2497" t="s">
        <v>13580</v>
      </c>
      <c r="D2497" t="s">
        <v>12570</v>
      </c>
      <c r="E2497" t="s">
        <v>13448</v>
      </c>
      <c r="F2497" t="s">
        <v>13448</v>
      </c>
      <c r="G2497">
        <v>0</v>
      </c>
    </row>
    <row r="2498" spans="1:7" x14ac:dyDescent="0.25">
      <c r="A2498" s="1">
        <v>42248</v>
      </c>
      <c r="B2498" t="s">
        <v>13452</v>
      </c>
      <c r="C2498" t="s">
        <v>14072</v>
      </c>
      <c r="D2498" t="s">
        <v>13576</v>
      </c>
      <c r="E2498" t="s">
        <v>14256</v>
      </c>
      <c r="F2498" t="s">
        <v>14256</v>
      </c>
      <c r="G2498">
        <v>0</v>
      </c>
    </row>
    <row r="2499" spans="1:7" x14ac:dyDescent="0.25">
      <c r="A2499" s="1">
        <v>42249</v>
      </c>
      <c r="B2499" t="s">
        <v>13451</v>
      </c>
      <c r="C2499" t="s">
        <v>14258</v>
      </c>
      <c r="D2499" t="s">
        <v>12565</v>
      </c>
      <c r="E2499" t="s">
        <v>13470</v>
      </c>
      <c r="F2499" t="s">
        <v>13470</v>
      </c>
      <c r="G2499">
        <v>0</v>
      </c>
    </row>
    <row r="2500" spans="1:7" x14ac:dyDescent="0.25">
      <c r="A2500" s="1">
        <v>42250</v>
      </c>
      <c r="B2500" t="s">
        <v>14071</v>
      </c>
      <c r="C2500" t="s">
        <v>14296</v>
      </c>
      <c r="D2500" t="s">
        <v>14255</v>
      </c>
      <c r="E2500" t="s">
        <v>12567</v>
      </c>
      <c r="F2500" t="s">
        <v>12567</v>
      </c>
      <c r="G2500">
        <v>0</v>
      </c>
    </row>
    <row r="2501" spans="1:7" x14ac:dyDescent="0.25">
      <c r="A2501" s="1">
        <v>42251</v>
      </c>
      <c r="B2501" t="s">
        <v>13585</v>
      </c>
      <c r="C2501" t="s">
        <v>13571</v>
      </c>
      <c r="D2501" t="s">
        <v>13581</v>
      </c>
      <c r="E2501" t="s">
        <v>13585</v>
      </c>
      <c r="F2501" t="s">
        <v>13585</v>
      </c>
      <c r="G2501">
        <v>0</v>
      </c>
    </row>
    <row r="2502" spans="1:7" x14ac:dyDescent="0.25">
      <c r="A2502" s="1">
        <v>42253</v>
      </c>
      <c r="B2502" t="s">
        <v>11645</v>
      </c>
      <c r="C2502" t="s">
        <v>11645</v>
      </c>
      <c r="D2502" t="s">
        <v>11645</v>
      </c>
      <c r="E2502" t="s">
        <v>11645</v>
      </c>
      <c r="F2502" t="s">
        <v>11645</v>
      </c>
    </row>
    <row r="2503" spans="1:7" x14ac:dyDescent="0.25">
      <c r="A2503" s="1">
        <v>42255</v>
      </c>
      <c r="B2503" t="s">
        <v>13463</v>
      </c>
      <c r="C2503" t="s">
        <v>14258</v>
      </c>
      <c r="D2503" t="s">
        <v>13451</v>
      </c>
      <c r="E2503" t="s">
        <v>14287</v>
      </c>
      <c r="F2503" t="s">
        <v>14287</v>
      </c>
      <c r="G2503">
        <v>0</v>
      </c>
    </row>
    <row r="2504" spans="1:7" x14ac:dyDescent="0.25">
      <c r="A2504" s="1">
        <v>42256</v>
      </c>
      <c r="B2504" t="s">
        <v>13478</v>
      </c>
      <c r="C2504" t="s">
        <v>14359</v>
      </c>
      <c r="D2504" t="s">
        <v>14256</v>
      </c>
      <c r="E2504" t="s">
        <v>12557</v>
      </c>
      <c r="F2504" t="s">
        <v>12557</v>
      </c>
      <c r="G2504">
        <v>0</v>
      </c>
    </row>
    <row r="2505" spans="1:7" x14ac:dyDescent="0.25">
      <c r="A2505" s="1">
        <v>42257</v>
      </c>
      <c r="B2505" t="s">
        <v>12546</v>
      </c>
      <c r="C2505" t="s">
        <v>13591</v>
      </c>
      <c r="D2505" t="s">
        <v>12548</v>
      </c>
      <c r="E2505" t="s">
        <v>13469</v>
      </c>
      <c r="F2505" t="s">
        <v>13469</v>
      </c>
      <c r="G2505">
        <v>0</v>
      </c>
    </row>
    <row r="2506" spans="1:7" x14ac:dyDescent="0.25">
      <c r="A2506" s="1">
        <v>42258</v>
      </c>
      <c r="B2506" t="s">
        <v>12581</v>
      </c>
      <c r="C2506" t="s">
        <v>13475</v>
      </c>
      <c r="D2506" t="s">
        <v>14256</v>
      </c>
      <c r="E2506" t="s">
        <v>14360</v>
      </c>
      <c r="F2506" t="s">
        <v>14360</v>
      </c>
      <c r="G2506">
        <v>0</v>
      </c>
    </row>
    <row r="2507" spans="1:7" x14ac:dyDescent="0.25">
      <c r="A2507" s="1">
        <v>42260</v>
      </c>
      <c r="B2507" t="s">
        <v>11645</v>
      </c>
      <c r="C2507" t="s">
        <v>11645</v>
      </c>
      <c r="D2507" t="s">
        <v>11645</v>
      </c>
      <c r="E2507" t="s">
        <v>11645</v>
      </c>
      <c r="F2507" t="s">
        <v>11645</v>
      </c>
    </row>
    <row r="2508" spans="1:7" x14ac:dyDescent="0.25">
      <c r="A2508" s="1">
        <v>42261</v>
      </c>
      <c r="B2508" t="s">
        <v>12545</v>
      </c>
      <c r="C2508" t="s">
        <v>13729</v>
      </c>
      <c r="D2508" t="s">
        <v>13482</v>
      </c>
      <c r="E2508" t="s">
        <v>13568</v>
      </c>
      <c r="F2508" t="s">
        <v>13568</v>
      </c>
      <c r="G2508">
        <v>0</v>
      </c>
    </row>
    <row r="2509" spans="1:7" x14ac:dyDescent="0.25">
      <c r="A2509" s="1">
        <v>42262</v>
      </c>
      <c r="B2509" t="s">
        <v>14256</v>
      </c>
      <c r="C2509" t="s">
        <v>13715</v>
      </c>
      <c r="D2509" t="s">
        <v>14075</v>
      </c>
      <c r="E2509" t="s">
        <v>13715</v>
      </c>
      <c r="F2509" t="s">
        <v>13715</v>
      </c>
      <c r="G2509">
        <v>0</v>
      </c>
    </row>
    <row r="2510" spans="1:7" x14ac:dyDescent="0.25">
      <c r="A2510" s="1">
        <v>42263</v>
      </c>
      <c r="B2510" t="s">
        <v>13715</v>
      </c>
      <c r="C2510" t="s">
        <v>14274</v>
      </c>
      <c r="D2510" t="s">
        <v>13572</v>
      </c>
      <c r="E2510" t="s">
        <v>14274</v>
      </c>
      <c r="F2510" t="s">
        <v>14274</v>
      </c>
      <c r="G2510">
        <v>0</v>
      </c>
    </row>
    <row r="2511" spans="1:7" x14ac:dyDescent="0.25">
      <c r="A2511" s="1">
        <v>42264</v>
      </c>
      <c r="B2511" t="s">
        <v>13439</v>
      </c>
      <c r="C2511" t="s">
        <v>13467</v>
      </c>
      <c r="D2511" t="s">
        <v>12581</v>
      </c>
      <c r="E2511" t="s">
        <v>14361</v>
      </c>
      <c r="F2511" t="s">
        <v>14361</v>
      </c>
      <c r="G2511">
        <v>0</v>
      </c>
    </row>
    <row r="2512" spans="1:7" x14ac:dyDescent="0.25">
      <c r="A2512" s="1">
        <v>42265</v>
      </c>
      <c r="B2512" t="s">
        <v>12563</v>
      </c>
      <c r="C2512" t="s">
        <v>13432</v>
      </c>
      <c r="D2512" t="s">
        <v>13437</v>
      </c>
      <c r="E2512" t="s">
        <v>13437</v>
      </c>
      <c r="F2512" t="s">
        <v>13437</v>
      </c>
      <c r="G2512">
        <v>0</v>
      </c>
    </row>
    <row r="2513" spans="1:7" x14ac:dyDescent="0.25">
      <c r="A2513" s="1">
        <v>42267</v>
      </c>
      <c r="B2513" t="s">
        <v>11645</v>
      </c>
      <c r="C2513" t="s">
        <v>11645</v>
      </c>
      <c r="D2513" t="s">
        <v>11645</v>
      </c>
      <c r="E2513" t="s">
        <v>11645</v>
      </c>
      <c r="F2513" t="s">
        <v>11645</v>
      </c>
    </row>
    <row r="2514" spans="1:7" x14ac:dyDescent="0.25">
      <c r="A2514" s="1">
        <v>42268</v>
      </c>
      <c r="B2514" t="s">
        <v>12553</v>
      </c>
      <c r="C2514" t="s">
        <v>14361</v>
      </c>
      <c r="D2514" t="s">
        <v>12615</v>
      </c>
      <c r="E2514" t="s">
        <v>13449</v>
      </c>
      <c r="F2514" t="s">
        <v>13449</v>
      </c>
      <c r="G2514">
        <v>0</v>
      </c>
    </row>
    <row r="2515" spans="1:7" x14ac:dyDescent="0.25">
      <c r="A2515" s="1">
        <v>42269</v>
      </c>
      <c r="B2515" t="s">
        <v>14075</v>
      </c>
      <c r="C2515" t="s">
        <v>14075</v>
      </c>
      <c r="D2515" t="s">
        <v>13581</v>
      </c>
      <c r="E2515" t="s">
        <v>14330</v>
      </c>
      <c r="F2515" t="s">
        <v>14330</v>
      </c>
      <c r="G2515">
        <v>0</v>
      </c>
    </row>
    <row r="2516" spans="1:7" x14ac:dyDescent="0.25">
      <c r="A2516" s="1">
        <v>42270</v>
      </c>
      <c r="B2516" t="s">
        <v>13576</v>
      </c>
      <c r="C2516" t="s">
        <v>14075</v>
      </c>
      <c r="D2516" t="s">
        <v>14290</v>
      </c>
      <c r="E2516" t="s">
        <v>13481</v>
      </c>
      <c r="F2516" t="s">
        <v>13481</v>
      </c>
      <c r="G2516">
        <v>0</v>
      </c>
    </row>
    <row r="2517" spans="1:7" x14ac:dyDescent="0.25">
      <c r="A2517" s="1">
        <v>42271</v>
      </c>
      <c r="B2517" t="s">
        <v>14311</v>
      </c>
      <c r="C2517" t="s">
        <v>14066</v>
      </c>
      <c r="D2517" t="s">
        <v>14323</v>
      </c>
      <c r="E2517" t="s">
        <v>14362</v>
      </c>
      <c r="F2517" t="s">
        <v>14362</v>
      </c>
      <c r="G2517">
        <v>0</v>
      </c>
    </row>
    <row r="2518" spans="1:7" x14ac:dyDescent="0.25">
      <c r="A2518" s="1">
        <v>42272</v>
      </c>
      <c r="B2518" t="s">
        <v>13568</v>
      </c>
      <c r="C2518" t="s">
        <v>13570</v>
      </c>
      <c r="D2518" t="s">
        <v>12563</v>
      </c>
      <c r="E2518" t="s">
        <v>12567</v>
      </c>
      <c r="F2518" t="s">
        <v>12567</v>
      </c>
      <c r="G2518">
        <v>0</v>
      </c>
    </row>
    <row r="2519" spans="1:7" x14ac:dyDescent="0.25">
      <c r="A2519" s="1">
        <v>42274</v>
      </c>
      <c r="B2519" t="s">
        <v>11645</v>
      </c>
      <c r="C2519" t="s">
        <v>11645</v>
      </c>
      <c r="D2519" t="s">
        <v>11645</v>
      </c>
      <c r="E2519" t="s">
        <v>11645</v>
      </c>
      <c r="F2519" t="s">
        <v>11645</v>
      </c>
    </row>
    <row r="2520" spans="1:7" x14ac:dyDescent="0.25">
      <c r="A2520" s="1">
        <v>42275</v>
      </c>
      <c r="B2520" t="s">
        <v>13461</v>
      </c>
      <c r="C2520" t="s">
        <v>12563</v>
      </c>
      <c r="D2520" t="s">
        <v>13640</v>
      </c>
      <c r="E2520" t="s">
        <v>14329</v>
      </c>
      <c r="F2520" t="s">
        <v>14329</v>
      </c>
      <c r="G2520">
        <v>0</v>
      </c>
    </row>
    <row r="2521" spans="1:7" x14ac:dyDescent="0.25">
      <c r="A2521" s="1">
        <v>42276</v>
      </c>
      <c r="B2521" t="s">
        <v>14311</v>
      </c>
      <c r="C2521" t="s">
        <v>13581</v>
      </c>
      <c r="D2521" t="s">
        <v>13593</v>
      </c>
      <c r="E2521" t="s">
        <v>13639</v>
      </c>
      <c r="F2521" t="s">
        <v>13639</v>
      </c>
      <c r="G2521">
        <v>0</v>
      </c>
    </row>
    <row r="2522" spans="1:7" x14ac:dyDescent="0.25">
      <c r="A2522" s="1">
        <v>42277</v>
      </c>
      <c r="B2522" t="s">
        <v>14363</v>
      </c>
      <c r="C2522" t="s">
        <v>13640</v>
      </c>
      <c r="D2522" t="s">
        <v>14364</v>
      </c>
      <c r="E2522" t="s">
        <v>13489</v>
      </c>
      <c r="F2522" t="s">
        <v>13489</v>
      </c>
      <c r="G2522">
        <v>0</v>
      </c>
    </row>
    <row r="2523" spans="1:7" x14ac:dyDescent="0.25">
      <c r="A2523" s="1">
        <v>42278</v>
      </c>
      <c r="B2523" t="s">
        <v>13493</v>
      </c>
      <c r="C2523" t="s">
        <v>13683</v>
      </c>
      <c r="D2523" t="s">
        <v>13610</v>
      </c>
      <c r="E2523" t="s">
        <v>13636</v>
      </c>
      <c r="F2523" t="s">
        <v>13636</v>
      </c>
      <c r="G2523">
        <v>0</v>
      </c>
    </row>
    <row r="2524" spans="1:7" x14ac:dyDescent="0.25">
      <c r="A2524" s="1">
        <v>42279</v>
      </c>
      <c r="B2524" t="s">
        <v>13593</v>
      </c>
      <c r="C2524" t="s">
        <v>13542</v>
      </c>
      <c r="D2524" t="s">
        <v>14048</v>
      </c>
      <c r="E2524" t="s">
        <v>13485</v>
      </c>
      <c r="F2524" t="s">
        <v>13485</v>
      </c>
      <c r="G2524">
        <v>0</v>
      </c>
    </row>
    <row r="2525" spans="1:7" x14ac:dyDescent="0.25">
      <c r="A2525" s="1">
        <v>42281</v>
      </c>
      <c r="B2525" t="s">
        <v>11645</v>
      </c>
      <c r="C2525" t="s">
        <v>11645</v>
      </c>
      <c r="D2525" t="s">
        <v>11645</v>
      </c>
      <c r="E2525" t="s">
        <v>11645</v>
      </c>
      <c r="F2525" t="s">
        <v>11645</v>
      </c>
    </row>
    <row r="2526" spans="1:7" x14ac:dyDescent="0.25">
      <c r="A2526" s="1">
        <v>42282</v>
      </c>
      <c r="B2526" t="s">
        <v>13598</v>
      </c>
      <c r="C2526" t="s">
        <v>13489</v>
      </c>
      <c r="D2526" t="s">
        <v>13606</v>
      </c>
      <c r="E2526" t="s">
        <v>13602</v>
      </c>
      <c r="F2526" t="s">
        <v>13602</v>
      </c>
      <c r="G2526">
        <v>0</v>
      </c>
    </row>
    <row r="2527" spans="1:7" x14ac:dyDescent="0.25">
      <c r="A2527" s="1">
        <v>42283</v>
      </c>
      <c r="B2527" t="s">
        <v>13683</v>
      </c>
      <c r="C2527" t="s">
        <v>14314</v>
      </c>
      <c r="D2527" t="s">
        <v>13642</v>
      </c>
      <c r="E2527" t="s">
        <v>14044</v>
      </c>
      <c r="F2527" t="s">
        <v>14044</v>
      </c>
      <c r="G2527">
        <v>0</v>
      </c>
    </row>
    <row r="2528" spans="1:7" x14ac:dyDescent="0.25">
      <c r="A2528" s="1">
        <v>42284</v>
      </c>
      <c r="B2528" t="s">
        <v>13542</v>
      </c>
      <c r="C2528" t="s">
        <v>13514</v>
      </c>
      <c r="D2528" t="s">
        <v>14364</v>
      </c>
      <c r="E2528" t="s">
        <v>14365</v>
      </c>
      <c r="F2528" t="s">
        <v>14365</v>
      </c>
      <c r="G2528">
        <v>0</v>
      </c>
    </row>
    <row r="2529" spans="1:7" x14ac:dyDescent="0.25">
      <c r="A2529" s="1">
        <v>42285</v>
      </c>
      <c r="B2529" t="s">
        <v>13602</v>
      </c>
      <c r="C2529" t="s">
        <v>14311</v>
      </c>
      <c r="D2529" t="s">
        <v>13685</v>
      </c>
      <c r="E2529" t="s">
        <v>12558</v>
      </c>
      <c r="F2529" t="s">
        <v>12558</v>
      </c>
      <c r="G2529">
        <v>0</v>
      </c>
    </row>
    <row r="2530" spans="1:7" x14ac:dyDescent="0.25">
      <c r="A2530" s="1">
        <v>42286</v>
      </c>
      <c r="B2530" t="s">
        <v>13511</v>
      </c>
      <c r="C2530" t="s">
        <v>14366</v>
      </c>
      <c r="D2530" t="s">
        <v>13462</v>
      </c>
      <c r="E2530" t="s">
        <v>13453</v>
      </c>
      <c r="F2530" t="s">
        <v>13453</v>
      </c>
      <c r="G2530">
        <v>0</v>
      </c>
    </row>
    <row r="2531" spans="1:7" x14ac:dyDescent="0.25">
      <c r="A2531" s="1">
        <v>42288</v>
      </c>
      <c r="B2531" t="s">
        <v>11645</v>
      </c>
      <c r="C2531" t="s">
        <v>11645</v>
      </c>
      <c r="D2531" t="s">
        <v>11645</v>
      </c>
      <c r="E2531" t="s">
        <v>11645</v>
      </c>
      <c r="F2531" t="s">
        <v>11645</v>
      </c>
    </row>
    <row r="2532" spans="1:7" x14ac:dyDescent="0.25">
      <c r="A2532" s="1">
        <v>42289</v>
      </c>
      <c r="B2532" t="s">
        <v>14254</v>
      </c>
      <c r="C2532" t="s">
        <v>14254</v>
      </c>
      <c r="D2532" t="s">
        <v>14254</v>
      </c>
      <c r="E2532" t="s">
        <v>14254</v>
      </c>
      <c r="F2532" t="s">
        <v>14254</v>
      </c>
      <c r="G2532">
        <v>0</v>
      </c>
    </row>
    <row r="2533" spans="1:7" x14ac:dyDescent="0.25">
      <c r="A2533" s="1">
        <v>42290</v>
      </c>
      <c r="B2533" t="s">
        <v>14365</v>
      </c>
      <c r="C2533" t="s">
        <v>14312</v>
      </c>
      <c r="D2533" t="s">
        <v>13644</v>
      </c>
      <c r="E2533" t="s">
        <v>14367</v>
      </c>
      <c r="F2533" t="s">
        <v>14367</v>
      </c>
      <c r="G2533">
        <v>0</v>
      </c>
    </row>
    <row r="2534" spans="1:7" x14ac:dyDescent="0.25">
      <c r="A2534" s="1">
        <v>42291</v>
      </c>
      <c r="B2534" t="s">
        <v>13614</v>
      </c>
      <c r="C2534" t="s">
        <v>13636</v>
      </c>
      <c r="D2534" t="s">
        <v>13487</v>
      </c>
      <c r="E2534" t="s">
        <v>13704</v>
      </c>
      <c r="F2534" t="s">
        <v>13704</v>
      </c>
      <c r="G2534">
        <v>0</v>
      </c>
    </row>
    <row r="2535" spans="1:7" x14ac:dyDescent="0.25">
      <c r="A2535" s="1">
        <v>42292</v>
      </c>
      <c r="B2535" t="s">
        <v>13703</v>
      </c>
      <c r="C2535" t="s">
        <v>13546</v>
      </c>
      <c r="D2535" t="s">
        <v>13483</v>
      </c>
      <c r="E2535" t="s">
        <v>13708</v>
      </c>
      <c r="F2535" t="s">
        <v>13708</v>
      </c>
      <c r="G2535">
        <v>0</v>
      </c>
    </row>
    <row r="2536" spans="1:7" x14ac:dyDescent="0.25">
      <c r="A2536" s="1">
        <v>42293</v>
      </c>
      <c r="B2536" t="s">
        <v>13564</v>
      </c>
      <c r="C2536" t="s">
        <v>13681</v>
      </c>
      <c r="D2536" t="s">
        <v>13490</v>
      </c>
      <c r="E2536" t="s">
        <v>13708</v>
      </c>
      <c r="F2536" t="s">
        <v>13708</v>
      </c>
      <c r="G2536">
        <v>0</v>
      </c>
    </row>
    <row r="2537" spans="1:7" x14ac:dyDescent="0.25">
      <c r="A2537" s="1">
        <v>42295</v>
      </c>
      <c r="B2537" t="s">
        <v>11645</v>
      </c>
      <c r="C2537" t="s">
        <v>11645</v>
      </c>
      <c r="D2537" t="s">
        <v>11645</v>
      </c>
      <c r="E2537" t="s">
        <v>11645</v>
      </c>
      <c r="F2537" t="s">
        <v>11645</v>
      </c>
    </row>
    <row r="2538" spans="1:7" x14ac:dyDescent="0.25">
      <c r="A2538" s="1">
        <v>42296</v>
      </c>
      <c r="B2538" t="s">
        <v>13614</v>
      </c>
      <c r="C2538" t="s">
        <v>13602</v>
      </c>
      <c r="D2538" t="s">
        <v>13666</v>
      </c>
      <c r="E2538" t="s">
        <v>13546</v>
      </c>
      <c r="F2538" t="s">
        <v>13546</v>
      </c>
      <c r="G2538">
        <v>0</v>
      </c>
    </row>
    <row r="2539" spans="1:7" x14ac:dyDescent="0.25">
      <c r="A2539" s="1">
        <v>42297</v>
      </c>
      <c r="B2539" t="s">
        <v>14367</v>
      </c>
      <c r="C2539" t="s">
        <v>14368</v>
      </c>
      <c r="D2539" t="s">
        <v>14364</v>
      </c>
      <c r="E2539" t="s">
        <v>13460</v>
      </c>
      <c r="F2539" t="s">
        <v>13460</v>
      </c>
      <c r="G2539">
        <v>0</v>
      </c>
    </row>
    <row r="2540" spans="1:7" x14ac:dyDescent="0.25">
      <c r="A2540" s="1">
        <v>42298</v>
      </c>
      <c r="B2540" t="s">
        <v>13602</v>
      </c>
      <c r="C2540" t="s">
        <v>14317</v>
      </c>
      <c r="D2540" t="s">
        <v>13497</v>
      </c>
      <c r="E2540" t="s">
        <v>13642</v>
      </c>
      <c r="F2540" t="s">
        <v>13642</v>
      </c>
      <c r="G2540">
        <v>0</v>
      </c>
    </row>
    <row r="2541" spans="1:7" x14ac:dyDescent="0.25">
      <c r="A2541" s="1">
        <v>42299</v>
      </c>
      <c r="B2541" t="s">
        <v>14062</v>
      </c>
      <c r="C2541" t="s">
        <v>14367</v>
      </c>
      <c r="D2541" t="s">
        <v>13669</v>
      </c>
      <c r="E2541" t="s">
        <v>13506</v>
      </c>
      <c r="F2541" t="s">
        <v>13506</v>
      </c>
      <c r="G2541">
        <v>0</v>
      </c>
    </row>
    <row r="2542" spans="1:7" x14ac:dyDescent="0.25">
      <c r="A2542" s="1">
        <v>42300</v>
      </c>
      <c r="B2542" t="s">
        <v>12579</v>
      </c>
      <c r="C2542" t="s">
        <v>13607</v>
      </c>
      <c r="D2542" t="s">
        <v>12579</v>
      </c>
      <c r="E2542" t="s">
        <v>13456</v>
      </c>
      <c r="F2542" t="s">
        <v>13456</v>
      </c>
      <c r="G2542">
        <v>0</v>
      </c>
    </row>
    <row r="2543" spans="1:7" x14ac:dyDescent="0.25">
      <c r="A2543" s="1">
        <v>42302</v>
      </c>
      <c r="B2543" t="s">
        <v>11645</v>
      </c>
      <c r="C2543" t="s">
        <v>11645</v>
      </c>
      <c r="D2543" t="s">
        <v>11645</v>
      </c>
      <c r="E2543" t="s">
        <v>11645</v>
      </c>
      <c r="F2543" t="s">
        <v>11645</v>
      </c>
    </row>
    <row r="2544" spans="1:7" x14ac:dyDescent="0.25">
      <c r="A2544" s="1">
        <v>42303</v>
      </c>
      <c r="B2544" t="s">
        <v>12547</v>
      </c>
      <c r="C2544" t="s">
        <v>12547</v>
      </c>
      <c r="D2544" t="s">
        <v>14061</v>
      </c>
      <c r="E2544" t="s">
        <v>14317</v>
      </c>
      <c r="F2544" t="s">
        <v>14317</v>
      </c>
      <c r="G2544">
        <v>0</v>
      </c>
    </row>
    <row r="2545" spans="1:7" x14ac:dyDescent="0.25">
      <c r="A2545" s="1">
        <v>42304</v>
      </c>
      <c r="B2545" t="s">
        <v>14062</v>
      </c>
      <c r="C2545" t="s">
        <v>13636</v>
      </c>
      <c r="D2545" t="s">
        <v>13643</v>
      </c>
      <c r="E2545" t="s">
        <v>13546</v>
      </c>
      <c r="F2545" t="s">
        <v>13546</v>
      </c>
      <c r="G2545">
        <v>0</v>
      </c>
    </row>
    <row r="2546" spans="1:7" x14ac:dyDescent="0.25">
      <c r="A2546" s="1">
        <v>42305</v>
      </c>
      <c r="B2546" t="s">
        <v>14044</v>
      </c>
      <c r="C2546" t="s">
        <v>14331</v>
      </c>
      <c r="D2546" t="s">
        <v>13507</v>
      </c>
      <c r="E2546" t="s">
        <v>13435</v>
      </c>
      <c r="F2546" t="s">
        <v>13435</v>
      </c>
      <c r="G2546">
        <v>0</v>
      </c>
    </row>
    <row r="2547" spans="1:7" x14ac:dyDescent="0.25">
      <c r="A2547" s="1">
        <v>42306</v>
      </c>
      <c r="B2547" t="s">
        <v>14331</v>
      </c>
      <c r="C2547" t="s">
        <v>13568</v>
      </c>
      <c r="D2547" t="s">
        <v>12572</v>
      </c>
      <c r="E2547" t="s">
        <v>13432</v>
      </c>
      <c r="F2547" t="s">
        <v>13432</v>
      </c>
      <c r="G2547">
        <v>0</v>
      </c>
    </row>
    <row r="2548" spans="1:7" x14ac:dyDescent="0.25">
      <c r="A2548" s="1">
        <v>42307</v>
      </c>
      <c r="B2548" t="s">
        <v>13432</v>
      </c>
      <c r="C2548" t="s">
        <v>13433</v>
      </c>
      <c r="D2548" t="s">
        <v>14313</v>
      </c>
      <c r="E2548" t="s">
        <v>13576</v>
      </c>
      <c r="F2548" t="s">
        <v>13576</v>
      </c>
      <c r="G2548">
        <v>0</v>
      </c>
    </row>
    <row r="2549" spans="1:7" x14ac:dyDescent="0.25">
      <c r="A2549" s="1">
        <v>42309</v>
      </c>
      <c r="B2549" t="s">
        <v>11645</v>
      </c>
      <c r="C2549" t="s">
        <v>11645</v>
      </c>
      <c r="D2549" t="s">
        <v>11645</v>
      </c>
      <c r="E2549" t="s">
        <v>11645</v>
      </c>
      <c r="F2549" t="s">
        <v>11645</v>
      </c>
    </row>
    <row r="2550" spans="1:7" x14ac:dyDescent="0.25">
      <c r="A2550" s="1">
        <v>42310</v>
      </c>
      <c r="B2550" t="s">
        <v>12553</v>
      </c>
      <c r="C2550" t="s">
        <v>14324</v>
      </c>
      <c r="D2550" t="s">
        <v>12545</v>
      </c>
      <c r="E2550" t="s">
        <v>13711</v>
      </c>
      <c r="F2550" t="s">
        <v>13711</v>
      </c>
      <c r="G2550">
        <v>0</v>
      </c>
    </row>
    <row r="2551" spans="1:7" x14ac:dyDescent="0.25">
      <c r="A2551" s="1">
        <v>42311</v>
      </c>
      <c r="B2551" t="s">
        <v>14287</v>
      </c>
      <c r="C2551" t="s">
        <v>12560</v>
      </c>
      <c r="D2551" t="s">
        <v>14324</v>
      </c>
      <c r="E2551" t="s">
        <v>13471</v>
      </c>
      <c r="F2551" t="s">
        <v>13471</v>
      </c>
      <c r="G2551">
        <v>0</v>
      </c>
    </row>
    <row r="2552" spans="1:7" x14ac:dyDescent="0.25">
      <c r="A2552" s="1">
        <v>42312</v>
      </c>
      <c r="B2552" t="s">
        <v>13736</v>
      </c>
      <c r="C2552" t="s">
        <v>13728</v>
      </c>
      <c r="D2552" t="s">
        <v>13570</v>
      </c>
      <c r="E2552" t="s">
        <v>14073</v>
      </c>
      <c r="F2552" t="s">
        <v>14073</v>
      </c>
      <c r="G2552">
        <v>0</v>
      </c>
    </row>
    <row r="2553" spans="1:7" x14ac:dyDescent="0.25">
      <c r="A2553" s="1">
        <v>42313</v>
      </c>
      <c r="B2553" t="s">
        <v>13724</v>
      </c>
      <c r="C2553" t="s">
        <v>14293</v>
      </c>
      <c r="D2553" t="s">
        <v>12560</v>
      </c>
      <c r="E2553" t="s">
        <v>14369</v>
      </c>
      <c r="F2553" t="s">
        <v>14369</v>
      </c>
      <c r="G2553">
        <v>0</v>
      </c>
    </row>
    <row r="2554" spans="1:7" x14ac:dyDescent="0.25">
      <c r="A2554" s="1">
        <v>42314</v>
      </c>
      <c r="B2554" t="s">
        <v>14257</v>
      </c>
      <c r="C2554" t="s">
        <v>14350</v>
      </c>
      <c r="D2554" t="s">
        <v>14257</v>
      </c>
      <c r="E2554" t="s">
        <v>14370</v>
      </c>
      <c r="F2554" t="s">
        <v>14370</v>
      </c>
      <c r="G2554">
        <v>0</v>
      </c>
    </row>
    <row r="2555" spans="1:7" x14ac:dyDescent="0.25">
      <c r="A2555" s="1">
        <v>42316</v>
      </c>
      <c r="B2555" t="s">
        <v>11645</v>
      </c>
      <c r="C2555" t="s">
        <v>11645</v>
      </c>
      <c r="D2555" t="s">
        <v>11645</v>
      </c>
      <c r="E2555" t="s">
        <v>11645</v>
      </c>
      <c r="F2555" t="s">
        <v>11645</v>
      </c>
    </row>
    <row r="2556" spans="1:7" x14ac:dyDescent="0.25">
      <c r="A2556" s="1">
        <v>42317</v>
      </c>
      <c r="B2556" t="s">
        <v>14352</v>
      </c>
      <c r="C2556" t="s">
        <v>14280</v>
      </c>
      <c r="D2556" t="s">
        <v>14285</v>
      </c>
      <c r="E2556" t="s">
        <v>14275</v>
      </c>
      <c r="F2556" t="s">
        <v>14275</v>
      </c>
      <c r="G2556">
        <v>0</v>
      </c>
    </row>
    <row r="2557" spans="1:7" x14ac:dyDescent="0.25">
      <c r="A2557" s="1">
        <v>42318</v>
      </c>
      <c r="B2557" t="s">
        <v>14250</v>
      </c>
      <c r="C2557" t="s">
        <v>13288</v>
      </c>
      <c r="D2557" t="s">
        <v>14077</v>
      </c>
      <c r="E2557" t="s">
        <v>14231</v>
      </c>
      <c r="F2557" t="s">
        <v>14231</v>
      </c>
      <c r="G2557">
        <v>0</v>
      </c>
    </row>
    <row r="2558" spans="1:7" x14ac:dyDescent="0.25">
      <c r="A2558" s="1">
        <v>42319</v>
      </c>
      <c r="B2558" t="s">
        <v>14283</v>
      </c>
      <c r="C2558" t="s">
        <v>14283</v>
      </c>
      <c r="D2558" t="s">
        <v>14283</v>
      </c>
      <c r="E2558" t="s">
        <v>14283</v>
      </c>
      <c r="F2558" t="s">
        <v>14283</v>
      </c>
      <c r="G2558">
        <v>0</v>
      </c>
    </row>
    <row r="2559" spans="1:7" x14ac:dyDescent="0.25">
      <c r="A2559" s="1">
        <v>42320</v>
      </c>
      <c r="B2559" t="s">
        <v>14277</v>
      </c>
      <c r="C2559" t="s">
        <v>14275</v>
      </c>
      <c r="D2559" t="s">
        <v>14371</v>
      </c>
      <c r="E2559" t="s">
        <v>14273</v>
      </c>
      <c r="F2559" t="s">
        <v>14273</v>
      </c>
      <c r="G2559">
        <v>0</v>
      </c>
    </row>
    <row r="2560" spans="1:7" x14ac:dyDescent="0.25">
      <c r="A2560" s="1">
        <v>42321</v>
      </c>
      <c r="B2560" t="s">
        <v>14220</v>
      </c>
      <c r="C2560" t="s">
        <v>14267</v>
      </c>
      <c r="D2560" t="s">
        <v>13474</v>
      </c>
      <c r="E2560" t="s">
        <v>14268</v>
      </c>
      <c r="F2560" t="s">
        <v>14268</v>
      </c>
      <c r="G2560">
        <v>0</v>
      </c>
    </row>
    <row r="2561" spans="1:7" x14ac:dyDescent="0.25">
      <c r="A2561" s="1">
        <v>42323</v>
      </c>
      <c r="B2561" t="s">
        <v>11645</v>
      </c>
      <c r="C2561" t="s">
        <v>11645</v>
      </c>
      <c r="D2561" t="s">
        <v>11645</v>
      </c>
      <c r="E2561" t="s">
        <v>11645</v>
      </c>
      <c r="F2561" t="s">
        <v>11645</v>
      </c>
    </row>
    <row r="2562" spans="1:7" x14ac:dyDescent="0.25">
      <c r="A2562" s="1">
        <v>42324</v>
      </c>
      <c r="B2562" t="s">
        <v>12619</v>
      </c>
      <c r="C2562" t="s">
        <v>14262</v>
      </c>
      <c r="D2562" t="s">
        <v>13735</v>
      </c>
      <c r="E2562" t="s">
        <v>14262</v>
      </c>
      <c r="F2562" t="s">
        <v>14262</v>
      </c>
      <c r="G2562">
        <v>0</v>
      </c>
    </row>
    <row r="2563" spans="1:7" x14ac:dyDescent="0.25">
      <c r="A2563" s="1">
        <v>42325</v>
      </c>
      <c r="B2563" t="s">
        <v>13445</v>
      </c>
      <c r="C2563" t="s">
        <v>13440</v>
      </c>
      <c r="D2563" t="s">
        <v>14359</v>
      </c>
      <c r="E2563" t="s">
        <v>14293</v>
      </c>
      <c r="F2563" t="s">
        <v>14293</v>
      </c>
      <c r="G2563">
        <v>0</v>
      </c>
    </row>
    <row r="2564" spans="1:7" x14ac:dyDescent="0.25">
      <c r="A2564" s="1">
        <v>42326</v>
      </c>
      <c r="B2564" t="s">
        <v>13445</v>
      </c>
      <c r="C2564" t="s">
        <v>14371</v>
      </c>
      <c r="D2564" t="s">
        <v>14263</v>
      </c>
      <c r="E2564" t="s">
        <v>13442</v>
      </c>
      <c r="F2564" t="s">
        <v>13442</v>
      </c>
      <c r="G2564">
        <v>0</v>
      </c>
    </row>
    <row r="2565" spans="1:7" x14ac:dyDescent="0.25">
      <c r="A2565" s="1">
        <v>42327</v>
      </c>
      <c r="B2565" t="s">
        <v>14293</v>
      </c>
      <c r="C2565" t="s">
        <v>13572</v>
      </c>
      <c r="D2565" t="s">
        <v>13574</v>
      </c>
      <c r="E2565" t="s">
        <v>14372</v>
      </c>
      <c r="F2565" t="s">
        <v>14372</v>
      </c>
      <c r="G2565">
        <v>0</v>
      </c>
    </row>
    <row r="2566" spans="1:7" x14ac:dyDescent="0.25">
      <c r="A2566" s="1">
        <v>42328</v>
      </c>
      <c r="B2566" t="s">
        <v>13583</v>
      </c>
      <c r="C2566" t="s">
        <v>14263</v>
      </c>
      <c r="D2566" t="s">
        <v>14069</v>
      </c>
      <c r="E2566" t="s">
        <v>14263</v>
      </c>
      <c r="F2566" t="s">
        <v>14263</v>
      </c>
      <c r="G2566">
        <v>0</v>
      </c>
    </row>
    <row r="2567" spans="1:7" x14ac:dyDescent="0.25">
      <c r="A2567" s="1">
        <v>42330</v>
      </c>
      <c r="B2567" t="s">
        <v>11645</v>
      </c>
      <c r="C2567" t="s">
        <v>11645</v>
      </c>
      <c r="D2567" t="s">
        <v>11645</v>
      </c>
      <c r="E2567" t="s">
        <v>11645</v>
      </c>
      <c r="F2567" t="s">
        <v>11645</v>
      </c>
    </row>
    <row r="2568" spans="1:7" x14ac:dyDescent="0.25">
      <c r="A2568" s="1">
        <v>42331</v>
      </c>
      <c r="B2568" t="s">
        <v>13467</v>
      </c>
      <c r="C2568" t="s">
        <v>13717</v>
      </c>
      <c r="D2568" t="s">
        <v>13582</v>
      </c>
      <c r="E2568" t="s">
        <v>13583</v>
      </c>
      <c r="F2568" t="s">
        <v>13583</v>
      </c>
      <c r="G2568">
        <v>0</v>
      </c>
    </row>
    <row r="2569" spans="1:7" x14ac:dyDescent="0.25">
      <c r="A2569" s="1">
        <v>42332</v>
      </c>
      <c r="B2569" t="s">
        <v>14361</v>
      </c>
      <c r="C2569" t="s">
        <v>13583</v>
      </c>
      <c r="D2569" t="s">
        <v>13475</v>
      </c>
      <c r="E2569" t="s">
        <v>13735</v>
      </c>
      <c r="F2569" t="s">
        <v>13735</v>
      </c>
      <c r="G2569">
        <v>0</v>
      </c>
    </row>
    <row r="2570" spans="1:7" x14ac:dyDescent="0.25">
      <c r="A2570" s="1">
        <v>42333</v>
      </c>
      <c r="B2570" t="s">
        <v>13574</v>
      </c>
      <c r="C2570" t="s">
        <v>14372</v>
      </c>
      <c r="D2570" t="s">
        <v>14346</v>
      </c>
      <c r="E2570" t="s">
        <v>13574</v>
      </c>
      <c r="F2570" t="s">
        <v>13574</v>
      </c>
      <c r="G2570">
        <v>0</v>
      </c>
    </row>
    <row r="2571" spans="1:7" x14ac:dyDescent="0.25">
      <c r="A2571" s="1">
        <v>42335</v>
      </c>
      <c r="B2571" t="s">
        <v>14259</v>
      </c>
      <c r="C2571" t="s">
        <v>14257</v>
      </c>
      <c r="D2571" t="s">
        <v>14259</v>
      </c>
      <c r="E2571" t="s">
        <v>12560</v>
      </c>
      <c r="F2571" t="s">
        <v>12560</v>
      </c>
      <c r="G2571">
        <v>0</v>
      </c>
    </row>
    <row r="2572" spans="1:7" x14ac:dyDescent="0.25">
      <c r="A2572" s="1">
        <v>42337</v>
      </c>
      <c r="B2572" t="s">
        <v>11645</v>
      </c>
      <c r="C2572" t="s">
        <v>11645</v>
      </c>
      <c r="D2572" t="s">
        <v>11645</v>
      </c>
      <c r="E2572" t="s">
        <v>11645</v>
      </c>
      <c r="F2572" t="s">
        <v>11645</v>
      </c>
    </row>
    <row r="2573" spans="1:7" x14ac:dyDescent="0.25">
      <c r="A2573" s="1">
        <v>42338</v>
      </c>
      <c r="B2573" t="s">
        <v>13574</v>
      </c>
      <c r="C2573" t="s">
        <v>12614</v>
      </c>
      <c r="D2573" t="s">
        <v>12612</v>
      </c>
      <c r="E2573" t="s">
        <v>13478</v>
      </c>
      <c r="F2573" t="s">
        <v>13478</v>
      </c>
      <c r="G2573">
        <v>0</v>
      </c>
    </row>
    <row r="2574" spans="1:7" x14ac:dyDescent="0.25">
      <c r="A2574" s="1">
        <v>42339</v>
      </c>
      <c r="B2574" t="s">
        <v>14257</v>
      </c>
      <c r="C2574" t="s">
        <v>13574</v>
      </c>
      <c r="D2574" t="s">
        <v>14309</v>
      </c>
      <c r="E2574" t="s">
        <v>13577</v>
      </c>
      <c r="F2574" t="s">
        <v>13577</v>
      </c>
      <c r="G2574">
        <v>0</v>
      </c>
    </row>
    <row r="2575" spans="1:7" x14ac:dyDescent="0.25">
      <c r="A2575" s="1">
        <v>42340</v>
      </c>
      <c r="B2575" t="s">
        <v>13432</v>
      </c>
      <c r="C2575" t="s">
        <v>14258</v>
      </c>
      <c r="D2575" t="s">
        <v>12567</v>
      </c>
      <c r="E2575" t="s">
        <v>14288</v>
      </c>
      <c r="F2575" t="s">
        <v>14288</v>
      </c>
      <c r="G2575">
        <v>0</v>
      </c>
    </row>
    <row r="2576" spans="1:7" x14ac:dyDescent="0.25">
      <c r="A2576" s="1">
        <v>42341</v>
      </c>
      <c r="B2576" t="s">
        <v>13475</v>
      </c>
      <c r="C2576" t="s">
        <v>13722</v>
      </c>
      <c r="D2576" t="s">
        <v>14291</v>
      </c>
      <c r="E2576" t="s">
        <v>14248</v>
      </c>
      <c r="F2576" t="s">
        <v>14248</v>
      </c>
      <c r="G2576">
        <v>0</v>
      </c>
    </row>
    <row r="2577" spans="1:7" x14ac:dyDescent="0.25">
      <c r="A2577" s="1">
        <v>42342</v>
      </c>
      <c r="B2577" t="s">
        <v>14373</v>
      </c>
      <c r="C2577" t="s">
        <v>14338</v>
      </c>
      <c r="D2577" t="s">
        <v>14293</v>
      </c>
      <c r="E2577" t="s">
        <v>13725</v>
      </c>
      <c r="F2577" t="s">
        <v>13725</v>
      </c>
      <c r="G2577">
        <v>0</v>
      </c>
    </row>
    <row r="2578" spans="1:7" x14ac:dyDescent="0.25">
      <c r="A2578" s="1">
        <v>42344</v>
      </c>
      <c r="B2578" t="s">
        <v>11645</v>
      </c>
      <c r="C2578" t="s">
        <v>11645</v>
      </c>
      <c r="D2578" t="s">
        <v>11645</v>
      </c>
      <c r="E2578" t="s">
        <v>11645</v>
      </c>
      <c r="F2578" t="s">
        <v>11645</v>
      </c>
    </row>
    <row r="2579" spans="1:7" x14ac:dyDescent="0.25">
      <c r="A2579" s="1">
        <v>42345</v>
      </c>
      <c r="B2579" t="s">
        <v>13731</v>
      </c>
      <c r="C2579" t="s">
        <v>13716</v>
      </c>
      <c r="D2579" t="s">
        <v>14291</v>
      </c>
      <c r="E2579" t="s">
        <v>12560</v>
      </c>
      <c r="F2579" t="s">
        <v>12560</v>
      </c>
      <c r="G2579">
        <v>0</v>
      </c>
    </row>
    <row r="2580" spans="1:7" x14ac:dyDescent="0.25">
      <c r="A2580" s="1">
        <v>42346</v>
      </c>
      <c r="B2580" t="s">
        <v>13736</v>
      </c>
      <c r="C2580" t="s">
        <v>13735</v>
      </c>
      <c r="D2580" t="s">
        <v>14296</v>
      </c>
      <c r="E2580" t="s">
        <v>14357</v>
      </c>
      <c r="F2580" t="s">
        <v>14357</v>
      </c>
      <c r="G2580">
        <v>0</v>
      </c>
    </row>
    <row r="2581" spans="1:7" x14ac:dyDescent="0.25">
      <c r="A2581" s="1">
        <v>42347</v>
      </c>
      <c r="B2581" t="s">
        <v>14372</v>
      </c>
      <c r="C2581" t="s">
        <v>13474</v>
      </c>
      <c r="D2581" t="s">
        <v>14296</v>
      </c>
      <c r="E2581" t="s">
        <v>14259</v>
      </c>
      <c r="F2581" t="s">
        <v>14259</v>
      </c>
      <c r="G2581">
        <v>0</v>
      </c>
    </row>
    <row r="2582" spans="1:7" x14ac:dyDescent="0.25">
      <c r="A2582" s="1">
        <v>42348</v>
      </c>
      <c r="B2582" t="s">
        <v>13434</v>
      </c>
      <c r="C2582" t="s">
        <v>13582</v>
      </c>
      <c r="D2582" t="s">
        <v>13475</v>
      </c>
      <c r="E2582" t="s">
        <v>13582</v>
      </c>
      <c r="F2582" t="s">
        <v>13582</v>
      </c>
      <c r="G2582">
        <v>0</v>
      </c>
    </row>
    <row r="2583" spans="1:7" x14ac:dyDescent="0.25">
      <c r="A2583" s="1">
        <v>42349</v>
      </c>
      <c r="B2583" t="s">
        <v>12616</v>
      </c>
      <c r="C2583" t="s">
        <v>13475</v>
      </c>
      <c r="D2583" t="s">
        <v>14328</v>
      </c>
      <c r="E2583" t="s">
        <v>13466</v>
      </c>
      <c r="F2583" t="s">
        <v>13466</v>
      </c>
      <c r="G2583">
        <v>0</v>
      </c>
    </row>
    <row r="2584" spans="1:7" x14ac:dyDescent="0.25">
      <c r="A2584" s="1">
        <v>42351</v>
      </c>
      <c r="B2584" t="s">
        <v>11645</v>
      </c>
      <c r="C2584" t="s">
        <v>11645</v>
      </c>
      <c r="D2584" t="s">
        <v>11645</v>
      </c>
      <c r="E2584" t="s">
        <v>11645</v>
      </c>
      <c r="F2584" t="s">
        <v>11645</v>
      </c>
    </row>
    <row r="2585" spans="1:7" x14ac:dyDescent="0.25">
      <c r="A2585" s="1">
        <v>42352</v>
      </c>
      <c r="B2585" t="s">
        <v>12574</v>
      </c>
      <c r="C2585" t="s">
        <v>14069</v>
      </c>
      <c r="D2585" t="s">
        <v>12574</v>
      </c>
      <c r="E2585" t="s">
        <v>12560</v>
      </c>
      <c r="F2585" t="s">
        <v>12560</v>
      </c>
      <c r="G2585">
        <v>0</v>
      </c>
    </row>
    <row r="2586" spans="1:7" x14ac:dyDescent="0.25">
      <c r="A2586" s="1">
        <v>42353</v>
      </c>
      <c r="B2586" t="s">
        <v>13582</v>
      </c>
      <c r="C2586" t="s">
        <v>14249</v>
      </c>
      <c r="D2586" t="s">
        <v>14357</v>
      </c>
      <c r="E2586" t="s">
        <v>14264</v>
      </c>
      <c r="F2586" t="s">
        <v>14264</v>
      </c>
      <c r="G2586">
        <v>0</v>
      </c>
    </row>
    <row r="2587" spans="1:7" x14ac:dyDescent="0.25">
      <c r="A2587" s="1">
        <v>42354</v>
      </c>
      <c r="B2587" t="s">
        <v>13731</v>
      </c>
      <c r="C2587" t="s">
        <v>12623</v>
      </c>
      <c r="D2587" t="s">
        <v>13583</v>
      </c>
      <c r="E2587" t="s">
        <v>13727</v>
      </c>
      <c r="F2587" t="s">
        <v>13727</v>
      </c>
      <c r="G2587">
        <v>0</v>
      </c>
    </row>
    <row r="2588" spans="1:7" x14ac:dyDescent="0.25">
      <c r="A2588" s="1">
        <v>42355</v>
      </c>
      <c r="B2588" t="s">
        <v>13714</v>
      </c>
      <c r="C2588" t="s">
        <v>13725</v>
      </c>
      <c r="D2588" t="s">
        <v>14069</v>
      </c>
      <c r="E2588" t="s">
        <v>14357</v>
      </c>
      <c r="F2588" t="s">
        <v>14357</v>
      </c>
      <c r="G2588">
        <v>0</v>
      </c>
    </row>
    <row r="2589" spans="1:7" x14ac:dyDescent="0.25">
      <c r="A2589" s="1">
        <v>42356</v>
      </c>
      <c r="B2589" t="s">
        <v>14258</v>
      </c>
      <c r="C2589" t="s">
        <v>13478</v>
      </c>
      <c r="D2589" t="s">
        <v>14288</v>
      </c>
      <c r="E2589" t="s">
        <v>14258</v>
      </c>
      <c r="F2589" t="s">
        <v>14258</v>
      </c>
      <c r="G2589">
        <v>0</v>
      </c>
    </row>
    <row r="2590" spans="1:7" x14ac:dyDescent="0.25">
      <c r="A2590" s="1">
        <v>42358</v>
      </c>
      <c r="B2590" t="s">
        <v>11645</v>
      </c>
      <c r="C2590" t="s">
        <v>11645</v>
      </c>
      <c r="D2590" t="s">
        <v>11645</v>
      </c>
      <c r="E2590" t="s">
        <v>11645</v>
      </c>
      <c r="F2590" t="s">
        <v>11645</v>
      </c>
    </row>
    <row r="2591" spans="1:7" x14ac:dyDescent="0.25">
      <c r="A2591" s="1">
        <v>42359</v>
      </c>
      <c r="B2591" t="s">
        <v>13468</v>
      </c>
      <c r="C2591" t="s">
        <v>13468</v>
      </c>
      <c r="D2591" t="s">
        <v>14256</v>
      </c>
      <c r="E2591" t="s">
        <v>14296</v>
      </c>
      <c r="F2591" t="s">
        <v>14296</v>
      </c>
      <c r="G2591">
        <v>0</v>
      </c>
    </row>
    <row r="2592" spans="1:7" x14ac:dyDescent="0.25">
      <c r="A2592" s="1">
        <v>42360</v>
      </c>
      <c r="B2592" t="s">
        <v>13479</v>
      </c>
      <c r="C2592" t="s">
        <v>13582</v>
      </c>
      <c r="D2592" t="s">
        <v>14296</v>
      </c>
      <c r="E2592" t="s">
        <v>13582</v>
      </c>
      <c r="F2592" t="s">
        <v>13582</v>
      </c>
      <c r="G2592">
        <v>0</v>
      </c>
    </row>
    <row r="2593" spans="1:7" x14ac:dyDescent="0.25">
      <c r="A2593" s="1">
        <v>42361</v>
      </c>
      <c r="B2593" t="s">
        <v>12578</v>
      </c>
      <c r="C2593" t="s">
        <v>14268</v>
      </c>
      <c r="D2593" t="s">
        <v>13583</v>
      </c>
      <c r="E2593" t="s">
        <v>13572</v>
      </c>
      <c r="F2593" t="s">
        <v>13572</v>
      </c>
      <c r="G2593">
        <v>0</v>
      </c>
    </row>
    <row r="2594" spans="1:7" x14ac:dyDescent="0.25">
      <c r="A2594" s="1">
        <v>42362</v>
      </c>
      <c r="B2594" t="s">
        <v>14293</v>
      </c>
      <c r="C2594" t="s">
        <v>14263</v>
      </c>
      <c r="D2594" t="s">
        <v>13728</v>
      </c>
      <c r="E2594" t="s">
        <v>13735</v>
      </c>
      <c r="F2594" t="s">
        <v>13735</v>
      </c>
      <c r="G2594">
        <v>0</v>
      </c>
    </row>
    <row r="2595" spans="1:7" x14ac:dyDescent="0.25">
      <c r="A2595" s="1">
        <v>42365</v>
      </c>
      <c r="B2595" t="s">
        <v>11645</v>
      </c>
      <c r="C2595" t="s">
        <v>11645</v>
      </c>
      <c r="D2595" t="s">
        <v>11645</v>
      </c>
      <c r="E2595" t="s">
        <v>11645</v>
      </c>
      <c r="F2595" t="s">
        <v>11645</v>
      </c>
    </row>
    <row r="2596" spans="1:7" x14ac:dyDescent="0.25">
      <c r="A2596" s="1">
        <v>42366</v>
      </c>
      <c r="B2596" t="s">
        <v>13728</v>
      </c>
      <c r="C2596" t="s">
        <v>14369</v>
      </c>
      <c r="D2596" t="s">
        <v>12612</v>
      </c>
      <c r="E2596" t="s">
        <v>12560</v>
      </c>
      <c r="F2596" t="s">
        <v>12560</v>
      </c>
      <c r="G2596">
        <v>0</v>
      </c>
    </row>
    <row r="2597" spans="1:7" x14ac:dyDescent="0.25">
      <c r="A2597" s="1">
        <v>42367</v>
      </c>
      <c r="B2597" t="s">
        <v>12578</v>
      </c>
      <c r="C2597" t="s">
        <v>14345</v>
      </c>
      <c r="D2597" t="s">
        <v>14260</v>
      </c>
      <c r="E2597" t="s">
        <v>14252</v>
      </c>
      <c r="F2597" t="s">
        <v>14252</v>
      </c>
      <c r="G2597">
        <v>0</v>
      </c>
    </row>
    <row r="2598" spans="1:7" x14ac:dyDescent="0.25">
      <c r="A2598" s="1">
        <v>42368</v>
      </c>
      <c r="B2598" t="s">
        <v>14286</v>
      </c>
      <c r="C2598" t="s">
        <v>14233</v>
      </c>
      <c r="D2598" t="s">
        <v>13727</v>
      </c>
      <c r="E2598" t="s">
        <v>14274</v>
      </c>
      <c r="F2598" t="s">
        <v>14274</v>
      </c>
      <c r="G2598">
        <v>0</v>
      </c>
    </row>
    <row r="2599" spans="1:7" x14ac:dyDescent="0.25">
      <c r="A2599" s="1">
        <v>42369</v>
      </c>
      <c r="B2599" t="s">
        <v>13731</v>
      </c>
      <c r="C2599" t="s">
        <v>14207</v>
      </c>
      <c r="D2599" t="s">
        <v>13465</v>
      </c>
      <c r="E2599" t="s">
        <v>13442</v>
      </c>
      <c r="F2599" t="s">
        <v>13442</v>
      </c>
      <c r="G2599">
        <v>0</v>
      </c>
    </row>
    <row r="2600" spans="1:7" x14ac:dyDescent="0.25">
      <c r="A2600" s="1">
        <v>42372</v>
      </c>
      <c r="B2600" t="s">
        <v>11645</v>
      </c>
      <c r="C2600" t="s">
        <v>11645</v>
      </c>
      <c r="D2600" t="s">
        <v>11645</v>
      </c>
      <c r="E2600" t="s">
        <v>11645</v>
      </c>
      <c r="F2600" t="s">
        <v>11645</v>
      </c>
    </row>
    <row r="2601" spans="1:7" x14ac:dyDescent="0.25">
      <c r="A2601" s="1">
        <v>42373</v>
      </c>
      <c r="B2601" t="s">
        <v>14073</v>
      </c>
      <c r="C2601" t="s">
        <v>14369</v>
      </c>
      <c r="D2601" t="s">
        <v>13448</v>
      </c>
      <c r="E2601" t="s">
        <v>14369</v>
      </c>
      <c r="F2601" t="s">
        <v>14369</v>
      </c>
      <c r="G2601">
        <v>0</v>
      </c>
    </row>
    <row r="2602" spans="1:7" x14ac:dyDescent="0.25">
      <c r="A2602" s="1">
        <v>42374</v>
      </c>
      <c r="B2602" t="s">
        <v>13735</v>
      </c>
      <c r="C2602" t="s">
        <v>14293</v>
      </c>
      <c r="D2602" t="s">
        <v>12560</v>
      </c>
      <c r="E2602" t="s">
        <v>14372</v>
      </c>
      <c r="F2602" t="s">
        <v>14372</v>
      </c>
      <c r="G2602">
        <v>0</v>
      </c>
    </row>
    <row r="2603" spans="1:7" x14ac:dyDescent="0.25">
      <c r="A2603" s="1">
        <v>42375</v>
      </c>
      <c r="B2603" t="s">
        <v>13579</v>
      </c>
      <c r="C2603" t="s">
        <v>13736</v>
      </c>
      <c r="D2603" t="s">
        <v>13477</v>
      </c>
      <c r="E2603" t="s">
        <v>14295</v>
      </c>
      <c r="F2603" t="s">
        <v>14295</v>
      </c>
      <c r="G2603">
        <v>0</v>
      </c>
    </row>
    <row r="2604" spans="1:7" x14ac:dyDescent="0.25">
      <c r="A2604" s="1">
        <v>42376</v>
      </c>
      <c r="B2604" t="s">
        <v>12562</v>
      </c>
      <c r="C2604" t="s">
        <v>13448</v>
      </c>
      <c r="D2604" t="s">
        <v>14255</v>
      </c>
      <c r="E2604" t="s">
        <v>14255</v>
      </c>
      <c r="F2604" t="s">
        <v>14255</v>
      </c>
      <c r="G2604">
        <v>0</v>
      </c>
    </row>
    <row r="2605" spans="1:7" x14ac:dyDescent="0.25">
      <c r="A2605" s="1">
        <v>42377</v>
      </c>
      <c r="B2605" t="s">
        <v>12562</v>
      </c>
      <c r="C2605" t="s">
        <v>13449</v>
      </c>
      <c r="D2605" t="s">
        <v>13710</v>
      </c>
      <c r="E2605" t="s">
        <v>13437</v>
      </c>
      <c r="F2605" t="s">
        <v>13437</v>
      </c>
      <c r="G2605">
        <v>0</v>
      </c>
    </row>
    <row r="2606" spans="1:7" x14ac:dyDescent="0.25">
      <c r="A2606" s="1">
        <v>42379</v>
      </c>
      <c r="B2606" t="s">
        <v>11645</v>
      </c>
      <c r="C2606" t="s">
        <v>11645</v>
      </c>
      <c r="D2606" t="s">
        <v>11645</v>
      </c>
      <c r="E2606" t="s">
        <v>11645</v>
      </c>
      <c r="F2606" t="s">
        <v>11645</v>
      </c>
    </row>
    <row r="2607" spans="1:7" x14ac:dyDescent="0.25">
      <c r="A2607" s="1">
        <v>42380</v>
      </c>
      <c r="B2607" t="s">
        <v>13451</v>
      </c>
      <c r="C2607" t="s">
        <v>12566</v>
      </c>
      <c r="D2607" t="s">
        <v>13633</v>
      </c>
      <c r="E2607" t="s">
        <v>13476</v>
      </c>
      <c r="F2607" t="s">
        <v>13476</v>
      </c>
      <c r="G2607">
        <v>0</v>
      </c>
    </row>
    <row r="2608" spans="1:7" x14ac:dyDescent="0.25">
      <c r="A2608" s="1">
        <v>42381</v>
      </c>
      <c r="B2608" t="s">
        <v>14072</v>
      </c>
      <c r="C2608" t="s">
        <v>13570</v>
      </c>
      <c r="D2608" t="s">
        <v>13637</v>
      </c>
      <c r="E2608" t="s">
        <v>14297</v>
      </c>
      <c r="F2608" t="s">
        <v>14297</v>
      </c>
      <c r="G2608">
        <v>0</v>
      </c>
    </row>
    <row r="2609" spans="1:7" x14ac:dyDescent="0.25">
      <c r="A2609" s="1">
        <v>42382</v>
      </c>
      <c r="B2609" t="s">
        <v>13585</v>
      </c>
      <c r="C2609" t="s">
        <v>12569</v>
      </c>
      <c r="D2609" t="s">
        <v>13636</v>
      </c>
      <c r="E2609" t="s">
        <v>13599</v>
      </c>
      <c r="F2609" t="s">
        <v>13599</v>
      </c>
      <c r="G2609">
        <v>0</v>
      </c>
    </row>
    <row r="2610" spans="1:7" x14ac:dyDescent="0.25">
      <c r="A2610" s="1">
        <v>42383</v>
      </c>
      <c r="B2610" t="s">
        <v>13640</v>
      </c>
      <c r="C2610" t="s">
        <v>13458</v>
      </c>
      <c r="D2610" t="s">
        <v>13639</v>
      </c>
      <c r="E2610" t="s">
        <v>14316</v>
      </c>
      <c r="F2610" t="s">
        <v>14316</v>
      </c>
      <c r="G2610">
        <v>0</v>
      </c>
    </row>
    <row r="2611" spans="1:7" x14ac:dyDescent="0.25">
      <c r="A2611" s="1">
        <v>42384</v>
      </c>
      <c r="B2611" t="s">
        <v>13708</v>
      </c>
      <c r="C2611" t="s">
        <v>13636</v>
      </c>
      <c r="D2611" t="s">
        <v>13621</v>
      </c>
      <c r="E2611" t="s">
        <v>13681</v>
      </c>
      <c r="F2611" t="s">
        <v>13681</v>
      </c>
      <c r="G2611">
        <v>0</v>
      </c>
    </row>
    <row r="2612" spans="1:7" x14ac:dyDescent="0.25">
      <c r="A2612" s="1">
        <v>42386</v>
      </c>
      <c r="B2612" t="s">
        <v>11645</v>
      </c>
      <c r="C2612" t="s">
        <v>11645</v>
      </c>
      <c r="D2612" t="s">
        <v>11645</v>
      </c>
      <c r="E2612" t="s">
        <v>11645</v>
      </c>
      <c r="F2612" t="s">
        <v>11645</v>
      </c>
    </row>
    <row r="2613" spans="1:7" x14ac:dyDescent="0.25">
      <c r="A2613" s="1">
        <v>42387</v>
      </c>
      <c r="B2613" t="s">
        <v>11645</v>
      </c>
      <c r="C2613" t="s">
        <v>11645</v>
      </c>
      <c r="D2613" t="s">
        <v>11645</v>
      </c>
      <c r="E2613" t="s">
        <v>11645</v>
      </c>
      <c r="F2613" t="s">
        <v>11645</v>
      </c>
    </row>
    <row r="2614" spans="1:7" x14ac:dyDescent="0.25">
      <c r="A2614" s="1">
        <v>42388</v>
      </c>
      <c r="B2614" t="s">
        <v>13566</v>
      </c>
      <c r="C2614" t="s">
        <v>13566</v>
      </c>
      <c r="D2614" t="s">
        <v>13666</v>
      </c>
      <c r="E2614" t="s">
        <v>14044</v>
      </c>
      <c r="F2614" t="s">
        <v>14044</v>
      </c>
      <c r="G2614">
        <v>0</v>
      </c>
    </row>
    <row r="2615" spans="1:7" x14ac:dyDescent="0.25">
      <c r="A2615" s="1">
        <v>42389</v>
      </c>
      <c r="B2615" t="s">
        <v>13626</v>
      </c>
      <c r="C2615" t="s">
        <v>13703</v>
      </c>
      <c r="D2615" t="s">
        <v>13623</v>
      </c>
      <c r="E2615" t="s">
        <v>13617</v>
      </c>
      <c r="F2615" t="s">
        <v>13617</v>
      </c>
      <c r="G2615">
        <v>0</v>
      </c>
    </row>
    <row r="2616" spans="1:7" x14ac:dyDescent="0.25">
      <c r="A2616" s="1">
        <v>42390</v>
      </c>
      <c r="B2616" t="s">
        <v>13538</v>
      </c>
      <c r="C2616" t="s">
        <v>14044</v>
      </c>
      <c r="D2616" t="s">
        <v>13616</v>
      </c>
      <c r="E2616" t="s">
        <v>13488</v>
      </c>
      <c r="F2616" t="s">
        <v>13488</v>
      </c>
      <c r="G2616">
        <v>0</v>
      </c>
    </row>
    <row r="2617" spans="1:7" x14ac:dyDescent="0.25">
      <c r="A2617" s="1">
        <v>42391</v>
      </c>
      <c r="B2617" t="s">
        <v>13566</v>
      </c>
      <c r="C2617" t="s">
        <v>14374</v>
      </c>
      <c r="D2617" t="s">
        <v>13593</v>
      </c>
      <c r="E2617" t="s">
        <v>14375</v>
      </c>
      <c r="F2617" t="s">
        <v>14375</v>
      </c>
      <c r="G2617">
        <v>0</v>
      </c>
    </row>
    <row r="2618" spans="1:7" x14ac:dyDescent="0.25">
      <c r="A2618" s="1">
        <v>42393</v>
      </c>
      <c r="B2618" t="s">
        <v>11645</v>
      </c>
      <c r="C2618" t="s">
        <v>11645</v>
      </c>
      <c r="D2618" t="s">
        <v>11645</v>
      </c>
      <c r="E2618" t="s">
        <v>11645</v>
      </c>
      <c r="F2618" t="s">
        <v>11645</v>
      </c>
    </row>
    <row r="2619" spans="1:7" x14ac:dyDescent="0.25">
      <c r="A2619" s="1">
        <v>42394</v>
      </c>
      <c r="B2619" t="s">
        <v>13592</v>
      </c>
      <c r="C2619" t="s">
        <v>14062</v>
      </c>
      <c r="D2619" t="s">
        <v>14376</v>
      </c>
      <c r="E2619" t="s">
        <v>14377</v>
      </c>
      <c r="F2619" t="s">
        <v>14377</v>
      </c>
      <c r="G2619">
        <v>0</v>
      </c>
    </row>
    <row r="2620" spans="1:7" x14ac:dyDescent="0.25">
      <c r="A2620" s="1">
        <v>42395</v>
      </c>
      <c r="B2620" t="s">
        <v>13483</v>
      </c>
      <c r="C2620" t="s">
        <v>14378</v>
      </c>
      <c r="D2620" t="s">
        <v>13516</v>
      </c>
      <c r="E2620" t="s">
        <v>13505</v>
      </c>
      <c r="F2620" t="s">
        <v>13505</v>
      </c>
      <c r="G2620">
        <v>0</v>
      </c>
    </row>
    <row r="2621" spans="1:7" x14ac:dyDescent="0.25">
      <c r="A2621" s="1">
        <v>42396</v>
      </c>
      <c r="B2621" t="s">
        <v>13488</v>
      </c>
      <c r="C2621" t="s">
        <v>13613</v>
      </c>
      <c r="D2621" t="s">
        <v>13679</v>
      </c>
      <c r="E2621" t="s">
        <v>13595</v>
      </c>
      <c r="F2621" t="s">
        <v>13595</v>
      </c>
      <c r="G2621">
        <v>0</v>
      </c>
    </row>
    <row r="2622" spans="1:7" x14ac:dyDescent="0.25">
      <c r="A2622" s="1">
        <v>42397</v>
      </c>
      <c r="B2622" t="s">
        <v>13490</v>
      </c>
      <c r="C2622" t="s">
        <v>12551</v>
      </c>
      <c r="D2622" t="s">
        <v>13543</v>
      </c>
      <c r="E2622" t="s">
        <v>14041</v>
      </c>
      <c r="F2622" t="s">
        <v>14041</v>
      </c>
      <c r="G2622">
        <v>0</v>
      </c>
    </row>
    <row r="2623" spans="1:7" x14ac:dyDescent="0.25">
      <c r="A2623" s="1">
        <v>42398</v>
      </c>
      <c r="B2623" t="s">
        <v>13686</v>
      </c>
      <c r="C2623" t="s">
        <v>13594</v>
      </c>
      <c r="D2623" t="s">
        <v>14028</v>
      </c>
      <c r="E2623" t="s">
        <v>13687</v>
      </c>
      <c r="F2623" t="s">
        <v>13687</v>
      </c>
      <c r="G2623">
        <v>0</v>
      </c>
    </row>
    <row r="2624" spans="1:7" x14ac:dyDescent="0.25">
      <c r="A2624" s="1">
        <v>42400</v>
      </c>
      <c r="B2624" t="s">
        <v>11645</v>
      </c>
      <c r="C2624" t="s">
        <v>11645</v>
      </c>
      <c r="D2624" t="s">
        <v>11645</v>
      </c>
      <c r="E2624" t="s">
        <v>11645</v>
      </c>
      <c r="F2624" t="s">
        <v>11645</v>
      </c>
    </row>
    <row r="2625" spans="1:7" x14ac:dyDescent="0.25">
      <c r="A2625" s="1">
        <v>42401</v>
      </c>
      <c r="B2625" t="s">
        <v>13501</v>
      </c>
      <c r="C2625" t="s">
        <v>13702</v>
      </c>
      <c r="D2625" t="s">
        <v>13680</v>
      </c>
      <c r="E2625" t="s">
        <v>13702</v>
      </c>
      <c r="F2625" t="s">
        <v>13702</v>
      </c>
      <c r="G2625">
        <v>0</v>
      </c>
    </row>
    <row r="2626" spans="1:7" x14ac:dyDescent="0.25">
      <c r="A2626" s="1">
        <v>42402</v>
      </c>
      <c r="B2626" t="s">
        <v>13686</v>
      </c>
      <c r="C2626" t="s">
        <v>13550</v>
      </c>
      <c r="D2626" t="s">
        <v>13752</v>
      </c>
      <c r="E2626" t="s">
        <v>13559</v>
      </c>
      <c r="F2626" t="s">
        <v>13559</v>
      </c>
      <c r="G2626">
        <v>0</v>
      </c>
    </row>
    <row r="2627" spans="1:7" x14ac:dyDescent="0.25">
      <c r="A2627" s="1">
        <v>42403</v>
      </c>
      <c r="B2627" t="s">
        <v>14045</v>
      </c>
      <c r="C2627" t="s">
        <v>13498</v>
      </c>
      <c r="D2627" t="s">
        <v>13527</v>
      </c>
      <c r="E2627" t="s">
        <v>14060</v>
      </c>
      <c r="F2627" t="s">
        <v>14060</v>
      </c>
      <c r="G2627">
        <v>0</v>
      </c>
    </row>
    <row r="2628" spans="1:7" x14ac:dyDescent="0.25">
      <c r="A2628" s="1">
        <v>42404</v>
      </c>
      <c r="B2628" t="s">
        <v>14045</v>
      </c>
      <c r="C2628" t="s">
        <v>13552</v>
      </c>
      <c r="D2628" t="s">
        <v>13677</v>
      </c>
      <c r="E2628" t="s">
        <v>13559</v>
      </c>
      <c r="F2628" t="s">
        <v>13559</v>
      </c>
      <c r="G2628">
        <v>0</v>
      </c>
    </row>
    <row r="2629" spans="1:7" x14ac:dyDescent="0.25">
      <c r="A2629" s="1">
        <v>42405</v>
      </c>
      <c r="B2629" t="s">
        <v>13691</v>
      </c>
      <c r="C2629" t="s">
        <v>13498</v>
      </c>
      <c r="D2629" t="s">
        <v>14016</v>
      </c>
      <c r="E2629" t="s">
        <v>14059</v>
      </c>
      <c r="F2629" t="s">
        <v>14059</v>
      </c>
      <c r="G2629">
        <v>0</v>
      </c>
    </row>
    <row r="2630" spans="1:7" x14ac:dyDescent="0.25">
      <c r="A2630" s="1">
        <v>42407</v>
      </c>
      <c r="B2630" t="s">
        <v>11645</v>
      </c>
      <c r="C2630" t="s">
        <v>11645</v>
      </c>
      <c r="D2630" t="s">
        <v>11645</v>
      </c>
      <c r="E2630" t="s">
        <v>11645</v>
      </c>
      <c r="F2630" t="s">
        <v>11645</v>
      </c>
    </row>
    <row r="2631" spans="1:7" x14ac:dyDescent="0.25">
      <c r="A2631" s="1">
        <v>42408</v>
      </c>
      <c r="B2631" t="s">
        <v>13755</v>
      </c>
      <c r="C2631" t="s">
        <v>13758</v>
      </c>
      <c r="D2631" t="s">
        <v>13945</v>
      </c>
      <c r="E2631" t="s">
        <v>13555</v>
      </c>
      <c r="F2631" t="s">
        <v>13555</v>
      </c>
      <c r="G2631">
        <v>0</v>
      </c>
    </row>
    <row r="2632" spans="1:7" x14ac:dyDescent="0.25">
      <c r="A2632" s="1">
        <v>42409</v>
      </c>
      <c r="B2632" t="s">
        <v>14379</v>
      </c>
      <c r="C2632" t="s">
        <v>13760</v>
      </c>
      <c r="D2632" t="s">
        <v>13528</v>
      </c>
      <c r="E2632" t="s">
        <v>13919</v>
      </c>
      <c r="F2632" t="s">
        <v>13919</v>
      </c>
      <c r="G2632">
        <v>0</v>
      </c>
    </row>
    <row r="2633" spans="1:7" x14ac:dyDescent="0.25">
      <c r="A2633" s="1">
        <v>42410</v>
      </c>
      <c r="B2633" t="s">
        <v>13775</v>
      </c>
      <c r="C2633" t="s">
        <v>13929</v>
      </c>
      <c r="D2633" t="s">
        <v>13763</v>
      </c>
      <c r="E2633" t="s">
        <v>13997</v>
      </c>
      <c r="F2633" t="s">
        <v>13997</v>
      </c>
      <c r="G2633">
        <v>0</v>
      </c>
    </row>
    <row r="2634" spans="1:7" x14ac:dyDescent="0.25">
      <c r="A2634" s="1">
        <v>42411</v>
      </c>
      <c r="B2634" t="s">
        <v>13826</v>
      </c>
      <c r="C2634" t="s">
        <v>13836</v>
      </c>
      <c r="D2634" t="s">
        <v>13826</v>
      </c>
      <c r="E2634" t="s">
        <v>13935</v>
      </c>
      <c r="F2634" t="s">
        <v>13935</v>
      </c>
      <c r="G2634">
        <v>0</v>
      </c>
    </row>
    <row r="2635" spans="1:7" x14ac:dyDescent="0.25">
      <c r="A2635" s="1">
        <v>42412</v>
      </c>
      <c r="B2635" t="s">
        <v>13999</v>
      </c>
      <c r="C2635" t="s">
        <v>13526</v>
      </c>
      <c r="D2635" t="s">
        <v>13798</v>
      </c>
      <c r="E2635" t="s">
        <v>14380</v>
      </c>
      <c r="F2635" t="s">
        <v>14380</v>
      </c>
      <c r="G2635">
        <v>0</v>
      </c>
    </row>
    <row r="2636" spans="1:7" x14ac:dyDescent="0.25">
      <c r="A2636" s="1">
        <v>42414</v>
      </c>
      <c r="B2636" t="s">
        <v>11645</v>
      </c>
      <c r="C2636" t="s">
        <v>11645</v>
      </c>
      <c r="D2636" t="s">
        <v>11645</v>
      </c>
      <c r="E2636" t="s">
        <v>11645</v>
      </c>
      <c r="F2636" t="s">
        <v>11645</v>
      </c>
    </row>
    <row r="2637" spans="1:7" x14ac:dyDescent="0.25">
      <c r="A2637" s="1">
        <v>42415</v>
      </c>
      <c r="B2637" t="s">
        <v>11645</v>
      </c>
      <c r="C2637" t="s">
        <v>11645</v>
      </c>
      <c r="D2637" t="s">
        <v>11645</v>
      </c>
      <c r="E2637" t="s">
        <v>11645</v>
      </c>
      <c r="F2637" t="s">
        <v>11645</v>
      </c>
    </row>
    <row r="2638" spans="1:7" x14ac:dyDescent="0.25">
      <c r="A2638" s="1">
        <v>42416</v>
      </c>
      <c r="B2638" t="s">
        <v>13923</v>
      </c>
      <c r="C2638" t="s">
        <v>13693</v>
      </c>
      <c r="D2638" t="s">
        <v>14049</v>
      </c>
      <c r="E2638" t="s">
        <v>13990</v>
      </c>
      <c r="F2638" t="s">
        <v>13990</v>
      </c>
      <c r="G2638">
        <v>0</v>
      </c>
    </row>
    <row r="2639" spans="1:7" x14ac:dyDescent="0.25">
      <c r="A2639" s="1">
        <v>42417</v>
      </c>
      <c r="B2639" t="s">
        <v>13928</v>
      </c>
      <c r="C2639" t="s">
        <v>13656</v>
      </c>
      <c r="D2639" t="s">
        <v>13693</v>
      </c>
      <c r="E2639" t="s">
        <v>13697</v>
      </c>
      <c r="F2639" t="s">
        <v>13697</v>
      </c>
      <c r="G2639">
        <v>0</v>
      </c>
    </row>
    <row r="2640" spans="1:7" x14ac:dyDescent="0.25">
      <c r="A2640" s="1">
        <v>42418</v>
      </c>
      <c r="B2640" t="s">
        <v>13956</v>
      </c>
      <c r="C2640" t="s">
        <v>14305</v>
      </c>
      <c r="D2640" t="s">
        <v>13981</v>
      </c>
      <c r="E2640" t="s">
        <v>13526</v>
      </c>
      <c r="F2640" t="s">
        <v>13526</v>
      </c>
      <c r="G2640">
        <v>0</v>
      </c>
    </row>
    <row r="2641" spans="1:7" x14ac:dyDescent="0.25">
      <c r="A2641" s="1">
        <v>42419</v>
      </c>
      <c r="B2641" t="s">
        <v>13770</v>
      </c>
      <c r="C2641" t="s">
        <v>13554</v>
      </c>
      <c r="D2641" t="s">
        <v>13919</v>
      </c>
      <c r="E2641" t="s">
        <v>14380</v>
      </c>
      <c r="F2641" t="s">
        <v>14380</v>
      </c>
      <c r="G2641">
        <v>0</v>
      </c>
    </row>
    <row r="2642" spans="1:7" x14ac:dyDescent="0.25">
      <c r="A2642" s="1">
        <v>42421</v>
      </c>
      <c r="B2642" t="s">
        <v>11645</v>
      </c>
      <c r="C2642" t="s">
        <v>11645</v>
      </c>
      <c r="D2642" t="s">
        <v>11645</v>
      </c>
      <c r="E2642" t="s">
        <v>11645</v>
      </c>
      <c r="F2642" t="s">
        <v>11645</v>
      </c>
    </row>
    <row r="2643" spans="1:7" x14ac:dyDescent="0.25">
      <c r="A2643" s="1">
        <v>42422</v>
      </c>
      <c r="B2643" t="s">
        <v>14021</v>
      </c>
      <c r="C2643" t="s">
        <v>13553</v>
      </c>
      <c r="D2643" t="s">
        <v>13760</v>
      </c>
      <c r="E2643" t="s">
        <v>14050</v>
      </c>
      <c r="F2643" t="s">
        <v>14050</v>
      </c>
      <c r="G2643">
        <v>0</v>
      </c>
    </row>
    <row r="2644" spans="1:7" x14ac:dyDescent="0.25">
      <c r="A2644" s="1">
        <v>42423</v>
      </c>
      <c r="B2644" t="s">
        <v>13957</v>
      </c>
      <c r="C2644" t="s">
        <v>13690</v>
      </c>
      <c r="D2644" t="s">
        <v>13778</v>
      </c>
      <c r="E2644" t="s">
        <v>13770</v>
      </c>
      <c r="F2644" t="s">
        <v>13770</v>
      </c>
      <c r="G2644">
        <v>0</v>
      </c>
    </row>
    <row r="2645" spans="1:7" x14ac:dyDescent="0.25">
      <c r="A2645" s="1">
        <v>42424</v>
      </c>
      <c r="B2645" t="s">
        <v>13997</v>
      </c>
      <c r="C2645" t="s">
        <v>14002</v>
      </c>
      <c r="D2645" t="s">
        <v>13836</v>
      </c>
      <c r="E2645" t="s">
        <v>14002</v>
      </c>
      <c r="F2645" t="s">
        <v>14002</v>
      </c>
      <c r="G2645">
        <v>0</v>
      </c>
    </row>
    <row r="2646" spans="1:7" x14ac:dyDescent="0.25">
      <c r="A2646" s="1">
        <v>42425</v>
      </c>
      <c r="B2646" t="s">
        <v>13777</v>
      </c>
      <c r="C2646" t="s">
        <v>13770</v>
      </c>
      <c r="D2646" t="s">
        <v>13934</v>
      </c>
      <c r="E2646" t="s">
        <v>13530</v>
      </c>
      <c r="F2646" t="s">
        <v>13530</v>
      </c>
      <c r="G2646">
        <v>0</v>
      </c>
    </row>
    <row r="2647" spans="1:7" x14ac:dyDescent="0.25">
      <c r="A2647" s="1">
        <v>42426</v>
      </c>
      <c r="B2647" t="s">
        <v>14002</v>
      </c>
      <c r="C2647" t="s">
        <v>13983</v>
      </c>
      <c r="D2647" t="s">
        <v>13777</v>
      </c>
      <c r="E2647" t="s">
        <v>13775</v>
      </c>
      <c r="F2647" t="s">
        <v>13775</v>
      </c>
      <c r="G2647">
        <v>0</v>
      </c>
    </row>
    <row r="2648" spans="1:7" x14ac:dyDescent="0.25">
      <c r="A2648" s="1">
        <v>42428</v>
      </c>
      <c r="B2648" t="s">
        <v>11645</v>
      </c>
      <c r="C2648" t="s">
        <v>11645</v>
      </c>
      <c r="D2648" t="s">
        <v>11645</v>
      </c>
      <c r="E2648" t="s">
        <v>11645</v>
      </c>
      <c r="F2648" t="s">
        <v>11645</v>
      </c>
    </row>
    <row r="2649" spans="1:7" x14ac:dyDescent="0.25">
      <c r="A2649" s="1">
        <v>42429</v>
      </c>
      <c r="B2649" t="s">
        <v>13760</v>
      </c>
      <c r="C2649" t="s">
        <v>13985</v>
      </c>
      <c r="D2649" t="s">
        <v>14019</v>
      </c>
      <c r="E2649" t="s">
        <v>13777</v>
      </c>
      <c r="F2649" t="s">
        <v>13777</v>
      </c>
      <c r="G2649">
        <v>0</v>
      </c>
    </row>
    <row r="2650" spans="1:7" x14ac:dyDescent="0.25">
      <c r="A2650" s="1">
        <v>42430</v>
      </c>
      <c r="B2650" t="s">
        <v>13995</v>
      </c>
      <c r="C2650" t="s">
        <v>13691</v>
      </c>
      <c r="D2650" t="s">
        <v>14013</v>
      </c>
      <c r="E2650" t="s">
        <v>14034</v>
      </c>
      <c r="F2650" t="s">
        <v>14034</v>
      </c>
      <c r="G2650">
        <v>0</v>
      </c>
    </row>
    <row r="2651" spans="1:7" x14ac:dyDescent="0.25">
      <c r="A2651" s="1">
        <v>42431</v>
      </c>
      <c r="B2651" t="s">
        <v>13692</v>
      </c>
      <c r="C2651" t="s">
        <v>14045</v>
      </c>
      <c r="D2651" t="s">
        <v>13994</v>
      </c>
      <c r="E2651" t="s">
        <v>14059</v>
      </c>
      <c r="F2651" t="s">
        <v>14059</v>
      </c>
      <c r="G2651">
        <v>0</v>
      </c>
    </row>
    <row r="2652" spans="1:7" x14ac:dyDescent="0.25">
      <c r="A2652" s="1">
        <v>42432</v>
      </c>
      <c r="B2652" t="s">
        <v>14059</v>
      </c>
      <c r="C2652" t="s">
        <v>13652</v>
      </c>
      <c r="D2652" t="s">
        <v>13987</v>
      </c>
      <c r="E2652" t="s">
        <v>14305</v>
      </c>
      <c r="F2652" t="s">
        <v>14305</v>
      </c>
      <c r="G2652">
        <v>0</v>
      </c>
    </row>
    <row r="2653" spans="1:7" x14ac:dyDescent="0.25">
      <c r="A2653" s="1">
        <v>42433</v>
      </c>
      <c r="B2653" t="s">
        <v>13673</v>
      </c>
      <c r="C2653" t="s">
        <v>14301</v>
      </c>
      <c r="D2653" t="s">
        <v>14016</v>
      </c>
      <c r="E2653" t="s">
        <v>13551</v>
      </c>
      <c r="F2653" t="s">
        <v>13551</v>
      </c>
      <c r="G2653">
        <v>0</v>
      </c>
    </row>
    <row r="2654" spans="1:7" x14ac:dyDescent="0.25">
      <c r="A2654" s="1">
        <v>42435</v>
      </c>
      <c r="B2654" t="s">
        <v>11645</v>
      </c>
      <c r="C2654" t="s">
        <v>11645</v>
      </c>
      <c r="D2654" t="s">
        <v>11645</v>
      </c>
      <c r="E2654" t="s">
        <v>11645</v>
      </c>
      <c r="F2654" t="s">
        <v>11645</v>
      </c>
    </row>
    <row r="2655" spans="1:7" x14ac:dyDescent="0.25">
      <c r="A2655" s="1">
        <v>42436</v>
      </c>
      <c r="B2655" t="s">
        <v>14028</v>
      </c>
      <c r="C2655" t="s">
        <v>14322</v>
      </c>
      <c r="D2655" t="s">
        <v>13658</v>
      </c>
      <c r="E2655" t="s">
        <v>14301</v>
      </c>
      <c r="F2655" t="s">
        <v>14301</v>
      </c>
      <c r="G2655">
        <v>0</v>
      </c>
    </row>
    <row r="2656" spans="1:7" x14ac:dyDescent="0.25">
      <c r="A2656" s="1">
        <v>42437</v>
      </c>
      <c r="B2656" t="s">
        <v>13676</v>
      </c>
      <c r="C2656" t="s">
        <v>13674</v>
      </c>
      <c r="D2656" t="s">
        <v>13928</v>
      </c>
      <c r="E2656" t="s">
        <v>14381</v>
      </c>
      <c r="F2656" t="s">
        <v>14381</v>
      </c>
      <c r="G2656">
        <v>0</v>
      </c>
    </row>
    <row r="2657" spans="1:7" x14ac:dyDescent="0.25">
      <c r="A2657" s="1">
        <v>42438</v>
      </c>
      <c r="B2657" t="s">
        <v>14060</v>
      </c>
      <c r="C2657" t="s">
        <v>13658</v>
      </c>
      <c r="D2657" t="s">
        <v>13662</v>
      </c>
      <c r="E2657" t="s">
        <v>13672</v>
      </c>
      <c r="F2657" t="s">
        <v>13672</v>
      </c>
      <c r="G2657">
        <v>0</v>
      </c>
    </row>
    <row r="2658" spans="1:7" x14ac:dyDescent="0.25">
      <c r="A2658" s="1">
        <v>42439</v>
      </c>
      <c r="B2658" t="s">
        <v>13663</v>
      </c>
      <c r="C2658" t="s">
        <v>13547</v>
      </c>
      <c r="D2658" t="s">
        <v>13559</v>
      </c>
      <c r="E2658" t="s">
        <v>13486</v>
      </c>
      <c r="F2658" t="s">
        <v>13486</v>
      </c>
      <c r="G2658">
        <v>0</v>
      </c>
    </row>
    <row r="2659" spans="1:7" x14ac:dyDescent="0.25">
      <c r="A2659" s="1">
        <v>42440</v>
      </c>
      <c r="B2659" t="s">
        <v>13700</v>
      </c>
      <c r="C2659" t="s">
        <v>13495</v>
      </c>
      <c r="D2659" t="s">
        <v>13550</v>
      </c>
      <c r="E2659" t="s">
        <v>13494</v>
      </c>
      <c r="F2659" t="s">
        <v>13494</v>
      </c>
      <c r="G2659">
        <v>0</v>
      </c>
    </row>
    <row r="2660" spans="1:7" x14ac:dyDescent="0.25">
      <c r="A2660" s="1">
        <v>42442</v>
      </c>
      <c r="B2660" t="s">
        <v>11645</v>
      </c>
      <c r="C2660" t="s">
        <v>11645</v>
      </c>
      <c r="D2660" t="s">
        <v>11645</v>
      </c>
      <c r="E2660" t="s">
        <v>11645</v>
      </c>
      <c r="F2660" t="s">
        <v>11645</v>
      </c>
    </row>
    <row r="2661" spans="1:7" x14ac:dyDescent="0.25">
      <c r="A2661" s="1">
        <v>42443</v>
      </c>
      <c r="B2661" t="s">
        <v>13519</v>
      </c>
      <c r="C2661" t="s">
        <v>13519</v>
      </c>
      <c r="D2661" t="s">
        <v>13648</v>
      </c>
      <c r="E2661" t="s">
        <v>13508</v>
      </c>
      <c r="F2661" t="s">
        <v>13508</v>
      </c>
      <c r="G2661">
        <v>0</v>
      </c>
    </row>
    <row r="2662" spans="1:7" x14ac:dyDescent="0.25">
      <c r="A2662" s="1">
        <v>42444</v>
      </c>
      <c r="B2662" t="s">
        <v>13518</v>
      </c>
      <c r="C2662" t="s">
        <v>13538</v>
      </c>
      <c r="D2662" t="s">
        <v>13499</v>
      </c>
      <c r="E2662" t="s">
        <v>13705</v>
      </c>
      <c r="F2662" t="s">
        <v>13705</v>
      </c>
      <c r="G2662">
        <v>0</v>
      </c>
    </row>
    <row r="2663" spans="1:7" x14ac:dyDescent="0.25">
      <c r="A2663" s="1">
        <v>42445</v>
      </c>
      <c r="B2663" t="s">
        <v>13603</v>
      </c>
      <c r="C2663" t="s">
        <v>13544</v>
      </c>
      <c r="D2663" t="s">
        <v>13499</v>
      </c>
      <c r="E2663" t="s">
        <v>13615</v>
      </c>
      <c r="F2663" t="s">
        <v>13615</v>
      </c>
      <c r="G2663">
        <v>0</v>
      </c>
    </row>
    <row r="2664" spans="1:7" x14ac:dyDescent="0.25">
      <c r="A2664" s="1">
        <v>42446</v>
      </c>
      <c r="B2664" t="s">
        <v>13559</v>
      </c>
      <c r="C2664" t="s">
        <v>13738</v>
      </c>
      <c r="D2664" t="s">
        <v>13559</v>
      </c>
      <c r="E2664" t="s">
        <v>13647</v>
      </c>
      <c r="F2664" t="s">
        <v>13647</v>
      </c>
      <c r="G2664">
        <v>0</v>
      </c>
    </row>
    <row r="2665" spans="1:7" x14ac:dyDescent="0.25">
      <c r="A2665" s="1">
        <v>42447</v>
      </c>
      <c r="B2665" t="s">
        <v>14032</v>
      </c>
      <c r="C2665" t="s">
        <v>13498</v>
      </c>
      <c r="D2665" t="s">
        <v>14037</v>
      </c>
      <c r="E2665" t="s">
        <v>13663</v>
      </c>
      <c r="F2665" t="s">
        <v>13663</v>
      </c>
      <c r="G2665">
        <v>0</v>
      </c>
    </row>
    <row r="2666" spans="1:7" x14ac:dyDescent="0.25">
      <c r="A2666" s="1">
        <v>42449</v>
      </c>
      <c r="B2666" t="s">
        <v>11645</v>
      </c>
      <c r="C2666" t="s">
        <v>11645</v>
      </c>
      <c r="D2666" t="s">
        <v>11645</v>
      </c>
      <c r="E2666" t="s">
        <v>11645</v>
      </c>
      <c r="F2666" t="s">
        <v>11645</v>
      </c>
    </row>
    <row r="2667" spans="1:7" x14ac:dyDescent="0.25">
      <c r="A2667" s="1">
        <v>42450</v>
      </c>
      <c r="B2667" t="s">
        <v>14321</v>
      </c>
      <c r="C2667" t="s">
        <v>13550</v>
      </c>
      <c r="D2667" t="s">
        <v>14321</v>
      </c>
      <c r="E2667" t="s">
        <v>13686</v>
      </c>
      <c r="F2667" t="s">
        <v>13686</v>
      </c>
      <c r="G2667">
        <v>0</v>
      </c>
    </row>
    <row r="2668" spans="1:7" x14ac:dyDescent="0.25">
      <c r="A2668" s="1">
        <v>42451</v>
      </c>
      <c r="B2668" t="s">
        <v>13498</v>
      </c>
      <c r="C2668" t="s">
        <v>13623</v>
      </c>
      <c r="D2668" t="s">
        <v>13751</v>
      </c>
      <c r="E2668" t="s">
        <v>13520</v>
      </c>
      <c r="F2668" t="s">
        <v>13520</v>
      </c>
      <c r="G2668">
        <v>0</v>
      </c>
    </row>
    <row r="2669" spans="1:7" x14ac:dyDescent="0.25">
      <c r="A2669" s="1">
        <v>42452</v>
      </c>
      <c r="B2669" t="s">
        <v>13520</v>
      </c>
      <c r="C2669" t="s">
        <v>13520</v>
      </c>
      <c r="D2669" t="s">
        <v>14045</v>
      </c>
      <c r="E2669" t="s">
        <v>13525</v>
      </c>
      <c r="F2669" t="s">
        <v>13525</v>
      </c>
      <c r="G2669">
        <v>0</v>
      </c>
    </row>
    <row r="2670" spans="1:7" x14ac:dyDescent="0.25">
      <c r="A2670" s="1">
        <v>42453</v>
      </c>
      <c r="B2670" t="s">
        <v>13955</v>
      </c>
      <c r="C2670" t="s">
        <v>14301</v>
      </c>
      <c r="D2670" t="s">
        <v>13674</v>
      </c>
      <c r="E2670" t="s">
        <v>13675</v>
      </c>
      <c r="F2670" t="s">
        <v>13675</v>
      </c>
      <c r="G2670">
        <v>0</v>
      </c>
    </row>
    <row r="2671" spans="1:7" x14ac:dyDescent="0.25">
      <c r="A2671" s="1">
        <v>42456</v>
      </c>
      <c r="B2671" t="s">
        <v>11645</v>
      </c>
      <c r="C2671" t="s">
        <v>11645</v>
      </c>
      <c r="D2671" t="s">
        <v>11645</v>
      </c>
      <c r="E2671" t="s">
        <v>11645</v>
      </c>
      <c r="F2671" t="s">
        <v>11645</v>
      </c>
    </row>
    <row r="2672" spans="1:7" x14ac:dyDescent="0.25">
      <c r="A2672" s="1">
        <v>42457</v>
      </c>
      <c r="B2672" t="s">
        <v>13675</v>
      </c>
      <c r="C2672" t="s">
        <v>13562</v>
      </c>
      <c r="D2672" t="s">
        <v>13927</v>
      </c>
      <c r="E2672" t="s">
        <v>13955</v>
      </c>
      <c r="F2672" t="s">
        <v>13955</v>
      </c>
      <c r="G2672">
        <v>0</v>
      </c>
    </row>
    <row r="2673" spans="1:7" x14ac:dyDescent="0.25">
      <c r="A2673" s="1">
        <v>42458</v>
      </c>
      <c r="B2673" t="s">
        <v>14045</v>
      </c>
      <c r="C2673" t="s">
        <v>14045</v>
      </c>
      <c r="D2673" t="s">
        <v>13699</v>
      </c>
      <c r="E2673" t="s">
        <v>13690</v>
      </c>
      <c r="F2673" t="s">
        <v>13690</v>
      </c>
      <c r="G2673">
        <v>0</v>
      </c>
    </row>
    <row r="2674" spans="1:7" x14ac:dyDescent="0.25">
      <c r="A2674" s="1">
        <v>42459</v>
      </c>
      <c r="B2674" t="s">
        <v>13925</v>
      </c>
      <c r="C2674" t="s">
        <v>14025</v>
      </c>
      <c r="D2674" t="s">
        <v>13531</v>
      </c>
      <c r="E2674" t="s">
        <v>14305</v>
      </c>
      <c r="F2674" t="s">
        <v>14305</v>
      </c>
      <c r="G2674">
        <v>0</v>
      </c>
    </row>
    <row r="2675" spans="1:7" x14ac:dyDescent="0.25">
      <c r="A2675" s="1">
        <v>42460</v>
      </c>
      <c r="B2675" t="s">
        <v>13697</v>
      </c>
      <c r="C2675" t="s">
        <v>14381</v>
      </c>
      <c r="D2675" t="s">
        <v>13983</v>
      </c>
      <c r="E2675" t="s">
        <v>13923</v>
      </c>
      <c r="F2675" t="s">
        <v>13923</v>
      </c>
      <c r="G2675">
        <v>0</v>
      </c>
    </row>
    <row r="2676" spans="1:7" x14ac:dyDescent="0.25">
      <c r="A2676" s="1">
        <v>42461</v>
      </c>
      <c r="B2676" t="s">
        <v>13990</v>
      </c>
      <c r="C2676" t="s">
        <v>13690</v>
      </c>
      <c r="D2676" t="s">
        <v>13775</v>
      </c>
      <c r="E2676" t="s">
        <v>13991</v>
      </c>
      <c r="F2676" t="s">
        <v>13991</v>
      </c>
      <c r="G2676">
        <v>0</v>
      </c>
    </row>
    <row r="2677" spans="1:7" x14ac:dyDescent="0.25">
      <c r="A2677" s="1">
        <v>42463</v>
      </c>
      <c r="B2677" t="s">
        <v>11645</v>
      </c>
      <c r="C2677" t="s">
        <v>11645</v>
      </c>
      <c r="D2677" t="s">
        <v>11645</v>
      </c>
      <c r="E2677" t="s">
        <v>11645</v>
      </c>
      <c r="F2677" t="s">
        <v>11645</v>
      </c>
    </row>
    <row r="2678" spans="1:7" x14ac:dyDescent="0.25">
      <c r="A2678" s="1">
        <v>42464</v>
      </c>
      <c r="B2678" t="s">
        <v>13761</v>
      </c>
      <c r="C2678" t="s">
        <v>13991</v>
      </c>
      <c r="D2678" t="s">
        <v>13776</v>
      </c>
      <c r="E2678" t="s">
        <v>13998</v>
      </c>
      <c r="F2678" t="s">
        <v>13998</v>
      </c>
      <c r="G2678">
        <v>0</v>
      </c>
    </row>
    <row r="2679" spans="1:7" x14ac:dyDescent="0.25">
      <c r="A2679" s="1">
        <v>42465</v>
      </c>
      <c r="B2679" t="s">
        <v>14379</v>
      </c>
      <c r="C2679" t="s">
        <v>14382</v>
      </c>
      <c r="D2679" t="s">
        <v>13557</v>
      </c>
      <c r="E2679" t="s">
        <v>14054</v>
      </c>
      <c r="F2679" t="s">
        <v>14054</v>
      </c>
      <c r="G2679">
        <v>0</v>
      </c>
    </row>
    <row r="2680" spans="1:7" x14ac:dyDescent="0.25">
      <c r="A2680" s="1">
        <v>42466</v>
      </c>
      <c r="B2680" t="s">
        <v>14382</v>
      </c>
      <c r="C2680" t="s">
        <v>14021</v>
      </c>
      <c r="D2680" t="s">
        <v>13951</v>
      </c>
      <c r="E2680" t="s">
        <v>13981</v>
      </c>
      <c r="F2680" t="s">
        <v>13981</v>
      </c>
      <c r="G2680">
        <v>0</v>
      </c>
    </row>
    <row r="2681" spans="1:7" x14ac:dyDescent="0.25">
      <c r="A2681" s="1">
        <v>42467</v>
      </c>
      <c r="B2681" t="s">
        <v>13996</v>
      </c>
      <c r="C2681" t="s">
        <v>13765</v>
      </c>
      <c r="D2681" t="s">
        <v>13802</v>
      </c>
      <c r="E2681" t="s">
        <v>13976</v>
      </c>
      <c r="F2681" t="s">
        <v>13976</v>
      </c>
      <c r="G2681">
        <v>0</v>
      </c>
    </row>
    <row r="2682" spans="1:7" x14ac:dyDescent="0.25">
      <c r="A2682" s="1">
        <v>42468</v>
      </c>
      <c r="B2682" t="s">
        <v>14053</v>
      </c>
      <c r="C2682" t="s">
        <v>13996</v>
      </c>
      <c r="D2682" t="s">
        <v>14053</v>
      </c>
      <c r="E2682" t="s">
        <v>13973</v>
      </c>
      <c r="F2682" t="s">
        <v>13973</v>
      </c>
      <c r="G2682">
        <v>0</v>
      </c>
    </row>
    <row r="2683" spans="1:7" x14ac:dyDescent="0.25">
      <c r="A2683" s="1">
        <v>42470</v>
      </c>
      <c r="B2683" t="s">
        <v>11645</v>
      </c>
      <c r="C2683" t="s">
        <v>11645</v>
      </c>
      <c r="D2683" t="s">
        <v>11645</v>
      </c>
      <c r="E2683" t="s">
        <v>11645</v>
      </c>
      <c r="F2683" t="s">
        <v>11645</v>
      </c>
    </row>
    <row r="2684" spans="1:7" x14ac:dyDescent="0.25">
      <c r="A2684" s="1">
        <v>42471</v>
      </c>
      <c r="B2684" t="s">
        <v>14379</v>
      </c>
      <c r="C2684" t="s">
        <v>13981</v>
      </c>
      <c r="D2684" t="s">
        <v>14053</v>
      </c>
      <c r="E2684" t="s">
        <v>14306</v>
      </c>
      <c r="F2684" t="s">
        <v>14306</v>
      </c>
      <c r="G2684">
        <v>0</v>
      </c>
    </row>
    <row r="2685" spans="1:7" x14ac:dyDescent="0.25">
      <c r="A2685" s="1">
        <v>42472</v>
      </c>
      <c r="B2685" t="s">
        <v>14049</v>
      </c>
      <c r="C2685" t="s">
        <v>13983</v>
      </c>
      <c r="D2685" t="s">
        <v>14380</v>
      </c>
      <c r="E2685" t="s">
        <v>13558</v>
      </c>
      <c r="F2685" t="s">
        <v>13558</v>
      </c>
      <c r="G2685">
        <v>0</v>
      </c>
    </row>
    <row r="2686" spans="1:7" x14ac:dyDescent="0.25">
      <c r="A2686" s="1">
        <v>42473</v>
      </c>
      <c r="B2686" t="s">
        <v>13991</v>
      </c>
      <c r="C2686" t="s">
        <v>13926</v>
      </c>
      <c r="D2686" t="s">
        <v>14049</v>
      </c>
      <c r="E2686" t="s">
        <v>13775</v>
      </c>
      <c r="F2686" t="s">
        <v>13775</v>
      </c>
      <c r="G2686">
        <v>0</v>
      </c>
    </row>
    <row r="2687" spans="1:7" x14ac:dyDescent="0.25">
      <c r="A2687" s="1">
        <v>42474</v>
      </c>
      <c r="B2687" t="s">
        <v>13926</v>
      </c>
      <c r="C2687" t="s">
        <v>13928</v>
      </c>
      <c r="D2687" t="s">
        <v>13762</v>
      </c>
      <c r="E2687" t="s">
        <v>13558</v>
      </c>
      <c r="F2687" t="s">
        <v>13558</v>
      </c>
      <c r="G2687">
        <v>0</v>
      </c>
    </row>
    <row r="2688" spans="1:7" x14ac:dyDescent="0.25">
      <c r="A2688" s="1">
        <v>42475</v>
      </c>
      <c r="B2688" t="s">
        <v>13762</v>
      </c>
      <c r="C2688" t="s">
        <v>13959</v>
      </c>
      <c r="D2688" t="s">
        <v>13777</v>
      </c>
      <c r="E2688" t="s">
        <v>13760</v>
      </c>
      <c r="F2688" t="s">
        <v>13760</v>
      </c>
      <c r="G2688">
        <v>0</v>
      </c>
    </row>
    <row r="2689" spans="1:7" x14ac:dyDescent="0.25">
      <c r="A2689" s="1">
        <v>42477</v>
      </c>
      <c r="B2689" t="s">
        <v>11645</v>
      </c>
      <c r="C2689" t="s">
        <v>11645</v>
      </c>
      <c r="D2689" t="s">
        <v>11645</v>
      </c>
      <c r="E2689" t="s">
        <v>11645</v>
      </c>
      <c r="F2689" t="s">
        <v>11645</v>
      </c>
    </row>
    <row r="2690" spans="1:7" x14ac:dyDescent="0.25">
      <c r="A2690" s="1">
        <v>42478</v>
      </c>
      <c r="B2690" t="s">
        <v>13765</v>
      </c>
      <c r="C2690" t="s">
        <v>14383</v>
      </c>
      <c r="D2690" t="s">
        <v>13971</v>
      </c>
      <c r="E2690" t="s">
        <v>13950</v>
      </c>
      <c r="F2690" t="s">
        <v>13950</v>
      </c>
      <c r="G2690">
        <v>0</v>
      </c>
    </row>
    <row r="2691" spans="1:7" x14ac:dyDescent="0.25">
      <c r="A2691" s="1">
        <v>42479</v>
      </c>
      <c r="B2691" t="s">
        <v>14384</v>
      </c>
      <c r="C2691" t="s">
        <v>14385</v>
      </c>
      <c r="D2691" t="s">
        <v>13762</v>
      </c>
      <c r="E2691" t="s">
        <v>13983</v>
      </c>
      <c r="F2691" t="s">
        <v>13983</v>
      </c>
      <c r="G2691">
        <v>0</v>
      </c>
    </row>
    <row r="2692" spans="1:7" x14ac:dyDescent="0.25">
      <c r="A2692" s="1">
        <v>42480</v>
      </c>
      <c r="B2692" t="s">
        <v>13990</v>
      </c>
      <c r="C2692" t="s">
        <v>13651</v>
      </c>
      <c r="D2692" t="s">
        <v>14050</v>
      </c>
      <c r="E2692" t="s">
        <v>13651</v>
      </c>
      <c r="F2692" t="s">
        <v>13651</v>
      </c>
      <c r="G2692">
        <v>0</v>
      </c>
    </row>
    <row r="2693" spans="1:7" x14ac:dyDescent="0.25">
      <c r="A2693" s="1">
        <v>42481</v>
      </c>
      <c r="B2693" t="s">
        <v>14033</v>
      </c>
      <c r="C2693" t="s">
        <v>14032</v>
      </c>
      <c r="D2693" t="s">
        <v>13745</v>
      </c>
      <c r="E2693" t="s">
        <v>13955</v>
      </c>
      <c r="F2693" t="s">
        <v>13955</v>
      </c>
      <c r="G2693">
        <v>0</v>
      </c>
    </row>
    <row r="2694" spans="1:7" x14ac:dyDescent="0.25">
      <c r="A2694" s="1">
        <v>42482</v>
      </c>
      <c r="B2694" t="s">
        <v>14045</v>
      </c>
      <c r="C2694" t="s">
        <v>13658</v>
      </c>
      <c r="D2694" t="s">
        <v>14033</v>
      </c>
      <c r="E2694" t="s">
        <v>13688</v>
      </c>
      <c r="F2694" t="s">
        <v>13688</v>
      </c>
      <c r="G2694">
        <v>0</v>
      </c>
    </row>
    <row r="2695" spans="1:7" x14ac:dyDescent="0.25">
      <c r="A2695" s="1">
        <v>42484</v>
      </c>
      <c r="B2695" t="s">
        <v>11645</v>
      </c>
      <c r="C2695" t="s">
        <v>11645</v>
      </c>
      <c r="D2695" t="s">
        <v>11645</v>
      </c>
      <c r="E2695" t="s">
        <v>11645</v>
      </c>
      <c r="F2695" t="s">
        <v>11645</v>
      </c>
    </row>
    <row r="2696" spans="1:7" x14ac:dyDescent="0.25">
      <c r="A2696" s="1">
        <v>42485</v>
      </c>
      <c r="B2696" t="s">
        <v>14033</v>
      </c>
      <c r="C2696" t="s">
        <v>13741</v>
      </c>
      <c r="D2696" t="s">
        <v>14033</v>
      </c>
      <c r="E2696" t="s">
        <v>14301</v>
      </c>
      <c r="F2696" t="s">
        <v>14301</v>
      </c>
      <c r="G2696">
        <v>0</v>
      </c>
    </row>
    <row r="2697" spans="1:7" x14ac:dyDescent="0.25">
      <c r="A2697" s="1">
        <v>42486</v>
      </c>
      <c r="B2697" t="s">
        <v>13563</v>
      </c>
      <c r="C2697" t="s">
        <v>13504</v>
      </c>
      <c r="D2697" t="s">
        <v>13675</v>
      </c>
      <c r="E2697" t="s">
        <v>13687</v>
      </c>
      <c r="F2697" t="s">
        <v>13687</v>
      </c>
      <c r="G2697">
        <v>0</v>
      </c>
    </row>
    <row r="2698" spans="1:7" x14ac:dyDescent="0.25">
      <c r="A2698" s="1">
        <v>42487</v>
      </c>
      <c r="B2698" t="s">
        <v>13535</v>
      </c>
      <c r="C2698" t="s">
        <v>13680</v>
      </c>
      <c r="D2698" t="s">
        <v>13651</v>
      </c>
      <c r="E2698" t="s">
        <v>14025</v>
      </c>
      <c r="F2698" t="s">
        <v>14025</v>
      </c>
      <c r="G2698">
        <v>0</v>
      </c>
    </row>
    <row r="2699" spans="1:7" x14ac:dyDescent="0.25">
      <c r="A2699" s="1">
        <v>42488</v>
      </c>
      <c r="B2699" t="s">
        <v>14027</v>
      </c>
      <c r="C2699" t="s">
        <v>14045</v>
      </c>
      <c r="D2699" t="s">
        <v>13691</v>
      </c>
      <c r="E2699" t="s">
        <v>13753</v>
      </c>
      <c r="F2699" t="s">
        <v>13753</v>
      </c>
      <c r="G2699">
        <v>0</v>
      </c>
    </row>
    <row r="2700" spans="1:7" x14ac:dyDescent="0.25">
      <c r="A2700" s="1">
        <v>42489</v>
      </c>
      <c r="B2700" t="s">
        <v>14386</v>
      </c>
      <c r="C2700" t="s">
        <v>14039</v>
      </c>
      <c r="D2700" t="s">
        <v>13697</v>
      </c>
      <c r="E2700" t="s">
        <v>13697</v>
      </c>
      <c r="F2700" t="s">
        <v>13697</v>
      </c>
      <c r="G2700">
        <v>0</v>
      </c>
    </row>
    <row r="2701" spans="1:7" x14ac:dyDescent="0.25">
      <c r="A2701" s="1">
        <v>42491</v>
      </c>
      <c r="B2701" t="s">
        <v>11645</v>
      </c>
      <c r="C2701" t="s">
        <v>11645</v>
      </c>
      <c r="D2701" t="s">
        <v>11645</v>
      </c>
      <c r="E2701" t="s">
        <v>11645</v>
      </c>
      <c r="F2701" t="s">
        <v>11645</v>
      </c>
    </row>
    <row r="2702" spans="1:7" x14ac:dyDescent="0.25">
      <c r="A2702" s="1">
        <v>42492</v>
      </c>
      <c r="B2702" t="s">
        <v>13531</v>
      </c>
      <c r="C2702" t="s">
        <v>14386</v>
      </c>
      <c r="D2702" t="s">
        <v>13531</v>
      </c>
      <c r="E2702" t="s">
        <v>14038</v>
      </c>
      <c r="F2702" t="s">
        <v>14038</v>
      </c>
      <c r="G2702">
        <v>0</v>
      </c>
    </row>
    <row r="2703" spans="1:7" x14ac:dyDescent="0.25">
      <c r="A2703" s="1">
        <v>42493</v>
      </c>
      <c r="B2703" t="s">
        <v>14307</v>
      </c>
      <c r="C2703" t="s">
        <v>14307</v>
      </c>
      <c r="D2703" t="s">
        <v>13959</v>
      </c>
      <c r="E2703" t="s">
        <v>13696</v>
      </c>
      <c r="F2703" t="s">
        <v>13696</v>
      </c>
      <c r="G2703">
        <v>0</v>
      </c>
    </row>
    <row r="2704" spans="1:7" x14ac:dyDescent="0.25">
      <c r="A2704" s="1">
        <v>42494</v>
      </c>
      <c r="B2704" t="s">
        <v>13998</v>
      </c>
      <c r="C2704" t="s">
        <v>14307</v>
      </c>
      <c r="D2704" t="s">
        <v>13989</v>
      </c>
      <c r="E2704" t="s">
        <v>13988</v>
      </c>
      <c r="F2704" t="s">
        <v>13988</v>
      </c>
      <c r="G2704">
        <v>0</v>
      </c>
    </row>
    <row r="2705" spans="1:7" x14ac:dyDescent="0.25">
      <c r="A2705" s="1">
        <v>42495</v>
      </c>
      <c r="B2705" t="s">
        <v>13696</v>
      </c>
      <c r="C2705" t="s">
        <v>14387</v>
      </c>
      <c r="D2705" t="s">
        <v>13770</v>
      </c>
      <c r="E2705" t="s">
        <v>13767</v>
      </c>
      <c r="F2705" t="s">
        <v>13767</v>
      </c>
      <c r="G2705">
        <v>0</v>
      </c>
    </row>
    <row r="2706" spans="1:7" x14ac:dyDescent="0.25">
      <c r="A2706" s="1">
        <v>42496</v>
      </c>
      <c r="B2706" t="s">
        <v>14002</v>
      </c>
      <c r="C2706" t="s">
        <v>13923</v>
      </c>
      <c r="D2706" t="s">
        <v>13997</v>
      </c>
      <c r="E2706" t="s">
        <v>13998</v>
      </c>
      <c r="F2706" t="s">
        <v>13998</v>
      </c>
      <c r="G2706">
        <v>0</v>
      </c>
    </row>
    <row r="2707" spans="1:7" x14ac:dyDescent="0.25">
      <c r="A2707" s="1">
        <v>42498</v>
      </c>
      <c r="B2707" t="s">
        <v>11645</v>
      </c>
      <c r="C2707" t="s">
        <v>11645</v>
      </c>
      <c r="D2707" t="s">
        <v>11645</v>
      </c>
      <c r="E2707" t="s">
        <v>11645</v>
      </c>
      <c r="F2707" t="s">
        <v>11645</v>
      </c>
    </row>
    <row r="2708" spans="1:7" x14ac:dyDescent="0.25">
      <c r="A2708" s="1">
        <v>42499</v>
      </c>
      <c r="B2708" t="s">
        <v>14021</v>
      </c>
      <c r="C2708" t="s">
        <v>13759</v>
      </c>
      <c r="D2708" t="s">
        <v>13773</v>
      </c>
      <c r="E2708" t="s">
        <v>13962</v>
      </c>
      <c r="F2708" t="s">
        <v>13962</v>
      </c>
      <c r="G2708">
        <v>0</v>
      </c>
    </row>
    <row r="2709" spans="1:7" x14ac:dyDescent="0.25">
      <c r="A2709" s="1">
        <v>42500</v>
      </c>
      <c r="B2709" t="s">
        <v>14022</v>
      </c>
      <c r="C2709" t="s">
        <v>13985</v>
      </c>
      <c r="D2709" t="s">
        <v>13767</v>
      </c>
      <c r="E2709" t="s">
        <v>13962</v>
      </c>
      <c r="F2709" t="s">
        <v>13962</v>
      </c>
      <c r="G2709">
        <v>0</v>
      </c>
    </row>
    <row r="2710" spans="1:7" x14ac:dyDescent="0.25">
      <c r="A2710" s="1">
        <v>42501</v>
      </c>
      <c r="B2710" t="s">
        <v>13761</v>
      </c>
      <c r="C2710" t="s">
        <v>13761</v>
      </c>
      <c r="D2710" t="s">
        <v>13772</v>
      </c>
      <c r="E2710" t="s">
        <v>14019</v>
      </c>
      <c r="F2710" t="s">
        <v>14019</v>
      </c>
      <c r="G2710">
        <v>0</v>
      </c>
    </row>
    <row r="2711" spans="1:7" x14ac:dyDescent="0.25">
      <c r="A2711" s="1">
        <v>42502</v>
      </c>
      <c r="B2711" t="s">
        <v>14380</v>
      </c>
      <c r="C2711" t="s">
        <v>13761</v>
      </c>
      <c r="D2711" t="s">
        <v>13971</v>
      </c>
      <c r="E2711" t="s">
        <v>14049</v>
      </c>
      <c r="F2711" t="s">
        <v>14049</v>
      </c>
      <c r="G2711">
        <v>0</v>
      </c>
    </row>
    <row r="2712" spans="1:7" x14ac:dyDescent="0.25">
      <c r="A2712" s="1">
        <v>42503</v>
      </c>
      <c r="B2712" t="s">
        <v>13779</v>
      </c>
      <c r="C2712" t="s">
        <v>13981</v>
      </c>
      <c r="D2712" t="s">
        <v>13997</v>
      </c>
      <c r="E2712" t="s">
        <v>13997</v>
      </c>
      <c r="F2712" t="s">
        <v>13997</v>
      </c>
      <c r="G2712">
        <v>0</v>
      </c>
    </row>
    <row r="2713" spans="1:7" x14ac:dyDescent="0.25">
      <c r="A2713" s="1">
        <v>42505</v>
      </c>
      <c r="B2713" t="s">
        <v>11645</v>
      </c>
      <c r="C2713" t="s">
        <v>11645</v>
      </c>
      <c r="D2713" t="s">
        <v>11645</v>
      </c>
      <c r="E2713" t="s">
        <v>11645</v>
      </c>
      <c r="F2713" t="s">
        <v>11645</v>
      </c>
    </row>
    <row r="2714" spans="1:7" x14ac:dyDescent="0.25">
      <c r="A2714" s="1">
        <v>42506</v>
      </c>
      <c r="B2714" t="s">
        <v>14051</v>
      </c>
      <c r="C2714" t="s">
        <v>13981</v>
      </c>
      <c r="D2714" t="s">
        <v>14051</v>
      </c>
      <c r="E2714" t="s">
        <v>13773</v>
      </c>
      <c r="F2714" t="s">
        <v>13773</v>
      </c>
      <c r="G2714">
        <v>0</v>
      </c>
    </row>
    <row r="2715" spans="1:7" x14ac:dyDescent="0.25">
      <c r="A2715" s="1">
        <v>42507</v>
      </c>
      <c r="B2715" t="s">
        <v>13962</v>
      </c>
      <c r="C2715" t="s">
        <v>14021</v>
      </c>
      <c r="D2715" t="s">
        <v>14379</v>
      </c>
      <c r="E2715" t="s">
        <v>13526</v>
      </c>
      <c r="F2715" t="s">
        <v>13526</v>
      </c>
      <c r="G2715">
        <v>0</v>
      </c>
    </row>
    <row r="2716" spans="1:7" x14ac:dyDescent="0.25">
      <c r="A2716" s="1">
        <v>42508</v>
      </c>
      <c r="B2716" t="s">
        <v>13558</v>
      </c>
      <c r="C2716" t="s">
        <v>13744</v>
      </c>
      <c r="D2716" t="s">
        <v>13998</v>
      </c>
      <c r="E2716" t="s">
        <v>13743</v>
      </c>
      <c r="F2716" t="s">
        <v>13743</v>
      </c>
      <c r="G2716">
        <v>0</v>
      </c>
    </row>
    <row r="2717" spans="1:7" x14ac:dyDescent="0.25">
      <c r="A2717" s="1">
        <v>42509</v>
      </c>
      <c r="B2717" t="s">
        <v>14033</v>
      </c>
      <c r="C2717" t="s">
        <v>13743</v>
      </c>
      <c r="D2717" t="s">
        <v>14036</v>
      </c>
      <c r="E2717" t="s">
        <v>13748</v>
      </c>
      <c r="F2717" t="s">
        <v>13748</v>
      </c>
      <c r="G2717">
        <v>0</v>
      </c>
    </row>
    <row r="2718" spans="1:7" x14ac:dyDescent="0.25">
      <c r="A2718" s="1">
        <v>42510</v>
      </c>
      <c r="B2718" t="s">
        <v>14037</v>
      </c>
      <c r="C2718" t="s">
        <v>14037</v>
      </c>
      <c r="D2718" t="s">
        <v>13691</v>
      </c>
      <c r="E2718" t="s">
        <v>13534</v>
      </c>
      <c r="F2718" t="s">
        <v>13534</v>
      </c>
      <c r="G2718">
        <v>0</v>
      </c>
    </row>
    <row r="2719" spans="1:7" x14ac:dyDescent="0.25">
      <c r="A2719" s="1">
        <v>42512</v>
      </c>
      <c r="B2719" t="s">
        <v>11645</v>
      </c>
      <c r="C2719" t="s">
        <v>11645</v>
      </c>
      <c r="D2719" t="s">
        <v>11645</v>
      </c>
      <c r="E2719" t="s">
        <v>11645</v>
      </c>
      <c r="F2719" t="s">
        <v>11645</v>
      </c>
    </row>
    <row r="2720" spans="1:7" x14ac:dyDescent="0.25">
      <c r="A2720" s="1">
        <v>42513</v>
      </c>
      <c r="B2720" t="s">
        <v>13536</v>
      </c>
      <c r="C2720" t="s">
        <v>13524</v>
      </c>
      <c r="D2720" t="s">
        <v>13925</v>
      </c>
      <c r="E2720" t="s">
        <v>13753</v>
      </c>
      <c r="F2720" t="s">
        <v>13753</v>
      </c>
      <c r="G2720">
        <v>0</v>
      </c>
    </row>
    <row r="2721" spans="1:7" x14ac:dyDescent="0.25">
      <c r="A2721" s="1">
        <v>42514</v>
      </c>
      <c r="B2721" t="s">
        <v>13676</v>
      </c>
      <c r="C2721" t="s">
        <v>13743</v>
      </c>
      <c r="D2721" t="s">
        <v>14026</v>
      </c>
      <c r="E2721" t="s">
        <v>13745</v>
      </c>
      <c r="F2721" t="s">
        <v>13745</v>
      </c>
      <c r="G2721">
        <v>0</v>
      </c>
    </row>
    <row r="2722" spans="1:7" x14ac:dyDescent="0.25">
      <c r="A2722" s="1">
        <v>42515</v>
      </c>
      <c r="B2722" t="s">
        <v>13742</v>
      </c>
      <c r="C2722" t="s">
        <v>13525</v>
      </c>
      <c r="D2722" t="s">
        <v>13534</v>
      </c>
      <c r="E2722" t="s">
        <v>13955</v>
      </c>
      <c r="F2722" t="s">
        <v>13955</v>
      </c>
      <c r="G2722">
        <v>0</v>
      </c>
    </row>
    <row r="2723" spans="1:7" x14ac:dyDescent="0.25">
      <c r="A2723" s="1">
        <v>42516</v>
      </c>
      <c r="B2723" t="s">
        <v>13747</v>
      </c>
      <c r="C2723" t="s">
        <v>14038</v>
      </c>
      <c r="D2723" t="s">
        <v>13956</v>
      </c>
      <c r="E2723" t="s">
        <v>13924</v>
      </c>
      <c r="F2723" t="s">
        <v>13924</v>
      </c>
      <c r="G2723">
        <v>0</v>
      </c>
    </row>
    <row r="2724" spans="1:7" x14ac:dyDescent="0.25">
      <c r="A2724" s="1">
        <v>42517</v>
      </c>
      <c r="B2724" t="s">
        <v>14016</v>
      </c>
      <c r="C2724" t="s">
        <v>13524</v>
      </c>
      <c r="D2724" t="s">
        <v>13698</v>
      </c>
      <c r="E2724" t="s">
        <v>13692</v>
      </c>
      <c r="F2724" t="s">
        <v>13692</v>
      </c>
      <c r="G2724">
        <v>0</v>
      </c>
    </row>
    <row r="2725" spans="1:7" x14ac:dyDescent="0.25">
      <c r="A2725" s="1">
        <v>42519</v>
      </c>
      <c r="B2725" t="s">
        <v>11645</v>
      </c>
      <c r="C2725" t="s">
        <v>11645</v>
      </c>
      <c r="D2725" t="s">
        <v>11645</v>
      </c>
      <c r="E2725" t="s">
        <v>11645</v>
      </c>
      <c r="F2725" t="s">
        <v>11645</v>
      </c>
    </row>
    <row r="2726" spans="1:7" x14ac:dyDescent="0.25">
      <c r="A2726" s="1">
        <v>42521</v>
      </c>
      <c r="B2726" t="s">
        <v>14039</v>
      </c>
      <c r="C2726" t="s">
        <v>14302</v>
      </c>
      <c r="D2726" t="s">
        <v>14034</v>
      </c>
      <c r="E2726" t="s">
        <v>14034</v>
      </c>
      <c r="F2726" t="s">
        <v>14034</v>
      </c>
      <c r="G2726">
        <v>0</v>
      </c>
    </row>
    <row r="2727" spans="1:7" x14ac:dyDescent="0.25">
      <c r="A2727" s="1">
        <v>42522</v>
      </c>
      <c r="B2727" t="s">
        <v>14305</v>
      </c>
      <c r="C2727" t="s">
        <v>13534</v>
      </c>
      <c r="D2727" t="s">
        <v>14385</v>
      </c>
      <c r="E2727" t="s">
        <v>13676</v>
      </c>
      <c r="F2727" t="s">
        <v>13676</v>
      </c>
      <c r="G2727">
        <v>0</v>
      </c>
    </row>
    <row r="2728" spans="1:7" x14ac:dyDescent="0.25">
      <c r="A2728" s="1">
        <v>42523</v>
      </c>
      <c r="B2728" t="s">
        <v>14026</v>
      </c>
      <c r="C2728" t="s">
        <v>13754</v>
      </c>
      <c r="D2728" t="s">
        <v>13693</v>
      </c>
      <c r="E2728" t="s">
        <v>13982</v>
      </c>
      <c r="F2728" t="s">
        <v>13982</v>
      </c>
      <c r="G2728">
        <v>0</v>
      </c>
    </row>
    <row r="2729" spans="1:7" x14ac:dyDescent="0.25">
      <c r="A2729" s="1">
        <v>42524</v>
      </c>
      <c r="B2729" t="s">
        <v>14304</v>
      </c>
      <c r="C2729" t="s">
        <v>13693</v>
      </c>
      <c r="D2729" t="s">
        <v>13528</v>
      </c>
      <c r="E2729" t="s">
        <v>13947</v>
      </c>
      <c r="F2729" t="s">
        <v>13947</v>
      </c>
      <c r="G2729">
        <v>0</v>
      </c>
    </row>
    <row r="2730" spans="1:7" x14ac:dyDescent="0.25">
      <c r="A2730" s="1">
        <v>42526</v>
      </c>
      <c r="B2730" t="s">
        <v>11645</v>
      </c>
      <c r="C2730" t="s">
        <v>11645</v>
      </c>
      <c r="D2730" t="s">
        <v>11645</v>
      </c>
      <c r="E2730" t="s">
        <v>11645</v>
      </c>
      <c r="F2730" t="s">
        <v>11645</v>
      </c>
    </row>
    <row r="2731" spans="1:7" x14ac:dyDescent="0.25">
      <c r="A2731" s="1">
        <v>42527</v>
      </c>
      <c r="B2731" t="s">
        <v>13772</v>
      </c>
      <c r="C2731" t="s">
        <v>14002</v>
      </c>
      <c r="D2731" t="s">
        <v>14053</v>
      </c>
      <c r="E2731" t="s">
        <v>13768</v>
      </c>
      <c r="F2731" t="s">
        <v>13768</v>
      </c>
      <c r="G2731">
        <v>0</v>
      </c>
    </row>
    <row r="2732" spans="1:7" x14ac:dyDescent="0.25">
      <c r="A2732" s="1">
        <v>42528</v>
      </c>
      <c r="B2732" t="s">
        <v>13778</v>
      </c>
      <c r="C2732" t="s">
        <v>13778</v>
      </c>
      <c r="D2732" t="s">
        <v>13947</v>
      </c>
      <c r="E2732" t="s">
        <v>14053</v>
      </c>
      <c r="F2732" t="s">
        <v>14053</v>
      </c>
      <c r="G2732">
        <v>0</v>
      </c>
    </row>
    <row r="2733" spans="1:7" x14ac:dyDescent="0.25">
      <c r="A2733" s="1">
        <v>42529</v>
      </c>
      <c r="B2733" t="s">
        <v>14388</v>
      </c>
      <c r="C2733" t="s">
        <v>14388</v>
      </c>
      <c r="D2733" t="s">
        <v>13530</v>
      </c>
      <c r="E2733" t="s">
        <v>13964</v>
      </c>
      <c r="F2733" t="s">
        <v>13964</v>
      </c>
      <c r="G2733">
        <v>0</v>
      </c>
    </row>
    <row r="2734" spans="1:7" x14ac:dyDescent="0.25">
      <c r="A2734" s="1">
        <v>42530</v>
      </c>
      <c r="B2734" t="s">
        <v>13839</v>
      </c>
      <c r="C2734" t="s">
        <v>13832</v>
      </c>
      <c r="D2734" t="s">
        <v>13852</v>
      </c>
      <c r="E2734" t="s">
        <v>13816</v>
      </c>
      <c r="F2734" t="s">
        <v>13816</v>
      </c>
      <c r="G2734">
        <v>0</v>
      </c>
    </row>
    <row r="2735" spans="1:7" x14ac:dyDescent="0.25">
      <c r="A2735" s="1">
        <v>42531</v>
      </c>
      <c r="B2735" t="s">
        <v>13968</v>
      </c>
      <c r="C2735" t="s">
        <v>13815</v>
      </c>
      <c r="D2735" t="s">
        <v>14007</v>
      </c>
      <c r="E2735" t="s">
        <v>13966</v>
      </c>
      <c r="F2735" t="s">
        <v>13966</v>
      </c>
      <c r="G2735">
        <v>0</v>
      </c>
    </row>
    <row r="2736" spans="1:7" x14ac:dyDescent="0.25">
      <c r="A2736" s="1">
        <v>42533</v>
      </c>
      <c r="B2736" t="s">
        <v>11645</v>
      </c>
      <c r="C2736" t="s">
        <v>11645</v>
      </c>
      <c r="D2736" t="s">
        <v>11645</v>
      </c>
      <c r="E2736" t="s">
        <v>11645</v>
      </c>
      <c r="F2736" t="s">
        <v>11645</v>
      </c>
    </row>
    <row r="2737" spans="1:7" x14ac:dyDescent="0.25">
      <c r="A2737" s="1">
        <v>42534</v>
      </c>
      <c r="B2737" t="s">
        <v>13966</v>
      </c>
      <c r="C2737" t="s">
        <v>13806</v>
      </c>
      <c r="D2737" t="s">
        <v>13813</v>
      </c>
      <c r="E2737" t="s">
        <v>14012</v>
      </c>
      <c r="F2737" t="s">
        <v>14012</v>
      </c>
      <c r="G2737">
        <v>0</v>
      </c>
    </row>
    <row r="2738" spans="1:7" x14ac:dyDescent="0.25">
      <c r="A2738" s="1">
        <v>42535</v>
      </c>
      <c r="B2738" t="s">
        <v>13822</v>
      </c>
      <c r="C2738" t="s">
        <v>14012</v>
      </c>
      <c r="D2738" t="s">
        <v>13795</v>
      </c>
      <c r="E2738" t="s">
        <v>13820</v>
      </c>
      <c r="F2738" t="s">
        <v>13820</v>
      </c>
      <c r="G2738">
        <v>0</v>
      </c>
    </row>
    <row r="2739" spans="1:7" x14ac:dyDescent="0.25">
      <c r="A2739" s="1">
        <v>42536</v>
      </c>
      <c r="B2739" t="s">
        <v>13920</v>
      </c>
      <c r="C2739" t="s">
        <v>13920</v>
      </c>
      <c r="D2739" t="s">
        <v>13830</v>
      </c>
      <c r="E2739" t="s">
        <v>13818</v>
      </c>
      <c r="F2739" t="s">
        <v>13818</v>
      </c>
      <c r="G2739">
        <v>0</v>
      </c>
    </row>
    <row r="2740" spans="1:7" x14ac:dyDescent="0.25">
      <c r="A2740" s="1">
        <v>42537</v>
      </c>
      <c r="B2740" t="s">
        <v>13941</v>
      </c>
      <c r="C2740" t="s">
        <v>13785</v>
      </c>
      <c r="D2740" t="s">
        <v>14389</v>
      </c>
      <c r="E2740" t="s">
        <v>13824</v>
      </c>
      <c r="F2740" t="s">
        <v>13824</v>
      </c>
      <c r="G2740">
        <v>0</v>
      </c>
    </row>
    <row r="2741" spans="1:7" x14ac:dyDescent="0.25">
      <c r="A2741" s="1">
        <v>42538</v>
      </c>
      <c r="B2741" t="s">
        <v>13940</v>
      </c>
      <c r="C2741" t="s">
        <v>14390</v>
      </c>
      <c r="D2741" t="s">
        <v>13829</v>
      </c>
      <c r="E2741" t="s">
        <v>13837</v>
      </c>
      <c r="F2741" t="s">
        <v>13837</v>
      </c>
      <c r="G2741">
        <v>0</v>
      </c>
    </row>
    <row r="2742" spans="1:7" x14ac:dyDescent="0.25">
      <c r="A2742" s="1">
        <v>42540</v>
      </c>
      <c r="B2742" t="s">
        <v>11645</v>
      </c>
      <c r="C2742" t="s">
        <v>11645</v>
      </c>
      <c r="D2742" t="s">
        <v>11645</v>
      </c>
      <c r="E2742" t="s">
        <v>11645</v>
      </c>
      <c r="F2742" t="s">
        <v>11645</v>
      </c>
    </row>
    <row r="2743" spans="1:7" x14ac:dyDescent="0.25">
      <c r="A2743" s="1">
        <v>42541</v>
      </c>
      <c r="B2743" t="s">
        <v>13944</v>
      </c>
      <c r="C2743" t="s">
        <v>13943</v>
      </c>
      <c r="D2743" t="s">
        <v>13917</v>
      </c>
      <c r="E2743" t="s">
        <v>13948</v>
      </c>
      <c r="F2743" t="s">
        <v>13948</v>
      </c>
      <c r="G2743">
        <v>0</v>
      </c>
    </row>
    <row r="2744" spans="1:7" x14ac:dyDescent="0.25">
      <c r="A2744" s="1">
        <v>42542</v>
      </c>
      <c r="B2744" t="s">
        <v>13816</v>
      </c>
      <c r="C2744" t="s">
        <v>13964</v>
      </c>
      <c r="D2744" t="s">
        <v>13815</v>
      </c>
      <c r="E2744" t="s">
        <v>13530</v>
      </c>
      <c r="F2744" t="s">
        <v>13530</v>
      </c>
      <c r="G2744">
        <v>0</v>
      </c>
    </row>
    <row r="2745" spans="1:7" x14ac:dyDescent="0.25">
      <c r="A2745" s="1">
        <v>42543</v>
      </c>
      <c r="B2745" t="s">
        <v>14001</v>
      </c>
      <c r="C2745" t="s">
        <v>14023</v>
      </c>
      <c r="D2745" t="s">
        <v>13816</v>
      </c>
      <c r="E2745" t="s">
        <v>13802</v>
      </c>
      <c r="F2745" t="s">
        <v>13802</v>
      </c>
      <c r="G2745">
        <v>0</v>
      </c>
    </row>
    <row r="2746" spans="1:7" x14ac:dyDescent="0.25">
      <c r="A2746" s="1">
        <v>42544</v>
      </c>
      <c r="B2746" t="s">
        <v>14382</v>
      </c>
      <c r="C2746" t="s">
        <v>14380</v>
      </c>
      <c r="D2746" t="s">
        <v>14014</v>
      </c>
      <c r="E2746" t="s">
        <v>14382</v>
      </c>
      <c r="F2746" t="s">
        <v>14382</v>
      </c>
      <c r="G2746">
        <v>0</v>
      </c>
    </row>
    <row r="2747" spans="1:7" x14ac:dyDescent="0.25">
      <c r="A2747" s="1">
        <v>42545</v>
      </c>
      <c r="B2747" t="s">
        <v>13787</v>
      </c>
      <c r="C2747" t="s">
        <v>13825</v>
      </c>
      <c r="D2747" t="s">
        <v>13787</v>
      </c>
      <c r="E2747" t="s">
        <v>14005</v>
      </c>
      <c r="F2747" t="s">
        <v>14005</v>
      </c>
      <c r="G2747">
        <v>0</v>
      </c>
    </row>
    <row r="2748" spans="1:7" x14ac:dyDescent="0.25">
      <c r="A2748" s="1">
        <v>42547</v>
      </c>
      <c r="B2748" t="s">
        <v>11645</v>
      </c>
      <c r="C2748" t="s">
        <v>11645</v>
      </c>
      <c r="D2748" t="s">
        <v>11645</v>
      </c>
      <c r="E2748" t="s">
        <v>11645</v>
      </c>
      <c r="F2748" t="s">
        <v>11645</v>
      </c>
    </row>
    <row r="2749" spans="1:7" x14ac:dyDescent="0.25">
      <c r="A2749" s="1">
        <v>42548</v>
      </c>
      <c r="B2749" t="s">
        <v>13902</v>
      </c>
      <c r="C2749" t="s">
        <v>14391</v>
      </c>
      <c r="D2749" t="s">
        <v>14392</v>
      </c>
      <c r="E2749" t="s">
        <v>13887</v>
      </c>
      <c r="F2749" t="s">
        <v>13887</v>
      </c>
      <c r="G2749">
        <v>0</v>
      </c>
    </row>
    <row r="2750" spans="1:7" x14ac:dyDescent="0.25">
      <c r="A2750" s="1">
        <v>42549</v>
      </c>
      <c r="B2750" t="s">
        <v>13872</v>
      </c>
      <c r="C2750" t="s">
        <v>13874</v>
      </c>
      <c r="D2750" t="s">
        <v>14392</v>
      </c>
      <c r="E2750" t="s">
        <v>14393</v>
      </c>
      <c r="F2750" t="s">
        <v>14393</v>
      </c>
      <c r="G2750">
        <v>0</v>
      </c>
    </row>
    <row r="2751" spans="1:7" x14ac:dyDescent="0.25">
      <c r="A2751" s="1">
        <v>42550</v>
      </c>
      <c r="B2751" t="s">
        <v>13891</v>
      </c>
      <c r="C2751" t="s">
        <v>14394</v>
      </c>
      <c r="D2751" t="s">
        <v>14395</v>
      </c>
      <c r="E2751" t="s">
        <v>13877</v>
      </c>
      <c r="F2751" t="s">
        <v>13877</v>
      </c>
      <c r="G2751">
        <v>0</v>
      </c>
    </row>
    <row r="2752" spans="1:7" x14ac:dyDescent="0.25">
      <c r="A2752" s="1">
        <v>42551</v>
      </c>
      <c r="B2752" t="s">
        <v>13906</v>
      </c>
      <c r="C2752" t="s">
        <v>13913</v>
      </c>
      <c r="D2752" t="s">
        <v>14396</v>
      </c>
      <c r="E2752" t="s">
        <v>14397</v>
      </c>
      <c r="F2752" t="s">
        <v>14397</v>
      </c>
      <c r="G2752">
        <v>0</v>
      </c>
    </row>
    <row r="2753" spans="1:7" x14ac:dyDescent="0.25">
      <c r="A2753" s="1">
        <v>42552</v>
      </c>
      <c r="B2753" t="s">
        <v>14398</v>
      </c>
      <c r="C2753" t="s">
        <v>14399</v>
      </c>
      <c r="D2753" t="s">
        <v>14400</v>
      </c>
      <c r="E2753" t="s">
        <v>14395</v>
      </c>
      <c r="F2753" t="s">
        <v>14395</v>
      </c>
      <c r="G2753">
        <v>0</v>
      </c>
    </row>
    <row r="2754" spans="1:7" x14ac:dyDescent="0.25">
      <c r="A2754" s="1">
        <v>42554</v>
      </c>
      <c r="B2754" t="s">
        <v>11645</v>
      </c>
      <c r="C2754" t="s">
        <v>11645</v>
      </c>
      <c r="D2754" t="s">
        <v>11645</v>
      </c>
      <c r="E2754" t="s">
        <v>11645</v>
      </c>
      <c r="F2754" t="s">
        <v>11645</v>
      </c>
    </row>
    <row r="2755" spans="1:7" x14ac:dyDescent="0.25">
      <c r="A2755" s="1">
        <v>42556</v>
      </c>
      <c r="B2755" t="s">
        <v>14401</v>
      </c>
      <c r="C2755" t="s">
        <v>14402</v>
      </c>
      <c r="D2755" t="s">
        <v>14403</v>
      </c>
      <c r="E2755" t="s">
        <v>14404</v>
      </c>
      <c r="F2755" t="s">
        <v>14404</v>
      </c>
      <c r="G2755">
        <v>0</v>
      </c>
    </row>
    <row r="2756" spans="1:7" x14ac:dyDescent="0.25">
      <c r="A2756" s="1">
        <v>42557</v>
      </c>
      <c r="B2756" t="s">
        <v>14405</v>
      </c>
      <c r="C2756" t="s">
        <v>14406</v>
      </c>
      <c r="D2756" t="s">
        <v>14405</v>
      </c>
      <c r="E2756" t="s">
        <v>14407</v>
      </c>
      <c r="F2756" t="s">
        <v>14407</v>
      </c>
      <c r="G2756">
        <v>0</v>
      </c>
    </row>
    <row r="2757" spans="1:7" x14ac:dyDescent="0.25">
      <c r="A2757" s="1">
        <v>42558</v>
      </c>
      <c r="B2757" t="s">
        <v>14408</v>
      </c>
      <c r="C2757" t="s">
        <v>14409</v>
      </c>
      <c r="D2757" t="s">
        <v>14410</v>
      </c>
      <c r="E2757" t="s">
        <v>14411</v>
      </c>
      <c r="F2757" t="s">
        <v>14411</v>
      </c>
      <c r="G2757">
        <v>0</v>
      </c>
    </row>
    <row r="2758" spans="1:7" x14ac:dyDescent="0.25">
      <c r="A2758" s="1">
        <v>42559</v>
      </c>
      <c r="B2758" t="s">
        <v>14412</v>
      </c>
      <c r="C2758" t="s">
        <v>14413</v>
      </c>
      <c r="D2758" t="s">
        <v>14414</v>
      </c>
      <c r="E2758" t="s">
        <v>14415</v>
      </c>
      <c r="F2758" t="s">
        <v>14415</v>
      </c>
      <c r="G2758">
        <v>0</v>
      </c>
    </row>
    <row r="2759" spans="1:7" x14ac:dyDescent="0.25">
      <c r="A2759" s="1">
        <v>42561</v>
      </c>
      <c r="B2759" t="s">
        <v>11645</v>
      </c>
      <c r="C2759" t="s">
        <v>11645</v>
      </c>
      <c r="D2759" t="s">
        <v>11645</v>
      </c>
      <c r="E2759" t="s">
        <v>11645</v>
      </c>
      <c r="F2759" t="s">
        <v>11645</v>
      </c>
    </row>
    <row r="2760" spans="1:7" x14ac:dyDescent="0.25">
      <c r="A2760" s="1">
        <v>42562</v>
      </c>
      <c r="B2760" t="s">
        <v>14416</v>
      </c>
      <c r="C2760" t="s">
        <v>14417</v>
      </c>
      <c r="D2760" t="s">
        <v>14412</v>
      </c>
      <c r="E2760" t="s">
        <v>14417</v>
      </c>
      <c r="F2760" t="s">
        <v>14417</v>
      </c>
      <c r="G2760">
        <v>0</v>
      </c>
    </row>
    <row r="2761" spans="1:7" x14ac:dyDescent="0.25">
      <c r="A2761" s="1">
        <v>42563</v>
      </c>
      <c r="B2761" t="s">
        <v>13885</v>
      </c>
      <c r="C2761" t="s">
        <v>14418</v>
      </c>
      <c r="D2761" t="s">
        <v>13900</v>
      </c>
      <c r="E2761" t="s">
        <v>13864</v>
      </c>
      <c r="F2761" t="s">
        <v>13864</v>
      </c>
      <c r="G2761">
        <v>0</v>
      </c>
    </row>
    <row r="2762" spans="1:7" x14ac:dyDescent="0.25">
      <c r="A2762" s="1">
        <v>42564</v>
      </c>
      <c r="B2762" t="s">
        <v>13909</v>
      </c>
      <c r="C2762" t="s">
        <v>13882</v>
      </c>
      <c r="D2762" t="s">
        <v>14419</v>
      </c>
      <c r="E2762" t="s">
        <v>14420</v>
      </c>
      <c r="F2762" t="s">
        <v>14420</v>
      </c>
      <c r="G2762">
        <v>0</v>
      </c>
    </row>
    <row r="2763" spans="1:7" x14ac:dyDescent="0.25">
      <c r="A2763" s="1">
        <v>42565</v>
      </c>
      <c r="B2763" t="s">
        <v>14421</v>
      </c>
      <c r="C2763" t="s">
        <v>14422</v>
      </c>
      <c r="D2763" t="s">
        <v>14421</v>
      </c>
      <c r="E2763" t="s">
        <v>14418</v>
      </c>
      <c r="F2763" t="s">
        <v>14418</v>
      </c>
      <c r="G2763">
        <v>0</v>
      </c>
    </row>
    <row r="2764" spans="1:7" x14ac:dyDescent="0.25">
      <c r="A2764" s="1">
        <v>42566</v>
      </c>
      <c r="B2764" t="s">
        <v>13862</v>
      </c>
      <c r="C2764" t="s">
        <v>13833</v>
      </c>
      <c r="D2764" t="s">
        <v>14423</v>
      </c>
      <c r="E2764" t="s">
        <v>13942</v>
      </c>
      <c r="F2764" t="s">
        <v>13942</v>
      </c>
      <c r="G2764">
        <v>0</v>
      </c>
    </row>
    <row r="2765" spans="1:7" x14ac:dyDescent="0.25">
      <c r="A2765" s="1">
        <v>42568</v>
      </c>
      <c r="B2765" t="s">
        <v>11645</v>
      </c>
      <c r="C2765" t="s">
        <v>11645</v>
      </c>
      <c r="D2765" t="s">
        <v>11645</v>
      </c>
      <c r="E2765" t="s">
        <v>11645</v>
      </c>
      <c r="F2765" t="s">
        <v>11645</v>
      </c>
    </row>
    <row r="2766" spans="1:7" x14ac:dyDescent="0.25">
      <c r="A2766" s="1">
        <v>42569</v>
      </c>
      <c r="B2766" t="s">
        <v>13830</v>
      </c>
      <c r="C2766" t="s">
        <v>13842</v>
      </c>
      <c r="D2766" t="s">
        <v>13796</v>
      </c>
      <c r="E2766" t="s">
        <v>13825</v>
      </c>
      <c r="F2766" t="s">
        <v>13825</v>
      </c>
      <c r="G2766">
        <v>0</v>
      </c>
    </row>
    <row r="2767" spans="1:7" x14ac:dyDescent="0.25">
      <c r="A2767" s="1">
        <v>42570</v>
      </c>
      <c r="B2767" t="s">
        <v>14424</v>
      </c>
      <c r="C2767" t="s">
        <v>13911</v>
      </c>
      <c r="D2767" t="s">
        <v>13910</v>
      </c>
      <c r="E2767" t="s">
        <v>13915</v>
      </c>
      <c r="F2767" t="s">
        <v>13915</v>
      </c>
      <c r="G2767">
        <v>0</v>
      </c>
    </row>
    <row r="2768" spans="1:7" x14ac:dyDescent="0.25">
      <c r="A2768" s="1">
        <v>42571</v>
      </c>
      <c r="B2768" t="s">
        <v>13851</v>
      </c>
      <c r="C2768" t="s">
        <v>13818</v>
      </c>
      <c r="D2768" t="s">
        <v>13805</v>
      </c>
      <c r="E2768" t="s">
        <v>13853</v>
      </c>
      <c r="F2768" t="s">
        <v>13853</v>
      </c>
      <c r="G2768">
        <v>0</v>
      </c>
    </row>
    <row r="2769" spans="1:7" x14ac:dyDescent="0.25">
      <c r="A2769" s="1">
        <v>42572</v>
      </c>
      <c r="B2769" t="s">
        <v>13833</v>
      </c>
      <c r="C2769" t="s">
        <v>13841</v>
      </c>
      <c r="D2769" t="s">
        <v>14425</v>
      </c>
      <c r="E2769" t="s">
        <v>13937</v>
      </c>
      <c r="F2769" t="s">
        <v>13937</v>
      </c>
      <c r="G2769">
        <v>0</v>
      </c>
    </row>
    <row r="2770" spans="1:7" x14ac:dyDescent="0.25">
      <c r="A2770" s="1">
        <v>42573</v>
      </c>
      <c r="B2770" t="s">
        <v>14426</v>
      </c>
      <c r="C2770" t="s">
        <v>13819</v>
      </c>
      <c r="D2770" t="s">
        <v>13860</v>
      </c>
      <c r="E2770" t="s">
        <v>14427</v>
      </c>
      <c r="F2770" t="s">
        <v>14427</v>
      </c>
      <c r="G2770">
        <v>0</v>
      </c>
    </row>
    <row r="2771" spans="1:7" x14ac:dyDescent="0.25">
      <c r="A2771" s="1">
        <v>42575</v>
      </c>
      <c r="B2771" t="s">
        <v>11645</v>
      </c>
      <c r="C2771" t="s">
        <v>11645</v>
      </c>
      <c r="D2771" t="s">
        <v>11645</v>
      </c>
      <c r="E2771" t="s">
        <v>11645</v>
      </c>
      <c r="F2771" t="s">
        <v>11645</v>
      </c>
    </row>
    <row r="2772" spans="1:7" x14ac:dyDescent="0.25">
      <c r="A2772" s="1">
        <v>42576</v>
      </c>
      <c r="B2772" t="s">
        <v>13828</v>
      </c>
      <c r="C2772" t="s">
        <v>13828</v>
      </c>
      <c r="D2772" t="s">
        <v>13799</v>
      </c>
      <c r="E2772" t="s">
        <v>14428</v>
      </c>
      <c r="F2772" t="s">
        <v>14428</v>
      </c>
      <c r="G2772">
        <v>0</v>
      </c>
    </row>
    <row r="2773" spans="1:7" x14ac:dyDescent="0.25">
      <c r="A2773" s="1">
        <v>42577</v>
      </c>
      <c r="B2773" t="s">
        <v>14429</v>
      </c>
      <c r="C2773" t="s">
        <v>13825</v>
      </c>
      <c r="D2773" t="s">
        <v>14430</v>
      </c>
      <c r="E2773" t="s">
        <v>14425</v>
      </c>
      <c r="F2773" t="s">
        <v>14425</v>
      </c>
      <c r="G2773">
        <v>0</v>
      </c>
    </row>
    <row r="2774" spans="1:7" x14ac:dyDescent="0.25">
      <c r="A2774" s="1">
        <v>42578</v>
      </c>
      <c r="B2774" t="s">
        <v>14427</v>
      </c>
      <c r="C2774" t="s">
        <v>14427</v>
      </c>
      <c r="D2774" t="s">
        <v>14431</v>
      </c>
      <c r="E2774" t="s">
        <v>13868</v>
      </c>
      <c r="F2774" t="s">
        <v>13868</v>
      </c>
      <c r="G2774">
        <v>0</v>
      </c>
    </row>
    <row r="2775" spans="1:7" x14ac:dyDescent="0.25">
      <c r="A2775" s="1">
        <v>42579</v>
      </c>
      <c r="B2775" t="s">
        <v>13865</v>
      </c>
      <c r="C2775" t="s">
        <v>14432</v>
      </c>
      <c r="D2775" t="s">
        <v>14433</v>
      </c>
      <c r="E2775" t="s">
        <v>14431</v>
      </c>
      <c r="F2775" t="s">
        <v>14431</v>
      </c>
      <c r="G2775">
        <v>0</v>
      </c>
    </row>
    <row r="2776" spans="1:7" x14ac:dyDescent="0.25">
      <c r="A2776" s="1">
        <v>42580</v>
      </c>
      <c r="B2776" t="s">
        <v>13865</v>
      </c>
      <c r="C2776" t="s">
        <v>13916</v>
      </c>
      <c r="D2776" t="s">
        <v>14434</v>
      </c>
      <c r="E2776" t="s">
        <v>14434</v>
      </c>
      <c r="F2776" t="s">
        <v>14434</v>
      </c>
      <c r="G2776">
        <v>0</v>
      </c>
    </row>
    <row r="2777" spans="1:7" x14ac:dyDescent="0.25">
      <c r="A2777" s="1">
        <v>42582</v>
      </c>
      <c r="B2777" t="s">
        <v>11645</v>
      </c>
      <c r="C2777" t="s">
        <v>11645</v>
      </c>
      <c r="D2777" t="s">
        <v>11645</v>
      </c>
      <c r="E2777" t="s">
        <v>11645</v>
      </c>
      <c r="F2777" t="s">
        <v>11645</v>
      </c>
    </row>
    <row r="2778" spans="1:7" x14ac:dyDescent="0.25">
      <c r="A2778" s="1">
        <v>42583</v>
      </c>
      <c r="B2778" t="s">
        <v>14435</v>
      </c>
      <c r="C2778" t="s">
        <v>13867</v>
      </c>
      <c r="D2778" t="s">
        <v>14436</v>
      </c>
      <c r="E2778" t="s">
        <v>14437</v>
      </c>
      <c r="F2778" t="s">
        <v>14437</v>
      </c>
      <c r="G2778">
        <v>0</v>
      </c>
    </row>
    <row r="2779" spans="1:7" x14ac:dyDescent="0.25">
      <c r="A2779" s="1">
        <v>42584</v>
      </c>
      <c r="B2779" t="s">
        <v>14438</v>
      </c>
      <c r="C2779" t="s">
        <v>14428</v>
      </c>
      <c r="D2779" t="s">
        <v>13875</v>
      </c>
      <c r="E2779" t="s">
        <v>13859</v>
      </c>
      <c r="F2779" t="s">
        <v>13859</v>
      </c>
      <c r="G2779">
        <v>0</v>
      </c>
    </row>
    <row r="2780" spans="1:7" x14ac:dyDescent="0.25">
      <c r="A2780" s="1">
        <v>42585</v>
      </c>
      <c r="B2780" t="s">
        <v>13794</v>
      </c>
      <c r="C2780" t="s">
        <v>14428</v>
      </c>
      <c r="D2780" t="s">
        <v>13916</v>
      </c>
      <c r="E2780" t="s">
        <v>14439</v>
      </c>
      <c r="F2780" t="s">
        <v>14439</v>
      </c>
      <c r="G2780">
        <v>0</v>
      </c>
    </row>
    <row r="2781" spans="1:7" x14ac:dyDescent="0.25">
      <c r="A2781" s="1">
        <v>42586</v>
      </c>
      <c r="B2781" t="s">
        <v>13786</v>
      </c>
      <c r="C2781" t="s">
        <v>13793</v>
      </c>
      <c r="D2781" t="s">
        <v>14440</v>
      </c>
      <c r="E2781" t="s">
        <v>14441</v>
      </c>
      <c r="F2781" t="s">
        <v>14441</v>
      </c>
      <c r="G2781">
        <v>0</v>
      </c>
    </row>
    <row r="2782" spans="1:7" x14ac:dyDescent="0.25">
      <c r="A2782" s="1">
        <v>42587</v>
      </c>
      <c r="B2782" t="s">
        <v>13876</v>
      </c>
      <c r="C2782" t="s">
        <v>13825</v>
      </c>
      <c r="D2782" t="s">
        <v>13876</v>
      </c>
      <c r="E2782" t="s">
        <v>13829</v>
      </c>
      <c r="F2782" t="s">
        <v>13829</v>
      </c>
      <c r="G2782">
        <v>0</v>
      </c>
    </row>
    <row r="2783" spans="1:7" x14ac:dyDescent="0.25">
      <c r="A2783" s="1">
        <v>42589</v>
      </c>
      <c r="B2783" t="s">
        <v>11645</v>
      </c>
      <c r="C2783" t="s">
        <v>11645</v>
      </c>
      <c r="D2783" t="s">
        <v>11645</v>
      </c>
      <c r="E2783" t="s">
        <v>11645</v>
      </c>
      <c r="F2783" t="s">
        <v>11645</v>
      </c>
    </row>
    <row r="2784" spans="1:7" x14ac:dyDescent="0.25">
      <c r="A2784" s="1">
        <v>42590</v>
      </c>
      <c r="B2784" t="s">
        <v>13819</v>
      </c>
      <c r="C2784" t="s">
        <v>14012</v>
      </c>
      <c r="D2784" t="s">
        <v>13911</v>
      </c>
      <c r="E2784" t="s">
        <v>13811</v>
      </c>
      <c r="F2784" t="s">
        <v>13811</v>
      </c>
      <c r="G2784">
        <v>0</v>
      </c>
    </row>
    <row r="2785" spans="1:7" x14ac:dyDescent="0.25">
      <c r="A2785" s="1">
        <v>42591</v>
      </c>
      <c r="B2785" t="s">
        <v>13942</v>
      </c>
      <c r="C2785" t="s">
        <v>13942</v>
      </c>
      <c r="D2785" t="s">
        <v>13859</v>
      </c>
      <c r="E2785" t="s">
        <v>13905</v>
      </c>
      <c r="F2785" t="s">
        <v>13905</v>
      </c>
      <c r="G2785">
        <v>0</v>
      </c>
    </row>
    <row r="2786" spans="1:7" x14ac:dyDescent="0.25">
      <c r="A2786" s="1">
        <v>42592</v>
      </c>
      <c r="B2786" t="s">
        <v>13791</v>
      </c>
      <c r="C2786" t="s">
        <v>14442</v>
      </c>
      <c r="D2786" t="s">
        <v>13871</v>
      </c>
      <c r="E2786" t="s">
        <v>14443</v>
      </c>
      <c r="F2786" t="s">
        <v>14443</v>
      </c>
      <c r="G2786">
        <v>0</v>
      </c>
    </row>
    <row r="2787" spans="1:7" x14ac:dyDescent="0.25">
      <c r="A2787" s="1">
        <v>42593</v>
      </c>
      <c r="B2787" t="s">
        <v>13868</v>
      </c>
      <c r="C2787" t="s">
        <v>14444</v>
      </c>
      <c r="D2787" t="s">
        <v>14441</v>
      </c>
      <c r="E2787" t="s">
        <v>14445</v>
      </c>
      <c r="F2787" t="s">
        <v>14445</v>
      </c>
      <c r="G2787">
        <v>0</v>
      </c>
    </row>
    <row r="2788" spans="1:7" x14ac:dyDescent="0.25">
      <c r="A2788" s="1">
        <v>42594</v>
      </c>
      <c r="B2788" t="s">
        <v>13859</v>
      </c>
      <c r="C2788" t="s">
        <v>13859</v>
      </c>
      <c r="D2788" t="s">
        <v>14394</v>
      </c>
      <c r="E2788" t="s">
        <v>13868</v>
      </c>
      <c r="F2788" t="s">
        <v>13868</v>
      </c>
      <c r="G2788">
        <v>0</v>
      </c>
    </row>
    <row r="2789" spans="1:7" x14ac:dyDescent="0.25">
      <c r="A2789" s="1">
        <v>42596</v>
      </c>
      <c r="B2789" t="s">
        <v>11645</v>
      </c>
      <c r="C2789" t="s">
        <v>11645</v>
      </c>
      <c r="D2789" t="s">
        <v>11645</v>
      </c>
      <c r="E2789" t="s">
        <v>11645</v>
      </c>
      <c r="F2789" t="s">
        <v>11645</v>
      </c>
    </row>
    <row r="2790" spans="1:7" x14ac:dyDescent="0.25">
      <c r="A2790" s="1">
        <v>42597</v>
      </c>
      <c r="B2790" t="s">
        <v>14421</v>
      </c>
      <c r="C2790" t="s">
        <v>13796</v>
      </c>
      <c r="D2790" t="s">
        <v>14446</v>
      </c>
      <c r="E2790" t="s">
        <v>14424</v>
      </c>
      <c r="F2790" t="s">
        <v>14424</v>
      </c>
      <c r="G2790">
        <v>0</v>
      </c>
    </row>
    <row r="2791" spans="1:7" x14ac:dyDescent="0.25">
      <c r="A2791" s="1">
        <v>42598</v>
      </c>
      <c r="B2791" t="s">
        <v>14447</v>
      </c>
      <c r="C2791" t="s">
        <v>13825</v>
      </c>
      <c r="D2791" t="s">
        <v>13868</v>
      </c>
      <c r="E2791" t="s">
        <v>14444</v>
      </c>
      <c r="F2791" t="s">
        <v>14444</v>
      </c>
      <c r="G2791">
        <v>0</v>
      </c>
    </row>
    <row r="2792" spans="1:7" x14ac:dyDescent="0.25">
      <c r="A2792" s="1">
        <v>42599</v>
      </c>
      <c r="B2792" t="s">
        <v>13785</v>
      </c>
      <c r="C2792" t="s">
        <v>13825</v>
      </c>
      <c r="D2792" t="s">
        <v>13859</v>
      </c>
      <c r="E2792" t="s">
        <v>14448</v>
      </c>
      <c r="F2792" t="s">
        <v>14448</v>
      </c>
      <c r="G2792">
        <v>0</v>
      </c>
    </row>
    <row r="2793" spans="1:7" x14ac:dyDescent="0.25">
      <c r="A2793" s="1">
        <v>42600</v>
      </c>
      <c r="B2793" t="s">
        <v>14430</v>
      </c>
      <c r="C2793" t="s">
        <v>13805</v>
      </c>
      <c r="D2793" t="s">
        <v>13865</v>
      </c>
      <c r="E2793" t="s">
        <v>14423</v>
      </c>
      <c r="F2793" t="s">
        <v>14423</v>
      </c>
      <c r="G2793">
        <v>0</v>
      </c>
    </row>
    <row r="2794" spans="1:7" x14ac:dyDescent="0.25">
      <c r="A2794" s="1">
        <v>42601</v>
      </c>
      <c r="B2794" t="s">
        <v>13796</v>
      </c>
      <c r="C2794" t="s">
        <v>13914</v>
      </c>
      <c r="D2794" t="s">
        <v>13796</v>
      </c>
      <c r="E2794" t="s">
        <v>14449</v>
      </c>
      <c r="F2794" t="s">
        <v>14449</v>
      </c>
      <c r="G2794">
        <v>0</v>
      </c>
    </row>
    <row r="2795" spans="1:7" x14ac:dyDescent="0.25">
      <c r="A2795" s="1">
        <v>42603</v>
      </c>
      <c r="B2795" t="s">
        <v>11645</v>
      </c>
      <c r="C2795" t="s">
        <v>11645</v>
      </c>
      <c r="D2795" t="s">
        <v>11645</v>
      </c>
      <c r="E2795" t="s">
        <v>11645</v>
      </c>
      <c r="F2795" t="s">
        <v>11645</v>
      </c>
    </row>
    <row r="2796" spans="1:7" x14ac:dyDescent="0.25">
      <c r="A2796" s="1">
        <v>42604</v>
      </c>
      <c r="B2796" t="s">
        <v>13851</v>
      </c>
      <c r="C2796" t="s">
        <v>14427</v>
      </c>
      <c r="D2796" t="s">
        <v>14423</v>
      </c>
      <c r="E2796" t="s">
        <v>13862</v>
      </c>
      <c r="F2796" t="s">
        <v>13862</v>
      </c>
      <c r="G2796">
        <v>0</v>
      </c>
    </row>
    <row r="2797" spans="1:7" x14ac:dyDescent="0.25">
      <c r="A2797" s="1">
        <v>42605</v>
      </c>
      <c r="B2797" t="s">
        <v>13796</v>
      </c>
      <c r="C2797" t="s">
        <v>14425</v>
      </c>
      <c r="D2797" t="s">
        <v>13793</v>
      </c>
      <c r="E2797" t="s">
        <v>14424</v>
      </c>
      <c r="F2797" t="s">
        <v>14424</v>
      </c>
      <c r="G2797">
        <v>0</v>
      </c>
    </row>
    <row r="2798" spans="1:7" x14ac:dyDescent="0.25">
      <c r="A2798" s="1">
        <v>42606</v>
      </c>
      <c r="B2798" t="s">
        <v>14430</v>
      </c>
      <c r="C2798" t="s">
        <v>14427</v>
      </c>
      <c r="D2798" t="s">
        <v>13860</v>
      </c>
      <c r="E2798" t="s">
        <v>14429</v>
      </c>
      <c r="F2798" t="s">
        <v>14429</v>
      </c>
      <c r="G2798">
        <v>0</v>
      </c>
    </row>
    <row r="2799" spans="1:7" x14ac:dyDescent="0.25">
      <c r="A2799" s="1">
        <v>42607</v>
      </c>
      <c r="B2799" t="s">
        <v>14429</v>
      </c>
      <c r="C2799" t="s">
        <v>13811</v>
      </c>
      <c r="D2799" t="s">
        <v>13799</v>
      </c>
      <c r="E2799" t="s">
        <v>13830</v>
      </c>
      <c r="F2799" t="s">
        <v>13830</v>
      </c>
      <c r="G2799">
        <v>0</v>
      </c>
    </row>
    <row r="2800" spans="1:7" x14ac:dyDescent="0.25">
      <c r="A2800" s="1">
        <v>42608</v>
      </c>
      <c r="B2800" t="s">
        <v>13805</v>
      </c>
      <c r="C2800" t="s">
        <v>13835</v>
      </c>
      <c r="D2800" t="s">
        <v>14418</v>
      </c>
      <c r="E2800" t="s">
        <v>13835</v>
      </c>
      <c r="F2800" t="s">
        <v>13835</v>
      </c>
      <c r="G2800">
        <v>0</v>
      </c>
    </row>
    <row r="2801" spans="1:7" x14ac:dyDescent="0.25">
      <c r="A2801" s="1">
        <v>42610</v>
      </c>
      <c r="B2801" t="s">
        <v>11645</v>
      </c>
      <c r="C2801" t="s">
        <v>11645</v>
      </c>
      <c r="D2801" t="s">
        <v>11645</v>
      </c>
      <c r="E2801" t="s">
        <v>11645</v>
      </c>
      <c r="F2801" t="s">
        <v>11645</v>
      </c>
    </row>
    <row r="2802" spans="1:7" x14ac:dyDescent="0.25">
      <c r="A2802" s="1">
        <v>42611</v>
      </c>
      <c r="B2802" t="s">
        <v>13837</v>
      </c>
      <c r="C2802" t="s">
        <v>13837</v>
      </c>
      <c r="D2802" t="s">
        <v>14425</v>
      </c>
      <c r="E2802" t="s">
        <v>13805</v>
      </c>
      <c r="F2802" t="s">
        <v>13805</v>
      </c>
      <c r="G2802">
        <v>0</v>
      </c>
    </row>
    <row r="2803" spans="1:7" x14ac:dyDescent="0.25">
      <c r="A2803" s="1">
        <v>42612</v>
      </c>
      <c r="B2803" t="s">
        <v>14427</v>
      </c>
      <c r="C2803" t="s">
        <v>13829</v>
      </c>
      <c r="D2803" t="s">
        <v>14448</v>
      </c>
      <c r="E2803" t="s">
        <v>14427</v>
      </c>
      <c r="F2803" t="s">
        <v>14427</v>
      </c>
      <c r="G2803">
        <v>0</v>
      </c>
    </row>
    <row r="2804" spans="1:7" x14ac:dyDescent="0.25">
      <c r="A2804" s="1">
        <v>42613</v>
      </c>
      <c r="B2804" t="s">
        <v>13911</v>
      </c>
      <c r="C2804" t="s">
        <v>13811</v>
      </c>
      <c r="D2804" t="s">
        <v>13799</v>
      </c>
      <c r="E2804" t="s">
        <v>13851</v>
      </c>
      <c r="F2804" t="s">
        <v>13851</v>
      </c>
      <c r="G2804">
        <v>0</v>
      </c>
    </row>
    <row r="2805" spans="1:7" x14ac:dyDescent="0.25">
      <c r="A2805" s="1">
        <v>42614</v>
      </c>
      <c r="B2805" t="s">
        <v>13942</v>
      </c>
      <c r="C2805" t="s">
        <v>13781</v>
      </c>
      <c r="D2805" t="s">
        <v>13796</v>
      </c>
      <c r="E2805" t="s">
        <v>14427</v>
      </c>
      <c r="F2805" t="s">
        <v>14427</v>
      </c>
      <c r="G2805">
        <v>0</v>
      </c>
    </row>
    <row r="2806" spans="1:7" x14ac:dyDescent="0.25">
      <c r="A2806" s="1">
        <v>42615</v>
      </c>
      <c r="B2806" t="s">
        <v>13829</v>
      </c>
      <c r="C2806" t="s">
        <v>13849</v>
      </c>
      <c r="D2806" t="s">
        <v>13860</v>
      </c>
      <c r="E2806" t="s">
        <v>13818</v>
      </c>
      <c r="F2806" t="s">
        <v>13818</v>
      </c>
      <c r="G2806">
        <v>0</v>
      </c>
    </row>
    <row r="2807" spans="1:7" x14ac:dyDescent="0.25">
      <c r="A2807" s="1">
        <v>42617</v>
      </c>
      <c r="B2807" t="s">
        <v>11645</v>
      </c>
      <c r="C2807" t="s">
        <v>11645</v>
      </c>
      <c r="D2807" t="s">
        <v>11645</v>
      </c>
      <c r="E2807" t="s">
        <v>11645</v>
      </c>
      <c r="F2807" t="s">
        <v>11645</v>
      </c>
    </row>
    <row r="2808" spans="1:7" x14ac:dyDescent="0.25">
      <c r="A2808" s="1">
        <v>42619</v>
      </c>
      <c r="B2808" t="s">
        <v>13842</v>
      </c>
      <c r="C2808" t="s">
        <v>13843</v>
      </c>
      <c r="D2808" t="s">
        <v>14450</v>
      </c>
      <c r="E2808" t="s">
        <v>14451</v>
      </c>
      <c r="F2808" t="s">
        <v>14451</v>
      </c>
      <c r="G2808">
        <v>0</v>
      </c>
    </row>
    <row r="2809" spans="1:7" x14ac:dyDescent="0.25">
      <c r="A2809" s="1">
        <v>42620</v>
      </c>
      <c r="B2809" t="s">
        <v>14450</v>
      </c>
      <c r="C2809" t="s">
        <v>13860</v>
      </c>
      <c r="D2809" t="s">
        <v>14446</v>
      </c>
      <c r="E2809" t="s">
        <v>13904</v>
      </c>
      <c r="F2809" t="s">
        <v>13904</v>
      </c>
      <c r="G2809">
        <v>0</v>
      </c>
    </row>
    <row r="2810" spans="1:7" x14ac:dyDescent="0.25">
      <c r="A2810" s="1">
        <v>42621</v>
      </c>
      <c r="B2810" t="s">
        <v>14422</v>
      </c>
      <c r="C2810" t="s">
        <v>13831</v>
      </c>
      <c r="D2810" t="s">
        <v>14422</v>
      </c>
      <c r="E2810" t="s">
        <v>14012</v>
      </c>
      <c r="F2810" t="s">
        <v>14012</v>
      </c>
      <c r="G2810">
        <v>0</v>
      </c>
    </row>
    <row r="2811" spans="1:7" x14ac:dyDescent="0.25">
      <c r="A2811" s="1">
        <v>42622</v>
      </c>
      <c r="B2811" t="s">
        <v>13917</v>
      </c>
      <c r="C2811" t="s">
        <v>13934</v>
      </c>
      <c r="D2811" t="s">
        <v>13967</v>
      </c>
      <c r="E2811" t="s">
        <v>13840</v>
      </c>
      <c r="F2811" t="s">
        <v>13840</v>
      </c>
      <c r="G2811">
        <v>0</v>
      </c>
    </row>
    <row r="2812" spans="1:7" x14ac:dyDescent="0.25">
      <c r="A2812" s="1">
        <v>42624</v>
      </c>
      <c r="B2812" t="s">
        <v>11645</v>
      </c>
      <c r="C2812" t="s">
        <v>11645</v>
      </c>
      <c r="D2812" t="s">
        <v>11645</v>
      </c>
      <c r="E2812" t="s">
        <v>11645</v>
      </c>
      <c r="F2812" t="s">
        <v>11645</v>
      </c>
    </row>
    <row r="2813" spans="1:7" x14ac:dyDescent="0.25">
      <c r="A2813" s="1">
        <v>42625</v>
      </c>
      <c r="B2813" t="s">
        <v>14008</v>
      </c>
      <c r="C2813" t="s">
        <v>13532</v>
      </c>
      <c r="D2813" t="s">
        <v>13815</v>
      </c>
      <c r="E2813" t="s">
        <v>13840</v>
      </c>
      <c r="F2813" t="s">
        <v>13840</v>
      </c>
      <c r="G2813">
        <v>0</v>
      </c>
    </row>
    <row r="2814" spans="1:7" x14ac:dyDescent="0.25">
      <c r="A2814" s="1">
        <v>42626</v>
      </c>
      <c r="B2814" t="s">
        <v>13978</v>
      </c>
      <c r="C2814" t="s">
        <v>13760</v>
      </c>
      <c r="D2814" t="s">
        <v>13815</v>
      </c>
      <c r="E2814" t="s">
        <v>13965</v>
      </c>
      <c r="F2814" t="s">
        <v>13965</v>
      </c>
      <c r="G2814">
        <v>0</v>
      </c>
    </row>
    <row r="2815" spans="1:7" x14ac:dyDescent="0.25">
      <c r="A2815" s="1">
        <v>42627</v>
      </c>
      <c r="B2815" t="s">
        <v>14052</v>
      </c>
      <c r="C2815" t="s">
        <v>14051</v>
      </c>
      <c r="D2815" t="s">
        <v>13943</v>
      </c>
      <c r="E2815" t="s">
        <v>13980</v>
      </c>
      <c r="F2815" t="s">
        <v>13980</v>
      </c>
      <c r="G2815">
        <v>0</v>
      </c>
    </row>
    <row r="2816" spans="1:7" x14ac:dyDescent="0.25">
      <c r="A2816" s="1">
        <v>42628</v>
      </c>
      <c r="B2816" t="s">
        <v>13943</v>
      </c>
      <c r="C2816" t="s">
        <v>13965</v>
      </c>
      <c r="D2816" t="s">
        <v>13970</v>
      </c>
      <c r="E2816" t="s">
        <v>14001</v>
      </c>
      <c r="F2816" t="s">
        <v>14001</v>
      </c>
      <c r="G2816">
        <v>0</v>
      </c>
    </row>
    <row r="2817" spans="1:7" x14ac:dyDescent="0.25">
      <c r="A2817" s="1">
        <v>42629</v>
      </c>
      <c r="B2817" t="s">
        <v>13948</v>
      </c>
      <c r="C2817" t="s">
        <v>14001</v>
      </c>
      <c r="D2817" t="s">
        <v>13970</v>
      </c>
      <c r="E2817" t="s">
        <v>14452</v>
      </c>
      <c r="F2817" t="s">
        <v>14452</v>
      </c>
      <c r="G2817">
        <v>0</v>
      </c>
    </row>
    <row r="2818" spans="1:7" x14ac:dyDescent="0.25">
      <c r="A2818" s="1">
        <v>42631</v>
      </c>
      <c r="B2818" t="s">
        <v>11645</v>
      </c>
      <c r="C2818" t="s">
        <v>11645</v>
      </c>
      <c r="D2818" t="s">
        <v>11645</v>
      </c>
      <c r="E2818" t="s">
        <v>11645</v>
      </c>
      <c r="F2818" t="s">
        <v>11645</v>
      </c>
    </row>
    <row r="2819" spans="1:7" x14ac:dyDescent="0.25">
      <c r="A2819" s="1">
        <v>42632</v>
      </c>
      <c r="B2819" t="s">
        <v>13918</v>
      </c>
      <c r="C2819" t="s">
        <v>13997</v>
      </c>
      <c r="D2819" t="s">
        <v>13817</v>
      </c>
      <c r="E2819" t="s">
        <v>13532</v>
      </c>
      <c r="F2819" t="s">
        <v>13532</v>
      </c>
      <c r="G2819">
        <v>0</v>
      </c>
    </row>
    <row r="2820" spans="1:7" x14ac:dyDescent="0.25">
      <c r="A2820" s="1">
        <v>42633</v>
      </c>
      <c r="B2820" t="s">
        <v>13817</v>
      </c>
      <c r="C2820" t="s">
        <v>13918</v>
      </c>
      <c r="D2820" t="s">
        <v>13814</v>
      </c>
      <c r="E2820" t="s">
        <v>13780</v>
      </c>
      <c r="F2820" t="s">
        <v>13780</v>
      </c>
      <c r="G2820">
        <v>0</v>
      </c>
    </row>
    <row r="2821" spans="1:7" x14ac:dyDescent="0.25">
      <c r="A2821" s="1">
        <v>42634</v>
      </c>
      <c r="B2821" t="s">
        <v>14000</v>
      </c>
      <c r="C2821" t="s">
        <v>14306</v>
      </c>
      <c r="D2821" t="s">
        <v>14055</v>
      </c>
      <c r="E2821" t="s">
        <v>13814</v>
      </c>
      <c r="F2821" t="s">
        <v>13814</v>
      </c>
      <c r="G2821">
        <v>0</v>
      </c>
    </row>
    <row r="2822" spans="1:7" x14ac:dyDescent="0.25">
      <c r="A2822" s="1">
        <v>42635</v>
      </c>
      <c r="B2822" t="s">
        <v>14453</v>
      </c>
      <c r="C2822" t="s">
        <v>14453</v>
      </c>
      <c r="D2822" t="s">
        <v>13843</v>
      </c>
      <c r="E2822" t="s">
        <v>13803</v>
      </c>
      <c r="F2822" t="s">
        <v>13803</v>
      </c>
      <c r="G2822">
        <v>0</v>
      </c>
    </row>
    <row r="2823" spans="1:7" x14ac:dyDescent="0.25">
      <c r="A2823" s="1">
        <v>42636</v>
      </c>
      <c r="B2823" t="s">
        <v>13837</v>
      </c>
      <c r="C2823" t="s">
        <v>13803</v>
      </c>
      <c r="D2823" t="s">
        <v>13843</v>
      </c>
      <c r="E2823" t="s">
        <v>13936</v>
      </c>
      <c r="F2823" t="s">
        <v>13936</v>
      </c>
      <c r="G2823">
        <v>0</v>
      </c>
    </row>
    <row r="2824" spans="1:7" x14ac:dyDescent="0.25">
      <c r="A2824" s="1">
        <v>42638</v>
      </c>
      <c r="B2824" t="s">
        <v>11645</v>
      </c>
      <c r="C2824" t="s">
        <v>11645</v>
      </c>
      <c r="D2824" t="s">
        <v>11645</v>
      </c>
      <c r="E2824" t="s">
        <v>11645</v>
      </c>
      <c r="F2824" t="s">
        <v>11645</v>
      </c>
    </row>
    <row r="2825" spans="1:7" x14ac:dyDescent="0.25">
      <c r="A2825" s="1">
        <v>42639</v>
      </c>
      <c r="B2825" t="s">
        <v>13819</v>
      </c>
      <c r="C2825" t="s">
        <v>13823</v>
      </c>
      <c r="D2825" t="s">
        <v>13795</v>
      </c>
      <c r="E2825" t="s">
        <v>13901</v>
      </c>
      <c r="F2825" t="s">
        <v>13901</v>
      </c>
      <c r="G2825">
        <v>0</v>
      </c>
    </row>
    <row r="2826" spans="1:7" x14ac:dyDescent="0.25">
      <c r="A2826" s="1">
        <v>42640</v>
      </c>
      <c r="B2826" t="s">
        <v>13807</v>
      </c>
      <c r="C2826" t="s">
        <v>13911</v>
      </c>
      <c r="D2826" t="s">
        <v>13910</v>
      </c>
      <c r="E2826" t="s">
        <v>13796</v>
      </c>
      <c r="F2826" t="s">
        <v>13796</v>
      </c>
      <c r="G2826">
        <v>0</v>
      </c>
    </row>
    <row r="2827" spans="1:7" x14ac:dyDescent="0.25">
      <c r="A2827" s="1">
        <v>42641</v>
      </c>
      <c r="B2827" t="s">
        <v>13939</v>
      </c>
      <c r="C2827" t="s">
        <v>13939</v>
      </c>
      <c r="D2827" t="s">
        <v>14451</v>
      </c>
      <c r="E2827" t="s">
        <v>13826</v>
      </c>
      <c r="F2827" t="s">
        <v>13826</v>
      </c>
      <c r="G2827">
        <v>0</v>
      </c>
    </row>
    <row r="2828" spans="1:7" x14ac:dyDescent="0.25">
      <c r="A2828" s="1">
        <v>42642</v>
      </c>
      <c r="B2828" t="s">
        <v>13828</v>
      </c>
      <c r="C2828" t="s">
        <v>13833</v>
      </c>
      <c r="D2828" t="s">
        <v>14451</v>
      </c>
      <c r="E2828" t="s">
        <v>14454</v>
      </c>
      <c r="F2828" t="s">
        <v>14454</v>
      </c>
      <c r="G2828">
        <v>0</v>
      </c>
    </row>
    <row r="2829" spans="1:7" x14ac:dyDescent="0.25">
      <c r="A2829" s="1">
        <v>42643</v>
      </c>
      <c r="B2829" t="s">
        <v>13938</v>
      </c>
      <c r="C2829" t="s">
        <v>13936</v>
      </c>
      <c r="D2829" t="s">
        <v>13905</v>
      </c>
      <c r="E2829" t="s">
        <v>13843</v>
      </c>
      <c r="F2829" t="s">
        <v>13843</v>
      </c>
      <c r="G2829">
        <v>0</v>
      </c>
    </row>
    <row r="2830" spans="1:7" x14ac:dyDescent="0.25">
      <c r="A2830" s="1">
        <v>42645</v>
      </c>
      <c r="B2830" t="s">
        <v>11645</v>
      </c>
      <c r="C2830" t="s">
        <v>11645</v>
      </c>
      <c r="D2830" t="s">
        <v>11645</v>
      </c>
      <c r="E2830" t="s">
        <v>11645</v>
      </c>
      <c r="F2830" t="s">
        <v>11645</v>
      </c>
    </row>
    <row r="2831" spans="1:7" x14ac:dyDescent="0.25">
      <c r="A2831" s="1">
        <v>42646</v>
      </c>
      <c r="B2831" t="s">
        <v>13812</v>
      </c>
      <c r="C2831" t="s">
        <v>14455</v>
      </c>
      <c r="D2831" t="s">
        <v>13818</v>
      </c>
      <c r="E2831" t="s">
        <v>14390</v>
      </c>
      <c r="F2831" t="s">
        <v>14390</v>
      </c>
      <c r="G2831">
        <v>0</v>
      </c>
    </row>
    <row r="2832" spans="1:7" x14ac:dyDescent="0.25">
      <c r="A2832" s="1">
        <v>42647</v>
      </c>
      <c r="B2832" t="s">
        <v>13857</v>
      </c>
      <c r="C2832" t="s">
        <v>13817</v>
      </c>
      <c r="D2832" t="s">
        <v>13936</v>
      </c>
      <c r="E2832" t="s">
        <v>13832</v>
      </c>
      <c r="F2832" t="s">
        <v>13832</v>
      </c>
      <c r="G2832">
        <v>0</v>
      </c>
    </row>
    <row r="2833" spans="1:7" x14ac:dyDescent="0.25">
      <c r="A2833" s="1">
        <v>42648</v>
      </c>
      <c r="B2833" t="s">
        <v>13817</v>
      </c>
      <c r="C2833" t="s">
        <v>14456</v>
      </c>
      <c r="D2833" t="s">
        <v>13816</v>
      </c>
      <c r="E2833" t="s">
        <v>14388</v>
      </c>
      <c r="F2833" t="s">
        <v>14388</v>
      </c>
      <c r="G2833">
        <v>0</v>
      </c>
    </row>
    <row r="2834" spans="1:7" x14ac:dyDescent="0.25">
      <c r="A2834" s="1">
        <v>42649</v>
      </c>
      <c r="B2834" t="s">
        <v>13952</v>
      </c>
      <c r="C2834" t="s">
        <v>13972</v>
      </c>
      <c r="D2834" t="s">
        <v>13932</v>
      </c>
      <c r="E2834" t="s">
        <v>14002</v>
      </c>
      <c r="F2834" t="s">
        <v>14002</v>
      </c>
      <c r="G2834">
        <v>0</v>
      </c>
    </row>
    <row r="2835" spans="1:7" x14ac:dyDescent="0.25">
      <c r="A2835" s="1">
        <v>42650</v>
      </c>
      <c r="B2835" t="s">
        <v>13971</v>
      </c>
      <c r="C2835" t="s">
        <v>13762</v>
      </c>
      <c r="D2835" t="s">
        <v>13764</v>
      </c>
      <c r="E2835" t="s">
        <v>14379</v>
      </c>
      <c r="F2835" t="s">
        <v>14379</v>
      </c>
      <c r="G2835">
        <v>0</v>
      </c>
    </row>
    <row r="2836" spans="1:7" x14ac:dyDescent="0.25">
      <c r="A2836" s="1">
        <v>42652</v>
      </c>
      <c r="B2836" t="s">
        <v>11645</v>
      </c>
      <c r="C2836" t="s">
        <v>11645</v>
      </c>
      <c r="D2836" t="s">
        <v>11645</v>
      </c>
      <c r="E2836" t="s">
        <v>11645</v>
      </c>
      <c r="F2836" t="s">
        <v>11645</v>
      </c>
    </row>
    <row r="2837" spans="1:7" x14ac:dyDescent="0.25">
      <c r="A2837" s="1">
        <v>42654</v>
      </c>
      <c r="B2837" t="s">
        <v>13762</v>
      </c>
      <c r="C2837" t="s">
        <v>13558</v>
      </c>
      <c r="D2837" t="s">
        <v>13770</v>
      </c>
      <c r="E2837" t="s">
        <v>13526</v>
      </c>
      <c r="F2837" t="s">
        <v>13526</v>
      </c>
      <c r="G2837">
        <v>0</v>
      </c>
    </row>
    <row r="2838" spans="1:7" x14ac:dyDescent="0.25">
      <c r="A2838" s="1">
        <v>42655</v>
      </c>
      <c r="B2838" t="s">
        <v>13694</v>
      </c>
      <c r="C2838" t="s">
        <v>13654</v>
      </c>
      <c r="D2838" t="s">
        <v>13762</v>
      </c>
      <c r="E2838" t="s">
        <v>13990</v>
      </c>
      <c r="F2838" t="s">
        <v>13990</v>
      </c>
      <c r="G2838">
        <v>0</v>
      </c>
    </row>
    <row r="2839" spans="1:7" x14ac:dyDescent="0.25">
      <c r="A2839" s="1">
        <v>42656</v>
      </c>
      <c r="B2839" t="s">
        <v>13981</v>
      </c>
      <c r="C2839" t="s">
        <v>13962</v>
      </c>
      <c r="D2839" t="s">
        <v>13919</v>
      </c>
      <c r="E2839" t="s">
        <v>13996</v>
      </c>
      <c r="F2839" t="s">
        <v>13996</v>
      </c>
      <c r="G2839">
        <v>0</v>
      </c>
    </row>
    <row r="2840" spans="1:7" x14ac:dyDescent="0.25">
      <c r="A2840" s="1">
        <v>42657</v>
      </c>
      <c r="B2840" t="s">
        <v>13990</v>
      </c>
      <c r="C2840" t="s">
        <v>14304</v>
      </c>
      <c r="D2840" t="s">
        <v>13760</v>
      </c>
      <c r="E2840" t="s">
        <v>14304</v>
      </c>
      <c r="F2840" t="s">
        <v>14304</v>
      </c>
      <c r="G2840">
        <v>0</v>
      </c>
    </row>
    <row r="2841" spans="1:7" x14ac:dyDescent="0.25">
      <c r="A2841" s="1">
        <v>42659</v>
      </c>
      <c r="B2841" t="s">
        <v>11645</v>
      </c>
      <c r="C2841" t="s">
        <v>11645</v>
      </c>
      <c r="D2841" t="s">
        <v>11645</v>
      </c>
      <c r="E2841" t="s">
        <v>11645</v>
      </c>
      <c r="F2841" t="s">
        <v>11645</v>
      </c>
    </row>
    <row r="2842" spans="1:7" x14ac:dyDescent="0.25">
      <c r="A2842" s="1">
        <v>42660</v>
      </c>
      <c r="B2842" t="s">
        <v>14384</v>
      </c>
      <c r="C2842" t="s">
        <v>14384</v>
      </c>
      <c r="D2842" t="s">
        <v>14049</v>
      </c>
      <c r="E2842" t="s">
        <v>14050</v>
      </c>
      <c r="F2842" t="s">
        <v>14050</v>
      </c>
      <c r="G2842">
        <v>0</v>
      </c>
    </row>
    <row r="2843" spans="1:7" x14ac:dyDescent="0.25">
      <c r="A2843" s="1">
        <v>42661</v>
      </c>
      <c r="B2843" t="s">
        <v>14018</v>
      </c>
      <c r="C2843" t="s">
        <v>14383</v>
      </c>
      <c r="D2843" t="s">
        <v>13770</v>
      </c>
      <c r="E2843" t="s">
        <v>13995</v>
      </c>
      <c r="F2843" t="s">
        <v>13995</v>
      </c>
      <c r="G2843">
        <v>0</v>
      </c>
    </row>
    <row r="2844" spans="1:7" x14ac:dyDescent="0.25">
      <c r="A2844" s="1">
        <v>42662</v>
      </c>
      <c r="B2844" t="s">
        <v>13953</v>
      </c>
      <c r="C2844" t="s">
        <v>14018</v>
      </c>
      <c r="D2844" t="s">
        <v>13919</v>
      </c>
      <c r="E2844" t="s">
        <v>13760</v>
      </c>
      <c r="F2844" t="s">
        <v>13760</v>
      </c>
      <c r="G2844">
        <v>0</v>
      </c>
    </row>
    <row r="2845" spans="1:7" x14ac:dyDescent="0.25">
      <c r="A2845" s="1">
        <v>42663</v>
      </c>
      <c r="B2845" t="s">
        <v>13995</v>
      </c>
      <c r="C2845" t="s">
        <v>13985</v>
      </c>
      <c r="D2845" t="s">
        <v>14306</v>
      </c>
      <c r="E2845" t="s">
        <v>13767</v>
      </c>
      <c r="F2845" t="s">
        <v>13767</v>
      </c>
      <c r="G2845">
        <v>0</v>
      </c>
    </row>
    <row r="2846" spans="1:7" x14ac:dyDescent="0.25">
      <c r="A2846" s="1">
        <v>42664</v>
      </c>
      <c r="B2846" t="s">
        <v>13961</v>
      </c>
      <c r="C2846" t="s">
        <v>14022</v>
      </c>
      <c r="D2846" t="s">
        <v>13779</v>
      </c>
      <c r="E2846" t="s">
        <v>13777</v>
      </c>
      <c r="F2846" t="s">
        <v>13777</v>
      </c>
      <c r="G2846">
        <v>0</v>
      </c>
    </row>
    <row r="2847" spans="1:7" x14ac:dyDescent="0.25">
      <c r="A2847" s="1">
        <v>42666</v>
      </c>
      <c r="B2847" t="s">
        <v>11645</v>
      </c>
      <c r="C2847" t="s">
        <v>11645</v>
      </c>
      <c r="D2847" t="s">
        <v>11645</v>
      </c>
      <c r="E2847" t="s">
        <v>11645</v>
      </c>
      <c r="F2847" t="s">
        <v>11645</v>
      </c>
    </row>
    <row r="2848" spans="1:7" x14ac:dyDescent="0.25">
      <c r="A2848" s="1">
        <v>42667</v>
      </c>
      <c r="B2848" t="s">
        <v>14019</v>
      </c>
      <c r="C2848" t="s">
        <v>13989</v>
      </c>
      <c r="D2848" t="s">
        <v>13778</v>
      </c>
      <c r="E2848" t="s">
        <v>13992</v>
      </c>
      <c r="F2848" t="s">
        <v>13992</v>
      </c>
      <c r="G2848">
        <v>0</v>
      </c>
    </row>
    <row r="2849" spans="1:7" x14ac:dyDescent="0.25">
      <c r="A2849" s="1">
        <v>42668</v>
      </c>
      <c r="B2849" t="s">
        <v>14021</v>
      </c>
      <c r="C2849" t="s">
        <v>13998</v>
      </c>
      <c r="D2849" t="s">
        <v>14002</v>
      </c>
      <c r="E2849" t="s">
        <v>14022</v>
      </c>
      <c r="F2849" t="s">
        <v>14022</v>
      </c>
      <c r="G2849">
        <v>0</v>
      </c>
    </row>
    <row r="2850" spans="1:7" x14ac:dyDescent="0.25">
      <c r="A2850" s="1">
        <v>42669</v>
      </c>
      <c r="B2850" t="s">
        <v>13558</v>
      </c>
      <c r="C2850" t="s">
        <v>13693</v>
      </c>
      <c r="D2850" t="s">
        <v>14021</v>
      </c>
      <c r="E2850" t="s">
        <v>14057</v>
      </c>
      <c r="F2850" t="s">
        <v>14057</v>
      </c>
      <c r="G2850">
        <v>0</v>
      </c>
    </row>
    <row r="2851" spans="1:7" x14ac:dyDescent="0.25">
      <c r="A2851" s="1">
        <v>42670</v>
      </c>
      <c r="B2851" t="s">
        <v>14303</v>
      </c>
      <c r="C2851" t="s">
        <v>13955</v>
      </c>
      <c r="D2851" t="s">
        <v>13987</v>
      </c>
      <c r="E2851" t="s">
        <v>13561</v>
      </c>
      <c r="F2851" t="s">
        <v>13561</v>
      </c>
      <c r="G2851">
        <v>0</v>
      </c>
    </row>
    <row r="2852" spans="1:7" x14ac:dyDescent="0.25">
      <c r="A2852" s="1">
        <v>42671</v>
      </c>
      <c r="B2852" t="s">
        <v>14038</v>
      </c>
      <c r="C2852" t="s">
        <v>13625</v>
      </c>
      <c r="D2852" t="s">
        <v>13536</v>
      </c>
      <c r="E2852" t="s">
        <v>13748</v>
      </c>
      <c r="F2852" t="s">
        <v>13748</v>
      </c>
      <c r="G2852">
        <v>0</v>
      </c>
    </row>
    <row r="2853" spans="1:7" x14ac:dyDescent="0.25">
      <c r="A2853" s="1">
        <v>42673</v>
      </c>
      <c r="B2853" t="s">
        <v>11645</v>
      </c>
      <c r="C2853" t="s">
        <v>11645</v>
      </c>
      <c r="D2853" t="s">
        <v>11645</v>
      </c>
      <c r="E2853" t="s">
        <v>11645</v>
      </c>
      <c r="F2853" t="s">
        <v>11645</v>
      </c>
    </row>
    <row r="2854" spans="1:7" x14ac:dyDescent="0.25">
      <c r="A2854" s="1">
        <v>42674</v>
      </c>
      <c r="B2854" t="s">
        <v>13556</v>
      </c>
      <c r="C2854" t="s">
        <v>13561</v>
      </c>
      <c r="D2854" t="s">
        <v>13925</v>
      </c>
      <c r="E2854" t="s">
        <v>14034</v>
      </c>
      <c r="F2854" t="s">
        <v>14034</v>
      </c>
      <c r="G2854">
        <v>0</v>
      </c>
    </row>
    <row r="2855" spans="1:7" x14ac:dyDescent="0.25">
      <c r="A2855" s="1">
        <v>42675</v>
      </c>
      <c r="B2855" t="s">
        <v>13656</v>
      </c>
      <c r="C2855" t="s">
        <v>13625</v>
      </c>
      <c r="D2855" t="s">
        <v>13982</v>
      </c>
      <c r="E2855" t="s">
        <v>14303</v>
      </c>
      <c r="F2855" t="s">
        <v>14303</v>
      </c>
      <c r="G2855">
        <v>0</v>
      </c>
    </row>
    <row r="2856" spans="1:7" x14ac:dyDescent="0.25">
      <c r="A2856" s="1">
        <v>42676</v>
      </c>
      <c r="B2856" t="s">
        <v>13694</v>
      </c>
      <c r="C2856" t="s">
        <v>14035</v>
      </c>
      <c r="D2856" t="s">
        <v>14021</v>
      </c>
      <c r="E2856" t="s">
        <v>13694</v>
      </c>
      <c r="F2856" t="s">
        <v>13694</v>
      </c>
      <c r="G2856">
        <v>0</v>
      </c>
    </row>
    <row r="2857" spans="1:7" x14ac:dyDescent="0.25">
      <c r="A2857" s="1">
        <v>42677</v>
      </c>
      <c r="B2857" t="s">
        <v>13697</v>
      </c>
      <c r="C2857" t="s">
        <v>14040</v>
      </c>
      <c r="D2857" t="s">
        <v>14385</v>
      </c>
      <c r="E2857" t="s">
        <v>13699</v>
      </c>
      <c r="F2857" t="s">
        <v>13699</v>
      </c>
      <c r="G2857">
        <v>0</v>
      </c>
    </row>
    <row r="2858" spans="1:7" x14ac:dyDescent="0.25">
      <c r="A2858" s="1">
        <v>42678</v>
      </c>
      <c r="B2858" t="s">
        <v>13755</v>
      </c>
      <c r="C2858" t="s">
        <v>13956</v>
      </c>
      <c r="D2858" t="s">
        <v>13762</v>
      </c>
      <c r="E2858" t="s">
        <v>13983</v>
      </c>
      <c r="F2858" t="s">
        <v>13983</v>
      </c>
      <c r="G2858">
        <v>0</v>
      </c>
    </row>
    <row r="2859" spans="1:7" x14ac:dyDescent="0.25">
      <c r="A2859" s="1">
        <v>42680</v>
      </c>
      <c r="B2859" t="s">
        <v>11645</v>
      </c>
      <c r="C2859" t="s">
        <v>11645</v>
      </c>
      <c r="D2859" t="s">
        <v>11645</v>
      </c>
      <c r="E2859" t="s">
        <v>11645</v>
      </c>
      <c r="F2859" t="s">
        <v>11645</v>
      </c>
    </row>
    <row r="2860" spans="1:7" x14ac:dyDescent="0.25">
      <c r="A2860" s="1">
        <v>42681</v>
      </c>
      <c r="B2860" t="s">
        <v>14058</v>
      </c>
      <c r="C2860" t="s">
        <v>13536</v>
      </c>
      <c r="D2860" t="s">
        <v>13690</v>
      </c>
      <c r="E2860" t="s">
        <v>13994</v>
      </c>
      <c r="F2860" t="s">
        <v>13994</v>
      </c>
      <c r="G2860">
        <v>0</v>
      </c>
    </row>
    <row r="2861" spans="1:7" x14ac:dyDescent="0.25">
      <c r="A2861" s="1">
        <v>42682</v>
      </c>
      <c r="B2861" t="s">
        <v>13924</v>
      </c>
      <c r="C2861" t="s">
        <v>14039</v>
      </c>
      <c r="D2861" t="s">
        <v>13697</v>
      </c>
      <c r="E2861" t="s">
        <v>13752</v>
      </c>
      <c r="F2861" t="s">
        <v>13752</v>
      </c>
      <c r="G2861">
        <v>0</v>
      </c>
    </row>
    <row r="2862" spans="1:7" x14ac:dyDescent="0.25">
      <c r="A2862" s="1">
        <v>42683</v>
      </c>
      <c r="B2862" t="s">
        <v>13523</v>
      </c>
      <c r="C2862" t="s">
        <v>14254</v>
      </c>
      <c r="D2862" t="s">
        <v>13517</v>
      </c>
      <c r="E2862" t="s">
        <v>12579</v>
      </c>
      <c r="F2862" t="s">
        <v>12579</v>
      </c>
      <c r="G2862">
        <v>0</v>
      </c>
    </row>
    <row r="2863" spans="1:7" x14ac:dyDescent="0.25">
      <c r="A2863" s="1">
        <v>42684</v>
      </c>
      <c r="B2863" t="s">
        <v>13634</v>
      </c>
      <c r="C2863" t="s">
        <v>12550</v>
      </c>
      <c r="D2863" t="s">
        <v>13599</v>
      </c>
      <c r="E2863" t="s">
        <v>13634</v>
      </c>
      <c r="F2863" t="s">
        <v>13634</v>
      </c>
      <c r="G2863">
        <v>0</v>
      </c>
    </row>
    <row r="2864" spans="1:7" x14ac:dyDescent="0.25">
      <c r="A2864" s="1">
        <v>42687</v>
      </c>
      <c r="B2864" t="s">
        <v>11645</v>
      </c>
      <c r="C2864" t="s">
        <v>11645</v>
      </c>
      <c r="D2864" t="s">
        <v>11645</v>
      </c>
      <c r="E2864" t="s">
        <v>11645</v>
      </c>
      <c r="F2864" t="s">
        <v>11645</v>
      </c>
    </row>
    <row r="2865" spans="1:7" x14ac:dyDescent="0.25">
      <c r="A2865" s="1">
        <v>42688</v>
      </c>
      <c r="B2865" t="s">
        <v>14357</v>
      </c>
      <c r="C2865" t="s">
        <v>14457</v>
      </c>
      <c r="D2865" t="s">
        <v>14324</v>
      </c>
      <c r="E2865" t="s">
        <v>13469</v>
      </c>
      <c r="F2865" t="s">
        <v>13469</v>
      </c>
      <c r="G2865">
        <v>0</v>
      </c>
    </row>
    <row r="2866" spans="1:7" x14ac:dyDescent="0.25">
      <c r="A2866" s="1">
        <v>42689</v>
      </c>
      <c r="B2866" t="s">
        <v>14070</v>
      </c>
      <c r="C2866" t="s">
        <v>14458</v>
      </c>
      <c r="D2866" t="s">
        <v>12616</v>
      </c>
      <c r="E2866" t="s">
        <v>14357</v>
      </c>
      <c r="F2866" t="s">
        <v>14357</v>
      </c>
      <c r="G2866">
        <v>0</v>
      </c>
    </row>
    <row r="2867" spans="1:7" x14ac:dyDescent="0.25">
      <c r="A2867" s="1">
        <v>42690</v>
      </c>
      <c r="B2867" t="s">
        <v>14353</v>
      </c>
      <c r="C2867" t="s">
        <v>14353</v>
      </c>
      <c r="D2867" t="s">
        <v>14354</v>
      </c>
      <c r="E2867" t="s">
        <v>12564</v>
      </c>
      <c r="F2867" t="s">
        <v>12564</v>
      </c>
      <c r="G2867">
        <v>0</v>
      </c>
    </row>
    <row r="2868" spans="1:7" x14ac:dyDescent="0.25">
      <c r="A2868" s="1">
        <v>42691</v>
      </c>
      <c r="B2868" t="s">
        <v>12564</v>
      </c>
      <c r="C2868" t="s">
        <v>13439</v>
      </c>
      <c r="D2868" t="s">
        <v>12564</v>
      </c>
      <c r="E2868" t="s">
        <v>14261</v>
      </c>
      <c r="F2868" t="s">
        <v>14261</v>
      </c>
      <c r="G2868">
        <v>0</v>
      </c>
    </row>
    <row r="2869" spans="1:7" x14ac:dyDescent="0.25">
      <c r="A2869" s="1">
        <v>42692</v>
      </c>
      <c r="B2869" t="s">
        <v>14268</v>
      </c>
      <c r="C2869" t="s">
        <v>13286</v>
      </c>
      <c r="D2869" t="s">
        <v>13446</v>
      </c>
      <c r="E2869" t="s">
        <v>14270</v>
      </c>
      <c r="F2869" t="s">
        <v>14270</v>
      </c>
      <c r="G2869">
        <v>0</v>
      </c>
    </row>
    <row r="2870" spans="1:7" x14ac:dyDescent="0.25">
      <c r="A2870" s="1">
        <v>42694</v>
      </c>
      <c r="B2870" t="s">
        <v>11645</v>
      </c>
      <c r="C2870" t="s">
        <v>11645</v>
      </c>
      <c r="D2870" t="s">
        <v>11645</v>
      </c>
      <c r="E2870" t="s">
        <v>11645</v>
      </c>
      <c r="F2870" t="s">
        <v>11645</v>
      </c>
    </row>
    <row r="2871" spans="1:7" x14ac:dyDescent="0.25">
      <c r="A2871" s="1">
        <v>42695</v>
      </c>
      <c r="B2871" t="s">
        <v>14281</v>
      </c>
      <c r="C2871" t="s">
        <v>14230</v>
      </c>
      <c r="D2871" t="s">
        <v>14286</v>
      </c>
      <c r="E2871" t="s">
        <v>13430</v>
      </c>
      <c r="F2871" t="s">
        <v>13430</v>
      </c>
      <c r="G2871">
        <v>0</v>
      </c>
    </row>
    <row r="2872" spans="1:7" x14ac:dyDescent="0.25">
      <c r="A2872" s="1">
        <v>42696</v>
      </c>
      <c r="B2872" t="s">
        <v>13717</v>
      </c>
      <c r="C2872" t="s">
        <v>14277</v>
      </c>
      <c r="D2872" t="s">
        <v>13727</v>
      </c>
      <c r="E2872" t="s">
        <v>14272</v>
      </c>
      <c r="F2872" t="s">
        <v>14272</v>
      </c>
      <c r="G2872">
        <v>0</v>
      </c>
    </row>
    <row r="2873" spans="1:7" x14ac:dyDescent="0.25">
      <c r="A2873" s="1">
        <v>42697</v>
      </c>
      <c r="B2873" t="s">
        <v>14272</v>
      </c>
      <c r="C2873" t="s">
        <v>12582</v>
      </c>
      <c r="D2873" t="s">
        <v>14272</v>
      </c>
      <c r="E2873" t="s">
        <v>14459</v>
      </c>
      <c r="F2873" t="s">
        <v>14459</v>
      </c>
      <c r="G2873">
        <v>0</v>
      </c>
    </row>
    <row r="2874" spans="1:7" x14ac:dyDescent="0.25">
      <c r="A2874" s="1">
        <v>42699</v>
      </c>
      <c r="B2874" t="s">
        <v>13719</v>
      </c>
      <c r="C2874" t="s">
        <v>14080</v>
      </c>
      <c r="D2874" t="s">
        <v>12543</v>
      </c>
      <c r="E2874" t="s">
        <v>13721</v>
      </c>
      <c r="F2874" t="s">
        <v>13721</v>
      </c>
      <c r="G2874">
        <v>0</v>
      </c>
    </row>
    <row r="2875" spans="1:7" x14ac:dyDescent="0.25">
      <c r="A2875" s="1">
        <v>42701</v>
      </c>
      <c r="B2875" t="s">
        <v>11645</v>
      </c>
      <c r="C2875" t="s">
        <v>11645</v>
      </c>
      <c r="D2875" t="s">
        <v>11645</v>
      </c>
      <c r="E2875" t="s">
        <v>11645</v>
      </c>
      <c r="F2875" t="s">
        <v>11645</v>
      </c>
    </row>
    <row r="2876" spans="1:7" x14ac:dyDescent="0.25">
      <c r="A2876" s="1">
        <v>42702</v>
      </c>
      <c r="B2876" t="s">
        <v>14233</v>
      </c>
      <c r="C2876" t="s">
        <v>12624</v>
      </c>
      <c r="D2876" t="s">
        <v>14373</v>
      </c>
      <c r="E2876" t="s">
        <v>14282</v>
      </c>
      <c r="F2876" t="s">
        <v>14282</v>
      </c>
      <c r="G2876">
        <v>0</v>
      </c>
    </row>
    <row r="2877" spans="1:7" x14ac:dyDescent="0.25">
      <c r="A2877" s="1">
        <v>42703</v>
      </c>
      <c r="B2877" t="s">
        <v>14250</v>
      </c>
      <c r="C2877" t="s">
        <v>12543</v>
      </c>
      <c r="D2877" t="s">
        <v>14207</v>
      </c>
      <c r="E2877" t="s">
        <v>14351</v>
      </c>
      <c r="F2877" t="s">
        <v>14351</v>
      </c>
      <c r="G2877">
        <v>0</v>
      </c>
    </row>
    <row r="2878" spans="1:7" x14ac:dyDescent="0.25">
      <c r="A2878" s="1">
        <v>42704</v>
      </c>
      <c r="B2878" t="s">
        <v>13278</v>
      </c>
      <c r="C2878" t="s">
        <v>13279</v>
      </c>
      <c r="D2878" t="s">
        <v>14232</v>
      </c>
      <c r="E2878" t="s">
        <v>14228</v>
      </c>
      <c r="F2878" t="s">
        <v>14228</v>
      </c>
      <c r="G2878">
        <v>0</v>
      </c>
    </row>
    <row r="2879" spans="1:7" x14ac:dyDescent="0.25">
      <c r="A2879" s="1">
        <v>42705</v>
      </c>
      <c r="B2879" t="s">
        <v>14214</v>
      </c>
      <c r="C2879" t="s">
        <v>14460</v>
      </c>
      <c r="D2879" t="s">
        <v>14226</v>
      </c>
      <c r="E2879" t="s">
        <v>12597</v>
      </c>
      <c r="F2879" t="s">
        <v>12597</v>
      </c>
      <c r="G2879">
        <v>0</v>
      </c>
    </row>
    <row r="2880" spans="1:7" x14ac:dyDescent="0.25">
      <c r="A2880" s="1">
        <v>42706</v>
      </c>
      <c r="B2880" t="s">
        <v>14347</v>
      </c>
      <c r="C2880" t="s">
        <v>14242</v>
      </c>
      <c r="D2880" t="s">
        <v>14349</v>
      </c>
      <c r="E2880" t="s">
        <v>13718</v>
      </c>
      <c r="F2880" t="s">
        <v>13718</v>
      </c>
      <c r="G2880">
        <v>0</v>
      </c>
    </row>
    <row r="2881" spans="1:7" x14ac:dyDescent="0.25">
      <c r="A2881" s="1">
        <v>42708</v>
      </c>
      <c r="B2881" t="s">
        <v>11645</v>
      </c>
      <c r="C2881" t="s">
        <v>11645</v>
      </c>
      <c r="D2881" t="s">
        <v>11645</v>
      </c>
      <c r="E2881" t="s">
        <v>11645</v>
      </c>
      <c r="F2881" t="s">
        <v>11645</v>
      </c>
    </row>
    <row r="2882" spans="1:7" x14ac:dyDescent="0.25">
      <c r="A2882" s="1">
        <v>42709</v>
      </c>
      <c r="B2882" t="s">
        <v>12604</v>
      </c>
      <c r="C2882" t="s">
        <v>12605</v>
      </c>
      <c r="D2882" t="s">
        <v>14079</v>
      </c>
      <c r="E2882" t="s">
        <v>14218</v>
      </c>
      <c r="F2882" t="s">
        <v>14218</v>
      </c>
      <c r="G2882">
        <v>0</v>
      </c>
    </row>
    <row r="2883" spans="1:7" x14ac:dyDescent="0.25">
      <c r="A2883" s="1">
        <v>42710</v>
      </c>
      <c r="B2883" t="s">
        <v>12621</v>
      </c>
      <c r="C2883" t="s">
        <v>14226</v>
      </c>
      <c r="D2883" t="s">
        <v>14344</v>
      </c>
      <c r="E2883" t="s">
        <v>13281</v>
      </c>
      <c r="F2883" t="s">
        <v>13281</v>
      </c>
      <c r="G2883">
        <v>0</v>
      </c>
    </row>
    <row r="2884" spans="1:7" x14ac:dyDescent="0.25">
      <c r="A2884" s="1">
        <v>42711</v>
      </c>
      <c r="B2884" t="s">
        <v>14278</v>
      </c>
      <c r="C2884" t="s">
        <v>14335</v>
      </c>
      <c r="D2884" t="s">
        <v>12608</v>
      </c>
      <c r="E2884" t="s">
        <v>13722</v>
      </c>
      <c r="F2884" t="s">
        <v>13722</v>
      </c>
      <c r="G2884">
        <v>0</v>
      </c>
    </row>
    <row r="2885" spans="1:7" x14ac:dyDescent="0.25">
      <c r="A2885" s="1">
        <v>42712</v>
      </c>
      <c r="B2885" t="s">
        <v>14235</v>
      </c>
      <c r="C2885" t="s">
        <v>14215</v>
      </c>
      <c r="D2885" t="s">
        <v>14278</v>
      </c>
      <c r="E2885" t="s">
        <v>14218</v>
      </c>
      <c r="F2885" t="s">
        <v>14218</v>
      </c>
      <c r="G2885">
        <v>0</v>
      </c>
    </row>
    <row r="2886" spans="1:7" x14ac:dyDescent="0.25">
      <c r="A2886" s="1">
        <v>42713</v>
      </c>
      <c r="B2886" t="s">
        <v>13282</v>
      </c>
      <c r="C2886" t="s">
        <v>14089</v>
      </c>
      <c r="D2886" t="s">
        <v>14219</v>
      </c>
      <c r="E2886" t="s">
        <v>12744</v>
      </c>
      <c r="F2886" t="s">
        <v>12744</v>
      </c>
      <c r="G2886">
        <v>0</v>
      </c>
    </row>
    <row r="2887" spans="1:7" x14ac:dyDescent="0.25">
      <c r="A2887" s="1">
        <v>42715</v>
      </c>
      <c r="B2887" t="s">
        <v>11645</v>
      </c>
      <c r="C2887" t="s">
        <v>11645</v>
      </c>
      <c r="D2887" t="s">
        <v>11645</v>
      </c>
      <c r="E2887" t="s">
        <v>11645</v>
      </c>
      <c r="F2887" t="s">
        <v>11645</v>
      </c>
    </row>
    <row r="2888" spans="1:7" x14ac:dyDescent="0.25">
      <c r="A2888" s="1">
        <v>42716</v>
      </c>
      <c r="B2888" t="s">
        <v>13267</v>
      </c>
      <c r="C2888" t="s">
        <v>13267</v>
      </c>
      <c r="D2888" t="s">
        <v>14087</v>
      </c>
      <c r="E2888" t="s">
        <v>13273</v>
      </c>
      <c r="F2888" t="s">
        <v>13273</v>
      </c>
      <c r="G2888">
        <v>0</v>
      </c>
    </row>
    <row r="2889" spans="1:7" x14ac:dyDescent="0.25">
      <c r="A2889" s="1">
        <v>42717</v>
      </c>
      <c r="B2889" t="s">
        <v>12605</v>
      </c>
      <c r="C2889" t="s">
        <v>13275</v>
      </c>
      <c r="D2889" t="s">
        <v>14242</v>
      </c>
      <c r="E2889" t="s">
        <v>13266</v>
      </c>
      <c r="F2889" t="s">
        <v>13266</v>
      </c>
      <c r="G2889">
        <v>0</v>
      </c>
    </row>
    <row r="2890" spans="1:7" x14ac:dyDescent="0.25">
      <c r="A2890" s="1">
        <v>42718</v>
      </c>
      <c r="B2890" t="s">
        <v>14224</v>
      </c>
      <c r="C2890" t="s">
        <v>14190</v>
      </c>
      <c r="D2890" t="s">
        <v>14208</v>
      </c>
      <c r="E2890" t="s">
        <v>13222</v>
      </c>
      <c r="F2890" t="s">
        <v>13222</v>
      </c>
      <c r="G2890">
        <v>0</v>
      </c>
    </row>
    <row r="2891" spans="1:7" x14ac:dyDescent="0.25">
      <c r="A2891" s="1">
        <v>42719</v>
      </c>
      <c r="B2891" t="s">
        <v>13308</v>
      </c>
      <c r="C2891" t="s">
        <v>13216</v>
      </c>
      <c r="D2891" t="s">
        <v>13260</v>
      </c>
      <c r="E2891" t="s">
        <v>13212</v>
      </c>
      <c r="F2891" t="s">
        <v>13212</v>
      </c>
      <c r="G2891">
        <v>0</v>
      </c>
    </row>
    <row r="2892" spans="1:7" x14ac:dyDescent="0.25">
      <c r="A2892" s="1">
        <v>42720</v>
      </c>
      <c r="B2892" t="s">
        <v>14196</v>
      </c>
      <c r="C2892" t="s">
        <v>13308</v>
      </c>
      <c r="D2892" t="s">
        <v>13258</v>
      </c>
      <c r="E2892" t="s">
        <v>12745</v>
      </c>
      <c r="F2892" t="s">
        <v>12745</v>
      </c>
      <c r="G2892">
        <v>0</v>
      </c>
    </row>
    <row r="2893" spans="1:7" x14ac:dyDescent="0.25">
      <c r="A2893" s="1">
        <v>42722</v>
      </c>
      <c r="B2893" t="s">
        <v>11645</v>
      </c>
      <c r="C2893" t="s">
        <v>11645</v>
      </c>
      <c r="D2893" t="s">
        <v>11645</v>
      </c>
      <c r="E2893" t="s">
        <v>11645</v>
      </c>
      <c r="F2893" t="s">
        <v>11645</v>
      </c>
    </row>
    <row r="2894" spans="1:7" x14ac:dyDescent="0.25">
      <c r="A2894" s="1">
        <v>42723</v>
      </c>
      <c r="B2894" t="s">
        <v>14199</v>
      </c>
      <c r="C2894" t="s">
        <v>12518</v>
      </c>
      <c r="D2894" t="s">
        <v>14200</v>
      </c>
      <c r="E2894" t="s">
        <v>13264</v>
      </c>
      <c r="F2894" t="s">
        <v>13264</v>
      </c>
      <c r="G2894">
        <v>0</v>
      </c>
    </row>
    <row r="2895" spans="1:7" x14ac:dyDescent="0.25">
      <c r="A2895" s="1">
        <v>42724</v>
      </c>
      <c r="B2895" t="s">
        <v>14098</v>
      </c>
      <c r="C2895" t="s">
        <v>13311</v>
      </c>
      <c r="D2895" t="s">
        <v>12589</v>
      </c>
      <c r="E2895" t="s">
        <v>14196</v>
      </c>
      <c r="F2895" t="s">
        <v>14196</v>
      </c>
      <c r="G2895">
        <v>0</v>
      </c>
    </row>
    <row r="2896" spans="1:7" x14ac:dyDescent="0.25">
      <c r="A2896" s="1">
        <v>42725</v>
      </c>
      <c r="B2896" t="s">
        <v>14098</v>
      </c>
      <c r="C2896" t="s">
        <v>14196</v>
      </c>
      <c r="D2896" t="s">
        <v>12594</v>
      </c>
      <c r="E2896" t="s">
        <v>13223</v>
      </c>
      <c r="F2896" t="s">
        <v>13223</v>
      </c>
      <c r="G2896">
        <v>0</v>
      </c>
    </row>
    <row r="2897" spans="1:7" x14ac:dyDescent="0.25">
      <c r="A2897" s="1">
        <v>42726</v>
      </c>
      <c r="B2897" t="s">
        <v>12534</v>
      </c>
      <c r="C2897" t="s">
        <v>13293</v>
      </c>
      <c r="D2897" t="s">
        <v>14240</v>
      </c>
      <c r="E2897" t="s">
        <v>14239</v>
      </c>
      <c r="F2897" t="s">
        <v>14239</v>
      </c>
      <c r="G2897">
        <v>0</v>
      </c>
    </row>
    <row r="2898" spans="1:7" x14ac:dyDescent="0.25">
      <c r="A2898" s="1">
        <v>42727</v>
      </c>
      <c r="B2898" t="s">
        <v>14099</v>
      </c>
      <c r="C2898" t="s">
        <v>13235</v>
      </c>
      <c r="D2898" t="s">
        <v>12626</v>
      </c>
      <c r="E2898" t="s">
        <v>13225</v>
      </c>
      <c r="F2898" t="s">
        <v>13225</v>
      </c>
      <c r="G2898">
        <v>0</v>
      </c>
    </row>
    <row r="2899" spans="1:7" x14ac:dyDescent="0.25">
      <c r="A2899" s="1">
        <v>42729</v>
      </c>
      <c r="B2899" t="s">
        <v>11645</v>
      </c>
      <c r="C2899" t="s">
        <v>11645</v>
      </c>
      <c r="D2899" t="s">
        <v>11645</v>
      </c>
      <c r="E2899" t="s">
        <v>11645</v>
      </c>
      <c r="F2899" t="s">
        <v>11645</v>
      </c>
    </row>
    <row r="2900" spans="1:7" x14ac:dyDescent="0.25">
      <c r="A2900" s="1">
        <v>42731</v>
      </c>
      <c r="B2900" t="s">
        <v>12534</v>
      </c>
      <c r="C2900" t="s">
        <v>13293</v>
      </c>
      <c r="D2900" t="s">
        <v>13309</v>
      </c>
      <c r="E2900" t="s">
        <v>13300</v>
      </c>
      <c r="F2900" t="s">
        <v>13300</v>
      </c>
      <c r="G2900">
        <v>0</v>
      </c>
    </row>
    <row r="2901" spans="1:7" x14ac:dyDescent="0.25">
      <c r="A2901" s="1">
        <v>42732</v>
      </c>
      <c r="B2901" t="s">
        <v>14461</v>
      </c>
      <c r="C2901" t="s">
        <v>13300</v>
      </c>
      <c r="D2901" t="s">
        <v>13428</v>
      </c>
      <c r="E2901" t="s">
        <v>13227</v>
      </c>
      <c r="F2901" t="s">
        <v>13227</v>
      </c>
      <c r="G2901">
        <v>0</v>
      </c>
    </row>
    <row r="2902" spans="1:7" x14ac:dyDescent="0.25">
      <c r="A2902" s="1">
        <v>42733</v>
      </c>
      <c r="B2902" t="s">
        <v>12629</v>
      </c>
      <c r="C2902" t="s">
        <v>12622</v>
      </c>
      <c r="D2902" t="s">
        <v>13224</v>
      </c>
      <c r="E2902" t="s">
        <v>13239</v>
      </c>
      <c r="F2902" t="s">
        <v>13239</v>
      </c>
      <c r="G2902">
        <v>0</v>
      </c>
    </row>
    <row r="2903" spans="1:7" x14ac:dyDescent="0.25">
      <c r="A2903" s="1">
        <v>42734</v>
      </c>
      <c r="B2903" t="s">
        <v>12593</v>
      </c>
      <c r="C2903" t="s">
        <v>14088</v>
      </c>
      <c r="D2903" t="s">
        <v>14348</v>
      </c>
      <c r="E2903" t="s">
        <v>12600</v>
      </c>
      <c r="F2903" t="s">
        <v>12600</v>
      </c>
      <c r="G2903">
        <v>0</v>
      </c>
    </row>
    <row r="2904" spans="1:7" x14ac:dyDescent="0.25">
      <c r="A2904" s="1">
        <v>42736</v>
      </c>
      <c r="B2904" t="s">
        <v>11645</v>
      </c>
      <c r="C2904" t="s">
        <v>11645</v>
      </c>
      <c r="D2904" t="s">
        <v>11645</v>
      </c>
      <c r="E2904" t="s">
        <v>11645</v>
      </c>
      <c r="F2904" t="s">
        <v>11645</v>
      </c>
    </row>
    <row r="2905" spans="1:7" x14ac:dyDescent="0.25">
      <c r="A2905" s="1">
        <v>42738</v>
      </c>
      <c r="B2905" t="s">
        <v>14241</v>
      </c>
      <c r="C2905" t="s">
        <v>13298</v>
      </c>
      <c r="D2905" t="s">
        <v>14204</v>
      </c>
      <c r="E2905" t="s">
        <v>14244</v>
      </c>
      <c r="F2905" t="s">
        <v>14244</v>
      </c>
      <c r="G2905">
        <v>0</v>
      </c>
    </row>
    <row r="2906" spans="1:7" x14ac:dyDescent="0.25">
      <c r="A2906" s="1">
        <v>42739</v>
      </c>
      <c r="B2906" t="s">
        <v>13265</v>
      </c>
      <c r="C2906" t="s">
        <v>12593</v>
      </c>
      <c r="D2906" t="s">
        <v>12625</v>
      </c>
      <c r="E2906" t="s">
        <v>14195</v>
      </c>
      <c r="F2906" t="s">
        <v>14195</v>
      </c>
      <c r="G2906">
        <v>0</v>
      </c>
    </row>
    <row r="2907" spans="1:7" x14ac:dyDescent="0.25">
      <c r="A2907" s="1">
        <v>42740</v>
      </c>
      <c r="B2907" t="s">
        <v>14242</v>
      </c>
      <c r="C2907" t="s">
        <v>13291</v>
      </c>
      <c r="D2907" t="s">
        <v>12608</v>
      </c>
      <c r="E2907" t="s">
        <v>14228</v>
      </c>
      <c r="F2907" t="s">
        <v>14228</v>
      </c>
      <c r="G2907">
        <v>0</v>
      </c>
    </row>
    <row r="2908" spans="1:7" x14ac:dyDescent="0.25">
      <c r="A2908" s="1">
        <v>42741</v>
      </c>
      <c r="B2908" t="s">
        <v>13430</v>
      </c>
      <c r="C2908" t="s">
        <v>14215</v>
      </c>
      <c r="D2908" t="s">
        <v>13430</v>
      </c>
      <c r="E2908" t="s">
        <v>14246</v>
      </c>
      <c r="F2908" t="s">
        <v>14246</v>
      </c>
      <c r="G2908">
        <v>0</v>
      </c>
    </row>
    <row r="2909" spans="1:7" x14ac:dyDescent="0.25">
      <c r="A2909" s="1">
        <v>42743</v>
      </c>
      <c r="B2909" t="s">
        <v>11645</v>
      </c>
      <c r="C2909" t="s">
        <v>11645</v>
      </c>
      <c r="D2909" t="s">
        <v>11645</v>
      </c>
      <c r="E2909" t="s">
        <v>11645</v>
      </c>
      <c r="F2909" t="s">
        <v>11645</v>
      </c>
    </row>
    <row r="2910" spans="1:7" x14ac:dyDescent="0.25">
      <c r="A2910" s="1">
        <v>42744</v>
      </c>
      <c r="B2910" t="s">
        <v>14218</v>
      </c>
      <c r="C2910" t="s">
        <v>14080</v>
      </c>
      <c r="D2910" t="s">
        <v>14228</v>
      </c>
      <c r="E2910" t="s">
        <v>14335</v>
      </c>
      <c r="F2910" t="s">
        <v>14335</v>
      </c>
      <c r="G2910">
        <v>0</v>
      </c>
    </row>
    <row r="2911" spans="1:7" x14ac:dyDescent="0.25">
      <c r="A2911" s="1">
        <v>42745</v>
      </c>
      <c r="B2911" t="s">
        <v>13718</v>
      </c>
      <c r="C2911" t="s">
        <v>14080</v>
      </c>
      <c r="D2911" t="s">
        <v>12544</v>
      </c>
      <c r="E2911" t="s">
        <v>13719</v>
      </c>
      <c r="F2911" t="s">
        <v>13719</v>
      </c>
      <c r="G2911">
        <v>0</v>
      </c>
    </row>
    <row r="2912" spans="1:7" x14ac:dyDescent="0.25">
      <c r="A2912" s="1">
        <v>42746</v>
      </c>
      <c r="B2912" t="s">
        <v>13721</v>
      </c>
      <c r="C2912" t="s">
        <v>14219</v>
      </c>
      <c r="D2912" t="s">
        <v>14076</v>
      </c>
      <c r="E2912" t="s">
        <v>14209</v>
      </c>
      <c r="F2912" t="s">
        <v>14209</v>
      </c>
      <c r="G2912">
        <v>0</v>
      </c>
    </row>
    <row r="2913" spans="1:7" x14ac:dyDescent="0.25">
      <c r="A2913" s="1">
        <v>42747</v>
      </c>
      <c r="B2913" t="s">
        <v>13438</v>
      </c>
      <c r="C2913" t="s">
        <v>12544</v>
      </c>
      <c r="D2913" t="s">
        <v>12607</v>
      </c>
      <c r="E2913" t="s">
        <v>14222</v>
      </c>
      <c r="F2913" t="s">
        <v>14222</v>
      </c>
      <c r="G2913">
        <v>0</v>
      </c>
    </row>
    <row r="2914" spans="1:7" x14ac:dyDescent="0.25">
      <c r="A2914" s="1">
        <v>42748</v>
      </c>
      <c r="B2914" t="s">
        <v>13438</v>
      </c>
      <c r="C2914" t="s">
        <v>13283</v>
      </c>
      <c r="D2914" t="s">
        <v>13438</v>
      </c>
      <c r="E2914" t="s">
        <v>14462</v>
      </c>
      <c r="F2914" t="s">
        <v>14462</v>
      </c>
      <c r="G2914">
        <v>0</v>
      </c>
    </row>
    <row r="2915" spans="1:7" x14ac:dyDescent="0.25">
      <c r="A2915" s="1">
        <v>42750</v>
      </c>
      <c r="B2915" t="s">
        <v>11645</v>
      </c>
      <c r="C2915" t="s">
        <v>11645</v>
      </c>
      <c r="D2915" t="s">
        <v>11645</v>
      </c>
      <c r="E2915" t="s">
        <v>11645</v>
      </c>
      <c r="F2915" t="s">
        <v>11645</v>
      </c>
    </row>
    <row r="2916" spans="1:7" x14ac:dyDescent="0.25">
      <c r="A2916" s="1">
        <v>42752</v>
      </c>
      <c r="B2916" t="s">
        <v>14370</v>
      </c>
      <c r="C2916" t="s">
        <v>14232</v>
      </c>
      <c r="D2916" t="s">
        <v>13440</v>
      </c>
      <c r="E2916" t="s">
        <v>14250</v>
      </c>
      <c r="F2916" t="s">
        <v>14250</v>
      </c>
      <c r="G2916">
        <v>0</v>
      </c>
    </row>
    <row r="2917" spans="1:7" x14ac:dyDescent="0.25">
      <c r="A2917" s="1">
        <v>42753</v>
      </c>
      <c r="B2917" t="s">
        <v>14079</v>
      </c>
      <c r="C2917" t="s">
        <v>13720</v>
      </c>
      <c r="D2917" t="s">
        <v>14336</v>
      </c>
      <c r="E2917" t="s">
        <v>14229</v>
      </c>
      <c r="F2917" t="s">
        <v>14229</v>
      </c>
      <c r="G2917">
        <v>0</v>
      </c>
    </row>
    <row r="2918" spans="1:7" x14ac:dyDescent="0.25">
      <c r="A2918" s="1">
        <v>42754</v>
      </c>
      <c r="B2918" t="s">
        <v>14463</v>
      </c>
      <c r="C2918" t="s">
        <v>14106</v>
      </c>
      <c r="D2918" t="s">
        <v>14464</v>
      </c>
      <c r="E2918" t="s">
        <v>14465</v>
      </c>
      <c r="F2918" t="s">
        <v>14465</v>
      </c>
      <c r="G2918">
        <v>0</v>
      </c>
    </row>
    <row r="2919" spans="1:7" x14ac:dyDescent="0.25">
      <c r="A2919" s="1">
        <v>42755</v>
      </c>
      <c r="B2919" t="s">
        <v>14085</v>
      </c>
      <c r="C2919" t="s">
        <v>13237</v>
      </c>
      <c r="D2919" t="s">
        <v>13224</v>
      </c>
      <c r="E2919" t="s">
        <v>12591</v>
      </c>
      <c r="F2919" t="s">
        <v>12591</v>
      </c>
      <c r="G2919">
        <v>0</v>
      </c>
    </row>
    <row r="2920" spans="1:7" x14ac:dyDescent="0.25">
      <c r="A2920" s="1">
        <v>42757</v>
      </c>
      <c r="B2920" t="s">
        <v>11645</v>
      </c>
      <c r="C2920" t="s">
        <v>11645</v>
      </c>
      <c r="D2920" t="s">
        <v>11645</v>
      </c>
      <c r="E2920" t="s">
        <v>11645</v>
      </c>
      <c r="F2920" t="s">
        <v>11645</v>
      </c>
    </row>
    <row r="2921" spans="1:7" x14ac:dyDescent="0.25">
      <c r="A2921" s="1">
        <v>42758</v>
      </c>
      <c r="B2921" t="s">
        <v>13426</v>
      </c>
      <c r="C2921" t="s">
        <v>13271</v>
      </c>
      <c r="D2921" t="s">
        <v>13285</v>
      </c>
      <c r="E2921" t="s">
        <v>14226</v>
      </c>
      <c r="F2921" t="s">
        <v>14226</v>
      </c>
      <c r="G2921">
        <v>0</v>
      </c>
    </row>
    <row r="2922" spans="1:7" x14ac:dyDescent="0.25">
      <c r="A2922" s="1">
        <v>42759</v>
      </c>
      <c r="B2922" t="s">
        <v>14193</v>
      </c>
      <c r="C2922" t="s">
        <v>14091</v>
      </c>
      <c r="D2922" t="s">
        <v>13226</v>
      </c>
      <c r="E2922" t="s">
        <v>13271</v>
      </c>
      <c r="F2922" t="s">
        <v>13271</v>
      </c>
      <c r="G2922">
        <v>0</v>
      </c>
    </row>
    <row r="2923" spans="1:7" x14ac:dyDescent="0.25">
      <c r="A2923" s="1">
        <v>42760</v>
      </c>
      <c r="B2923" t="s">
        <v>13257</v>
      </c>
      <c r="C2923" t="s">
        <v>13313</v>
      </c>
      <c r="D2923" t="s">
        <v>13257</v>
      </c>
      <c r="E2923" t="s">
        <v>14203</v>
      </c>
      <c r="F2923" t="s">
        <v>14203</v>
      </c>
      <c r="G2923">
        <v>0</v>
      </c>
    </row>
    <row r="2924" spans="1:7" x14ac:dyDescent="0.25">
      <c r="A2924" s="1">
        <v>42761</v>
      </c>
      <c r="B2924" t="s">
        <v>12536</v>
      </c>
      <c r="C2924" t="s">
        <v>13258</v>
      </c>
      <c r="D2924" t="s">
        <v>13236</v>
      </c>
      <c r="E2924" t="s">
        <v>12521</v>
      </c>
      <c r="F2924" t="s">
        <v>12521</v>
      </c>
      <c r="G2924">
        <v>0</v>
      </c>
    </row>
    <row r="2925" spans="1:7" x14ac:dyDescent="0.25">
      <c r="A2925" s="1">
        <v>42762</v>
      </c>
      <c r="B2925" t="s">
        <v>14090</v>
      </c>
      <c r="C2925" t="s">
        <v>13222</v>
      </c>
      <c r="D2925" t="s">
        <v>13266</v>
      </c>
      <c r="E2925" t="s">
        <v>13266</v>
      </c>
      <c r="F2925" t="s">
        <v>13266</v>
      </c>
      <c r="G2925">
        <v>0</v>
      </c>
    </row>
    <row r="2926" spans="1:7" x14ac:dyDescent="0.25">
      <c r="A2926" s="1">
        <v>42764</v>
      </c>
      <c r="B2926" t="s">
        <v>11645</v>
      </c>
      <c r="C2926" t="s">
        <v>11645</v>
      </c>
      <c r="D2926" t="s">
        <v>11645</v>
      </c>
      <c r="E2926" t="s">
        <v>11645</v>
      </c>
      <c r="F2926" t="s">
        <v>11645</v>
      </c>
    </row>
    <row r="2927" spans="1:7" x14ac:dyDescent="0.25">
      <c r="A2927" s="1">
        <v>42765</v>
      </c>
      <c r="B2927" t="s">
        <v>13289</v>
      </c>
      <c r="C2927" t="s">
        <v>12622</v>
      </c>
      <c r="D2927" t="s">
        <v>14087</v>
      </c>
      <c r="E2927" t="s">
        <v>14088</v>
      </c>
      <c r="F2927" t="s">
        <v>14088</v>
      </c>
      <c r="G2927">
        <v>0</v>
      </c>
    </row>
    <row r="2928" spans="1:7" x14ac:dyDescent="0.25">
      <c r="A2928" s="1">
        <v>42766</v>
      </c>
      <c r="B2928" t="s">
        <v>12585</v>
      </c>
      <c r="C2928" t="s">
        <v>14106</v>
      </c>
      <c r="D2928" t="s">
        <v>14464</v>
      </c>
      <c r="E2928" t="s">
        <v>14092</v>
      </c>
      <c r="F2928" t="s">
        <v>14092</v>
      </c>
      <c r="G2928">
        <v>0</v>
      </c>
    </row>
    <row r="2929" spans="1:7" x14ac:dyDescent="0.25">
      <c r="A2929" s="1">
        <v>42767</v>
      </c>
      <c r="B2929" t="s">
        <v>13312</v>
      </c>
      <c r="C2929" t="s">
        <v>14107</v>
      </c>
      <c r="D2929" t="s">
        <v>13274</v>
      </c>
      <c r="E2929" t="s">
        <v>12593</v>
      </c>
      <c r="F2929" t="s">
        <v>12593</v>
      </c>
      <c r="G2929">
        <v>0</v>
      </c>
    </row>
    <row r="2930" spans="1:7" x14ac:dyDescent="0.25">
      <c r="A2930" s="1">
        <v>42768</v>
      </c>
      <c r="B2930" t="s">
        <v>12595</v>
      </c>
      <c r="C2930" t="s">
        <v>12593</v>
      </c>
      <c r="D2930" t="s">
        <v>14464</v>
      </c>
      <c r="E2930" t="s">
        <v>13292</v>
      </c>
      <c r="F2930" t="s">
        <v>13292</v>
      </c>
      <c r="G2930">
        <v>0</v>
      </c>
    </row>
    <row r="2931" spans="1:7" x14ac:dyDescent="0.25">
      <c r="A2931" s="1">
        <v>42769</v>
      </c>
      <c r="B2931" t="s">
        <v>14088</v>
      </c>
      <c r="C2931" t="s">
        <v>13229</v>
      </c>
      <c r="D2931" t="s">
        <v>13427</v>
      </c>
      <c r="E2931" t="s">
        <v>13230</v>
      </c>
      <c r="F2931" t="s">
        <v>13230</v>
      </c>
      <c r="G2931">
        <v>0</v>
      </c>
    </row>
    <row r="2932" spans="1:7" x14ac:dyDescent="0.25">
      <c r="A2932" s="1">
        <v>42771</v>
      </c>
      <c r="B2932" t="s">
        <v>11645</v>
      </c>
      <c r="C2932" t="s">
        <v>11645</v>
      </c>
      <c r="D2932" t="s">
        <v>11645</v>
      </c>
      <c r="E2932" t="s">
        <v>11645</v>
      </c>
      <c r="F2932" t="s">
        <v>11645</v>
      </c>
    </row>
    <row r="2933" spans="1:7" x14ac:dyDescent="0.25">
      <c r="A2933" s="1">
        <v>42772</v>
      </c>
      <c r="B2933" t="s">
        <v>13287</v>
      </c>
      <c r="C2933" t="s">
        <v>13426</v>
      </c>
      <c r="D2933" t="s">
        <v>13277</v>
      </c>
      <c r="E2933" t="s">
        <v>13282</v>
      </c>
      <c r="F2933" t="s">
        <v>13282</v>
      </c>
      <c r="G2933">
        <v>0</v>
      </c>
    </row>
    <row r="2934" spans="1:7" x14ac:dyDescent="0.25">
      <c r="A2934" s="1">
        <v>42773</v>
      </c>
      <c r="B2934" t="s">
        <v>12604</v>
      </c>
      <c r="C2934" t="s">
        <v>12597</v>
      </c>
      <c r="D2934" t="s">
        <v>14342</v>
      </c>
      <c r="E2934" t="s">
        <v>14229</v>
      </c>
      <c r="F2934" t="s">
        <v>14229</v>
      </c>
      <c r="G2934">
        <v>0</v>
      </c>
    </row>
    <row r="2935" spans="1:7" x14ac:dyDescent="0.25">
      <c r="A2935" s="1">
        <v>42774</v>
      </c>
      <c r="B2935" t="s">
        <v>14221</v>
      </c>
      <c r="C2935" t="s">
        <v>14278</v>
      </c>
      <c r="D2935" t="s">
        <v>14233</v>
      </c>
      <c r="E2935" t="s">
        <v>14284</v>
      </c>
      <c r="F2935" t="s">
        <v>14284</v>
      </c>
      <c r="G2935">
        <v>0</v>
      </c>
    </row>
    <row r="2936" spans="1:7" x14ac:dyDescent="0.25">
      <c r="A2936" s="1">
        <v>42775</v>
      </c>
      <c r="B2936" t="s">
        <v>12617</v>
      </c>
      <c r="C2936" t="s">
        <v>14219</v>
      </c>
      <c r="D2936" t="s">
        <v>14350</v>
      </c>
      <c r="E2936" t="s">
        <v>13587</v>
      </c>
      <c r="F2936" t="s">
        <v>13587</v>
      </c>
      <c r="G2936">
        <v>0</v>
      </c>
    </row>
    <row r="2937" spans="1:7" x14ac:dyDescent="0.25">
      <c r="A2937" s="1">
        <v>42776</v>
      </c>
      <c r="B2937" t="s">
        <v>14212</v>
      </c>
      <c r="C2937" t="s">
        <v>12625</v>
      </c>
      <c r="D2937" t="s">
        <v>13720</v>
      </c>
      <c r="E2937" t="s">
        <v>12587</v>
      </c>
      <c r="F2937" t="s">
        <v>12587</v>
      </c>
      <c r="G2937">
        <v>0</v>
      </c>
    </row>
    <row r="2938" spans="1:7" x14ac:dyDescent="0.25">
      <c r="A2938" s="1">
        <v>42778</v>
      </c>
      <c r="B2938" t="s">
        <v>11645</v>
      </c>
      <c r="C2938" t="s">
        <v>11645</v>
      </c>
      <c r="D2938" t="s">
        <v>11645</v>
      </c>
      <c r="E2938" t="s">
        <v>11645</v>
      </c>
      <c r="F2938" t="s">
        <v>11645</v>
      </c>
    </row>
    <row r="2939" spans="1:7" x14ac:dyDescent="0.25">
      <c r="A2939" s="1">
        <v>42779</v>
      </c>
      <c r="B2939" t="s">
        <v>14193</v>
      </c>
      <c r="C2939" t="s">
        <v>14195</v>
      </c>
      <c r="D2939" t="s">
        <v>14347</v>
      </c>
      <c r="E2939" t="s">
        <v>12625</v>
      </c>
      <c r="F2939" t="s">
        <v>12625</v>
      </c>
      <c r="G2939">
        <v>0</v>
      </c>
    </row>
    <row r="2940" spans="1:7" x14ac:dyDescent="0.25">
      <c r="A2940" s="1">
        <v>42780</v>
      </c>
      <c r="B2940" t="s">
        <v>12597</v>
      </c>
      <c r="C2940" t="s">
        <v>13229</v>
      </c>
      <c r="D2940" t="s">
        <v>13283</v>
      </c>
      <c r="E2940" t="s">
        <v>13292</v>
      </c>
      <c r="F2940" t="s">
        <v>13292</v>
      </c>
      <c r="G2940">
        <v>0</v>
      </c>
    </row>
    <row r="2941" spans="1:7" x14ac:dyDescent="0.25">
      <c r="A2941" s="1">
        <v>42781</v>
      </c>
      <c r="B2941" t="s">
        <v>13299</v>
      </c>
      <c r="C2941" t="s">
        <v>14466</v>
      </c>
      <c r="D2941" t="s">
        <v>14088</v>
      </c>
      <c r="E2941" t="s">
        <v>13229</v>
      </c>
      <c r="F2941" t="s">
        <v>13229</v>
      </c>
      <c r="G2941">
        <v>0</v>
      </c>
    </row>
    <row r="2942" spans="1:7" x14ac:dyDescent="0.25">
      <c r="A2942" s="1">
        <v>42782</v>
      </c>
      <c r="B2942" t="s">
        <v>13297</v>
      </c>
      <c r="C2942" t="s">
        <v>14460</v>
      </c>
      <c r="D2942" t="s">
        <v>14192</v>
      </c>
      <c r="E2942" t="s">
        <v>14244</v>
      </c>
      <c r="F2942" t="s">
        <v>14244</v>
      </c>
      <c r="G2942">
        <v>0</v>
      </c>
    </row>
    <row r="2943" spans="1:7" x14ac:dyDescent="0.25">
      <c r="A2943" s="1">
        <v>42783</v>
      </c>
      <c r="B2943" t="s">
        <v>13277</v>
      </c>
      <c r="C2943" t="s">
        <v>14341</v>
      </c>
      <c r="D2943" t="s">
        <v>14217</v>
      </c>
      <c r="E2943" t="s">
        <v>14215</v>
      </c>
      <c r="F2943" t="s">
        <v>14215</v>
      </c>
      <c r="G2943">
        <v>0</v>
      </c>
    </row>
    <row r="2944" spans="1:7" x14ac:dyDescent="0.25">
      <c r="A2944" s="1">
        <v>42785</v>
      </c>
      <c r="B2944" t="s">
        <v>11645</v>
      </c>
      <c r="C2944" t="s">
        <v>11645</v>
      </c>
      <c r="D2944" t="s">
        <v>11645</v>
      </c>
      <c r="E2944" t="s">
        <v>11645</v>
      </c>
      <c r="F2944" t="s">
        <v>11645</v>
      </c>
    </row>
    <row r="2945" spans="1:7" x14ac:dyDescent="0.25">
      <c r="A2945" s="1">
        <v>42787</v>
      </c>
      <c r="B2945" t="s">
        <v>13265</v>
      </c>
      <c r="C2945" t="s">
        <v>14102</v>
      </c>
      <c r="D2945" t="s">
        <v>13282</v>
      </c>
      <c r="E2945" t="s">
        <v>14347</v>
      </c>
      <c r="F2945" t="s">
        <v>14347</v>
      </c>
      <c r="G2945">
        <v>0</v>
      </c>
    </row>
    <row r="2946" spans="1:7" x14ac:dyDescent="0.25">
      <c r="A2946" s="1">
        <v>42788</v>
      </c>
      <c r="B2946" t="s">
        <v>12598</v>
      </c>
      <c r="C2946" t="s">
        <v>13276</v>
      </c>
      <c r="D2946" t="s">
        <v>14080</v>
      </c>
      <c r="E2946" t="s">
        <v>14246</v>
      </c>
      <c r="F2946" t="s">
        <v>14246</v>
      </c>
      <c r="G2946">
        <v>0</v>
      </c>
    </row>
    <row r="2947" spans="1:7" x14ac:dyDescent="0.25">
      <c r="A2947" s="1">
        <v>42789</v>
      </c>
      <c r="B2947" t="s">
        <v>12618</v>
      </c>
      <c r="C2947" t="s">
        <v>12618</v>
      </c>
      <c r="D2947" t="s">
        <v>13285</v>
      </c>
      <c r="E2947" t="s">
        <v>14332</v>
      </c>
      <c r="F2947" t="s">
        <v>14332</v>
      </c>
      <c r="G2947">
        <v>0</v>
      </c>
    </row>
    <row r="2948" spans="1:7" x14ac:dyDescent="0.25">
      <c r="A2948" s="1">
        <v>42790</v>
      </c>
      <c r="B2948" t="s">
        <v>13288</v>
      </c>
      <c r="C2948" t="s">
        <v>13288</v>
      </c>
      <c r="D2948" t="s">
        <v>14373</v>
      </c>
      <c r="E2948" t="s">
        <v>14269</v>
      </c>
      <c r="F2948" t="s">
        <v>14269</v>
      </c>
      <c r="G2948">
        <v>0</v>
      </c>
    </row>
    <row r="2949" spans="1:7" x14ac:dyDescent="0.25">
      <c r="A2949" s="1">
        <v>42792</v>
      </c>
      <c r="B2949" t="s">
        <v>11645</v>
      </c>
      <c r="C2949" t="s">
        <v>11645</v>
      </c>
      <c r="D2949" t="s">
        <v>11645</v>
      </c>
      <c r="E2949" t="s">
        <v>11645</v>
      </c>
      <c r="F2949" t="s">
        <v>11645</v>
      </c>
    </row>
    <row r="2950" spans="1:7" x14ac:dyDescent="0.25">
      <c r="A2950" s="1">
        <v>42793</v>
      </c>
      <c r="B2950" t="s">
        <v>14285</v>
      </c>
      <c r="C2950" t="s">
        <v>14209</v>
      </c>
      <c r="D2950" t="s">
        <v>14076</v>
      </c>
      <c r="E2950" t="s">
        <v>13588</v>
      </c>
      <c r="F2950" t="s">
        <v>13588</v>
      </c>
      <c r="G2950">
        <v>0</v>
      </c>
    </row>
    <row r="2951" spans="1:7" x14ac:dyDescent="0.25">
      <c r="A2951" s="1">
        <v>42794</v>
      </c>
      <c r="B2951" t="s">
        <v>14338</v>
      </c>
      <c r="C2951" t="s">
        <v>13588</v>
      </c>
      <c r="D2951" t="s">
        <v>13713</v>
      </c>
      <c r="E2951" t="s">
        <v>14336</v>
      </c>
      <c r="F2951" t="s">
        <v>14336</v>
      </c>
      <c r="G2951">
        <v>0</v>
      </c>
    </row>
    <row r="2952" spans="1:7" x14ac:dyDescent="0.25">
      <c r="A2952" s="1">
        <v>42795</v>
      </c>
      <c r="B2952" t="s">
        <v>14463</v>
      </c>
      <c r="C2952" t="s">
        <v>13271</v>
      </c>
      <c r="D2952" t="s">
        <v>14463</v>
      </c>
      <c r="E2952" t="s">
        <v>13274</v>
      </c>
      <c r="F2952" t="s">
        <v>13274</v>
      </c>
      <c r="G2952">
        <v>0</v>
      </c>
    </row>
    <row r="2953" spans="1:7" x14ac:dyDescent="0.25">
      <c r="A2953" s="1">
        <v>42796</v>
      </c>
      <c r="B2953" t="s">
        <v>13257</v>
      </c>
      <c r="C2953" t="s">
        <v>12592</v>
      </c>
      <c r="D2953" t="s">
        <v>14105</v>
      </c>
      <c r="E2953" t="s">
        <v>14333</v>
      </c>
      <c r="F2953" t="s">
        <v>14333</v>
      </c>
      <c r="G2953">
        <v>0</v>
      </c>
    </row>
    <row r="2954" spans="1:7" x14ac:dyDescent="0.25">
      <c r="A2954" s="1">
        <v>42797</v>
      </c>
      <c r="B2954" t="s">
        <v>12596</v>
      </c>
      <c r="C2954" t="s">
        <v>12586</v>
      </c>
      <c r="D2954" t="s">
        <v>13257</v>
      </c>
      <c r="E2954" t="s">
        <v>14460</v>
      </c>
      <c r="F2954" t="s">
        <v>14460</v>
      </c>
      <c r="G2954">
        <v>0</v>
      </c>
    </row>
    <row r="2955" spans="1:7" x14ac:dyDescent="0.25">
      <c r="A2955" s="1">
        <v>42799</v>
      </c>
      <c r="B2955" t="s">
        <v>11645</v>
      </c>
      <c r="C2955" t="s">
        <v>11645</v>
      </c>
      <c r="D2955" t="s">
        <v>11645</v>
      </c>
      <c r="E2955" t="s">
        <v>11645</v>
      </c>
      <c r="F2955" t="s">
        <v>11645</v>
      </c>
    </row>
    <row r="2956" spans="1:7" x14ac:dyDescent="0.25">
      <c r="A2956" s="1">
        <v>42800</v>
      </c>
      <c r="B2956" t="s">
        <v>13271</v>
      </c>
      <c r="C2956" t="s">
        <v>14083</v>
      </c>
      <c r="D2956" t="s">
        <v>12744</v>
      </c>
      <c r="E2956" t="s">
        <v>12596</v>
      </c>
      <c r="F2956" t="s">
        <v>12596</v>
      </c>
      <c r="G2956">
        <v>0</v>
      </c>
    </row>
    <row r="2957" spans="1:7" x14ac:dyDescent="0.25">
      <c r="A2957" s="1">
        <v>42801</v>
      </c>
      <c r="B2957" t="s">
        <v>14241</v>
      </c>
      <c r="C2957" t="s">
        <v>13298</v>
      </c>
      <c r="D2957" t="s">
        <v>13428</v>
      </c>
      <c r="E2957" t="s">
        <v>14241</v>
      </c>
      <c r="F2957" t="s">
        <v>14241</v>
      </c>
      <c r="G2957">
        <v>0</v>
      </c>
    </row>
    <row r="2958" spans="1:7" x14ac:dyDescent="0.25">
      <c r="A2958" s="1">
        <v>42802</v>
      </c>
      <c r="B2958" t="s">
        <v>12517</v>
      </c>
      <c r="C2958" t="s">
        <v>14150</v>
      </c>
      <c r="D2958" t="s">
        <v>13235</v>
      </c>
      <c r="E2958" t="s">
        <v>12534</v>
      </c>
      <c r="F2958" t="s">
        <v>12534</v>
      </c>
      <c r="G2958">
        <v>0</v>
      </c>
    </row>
    <row r="2959" spans="1:7" x14ac:dyDescent="0.25">
      <c r="A2959" s="1">
        <v>42803</v>
      </c>
      <c r="B2959" t="s">
        <v>13300</v>
      </c>
      <c r="C2959" t="s">
        <v>13221</v>
      </c>
      <c r="D2959" t="s">
        <v>12640</v>
      </c>
      <c r="E2959" t="s">
        <v>13209</v>
      </c>
      <c r="F2959" t="s">
        <v>13209</v>
      </c>
      <c r="G2959">
        <v>0</v>
      </c>
    </row>
    <row r="2960" spans="1:7" x14ac:dyDescent="0.25">
      <c r="A2960" s="1">
        <v>42804</v>
      </c>
      <c r="B2960" t="s">
        <v>14155</v>
      </c>
      <c r="C2960" t="s">
        <v>14144</v>
      </c>
      <c r="D2960" t="s">
        <v>13207</v>
      </c>
      <c r="E2960" t="s">
        <v>12538</v>
      </c>
      <c r="F2960" t="s">
        <v>12538</v>
      </c>
      <c r="G2960">
        <v>0</v>
      </c>
    </row>
    <row r="2961" spans="1:7" x14ac:dyDescent="0.25">
      <c r="A2961" s="1">
        <v>42806</v>
      </c>
      <c r="B2961" t="s">
        <v>11645</v>
      </c>
      <c r="C2961" t="s">
        <v>11645</v>
      </c>
      <c r="D2961" t="s">
        <v>11645</v>
      </c>
      <c r="E2961" t="s">
        <v>11645</v>
      </c>
      <c r="F2961" t="s">
        <v>11645</v>
      </c>
    </row>
    <row r="2962" spans="1:7" x14ac:dyDescent="0.25">
      <c r="A2962" s="1">
        <v>42807</v>
      </c>
      <c r="B2962" t="s">
        <v>14202</v>
      </c>
      <c r="C2962" t="s">
        <v>14144</v>
      </c>
      <c r="D2962" t="s">
        <v>13293</v>
      </c>
      <c r="E2962" t="s">
        <v>12636</v>
      </c>
      <c r="F2962" t="s">
        <v>12636</v>
      </c>
      <c r="G2962">
        <v>0</v>
      </c>
    </row>
    <row r="2963" spans="1:7" x14ac:dyDescent="0.25">
      <c r="A2963" s="1">
        <v>42808</v>
      </c>
      <c r="B2963" t="s">
        <v>12636</v>
      </c>
      <c r="C2963" t="s">
        <v>14155</v>
      </c>
      <c r="D2963" t="s">
        <v>12631</v>
      </c>
      <c r="E2963" t="s">
        <v>14189</v>
      </c>
      <c r="F2963" t="s">
        <v>14189</v>
      </c>
      <c r="G2963">
        <v>0</v>
      </c>
    </row>
    <row r="2964" spans="1:7" x14ac:dyDescent="0.25">
      <c r="A2964" s="1">
        <v>42809</v>
      </c>
      <c r="B2964" t="s">
        <v>14116</v>
      </c>
      <c r="C2964" t="s">
        <v>13240</v>
      </c>
      <c r="D2964" t="s">
        <v>13227</v>
      </c>
      <c r="E2964" t="s">
        <v>12521</v>
      </c>
      <c r="F2964" t="s">
        <v>12521</v>
      </c>
      <c r="G2964">
        <v>0</v>
      </c>
    </row>
    <row r="2965" spans="1:7" x14ac:dyDescent="0.25">
      <c r="A2965" s="1">
        <v>42810</v>
      </c>
      <c r="B2965" t="s">
        <v>14086</v>
      </c>
      <c r="C2965" t="s">
        <v>12536</v>
      </c>
      <c r="D2965" t="s">
        <v>14467</v>
      </c>
      <c r="E2965" t="s">
        <v>14086</v>
      </c>
      <c r="F2965" t="s">
        <v>14086</v>
      </c>
      <c r="G2965">
        <v>0</v>
      </c>
    </row>
    <row r="2966" spans="1:7" x14ac:dyDescent="0.25">
      <c r="A2966" s="1">
        <v>42811</v>
      </c>
      <c r="B2966" t="s">
        <v>14086</v>
      </c>
      <c r="C2966" t="s">
        <v>13255</v>
      </c>
      <c r="D2966" t="s">
        <v>13289</v>
      </c>
      <c r="E2966" t="s">
        <v>12601</v>
      </c>
      <c r="F2966" t="s">
        <v>12601</v>
      </c>
      <c r="G2966">
        <v>0</v>
      </c>
    </row>
    <row r="2967" spans="1:7" x14ac:dyDescent="0.25">
      <c r="A2967" s="1">
        <v>42813</v>
      </c>
      <c r="B2967" t="s">
        <v>11645</v>
      </c>
      <c r="C2967" t="s">
        <v>11645</v>
      </c>
      <c r="D2967" t="s">
        <v>11645</v>
      </c>
      <c r="E2967" t="s">
        <v>11645</v>
      </c>
      <c r="F2967" t="s">
        <v>11645</v>
      </c>
    </row>
    <row r="2968" spans="1:7" x14ac:dyDescent="0.25">
      <c r="A2968" s="1">
        <v>42814</v>
      </c>
      <c r="B2968" t="s">
        <v>13236</v>
      </c>
      <c r="C2968" t="s">
        <v>13261</v>
      </c>
      <c r="D2968" t="s">
        <v>14468</v>
      </c>
      <c r="E2968" t="s">
        <v>14091</v>
      </c>
      <c r="F2968" t="s">
        <v>14091</v>
      </c>
      <c r="G2968">
        <v>0</v>
      </c>
    </row>
    <row r="2969" spans="1:7" x14ac:dyDescent="0.25">
      <c r="A2969" s="1">
        <v>42815</v>
      </c>
      <c r="B2969" t="s">
        <v>14151</v>
      </c>
      <c r="C2969" t="s">
        <v>12541</v>
      </c>
      <c r="D2969" t="s">
        <v>14238</v>
      </c>
      <c r="E2969" t="s">
        <v>14193</v>
      </c>
      <c r="F2969" t="s">
        <v>14193</v>
      </c>
      <c r="G2969">
        <v>0</v>
      </c>
    </row>
    <row r="2970" spans="1:7" x14ac:dyDescent="0.25">
      <c r="A2970" s="1">
        <v>42816</v>
      </c>
      <c r="B2970" t="s">
        <v>13226</v>
      </c>
      <c r="C2970" t="s">
        <v>14238</v>
      </c>
      <c r="D2970" t="s">
        <v>14276</v>
      </c>
      <c r="E2970" t="s">
        <v>13281</v>
      </c>
      <c r="F2970" t="s">
        <v>13281</v>
      </c>
      <c r="G2970">
        <v>0</v>
      </c>
    </row>
    <row r="2971" spans="1:7" x14ac:dyDescent="0.25">
      <c r="A2971" s="1">
        <v>42817</v>
      </c>
      <c r="B2971" t="s">
        <v>14223</v>
      </c>
      <c r="C2971" t="s">
        <v>14237</v>
      </c>
      <c r="D2971" t="s">
        <v>14218</v>
      </c>
      <c r="E2971" t="s">
        <v>14246</v>
      </c>
      <c r="F2971" t="s">
        <v>14246</v>
      </c>
      <c r="G2971">
        <v>0</v>
      </c>
    </row>
    <row r="2972" spans="1:7" x14ac:dyDescent="0.25">
      <c r="A2972" s="1">
        <v>42818</v>
      </c>
      <c r="B2972" t="s">
        <v>12584</v>
      </c>
      <c r="C2972" t="s">
        <v>14215</v>
      </c>
      <c r="D2972" t="s">
        <v>14235</v>
      </c>
      <c r="E2972" t="s">
        <v>14217</v>
      </c>
      <c r="F2972" t="s">
        <v>14217</v>
      </c>
      <c r="G2972">
        <v>0</v>
      </c>
    </row>
    <row r="2973" spans="1:7" x14ac:dyDescent="0.25">
      <c r="A2973" s="1">
        <v>42820</v>
      </c>
      <c r="B2973" t="s">
        <v>11645</v>
      </c>
      <c r="C2973" t="s">
        <v>11645</v>
      </c>
      <c r="D2973" t="s">
        <v>11645</v>
      </c>
      <c r="E2973" t="s">
        <v>11645</v>
      </c>
      <c r="F2973" t="s">
        <v>11645</v>
      </c>
    </row>
    <row r="2974" spans="1:7" x14ac:dyDescent="0.25">
      <c r="A2974" s="1">
        <v>42821</v>
      </c>
      <c r="B2974" t="s">
        <v>13278</v>
      </c>
      <c r="C2974" t="s">
        <v>14236</v>
      </c>
      <c r="D2974" t="s">
        <v>12602</v>
      </c>
      <c r="E2974" t="s">
        <v>13280</v>
      </c>
      <c r="F2974" t="s">
        <v>13280</v>
      </c>
      <c r="G2974">
        <v>0</v>
      </c>
    </row>
    <row r="2975" spans="1:7" x14ac:dyDescent="0.25">
      <c r="A2975" s="1">
        <v>42822</v>
      </c>
      <c r="B2975" t="s">
        <v>14221</v>
      </c>
      <c r="C2975" t="s">
        <v>14213</v>
      </c>
      <c r="D2975" t="s">
        <v>14459</v>
      </c>
      <c r="E2975" t="s">
        <v>12587</v>
      </c>
      <c r="F2975" t="s">
        <v>12587</v>
      </c>
      <c r="G2975">
        <v>0</v>
      </c>
    </row>
    <row r="2976" spans="1:7" x14ac:dyDescent="0.25">
      <c r="A2976" s="1">
        <v>42823</v>
      </c>
      <c r="B2976" t="s">
        <v>14226</v>
      </c>
      <c r="C2976" t="s">
        <v>12627</v>
      </c>
      <c r="D2976" t="s">
        <v>14344</v>
      </c>
      <c r="E2976" t="s">
        <v>14227</v>
      </c>
      <c r="F2976" t="s">
        <v>14227</v>
      </c>
      <c r="G2976">
        <v>0</v>
      </c>
    </row>
    <row r="2977" spans="1:7" x14ac:dyDescent="0.25">
      <c r="A2977" s="1">
        <v>42824</v>
      </c>
      <c r="B2977" t="s">
        <v>14236</v>
      </c>
      <c r="C2977" t="s">
        <v>14213</v>
      </c>
      <c r="D2977" t="s">
        <v>14344</v>
      </c>
      <c r="E2977" t="s">
        <v>12584</v>
      </c>
      <c r="F2977" t="s">
        <v>12584</v>
      </c>
      <c r="G2977">
        <v>0</v>
      </c>
    </row>
    <row r="2978" spans="1:7" x14ac:dyDescent="0.25">
      <c r="A2978" s="1">
        <v>42825</v>
      </c>
      <c r="B2978" t="s">
        <v>14214</v>
      </c>
      <c r="C2978" t="s">
        <v>14347</v>
      </c>
      <c r="D2978" t="s">
        <v>13587</v>
      </c>
      <c r="E2978" t="s">
        <v>13281</v>
      </c>
      <c r="F2978" t="s">
        <v>13281</v>
      </c>
      <c r="G2978">
        <v>0</v>
      </c>
    </row>
    <row r="2979" spans="1:7" x14ac:dyDescent="0.25">
      <c r="A2979" s="1">
        <v>42827</v>
      </c>
      <c r="B2979" t="s">
        <v>11645</v>
      </c>
      <c r="C2979" t="s">
        <v>11645</v>
      </c>
      <c r="D2979" t="s">
        <v>11645</v>
      </c>
      <c r="E2979" t="s">
        <v>11645</v>
      </c>
      <c r="F2979" t="s">
        <v>11645</v>
      </c>
    </row>
    <row r="2980" spans="1:7" x14ac:dyDescent="0.25">
      <c r="A2980" s="1">
        <v>42828</v>
      </c>
      <c r="B2980" t="s">
        <v>14462</v>
      </c>
      <c r="C2980" t="s">
        <v>14216</v>
      </c>
      <c r="D2980" t="s">
        <v>12623</v>
      </c>
      <c r="E2980" t="s">
        <v>12543</v>
      </c>
      <c r="F2980" t="s">
        <v>12543</v>
      </c>
      <c r="G2980">
        <v>0</v>
      </c>
    </row>
    <row r="2981" spans="1:7" x14ac:dyDescent="0.25">
      <c r="A2981" s="1">
        <v>42829</v>
      </c>
      <c r="B2981" t="s">
        <v>14233</v>
      </c>
      <c r="C2981" t="s">
        <v>13278</v>
      </c>
      <c r="D2981" t="s">
        <v>14272</v>
      </c>
      <c r="E2981" t="s">
        <v>12543</v>
      </c>
      <c r="F2981" t="s">
        <v>12543</v>
      </c>
      <c r="G2981">
        <v>0</v>
      </c>
    </row>
    <row r="2982" spans="1:7" x14ac:dyDescent="0.25">
      <c r="A2982" s="1">
        <v>42830</v>
      </c>
      <c r="B2982" t="s">
        <v>14280</v>
      </c>
      <c r="C2982" t="s">
        <v>14271</v>
      </c>
      <c r="D2982" t="s">
        <v>13288</v>
      </c>
      <c r="E2982" t="s">
        <v>14459</v>
      </c>
      <c r="F2982" t="s">
        <v>14459</v>
      </c>
      <c r="G2982">
        <v>0</v>
      </c>
    </row>
    <row r="2983" spans="1:7" x14ac:dyDescent="0.25">
      <c r="A2983" s="1">
        <v>42831</v>
      </c>
      <c r="B2983" t="s">
        <v>12602</v>
      </c>
      <c r="C2983" t="s">
        <v>14228</v>
      </c>
      <c r="D2983" t="s">
        <v>13429</v>
      </c>
      <c r="E2983" t="s">
        <v>14234</v>
      </c>
      <c r="F2983" t="s">
        <v>14234</v>
      </c>
      <c r="G2983">
        <v>0</v>
      </c>
    </row>
    <row r="2984" spans="1:7" x14ac:dyDescent="0.25">
      <c r="A2984" s="1">
        <v>42832</v>
      </c>
      <c r="B2984" t="s">
        <v>14373</v>
      </c>
      <c r="C2984" t="s">
        <v>13280</v>
      </c>
      <c r="D2984" t="s">
        <v>13474</v>
      </c>
      <c r="E2984" t="s">
        <v>13280</v>
      </c>
      <c r="F2984" t="s">
        <v>13280</v>
      </c>
      <c r="G2984">
        <v>0</v>
      </c>
    </row>
    <row r="2985" spans="1:7" x14ac:dyDescent="0.25">
      <c r="A2985" s="1">
        <v>42834</v>
      </c>
      <c r="B2985" t="s">
        <v>11645</v>
      </c>
      <c r="C2985" t="s">
        <v>11645</v>
      </c>
      <c r="D2985" t="s">
        <v>11645</v>
      </c>
      <c r="E2985" t="s">
        <v>11645</v>
      </c>
      <c r="F2985" t="s">
        <v>11645</v>
      </c>
    </row>
    <row r="2986" spans="1:7" x14ac:dyDescent="0.25">
      <c r="A2986" s="1">
        <v>42835</v>
      </c>
      <c r="B2986" t="s">
        <v>13718</v>
      </c>
      <c r="C2986" t="s">
        <v>14216</v>
      </c>
      <c r="D2986" t="s">
        <v>12608</v>
      </c>
      <c r="E2986" t="s">
        <v>14222</v>
      </c>
      <c r="F2986" t="s">
        <v>14222</v>
      </c>
      <c r="G2986">
        <v>0</v>
      </c>
    </row>
    <row r="2987" spans="1:7" x14ac:dyDescent="0.25">
      <c r="A2987" s="1">
        <v>42836</v>
      </c>
      <c r="B2987" t="s">
        <v>14234</v>
      </c>
      <c r="C2987" t="s">
        <v>14234</v>
      </c>
      <c r="D2987" t="s">
        <v>13589</v>
      </c>
      <c r="E2987" t="s">
        <v>13717</v>
      </c>
      <c r="F2987" t="s">
        <v>13717</v>
      </c>
      <c r="G2987">
        <v>0</v>
      </c>
    </row>
    <row r="2988" spans="1:7" x14ac:dyDescent="0.25">
      <c r="A2988" s="1">
        <v>42837</v>
      </c>
      <c r="B2988" t="s">
        <v>13589</v>
      </c>
      <c r="C2988" t="s">
        <v>14220</v>
      </c>
      <c r="D2988" t="s">
        <v>13480</v>
      </c>
      <c r="E2988" t="s">
        <v>12609</v>
      </c>
      <c r="F2988" t="s">
        <v>12609</v>
      </c>
      <c r="G2988">
        <v>0</v>
      </c>
    </row>
    <row r="2989" spans="1:7" x14ac:dyDescent="0.25">
      <c r="A2989" s="1">
        <v>42838</v>
      </c>
      <c r="B2989" t="s">
        <v>13582</v>
      </c>
      <c r="C2989" t="s">
        <v>13474</v>
      </c>
      <c r="D2989" t="s">
        <v>13471</v>
      </c>
      <c r="E2989" t="s">
        <v>13574</v>
      </c>
      <c r="F2989" t="s">
        <v>13574</v>
      </c>
      <c r="G2989">
        <v>0</v>
      </c>
    </row>
    <row r="2990" spans="1:7" x14ac:dyDescent="0.25">
      <c r="A2990" s="1">
        <v>42841</v>
      </c>
      <c r="B2990" t="s">
        <v>11645</v>
      </c>
      <c r="C2990" t="s">
        <v>11645</v>
      </c>
      <c r="D2990" t="s">
        <v>11645</v>
      </c>
      <c r="E2990" t="s">
        <v>11645</v>
      </c>
      <c r="F2990" t="s">
        <v>11645</v>
      </c>
    </row>
    <row r="2991" spans="1:7" x14ac:dyDescent="0.25">
      <c r="A2991" s="1">
        <v>42842</v>
      </c>
      <c r="B2991" t="s">
        <v>13471</v>
      </c>
      <c r="C2991" t="s">
        <v>12578</v>
      </c>
      <c r="D2991" t="s">
        <v>13478</v>
      </c>
      <c r="E2991" t="s">
        <v>12578</v>
      </c>
      <c r="F2991" t="s">
        <v>12578</v>
      </c>
      <c r="G2991">
        <v>0</v>
      </c>
    </row>
    <row r="2992" spans="1:7" x14ac:dyDescent="0.25">
      <c r="A2992" s="1">
        <v>42843</v>
      </c>
      <c r="B2992" t="s">
        <v>12564</v>
      </c>
      <c r="C2992" t="s">
        <v>13734</v>
      </c>
      <c r="D2992" t="s">
        <v>14295</v>
      </c>
      <c r="E2992" t="s">
        <v>12566</v>
      </c>
      <c r="F2992" t="s">
        <v>12566</v>
      </c>
      <c r="G2992">
        <v>0</v>
      </c>
    </row>
    <row r="2993" spans="1:7" x14ac:dyDescent="0.25">
      <c r="A2993" s="1">
        <v>42844</v>
      </c>
      <c r="B2993" t="s">
        <v>13736</v>
      </c>
      <c r="C2993" t="s">
        <v>12560</v>
      </c>
      <c r="D2993" t="s">
        <v>13448</v>
      </c>
      <c r="E2993" t="s">
        <v>13479</v>
      </c>
      <c r="F2993" t="s">
        <v>13479</v>
      </c>
      <c r="G2993">
        <v>0</v>
      </c>
    </row>
    <row r="2994" spans="1:7" x14ac:dyDescent="0.25">
      <c r="A2994" s="1">
        <v>42845</v>
      </c>
      <c r="B2994" t="s">
        <v>13591</v>
      </c>
      <c r="C2994" t="s">
        <v>13584</v>
      </c>
      <c r="D2994" t="s">
        <v>12560</v>
      </c>
      <c r="E2994" t="s">
        <v>13728</v>
      </c>
      <c r="F2994" t="s">
        <v>13728</v>
      </c>
      <c r="G2994">
        <v>0</v>
      </c>
    </row>
    <row r="2995" spans="1:7" x14ac:dyDescent="0.25">
      <c r="A2995" s="1">
        <v>42846</v>
      </c>
      <c r="B2995" t="s">
        <v>13582</v>
      </c>
      <c r="C2995" t="s">
        <v>13582</v>
      </c>
      <c r="D2995" t="s">
        <v>13736</v>
      </c>
      <c r="E2995" t="s">
        <v>13441</v>
      </c>
      <c r="F2995" t="s">
        <v>13441</v>
      </c>
      <c r="G2995">
        <v>0</v>
      </c>
    </row>
    <row r="2996" spans="1:7" x14ac:dyDescent="0.25">
      <c r="A2996" s="1">
        <v>42848</v>
      </c>
      <c r="B2996" t="s">
        <v>11645</v>
      </c>
      <c r="C2996" t="s">
        <v>11645</v>
      </c>
      <c r="D2996" t="s">
        <v>11645</v>
      </c>
      <c r="E2996" t="s">
        <v>11645</v>
      </c>
      <c r="F2996" t="s">
        <v>11645</v>
      </c>
    </row>
    <row r="2997" spans="1:7" x14ac:dyDescent="0.25">
      <c r="A2997" s="1">
        <v>42849</v>
      </c>
      <c r="B2997" t="s">
        <v>13440</v>
      </c>
      <c r="C2997" t="s">
        <v>13440</v>
      </c>
      <c r="D2997" t="s">
        <v>13465</v>
      </c>
      <c r="E2997" t="s">
        <v>14262</v>
      </c>
      <c r="F2997" t="s">
        <v>14262</v>
      </c>
      <c r="G2997">
        <v>0</v>
      </c>
    </row>
    <row r="2998" spans="1:7" x14ac:dyDescent="0.25">
      <c r="A2998" s="1">
        <v>42850</v>
      </c>
      <c r="B2998" t="s">
        <v>14220</v>
      </c>
      <c r="C2998" t="s">
        <v>13284</v>
      </c>
      <c r="D2998" t="s">
        <v>12609</v>
      </c>
      <c r="E2998" t="s">
        <v>14250</v>
      </c>
      <c r="F2998" t="s">
        <v>14250</v>
      </c>
      <c r="G2998">
        <v>0</v>
      </c>
    </row>
    <row r="2999" spans="1:7" x14ac:dyDescent="0.25">
      <c r="A2999" s="1">
        <v>42851</v>
      </c>
      <c r="B2999" t="s">
        <v>14279</v>
      </c>
      <c r="C2999" t="s">
        <v>12543</v>
      </c>
      <c r="D2999" t="s">
        <v>12607</v>
      </c>
      <c r="E2999" t="s">
        <v>14077</v>
      </c>
      <c r="F2999" t="s">
        <v>14077</v>
      </c>
      <c r="G2999">
        <v>0</v>
      </c>
    </row>
    <row r="3000" spans="1:7" x14ac:dyDescent="0.25">
      <c r="A3000" s="1">
        <v>42852</v>
      </c>
      <c r="B3000" t="s">
        <v>14077</v>
      </c>
      <c r="C3000" t="s">
        <v>14231</v>
      </c>
      <c r="D3000" t="s">
        <v>14325</v>
      </c>
      <c r="E3000" t="s">
        <v>12609</v>
      </c>
      <c r="F3000" t="s">
        <v>12609</v>
      </c>
      <c r="G3000">
        <v>0</v>
      </c>
    </row>
    <row r="3001" spans="1:7" x14ac:dyDescent="0.25">
      <c r="A3001" s="1">
        <v>42853</v>
      </c>
      <c r="B3001" t="s">
        <v>13440</v>
      </c>
      <c r="C3001" t="s">
        <v>13438</v>
      </c>
      <c r="D3001" t="s">
        <v>14325</v>
      </c>
      <c r="E3001" t="s">
        <v>14325</v>
      </c>
      <c r="F3001" t="s">
        <v>14325</v>
      </c>
      <c r="G3001">
        <v>0</v>
      </c>
    </row>
    <row r="3002" spans="1:7" x14ac:dyDescent="0.25">
      <c r="A3002" s="1">
        <v>42855</v>
      </c>
      <c r="B3002" t="s">
        <v>11645</v>
      </c>
      <c r="C3002" t="s">
        <v>11645</v>
      </c>
      <c r="D3002" t="s">
        <v>11645</v>
      </c>
      <c r="E3002" t="s">
        <v>11645</v>
      </c>
      <c r="F3002" t="s">
        <v>11645</v>
      </c>
    </row>
    <row r="3003" spans="1:7" x14ac:dyDescent="0.25">
      <c r="A3003" s="1">
        <v>42856</v>
      </c>
      <c r="B3003" t="s">
        <v>14266</v>
      </c>
      <c r="C3003" t="s">
        <v>14283</v>
      </c>
      <c r="D3003" t="s">
        <v>14268</v>
      </c>
      <c r="E3003" t="s">
        <v>14233</v>
      </c>
      <c r="F3003" t="s">
        <v>14233</v>
      </c>
      <c r="G3003">
        <v>0</v>
      </c>
    </row>
    <row r="3004" spans="1:7" x14ac:dyDescent="0.25">
      <c r="A3004" s="1">
        <v>42857</v>
      </c>
      <c r="B3004" t="s">
        <v>14283</v>
      </c>
      <c r="C3004" t="s">
        <v>14279</v>
      </c>
      <c r="D3004" t="s">
        <v>13589</v>
      </c>
      <c r="E3004" t="s">
        <v>12609</v>
      </c>
      <c r="F3004" t="s">
        <v>12609</v>
      </c>
      <c r="G3004">
        <v>0</v>
      </c>
    </row>
    <row r="3005" spans="1:7" x14ac:dyDescent="0.25">
      <c r="A3005" s="1">
        <v>42858</v>
      </c>
      <c r="B3005" t="s">
        <v>14353</v>
      </c>
      <c r="C3005" t="s">
        <v>14339</v>
      </c>
      <c r="D3005" t="s">
        <v>14353</v>
      </c>
      <c r="E3005" t="s">
        <v>12607</v>
      </c>
      <c r="F3005" t="s">
        <v>12607</v>
      </c>
      <c r="G3005">
        <v>0</v>
      </c>
    </row>
    <row r="3006" spans="1:7" x14ac:dyDescent="0.25">
      <c r="A3006" s="1">
        <v>42859</v>
      </c>
      <c r="B3006" t="s">
        <v>14230</v>
      </c>
      <c r="C3006" t="s">
        <v>13588</v>
      </c>
      <c r="D3006" t="s">
        <v>14283</v>
      </c>
      <c r="E3006" t="s">
        <v>14338</v>
      </c>
      <c r="F3006" t="s">
        <v>14338</v>
      </c>
      <c r="G3006">
        <v>0</v>
      </c>
    </row>
    <row r="3007" spans="1:7" x14ac:dyDescent="0.25">
      <c r="A3007" s="1">
        <v>42860</v>
      </c>
      <c r="B3007" t="s">
        <v>14222</v>
      </c>
      <c r="C3007" t="s">
        <v>14462</v>
      </c>
      <c r="D3007" t="s">
        <v>14283</v>
      </c>
      <c r="E3007" t="s">
        <v>12617</v>
      </c>
      <c r="F3007" t="s">
        <v>12617</v>
      </c>
      <c r="G3007">
        <v>0</v>
      </c>
    </row>
    <row r="3008" spans="1:7" x14ac:dyDescent="0.25">
      <c r="A3008" s="1">
        <v>42862</v>
      </c>
      <c r="B3008" t="s">
        <v>11645</v>
      </c>
      <c r="C3008" t="s">
        <v>11645</v>
      </c>
      <c r="D3008" t="s">
        <v>11645</v>
      </c>
      <c r="E3008" t="s">
        <v>11645</v>
      </c>
      <c r="F3008" t="s">
        <v>11645</v>
      </c>
    </row>
    <row r="3009" spans="1:7" x14ac:dyDescent="0.25">
      <c r="A3009" s="1">
        <v>42863</v>
      </c>
      <c r="B3009" t="s">
        <v>14370</v>
      </c>
      <c r="C3009" t="s">
        <v>13718</v>
      </c>
      <c r="D3009" t="s">
        <v>14285</v>
      </c>
      <c r="E3009" t="s">
        <v>14335</v>
      </c>
      <c r="F3009" t="s">
        <v>14335</v>
      </c>
      <c r="G3009">
        <v>0</v>
      </c>
    </row>
    <row r="3010" spans="1:7" x14ac:dyDescent="0.25">
      <c r="A3010" s="1">
        <v>42864</v>
      </c>
      <c r="B3010" t="s">
        <v>14229</v>
      </c>
      <c r="C3010" t="s">
        <v>12584</v>
      </c>
      <c r="D3010" t="s">
        <v>14229</v>
      </c>
      <c r="E3010" t="s">
        <v>12603</v>
      </c>
      <c r="F3010" t="s">
        <v>12603</v>
      </c>
      <c r="G3010">
        <v>0</v>
      </c>
    </row>
    <row r="3011" spans="1:7" x14ac:dyDescent="0.25">
      <c r="A3011" s="1">
        <v>42865</v>
      </c>
      <c r="B3011" t="s">
        <v>13285</v>
      </c>
      <c r="C3011" t="s">
        <v>12584</v>
      </c>
      <c r="D3011" t="s">
        <v>14278</v>
      </c>
      <c r="E3011" t="s">
        <v>14214</v>
      </c>
      <c r="F3011" t="s">
        <v>14214</v>
      </c>
      <c r="G3011">
        <v>0</v>
      </c>
    </row>
    <row r="3012" spans="1:7" x14ac:dyDescent="0.25">
      <c r="A3012" s="1">
        <v>42866</v>
      </c>
      <c r="B3012" t="s">
        <v>13431</v>
      </c>
      <c r="C3012" t="s">
        <v>12604</v>
      </c>
      <c r="D3012" t="s">
        <v>14216</v>
      </c>
      <c r="E3012" t="s">
        <v>14217</v>
      </c>
      <c r="F3012" t="s">
        <v>14217</v>
      </c>
      <c r="G3012">
        <v>0</v>
      </c>
    </row>
    <row r="3013" spans="1:7" x14ac:dyDescent="0.25">
      <c r="A3013" s="1">
        <v>42867</v>
      </c>
      <c r="B3013" t="s">
        <v>13719</v>
      </c>
      <c r="C3013" t="s">
        <v>14462</v>
      </c>
      <c r="D3013" t="s">
        <v>14231</v>
      </c>
      <c r="E3013" t="s">
        <v>14270</v>
      </c>
      <c r="F3013" t="s">
        <v>14270</v>
      </c>
      <c r="G3013">
        <v>0</v>
      </c>
    </row>
    <row r="3014" spans="1:7" x14ac:dyDescent="0.25">
      <c r="A3014" s="1">
        <v>42869</v>
      </c>
      <c r="B3014" t="s">
        <v>11645</v>
      </c>
      <c r="C3014" t="s">
        <v>11645</v>
      </c>
      <c r="D3014" t="s">
        <v>11645</v>
      </c>
      <c r="E3014" t="s">
        <v>11645</v>
      </c>
      <c r="F3014" t="s">
        <v>11645</v>
      </c>
    </row>
    <row r="3015" spans="1:7" x14ac:dyDescent="0.25">
      <c r="A3015" s="1">
        <v>42870</v>
      </c>
      <c r="B3015" t="s">
        <v>14275</v>
      </c>
      <c r="C3015" t="s">
        <v>12543</v>
      </c>
      <c r="D3015" t="s">
        <v>14370</v>
      </c>
      <c r="E3015" t="s">
        <v>14283</v>
      </c>
      <c r="F3015" t="s">
        <v>14283</v>
      </c>
      <c r="G3015">
        <v>0</v>
      </c>
    </row>
    <row r="3016" spans="1:7" x14ac:dyDescent="0.25">
      <c r="A3016" s="1">
        <v>42871</v>
      </c>
      <c r="B3016" t="s">
        <v>14232</v>
      </c>
      <c r="C3016" t="s">
        <v>13278</v>
      </c>
      <c r="D3016" t="s">
        <v>12606</v>
      </c>
      <c r="E3016" t="s">
        <v>14076</v>
      </c>
      <c r="F3016" t="s">
        <v>14076</v>
      </c>
      <c r="G3016">
        <v>0</v>
      </c>
    </row>
    <row r="3017" spans="1:7" x14ac:dyDescent="0.25">
      <c r="A3017" s="1">
        <v>42872</v>
      </c>
      <c r="B3017" t="s">
        <v>13727</v>
      </c>
      <c r="C3017" t="s">
        <v>13727</v>
      </c>
      <c r="D3017" t="s">
        <v>13573</v>
      </c>
      <c r="E3017" t="s">
        <v>13434</v>
      </c>
      <c r="F3017" t="s">
        <v>13434</v>
      </c>
      <c r="G3017">
        <v>0</v>
      </c>
    </row>
    <row r="3018" spans="1:7" x14ac:dyDescent="0.25">
      <c r="A3018" s="1">
        <v>42873</v>
      </c>
      <c r="B3018" t="s">
        <v>13729</v>
      </c>
      <c r="C3018" t="s">
        <v>14357</v>
      </c>
      <c r="D3018" t="s">
        <v>13579</v>
      </c>
      <c r="E3018" t="s">
        <v>13575</v>
      </c>
      <c r="F3018" t="s">
        <v>13575</v>
      </c>
      <c r="G3018">
        <v>0</v>
      </c>
    </row>
    <row r="3019" spans="1:7" x14ac:dyDescent="0.25">
      <c r="A3019" s="1">
        <v>42874</v>
      </c>
      <c r="B3019" t="s">
        <v>14469</v>
      </c>
      <c r="C3019" t="s">
        <v>14293</v>
      </c>
      <c r="D3019" t="s">
        <v>13575</v>
      </c>
      <c r="E3019" t="s">
        <v>14369</v>
      </c>
      <c r="F3019" t="s">
        <v>14369</v>
      </c>
      <c r="G3019">
        <v>0</v>
      </c>
    </row>
    <row r="3020" spans="1:7" x14ac:dyDescent="0.25">
      <c r="A3020" s="1">
        <v>42876</v>
      </c>
      <c r="B3020" t="s">
        <v>11645</v>
      </c>
      <c r="C3020" t="s">
        <v>11645</v>
      </c>
      <c r="D3020" t="s">
        <v>11645</v>
      </c>
      <c r="E3020" t="s">
        <v>11645</v>
      </c>
      <c r="F3020" t="s">
        <v>11645</v>
      </c>
    </row>
    <row r="3021" spans="1:7" x14ac:dyDescent="0.25">
      <c r="A3021" s="1">
        <v>42877</v>
      </c>
      <c r="B3021" t="s">
        <v>13724</v>
      </c>
      <c r="C3021" t="s">
        <v>14470</v>
      </c>
      <c r="D3021" t="s">
        <v>14357</v>
      </c>
      <c r="E3021" t="s">
        <v>14359</v>
      </c>
      <c r="F3021" t="s">
        <v>14359</v>
      </c>
      <c r="G3021">
        <v>0</v>
      </c>
    </row>
    <row r="3022" spans="1:7" x14ac:dyDescent="0.25">
      <c r="A3022" s="1">
        <v>42878</v>
      </c>
      <c r="B3022" t="s">
        <v>14369</v>
      </c>
      <c r="C3022" t="s">
        <v>14249</v>
      </c>
      <c r="D3022" t="s">
        <v>13444</v>
      </c>
      <c r="E3022" t="s">
        <v>13445</v>
      </c>
      <c r="F3022" t="s">
        <v>13445</v>
      </c>
      <c r="G3022">
        <v>0</v>
      </c>
    </row>
    <row r="3023" spans="1:7" x14ac:dyDescent="0.25">
      <c r="A3023" s="1">
        <v>42879</v>
      </c>
      <c r="B3023" t="s">
        <v>14261</v>
      </c>
      <c r="C3023" t="s">
        <v>12610</v>
      </c>
      <c r="D3023" t="s">
        <v>14359</v>
      </c>
      <c r="E3023" t="s">
        <v>13465</v>
      </c>
      <c r="F3023" t="s">
        <v>13465</v>
      </c>
      <c r="G3023">
        <v>0</v>
      </c>
    </row>
    <row r="3024" spans="1:7" x14ac:dyDescent="0.25">
      <c r="A3024" s="1">
        <v>42880</v>
      </c>
      <c r="B3024" t="s">
        <v>14372</v>
      </c>
      <c r="C3024" t="s">
        <v>13442</v>
      </c>
      <c r="D3024" t="s">
        <v>14372</v>
      </c>
      <c r="E3024" t="s">
        <v>14265</v>
      </c>
      <c r="F3024" t="s">
        <v>14265</v>
      </c>
      <c r="G3024">
        <v>0</v>
      </c>
    </row>
    <row r="3025" spans="1:7" x14ac:dyDescent="0.25">
      <c r="A3025" s="1">
        <v>42881</v>
      </c>
      <c r="B3025" t="s">
        <v>12614</v>
      </c>
      <c r="C3025" t="s">
        <v>12578</v>
      </c>
      <c r="D3025" t="s">
        <v>14069</v>
      </c>
      <c r="E3025" t="s">
        <v>13583</v>
      </c>
      <c r="F3025" t="s">
        <v>13583</v>
      </c>
      <c r="G3025">
        <v>0</v>
      </c>
    </row>
    <row r="3026" spans="1:7" x14ac:dyDescent="0.25">
      <c r="A3026" s="1">
        <v>42883</v>
      </c>
      <c r="B3026" t="s">
        <v>11645</v>
      </c>
      <c r="C3026" t="s">
        <v>11645</v>
      </c>
      <c r="D3026" t="s">
        <v>11645</v>
      </c>
      <c r="E3026" t="s">
        <v>11645</v>
      </c>
      <c r="F3026" t="s">
        <v>11645</v>
      </c>
    </row>
    <row r="3027" spans="1:7" x14ac:dyDescent="0.25">
      <c r="A3027" s="1">
        <v>42885</v>
      </c>
      <c r="B3027" t="s">
        <v>14357</v>
      </c>
      <c r="C3027" t="s">
        <v>14372</v>
      </c>
      <c r="D3027" t="s">
        <v>12612</v>
      </c>
      <c r="E3027" t="s">
        <v>14361</v>
      </c>
      <c r="F3027" t="s">
        <v>14361</v>
      </c>
      <c r="G3027">
        <v>0</v>
      </c>
    </row>
    <row r="3028" spans="1:7" x14ac:dyDescent="0.25">
      <c r="A3028" s="1">
        <v>42886</v>
      </c>
      <c r="B3028" t="s">
        <v>13471</v>
      </c>
      <c r="C3028" t="s">
        <v>13469</v>
      </c>
      <c r="D3028" t="s">
        <v>13729</v>
      </c>
      <c r="E3028" t="s">
        <v>13729</v>
      </c>
      <c r="F3028" t="s">
        <v>13729</v>
      </c>
      <c r="G3028">
        <v>0</v>
      </c>
    </row>
    <row r="3029" spans="1:7" x14ac:dyDescent="0.25">
      <c r="A3029" s="1">
        <v>42887</v>
      </c>
      <c r="B3029" t="s">
        <v>14257</v>
      </c>
      <c r="C3029" t="s">
        <v>13582</v>
      </c>
      <c r="D3029" t="s">
        <v>14070</v>
      </c>
      <c r="E3029" t="s">
        <v>14361</v>
      </c>
      <c r="F3029" t="s">
        <v>14361</v>
      </c>
      <c r="G3029">
        <v>0</v>
      </c>
    </row>
    <row r="3030" spans="1:7" x14ac:dyDescent="0.25">
      <c r="A3030" s="1">
        <v>42888</v>
      </c>
      <c r="B3030" t="s">
        <v>13475</v>
      </c>
      <c r="C3030" t="s">
        <v>14259</v>
      </c>
      <c r="D3030" t="s">
        <v>13481</v>
      </c>
      <c r="E3030" t="s">
        <v>12583</v>
      </c>
      <c r="F3030" t="s">
        <v>12583</v>
      </c>
      <c r="G3030">
        <v>0</v>
      </c>
    </row>
    <row r="3031" spans="1:7" x14ac:dyDescent="0.25">
      <c r="A3031" s="1">
        <v>42890</v>
      </c>
      <c r="B3031" t="s">
        <v>11645</v>
      </c>
      <c r="C3031" t="s">
        <v>11645</v>
      </c>
      <c r="D3031" t="s">
        <v>11645</v>
      </c>
      <c r="E3031" t="s">
        <v>11645</v>
      </c>
      <c r="F3031" t="s">
        <v>11645</v>
      </c>
    </row>
    <row r="3032" spans="1:7" x14ac:dyDescent="0.25">
      <c r="A3032" s="1">
        <v>42891</v>
      </c>
      <c r="B3032" t="s">
        <v>12553</v>
      </c>
      <c r="C3032" t="s">
        <v>14324</v>
      </c>
      <c r="D3032" t="s">
        <v>14068</v>
      </c>
      <c r="E3032" t="s">
        <v>13433</v>
      </c>
      <c r="F3032" t="s">
        <v>13433</v>
      </c>
      <c r="G3032">
        <v>0</v>
      </c>
    </row>
    <row r="3033" spans="1:7" x14ac:dyDescent="0.25">
      <c r="A3033" s="1">
        <v>42892</v>
      </c>
      <c r="B3033" t="s">
        <v>14313</v>
      </c>
      <c r="C3033" t="s">
        <v>12565</v>
      </c>
      <c r="D3033" t="s">
        <v>14310</v>
      </c>
      <c r="E3033" t="s">
        <v>14063</v>
      </c>
      <c r="F3033" t="s">
        <v>14063</v>
      </c>
      <c r="G3033">
        <v>0</v>
      </c>
    </row>
    <row r="3034" spans="1:7" x14ac:dyDescent="0.25">
      <c r="A3034" s="1">
        <v>42893</v>
      </c>
      <c r="B3034" t="s">
        <v>12565</v>
      </c>
      <c r="C3034" t="s">
        <v>14360</v>
      </c>
      <c r="D3034" t="s">
        <v>14309</v>
      </c>
      <c r="E3034" t="s">
        <v>14288</v>
      </c>
      <c r="F3034" t="s">
        <v>14288</v>
      </c>
      <c r="G3034">
        <v>0</v>
      </c>
    </row>
    <row r="3035" spans="1:7" x14ac:dyDescent="0.25">
      <c r="A3035" s="1">
        <v>42894</v>
      </c>
      <c r="B3035" t="s">
        <v>13479</v>
      </c>
      <c r="C3035" t="s">
        <v>14070</v>
      </c>
      <c r="D3035" t="s">
        <v>13568</v>
      </c>
      <c r="E3035" t="s">
        <v>14287</v>
      </c>
      <c r="F3035" t="s">
        <v>14287</v>
      </c>
      <c r="G3035">
        <v>0</v>
      </c>
    </row>
    <row r="3036" spans="1:7" x14ac:dyDescent="0.25">
      <c r="A3036" s="1">
        <v>42895</v>
      </c>
      <c r="B3036" t="s">
        <v>13736</v>
      </c>
      <c r="C3036" t="s">
        <v>14257</v>
      </c>
      <c r="D3036" t="s">
        <v>14296</v>
      </c>
      <c r="E3036" t="s">
        <v>14258</v>
      </c>
      <c r="F3036" t="s">
        <v>14258</v>
      </c>
      <c r="G3036">
        <v>0</v>
      </c>
    </row>
    <row r="3037" spans="1:7" x14ac:dyDescent="0.25">
      <c r="A3037" s="1">
        <v>42897</v>
      </c>
      <c r="B3037" t="s">
        <v>11645</v>
      </c>
      <c r="C3037" t="s">
        <v>11645</v>
      </c>
      <c r="D3037" t="s">
        <v>11645</v>
      </c>
      <c r="E3037" t="s">
        <v>11645</v>
      </c>
      <c r="F3037" t="s">
        <v>11645</v>
      </c>
    </row>
    <row r="3038" spans="1:7" x14ac:dyDescent="0.25">
      <c r="A3038" s="1">
        <v>42898</v>
      </c>
      <c r="B3038" t="s">
        <v>13468</v>
      </c>
      <c r="C3038" t="s">
        <v>12564</v>
      </c>
      <c r="D3038" t="s">
        <v>13711</v>
      </c>
      <c r="E3038" t="s">
        <v>12612</v>
      </c>
      <c r="F3038" t="s">
        <v>12612</v>
      </c>
      <c r="G3038">
        <v>0</v>
      </c>
    </row>
    <row r="3039" spans="1:7" x14ac:dyDescent="0.25">
      <c r="A3039" s="1">
        <v>42899</v>
      </c>
      <c r="B3039" t="s">
        <v>12612</v>
      </c>
      <c r="C3039" t="s">
        <v>13734</v>
      </c>
      <c r="D3039" t="s">
        <v>13448</v>
      </c>
      <c r="E3039" t="s">
        <v>13580</v>
      </c>
      <c r="F3039" t="s">
        <v>13580</v>
      </c>
      <c r="G3039">
        <v>0</v>
      </c>
    </row>
    <row r="3040" spans="1:7" x14ac:dyDescent="0.25">
      <c r="A3040" s="1">
        <v>42900</v>
      </c>
      <c r="B3040" t="s">
        <v>13448</v>
      </c>
      <c r="C3040" t="s">
        <v>13479</v>
      </c>
      <c r="D3040" t="s">
        <v>14289</v>
      </c>
      <c r="E3040" t="s">
        <v>14366</v>
      </c>
      <c r="F3040" t="s">
        <v>14366</v>
      </c>
      <c r="G3040">
        <v>0</v>
      </c>
    </row>
    <row r="3041" spans="1:7" x14ac:dyDescent="0.25">
      <c r="A3041" s="1">
        <v>42901</v>
      </c>
      <c r="B3041" t="s">
        <v>12574</v>
      </c>
      <c r="C3041" t="s">
        <v>14256</v>
      </c>
      <c r="D3041" t="s">
        <v>12574</v>
      </c>
      <c r="E3041" t="s">
        <v>13463</v>
      </c>
      <c r="F3041" t="s">
        <v>13463</v>
      </c>
      <c r="G3041">
        <v>0</v>
      </c>
    </row>
    <row r="3042" spans="1:7" x14ac:dyDescent="0.25">
      <c r="A3042" s="1">
        <v>42902</v>
      </c>
      <c r="B3042" t="s">
        <v>14071</v>
      </c>
      <c r="C3042" t="s">
        <v>12566</v>
      </c>
      <c r="D3042" t="s">
        <v>13481</v>
      </c>
      <c r="E3042" t="s">
        <v>12563</v>
      </c>
      <c r="F3042" t="s">
        <v>12563</v>
      </c>
      <c r="G3042">
        <v>0</v>
      </c>
    </row>
    <row r="3043" spans="1:7" x14ac:dyDescent="0.25">
      <c r="A3043" s="1">
        <v>42904</v>
      </c>
      <c r="B3043" t="s">
        <v>11645</v>
      </c>
      <c r="C3043" t="s">
        <v>11645</v>
      </c>
      <c r="D3043" t="s">
        <v>11645</v>
      </c>
      <c r="E3043" t="s">
        <v>11645</v>
      </c>
      <c r="F3043" t="s">
        <v>11645</v>
      </c>
    </row>
    <row r="3044" spans="1:7" x14ac:dyDescent="0.25">
      <c r="A3044" s="1">
        <v>42905</v>
      </c>
      <c r="B3044" t="s">
        <v>13464</v>
      </c>
      <c r="C3044" t="s">
        <v>13579</v>
      </c>
      <c r="D3044" t="s">
        <v>13464</v>
      </c>
      <c r="E3044" t="s">
        <v>12548</v>
      </c>
      <c r="F3044" t="s">
        <v>12548</v>
      </c>
      <c r="G3044">
        <v>0</v>
      </c>
    </row>
    <row r="3045" spans="1:7" x14ac:dyDescent="0.25">
      <c r="A3045" s="1">
        <v>42906</v>
      </c>
      <c r="B3045" t="s">
        <v>14071</v>
      </c>
      <c r="C3045" t="s">
        <v>14360</v>
      </c>
      <c r="D3045" t="s">
        <v>13576</v>
      </c>
      <c r="E3045" t="s">
        <v>14255</v>
      </c>
      <c r="F3045" t="s">
        <v>14255</v>
      </c>
      <c r="G3045">
        <v>0</v>
      </c>
    </row>
    <row r="3046" spans="1:7" x14ac:dyDescent="0.25">
      <c r="A3046" s="1">
        <v>42907</v>
      </c>
      <c r="B3046" t="s">
        <v>12545</v>
      </c>
      <c r="C3046" t="s">
        <v>14295</v>
      </c>
      <c r="D3046" t="s">
        <v>13576</v>
      </c>
      <c r="E3046" t="s">
        <v>13577</v>
      </c>
      <c r="F3046" t="s">
        <v>13577</v>
      </c>
      <c r="G3046">
        <v>0</v>
      </c>
    </row>
    <row r="3047" spans="1:7" x14ac:dyDescent="0.25">
      <c r="A3047" s="1">
        <v>42908</v>
      </c>
      <c r="B3047" t="s">
        <v>13476</v>
      </c>
      <c r="C3047" t="s">
        <v>13452</v>
      </c>
      <c r="D3047" t="s">
        <v>13466</v>
      </c>
      <c r="E3047" t="s">
        <v>14255</v>
      </c>
      <c r="F3047" t="s">
        <v>14255</v>
      </c>
      <c r="G3047">
        <v>0</v>
      </c>
    </row>
    <row r="3048" spans="1:7" x14ac:dyDescent="0.25">
      <c r="A3048" s="1">
        <v>42909</v>
      </c>
      <c r="B3048" t="s">
        <v>13577</v>
      </c>
      <c r="C3048" t="s">
        <v>12545</v>
      </c>
      <c r="D3048" t="s">
        <v>13481</v>
      </c>
      <c r="E3048" t="s">
        <v>13481</v>
      </c>
      <c r="F3048" t="s">
        <v>13481</v>
      </c>
      <c r="G3048">
        <v>0</v>
      </c>
    </row>
    <row r="3049" spans="1:7" x14ac:dyDescent="0.25">
      <c r="A3049" s="1">
        <v>42911</v>
      </c>
      <c r="B3049" t="s">
        <v>11645</v>
      </c>
      <c r="C3049" t="s">
        <v>11645</v>
      </c>
      <c r="D3049" t="s">
        <v>11645</v>
      </c>
      <c r="E3049" t="s">
        <v>11645</v>
      </c>
      <c r="F3049" t="s">
        <v>11645</v>
      </c>
    </row>
    <row r="3050" spans="1:7" x14ac:dyDescent="0.25">
      <c r="A3050" s="1">
        <v>42912</v>
      </c>
      <c r="B3050" t="s">
        <v>13481</v>
      </c>
      <c r="C3050" t="s">
        <v>14063</v>
      </c>
      <c r="D3050" t="s">
        <v>13472</v>
      </c>
      <c r="E3050" t="s">
        <v>12570</v>
      </c>
      <c r="F3050" t="s">
        <v>12570</v>
      </c>
      <c r="G3050">
        <v>0</v>
      </c>
    </row>
    <row r="3051" spans="1:7" x14ac:dyDescent="0.25">
      <c r="A3051" s="1">
        <v>42913</v>
      </c>
      <c r="B3051" t="s">
        <v>14068</v>
      </c>
      <c r="C3051" t="s">
        <v>13434</v>
      </c>
      <c r="D3051" t="s">
        <v>12567</v>
      </c>
      <c r="E3051" t="s">
        <v>13570</v>
      </c>
      <c r="F3051" t="s">
        <v>13570</v>
      </c>
      <c r="G3051">
        <v>0</v>
      </c>
    </row>
    <row r="3052" spans="1:7" x14ac:dyDescent="0.25">
      <c r="A3052" s="1">
        <v>42914</v>
      </c>
      <c r="B3052" t="s">
        <v>13736</v>
      </c>
      <c r="C3052" t="s">
        <v>12568</v>
      </c>
      <c r="D3052" t="s">
        <v>14354</v>
      </c>
      <c r="E3052" t="s">
        <v>14355</v>
      </c>
      <c r="F3052" t="s">
        <v>14355</v>
      </c>
      <c r="G3052">
        <v>0</v>
      </c>
    </row>
    <row r="3053" spans="1:7" x14ac:dyDescent="0.25">
      <c r="A3053" s="1">
        <v>42915</v>
      </c>
      <c r="B3053" t="s">
        <v>14353</v>
      </c>
      <c r="C3053" t="s">
        <v>12610</v>
      </c>
      <c r="D3053" t="s">
        <v>13723</v>
      </c>
      <c r="E3053" t="s">
        <v>13446</v>
      </c>
      <c r="F3053" t="s">
        <v>13446</v>
      </c>
      <c r="G3053">
        <v>0</v>
      </c>
    </row>
    <row r="3054" spans="1:7" x14ac:dyDescent="0.25">
      <c r="A3054" s="1">
        <v>42916</v>
      </c>
      <c r="B3054" t="s">
        <v>14471</v>
      </c>
      <c r="C3054" t="s">
        <v>14220</v>
      </c>
      <c r="D3054" t="s">
        <v>14471</v>
      </c>
      <c r="E3054" t="s">
        <v>14351</v>
      </c>
      <c r="F3054" t="s">
        <v>14351</v>
      </c>
      <c r="G3054">
        <v>0</v>
      </c>
    </row>
    <row r="3055" spans="1:7" x14ac:dyDescent="0.25">
      <c r="A3055" s="1">
        <v>42918</v>
      </c>
      <c r="B3055" t="s">
        <v>11645</v>
      </c>
      <c r="C3055" t="s">
        <v>11645</v>
      </c>
      <c r="D3055" t="s">
        <v>11645</v>
      </c>
      <c r="E3055" t="s">
        <v>11645</v>
      </c>
      <c r="F3055" t="s">
        <v>11645</v>
      </c>
    </row>
    <row r="3056" spans="1:7" x14ac:dyDescent="0.25">
      <c r="A3056" s="1">
        <v>42919</v>
      </c>
      <c r="B3056" t="s">
        <v>12607</v>
      </c>
      <c r="C3056" t="s">
        <v>13288</v>
      </c>
      <c r="D3056" t="s">
        <v>13443</v>
      </c>
      <c r="E3056" t="s">
        <v>12608</v>
      </c>
      <c r="F3056" t="s">
        <v>12608</v>
      </c>
      <c r="G3056">
        <v>0</v>
      </c>
    </row>
    <row r="3057" spans="1:7" x14ac:dyDescent="0.25">
      <c r="A3057" s="1">
        <v>42921</v>
      </c>
      <c r="B3057" t="s">
        <v>13438</v>
      </c>
      <c r="C3057" t="s">
        <v>14459</v>
      </c>
      <c r="D3057" t="s">
        <v>14251</v>
      </c>
      <c r="E3057" t="s">
        <v>13284</v>
      </c>
      <c r="F3057" t="s">
        <v>13284</v>
      </c>
      <c r="G3057">
        <v>0</v>
      </c>
    </row>
    <row r="3058" spans="1:7" x14ac:dyDescent="0.25">
      <c r="A3058" s="1">
        <v>42922</v>
      </c>
      <c r="B3058" t="s">
        <v>13280</v>
      </c>
      <c r="C3058" t="s">
        <v>14216</v>
      </c>
      <c r="D3058" t="s">
        <v>14079</v>
      </c>
      <c r="E3058" t="s">
        <v>14209</v>
      </c>
      <c r="F3058" t="s">
        <v>14209</v>
      </c>
      <c r="G3058">
        <v>0</v>
      </c>
    </row>
    <row r="3059" spans="1:7" x14ac:dyDescent="0.25">
      <c r="A3059" s="1">
        <v>42923</v>
      </c>
      <c r="B3059" t="s">
        <v>14218</v>
      </c>
      <c r="C3059" t="s">
        <v>13281</v>
      </c>
      <c r="D3059" t="s">
        <v>14079</v>
      </c>
      <c r="E3059" t="s">
        <v>14235</v>
      </c>
      <c r="F3059" t="s">
        <v>14235</v>
      </c>
      <c r="G3059">
        <v>0</v>
      </c>
    </row>
    <row r="3060" spans="1:7" x14ac:dyDescent="0.25">
      <c r="A3060" s="1">
        <v>42925</v>
      </c>
      <c r="B3060" t="s">
        <v>11645</v>
      </c>
      <c r="C3060" t="s">
        <v>11645</v>
      </c>
      <c r="D3060" t="s">
        <v>11645</v>
      </c>
      <c r="E3060" t="s">
        <v>11645</v>
      </c>
      <c r="F3060" t="s">
        <v>11645</v>
      </c>
    </row>
    <row r="3061" spans="1:7" x14ac:dyDescent="0.25">
      <c r="A3061" s="1">
        <v>42926</v>
      </c>
      <c r="B3061" t="s">
        <v>13280</v>
      </c>
      <c r="C3061" t="s">
        <v>14227</v>
      </c>
      <c r="D3061" t="s">
        <v>14247</v>
      </c>
      <c r="E3061" t="s">
        <v>14278</v>
      </c>
      <c r="F3061" t="s">
        <v>14278</v>
      </c>
      <c r="G3061">
        <v>0</v>
      </c>
    </row>
    <row r="3062" spans="1:7" x14ac:dyDescent="0.25">
      <c r="A3062" s="1">
        <v>42927</v>
      </c>
      <c r="B3062" t="s">
        <v>14218</v>
      </c>
      <c r="C3062" t="s">
        <v>14216</v>
      </c>
      <c r="D3062" t="s">
        <v>13286</v>
      </c>
      <c r="E3062" t="s">
        <v>14079</v>
      </c>
      <c r="F3062" t="s">
        <v>14079</v>
      </c>
      <c r="G3062">
        <v>0</v>
      </c>
    </row>
    <row r="3063" spans="1:7" x14ac:dyDescent="0.25">
      <c r="A3063" s="1">
        <v>42928</v>
      </c>
      <c r="B3063" t="s">
        <v>12617</v>
      </c>
      <c r="C3063" t="s">
        <v>12617</v>
      </c>
      <c r="D3063" t="s">
        <v>14351</v>
      </c>
      <c r="E3063" t="s">
        <v>14250</v>
      </c>
      <c r="F3063" t="s">
        <v>14250</v>
      </c>
      <c r="G3063">
        <v>0</v>
      </c>
    </row>
    <row r="3064" spans="1:7" x14ac:dyDescent="0.25">
      <c r="A3064" s="1">
        <v>42929</v>
      </c>
      <c r="B3064" t="s">
        <v>12623</v>
      </c>
      <c r="C3064" t="s">
        <v>14221</v>
      </c>
      <c r="D3064" t="s">
        <v>13429</v>
      </c>
      <c r="E3064" t="s">
        <v>12602</v>
      </c>
      <c r="F3064" t="s">
        <v>12602</v>
      </c>
      <c r="G3064">
        <v>0</v>
      </c>
    </row>
    <row r="3065" spans="1:7" x14ac:dyDescent="0.25">
      <c r="A3065" s="1">
        <v>42930</v>
      </c>
      <c r="B3065" t="s">
        <v>13438</v>
      </c>
      <c r="C3065" t="s">
        <v>13438</v>
      </c>
      <c r="D3065" t="s">
        <v>14353</v>
      </c>
      <c r="E3065" t="s">
        <v>14273</v>
      </c>
      <c r="F3065" t="s">
        <v>14273</v>
      </c>
      <c r="G3065">
        <v>0</v>
      </c>
    </row>
    <row r="3066" spans="1:7" x14ac:dyDescent="0.25">
      <c r="A3066" s="1">
        <v>42932</v>
      </c>
      <c r="B3066" t="s">
        <v>11645</v>
      </c>
      <c r="C3066" t="s">
        <v>11645</v>
      </c>
      <c r="D3066" t="s">
        <v>11645</v>
      </c>
      <c r="E3066" t="s">
        <v>11645</v>
      </c>
      <c r="F3066" t="s">
        <v>11645</v>
      </c>
    </row>
    <row r="3067" spans="1:7" x14ac:dyDescent="0.25">
      <c r="A3067" s="1">
        <v>42933</v>
      </c>
      <c r="B3067" t="s">
        <v>14220</v>
      </c>
      <c r="C3067" t="s">
        <v>14248</v>
      </c>
      <c r="D3067" t="s">
        <v>14220</v>
      </c>
      <c r="E3067" t="s">
        <v>12607</v>
      </c>
      <c r="F3067" t="s">
        <v>12607</v>
      </c>
      <c r="G3067">
        <v>0</v>
      </c>
    </row>
    <row r="3068" spans="1:7" x14ac:dyDescent="0.25">
      <c r="A3068" s="1">
        <v>42934</v>
      </c>
      <c r="B3068" t="s">
        <v>13589</v>
      </c>
      <c r="C3068" t="s">
        <v>14207</v>
      </c>
      <c r="D3068" t="s">
        <v>12619</v>
      </c>
      <c r="E3068" t="s">
        <v>13733</v>
      </c>
      <c r="F3068" t="s">
        <v>13733</v>
      </c>
      <c r="G3068">
        <v>0</v>
      </c>
    </row>
    <row r="3069" spans="1:7" x14ac:dyDescent="0.25">
      <c r="A3069" s="1">
        <v>42935</v>
      </c>
      <c r="B3069" t="s">
        <v>13474</v>
      </c>
      <c r="C3069" t="s">
        <v>13725</v>
      </c>
      <c r="D3069" t="s">
        <v>14265</v>
      </c>
      <c r="E3069" t="s">
        <v>14264</v>
      </c>
      <c r="F3069" t="s">
        <v>14264</v>
      </c>
      <c r="G3069">
        <v>0</v>
      </c>
    </row>
    <row r="3070" spans="1:7" x14ac:dyDescent="0.25">
      <c r="A3070" s="1">
        <v>42936</v>
      </c>
      <c r="B3070" t="s">
        <v>14265</v>
      </c>
      <c r="C3070" t="s">
        <v>13474</v>
      </c>
      <c r="D3070" t="s">
        <v>14357</v>
      </c>
      <c r="E3070" t="s">
        <v>13465</v>
      </c>
      <c r="F3070" t="s">
        <v>13465</v>
      </c>
      <c r="G3070">
        <v>0</v>
      </c>
    </row>
    <row r="3071" spans="1:7" x14ac:dyDescent="0.25">
      <c r="A3071" s="1">
        <v>42937</v>
      </c>
      <c r="B3071" t="s">
        <v>14260</v>
      </c>
      <c r="C3071" t="s">
        <v>12578</v>
      </c>
      <c r="D3071" t="s">
        <v>12560</v>
      </c>
      <c r="E3071" t="s">
        <v>13574</v>
      </c>
      <c r="F3071" t="s">
        <v>13574</v>
      </c>
      <c r="G3071">
        <v>0</v>
      </c>
    </row>
    <row r="3072" spans="1:7" x14ac:dyDescent="0.25">
      <c r="A3072" s="1">
        <v>42939</v>
      </c>
      <c r="B3072" t="s">
        <v>11645</v>
      </c>
      <c r="C3072" t="s">
        <v>11645</v>
      </c>
      <c r="D3072" t="s">
        <v>11645</v>
      </c>
      <c r="E3072" t="s">
        <v>11645</v>
      </c>
      <c r="F3072" t="s">
        <v>11645</v>
      </c>
    </row>
    <row r="3073" spans="1:7" x14ac:dyDescent="0.25">
      <c r="A3073" s="1">
        <v>42940</v>
      </c>
      <c r="B3073" t="s">
        <v>14369</v>
      </c>
      <c r="C3073" t="s">
        <v>14293</v>
      </c>
      <c r="D3073" t="s">
        <v>13728</v>
      </c>
      <c r="E3073" t="s">
        <v>14359</v>
      </c>
      <c r="F3073" t="s">
        <v>14359</v>
      </c>
      <c r="G3073">
        <v>0</v>
      </c>
    </row>
    <row r="3074" spans="1:7" x14ac:dyDescent="0.25">
      <c r="A3074" s="1">
        <v>42941</v>
      </c>
      <c r="B3074" t="s">
        <v>14268</v>
      </c>
      <c r="C3074" t="s">
        <v>13429</v>
      </c>
      <c r="D3074" t="s">
        <v>13480</v>
      </c>
      <c r="E3074" t="s">
        <v>14277</v>
      </c>
      <c r="F3074" t="s">
        <v>14277</v>
      </c>
      <c r="G3074">
        <v>0</v>
      </c>
    </row>
    <row r="3075" spans="1:7" x14ac:dyDescent="0.25">
      <c r="A3075" s="1">
        <v>42942</v>
      </c>
      <c r="B3075" t="s">
        <v>13429</v>
      </c>
      <c r="C3075" t="s">
        <v>13713</v>
      </c>
      <c r="D3075" t="s">
        <v>14325</v>
      </c>
      <c r="E3075" t="s">
        <v>14325</v>
      </c>
      <c r="F3075" t="s">
        <v>14325</v>
      </c>
      <c r="G3075">
        <v>0</v>
      </c>
    </row>
    <row r="3076" spans="1:7" x14ac:dyDescent="0.25">
      <c r="A3076" s="1">
        <v>42943</v>
      </c>
      <c r="B3076" t="s">
        <v>14252</v>
      </c>
      <c r="C3076" t="s">
        <v>14277</v>
      </c>
      <c r="D3076" t="s">
        <v>14207</v>
      </c>
      <c r="E3076" t="s">
        <v>14286</v>
      </c>
      <c r="F3076" t="s">
        <v>14286</v>
      </c>
      <c r="G3076">
        <v>0</v>
      </c>
    </row>
    <row r="3077" spans="1:7" x14ac:dyDescent="0.25">
      <c r="A3077" s="1">
        <v>42944</v>
      </c>
      <c r="B3077" t="s">
        <v>13429</v>
      </c>
      <c r="C3077" t="s">
        <v>13429</v>
      </c>
      <c r="D3077" t="s">
        <v>13727</v>
      </c>
      <c r="E3077" t="s">
        <v>14249</v>
      </c>
      <c r="F3077" t="s">
        <v>14249</v>
      </c>
      <c r="G3077">
        <v>0</v>
      </c>
    </row>
    <row r="3078" spans="1:7" x14ac:dyDescent="0.25">
      <c r="A3078" s="1">
        <v>42946</v>
      </c>
      <c r="B3078" t="s">
        <v>11645</v>
      </c>
      <c r="C3078" t="s">
        <v>11645</v>
      </c>
      <c r="D3078" t="s">
        <v>11645</v>
      </c>
      <c r="E3078" t="s">
        <v>11645</v>
      </c>
      <c r="F3078" t="s">
        <v>11645</v>
      </c>
    </row>
    <row r="3079" spans="1:7" x14ac:dyDescent="0.25">
      <c r="A3079" s="1">
        <v>42947</v>
      </c>
      <c r="B3079" t="s">
        <v>13467</v>
      </c>
      <c r="C3079" t="s">
        <v>14220</v>
      </c>
      <c r="D3079" t="s">
        <v>14266</v>
      </c>
      <c r="E3079" t="s">
        <v>13716</v>
      </c>
      <c r="F3079" t="s">
        <v>13716</v>
      </c>
      <c r="G3079">
        <v>0</v>
      </c>
    </row>
    <row r="3080" spans="1:7" x14ac:dyDescent="0.25">
      <c r="A3080" s="1">
        <v>42948</v>
      </c>
      <c r="B3080" t="s">
        <v>14220</v>
      </c>
      <c r="C3080" t="s">
        <v>14272</v>
      </c>
      <c r="D3080" t="s">
        <v>14326</v>
      </c>
      <c r="E3080" t="s">
        <v>14326</v>
      </c>
      <c r="F3080" t="s">
        <v>14326</v>
      </c>
      <c r="G3080">
        <v>0</v>
      </c>
    </row>
    <row r="3081" spans="1:7" x14ac:dyDescent="0.25">
      <c r="A3081" s="1">
        <v>42949</v>
      </c>
      <c r="B3081" t="s">
        <v>13474</v>
      </c>
      <c r="C3081" t="s">
        <v>13731</v>
      </c>
      <c r="D3081" t="s">
        <v>13735</v>
      </c>
      <c r="E3081" t="s">
        <v>14263</v>
      </c>
      <c r="F3081" t="s">
        <v>14263</v>
      </c>
      <c r="G3081">
        <v>0</v>
      </c>
    </row>
    <row r="3082" spans="1:7" x14ac:dyDescent="0.25">
      <c r="A3082" s="1">
        <v>42950</v>
      </c>
      <c r="B3082" t="s">
        <v>13735</v>
      </c>
      <c r="C3082" t="s">
        <v>14326</v>
      </c>
      <c r="D3082" t="s">
        <v>14327</v>
      </c>
      <c r="E3082" t="s">
        <v>14327</v>
      </c>
      <c r="F3082" t="s">
        <v>14327</v>
      </c>
      <c r="G3082">
        <v>0</v>
      </c>
    </row>
    <row r="3083" spans="1:7" x14ac:dyDescent="0.25">
      <c r="A3083" s="1">
        <v>42951</v>
      </c>
      <c r="B3083" t="s">
        <v>13574</v>
      </c>
      <c r="C3083" t="s">
        <v>14266</v>
      </c>
      <c r="D3083" t="s">
        <v>14073</v>
      </c>
      <c r="E3083" t="s">
        <v>13446</v>
      </c>
      <c r="F3083" t="s">
        <v>13446</v>
      </c>
      <c r="G3083">
        <v>0</v>
      </c>
    </row>
    <row r="3084" spans="1:7" x14ac:dyDescent="0.25">
      <c r="A3084" s="1">
        <v>42953</v>
      </c>
      <c r="B3084" t="s">
        <v>11645</v>
      </c>
      <c r="C3084" t="s">
        <v>11645</v>
      </c>
      <c r="D3084" t="s">
        <v>11645</v>
      </c>
      <c r="E3084" t="s">
        <v>11645</v>
      </c>
      <c r="F3084" t="s">
        <v>11645</v>
      </c>
    </row>
    <row r="3085" spans="1:7" x14ac:dyDescent="0.25">
      <c r="A3085" s="1">
        <v>42954</v>
      </c>
      <c r="B3085" t="s">
        <v>14261</v>
      </c>
      <c r="C3085" t="s">
        <v>14261</v>
      </c>
      <c r="D3085" t="s">
        <v>13714</v>
      </c>
      <c r="E3085" t="s">
        <v>13584</v>
      </c>
      <c r="F3085" t="s">
        <v>13584</v>
      </c>
      <c r="G3085">
        <v>0</v>
      </c>
    </row>
    <row r="3086" spans="1:7" x14ac:dyDescent="0.25">
      <c r="A3086" s="1">
        <v>42955</v>
      </c>
      <c r="B3086" t="s">
        <v>13450</v>
      </c>
      <c r="C3086" t="s">
        <v>14266</v>
      </c>
      <c r="D3086" t="s">
        <v>13714</v>
      </c>
      <c r="E3086" t="s">
        <v>13439</v>
      </c>
      <c r="F3086" t="s">
        <v>13439</v>
      </c>
      <c r="G3086">
        <v>0</v>
      </c>
    </row>
    <row r="3087" spans="1:7" x14ac:dyDescent="0.25">
      <c r="A3087" s="1">
        <v>42956</v>
      </c>
      <c r="B3087" t="s">
        <v>12560</v>
      </c>
      <c r="C3087" t="s">
        <v>13724</v>
      </c>
      <c r="D3087" t="s">
        <v>13573</v>
      </c>
      <c r="E3087" t="s">
        <v>13728</v>
      </c>
      <c r="F3087" t="s">
        <v>13728</v>
      </c>
      <c r="G3087">
        <v>0</v>
      </c>
    </row>
    <row r="3088" spans="1:7" x14ac:dyDescent="0.25">
      <c r="A3088" s="1">
        <v>42957</v>
      </c>
      <c r="B3088" t="s">
        <v>13728</v>
      </c>
      <c r="C3088" t="s">
        <v>13728</v>
      </c>
      <c r="D3088" t="s">
        <v>13726</v>
      </c>
      <c r="E3088" t="s">
        <v>13573</v>
      </c>
      <c r="F3088" t="s">
        <v>13573</v>
      </c>
      <c r="G3088">
        <v>0</v>
      </c>
    </row>
    <row r="3089" spans="1:7" x14ac:dyDescent="0.25">
      <c r="A3089" s="1">
        <v>42958</v>
      </c>
      <c r="B3089" t="s">
        <v>14258</v>
      </c>
      <c r="C3089" t="s">
        <v>13469</v>
      </c>
      <c r="D3089" t="s">
        <v>13433</v>
      </c>
      <c r="E3089" t="s">
        <v>14324</v>
      </c>
      <c r="F3089" t="s">
        <v>14324</v>
      </c>
      <c r="G3089">
        <v>0</v>
      </c>
    </row>
    <row r="3090" spans="1:7" x14ac:dyDescent="0.25">
      <c r="A3090" s="1">
        <v>42960</v>
      </c>
      <c r="B3090" t="s">
        <v>11645</v>
      </c>
      <c r="C3090" t="s">
        <v>11645</v>
      </c>
      <c r="D3090" t="s">
        <v>11645</v>
      </c>
      <c r="E3090" t="s">
        <v>11645</v>
      </c>
      <c r="F3090" t="s">
        <v>11645</v>
      </c>
    </row>
    <row r="3091" spans="1:7" x14ac:dyDescent="0.25">
      <c r="A3091" s="1">
        <v>42961</v>
      </c>
      <c r="B3091" t="s">
        <v>12546</v>
      </c>
      <c r="C3091" t="s">
        <v>13734</v>
      </c>
      <c r="D3091" t="s">
        <v>12581</v>
      </c>
      <c r="E3091" t="s">
        <v>12546</v>
      </c>
      <c r="F3091" t="s">
        <v>12546</v>
      </c>
      <c r="G3091">
        <v>0</v>
      </c>
    </row>
    <row r="3092" spans="1:7" x14ac:dyDescent="0.25">
      <c r="A3092" s="1">
        <v>42962</v>
      </c>
      <c r="B3092" t="s">
        <v>14293</v>
      </c>
      <c r="C3092" t="s">
        <v>13439</v>
      </c>
      <c r="D3092" t="s">
        <v>13583</v>
      </c>
      <c r="E3092" t="s">
        <v>13465</v>
      </c>
      <c r="F3092" t="s">
        <v>13465</v>
      </c>
      <c r="G3092">
        <v>0</v>
      </c>
    </row>
    <row r="3093" spans="1:7" x14ac:dyDescent="0.25">
      <c r="A3093" s="1">
        <v>42963</v>
      </c>
      <c r="B3093" t="s">
        <v>14268</v>
      </c>
      <c r="C3093" t="s">
        <v>14325</v>
      </c>
      <c r="D3093" t="s">
        <v>13471</v>
      </c>
      <c r="E3093" t="s">
        <v>13569</v>
      </c>
      <c r="F3093" t="s">
        <v>13569</v>
      </c>
      <c r="G3093">
        <v>0</v>
      </c>
    </row>
    <row r="3094" spans="1:7" x14ac:dyDescent="0.25">
      <c r="A3094" s="1">
        <v>42964</v>
      </c>
      <c r="B3094" t="s">
        <v>12568</v>
      </c>
      <c r="C3094" t="s">
        <v>14469</v>
      </c>
      <c r="D3094" t="s">
        <v>13570</v>
      </c>
      <c r="E3094" t="s">
        <v>14258</v>
      </c>
      <c r="F3094" t="s">
        <v>14258</v>
      </c>
      <c r="G3094">
        <v>0</v>
      </c>
    </row>
    <row r="3095" spans="1:7" x14ac:dyDescent="0.25">
      <c r="A3095" s="1">
        <v>42965</v>
      </c>
      <c r="B3095" t="s">
        <v>12613</v>
      </c>
      <c r="C3095" t="s">
        <v>13468</v>
      </c>
      <c r="D3095" t="s">
        <v>12562</v>
      </c>
      <c r="E3095" t="s">
        <v>14287</v>
      </c>
      <c r="F3095" t="s">
        <v>14287</v>
      </c>
      <c r="G3095">
        <v>0</v>
      </c>
    </row>
    <row r="3096" spans="1:7" x14ac:dyDescent="0.25">
      <c r="A3096" s="1">
        <v>42967</v>
      </c>
      <c r="B3096" t="s">
        <v>11645</v>
      </c>
      <c r="C3096" t="s">
        <v>11645</v>
      </c>
      <c r="D3096" t="s">
        <v>11645</v>
      </c>
      <c r="E3096" t="s">
        <v>11645</v>
      </c>
      <c r="F3096" t="s">
        <v>11645</v>
      </c>
    </row>
    <row r="3097" spans="1:7" x14ac:dyDescent="0.25">
      <c r="A3097" s="1">
        <v>42968</v>
      </c>
      <c r="B3097" t="s">
        <v>14288</v>
      </c>
      <c r="C3097" t="s">
        <v>14296</v>
      </c>
      <c r="D3097" t="s">
        <v>14295</v>
      </c>
      <c r="E3097" t="s">
        <v>13568</v>
      </c>
      <c r="F3097" t="s">
        <v>13568</v>
      </c>
      <c r="G3097">
        <v>0</v>
      </c>
    </row>
    <row r="3098" spans="1:7" x14ac:dyDescent="0.25">
      <c r="A3098" s="1">
        <v>42969</v>
      </c>
      <c r="B3098" t="s">
        <v>13475</v>
      </c>
      <c r="C3098" t="s">
        <v>14361</v>
      </c>
      <c r="D3098" t="s">
        <v>14296</v>
      </c>
      <c r="E3098" t="s">
        <v>14070</v>
      </c>
      <c r="F3098" t="s">
        <v>14070</v>
      </c>
      <c r="G3098">
        <v>0</v>
      </c>
    </row>
    <row r="3099" spans="1:7" x14ac:dyDescent="0.25">
      <c r="A3099" s="1">
        <v>42970</v>
      </c>
      <c r="B3099" t="s">
        <v>13729</v>
      </c>
      <c r="C3099" t="s">
        <v>13729</v>
      </c>
      <c r="D3099" t="s">
        <v>14075</v>
      </c>
      <c r="E3099" t="s">
        <v>14075</v>
      </c>
      <c r="F3099" t="s">
        <v>14075</v>
      </c>
      <c r="G3099">
        <v>0</v>
      </c>
    </row>
    <row r="3100" spans="1:7" x14ac:dyDescent="0.25">
      <c r="A3100" s="1">
        <v>42971</v>
      </c>
      <c r="B3100" t="s">
        <v>14292</v>
      </c>
      <c r="C3100" t="s">
        <v>14287</v>
      </c>
      <c r="D3100" t="s">
        <v>12553</v>
      </c>
      <c r="E3100" t="s">
        <v>14287</v>
      </c>
      <c r="F3100" t="s">
        <v>14287</v>
      </c>
      <c r="G3100">
        <v>0</v>
      </c>
    </row>
    <row r="3101" spans="1:7" x14ac:dyDescent="0.25">
      <c r="A3101" s="1">
        <v>42972</v>
      </c>
      <c r="B3101" t="s">
        <v>13729</v>
      </c>
      <c r="C3101" t="s">
        <v>12581</v>
      </c>
      <c r="D3101" t="s">
        <v>13463</v>
      </c>
      <c r="E3101" t="s">
        <v>13571</v>
      </c>
      <c r="F3101" t="s">
        <v>13571</v>
      </c>
      <c r="G3101">
        <v>0</v>
      </c>
    </row>
    <row r="3102" spans="1:7" x14ac:dyDescent="0.25">
      <c r="A3102" s="1">
        <v>42974</v>
      </c>
      <c r="B3102" t="s">
        <v>11645</v>
      </c>
      <c r="C3102" t="s">
        <v>11645</v>
      </c>
      <c r="D3102" t="s">
        <v>11645</v>
      </c>
      <c r="E3102" t="s">
        <v>11645</v>
      </c>
      <c r="F3102" t="s">
        <v>11645</v>
      </c>
    </row>
    <row r="3103" spans="1:7" x14ac:dyDescent="0.25">
      <c r="A3103" s="1">
        <v>42975</v>
      </c>
      <c r="B3103" t="s">
        <v>13477</v>
      </c>
      <c r="C3103" t="s">
        <v>13568</v>
      </c>
      <c r="D3103" t="s">
        <v>13577</v>
      </c>
      <c r="E3103" t="s">
        <v>12583</v>
      </c>
      <c r="F3103" t="s">
        <v>12583</v>
      </c>
      <c r="G3103">
        <v>0</v>
      </c>
    </row>
    <row r="3104" spans="1:7" x14ac:dyDescent="0.25">
      <c r="A3104" s="1">
        <v>42976</v>
      </c>
      <c r="B3104" t="s">
        <v>13586</v>
      </c>
      <c r="C3104" t="s">
        <v>12556</v>
      </c>
      <c r="D3104" t="s">
        <v>14363</v>
      </c>
      <c r="E3104" t="s">
        <v>14290</v>
      </c>
      <c r="F3104" t="s">
        <v>14290</v>
      </c>
      <c r="G3104">
        <v>0</v>
      </c>
    </row>
    <row r="3105" spans="1:7" x14ac:dyDescent="0.25">
      <c r="A3105" s="1">
        <v>42977</v>
      </c>
      <c r="B3105" t="s">
        <v>12561</v>
      </c>
      <c r="C3105" t="s">
        <v>13577</v>
      </c>
      <c r="D3105" t="s">
        <v>14310</v>
      </c>
      <c r="E3105" t="s">
        <v>12561</v>
      </c>
      <c r="F3105" t="s">
        <v>12561</v>
      </c>
      <c r="G3105">
        <v>0</v>
      </c>
    </row>
    <row r="3106" spans="1:7" x14ac:dyDescent="0.25">
      <c r="A3106" s="1">
        <v>42978</v>
      </c>
      <c r="B3106" t="s">
        <v>12561</v>
      </c>
      <c r="C3106" t="s">
        <v>13567</v>
      </c>
      <c r="D3106" t="s">
        <v>13472</v>
      </c>
      <c r="E3106" t="s">
        <v>13472</v>
      </c>
      <c r="F3106" t="s">
        <v>13472</v>
      </c>
      <c r="G3106">
        <v>0</v>
      </c>
    </row>
    <row r="3107" spans="1:7" x14ac:dyDescent="0.25">
      <c r="A3107" s="1">
        <v>42979</v>
      </c>
      <c r="B3107" t="s">
        <v>14066</v>
      </c>
      <c r="C3107" t="s">
        <v>12545</v>
      </c>
      <c r="D3107" t="s">
        <v>14065</v>
      </c>
      <c r="E3107" t="s">
        <v>12563</v>
      </c>
      <c r="F3107" t="s">
        <v>12563</v>
      </c>
      <c r="G3107">
        <v>0</v>
      </c>
    </row>
    <row r="3108" spans="1:7" x14ac:dyDescent="0.25">
      <c r="A3108" s="1">
        <v>42981</v>
      </c>
      <c r="B3108" t="s">
        <v>11645</v>
      </c>
      <c r="C3108" t="s">
        <v>11645</v>
      </c>
      <c r="D3108" t="s">
        <v>11645</v>
      </c>
      <c r="E3108" t="s">
        <v>11645</v>
      </c>
      <c r="F3108" t="s">
        <v>11645</v>
      </c>
    </row>
    <row r="3109" spans="1:7" x14ac:dyDescent="0.25">
      <c r="A3109" s="1">
        <v>42983</v>
      </c>
      <c r="B3109" t="s">
        <v>14366</v>
      </c>
      <c r="C3109" t="s">
        <v>14366</v>
      </c>
      <c r="D3109" t="s">
        <v>13684</v>
      </c>
      <c r="E3109" t="s">
        <v>14472</v>
      </c>
      <c r="F3109" t="s">
        <v>14472</v>
      </c>
      <c r="G3109">
        <v>0</v>
      </c>
    </row>
    <row r="3110" spans="1:7" x14ac:dyDescent="0.25">
      <c r="A3110" s="1">
        <v>42984</v>
      </c>
      <c r="B3110" t="s">
        <v>14067</v>
      </c>
      <c r="C3110" t="s">
        <v>13638</v>
      </c>
      <c r="D3110" t="s">
        <v>13489</v>
      </c>
      <c r="E3110" t="s">
        <v>12558</v>
      </c>
      <c r="F3110" t="s">
        <v>12558</v>
      </c>
      <c r="G3110">
        <v>0</v>
      </c>
    </row>
    <row r="3111" spans="1:7" x14ac:dyDescent="0.25">
      <c r="A3111" s="1">
        <v>42985</v>
      </c>
      <c r="B3111" t="s">
        <v>13600</v>
      </c>
      <c r="C3111" t="s">
        <v>13682</v>
      </c>
      <c r="D3111" t="s">
        <v>13510</v>
      </c>
      <c r="E3111" t="s">
        <v>14473</v>
      </c>
      <c r="F3111" t="s">
        <v>14473</v>
      </c>
      <c r="G3111">
        <v>0</v>
      </c>
    </row>
    <row r="3112" spans="1:7" x14ac:dyDescent="0.25">
      <c r="A3112" s="1">
        <v>42986</v>
      </c>
      <c r="B3112" t="s">
        <v>13659</v>
      </c>
      <c r="C3112" t="s">
        <v>14067</v>
      </c>
      <c r="D3112" t="s">
        <v>13659</v>
      </c>
      <c r="E3112" t="s">
        <v>14473</v>
      </c>
      <c r="F3112" t="s">
        <v>14473</v>
      </c>
      <c r="G3112">
        <v>0</v>
      </c>
    </row>
    <row r="3113" spans="1:7" x14ac:dyDescent="0.25">
      <c r="A3113" s="1">
        <v>42988</v>
      </c>
      <c r="B3113" t="s">
        <v>11645</v>
      </c>
      <c r="C3113" t="s">
        <v>11645</v>
      </c>
      <c r="D3113" t="s">
        <v>11645</v>
      </c>
      <c r="E3113" t="s">
        <v>11645</v>
      </c>
      <c r="F3113" t="s">
        <v>11645</v>
      </c>
    </row>
    <row r="3114" spans="1:7" x14ac:dyDescent="0.25">
      <c r="A3114" s="1">
        <v>42989</v>
      </c>
      <c r="B3114" t="s">
        <v>14289</v>
      </c>
      <c r="C3114" t="s">
        <v>13461</v>
      </c>
      <c r="D3114" t="s">
        <v>14316</v>
      </c>
      <c r="E3114" t="s">
        <v>14330</v>
      </c>
      <c r="F3114" t="s">
        <v>14330</v>
      </c>
      <c r="G3114">
        <v>0</v>
      </c>
    </row>
    <row r="3115" spans="1:7" x14ac:dyDescent="0.25">
      <c r="A3115" s="1">
        <v>42990</v>
      </c>
      <c r="B3115" t="s">
        <v>13464</v>
      </c>
      <c r="C3115" t="s">
        <v>13568</v>
      </c>
      <c r="D3115" t="s">
        <v>12561</v>
      </c>
      <c r="E3115" t="s">
        <v>14075</v>
      </c>
      <c r="F3115" t="s">
        <v>14075</v>
      </c>
      <c r="G3115">
        <v>0</v>
      </c>
    </row>
    <row r="3116" spans="1:7" x14ac:dyDescent="0.25">
      <c r="A3116" s="1">
        <v>42991</v>
      </c>
      <c r="B3116" t="s">
        <v>12545</v>
      </c>
      <c r="C3116" t="s">
        <v>14296</v>
      </c>
      <c r="D3116" t="s">
        <v>13451</v>
      </c>
      <c r="E3116" t="s">
        <v>14072</v>
      </c>
      <c r="F3116" t="s">
        <v>14072</v>
      </c>
      <c r="G3116">
        <v>0</v>
      </c>
    </row>
    <row r="3117" spans="1:7" x14ac:dyDescent="0.25">
      <c r="A3117" s="1">
        <v>42992</v>
      </c>
      <c r="B3117" t="s">
        <v>14259</v>
      </c>
      <c r="C3117" t="s">
        <v>12560</v>
      </c>
      <c r="D3117" t="s">
        <v>14292</v>
      </c>
      <c r="E3117" t="s">
        <v>14296</v>
      </c>
      <c r="F3117" t="s">
        <v>14296</v>
      </c>
      <c r="G3117">
        <v>0</v>
      </c>
    </row>
    <row r="3118" spans="1:7" x14ac:dyDescent="0.25">
      <c r="A3118" s="1">
        <v>42993</v>
      </c>
      <c r="B3118" t="s">
        <v>14296</v>
      </c>
      <c r="C3118" t="s">
        <v>12612</v>
      </c>
      <c r="D3118" t="s">
        <v>14360</v>
      </c>
      <c r="E3118" t="s">
        <v>13479</v>
      </c>
      <c r="F3118" t="s">
        <v>13479</v>
      </c>
      <c r="G3118">
        <v>0</v>
      </c>
    </row>
    <row r="3119" spans="1:7" x14ac:dyDescent="0.25">
      <c r="A3119" s="1">
        <v>42995</v>
      </c>
      <c r="B3119" t="s">
        <v>11645</v>
      </c>
      <c r="C3119" t="s">
        <v>11645</v>
      </c>
      <c r="D3119" t="s">
        <v>11645</v>
      </c>
      <c r="E3119" t="s">
        <v>11645</v>
      </c>
      <c r="F3119" t="s">
        <v>11645</v>
      </c>
    </row>
    <row r="3120" spans="1:7" x14ac:dyDescent="0.25">
      <c r="A3120" s="1">
        <v>42996</v>
      </c>
      <c r="B3120" t="s">
        <v>14070</v>
      </c>
      <c r="C3120" t="s">
        <v>14357</v>
      </c>
      <c r="D3120" t="s">
        <v>13468</v>
      </c>
      <c r="E3120" t="s">
        <v>14257</v>
      </c>
      <c r="F3120" t="s">
        <v>14257</v>
      </c>
      <c r="G3120">
        <v>0</v>
      </c>
    </row>
    <row r="3121" spans="1:7" x14ac:dyDescent="0.25">
      <c r="A3121" s="1">
        <v>42997</v>
      </c>
      <c r="B3121" t="s">
        <v>13471</v>
      </c>
      <c r="C3121" t="s">
        <v>14369</v>
      </c>
      <c r="D3121" t="s">
        <v>13434</v>
      </c>
      <c r="E3121" t="s">
        <v>13735</v>
      </c>
      <c r="F3121" t="s">
        <v>13735</v>
      </c>
      <c r="G3121">
        <v>0</v>
      </c>
    </row>
    <row r="3122" spans="1:7" x14ac:dyDescent="0.25">
      <c r="A3122" s="1">
        <v>42998</v>
      </c>
      <c r="B3122" t="s">
        <v>13574</v>
      </c>
      <c r="C3122" t="s">
        <v>14249</v>
      </c>
      <c r="D3122" t="s">
        <v>14073</v>
      </c>
      <c r="E3122" t="s">
        <v>12611</v>
      </c>
      <c r="F3122" t="s">
        <v>12611</v>
      </c>
      <c r="G3122">
        <v>0</v>
      </c>
    </row>
    <row r="3123" spans="1:7" x14ac:dyDescent="0.25">
      <c r="A3123" s="1">
        <v>42999</v>
      </c>
      <c r="B3123" t="s">
        <v>14293</v>
      </c>
      <c r="C3123" t="s">
        <v>13480</v>
      </c>
      <c r="D3123" t="s">
        <v>14369</v>
      </c>
      <c r="E3123" t="s">
        <v>13480</v>
      </c>
      <c r="F3123" t="s">
        <v>13480</v>
      </c>
      <c r="G3123">
        <v>0</v>
      </c>
    </row>
    <row r="3124" spans="1:7" x14ac:dyDescent="0.25">
      <c r="A3124" s="1">
        <v>43000</v>
      </c>
      <c r="B3124" t="s">
        <v>13714</v>
      </c>
      <c r="C3124" t="s">
        <v>13465</v>
      </c>
      <c r="D3124" t="s">
        <v>13582</v>
      </c>
      <c r="E3124" t="s">
        <v>14263</v>
      </c>
      <c r="F3124" t="s">
        <v>14263</v>
      </c>
      <c r="G3124">
        <v>0</v>
      </c>
    </row>
    <row r="3125" spans="1:7" x14ac:dyDescent="0.25">
      <c r="A3125" s="1">
        <v>43002</v>
      </c>
      <c r="B3125" t="s">
        <v>11645</v>
      </c>
      <c r="C3125" t="s">
        <v>11645</v>
      </c>
      <c r="D3125" t="s">
        <v>11645</v>
      </c>
      <c r="E3125" t="s">
        <v>11645</v>
      </c>
      <c r="F3125" t="s">
        <v>11645</v>
      </c>
    </row>
    <row r="3126" spans="1:7" x14ac:dyDescent="0.25">
      <c r="A3126" s="1">
        <v>43003</v>
      </c>
      <c r="B3126" t="s">
        <v>13735</v>
      </c>
      <c r="C3126" t="s">
        <v>13584</v>
      </c>
      <c r="D3126" t="s">
        <v>14070</v>
      </c>
      <c r="E3126" t="s">
        <v>13471</v>
      </c>
      <c r="F3126" t="s">
        <v>13471</v>
      </c>
      <c r="G3126">
        <v>0</v>
      </c>
    </row>
    <row r="3127" spans="1:7" x14ac:dyDescent="0.25">
      <c r="A3127" s="1">
        <v>43004</v>
      </c>
      <c r="B3127" t="s">
        <v>12560</v>
      </c>
      <c r="C3127" t="s">
        <v>14260</v>
      </c>
      <c r="D3127" t="s">
        <v>13471</v>
      </c>
      <c r="E3127" t="s">
        <v>14257</v>
      </c>
      <c r="F3127" t="s">
        <v>14257</v>
      </c>
      <c r="G3127">
        <v>0</v>
      </c>
    </row>
    <row r="3128" spans="1:7" x14ac:dyDescent="0.25">
      <c r="A3128" s="1">
        <v>43005</v>
      </c>
      <c r="B3128" t="s">
        <v>13727</v>
      </c>
      <c r="C3128" t="s">
        <v>14345</v>
      </c>
      <c r="D3128" t="s">
        <v>13727</v>
      </c>
      <c r="E3128" t="s">
        <v>12607</v>
      </c>
      <c r="F3128" t="s">
        <v>12607</v>
      </c>
      <c r="G3128">
        <v>0</v>
      </c>
    </row>
    <row r="3129" spans="1:7" x14ac:dyDescent="0.25">
      <c r="A3129" s="1">
        <v>43006</v>
      </c>
      <c r="B3129" t="s">
        <v>12623</v>
      </c>
      <c r="C3129" t="s">
        <v>14352</v>
      </c>
      <c r="D3129" t="s">
        <v>14252</v>
      </c>
      <c r="E3129" t="s">
        <v>12607</v>
      </c>
      <c r="F3129" t="s">
        <v>12607</v>
      </c>
      <c r="G3129">
        <v>0</v>
      </c>
    </row>
    <row r="3130" spans="1:7" x14ac:dyDescent="0.25">
      <c r="A3130" s="1">
        <v>43007</v>
      </c>
      <c r="B3130" t="s">
        <v>14267</v>
      </c>
      <c r="C3130" t="s">
        <v>13430</v>
      </c>
      <c r="D3130" t="s">
        <v>12609</v>
      </c>
      <c r="E3130" t="s">
        <v>14277</v>
      </c>
      <c r="F3130" t="s">
        <v>14277</v>
      </c>
      <c r="G3130">
        <v>0</v>
      </c>
    </row>
    <row r="3131" spans="1:7" x14ac:dyDescent="0.25">
      <c r="A3131" s="1">
        <v>43009</v>
      </c>
      <c r="B3131" t="s">
        <v>11645</v>
      </c>
      <c r="C3131" t="s">
        <v>11645</v>
      </c>
      <c r="D3131" t="s">
        <v>11645</v>
      </c>
      <c r="E3131" t="s">
        <v>11645</v>
      </c>
      <c r="F3131" t="s">
        <v>11645</v>
      </c>
    </row>
    <row r="3132" spans="1:7" x14ac:dyDescent="0.25">
      <c r="A3132" s="1">
        <v>43010</v>
      </c>
      <c r="B3132" t="s">
        <v>14230</v>
      </c>
      <c r="C3132" t="s">
        <v>14352</v>
      </c>
      <c r="D3132" t="s">
        <v>14339</v>
      </c>
      <c r="E3132" t="s">
        <v>13713</v>
      </c>
      <c r="F3132" t="s">
        <v>13713</v>
      </c>
      <c r="G3132">
        <v>0</v>
      </c>
    </row>
    <row r="3133" spans="1:7" x14ac:dyDescent="0.25">
      <c r="A3133" s="1">
        <v>43011</v>
      </c>
      <c r="B3133" t="s">
        <v>12602</v>
      </c>
      <c r="C3133" t="s">
        <v>14222</v>
      </c>
      <c r="D3133" t="s">
        <v>14250</v>
      </c>
      <c r="E3133" t="s">
        <v>13284</v>
      </c>
      <c r="F3133" t="s">
        <v>13284</v>
      </c>
      <c r="G3133">
        <v>0</v>
      </c>
    </row>
    <row r="3134" spans="1:7" x14ac:dyDescent="0.25">
      <c r="A3134" s="1">
        <v>43012</v>
      </c>
      <c r="B3134" t="s">
        <v>12607</v>
      </c>
      <c r="C3134" t="s">
        <v>12602</v>
      </c>
      <c r="D3134" t="s">
        <v>12607</v>
      </c>
      <c r="E3134" t="s">
        <v>14248</v>
      </c>
      <c r="F3134" t="s">
        <v>14248</v>
      </c>
      <c r="G3134">
        <v>0</v>
      </c>
    </row>
    <row r="3135" spans="1:7" x14ac:dyDescent="0.25">
      <c r="A3135" s="1">
        <v>43013</v>
      </c>
      <c r="B3135" t="s">
        <v>14233</v>
      </c>
      <c r="C3135" t="s">
        <v>13278</v>
      </c>
      <c r="D3135" t="s">
        <v>14273</v>
      </c>
      <c r="E3135" t="s">
        <v>12543</v>
      </c>
      <c r="F3135" t="s">
        <v>12543</v>
      </c>
      <c r="G3135">
        <v>0</v>
      </c>
    </row>
    <row r="3136" spans="1:7" x14ac:dyDescent="0.25">
      <c r="A3136" s="1">
        <v>43014</v>
      </c>
      <c r="B3136" t="s">
        <v>14221</v>
      </c>
      <c r="C3136" t="s">
        <v>14194</v>
      </c>
      <c r="D3136" t="s">
        <v>14232</v>
      </c>
      <c r="E3136" t="s">
        <v>14209</v>
      </c>
      <c r="F3136" t="s">
        <v>14209</v>
      </c>
      <c r="G3136">
        <v>0</v>
      </c>
    </row>
    <row r="3137" spans="1:7" x14ac:dyDescent="0.25">
      <c r="A3137" s="1">
        <v>43016</v>
      </c>
      <c r="B3137" t="s">
        <v>11645</v>
      </c>
      <c r="C3137" t="s">
        <v>11645</v>
      </c>
      <c r="D3137" t="s">
        <v>11645</v>
      </c>
      <c r="E3137" t="s">
        <v>11645</v>
      </c>
      <c r="F3137" t="s">
        <v>11645</v>
      </c>
    </row>
    <row r="3138" spans="1:7" x14ac:dyDescent="0.25">
      <c r="A3138" s="1">
        <v>43017</v>
      </c>
      <c r="B3138" t="s">
        <v>14222</v>
      </c>
      <c r="C3138" t="s">
        <v>14222</v>
      </c>
      <c r="D3138" t="s">
        <v>14222</v>
      </c>
      <c r="E3138" t="s">
        <v>14222</v>
      </c>
      <c r="F3138" t="s">
        <v>14222</v>
      </c>
      <c r="G3138">
        <v>0</v>
      </c>
    </row>
    <row r="3139" spans="1:7" x14ac:dyDescent="0.25">
      <c r="A3139" s="1">
        <v>43018</v>
      </c>
      <c r="B3139" t="s">
        <v>13286</v>
      </c>
      <c r="C3139" t="s">
        <v>14247</v>
      </c>
      <c r="D3139" t="s">
        <v>14273</v>
      </c>
      <c r="E3139" t="s">
        <v>12624</v>
      </c>
      <c r="F3139" t="s">
        <v>12624</v>
      </c>
      <c r="G3139">
        <v>0</v>
      </c>
    </row>
    <row r="3140" spans="1:7" x14ac:dyDescent="0.25">
      <c r="A3140" s="1">
        <v>43019</v>
      </c>
      <c r="B3140" t="s">
        <v>12608</v>
      </c>
      <c r="C3140" t="s">
        <v>12617</v>
      </c>
      <c r="D3140" t="s">
        <v>12623</v>
      </c>
      <c r="E3140" t="s">
        <v>12624</v>
      </c>
      <c r="F3140" t="s">
        <v>12624</v>
      </c>
      <c r="G3140">
        <v>0</v>
      </c>
    </row>
    <row r="3141" spans="1:7" x14ac:dyDescent="0.25">
      <c r="A3141" s="1">
        <v>43020</v>
      </c>
      <c r="B3141" t="s">
        <v>13284</v>
      </c>
      <c r="C3141" t="s">
        <v>12608</v>
      </c>
      <c r="D3141" t="s">
        <v>14339</v>
      </c>
      <c r="E3141" t="s">
        <v>14251</v>
      </c>
      <c r="F3141" t="s">
        <v>14251</v>
      </c>
      <c r="G3141">
        <v>0</v>
      </c>
    </row>
    <row r="3142" spans="1:7" x14ac:dyDescent="0.25">
      <c r="A3142" s="1">
        <v>43021</v>
      </c>
      <c r="B3142" t="s">
        <v>14076</v>
      </c>
      <c r="C3142" t="s">
        <v>12623</v>
      </c>
      <c r="D3142" t="s">
        <v>14262</v>
      </c>
      <c r="E3142" t="s">
        <v>14268</v>
      </c>
      <c r="F3142" t="s">
        <v>14268</v>
      </c>
      <c r="G3142">
        <v>0</v>
      </c>
    </row>
    <row r="3143" spans="1:7" x14ac:dyDescent="0.25">
      <c r="A3143" s="1">
        <v>43023</v>
      </c>
      <c r="B3143" t="s">
        <v>11645</v>
      </c>
      <c r="C3143" t="s">
        <v>11645</v>
      </c>
      <c r="D3143" t="s">
        <v>11645</v>
      </c>
      <c r="E3143" t="s">
        <v>11645</v>
      </c>
      <c r="F3143" t="s">
        <v>11645</v>
      </c>
    </row>
    <row r="3144" spans="1:7" x14ac:dyDescent="0.25">
      <c r="A3144" s="1">
        <v>43024</v>
      </c>
      <c r="B3144" t="s">
        <v>14249</v>
      </c>
      <c r="C3144" t="s">
        <v>14267</v>
      </c>
      <c r="D3144" t="s">
        <v>13727</v>
      </c>
      <c r="E3144" t="s">
        <v>14252</v>
      </c>
      <c r="F3144" t="s">
        <v>14252</v>
      </c>
      <c r="G3144">
        <v>0</v>
      </c>
    </row>
    <row r="3145" spans="1:7" x14ac:dyDescent="0.25">
      <c r="A3145" s="1">
        <v>43025</v>
      </c>
      <c r="B3145" t="s">
        <v>14220</v>
      </c>
      <c r="C3145" t="s">
        <v>14076</v>
      </c>
      <c r="D3145" t="s">
        <v>13717</v>
      </c>
      <c r="E3145" t="s">
        <v>13717</v>
      </c>
      <c r="F3145" t="s">
        <v>13717</v>
      </c>
      <c r="G3145">
        <v>0</v>
      </c>
    </row>
    <row r="3146" spans="1:7" x14ac:dyDescent="0.25">
      <c r="A3146" s="1">
        <v>43026</v>
      </c>
      <c r="B3146" t="s">
        <v>12623</v>
      </c>
      <c r="C3146" t="s">
        <v>12543</v>
      </c>
      <c r="D3146" t="s">
        <v>14076</v>
      </c>
      <c r="E3146" t="s">
        <v>13430</v>
      </c>
      <c r="F3146" t="s">
        <v>13430</v>
      </c>
      <c r="G3146">
        <v>0</v>
      </c>
    </row>
    <row r="3147" spans="1:7" x14ac:dyDescent="0.25">
      <c r="A3147" s="1">
        <v>43027</v>
      </c>
      <c r="B3147" t="s">
        <v>14373</v>
      </c>
      <c r="C3147" t="s">
        <v>14076</v>
      </c>
      <c r="D3147" t="s">
        <v>13717</v>
      </c>
      <c r="E3147" t="s">
        <v>14272</v>
      </c>
      <c r="F3147" t="s">
        <v>14272</v>
      </c>
      <c r="G3147">
        <v>0</v>
      </c>
    </row>
    <row r="3148" spans="1:7" x14ac:dyDescent="0.25">
      <c r="A3148" s="1">
        <v>43028</v>
      </c>
      <c r="B3148" t="s">
        <v>14343</v>
      </c>
      <c r="C3148" t="s">
        <v>14080</v>
      </c>
      <c r="D3148" t="s">
        <v>12544</v>
      </c>
      <c r="E3148" t="s">
        <v>13285</v>
      </c>
      <c r="F3148" t="s">
        <v>13285</v>
      </c>
      <c r="G3148">
        <v>0</v>
      </c>
    </row>
    <row r="3149" spans="1:7" x14ac:dyDescent="0.25">
      <c r="A3149" s="1">
        <v>43030</v>
      </c>
      <c r="B3149" t="s">
        <v>11645</v>
      </c>
      <c r="C3149" t="s">
        <v>11645</v>
      </c>
      <c r="D3149" t="s">
        <v>11645</v>
      </c>
      <c r="E3149" t="s">
        <v>11645</v>
      </c>
      <c r="F3149" t="s">
        <v>11645</v>
      </c>
    </row>
    <row r="3150" spans="1:7" x14ac:dyDescent="0.25">
      <c r="A3150" s="1">
        <v>43031</v>
      </c>
      <c r="B3150" t="s">
        <v>12621</v>
      </c>
      <c r="C3150" t="s">
        <v>14332</v>
      </c>
      <c r="D3150" t="s">
        <v>12544</v>
      </c>
      <c r="E3150" t="s">
        <v>14335</v>
      </c>
      <c r="F3150" t="s">
        <v>14335</v>
      </c>
      <c r="G3150">
        <v>0</v>
      </c>
    </row>
    <row r="3151" spans="1:7" x14ac:dyDescent="0.25">
      <c r="A3151" s="1">
        <v>43032</v>
      </c>
      <c r="B3151" t="s">
        <v>12598</v>
      </c>
      <c r="C3151" t="s">
        <v>14214</v>
      </c>
      <c r="D3151" t="s">
        <v>13720</v>
      </c>
      <c r="E3151" t="s">
        <v>13277</v>
      </c>
      <c r="F3151" t="s">
        <v>13277</v>
      </c>
      <c r="G3151">
        <v>0</v>
      </c>
    </row>
    <row r="3152" spans="1:7" x14ac:dyDescent="0.25">
      <c r="A3152" s="1">
        <v>43033</v>
      </c>
      <c r="B3152" t="s">
        <v>14244</v>
      </c>
      <c r="C3152" t="s">
        <v>13297</v>
      </c>
      <c r="D3152" t="s">
        <v>14243</v>
      </c>
      <c r="E3152" t="s">
        <v>14224</v>
      </c>
      <c r="F3152" t="s">
        <v>14224</v>
      </c>
      <c r="G3152">
        <v>0</v>
      </c>
    </row>
    <row r="3153" spans="1:7" x14ac:dyDescent="0.25">
      <c r="A3153" s="1">
        <v>43034</v>
      </c>
      <c r="B3153" t="s">
        <v>14215</v>
      </c>
      <c r="C3153" t="s">
        <v>13296</v>
      </c>
      <c r="D3153" t="s">
        <v>12604</v>
      </c>
      <c r="E3153" t="s">
        <v>14195</v>
      </c>
      <c r="F3153" t="s">
        <v>14195</v>
      </c>
      <c r="G3153">
        <v>0</v>
      </c>
    </row>
    <row r="3154" spans="1:7" x14ac:dyDescent="0.25">
      <c r="A3154" s="1">
        <v>43035</v>
      </c>
      <c r="B3154" t="s">
        <v>14465</v>
      </c>
      <c r="C3154" t="s">
        <v>13292</v>
      </c>
      <c r="D3154" t="s">
        <v>13226</v>
      </c>
      <c r="E3154" t="s">
        <v>13427</v>
      </c>
      <c r="F3154" t="s">
        <v>13427</v>
      </c>
      <c r="G3154">
        <v>0</v>
      </c>
    </row>
    <row r="3155" spans="1:7" x14ac:dyDescent="0.25">
      <c r="A3155" s="1">
        <v>43037</v>
      </c>
      <c r="B3155" t="s">
        <v>11645</v>
      </c>
      <c r="C3155" t="s">
        <v>11645</v>
      </c>
      <c r="D3155" t="s">
        <v>11645</v>
      </c>
      <c r="E3155" t="s">
        <v>11645</v>
      </c>
      <c r="F3155" t="s">
        <v>11645</v>
      </c>
    </row>
    <row r="3156" spans="1:7" x14ac:dyDescent="0.25">
      <c r="A3156" s="1">
        <v>43038</v>
      </c>
      <c r="B3156" t="s">
        <v>12627</v>
      </c>
      <c r="C3156" t="s">
        <v>12598</v>
      </c>
      <c r="D3156" t="s">
        <v>14209</v>
      </c>
      <c r="E3156" t="s">
        <v>14209</v>
      </c>
      <c r="F3156" t="s">
        <v>14209</v>
      </c>
      <c r="G3156">
        <v>0</v>
      </c>
    </row>
    <row r="3157" spans="1:7" x14ac:dyDescent="0.25">
      <c r="A3157" s="1">
        <v>43039</v>
      </c>
      <c r="B3157" t="s">
        <v>14209</v>
      </c>
      <c r="C3157" t="s">
        <v>13719</v>
      </c>
      <c r="D3157" t="s">
        <v>13588</v>
      </c>
      <c r="E3157" t="s">
        <v>14335</v>
      </c>
      <c r="F3157" t="s">
        <v>14335</v>
      </c>
      <c r="G3157">
        <v>0</v>
      </c>
    </row>
    <row r="3158" spans="1:7" x14ac:dyDescent="0.25">
      <c r="A3158" s="1">
        <v>43040</v>
      </c>
      <c r="B3158" t="s">
        <v>14219</v>
      </c>
      <c r="C3158" t="s">
        <v>14225</v>
      </c>
      <c r="D3158" t="s">
        <v>14350</v>
      </c>
      <c r="E3158" t="s">
        <v>14335</v>
      </c>
      <c r="F3158" t="s">
        <v>14335</v>
      </c>
      <c r="G3158">
        <v>0</v>
      </c>
    </row>
    <row r="3159" spans="1:7" x14ac:dyDescent="0.25">
      <c r="A3159" s="1">
        <v>43041</v>
      </c>
      <c r="B3159" t="s">
        <v>12544</v>
      </c>
      <c r="C3159" t="s">
        <v>14209</v>
      </c>
      <c r="D3159" t="s">
        <v>13438</v>
      </c>
      <c r="E3159" t="s">
        <v>13722</v>
      </c>
      <c r="F3159" t="s">
        <v>13722</v>
      </c>
      <c r="G3159">
        <v>0</v>
      </c>
    </row>
    <row r="3160" spans="1:7" x14ac:dyDescent="0.25">
      <c r="A3160" s="1">
        <v>43042</v>
      </c>
      <c r="B3160" t="s">
        <v>14284</v>
      </c>
      <c r="C3160" t="s">
        <v>14222</v>
      </c>
      <c r="D3160" t="s">
        <v>14337</v>
      </c>
      <c r="E3160" t="s">
        <v>14234</v>
      </c>
      <c r="F3160" t="s">
        <v>14234</v>
      </c>
      <c r="G3160">
        <v>0</v>
      </c>
    </row>
    <row r="3161" spans="1:7" x14ac:dyDescent="0.25">
      <c r="A3161" s="1">
        <v>43044</v>
      </c>
      <c r="B3161" t="s">
        <v>11645</v>
      </c>
      <c r="C3161" t="s">
        <v>11645</v>
      </c>
      <c r="D3161" t="s">
        <v>11645</v>
      </c>
      <c r="E3161" t="s">
        <v>11645</v>
      </c>
      <c r="F3161" t="s">
        <v>11645</v>
      </c>
    </row>
    <row r="3162" spans="1:7" x14ac:dyDescent="0.25">
      <c r="A3162" s="1">
        <v>43045</v>
      </c>
      <c r="B3162" t="s">
        <v>14233</v>
      </c>
      <c r="C3162" t="s">
        <v>14370</v>
      </c>
      <c r="D3162" t="s">
        <v>14281</v>
      </c>
      <c r="E3162" t="s">
        <v>14282</v>
      </c>
      <c r="F3162" t="s">
        <v>14282</v>
      </c>
      <c r="G3162">
        <v>0</v>
      </c>
    </row>
    <row r="3163" spans="1:7" x14ac:dyDescent="0.25">
      <c r="A3163" s="1">
        <v>43046</v>
      </c>
      <c r="B3163" t="s">
        <v>14250</v>
      </c>
      <c r="C3163" t="s">
        <v>14076</v>
      </c>
      <c r="D3163" t="s">
        <v>12620</v>
      </c>
      <c r="E3163" t="s">
        <v>14252</v>
      </c>
      <c r="F3163" t="s">
        <v>14252</v>
      </c>
      <c r="G3163">
        <v>0</v>
      </c>
    </row>
    <row r="3164" spans="1:7" x14ac:dyDescent="0.25">
      <c r="A3164" s="1">
        <v>43047</v>
      </c>
      <c r="B3164" t="s">
        <v>14281</v>
      </c>
      <c r="C3164" t="s">
        <v>14250</v>
      </c>
      <c r="D3164" t="s">
        <v>13590</v>
      </c>
      <c r="E3164" t="s">
        <v>14233</v>
      </c>
      <c r="F3164" t="s">
        <v>14233</v>
      </c>
      <c r="G3164">
        <v>0</v>
      </c>
    </row>
    <row r="3165" spans="1:7" x14ac:dyDescent="0.25">
      <c r="A3165" s="1">
        <v>43048</v>
      </c>
      <c r="B3165" t="s">
        <v>14370</v>
      </c>
      <c r="C3165" t="s">
        <v>12624</v>
      </c>
      <c r="D3165" t="s">
        <v>14281</v>
      </c>
      <c r="E3165" t="s">
        <v>14285</v>
      </c>
      <c r="F3165" t="s">
        <v>14285</v>
      </c>
      <c r="G3165">
        <v>0</v>
      </c>
    </row>
    <row r="3166" spans="1:7" x14ac:dyDescent="0.25">
      <c r="A3166" s="1">
        <v>43049</v>
      </c>
      <c r="B3166" t="s">
        <v>14228</v>
      </c>
      <c r="C3166" t="s">
        <v>13277</v>
      </c>
      <c r="D3166" t="s">
        <v>14221</v>
      </c>
      <c r="E3166" t="s">
        <v>14217</v>
      </c>
      <c r="F3166" t="s">
        <v>14217</v>
      </c>
      <c r="G3166">
        <v>0</v>
      </c>
    </row>
    <row r="3167" spans="1:7" x14ac:dyDescent="0.25">
      <c r="A3167" s="1">
        <v>43051</v>
      </c>
      <c r="B3167" t="s">
        <v>11645</v>
      </c>
      <c r="C3167" t="s">
        <v>11645</v>
      </c>
      <c r="D3167" t="s">
        <v>11645</v>
      </c>
      <c r="E3167" t="s">
        <v>11645</v>
      </c>
      <c r="F3167" t="s">
        <v>11645</v>
      </c>
    </row>
    <row r="3168" spans="1:7" x14ac:dyDescent="0.25">
      <c r="A3168" s="1">
        <v>43052</v>
      </c>
      <c r="B3168" t="s">
        <v>14236</v>
      </c>
      <c r="C3168" t="s">
        <v>14245</v>
      </c>
      <c r="D3168" t="s">
        <v>13719</v>
      </c>
      <c r="E3168" t="s">
        <v>14217</v>
      </c>
      <c r="F3168" t="s">
        <v>14217</v>
      </c>
      <c r="G3168">
        <v>0</v>
      </c>
    </row>
    <row r="3169" spans="1:7" x14ac:dyDescent="0.25">
      <c r="A3169" s="1">
        <v>43053</v>
      </c>
      <c r="B3169" t="s">
        <v>14332</v>
      </c>
      <c r="C3169" t="s">
        <v>12603</v>
      </c>
      <c r="D3169" t="s">
        <v>14349</v>
      </c>
      <c r="E3169" t="s">
        <v>13285</v>
      </c>
      <c r="F3169" t="s">
        <v>13285</v>
      </c>
      <c r="G3169">
        <v>0</v>
      </c>
    </row>
    <row r="3170" spans="1:7" x14ac:dyDescent="0.25">
      <c r="A3170" s="1">
        <v>43054</v>
      </c>
      <c r="B3170" t="s">
        <v>14270</v>
      </c>
      <c r="C3170" t="s">
        <v>13278</v>
      </c>
      <c r="D3170" t="s">
        <v>14273</v>
      </c>
      <c r="E3170" t="s">
        <v>14270</v>
      </c>
      <c r="F3170" t="s">
        <v>14270</v>
      </c>
      <c r="G3170">
        <v>0</v>
      </c>
    </row>
    <row r="3171" spans="1:7" x14ac:dyDescent="0.25">
      <c r="A3171" s="1">
        <v>43055</v>
      </c>
      <c r="B3171" t="s">
        <v>14336</v>
      </c>
      <c r="C3171" t="s">
        <v>14222</v>
      </c>
      <c r="D3171" t="s">
        <v>14234</v>
      </c>
      <c r="E3171" t="s">
        <v>14222</v>
      </c>
      <c r="F3171" t="s">
        <v>14222</v>
      </c>
      <c r="G3171">
        <v>0</v>
      </c>
    </row>
    <row r="3172" spans="1:7" x14ac:dyDescent="0.25">
      <c r="A3172" s="1">
        <v>43056</v>
      </c>
      <c r="B3172" t="s">
        <v>14342</v>
      </c>
      <c r="C3172" t="s">
        <v>14349</v>
      </c>
      <c r="D3172" t="s">
        <v>13438</v>
      </c>
      <c r="E3172" t="s">
        <v>14232</v>
      </c>
      <c r="F3172" t="s">
        <v>14232</v>
      </c>
      <c r="G3172">
        <v>0</v>
      </c>
    </row>
    <row r="3173" spans="1:7" x14ac:dyDescent="0.25">
      <c r="A3173" s="1">
        <v>43058</v>
      </c>
      <c r="B3173" t="s">
        <v>11645</v>
      </c>
      <c r="C3173" t="s">
        <v>11645</v>
      </c>
      <c r="D3173" t="s">
        <v>11645</v>
      </c>
      <c r="E3173" t="s">
        <v>11645</v>
      </c>
      <c r="F3173" t="s">
        <v>11645</v>
      </c>
    </row>
    <row r="3174" spans="1:7" x14ac:dyDescent="0.25">
      <c r="A3174" s="1">
        <v>43059</v>
      </c>
      <c r="B3174" t="s">
        <v>13438</v>
      </c>
      <c r="C3174" t="s">
        <v>13721</v>
      </c>
      <c r="D3174" t="s">
        <v>13438</v>
      </c>
      <c r="E3174" t="s">
        <v>13721</v>
      </c>
      <c r="F3174" t="s">
        <v>13721</v>
      </c>
      <c r="G3174">
        <v>0</v>
      </c>
    </row>
    <row r="3175" spans="1:7" x14ac:dyDescent="0.25">
      <c r="A3175" s="1">
        <v>43060</v>
      </c>
      <c r="B3175" t="s">
        <v>14336</v>
      </c>
      <c r="C3175" t="s">
        <v>14349</v>
      </c>
      <c r="D3175" t="s">
        <v>14270</v>
      </c>
      <c r="E3175" t="s">
        <v>12544</v>
      </c>
      <c r="F3175" t="s">
        <v>12544</v>
      </c>
      <c r="G3175">
        <v>0</v>
      </c>
    </row>
    <row r="3176" spans="1:7" x14ac:dyDescent="0.25">
      <c r="A3176" s="1">
        <v>43061</v>
      </c>
      <c r="B3176" t="s">
        <v>14228</v>
      </c>
      <c r="C3176" t="s">
        <v>13721</v>
      </c>
      <c r="D3176" t="s">
        <v>14273</v>
      </c>
      <c r="E3176" t="s">
        <v>14231</v>
      </c>
      <c r="F3176" t="s">
        <v>14231</v>
      </c>
      <c r="G3176">
        <v>0</v>
      </c>
    </row>
    <row r="3177" spans="1:7" x14ac:dyDescent="0.25">
      <c r="A3177" s="1">
        <v>43063</v>
      </c>
      <c r="B3177" t="s">
        <v>13713</v>
      </c>
      <c r="C3177" t="s">
        <v>14352</v>
      </c>
      <c r="D3177" t="s">
        <v>14076</v>
      </c>
      <c r="E3177" t="s">
        <v>14279</v>
      </c>
      <c r="F3177" t="s">
        <v>14279</v>
      </c>
      <c r="G3177">
        <v>0</v>
      </c>
    </row>
    <row r="3178" spans="1:7" x14ac:dyDescent="0.25">
      <c r="A3178" s="1">
        <v>43065</v>
      </c>
      <c r="B3178" t="s">
        <v>11645</v>
      </c>
      <c r="C3178" t="s">
        <v>11645</v>
      </c>
      <c r="D3178" t="s">
        <v>11645</v>
      </c>
      <c r="E3178" t="s">
        <v>11645</v>
      </c>
      <c r="F3178" t="s">
        <v>11645</v>
      </c>
    </row>
    <row r="3179" spans="1:7" x14ac:dyDescent="0.25">
      <c r="A3179" s="1">
        <v>43066</v>
      </c>
      <c r="B3179" t="s">
        <v>14370</v>
      </c>
      <c r="C3179" t="s">
        <v>14284</v>
      </c>
      <c r="D3179" t="s">
        <v>14337</v>
      </c>
      <c r="E3179" t="s">
        <v>13429</v>
      </c>
      <c r="F3179" t="s">
        <v>13429</v>
      </c>
      <c r="G3179">
        <v>0</v>
      </c>
    </row>
    <row r="3180" spans="1:7" x14ac:dyDescent="0.25">
      <c r="A3180" s="1">
        <v>43067</v>
      </c>
      <c r="B3180" t="s">
        <v>13429</v>
      </c>
      <c r="C3180" t="s">
        <v>14275</v>
      </c>
      <c r="D3180" t="s">
        <v>14286</v>
      </c>
      <c r="E3180" t="s">
        <v>14283</v>
      </c>
      <c r="F3180" t="s">
        <v>14283</v>
      </c>
      <c r="G3180">
        <v>0</v>
      </c>
    </row>
    <row r="3181" spans="1:7" x14ac:dyDescent="0.25">
      <c r="A3181" s="1">
        <v>43068</v>
      </c>
      <c r="B3181" t="s">
        <v>12544</v>
      </c>
      <c r="C3181" t="s">
        <v>13587</v>
      </c>
      <c r="D3181" t="s">
        <v>12544</v>
      </c>
      <c r="E3181" t="s">
        <v>14335</v>
      </c>
      <c r="F3181" t="s">
        <v>14335</v>
      </c>
      <c r="G3181">
        <v>0</v>
      </c>
    </row>
    <row r="3182" spans="1:7" x14ac:dyDescent="0.25">
      <c r="A3182" s="1">
        <v>43069</v>
      </c>
      <c r="B3182" t="s">
        <v>13718</v>
      </c>
      <c r="C3182" t="s">
        <v>14237</v>
      </c>
      <c r="D3182" t="s">
        <v>13285</v>
      </c>
      <c r="E3182" t="s">
        <v>12582</v>
      </c>
      <c r="F3182" t="s">
        <v>12582</v>
      </c>
      <c r="G3182">
        <v>0</v>
      </c>
    </row>
    <row r="3183" spans="1:7" x14ac:dyDescent="0.25">
      <c r="A3183" s="1">
        <v>43070</v>
      </c>
      <c r="B3183" t="s">
        <v>14334</v>
      </c>
      <c r="C3183" t="s">
        <v>14208</v>
      </c>
      <c r="D3183" t="s">
        <v>14281</v>
      </c>
      <c r="E3183" t="s">
        <v>14079</v>
      </c>
      <c r="F3183" t="s">
        <v>14079</v>
      </c>
      <c r="G3183">
        <v>0</v>
      </c>
    </row>
    <row r="3184" spans="1:7" x14ac:dyDescent="0.25">
      <c r="A3184" s="1">
        <v>43072</v>
      </c>
      <c r="B3184" t="s">
        <v>11645</v>
      </c>
      <c r="C3184" t="s">
        <v>11645</v>
      </c>
      <c r="D3184" t="s">
        <v>11645</v>
      </c>
      <c r="E3184" t="s">
        <v>11645</v>
      </c>
      <c r="F3184" t="s">
        <v>11645</v>
      </c>
    </row>
    <row r="3185" spans="1:7" x14ac:dyDescent="0.25">
      <c r="A3185" s="1">
        <v>43073</v>
      </c>
      <c r="B3185" t="s">
        <v>13281</v>
      </c>
      <c r="C3185" t="s">
        <v>14226</v>
      </c>
      <c r="D3185" t="s">
        <v>14344</v>
      </c>
      <c r="E3185" t="s">
        <v>13719</v>
      </c>
      <c r="F3185" t="s">
        <v>13719</v>
      </c>
      <c r="G3185">
        <v>0</v>
      </c>
    </row>
    <row r="3186" spans="1:7" x14ac:dyDescent="0.25">
      <c r="A3186" s="1">
        <v>43074</v>
      </c>
      <c r="B3186" t="s">
        <v>13718</v>
      </c>
      <c r="C3186" t="s">
        <v>13281</v>
      </c>
      <c r="D3186" t="s">
        <v>13286</v>
      </c>
      <c r="E3186" t="s">
        <v>14338</v>
      </c>
      <c r="F3186" t="s">
        <v>14338</v>
      </c>
      <c r="G3186">
        <v>0</v>
      </c>
    </row>
    <row r="3187" spans="1:7" x14ac:dyDescent="0.25">
      <c r="A3187" s="1">
        <v>43075</v>
      </c>
      <c r="B3187" t="s">
        <v>14370</v>
      </c>
      <c r="C3187" t="s">
        <v>14270</v>
      </c>
      <c r="D3187" t="s">
        <v>14373</v>
      </c>
      <c r="E3187" t="s">
        <v>14248</v>
      </c>
      <c r="F3187" t="s">
        <v>14248</v>
      </c>
      <c r="G3187">
        <v>0</v>
      </c>
    </row>
    <row r="3188" spans="1:7" x14ac:dyDescent="0.25">
      <c r="A3188" s="1">
        <v>43076</v>
      </c>
      <c r="B3188" t="s">
        <v>13430</v>
      </c>
      <c r="C3188" t="s">
        <v>14335</v>
      </c>
      <c r="D3188" t="s">
        <v>14251</v>
      </c>
      <c r="E3188" t="s">
        <v>14335</v>
      </c>
      <c r="F3188" t="s">
        <v>14335</v>
      </c>
      <c r="G3188">
        <v>0</v>
      </c>
    </row>
    <row r="3189" spans="1:7" x14ac:dyDescent="0.25">
      <c r="A3189" s="1">
        <v>43077</v>
      </c>
      <c r="B3189" t="s">
        <v>13285</v>
      </c>
      <c r="C3189" t="s">
        <v>14080</v>
      </c>
      <c r="D3189" t="s">
        <v>14079</v>
      </c>
      <c r="E3189" t="s">
        <v>14334</v>
      </c>
      <c r="F3189" t="s">
        <v>14334</v>
      </c>
      <c r="G3189">
        <v>0</v>
      </c>
    </row>
    <row r="3190" spans="1:7" x14ac:dyDescent="0.25">
      <c r="A3190" s="1">
        <v>43079</v>
      </c>
      <c r="B3190" t="s">
        <v>11645</v>
      </c>
      <c r="C3190" t="s">
        <v>11645</v>
      </c>
      <c r="D3190" t="s">
        <v>11645</v>
      </c>
      <c r="E3190" t="s">
        <v>11645</v>
      </c>
      <c r="F3190" t="s">
        <v>11645</v>
      </c>
    </row>
    <row r="3191" spans="1:7" x14ac:dyDescent="0.25">
      <c r="A3191" s="1">
        <v>43080</v>
      </c>
      <c r="B3191" t="s">
        <v>14079</v>
      </c>
      <c r="C3191" t="s">
        <v>14218</v>
      </c>
      <c r="D3191" t="s">
        <v>14336</v>
      </c>
      <c r="E3191" t="s">
        <v>12621</v>
      </c>
      <c r="F3191" t="s">
        <v>12621</v>
      </c>
      <c r="G3191">
        <v>0</v>
      </c>
    </row>
    <row r="3192" spans="1:7" x14ac:dyDescent="0.25">
      <c r="A3192" s="1">
        <v>43081</v>
      </c>
      <c r="B3192" t="s">
        <v>14080</v>
      </c>
      <c r="C3192" t="s">
        <v>14238</v>
      </c>
      <c r="D3192" t="s">
        <v>14080</v>
      </c>
      <c r="E3192" t="s">
        <v>14226</v>
      </c>
      <c r="F3192" t="s">
        <v>14226</v>
      </c>
      <c r="G3192">
        <v>0</v>
      </c>
    </row>
    <row r="3193" spans="1:7" x14ac:dyDescent="0.25">
      <c r="A3193" s="1">
        <v>43082</v>
      </c>
      <c r="B3193" t="s">
        <v>13290</v>
      </c>
      <c r="C3193" t="s">
        <v>13290</v>
      </c>
      <c r="D3193" t="s">
        <v>14350</v>
      </c>
      <c r="E3193" t="s">
        <v>14350</v>
      </c>
      <c r="F3193" t="s">
        <v>14350</v>
      </c>
      <c r="G3193">
        <v>0</v>
      </c>
    </row>
    <row r="3194" spans="1:7" x14ac:dyDescent="0.25">
      <c r="A3194" s="1">
        <v>43083</v>
      </c>
      <c r="B3194" t="s">
        <v>14342</v>
      </c>
      <c r="C3194" t="s">
        <v>14229</v>
      </c>
      <c r="D3194" t="s">
        <v>14352</v>
      </c>
      <c r="E3194" t="s">
        <v>12608</v>
      </c>
      <c r="F3194" t="s">
        <v>12608</v>
      </c>
      <c r="G3194">
        <v>0</v>
      </c>
    </row>
    <row r="3195" spans="1:7" x14ac:dyDescent="0.25">
      <c r="A3195" s="1">
        <v>43084</v>
      </c>
      <c r="B3195" t="s">
        <v>14336</v>
      </c>
      <c r="C3195" t="s">
        <v>14462</v>
      </c>
      <c r="D3195" t="s">
        <v>13288</v>
      </c>
      <c r="E3195" t="s">
        <v>13286</v>
      </c>
      <c r="F3195" t="s">
        <v>13286</v>
      </c>
      <c r="G3195">
        <v>0</v>
      </c>
    </row>
    <row r="3196" spans="1:7" x14ac:dyDescent="0.25">
      <c r="A3196" s="1">
        <v>43086</v>
      </c>
      <c r="B3196" t="s">
        <v>11645</v>
      </c>
      <c r="C3196" t="s">
        <v>11645</v>
      </c>
      <c r="D3196" t="s">
        <v>11645</v>
      </c>
      <c r="E3196" t="s">
        <v>11645</v>
      </c>
      <c r="F3196" t="s">
        <v>11645</v>
      </c>
    </row>
    <row r="3197" spans="1:7" x14ac:dyDescent="0.25">
      <c r="A3197" s="1">
        <v>43087</v>
      </c>
      <c r="B3197" t="s">
        <v>13280</v>
      </c>
      <c r="C3197" t="s">
        <v>14219</v>
      </c>
      <c r="D3197" t="s">
        <v>14342</v>
      </c>
      <c r="E3197" t="s">
        <v>14080</v>
      </c>
      <c r="F3197" t="s">
        <v>14080</v>
      </c>
      <c r="G3197">
        <v>0</v>
      </c>
    </row>
    <row r="3198" spans="1:7" x14ac:dyDescent="0.25">
      <c r="A3198" s="1">
        <v>43088</v>
      </c>
      <c r="B3198" t="s">
        <v>12587</v>
      </c>
      <c r="C3198" t="s">
        <v>14468</v>
      </c>
      <c r="D3198" t="s">
        <v>12603</v>
      </c>
      <c r="E3198" t="s">
        <v>13274</v>
      </c>
      <c r="F3198" t="s">
        <v>13274</v>
      </c>
      <c r="G3198">
        <v>0</v>
      </c>
    </row>
    <row r="3199" spans="1:7" x14ac:dyDescent="0.25">
      <c r="A3199" s="1">
        <v>43089</v>
      </c>
      <c r="B3199" t="s">
        <v>14088</v>
      </c>
      <c r="C3199" t="s">
        <v>12622</v>
      </c>
      <c r="D3199" t="s">
        <v>14468</v>
      </c>
      <c r="E3199" t="s">
        <v>12622</v>
      </c>
      <c r="F3199" t="s">
        <v>12622</v>
      </c>
      <c r="G3199">
        <v>0</v>
      </c>
    </row>
    <row r="3200" spans="1:7" x14ac:dyDescent="0.25">
      <c r="A3200" s="1">
        <v>43090</v>
      </c>
      <c r="B3200" t="s">
        <v>12629</v>
      </c>
      <c r="C3200" t="s">
        <v>12541</v>
      </c>
      <c r="D3200" t="s">
        <v>13273</v>
      </c>
      <c r="E3200" t="s">
        <v>13266</v>
      </c>
      <c r="F3200" t="s">
        <v>13266</v>
      </c>
      <c r="G3200">
        <v>0</v>
      </c>
    </row>
    <row r="3201" spans="1:7" x14ac:dyDescent="0.25">
      <c r="A3201" s="1">
        <v>43091</v>
      </c>
      <c r="B3201" t="s">
        <v>12585</v>
      </c>
      <c r="C3201" t="s">
        <v>14460</v>
      </c>
      <c r="D3201" t="s">
        <v>13266</v>
      </c>
      <c r="E3201" t="s">
        <v>12585</v>
      </c>
      <c r="F3201" t="s">
        <v>12585</v>
      </c>
      <c r="G3201">
        <v>0</v>
      </c>
    </row>
    <row r="3202" spans="1:7" x14ac:dyDescent="0.25">
      <c r="A3202" s="1">
        <v>43093</v>
      </c>
      <c r="B3202" t="s">
        <v>11645</v>
      </c>
      <c r="C3202" t="s">
        <v>11645</v>
      </c>
      <c r="D3202" t="s">
        <v>11645</v>
      </c>
      <c r="E3202" t="s">
        <v>11645</v>
      </c>
      <c r="F3202" t="s">
        <v>11645</v>
      </c>
    </row>
    <row r="3203" spans="1:7" x14ac:dyDescent="0.25">
      <c r="A3203" s="1">
        <v>43095</v>
      </c>
      <c r="B3203" t="s">
        <v>12588</v>
      </c>
      <c r="C3203" t="s">
        <v>13289</v>
      </c>
      <c r="D3203" t="s">
        <v>14465</v>
      </c>
      <c r="E3203" t="s">
        <v>12591</v>
      </c>
      <c r="F3203" t="s">
        <v>12591</v>
      </c>
      <c r="G3203">
        <v>0</v>
      </c>
    </row>
    <row r="3204" spans="1:7" x14ac:dyDescent="0.25">
      <c r="A3204" s="1">
        <v>43096</v>
      </c>
      <c r="B3204" t="s">
        <v>12591</v>
      </c>
      <c r="C3204" t="s">
        <v>12591</v>
      </c>
      <c r="D3204" t="s">
        <v>14212</v>
      </c>
      <c r="E3204" t="s">
        <v>14214</v>
      </c>
      <c r="F3204" t="s">
        <v>14214</v>
      </c>
      <c r="G3204">
        <v>0</v>
      </c>
    </row>
    <row r="3205" spans="1:7" x14ac:dyDescent="0.25">
      <c r="A3205" s="1">
        <v>43097</v>
      </c>
      <c r="B3205" t="s">
        <v>14348</v>
      </c>
      <c r="C3205" t="s">
        <v>12597</v>
      </c>
      <c r="D3205" t="s">
        <v>14213</v>
      </c>
      <c r="E3205" t="s">
        <v>14348</v>
      </c>
      <c r="F3205" t="s">
        <v>14348</v>
      </c>
      <c r="G3205">
        <v>0</v>
      </c>
    </row>
    <row r="3206" spans="1:7" x14ac:dyDescent="0.25">
      <c r="A3206" s="1">
        <v>43098</v>
      </c>
      <c r="B3206" t="s">
        <v>12625</v>
      </c>
      <c r="C3206" t="s">
        <v>14206</v>
      </c>
      <c r="D3206" t="s">
        <v>12627</v>
      </c>
      <c r="E3206" t="s">
        <v>12627</v>
      </c>
      <c r="F3206" t="s">
        <v>12627</v>
      </c>
      <c r="G3206">
        <v>0</v>
      </c>
    </row>
    <row r="3207" spans="1:7" x14ac:dyDescent="0.25">
      <c r="A3207" s="1">
        <v>43100</v>
      </c>
      <c r="B3207" t="s">
        <v>11645</v>
      </c>
      <c r="C3207" t="s">
        <v>11645</v>
      </c>
      <c r="D3207" t="s">
        <v>11645</v>
      </c>
      <c r="E3207" t="s">
        <v>11645</v>
      </c>
      <c r="F3207" t="s">
        <v>11645</v>
      </c>
    </row>
    <row r="3208" spans="1:7" x14ac:dyDescent="0.25">
      <c r="A3208" s="1">
        <v>43102</v>
      </c>
      <c r="B3208" t="s">
        <v>14464</v>
      </c>
      <c r="C3208" t="s">
        <v>14103</v>
      </c>
      <c r="D3208" t="s">
        <v>14215</v>
      </c>
      <c r="E3208" t="s">
        <v>14105</v>
      </c>
      <c r="F3208" t="s">
        <v>14105</v>
      </c>
      <c r="G3208">
        <v>0</v>
      </c>
    </row>
    <row r="3209" spans="1:7" x14ac:dyDescent="0.25">
      <c r="A3209" s="1">
        <v>43103</v>
      </c>
      <c r="B3209" t="s">
        <v>14092</v>
      </c>
      <c r="C3209" t="s">
        <v>14105</v>
      </c>
      <c r="D3209" t="s">
        <v>14211</v>
      </c>
      <c r="E3209" t="s">
        <v>14078</v>
      </c>
      <c r="F3209" t="s">
        <v>14078</v>
      </c>
      <c r="G3209">
        <v>0</v>
      </c>
    </row>
    <row r="3210" spans="1:7" x14ac:dyDescent="0.25">
      <c r="A3210" s="1">
        <v>43104</v>
      </c>
      <c r="B3210" t="s">
        <v>14091</v>
      </c>
      <c r="C3210" t="s">
        <v>13312</v>
      </c>
      <c r="D3210" t="s">
        <v>12605</v>
      </c>
      <c r="E3210" t="s">
        <v>13268</v>
      </c>
      <c r="F3210" t="s">
        <v>13268</v>
      </c>
      <c r="G3210">
        <v>0</v>
      </c>
    </row>
    <row r="3211" spans="1:7" x14ac:dyDescent="0.25">
      <c r="A3211" s="1">
        <v>43105</v>
      </c>
      <c r="B3211" t="s">
        <v>14105</v>
      </c>
      <c r="C3211" t="s">
        <v>14103</v>
      </c>
      <c r="D3211" t="s">
        <v>14193</v>
      </c>
      <c r="E3211" t="s">
        <v>13269</v>
      </c>
      <c r="F3211" t="s">
        <v>13269</v>
      </c>
      <c r="G3211">
        <v>0</v>
      </c>
    </row>
    <row r="3212" spans="1:7" x14ac:dyDescent="0.25">
      <c r="A3212" s="1">
        <v>43107</v>
      </c>
      <c r="B3212" t="s">
        <v>11645</v>
      </c>
      <c r="C3212" t="s">
        <v>11645</v>
      </c>
      <c r="D3212" t="s">
        <v>11645</v>
      </c>
      <c r="E3212" t="s">
        <v>11645</v>
      </c>
      <c r="F3212" t="s">
        <v>11645</v>
      </c>
    </row>
    <row r="3213" spans="1:7" x14ac:dyDescent="0.25">
      <c r="A3213" s="1">
        <v>43108</v>
      </c>
      <c r="B3213" t="s">
        <v>13271</v>
      </c>
      <c r="C3213" t="s">
        <v>14333</v>
      </c>
      <c r="D3213" t="s">
        <v>14205</v>
      </c>
      <c r="E3213" t="s">
        <v>14103</v>
      </c>
      <c r="F3213" t="s">
        <v>14103</v>
      </c>
      <c r="G3213">
        <v>0</v>
      </c>
    </row>
    <row r="3214" spans="1:7" x14ac:dyDescent="0.25">
      <c r="A3214" s="1">
        <v>43109</v>
      </c>
      <c r="B3214" t="s">
        <v>13230</v>
      </c>
      <c r="C3214" t="s">
        <v>13223</v>
      </c>
      <c r="D3214" t="s">
        <v>14333</v>
      </c>
      <c r="E3214" t="s">
        <v>13223</v>
      </c>
      <c r="F3214" t="s">
        <v>13223</v>
      </c>
      <c r="G3214">
        <v>0</v>
      </c>
    </row>
    <row r="3215" spans="1:7" x14ac:dyDescent="0.25">
      <c r="A3215" s="1">
        <v>43110</v>
      </c>
      <c r="B3215" t="s">
        <v>14198</v>
      </c>
      <c r="C3215" t="s">
        <v>14189</v>
      </c>
      <c r="D3215" t="s">
        <v>13309</v>
      </c>
      <c r="E3215" t="s">
        <v>13309</v>
      </c>
      <c r="F3215" t="s">
        <v>13309</v>
      </c>
      <c r="G3215">
        <v>0</v>
      </c>
    </row>
    <row r="3216" spans="1:7" x14ac:dyDescent="0.25">
      <c r="A3216" s="1">
        <v>43111</v>
      </c>
      <c r="B3216" t="s">
        <v>14199</v>
      </c>
      <c r="C3216" t="s">
        <v>12518</v>
      </c>
      <c r="D3216" t="s">
        <v>12626</v>
      </c>
      <c r="E3216" t="s">
        <v>13255</v>
      </c>
      <c r="F3216" t="s">
        <v>13255</v>
      </c>
      <c r="G3216">
        <v>0</v>
      </c>
    </row>
    <row r="3217" spans="1:7" x14ac:dyDescent="0.25">
      <c r="A3217" s="1">
        <v>43112</v>
      </c>
      <c r="B3217" t="s">
        <v>13254</v>
      </c>
      <c r="C3217" t="s">
        <v>12630</v>
      </c>
      <c r="D3217" t="s">
        <v>13223</v>
      </c>
      <c r="E3217" t="s">
        <v>12534</v>
      </c>
      <c r="F3217" t="s">
        <v>12534</v>
      </c>
      <c r="G3217">
        <v>0</v>
      </c>
    </row>
    <row r="3218" spans="1:7" x14ac:dyDescent="0.25">
      <c r="A3218" s="1">
        <v>43114</v>
      </c>
      <c r="B3218" t="s">
        <v>11645</v>
      </c>
      <c r="C3218" t="s">
        <v>11645</v>
      </c>
      <c r="D3218" t="s">
        <v>11645</v>
      </c>
      <c r="E3218" t="s">
        <v>11645</v>
      </c>
      <c r="F3218" t="s">
        <v>11645</v>
      </c>
    </row>
    <row r="3219" spans="1:7" x14ac:dyDescent="0.25">
      <c r="A3219" s="1">
        <v>43116</v>
      </c>
      <c r="B3219" t="s">
        <v>14084</v>
      </c>
      <c r="C3219" t="s">
        <v>13300</v>
      </c>
      <c r="D3219" t="s">
        <v>12626</v>
      </c>
      <c r="E3219" t="s">
        <v>14240</v>
      </c>
      <c r="F3219" t="s">
        <v>14240</v>
      </c>
      <c r="G3219">
        <v>0</v>
      </c>
    </row>
    <row r="3220" spans="1:7" x14ac:dyDescent="0.25">
      <c r="A3220" s="1">
        <v>43117</v>
      </c>
      <c r="B3220" t="s">
        <v>13295</v>
      </c>
      <c r="C3220" t="s">
        <v>12746</v>
      </c>
      <c r="D3220" t="s">
        <v>14099</v>
      </c>
      <c r="E3220" t="s">
        <v>14202</v>
      </c>
      <c r="F3220" t="s">
        <v>14202</v>
      </c>
      <c r="G3220">
        <v>0</v>
      </c>
    </row>
    <row r="3221" spans="1:7" x14ac:dyDescent="0.25">
      <c r="A3221" s="1">
        <v>43118</v>
      </c>
      <c r="B3221" t="s">
        <v>14155</v>
      </c>
      <c r="C3221" t="s">
        <v>13204</v>
      </c>
      <c r="D3221" t="s">
        <v>13209</v>
      </c>
      <c r="E3221" t="s">
        <v>14115</v>
      </c>
      <c r="F3221" t="s">
        <v>14115</v>
      </c>
      <c r="G3221">
        <v>0</v>
      </c>
    </row>
    <row r="3222" spans="1:7" x14ac:dyDescent="0.25">
      <c r="A3222" s="1">
        <v>43119</v>
      </c>
      <c r="B3222" t="s">
        <v>14108</v>
      </c>
      <c r="C3222" t="s">
        <v>14145</v>
      </c>
      <c r="D3222" t="s">
        <v>14155</v>
      </c>
      <c r="E3222" t="s">
        <v>12628</v>
      </c>
      <c r="F3222" t="s">
        <v>12628</v>
      </c>
      <c r="G3222">
        <v>0</v>
      </c>
    </row>
    <row r="3223" spans="1:7" x14ac:dyDescent="0.25">
      <c r="A3223" s="1">
        <v>43121</v>
      </c>
      <c r="B3223" t="s">
        <v>11645</v>
      </c>
      <c r="C3223" t="s">
        <v>11645</v>
      </c>
      <c r="D3223" t="s">
        <v>11645</v>
      </c>
      <c r="E3223" t="s">
        <v>11645</v>
      </c>
      <c r="F3223" t="s">
        <v>11645</v>
      </c>
    </row>
    <row r="3224" spans="1:7" x14ac:dyDescent="0.25">
      <c r="A3224" s="1">
        <v>43122</v>
      </c>
      <c r="B3224" t="s">
        <v>12767</v>
      </c>
      <c r="C3224" t="s">
        <v>13249</v>
      </c>
      <c r="D3224" t="s">
        <v>14201</v>
      </c>
      <c r="E3224" t="s">
        <v>13249</v>
      </c>
      <c r="F3224" t="s">
        <v>13249</v>
      </c>
      <c r="G3224">
        <v>0</v>
      </c>
    </row>
    <row r="3225" spans="1:7" x14ac:dyDescent="0.25">
      <c r="A3225" s="1">
        <v>43123</v>
      </c>
      <c r="B3225" t="s">
        <v>12681</v>
      </c>
      <c r="C3225" t="s">
        <v>13241</v>
      </c>
      <c r="D3225" t="s">
        <v>14115</v>
      </c>
      <c r="E3225" t="s">
        <v>13424</v>
      </c>
      <c r="F3225" t="s">
        <v>13424</v>
      </c>
      <c r="G3225">
        <v>0</v>
      </c>
    </row>
    <row r="3226" spans="1:7" x14ac:dyDescent="0.25">
      <c r="A3226" s="1">
        <v>43124</v>
      </c>
      <c r="B3226" t="s">
        <v>13231</v>
      </c>
      <c r="C3226" t="s">
        <v>13305</v>
      </c>
      <c r="D3226" t="s">
        <v>12747</v>
      </c>
      <c r="E3226" t="s">
        <v>12753</v>
      </c>
      <c r="F3226" t="s">
        <v>12753</v>
      </c>
      <c r="G3226">
        <v>0</v>
      </c>
    </row>
    <row r="3227" spans="1:7" x14ac:dyDescent="0.25">
      <c r="A3227" s="1">
        <v>43125</v>
      </c>
      <c r="B3227" t="s">
        <v>12628</v>
      </c>
      <c r="C3227" t="s">
        <v>12514</v>
      </c>
      <c r="D3227" t="s">
        <v>13308</v>
      </c>
      <c r="E3227" t="s">
        <v>13216</v>
      </c>
      <c r="F3227" t="s">
        <v>13216</v>
      </c>
      <c r="G3227">
        <v>0</v>
      </c>
    </row>
    <row r="3228" spans="1:7" x14ac:dyDescent="0.25">
      <c r="A3228" s="1">
        <v>43126</v>
      </c>
      <c r="B3228" t="s">
        <v>13301</v>
      </c>
      <c r="C3228" t="s">
        <v>14179</v>
      </c>
      <c r="D3228" t="s">
        <v>14095</v>
      </c>
      <c r="E3228" t="s">
        <v>12515</v>
      </c>
      <c r="F3228" t="s">
        <v>12515</v>
      </c>
      <c r="G3228">
        <v>0</v>
      </c>
    </row>
    <row r="3229" spans="1:7" x14ac:dyDescent="0.25">
      <c r="A3229" s="1">
        <v>43128</v>
      </c>
      <c r="B3229" t="s">
        <v>11645</v>
      </c>
      <c r="C3229" t="s">
        <v>11645</v>
      </c>
      <c r="D3229" t="s">
        <v>11645</v>
      </c>
      <c r="E3229" t="s">
        <v>11645</v>
      </c>
      <c r="F3229" t="s">
        <v>11645</v>
      </c>
    </row>
    <row r="3230" spans="1:7" x14ac:dyDescent="0.25">
      <c r="A3230" s="1">
        <v>43129</v>
      </c>
      <c r="B3230" t="s">
        <v>13303</v>
      </c>
      <c r="C3230" t="s">
        <v>14093</v>
      </c>
      <c r="D3230" t="s">
        <v>14162</v>
      </c>
      <c r="E3230" t="s">
        <v>14142</v>
      </c>
      <c r="F3230" t="s">
        <v>14142</v>
      </c>
      <c r="G3230">
        <v>0</v>
      </c>
    </row>
    <row r="3231" spans="1:7" x14ac:dyDescent="0.25">
      <c r="A3231" s="1">
        <v>43130</v>
      </c>
      <c r="B3231" t="s">
        <v>14181</v>
      </c>
      <c r="C3231" t="s">
        <v>12756</v>
      </c>
      <c r="D3231" t="s">
        <v>12528</v>
      </c>
      <c r="E3231" t="s">
        <v>13248</v>
      </c>
      <c r="F3231" t="s">
        <v>13248</v>
      </c>
      <c r="G3231">
        <v>0</v>
      </c>
    </row>
    <row r="3232" spans="1:7" x14ac:dyDescent="0.25">
      <c r="A3232" s="1">
        <v>43131</v>
      </c>
      <c r="B3232" t="s">
        <v>13202</v>
      </c>
      <c r="C3232" t="s">
        <v>13199</v>
      </c>
      <c r="D3232" t="s">
        <v>14183</v>
      </c>
      <c r="E3232" t="s">
        <v>13303</v>
      </c>
      <c r="F3232" t="s">
        <v>13303</v>
      </c>
      <c r="G3232">
        <v>0</v>
      </c>
    </row>
    <row r="3233" spans="1:7" x14ac:dyDescent="0.25">
      <c r="A3233" s="1">
        <v>43132</v>
      </c>
      <c r="B3233" t="s">
        <v>12507</v>
      </c>
      <c r="C3233" t="s">
        <v>13317</v>
      </c>
      <c r="D3233" t="s">
        <v>14146</v>
      </c>
      <c r="E3233" t="s">
        <v>13329</v>
      </c>
      <c r="F3233" t="s">
        <v>13329</v>
      </c>
      <c r="G3233">
        <v>0</v>
      </c>
    </row>
    <row r="3234" spans="1:7" x14ac:dyDescent="0.25">
      <c r="A3234" s="1">
        <v>43133</v>
      </c>
      <c r="B3234" t="s">
        <v>12758</v>
      </c>
      <c r="C3234" t="s">
        <v>12774</v>
      </c>
      <c r="D3234" t="s">
        <v>12758</v>
      </c>
      <c r="E3234" t="s">
        <v>12774</v>
      </c>
      <c r="F3234" t="s">
        <v>12774</v>
      </c>
      <c r="G3234">
        <v>0</v>
      </c>
    </row>
    <row r="3235" spans="1:7" x14ac:dyDescent="0.25">
      <c r="A3235" s="1">
        <v>43135</v>
      </c>
      <c r="B3235" t="s">
        <v>11645</v>
      </c>
      <c r="C3235" t="s">
        <v>11645</v>
      </c>
      <c r="D3235" t="s">
        <v>11645</v>
      </c>
      <c r="E3235" t="s">
        <v>11645</v>
      </c>
      <c r="F3235" t="s">
        <v>11645</v>
      </c>
    </row>
    <row r="3236" spans="1:7" x14ac:dyDescent="0.25">
      <c r="A3236" s="1">
        <v>43136</v>
      </c>
      <c r="B3236" t="s">
        <v>14177</v>
      </c>
      <c r="C3236" t="s">
        <v>14136</v>
      </c>
      <c r="D3236" t="s">
        <v>12787</v>
      </c>
      <c r="E3236" t="s">
        <v>12787</v>
      </c>
      <c r="F3236" t="s">
        <v>12787</v>
      </c>
      <c r="G3236">
        <v>0</v>
      </c>
    </row>
    <row r="3237" spans="1:7" x14ac:dyDescent="0.25">
      <c r="A3237" s="1">
        <v>43137</v>
      </c>
      <c r="B3237" t="s">
        <v>14474</v>
      </c>
      <c r="C3237" t="s">
        <v>13326</v>
      </c>
      <c r="D3237" t="s">
        <v>14163</v>
      </c>
      <c r="E3237" t="s">
        <v>12691</v>
      </c>
      <c r="F3237" t="s">
        <v>12691</v>
      </c>
      <c r="G3237">
        <v>0</v>
      </c>
    </row>
    <row r="3238" spans="1:7" x14ac:dyDescent="0.25">
      <c r="A3238" s="1">
        <v>43138</v>
      </c>
      <c r="B3238" t="s">
        <v>13326</v>
      </c>
      <c r="C3238" t="s">
        <v>12789</v>
      </c>
      <c r="D3238" t="s">
        <v>12675</v>
      </c>
      <c r="E3238" t="s">
        <v>12650</v>
      </c>
      <c r="F3238" t="s">
        <v>12650</v>
      </c>
      <c r="G3238">
        <v>0</v>
      </c>
    </row>
    <row r="3239" spans="1:7" x14ac:dyDescent="0.25">
      <c r="A3239" s="1">
        <v>43139</v>
      </c>
      <c r="B3239" t="s">
        <v>12661</v>
      </c>
      <c r="C3239" t="s">
        <v>14120</v>
      </c>
      <c r="D3239" t="s">
        <v>12754</v>
      </c>
      <c r="E3239" t="s">
        <v>12789</v>
      </c>
      <c r="F3239" t="s">
        <v>12789</v>
      </c>
      <c r="G3239">
        <v>0</v>
      </c>
    </row>
    <row r="3240" spans="1:7" x14ac:dyDescent="0.25">
      <c r="A3240" s="1">
        <v>43140</v>
      </c>
      <c r="B3240" t="s">
        <v>12647</v>
      </c>
      <c r="C3240" t="s">
        <v>14136</v>
      </c>
      <c r="D3240" t="s">
        <v>12677</v>
      </c>
      <c r="E3240" t="s">
        <v>12671</v>
      </c>
      <c r="F3240" t="s">
        <v>12671</v>
      </c>
      <c r="G3240">
        <v>0</v>
      </c>
    </row>
    <row r="3241" spans="1:7" x14ac:dyDescent="0.25">
      <c r="A3241" s="1">
        <v>43142</v>
      </c>
      <c r="B3241" t="s">
        <v>11645</v>
      </c>
      <c r="C3241" t="s">
        <v>11645</v>
      </c>
      <c r="D3241" t="s">
        <v>11645</v>
      </c>
      <c r="E3241" t="s">
        <v>11645</v>
      </c>
      <c r="F3241" t="s">
        <v>11645</v>
      </c>
    </row>
    <row r="3242" spans="1:7" x14ac:dyDescent="0.25">
      <c r="A3242" s="1">
        <v>43143</v>
      </c>
      <c r="B3242" t="s">
        <v>12679</v>
      </c>
      <c r="C3242" t="s">
        <v>12679</v>
      </c>
      <c r="D3242" t="s">
        <v>12719</v>
      </c>
      <c r="E3242" t="s">
        <v>12661</v>
      </c>
      <c r="F3242" t="s">
        <v>12661</v>
      </c>
      <c r="G3242">
        <v>0</v>
      </c>
    </row>
    <row r="3243" spans="1:7" x14ac:dyDescent="0.25">
      <c r="A3243" s="1">
        <v>43144</v>
      </c>
      <c r="B3243" t="s">
        <v>12650</v>
      </c>
      <c r="C3243" t="s">
        <v>14138</v>
      </c>
      <c r="D3243" t="s">
        <v>12672</v>
      </c>
      <c r="E3243" t="s">
        <v>13193</v>
      </c>
      <c r="F3243" t="s">
        <v>13193</v>
      </c>
      <c r="G3243">
        <v>0</v>
      </c>
    </row>
    <row r="3244" spans="1:7" x14ac:dyDescent="0.25">
      <c r="A3244" s="1">
        <v>43145</v>
      </c>
      <c r="B3244" t="s">
        <v>12716</v>
      </c>
      <c r="C3244" t="s">
        <v>13414</v>
      </c>
      <c r="D3244" t="s">
        <v>13191</v>
      </c>
      <c r="E3244" t="s">
        <v>13414</v>
      </c>
      <c r="F3244" t="s">
        <v>13414</v>
      </c>
      <c r="G3244">
        <v>0</v>
      </c>
    </row>
    <row r="3245" spans="1:7" x14ac:dyDescent="0.25">
      <c r="A3245" s="1">
        <v>43146</v>
      </c>
      <c r="B3245" t="s">
        <v>12770</v>
      </c>
      <c r="C3245" t="s">
        <v>12777</v>
      </c>
      <c r="D3245" t="s">
        <v>12679</v>
      </c>
      <c r="E3245" t="s">
        <v>13173</v>
      </c>
      <c r="F3245" t="s">
        <v>13173</v>
      </c>
      <c r="G3245">
        <v>0</v>
      </c>
    </row>
    <row r="3246" spans="1:7" x14ac:dyDescent="0.25">
      <c r="A3246" s="1">
        <v>43147</v>
      </c>
      <c r="B3246" t="s">
        <v>12707</v>
      </c>
      <c r="C3246" t="s">
        <v>12795</v>
      </c>
      <c r="D3246" t="s">
        <v>12721</v>
      </c>
      <c r="E3246" t="s">
        <v>12707</v>
      </c>
      <c r="F3246" t="s">
        <v>12707</v>
      </c>
      <c r="G3246">
        <v>0</v>
      </c>
    </row>
    <row r="3247" spans="1:7" x14ac:dyDescent="0.25">
      <c r="A3247" s="1">
        <v>43149</v>
      </c>
      <c r="B3247" t="s">
        <v>11645</v>
      </c>
      <c r="C3247" t="s">
        <v>11645</v>
      </c>
      <c r="D3247" t="s">
        <v>11645</v>
      </c>
      <c r="E3247" t="s">
        <v>11645</v>
      </c>
      <c r="F3247" t="s">
        <v>11645</v>
      </c>
    </row>
    <row r="3248" spans="1:7" x14ac:dyDescent="0.25">
      <c r="A3248" s="1">
        <v>43151</v>
      </c>
      <c r="B3248" t="s">
        <v>12794</v>
      </c>
      <c r="C3248" t="s">
        <v>13188</v>
      </c>
      <c r="D3248" t="s">
        <v>12727</v>
      </c>
      <c r="E3248" t="s">
        <v>12790</v>
      </c>
      <c r="F3248" t="s">
        <v>12790</v>
      </c>
      <c r="G3248">
        <v>0</v>
      </c>
    </row>
    <row r="3249" spans="1:7" x14ac:dyDescent="0.25">
      <c r="A3249" s="1">
        <v>43152</v>
      </c>
      <c r="B3249" t="s">
        <v>14120</v>
      </c>
      <c r="C3249" t="s">
        <v>12773</v>
      </c>
      <c r="D3249" t="s">
        <v>12707</v>
      </c>
      <c r="E3249" t="s">
        <v>12773</v>
      </c>
      <c r="F3249" t="s">
        <v>12773</v>
      </c>
      <c r="G3249">
        <v>0</v>
      </c>
    </row>
    <row r="3250" spans="1:7" x14ac:dyDescent="0.25">
      <c r="A3250" s="1">
        <v>43153</v>
      </c>
      <c r="B3250" t="s">
        <v>12703</v>
      </c>
      <c r="C3250" t="s">
        <v>12714</v>
      </c>
      <c r="D3250" t="s">
        <v>14475</v>
      </c>
      <c r="E3250" t="s">
        <v>12770</v>
      </c>
      <c r="F3250" t="s">
        <v>12770</v>
      </c>
      <c r="G3250">
        <v>0</v>
      </c>
    </row>
    <row r="3251" spans="1:7" x14ac:dyDescent="0.25">
      <c r="A3251" s="1">
        <v>43154</v>
      </c>
      <c r="B3251" t="s">
        <v>14120</v>
      </c>
      <c r="C3251" t="s">
        <v>12790</v>
      </c>
      <c r="D3251" t="s">
        <v>14136</v>
      </c>
      <c r="E3251" t="s">
        <v>13406</v>
      </c>
      <c r="F3251" t="s">
        <v>13406</v>
      </c>
      <c r="G3251">
        <v>0</v>
      </c>
    </row>
    <row r="3252" spans="1:7" x14ac:dyDescent="0.25">
      <c r="A3252" s="1">
        <v>43156</v>
      </c>
      <c r="B3252" t="s">
        <v>11645</v>
      </c>
      <c r="C3252" t="s">
        <v>11645</v>
      </c>
      <c r="D3252" t="s">
        <v>11645</v>
      </c>
      <c r="E3252" t="s">
        <v>11645</v>
      </c>
      <c r="F3252" t="s">
        <v>11645</v>
      </c>
    </row>
    <row r="3253" spans="1:7" x14ac:dyDescent="0.25">
      <c r="A3253" s="1">
        <v>43157</v>
      </c>
      <c r="B3253" t="s">
        <v>13327</v>
      </c>
      <c r="C3253" t="s">
        <v>14136</v>
      </c>
      <c r="D3253" t="s">
        <v>12647</v>
      </c>
      <c r="E3253" t="s">
        <v>14165</v>
      </c>
      <c r="F3253" t="s">
        <v>14165</v>
      </c>
      <c r="G3253">
        <v>0</v>
      </c>
    </row>
    <row r="3254" spans="1:7" x14ac:dyDescent="0.25">
      <c r="A3254" s="1">
        <v>43158</v>
      </c>
      <c r="B3254" t="s">
        <v>14166</v>
      </c>
      <c r="C3254" t="s">
        <v>12722</v>
      </c>
      <c r="D3254" t="s">
        <v>12721</v>
      </c>
      <c r="E3254" t="s">
        <v>12659</v>
      </c>
      <c r="F3254" t="s">
        <v>12659</v>
      </c>
      <c r="G3254">
        <v>0</v>
      </c>
    </row>
    <row r="3255" spans="1:7" x14ac:dyDescent="0.25">
      <c r="A3255" s="1">
        <v>43159</v>
      </c>
      <c r="B3255" t="s">
        <v>13322</v>
      </c>
      <c r="C3255" t="s">
        <v>12663</v>
      </c>
      <c r="D3255" t="s">
        <v>13323</v>
      </c>
      <c r="E3255" t="s">
        <v>13323</v>
      </c>
      <c r="F3255" t="s">
        <v>13323</v>
      </c>
      <c r="G3255">
        <v>0</v>
      </c>
    </row>
    <row r="3256" spans="1:7" x14ac:dyDescent="0.25">
      <c r="A3256" s="1">
        <v>43160</v>
      </c>
      <c r="B3256" t="s">
        <v>12647</v>
      </c>
      <c r="C3256" t="s">
        <v>13323</v>
      </c>
      <c r="D3256" t="s">
        <v>13246</v>
      </c>
      <c r="E3256" t="s">
        <v>12684</v>
      </c>
      <c r="F3256" t="s">
        <v>12684</v>
      </c>
      <c r="G3256">
        <v>0</v>
      </c>
    </row>
    <row r="3257" spans="1:7" x14ac:dyDescent="0.25">
      <c r="A3257" s="1">
        <v>43161</v>
      </c>
      <c r="B3257" t="s">
        <v>13191</v>
      </c>
      <c r="C3257" t="s">
        <v>14166</v>
      </c>
      <c r="D3257" t="s">
        <v>13191</v>
      </c>
      <c r="E3257" t="s">
        <v>12661</v>
      </c>
      <c r="F3257" t="s">
        <v>12661</v>
      </c>
      <c r="G3257">
        <v>0</v>
      </c>
    </row>
    <row r="3258" spans="1:7" x14ac:dyDescent="0.25">
      <c r="A3258" s="1">
        <v>43163</v>
      </c>
      <c r="B3258" t="s">
        <v>11645</v>
      </c>
      <c r="C3258" t="s">
        <v>11645</v>
      </c>
      <c r="D3258" t="s">
        <v>11645</v>
      </c>
      <c r="E3258" t="s">
        <v>11645</v>
      </c>
      <c r="F3258" t="s">
        <v>11645</v>
      </c>
    </row>
    <row r="3259" spans="1:7" x14ac:dyDescent="0.25">
      <c r="A3259" s="1">
        <v>43164</v>
      </c>
      <c r="B3259" t="s">
        <v>12656</v>
      </c>
      <c r="C3259" t="s">
        <v>12780</v>
      </c>
      <c r="D3259" t="s">
        <v>12785</v>
      </c>
      <c r="E3259" t="s">
        <v>13322</v>
      </c>
      <c r="F3259" t="s">
        <v>13322</v>
      </c>
      <c r="G3259">
        <v>0</v>
      </c>
    </row>
    <row r="3260" spans="1:7" x14ac:dyDescent="0.25">
      <c r="A3260" s="1">
        <v>43165</v>
      </c>
      <c r="B3260" t="s">
        <v>13185</v>
      </c>
      <c r="C3260" t="s">
        <v>12663</v>
      </c>
      <c r="D3260" t="s">
        <v>12661</v>
      </c>
      <c r="E3260" t="s">
        <v>12707</v>
      </c>
      <c r="F3260" t="s">
        <v>12707</v>
      </c>
      <c r="G3260">
        <v>0</v>
      </c>
    </row>
    <row r="3261" spans="1:7" x14ac:dyDescent="0.25">
      <c r="A3261" s="1">
        <v>43166</v>
      </c>
      <c r="B3261" t="s">
        <v>12710</v>
      </c>
      <c r="C3261" t="s">
        <v>12503</v>
      </c>
      <c r="D3261" t="s">
        <v>12721</v>
      </c>
      <c r="E3261" t="s">
        <v>12503</v>
      </c>
      <c r="F3261" t="s">
        <v>12503</v>
      </c>
      <c r="G3261">
        <v>0</v>
      </c>
    </row>
    <row r="3262" spans="1:7" x14ac:dyDescent="0.25">
      <c r="A3262" s="1">
        <v>43167</v>
      </c>
      <c r="B3262" t="s">
        <v>12733</v>
      </c>
      <c r="C3262" t="s">
        <v>12795</v>
      </c>
      <c r="D3262" t="s">
        <v>12657</v>
      </c>
      <c r="E3262" t="s">
        <v>12720</v>
      </c>
      <c r="F3262" t="s">
        <v>12720</v>
      </c>
      <c r="G3262">
        <v>0</v>
      </c>
    </row>
    <row r="3263" spans="1:7" x14ac:dyDescent="0.25">
      <c r="A3263" s="1">
        <v>43168</v>
      </c>
      <c r="B3263" t="s">
        <v>12690</v>
      </c>
      <c r="C3263" t="s">
        <v>12658</v>
      </c>
      <c r="D3263" t="s">
        <v>14166</v>
      </c>
      <c r="E3263" t="s">
        <v>13185</v>
      </c>
      <c r="F3263" t="s">
        <v>13185</v>
      </c>
      <c r="G3263">
        <v>0</v>
      </c>
    </row>
    <row r="3264" spans="1:7" x14ac:dyDescent="0.25">
      <c r="A3264" s="1">
        <v>43170</v>
      </c>
      <c r="B3264" t="s">
        <v>11645</v>
      </c>
      <c r="C3264" t="s">
        <v>11645</v>
      </c>
      <c r="D3264" t="s">
        <v>11645</v>
      </c>
      <c r="E3264" t="s">
        <v>11645</v>
      </c>
      <c r="F3264" t="s">
        <v>11645</v>
      </c>
    </row>
    <row r="3265" spans="1:7" x14ac:dyDescent="0.25">
      <c r="A3265" s="1">
        <v>43171</v>
      </c>
      <c r="B3265" t="s">
        <v>12678</v>
      </c>
      <c r="C3265" t="s">
        <v>12726</v>
      </c>
      <c r="D3265" t="s">
        <v>14166</v>
      </c>
      <c r="E3265" t="s">
        <v>14166</v>
      </c>
      <c r="F3265" t="s">
        <v>14166</v>
      </c>
      <c r="G3265">
        <v>0</v>
      </c>
    </row>
    <row r="3266" spans="1:7" x14ac:dyDescent="0.25">
      <c r="A3266" s="1">
        <v>43172</v>
      </c>
      <c r="B3266" t="s">
        <v>12720</v>
      </c>
      <c r="C3266" t="s">
        <v>14476</v>
      </c>
      <c r="D3266" t="s">
        <v>12785</v>
      </c>
      <c r="E3266" t="s">
        <v>12657</v>
      </c>
      <c r="F3266" t="s">
        <v>12657</v>
      </c>
      <c r="G3266">
        <v>0</v>
      </c>
    </row>
    <row r="3267" spans="1:7" x14ac:dyDescent="0.25">
      <c r="A3267" s="1">
        <v>43173</v>
      </c>
      <c r="B3267" t="s">
        <v>12721</v>
      </c>
      <c r="C3267" t="s">
        <v>12661</v>
      </c>
      <c r="D3267" t="s">
        <v>12696</v>
      </c>
      <c r="E3267" t="s">
        <v>13191</v>
      </c>
      <c r="F3267" t="s">
        <v>13191</v>
      </c>
      <c r="G3267">
        <v>0</v>
      </c>
    </row>
    <row r="3268" spans="1:7" x14ac:dyDescent="0.25">
      <c r="A3268" s="1">
        <v>43174</v>
      </c>
      <c r="B3268" t="s">
        <v>12715</v>
      </c>
      <c r="C3268" t="s">
        <v>12672</v>
      </c>
      <c r="D3268" t="s">
        <v>12754</v>
      </c>
      <c r="E3268" t="s">
        <v>14477</v>
      </c>
      <c r="F3268" t="s">
        <v>14477</v>
      </c>
      <c r="G3268">
        <v>0</v>
      </c>
    </row>
    <row r="3269" spans="1:7" x14ac:dyDescent="0.25">
      <c r="A3269" s="1">
        <v>43175</v>
      </c>
      <c r="B3269" t="s">
        <v>12755</v>
      </c>
      <c r="C3269" t="s">
        <v>14165</v>
      </c>
      <c r="D3269" t="s">
        <v>12755</v>
      </c>
      <c r="E3269" t="s">
        <v>12657</v>
      </c>
      <c r="F3269" t="s">
        <v>12657</v>
      </c>
      <c r="G3269">
        <v>0</v>
      </c>
    </row>
    <row r="3270" spans="1:7" x14ac:dyDescent="0.25">
      <c r="A3270" s="1">
        <v>43177</v>
      </c>
      <c r="B3270" t="s">
        <v>11645</v>
      </c>
      <c r="C3270" t="s">
        <v>11645</v>
      </c>
      <c r="D3270" t="s">
        <v>11645</v>
      </c>
      <c r="E3270" t="s">
        <v>11645</v>
      </c>
      <c r="F3270" t="s">
        <v>11645</v>
      </c>
    </row>
    <row r="3271" spans="1:7" x14ac:dyDescent="0.25">
      <c r="A3271" s="1">
        <v>43178</v>
      </c>
      <c r="B3271" t="s">
        <v>14131</v>
      </c>
      <c r="C3271" t="s">
        <v>12685</v>
      </c>
      <c r="D3271" t="s">
        <v>14177</v>
      </c>
      <c r="E3271" t="s">
        <v>12652</v>
      </c>
      <c r="F3271" t="s">
        <v>12652</v>
      </c>
      <c r="G3271">
        <v>0</v>
      </c>
    </row>
    <row r="3272" spans="1:7" x14ac:dyDescent="0.25">
      <c r="A3272" s="1">
        <v>43179</v>
      </c>
      <c r="B3272" t="s">
        <v>14166</v>
      </c>
      <c r="C3272" t="s">
        <v>12779</v>
      </c>
      <c r="D3272" t="s">
        <v>14166</v>
      </c>
      <c r="E3272" t="s">
        <v>12685</v>
      </c>
      <c r="F3272" t="s">
        <v>12685</v>
      </c>
      <c r="G3272">
        <v>0</v>
      </c>
    </row>
    <row r="3273" spans="1:7" x14ac:dyDescent="0.25">
      <c r="A3273" s="1">
        <v>43180</v>
      </c>
      <c r="B3273" t="s">
        <v>13175</v>
      </c>
      <c r="C3273" t="s">
        <v>12709</v>
      </c>
      <c r="D3273" t="s">
        <v>14166</v>
      </c>
      <c r="E3273" t="s">
        <v>12772</v>
      </c>
      <c r="F3273" t="s">
        <v>12772</v>
      </c>
      <c r="G3273">
        <v>0</v>
      </c>
    </row>
    <row r="3274" spans="1:7" x14ac:dyDescent="0.25">
      <c r="A3274" s="1">
        <v>43181</v>
      </c>
      <c r="B3274" t="s">
        <v>12721</v>
      </c>
      <c r="C3274" t="s">
        <v>12721</v>
      </c>
      <c r="D3274" t="s">
        <v>12694</v>
      </c>
      <c r="E3274" t="s">
        <v>12791</v>
      </c>
      <c r="F3274" t="s">
        <v>12791</v>
      </c>
      <c r="G3274">
        <v>0</v>
      </c>
    </row>
    <row r="3275" spans="1:7" x14ac:dyDescent="0.25">
      <c r="A3275" s="1">
        <v>43182</v>
      </c>
      <c r="B3275" t="s">
        <v>12652</v>
      </c>
      <c r="C3275" t="s">
        <v>14164</v>
      </c>
      <c r="D3275" t="s">
        <v>14178</v>
      </c>
      <c r="E3275" t="s">
        <v>12785</v>
      </c>
      <c r="F3275" t="s">
        <v>12785</v>
      </c>
      <c r="G3275">
        <v>0</v>
      </c>
    </row>
    <row r="3276" spans="1:7" x14ac:dyDescent="0.25">
      <c r="A3276" s="1">
        <v>43184</v>
      </c>
      <c r="B3276" t="s">
        <v>11645</v>
      </c>
      <c r="C3276" t="s">
        <v>11645</v>
      </c>
      <c r="D3276" t="s">
        <v>11645</v>
      </c>
      <c r="E3276" t="s">
        <v>11645</v>
      </c>
      <c r="F3276" t="s">
        <v>11645</v>
      </c>
    </row>
    <row r="3277" spans="1:7" x14ac:dyDescent="0.25">
      <c r="A3277" s="1">
        <v>43185</v>
      </c>
      <c r="B3277" t="s">
        <v>12774</v>
      </c>
      <c r="C3277" t="s">
        <v>12774</v>
      </c>
      <c r="D3277" t="s">
        <v>12716</v>
      </c>
      <c r="E3277" t="s">
        <v>12788</v>
      </c>
      <c r="F3277" t="s">
        <v>12788</v>
      </c>
      <c r="G3277">
        <v>0</v>
      </c>
    </row>
    <row r="3278" spans="1:7" x14ac:dyDescent="0.25">
      <c r="A3278" s="1">
        <v>43186</v>
      </c>
      <c r="B3278" t="s">
        <v>13327</v>
      </c>
      <c r="C3278" t="s">
        <v>13327</v>
      </c>
      <c r="D3278" t="s">
        <v>12758</v>
      </c>
      <c r="E3278" t="s">
        <v>12758</v>
      </c>
      <c r="F3278" t="s">
        <v>12758</v>
      </c>
      <c r="G3278">
        <v>0</v>
      </c>
    </row>
    <row r="3279" spans="1:7" x14ac:dyDescent="0.25">
      <c r="A3279" s="1">
        <v>43187</v>
      </c>
      <c r="B3279" t="s">
        <v>12675</v>
      </c>
      <c r="C3279" t="s">
        <v>14184</v>
      </c>
      <c r="D3279" t="s">
        <v>14129</v>
      </c>
      <c r="E3279" t="s">
        <v>12512</v>
      </c>
      <c r="F3279" t="s">
        <v>12512</v>
      </c>
      <c r="G3279">
        <v>0</v>
      </c>
    </row>
    <row r="3280" spans="1:7" x14ac:dyDescent="0.25">
      <c r="A3280" s="1">
        <v>43188</v>
      </c>
      <c r="B3280" t="s">
        <v>12691</v>
      </c>
      <c r="C3280" t="s">
        <v>12512</v>
      </c>
      <c r="D3280" t="s">
        <v>12763</v>
      </c>
      <c r="E3280" t="s">
        <v>12764</v>
      </c>
      <c r="F3280" t="s">
        <v>12764</v>
      </c>
      <c r="G3280">
        <v>0</v>
      </c>
    </row>
    <row r="3281" spans="1:7" x14ac:dyDescent="0.25">
      <c r="A3281" s="1">
        <v>43191</v>
      </c>
      <c r="B3281" t="s">
        <v>11645</v>
      </c>
      <c r="C3281" t="s">
        <v>11645</v>
      </c>
      <c r="D3281" t="s">
        <v>11645</v>
      </c>
      <c r="E3281" t="s">
        <v>11645</v>
      </c>
      <c r="F3281" t="s">
        <v>11645</v>
      </c>
    </row>
    <row r="3282" spans="1:7" x14ac:dyDescent="0.25">
      <c r="A3282" s="1">
        <v>43192</v>
      </c>
      <c r="B3282" t="s">
        <v>12654</v>
      </c>
      <c r="C3282" t="s">
        <v>14140</v>
      </c>
      <c r="D3282" t="s">
        <v>14141</v>
      </c>
      <c r="E3282" t="s">
        <v>12511</v>
      </c>
      <c r="F3282" t="s">
        <v>12511</v>
      </c>
      <c r="G3282">
        <v>0</v>
      </c>
    </row>
    <row r="3283" spans="1:7" x14ac:dyDescent="0.25">
      <c r="A3283" s="1">
        <v>43193</v>
      </c>
      <c r="B3283" t="s">
        <v>12786</v>
      </c>
      <c r="C3283" t="s">
        <v>14124</v>
      </c>
      <c r="D3283" t="s">
        <v>12522</v>
      </c>
      <c r="E3283" t="s">
        <v>14124</v>
      </c>
      <c r="F3283" t="s">
        <v>14124</v>
      </c>
      <c r="G3283">
        <v>0</v>
      </c>
    </row>
    <row r="3284" spans="1:7" x14ac:dyDescent="0.25">
      <c r="A3284" s="1">
        <v>43194</v>
      </c>
      <c r="B3284" t="s">
        <v>12682</v>
      </c>
      <c r="C3284" t="s">
        <v>13246</v>
      </c>
      <c r="D3284" t="s">
        <v>12752</v>
      </c>
      <c r="E3284" t="s">
        <v>12677</v>
      </c>
      <c r="F3284" t="s">
        <v>12677</v>
      </c>
      <c r="G3284">
        <v>0</v>
      </c>
    </row>
    <row r="3285" spans="1:7" x14ac:dyDescent="0.25">
      <c r="A3285" s="1">
        <v>43195</v>
      </c>
      <c r="B3285" t="s">
        <v>13191</v>
      </c>
      <c r="C3285" t="s">
        <v>14177</v>
      </c>
      <c r="D3285" t="s">
        <v>14122</v>
      </c>
      <c r="E3285" t="s">
        <v>12791</v>
      </c>
      <c r="F3285" t="s">
        <v>12791</v>
      </c>
      <c r="G3285">
        <v>0</v>
      </c>
    </row>
    <row r="3286" spans="1:7" x14ac:dyDescent="0.25">
      <c r="A3286" s="1">
        <v>43196</v>
      </c>
      <c r="B3286" t="s">
        <v>12716</v>
      </c>
      <c r="C3286" t="s">
        <v>12716</v>
      </c>
      <c r="D3286" t="s">
        <v>14140</v>
      </c>
      <c r="E3286" t="s">
        <v>12512</v>
      </c>
      <c r="F3286" t="s">
        <v>12512</v>
      </c>
      <c r="G3286">
        <v>0</v>
      </c>
    </row>
    <row r="3287" spans="1:7" x14ac:dyDescent="0.25">
      <c r="A3287" s="1">
        <v>43198</v>
      </c>
      <c r="B3287" t="s">
        <v>11645</v>
      </c>
      <c r="C3287" t="s">
        <v>11645</v>
      </c>
      <c r="D3287" t="s">
        <v>11645</v>
      </c>
      <c r="E3287" t="s">
        <v>11645</v>
      </c>
      <c r="F3287" t="s">
        <v>11645</v>
      </c>
    </row>
    <row r="3288" spans="1:7" x14ac:dyDescent="0.25">
      <c r="A3288" s="1">
        <v>43199</v>
      </c>
      <c r="B3288" t="s">
        <v>14184</v>
      </c>
      <c r="C3288" t="s">
        <v>14478</v>
      </c>
      <c r="D3288" t="s">
        <v>12758</v>
      </c>
      <c r="E3288" t="s">
        <v>12758</v>
      </c>
      <c r="F3288" t="s">
        <v>12758</v>
      </c>
      <c r="G3288">
        <v>0</v>
      </c>
    </row>
    <row r="3289" spans="1:7" x14ac:dyDescent="0.25">
      <c r="A3289" s="1">
        <v>43200</v>
      </c>
      <c r="B3289" t="s">
        <v>12694</v>
      </c>
      <c r="C3289" t="s">
        <v>14478</v>
      </c>
      <c r="D3289" t="s">
        <v>14124</v>
      </c>
      <c r="E3289" t="s">
        <v>12717</v>
      </c>
      <c r="F3289" t="s">
        <v>12717</v>
      </c>
      <c r="G3289">
        <v>0</v>
      </c>
    </row>
    <row r="3290" spans="1:7" x14ac:dyDescent="0.25">
      <c r="A3290" s="1">
        <v>43201</v>
      </c>
      <c r="B3290" t="s">
        <v>12692</v>
      </c>
      <c r="C3290" t="s">
        <v>12717</v>
      </c>
      <c r="D3290" t="s">
        <v>12529</v>
      </c>
      <c r="E3290" t="s">
        <v>14184</v>
      </c>
      <c r="F3290" t="s">
        <v>14184</v>
      </c>
      <c r="G3290">
        <v>0</v>
      </c>
    </row>
    <row r="3291" spans="1:7" x14ac:dyDescent="0.25">
      <c r="A3291" s="1">
        <v>43202</v>
      </c>
      <c r="B3291" t="s">
        <v>13422</v>
      </c>
      <c r="C3291" t="s">
        <v>14121</v>
      </c>
      <c r="D3291" t="s">
        <v>13422</v>
      </c>
      <c r="E3291" t="s">
        <v>14177</v>
      </c>
      <c r="F3291" t="s">
        <v>14177</v>
      </c>
      <c r="G3291">
        <v>0</v>
      </c>
    </row>
    <row r="3292" spans="1:7" x14ac:dyDescent="0.25">
      <c r="A3292" s="1">
        <v>43203</v>
      </c>
      <c r="B3292" t="s">
        <v>14121</v>
      </c>
      <c r="C3292" t="s">
        <v>14132</v>
      </c>
      <c r="D3292" t="s">
        <v>14123</v>
      </c>
      <c r="E3292" t="s">
        <v>12671</v>
      </c>
      <c r="F3292" t="s">
        <v>12671</v>
      </c>
      <c r="G3292">
        <v>0</v>
      </c>
    </row>
    <row r="3293" spans="1:7" x14ac:dyDescent="0.25">
      <c r="A3293" s="1">
        <v>43205</v>
      </c>
      <c r="B3293" t="s">
        <v>11645</v>
      </c>
      <c r="C3293" t="s">
        <v>11645</v>
      </c>
      <c r="D3293" t="s">
        <v>11645</v>
      </c>
      <c r="E3293" t="s">
        <v>11645</v>
      </c>
      <c r="F3293" t="s">
        <v>11645</v>
      </c>
    </row>
    <row r="3294" spans="1:7" x14ac:dyDescent="0.25">
      <c r="A3294" s="1">
        <v>43206</v>
      </c>
      <c r="B3294" t="s">
        <v>12710</v>
      </c>
      <c r="C3294" t="s">
        <v>14175</v>
      </c>
      <c r="D3294" t="s">
        <v>12785</v>
      </c>
      <c r="E3294" t="s">
        <v>12791</v>
      </c>
      <c r="F3294" t="s">
        <v>12791</v>
      </c>
      <c r="G3294">
        <v>0</v>
      </c>
    </row>
    <row r="3295" spans="1:7" x14ac:dyDescent="0.25">
      <c r="A3295" s="1">
        <v>43207</v>
      </c>
      <c r="B3295" t="s">
        <v>14121</v>
      </c>
      <c r="C3295" t="s">
        <v>13327</v>
      </c>
      <c r="D3295" t="s">
        <v>14122</v>
      </c>
      <c r="E3295" t="s">
        <v>14122</v>
      </c>
      <c r="F3295" t="s">
        <v>14122</v>
      </c>
      <c r="G3295">
        <v>0</v>
      </c>
    </row>
    <row r="3296" spans="1:7" x14ac:dyDescent="0.25">
      <c r="A3296" s="1">
        <v>43208</v>
      </c>
      <c r="B3296" t="s">
        <v>13193</v>
      </c>
      <c r="C3296" t="s">
        <v>14479</v>
      </c>
      <c r="D3296" t="s">
        <v>12791</v>
      </c>
      <c r="E3296" t="s">
        <v>14479</v>
      </c>
      <c r="F3296" t="s">
        <v>14479</v>
      </c>
      <c r="G3296">
        <v>0</v>
      </c>
    </row>
    <row r="3297" spans="1:7" x14ac:dyDescent="0.25">
      <c r="A3297" s="1">
        <v>43209</v>
      </c>
      <c r="B3297" t="s">
        <v>12790</v>
      </c>
      <c r="C3297" t="s">
        <v>12728</v>
      </c>
      <c r="D3297" t="s">
        <v>12790</v>
      </c>
      <c r="E3297" t="s">
        <v>12658</v>
      </c>
      <c r="F3297" t="s">
        <v>12658</v>
      </c>
      <c r="G3297">
        <v>0</v>
      </c>
    </row>
    <row r="3298" spans="1:7" x14ac:dyDescent="0.25">
      <c r="A3298" s="1">
        <v>43210</v>
      </c>
      <c r="B3298" t="s">
        <v>12770</v>
      </c>
      <c r="C3298" t="s">
        <v>12798</v>
      </c>
      <c r="D3298" t="s">
        <v>12723</v>
      </c>
      <c r="E3298" t="s">
        <v>12736</v>
      </c>
      <c r="F3298" t="s">
        <v>12736</v>
      </c>
      <c r="G3298">
        <v>0</v>
      </c>
    </row>
    <row r="3299" spans="1:7" x14ac:dyDescent="0.25">
      <c r="A3299" s="1">
        <v>43212</v>
      </c>
      <c r="B3299" t="s">
        <v>11645</v>
      </c>
      <c r="C3299" t="s">
        <v>11645</v>
      </c>
      <c r="D3299" t="s">
        <v>11645</v>
      </c>
      <c r="E3299" t="s">
        <v>11645</v>
      </c>
      <c r="F3299" t="s">
        <v>11645</v>
      </c>
    </row>
    <row r="3300" spans="1:7" x14ac:dyDescent="0.25">
      <c r="A3300" s="1">
        <v>43213</v>
      </c>
      <c r="B3300" t="s">
        <v>13413</v>
      </c>
      <c r="C3300" t="s">
        <v>12802</v>
      </c>
      <c r="D3300" t="s">
        <v>12797</v>
      </c>
      <c r="E3300" t="s">
        <v>12796</v>
      </c>
      <c r="F3300" t="s">
        <v>12796</v>
      </c>
      <c r="G3300">
        <v>0</v>
      </c>
    </row>
    <row r="3301" spans="1:7" x14ac:dyDescent="0.25">
      <c r="A3301" s="1">
        <v>43214</v>
      </c>
      <c r="B3301" t="s">
        <v>13413</v>
      </c>
      <c r="C3301" t="s">
        <v>12740</v>
      </c>
      <c r="D3301" t="s">
        <v>13413</v>
      </c>
      <c r="E3301" t="s">
        <v>13179</v>
      </c>
      <c r="F3301" t="s">
        <v>13179</v>
      </c>
      <c r="G3301">
        <v>0</v>
      </c>
    </row>
    <row r="3302" spans="1:7" x14ac:dyDescent="0.25">
      <c r="A3302" s="1">
        <v>43215</v>
      </c>
      <c r="B3302" t="s">
        <v>13146</v>
      </c>
      <c r="C3302" t="s">
        <v>14480</v>
      </c>
      <c r="D3302" t="s">
        <v>12741</v>
      </c>
      <c r="E3302" t="s">
        <v>13331</v>
      </c>
      <c r="F3302" t="s">
        <v>13331</v>
      </c>
      <c r="G3302">
        <v>0</v>
      </c>
    </row>
    <row r="3303" spans="1:7" x14ac:dyDescent="0.25">
      <c r="A3303" s="1">
        <v>43216</v>
      </c>
      <c r="B3303" t="s">
        <v>12802</v>
      </c>
      <c r="C3303" t="s">
        <v>12740</v>
      </c>
      <c r="D3303" t="s">
        <v>13336</v>
      </c>
      <c r="E3303" t="s">
        <v>12802</v>
      </c>
      <c r="F3303" t="s">
        <v>12802</v>
      </c>
      <c r="G3303">
        <v>0</v>
      </c>
    </row>
    <row r="3304" spans="1:7" x14ac:dyDescent="0.25">
      <c r="A3304" s="1">
        <v>43217</v>
      </c>
      <c r="B3304" t="s">
        <v>14135</v>
      </c>
      <c r="C3304" t="s">
        <v>13179</v>
      </c>
      <c r="D3304" t="s">
        <v>13186</v>
      </c>
      <c r="E3304" t="s">
        <v>12502</v>
      </c>
      <c r="F3304" t="s">
        <v>12502</v>
      </c>
      <c r="G3304">
        <v>0</v>
      </c>
    </row>
    <row r="3305" spans="1:7" x14ac:dyDescent="0.25">
      <c r="A3305" s="1">
        <v>43219</v>
      </c>
      <c r="B3305" t="s">
        <v>11645</v>
      </c>
      <c r="C3305" t="s">
        <v>11645</v>
      </c>
      <c r="D3305" t="s">
        <v>11645</v>
      </c>
      <c r="E3305" t="s">
        <v>11645</v>
      </c>
      <c r="F3305" t="s">
        <v>11645</v>
      </c>
    </row>
    <row r="3306" spans="1:7" x14ac:dyDescent="0.25">
      <c r="A3306" s="1">
        <v>43220</v>
      </c>
      <c r="B3306" t="s">
        <v>13186</v>
      </c>
      <c r="C3306" t="s">
        <v>13416</v>
      </c>
      <c r="D3306" t="s">
        <v>14481</v>
      </c>
      <c r="E3306" t="s">
        <v>12709</v>
      </c>
      <c r="F3306" t="s">
        <v>12709</v>
      </c>
      <c r="G3306">
        <v>0</v>
      </c>
    </row>
    <row r="3307" spans="1:7" x14ac:dyDescent="0.25">
      <c r="A3307" s="1">
        <v>43221</v>
      </c>
      <c r="B3307" t="s">
        <v>12732</v>
      </c>
      <c r="C3307" t="s">
        <v>12664</v>
      </c>
      <c r="D3307" t="s">
        <v>12705</v>
      </c>
      <c r="E3307" t="s">
        <v>14169</v>
      </c>
      <c r="F3307" t="s">
        <v>14169</v>
      </c>
      <c r="G3307">
        <v>0</v>
      </c>
    </row>
    <row r="3308" spans="1:7" x14ac:dyDescent="0.25">
      <c r="A3308" s="1">
        <v>43222</v>
      </c>
      <c r="B3308" t="s">
        <v>14482</v>
      </c>
      <c r="C3308" t="s">
        <v>13177</v>
      </c>
      <c r="D3308" t="s">
        <v>12502</v>
      </c>
      <c r="E3308" t="s">
        <v>12797</v>
      </c>
      <c r="F3308" t="s">
        <v>12797</v>
      </c>
      <c r="G3308">
        <v>0</v>
      </c>
    </row>
    <row r="3309" spans="1:7" x14ac:dyDescent="0.25">
      <c r="A3309" s="1">
        <v>43223</v>
      </c>
      <c r="B3309" t="s">
        <v>13332</v>
      </c>
      <c r="C3309" t="s">
        <v>12798</v>
      </c>
      <c r="D3309" t="s">
        <v>12731</v>
      </c>
      <c r="E3309" t="s">
        <v>13415</v>
      </c>
      <c r="F3309" t="s">
        <v>13415</v>
      </c>
      <c r="G3309">
        <v>0</v>
      </c>
    </row>
    <row r="3310" spans="1:7" x14ac:dyDescent="0.25">
      <c r="A3310" s="1">
        <v>43224</v>
      </c>
      <c r="B3310" t="s">
        <v>13399</v>
      </c>
      <c r="C3310" t="s">
        <v>13168</v>
      </c>
      <c r="D3310" t="s">
        <v>13189</v>
      </c>
      <c r="E3310" t="s">
        <v>12737</v>
      </c>
      <c r="F3310" t="s">
        <v>12737</v>
      </c>
      <c r="G3310">
        <v>0</v>
      </c>
    </row>
    <row r="3311" spans="1:7" x14ac:dyDescent="0.25">
      <c r="A3311" s="1">
        <v>43226</v>
      </c>
      <c r="B3311" t="s">
        <v>11645</v>
      </c>
      <c r="C3311" t="s">
        <v>11645</v>
      </c>
      <c r="D3311" t="s">
        <v>11645</v>
      </c>
      <c r="E3311" t="s">
        <v>11645</v>
      </c>
      <c r="F3311" t="s">
        <v>11645</v>
      </c>
    </row>
    <row r="3312" spans="1:7" x14ac:dyDescent="0.25">
      <c r="A3312" s="1">
        <v>43227</v>
      </c>
      <c r="B3312" t="s">
        <v>12798</v>
      </c>
      <c r="C3312" t="s">
        <v>13416</v>
      </c>
      <c r="D3312" t="s">
        <v>13415</v>
      </c>
      <c r="E3312" t="s">
        <v>13171</v>
      </c>
      <c r="F3312" t="s">
        <v>13171</v>
      </c>
      <c r="G3312">
        <v>0</v>
      </c>
    </row>
    <row r="3313" spans="1:7" x14ac:dyDescent="0.25">
      <c r="A3313" s="1">
        <v>43228</v>
      </c>
      <c r="B3313" t="s">
        <v>13186</v>
      </c>
      <c r="C3313" t="s">
        <v>14482</v>
      </c>
      <c r="D3313" t="s">
        <v>13186</v>
      </c>
      <c r="E3313" t="s">
        <v>14173</v>
      </c>
      <c r="F3313" t="s">
        <v>14173</v>
      </c>
      <c r="G3313">
        <v>0</v>
      </c>
    </row>
    <row r="3314" spans="1:7" x14ac:dyDescent="0.25">
      <c r="A3314" s="1">
        <v>43229</v>
      </c>
      <c r="B3314" t="s">
        <v>12805</v>
      </c>
      <c r="C3314" t="s">
        <v>13417</v>
      </c>
      <c r="D3314" t="s">
        <v>12665</v>
      </c>
      <c r="E3314" t="s">
        <v>13418</v>
      </c>
      <c r="F3314" t="s">
        <v>13418</v>
      </c>
      <c r="G3314">
        <v>0</v>
      </c>
    </row>
    <row r="3315" spans="1:7" x14ac:dyDescent="0.25">
      <c r="A3315" s="1">
        <v>43230</v>
      </c>
      <c r="B3315" t="s">
        <v>13336</v>
      </c>
      <c r="C3315" t="s">
        <v>12724</v>
      </c>
      <c r="D3315" t="s">
        <v>12736</v>
      </c>
      <c r="E3315" t="s">
        <v>12734</v>
      </c>
      <c r="F3315" t="s">
        <v>12734</v>
      </c>
      <c r="G3315">
        <v>0</v>
      </c>
    </row>
    <row r="3316" spans="1:7" x14ac:dyDescent="0.25">
      <c r="A3316" s="1">
        <v>43231</v>
      </c>
      <c r="B3316" t="s">
        <v>13400</v>
      </c>
      <c r="C3316" t="s">
        <v>12724</v>
      </c>
      <c r="D3316" t="s">
        <v>13186</v>
      </c>
      <c r="E3316" t="s">
        <v>12734</v>
      </c>
      <c r="F3316" t="s">
        <v>12734</v>
      </c>
      <c r="G3316">
        <v>0</v>
      </c>
    </row>
    <row r="3317" spans="1:7" x14ac:dyDescent="0.25">
      <c r="A3317" s="1">
        <v>43233</v>
      </c>
      <c r="B3317" t="s">
        <v>11645</v>
      </c>
      <c r="C3317" t="s">
        <v>11645</v>
      </c>
      <c r="D3317" t="s">
        <v>11645</v>
      </c>
      <c r="E3317" t="s">
        <v>11645</v>
      </c>
      <c r="F3317" t="s">
        <v>11645</v>
      </c>
    </row>
    <row r="3318" spans="1:7" x14ac:dyDescent="0.25">
      <c r="A3318" s="1">
        <v>43234</v>
      </c>
      <c r="B3318" t="s">
        <v>12500</v>
      </c>
      <c r="C3318" t="s">
        <v>12500</v>
      </c>
      <c r="D3318" t="s">
        <v>12712</v>
      </c>
      <c r="E3318" t="s">
        <v>14171</v>
      </c>
      <c r="F3318" t="s">
        <v>14171</v>
      </c>
      <c r="G3318">
        <v>0</v>
      </c>
    </row>
    <row r="3319" spans="1:7" x14ac:dyDescent="0.25">
      <c r="A3319" s="1">
        <v>43235</v>
      </c>
      <c r="B3319" t="s">
        <v>13339</v>
      </c>
      <c r="C3319" t="s">
        <v>13404</v>
      </c>
      <c r="D3319" t="s">
        <v>13157</v>
      </c>
      <c r="E3319" t="s">
        <v>14483</v>
      </c>
      <c r="F3319" t="s">
        <v>14483</v>
      </c>
      <c r="G3319">
        <v>0</v>
      </c>
    </row>
    <row r="3320" spans="1:7" x14ac:dyDescent="0.25">
      <c r="A3320" s="1">
        <v>43236</v>
      </c>
      <c r="B3320" t="s">
        <v>13156</v>
      </c>
      <c r="C3320" t="s">
        <v>13404</v>
      </c>
      <c r="D3320" t="s">
        <v>12493</v>
      </c>
      <c r="E3320" t="s">
        <v>13404</v>
      </c>
      <c r="F3320" t="s">
        <v>13404</v>
      </c>
      <c r="G3320">
        <v>0</v>
      </c>
    </row>
    <row r="3321" spans="1:7" x14ac:dyDescent="0.25">
      <c r="A3321" s="1">
        <v>43237</v>
      </c>
      <c r="B3321" t="s">
        <v>12992</v>
      </c>
      <c r="C3321" t="s">
        <v>13137</v>
      </c>
      <c r="D3321" t="s">
        <v>14484</v>
      </c>
      <c r="E3321" t="s">
        <v>14485</v>
      </c>
      <c r="F3321" t="s">
        <v>14485</v>
      </c>
      <c r="G3321">
        <v>0</v>
      </c>
    </row>
    <row r="3322" spans="1:7" x14ac:dyDescent="0.25">
      <c r="A3322" s="1">
        <v>43238</v>
      </c>
      <c r="B3322" t="s">
        <v>13103</v>
      </c>
      <c r="C3322" t="s">
        <v>12992</v>
      </c>
      <c r="D3322" t="s">
        <v>14486</v>
      </c>
      <c r="E3322" t="s">
        <v>14487</v>
      </c>
      <c r="F3322" t="s">
        <v>14487</v>
      </c>
      <c r="G3322">
        <v>0</v>
      </c>
    </row>
    <row r="3323" spans="1:7" x14ac:dyDescent="0.25">
      <c r="A3323" s="1">
        <v>43240</v>
      </c>
      <c r="B3323" t="s">
        <v>11645</v>
      </c>
      <c r="C3323" t="s">
        <v>11645</v>
      </c>
      <c r="D3323" t="s">
        <v>11645</v>
      </c>
      <c r="E3323" t="s">
        <v>11645</v>
      </c>
      <c r="F3323" t="s">
        <v>11645</v>
      </c>
    </row>
    <row r="3324" spans="1:7" x14ac:dyDescent="0.25">
      <c r="A3324" s="1">
        <v>43241</v>
      </c>
      <c r="B3324" t="s">
        <v>14488</v>
      </c>
      <c r="C3324" t="s">
        <v>14489</v>
      </c>
      <c r="D3324" t="s">
        <v>12493</v>
      </c>
      <c r="E3324" t="s">
        <v>14486</v>
      </c>
      <c r="F3324" t="s">
        <v>14486</v>
      </c>
      <c r="G3324">
        <v>0</v>
      </c>
    </row>
    <row r="3325" spans="1:7" x14ac:dyDescent="0.25">
      <c r="A3325" s="1">
        <v>43242</v>
      </c>
      <c r="B3325" t="s">
        <v>14490</v>
      </c>
      <c r="C3325" t="s">
        <v>14489</v>
      </c>
      <c r="D3325" t="s">
        <v>12493</v>
      </c>
      <c r="E3325" t="s">
        <v>14486</v>
      </c>
      <c r="F3325" t="s">
        <v>14486</v>
      </c>
      <c r="G3325">
        <v>0</v>
      </c>
    </row>
    <row r="3326" spans="1:7" x14ac:dyDescent="0.25">
      <c r="A3326" s="1">
        <v>43243</v>
      </c>
      <c r="B3326" t="s">
        <v>13170</v>
      </c>
      <c r="C3326" t="s">
        <v>14170</v>
      </c>
      <c r="D3326" t="s">
        <v>12740</v>
      </c>
      <c r="E3326" t="s">
        <v>12740</v>
      </c>
      <c r="F3326" t="s">
        <v>12740</v>
      </c>
      <c r="G3326">
        <v>0</v>
      </c>
    </row>
    <row r="3327" spans="1:7" x14ac:dyDescent="0.25">
      <c r="A3327" s="1">
        <v>43244</v>
      </c>
      <c r="B3327" t="s">
        <v>12735</v>
      </c>
      <c r="C3327" t="s">
        <v>14171</v>
      </c>
      <c r="D3327" t="s">
        <v>13186</v>
      </c>
      <c r="E3327" t="s">
        <v>13336</v>
      </c>
      <c r="F3327" t="s">
        <v>13336</v>
      </c>
      <c r="G3327">
        <v>0</v>
      </c>
    </row>
    <row r="3328" spans="1:7" x14ac:dyDescent="0.25">
      <c r="A3328" s="1">
        <v>43245</v>
      </c>
      <c r="B3328" t="s">
        <v>12736</v>
      </c>
      <c r="C3328" t="s">
        <v>12736</v>
      </c>
      <c r="D3328" t="s">
        <v>14491</v>
      </c>
      <c r="E3328" t="s">
        <v>13176</v>
      </c>
      <c r="F3328" t="s">
        <v>13176</v>
      </c>
      <c r="G3328">
        <v>0</v>
      </c>
    </row>
    <row r="3329" spans="1:7" x14ac:dyDescent="0.25">
      <c r="A3329" s="1">
        <v>43247</v>
      </c>
      <c r="B3329" t="s">
        <v>11645</v>
      </c>
      <c r="C3329" t="s">
        <v>11645</v>
      </c>
      <c r="D3329" t="s">
        <v>11645</v>
      </c>
      <c r="E3329" t="s">
        <v>11645</v>
      </c>
      <c r="F3329" t="s">
        <v>11645</v>
      </c>
    </row>
    <row r="3330" spans="1:7" x14ac:dyDescent="0.25">
      <c r="A3330" s="1">
        <v>43249</v>
      </c>
      <c r="B3330" t="s">
        <v>12685</v>
      </c>
      <c r="C3330" t="s">
        <v>13173</v>
      </c>
      <c r="D3330" t="s">
        <v>12786</v>
      </c>
      <c r="E3330" t="s">
        <v>12691</v>
      </c>
      <c r="F3330" t="s">
        <v>12691</v>
      </c>
      <c r="G3330">
        <v>0</v>
      </c>
    </row>
    <row r="3331" spans="1:7" x14ac:dyDescent="0.25">
      <c r="A3331" s="1">
        <v>43250</v>
      </c>
      <c r="B3331" t="s">
        <v>12720</v>
      </c>
      <c r="C3331" t="s">
        <v>12720</v>
      </c>
      <c r="D3331" t="s">
        <v>12729</v>
      </c>
      <c r="E3331" t="s">
        <v>12656</v>
      </c>
      <c r="F3331" t="s">
        <v>12656</v>
      </c>
      <c r="G3331">
        <v>0</v>
      </c>
    </row>
    <row r="3332" spans="1:7" x14ac:dyDescent="0.25">
      <c r="A3332" s="1">
        <v>43251</v>
      </c>
      <c r="B3332" t="s">
        <v>12720</v>
      </c>
      <c r="C3332" t="s">
        <v>14166</v>
      </c>
      <c r="D3332" t="s">
        <v>13194</v>
      </c>
      <c r="E3332" t="s">
        <v>13194</v>
      </c>
      <c r="F3332" t="s">
        <v>13194</v>
      </c>
      <c r="G3332">
        <v>0</v>
      </c>
    </row>
    <row r="3333" spans="1:7" x14ac:dyDescent="0.25">
      <c r="A3333" s="1">
        <v>43252</v>
      </c>
      <c r="B3333" t="s">
        <v>12662</v>
      </c>
      <c r="C3333" t="s">
        <v>14492</v>
      </c>
      <c r="D3333" t="s">
        <v>12784</v>
      </c>
      <c r="E3333" t="s">
        <v>12780</v>
      </c>
      <c r="F3333" t="s">
        <v>12780</v>
      </c>
      <c r="G3333">
        <v>0</v>
      </c>
    </row>
    <row r="3334" spans="1:7" x14ac:dyDescent="0.25">
      <c r="A3334" s="1">
        <v>43254</v>
      </c>
      <c r="B3334" t="s">
        <v>11645</v>
      </c>
      <c r="C3334" t="s">
        <v>11645</v>
      </c>
      <c r="D3334" t="s">
        <v>11645</v>
      </c>
      <c r="E3334" t="s">
        <v>11645</v>
      </c>
      <c r="F3334" t="s">
        <v>11645</v>
      </c>
    </row>
    <row r="3335" spans="1:7" x14ac:dyDescent="0.25">
      <c r="A3335" s="1">
        <v>43255</v>
      </c>
      <c r="B3335" t="s">
        <v>13189</v>
      </c>
      <c r="C3335" t="s">
        <v>13338</v>
      </c>
      <c r="D3335" t="s">
        <v>12794</v>
      </c>
      <c r="E3335" t="s">
        <v>13337</v>
      </c>
      <c r="F3335" t="s">
        <v>13337</v>
      </c>
      <c r="G3335">
        <v>0</v>
      </c>
    </row>
    <row r="3336" spans="1:7" x14ac:dyDescent="0.25">
      <c r="A3336" s="1">
        <v>43256</v>
      </c>
      <c r="B3336" t="s">
        <v>13189</v>
      </c>
      <c r="C3336" t="s">
        <v>13176</v>
      </c>
      <c r="D3336" t="s">
        <v>12662</v>
      </c>
      <c r="E3336" t="s">
        <v>12708</v>
      </c>
      <c r="F3336" t="s">
        <v>12708</v>
      </c>
      <c r="G3336">
        <v>0</v>
      </c>
    </row>
    <row r="3337" spans="1:7" x14ac:dyDescent="0.25">
      <c r="A3337" s="1">
        <v>43257</v>
      </c>
      <c r="B3337" t="s">
        <v>13186</v>
      </c>
      <c r="C3337" t="s">
        <v>13336</v>
      </c>
      <c r="D3337" t="s">
        <v>13174</v>
      </c>
      <c r="E3337" t="s">
        <v>13413</v>
      </c>
      <c r="F3337" t="s">
        <v>13413</v>
      </c>
      <c r="G3337">
        <v>0</v>
      </c>
    </row>
    <row r="3338" spans="1:7" x14ac:dyDescent="0.25">
      <c r="A3338" s="1">
        <v>43258</v>
      </c>
      <c r="B3338" t="s">
        <v>12802</v>
      </c>
      <c r="C3338" t="s">
        <v>14493</v>
      </c>
      <c r="D3338" t="s">
        <v>14120</v>
      </c>
      <c r="E3338" t="s">
        <v>13399</v>
      </c>
      <c r="F3338" t="s">
        <v>13399</v>
      </c>
      <c r="G3338">
        <v>0</v>
      </c>
    </row>
    <row r="3339" spans="1:7" x14ac:dyDescent="0.25">
      <c r="A3339" s="1">
        <v>43259</v>
      </c>
      <c r="B3339" t="s">
        <v>14492</v>
      </c>
      <c r="C3339" t="s">
        <v>13332</v>
      </c>
      <c r="D3339" t="s">
        <v>12703</v>
      </c>
      <c r="E3339" t="s">
        <v>13337</v>
      </c>
      <c r="F3339" t="s">
        <v>13337</v>
      </c>
      <c r="G3339">
        <v>0</v>
      </c>
    </row>
    <row r="3340" spans="1:7" x14ac:dyDescent="0.25">
      <c r="A3340" s="1">
        <v>43261</v>
      </c>
      <c r="B3340" t="s">
        <v>11645</v>
      </c>
      <c r="C3340" t="s">
        <v>11645</v>
      </c>
      <c r="D3340" t="s">
        <v>11645</v>
      </c>
      <c r="E3340" t="s">
        <v>11645</v>
      </c>
      <c r="F3340" t="s">
        <v>11645</v>
      </c>
    </row>
    <row r="3341" spans="1:7" x14ac:dyDescent="0.25">
      <c r="A3341" s="1">
        <v>43262</v>
      </c>
      <c r="B3341" t="s">
        <v>12705</v>
      </c>
      <c r="C3341" t="s">
        <v>13151</v>
      </c>
      <c r="D3341" t="s">
        <v>13187</v>
      </c>
      <c r="E3341" t="s">
        <v>12502</v>
      </c>
      <c r="F3341" t="s">
        <v>12502</v>
      </c>
      <c r="G3341">
        <v>0</v>
      </c>
    </row>
    <row r="3342" spans="1:7" x14ac:dyDescent="0.25">
      <c r="A3342" s="1">
        <v>43263</v>
      </c>
      <c r="B3342" t="s">
        <v>13151</v>
      </c>
      <c r="C3342" t="s">
        <v>13336</v>
      </c>
      <c r="D3342" t="s">
        <v>12502</v>
      </c>
      <c r="E3342" t="s">
        <v>12502</v>
      </c>
      <c r="F3342" t="s">
        <v>12502</v>
      </c>
      <c r="G3342">
        <v>0</v>
      </c>
    </row>
    <row r="3343" spans="1:7" x14ac:dyDescent="0.25">
      <c r="A3343" s="1">
        <v>43264</v>
      </c>
      <c r="B3343" t="s">
        <v>12502</v>
      </c>
      <c r="C3343" t="s">
        <v>13398</v>
      </c>
      <c r="D3343" t="s">
        <v>13171</v>
      </c>
      <c r="E3343" t="s">
        <v>12497</v>
      </c>
      <c r="F3343" t="s">
        <v>12497</v>
      </c>
      <c r="G3343">
        <v>0</v>
      </c>
    </row>
    <row r="3344" spans="1:7" x14ac:dyDescent="0.25">
      <c r="A3344" s="1">
        <v>43265</v>
      </c>
      <c r="B3344" t="s">
        <v>12775</v>
      </c>
      <c r="C3344" t="s">
        <v>13168</v>
      </c>
      <c r="D3344" t="s">
        <v>12714</v>
      </c>
      <c r="E3344" t="s">
        <v>13415</v>
      </c>
      <c r="F3344" t="s">
        <v>13415</v>
      </c>
      <c r="G3344">
        <v>0</v>
      </c>
    </row>
    <row r="3345" spans="1:7" x14ac:dyDescent="0.25">
      <c r="A3345" s="1">
        <v>43266</v>
      </c>
      <c r="B3345" t="s">
        <v>12777</v>
      </c>
      <c r="C3345" t="s">
        <v>12501</v>
      </c>
      <c r="D3345" t="s">
        <v>12779</v>
      </c>
      <c r="E3345" t="s">
        <v>14492</v>
      </c>
      <c r="F3345" t="s">
        <v>14492</v>
      </c>
      <c r="G3345">
        <v>0</v>
      </c>
    </row>
    <row r="3346" spans="1:7" x14ac:dyDescent="0.25">
      <c r="A3346" s="1">
        <v>43268</v>
      </c>
      <c r="B3346" t="s">
        <v>11645</v>
      </c>
      <c r="C3346" t="s">
        <v>11645</v>
      </c>
      <c r="D3346" t="s">
        <v>11645</v>
      </c>
      <c r="E3346" t="s">
        <v>11645</v>
      </c>
      <c r="F3346" t="s">
        <v>11645</v>
      </c>
    </row>
    <row r="3347" spans="1:7" x14ac:dyDescent="0.25">
      <c r="A3347" s="1">
        <v>43269</v>
      </c>
      <c r="B3347" t="s">
        <v>12794</v>
      </c>
      <c r="C3347" t="s">
        <v>13399</v>
      </c>
      <c r="D3347" t="s">
        <v>12794</v>
      </c>
      <c r="E3347" t="s">
        <v>12777</v>
      </c>
      <c r="F3347" t="s">
        <v>12777</v>
      </c>
      <c r="G3347">
        <v>0</v>
      </c>
    </row>
    <row r="3348" spans="1:7" x14ac:dyDescent="0.25">
      <c r="A3348" s="1">
        <v>43270</v>
      </c>
      <c r="B3348" t="s">
        <v>14120</v>
      </c>
      <c r="C3348" t="s">
        <v>12780</v>
      </c>
      <c r="D3348" t="s">
        <v>13323</v>
      </c>
      <c r="E3348" t="s">
        <v>12790</v>
      </c>
      <c r="F3348" t="s">
        <v>12790</v>
      </c>
      <c r="G3348">
        <v>0</v>
      </c>
    </row>
    <row r="3349" spans="1:7" x14ac:dyDescent="0.25">
      <c r="A3349" s="1">
        <v>43271</v>
      </c>
      <c r="B3349" t="s">
        <v>12662</v>
      </c>
      <c r="C3349" t="s">
        <v>12501</v>
      </c>
      <c r="D3349" t="s">
        <v>14120</v>
      </c>
      <c r="E3349" t="s">
        <v>12714</v>
      </c>
      <c r="F3349" t="s">
        <v>12714</v>
      </c>
      <c r="G3349">
        <v>0</v>
      </c>
    </row>
    <row r="3350" spans="1:7" x14ac:dyDescent="0.25">
      <c r="A3350" s="1">
        <v>43272</v>
      </c>
      <c r="B3350" t="s">
        <v>12777</v>
      </c>
      <c r="C3350" t="s">
        <v>12777</v>
      </c>
      <c r="D3350" t="s">
        <v>13173</v>
      </c>
      <c r="E3350" t="s">
        <v>12663</v>
      </c>
      <c r="F3350" t="s">
        <v>12663</v>
      </c>
      <c r="G3350">
        <v>0</v>
      </c>
    </row>
    <row r="3351" spans="1:7" x14ac:dyDescent="0.25">
      <c r="A3351" s="1">
        <v>43273</v>
      </c>
      <c r="B3351" t="s">
        <v>13414</v>
      </c>
      <c r="C3351" t="s">
        <v>12714</v>
      </c>
      <c r="D3351" t="s">
        <v>12663</v>
      </c>
      <c r="E3351" t="s">
        <v>12662</v>
      </c>
      <c r="F3351" t="s">
        <v>12662</v>
      </c>
      <c r="G3351">
        <v>0</v>
      </c>
    </row>
    <row r="3352" spans="1:7" x14ac:dyDescent="0.25">
      <c r="A3352" s="1">
        <v>43275</v>
      </c>
      <c r="B3352" t="s">
        <v>11645</v>
      </c>
      <c r="C3352" t="s">
        <v>11645</v>
      </c>
      <c r="D3352" t="s">
        <v>11645</v>
      </c>
      <c r="E3352" t="s">
        <v>11645</v>
      </c>
      <c r="F3352" t="s">
        <v>11645</v>
      </c>
    </row>
    <row r="3353" spans="1:7" x14ac:dyDescent="0.25">
      <c r="A3353" s="1">
        <v>43276</v>
      </c>
      <c r="B3353" t="s">
        <v>12679</v>
      </c>
      <c r="C3353" t="s">
        <v>12663</v>
      </c>
      <c r="D3353" t="s">
        <v>12720</v>
      </c>
      <c r="E3353" t="s">
        <v>12690</v>
      </c>
      <c r="F3353" t="s">
        <v>12690</v>
      </c>
      <c r="G3353">
        <v>0</v>
      </c>
    </row>
    <row r="3354" spans="1:7" x14ac:dyDescent="0.25">
      <c r="A3354" s="1">
        <v>43277</v>
      </c>
      <c r="B3354" t="s">
        <v>14176</v>
      </c>
      <c r="C3354" t="s">
        <v>13173</v>
      </c>
      <c r="D3354" t="s">
        <v>12720</v>
      </c>
      <c r="E3354" t="s">
        <v>12784</v>
      </c>
      <c r="F3354" t="s">
        <v>12784</v>
      </c>
      <c r="G3354">
        <v>0</v>
      </c>
    </row>
    <row r="3355" spans="1:7" x14ac:dyDescent="0.25">
      <c r="A3355" s="1">
        <v>43278</v>
      </c>
      <c r="B3355" t="s">
        <v>12720</v>
      </c>
      <c r="C3355" t="s">
        <v>12720</v>
      </c>
      <c r="D3355" t="s">
        <v>14477</v>
      </c>
      <c r="E3355" t="s">
        <v>13247</v>
      </c>
      <c r="F3355" t="s">
        <v>13247</v>
      </c>
      <c r="G3355">
        <v>0</v>
      </c>
    </row>
    <row r="3356" spans="1:7" x14ac:dyDescent="0.25">
      <c r="A3356" s="1">
        <v>43279</v>
      </c>
      <c r="B3356" t="s">
        <v>14477</v>
      </c>
      <c r="C3356" t="s">
        <v>14138</v>
      </c>
      <c r="D3356" t="s">
        <v>13192</v>
      </c>
      <c r="E3356" t="s">
        <v>12670</v>
      </c>
      <c r="F3356" t="s">
        <v>12670</v>
      </c>
      <c r="G3356">
        <v>0</v>
      </c>
    </row>
    <row r="3357" spans="1:7" x14ac:dyDescent="0.25">
      <c r="A3357" s="1">
        <v>43280</v>
      </c>
      <c r="B3357" t="s">
        <v>12789</v>
      </c>
      <c r="C3357" t="s">
        <v>14138</v>
      </c>
      <c r="D3357" t="s">
        <v>12651</v>
      </c>
      <c r="E3357" t="s">
        <v>14132</v>
      </c>
      <c r="F3357" t="s">
        <v>14132</v>
      </c>
      <c r="G3357">
        <v>0</v>
      </c>
    </row>
    <row r="3358" spans="1:7" x14ac:dyDescent="0.25">
      <c r="A3358" s="1">
        <v>43282</v>
      </c>
      <c r="B3358" t="s">
        <v>11645</v>
      </c>
      <c r="C3358" t="s">
        <v>11645</v>
      </c>
      <c r="D3358" t="s">
        <v>11645</v>
      </c>
      <c r="E3358" t="s">
        <v>11645</v>
      </c>
      <c r="F3358" t="s">
        <v>11645</v>
      </c>
    </row>
    <row r="3359" spans="1:7" x14ac:dyDescent="0.25">
      <c r="A3359" s="1">
        <v>43283</v>
      </c>
      <c r="B3359" t="s">
        <v>12671</v>
      </c>
      <c r="C3359" t="s">
        <v>13406</v>
      </c>
      <c r="D3359" t="s">
        <v>12671</v>
      </c>
      <c r="E3359" t="s">
        <v>12720</v>
      </c>
      <c r="F3359" t="s">
        <v>12720</v>
      </c>
      <c r="G3359">
        <v>0</v>
      </c>
    </row>
    <row r="3360" spans="1:7" x14ac:dyDescent="0.25">
      <c r="A3360" s="1">
        <v>43284</v>
      </c>
      <c r="B3360" t="s">
        <v>12679</v>
      </c>
      <c r="C3360" t="s">
        <v>12679</v>
      </c>
      <c r="D3360" t="s">
        <v>12783</v>
      </c>
      <c r="E3360" t="s">
        <v>14121</v>
      </c>
      <c r="F3360" t="s">
        <v>14121</v>
      </c>
      <c r="G3360">
        <v>0</v>
      </c>
    </row>
    <row r="3361" spans="1:7" x14ac:dyDescent="0.25">
      <c r="A3361" s="1">
        <v>43286</v>
      </c>
      <c r="B3361" t="s">
        <v>14174</v>
      </c>
      <c r="C3361" t="s">
        <v>14136</v>
      </c>
      <c r="D3361" t="s">
        <v>14494</v>
      </c>
      <c r="E3361" t="s">
        <v>13193</v>
      </c>
      <c r="F3361" t="s">
        <v>13193</v>
      </c>
      <c r="G3361">
        <v>0</v>
      </c>
    </row>
    <row r="3362" spans="1:7" x14ac:dyDescent="0.25">
      <c r="A3362" s="1">
        <v>43287</v>
      </c>
      <c r="B3362" t="s">
        <v>12671</v>
      </c>
      <c r="C3362" t="s">
        <v>12783</v>
      </c>
      <c r="D3362" t="s">
        <v>13195</v>
      </c>
      <c r="E3362" t="s">
        <v>12647</v>
      </c>
      <c r="F3362" t="s">
        <v>12647</v>
      </c>
      <c r="G3362">
        <v>0</v>
      </c>
    </row>
    <row r="3363" spans="1:7" x14ac:dyDescent="0.25">
      <c r="A3363" s="1">
        <v>43289</v>
      </c>
      <c r="B3363" t="s">
        <v>11645</v>
      </c>
      <c r="C3363" t="s">
        <v>11645</v>
      </c>
      <c r="D3363" t="s">
        <v>11645</v>
      </c>
      <c r="E3363" t="s">
        <v>11645</v>
      </c>
      <c r="F3363" t="s">
        <v>11645</v>
      </c>
    </row>
    <row r="3364" spans="1:7" x14ac:dyDescent="0.25">
      <c r="A3364" s="1">
        <v>43290</v>
      </c>
      <c r="B3364" t="s">
        <v>14136</v>
      </c>
      <c r="C3364" t="s">
        <v>14136</v>
      </c>
      <c r="D3364" t="s">
        <v>14132</v>
      </c>
      <c r="E3364" t="s">
        <v>13318</v>
      </c>
      <c r="F3364" t="s">
        <v>13318</v>
      </c>
      <c r="G3364">
        <v>0</v>
      </c>
    </row>
    <row r="3365" spans="1:7" x14ac:dyDescent="0.25">
      <c r="A3365" s="1">
        <v>43291</v>
      </c>
      <c r="B3365" t="s">
        <v>14479</v>
      </c>
      <c r="C3365" t="s">
        <v>12690</v>
      </c>
      <c r="D3365" t="s">
        <v>14174</v>
      </c>
      <c r="E3365" t="s">
        <v>12782</v>
      </c>
      <c r="F3365" t="s">
        <v>12782</v>
      </c>
      <c r="G3365">
        <v>0</v>
      </c>
    </row>
    <row r="3366" spans="1:7" x14ac:dyDescent="0.25">
      <c r="A3366" s="1">
        <v>43292</v>
      </c>
      <c r="B3366" t="s">
        <v>12650</v>
      </c>
      <c r="C3366" t="s">
        <v>12720</v>
      </c>
      <c r="D3366" t="s">
        <v>14121</v>
      </c>
      <c r="E3366" t="s">
        <v>12656</v>
      </c>
      <c r="F3366" t="s">
        <v>12656</v>
      </c>
      <c r="G3366">
        <v>0</v>
      </c>
    </row>
    <row r="3367" spans="1:7" x14ac:dyDescent="0.25">
      <c r="A3367" s="1">
        <v>43293</v>
      </c>
      <c r="B3367" t="s">
        <v>12710</v>
      </c>
      <c r="C3367" t="s">
        <v>13406</v>
      </c>
      <c r="D3367" t="s">
        <v>12652</v>
      </c>
      <c r="E3367" t="s">
        <v>14138</v>
      </c>
      <c r="F3367" t="s">
        <v>14138</v>
      </c>
      <c r="G3367">
        <v>0</v>
      </c>
    </row>
    <row r="3368" spans="1:7" x14ac:dyDescent="0.25">
      <c r="A3368" s="1">
        <v>43294</v>
      </c>
      <c r="B3368" t="s">
        <v>12650</v>
      </c>
      <c r="C3368" t="s">
        <v>12652</v>
      </c>
      <c r="D3368" t="s">
        <v>13247</v>
      </c>
      <c r="E3368" t="s">
        <v>12647</v>
      </c>
      <c r="F3368" t="s">
        <v>12647</v>
      </c>
      <c r="G3368">
        <v>0</v>
      </c>
    </row>
    <row r="3369" spans="1:7" x14ac:dyDescent="0.25">
      <c r="A3369" s="1">
        <v>43296</v>
      </c>
      <c r="B3369" t="s">
        <v>11645</v>
      </c>
      <c r="C3369" t="s">
        <v>11645</v>
      </c>
      <c r="D3369" t="s">
        <v>11645</v>
      </c>
      <c r="E3369" t="s">
        <v>11645</v>
      </c>
      <c r="F3369" t="s">
        <v>11645</v>
      </c>
    </row>
    <row r="3370" spans="1:7" x14ac:dyDescent="0.25">
      <c r="A3370" s="1">
        <v>43297</v>
      </c>
      <c r="B3370" t="s">
        <v>14174</v>
      </c>
      <c r="C3370" t="s">
        <v>12707</v>
      </c>
      <c r="D3370" t="s">
        <v>12689</v>
      </c>
      <c r="E3370" t="s">
        <v>14174</v>
      </c>
      <c r="F3370" t="s">
        <v>14174</v>
      </c>
      <c r="G3370">
        <v>0</v>
      </c>
    </row>
    <row r="3371" spans="1:7" x14ac:dyDescent="0.25">
      <c r="A3371" s="1">
        <v>43298</v>
      </c>
      <c r="B3371" t="s">
        <v>12789</v>
      </c>
      <c r="C3371" t="s">
        <v>14479</v>
      </c>
      <c r="D3371" t="s">
        <v>12670</v>
      </c>
      <c r="E3371" t="s">
        <v>12710</v>
      </c>
      <c r="F3371" t="s">
        <v>12710</v>
      </c>
      <c r="G3371">
        <v>0</v>
      </c>
    </row>
    <row r="3372" spans="1:7" x14ac:dyDescent="0.25">
      <c r="A3372" s="1">
        <v>43299</v>
      </c>
      <c r="B3372" t="s">
        <v>12789</v>
      </c>
      <c r="C3372" t="s">
        <v>12690</v>
      </c>
      <c r="D3372" t="s">
        <v>12670</v>
      </c>
      <c r="E3372" t="s">
        <v>12690</v>
      </c>
      <c r="F3372" t="s">
        <v>12690</v>
      </c>
      <c r="G3372">
        <v>0</v>
      </c>
    </row>
    <row r="3373" spans="1:7" x14ac:dyDescent="0.25">
      <c r="A3373" s="1">
        <v>43300</v>
      </c>
      <c r="B3373" t="s">
        <v>12679</v>
      </c>
      <c r="C3373" t="s">
        <v>12779</v>
      </c>
      <c r="D3373" t="s">
        <v>14177</v>
      </c>
      <c r="E3373" t="s">
        <v>12670</v>
      </c>
      <c r="F3373" t="s">
        <v>12670</v>
      </c>
      <c r="G3373">
        <v>0</v>
      </c>
    </row>
    <row r="3374" spans="1:7" x14ac:dyDescent="0.25">
      <c r="A3374" s="1">
        <v>43301</v>
      </c>
      <c r="B3374" t="s">
        <v>12689</v>
      </c>
      <c r="C3374" t="s">
        <v>12663</v>
      </c>
      <c r="D3374" t="s">
        <v>12670</v>
      </c>
      <c r="E3374" t="s">
        <v>12780</v>
      </c>
      <c r="F3374" t="s">
        <v>12780</v>
      </c>
      <c r="G3374">
        <v>0</v>
      </c>
    </row>
    <row r="3375" spans="1:7" x14ac:dyDescent="0.25">
      <c r="A3375" s="1">
        <v>43303</v>
      </c>
      <c r="B3375" t="s">
        <v>11645</v>
      </c>
      <c r="C3375" t="s">
        <v>11645</v>
      </c>
      <c r="D3375" t="s">
        <v>11645</v>
      </c>
      <c r="E3375" t="s">
        <v>11645</v>
      </c>
      <c r="F3375" t="s">
        <v>11645</v>
      </c>
    </row>
    <row r="3376" spans="1:7" x14ac:dyDescent="0.25">
      <c r="A3376" s="1">
        <v>43304</v>
      </c>
      <c r="B3376" t="s">
        <v>12795</v>
      </c>
      <c r="C3376" t="s">
        <v>13168</v>
      </c>
      <c r="D3376" t="s">
        <v>12795</v>
      </c>
      <c r="E3376" t="s">
        <v>13168</v>
      </c>
      <c r="F3376" t="s">
        <v>13168</v>
      </c>
      <c r="G3376">
        <v>0</v>
      </c>
    </row>
    <row r="3377" spans="1:7" x14ac:dyDescent="0.25">
      <c r="A3377" s="1">
        <v>43305</v>
      </c>
      <c r="B3377" t="s">
        <v>13420</v>
      </c>
      <c r="C3377" t="s">
        <v>12796</v>
      </c>
      <c r="D3377" t="s">
        <v>12695</v>
      </c>
      <c r="E3377" t="s">
        <v>12660</v>
      </c>
      <c r="F3377" t="s">
        <v>12660</v>
      </c>
      <c r="G3377">
        <v>0</v>
      </c>
    </row>
    <row r="3378" spans="1:7" x14ac:dyDescent="0.25">
      <c r="A3378" s="1">
        <v>43306</v>
      </c>
      <c r="B3378" t="s">
        <v>12775</v>
      </c>
      <c r="C3378" t="s">
        <v>12660</v>
      </c>
      <c r="D3378" t="s">
        <v>12714</v>
      </c>
      <c r="E3378" t="s">
        <v>12709</v>
      </c>
      <c r="F3378" t="s">
        <v>12709</v>
      </c>
      <c r="G3378">
        <v>0</v>
      </c>
    </row>
    <row r="3379" spans="1:7" x14ac:dyDescent="0.25">
      <c r="A3379" s="1">
        <v>43307</v>
      </c>
      <c r="B3379" t="s">
        <v>13147</v>
      </c>
      <c r="C3379" t="s">
        <v>14169</v>
      </c>
      <c r="D3379" t="s">
        <v>12695</v>
      </c>
      <c r="E3379" t="s">
        <v>13413</v>
      </c>
      <c r="F3379" t="s">
        <v>13413</v>
      </c>
      <c r="G3379">
        <v>0</v>
      </c>
    </row>
    <row r="3380" spans="1:7" x14ac:dyDescent="0.25">
      <c r="A3380" s="1">
        <v>43308</v>
      </c>
      <c r="B3380" t="s">
        <v>12700</v>
      </c>
      <c r="C3380" t="s">
        <v>13149</v>
      </c>
      <c r="D3380" t="s">
        <v>12736</v>
      </c>
      <c r="E3380" t="s">
        <v>13321</v>
      </c>
      <c r="F3380" t="s">
        <v>13321</v>
      </c>
      <c r="G3380">
        <v>0</v>
      </c>
    </row>
    <row r="3381" spans="1:7" x14ac:dyDescent="0.25">
      <c r="A3381" s="1">
        <v>43310</v>
      </c>
      <c r="B3381" t="s">
        <v>11645</v>
      </c>
      <c r="C3381" t="s">
        <v>11645</v>
      </c>
      <c r="D3381" t="s">
        <v>11645</v>
      </c>
      <c r="E3381" t="s">
        <v>11645</v>
      </c>
      <c r="F3381" t="s">
        <v>11645</v>
      </c>
    </row>
    <row r="3382" spans="1:7" x14ac:dyDescent="0.25">
      <c r="A3382" s="1">
        <v>43311</v>
      </c>
      <c r="B3382" t="s">
        <v>12712</v>
      </c>
      <c r="C3382" t="s">
        <v>12802</v>
      </c>
      <c r="D3382" t="s">
        <v>12797</v>
      </c>
      <c r="E3382" t="s">
        <v>13413</v>
      </c>
      <c r="F3382" t="s">
        <v>13413</v>
      </c>
      <c r="G3382">
        <v>0</v>
      </c>
    </row>
    <row r="3383" spans="1:7" x14ac:dyDescent="0.25">
      <c r="A3383" s="1">
        <v>43312</v>
      </c>
      <c r="B3383" t="s">
        <v>13148</v>
      </c>
      <c r="C3383" t="s">
        <v>14173</v>
      </c>
      <c r="D3383" t="s">
        <v>12697</v>
      </c>
      <c r="E3383" t="s">
        <v>12797</v>
      </c>
      <c r="F3383" t="s">
        <v>12797</v>
      </c>
      <c r="G3383">
        <v>0</v>
      </c>
    </row>
    <row r="3384" spans="1:7" x14ac:dyDescent="0.25">
      <c r="A3384" s="1">
        <v>43313</v>
      </c>
      <c r="B3384" t="s">
        <v>14493</v>
      </c>
      <c r="C3384" t="s">
        <v>13412</v>
      </c>
      <c r="D3384" t="s">
        <v>12712</v>
      </c>
      <c r="E3384" t="s">
        <v>12740</v>
      </c>
      <c r="F3384" t="s">
        <v>12740</v>
      </c>
      <c r="G3384">
        <v>0</v>
      </c>
    </row>
    <row r="3385" spans="1:7" x14ac:dyDescent="0.25">
      <c r="A3385" s="1">
        <v>43314</v>
      </c>
      <c r="B3385" t="s">
        <v>13169</v>
      </c>
      <c r="C3385" t="s">
        <v>12740</v>
      </c>
      <c r="D3385" t="s">
        <v>12706</v>
      </c>
      <c r="E3385" t="s">
        <v>12712</v>
      </c>
      <c r="F3385" t="s">
        <v>12712</v>
      </c>
      <c r="G3385">
        <v>0</v>
      </c>
    </row>
    <row r="3386" spans="1:7" x14ac:dyDescent="0.25">
      <c r="A3386" s="1">
        <v>43315</v>
      </c>
      <c r="B3386" t="s">
        <v>12664</v>
      </c>
      <c r="C3386" t="s">
        <v>13169</v>
      </c>
      <c r="D3386" t="s">
        <v>12736</v>
      </c>
      <c r="E3386" t="s">
        <v>12798</v>
      </c>
      <c r="F3386" t="s">
        <v>12798</v>
      </c>
      <c r="G3386">
        <v>0</v>
      </c>
    </row>
    <row r="3387" spans="1:7" x14ac:dyDescent="0.25">
      <c r="A3387" s="1">
        <v>43317</v>
      </c>
      <c r="B3387" t="s">
        <v>11645</v>
      </c>
      <c r="C3387" t="s">
        <v>11645</v>
      </c>
      <c r="D3387" t="s">
        <v>11645</v>
      </c>
      <c r="E3387" t="s">
        <v>11645</v>
      </c>
      <c r="F3387" t="s">
        <v>11645</v>
      </c>
    </row>
    <row r="3388" spans="1:7" x14ac:dyDescent="0.25">
      <c r="A3388" s="1">
        <v>43318</v>
      </c>
      <c r="B3388" t="s">
        <v>13321</v>
      </c>
      <c r="C3388" t="s">
        <v>13321</v>
      </c>
      <c r="D3388" t="s">
        <v>12722</v>
      </c>
      <c r="E3388" t="s">
        <v>12711</v>
      </c>
      <c r="F3388" t="s">
        <v>12711</v>
      </c>
      <c r="G3388">
        <v>0</v>
      </c>
    </row>
    <row r="3389" spans="1:7" x14ac:dyDescent="0.25">
      <c r="A3389" s="1">
        <v>43319</v>
      </c>
      <c r="B3389" t="s">
        <v>13148</v>
      </c>
      <c r="C3389" t="s">
        <v>12497</v>
      </c>
      <c r="D3389" t="s">
        <v>13148</v>
      </c>
      <c r="E3389" t="s">
        <v>12796</v>
      </c>
      <c r="F3389" t="s">
        <v>12796</v>
      </c>
      <c r="G3389">
        <v>0</v>
      </c>
    </row>
    <row r="3390" spans="1:7" x14ac:dyDescent="0.25">
      <c r="A3390" s="1">
        <v>43320</v>
      </c>
      <c r="B3390" t="s">
        <v>12497</v>
      </c>
      <c r="C3390" t="s">
        <v>12712</v>
      </c>
      <c r="D3390" t="s">
        <v>13420</v>
      </c>
      <c r="E3390" t="s">
        <v>12734</v>
      </c>
      <c r="F3390" t="s">
        <v>12734</v>
      </c>
      <c r="G3390">
        <v>0</v>
      </c>
    </row>
    <row r="3391" spans="1:7" x14ac:dyDescent="0.25">
      <c r="A3391" s="1">
        <v>43321</v>
      </c>
      <c r="B3391" t="s">
        <v>12798</v>
      </c>
      <c r="C3391" t="s">
        <v>12798</v>
      </c>
      <c r="D3391" t="s">
        <v>13150</v>
      </c>
      <c r="E3391" t="s">
        <v>14481</v>
      </c>
      <c r="F3391" t="s">
        <v>14481</v>
      </c>
      <c r="G3391">
        <v>0</v>
      </c>
    </row>
    <row r="3392" spans="1:7" x14ac:dyDescent="0.25">
      <c r="A3392" s="1">
        <v>43322</v>
      </c>
      <c r="B3392" t="s">
        <v>12727</v>
      </c>
      <c r="C3392" t="s">
        <v>12790</v>
      </c>
      <c r="D3392" t="s">
        <v>14138</v>
      </c>
      <c r="E3392" t="s">
        <v>12661</v>
      </c>
      <c r="F3392" t="s">
        <v>12661</v>
      </c>
      <c r="G3392">
        <v>0</v>
      </c>
    </row>
    <row r="3393" spans="1:7" x14ac:dyDescent="0.25">
      <c r="A3393" s="1">
        <v>43324</v>
      </c>
      <c r="B3393" t="s">
        <v>11645</v>
      </c>
      <c r="C3393" t="s">
        <v>11645</v>
      </c>
      <c r="D3393" t="s">
        <v>11645</v>
      </c>
      <c r="E3393" t="s">
        <v>11645</v>
      </c>
      <c r="F3393" t="s">
        <v>11645</v>
      </c>
    </row>
    <row r="3394" spans="1:7" x14ac:dyDescent="0.25">
      <c r="A3394" s="1">
        <v>43325</v>
      </c>
      <c r="B3394" t="s">
        <v>12710</v>
      </c>
      <c r="C3394" t="s">
        <v>12727</v>
      </c>
      <c r="D3394" t="s">
        <v>14136</v>
      </c>
      <c r="E3394" t="s">
        <v>12707</v>
      </c>
      <c r="F3394" t="s">
        <v>12707</v>
      </c>
      <c r="G3394">
        <v>0</v>
      </c>
    </row>
    <row r="3395" spans="1:7" x14ac:dyDescent="0.25">
      <c r="A3395" s="1">
        <v>43326</v>
      </c>
      <c r="B3395" t="s">
        <v>12790</v>
      </c>
      <c r="C3395" t="s">
        <v>12780</v>
      </c>
      <c r="D3395" t="s">
        <v>12707</v>
      </c>
      <c r="E3395" t="s">
        <v>12780</v>
      </c>
      <c r="F3395" t="s">
        <v>12780</v>
      </c>
      <c r="G3395">
        <v>0</v>
      </c>
    </row>
    <row r="3396" spans="1:7" x14ac:dyDescent="0.25">
      <c r="A3396" s="1">
        <v>43327</v>
      </c>
      <c r="B3396" t="s">
        <v>14166</v>
      </c>
      <c r="C3396" t="s">
        <v>12690</v>
      </c>
      <c r="D3396" t="s">
        <v>13328</v>
      </c>
      <c r="E3396" t="s">
        <v>14164</v>
      </c>
      <c r="F3396" t="s">
        <v>14164</v>
      </c>
      <c r="G3396">
        <v>0</v>
      </c>
    </row>
    <row r="3397" spans="1:7" x14ac:dyDescent="0.25">
      <c r="A3397" s="1">
        <v>43328</v>
      </c>
      <c r="B3397" t="s">
        <v>12782</v>
      </c>
      <c r="C3397" t="s">
        <v>12790</v>
      </c>
      <c r="D3397" t="s">
        <v>14165</v>
      </c>
      <c r="E3397" t="s">
        <v>13406</v>
      </c>
      <c r="F3397" t="s">
        <v>13406</v>
      </c>
      <c r="G3397">
        <v>0</v>
      </c>
    </row>
    <row r="3398" spans="1:7" x14ac:dyDescent="0.25">
      <c r="A3398" s="1">
        <v>43329</v>
      </c>
      <c r="B3398" t="s">
        <v>14165</v>
      </c>
      <c r="C3398" t="s">
        <v>12707</v>
      </c>
      <c r="D3398" t="s">
        <v>14119</v>
      </c>
      <c r="E3398" t="s">
        <v>12782</v>
      </c>
      <c r="F3398" t="s">
        <v>12782</v>
      </c>
      <c r="G3398">
        <v>0</v>
      </c>
    </row>
    <row r="3399" spans="1:7" x14ac:dyDescent="0.25">
      <c r="A3399" s="1">
        <v>43331</v>
      </c>
      <c r="B3399" t="s">
        <v>11645</v>
      </c>
      <c r="C3399" t="s">
        <v>11645</v>
      </c>
      <c r="D3399" t="s">
        <v>11645</v>
      </c>
      <c r="E3399" t="s">
        <v>11645</v>
      </c>
      <c r="F3399" t="s">
        <v>11645</v>
      </c>
    </row>
    <row r="3400" spans="1:7" x14ac:dyDescent="0.25">
      <c r="A3400" s="1">
        <v>43332</v>
      </c>
      <c r="B3400" t="s">
        <v>14138</v>
      </c>
      <c r="C3400" t="s">
        <v>14138</v>
      </c>
      <c r="D3400" t="s">
        <v>12729</v>
      </c>
      <c r="E3400" t="s">
        <v>12755</v>
      </c>
      <c r="F3400" t="s">
        <v>12755</v>
      </c>
      <c r="G3400">
        <v>0</v>
      </c>
    </row>
    <row r="3401" spans="1:7" x14ac:dyDescent="0.25">
      <c r="A3401" s="1">
        <v>43333</v>
      </c>
      <c r="B3401" t="s">
        <v>12650</v>
      </c>
      <c r="C3401" t="s">
        <v>14138</v>
      </c>
      <c r="D3401" t="s">
        <v>12651</v>
      </c>
      <c r="E3401" t="s">
        <v>12650</v>
      </c>
      <c r="F3401" t="s">
        <v>12650</v>
      </c>
      <c r="G3401">
        <v>0</v>
      </c>
    </row>
    <row r="3402" spans="1:7" x14ac:dyDescent="0.25">
      <c r="A3402" s="1">
        <v>43334</v>
      </c>
      <c r="B3402" t="s">
        <v>12716</v>
      </c>
      <c r="C3402" t="s">
        <v>12672</v>
      </c>
      <c r="D3402" t="s">
        <v>12754</v>
      </c>
      <c r="E3402" t="s">
        <v>12755</v>
      </c>
      <c r="F3402" t="s">
        <v>12755</v>
      </c>
      <c r="G3402">
        <v>0</v>
      </c>
    </row>
    <row r="3403" spans="1:7" x14ac:dyDescent="0.25">
      <c r="A3403" s="1">
        <v>43335</v>
      </c>
      <c r="B3403" t="s">
        <v>12729</v>
      </c>
      <c r="C3403" t="s">
        <v>14477</v>
      </c>
      <c r="D3403" t="s">
        <v>14122</v>
      </c>
      <c r="E3403" t="s">
        <v>12729</v>
      </c>
      <c r="F3403" t="s">
        <v>12729</v>
      </c>
      <c r="G3403">
        <v>0</v>
      </c>
    </row>
    <row r="3404" spans="1:7" x14ac:dyDescent="0.25">
      <c r="A3404" s="1">
        <v>43336</v>
      </c>
      <c r="B3404" t="s">
        <v>12791</v>
      </c>
      <c r="C3404" t="s">
        <v>12721</v>
      </c>
      <c r="D3404" t="s">
        <v>13191</v>
      </c>
      <c r="E3404" t="s">
        <v>14477</v>
      </c>
      <c r="F3404" t="s">
        <v>14477</v>
      </c>
      <c r="G3404">
        <v>0</v>
      </c>
    </row>
    <row r="3405" spans="1:7" x14ac:dyDescent="0.25">
      <c r="A3405" s="1">
        <v>43338</v>
      </c>
      <c r="B3405" t="s">
        <v>11645</v>
      </c>
      <c r="C3405" t="s">
        <v>11645</v>
      </c>
      <c r="D3405" t="s">
        <v>11645</v>
      </c>
      <c r="E3405" t="s">
        <v>11645</v>
      </c>
      <c r="F3405" t="s">
        <v>11645</v>
      </c>
    </row>
    <row r="3406" spans="1:7" x14ac:dyDescent="0.25">
      <c r="A3406" s="1">
        <v>43339</v>
      </c>
      <c r="B3406" t="s">
        <v>12785</v>
      </c>
      <c r="C3406" t="s">
        <v>12789</v>
      </c>
      <c r="D3406" t="s">
        <v>12719</v>
      </c>
      <c r="E3406" t="s">
        <v>12657</v>
      </c>
      <c r="F3406" t="s">
        <v>12657</v>
      </c>
      <c r="G3406">
        <v>0</v>
      </c>
    </row>
    <row r="3407" spans="1:7" x14ac:dyDescent="0.25">
      <c r="A3407" s="1">
        <v>43340</v>
      </c>
      <c r="B3407" t="s">
        <v>14138</v>
      </c>
      <c r="C3407" t="s">
        <v>12718</v>
      </c>
      <c r="D3407" t="s">
        <v>14138</v>
      </c>
      <c r="E3407" t="s">
        <v>14120</v>
      </c>
      <c r="F3407" t="s">
        <v>14120</v>
      </c>
      <c r="G3407">
        <v>0</v>
      </c>
    </row>
    <row r="3408" spans="1:7" x14ac:dyDescent="0.25">
      <c r="A3408" s="1">
        <v>43341</v>
      </c>
      <c r="B3408" t="s">
        <v>12782</v>
      </c>
      <c r="C3408" t="s">
        <v>12678</v>
      </c>
      <c r="D3408" t="s">
        <v>13406</v>
      </c>
      <c r="E3408" t="s">
        <v>14120</v>
      </c>
      <c r="F3408" t="s">
        <v>14120</v>
      </c>
      <c r="G3408">
        <v>0</v>
      </c>
    </row>
    <row r="3409" spans="1:7" x14ac:dyDescent="0.25">
      <c r="A3409" s="1">
        <v>43342</v>
      </c>
      <c r="B3409" t="s">
        <v>12707</v>
      </c>
      <c r="C3409" t="s">
        <v>12685</v>
      </c>
      <c r="D3409" t="s">
        <v>14165</v>
      </c>
      <c r="E3409" t="s">
        <v>13318</v>
      </c>
      <c r="F3409" t="s">
        <v>13318</v>
      </c>
      <c r="G3409">
        <v>0</v>
      </c>
    </row>
    <row r="3410" spans="1:7" x14ac:dyDescent="0.25">
      <c r="A3410" s="1">
        <v>43343</v>
      </c>
      <c r="B3410" t="s">
        <v>12656</v>
      </c>
      <c r="C3410" t="s">
        <v>12661</v>
      </c>
      <c r="D3410" t="s">
        <v>12647</v>
      </c>
      <c r="E3410" t="s">
        <v>14138</v>
      </c>
      <c r="F3410" t="s">
        <v>14138</v>
      </c>
      <c r="G3410">
        <v>0</v>
      </c>
    </row>
    <row r="3411" spans="1:7" x14ac:dyDescent="0.25">
      <c r="A3411" s="1">
        <v>43345</v>
      </c>
      <c r="B3411" t="s">
        <v>11645</v>
      </c>
      <c r="C3411" t="s">
        <v>11645</v>
      </c>
      <c r="D3411" t="s">
        <v>11645</v>
      </c>
      <c r="E3411" t="s">
        <v>11645</v>
      </c>
      <c r="F3411" t="s">
        <v>11645</v>
      </c>
    </row>
    <row r="3412" spans="1:7" x14ac:dyDescent="0.25">
      <c r="A3412" s="1">
        <v>43347</v>
      </c>
      <c r="B3412" t="s">
        <v>14176</v>
      </c>
      <c r="C3412" t="s">
        <v>12792</v>
      </c>
      <c r="D3412" t="s">
        <v>13323</v>
      </c>
      <c r="E3412" t="s">
        <v>12794</v>
      </c>
      <c r="F3412" t="s">
        <v>12794</v>
      </c>
      <c r="G3412">
        <v>0</v>
      </c>
    </row>
    <row r="3413" spans="1:7" x14ac:dyDescent="0.25">
      <c r="A3413" s="1">
        <v>43348</v>
      </c>
      <c r="B3413" t="s">
        <v>12795</v>
      </c>
      <c r="C3413" t="s">
        <v>12770</v>
      </c>
      <c r="D3413" t="s">
        <v>14120</v>
      </c>
      <c r="E3413" t="s">
        <v>12794</v>
      </c>
      <c r="F3413" t="s">
        <v>12794</v>
      </c>
      <c r="G3413">
        <v>0</v>
      </c>
    </row>
    <row r="3414" spans="1:7" x14ac:dyDescent="0.25">
      <c r="A3414" s="1">
        <v>43349</v>
      </c>
      <c r="B3414" t="s">
        <v>12659</v>
      </c>
      <c r="C3414" t="s">
        <v>13184</v>
      </c>
      <c r="D3414" t="s">
        <v>13406</v>
      </c>
      <c r="E3414" t="s">
        <v>12685</v>
      </c>
      <c r="F3414" t="s">
        <v>12685</v>
      </c>
      <c r="G3414">
        <v>0</v>
      </c>
    </row>
    <row r="3415" spans="1:7" x14ac:dyDescent="0.25">
      <c r="A3415" s="1">
        <v>43350</v>
      </c>
      <c r="B3415" t="s">
        <v>12779</v>
      </c>
      <c r="C3415" t="s">
        <v>13171</v>
      </c>
      <c r="D3415" t="s">
        <v>12718</v>
      </c>
      <c r="E3415" t="s">
        <v>13332</v>
      </c>
      <c r="F3415" t="s">
        <v>13332</v>
      </c>
      <c r="G3415">
        <v>0</v>
      </c>
    </row>
    <row r="3416" spans="1:7" x14ac:dyDescent="0.25">
      <c r="A3416" s="1">
        <v>43352</v>
      </c>
      <c r="B3416" t="s">
        <v>11645</v>
      </c>
      <c r="C3416" t="s">
        <v>11645</v>
      </c>
      <c r="D3416" t="s">
        <v>11645</v>
      </c>
      <c r="E3416" t="s">
        <v>11645</v>
      </c>
      <c r="F3416" t="s">
        <v>11645</v>
      </c>
    </row>
    <row r="3417" spans="1:7" x14ac:dyDescent="0.25">
      <c r="A3417" s="1">
        <v>43353</v>
      </c>
      <c r="B3417" t="s">
        <v>13332</v>
      </c>
      <c r="C3417" t="s">
        <v>13174</v>
      </c>
      <c r="D3417" t="s">
        <v>12501</v>
      </c>
      <c r="E3417" t="s">
        <v>13337</v>
      </c>
      <c r="F3417" t="s">
        <v>13337</v>
      </c>
      <c r="G3417">
        <v>0</v>
      </c>
    </row>
    <row r="3418" spans="1:7" x14ac:dyDescent="0.25">
      <c r="A3418" s="1">
        <v>43354</v>
      </c>
      <c r="B3418" t="s">
        <v>12798</v>
      </c>
      <c r="C3418" t="s">
        <v>13336</v>
      </c>
      <c r="D3418" t="s">
        <v>13174</v>
      </c>
      <c r="E3418" t="s">
        <v>12497</v>
      </c>
      <c r="F3418" t="s">
        <v>12497</v>
      </c>
      <c r="G3418">
        <v>0</v>
      </c>
    </row>
    <row r="3419" spans="1:7" x14ac:dyDescent="0.25">
      <c r="A3419" s="1">
        <v>43355</v>
      </c>
      <c r="B3419" t="s">
        <v>12732</v>
      </c>
      <c r="C3419" t="s">
        <v>14135</v>
      </c>
      <c r="D3419" t="s">
        <v>13186</v>
      </c>
      <c r="E3419" t="s">
        <v>12705</v>
      </c>
      <c r="F3419" t="s">
        <v>12705</v>
      </c>
      <c r="G3419">
        <v>0</v>
      </c>
    </row>
    <row r="3420" spans="1:7" x14ac:dyDescent="0.25">
      <c r="A3420" s="1">
        <v>43356</v>
      </c>
      <c r="B3420" t="s">
        <v>13336</v>
      </c>
      <c r="C3420" t="s">
        <v>13179</v>
      </c>
      <c r="D3420" t="s">
        <v>12737</v>
      </c>
      <c r="E3420" t="s">
        <v>12705</v>
      </c>
      <c r="F3420" t="s">
        <v>12705</v>
      </c>
      <c r="G3420">
        <v>0</v>
      </c>
    </row>
    <row r="3421" spans="1:7" x14ac:dyDescent="0.25">
      <c r="A3421" s="1">
        <v>43357</v>
      </c>
      <c r="B3421" t="s">
        <v>13177</v>
      </c>
      <c r="C3421" t="s">
        <v>12740</v>
      </c>
      <c r="D3421" t="s">
        <v>13336</v>
      </c>
      <c r="E3421" t="s">
        <v>12735</v>
      </c>
      <c r="F3421" t="s">
        <v>12735</v>
      </c>
      <c r="G3421">
        <v>0</v>
      </c>
    </row>
    <row r="3422" spans="1:7" x14ac:dyDescent="0.25">
      <c r="A3422" s="1">
        <v>43359</v>
      </c>
      <c r="B3422" t="s">
        <v>11645</v>
      </c>
      <c r="C3422" t="s">
        <v>11645</v>
      </c>
      <c r="D3422" t="s">
        <v>11645</v>
      </c>
      <c r="E3422" t="s">
        <v>11645</v>
      </c>
      <c r="F3422" t="s">
        <v>11645</v>
      </c>
    </row>
    <row r="3423" spans="1:7" x14ac:dyDescent="0.25">
      <c r="A3423" s="1">
        <v>43360</v>
      </c>
      <c r="B3423" t="s">
        <v>12804</v>
      </c>
      <c r="C3423" t="s">
        <v>12804</v>
      </c>
      <c r="D3423" t="s">
        <v>13177</v>
      </c>
      <c r="E3423" t="s">
        <v>12498</v>
      </c>
      <c r="F3423" t="s">
        <v>12498</v>
      </c>
      <c r="G3423">
        <v>0</v>
      </c>
    </row>
    <row r="3424" spans="1:7" x14ac:dyDescent="0.25">
      <c r="A3424" s="1">
        <v>43361</v>
      </c>
      <c r="B3424" t="s">
        <v>12741</v>
      </c>
      <c r="C3424" t="s">
        <v>14495</v>
      </c>
      <c r="D3424" t="s">
        <v>14496</v>
      </c>
      <c r="E3424" t="s">
        <v>14495</v>
      </c>
      <c r="F3424" t="s">
        <v>14495</v>
      </c>
      <c r="G3424">
        <v>0</v>
      </c>
    </row>
    <row r="3425" spans="1:7" x14ac:dyDescent="0.25">
      <c r="A3425" s="1">
        <v>43362</v>
      </c>
      <c r="B3425" t="s">
        <v>12495</v>
      </c>
      <c r="C3425" t="s">
        <v>12494</v>
      </c>
      <c r="D3425" t="s">
        <v>12495</v>
      </c>
      <c r="E3425" t="s">
        <v>14497</v>
      </c>
      <c r="F3425" t="s">
        <v>14497</v>
      </c>
      <c r="G3425">
        <v>0</v>
      </c>
    </row>
    <row r="3426" spans="1:7" x14ac:dyDescent="0.25">
      <c r="A3426" s="1">
        <v>43363</v>
      </c>
      <c r="B3426" t="s">
        <v>12494</v>
      </c>
      <c r="C3426" t="s">
        <v>12807</v>
      </c>
      <c r="D3426" t="s">
        <v>14498</v>
      </c>
      <c r="E3426" t="s">
        <v>14489</v>
      </c>
      <c r="F3426" t="s">
        <v>14489</v>
      </c>
      <c r="G3426">
        <v>0</v>
      </c>
    </row>
    <row r="3427" spans="1:7" x14ac:dyDescent="0.25">
      <c r="A3427" s="1">
        <v>43364</v>
      </c>
      <c r="B3427" t="s">
        <v>13140</v>
      </c>
      <c r="C3427" t="s">
        <v>14497</v>
      </c>
      <c r="D3427" t="s">
        <v>13156</v>
      </c>
      <c r="E3427" t="s">
        <v>13140</v>
      </c>
      <c r="F3427" t="s">
        <v>13140</v>
      </c>
      <c r="G3427">
        <v>0</v>
      </c>
    </row>
    <row r="3428" spans="1:7" x14ac:dyDescent="0.25">
      <c r="A3428" s="1">
        <v>43366</v>
      </c>
      <c r="B3428" t="s">
        <v>11645</v>
      </c>
      <c r="C3428" t="s">
        <v>11645</v>
      </c>
      <c r="D3428" t="s">
        <v>11645</v>
      </c>
      <c r="E3428" t="s">
        <v>11645</v>
      </c>
      <c r="F3428" t="s">
        <v>11645</v>
      </c>
    </row>
    <row r="3429" spans="1:7" x14ac:dyDescent="0.25">
      <c r="A3429" s="1">
        <v>43367</v>
      </c>
      <c r="B3429" t="s">
        <v>14488</v>
      </c>
      <c r="C3429" t="s">
        <v>14499</v>
      </c>
      <c r="D3429" t="s">
        <v>14486</v>
      </c>
      <c r="E3429" t="s">
        <v>14489</v>
      </c>
      <c r="F3429" t="s">
        <v>14489</v>
      </c>
      <c r="G3429">
        <v>0</v>
      </c>
    </row>
    <row r="3430" spans="1:7" x14ac:dyDescent="0.25">
      <c r="A3430" s="1">
        <v>43368</v>
      </c>
      <c r="B3430" t="s">
        <v>13108</v>
      </c>
      <c r="C3430" t="s">
        <v>14500</v>
      </c>
      <c r="D3430" t="s">
        <v>14484</v>
      </c>
      <c r="E3430" t="s">
        <v>13144</v>
      </c>
      <c r="F3430" t="s">
        <v>13144</v>
      </c>
      <c r="G3430">
        <v>0</v>
      </c>
    </row>
    <row r="3431" spans="1:7" x14ac:dyDescent="0.25">
      <c r="A3431" s="1">
        <v>43369</v>
      </c>
      <c r="B3431" t="s">
        <v>12486</v>
      </c>
      <c r="C3431" t="s">
        <v>14499</v>
      </c>
      <c r="D3431" t="s">
        <v>13156</v>
      </c>
      <c r="E3431" t="s">
        <v>13156</v>
      </c>
      <c r="F3431" t="s">
        <v>13156</v>
      </c>
      <c r="G3431">
        <v>0</v>
      </c>
    </row>
    <row r="3432" spans="1:7" x14ac:dyDescent="0.25">
      <c r="A3432" s="1">
        <v>43370</v>
      </c>
      <c r="B3432" t="s">
        <v>13158</v>
      </c>
      <c r="C3432" t="s">
        <v>14490</v>
      </c>
      <c r="D3432" t="s">
        <v>12666</v>
      </c>
      <c r="E3432" t="s">
        <v>13158</v>
      </c>
      <c r="F3432" t="s">
        <v>13158</v>
      </c>
      <c r="G3432">
        <v>0</v>
      </c>
    </row>
    <row r="3433" spans="1:7" x14ac:dyDescent="0.25">
      <c r="A3433" s="1">
        <v>43371</v>
      </c>
      <c r="B3433" t="s">
        <v>14501</v>
      </c>
      <c r="C3433" t="s">
        <v>12493</v>
      </c>
      <c r="D3433" t="s">
        <v>13145</v>
      </c>
      <c r="E3433" t="s">
        <v>13158</v>
      </c>
      <c r="F3433" t="s">
        <v>13158</v>
      </c>
      <c r="G3433">
        <v>0</v>
      </c>
    </row>
    <row r="3434" spans="1:7" x14ac:dyDescent="0.25">
      <c r="A3434" s="1">
        <v>43373</v>
      </c>
      <c r="B3434" t="s">
        <v>11645</v>
      </c>
      <c r="C3434" t="s">
        <v>11645</v>
      </c>
      <c r="D3434" t="s">
        <v>11645</v>
      </c>
      <c r="E3434" t="s">
        <v>11645</v>
      </c>
      <c r="F3434" t="s">
        <v>11645</v>
      </c>
    </row>
    <row r="3435" spans="1:7" x14ac:dyDescent="0.25">
      <c r="A3435" s="1">
        <v>43374</v>
      </c>
      <c r="B3435" t="s">
        <v>13393</v>
      </c>
      <c r="C3435" t="s">
        <v>13393</v>
      </c>
      <c r="D3435" t="s">
        <v>14502</v>
      </c>
      <c r="E3435" t="s">
        <v>14483</v>
      </c>
      <c r="F3435" t="s">
        <v>14483</v>
      </c>
      <c r="G3435">
        <v>0</v>
      </c>
    </row>
    <row r="3436" spans="1:7" x14ac:dyDescent="0.25">
      <c r="A3436" s="1">
        <v>43375</v>
      </c>
      <c r="B3436" t="s">
        <v>14503</v>
      </c>
      <c r="C3436" t="s">
        <v>14490</v>
      </c>
      <c r="D3436" t="s">
        <v>13161</v>
      </c>
      <c r="E3436" t="s">
        <v>13158</v>
      </c>
      <c r="F3436" t="s">
        <v>13158</v>
      </c>
      <c r="G3436">
        <v>0</v>
      </c>
    </row>
    <row r="3437" spans="1:7" x14ac:dyDescent="0.25">
      <c r="A3437" s="1">
        <v>43376</v>
      </c>
      <c r="B3437" t="s">
        <v>13393</v>
      </c>
      <c r="C3437" t="s">
        <v>13342</v>
      </c>
      <c r="D3437" t="s">
        <v>14483</v>
      </c>
      <c r="E3437" t="s">
        <v>12814</v>
      </c>
      <c r="F3437" t="s">
        <v>12814</v>
      </c>
      <c r="G3437">
        <v>0</v>
      </c>
    </row>
    <row r="3438" spans="1:7" x14ac:dyDescent="0.25">
      <c r="A3438" s="1">
        <v>43377</v>
      </c>
      <c r="B3438" t="s">
        <v>12994</v>
      </c>
      <c r="C3438" t="s">
        <v>14504</v>
      </c>
      <c r="D3438" t="s">
        <v>14505</v>
      </c>
      <c r="E3438" t="s">
        <v>12815</v>
      </c>
      <c r="F3438" t="s">
        <v>12815</v>
      </c>
      <c r="G3438">
        <v>0</v>
      </c>
    </row>
    <row r="3439" spans="1:7" x14ac:dyDescent="0.25">
      <c r="A3439" s="1">
        <v>43378</v>
      </c>
      <c r="B3439" t="s">
        <v>14506</v>
      </c>
      <c r="C3439" t="s">
        <v>13000</v>
      </c>
      <c r="D3439" t="s">
        <v>13388</v>
      </c>
      <c r="E3439" t="s">
        <v>14507</v>
      </c>
      <c r="F3439" t="s">
        <v>14507</v>
      </c>
      <c r="G3439">
        <v>0</v>
      </c>
    </row>
    <row r="3440" spans="1:7" x14ac:dyDescent="0.25">
      <c r="A3440" s="1">
        <v>43380</v>
      </c>
      <c r="B3440" t="s">
        <v>11645</v>
      </c>
      <c r="C3440" t="s">
        <v>11645</v>
      </c>
      <c r="D3440" t="s">
        <v>11645</v>
      </c>
      <c r="E3440" t="s">
        <v>11645</v>
      </c>
      <c r="F3440" t="s">
        <v>11645</v>
      </c>
    </row>
    <row r="3441" spans="1:7" x14ac:dyDescent="0.25">
      <c r="A3441" s="1">
        <v>43381</v>
      </c>
      <c r="B3441" t="s">
        <v>12489</v>
      </c>
      <c r="C3441" t="s">
        <v>12489</v>
      </c>
      <c r="D3441" t="s">
        <v>12489</v>
      </c>
      <c r="E3441" t="s">
        <v>12489</v>
      </c>
      <c r="F3441" t="s">
        <v>12489</v>
      </c>
      <c r="G3441">
        <v>0</v>
      </c>
    </row>
    <row r="3442" spans="1:7" x14ac:dyDescent="0.25">
      <c r="A3442" s="1">
        <v>43382</v>
      </c>
      <c r="B3442" t="s">
        <v>13380</v>
      </c>
      <c r="C3442" t="s">
        <v>13380</v>
      </c>
      <c r="D3442" t="s">
        <v>12818</v>
      </c>
      <c r="E3442" t="s">
        <v>14508</v>
      </c>
      <c r="F3442" t="s">
        <v>14508</v>
      </c>
      <c r="G3442">
        <v>0</v>
      </c>
    </row>
    <row r="3443" spans="1:7" x14ac:dyDescent="0.25">
      <c r="A3443" s="1">
        <v>43383</v>
      </c>
      <c r="B3443" t="s">
        <v>13105</v>
      </c>
      <c r="C3443" t="s">
        <v>13001</v>
      </c>
      <c r="D3443" t="s">
        <v>13132</v>
      </c>
      <c r="E3443" t="s">
        <v>14507</v>
      </c>
      <c r="F3443" t="s">
        <v>14507</v>
      </c>
      <c r="G3443">
        <v>0</v>
      </c>
    </row>
    <row r="3444" spans="1:7" x14ac:dyDescent="0.25">
      <c r="A3444" s="1">
        <v>43384</v>
      </c>
      <c r="B3444" t="s">
        <v>13388</v>
      </c>
      <c r="C3444" t="s">
        <v>14509</v>
      </c>
      <c r="D3444" t="s">
        <v>14510</v>
      </c>
      <c r="E3444" t="s">
        <v>13141</v>
      </c>
      <c r="F3444" t="s">
        <v>13141</v>
      </c>
      <c r="G3444">
        <v>0</v>
      </c>
    </row>
    <row r="3445" spans="1:7" x14ac:dyDescent="0.25">
      <c r="A3445" s="1">
        <v>43385</v>
      </c>
      <c r="B3445" t="s">
        <v>12488</v>
      </c>
      <c r="C3445" t="s">
        <v>12839</v>
      </c>
      <c r="D3445" t="s">
        <v>14511</v>
      </c>
      <c r="E3445" t="s">
        <v>13364</v>
      </c>
      <c r="F3445" t="s">
        <v>13364</v>
      </c>
      <c r="G3445">
        <v>0</v>
      </c>
    </row>
    <row r="3446" spans="1:7" x14ac:dyDescent="0.25">
      <c r="A3446" s="1">
        <v>43387</v>
      </c>
      <c r="B3446" t="s">
        <v>11645</v>
      </c>
      <c r="C3446" t="s">
        <v>11645</v>
      </c>
      <c r="D3446" t="s">
        <v>11645</v>
      </c>
      <c r="E3446" t="s">
        <v>11645</v>
      </c>
      <c r="F3446" t="s">
        <v>11645</v>
      </c>
    </row>
    <row r="3447" spans="1:7" x14ac:dyDescent="0.25">
      <c r="A3447" s="1">
        <v>43388</v>
      </c>
      <c r="B3447" t="s">
        <v>12814</v>
      </c>
      <c r="C3447" t="s">
        <v>13341</v>
      </c>
      <c r="D3447" t="s">
        <v>13139</v>
      </c>
      <c r="E3447" t="s">
        <v>13134</v>
      </c>
      <c r="F3447" t="s">
        <v>13134</v>
      </c>
      <c r="G3447">
        <v>0</v>
      </c>
    </row>
    <row r="3448" spans="1:7" x14ac:dyDescent="0.25">
      <c r="A3448" s="1">
        <v>43389</v>
      </c>
      <c r="B3448" t="s">
        <v>12839</v>
      </c>
      <c r="C3448" t="s">
        <v>12996</v>
      </c>
      <c r="D3448" t="s">
        <v>13392</v>
      </c>
      <c r="E3448" t="s">
        <v>12846</v>
      </c>
      <c r="F3448" t="s">
        <v>12846</v>
      </c>
      <c r="G3448">
        <v>0</v>
      </c>
    </row>
    <row r="3449" spans="1:7" x14ac:dyDescent="0.25">
      <c r="A3449" s="1">
        <v>43390</v>
      </c>
      <c r="B3449" t="s">
        <v>13005</v>
      </c>
      <c r="C3449" t="s">
        <v>13342</v>
      </c>
      <c r="D3449" t="s">
        <v>14512</v>
      </c>
      <c r="E3449" t="s">
        <v>13342</v>
      </c>
      <c r="F3449" t="s">
        <v>13342</v>
      </c>
      <c r="G3449">
        <v>0</v>
      </c>
    </row>
    <row r="3450" spans="1:7" x14ac:dyDescent="0.25">
      <c r="A3450" s="1">
        <v>43391</v>
      </c>
      <c r="B3450" t="s">
        <v>12811</v>
      </c>
      <c r="C3450" t="s">
        <v>12490</v>
      </c>
      <c r="D3450" t="s">
        <v>13384</v>
      </c>
      <c r="E3450" t="s">
        <v>12837</v>
      </c>
      <c r="F3450" t="s">
        <v>12837</v>
      </c>
      <c r="G3450">
        <v>0</v>
      </c>
    </row>
    <row r="3451" spans="1:7" x14ac:dyDescent="0.25">
      <c r="A3451" s="1">
        <v>43392</v>
      </c>
      <c r="B3451" t="s">
        <v>12821</v>
      </c>
      <c r="C3451" t="s">
        <v>13377</v>
      </c>
      <c r="D3451" t="s">
        <v>13382</v>
      </c>
      <c r="E3451" t="s">
        <v>13101</v>
      </c>
      <c r="F3451" t="s">
        <v>13101</v>
      </c>
      <c r="G3451">
        <v>0</v>
      </c>
    </row>
    <row r="3452" spans="1:7" x14ac:dyDescent="0.25">
      <c r="A3452" s="1">
        <v>43394</v>
      </c>
      <c r="B3452" t="s">
        <v>11645</v>
      </c>
      <c r="C3452" t="s">
        <v>11645</v>
      </c>
      <c r="D3452" t="s">
        <v>11645</v>
      </c>
      <c r="E3452" t="s">
        <v>11645</v>
      </c>
      <c r="F3452" t="s">
        <v>11645</v>
      </c>
    </row>
    <row r="3453" spans="1:7" x14ac:dyDescent="0.25">
      <c r="A3453" s="1">
        <v>43395</v>
      </c>
      <c r="B3453" t="s">
        <v>13129</v>
      </c>
      <c r="C3453" t="s">
        <v>13101</v>
      </c>
      <c r="D3453" t="s">
        <v>13342</v>
      </c>
      <c r="E3453" t="s">
        <v>13003</v>
      </c>
      <c r="F3453" t="s">
        <v>13003</v>
      </c>
      <c r="G3453">
        <v>0</v>
      </c>
    </row>
    <row r="3454" spans="1:7" x14ac:dyDescent="0.25">
      <c r="A3454" s="1">
        <v>43396</v>
      </c>
      <c r="B3454" t="s">
        <v>13386</v>
      </c>
      <c r="C3454" t="s">
        <v>12809</v>
      </c>
      <c r="D3454" t="s">
        <v>14513</v>
      </c>
      <c r="E3454" t="s">
        <v>12809</v>
      </c>
      <c r="F3454" t="s">
        <v>12809</v>
      </c>
      <c r="G3454">
        <v>0</v>
      </c>
    </row>
    <row r="3455" spans="1:7" x14ac:dyDescent="0.25">
      <c r="A3455" s="1">
        <v>43397</v>
      </c>
      <c r="B3455" t="s">
        <v>14514</v>
      </c>
      <c r="C3455" t="s">
        <v>13385</v>
      </c>
      <c r="D3455" t="s">
        <v>14515</v>
      </c>
      <c r="E3455" t="s">
        <v>12810</v>
      </c>
      <c r="F3455" t="s">
        <v>12810</v>
      </c>
      <c r="G3455">
        <v>0</v>
      </c>
    </row>
    <row r="3456" spans="1:7" x14ac:dyDescent="0.25">
      <c r="A3456" s="1">
        <v>43398</v>
      </c>
      <c r="B3456" t="s">
        <v>13139</v>
      </c>
      <c r="C3456" t="s">
        <v>14514</v>
      </c>
      <c r="D3456" t="s">
        <v>14515</v>
      </c>
      <c r="E3456" t="s">
        <v>13411</v>
      </c>
      <c r="F3456" t="s">
        <v>13411</v>
      </c>
      <c r="G3456">
        <v>0</v>
      </c>
    </row>
    <row r="3457" spans="1:7" x14ac:dyDescent="0.25">
      <c r="A3457" s="1">
        <v>43399</v>
      </c>
      <c r="B3457" t="s">
        <v>14516</v>
      </c>
      <c r="C3457" t="s">
        <v>13144</v>
      </c>
      <c r="D3457" t="s">
        <v>14498</v>
      </c>
      <c r="E3457" t="s">
        <v>12844</v>
      </c>
      <c r="F3457" t="s">
        <v>12844</v>
      </c>
      <c r="G3457">
        <v>0</v>
      </c>
    </row>
    <row r="3458" spans="1:7" x14ac:dyDescent="0.25">
      <c r="A3458" s="1">
        <v>43401</v>
      </c>
      <c r="B3458" t="s">
        <v>11645</v>
      </c>
      <c r="C3458" t="s">
        <v>11645</v>
      </c>
      <c r="D3458" t="s">
        <v>11645</v>
      </c>
      <c r="E3458" t="s">
        <v>11645</v>
      </c>
      <c r="F3458" t="s">
        <v>11645</v>
      </c>
    </row>
    <row r="3459" spans="1:7" x14ac:dyDescent="0.25">
      <c r="A3459" s="1">
        <v>43402</v>
      </c>
      <c r="B3459" t="s">
        <v>13390</v>
      </c>
      <c r="C3459" t="s">
        <v>14515</v>
      </c>
      <c r="D3459" t="s">
        <v>12486</v>
      </c>
      <c r="E3459" t="s">
        <v>14517</v>
      </c>
      <c r="F3459" t="s">
        <v>14517</v>
      </c>
      <c r="G3459">
        <v>0</v>
      </c>
    </row>
    <row r="3460" spans="1:7" x14ac:dyDescent="0.25">
      <c r="A3460" s="1">
        <v>43403</v>
      </c>
      <c r="B3460" t="s">
        <v>14515</v>
      </c>
      <c r="C3460" t="s">
        <v>12847</v>
      </c>
      <c r="D3460" t="s">
        <v>13390</v>
      </c>
      <c r="E3460" t="s">
        <v>14500</v>
      </c>
      <c r="F3460" t="s">
        <v>14500</v>
      </c>
      <c r="G3460">
        <v>0</v>
      </c>
    </row>
    <row r="3461" spans="1:7" x14ac:dyDescent="0.25">
      <c r="A3461" s="1">
        <v>43404</v>
      </c>
      <c r="B3461" t="s">
        <v>13386</v>
      </c>
      <c r="C3461" t="s">
        <v>12814</v>
      </c>
      <c r="D3461" t="s">
        <v>13391</v>
      </c>
      <c r="E3461" t="s">
        <v>14518</v>
      </c>
      <c r="F3461" t="s">
        <v>14518</v>
      </c>
      <c r="G3461">
        <v>0</v>
      </c>
    </row>
    <row r="3462" spans="1:7" x14ac:dyDescent="0.25">
      <c r="A3462" s="1">
        <v>43405</v>
      </c>
      <c r="B3462" t="s">
        <v>13379</v>
      </c>
      <c r="C3462" t="s">
        <v>12813</v>
      </c>
      <c r="D3462" t="s">
        <v>13411</v>
      </c>
      <c r="E3462" t="s">
        <v>12485</v>
      </c>
      <c r="F3462" t="s">
        <v>12485</v>
      </c>
      <c r="G3462">
        <v>0</v>
      </c>
    </row>
    <row r="3463" spans="1:7" x14ac:dyDescent="0.25">
      <c r="A3463" s="1">
        <v>43406</v>
      </c>
      <c r="B3463" t="s">
        <v>14519</v>
      </c>
      <c r="C3463" t="s">
        <v>13124</v>
      </c>
      <c r="D3463" t="s">
        <v>14519</v>
      </c>
      <c r="E3463" t="s">
        <v>14520</v>
      </c>
      <c r="F3463" t="s">
        <v>14520</v>
      </c>
      <c r="G3463">
        <v>0</v>
      </c>
    </row>
    <row r="3464" spans="1:7" x14ac:dyDescent="0.25">
      <c r="A3464" s="1">
        <v>43408</v>
      </c>
      <c r="B3464" t="s">
        <v>11645</v>
      </c>
      <c r="C3464" t="s">
        <v>11645</v>
      </c>
      <c r="D3464" t="s">
        <v>11645</v>
      </c>
      <c r="E3464" t="s">
        <v>11645</v>
      </c>
      <c r="F3464" t="s">
        <v>11645</v>
      </c>
    </row>
    <row r="3465" spans="1:7" x14ac:dyDescent="0.25">
      <c r="A3465" s="1">
        <v>43409</v>
      </c>
      <c r="B3465" t="s">
        <v>12818</v>
      </c>
      <c r="C3465" t="s">
        <v>14521</v>
      </c>
      <c r="D3465" t="s">
        <v>13121</v>
      </c>
      <c r="E3465" t="s">
        <v>13039</v>
      </c>
      <c r="F3465" t="s">
        <v>13039</v>
      </c>
      <c r="G3465">
        <v>0</v>
      </c>
    </row>
    <row r="3466" spans="1:7" x14ac:dyDescent="0.25">
      <c r="A3466" s="1">
        <v>43410</v>
      </c>
      <c r="B3466" t="s">
        <v>14522</v>
      </c>
      <c r="C3466" t="s">
        <v>12991</v>
      </c>
      <c r="D3466" t="s">
        <v>14509</v>
      </c>
      <c r="E3466" t="s">
        <v>14520</v>
      </c>
      <c r="F3466" t="s">
        <v>14520</v>
      </c>
      <c r="G3466">
        <v>0</v>
      </c>
    </row>
    <row r="3467" spans="1:7" x14ac:dyDescent="0.25">
      <c r="A3467" s="1">
        <v>43411</v>
      </c>
      <c r="B3467" t="s">
        <v>12994</v>
      </c>
      <c r="C3467" t="s">
        <v>12490</v>
      </c>
      <c r="D3467" t="s">
        <v>13118</v>
      </c>
      <c r="E3467" t="s">
        <v>12835</v>
      </c>
      <c r="F3467" t="s">
        <v>12835</v>
      </c>
      <c r="G3467">
        <v>0</v>
      </c>
    </row>
    <row r="3468" spans="1:7" x14ac:dyDescent="0.25">
      <c r="A3468" s="1">
        <v>43412</v>
      </c>
      <c r="B3468" t="s">
        <v>14523</v>
      </c>
      <c r="C3468" t="s">
        <v>13380</v>
      </c>
      <c r="D3468" t="s">
        <v>13122</v>
      </c>
      <c r="E3468" t="s">
        <v>13131</v>
      </c>
      <c r="F3468" t="s">
        <v>13131</v>
      </c>
      <c r="G3468">
        <v>0</v>
      </c>
    </row>
    <row r="3469" spans="1:7" x14ac:dyDescent="0.25">
      <c r="A3469" s="1">
        <v>43413</v>
      </c>
      <c r="B3469" t="s">
        <v>12835</v>
      </c>
      <c r="C3469" t="s">
        <v>12852</v>
      </c>
      <c r="D3469" t="s">
        <v>12834</v>
      </c>
      <c r="E3469" t="s">
        <v>13388</v>
      </c>
      <c r="F3469" t="s">
        <v>13388</v>
      </c>
      <c r="G3469">
        <v>0</v>
      </c>
    </row>
    <row r="3470" spans="1:7" x14ac:dyDescent="0.25">
      <c r="A3470" s="1">
        <v>43415</v>
      </c>
      <c r="B3470" t="s">
        <v>11645</v>
      </c>
      <c r="C3470" t="s">
        <v>11645</v>
      </c>
      <c r="D3470" t="s">
        <v>11645</v>
      </c>
      <c r="E3470" t="s">
        <v>11645</v>
      </c>
      <c r="F3470" t="s">
        <v>11645</v>
      </c>
    </row>
    <row r="3471" spans="1:7" x14ac:dyDescent="0.25">
      <c r="A3471" s="1">
        <v>43416</v>
      </c>
      <c r="B3471" t="s">
        <v>13121</v>
      </c>
      <c r="C3471" t="s">
        <v>13121</v>
      </c>
      <c r="D3471" t="s">
        <v>13121</v>
      </c>
      <c r="E3471" t="s">
        <v>13121</v>
      </c>
      <c r="F3471" t="s">
        <v>13121</v>
      </c>
      <c r="G3471">
        <v>0</v>
      </c>
    </row>
    <row r="3472" spans="1:7" x14ac:dyDescent="0.25">
      <c r="A3472" s="1">
        <v>43417</v>
      </c>
      <c r="B3472" t="s">
        <v>12488</v>
      </c>
      <c r="C3472" t="s">
        <v>13107</v>
      </c>
      <c r="D3472" t="s">
        <v>13139</v>
      </c>
      <c r="E3472" t="s">
        <v>14514</v>
      </c>
      <c r="F3472" t="s">
        <v>14514</v>
      </c>
      <c r="G3472">
        <v>0</v>
      </c>
    </row>
    <row r="3473" spans="1:7" x14ac:dyDescent="0.25">
      <c r="A3473" s="1">
        <v>43418</v>
      </c>
      <c r="B3473" t="s">
        <v>13385</v>
      </c>
      <c r="C3473" t="s">
        <v>13341</v>
      </c>
      <c r="D3473" t="s">
        <v>13390</v>
      </c>
      <c r="E3473" t="s">
        <v>14524</v>
      </c>
      <c r="F3473" t="s">
        <v>14524</v>
      </c>
      <c r="G3473">
        <v>0</v>
      </c>
    </row>
    <row r="3474" spans="1:7" x14ac:dyDescent="0.25">
      <c r="A3474" s="1">
        <v>43419</v>
      </c>
      <c r="B3474" t="s">
        <v>13394</v>
      </c>
      <c r="C3474" t="s">
        <v>12819</v>
      </c>
      <c r="D3474" t="s">
        <v>13142</v>
      </c>
      <c r="E3474" t="s">
        <v>14525</v>
      </c>
      <c r="F3474" t="s">
        <v>14525</v>
      </c>
      <c r="G3474">
        <v>0</v>
      </c>
    </row>
    <row r="3475" spans="1:7" x14ac:dyDescent="0.25">
      <c r="A3475" s="1">
        <v>43420</v>
      </c>
      <c r="B3475" t="s">
        <v>13394</v>
      </c>
      <c r="C3475" t="s">
        <v>13402</v>
      </c>
      <c r="D3475" t="s">
        <v>13140</v>
      </c>
      <c r="E3475" t="s">
        <v>14490</v>
      </c>
      <c r="F3475" t="s">
        <v>14490</v>
      </c>
      <c r="G3475">
        <v>0</v>
      </c>
    </row>
    <row r="3476" spans="1:7" x14ac:dyDescent="0.25">
      <c r="A3476" s="1">
        <v>43422</v>
      </c>
      <c r="B3476" t="s">
        <v>11645</v>
      </c>
      <c r="C3476" t="s">
        <v>11645</v>
      </c>
      <c r="D3476" t="s">
        <v>11645</v>
      </c>
      <c r="E3476" t="s">
        <v>11645</v>
      </c>
      <c r="F3476" t="s">
        <v>11645</v>
      </c>
    </row>
    <row r="3477" spans="1:7" x14ac:dyDescent="0.25">
      <c r="A3477" s="1">
        <v>43423</v>
      </c>
      <c r="B3477" t="s">
        <v>12486</v>
      </c>
      <c r="C3477" t="s">
        <v>12807</v>
      </c>
      <c r="D3477" t="s">
        <v>12702</v>
      </c>
      <c r="E3477" t="s">
        <v>14526</v>
      </c>
      <c r="F3477" t="s">
        <v>14526</v>
      </c>
      <c r="G3477">
        <v>0</v>
      </c>
    </row>
    <row r="3478" spans="1:7" x14ac:dyDescent="0.25">
      <c r="A3478" s="1">
        <v>43424</v>
      </c>
      <c r="B3478" t="s">
        <v>12704</v>
      </c>
      <c r="C3478" t="s">
        <v>13156</v>
      </c>
      <c r="D3478" t="s">
        <v>13182</v>
      </c>
      <c r="E3478" t="s">
        <v>14495</v>
      </c>
      <c r="F3478" t="s">
        <v>14495</v>
      </c>
      <c r="G3478">
        <v>0</v>
      </c>
    </row>
    <row r="3479" spans="1:7" x14ac:dyDescent="0.25">
      <c r="A3479" s="1">
        <v>43425</v>
      </c>
      <c r="B3479" t="s">
        <v>12844</v>
      </c>
      <c r="C3479" t="s">
        <v>12486</v>
      </c>
      <c r="D3479" t="s">
        <v>13156</v>
      </c>
      <c r="E3479" t="s">
        <v>13156</v>
      </c>
      <c r="F3479" t="s">
        <v>13156</v>
      </c>
      <c r="G3479">
        <v>0</v>
      </c>
    </row>
    <row r="3480" spans="1:7" x14ac:dyDescent="0.25">
      <c r="A3480" s="1">
        <v>43427</v>
      </c>
      <c r="B3480" t="s">
        <v>13165</v>
      </c>
      <c r="C3480" t="s">
        <v>12666</v>
      </c>
      <c r="D3480" t="s">
        <v>13146</v>
      </c>
      <c r="E3480" t="s">
        <v>12666</v>
      </c>
      <c r="F3480" t="s">
        <v>12666</v>
      </c>
      <c r="G3480">
        <v>0</v>
      </c>
    </row>
    <row r="3481" spans="1:7" x14ac:dyDescent="0.25">
      <c r="A3481" s="1">
        <v>43429</v>
      </c>
      <c r="B3481" t="s">
        <v>11645</v>
      </c>
      <c r="C3481" t="s">
        <v>11645</v>
      </c>
      <c r="D3481" t="s">
        <v>11645</v>
      </c>
      <c r="E3481" t="s">
        <v>11645</v>
      </c>
      <c r="F3481" t="s">
        <v>11645</v>
      </c>
    </row>
    <row r="3482" spans="1:7" x14ac:dyDescent="0.25">
      <c r="A3482" s="1">
        <v>43430</v>
      </c>
      <c r="B3482" t="s">
        <v>14502</v>
      </c>
      <c r="C3482" t="s">
        <v>13403</v>
      </c>
      <c r="D3482" t="s">
        <v>14526</v>
      </c>
      <c r="E3482" t="s">
        <v>13138</v>
      </c>
      <c r="F3482" t="s">
        <v>13138</v>
      </c>
      <c r="G3482">
        <v>0</v>
      </c>
    </row>
    <row r="3483" spans="1:7" x14ac:dyDescent="0.25">
      <c r="A3483" s="1">
        <v>43431</v>
      </c>
      <c r="B3483" t="s">
        <v>14526</v>
      </c>
      <c r="C3483" t="s">
        <v>14490</v>
      </c>
      <c r="D3483" t="s">
        <v>12495</v>
      </c>
      <c r="E3483" t="s">
        <v>13395</v>
      </c>
      <c r="F3483" t="s">
        <v>13395</v>
      </c>
      <c r="G3483">
        <v>0</v>
      </c>
    </row>
    <row r="3484" spans="1:7" x14ac:dyDescent="0.25">
      <c r="A3484" s="1">
        <v>43432</v>
      </c>
      <c r="B3484" t="s">
        <v>13166</v>
      </c>
      <c r="C3484" t="s">
        <v>14527</v>
      </c>
      <c r="D3484" t="s">
        <v>13159</v>
      </c>
      <c r="E3484" t="s">
        <v>12495</v>
      </c>
      <c r="F3484" t="s">
        <v>12495</v>
      </c>
      <c r="G3484">
        <v>0</v>
      </c>
    </row>
    <row r="3485" spans="1:7" x14ac:dyDescent="0.25">
      <c r="A3485" s="1">
        <v>43433</v>
      </c>
      <c r="B3485" t="s">
        <v>13401</v>
      </c>
      <c r="C3485" t="s">
        <v>12495</v>
      </c>
      <c r="D3485" t="s">
        <v>13170</v>
      </c>
      <c r="E3485" t="s">
        <v>14480</v>
      </c>
      <c r="F3485" t="s">
        <v>14480</v>
      </c>
      <c r="G3485">
        <v>0</v>
      </c>
    </row>
    <row r="3486" spans="1:7" x14ac:dyDescent="0.25">
      <c r="A3486" s="1">
        <v>43434</v>
      </c>
      <c r="B3486" t="s">
        <v>13397</v>
      </c>
      <c r="C3486" t="s">
        <v>12699</v>
      </c>
      <c r="D3486" t="s">
        <v>13170</v>
      </c>
      <c r="E3486" t="s">
        <v>13401</v>
      </c>
      <c r="F3486" t="s">
        <v>13401</v>
      </c>
      <c r="G3486">
        <v>0</v>
      </c>
    </row>
    <row r="3487" spans="1:7" x14ac:dyDescent="0.25">
      <c r="A3487" s="1">
        <v>43436</v>
      </c>
      <c r="B3487" t="s">
        <v>11645</v>
      </c>
      <c r="C3487" t="s">
        <v>11645</v>
      </c>
      <c r="D3487" t="s">
        <v>11645</v>
      </c>
      <c r="E3487" t="s">
        <v>11645</v>
      </c>
      <c r="F3487" t="s">
        <v>11645</v>
      </c>
    </row>
    <row r="3488" spans="1:7" x14ac:dyDescent="0.25">
      <c r="A3488" s="1">
        <v>43437</v>
      </c>
      <c r="B3488" t="s">
        <v>12704</v>
      </c>
      <c r="C3488" t="s">
        <v>12704</v>
      </c>
      <c r="D3488" t="s">
        <v>12712</v>
      </c>
      <c r="E3488" t="s">
        <v>14493</v>
      </c>
      <c r="F3488" t="s">
        <v>14493</v>
      </c>
      <c r="G3488">
        <v>0</v>
      </c>
    </row>
    <row r="3489" spans="1:7" x14ac:dyDescent="0.25">
      <c r="A3489" s="1">
        <v>43438</v>
      </c>
      <c r="B3489" t="s">
        <v>12732</v>
      </c>
      <c r="C3489" t="s">
        <v>13151</v>
      </c>
      <c r="D3489" t="s">
        <v>12733</v>
      </c>
      <c r="E3489" t="s">
        <v>14492</v>
      </c>
      <c r="F3489" t="s">
        <v>14492</v>
      </c>
      <c r="G3489">
        <v>0</v>
      </c>
    </row>
    <row r="3490" spans="1:7" x14ac:dyDescent="0.25">
      <c r="A3490" s="1">
        <v>43440</v>
      </c>
      <c r="B3490" t="s">
        <v>12795</v>
      </c>
      <c r="C3490" t="s">
        <v>12678</v>
      </c>
      <c r="D3490" t="s">
        <v>14477</v>
      </c>
      <c r="E3490" t="s">
        <v>14167</v>
      </c>
      <c r="F3490" t="s">
        <v>14167</v>
      </c>
      <c r="G3490">
        <v>0</v>
      </c>
    </row>
    <row r="3491" spans="1:7" x14ac:dyDescent="0.25">
      <c r="A3491" s="1">
        <v>43441</v>
      </c>
      <c r="B3491" t="s">
        <v>12780</v>
      </c>
      <c r="C3491" t="s">
        <v>13184</v>
      </c>
      <c r="D3491" t="s">
        <v>12721</v>
      </c>
      <c r="E3491" t="s">
        <v>12721</v>
      </c>
      <c r="F3491" t="s">
        <v>12721</v>
      </c>
      <c r="G3491">
        <v>0</v>
      </c>
    </row>
    <row r="3492" spans="1:7" x14ac:dyDescent="0.25">
      <c r="A3492" s="1">
        <v>43443</v>
      </c>
      <c r="B3492" t="s">
        <v>11645</v>
      </c>
      <c r="C3492" t="s">
        <v>11645</v>
      </c>
      <c r="D3492" t="s">
        <v>11645</v>
      </c>
      <c r="E3492" t="s">
        <v>11645</v>
      </c>
      <c r="F3492" t="s">
        <v>11645</v>
      </c>
    </row>
    <row r="3493" spans="1:7" x14ac:dyDescent="0.25">
      <c r="A3493" s="1">
        <v>43444</v>
      </c>
      <c r="B3493" t="s">
        <v>12655</v>
      </c>
      <c r="C3493" t="s">
        <v>13323</v>
      </c>
      <c r="D3493" t="s">
        <v>14178</v>
      </c>
      <c r="E3493" t="s">
        <v>12648</v>
      </c>
      <c r="F3493" t="s">
        <v>12648</v>
      </c>
      <c r="G3493">
        <v>0</v>
      </c>
    </row>
    <row r="3494" spans="1:7" x14ac:dyDescent="0.25">
      <c r="A3494" s="1">
        <v>43445</v>
      </c>
      <c r="B3494" t="s">
        <v>12707</v>
      </c>
      <c r="C3494" t="s">
        <v>12503</v>
      </c>
      <c r="D3494" t="s">
        <v>12670</v>
      </c>
      <c r="E3494" t="s">
        <v>12685</v>
      </c>
      <c r="F3494" t="s">
        <v>12685</v>
      </c>
      <c r="G3494">
        <v>0</v>
      </c>
    </row>
    <row r="3495" spans="1:7" x14ac:dyDescent="0.25">
      <c r="A3495" s="1">
        <v>43446</v>
      </c>
      <c r="B3495" t="s">
        <v>12790</v>
      </c>
      <c r="C3495" t="s">
        <v>12770</v>
      </c>
      <c r="D3495" t="s">
        <v>12727</v>
      </c>
      <c r="E3495" t="s">
        <v>12792</v>
      </c>
      <c r="F3495" t="s">
        <v>12792</v>
      </c>
      <c r="G3495">
        <v>0</v>
      </c>
    </row>
    <row r="3496" spans="1:7" x14ac:dyDescent="0.25">
      <c r="A3496" s="1">
        <v>43447</v>
      </c>
      <c r="B3496" t="s">
        <v>13184</v>
      </c>
      <c r="C3496" t="s">
        <v>12708</v>
      </c>
      <c r="D3496" t="s">
        <v>12790</v>
      </c>
      <c r="E3496" t="s">
        <v>13189</v>
      </c>
      <c r="F3496" t="s">
        <v>13189</v>
      </c>
      <c r="G3496">
        <v>0</v>
      </c>
    </row>
    <row r="3497" spans="1:7" x14ac:dyDescent="0.25">
      <c r="A3497" s="1">
        <v>43448</v>
      </c>
      <c r="B3497" t="s">
        <v>12718</v>
      </c>
      <c r="C3497" t="s">
        <v>12662</v>
      </c>
      <c r="D3497" t="s">
        <v>12707</v>
      </c>
      <c r="E3497" t="s">
        <v>13173</v>
      </c>
      <c r="F3497" t="s">
        <v>13173</v>
      </c>
      <c r="G3497">
        <v>0</v>
      </c>
    </row>
    <row r="3498" spans="1:7" x14ac:dyDescent="0.25">
      <c r="A3498" s="1">
        <v>43450</v>
      </c>
      <c r="B3498" t="s">
        <v>11645</v>
      </c>
      <c r="C3498" t="s">
        <v>11645</v>
      </c>
      <c r="D3498" t="s">
        <v>11645</v>
      </c>
      <c r="E3498" t="s">
        <v>11645</v>
      </c>
      <c r="F3498" t="s">
        <v>11645</v>
      </c>
    </row>
    <row r="3499" spans="1:7" x14ac:dyDescent="0.25">
      <c r="A3499" s="1">
        <v>43451</v>
      </c>
      <c r="B3499" t="s">
        <v>14120</v>
      </c>
      <c r="C3499" t="s">
        <v>12779</v>
      </c>
      <c r="D3499" t="s">
        <v>12689</v>
      </c>
      <c r="E3499" t="s">
        <v>12661</v>
      </c>
      <c r="F3499" t="s">
        <v>12661</v>
      </c>
      <c r="G3499">
        <v>0</v>
      </c>
    </row>
    <row r="3500" spans="1:7" x14ac:dyDescent="0.25">
      <c r="A3500" s="1">
        <v>43452</v>
      </c>
      <c r="B3500" t="s">
        <v>12791</v>
      </c>
      <c r="C3500" t="s">
        <v>14138</v>
      </c>
      <c r="D3500" t="s">
        <v>12716</v>
      </c>
      <c r="E3500" t="s">
        <v>14178</v>
      </c>
      <c r="F3500" t="s">
        <v>14178</v>
      </c>
      <c r="G3500">
        <v>0</v>
      </c>
    </row>
    <row r="3501" spans="1:7" x14ac:dyDescent="0.25">
      <c r="A3501" s="1">
        <v>43453</v>
      </c>
      <c r="B3501" t="s">
        <v>13191</v>
      </c>
      <c r="C3501" t="s">
        <v>12655</v>
      </c>
      <c r="D3501" t="s">
        <v>13317</v>
      </c>
      <c r="E3501" t="s">
        <v>14528</v>
      </c>
      <c r="F3501" t="s">
        <v>14528</v>
      </c>
      <c r="G3501">
        <v>0</v>
      </c>
    </row>
    <row r="3502" spans="1:7" x14ac:dyDescent="0.25">
      <c r="A3502" s="1">
        <v>43454</v>
      </c>
      <c r="B3502" t="s">
        <v>14125</v>
      </c>
      <c r="C3502" t="s">
        <v>14184</v>
      </c>
      <c r="D3502" t="s">
        <v>14130</v>
      </c>
      <c r="E3502" t="s">
        <v>14529</v>
      </c>
      <c r="F3502" t="s">
        <v>14529</v>
      </c>
      <c r="G3502">
        <v>0</v>
      </c>
    </row>
    <row r="3503" spans="1:7" x14ac:dyDescent="0.25">
      <c r="A3503" s="1">
        <v>43455</v>
      </c>
      <c r="B3503" t="s">
        <v>14184</v>
      </c>
      <c r="C3503" t="s">
        <v>14187</v>
      </c>
      <c r="D3503" t="s">
        <v>12793</v>
      </c>
      <c r="E3503" t="s">
        <v>13422</v>
      </c>
      <c r="F3503" t="s">
        <v>13422</v>
      </c>
      <c r="G3503">
        <v>0</v>
      </c>
    </row>
    <row r="3504" spans="1:7" x14ac:dyDescent="0.25">
      <c r="A3504" s="1">
        <v>43457</v>
      </c>
      <c r="B3504" t="s">
        <v>11645</v>
      </c>
      <c r="C3504" t="s">
        <v>11645</v>
      </c>
      <c r="D3504" t="s">
        <v>11645</v>
      </c>
      <c r="E3504" t="s">
        <v>11645</v>
      </c>
      <c r="F3504" t="s">
        <v>11645</v>
      </c>
    </row>
    <row r="3505" spans="1:7" x14ac:dyDescent="0.25">
      <c r="A3505" s="1">
        <v>43458</v>
      </c>
      <c r="B3505" t="s">
        <v>12654</v>
      </c>
      <c r="C3505" t="s">
        <v>12686</v>
      </c>
      <c r="D3505" t="s">
        <v>14130</v>
      </c>
      <c r="E3505" t="s">
        <v>14130</v>
      </c>
      <c r="F3505" t="s">
        <v>14130</v>
      </c>
      <c r="G3505">
        <v>0</v>
      </c>
    </row>
    <row r="3506" spans="1:7" x14ac:dyDescent="0.25">
      <c r="A3506" s="1">
        <v>43460</v>
      </c>
      <c r="B3506" t="s">
        <v>13330</v>
      </c>
      <c r="C3506" t="s">
        <v>12717</v>
      </c>
      <c r="D3506" t="s">
        <v>14163</v>
      </c>
      <c r="E3506" t="s">
        <v>12717</v>
      </c>
      <c r="F3506" t="s">
        <v>12717</v>
      </c>
      <c r="G3506">
        <v>0</v>
      </c>
    </row>
    <row r="3507" spans="1:7" x14ac:dyDescent="0.25">
      <c r="A3507" s="1">
        <v>43461</v>
      </c>
      <c r="B3507" t="s">
        <v>12691</v>
      </c>
      <c r="C3507" t="s">
        <v>12691</v>
      </c>
      <c r="D3507" t="s">
        <v>12756</v>
      </c>
      <c r="E3507" t="s">
        <v>12507</v>
      </c>
      <c r="F3507" t="s">
        <v>12507</v>
      </c>
      <c r="G3507">
        <v>0</v>
      </c>
    </row>
    <row r="3508" spans="1:7" x14ac:dyDescent="0.25">
      <c r="A3508" s="1">
        <v>43462</v>
      </c>
      <c r="B3508" t="s">
        <v>12760</v>
      </c>
      <c r="C3508" t="s">
        <v>12691</v>
      </c>
      <c r="D3508" t="s">
        <v>12673</v>
      </c>
      <c r="E3508" t="s">
        <v>14163</v>
      </c>
      <c r="F3508" t="s">
        <v>14163</v>
      </c>
      <c r="G3508">
        <v>0</v>
      </c>
    </row>
    <row r="3509" spans="1:7" x14ac:dyDescent="0.25">
      <c r="A3509" s="1">
        <v>43464</v>
      </c>
      <c r="B3509" t="s">
        <v>11645</v>
      </c>
      <c r="C3509" t="s">
        <v>11645</v>
      </c>
      <c r="D3509" t="s">
        <v>11645</v>
      </c>
      <c r="E3509" t="s">
        <v>11645</v>
      </c>
      <c r="F3509" t="s">
        <v>11645</v>
      </c>
    </row>
    <row r="3510" spans="1:7" x14ac:dyDescent="0.25">
      <c r="A3510" s="1">
        <v>43465</v>
      </c>
      <c r="B3510" t="s">
        <v>12511</v>
      </c>
      <c r="C3510" t="s">
        <v>13196</v>
      </c>
      <c r="D3510" t="s">
        <v>12765</v>
      </c>
      <c r="E3510" t="s">
        <v>13203</v>
      </c>
      <c r="F3510" t="s">
        <v>13203</v>
      </c>
      <c r="G3510">
        <v>0</v>
      </c>
    </row>
    <row r="3511" spans="1:7" x14ac:dyDescent="0.25">
      <c r="A3511" s="1">
        <v>43467</v>
      </c>
      <c r="B3511" t="s">
        <v>13231</v>
      </c>
      <c r="C3511" t="s">
        <v>12765</v>
      </c>
      <c r="D3511" t="s">
        <v>12505</v>
      </c>
      <c r="E3511" t="s">
        <v>12641</v>
      </c>
      <c r="F3511" t="s">
        <v>12641</v>
      </c>
      <c r="G3511">
        <v>0</v>
      </c>
    </row>
    <row r="3512" spans="1:7" x14ac:dyDescent="0.25">
      <c r="A3512" s="1">
        <v>43468</v>
      </c>
      <c r="B3512" t="s">
        <v>12753</v>
      </c>
      <c r="C3512" t="s">
        <v>12642</v>
      </c>
      <c r="D3512" t="s">
        <v>13228</v>
      </c>
      <c r="E3512" t="s">
        <v>13228</v>
      </c>
      <c r="F3512" t="s">
        <v>13228</v>
      </c>
      <c r="G3512">
        <v>0</v>
      </c>
    </row>
    <row r="3513" spans="1:7" x14ac:dyDescent="0.25">
      <c r="A3513" s="1">
        <v>43469</v>
      </c>
      <c r="B3513" t="s">
        <v>12743</v>
      </c>
      <c r="C3513" t="s">
        <v>14179</v>
      </c>
      <c r="D3513" t="s">
        <v>12745</v>
      </c>
      <c r="E3513" t="s">
        <v>12645</v>
      </c>
      <c r="F3513" t="s">
        <v>12645</v>
      </c>
      <c r="G3513">
        <v>0</v>
      </c>
    </row>
    <row r="3514" spans="1:7" x14ac:dyDescent="0.25">
      <c r="A3514" s="1">
        <v>43471</v>
      </c>
      <c r="B3514" t="s">
        <v>11645</v>
      </c>
      <c r="C3514" t="s">
        <v>11645</v>
      </c>
      <c r="D3514" t="s">
        <v>11645</v>
      </c>
      <c r="E3514" t="s">
        <v>11645</v>
      </c>
      <c r="F3514" t="s">
        <v>11645</v>
      </c>
    </row>
    <row r="3515" spans="1:7" x14ac:dyDescent="0.25">
      <c r="A3515" s="1">
        <v>43472</v>
      </c>
      <c r="B3515" t="s">
        <v>12747</v>
      </c>
      <c r="C3515" t="s">
        <v>14159</v>
      </c>
      <c r="D3515" t="s">
        <v>14201</v>
      </c>
      <c r="E3515" t="s">
        <v>14147</v>
      </c>
      <c r="F3515" t="s">
        <v>14147</v>
      </c>
      <c r="G3515">
        <v>0</v>
      </c>
    </row>
    <row r="3516" spans="1:7" x14ac:dyDescent="0.25">
      <c r="A3516" s="1">
        <v>43473</v>
      </c>
      <c r="B3516" t="s">
        <v>12528</v>
      </c>
      <c r="C3516" t="s">
        <v>14141</v>
      </c>
      <c r="D3516" t="s">
        <v>12532</v>
      </c>
      <c r="E3516" t="s">
        <v>14160</v>
      </c>
      <c r="F3516" t="s">
        <v>14160</v>
      </c>
      <c r="G3516">
        <v>0</v>
      </c>
    </row>
    <row r="3517" spans="1:7" x14ac:dyDescent="0.25">
      <c r="A3517" s="1">
        <v>43474</v>
      </c>
      <c r="B3517" t="s">
        <v>12752</v>
      </c>
      <c r="C3517" t="s">
        <v>12752</v>
      </c>
      <c r="D3517" t="s">
        <v>12768</v>
      </c>
      <c r="E3517" t="s">
        <v>12683</v>
      </c>
      <c r="F3517" t="s">
        <v>12683</v>
      </c>
      <c r="G3517">
        <v>0</v>
      </c>
    </row>
    <row r="3518" spans="1:7" x14ac:dyDescent="0.25">
      <c r="A3518" s="1">
        <v>43475</v>
      </c>
      <c r="B3518" t="s">
        <v>13244</v>
      </c>
      <c r="C3518" t="s">
        <v>12756</v>
      </c>
      <c r="D3518" t="s">
        <v>12532</v>
      </c>
      <c r="E3518" t="s">
        <v>14188</v>
      </c>
      <c r="F3518" t="s">
        <v>14188</v>
      </c>
      <c r="G3518">
        <v>0</v>
      </c>
    </row>
    <row r="3519" spans="1:7" x14ac:dyDescent="0.25">
      <c r="A3519" s="1">
        <v>43476</v>
      </c>
      <c r="B3519" t="s">
        <v>12525</v>
      </c>
      <c r="C3519" t="s">
        <v>13202</v>
      </c>
      <c r="D3519" t="s">
        <v>12632</v>
      </c>
      <c r="E3519" t="s">
        <v>12528</v>
      </c>
      <c r="F3519" t="s">
        <v>12528</v>
      </c>
      <c r="G3519">
        <v>0</v>
      </c>
    </row>
    <row r="3520" spans="1:7" x14ac:dyDescent="0.25">
      <c r="A3520" s="1">
        <v>43478</v>
      </c>
      <c r="B3520" t="s">
        <v>11645</v>
      </c>
      <c r="C3520" t="s">
        <v>11645</v>
      </c>
      <c r="D3520" t="s">
        <v>11645</v>
      </c>
      <c r="E3520" t="s">
        <v>11645</v>
      </c>
      <c r="F3520" t="s">
        <v>11645</v>
      </c>
    </row>
    <row r="3521" spans="1:7" x14ac:dyDescent="0.25">
      <c r="A3521" s="1">
        <v>43479</v>
      </c>
      <c r="B3521" t="s">
        <v>13316</v>
      </c>
      <c r="C3521" t="s">
        <v>12525</v>
      </c>
      <c r="D3521" t="s">
        <v>13316</v>
      </c>
      <c r="E3521" t="s">
        <v>12525</v>
      </c>
      <c r="F3521" t="s">
        <v>12525</v>
      </c>
      <c r="G3521">
        <v>0</v>
      </c>
    </row>
    <row r="3522" spans="1:7" x14ac:dyDescent="0.25">
      <c r="A3522" s="1">
        <v>43480</v>
      </c>
      <c r="B3522" t="s">
        <v>14142</v>
      </c>
      <c r="C3522" t="s">
        <v>14146</v>
      </c>
      <c r="D3522" t="s">
        <v>12765</v>
      </c>
      <c r="E3522" t="s">
        <v>14181</v>
      </c>
      <c r="F3522" t="s">
        <v>14181</v>
      </c>
      <c r="G3522">
        <v>0</v>
      </c>
    </row>
    <row r="3523" spans="1:7" x14ac:dyDescent="0.25">
      <c r="A3523" s="1">
        <v>43481</v>
      </c>
      <c r="B3523" t="s">
        <v>12524</v>
      </c>
      <c r="C3523" t="s">
        <v>12507</v>
      </c>
      <c r="D3523" t="s">
        <v>14141</v>
      </c>
      <c r="E3523" t="s">
        <v>14188</v>
      </c>
      <c r="F3523" t="s">
        <v>14188</v>
      </c>
      <c r="G3523">
        <v>0</v>
      </c>
    </row>
    <row r="3524" spans="1:7" x14ac:dyDescent="0.25">
      <c r="A3524" s="1">
        <v>43482</v>
      </c>
      <c r="B3524" t="s">
        <v>14181</v>
      </c>
      <c r="C3524" t="s">
        <v>12760</v>
      </c>
      <c r="D3524" t="s">
        <v>14126</v>
      </c>
      <c r="E3524" t="s">
        <v>14130</v>
      </c>
      <c r="F3524" t="s">
        <v>14130</v>
      </c>
      <c r="G3524">
        <v>0</v>
      </c>
    </row>
    <row r="3525" spans="1:7" x14ac:dyDescent="0.25">
      <c r="A3525" s="1">
        <v>43483</v>
      </c>
      <c r="B3525" t="s">
        <v>14186</v>
      </c>
      <c r="C3525" t="s">
        <v>12694</v>
      </c>
      <c r="D3525" t="s">
        <v>13199</v>
      </c>
      <c r="E3525" t="s">
        <v>14124</v>
      </c>
      <c r="F3525" t="s">
        <v>14124</v>
      </c>
      <c r="G3525">
        <v>0</v>
      </c>
    </row>
    <row r="3526" spans="1:7" x14ac:dyDescent="0.25">
      <c r="A3526" s="1">
        <v>43485</v>
      </c>
      <c r="B3526" t="s">
        <v>11645</v>
      </c>
      <c r="C3526" t="s">
        <v>11645</v>
      </c>
      <c r="D3526" t="s">
        <v>11645</v>
      </c>
      <c r="E3526" t="s">
        <v>11645</v>
      </c>
      <c r="F3526" t="s">
        <v>11645</v>
      </c>
    </row>
    <row r="3527" spans="1:7" x14ac:dyDescent="0.25">
      <c r="A3527" s="1">
        <v>43487</v>
      </c>
      <c r="B3527" t="s">
        <v>12529</v>
      </c>
      <c r="C3527" t="s">
        <v>12786</v>
      </c>
      <c r="D3527" t="s">
        <v>12673</v>
      </c>
      <c r="E3527" t="s">
        <v>14180</v>
      </c>
      <c r="F3527" t="s">
        <v>14180</v>
      </c>
      <c r="G3527">
        <v>0</v>
      </c>
    </row>
    <row r="3528" spans="1:7" x14ac:dyDescent="0.25">
      <c r="A3528" s="1">
        <v>43488</v>
      </c>
      <c r="B3528" t="s">
        <v>13329</v>
      </c>
      <c r="C3528" t="s">
        <v>12686</v>
      </c>
      <c r="D3528" t="s">
        <v>14112</v>
      </c>
      <c r="E3528" t="s">
        <v>12529</v>
      </c>
      <c r="F3528" t="s">
        <v>12529</v>
      </c>
      <c r="G3528">
        <v>0</v>
      </c>
    </row>
    <row r="3529" spans="1:7" x14ac:dyDescent="0.25">
      <c r="A3529" s="1">
        <v>43489</v>
      </c>
      <c r="B3529" t="s">
        <v>12762</v>
      </c>
      <c r="C3529" t="s">
        <v>13248</v>
      </c>
      <c r="D3529" t="s">
        <v>12528</v>
      </c>
      <c r="E3529" t="s">
        <v>12768</v>
      </c>
      <c r="F3529" t="s">
        <v>12768</v>
      </c>
      <c r="G3529">
        <v>0</v>
      </c>
    </row>
    <row r="3530" spans="1:7" x14ac:dyDescent="0.25">
      <c r="A3530" s="1">
        <v>43490</v>
      </c>
      <c r="B3530" t="s">
        <v>12764</v>
      </c>
      <c r="C3530" t="s">
        <v>12786</v>
      </c>
      <c r="D3530" t="s">
        <v>12511</v>
      </c>
      <c r="E3530" t="s">
        <v>12522</v>
      </c>
      <c r="F3530" t="s">
        <v>12522</v>
      </c>
      <c r="G3530">
        <v>0</v>
      </c>
    </row>
    <row r="3531" spans="1:7" x14ac:dyDescent="0.25">
      <c r="A3531" s="1">
        <v>43492</v>
      </c>
      <c r="B3531" t="s">
        <v>11645</v>
      </c>
      <c r="C3531" t="s">
        <v>11645</v>
      </c>
      <c r="D3531" t="s">
        <v>11645</v>
      </c>
      <c r="E3531" t="s">
        <v>11645</v>
      </c>
      <c r="F3531" t="s">
        <v>11645</v>
      </c>
    </row>
    <row r="3532" spans="1:7" x14ac:dyDescent="0.25">
      <c r="A3532" s="1">
        <v>43493</v>
      </c>
      <c r="B3532" t="s">
        <v>12674</v>
      </c>
      <c r="C3532" t="s">
        <v>12674</v>
      </c>
      <c r="D3532" t="s">
        <v>12683</v>
      </c>
      <c r="E3532" t="s">
        <v>14129</v>
      </c>
      <c r="F3532" t="s">
        <v>14129</v>
      </c>
      <c r="G3532">
        <v>0</v>
      </c>
    </row>
    <row r="3533" spans="1:7" x14ac:dyDescent="0.25">
      <c r="A3533" s="1">
        <v>43494</v>
      </c>
      <c r="B3533" t="s">
        <v>12763</v>
      </c>
      <c r="C3533" t="s">
        <v>12752</v>
      </c>
      <c r="D3533" t="s">
        <v>14139</v>
      </c>
      <c r="E3533" t="s">
        <v>12768</v>
      </c>
      <c r="F3533" t="s">
        <v>12768</v>
      </c>
      <c r="G3533">
        <v>0</v>
      </c>
    </row>
    <row r="3534" spans="1:7" x14ac:dyDescent="0.25">
      <c r="A3534" s="1">
        <v>43495</v>
      </c>
      <c r="B3534" t="s">
        <v>13197</v>
      </c>
      <c r="C3534" t="s">
        <v>13201</v>
      </c>
      <c r="D3534" t="s">
        <v>12635</v>
      </c>
      <c r="E3534" t="s">
        <v>13251</v>
      </c>
      <c r="F3534" t="s">
        <v>13251</v>
      </c>
      <c r="G3534">
        <v>0</v>
      </c>
    </row>
    <row r="3535" spans="1:7" x14ac:dyDescent="0.25">
      <c r="A3535" s="1">
        <v>43496</v>
      </c>
      <c r="B3535" t="s">
        <v>12516</v>
      </c>
      <c r="C3535" t="s">
        <v>12514</v>
      </c>
      <c r="D3535" t="s">
        <v>14108</v>
      </c>
      <c r="E3535" t="s">
        <v>14100</v>
      </c>
      <c r="F3535" t="s">
        <v>14100</v>
      </c>
      <c r="G3535">
        <v>0</v>
      </c>
    </row>
    <row r="3536" spans="1:7" x14ac:dyDescent="0.25">
      <c r="A3536" s="1">
        <v>43497</v>
      </c>
      <c r="B3536" t="s">
        <v>14149</v>
      </c>
      <c r="C3536" t="s">
        <v>14117</v>
      </c>
      <c r="D3536" t="s">
        <v>14149</v>
      </c>
      <c r="E3536" t="s">
        <v>13200</v>
      </c>
      <c r="F3536" t="s">
        <v>13200</v>
      </c>
      <c r="G3536">
        <v>0</v>
      </c>
    </row>
    <row r="3537" spans="1:7" x14ac:dyDescent="0.25">
      <c r="A3537" s="1">
        <v>43499</v>
      </c>
      <c r="B3537" t="s">
        <v>11645</v>
      </c>
      <c r="C3537" t="s">
        <v>11645</v>
      </c>
      <c r="D3537" t="s">
        <v>11645</v>
      </c>
      <c r="E3537" t="s">
        <v>11645</v>
      </c>
      <c r="F3537" t="s">
        <v>11645</v>
      </c>
    </row>
    <row r="3538" spans="1:7" x14ac:dyDescent="0.25">
      <c r="A3538" s="1">
        <v>43500</v>
      </c>
      <c r="B3538" t="s">
        <v>14117</v>
      </c>
      <c r="C3538" t="s">
        <v>12524</v>
      </c>
      <c r="D3538" t="s">
        <v>13251</v>
      </c>
      <c r="E3538" t="s">
        <v>12757</v>
      </c>
      <c r="F3538" t="s">
        <v>12757</v>
      </c>
      <c r="G3538">
        <v>0</v>
      </c>
    </row>
    <row r="3539" spans="1:7" x14ac:dyDescent="0.25">
      <c r="A3539" s="1">
        <v>43501</v>
      </c>
      <c r="B3539" t="s">
        <v>13197</v>
      </c>
      <c r="C3539" t="s">
        <v>13197</v>
      </c>
      <c r="D3539" t="s">
        <v>12635</v>
      </c>
      <c r="E3539" t="s">
        <v>12653</v>
      </c>
      <c r="F3539" t="s">
        <v>12653</v>
      </c>
      <c r="G3539">
        <v>0</v>
      </c>
    </row>
    <row r="3540" spans="1:7" x14ac:dyDescent="0.25">
      <c r="A3540" s="1">
        <v>43502</v>
      </c>
      <c r="B3540" t="s">
        <v>13200</v>
      </c>
      <c r="C3540" t="s">
        <v>14530</v>
      </c>
      <c r="D3540" t="s">
        <v>14179</v>
      </c>
      <c r="E3540" t="s">
        <v>12653</v>
      </c>
      <c r="F3540" t="s">
        <v>12653</v>
      </c>
      <c r="G3540">
        <v>0</v>
      </c>
    </row>
    <row r="3541" spans="1:7" x14ac:dyDescent="0.25">
      <c r="A3541" s="1">
        <v>43503</v>
      </c>
      <c r="B3541" t="s">
        <v>13214</v>
      </c>
      <c r="C3541" t="s">
        <v>12643</v>
      </c>
      <c r="D3541" t="s">
        <v>13231</v>
      </c>
      <c r="E3541" t="s">
        <v>13231</v>
      </c>
      <c r="F3541" t="s">
        <v>13231</v>
      </c>
      <c r="G3541">
        <v>0</v>
      </c>
    </row>
    <row r="3542" spans="1:7" x14ac:dyDescent="0.25">
      <c r="A3542" s="1">
        <v>43504</v>
      </c>
      <c r="B3542" t="s">
        <v>13241</v>
      </c>
      <c r="C3542" t="s">
        <v>13231</v>
      </c>
      <c r="D3542" t="s">
        <v>12748</v>
      </c>
      <c r="E3542" t="s">
        <v>14201</v>
      </c>
      <c r="F3542" t="s">
        <v>14201</v>
      </c>
      <c r="G3542">
        <v>0</v>
      </c>
    </row>
    <row r="3543" spans="1:7" x14ac:dyDescent="0.25">
      <c r="A3543" s="1">
        <v>43506</v>
      </c>
      <c r="B3543" t="s">
        <v>11645</v>
      </c>
      <c r="C3543" t="s">
        <v>11645</v>
      </c>
      <c r="D3543" t="s">
        <v>11645</v>
      </c>
      <c r="E3543" t="s">
        <v>11645</v>
      </c>
      <c r="F3543" t="s">
        <v>11645</v>
      </c>
    </row>
    <row r="3544" spans="1:7" x14ac:dyDescent="0.25">
      <c r="A3544" s="1">
        <v>43507</v>
      </c>
      <c r="B3544" t="s">
        <v>13231</v>
      </c>
      <c r="C3544" t="s">
        <v>14531</v>
      </c>
      <c r="D3544" t="s">
        <v>12513</v>
      </c>
      <c r="E3544" t="s">
        <v>12641</v>
      </c>
      <c r="F3544" t="s">
        <v>12641</v>
      </c>
      <c r="G3544">
        <v>0</v>
      </c>
    </row>
    <row r="3545" spans="1:7" x14ac:dyDescent="0.25">
      <c r="A3545" s="1">
        <v>43508</v>
      </c>
      <c r="B3545" t="s">
        <v>14147</v>
      </c>
      <c r="C3545" t="s">
        <v>13200</v>
      </c>
      <c r="D3545" t="s">
        <v>13215</v>
      </c>
      <c r="E3545" t="s">
        <v>12531</v>
      </c>
      <c r="F3545" t="s">
        <v>12531</v>
      </c>
      <c r="G3545">
        <v>0</v>
      </c>
    </row>
    <row r="3546" spans="1:7" x14ac:dyDescent="0.25">
      <c r="A3546" s="1">
        <v>43509</v>
      </c>
      <c r="B3546" t="s">
        <v>12635</v>
      </c>
      <c r="C3546" t="s">
        <v>13314</v>
      </c>
      <c r="D3546" t="s">
        <v>12635</v>
      </c>
      <c r="E3546" t="s">
        <v>14139</v>
      </c>
      <c r="F3546" t="s">
        <v>14139</v>
      </c>
      <c r="G3546">
        <v>0</v>
      </c>
    </row>
    <row r="3547" spans="1:7" x14ac:dyDescent="0.25">
      <c r="A3547" s="1">
        <v>43510</v>
      </c>
      <c r="B3547" t="s">
        <v>13203</v>
      </c>
      <c r="C3547" t="s">
        <v>13203</v>
      </c>
      <c r="D3547" t="s">
        <v>12637</v>
      </c>
      <c r="E3547" t="s">
        <v>12509</v>
      </c>
      <c r="F3547" t="s">
        <v>12509</v>
      </c>
      <c r="G3547">
        <v>0</v>
      </c>
    </row>
    <row r="3548" spans="1:7" x14ac:dyDescent="0.25">
      <c r="A3548" s="1">
        <v>43511</v>
      </c>
      <c r="B3548" t="s">
        <v>13215</v>
      </c>
      <c r="C3548" t="s">
        <v>12635</v>
      </c>
      <c r="D3548" t="s">
        <v>13305</v>
      </c>
      <c r="E3548" t="s">
        <v>13214</v>
      </c>
      <c r="F3548" t="s">
        <v>13214</v>
      </c>
      <c r="G3548">
        <v>0</v>
      </c>
    </row>
    <row r="3549" spans="1:7" x14ac:dyDescent="0.25">
      <c r="A3549" s="1">
        <v>43513</v>
      </c>
      <c r="B3549" t="s">
        <v>11645</v>
      </c>
      <c r="C3549" t="s">
        <v>11645</v>
      </c>
      <c r="D3549" t="s">
        <v>11645</v>
      </c>
      <c r="E3549" t="s">
        <v>11645</v>
      </c>
      <c r="F3549" t="s">
        <v>11645</v>
      </c>
    </row>
    <row r="3550" spans="1:7" x14ac:dyDescent="0.25">
      <c r="A3550" s="1">
        <v>43515</v>
      </c>
      <c r="B3550" t="s">
        <v>14531</v>
      </c>
      <c r="C3550" t="s">
        <v>14531</v>
      </c>
      <c r="D3550" t="s">
        <v>13301</v>
      </c>
      <c r="E3550" t="s">
        <v>12749</v>
      </c>
      <c r="F3550" t="s">
        <v>12749</v>
      </c>
      <c r="G3550">
        <v>0</v>
      </c>
    </row>
    <row r="3551" spans="1:7" x14ac:dyDescent="0.25">
      <c r="A3551" s="1">
        <v>43516</v>
      </c>
      <c r="B3551" t="s">
        <v>12747</v>
      </c>
      <c r="C3551" t="s">
        <v>12645</v>
      </c>
      <c r="D3551" t="s">
        <v>14201</v>
      </c>
      <c r="E3551" t="s">
        <v>12753</v>
      </c>
      <c r="F3551" t="s">
        <v>12753</v>
      </c>
      <c r="G3551">
        <v>0</v>
      </c>
    </row>
    <row r="3552" spans="1:7" x14ac:dyDescent="0.25">
      <c r="A3552" s="1">
        <v>43517</v>
      </c>
      <c r="B3552" t="s">
        <v>12643</v>
      </c>
      <c r="C3552" t="s">
        <v>14117</v>
      </c>
      <c r="D3552" t="s">
        <v>13316</v>
      </c>
      <c r="E3552" t="s">
        <v>12635</v>
      </c>
      <c r="F3552" t="s">
        <v>12635</v>
      </c>
      <c r="G3552">
        <v>0</v>
      </c>
    </row>
    <row r="3553" spans="1:7" x14ac:dyDescent="0.25">
      <c r="A3553" s="1">
        <v>43518</v>
      </c>
      <c r="B3553" t="s">
        <v>12765</v>
      </c>
      <c r="C3553" t="s">
        <v>12765</v>
      </c>
      <c r="D3553" t="s">
        <v>12526</v>
      </c>
      <c r="E3553" t="s">
        <v>12680</v>
      </c>
      <c r="F3553" t="s">
        <v>12680</v>
      </c>
      <c r="G3553">
        <v>0</v>
      </c>
    </row>
    <row r="3554" spans="1:7" x14ac:dyDescent="0.25">
      <c r="A3554" s="1">
        <v>43520</v>
      </c>
      <c r="B3554" t="s">
        <v>11645</v>
      </c>
      <c r="C3554" t="s">
        <v>11645</v>
      </c>
      <c r="D3554" t="s">
        <v>11645</v>
      </c>
      <c r="E3554" t="s">
        <v>11645</v>
      </c>
      <c r="F3554" t="s">
        <v>11645</v>
      </c>
    </row>
    <row r="3555" spans="1:7" x14ac:dyDescent="0.25">
      <c r="A3555" s="1">
        <v>43521</v>
      </c>
      <c r="B3555" t="s">
        <v>12632</v>
      </c>
      <c r="C3555" t="s">
        <v>12531</v>
      </c>
      <c r="D3555" t="s">
        <v>13215</v>
      </c>
      <c r="E3555" t="s">
        <v>14179</v>
      </c>
      <c r="F3555" t="s">
        <v>14179</v>
      </c>
      <c r="G3555">
        <v>0</v>
      </c>
    </row>
    <row r="3556" spans="1:7" x14ac:dyDescent="0.25">
      <c r="A3556" s="1">
        <v>43522</v>
      </c>
      <c r="B3556" t="s">
        <v>12680</v>
      </c>
      <c r="C3556" t="s">
        <v>12509</v>
      </c>
      <c r="D3556" t="s">
        <v>14201</v>
      </c>
      <c r="E3556" t="s">
        <v>13301</v>
      </c>
      <c r="F3556" t="s">
        <v>13301</v>
      </c>
      <c r="G3556">
        <v>0</v>
      </c>
    </row>
    <row r="3557" spans="1:7" x14ac:dyDescent="0.25">
      <c r="A3557" s="1">
        <v>43523</v>
      </c>
      <c r="B3557" t="s">
        <v>14201</v>
      </c>
      <c r="C3557" t="s">
        <v>14117</v>
      </c>
      <c r="D3557" t="s">
        <v>14201</v>
      </c>
      <c r="E3557" t="s">
        <v>12510</v>
      </c>
      <c r="F3557" t="s">
        <v>12510</v>
      </c>
      <c r="G3557">
        <v>0</v>
      </c>
    </row>
    <row r="3558" spans="1:7" x14ac:dyDescent="0.25">
      <c r="A3558" s="1">
        <v>43524</v>
      </c>
      <c r="B3558" t="s">
        <v>14531</v>
      </c>
      <c r="C3558" t="s">
        <v>12757</v>
      </c>
      <c r="D3558" t="s">
        <v>13215</v>
      </c>
      <c r="E3558" t="s">
        <v>14181</v>
      </c>
      <c r="F3558" t="s">
        <v>14181</v>
      </c>
      <c r="G3558">
        <v>0</v>
      </c>
    </row>
    <row r="3559" spans="1:7" x14ac:dyDescent="0.25">
      <c r="A3559" s="1">
        <v>43525</v>
      </c>
      <c r="B3559" t="s">
        <v>14112</v>
      </c>
      <c r="C3559" t="s">
        <v>12786</v>
      </c>
      <c r="D3559" t="s">
        <v>12683</v>
      </c>
      <c r="E3559" t="s">
        <v>12529</v>
      </c>
      <c r="F3559" t="s">
        <v>12529</v>
      </c>
      <c r="G3559">
        <v>0</v>
      </c>
    </row>
    <row r="3560" spans="1:7" x14ac:dyDescent="0.25">
      <c r="A3560" s="1">
        <v>43527</v>
      </c>
      <c r="B3560" t="s">
        <v>11645</v>
      </c>
      <c r="C3560" t="s">
        <v>11645</v>
      </c>
      <c r="D3560" t="s">
        <v>11645</v>
      </c>
      <c r="E3560" t="s">
        <v>11645</v>
      </c>
      <c r="F3560" t="s">
        <v>11645</v>
      </c>
    </row>
    <row r="3561" spans="1:7" x14ac:dyDescent="0.25">
      <c r="A3561" s="1">
        <v>43528</v>
      </c>
      <c r="B3561" t="s">
        <v>12535</v>
      </c>
      <c r="C3561" t="s">
        <v>12522</v>
      </c>
      <c r="D3561" t="s">
        <v>12751</v>
      </c>
      <c r="E3561" t="s">
        <v>14146</v>
      </c>
      <c r="F3561" t="s">
        <v>14146</v>
      </c>
      <c r="G3561">
        <v>0</v>
      </c>
    </row>
    <row r="3562" spans="1:7" x14ac:dyDescent="0.25">
      <c r="A3562" s="1">
        <v>43529</v>
      </c>
      <c r="B3562" t="s">
        <v>14156</v>
      </c>
      <c r="C3562" t="s">
        <v>12535</v>
      </c>
      <c r="D3562" t="s">
        <v>14146</v>
      </c>
      <c r="E3562" t="s">
        <v>14146</v>
      </c>
      <c r="F3562" t="s">
        <v>14146</v>
      </c>
      <c r="G3562">
        <v>0</v>
      </c>
    </row>
    <row r="3563" spans="1:7" x14ac:dyDescent="0.25">
      <c r="A3563" s="1">
        <v>43530</v>
      </c>
      <c r="B3563" t="s">
        <v>14181</v>
      </c>
      <c r="C3563" t="s">
        <v>12506</v>
      </c>
      <c r="D3563" t="s">
        <v>12765</v>
      </c>
      <c r="E3563" t="s">
        <v>12766</v>
      </c>
      <c r="F3563" t="s">
        <v>12766</v>
      </c>
      <c r="G3563">
        <v>0</v>
      </c>
    </row>
    <row r="3564" spans="1:7" x14ac:dyDescent="0.25">
      <c r="A3564" s="1">
        <v>43531</v>
      </c>
      <c r="B3564" t="s">
        <v>12765</v>
      </c>
      <c r="C3564" t="s">
        <v>12632</v>
      </c>
      <c r="D3564" t="s">
        <v>13301</v>
      </c>
      <c r="E3564" t="s">
        <v>13301</v>
      </c>
      <c r="F3564" t="s">
        <v>13301</v>
      </c>
      <c r="G3564">
        <v>0</v>
      </c>
    </row>
    <row r="3565" spans="1:7" x14ac:dyDescent="0.25">
      <c r="A3565" s="1">
        <v>43532</v>
      </c>
      <c r="B3565" t="s">
        <v>12747</v>
      </c>
      <c r="C3565" t="s">
        <v>13231</v>
      </c>
      <c r="D3565" t="s">
        <v>13221</v>
      </c>
      <c r="E3565" t="s">
        <v>12748</v>
      </c>
      <c r="F3565" t="s">
        <v>12748</v>
      </c>
      <c r="G3565">
        <v>0</v>
      </c>
    </row>
    <row r="3566" spans="1:7" x14ac:dyDescent="0.25">
      <c r="A3566" s="1">
        <v>43534</v>
      </c>
      <c r="B3566" t="s">
        <v>11645</v>
      </c>
      <c r="C3566" t="s">
        <v>11645</v>
      </c>
      <c r="D3566" t="s">
        <v>11645</v>
      </c>
      <c r="E3566" t="s">
        <v>11645</v>
      </c>
      <c r="F3566" t="s">
        <v>11645</v>
      </c>
    </row>
    <row r="3567" spans="1:7" x14ac:dyDescent="0.25">
      <c r="A3567" s="1">
        <v>43535</v>
      </c>
      <c r="B3567" t="s">
        <v>13210</v>
      </c>
      <c r="C3567" t="s">
        <v>13231</v>
      </c>
      <c r="D3567" t="s">
        <v>14201</v>
      </c>
      <c r="E3567" t="s">
        <v>12637</v>
      </c>
      <c r="F3567" t="s">
        <v>12637</v>
      </c>
      <c r="G3567">
        <v>0</v>
      </c>
    </row>
    <row r="3568" spans="1:7" x14ac:dyDescent="0.25">
      <c r="A3568" s="1">
        <v>43536</v>
      </c>
      <c r="B3568" t="s">
        <v>12753</v>
      </c>
      <c r="C3568" t="s">
        <v>12642</v>
      </c>
      <c r="D3568" t="s">
        <v>13208</v>
      </c>
      <c r="E3568" t="s">
        <v>13233</v>
      </c>
      <c r="F3568" t="s">
        <v>13233</v>
      </c>
      <c r="G3568">
        <v>0</v>
      </c>
    </row>
    <row r="3569" spans="1:7" x14ac:dyDescent="0.25">
      <c r="A3569" s="1">
        <v>43537</v>
      </c>
      <c r="B3569" t="s">
        <v>13216</v>
      </c>
      <c r="C3569" t="s">
        <v>13219</v>
      </c>
      <c r="D3569" t="s">
        <v>14115</v>
      </c>
      <c r="E3569" t="s">
        <v>14115</v>
      </c>
      <c r="F3569" t="s">
        <v>14115</v>
      </c>
      <c r="G3569">
        <v>0</v>
      </c>
    </row>
    <row r="3570" spans="1:7" x14ac:dyDescent="0.25">
      <c r="A3570" s="1">
        <v>43538</v>
      </c>
      <c r="B3570" t="s">
        <v>13205</v>
      </c>
      <c r="C3570" t="s">
        <v>13210</v>
      </c>
      <c r="D3570" t="s">
        <v>14115</v>
      </c>
      <c r="E3570" t="s">
        <v>14095</v>
      </c>
      <c r="F3570" t="s">
        <v>14095</v>
      </c>
      <c r="G3570">
        <v>0</v>
      </c>
    </row>
    <row r="3571" spans="1:7" x14ac:dyDescent="0.25">
      <c r="A3571" s="1">
        <v>43539</v>
      </c>
      <c r="B3571" t="s">
        <v>14096</v>
      </c>
      <c r="C3571" t="s">
        <v>14096</v>
      </c>
      <c r="D3571" t="s">
        <v>13212</v>
      </c>
      <c r="E3571" t="s">
        <v>14111</v>
      </c>
      <c r="F3571" t="s">
        <v>14111</v>
      </c>
      <c r="G3571">
        <v>0</v>
      </c>
    </row>
    <row r="3572" spans="1:7" x14ac:dyDescent="0.25">
      <c r="A3572" s="1">
        <v>43541</v>
      </c>
      <c r="B3572" t="s">
        <v>11645</v>
      </c>
      <c r="C3572" t="s">
        <v>11645</v>
      </c>
      <c r="D3572" t="s">
        <v>11645</v>
      </c>
      <c r="E3572" t="s">
        <v>11645</v>
      </c>
      <c r="F3572" t="s">
        <v>11645</v>
      </c>
    </row>
    <row r="3573" spans="1:7" x14ac:dyDescent="0.25">
      <c r="A3573" s="1">
        <v>43542</v>
      </c>
      <c r="B3573" t="s">
        <v>14110</v>
      </c>
      <c r="C3573" t="s">
        <v>14115</v>
      </c>
      <c r="D3573" t="s">
        <v>12537</v>
      </c>
      <c r="E3573" t="s">
        <v>13220</v>
      </c>
      <c r="F3573" t="s">
        <v>13220</v>
      </c>
      <c r="G3573">
        <v>0</v>
      </c>
    </row>
    <row r="3574" spans="1:7" x14ac:dyDescent="0.25">
      <c r="A3574" s="1">
        <v>43543</v>
      </c>
      <c r="B3574" t="s">
        <v>14115</v>
      </c>
      <c r="C3574" t="s">
        <v>12747</v>
      </c>
      <c r="D3574" t="s">
        <v>13208</v>
      </c>
      <c r="E3574" t="s">
        <v>12590</v>
      </c>
      <c r="F3574" t="s">
        <v>12590</v>
      </c>
      <c r="G3574">
        <v>0</v>
      </c>
    </row>
    <row r="3575" spans="1:7" x14ac:dyDescent="0.25">
      <c r="A3575" s="1">
        <v>43544</v>
      </c>
      <c r="B3575" t="s">
        <v>13208</v>
      </c>
      <c r="C3575" t="s">
        <v>13208</v>
      </c>
      <c r="D3575" t="s">
        <v>14532</v>
      </c>
      <c r="E3575" t="s">
        <v>14104</v>
      </c>
      <c r="F3575" t="s">
        <v>14104</v>
      </c>
      <c r="G3575">
        <v>0</v>
      </c>
    </row>
    <row r="3576" spans="1:7" x14ac:dyDescent="0.25">
      <c r="A3576" s="1">
        <v>43545</v>
      </c>
      <c r="B3576" t="s">
        <v>14082</v>
      </c>
      <c r="C3576" t="s">
        <v>14240</v>
      </c>
      <c r="D3576" t="s">
        <v>14082</v>
      </c>
      <c r="E3576" t="s">
        <v>12594</v>
      </c>
      <c r="F3576" t="s">
        <v>12594</v>
      </c>
      <c r="G3576">
        <v>0</v>
      </c>
    </row>
    <row r="3577" spans="1:7" x14ac:dyDescent="0.25">
      <c r="A3577" s="1">
        <v>43546</v>
      </c>
      <c r="B3577" t="s">
        <v>13271</v>
      </c>
      <c r="C3577" t="s">
        <v>13257</v>
      </c>
      <c r="D3577" t="s">
        <v>14246</v>
      </c>
      <c r="E3577" t="s">
        <v>12595</v>
      </c>
      <c r="F3577" t="s">
        <v>12595</v>
      </c>
      <c r="G3577">
        <v>0</v>
      </c>
    </row>
    <row r="3578" spans="1:7" x14ac:dyDescent="0.25">
      <c r="A3578" s="1">
        <v>43548</v>
      </c>
      <c r="B3578" t="s">
        <v>11645</v>
      </c>
      <c r="C3578" t="s">
        <v>11645</v>
      </c>
      <c r="D3578" t="s">
        <v>11645</v>
      </c>
      <c r="E3578" t="s">
        <v>11645</v>
      </c>
      <c r="F3578" t="s">
        <v>11645</v>
      </c>
    </row>
    <row r="3579" spans="1:7" x14ac:dyDescent="0.25">
      <c r="A3579" s="1">
        <v>43549</v>
      </c>
      <c r="B3579" t="s">
        <v>13224</v>
      </c>
      <c r="C3579" t="s">
        <v>12744</v>
      </c>
      <c r="D3579" t="s">
        <v>14280</v>
      </c>
      <c r="E3579" t="s">
        <v>14213</v>
      </c>
      <c r="F3579" t="s">
        <v>14213</v>
      </c>
      <c r="G3579">
        <v>0</v>
      </c>
    </row>
    <row r="3580" spans="1:7" x14ac:dyDescent="0.25">
      <c r="A3580" s="1">
        <v>43550</v>
      </c>
      <c r="B3580" t="s">
        <v>14204</v>
      </c>
      <c r="C3580" t="s">
        <v>14204</v>
      </c>
      <c r="D3580" t="s">
        <v>12603</v>
      </c>
      <c r="E3580" t="s">
        <v>14214</v>
      </c>
      <c r="F3580" t="s">
        <v>14214</v>
      </c>
      <c r="G3580">
        <v>0</v>
      </c>
    </row>
    <row r="3581" spans="1:7" x14ac:dyDescent="0.25">
      <c r="A3581" s="1">
        <v>43551</v>
      </c>
      <c r="B3581" t="s">
        <v>13719</v>
      </c>
      <c r="C3581" t="s">
        <v>12627</v>
      </c>
      <c r="D3581" t="s">
        <v>14338</v>
      </c>
      <c r="E3581" t="s">
        <v>14349</v>
      </c>
      <c r="F3581" t="s">
        <v>14349</v>
      </c>
      <c r="G3581">
        <v>0</v>
      </c>
    </row>
    <row r="3582" spans="1:7" x14ac:dyDescent="0.25">
      <c r="A3582" s="1">
        <v>43552</v>
      </c>
      <c r="B3582" t="s">
        <v>14276</v>
      </c>
      <c r="C3582" t="s">
        <v>12627</v>
      </c>
      <c r="D3582" t="s">
        <v>14221</v>
      </c>
      <c r="E3582" t="s">
        <v>14229</v>
      </c>
      <c r="F3582" t="s">
        <v>14229</v>
      </c>
      <c r="G3582">
        <v>0</v>
      </c>
    </row>
    <row r="3583" spans="1:7" x14ac:dyDescent="0.25">
      <c r="A3583" s="1">
        <v>43553</v>
      </c>
      <c r="B3583" t="s">
        <v>14238</v>
      </c>
      <c r="C3583" t="s">
        <v>14464</v>
      </c>
      <c r="D3583" t="s">
        <v>14226</v>
      </c>
      <c r="E3583" t="s">
        <v>14214</v>
      </c>
      <c r="F3583" t="s">
        <v>14214</v>
      </c>
      <c r="G3583">
        <v>0</v>
      </c>
    </row>
    <row r="3584" spans="1:7" x14ac:dyDescent="0.25">
      <c r="A3584" s="1">
        <v>43555</v>
      </c>
      <c r="B3584" t="s">
        <v>11645</v>
      </c>
      <c r="C3584" t="s">
        <v>11645</v>
      </c>
      <c r="D3584" t="s">
        <v>11645</v>
      </c>
      <c r="E3584" t="s">
        <v>11645</v>
      </c>
      <c r="F3584" t="s">
        <v>11645</v>
      </c>
    </row>
    <row r="3585" spans="1:7" x14ac:dyDescent="0.25">
      <c r="A3585" s="1">
        <v>43556</v>
      </c>
      <c r="B3585" t="s">
        <v>14206</v>
      </c>
      <c r="C3585" t="s">
        <v>12541</v>
      </c>
      <c r="D3585" t="s">
        <v>14208</v>
      </c>
      <c r="E3585" t="s">
        <v>12622</v>
      </c>
      <c r="F3585" t="s">
        <v>12622</v>
      </c>
      <c r="G3585">
        <v>0</v>
      </c>
    </row>
    <row r="3586" spans="1:7" x14ac:dyDescent="0.25">
      <c r="A3586" s="1">
        <v>43557</v>
      </c>
      <c r="B3586" t="s">
        <v>12593</v>
      </c>
      <c r="C3586" t="s">
        <v>14460</v>
      </c>
      <c r="D3586" t="s">
        <v>12742</v>
      </c>
      <c r="E3586" t="s">
        <v>13266</v>
      </c>
      <c r="F3586" t="s">
        <v>13266</v>
      </c>
      <c r="G3586">
        <v>0</v>
      </c>
    </row>
    <row r="3587" spans="1:7" x14ac:dyDescent="0.25">
      <c r="A3587" s="1">
        <v>43558</v>
      </c>
      <c r="B3587" t="s">
        <v>14467</v>
      </c>
      <c r="C3587" t="s">
        <v>14466</v>
      </c>
      <c r="D3587" t="s">
        <v>13428</v>
      </c>
      <c r="E3587" t="s">
        <v>13262</v>
      </c>
      <c r="F3587" t="s">
        <v>13262</v>
      </c>
      <c r="G3587">
        <v>0</v>
      </c>
    </row>
    <row r="3588" spans="1:7" x14ac:dyDescent="0.25">
      <c r="A3588" s="1">
        <v>43559</v>
      </c>
      <c r="B3588" t="s">
        <v>12521</v>
      </c>
      <c r="C3588" t="s">
        <v>14086</v>
      </c>
      <c r="D3588" t="s">
        <v>13428</v>
      </c>
      <c r="E3588" t="s">
        <v>13267</v>
      </c>
      <c r="F3588" t="s">
        <v>13267</v>
      </c>
      <c r="G3588">
        <v>0</v>
      </c>
    </row>
    <row r="3589" spans="1:7" x14ac:dyDescent="0.25">
      <c r="A3589" s="1">
        <v>43560</v>
      </c>
      <c r="B3589" t="s">
        <v>12594</v>
      </c>
      <c r="C3589" t="s">
        <v>14240</v>
      </c>
      <c r="D3589" t="s">
        <v>12596</v>
      </c>
      <c r="E3589" t="s">
        <v>12601</v>
      </c>
      <c r="F3589" t="s">
        <v>12601</v>
      </c>
      <c r="G3589">
        <v>0</v>
      </c>
    </row>
    <row r="3590" spans="1:7" x14ac:dyDescent="0.25">
      <c r="A3590" s="1">
        <v>43562</v>
      </c>
      <c r="B3590" t="s">
        <v>11645</v>
      </c>
      <c r="C3590" t="s">
        <v>11645</v>
      </c>
      <c r="D3590" t="s">
        <v>11645</v>
      </c>
      <c r="E3590" t="s">
        <v>11645</v>
      </c>
      <c r="F3590" t="s">
        <v>11645</v>
      </c>
    </row>
    <row r="3591" spans="1:7" x14ac:dyDescent="0.25">
      <c r="A3591" s="1">
        <v>43563</v>
      </c>
      <c r="B3591" t="s">
        <v>13236</v>
      </c>
      <c r="C3591" t="s">
        <v>12639</v>
      </c>
      <c r="D3591" t="s">
        <v>12601</v>
      </c>
      <c r="E3591" t="s">
        <v>12639</v>
      </c>
      <c r="F3591" t="s">
        <v>12639</v>
      </c>
      <c r="G3591">
        <v>0</v>
      </c>
    </row>
    <row r="3592" spans="1:7" x14ac:dyDescent="0.25">
      <c r="A3592" s="1">
        <v>43564</v>
      </c>
      <c r="B3592" t="s">
        <v>13262</v>
      </c>
      <c r="C3592" t="s">
        <v>13262</v>
      </c>
      <c r="D3592" t="s">
        <v>12585</v>
      </c>
      <c r="E3592" t="s">
        <v>12541</v>
      </c>
      <c r="F3592" t="s">
        <v>12541</v>
      </c>
      <c r="G3592">
        <v>0</v>
      </c>
    </row>
    <row r="3593" spans="1:7" x14ac:dyDescent="0.25">
      <c r="A3593" s="1">
        <v>43565</v>
      </c>
      <c r="B3593" t="s">
        <v>13229</v>
      </c>
      <c r="C3593" t="s">
        <v>13261</v>
      </c>
      <c r="D3593" t="s">
        <v>13274</v>
      </c>
      <c r="E3593" t="s">
        <v>13239</v>
      </c>
      <c r="F3593" t="s">
        <v>13239</v>
      </c>
      <c r="G3593">
        <v>0</v>
      </c>
    </row>
    <row r="3594" spans="1:7" x14ac:dyDescent="0.25">
      <c r="A3594" s="1">
        <v>43566</v>
      </c>
      <c r="B3594" t="s">
        <v>12585</v>
      </c>
      <c r="C3594" t="s">
        <v>13261</v>
      </c>
      <c r="D3594" t="s">
        <v>12585</v>
      </c>
      <c r="E3594" t="s">
        <v>13236</v>
      </c>
      <c r="F3594" t="s">
        <v>13236</v>
      </c>
      <c r="G3594">
        <v>0</v>
      </c>
    </row>
    <row r="3595" spans="1:7" x14ac:dyDescent="0.25">
      <c r="A3595" s="1">
        <v>43567</v>
      </c>
      <c r="B3595" t="s">
        <v>13264</v>
      </c>
      <c r="C3595" t="s">
        <v>14191</v>
      </c>
      <c r="D3595" t="s">
        <v>13263</v>
      </c>
      <c r="E3595" t="s">
        <v>14461</v>
      </c>
      <c r="F3595" t="s">
        <v>14461</v>
      </c>
      <c r="G3595">
        <v>0</v>
      </c>
    </row>
    <row r="3596" spans="1:7" x14ac:dyDescent="0.25">
      <c r="A3596" s="1">
        <v>43569</v>
      </c>
      <c r="B3596" t="s">
        <v>11645</v>
      </c>
      <c r="C3596" t="s">
        <v>11645</v>
      </c>
      <c r="D3596" t="s">
        <v>11645</v>
      </c>
      <c r="E3596" t="s">
        <v>11645</v>
      </c>
      <c r="F3596" t="s">
        <v>11645</v>
      </c>
    </row>
    <row r="3597" spans="1:7" x14ac:dyDescent="0.25">
      <c r="A3597" s="1">
        <v>43570</v>
      </c>
      <c r="B3597" t="s">
        <v>12517</v>
      </c>
      <c r="C3597" t="s">
        <v>13272</v>
      </c>
      <c r="D3597" t="s">
        <v>14152</v>
      </c>
      <c r="E3597" t="s">
        <v>14239</v>
      </c>
      <c r="F3597" t="s">
        <v>14239</v>
      </c>
      <c r="G3597">
        <v>0</v>
      </c>
    </row>
    <row r="3598" spans="1:7" x14ac:dyDescent="0.25">
      <c r="A3598" s="1">
        <v>43571</v>
      </c>
      <c r="B3598" t="s">
        <v>13272</v>
      </c>
      <c r="C3598" t="s">
        <v>13232</v>
      </c>
      <c r="D3598" t="s">
        <v>14153</v>
      </c>
      <c r="E3598" t="s">
        <v>14533</v>
      </c>
      <c r="F3598" t="s">
        <v>14533</v>
      </c>
      <c r="G3598">
        <v>0</v>
      </c>
    </row>
    <row r="3599" spans="1:7" x14ac:dyDescent="0.25">
      <c r="A3599" s="1">
        <v>43572</v>
      </c>
      <c r="B3599" t="s">
        <v>12743</v>
      </c>
      <c r="C3599" t="s">
        <v>12590</v>
      </c>
      <c r="D3599" t="s">
        <v>12746</v>
      </c>
      <c r="E3599" t="s">
        <v>14533</v>
      </c>
      <c r="F3599" t="s">
        <v>14533</v>
      </c>
      <c r="G3599">
        <v>0</v>
      </c>
    </row>
    <row r="3600" spans="1:7" x14ac:dyDescent="0.25">
      <c r="A3600" s="1">
        <v>43573</v>
      </c>
      <c r="B3600" t="s">
        <v>13300</v>
      </c>
      <c r="C3600" t="s">
        <v>14150</v>
      </c>
      <c r="D3600" t="s">
        <v>14152</v>
      </c>
      <c r="E3600" t="s">
        <v>14461</v>
      </c>
      <c r="F3600" t="s">
        <v>14461</v>
      </c>
      <c r="G3600">
        <v>0</v>
      </c>
    </row>
    <row r="3601" spans="1:7" x14ac:dyDescent="0.25">
      <c r="A3601" s="1">
        <v>43576</v>
      </c>
      <c r="B3601" t="s">
        <v>11645</v>
      </c>
      <c r="C3601" t="s">
        <v>11645</v>
      </c>
      <c r="D3601" t="s">
        <v>11645</v>
      </c>
      <c r="E3601" t="s">
        <v>11645</v>
      </c>
      <c r="F3601" t="s">
        <v>11645</v>
      </c>
    </row>
    <row r="3602" spans="1:7" x14ac:dyDescent="0.25">
      <c r="A3602" s="1">
        <v>43577</v>
      </c>
      <c r="B3602" t="s">
        <v>13260</v>
      </c>
      <c r="C3602" t="s">
        <v>14533</v>
      </c>
      <c r="D3602" t="s">
        <v>13260</v>
      </c>
      <c r="E3602" t="s">
        <v>13311</v>
      </c>
      <c r="F3602" t="s">
        <v>13311</v>
      </c>
      <c r="G3602">
        <v>0</v>
      </c>
    </row>
    <row r="3603" spans="1:7" x14ac:dyDescent="0.25">
      <c r="A3603" s="1">
        <v>43578</v>
      </c>
      <c r="B3603" t="s">
        <v>14533</v>
      </c>
      <c r="C3603" t="s">
        <v>14533</v>
      </c>
      <c r="D3603" t="s">
        <v>13300</v>
      </c>
      <c r="E3603" t="s">
        <v>12518</v>
      </c>
      <c r="F3603" t="s">
        <v>12518</v>
      </c>
      <c r="G3603">
        <v>0</v>
      </c>
    </row>
    <row r="3604" spans="1:7" x14ac:dyDescent="0.25">
      <c r="A3604" s="1">
        <v>43579</v>
      </c>
      <c r="B3604" t="s">
        <v>13313</v>
      </c>
      <c r="C3604" t="s">
        <v>12536</v>
      </c>
      <c r="D3604" t="s">
        <v>13298</v>
      </c>
      <c r="E3604" t="s">
        <v>14086</v>
      </c>
      <c r="F3604" t="s">
        <v>14086</v>
      </c>
      <c r="G3604">
        <v>0</v>
      </c>
    </row>
    <row r="3605" spans="1:7" x14ac:dyDescent="0.25">
      <c r="A3605" s="1">
        <v>43580</v>
      </c>
      <c r="B3605" t="s">
        <v>14466</v>
      </c>
      <c r="C3605" t="s">
        <v>13264</v>
      </c>
      <c r="D3605" t="s">
        <v>14107</v>
      </c>
      <c r="E3605" t="s">
        <v>13294</v>
      </c>
      <c r="F3605" t="s">
        <v>13294</v>
      </c>
      <c r="G3605">
        <v>0</v>
      </c>
    </row>
    <row r="3606" spans="1:7" x14ac:dyDescent="0.25">
      <c r="A3606" s="1">
        <v>43581</v>
      </c>
      <c r="B3606" t="s">
        <v>13307</v>
      </c>
      <c r="C3606" t="s">
        <v>13235</v>
      </c>
      <c r="D3606" t="s">
        <v>13275</v>
      </c>
      <c r="E3606" t="s">
        <v>12592</v>
      </c>
      <c r="F3606" t="s">
        <v>12592</v>
      </c>
      <c r="G3606">
        <v>0</v>
      </c>
    </row>
    <row r="3607" spans="1:7" x14ac:dyDescent="0.25">
      <c r="A3607" s="1">
        <v>43583</v>
      </c>
      <c r="B3607" t="s">
        <v>11645</v>
      </c>
      <c r="C3607" t="s">
        <v>11645</v>
      </c>
      <c r="D3607" t="s">
        <v>11645</v>
      </c>
      <c r="E3607" t="s">
        <v>11645</v>
      </c>
      <c r="F3607" t="s">
        <v>11645</v>
      </c>
    </row>
    <row r="3608" spans="1:7" x14ac:dyDescent="0.25">
      <c r="A3608" s="1">
        <v>43584</v>
      </c>
      <c r="B3608" t="s">
        <v>12592</v>
      </c>
      <c r="C3608" t="s">
        <v>14099</v>
      </c>
      <c r="D3608" t="s">
        <v>13236</v>
      </c>
      <c r="E3608" t="s">
        <v>13313</v>
      </c>
      <c r="F3608" t="s">
        <v>13313</v>
      </c>
      <c r="G3608">
        <v>0</v>
      </c>
    </row>
    <row r="3609" spans="1:7" x14ac:dyDescent="0.25">
      <c r="A3609" s="1">
        <v>43585</v>
      </c>
      <c r="B3609" t="s">
        <v>13234</v>
      </c>
      <c r="C3609" t="s">
        <v>13309</v>
      </c>
      <c r="D3609" t="s">
        <v>13236</v>
      </c>
      <c r="E3609" t="s">
        <v>12539</v>
      </c>
      <c r="F3609" t="s">
        <v>12539</v>
      </c>
      <c r="G3609">
        <v>0</v>
      </c>
    </row>
    <row r="3610" spans="1:7" x14ac:dyDescent="0.25">
      <c r="A3610" s="1">
        <v>43586</v>
      </c>
      <c r="B3610" t="s">
        <v>13236</v>
      </c>
      <c r="C3610" t="s">
        <v>14241</v>
      </c>
      <c r="D3610" t="s">
        <v>12595</v>
      </c>
      <c r="E3610" t="s">
        <v>14241</v>
      </c>
      <c r="F3610" t="s">
        <v>14241</v>
      </c>
      <c r="G3610">
        <v>0</v>
      </c>
    </row>
    <row r="3611" spans="1:7" x14ac:dyDescent="0.25">
      <c r="A3611" s="1">
        <v>43587</v>
      </c>
      <c r="B3611" t="s">
        <v>14241</v>
      </c>
      <c r="C3611" t="s">
        <v>12640</v>
      </c>
      <c r="D3611" t="s">
        <v>12539</v>
      </c>
      <c r="E3611" t="s">
        <v>12534</v>
      </c>
      <c r="F3611" t="s">
        <v>12534</v>
      </c>
      <c r="G3611">
        <v>0</v>
      </c>
    </row>
    <row r="3612" spans="1:7" x14ac:dyDescent="0.25">
      <c r="A3612" s="1">
        <v>43588</v>
      </c>
      <c r="B3612" t="s">
        <v>13300</v>
      </c>
      <c r="C3612" t="s">
        <v>13293</v>
      </c>
      <c r="D3612" t="s">
        <v>14107</v>
      </c>
      <c r="E3612" t="s">
        <v>13255</v>
      </c>
      <c r="F3612" t="s">
        <v>13255</v>
      </c>
      <c r="G3612">
        <v>0</v>
      </c>
    </row>
    <row r="3613" spans="1:7" x14ac:dyDescent="0.25">
      <c r="A3613" s="1">
        <v>43590</v>
      </c>
      <c r="B3613" t="s">
        <v>11645</v>
      </c>
      <c r="C3613" t="s">
        <v>11645</v>
      </c>
      <c r="D3613" t="s">
        <v>11645</v>
      </c>
      <c r="E3613" t="s">
        <v>11645</v>
      </c>
      <c r="F3613" t="s">
        <v>11645</v>
      </c>
    </row>
    <row r="3614" spans="1:7" x14ac:dyDescent="0.25">
      <c r="A3614" s="1">
        <v>43591</v>
      </c>
      <c r="B3614" t="s">
        <v>13230</v>
      </c>
      <c r="C3614" t="s">
        <v>13229</v>
      </c>
      <c r="D3614" t="s">
        <v>14103</v>
      </c>
      <c r="E3614" t="s">
        <v>14082</v>
      </c>
      <c r="F3614" t="s">
        <v>14082</v>
      </c>
      <c r="G3614">
        <v>0</v>
      </c>
    </row>
    <row r="3615" spans="1:7" x14ac:dyDescent="0.25">
      <c r="A3615" s="1">
        <v>43592</v>
      </c>
      <c r="B3615" t="s">
        <v>14089</v>
      </c>
      <c r="C3615" t="s">
        <v>13257</v>
      </c>
      <c r="D3615" t="s">
        <v>12600</v>
      </c>
      <c r="E3615" t="s">
        <v>14204</v>
      </c>
      <c r="F3615" t="s">
        <v>14204</v>
      </c>
      <c r="G3615">
        <v>0</v>
      </c>
    </row>
    <row r="3616" spans="1:7" x14ac:dyDescent="0.25">
      <c r="A3616" s="1">
        <v>43593</v>
      </c>
      <c r="B3616" t="s">
        <v>14242</v>
      </c>
      <c r="C3616" t="s">
        <v>13312</v>
      </c>
      <c r="D3616" t="s">
        <v>14243</v>
      </c>
      <c r="E3616" t="s">
        <v>13257</v>
      </c>
      <c r="F3616" t="s">
        <v>13257</v>
      </c>
      <c r="G3616">
        <v>0</v>
      </c>
    </row>
    <row r="3617" spans="1:7" x14ac:dyDescent="0.25">
      <c r="A3617" s="1">
        <v>43594</v>
      </c>
      <c r="B3617" t="s">
        <v>14224</v>
      </c>
      <c r="C3617" t="s">
        <v>13271</v>
      </c>
      <c r="D3617" t="s">
        <v>14215</v>
      </c>
      <c r="E3617" t="s">
        <v>13296</v>
      </c>
      <c r="F3617" t="s">
        <v>13296</v>
      </c>
      <c r="G3617">
        <v>0</v>
      </c>
    </row>
    <row r="3618" spans="1:7" x14ac:dyDescent="0.25">
      <c r="A3618" s="1">
        <v>43595</v>
      </c>
      <c r="B3618" t="s">
        <v>12600</v>
      </c>
      <c r="C3618" t="s">
        <v>13224</v>
      </c>
      <c r="D3618" t="s">
        <v>13290</v>
      </c>
      <c r="E3618" t="s">
        <v>12595</v>
      </c>
      <c r="F3618" t="s">
        <v>12595</v>
      </c>
      <c r="G3618">
        <v>0</v>
      </c>
    </row>
    <row r="3619" spans="1:7" x14ac:dyDescent="0.25">
      <c r="A3619" s="1">
        <v>43597</v>
      </c>
      <c r="B3619" t="s">
        <v>11645</v>
      </c>
      <c r="C3619" t="s">
        <v>11645</v>
      </c>
      <c r="D3619" t="s">
        <v>11645</v>
      </c>
      <c r="E3619" t="s">
        <v>11645</v>
      </c>
      <c r="F3619" t="s">
        <v>11645</v>
      </c>
    </row>
    <row r="3620" spans="1:7" x14ac:dyDescent="0.25">
      <c r="A3620" s="1">
        <v>43598</v>
      </c>
      <c r="B3620" t="s">
        <v>12604</v>
      </c>
      <c r="C3620" t="s">
        <v>13290</v>
      </c>
      <c r="D3620" t="s">
        <v>14229</v>
      </c>
      <c r="E3620" t="s">
        <v>12627</v>
      </c>
      <c r="F3620" t="s">
        <v>12627</v>
      </c>
      <c r="G3620">
        <v>0</v>
      </c>
    </row>
    <row r="3621" spans="1:7" x14ac:dyDescent="0.25">
      <c r="A3621" s="1">
        <v>43599</v>
      </c>
      <c r="B3621" t="s">
        <v>14214</v>
      </c>
      <c r="C3621" t="s">
        <v>13427</v>
      </c>
      <c r="D3621" t="s">
        <v>14194</v>
      </c>
      <c r="E3621" t="s">
        <v>13226</v>
      </c>
      <c r="F3621" t="s">
        <v>13226</v>
      </c>
      <c r="G3621">
        <v>0</v>
      </c>
    </row>
    <row r="3622" spans="1:7" x14ac:dyDescent="0.25">
      <c r="A3622" s="1">
        <v>43600</v>
      </c>
      <c r="B3622" t="s">
        <v>14209</v>
      </c>
      <c r="C3622" t="s">
        <v>14216</v>
      </c>
      <c r="D3622" t="s">
        <v>14222</v>
      </c>
      <c r="E3622" t="s">
        <v>13719</v>
      </c>
      <c r="F3622" t="s">
        <v>13719</v>
      </c>
      <c r="G3622">
        <v>0</v>
      </c>
    </row>
    <row r="3623" spans="1:7" x14ac:dyDescent="0.25">
      <c r="A3623" s="1">
        <v>43601</v>
      </c>
      <c r="B3623" t="s">
        <v>14236</v>
      </c>
      <c r="C3623" t="s">
        <v>14214</v>
      </c>
      <c r="D3623" t="s">
        <v>14462</v>
      </c>
      <c r="E3623" t="s">
        <v>12627</v>
      </c>
      <c r="F3623" t="s">
        <v>12627</v>
      </c>
      <c r="G3623">
        <v>0</v>
      </c>
    </row>
    <row r="3624" spans="1:7" x14ac:dyDescent="0.25">
      <c r="A3624" s="1">
        <v>43602</v>
      </c>
      <c r="B3624" t="s">
        <v>14209</v>
      </c>
      <c r="C3624" t="s">
        <v>12587</v>
      </c>
      <c r="D3624" t="s">
        <v>14247</v>
      </c>
      <c r="E3624" t="s">
        <v>14235</v>
      </c>
      <c r="F3624" t="s">
        <v>14235</v>
      </c>
      <c r="G3624">
        <v>0</v>
      </c>
    </row>
    <row r="3625" spans="1:7" x14ac:dyDescent="0.25">
      <c r="A3625" s="1">
        <v>43604</v>
      </c>
      <c r="B3625" t="s">
        <v>11645</v>
      </c>
      <c r="C3625" t="s">
        <v>11645</v>
      </c>
      <c r="D3625" t="s">
        <v>11645</v>
      </c>
      <c r="E3625" t="s">
        <v>11645</v>
      </c>
      <c r="F3625" t="s">
        <v>11645</v>
      </c>
    </row>
    <row r="3626" spans="1:7" x14ac:dyDescent="0.25">
      <c r="A3626" s="1">
        <v>43605</v>
      </c>
      <c r="B3626" t="s">
        <v>14227</v>
      </c>
      <c r="C3626" t="s">
        <v>14246</v>
      </c>
      <c r="D3626" t="s">
        <v>14462</v>
      </c>
      <c r="E3626" t="s">
        <v>12584</v>
      </c>
      <c r="F3626" t="s">
        <v>12584</v>
      </c>
      <c r="G3626">
        <v>0</v>
      </c>
    </row>
    <row r="3627" spans="1:7" x14ac:dyDescent="0.25">
      <c r="A3627" s="1">
        <v>43606</v>
      </c>
      <c r="B3627" t="s">
        <v>13427</v>
      </c>
      <c r="C3627" t="s">
        <v>12597</v>
      </c>
      <c r="D3627" t="s">
        <v>13226</v>
      </c>
      <c r="E3627" t="s">
        <v>13290</v>
      </c>
      <c r="F3627" t="s">
        <v>13290</v>
      </c>
      <c r="G3627">
        <v>0</v>
      </c>
    </row>
    <row r="3628" spans="1:7" x14ac:dyDescent="0.25">
      <c r="A3628" s="1">
        <v>43607</v>
      </c>
      <c r="B3628" t="s">
        <v>14223</v>
      </c>
      <c r="C3628" t="s">
        <v>14214</v>
      </c>
      <c r="D3628" t="s">
        <v>14227</v>
      </c>
      <c r="E3628" t="s">
        <v>14235</v>
      </c>
      <c r="F3628" t="s">
        <v>14235</v>
      </c>
      <c r="G3628">
        <v>0</v>
      </c>
    </row>
    <row r="3629" spans="1:7" x14ac:dyDescent="0.25">
      <c r="A3629" s="1">
        <v>43608</v>
      </c>
      <c r="B3629" t="s">
        <v>14222</v>
      </c>
      <c r="C3629" t="s">
        <v>14247</v>
      </c>
      <c r="D3629" t="s">
        <v>13467</v>
      </c>
      <c r="E3629" t="s">
        <v>12609</v>
      </c>
      <c r="F3629" t="s">
        <v>12609</v>
      </c>
      <c r="G3629">
        <v>0</v>
      </c>
    </row>
    <row r="3630" spans="1:7" x14ac:dyDescent="0.25">
      <c r="A3630" s="1">
        <v>43609</v>
      </c>
      <c r="B3630" t="s">
        <v>14281</v>
      </c>
      <c r="C3630" t="s">
        <v>13284</v>
      </c>
      <c r="D3630" t="s">
        <v>12606</v>
      </c>
      <c r="E3630" t="s">
        <v>14337</v>
      </c>
      <c r="F3630" t="s">
        <v>14337</v>
      </c>
      <c r="G3630">
        <v>0</v>
      </c>
    </row>
    <row r="3631" spans="1:7" x14ac:dyDescent="0.25">
      <c r="A3631" s="1">
        <v>43611</v>
      </c>
      <c r="B3631" t="s">
        <v>11645</v>
      </c>
      <c r="C3631" t="s">
        <v>11645</v>
      </c>
      <c r="D3631" t="s">
        <v>11645</v>
      </c>
      <c r="E3631" t="s">
        <v>11645</v>
      </c>
      <c r="F3631" t="s">
        <v>11645</v>
      </c>
    </row>
    <row r="3632" spans="1:7" x14ac:dyDescent="0.25">
      <c r="A3632" s="1">
        <v>43613</v>
      </c>
      <c r="B3632" t="s">
        <v>14371</v>
      </c>
      <c r="C3632" t="s">
        <v>14371</v>
      </c>
      <c r="D3632" t="s">
        <v>13572</v>
      </c>
      <c r="E3632" t="s">
        <v>14264</v>
      </c>
      <c r="F3632" t="s">
        <v>14264</v>
      </c>
      <c r="G3632">
        <v>0</v>
      </c>
    </row>
    <row r="3633" spans="1:7" x14ac:dyDescent="0.25">
      <c r="A3633" s="1">
        <v>43614</v>
      </c>
      <c r="B3633" t="s">
        <v>14069</v>
      </c>
      <c r="C3633" t="s">
        <v>14469</v>
      </c>
      <c r="D3633" t="s">
        <v>13726</v>
      </c>
      <c r="E3633" t="s">
        <v>13591</v>
      </c>
      <c r="F3633" t="s">
        <v>13591</v>
      </c>
      <c r="G3633">
        <v>0</v>
      </c>
    </row>
    <row r="3634" spans="1:7" x14ac:dyDescent="0.25">
      <c r="A3634" s="1">
        <v>43615</v>
      </c>
      <c r="B3634" t="s">
        <v>14293</v>
      </c>
      <c r="C3634" t="s">
        <v>14261</v>
      </c>
      <c r="D3634" t="s">
        <v>13569</v>
      </c>
      <c r="E3634" t="s">
        <v>13734</v>
      </c>
      <c r="F3634" t="s">
        <v>13734</v>
      </c>
      <c r="G3634">
        <v>0</v>
      </c>
    </row>
    <row r="3635" spans="1:7" x14ac:dyDescent="0.25">
      <c r="A3635" s="1">
        <v>43616</v>
      </c>
      <c r="B3635" t="s">
        <v>13730</v>
      </c>
      <c r="C3635" t="s">
        <v>12613</v>
      </c>
      <c r="D3635" t="s">
        <v>12570</v>
      </c>
      <c r="E3635" t="s">
        <v>14313</v>
      </c>
      <c r="F3635" t="s">
        <v>14313</v>
      </c>
      <c r="G3635">
        <v>0</v>
      </c>
    </row>
    <row r="3636" spans="1:7" x14ac:dyDescent="0.25">
      <c r="A3636" s="1">
        <v>43618</v>
      </c>
      <c r="B3636" t="s">
        <v>11645</v>
      </c>
      <c r="C3636" t="s">
        <v>11645</v>
      </c>
      <c r="D3636" t="s">
        <v>11645</v>
      </c>
      <c r="E3636" t="s">
        <v>11645</v>
      </c>
      <c r="F3636" t="s">
        <v>11645</v>
      </c>
    </row>
    <row r="3637" spans="1:7" x14ac:dyDescent="0.25">
      <c r="A3637" s="1">
        <v>43619</v>
      </c>
      <c r="B3637" t="s">
        <v>13586</v>
      </c>
      <c r="C3637" t="s">
        <v>13437</v>
      </c>
      <c r="D3637" t="s">
        <v>14323</v>
      </c>
      <c r="E3637" t="s">
        <v>14323</v>
      </c>
      <c r="F3637" t="s">
        <v>14323</v>
      </c>
      <c r="G3637">
        <v>0</v>
      </c>
    </row>
    <row r="3638" spans="1:7" x14ac:dyDescent="0.25">
      <c r="A3638" s="1">
        <v>43620</v>
      </c>
      <c r="B3638" t="s">
        <v>12550</v>
      </c>
      <c r="C3638" t="s">
        <v>14063</v>
      </c>
      <c r="D3638" t="s">
        <v>14297</v>
      </c>
      <c r="E3638" t="s">
        <v>13710</v>
      </c>
      <c r="F3638" t="s">
        <v>13710</v>
      </c>
      <c r="G3638">
        <v>0</v>
      </c>
    </row>
    <row r="3639" spans="1:7" x14ac:dyDescent="0.25">
      <c r="A3639" s="1">
        <v>43621</v>
      </c>
      <c r="B3639" t="s">
        <v>13607</v>
      </c>
      <c r="C3639" t="s">
        <v>13437</v>
      </c>
      <c r="D3639" t="s">
        <v>12577</v>
      </c>
      <c r="E3639" t="s">
        <v>13458</v>
      </c>
      <c r="F3639" t="s">
        <v>13458</v>
      </c>
      <c r="G3639">
        <v>0</v>
      </c>
    </row>
    <row r="3640" spans="1:7" x14ac:dyDescent="0.25">
      <c r="A3640" s="1">
        <v>43622</v>
      </c>
      <c r="B3640" t="s">
        <v>14315</v>
      </c>
      <c r="C3640" t="s">
        <v>12569</v>
      </c>
      <c r="D3640" t="s">
        <v>13435</v>
      </c>
      <c r="E3640" t="s">
        <v>14064</v>
      </c>
      <c r="F3640" t="s">
        <v>14064</v>
      </c>
      <c r="G3640">
        <v>0</v>
      </c>
    </row>
    <row r="3641" spans="1:7" x14ac:dyDescent="0.25">
      <c r="A3641" s="1">
        <v>43623</v>
      </c>
      <c r="B3641" t="s">
        <v>14315</v>
      </c>
      <c r="C3641" t="s">
        <v>14315</v>
      </c>
      <c r="D3641" t="s">
        <v>14364</v>
      </c>
      <c r="E3641" t="s">
        <v>13600</v>
      </c>
      <c r="F3641" t="s">
        <v>13600</v>
      </c>
      <c r="G3641">
        <v>0</v>
      </c>
    </row>
    <row r="3642" spans="1:7" x14ac:dyDescent="0.25">
      <c r="A3642" s="1">
        <v>43625</v>
      </c>
      <c r="B3642" t="s">
        <v>11645</v>
      </c>
      <c r="C3642" t="s">
        <v>11645</v>
      </c>
      <c r="D3642" t="s">
        <v>11645</v>
      </c>
      <c r="E3642" t="s">
        <v>11645</v>
      </c>
      <c r="F3642" t="s">
        <v>11645</v>
      </c>
    </row>
    <row r="3643" spans="1:7" x14ac:dyDescent="0.25">
      <c r="A3643" s="1">
        <v>43626</v>
      </c>
      <c r="B3643" t="s">
        <v>12569</v>
      </c>
      <c r="C3643" t="s">
        <v>14063</v>
      </c>
      <c r="D3643" t="s">
        <v>12552</v>
      </c>
      <c r="E3643" t="s">
        <v>12561</v>
      </c>
      <c r="F3643" t="s">
        <v>12561</v>
      </c>
      <c r="G3643">
        <v>0</v>
      </c>
    </row>
    <row r="3644" spans="1:7" x14ac:dyDescent="0.25">
      <c r="A3644" s="1">
        <v>43627</v>
      </c>
      <c r="B3644" t="s">
        <v>14075</v>
      </c>
      <c r="C3644" t="s">
        <v>14071</v>
      </c>
      <c r="D3644" t="s">
        <v>14366</v>
      </c>
      <c r="E3644" t="s">
        <v>13633</v>
      </c>
      <c r="F3644" t="s">
        <v>13633</v>
      </c>
      <c r="G3644">
        <v>0</v>
      </c>
    </row>
    <row r="3645" spans="1:7" x14ac:dyDescent="0.25">
      <c r="A3645" s="1">
        <v>43628</v>
      </c>
      <c r="B3645" t="s">
        <v>14074</v>
      </c>
      <c r="C3645" t="s">
        <v>12561</v>
      </c>
      <c r="D3645" t="s">
        <v>13638</v>
      </c>
      <c r="E3645" t="s">
        <v>14066</v>
      </c>
      <c r="F3645" t="s">
        <v>14066</v>
      </c>
      <c r="G3645">
        <v>0</v>
      </c>
    </row>
    <row r="3646" spans="1:7" x14ac:dyDescent="0.25">
      <c r="A3646" s="1">
        <v>43629</v>
      </c>
      <c r="B3646" t="s">
        <v>13586</v>
      </c>
      <c r="C3646" t="s">
        <v>14362</v>
      </c>
      <c r="D3646" t="s">
        <v>13637</v>
      </c>
      <c r="E3646" t="s">
        <v>14363</v>
      </c>
      <c r="F3646" t="s">
        <v>14363</v>
      </c>
      <c r="G3646">
        <v>0</v>
      </c>
    </row>
    <row r="3647" spans="1:7" x14ac:dyDescent="0.25">
      <c r="A3647" s="1">
        <v>43630</v>
      </c>
      <c r="B3647" t="s">
        <v>14067</v>
      </c>
      <c r="C3647" t="s">
        <v>13638</v>
      </c>
      <c r="D3647" t="s">
        <v>14067</v>
      </c>
      <c r="E3647" t="s">
        <v>13640</v>
      </c>
      <c r="F3647" t="s">
        <v>13640</v>
      </c>
      <c r="G3647">
        <v>0</v>
      </c>
    </row>
    <row r="3648" spans="1:7" x14ac:dyDescent="0.25">
      <c r="A3648" s="1">
        <v>43632</v>
      </c>
      <c r="B3648" t="s">
        <v>11645</v>
      </c>
      <c r="C3648" t="s">
        <v>11645</v>
      </c>
      <c r="D3648" t="s">
        <v>11645</v>
      </c>
      <c r="E3648" t="s">
        <v>11645</v>
      </c>
      <c r="F3648" t="s">
        <v>11645</v>
      </c>
    </row>
    <row r="3649" spans="1:7" x14ac:dyDescent="0.25">
      <c r="A3649" s="1">
        <v>43633</v>
      </c>
      <c r="B3649" t="s">
        <v>13682</v>
      </c>
      <c r="C3649" t="s">
        <v>14289</v>
      </c>
      <c r="D3649" t="s">
        <v>14368</v>
      </c>
      <c r="E3649" t="s">
        <v>13514</v>
      </c>
      <c r="F3649" t="s">
        <v>13514</v>
      </c>
      <c r="G3649">
        <v>0</v>
      </c>
    </row>
    <row r="3650" spans="1:7" x14ac:dyDescent="0.25">
      <c r="A3650" s="1">
        <v>43634</v>
      </c>
      <c r="B3650" t="s">
        <v>14044</v>
      </c>
      <c r="C3650" t="s">
        <v>14067</v>
      </c>
      <c r="D3650" t="s">
        <v>13592</v>
      </c>
      <c r="E3650" t="s">
        <v>13489</v>
      </c>
      <c r="F3650" t="s">
        <v>13489</v>
      </c>
      <c r="G3650">
        <v>0</v>
      </c>
    </row>
    <row r="3651" spans="1:7" x14ac:dyDescent="0.25">
      <c r="A3651" s="1">
        <v>43635</v>
      </c>
      <c r="B3651" t="s">
        <v>13600</v>
      </c>
      <c r="C3651" t="s">
        <v>13453</v>
      </c>
      <c r="D3651" t="s">
        <v>14377</v>
      </c>
      <c r="E3651" t="s">
        <v>13592</v>
      </c>
      <c r="F3651" t="s">
        <v>13592</v>
      </c>
      <c r="G3651">
        <v>0</v>
      </c>
    </row>
    <row r="3652" spans="1:7" x14ac:dyDescent="0.25">
      <c r="A3652" s="1">
        <v>43636</v>
      </c>
      <c r="B3652" t="s">
        <v>13505</v>
      </c>
      <c r="C3652" t="s">
        <v>14376</v>
      </c>
      <c r="D3652" t="s">
        <v>13538</v>
      </c>
      <c r="E3652" t="s">
        <v>13595</v>
      </c>
      <c r="F3652" t="s">
        <v>13595</v>
      </c>
      <c r="G3652">
        <v>0</v>
      </c>
    </row>
    <row r="3653" spans="1:7" x14ac:dyDescent="0.25">
      <c r="A3653" s="1">
        <v>43637</v>
      </c>
      <c r="B3653" t="s">
        <v>13608</v>
      </c>
      <c r="C3653" t="s">
        <v>14472</v>
      </c>
      <c r="D3653" t="s">
        <v>13497</v>
      </c>
      <c r="E3653" t="s">
        <v>13566</v>
      </c>
      <c r="F3653" t="s">
        <v>13566</v>
      </c>
      <c r="G3653">
        <v>0</v>
      </c>
    </row>
    <row r="3654" spans="1:7" x14ac:dyDescent="0.25">
      <c r="A3654" s="1">
        <v>43639</v>
      </c>
      <c r="B3654" t="s">
        <v>11645</v>
      </c>
      <c r="C3654" t="s">
        <v>11645</v>
      </c>
      <c r="D3654" t="s">
        <v>11645</v>
      </c>
      <c r="E3654" t="s">
        <v>11645</v>
      </c>
      <c r="F3654" t="s">
        <v>11645</v>
      </c>
    </row>
    <row r="3655" spans="1:7" x14ac:dyDescent="0.25">
      <c r="A3655" s="1">
        <v>43640</v>
      </c>
      <c r="B3655" t="s">
        <v>13507</v>
      </c>
      <c r="C3655" t="s">
        <v>13636</v>
      </c>
      <c r="D3655" t="s">
        <v>13564</v>
      </c>
      <c r="E3655" t="s">
        <v>13666</v>
      </c>
      <c r="F3655" t="s">
        <v>13666</v>
      </c>
      <c r="G3655">
        <v>0</v>
      </c>
    </row>
    <row r="3656" spans="1:7" x14ac:dyDescent="0.25">
      <c r="A3656" s="1">
        <v>43641</v>
      </c>
      <c r="B3656" t="s">
        <v>13606</v>
      </c>
      <c r="C3656" t="s">
        <v>13564</v>
      </c>
      <c r="D3656" t="s">
        <v>13737</v>
      </c>
      <c r="E3656" t="s">
        <v>13505</v>
      </c>
      <c r="F3656" t="s">
        <v>13505</v>
      </c>
      <c r="G3656">
        <v>0</v>
      </c>
    </row>
    <row r="3657" spans="1:7" x14ac:dyDescent="0.25">
      <c r="A3657" s="1">
        <v>43642</v>
      </c>
      <c r="B3657" t="s">
        <v>13539</v>
      </c>
      <c r="C3657" t="s">
        <v>13685</v>
      </c>
      <c r="D3657" t="s">
        <v>13503</v>
      </c>
      <c r="E3657" t="s">
        <v>13685</v>
      </c>
      <c r="F3657" t="s">
        <v>13685</v>
      </c>
      <c r="G3657">
        <v>0</v>
      </c>
    </row>
    <row r="3658" spans="1:7" x14ac:dyDescent="0.25">
      <c r="A3658" s="1">
        <v>43643</v>
      </c>
      <c r="B3658" t="s">
        <v>13614</v>
      </c>
      <c r="C3658" t="s">
        <v>13597</v>
      </c>
      <c r="D3658" t="s">
        <v>14300</v>
      </c>
      <c r="E3658" t="s">
        <v>13490</v>
      </c>
      <c r="F3658" t="s">
        <v>13490</v>
      </c>
      <c r="G3658">
        <v>0</v>
      </c>
    </row>
    <row r="3659" spans="1:7" x14ac:dyDescent="0.25">
      <c r="A3659" s="1">
        <v>43644</v>
      </c>
      <c r="B3659" t="s">
        <v>13606</v>
      </c>
      <c r="C3659" t="s">
        <v>13681</v>
      </c>
      <c r="D3659" t="s">
        <v>13679</v>
      </c>
      <c r="E3659" t="s">
        <v>13703</v>
      </c>
      <c r="F3659" t="s">
        <v>13703</v>
      </c>
      <c r="G3659">
        <v>0</v>
      </c>
    </row>
    <row r="3660" spans="1:7" x14ac:dyDescent="0.25">
      <c r="A3660" s="1">
        <v>43646</v>
      </c>
      <c r="B3660" t="s">
        <v>11645</v>
      </c>
      <c r="C3660" t="s">
        <v>11645</v>
      </c>
      <c r="D3660" t="s">
        <v>11645</v>
      </c>
      <c r="E3660" t="s">
        <v>11645</v>
      </c>
      <c r="F3660" t="s">
        <v>11645</v>
      </c>
    </row>
    <row r="3661" spans="1:7" x14ac:dyDescent="0.25">
      <c r="A3661" s="1">
        <v>43647</v>
      </c>
      <c r="B3661" t="s">
        <v>13608</v>
      </c>
      <c r="C3661" t="s">
        <v>14375</v>
      </c>
      <c r="D3661" t="s">
        <v>13490</v>
      </c>
      <c r="E3661" t="s">
        <v>13510</v>
      </c>
      <c r="F3661" t="s">
        <v>13510</v>
      </c>
      <c r="G3661">
        <v>0</v>
      </c>
    </row>
    <row r="3662" spans="1:7" x14ac:dyDescent="0.25">
      <c r="A3662" s="1">
        <v>43648</v>
      </c>
      <c r="B3662" t="s">
        <v>13601</v>
      </c>
      <c r="C3662" t="s">
        <v>13601</v>
      </c>
      <c r="D3662" t="s">
        <v>13618</v>
      </c>
      <c r="E3662" t="s">
        <v>13541</v>
      </c>
      <c r="F3662" t="s">
        <v>13541</v>
      </c>
      <c r="G3662">
        <v>0</v>
      </c>
    </row>
    <row r="3663" spans="1:7" x14ac:dyDescent="0.25">
      <c r="A3663" s="1">
        <v>43649</v>
      </c>
      <c r="B3663" t="s">
        <v>13540</v>
      </c>
      <c r="C3663" t="s">
        <v>13626</v>
      </c>
      <c r="D3663" t="s">
        <v>13619</v>
      </c>
      <c r="E3663" t="s">
        <v>13671</v>
      </c>
      <c r="F3663" t="s">
        <v>13671</v>
      </c>
      <c r="G3663">
        <v>0</v>
      </c>
    </row>
    <row r="3664" spans="1:7" x14ac:dyDescent="0.25">
      <c r="A3664" s="1">
        <v>43651</v>
      </c>
      <c r="B3664" t="s">
        <v>13519</v>
      </c>
      <c r="C3664" t="s">
        <v>13566</v>
      </c>
      <c r="D3664" t="s">
        <v>13630</v>
      </c>
      <c r="E3664" t="s">
        <v>14375</v>
      </c>
      <c r="F3664" t="s">
        <v>14375</v>
      </c>
      <c r="G3664">
        <v>0</v>
      </c>
    </row>
    <row r="3665" spans="1:7" x14ac:dyDescent="0.25">
      <c r="A3665" s="1">
        <v>43653</v>
      </c>
      <c r="B3665" t="s">
        <v>11645</v>
      </c>
      <c r="C3665" t="s">
        <v>11645</v>
      </c>
      <c r="D3665" t="s">
        <v>11645</v>
      </c>
      <c r="E3665" t="s">
        <v>11645</v>
      </c>
      <c r="F3665" t="s">
        <v>11645</v>
      </c>
    </row>
    <row r="3666" spans="1:7" x14ac:dyDescent="0.25">
      <c r="A3666" s="1">
        <v>43654</v>
      </c>
      <c r="B3666" t="s">
        <v>13642</v>
      </c>
      <c r="C3666" t="s">
        <v>13491</v>
      </c>
      <c r="D3666" t="s">
        <v>13496</v>
      </c>
      <c r="E3666" t="s">
        <v>13510</v>
      </c>
      <c r="F3666" t="s">
        <v>13510</v>
      </c>
      <c r="G3666">
        <v>0</v>
      </c>
    </row>
    <row r="3667" spans="1:7" x14ac:dyDescent="0.25">
      <c r="A3667" s="1">
        <v>43655</v>
      </c>
      <c r="B3667" t="s">
        <v>13489</v>
      </c>
      <c r="C3667" t="s">
        <v>13566</v>
      </c>
      <c r="D3667" t="s">
        <v>13683</v>
      </c>
      <c r="E3667" t="s">
        <v>13639</v>
      </c>
      <c r="F3667" t="s">
        <v>13639</v>
      </c>
      <c r="G3667">
        <v>0</v>
      </c>
    </row>
    <row r="3668" spans="1:7" x14ac:dyDescent="0.25">
      <c r="A3668" s="1">
        <v>43656</v>
      </c>
      <c r="B3668" t="s">
        <v>12549</v>
      </c>
      <c r="C3668" t="s">
        <v>14315</v>
      </c>
      <c r="D3668" t="s">
        <v>14062</v>
      </c>
      <c r="E3668" t="s">
        <v>14473</v>
      </c>
      <c r="F3668" t="s">
        <v>14473</v>
      </c>
      <c r="G3668">
        <v>0</v>
      </c>
    </row>
    <row r="3669" spans="1:7" x14ac:dyDescent="0.25">
      <c r="A3669" s="1">
        <v>43657</v>
      </c>
      <c r="B3669" t="s">
        <v>13566</v>
      </c>
      <c r="C3669" t="s">
        <v>13461</v>
      </c>
      <c r="D3669" t="s">
        <v>14317</v>
      </c>
      <c r="E3669" t="s">
        <v>14362</v>
      </c>
      <c r="F3669" t="s">
        <v>14362</v>
      </c>
      <c r="G3669">
        <v>0</v>
      </c>
    </row>
    <row r="3670" spans="1:7" x14ac:dyDescent="0.25">
      <c r="A3670" s="1">
        <v>43658</v>
      </c>
      <c r="B3670" t="s">
        <v>14074</v>
      </c>
      <c r="C3670" t="s">
        <v>13567</v>
      </c>
      <c r="D3670" t="s">
        <v>14315</v>
      </c>
      <c r="E3670" t="s">
        <v>14331</v>
      </c>
      <c r="F3670" t="s">
        <v>14331</v>
      </c>
      <c r="G3670">
        <v>0</v>
      </c>
    </row>
    <row r="3671" spans="1:7" x14ac:dyDescent="0.25">
      <c r="A3671" s="1">
        <v>43660</v>
      </c>
      <c r="B3671" t="s">
        <v>11645</v>
      </c>
      <c r="C3671" t="s">
        <v>11645</v>
      </c>
      <c r="D3671" t="s">
        <v>11645</v>
      </c>
      <c r="E3671" t="s">
        <v>11645</v>
      </c>
      <c r="F3671" t="s">
        <v>11645</v>
      </c>
    </row>
    <row r="3672" spans="1:7" x14ac:dyDescent="0.25">
      <c r="A3672" s="1">
        <v>43661</v>
      </c>
      <c r="B3672" t="s">
        <v>14311</v>
      </c>
      <c r="C3672" t="s">
        <v>12552</v>
      </c>
      <c r="D3672" t="s">
        <v>14254</v>
      </c>
      <c r="E3672" t="s">
        <v>13435</v>
      </c>
      <c r="F3672" t="s">
        <v>13435</v>
      </c>
      <c r="G3672">
        <v>0</v>
      </c>
    </row>
    <row r="3673" spans="1:7" x14ac:dyDescent="0.25">
      <c r="A3673" s="1">
        <v>43662</v>
      </c>
      <c r="B3673" t="s">
        <v>13453</v>
      </c>
      <c r="C3673" t="s">
        <v>12561</v>
      </c>
      <c r="D3673" t="s">
        <v>12572</v>
      </c>
      <c r="E3673" t="s">
        <v>14074</v>
      </c>
      <c r="F3673" t="s">
        <v>14074</v>
      </c>
      <c r="G3673">
        <v>0</v>
      </c>
    </row>
    <row r="3674" spans="1:7" x14ac:dyDescent="0.25">
      <c r="A3674" s="1">
        <v>43663</v>
      </c>
      <c r="B3674" t="s">
        <v>13435</v>
      </c>
      <c r="C3674" t="s">
        <v>13607</v>
      </c>
      <c r="D3674" t="s">
        <v>13612</v>
      </c>
      <c r="E3674" t="s">
        <v>14473</v>
      </c>
      <c r="F3674" t="s">
        <v>14473</v>
      </c>
      <c r="G3674">
        <v>0</v>
      </c>
    </row>
    <row r="3675" spans="1:7" x14ac:dyDescent="0.25">
      <c r="A3675" s="1">
        <v>43664</v>
      </c>
      <c r="B3675" t="s">
        <v>13631</v>
      </c>
      <c r="C3675" t="s">
        <v>14312</v>
      </c>
      <c r="D3675" t="s">
        <v>14044</v>
      </c>
      <c r="E3675" t="s">
        <v>12551</v>
      </c>
      <c r="F3675" t="s">
        <v>12551</v>
      </c>
      <c r="G3675">
        <v>0</v>
      </c>
    </row>
    <row r="3676" spans="1:7" x14ac:dyDescent="0.25">
      <c r="A3676" s="1">
        <v>43665</v>
      </c>
      <c r="B3676" t="s">
        <v>13593</v>
      </c>
      <c r="C3676" t="s">
        <v>12575</v>
      </c>
      <c r="D3676" t="s">
        <v>12551</v>
      </c>
      <c r="E3676" t="s">
        <v>14375</v>
      </c>
      <c r="F3676" t="s">
        <v>14375</v>
      </c>
      <c r="G3676">
        <v>0</v>
      </c>
    </row>
    <row r="3677" spans="1:7" x14ac:dyDescent="0.25">
      <c r="A3677" s="1">
        <v>43667</v>
      </c>
      <c r="B3677" t="s">
        <v>11645</v>
      </c>
      <c r="C3677" t="s">
        <v>11645</v>
      </c>
      <c r="D3677" t="s">
        <v>11645</v>
      </c>
      <c r="E3677" t="s">
        <v>11645</v>
      </c>
      <c r="F3677" t="s">
        <v>11645</v>
      </c>
    </row>
    <row r="3678" spans="1:7" x14ac:dyDescent="0.25">
      <c r="A3678" s="1">
        <v>43668</v>
      </c>
      <c r="B3678" t="s">
        <v>12571</v>
      </c>
      <c r="C3678" t="s">
        <v>12571</v>
      </c>
      <c r="D3678" t="s">
        <v>14378</v>
      </c>
      <c r="E3678" t="s">
        <v>13609</v>
      </c>
      <c r="F3678" t="s">
        <v>13609</v>
      </c>
      <c r="G3678">
        <v>0</v>
      </c>
    </row>
    <row r="3679" spans="1:7" x14ac:dyDescent="0.25">
      <c r="A3679" s="1">
        <v>43669</v>
      </c>
      <c r="B3679" t="s">
        <v>14375</v>
      </c>
      <c r="C3679" t="s">
        <v>13515</v>
      </c>
      <c r="D3679" t="s">
        <v>13609</v>
      </c>
      <c r="E3679" t="s">
        <v>12547</v>
      </c>
      <c r="F3679" t="s">
        <v>12547</v>
      </c>
      <c r="G3679">
        <v>0</v>
      </c>
    </row>
    <row r="3680" spans="1:7" x14ac:dyDescent="0.25">
      <c r="A3680" s="1">
        <v>43670</v>
      </c>
      <c r="B3680" t="s">
        <v>13613</v>
      </c>
      <c r="C3680" t="s">
        <v>13489</v>
      </c>
      <c r="D3680" t="s">
        <v>12551</v>
      </c>
      <c r="E3680" t="s">
        <v>12571</v>
      </c>
      <c r="F3680" t="s">
        <v>12571</v>
      </c>
      <c r="G3680">
        <v>0</v>
      </c>
    </row>
    <row r="3681" spans="1:7" x14ac:dyDescent="0.25">
      <c r="A3681" s="1">
        <v>43671</v>
      </c>
      <c r="B3681" t="s">
        <v>13598</v>
      </c>
      <c r="C3681" t="s">
        <v>14065</v>
      </c>
      <c r="D3681" t="s">
        <v>13606</v>
      </c>
      <c r="E3681" t="s">
        <v>12547</v>
      </c>
      <c r="F3681" t="s">
        <v>12547</v>
      </c>
      <c r="G3681">
        <v>0</v>
      </c>
    </row>
    <row r="3682" spans="1:7" x14ac:dyDescent="0.25">
      <c r="A3682" s="1">
        <v>43672</v>
      </c>
      <c r="B3682" t="s">
        <v>13459</v>
      </c>
      <c r="C3682" t="s">
        <v>14065</v>
      </c>
      <c r="D3682" t="s">
        <v>13596</v>
      </c>
      <c r="E3682" t="s">
        <v>14323</v>
      </c>
      <c r="F3682" t="s">
        <v>14323</v>
      </c>
      <c r="G3682">
        <v>0</v>
      </c>
    </row>
    <row r="3683" spans="1:7" x14ac:dyDescent="0.25">
      <c r="A3683" s="1">
        <v>43674</v>
      </c>
      <c r="B3683" t="s">
        <v>11645</v>
      </c>
      <c r="C3683" t="s">
        <v>11645</v>
      </c>
      <c r="D3683" t="s">
        <v>11645</v>
      </c>
      <c r="E3683" t="s">
        <v>11645</v>
      </c>
      <c r="F3683" t="s">
        <v>11645</v>
      </c>
    </row>
    <row r="3684" spans="1:7" x14ac:dyDescent="0.25">
      <c r="A3684" s="1">
        <v>43675</v>
      </c>
      <c r="B3684" t="s">
        <v>14317</v>
      </c>
      <c r="C3684" t="s">
        <v>13684</v>
      </c>
      <c r="D3684" t="s">
        <v>14375</v>
      </c>
      <c r="E3684" t="s">
        <v>14367</v>
      </c>
      <c r="F3684" t="s">
        <v>14367</v>
      </c>
      <c r="G3684">
        <v>0</v>
      </c>
    </row>
    <row r="3685" spans="1:7" x14ac:dyDescent="0.25">
      <c r="A3685" s="1">
        <v>43676</v>
      </c>
      <c r="B3685" t="s">
        <v>14367</v>
      </c>
      <c r="C3685" t="s">
        <v>14067</v>
      </c>
      <c r="D3685" t="s">
        <v>14062</v>
      </c>
      <c r="E3685" t="s">
        <v>14473</v>
      </c>
      <c r="F3685" t="s">
        <v>14473</v>
      </c>
      <c r="G3685">
        <v>0</v>
      </c>
    </row>
    <row r="3686" spans="1:7" x14ac:dyDescent="0.25">
      <c r="A3686" s="1">
        <v>43677</v>
      </c>
      <c r="B3686" t="s">
        <v>14061</v>
      </c>
      <c r="C3686" t="s">
        <v>12579</v>
      </c>
      <c r="D3686" t="s">
        <v>13643</v>
      </c>
      <c r="E3686" t="s">
        <v>13666</v>
      </c>
      <c r="F3686" t="s">
        <v>13666</v>
      </c>
      <c r="G3686">
        <v>0</v>
      </c>
    </row>
    <row r="3687" spans="1:7" x14ac:dyDescent="0.25">
      <c r="A3687" s="1">
        <v>43678</v>
      </c>
      <c r="B3687" t="s">
        <v>13546</v>
      </c>
      <c r="C3687" t="s">
        <v>13546</v>
      </c>
      <c r="D3687" t="s">
        <v>13653</v>
      </c>
      <c r="E3687" t="s">
        <v>14030</v>
      </c>
      <c r="F3687" t="s">
        <v>14030</v>
      </c>
      <c r="G3687">
        <v>0</v>
      </c>
    </row>
    <row r="3688" spans="1:7" x14ac:dyDescent="0.25">
      <c r="A3688" s="1">
        <v>43679</v>
      </c>
      <c r="B3688" t="s">
        <v>14037</v>
      </c>
      <c r="C3688" t="s">
        <v>13741</v>
      </c>
      <c r="D3688" t="s">
        <v>13689</v>
      </c>
      <c r="E3688" t="s">
        <v>14320</v>
      </c>
      <c r="F3688" t="s">
        <v>14320</v>
      </c>
      <c r="G3688">
        <v>0</v>
      </c>
    </row>
    <row r="3689" spans="1:7" x14ac:dyDescent="0.25">
      <c r="A3689" s="1">
        <v>43681</v>
      </c>
      <c r="B3689" t="s">
        <v>11645</v>
      </c>
      <c r="C3689" t="s">
        <v>11645</v>
      </c>
      <c r="D3689" t="s">
        <v>11645</v>
      </c>
      <c r="E3689" t="s">
        <v>11645</v>
      </c>
      <c r="F3689" t="s">
        <v>11645</v>
      </c>
    </row>
    <row r="3690" spans="1:7" x14ac:dyDescent="0.25">
      <c r="A3690" s="1">
        <v>43682</v>
      </c>
      <c r="B3690" t="s">
        <v>13775</v>
      </c>
      <c r="C3690" t="s">
        <v>14383</v>
      </c>
      <c r="D3690" t="s">
        <v>13919</v>
      </c>
      <c r="E3690" t="s">
        <v>13555</v>
      </c>
      <c r="F3690" t="s">
        <v>13555</v>
      </c>
      <c r="G3690">
        <v>0</v>
      </c>
    </row>
    <row r="3691" spans="1:7" x14ac:dyDescent="0.25">
      <c r="A3691" s="1">
        <v>43683</v>
      </c>
      <c r="B3691" t="s">
        <v>13773</v>
      </c>
      <c r="C3691" t="s">
        <v>14015</v>
      </c>
      <c r="D3691" t="s">
        <v>13779</v>
      </c>
      <c r="E3691" t="s">
        <v>14382</v>
      </c>
      <c r="F3691" t="s">
        <v>14382</v>
      </c>
      <c r="G3691">
        <v>0</v>
      </c>
    </row>
    <row r="3692" spans="1:7" x14ac:dyDescent="0.25">
      <c r="A3692" s="1">
        <v>43684</v>
      </c>
      <c r="B3692" t="s">
        <v>13920</v>
      </c>
      <c r="C3692" t="s">
        <v>13802</v>
      </c>
      <c r="D3692" t="s">
        <v>13850</v>
      </c>
      <c r="E3692" t="s">
        <v>14000</v>
      </c>
      <c r="F3692" t="s">
        <v>14000</v>
      </c>
      <c r="G3692">
        <v>0</v>
      </c>
    </row>
    <row r="3693" spans="1:7" x14ac:dyDescent="0.25">
      <c r="A3693" s="1">
        <v>43685</v>
      </c>
      <c r="B3693" t="s">
        <v>13931</v>
      </c>
      <c r="C3693" t="s">
        <v>13527</v>
      </c>
      <c r="D3693" t="s">
        <v>13997</v>
      </c>
      <c r="E3693" t="s">
        <v>14388</v>
      </c>
      <c r="F3693" t="s">
        <v>14388</v>
      </c>
      <c r="G3693">
        <v>0</v>
      </c>
    </row>
    <row r="3694" spans="1:7" x14ac:dyDescent="0.25">
      <c r="A3694" s="1">
        <v>43686</v>
      </c>
      <c r="B3694" t="s">
        <v>14388</v>
      </c>
      <c r="C3694" t="s">
        <v>13965</v>
      </c>
      <c r="D3694" t="s">
        <v>13816</v>
      </c>
      <c r="E3694" t="s">
        <v>13965</v>
      </c>
      <c r="F3694" t="s">
        <v>13965</v>
      </c>
      <c r="G3694">
        <v>0</v>
      </c>
    </row>
    <row r="3695" spans="1:7" x14ac:dyDescent="0.25">
      <c r="A3695" s="1">
        <v>43688</v>
      </c>
      <c r="B3695" t="s">
        <v>11645</v>
      </c>
      <c r="C3695" t="s">
        <v>11645</v>
      </c>
      <c r="D3695" t="s">
        <v>11645</v>
      </c>
      <c r="E3695" t="s">
        <v>11645</v>
      </c>
      <c r="F3695" t="s">
        <v>11645</v>
      </c>
    </row>
    <row r="3696" spans="1:7" x14ac:dyDescent="0.25">
      <c r="A3696" s="1">
        <v>43689</v>
      </c>
      <c r="B3696" t="s">
        <v>13946</v>
      </c>
      <c r="C3696" t="s">
        <v>13530</v>
      </c>
      <c r="D3696" t="s">
        <v>13841</v>
      </c>
      <c r="E3696" t="s">
        <v>13966</v>
      </c>
      <c r="F3696" t="s">
        <v>13966</v>
      </c>
      <c r="G3696">
        <v>0</v>
      </c>
    </row>
    <row r="3697" spans="1:7" x14ac:dyDescent="0.25">
      <c r="A3697" s="1">
        <v>43690</v>
      </c>
      <c r="B3697" t="s">
        <v>13821</v>
      </c>
      <c r="C3697" t="s">
        <v>13557</v>
      </c>
      <c r="D3697" t="s">
        <v>13835</v>
      </c>
      <c r="E3697" t="s">
        <v>13816</v>
      </c>
      <c r="F3697" t="s">
        <v>13816</v>
      </c>
      <c r="G3697">
        <v>0</v>
      </c>
    </row>
    <row r="3698" spans="1:7" x14ac:dyDescent="0.25">
      <c r="A3698" s="1">
        <v>43691</v>
      </c>
      <c r="B3698" t="s">
        <v>13833</v>
      </c>
      <c r="C3698" t="s">
        <v>13837</v>
      </c>
      <c r="D3698" t="s">
        <v>13785</v>
      </c>
      <c r="E3698" t="s">
        <v>13785</v>
      </c>
      <c r="F3698" t="s">
        <v>13785</v>
      </c>
      <c r="G3698">
        <v>0</v>
      </c>
    </row>
    <row r="3699" spans="1:7" x14ac:dyDescent="0.25">
      <c r="A3699" s="1">
        <v>43692</v>
      </c>
      <c r="B3699" t="s">
        <v>14454</v>
      </c>
      <c r="C3699" t="s">
        <v>13942</v>
      </c>
      <c r="D3699" t="s">
        <v>14436</v>
      </c>
      <c r="E3699" t="s">
        <v>14447</v>
      </c>
      <c r="F3699" t="s">
        <v>14447</v>
      </c>
      <c r="G3699">
        <v>0</v>
      </c>
    </row>
    <row r="3700" spans="1:7" x14ac:dyDescent="0.25">
      <c r="A3700" s="1">
        <v>43693</v>
      </c>
      <c r="B3700" t="s">
        <v>13859</v>
      </c>
      <c r="C3700" t="s">
        <v>14004</v>
      </c>
      <c r="D3700" t="s">
        <v>13791</v>
      </c>
      <c r="E3700" t="s">
        <v>13862</v>
      </c>
      <c r="F3700" t="s">
        <v>13862</v>
      </c>
      <c r="G3700">
        <v>0</v>
      </c>
    </row>
    <row r="3701" spans="1:7" x14ac:dyDescent="0.25">
      <c r="A3701" s="1">
        <v>43695</v>
      </c>
      <c r="B3701" t="s">
        <v>11645</v>
      </c>
      <c r="C3701" t="s">
        <v>11645</v>
      </c>
      <c r="D3701" t="s">
        <v>11645</v>
      </c>
      <c r="E3701" t="s">
        <v>11645</v>
      </c>
      <c r="F3701" t="s">
        <v>11645</v>
      </c>
    </row>
    <row r="3702" spans="1:7" x14ac:dyDescent="0.25">
      <c r="A3702" s="1">
        <v>43696</v>
      </c>
      <c r="B3702" t="s">
        <v>13818</v>
      </c>
      <c r="C3702" t="s">
        <v>13837</v>
      </c>
      <c r="D3702" t="s">
        <v>13828</v>
      </c>
      <c r="E3702" t="s">
        <v>13940</v>
      </c>
      <c r="F3702" t="s">
        <v>13940</v>
      </c>
      <c r="G3702">
        <v>0</v>
      </c>
    </row>
    <row r="3703" spans="1:7" x14ac:dyDescent="0.25">
      <c r="A3703" s="1">
        <v>43697</v>
      </c>
      <c r="B3703" t="s">
        <v>14005</v>
      </c>
      <c r="C3703" t="s">
        <v>14005</v>
      </c>
      <c r="D3703" t="s">
        <v>14442</v>
      </c>
      <c r="E3703" t="s">
        <v>14448</v>
      </c>
      <c r="F3703" t="s">
        <v>14448</v>
      </c>
      <c r="G3703">
        <v>0</v>
      </c>
    </row>
    <row r="3704" spans="1:7" x14ac:dyDescent="0.25">
      <c r="A3704" s="1">
        <v>43698</v>
      </c>
      <c r="B3704" t="s">
        <v>14006</v>
      </c>
      <c r="C3704" t="s">
        <v>14004</v>
      </c>
      <c r="D3704" t="s">
        <v>13794</v>
      </c>
      <c r="E3704" t="s">
        <v>13830</v>
      </c>
      <c r="F3704" t="s">
        <v>13830</v>
      </c>
      <c r="G3704">
        <v>0</v>
      </c>
    </row>
    <row r="3705" spans="1:7" x14ac:dyDescent="0.25">
      <c r="A3705" s="1">
        <v>43699</v>
      </c>
      <c r="B3705" t="s">
        <v>14390</v>
      </c>
      <c r="C3705" t="s">
        <v>13969</v>
      </c>
      <c r="D3705" t="s">
        <v>13939</v>
      </c>
      <c r="E3705" t="s">
        <v>13813</v>
      </c>
      <c r="F3705" t="s">
        <v>13813</v>
      </c>
      <c r="G3705">
        <v>0</v>
      </c>
    </row>
    <row r="3706" spans="1:7" x14ac:dyDescent="0.25">
      <c r="A3706" s="1">
        <v>43700</v>
      </c>
      <c r="B3706" t="s">
        <v>13820</v>
      </c>
      <c r="C3706" t="s">
        <v>14390</v>
      </c>
      <c r="D3706" t="s">
        <v>14534</v>
      </c>
      <c r="E3706" t="s">
        <v>14535</v>
      </c>
      <c r="F3706" t="s">
        <v>14535</v>
      </c>
      <c r="G3706">
        <v>0</v>
      </c>
    </row>
    <row r="3707" spans="1:7" x14ac:dyDescent="0.25">
      <c r="A3707" s="1">
        <v>43702</v>
      </c>
      <c r="B3707" t="s">
        <v>11645</v>
      </c>
      <c r="C3707" t="s">
        <v>11645</v>
      </c>
      <c r="D3707" t="s">
        <v>11645</v>
      </c>
      <c r="E3707" t="s">
        <v>11645</v>
      </c>
      <c r="F3707" t="s">
        <v>11645</v>
      </c>
    </row>
    <row r="3708" spans="1:7" x14ac:dyDescent="0.25">
      <c r="A3708" s="1">
        <v>43703</v>
      </c>
      <c r="B3708" t="s">
        <v>14536</v>
      </c>
      <c r="C3708" t="s">
        <v>14430</v>
      </c>
      <c r="D3708" t="s">
        <v>13867</v>
      </c>
      <c r="E3708" t="s">
        <v>13905</v>
      </c>
      <c r="F3708" t="s">
        <v>13905</v>
      </c>
      <c r="G3708">
        <v>0</v>
      </c>
    </row>
    <row r="3709" spans="1:7" x14ac:dyDescent="0.25">
      <c r="A3709" s="1">
        <v>43704</v>
      </c>
      <c r="B3709" t="s">
        <v>13864</v>
      </c>
      <c r="C3709" t="s">
        <v>14537</v>
      </c>
      <c r="D3709" t="s">
        <v>13900</v>
      </c>
      <c r="E3709" t="s">
        <v>14391</v>
      </c>
      <c r="F3709" t="s">
        <v>14391</v>
      </c>
      <c r="G3709">
        <v>0</v>
      </c>
    </row>
    <row r="3710" spans="1:7" x14ac:dyDescent="0.25">
      <c r="A3710" s="1">
        <v>43705</v>
      </c>
      <c r="B3710" t="s">
        <v>14434</v>
      </c>
      <c r="C3710" t="s">
        <v>13882</v>
      </c>
      <c r="D3710" t="s">
        <v>14538</v>
      </c>
      <c r="E3710" t="s">
        <v>13907</v>
      </c>
      <c r="F3710" t="s">
        <v>13907</v>
      </c>
      <c r="G3710">
        <v>0</v>
      </c>
    </row>
    <row r="3711" spans="1:7" x14ac:dyDescent="0.25">
      <c r="A3711" s="1">
        <v>43706</v>
      </c>
      <c r="B3711" t="s">
        <v>14437</v>
      </c>
      <c r="C3711" t="s">
        <v>14432</v>
      </c>
      <c r="D3711" t="s">
        <v>13872</v>
      </c>
      <c r="E3711" t="s">
        <v>13875</v>
      </c>
      <c r="F3711" t="s">
        <v>13875</v>
      </c>
      <c r="G3711">
        <v>0</v>
      </c>
    </row>
    <row r="3712" spans="1:7" x14ac:dyDescent="0.25">
      <c r="A3712" s="1">
        <v>43707</v>
      </c>
      <c r="B3712" t="s">
        <v>13865</v>
      </c>
      <c r="C3712" t="s">
        <v>13791</v>
      </c>
      <c r="D3712" t="s">
        <v>13871</v>
      </c>
      <c r="E3712" t="s">
        <v>14534</v>
      </c>
      <c r="F3712" t="s">
        <v>14534</v>
      </c>
      <c r="G3712">
        <v>0</v>
      </c>
    </row>
    <row r="3713" spans="1:7" x14ac:dyDescent="0.25">
      <c r="A3713" s="1">
        <v>43709</v>
      </c>
      <c r="B3713" t="s">
        <v>11645</v>
      </c>
      <c r="C3713" t="s">
        <v>11645</v>
      </c>
      <c r="D3713" t="s">
        <v>11645</v>
      </c>
      <c r="E3713" t="s">
        <v>11645</v>
      </c>
      <c r="F3713" t="s">
        <v>11645</v>
      </c>
    </row>
    <row r="3714" spans="1:7" x14ac:dyDescent="0.25">
      <c r="A3714" s="1">
        <v>43711</v>
      </c>
      <c r="B3714" t="s">
        <v>13874</v>
      </c>
      <c r="C3714" t="s">
        <v>14431</v>
      </c>
      <c r="D3714" t="s">
        <v>14398</v>
      </c>
      <c r="E3714" t="s">
        <v>13907</v>
      </c>
      <c r="F3714" t="s">
        <v>13907</v>
      </c>
      <c r="G3714">
        <v>0</v>
      </c>
    </row>
    <row r="3715" spans="1:7" x14ac:dyDescent="0.25">
      <c r="A3715" s="1">
        <v>43712</v>
      </c>
      <c r="B3715" t="s">
        <v>14433</v>
      </c>
      <c r="C3715" t="s">
        <v>13876</v>
      </c>
      <c r="D3715" t="s">
        <v>14539</v>
      </c>
      <c r="E3715" t="s">
        <v>14419</v>
      </c>
      <c r="F3715" t="s">
        <v>14419</v>
      </c>
      <c r="G3715">
        <v>0</v>
      </c>
    </row>
    <row r="3716" spans="1:7" x14ac:dyDescent="0.25">
      <c r="A3716" s="1">
        <v>43713</v>
      </c>
      <c r="B3716" t="s">
        <v>14421</v>
      </c>
      <c r="C3716" t="s">
        <v>13822</v>
      </c>
      <c r="D3716" t="s">
        <v>14389</v>
      </c>
      <c r="E3716" t="s">
        <v>13937</v>
      </c>
      <c r="F3716" t="s">
        <v>13937</v>
      </c>
      <c r="G3716">
        <v>0</v>
      </c>
    </row>
    <row r="3717" spans="1:7" x14ac:dyDescent="0.25">
      <c r="A3717" s="1">
        <v>43714</v>
      </c>
      <c r="B3717" t="s">
        <v>14010</v>
      </c>
      <c r="C3717" t="s">
        <v>13823</v>
      </c>
      <c r="D3717" t="s">
        <v>14442</v>
      </c>
      <c r="E3717" t="s">
        <v>14540</v>
      </c>
      <c r="F3717" t="s">
        <v>14540</v>
      </c>
      <c r="G3717">
        <v>0</v>
      </c>
    </row>
    <row r="3718" spans="1:7" x14ac:dyDescent="0.25">
      <c r="A3718" s="1">
        <v>43716</v>
      </c>
      <c r="B3718" t="s">
        <v>11645</v>
      </c>
      <c r="C3718" t="s">
        <v>11645</v>
      </c>
      <c r="D3718" t="s">
        <v>11645</v>
      </c>
      <c r="E3718" t="s">
        <v>11645</v>
      </c>
      <c r="F3718" t="s">
        <v>11645</v>
      </c>
    </row>
    <row r="3719" spans="1:7" x14ac:dyDescent="0.25">
      <c r="A3719" s="1">
        <v>43717</v>
      </c>
      <c r="B3719" t="s">
        <v>13818</v>
      </c>
      <c r="C3719" t="s">
        <v>13835</v>
      </c>
      <c r="D3719" t="s">
        <v>13825</v>
      </c>
      <c r="E3719" t="s">
        <v>14390</v>
      </c>
      <c r="F3719" t="s">
        <v>14390</v>
      </c>
      <c r="G3719">
        <v>0</v>
      </c>
    </row>
    <row r="3720" spans="1:7" x14ac:dyDescent="0.25">
      <c r="A3720" s="1">
        <v>43718</v>
      </c>
      <c r="B3720" t="s">
        <v>13967</v>
      </c>
      <c r="C3720" t="s">
        <v>13947</v>
      </c>
      <c r="D3720" t="s">
        <v>13835</v>
      </c>
      <c r="E3720" t="s">
        <v>13763</v>
      </c>
      <c r="F3720" t="s">
        <v>13763</v>
      </c>
      <c r="G3720">
        <v>0</v>
      </c>
    </row>
    <row r="3721" spans="1:7" x14ac:dyDescent="0.25">
      <c r="A3721" s="1">
        <v>43719</v>
      </c>
      <c r="B3721" t="s">
        <v>14456</v>
      </c>
      <c r="C3721" t="s">
        <v>13760</v>
      </c>
      <c r="D3721" t="s">
        <v>13973</v>
      </c>
      <c r="E3721" t="s">
        <v>13945</v>
      </c>
      <c r="F3721" t="s">
        <v>13945</v>
      </c>
      <c r="G3721">
        <v>0</v>
      </c>
    </row>
    <row r="3722" spans="1:7" x14ac:dyDescent="0.25">
      <c r="A3722" s="1">
        <v>43720</v>
      </c>
      <c r="B3722" t="s">
        <v>14452</v>
      </c>
      <c r="C3722" t="s">
        <v>13654</v>
      </c>
      <c r="D3722" t="s">
        <v>13814</v>
      </c>
      <c r="E3722" t="s">
        <v>13958</v>
      </c>
      <c r="F3722" t="s">
        <v>13958</v>
      </c>
      <c r="G3722">
        <v>0</v>
      </c>
    </row>
    <row r="3723" spans="1:7" x14ac:dyDescent="0.25">
      <c r="A3723" s="1">
        <v>43721</v>
      </c>
      <c r="B3723" t="s">
        <v>14304</v>
      </c>
      <c r="C3723" t="s">
        <v>13647</v>
      </c>
      <c r="D3723" t="s">
        <v>13527</v>
      </c>
      <c r="E3723" t="s">
        <v>13647</v>
      </c>
      <c r="F3723" t="s">
        <v>13647</v>
      </c>
      <c r="G3723">
        <v>0</v>
      </c>
    </row>
    <row r="3724" spans="1:7" x14ac:dyDescent="0.25">
      <c r="A3724" s="1">
        <v>43723</v>
      </c>
      <c r="B3724" t="s">
        <v>11645</v>
      </c>
      <c r="C3724" t="s">
        <v>11645</v>
      </c>
      <c r="D3724" t="s">
        <v>11645</v>
      </c>
      <c r="E3724" t="s">
        <v>11645</v>
      </c>
      <c r="F3724" t="s">
        <v>11645</v>
      </c>
    </row>
    <row r="3725" spans="1:7" x14ac:dyDescent="0.25">
      <c r="A3725" s="1">
        <v>43724</v>
      </c>
      <c r="B3725" t="s">
        <v>14034</v>
      </c>
      <c r="C3725" t="s">
        <v>13525</v>
      </c>
      <c r="D3725" t="s">
        <v>14040</v>
      </c>
      <c r="E3725" t="s">
        <v>13754</v>
      </c>
      <c r="F3725" t="s">
        <v>13754</v>
      </c>
      <c r="G3725">
        <v>0</v>
      </c>
    </row>
    <row r="3726" spans="1:7" x14ac:dyDescent="0.25">
      <c r="A3726" s="1">
        <v>43725</v>
      </c>
      <c r="B3726" t="s">
        <v>13987</v>
      </c>
      <c r="C3726" t="s">
        <v>13534</v>
      </c>
      <c r="D3726" t="s">
        <v>14304</v>
      </c>
      <c r="E3726" t="s">
        <v>13699</v>
      </c>
      <c r="F3726" t="s">
        <v>13699</v>
      </c>
      <c r="G3726">
        <v>0</v>
      </c>
    </row>
    <row r="3727" spans="1:7" x14ac:dyDescent="0.25">
      <c r="A3727" s="1">
        <v>43726</v>
      </c>
      <c r="B3727" t="s">
        <v>13989</v>
      </c>
      <c r="C3727" t="s">
        <v>13769</v>
      </c>
      <c r="D3727" t="s">
        <v>13960</v>
      </c>
      <c r="E3727" t="s">
        <v>13923</v>
      </c>
      <c r="F3727" t="s">
        <v>13923</v>
      </c>
      <c r="G3727">
        <v>0</v>
      </c>
    </row>
    <row r="3728" spans="1:7" x14ac:dyDescent="0.25">
      <c r="A3728" s="1">
        <v>43727</v>
      </c>
      <c r="B3728" t="s">
        <v>14022</v>
      </c>
      <c r="C3728" t="s">
        <v>14384</v>
      </c>
      <c r="D3728" t="s">
        <v>13995</v>
      </c>
      <c r="E3728" t="s">
        <v>14021</v>
      </c>
      <c r="F3728" t="s">
        <v>14021</v>
      </c>
      <c r="G3728">
        <v>0</v>
      </c>
    </row>
    <row r="3729" spans="1:7" x14ac:dyDescent="0.25">
      <c r="A3729" s="1">
        <v>43728</v>
      </c>
      <c r="B3729" t="s">
        <v>13527</v>
      </c>
      <c r="C3729" t="s">
        <v>13926</v>
      </c>
      <c r="D3729" t="s">
        <v>13995</v>
      </c>
      <c r="E3729" t="s">
        <v>13981</v>
      </c>
      <c r="F3729" t="s">
        <v>13981</v>
      </c>
      <c r="G3729">
        <v>0</v>
      </c>
    </row>
    <row r="3730" spans="1:7" x14ac:dyDescent="0.25">
      <c r="A3730" s="1">
        <v>43730</v>
      </c>
      <c r="B3730" t="s">
        <v>11645</v>
      </c>
      <c r="C3730" t="s">
        <v>11645</v>
      </c>
      <c r="D3730" t="s">
        <v>11645</v>
      </c>
      <c r="E3730" t="s">
        <v>11645</v>
      </c>
      <c r="F3730" t="s">
        <v>11645</v>
      </c>
    </row>
    <row r="3731" spans="1:7" x14ac:dyDescent="0.25">
      <c r="A3731" s="1">
        <v>43731</v>
      </c>
      <c r="B3731" t="s">
        <v>13530</v>
      </c>
      <c r="C3731" t="s">
        <v>13932</v>
      </c>
      <c r="D3731" t="s">
        <v>13970</v>
      </c>
      <c r="E3731" t="s">
        <v>14014</v>
      </c>
      <c r="F3731" t="s">
        <v>14014</v>
      </c>
      <c r="G3731">
        <v>0</v>
      </c>
    </row>
    <row r="3732" spans="1:7" x14ac:dyDescent="0.25">
      <c r="A3732" s="1">
        <v>43732</v>
      </c>
      <c r="B3732" t="s">
        <v>13947</v>
      </c>
      <c r="C3732" t="s">
        <v>14014</v>
      </c>
      <c r="D3732" t="s">
        <v>13835</v>
      </c>
      <c r="E3732" t="s">
        <v>13835</v>
      </c>
      <c r="F3732" t="s">
        <v>13835</v>
      </c>
      <c r="G3732">
        <v>0</v>
      </c>
    </row>
    <row r="3733" spans="1:7" x14ac:dyDescent="0.25">
      <c r="A3733" s="1">
        <v>43733</v>
      </c>
      <c r="B3733" t="s">
        <v>13804</v>
      </c>
      <c r="C3733" t="s">
        <v>13555</v>
      </c>
      <c r="D3733" t="s">
        <v>13834</v>
      </c>
      <c r="E3733" t="s">
        <v>13951</v>
      </c>
      <c r="F3733" t="s">
        <v>13951</v>
      </c>
      <c r="G3733">
        <v>0</v>
      </c>
    </row>
    <row r="3734" spans="1:7" x14ac:dyDescent="0.25">
      <c r="A3734" s="1">
        <v>43734</v>
      </c>
      <c r="B3734" t="s">
        <v>13764</v>
      </c>
      <c r="C3734" t="s">
        <v>13764</v>
      </c>
      <c r="D3734" t="s">
        <v>13801</v>
      </c>
      <c r="E3734" t="s">
        <v>13802</v>
      </c>
      <c r="F3734" t="s">
        <v>13802</v>
      </c>
      <c r="G3734">
        <v>0</v>
      </c>
    </row>
    <row r="3735" spans="1:7" x14ac:dyDescent="0.25">
      <c r="A3735" s="1">
        <v>43735</v>
      </c>
      <c r="B3735" t="s">
        <v>14051</v>
      </c>
      <c r="C3735" t="s">
        <v>14051</v>
      </c>
      <c r="D3735" t="s">
        <v>13944</v>
      </c>
      <c r="E3735" t="s">
        <v>13801</v>
      </c>
      <c r="F3735" t="s">
        <v>13801</v>
      </c>
      <c r="G3735">
        <v>0</v>
      </c>
    </row>
    <row r="3736" spans="1:7" x14ac:dyDescent="0.25">
      <c r="A3736" s="1">
        <v>43737</v>
      </c>
      <c r="B3736" t="s">
        <v>11645</v>
      </c>
      <c r="C3736" t="s">
        <v>11645</v>
      </c>
      <c r="D3736" t="s">
        <v>11645</v>
      </c>
      <c r="E3736" t="s">
        <v>11645</v>
      </c>
      <c r="F3736" t="s">
        <v>11645</v>
      </c>
    </row>
    <row r="3737" spans="1:7" x14ac:dyDescent="0.25">
      <c r="A3737" s="1">
        <v>43738</v>
      </c>
      <c r="B3737" t="s">
        <v>13528</v>
      </c>
      <c r="C3737" t="s">
        <v>14053</v>
      </c>
      <c r="D3737" t="s">
        <v>13840</v>
      </c>
      <c r="E3737" t="s">
        <v>13801</v>
      </c>
      <c r="F3737" t="s">
        <v>13801</v>
      </c>
      <c r="G3737">
        <v>0</v>
      </c>
    </row>
    <row r="3738" spans="1:7" x14ac:dyDescent="0.25">
      <c r="A3738" s="1">
        <v>43739</v>
      </c>
      <c r="B3738" t="s">
        <v>14054</v>
      </c>
      <c r="C3738" t="s">
        <v>13981</v>
      </c>
      <c r="D3738" t="s">
        <v>13844</v>
      </c>
      <c r="E3738" t="s">
        <v>13935</v>
      </c>
      <c r="F3738" t="s">
        <v>13935</v>
      </c>
      <c r="G3738">
        <v>0</v>
      </c>
    </row>
    <row r="3739" spans="1:7" x14ac:dyDescent="0.25">
      <c r="A3739" s="1">
        <v>43740</v>
      </c>
      <c r="B3739" t="s">
        <v>13809</v>
      </c>
      <c r="C3739" t="s">
        <v>13935</v>
      </c>
      <c r="D3739" t="s">
        <v>13853</v>
      </c>
      <c r="E3739" t="s">
        <v>13818</v>
      </c>
      <c r="F3739" t="s">
        <v>13818</v>
      </c>
      <c r="G3739">
        <v>0</v>
      </c>
    </row>
    <row r="3740" spans="1:7" x14ac:dyDescent="0.25">
      <c r="A3740" s="1">
        <v>43741</v>
      </c>
      <c r="B3740" t="s">
        <v>13828</v>
      </c>
      <c r="C3740" t="s">
        <v>13818</v>
      </c>
      <c r="D3740" t="s">
        <v>14541</v>
      </c>
      <c r="E3740" t="s">
        <v>14423</v>
      </c>
      <c r="F3740" t="s">
        <v>14423</v>
      </c>
      <c r="G3740">
        <v>0</v>
      </c>
    </row>
    <row r="3741" spans="1:7" x14ac:dyDescent="0.25">
      <c r="A3741" s="1">
        <v>43742</v>
      </c>
      <c r="B3741" t="s">
        <v>14542</v>
      </c>
      <c r="C3741" t="s">
        <v>13903</v>
      </c>
      <c r="D3741" t="s">
        <v>14541</v>
      </c>
      <c r="E3741" t="s">
        <v>13868</v>
      </c>
      <c r="F3741" t="s">
        <v>13868</v>
      </c>
      <c r="G3741">
        <v>0</v>
      </c>
    </row>
    <row r="3742" spans="1:7" x14ac:dyDescent="0.25">
      <c r="A3742" s="1">
        <v>43744</v>
      </c>
      <c r="B3742" t="s">
        <v>11645</v>
      </c>
      <c r="C3742" t="s">
        <v>11645</v>
      </c>
      <c r="D3742" t="s">
        <v>11645</v>
      </c>
      <c r="E3742" t="s">
        <v>11645</v>
      </c>
      <c r="F3742" t="s">
        <v>11645</v>
      </c>
    </row>
    <row r="3743" spans="1:7" x14ac:dyDescent="0.25">
      <c r="A3743" s="1">
        <v>43745</v>
      </c>
      <c r="B3743" t="s">
        <v>13862</v>
      </c>
      <c r="C3743" t="s">
        <v>13827</v>
      </c>
      <c r="D3743" t="s">
        <v>14447</v>
      </c>
      <c r="E3743" t="s">
        <v>14424</v>
      </c>
      <c r="F3743" t="s">
        <v>14424</v>
      </c>
      <c r="G3743">
        <v>0</v>
      </c>
    </row>
    <row r="3744" spans="1:7" x14ac:dyDescent="0.25">
      <c r="A3744" s="1">
        <v>43746</v>
      </c>
      <c r="B3744" t="s">
        <v>14421</v>
      </c>
      <c r="C3744" t="s">
        <v>13796</v>
      </c>
      <c r="D3744" t="s">
        <v>14541</v>
      </c>
      <c r="E3744" t="s">
        <v>13859</v>
      </c>
      <c r="F3744" t="s">
        <v>13859</v>
      </c>
      <c r="G3744">
        <v>0</v>
      </c>
    </row>
    <row r="3745" spans="1:7" x14ac:dyDescent="0.25">
      <c r="A3745" s="1">
        <v>43747</v>
      </c>
      <c r="B3745" t="s">
        <v>13915</v>
      </c>
      <c r="C3745" t="s">
        <v>13942</v>
      </c>
      <c r="D3745" t="s">
        <v>13910</v>
      </c>
      <c r="E3745" t="s">
        <v>13901</v>
      </c>
      <c r="F3745" t="s">
        <v>13901</v>
      </c>
      <c r="G3745">
        <v>0</v>
      </c>
    </row>
    <row r="3746" spans="1:7" x14ac:dyDescent="0.25">
      <c r="A3746" s="1">
        <v>43748</v>
      </c>
      <c r="B3746" t="s">
        <v>13828</v>
      </c>
      <c r="C3746" t="s">
        <v>13840</v>
      </c>
      <c r="D3746" t="s">
        <v>13911</v>
      </c>
      <c r="E3746" t="s">
        <v>13968</v>
      </c>
      <c r="F3746" t="s">
        <v>13968</v>
      </c>
      <c r="G3746">
        <v>0</v>
      </c>
    </row>
    <row r="3747" spans="1:7" x14ac:dyDescent="0.25">
      <c r="A3747" s="1">
        <v>43749</v>
      </c>
      <c r="B3747" t="s">
        <v>14014</v>
      </c>
      <c r="C3747" t="s">
        <v>13776</v>
      </c>
      <c r="D3747" t="s">
        <v>13532</v>
      </c>
      <c r="E3747" t="s">
        <v>13760</v>
      </c>
      <c r="F3747" t="s">
        <v>13760</v>
      </c>
      <c r="G3747">
        <v>0</v>
      </c>
    </row>
    <row r="3748" spans="1:7" x14ac:dyDescent="0.25">
      <c r="A3748" s="1">
        <v>43751</v>
      </c>
      <c r="B3748" t="s">
        <v>11645</v>
      </c>
      <c r="C3748" t="s">
        <v>11645</v>
      </c>
      <c r="D3748" t="s">
        <v>11645</v>
      </c>
      <c r="E3748" t="s">
        <v>11645</v>
      </c>
      <c r="F3748" t="s">
        <v>11645</v>
      </c>
    </row>
    <row r="3749" spans="1:7" x14ac:dyDescent="0.25">
      <c r="A3749" s="1">
        <v>43752</v>
      </c>
      <c r="B3749" t="s">
        <v>13945</v>
      </c>
      <c r="C3749" t="s">
        <v>13945</v>
      </c>
      <c r="D3749" t="s">
        <v>13945</v>
      </c>
      <c r="E3749" t="s">
        <v>13945</v>
      </c>
      <c r="F3749" t="s">
        <v>13945</v>
      </c>
      <c r="G3749">
        <v>0</v>
      </c>
    </row>
    <row r="3750" spans="1:7" x14ac:dyDescent="0.25">
      <c r="A3750" s="1">
        <v>43753</v>
      </c>
      <c r="B3750" t="s">
        <v>13976</v>
      </c>
      <c r="C3750" t="s">
        <v>13553</v>
      </c>
      <c r="D3750" t="s">
        <v>13980</v>
      </c>
      <c r="E3750" t="s">
        <v>13762</v>
      </c>
      <c r="F3750" t="s">
        <v>13762</v>
      </c>
      <c r="G3750">
        <v>0</v>
      </c>
    </row>
    <row r="3751" spans="1:7" x14ac:dyDescent="0.25">
      <c r="A3751" s="1">
        <v>43754</v>
      </c>
      <c r="B3751" t="s">
        <v>13777</v>
      </c>
      <c r="C3751" t="s">
        <v>13929</v>
      </c>
      <c r="D3751" t="s">
        <v>13919</v>
      </c>
      <c r="E3751" t="s">
        <v>14380</v>
      </c>
      <c r="F3751" t="s">
        <v>14380</v>
      </c>
      <c r="G3751">
        <v>0</v>
      </c>
    </row>
    <row r="3752" spans="1:7" x14ac:dyDescent="0.25">
      <c r="A3752" s="1">
        <v>43755</v>
      </c>
      <c r="B3752" t="s">
        <v>14049</v>
      </c>
      <c r="C3752" t="s">
        <v>13950</v>
      </c>
      <c r="D3752" t="s">
        <v>13779</v>
      </c>
      <c r="E3752" t="s">
        <v>14049</v>
      </c>
      <c r="F3752" t="s">
        <v>14049</v>
      </c>
      <c r="G3752">
        <v>0</v>
      </c>
    </row>
    <row r="3753" spans="1:7" x14ac:dyDescent="0.25">
      <c r="A3753" s="1">
        <v>43756</v>
      </c>
      <c r="B3753" t="s">
        <v>13985</v>
      </c>
      <c r="C3753" t="s">
        <v>13929</v>
      </c>
      <c r="D3753" t="s">
        <v>13919</v>
      </c>
      <c r="E3753" t="s">
        <v>13767</v>
      </c>
      <c r="F3753" t="s">
        <v>13767</v>
      </c>
      <c r="G3753">
        <v>0</v>
      </c>
    </row>
    <row r="3754" spans="1:7" x14ac:dyDescent="0.25">
      <c r="A3754" s="1">
        <v>43758</v>
      </c>
      <c r="B3754" t="s">
        <v>11645</v>
      </c>
      <c r="C3754" t="s">
        <v>11645</v>
      </c>
      <c r="D3754" t="s">
        <v>11645</v>
      </c>
      <c r="E3754" t="s">
        <v>11645</v>
      </c>
      <c r="F3754" t="s">
        <v>11645</v>
      </c>
    </row>
    <row r="3755" spans="1:7" x14ac:dyDescent="0.25">
      <c r="A3755" s="1">
        <v>43759</v>
      </c>
      <c r="B3755" t="s">
        <v>13990</v>
      </c>
      <c r="C3755" t="s">
        <v>13769</v>
      </c>
      <c r="D3755" t="s">
        <v>13762</v>
      </c>
      <c r="E3755" t="s">
        <v>13991</v>
      </c>
      <c r="F3755" t="s">
        <v>13991</v>
      </c>
      <c r="G3755">
        <v>0</v>
      </c>
    </row>
    <row r="3756" spans="1:7" x14ac:dyDescent="0.25">
      <c r="A3756" s="1">
        <v>43760</v>
      </c>
      <c r="B3756" t="s">
        <v>13989</v>
      </c>
      <c r="C3756" t="s">
        <v>13986</v>
      </c>
      <c r="D3756" t="s">
        <v>13776</v>
      </c>
      <c r="E3756" t="s">
        <v>13985</v>
      </c>
      <c r="F3756" t="s">
        <v>13985</v>
      </c>
      <c r="G3756">
        <v>0</v>
      </c>
    </row>
    <row r="3757" spans="1:7" x14ac:dyDescent="0.25">
      <c r="A3757" s="1">
        <v>43761</v>
      </c>
      <c r="B3757" t="s">
        <v>13779</v>
      </c>
      <c r="C3757" t="s">
        <v>13992</v>
      </c>
      <c r="D3757" t="s">
        <v>13779</v>
      </c>
      <c r="E3757" t="s">
        <v>13526</v>
      </c>
      <c r="F3757" t="s">
        <v>13526</v>
      </c>
      <c r="G3757">
        <v>0</v>
      </c>
    </row>
    <row r="3758" spans="1:7" x14ac:dyDescent="0.25">
      <c r="A3758" s="1">
        <v>43762</v>
      </c>
      <c r="B3758" t="s">
        <v>13774</v>
      </c>
      <c r="C3758" t="s">
        <v>13989</v>
      </c>
      <c r="D3758" t="s">
        <v>13996</v>
      </c>
      <c r="E3758" t="s">
        <v>14050</v>
      </c>
      <c r="F3758" t="s">
        <v>14050</v>
      </c>
      <c r="G3758">
        <v>0</v>
      </c>
    </row>
    <row r="3759" spans="1:7" x14ac:dyDescent="0.25">
      <c r="A3759" s="1">
        <v>43763</v>
      </c>
      <c r="B3759" t="s">
        <v>14050</v>
      </c>
      <c r="C3759" t="s">
        <v>13690</v>
      </c>
      <c r="D3759" t="s">
        <v>13774</v>
      </c>
      <c r="E3759" t="s">
        <v>13654</v>
      </c>
      <c r="F3759" t="s">
        <v>13654</v>
      </c>
      <c r="G3759">
        <v>0</v>
      </c>
    </row>
    <row r="3760" spans="1:7" x14ac:dyDescent="0.25">
      <c r="A3760" s="1">
        <v>43765</v>
      </c>
      <c r="B3760" t="s">
        <v>11645</v>
      </c>
      <c r="C3760" t="s">
        <v>11645</v>
      </c>
      <c r="D3760" t="s">
        <v>11645</v>
      </c>
      <c r="E3760" t="s">
        <v>11645</v>
      </c>
      <c r="F3760" t="s">
        <v>11645</v>
      </c>
    </row>
    <row r="3761" spans="1:7" x14ac:dyDescent="0.25">
      <c r="A3761" s="1">
        <v>43766</v>
      </c>
      <c r="B3761" t="s">
        <v>13536</v>
      </c>
      <c r="C3761" t="s">
        <v>14025</v>
      </c>
      <c r="D3761" t="s">
        <v>14305</v>
      </c>
      <c r="E3761" t="s">
        <v>13674</v>
      </c>
      <c r="F3761" t="s">
        <v>13674</v>
      </c>
      <c r="G3761">
        <v>0</v>
      </c>
    </row>
    <row r="3762" spans="1:7" x14ac:dyDescent="0.25">
      <c r="A3762" s="1">
        <v>43767</v>
      </c>
      <c r="B3762" t="s">
        <v>14026</v>
      </c>
      <c r="C3762" t="s">
        <v>13534</v>
      </c>
      <c r="D3762" t="s">
        <v>13925</v>
      </c>
      <c r="E3762" t="s">
        <v>13650</v>
      </c>
      <c r="F3762" t="s">
        <v>13650</v>
      </c>
      <c r="G3762">
        <v>0</v>
      </c>
    </row>
    <row r="3763" spans="1:7" x14ac:dyDescent="0.25">
      <c r="A3763" s="1">
        <v>43768</v>
      </c>
      <c r="B3763" t="s">
        <v>13925</v>
      </c>
      <c r="C3763" t="s">
        <v>13692</v>
      </c>
      <c r="D3763" t="s">
        <v>14304</v>
      </c>
      <c r="E3763" t="s">
        <v>13755</v>
      </c>
      <c r="F3763" t="s">
        <v>13755</v>
      </c>
      <c r="G3763">
        <v>0</v>
      </c>
    </row>
    <row r="3764" spans="1:7" x14ac:dyDescent="0.25">
      <c r="A3764" s="1">
        <v>43769</v>
      </c>
      <c r="B3764" t="s">
        <v>14014</v>
      </c>
      <c r="C3764" t="s">
        <v>13952</v>
      </c>
      <c r="D3764" t="s">
        <v>13922</v>
      </c>
      <c r="E3764" t="s">
        <v>13976</v>
      </c>
      <c r="F3764" t="s">
        <v>13976</v>
      </c>
      <c r="G3764">
        <v>0</v>
      </c>
    </row>
    <row r="3765" spans="1:7" x14ac:dyDescent="0.25">
      <c r="A3765" s="1">
        <v>43770</v>
      </c>
      <c r="B3765" t="s">
        <v>13979</v>
      </c>
      <c r="C3765" t="s">
        <v>13770</v>
      </c>
      <c r="D3765" t="s">
        <v>13948</v>
      </c>
      <c r="E3765" t="s">
        <v>14013</v>
      </c>
      <c r="F3765" t="s">
        <v>14013</v>
      </c>
      <c r="G3765">
        <v>0</v>
      </c>
    </row>
    <row r="3766" spans="1:7" x14ac:dyDescent="0.25">
      <c r="A3766" s="1">
        <v>43772</v>
      </c>
      <c r="B3766" t="s">
        <v>11645</v>
      </c>
      <c r="C3766" t="s">
        <v>11645</v>
      </c>
      <c r="D3766" t="s">
        <v>11645</v>
      </c>
      <c r="E3766" t="s">
        <v>11645</v>
      </c>
      <c r="F3766" t="s">
        <v>11645</v>
      </c>
    </row>
    <row r="3767" spans="1:7" x14ac:dyDescent="0.25">
      <c r="A3767" s="1">
        <v>43773</v>
      </c>
      <c r="B3767" t="s">
        <v>13767</v>
      </c>
      <c r="C3767" t="s">
        <v>13527</v>
      </c>
      <c r="D3767" t="s">
        <v>13767</v>
      </c>
      <c r="E3767" t="s">
        <v>13923</v>
      </c>
      <c r="F3767" t="s">
        <v>13923</v>
      </c>
      <c r="G3767">
        <v>0</v>
      </c>
    </row>
    <row r="3768" spans="1:7" x14ac:dyDescent="0.25">
      <c r="A3768" s="1">
        <v>43774</v>
      </c>
      <c r="B3768" t="s">
        <v>13698</v>
      </c>
      <c r="C3768" t="s">
        <v>13742</v>
      </c>
      <c r="D3768" t="s">
        <v>13698</v>
      </c>
      <c r="E3768" t="s">
        <v>14037</v>
      </c>
      <c r="F3768" t="s">
        <v>14037</v>
      </c>
      <c r="G3768">
        <v>0</v>
      </c>
    </row>
    <row r="3769" spans="1:7" x14ac:dyDescent="0.25">
      <c r="A3769" s="1">
        <v>43775</v>
      </c>
      <c r="B3769" t="s">
        <v>13691</v>
      </c>
      <c r="C3769" t="s">
        <v>14059</v>
      </c>
      <c r="D3769" t="s">
        <v>13695</v>
      </c>
      <c r="E3769" t="s">
        <v>13690</v>
      </c>
      <c r="F3769" t="s">
        <v>13690</v>
      </c>
      <c r="G3769">
        <v>0</v>
      </c>
    </row>
    <row r="3770" spans="1:7" x14ac:dyDescent="0.25">
      <c r="A3770" s="1">
        <v>43776</v>
      </c>
      <c r="B3770" t="s">
        <v>14060</v>
      </c>
      <c r="C3770" t="s">
        <v>13545</v>
      </c>
      <c r="D3770" t="s">
        <v>14039</v>
      </c>
      <c r="E3770" t="s">
        <v>13678</v>
      </c>
      <c r="F3770" t="s">
        <v>13678</v>
      </c>
      <c r="G3770">
        <v>0</v>
      </c>
    </row>
    <row r="3771" spans="1:7" x14ac:dyDescent="0.25">
      <c r="A3771" s="1">
        <v>43777</v>
      </c>
      <c r="B3771" t="s">
        <v>13548</v>
      </c>
      <c r="C3771" t="s">
        <v>13547</v>
      </c>
      <c r="D3771" t="s">
        <v>13749</v>
      </c>
      <c r="E3771" t="s">
        <v>13522</v>
      </c>
      <c r="F3771" t="s">
        <v>13522</v>
      </c>
      <c r="G3771">
        <v>0</v>
      </c>
    </row>
    <row r="3772" spans="1:7" x14ac:dyDescent="0.25">
      <c r="A3772" s="1">
        <v>43779</v>
      </c>
      <c r="B3772" t="s">
        <v>11645</v>
      </c>
      <c r="C3772" t="s">
        <v>11645</v>
      </c>
      <c r="D3772" t="s">
        <v>11645</v>
      </c>
      <c r="E3772" t="s">
        <v>11645</v>
      </c>
      <c r="F3772" t="s">
        <v>11645</v>
      </c>
    </row>
    <row r="3773" spans="1:7" x14ac:dyDescent="0.25">
      <c r="A3773" s="1">
        <v>43780</v>
      </c>
      <c r="B3773" t="s">
        <v>13619</v>
      </c>
      <c r="C3773" t="s">
        <v>13619</v>
      </c>
      <c r="D3773" t="s">
        <v>13619</v>
      </c>
      <c r="E3773" t="s">
        <v>13619</v>
      </c>
      <c r="F3773" t="s">
        <v>13619</v>
      </c>
      <c r="G3773">
        <v>0</v>
      </c>
    </row>
    <row r="3774" spans="1:7" x14ac:dyDescent="0.25">
      <c r="A3774" s="1">
        <v>43781</v>
      </c>
      <c r="B3774" t="s">
        <v>13518</v>
      </c>
      <c r="C3774" t="s">
        <v>13500</v>
      </c>
      <c r="D3774" t="s">
        <v>13741</v>
      </c>
      <c r="E3774" t="s">
        <v>13535</v>
      </c>
      <c r="F3774" t="s">
        <v>13535</v>
      </c>
      <c r="G3774">
        <v>0</v>
      </c>
    </row>
    <row r="3775" spans="1:7" x14ac:dyDescent="0.25">
      <c r="A3775" s="1">
        <v>43782</v>
      </c>
      <c r="B3775" t="s">
        <v>13688</v>
      </c>
      <c r="C3775" t="s">
        <v>13552</v>
      </c>
      <c r="D3775" t="s">
        <v>14038</v>
      </c>
      <c r="E3775" t="s">
        <v>13955</v>
      </c>
      <c r="F3775" t="s">
        <v>13955</v>
      </c>
      <c r="G3775">
        <v>0</v>
      </c>
    </row>
    <row r="3776" spans="1:7" x14ac:dyDescent="0.25">
      <c r="A3776" s="1">
        <v>43783</v>
      </c>
      <c r="B3776" t="s">
        <v>13677</v>
      </c>
      <c r="C3776" t="s">
        <v>13692</v>
      </c>
      <c r="D3776" t="s">
        <v>13769</v>
      </c>
      <c r="E3776" t="s">
        <v>13987</v>
      </c>
      <c r="F3776" t="s">
        <v>13987</v>
      </c>
      <c r="G3776">
        <v>0</v>
      </c>
    </row>
    <row r="3777" spans="1:7" x14ac:dyDescent="0.25">
      <c r="A3777" s="1">
        <v>43784</v>
      </c>
      <c r="B3777" t="s">
        <v>13754</v>
      </c>
      <c r="C3777" t="s">
        <v>13748</v>
      </c>
      <c r="D3777" t="s">
        <v>13697</v>
      </c>
      <c r="E3777" t="s">
        <v>14034</v>
      </c>
      <c r="F3777" t="s">
        <v>14034</v>
      </c>
      <c r="G3777">
        <v>0</v>
      </c>
    </row>
    <row r="3778" spans="1:7" x14ac:dyDescent="0.25">
      <c r="A3778" s="1">
        <v>43786</v>
      </c>
      <c r="B3778" t="s">
        <v>11645</v>
      </c>
      <c r="C3778" t="s">
        <v>11645</v>
      </c>
      <c r="D3778" t="s">
        <v>11645</v>
      </c>
      <c r="E3778" t="s">
        <v>11645</v>
      </c>
      <c r="F3778" t="s">
        <v>11645</v>
      </c>
    </row>
    <row r="3779" spans="1:7" x14ac:dyDescent="0.25">
      <c r="A3779" s="1">
        <v>43787</v>
      </c>
      <c r="B3779" t="s">
        <v>13748</v>
      </c>
      <c r="C3779" t="s">
        <v>13748</v>
      </c>
      <c r="D3779" t="s">
        <v>13926</v>
      </c>
      <c r="E3779" t="s">
        <v>13533</v>
      </c>
      <c r="F3779" t="s">
        <v>13533</v>
      </c>
      <c r="G3779">
        <v>0</v>
      </c>
    </row>
    <row r="3780" spans="1:7" x14ac:dyDescent="0.25">
      <c r="A3780" s="1">
        <v>43788</v>
      </c>
      <c r="B3780" t="s">
        <v>14058</v>
      </c>
      <c r="C3780" t="s">
        <v>14058</v>
      </c>
      <c r="D3780" t="s">
        <v>13759</v>
      </c>
      <c r="E3780" t="s">
        <v>13923</v>
      </c>
      <c r="F3780" t="s">
        <v>13923</v>
      </c>
      <c r="G3780">
        <v>0</v>
      </c>
    </row>
    <row r="3781" spans="1:7" x14ac:dyDescent="0.25">
      <c r="A3781" s="1">
        <v>43789</v>
      </c>
      <c r="B3781" t="s">
        <v>13767</v>
      </c>
      <c r="C3781" t="s">
        <v>13776</v>
      </c>
      <c r="D3781" t="s">
        <v>14456</v>
      </c>
      <c r="E3781" t="s">
        <v>13996</v>
      </c>
      <c r="F3781" t="s">
        <v>13996</v>
      </c>
      <c r="G3781">
        <v>0</v>
      </c>
    </row>
    <row r="3782" spans="1:7" x14ac:dyDescent="0.25">
      <c r="A3782" s="1">
        <v>43790</v>
      </c>
      <c r="B3782" t="s">
        <v>13962</v>
      </c>
      <c r="C3782" t="s">
        <v>13923</v>
      </c>
      <c r="D3782" t="s">
        <v>13773</v>
      </c>
      <c r="E3782" t="s">
        <v>14015</v>
      </c>
      <c r="F3782" t="s">
        <v>14015</v>
      </c>
      <c r="G3782">
        <v>0</v>
      </c>
    </row>
    <row r="3783" spans="1:7" x14ac:dyDescent="0.25">
      <c r="A3783" s="1">
        <v>43791</v>
      </c>
      <c r="B3783" t="s">
        <v>13774</v>
      </c>
      <c r="C3783" t="s">
        <v>13998</v>
      </c>
      <c r="D3783" t="s">
        <v>13767</v>
      </c>
      <c r="E3783" t="s">
        <v>14021</v>
      </c>
      <c r="F3783" t="s">
        <v>14021</v>
      </c>
      <c r="G3783">
        <v>0</v>
      </c>
    </row>
    <row r="3784" spans="1:7" x14ac:dyDescent="0.25">
      <c r="A3784" s="1">
        <v>43793</v>
      </c>
      <c r="B3784" t="s">
        <v>11645</v>
      </c>
      <c r="C3784" t="s">
        <v>11645</v>
      </c>
      <c r="D3784" t="s">
        <v>11645</v>
      </c>
      <c r="E3784" t="s">
        <v>11645</v>
      </c>
      <c r="F3784" t="s">
        <v>11645</v>
      </c>
    </row>
    <row r="3785" spans="1:7" x14ac:dyDescent="0.25">
      <c r="A3785" s="1">
        <v>43794</v>
      </c>
      <c r="B3785" t="s">
        <v>14057</v>
      </c>
      <c r="C3785" t="s">
        <v>13527</v>
      </c>
      <c r="D3785" t="s">
        <v>13981</v>
      </c>
      <c r="E3785" t="s">
        <v>13776</v>
      </c>
      <c r="F3785" t="s">
        <v>13776</v>
      </c>
      <c r="G3785">
        <v>0</v>
      </c>
    </row>
    <row r="3786" spans="1:7" x14ac:dyDescent="0.25">
      <c r="A3786" s="1">
        <v>43795</v>
      </c>
      <c r="B3786" t="s">
        <v>13770</v>
      </c>
      <c r="C3786" t="s">
        <v>13767</v>
      </c>
      <c r="D3786" t="s">
        <v>13779</v>
      </c>
      <c r="E3786" t="s">
        <v>13777</v>
      </c>
      <c r="F3786" t="s">
        <v>13777</v>
      </c>
      <c r="G3786">
        <v>0</v>
      </c>
    </row>
    <row r="3787" spans="1:7" x14ac:dyDescent="0.25">
      <c r="A3787" s="1">
        <v>43796</v>
      </c>
      <c r="B3787" t="s">
        <v>13774</v>
      </c>
      <c r="C3787" t="s">
        <v>13990</v>
      </c>
      <c r="D3787" t="s">
        <v>13774</v>
      </c>
      <c r="E3787" t="s">
        <v>13756</v>
      </c>
      <c r="F3787" t="s">
        <v>13756</v>
      </c>
      <c r="G3787">
        <v>0</v>
      </c>
    </row>
    <row r="3788" spans="1:7" x14ac:dyDescent="0.25">
      <c r="A3788" s="1">
        <v>43798</v>
      </c>
      <c r="B3788" t="s">
        <v>14015</v>
      </c>
      <c r="C3788" t="s">
        <v>13954</v>
      </c>
      <c r="D3788" t="s">
        <v>13776</v>
      </c>
      <c r="E3788" t="s">
        <v>13553</v>
      </c>
      <c r="F3788" t="s">
        <v>13553</v>
      </c>
      <c r="G3788">
        <v>0</v>
      </c>
    </row>
    <row r="3789" spans="1:7" x14ac:dyDescent="0.25">
      <c r="A3789" s="1">
        <v>43800</v>
      </c>
      <c r="B3789" t="s">
        <v>11645</v>
      </c>
      <c r="C3789" t="s">
        <v>11645</v>
      </c>
      <c r="D3789" t="s">
        <v>11645</v>
      </c>
      <c r="E3789" t="s">
        <v>11645</v>
      </c>
      <c r="F3789" t="s">
        <v>11645</v>
      </c>
    </row>
    <row r="3790" spans="1:7" x14ac:dyDescent="0.25">
      <c r="A3790" s="1">
        <v>43801</v>
      </c>
      <c r="B3790" t="s">
        <v>13536</v>
      </c>
      <c r="C3790" t="s">
        <v>13651</v>
      </c>
      <c r="D3790" t="s">
        <v>13956</v>
      </c>
      <c r="E3790" t="s">
        <v>13673</v>
      </c>
      <c r="F3790" t="s">
        <v>13673</v>
      </c>
      <c r="G3790">
        <v>0</v>
      </c>
    </row>
    <row r="3791" spans="1:7" x14ac:dyDescent="0.25">
      <c r="A3791" s="1">
        <v>43802</v>
      </c>
      <c r="B3791" t="s">
        <v>13757</v>
      </c>
      <c r="C3791" t="s">
        <v>13757</v>
      </c>
      <c r="D3791" t="s">
        <v>13918</v>
      </c>
      <c r="E3791" t="s">
        <v>13932</v>
      </c>
      <c r="F3791" t="s">
        <v>13932</v>
      </c>
      <c r="G3791">
        <v>0</v>
      </c>
    </row>
    <row r="3792" spans="1:7" x14ac:dyDescent="0.25">
      <c r="A3792" s="1">
        <v>43803</v>
      </c>
      <c r="B3792" t="s">
        <v>13945</v>
      </c>
      <c r="C3792" t="s">
        <v>13958</v>
      </c>
      <c r="D3792" t="s">
        <v>13945</v>
      </c>
      <c r="E3792" t="s">
        <v>13558</v>
      </c>
      <c r="F3792" t="s">
        <v>13558</v>
      </c>
      <c r="G3792">
        <v>0</v>
      </c>
    </row>
    <row r="3793" spans="1:7" x14ac:dyDescent="0.25">
      <c r="A3793" s="1">
        <v>43804</v>
      </c>
      <c r="B3793" t="s">
        <v>14015</v>
      </c>
      <c r="C3793" t="s">
        <v>14035</v>
      </c>
      <c r="D3793" t="s">
        <v>14015</v>
      </c>
      <c r="E3793" t="s">
        <v>13693</v>
      </c>
      <c r="F3793" t="s">
        <v>13693</v>
      </c>
      <c r="G3793">
        <v>0</v>
      </c>
    </row>
    <row r="3794" spans="1:7" x14ac:dyDescent="0.25">
      <c r="A3794" s="1">
        <v>43805</v>
      </c>
      <c r="B3794" t="s">
        <v>13926</v>
      </c>
      <c r="C3794" t="s">
        <v>13559</v>
      </c>
      <c r="D3794" t="s">
        <v>14057</v>
      </c>
      <c r="E3794" t="s">
        <v>13689</v>
      </c>
      <c r="F3794" t="s">
        <v>13689</v>
      </c>
      <c r="G3794">
        <v>0</v>
      </c>
    </row>
    <row r="3795" spans="1:7" x14ac:dyDescent="0.25">
      <c r="A3795" s="1">
        <v>43807</v>
      </c>
      <c r="B3795" t="s">
        <v>11645</v>
      </c>
      <c r="C3795" t="s">
        <v>11645</v>
      </c>
      <c r="D3795" t="s">
        <v>11645</v>
      </c>
      <c r="E3795" t="s">
        <v>11645</v>
      </c>
      <c r="F3795" t="s">
        <v>11645</v>
      </c>
    </row>
    <row r="3796" spans="1:7" x14ac:dyDescent="0.25">
      <c r="A3796" s="1">
        <v>43808</v>
      </c>
      <c r="B3796" t="s">
        <v>13994</v>
      </c>
      <c r="C3796" t="s">
        <v>13536</v>
      </c>
      <c r="D3796" t="s">
        <v>13695</v>
      </c>
      <c r="E3796" t="s">
        <v>14040</v>
      </c>
      <c r="F3796" t="s">
        <v>14040</v>
      </c>
      <c r="G3796">
        <v>0</v>
      </c>
    </row>
    <row r="3797" spans="1:7" x14ac:dyDescent="0.25">
      <c r="A3797" s="1">
        <v>43809</v>
      </c>
      <c r="B3797" t="s">
        <v>13758</v>
      </c>
      <c r="C3797" t="s">
        <v>13534</v>
      </c>
      <c r="D3797" t="s">
        <v>13769</v>
      </c>
      <c r="E3797" t="s">
        <v>13536</v>
      </c>
      <c r="F3797" t="s">
        <v>13536</v>
      </c>
      <c r="G3797">
        <v>0</v>
      </c>
    </row>
    <row r="3798" spans="1:7" x14ac:dyDescent="0.25">
      <c r="A3798" s="1">
        <v>43810</v>
      </c>
      <c r="B3798" t="s">
        <v>14305</v>
      </c>
      <c r="C3798" t="s">
        <v>13673</v>
      </c>
      <c r="D3798" t="s">
        <v>13983</v>
      </c>
      <c r="E3798" t="s">
        <v>14057</v>
      </c>
      <c r="F3798" t="s">
        <v>14057</v>
      </c>
      <c r="G3798">
        <v>0</v>
      </c>
    </row>
    <row r="3799" spans="1:7" x14ac:dyDescent="0.25">
      <c r="A3799" s="1">
        <v>43811</v>
      </c>
      <c r="B3799" t="s">
        <v>13527</v>
      </c>
      <c r="C3799" t="s">
        <v>13550</v>
      </c>
      <c r="D3799" t="s">
        <v>13990</v>
      </c>
      <c r="E3799" t="s">
        <v>13658</v>
      </c>
      <c r="F3799" t="s">
        <v>13658</v>
      </c>
      <c r="G3799">
        <v>0</v>
      </c>
    </row>
    <row r="3800" spans="1:7" x14ac:dyDescent="0.25">
      <c r="A3800" s="1">
        <v>43812</v>
      </c>
      <c r="B3800" t="s">
        <v>13653</v>
      </c>
      <c r="C3800" t="s">
        <v>14048</v>
      </c>
      <c r="D3800" t="s">
        <v>13531</v>
      </c>
      <c r="E3800" t="s">
        <v>13697</v>
      </c>
      <c r="F3800" t="s">
        <v>13697</v>
      </c>
      <c r="G3800">
        <v>0</v>
      </c>
    </row>
    <row r="3801" spans="1:7" x14ac:dyDescent="0.25">
      <c r="A3801" s="1">
        <v>43814</v>
      </c>
      <c r="B3801" t="s">
        <v>11645</v>
      </c>
      <c r="C3801" t="s">
        <v>11645</v>
      </c>
      <c r="D3801" t="s">
        <v>11645</v>
      </c>
      <c r="E3801" t="s">
        <v>11645</v>
      </c>
      <c r="F3801" t="s">
        <v>11645</v>
      </c>
    </row>
    <row r="3802" spans="1:7" x14ac:dyDescent="0.25">
      <c r="A3802" s="1">
        <v>43815</v>
      </c>
      <c r="B3802" t="s">
        <v>13534</v>
      </c>
      <c r="C3802" t="s">
        <v>14030</v>
      </c>
      <c r="D3802" t="s">
        <v>13748</v>
      </c>
      <c r="E3802" t="s">
        <v>13672</v>
      </c>
      <c r="F3802" t="s">
        <v>13672</v>
      </c>
      <c r="G3802">
        <v>0</v>
      </c>
    </row>
    <row r="3803" spans="1:7" x14ac:dyDescent="0.25">
      <c r="A3803" s="1">
        <v>43816</v>
      </c>
      <c r="B3803" t="s">
        <v>13747</v>
      </c>
      <c r="C3803" t="s">
        <v>14030</v>
      </c>
      <c r="D3803" t="s">
        <v>13524</v>
      </c>
      <c r="E3803" t="s">
        <v>14032</v>
      </c>
      <c r="F3803" t="s">
        <v>14032</v>
      </c>
      <c r="G3803">
        <v>0</v>
      </c>
    </row>
    <row r="3804" spans="1:7" x14ac:dyDescent="0.25">
      <c r="A3804" s="1">
        <v>43817</v>
      </c>
      <c r="B3804" t="s">
        <v>13552</v>
      </c>
      <c r="C3804" t="s">
        <v>13707</v>
      </c>
      <c r="D3804" t="s">
        <v>13751</v>
      </c>
      <c r="E3804" t="s">
        <v>13550</v>
      </c>
      <c r="F3804" t="s">
        <v>13550</v>
      </c>
      <c r="G3804">
        <v>0</v>
      </c>
    </row>
    <row r="3805" spans="1:7" x14ac:dyDescent="0.25">
      <c r="A3805" s="1">
        <v>43818</v>
      </c>
      <c r="B3805" t="s">
        <v>13521</v>
      </c>
      <c r="C3805" t="s">
        <v>13521</v>
      </c>
      <c r="D3805" t="s">
        <v>13645</v>
      </c>
      <c r="E3805" t="s">
        <v>13657</v>
      </c>
      <c r="F3805" t="s">
        <v>13657</v>
      </c>
      <c r="G3805">
        <v>0</v>
      </c>
    </row>
    <row r="3806" spans="1:7" x14ac:dyDescent="0.25">
      <c r="A3806" s="1">
        <v>43819</v>
      </c>
      <c r="B3806" t="s">
        <v>13520</v>
      </c>
      <c r="C3806" t="s">
        <v>13518</v>
      </c>
      <c r="D3806" t="s">
        <v>13499</v>
      </c>
      <c r="E3806" t="s">
        <v>13680</v>
      </c>
      <c r="F3806" t="s">
        <v>13680</v>
      </c>
      <c r="G3806">
        <v>0</v>
      </c>
    </row>
    <row r="3807" spans="1:7" x14ac:dyDescent="0.25">
      <c r="A3807" s="1">
        <v>43821</v>
      </c>
      <c r="B3807" t="s">
        <v>11645</v>
      </c>
      <c r="C3807" t="s">
        <v>11645</v>
      </c>
      <c r="D3807" t="s">
        <v>11645</v>
      </c>
      <c r="E3807" t="s">
        <v>11645</v>
      </c>
      <c r="F3807" t="s">
        <v>11645</v>
      </c>
    </row>
    <row r="3808" spans="1:7" x14ac:dyDescent="0.25">
      <c r="A3808" s="1">
        <v>43822</v>
      </c>
      <c r="B3808" t="s">
        <v>13560</v>
      </c>
      <c r="C3808" t="s">
        <v>13518</v>
      </c>
      <c r="D3808" t="s">
        <v>13645</v>
      </c>
      <c r="E3808" t="s">
        <v>13520</v>
      </c>
      <c r="F3808" t="s">
        <v>13520</v>
      </c>
      <c r="G3808">
        <v>0</v>
      </c>
    </row>
    <row r="3809" spans="1:7" x14ac:dyDescent="0.25">
      <c r="A3809" s="1">
        <v>43823</v>
      </c>
      <c r="B3809" t="s">
        <v>13520</v>
      </c>
      <c r="C3809" t="s">
        <v>13500</v>
      </c>
      <c r="D3809" t="s">
        <v>13646</v>
      </c>
      <c r="E3809" t="s">
        <v>13738</v>
      </c>
      <c r="F3809" t="s">
        <v>13738</v>
      </c>
      <c r="G3809">
        <v>0</v>
      </c>
    </row>
    <row r="3810" spans="1:7" x14ac:dyDescent="0.25">
      <c r="A3810" s="1">
        <v>43825</v>
      </c>
      <c r="B3810" t="s">
        <v>13560</v>
      </c>
      <c r="C3810" t="s">
        <v>13750</v>
      </c>
      <c r="D3810" t="s">
        <v>13498</v>
      </c>
      <c r="E3810" t="s">
        <v>13562</v>
      </c>
      <c r="F3810" t="s">
        <v>13562</v>
      </c>
      <c r="G3810">
        <v>0</v>
      </c>
    </row>
    <row r="3811" spans="1:7" x14ac:dyDescent="0.25">
      <c r="A3811" s="1">
        <v>43826</v>
      </c>
      <c r="B3811" t="s">
        <v>13549</v>
      </c>
      <c r="C3811" t="s">
        <v>13549</v>
      </c>
      <c r="D3811" t="s">
        <v>13955</v>
      </c>
      <c r="E3811" t="s">
        <v>14039</v>
      </c>
      <c r="F3811" t="s">
        <v>14039</v>
      </c>
      <c r="G3811">
        <v>0</v>
      </c>
    </row>
    <row r="3812" spans="1:7" x14ac:dyDescent="0.25">
      <c r="A3812" s="1">
        <v>43828</v>
      </c>
      <c r="B3812" t="s">
        <v>11645</v>
      </c>
      <c r="C3812" t="s">
        <v>11645</v>
      </c>
      <c r="D3812" t="s">
        <v>11645</v>
      </c>
      <c r="E3812" t="s">
        <v>11645</v>
      </c>
      <c r="F3812" t="s">
        <v>11645</v>
      </c>
    </row>
    <row r="3813" spans="1:7" x14ac:dyDescent="0.25">
      <c r="A3813" s="1">
        <v>43829</v>
      </c>
      <c r="B3813" t="s">
        <v>13686</v>
      </c>
      <c r="C3813" t="s">
        <v>13518</v>
      </c>
      <c r="D3813" t="s">
        <v>13749</v>
      </c>
      <c r="E3813" t="s">
        <v>13749</v>
      </c>
      <c r="F3813" t="s">
        <v>13749</v>
      </c>
      <c r="G3813">
        <v>0</v>
      </c>
    </row>
    <row r="3814" spans="1:7" x14ac:dyDescent="0.25">
      <c r="A3814" s="1">
        <v>43830</v>
      </c>
      <c r="B3814" t="s">
        <v>13645</v>
      </c>
      <c r="C3814" t="s">
        <v>13501</v>
      </c>
      <c r="D3814" t="s">
        <v>13749</v>
      </c>
      <c r="E3814" t="s">
        <v>13670</v>
      </c>
      <c r="F3814" t="s">
        <v>13670</v>
      </c>
      <c r="G3814">
        <v>0</v>
      </c>
    </row>
    <row r="3815" spans="1:7" x14ac:dyDescent="0.25">
      <c r="A3815" s="1">
        <v>43832</v>
      </c>
      <c r="B3815" t="s">
        <v>13647</v>
      </c>
      <c r="C3815" t="s">
        <v>13647</v>
      </c>
      <c r="D3815" t="s">
        <v>13692</v>
      </c>
      <c r="E3815" t="s">
        <v>13744</v>
      </c>
      <c r="F3815" t="s">
        <v>13744</v>
      </c>
      <c r="G3815">
        <v>0</v>
      </c>
    </row>
    <row r="3816" spans="1:7" x14ac:dyDescent="0.25">
      <c r="A3816" s="1">
        <v>43833</v>
      </c>
      <c r="B3816" t="s">
        <v>13994</v>
      </c>
      <c r="C3816" t="s">
        <v>13556</v>
      </c>
      <c r="D3816" t="s">
        <v>13923</v>
      </c>
      <c r="E3816" t="s">
        <v>13757</v>
      </c>
      <c r="F3816" t="s">
        <v>13757</v>
      </c>
      <c r="G3816">
        <v>0</v>
      </c>
    </row>
    <row r="3817" spans="1:7" x14ac:dyDescent="0.25">
      <c r="A3817" s="1">
        <v>43835</v>
      </c>
      <c r="B3817" t="s">
        <v>11645</v>
      </c>
      <c r="C3817" t="s">
        <v>11645</v>
      </c>
      <c r="D3817" t="s">
        <v>11645</v>
      </c>
      <c r="E3817" t="s">
        <v>11645</v>
      </c>
      <c r="F3817" t="s">
        <v>11645</v>
      </c>
    </row>
    <row r="3818" spans="1:7" x14ac:dyDescent="0.25">
      <c r="A3818" s="1">
        <v>43836</v>
      </c>
      <c r="B3818" t="s">
        <v>13554</v>
      </c>
      <c r="C3818" t="s">
        <v>13531</v>
      </c>
      <c r="D3818" t="s">
        <v>14050</v>
      </c>
      <c r="E3818" t="s">
        <v>13982</v>
      </c>
      <c r="F3818" t="s">
        <v>13982</v>
      </c>
      <c r="G3818">
        <v>0</v>
      </c>
    </row>
    <row r="3819" spans="1:7" x14ac:dyDescent="0.25">
      <c r="A3819" s="1">
        <v>43837</v>
      </c>
      <c r="B3819" t="s">
        <v>13693</v>
      </c>
      <c r="C3819" t="s">
        <v>13994</v>
      </c>
      <c r="D3819" t="s">
        <v>13693</v>
      </c>
      <c r="E3819" t="s">
        <v>14016</v>
      </c>
      <c r="F3819" t="s">
        <v>14016</v>
      </c>
      <c r="G3819">
        <v>0</v>
      </c>
    </row>
    <row r="3820" spans="1:7" x14ac:dyDescent="0.25">
      <c r="A3820" s="1">
        <v>43838</v>
      </c>
      <c r="B3820" t="s">
        <v>13924</v>
      </c>
      <c r="C3820" t="s">
        <v>14031</v>
      </c>
      <c r="D3820" t="s">
        <v>14387</v>
      </c>
      <c r="E3820" t="s">
        <v>14039</v>
      </c>
      <c r="F3820" t="s">
        <v>14039</v>
      </c>
      <c r="G3820">
        <v>0</v>
      </c>
    </row>
    <row r="3821" spans="1:7" x14ac:dyDescent="0.25">
      <c r="A3821" s="1">
        <v>43839</v>
      </c>
      <c r="B3821" t="s">
        <v>14046</v>
      </c>
      <c r="C3821" t="s">
        <v>13675</v>
      </c>
      <c r="D3821" t="s">
        <v>13692</v>
      </c>
      <c r="E3821" t="s">
        <v>13652</v>
      </c>
      <c r="F3821" t="s">
        <v>13652</v>
      </c>
      <c r="G3821">
        <v>0</v>
      </c>
    </row>
    <row r="3822" spans="1:7" x14ac:dyDescent="0.25">
      <c r="A3822" s="1">
        <v>43840</v>
      </c>
      <c r="B3822" t="s">
        <v>13674</v>
      </c>
      <c r="C3822" t="s">
        <v>13927</v>
      </c>
      <c r="D3822" t="s">
        <v>13531</v>
      </c>
      <c r="E3822" t="s">
        <v>13698</v>
      </c>
      <c r="F3822" t="s">
        <v>13698</v>
      </c>
      <c r="G3822">
        <v>0</v>
      </c>
    </row>
    <row r="3823" spans="1:7" x14ac:dyDescent="0.25">
      <c r="A3823" s="1">
        <v>43842</v>
      </c>
      <c r="B3823" t="s">
        <v>11645</v>
      </c>
      <c r="C3823" t="s">
        <v>11645</v>
      </c>
      <c r="D3823" t="s">
        <v>11645</v>
      </c>
      <c r="E3823" t="s">
        <v>11645</v>
      </c>
      <c r="F3823" t="s">
        <v>11645</v>
      </c>
    </row>
    <row r="3824" spans="1:7" x14ac:dyDescent="0.25">
      <c r="A3824" s="1">
        <v>43843</v>
      </c>
      <c r="B3824" t="s">
        <v>14034</v>
      </c>
      <c r="C3824" t="s">
        <v>13652</v>
      </c>
      <c r="D3824" t="s">
        <v>14034</v>
      </c>
      <c r="E3824" t="s">
        <v>14059</v>
      </c>
      <c r="F3824" t="s">
        <v>14059</v>
      </c>
      <c r="G3824">
        <v>0</v>
      </c>
    </row>
    <row r="3825" spans="1:7" x14ac:dyDescent="0.25">
      <c r="A3825" s="1">
        <v>43844</v>
      </c>
      <c r="B3825" t="s">
        <v>13689</v>
      </c>
      <c r="C3825" t="s">
        <v>13674</v>
      </c>
      <c r="D3825" t="s">
        <v>13655</v>
      </c>
      <c r="E3825" t="s">
        <v>14307</v>
      </c>
      <c r="F3825" t="s">
        <v>14307</v>
      </c>
      <c r="G3825">
        <v>0</v>
      </c>
    </row>
    <row r="3826" spans="1:7" x14ac:dyDescent="0.25">
      <c r="A3826" s="1">
        <v>43845</v>
      </c>
      <c r="B3826" t="s">
        <v>13926</v>
      </c>
      <c r="C3826" t="s">
        <v>14387</v>
      </c>
      <c r="D3826" t="s">
        <v>13957</v>
      </c>
      <c r="E3826" t="s">
        <v>13757</v>
      </c>
      <c r="F3826" t="s">
        <v>13757</v>
      </c>
      <c r="G3826">
        <v>0</v>
      </c>
    </row>
    <row r="3827" spans="1:7" x14ac:dyDescent="0.25">
      <c r="A3827" s="1">
        <v>43846</v>
      </c>
      <c r="B3827" t="s">
        <v>13558</v>
      </c>
      <c r="C3827" t="s">
        <v>14303</v>
      </c>
      <c r="D3827" t="s">
        <v>13957</v>
      </c>
      <c r="E3827" t="s">
        <v>14543</v>
      </c>
      <c r="F3827" t="s">
        <v>14543</v>
      </c>
      <c r="G3827">
        <v>0</v>
      </c>
    </row>
    <row r="3828" spans="1:7" x14ac:dyDescent="0.25">
      <c r="A3828" s="1">
        <v>43847</v>
      </c>
      <c r="B3828" t="s">
        <v>14307</v>
      </c>
      <c r="C3828" t="s">
        <v>13677</v>
      </c>
      <c r="D3828" t="s">
        <v>13531</v>
      </c>
      <c r="E3828" t="s">
        <v>13673</v>
      </c>
      <c r="F3828" t="s">
        <v>13673</v>
      </c>
      <c r="G3828">
        <v>0</v>
      </c>
    </row>
    <row r="3829" spans="1:7" x14ac:dyDescent="0.25">
      <c r="A3829" s="1">
        <v>43849</v>
      </c>
      <c r="B3829" t="s">
        <v>11645</v>
      </c>
      <c r="C3829" t="s">
        <v>11645</v>
      </c>
      <c r="D3829" t="s">
        <v>11645</v>
      </c>
      <c r="E3829" t="s">
        <v>11645</v>
      </c>
      <c r="F3829" t="s">
        <v>11645</v>
      </c>
    </row>
    <row r="3830" spans="1:7" x14ac:dyDescent="0.25">
      <c r="A3830" s="1">
        <v>43851</v>
      </c>
      <c r="B3830" t="s">
        <v>13693</v>
      </c>
      <c r="C3830" t="s">
        <v>13693</v>
      </c>
      <c r="D3830" t="s">
        <v>14050</v>
      </c>
      <c r="E3830" t="s">
        <v>13929</v>
      </c>
      <c r="F3830" t="s">
        <v>13929</v>
      </c>
      <c r="G3830">
        <v>0</v>
      </c>
    </row>
    <row r="3831" spans="1:7" x14ac:dyDescent="0.25">
      <c r="A3831" s="1">
        <v>43852</v>
      </c>
      <c r="B3831" t="s">
        <v>13554</v>
      </c>
      <c r="C3831" t="s">
        <v>13554</v>
      </c>
      <c r="D3831" t="s">
        <v>13526</v>
      </c>
      <c r="E3831" t="s">
        <v>13929</v>
      </c>
      <c r="F3831" t="s">
        <v>13929</v>
      </c>
      <c r="G3831">
        <v>0</v>
      </c>
    </row>
    <row r="3832" spans="1:7" x14ac:dyDescent="0.25">
      <c r="A3832" s="1">
        <v>43853</v>
      </c>
      <c r="B3832" t="s">
        <v>13777</v>
      </c>
      <c r="C3832" t="s">
        <v>13760</v>
      </c>
      <c r="D3832" t="s">
        <v>13529</v>
      </c>
      <c r="E3832" t="s">
        <v>13777</v>
      </c>
      <c r="F3832" t="s">
        <v>13777</v>
      </c>
      <c r="G3832">
        <v>0</v>
      </c>
    </row>
    <row r="3833" spans="1:7" x14ac:dyDescent="0.25">
      <c r="A3833" s="1">
        <v>43854</v>
      </c>
      <c r="B3833" t="s">
        <v>13965</v>
      </c>
      <c r="C3833" t="s">
        <v>14382</v>
      </c>
      <c r="D3833" t="s">
        <v>13948</v>
      </c>
      <c r="E3833" t="s">
        <v>13922</v>
      </c>
      <c r="F3833" t="s">
        <v>13922</v>
      </c>
      <c r="G3833">
        <v>0</v>
      </c>
    </row>
    <row r="3834" spans="1:7" x14ac:dyDescent="0.25">
      <c r="A3834" s="1">
        <v>43856</v>
      </c>
      <c r="B3834" t="s">
        <v>11645</v>
      </c>
      <c r="C3834" t="s">
        <v>11645</v>
      </c>
      <c r="D3834" t="s">
        <v>11645</v>
      </c>
      <c r="E3834" t="s">
        <v>11645</v>
      </c>
      <c r="F3834" t="s">
        <v>11645</v>
      </c>
    </row>
    <row r="3835" spans="1:7" x14ac:dyDescent="0.25">
      <c r="A3835" s="1">
        <v>43857</v>
      </c>
      <c r="B3835" t="s">
        <v>14544</v>
      </c>
      <c r="C3835" t="s">
        <v>14007</v>
      </c>
      <c r="D3835" t="s">
        <v>14010</v>
      </c>
      <c r="E3835" t="s">
        <v>14010</v>
      </c>
      <c r="F3835" t="s">
        <v>14010</v>
      </c>
      <c r="G3835">
        <v>0</v>
      </c>
    </row>
    <row r="3836" spans="1:7" x14ac:dyDescent="0.25">
      <c r="A3836" s="1">
        <v>43858</v>
      </c>
      <c r="B3836" t="s">
        <v>13857</v>
      </c>
      <c r="C3836" t="s">
        <v>14545</v>
      </c>
      <c r="D3836" t="s">
        <v>13844</v>
      </c>
      <c r="E3836" t="s">
        <v>14003</v>
      </c>
      <c r="F3836" t="s">
        <v>14003</v>
      </c>
      <c r="G3836">
        <v>0</v>
      </c>
    </row>
    <row r="3837" spans="1:7" x14ac:dyDescent="0.25">
      <c r="A3837" s="1">
        <v>43859</v>
      </c>
      <c r="B3837" t="s">
        <v>13808</v>
      </c>
      <c r="C3837" t="s">
        <v>13808</v>
      </c>
      <c r="D3837" t="s">
        <v>13901</v>
      </c>
      <c r="E3837" t="s">
        <v>13942</v>
      </c>
      <c r="F3837" t="s">
        <v>13942</v>
      </c>
      <c r="G3837">
        <v>0</v>
      </c>
    </row>
    <row r="3838" spans="1:7" x14ac:dyDescent="0.25">
      <c r="A3838" s="1">
        <v>43860</v>
      </c>
      <c r="B3838" t="s">
        <v>14427</v>
      </c>
      <c r="C3838" t="s">
        <v>13825</v>
      </c>
      <c r="D3838" t="s">
        <v>14450</v>
      </c>
      <c r="E3838" t="s">
        <v>13915</v>
      </c>
      <c r="F3838" t="s">
        <v>13915</v>
      </c>
      <c r="G3838">
        <v>0</v>
      </c>
    </row>
    <row r="3839" spans="1:7" x14ac:dyDescent="0.25">
      <c r="A3839" s="1">
        <v>43861</v>
      </c>
      <c r="B3839" t="s">
        <v>14540</v>
      </c>
      <c r="C3839" t="s">
        <v>13796</v>
      </c>
      <c r="D3839" t="s">
        <v>13913</v>
      </c>
      <c r="E3839" t="s">
        <v>14421</v>
      </c>
      <c r="F3839" t="s">
        <v>14421</v>
      </c>
      <c r="G3839">
        <v>0</v>
      </c>
    </row>
    <row r="3840" spans="1:7" x14ac:dyDescent="0.25">
      <c r="A3840" s="1">
        <v>43863</v>
      </c>
      <c r="B3840" t="s">
        <v>11645</v>
      </c>
      <c r="C3840" t="s">
        <v>11645</v>
      </c>
      <c r="D3840" t="s">
        <v>11645</v>
      </c>
      <c r="E3840" t="s">
        <v>11645</v>
      </c>
      <c r="F3840" t="s">
        <v>11645</v>
      </c>
    </row>
    <row r="3841" spans="1:7" x14ac:dyDescent="0.25">
      <c r="A3841" s="1">
        <v>43864</v>
      </c>
      <c r="B3841" t="s">
        <v>13903</v>
      </c>
      <c r="C3841" t="s">
        <v>13911</v>
      </c>
      <c r="D3841" t="s">
        <v>13868</v>
      </c>
      <c r="E3841" t="s">
        <v>14421</v>
      </c>
      <c r="F3841" t="s">
        <v>14421</v>
      </c>
      <c r="G3841">
        <v>0</v>
      </c>
    </row>
    <row r="3842" spans="1:7" x14ac:dyDescent="0.25">
      <c r="A3842" s="1">
        <v>43865</v>
      </c>
      <c r="B3842" t="s">
        <v>13830</v>
      </c>
      <c r="C3842" t="s">
        <v>13837</v>
      </c>
      <c r="D3842" t="s">
        <v>13911</v>
      </c>
      <c r="E3842" t="s">
        <v>14011</v>
      </c>
      <c r="F3842" t="s">
        <v>14011</v>
      </c>
      <c r="G3842">
        <v>0</v>
      </c>
    </row>
    <row r="3843" spans="1:7" x14ac:dyDescent="0.25">
      <c r="A3843" s="1">
        <v>43866</v>
      </c>
      <c r="B3843" t="s">
        <v>14546</v>
      </c>
      <c r="C3843" t="s">
        <v>13917</v>
      </c>
      <c r="D3843" t="s">
        <v>13841</v>
      </c>
      <c r="E3843" t="s">
        <v>13836</v>
      </c>
      <c r="F3843" t="s">
        <v>13836</v>
      </c>
      <c r="G3843">
        <v>0</v>
      </c>
    </row>
    <row r="3844" spans="1:7" x14ac:dyDescent="0.25">
      <c r="A3844" s="1">
        <v>43867</v>
      </c>
      <c r="B3844" t="s">
        <v>13808</v>
      </c>
      <c r="C3844" t="s">
        <v>13814</v>
      </c>
      <c r="D3844" t="s">
        <v>13808</v>
      </c>
      <c r="E3844" t="s">
        <v>13935</v>
      </c>
      <c r="F3844" t="s">
        <v>13935</v>
      </c>
      <c r="G3844">
        <v>0</v>
      </c>
    </row>
    <row r="3845" spans="1:7" x14ac:dyDescent="0.25">
      <c r="A3845" s="1">
        <v>43868</v>
      </c>
      <c r="B3845" t="s">
        <v>14012</v>
      </c>
      <c r="C3845" t="s">
        <v>13835</v>
      </c>
      <c r="D3845" t="s">
        <v>14428</v>
      </c>
      <c r="E3845" t="s">
        <v>14449</v>
      </c>
      <c r="F3845" t="s">
        <v>14449</v>
      </c>
      <c r="G3845">
        <v>0</v>
      </c>
    </row>
    <row r="3846" spans="1:7" x14ac:dyDescent="0.25">
      <c r="A3846" s="1">
        <v>43870</v>
      </c>
      <c r="B3846" t="s">
        <v>11645</v>
      </c>
      <c r="C3846" t="s">
        <v>11645</v>
      </c>
      <c r="D3846" t="s">
        <v>11645</v>
      </c>
      <c r="E3846" t="s">
        <v>11645</v>
      </c>
      <c r="F3846" t="s">
        <v>11645</v>
      </c>
    </row>
    <row r="3847" spans="1:7" x14ac:dyDescent="0.25">
      <c r="A3847" s="1">
        <v>43871</v>
      </c>
      <c r="B3847" t="s">
        <v>14427</v>
      </c>
      <c r="C3847" t="s">
        <v>13911</v>
      </c>
      <c r="D3847" t="s">
        <v>13860</v>
      </c>
      <c r="E3847" t="s">
        <v>13794</v>
      </c>
      <c r="F3847" t="s">
        <v>13794</v>
      </c>
      <c r="G3847">
        <v>0</v>
      </c>
    </row>
    <row r="3848" spans="1:7" x14ac:dyDescent="0.25">
      <c r="A3848" s="1">
        <v>43872</v>
      </c>
      <c r="B3848" t="s">
        <v>13850</v>
      </c>
      <c r="C3848" t="s">
        <v>13833</v>
      </c>
      <c r="D3848" t="s">
        <v>14445</v>
      </c>
      <c r="E3848" t="s">
        <v>13797</v>
      </c>
      <c r="F3848" t="s">
        <v>13797</v>
      </c>
      <c r="G3848">
        <v>0</v>
      </c>
    </row>
    <row r="3849" spans="1:7" x14ac:dyDescent="0.25">
      <c r="A3849" s="1">
        <v>43873</v>
      </c>
      <c r="B3849" t="s">
        <v>13782</v>
      </c>
      <c r="C3849" t="s">
        <v>13966</v>
      </c>
      <c r="D3849" t="s">
        <v>13837</v>
      </c>
      <c r="E3849" t="s">
        <v>13920</v>
      </c>
      <c r="F3849" t="s">
        <v>13920</v>
      </c>
      <c r="G3849">
        <v>0</v>
      </c>
    </row>
    <row r="3850" spans="1:7" x14ac:dyDescent="0.25">
      <c r="A3850" s="1">
        <v>43874</v>
      </c>
      <c r="B3850" t="s">
        <v>14547</v>
      </c>
      <c r="C3850" t="s">
        <v>14455</v>
      </c>
      <c r="D3850" t="s">
        <v>13812</v>
      </c>
      <c r="E3850" t="s">
        <v>13783</v>
      </c>
      <c r="F3850" t="s">
        <v>13783</v>
      </c>
      <c r="G3850">
        <v>0</v>
      </c>
    </row>
    <row r="3851" spans="1:7" x14ac:dyDescent="0.25">
      <c r="A3851" s="1">
        <v>43875</v>
      </c>
      <c r="B3851" t="s">
        <v>13819</v>
      </c>
      <c r="C3851" t="s">
        <v>14010</v>
      </c>
      <c r="D3851" t="s">
        <v>14445</v>
      </c>
      <c r="E3851" t="s">
        <v>13854</v>
      </c>
      <c r="F3851" t="s">
        <v>13854</v>
      </c>
      <c r="G3851">
        <v>0</v>
      </c>
    </row>
    <row r="3852" spans="1:7" x14ac:dyDescent="0.25">
      <c r="A3852" s="1">
        <v>43877</v>
      </c>
      <c r="B3852" t="s">
        <v>11645</v>
      </c>
      <c r="C3852" t="s">
        <v>11645</v>
      </c>
      <c r="D3852" t="s">
        <v>11645</v>
      </c>
      <c r="E3852" t="s">
        <v>11645</v>
      </c>
      <c r="F3852" t="s">
        <v>11645</v>
      </c>
    </row>
    <row r="3853" spans="1:7" x14ac:dyDescent="0.25">
      <c r="A3853" s="1">
        <v>43879</v>
      </c>
      <c r="B3853" t="s">
        <v>13860</v>
      </c>
      <c r="C3853" t="s">
        <v>14444</v>
      </c>
      <c r="D3853" t="s">
        <v>13904</v>
      </c>
      <c r="E3853" t="s">
        <v>13796</v>
      </c>
      <c r="F3853" t="s">
        <v>13796</v>
      </c>
      <c r="G3853">
        <v>0</v>
      </c>
    </row>
    <row r="3854" spans="1:7" x14ac:dyDescent="0.25">
      <c r="A3854" s="1">
        <v>43880</v>
      </c>
      <c r="B3854" t="s">
        <v>14425</v>
      </c>
      <c r="C3854" t="s">
        <v>13825</v>
      </c>
      <c r="D3854" t="s">
        <v>13796</v>
      </c>
      <c r="E3854" t="s">
        <v>14427</v>
      </c>
      <c r="F3854" t="s">
        <v>14427</v>
      </c>
      <c r="G3854">
        <v>0</v>
      </c>
    </row>
    <row r="3855" spans="1:7" x14ac:dyDescent="0.25">
      <c r="A3855" s="1">
        <v>43881</v>
      </c>
      <c r="B3855" t="s">
        <v>13859</v>
      </c>
      <c r="C3855" t="s">
        <v>13938</v>
      </c>
      <c r="D3855" t="s">
        <v>13863</v>
      </c>
      <c r="E3855" t="s">
        <v>13865</v>
      </c>
      <c r="F3855" t="s">
        <v>13865</v>
      </c>
      <c r="G3855">
        <v>0</v>
      </c>
    </row>
    <row r="3856" spans="1:7" x14ac:dyDescent="0.25">
      <c r="A3856" s="1">
        <v>43882</v>
      </c>
      <c r="B3856" t="s">
        <v>14548</v>
      </c>
      <c r="C3856" t="s">
        <v>13908</v>
      </c>
      <c r="D3856" t="s">
        <v>14549</v>
      </c>
      <c r="E3856" t="s">
        <v>13900</v>
      </c>
      <c r="F3856" t="s">
        <v>13900</v>
      </c>
      <c r="G3856">
        <v>0</v>
      </c>
    </row>
    <row r="3857" spans="1:7" x14ac:dyDescent="0.25">
      <c r="A3857" s="1">
        <v>43884</v>
      </c>
      <c r="B3857" t="s">
        <v>11645</v>
      </c>
      <c r="C3857" t="s">
        <v>11645</v>
      </c>
      <c r="D3857" t="s">
        <v>11645</v>
      </c>
      <c r="E3857" t="s">
        <v>11645</v>
      </c>
      <c r="F3857" t="s">
        <v>11645</v>
      </c>
    </row>
    <row r="3858" spans="1:7" x14ac:dyDescent="0.25">
      <c r="A3858" s="1">
        <v>43885</v>
      </c>
      <c r="B3858" t="s">
        <v>14550</v>
      </c>
      <c r="C3858" t="s">
        <v>14401</v>
      </c>
      <c r="D3858" t="s">
        <v>14551</v>
      </c>
      <c r="E3858" t="s">
        <v>14552</v>
      </c>
      <c r="F3858" t="s">
        <v>14552</v>
      </c>
      <c r="G3858">
        <v>0</v>
      </c>
    </row>
    <row r="3859" spans="1:7" x14ac:dyDescent="0.25">
      <c r="A3859" s="1">
        <v>43886</v>
      </c>
      <c r="B3859" t="s">
        <v>14553</v>
      </c>
      <c r="C3859" t="s">
        <v>14552</v>
      </c>
      <c r="D3859" t="s">
        <v>14554</v>
      </c>
      <c r="E3859" t="s">
        <v>14555</v>
      </c>
      <c r="F3859" t="s">
        <v>14555</v>
      </c>
      <c r="G3859">
        <v>0</v>
      </c>
    </row>
    <row r="3860" spans="1:7" x14ac:dyDescent="0.25">
      <c r="A3860" s="1">
        <v>43887</v>
      </c>
      <c r="B3860" t="s">
        <v>14556</v>
      </c>
      <c r="C3860" t="s">
        <v>14557</v>
      </c>
      <c r="D3860" t="s">
        <v>14558</v>
      </c>
      <c r="E3860" t="s">
        <v>14559</v>
      </c>
      <c r="F3860" t="s">
        <v>14559</v>
      </c>
      <c r="G3860">
        <v>0</v>
      </c>
    </row>
    <row r="3861" spans="1:7" x14ac:dyDescent="0.25">
      <c r="A3861" s="1">
        <v>43888</v>
      </c>
      <c r="B3861" t="s">
        <v>14560</v>
      </c>
      <c r="C3861" t="s">
        <v>14561</v>
      </c>
      <c r="D3861" t="s">
        <v>14562</v>
      </c>
      <c r="E3861" t="s">
        <v>14563</v>
      </c>
      <c r="F3861" t="s">
        <v>14563</v>
      </c>
      <c r="G3861">
        <v>0</v>
      </c>
    </row>
    <row r="3862" spans="1:7" x14ac:dyDescent="0.25">
      <c r="A3862" s="1">
        <v>43889</v>
      </c>
      <c r="B3862" t="s">
        <v>14564</v>
      </c>
      <c r="C3862" t="s">
        <v>14565</v>
      </c>
      <c r="D3862" t="s">
        <v>14566</v>
      </c>
      <c r="E3862" t="s">
        <v>14566</v>
      </c>
      <c r="F3862" t="s">
        <v>14566</v>
      </c>
      <c r="G3862">
        <v>0</v>
      </c>
    </row>
    <row r="3863" spans="1:7" x14ac:dyDescent="0.25">
      <c r="A3863" s="1">
        <v>43891</v>
      </c>
      <c r="B3863" t="s">
        <v>11645</v>
      </c>
      <c r="C3863" t="s">
        <v>11645</v>
      </c>
      <c r="D3863" t="s">
        <v>11645</v>
      </c>
      <c r="E3863" t="s">
        <v>11645</v>
      </c>
      <c r="F3863" t="s">
        <v>11645</v>
      </c>
    </row>
    <row r="3864" spans="1:7" x14ac:dyDescent="0.25">
      <c r="A3864" s="1">
        <v>43892</v>
      </c>
      <c r="B3864" t="s">
        <v>14567</v>
      </c>
      <c r="C3864" t="s">
        <v>14568</v>
      </c>
      <c r="D3864" t="s">
        <v>14569</v>
      </c>
      <c r="E3864" t="s">
        <v>14570</v>
      </c>
      <c r="F3864" t="s">
        <v>14570</v>
      </c>
      <c r="G3864">
        <v>0</v>
      </c>
    </row>
    <row r="3865" spans="1:7" x14ac:dyDescent="0.25">
      <c r="A3865" s="1">
        <v>43893</v>
      </c>
      <c r="B3865" t="s">
        <v>14571</v>
      </c>
      <c r="C3865" t="s">
        <v>14572</v>
      </c>
      <c r="D3865" t="s">
        <v>14573</v>
      </c>
      <c r="E3865" t="s">
        <v>14574</v>
      </c>
      <c r="F3865" t="s">
        <v>14574</v>
      </c>
      <c r="G3865">
        <v>0</v>
      </c>
    </row>
    <row r="3866" spans="1:7" x14ac:dyDescent="0.25">
      <c r="A3866" s="1">
        <v>43894</v>
      </c>
      <c r="B3866" t="s">
        <v>14575</v>
      </c>
      <c r="C3866" t="s">
        <v>14576</v>
      </c>
      <c r="D3866" t="s">
        <v>14577</v>
      </c>
      <c r="E3866" t="s">
        <v>14575</v>
      </c>
      <c r="F3866" t="s">
        <v>14575</v>
      </c>
      <c r="G3866">
        <v>0</v>
      </c>
    </row>
    <row r="3867" spans="1:7" x14ac:dyDescent="0.25">
      <c r="A3867" s="1">
        <v>43895</v>
      </c>
      <c r="B3867" t="s">
        <v>14578</v>
      </c>
      <c r="C3867" t="s">
        <v>14579</v>
      </c>
      <c r="D3867" t="s">
        <v>14580</v>
      </c>
      <c r="E3867" t="s">
        <v>14581</v>
      </c>
      <c r="F3867" t="s">
        <v>14581</v>
      </c>
      <c r="G3867">
        <v>0</v>
      </c>
    </row>
    <row r="3868" spans="1:7" x14ac:dyDescent="0.25">
      <c r="A3868" s="1">
        <v>43896</v>
      </c>
      <c r="B3868" t="s">
        <v>14582</v>
      </c>
      <c r="C3868" t="s">
        <v>14583</v>
      </c>
      <c r="D3868" t="s">
        <v>14584</v>
      </c>
      <c r="E3868" t="s">
        <v>14585</v>
      </c>
      <c r="F3868" t="s">
        <v>14585</v>
      </c>
      <c r="G3868">
        <v>0</v>
      </c>
    </row>
    <row r="3869" spans="1:7" x14ac:dyDescent="0.25">
      <c r="A3869" s="1">
        <v>43898</v>
      </c>
      <c r="B3869" t="s">
        <v>11645</v>
      </c>
      <c r="C3869" t="s">
        <v>11645</v>
      </c>
      <c r="D3869" t="s">
        <v>11645</v>
      </c>
      <c r="E3869" t="s">
        <v>11645</v>
      </c>
      <c r="F3869" t="s">
        <v>11645</v>
      </c>
    </row>
    <row r="3870" spans="1:7" x14ac:dyDescent="0.25">
      <c r="A3870" s="1">
        <v>43899</v>
      </c>
      <c r="B3870" t="s">
        <v>14586</v>
      </c>
      <c r="C3870" t="s">
        <v>14587</v>
      </c>
      <c r="D3870" t="s">
        <v>14588</v>
      </c>
      <c r="E3870" t="s">
        <v>14589</v>
      </c>
      <c r="F3870" t="s">
        <v>14589</v>
      </c>
      <c r="G3870">
        <v>0</v>
      </c>
    </row>
    <row r="3871" spans="1:7" x14ac:dyDescent="0.25">
      <c r="A3871" s="1">
        <v>43900</v>
      </c>
      <c r="B3871" t="s">
        <v>14590</v>
      </c>
      <c r="C3871" t="s">
        <v>14591</v>
      </c>
      <c r="D3871" t="s">
        <v>14592</v>
      </c>
      <c r="E3871" t="s">
        <v>14593</v>
      </c>
      <c r="F3871" t="s">
        <v>14593</v>
      </c>
      <c r="G3871">
        <v>0</v>
      </c>
    </row>
    <row r="3872" spans="1:7" x14ac:dyDescent="0.25">
      <c r="A3872" s="1">
        <v>43901</v>
      </c>
      <c r="B3872" t="s">
        <v>14594</v>
      </c>
      <c r="C3872" t="s">
        <v>14595</v>
      </c>
      <c r="D3872" t="s">
        <v>14596</v>
      </c>
      <c r="E3872" t="s">
        <v>14597</v>
      </c>
      <c r="F3872" t="s">
        <v>14597</v>
      </c>
      <c r="G3872">
        <v>0</v>
      </c>
    </row>
    <row r="3873" spans="1:7" x14ac:dyDescent="0.25">
      <c r="A3873" s="1">
        <v>43902</v>
      </c>
      <c r="B3873" t="s">
        <v>14596</v>
      </c>
      <c r="C3873" t="s">
        <v>14598</v>
      </c>
      <c r="D3873" t="s">
        <v>14599</v>
      </c>
      <c r="E3873" t="s">
        <v>14598</v>
      </c>
      <c r="F3873" t="s">
        <v>14598</v>
      </c>
      <c r="G3873">
        <v>0</v>
      </c>
    </row>
    <row r="3874" spans="1:7" x14ac:dyDescent="0.25">
      <c r="A3874" s="1">
        <v>43903</v>
      </c>
      <c r="B3874" t="s">
        <v>14600</v>
      </c>
      <c r="C3874" t="s">
        <v>14601</v>
      </c>
      <c r="D3874" t="s">
        <v>14602</v>
      </c>
      <c r="E3874" t="s">
        <v>14577</v>
      </c>
      <c r="F3874" t="s">
        <v>14577</v>
      </c>
      <c r="G3874">
        <v>0</v>
      </c>
    </row>
    <row r="3875" spans="1:7" x14ac:dyDescent="0.25">
      <c r="A3875" s="1">
        <v>43905</v>
      </c>
      <c r="B3875" t="s">
        <v>11645</v>
      </c>
      <c r="C3875" t="s">
        <v>11645</v>
      </c>
      <c r="D3875" t="s">
        <v>11645</v>
      </c>
      <c r="E3875" t="s">
        <v>11645</v>
      </c>
      <c r="F3875" t="s">
        <v>11645</v>
      </c>
    </row>
    <row r="3876" spans="1:7" x14ac:dyDescent="0.25">
      <c r="A3876" s="1">
        <v>43906</v>
      </c>
      <c r="B3876" t="s">
        <v>14603</v>
      </c>
      <c r="C3876" t="s">
        <v>14604</v>
      </c>
      <c r="D3876" t="s">
        <v>14605</v>
      </c>
      <c r="E3876" t="s">
        <v>14606</v>
      </c>
      <c r="F3876" t="s">
        <v>14606</v>
      </c>
      <c r="G3876">
        <v>0</v>
      </c>
    </row>
    <row r="3877" spans="1:7" x14ac:dyDescent="0.25">
      <c r="A3877" s="1">
        <v>43907</v>
      </c>
      <c r="B3877" t="s">
        <v>14607</v>
      </c>
      <c r="C3877" t="s">
        <v>14608</v>
      </c>
      <c r="D3877" t="s">
        <v>14609</v>
      </c>
      <c r="E3877" t="s">
        <v>14608</v>
      </c>
      <c r="F3877" t="s">
        <v>14608</v>
      </c>
      <c r="G3877">
        <v>0</v>
      </c>
    </row>
    <row r="3878" spans="1:7" x14ac:dyDescent="0.25">
      <c r="A3878" s="1">
        <v>43908</v>
      </c>
      <c r="B3878" t="s">
        <v>14610</v>
      </c>
      <c r="C3878" t="s">
        <v>14611</v>
      </c>
      <c r="D3878" t="s">
        <v>14612</v>
      </c>
      <c r="E3878" t="s">
        <v>14611</v>
      </c>
      <c r="F3878" t="s">
        <v>14611</v>
      </c>
      <c r="G3878">
        <v>0</v>
      </c>
    </row>
    <row r="3879" spans="1:7" x14ac:dyDescent="0.25">
      <c r="A3879" s="1">
        <v>43909</v>
      </c>
      <c r="B3879" t="s">
        <v>14613</v>
      </c>
      <c r="C3879" t="s">
        <v>14614</v>
      </c>
      <c r="D3879" t="s">
        <v>14615</v>
      </c>
      <c r="E3879" t="s">
        <v>14616</v>
      </c>
      <c r="F3879" t="s">
        <v>14616</v>
      </c>
      <c r="G3879">
        <v>0</v>
      </c>
    </row>
    <row r="3880" spans="1:7" x14ac:dyDescent="0.25">
      <c r="A3880" s="1">
        <v>43910</v>
      </c>
      <c r="B3880" t="s">
        <v>14617</v>
      </c>
      <c r="C3880" t="s">
        <v>14618</v>
      </c>
      <c r="D3880" t="s">
        <v>14619</v>
      </c>
      <c r="E3880" t="s">
        <v>14620</v>
      </c>
      <c r="F3880" t="s">
        <v>14620</v>
      </c>
      <c r="G3880">
        <v>0</v>
      </c>
    </row>
    <row r="3881" spans="1:7" x14ac:dyDescent="0.25">
      <c r="A3881" s="1">
        <v>43912</v>
      </c>
      <c r="B3881" t="s">
        <v>11645</v>
      </c>
      <c r="C3881" t="s">
        <v>11645</v>
      </c>
      <c r="D3881" t="s">
        <v>11645</v>
      </c>
      <c r="E3881" t="s">
        <v>11645</v>
      </c>
      <c r="F3881" t="s">
        <v>11645</v>
      </c>
    </row>
    <row r="3882" spans="1:7" x14ac:dyDescent="0.25">
      <c r="A3882" s="1">
        <v>43913</v>
      </c>
      <c r="B3882" t="s">
        <v>14621</v>
      </c>
      <c r="C3882" t="s">
        <v>14622</v>
      </c>
      <c r="D3882" t="s">
        <v>14621</v>
      </c>
      <c r="E3882" t="s">
        <v>14623</v>
      </c>
      <c r="F3882" t="s">
        <v>14623</v>
      </c>
      <c r="G3882">
        <v>0</v>
      </c>
    </row>
    <row r="3883" spans="1:7" x14ac:dyDescent="0.25">
      <c r="A3883" s="1">
        <v>43914</v>
      </c>
      <c r="B3883" t="s">
        <v>14624</v>
      </c>
      <c r="C3883" t="s">
        <v>14625</v>
      </c>
      <c r="D3883" t="s">
        <v>14626</v>
      </c>
      <c r="E3883" t="s">
        <v>14627</v>
      </c>
      <c r="F3883" t="s">
        <v>14627</v>
      </c>
      <c r="G3883">
        <v>0</v>
      </c>
    </row>
    <row r="3884" spans="1:7" x14ac:dyDescent="0.25">
      <c r="A3884" s="1">
        <v>43915</v>
      </c>
      <c r="B3884" t="s">
        <v>14628</v>
      </c>
      <c r="C3884" t="s">
        <v>14629</v>
      </c>
      <c r="D3884" t="s">
        <v>14630</v>
      </c>
      <c r="E3884" t="s">
        <v>14631</v>
      </c>
      <c r="F3884" t="s">
        <v>14631</v>
      </c>
      <c r="G3884">
        <v>0</v>
      </c>
    </row>
    <row r="3885" spans="1:7" x14ac:dyDescent="0.25">
      <c r="A3885" s="1">
        <v>43916</v>
      </c>
      <c r="B3885" t="s">
        <v>14632</v>
      </c>
      <c r="C3885" t="s">
        <v>14633</v>
      </c>
      <c r="D3885" t="s">
        <v>14634</v>
      </c>
      <c r="E3885" t="s">
        <v>14635</v>
      </c>
      <c r="F3885" t="s">
        <v>14635</v>
      </c>
      <c r="G3885">
        <v>0</v>
      </c>
    </row>
    <row r="3886" spans="1:7" x14ac:dyDescent="0.25">
      <c r="A3886" s="1">
        <v>43917</v>
      </c>
      <c r="B3886" t="s">
        <v>14636</v>
      </c>
      <c r="C3886" t="s">
        <v>14637</v>
      </c>
      <c r="D3886" t="s">
        <v>14638</v>
      </c>
      <c r="E3886" t="s">
        <v>14639</v>
      </c>
      <c r="F3886" t="s">
        <v>14639</v>
      </c>
      <c r="G3886">
        <v>0</v>
      </c>
    </row>
    <row r="3887" spans="1:7" x14ac:dyDescent="0.25">
      <c r="A3887" s="1">
        <v>43919</v>
      </c>
      <c r="B3887" t="s">
        <v>11645</v>
      </c>
      <c r="C3887" t="s">
        <v>11645</v>
      </c>
      <c r="D3887" t="s">
        <v>11645</v>
      </c>
      <c r="E3887" t="s">
        <v>11645</v>
      </c>
      <c r="F3887" t="s">
        <v>11645</v>
      </c>
    </row>
    <row r="3888" spans="1:7" x14ac:dyDescent="0.25">
      <c r="A3888" s="1">
        <v>43920</v>
      </c>
      <c r="B3888" t="s">
        <v>14640</v>
      </c>
      <c r="C3888" t="s">
        <v>14641</v>
      </c>
      <c r="D3888" t="s">
        <v>14642</v>
      </c>
      <c r="E3888" t="s">
        <v>14643</v>
      </c>
      <c r="F3888" t="s">
        <v>14643</v>
      </c>
      <c r="G3888">
        <v>0</v>
      </c>
    </row>
    <row r="3889" spans="1:7" x14ac:dyDescent="0.25">
      <c r="A3889" s="1">
        <v>43921</v>
      </c>
      <c r="B3889" t="s">
        <v>14644</v>
      </c>
      <c r="C3889" t="s">
        <v>14645</v>
      </c>
      <c r="D3889" t="s">
        <v>14646</v>
      </c>
      <c r="E3889" t="s">
        <v>14647</v>
      </c>
      <c r="F3889" t="s">
        <v>14647</v>
      </c>
      <c r="G3889">
        <v>0</v>
      </c>
    </row>
    <row r="3890" spans="1:7" x14ac:dyDescent="0.25">
      <c r="A3890" s="1">
        <v>43922</v>
      </c>
      <c r="B3890" t="s">
        <v>14648</v>
      </c>
      <c r="C3890" t="s">
        <v>14649</v>
      </c>
      <c r="D3890" t="s">
        <v>14650</v>
      </c>
      <c r="E3890" t="s">
        <v>14651</v>
      </c>
      <c r="F3890" t="s">
        <v>14651</v>
      </c>
      <c r="G3890">
        <v>0</v>
      </c>
    </row>
    <row r="3891" spans="1:7" x14ac:dyDescent="0.25">
      <c r="A3891" s="1">
        <v>43923</v>
      </c>
      <c r="B3891" t="s">
        <v>14652</v>
      </c>
      <c r="C3891" t="s">
        <v>14651</v>
      </c>
      <c r="D3891" t="s">
        <v>14653</v>
      </c>
      <c r="E3891" t="s">
        <v>14654</v>
      </c>
      <c r="F3891" t="s">
        <v>14654</v>
      </c>
      <c r="G3891">
        <v>0</v>
      </c>
    </row>
    <row r="3892" spans="1:7" x14ac:dyDescent="0.25">
      <c r="A3892" s="1">
        <v>43924</v>
      </c>
      <c r="B3892" t="s">
        <v>14655</v>
      </c>
      <c r="C3892" t="s">
        <v>14656</v>
      </c>
      <c r="D3892" t="s">
        <v>14657</v>
      </c>
      <c r="E3892" t="s">
        <v>14658</v>
      </c>
      <c r="F3892" t="s">
        <v>14658</v>
      </c>
      <c r="G3892">
        <v>0</v>
      </c>
    </row>
    <row r="3893" spans="1:7" x14ac:dyDescent="0.25">
      <c r="A3893" s="1">
        <v>43926</v>
      </c>
      <c r="B3893" t="s">
        <v>11645</v>
      </c>
      <c r="C3893" t="s">
        <v>11645</v>
      </c>
      <c r="D3893" t="s">
        <v>11645</v>
      </c>
      <c r="E3893" t="s">
        <v>11645</v>
      </c>
      <c r="F3893" t="s">
        <v>11645</v>
      </c>
    </row>
    <row r="3894" spans="1:7" x14ac:dyDescent="0.25">
      <c r="A3894" s="1">
        <v>43927</v>
      </c>
      <c r="B3894" t="s">
        <v>14659</v>
      </c>
      <c r="C3894" t="s">
        <v>14660</v>
      </c>
      <c r="D3894" t="s">
        <v>14661</v>
      </c>
      <c r="E3894" t="s">
        <v>14660</v>
      </c>
      <c r="F3894" t="s">
        <v>14660</v>
      </c>
      <c r="G3894">
        <v>0</v>
      </c>
    </row>
    <row r="3895" spans="1:7" x14ac:dyDescent="0.25">
      <c r="A3895" s="1">
        <v>43928</v>
      </c>
      <c r="B3895" t="s">
        <v>14662</v>
      </c>
      <c r="C3895" t="s">
        <v>14663</v>
      </c>
      <c r="D3895" t="s">
        <v>14664</v>
      </c>
      <c r="E3895" t="s">
        <v>14665</v>
      </c>
      <c r="F3895" t="s">
        <v>14665</v>
      </c>
      <c r="G3895">
        <v>0</v>
      </c>
    </row>
    <row r="3896" spans="1:7" x14ac:dyDescent="0.25">
      <c r="A3896" s="1">
        <v>43929</v>
      </c>
      <c r="B3896" t="s">
        <v>14666</v>
      </c>
      <c r="C3896" t="s">
        <v>14667</v>
      </c>
      <c r="D3896" t="s">
        <v>14668</v>
      </c>
      <c r="E3896" t="s">
        <v>14623</v>
      </c>
      <c r="F3896" t="s">
        <v>14623</v>
      </c>
      <c r="G3896">
        <v>0</v>
      </c>
    </row>
    <row r="3897" spans="1:7" x14ac:dyDescent="0.25">
      <c r="A3897" s="1">
        <v>43930</v>
      </c>
      <c r="B3897" t="s">
        <v>14669</v>
      </c>
      <c r="C3897" t="s">
        <v>14670</v>
      </c>
      <c r="D3897" t="s">
        <v>14671</v>
      </c>
      <c r="E3897" t="s">
        <v>14668</v>
      </c>
      <c r="F3897" t="s">
        <v>14668</v>
      </c>
      <c r="G3897">
        <v>0</v>
      </c>
    </row>
    <row r="3898" spans="1:7" x14ac:dyDescent="0.25">
      <c r="A3898" s="1">
        <v>43933</v>
      </c>
      <c r="B3898" t="s">
        <v>11645</v>
      </c>
      <c r="C3898" t="s">
        <v>11645</v>
      </c>
      <c r="D3898" t="s">
        <v>11645</v>
      </c>
      <c r="E3898" t="s">
        <v>11645</v>
      </c>
      <c r="F3898" t="s">
        <v>11645</v>
      </c>
    </row>
    <row r="3899" spans="1:7" x14ac:dyDescent="0.25">
      <c r="A3899" s="1">
        <v>43934</v>
      </c>
      <c r="B3899" t="s">
        <v>14672</v>
      </c>
      <c r="C3899" t="s">
        <v>14673</v>
      </c>
      <c r="D3899" t="s">
        <v>14674</v>
      </c>
      <c r="E3899" t="s">
        <v>14639</v>
      </c>
      <c r="F3899" t="s">
        <v>14639</v>
      </c>
      <c r="G3899">
        <v>0</v>
      </c>
    </row>
    <row r="3900" spans="1:7" x14ac:dyDescent="0.25">
      <c r="A3900" s="1">
        <v>43935</v>
      </c>
      <c r="B3900" t="s">
        <v>14675</v>
      </c>
      <c r="C3900" t="s">
        <v>14676</v>
      </c>
      <c r="D3900" t="s">
        <v>14677</v>
      </c>
      <c r="E3900" t="s">
        <v>14678</v>
      </c>
      <c r="F3900" t="s">
        <v>14678</v>
      </c>
      <c r="G3900">
        <v>0</v>
      </c>
    </row>
    <row r="3901" spans="1:7" x14ac:dyDescent="0.25">
      <c r="A3901" s="1">
        <v>43936</v>
      </c>
      <c r="B3901" t="s">
        <v>14679</v>
      </c>
      <c r="C3901" t="s">
        <v>14680</v>
      </c>
      <c r="D3901" t="s">
        <v>14654</v>
      </c>
      <c r="E3901" t="s">
        <v>14599</v>
      </c>
      <c r="F3901" t="s">
        <v>14599</v>
      </c>
      <c r="G3901">
        <v>0</v>
      </c>
    </row>
    <row r="3902" spans="1:7" x14ac:dyDescent="0.25">
      <c r="A3902" s="1">
        <v>43937</v>
      </c>
      <c r="B3902" t="s">
        <v>14681</v>
      </c>
      <c r="C3902" t="s">
        <v>14682</v>
      </c>
      <c r="D3902" t="s">
        <v>14683</v>
      </c>
      <c r="E3902" t="s">
        <v>14684</v>
      </c>
      <c r="F3902" t="s">
        <v>14684</v>
      </c>
      <c r="G3902">
        <v>0</v>
      </c>
    </row>
    <row r="3903" spans="1:7" x14ac:dyDescent="0.25">
      <c r="A3903" s="1">
        <v>43938</v>
      </c>
      <c r="B3903" t="s">
        <v>14649</v>
      </c>
      <c r="C3903" t="s">
        <v>14685</v>
      </c>
      <c r="D3903" t="s">
        <v>14658</v>
      </c>
      <c r="E3903" t="s">
        <v>14590</v>
      </c>
      <c r="F3903" t="s">
        <v>14590</v>
      </c>
      <c r="G3903">
        <v>0</v>
      </c>
    </row>
    <row r="3904" spans="1:7" x14ac:dyDescent="0.25">
      <c r="A3904" s="1">
        <v>43940</v>
      </c>
      <c r="B3904" t="s">
        <v>11645</v>
      </c>
      <c r="C3904" t="s">
        <v>11645</v>
      </c>
      <c r="D3904" t="s">
        <v>11645</v>
      </c>
      <c r="E3904" t="s">
        <v>11645</v>
      </c>
      <c r="F3904" t="s">
        <v>11645</v>
      </c>
    </row>
    <row r="3905" spans="1:7" x14ac:dyDescent="0.25">
      <c r="A3905" s="1">
        <v>43941</v>
      </c>
      <c r="B3905" t="s">
        <v>14682</v>
      </c>
      <c r="C3905" t="s">
        <v>14649</v>
      </c>
      <c r="D3905" t="s">
        <v>14686</v>
      </c>
      <c r="E3905" t="s">
        <v>14687</v>
      </c>
      <c r="F3905" t="s">
        <v>14687</v>
      </c>
      <c r="G3905">
        <v>0</v>
      </c>
    </row>
    <row r="3906" spans="1:7" x14ac:dyDescent="0.25">
      <c r="A3906" s="1">
        <v>43942</v>
      </c>
      <c r="B3906" t="s">
        <v>14688</v>
      </c>
      <c r="C3906" t="s">
        <v>14653</v>
      </c>
      <c r="D3906" t="s">
        <v>14689</v>
      </c>
      <c r="E3906" t="s">
        <v>14690</v>
      </c>
      <c r="F3906" t="s">
        <v>14690</v>
      </c>
      <c r="G3906">
        <v>0</v>
      </c>
    </row>
    <row r="3907" spans="1:7" x14ac:dyDescent="0.25">
      <c r="A3907" s="1">
        <v>43943</v>
      </c>
      <c r="B3907" t="s">
        <v>14691</v>
      </c>
      <c r="C3907" t="s">
        <v>14692</v>
      </c>
      <c r="D3907" t="s">
        <v>14693</v>
      </c>
      <c r="E3907" t="s">
        <v>14694</v>
      </c>
      <c r="F3907" t="s">
        <v>14694</v>
      </c>
      <c r="G3907">
        <v>0</v>
      </c>
    </row>
    <row r="3908" spans="1:7" x14ac:dyDescent="0.25">
      <c r="A3908" s="1">
        <v>43944</v>
      </c>
      <c r="B3908" t="s">
        <v>14695</v>
      </c>
      <c r="C3908" t="s">
        <v>14696</v>
      </c>
      <c r="D3908" t="s">
        <v>14683</v>
      </c>
      <c r="E3908" t="s">
        <v>14697</v>
      </c>
      <c r="F3908" t="s">
        <v>14697</v>
      </c>
      <c r="G3908">
        <v>0</v>
      </c>
    </row>
    <row r="3909" spans="1:7" x14ac:dyDescent="0.25">
      <c r="A3909" s="1">
        <v>43945</v>
      </c>
      <c r="B3909" t="s">
        <v>14698</v>
      </c>
      <c r="C3909" t="s">
        <v>14699</v>
      </c>
      <c r="D3909" t="s">
        <v>14700</v>
      </c>
      <c r="E3909" t="s">
        <v>14701</v>
      </c>
      <c r="F3909" t="s">
        <v>14701</v>
      </c>
      <c r="G3909">
        <v>0</v>
      </c>
    </row>
    <row r="3910" spans="1:7" x14ac:dyDescent="0.25">
      <c r="A3910" s="1">
        <v>43947</v>
      </c>
      <c r="B3910" t="s">
        <v>11645</v>
      </c>
      <c r="C3910" t="s">
        <v>11645</v>
      </c>
      <c r="D3910" t="s">
        <v>11645</v>
      </c>
      <c r="E3910" t="s">
        <v>11645</v>
      </c>
      <c r="F3910" t="s">
        <v>11645</v>
      </c>
    </row>
    <row r="3911" spans="1:7" x14ac:dyDescent="0.25">
      <c r="A3911" s="1">
        <v>43948</v>
      </c>
      <c r="B3911" t="s">
        <v>14699</v>
      </c>
      <c r="C3911" t="s">
        <v>14702</v>
      </c>
      <c r="D3911" t="s">
        <v>14699</v>
      </c>
      <c r="E3911" t="s">
        <v>14703</v>
      </c>
      <c r="F3911" t="s">
        <v>14703</v>
      </c>
      <c r="G3911">
        <v>0</v>
      </c>
    </row>
    <row r="3912" spans="1:7" x14ac:dyDescent="0.25">
      <c r="A3912" s="1">
        <v>43949</v>
      </c>
      <c r="B3912" t="s">
        <v>14646</v>
      </c>
      <c r="C3912" t="s">
        <v>14704</v>
      </c>
      <c r="D3912" t="s">
        <v>14683</v>
      </c>
      <c r="E3912" t="s">
        <v>14648</v>
      </c>
      <c r="F3912" t="s">
        <v>14648</v>
      </c>
      <c r="G3912">
        <v>0</v>
      </c>
    </row>
    <row r="3913" spans="1:7" x14ac:dyDescent="0.25">
      <c r="A3913" s="1">
        <v>43950</v>
      </c>
      <c r="B3913" t="s">
        <v>14683</v>
      </c>
      <c r="C3913" t="s">
        <v>14705</v>
      </c>
      <c r="D3913" t="s">
        <v>14706</v>
      </c>
      <c r="E3913" t="s">
        <v>14654</v>
      </c>
      <c r="F3913" t="s">
        <v>14654</v>
      </c>
      <c r="G3913">
        <v>0</v>
      </c>
    </row>
    <row r="3914" spans="1:7" x14ac:dyDescent="0.25">
      <c r="A3914" s="1">
        <v>43951</v>
      </c>
      <c r="B3914" t="s">
        <v>14707</v>
      </c>
      <c r="C3914" t="s">
        <v>14708</v>
      </c>
      <c r="D3914" t="s">
        <v>14693</v>
      </c>
      <c r="E3914" t="s">
        <v>14695</v>
      </c>
      <c r="F3914" t="s">
        <v>14695</v>
      </c>
      <c r="G3914">
        <v>0</v>
      </c>
    </row>
    <row r="3915" spans="1:7" x14ac:dyDescent="0.25">
      <c r="A3915" s="1">
        <v>43952</v>
      </c>
      <c r="B3915" t="s">
        <v>14697</v>
      </c>
      <c r="C3915" t="s">
        <v>14709</v>
      </c>
      <c r="D3915" t="s">
        <v>14684</v>
      </c>
      <c r="E3915" t="s">
        <v>14661</v>
      </c>
      <c r="F3915" t="s">
        <v>14661</v>
      </c>
      <c r="G3915">
        <v>0</v>
      </c>
    </row>
    <row r="3916" spans="1:7" x14ac:dyDescent="0.25">
      <c r="A3916" s="1">
        <v>43954</v>
      </c>
      <c r="B3916" t="s">
        <v>11645</v>
      </c>
      <c r="C3916" t="s">
        <v>11645</v>
      </c>
      <c r="D3916" t="s">
        <v>11645</v>
      </c>
      <c r="E3916" t="s">
        <v>11645</v>
      </c>
      <c r="F3916" t="s">
        <v>11645</v>
      </c>
    </row>
    <row r="3917" spans="1:7" x14ac:dyDescent="0.25">
      <c r="A3917" s="1">
        <v>43955</v>
      </c>
      <c r="B3917" t="s">
        <v>14710</v>
      </c>
      <c r="C3917" t="s">
        <v>14646</v>
      </c>
      <c r="D3917" t="s">
        <v>14711</v>
      </c>
      <c r="E3917" t="s">
        <v>14712</v>
      </c>
      <c r="F3917" t="s">
        <v>14712</v>
      </c>
      <c r="G3917">
        <v>0</v>
      </c>
    </row>
    <row r="3918" spans="1:7" x14ac:dyDescent="0.25">
      <c r="A3918" s="1">
        <v>43956</v>
      </c>
      <c r="B3918" t="s">
        <v>14713</v>
      </c>
      <c r="C3918" t="s">
        <v>14714</v>
      </c>
      <c r="D3918" t="s">
        <v>14649</v>
      </c>
      <c r="E3918" t="s">
        <v>14640</v>
      </c>
      <c r="F3918" t="s">
        <v>14640</v>
      </c>
      <c r="G3918">
        <v>0</v>
      </c>
    </row>
    <row r="3919" spans="1:7" x14ac:dyDescent="0.25">
      <c r="A3919" s="1">
        <v>43957</v>
      </c>
      <c r="B3919" t="s">
        <v>14715</v>
      </c>
      <c r="C3919" t="s">
        <v>14609</v>
      </c>
      <c r="D3919" t="s">
        <v>14641</v>
      </c>
      <c r="E3919" t="s">
        <v>14716</v>
      </c>
      <c r="F3919" t="s">
        <v>14716</v>
      </c>
      <c r="G3919">
        <v>0</v>
      </c>
    </row>
    <row r="3920" spans="1:7" x14ac:dyDescent="0.25">
      <c r="A3920" s="1">
        <v>43958</v>
      </c>
      <c r="B3920" t="s">
        <v>14717</v>
      </c>
      <c r="C3920" t="s">
        <v>14644</v>
      </c>
      <c r="D3920" t="s">
        <v>14695</v>
      </c>
      <c r="E3920" t="s">
        <v>14718</v>
      </c>
      <c r="F3920" t="s">
        <v>14718</v>
      </c>
      <c r="G3920">
        <v>0</v>
      </c>
    </row>
    <row r="3921" spans="1:7" x14ac:dyDescent="0.25">
      <c r="A3921" s="1">
        <v>43959</v>
      </c>
      <c r="B3921" t="s">
        <v>14718</v>
      </c>
      <c r="C3921" t="s">
        <v>14719</v>
      </c>
      <c r="D3921" t="s">
        <v>14720</v>
      </c>
      <c r="E3921" t="s">
        <v>14715</v>
      </c>
      <c r="F3921" t="s">
        <v>14715</v>
      </c>
      <c r="G3921">
        <v>0</v>
      </c>
    </row>
    <row r="3922" spans="1:7" x14ac:dyDescent="0.25">
      <c r="A3922" s="1">
        <v>43961</v>
      </c>
      <c r="B3922" t="s">
        <v>11645</v>
      </c>
      <c r="C3922" t="s">
        <v>11645</v>
      </c>
      <c r="D3922" t="s">
        <v>11645</v>
      </c>
      <c r="E3922" t="s">
        <v>11645</v>
      </c>
      <c r="F3922" t="s">
        <v>11645</v>
      </c>
    </row>
    <row r="3923" spans="1:7" x14ac:dyDescent="0.25">
      <c r="A3923" s="1">
        <v>43962</v>
      </c>
      <c r="B3923" t="s">
        <v>14719</v>
      </c>
      <c r="C3923" t="s">
        <v>14721</v>
      </c>
      <c r="D3923" t="s">
        <v>14722</v>
      </c>
      <c r="E3923" t="s">
        <v>14721</v>
      </c>
      <c r="F3923" t="s">
        <v>14721</v>
      </c>
      <c r="G3923">
        <v>0</v>
      </c>
    </row>
    <row r="3924" spans="1:7" x14ac:dyDescent="0.25">
      <c r="A3924" s="1">
        <v>43963</v>
      </c>
      <c r="B3924" t="s">
        <v>14716</v>
      </c>
      <c r="C3924" t="s">
        <v>14723</v>
      </c>
      <c r="D3924" t="s">
        <v>14724</v>
      </c>
      <c r="E3924" t="s">
        <v>14725</v>
      </c>
      <c r="F3924" t="s">
        <v>14725</v>
      </c>
      <c r="G3924">
        <v>0</v>
      </c>
    </row>
    <row r="3925" spans="1:7" x14ac:dyDescent="0.25">
      <c r="A3925" s="1">
        <v>43964</v>
      </c>
      <c r="B3925" t="s">
        <v>14726</v>
      </c>
      <c r="C3925" t="s">
        <v>14722</v>
      </c>
      <c r="D3925" t="s">
        <v>14651</v>
      </c>
      <c r="E3925" t="s">
        <v>14727</v>
      </c>
      <c r="F3925" t="s">
        <v>14727</v>
      </c>
      <c r="G3925">
        <v>0</v>
      </c>
    </row>
    <row r="3926" spans="1:7" x14ac:dyDescent="0.25">
      <c r="A3926" s="1">
        <v>43965</v>
      </c>
      <c r="B3926" t="s">
        <v>14728</v>
      </c>
      <c r="C3926" t="s">
        <v>14729</v>
      </c>
      <c r="D3926" t="s">
        <v>14730</v>
      </c>
      <c r="E3926" t="s">
        <v>14694</v>
      </c>
      <c r="F3926" t="s">
        <v>14694</v>
      </c>
      <c r="G3926">
        <v>0</v>
      </c>
    </row>
    <row r="3927" spans="1:7" x14ac:dyDescent="0.25">
      <c r="A3927" s="1">
        <v>43966</v>
      </c>
      <c r="B3927" t="s">
        <v>14730</v>
      </c>
      <c r="C3927" t="s">
        <v>14727</v>
      </c>
      <c r="D3927" t="s">
        <v>14731</v>
      </c>
      <c r="E3927" t="s">
        <v>14732</v>
      </c>
      <c r="F3927" t="s">
        <v>14732</v>
      </c>
      <c r="G3927">
        <v>0</v>
      </c>
    </row>
    <row r="3928" spans="1:7" x14ac:dyDescent="0.25">
      <c r="A3928" s="1">
        <v>43968</v>
      </c>
      <c r="B3928" t="s">
        <v>11645</v>
      </c>
      <c r="C3928" t="s">
        <v>11645</v>
      </c>
      <c r="D3928" t="s">
        <v>11645</v>
      </c>
      <c r="E3928" t="s">
        <v>11645</v>
      </c>
      <c r="F3928" t="s">
        <v>11645</v>
      </c>
    </row>
    <row r="3929" spans="1:7" x14ac:dyDescent="0.25">
      <c r="A3929" s="1">
        <v>43969</v>
      </c>
      <c r="B3929" t="s">
        <v>14733</v>
      </c>
      <c r="C3929" t="s">
        <v>14734</v>
      </c>
      <c r="D3929" t="s">
        <v>14735</v>
      </c>
      <c r="E3929" t="s">
        <v>14734</v>
      </c>
      <c r="F3929" t="s">
        <v>14734</v>
      </c>
      <c r="G3929">
        <v>0</v>
      </c>
    </row>
    <row r="3930" spans="1:7" x14ac:dyDescent="0.25">
      <c r="A3930" s="1">
        <v>43970</v>
      </c>
      <c r="B3930" t="s">
        <v>14668</v>
      </c>
      <c r="C3930" t="s">
        <v>14736</v>
      </c>
      <c r="D3930" t="s">
        <v>14737</v>
      </c>
      <c r="E3930" t="s">
        <v>14716</v>
      </c>
      <c r="F3930" t="s">
        <v>14716</v>
      </c>
      <c r="G3930">
        <v>0</v>
      </c>
    </row>
    <row r="3931" spans="1:7" x14ac:dyDescent="0.25">
      <c r="A3931" s="1">
        <v>43971</v>
      </c>
      <c r="B3931" t="s">
        <v>14605</v>
      </c>
      <c r="C3931" t="s">
        <v>14738</v>
      </c>
      <c r="D3931" t="s">
        <v>14643</v>
      </c>
      <c r="E3931" t="s">
        <v>14739</v>
      </c>
      <c r="F3931" t="s">
        <v>14739</v>
      </c>
      <c r="G3931">
        <v>0</v>
      </c>
    </row>
    <row r="3932" spans="1:7" x14ac:dyDescent="0.25">
      <c r="A3932" s="1">
        <v>43972</v>
      </c>
      <c r="B3932" t="s">
        <v>14739</v>
      </c>
      <c r="C3932" t="s">
        <v>14715</v>
      </c>
      <c r="D3932" t="s">
        <v>14590</v>
      </c>
      <c r="E3932" t="s">
        <v>14740</v>
      </c>
      <c r="F3932" t="s">
        <v>14740</v>
      </c>
      <c r="G3932">
        <v>0</v>
      </c>
    </row>
    <row r="3933" spans="1:7" x14ac:dyDescent="0.25">
      <c r="A3933" s="1">
        <v>43973</v>
      </c>
      <c r="B3933" t="s">
        <v>14640</v>
      </c>
      <c r="C3933" t="s">
        <v>14722</v>
      </c>
      <c r="D3933" t="s">
        <v>14709</v>
      </c>
      <c r="E3933" t="s">
        <v>14640</v>
      </c>
      <c r="F3933" t="s">
        <v>14640</v>
      </c>
      <c r="G3933">
        <v>0</v>
      </c>
    </row>
    <row r="3934" spans="1:7" x14ac:dyDescent="0.25">
      <c r="A3934" s="1">
        <v>43975</v>
      </c>
      <c r="B3934" t="s">
        <v>11645</v>
      </c>
      <c r="C3934" t="s">
        <v>11645</v>
      </c>
      <c r="D3934" t="s">
        <v>11645</v>
      </c>
      <c r="E3934" t="s">
        <v>11645</v>
      </c>
      <c r="F3934" t="s">
        <v>11645</v>
      </c>
    </row>
    <row r="3935" spans="1:7" x14ac:dyDescent="0.25">
      <c r="A3935" s="1">
        <v>43977</v>
      </c>
      <c r="B3935" t="s">
        <v>14741</v>
      </c>
      <c r="C3935" t="s">
        <v>14742</v>
      </c>
      <c r="D3935" t="s">
        <v>14743</v>
      </c>
      <c r="E3935" t="s">
        <v>14647</v>
      </c>
      <c r="F3935" t="s">
        <v>14647</v>
      </c>
      <c r="G3935">
        <v>0</v>
      </c>
    </row>
    <row r="3936" spans="1:7" x14ac:dyDescent="0.25">
      <c r="A3936" s="1">
        <v>43978</v>
      </c>
      <c r="B3936" t="s">
        <v>14744</v>
      </c>
      <c r="C3936" t="s">
        <v>14744</v>
      </c>
      <c r="D3936" t="s">
        <v>14735</v>
      </c>
      <c r="E3936" t="s">
        <v>14739</v>
      </c>
      <c r="F3936" t="s">
        <v>14739</v>
      </c>
      <c r="G3936">
        <v>0</v>
      </c>
    </row>
    <row r="3937" spans="1:7" x14ac:dyDescent="0.25">
      <c r="A3937" s="1">
        <v>43979</v>
      </c>
      <c r="B3937" t="s">
        <v>14679</v>
      </c>
      <c r="C3937" t="s">
        <v>14671</v>
      </c>
      <c r="D3937" t="s">
        <v>14745</v>
      </c>
      <c r="E3937" t="s">
        <v>14737</v>
      </c>
      <c r="F3937" t="s">
        <v>14737</v>
      </c>
      <c r="G3937">
        <v>0</v>
      </c>
    </row>
    <row r="3938" spans="1:7" x14ac:dyDescent="0.25">
      <c r="A3938" s="1">
        <v>43980</v>
      </c>
      <c r="B3938" t="s">
        <v>14726</v>
      </c>
      <c r="C3938" t="s">
        <v>14745</v>
      </c>
      <c r="D3938" t="s">
        <v>14709</v>
      </c>
      <c r="E3938" t="s">
        <v>14709</v>
      </c>
      <c r="F3938" t="s">
        <v>14709</v>
      </c>
      <c r="G3938">
        <v>0</v>
      </c>
    </row>
    <row r="3939" spans="1:7" x14ac:dyDescent="0.25">
      <c r="A3939" s="1">
        <v>43982</v>
      </c>
      <c r="B3939" t="s">
        <v>11645</v>
      </c>
      <c r="C3939" t="s">
        <v>11645</v>
      </c>
      <c r="D3939" t="s">
        <v>11645</v>
      </c>
      <c r="E3939" t="s">
        <v>11645</v>
      </c>
      <c r="F3939" t="s">
        <v>11645</v>
      </c>
    </row>
    <row r="3940" spans="1:7" x14ac:dyDescent="0.25">
      <c r="A3940" s="1">
        <v>43983</v>
      </c>
      <c r="B3940" t="s">
        <v>14746</v>
      </c>
      <c r="C3940" t="s">
        <v>14679</v>
      </c>
      <c r="D3940" t="s">
        <v>14702</v>
      </c>
      <c r="E3940" t="s">
        <v>14702</v>
      </c>
      <c r="F3940" t="s">
        <v>14702</v>
      </c>
      <c r="G3940">
        <v>0</v>
      </c>
    </row>
    <row r="3941" spans="1:7" x14ac:dyDescent="0.25">
      <c r="A3941" s="1">
        <v>43984</v>
      </c>
      <c r="B3941" t="s">
        <v>14745</v>
      </c>
      <c r="C3941" t="s">
        <v>14679</v>
      </c>
      <c r="D3941" t="s">
        <v>14735</v>
      </c>
      <c r="E3941" t="s">
        <v>14739</v>
      </c>
      <c r="F3941" t="s">
        <v>14739</v>
      </c>
      <c r="G3941">
        <v>0</v>
      </c>
    </row>
    <row r="3942" spans="1:7" x14ac:dyDescent="0.25">
      <c r="A3942" s="1">
        <v>43985</v>
      </c>
      <c r="B3942" t="s">
        <v>14742</v>
      </c>
      <c r="C3942" t="s">
        <v>14747</v>
      </c>
      <c r="D3942" t="s">
        <v>14737</v>
      </c>
      <c r="E3942" t="s">
        <v>14748</v>
      </c>
      <c r="F3942" t="s">
        <v>14748</v>
      </c>
      <c r="G3942">
        <v>0</v>
      </c>
    </row>
    <row r="3943" spans="1:7" x14ac:dyDescent="0.25">
      <c r="A3943" s="1">
        <v>43986</v>
      </c>
      <c r="B3943" t="s">
        <v>14749</v>
      </c>
      <c r="C3943" t="s">
        <v>14624</v>
      </c>
      <c r="D3943" t="s">
        <v>14734</v>
      </c>
      <c r="E3943" t="s">
        <v>14597</v>
      </c>
      <c r="F3943" t="s">
        <v>14597</v>
      </c>
      <c r="G3943">
        <v>0</v>
      </c>
    </row>
    <row r="3944" spans="1:7" x14ac:dyDescent="0.25">
      <c r="A3944" s="1">
        <v>43987</v>
      </c>
      <c r="B3944" t="s">
        <v>14750</v>
      </c>
      <c r="C3944" t="s">
        <v>14579</v>
      </c>
      <c r="D3944" t="s">
        <v>14595</v>
      </c>
      <c r="E3944" t="s">
        <v>14751</v>
      </c>
      <c r="F3944" t="s">
        <v>14751</v>
      </c>
      <c r="G3944">
        <v>0</v>
      </c>
    </row>
    <row r="3945" spans="1:7" x14ac:dyDescent="0.25">
      <c r="A3945" s="1">
        <v>43989</v>
      </c>
      <c r="B3945" t="s">
        <v>11645</v>
      </c>
      <c r="C3945" t="s">
        <v>11645</v>
      </c>
      <c r="D3945" t="s">
        <v>11645</v>
      </c>
      <c r="E3945" t="s">
        <v>11645</v>
      </c>
      <c r="F3945" t="s">
        <v>11645</v>
      </c>
    </row>
    <row r="3946" spans="1:7" x14ac:dyDescent="0.25">
      <c r="A3946" s="1">
        <v>43990</v>
      </c>
      <c r="B3946" t="s">
        <v>14752</v>
      </c>
      <c r="C3946" t="s">
        <v>14753</v>
      </c>
      <c r="D3946" t="s">
        <v>14595</v>
      </c>
      <c r="E3946" t="s">
        <v>14754</v>
      </c>
      <c r="F3946" t="s">
        <v>14754</v>
      </c>
      <c r="G3946">
        <v>0</v>
      </c>
    </row>
    <row r="3947" spans="1:7" x14ac:dyDescent="0.25">
      <c r="A3947" s="1">
        <v>43991</v>
      </c>
      <c r="B3947" t="s">
        <v>14602</v>
      </c>
      <c r="C3947" t="s">
        <v>14755</v>
      </c>
      <c r="D3947" t="s">
        <v>14756</v>
      </c>
      <c r="E3947" t="s">
        <v>14757</v>
      </c>
      <c r="F3947" t="s">
        <v>14757</v>
      </c>
      <c r="G3947">
        <v>0</v>
      </c>
    </row>
    <row r="3948" spans="1:7" x14ac:dyDescent="0.25">
      <c r="A3948" s="1">
        <v>43992</v>
      </c>
      <c r="B3948" t="s">
        <v>14758</v>
      </c>
      <c r="C3948" t="s">
        <v>14759</v>
      </c>
      <c r="D3948" t="s">
        <v>14609</v>
      </c>
      <c r="E3948" t="s">
        <v>14593</v>
      </c>
      <c r="F3948" t="s">
        <v>14593</v>
      </c>
      <c r="G3948">
        <v>0</v>
      </c>
    </row>
    <row r="3949" spans="1:7" x14ac:dyDescent="0.25">
      <c r="A3949" s="1">
        <v>43993</v>
      </c>
      <c r="B3949" t="s">
        <v>14741</v>
      </c>
      <c r="C3949" t="s">
        <v>14760</v>
      </c>
      <c r="D3949" t="s">
        <v>14646</v>
      </c>
      <c r="E3949" t="s">
        <v>14761</v>
      </c>
      <c r="F3949" t="s">
        <v>14761</v>
      </c>
      <c r="G3949">
        <v>0</v>
      </c>
    </row>
    <row r="3950" spans="1:7" x14ac:dyDescent="0.25">
      <c r="A3950" s="1">
        <v>43994</v>
      </c>
      <c r="B3950" t="s">
        <v>14762</v>
      </c>
      <c r="C3950" t="s">
        <v>14671</v>
      </c>
      <c r="D3950" t="s">
        <v>14763</v>
      </c>
      <c r="E3950" t="s">
        <v>14764</v>
      </c>
      <c r="F3950" t="s">
        <v>14764</v>
      </c>
      <c r="G3950">
        <v>0</v>
      </c>
    </row>
    <row r="3951" spans="1:7" x14ac:dyDescent="0.25">
      <c r="A3951" s="1">
        <v>43996</v>
      </c>
      <c r="B3951" t="s">
        <v>11645</v>
      </c>
      <c r="C3951" t="s">
        <v>11645</v>
      </c>
      <c r="D3951" t="s">
        <v>11645</v>
      </c>
      <c r="E3951" t="s">
        <v>11645</v>
      </c>
      <c r="F3951" t="s">
        <v>11645</v>
      </c>
    </row>
    <row r="3952" spans="1:7" x14ac:dyDescent="0.25">
      <c r="A3952" s="1">
        <v>43997</v>
      </c>
      <c r="B3952" t="s">
        <v>14765</v>
      </c>
      <c r="C3952" t="s">
        <v>14621</v>
      </c>
      <c r="D3952" t="s">
        <v>14735</v>
      </c>
      <c r="E3952" t="s">
        <v>14762</v>
      </c>
      <c r="F3952" t="s">
        <v>14762</v>
      </c>
      <c r="G3952">
        <v>0</v>
      </c>
    </row>
    <row r="3953" spans="1:7" x14ac:dyDescent="0.25">
      <c r="A3953" s="1">
        <v>43998</v>
      </c>
      <c r="B3953" t="s">
        <v>14748</v>
      </c>
      <c r="C3953" t="s">
        <v>14663</v>
      </c>
      <c r="D3953" t="s">
        <v>14744</v>
      </c>
      <c r="E3953" t="s">
        <v>14591</v>
      </c>
      <c r="F3953" t="s">
        <v>14591</v>
      </c>
      <c r="G3953">
        <v>0</v>
      </c>
    </row>
    <row r="3954" spans="1:7" x14ac:dyDescent="0.25">
      <c r="A3954" s="1">
        <v>43999</v>
      </c>
      <c r="B3954" t="s">
        <v>14591</v>
      </c>
      <c r="C3954" t="s">
        <v>14666</v>
      </c>
      <c r="D3954" t="s">
        <v>14606</v>
      </c>
      <c r="E3954" t="s">
        <v>14766</v>
      </c>
      <c r="F3954" t="s">
        <v>14766</v>
      </c>
      <c r="G3954">
        <v>0</v>
      </c>
    </row>
    <row r="3955" spans="1:7" x14ac:dyDescent="0.25">
      <c r="A3955" s="1">
        <v>44000</v>
      </c>
      <c r="B3955" t="s">
        <v>14767</v>
      </c>
      <c r="C3955" t="s">
        <v>14742</v>
      </c>
      <c r="D3955" t="s">
        <v>14768</v>
      </c>
      <c r="E3955" t="s">
        <v>14768</v>
      </c>
      <c r="F3955" t="s">
        <v>14768</v>
      </c>
      <c r="G3955">
        <v>0</v>
      </c>
    </row>
    <row r="3956" spans="1:7" x14ac:dyDescent="0.25">
      <c r="A3956" s="1">
        <v>44001</v>
      </c>
      <c r="B3956" t="s">
        <v>14766</v>
      </c>
      <c r="C3956" t="s">
        <v>14736</v>
      </c>
      <c r="D3956" t="s">
        <v>14679</v>
      </c>
      <c r="E3956" t="s">
        <v>14741</v>
      </c>
      <c r="F3956" t="s">
        <v>14741</v>
      </c>
      <c r="G3956">
        <v>0</v>
      </c>
    </row>
    <row r="3957" spans="1:7" x14ac:dyDescent="0.25">
      <c r="A3957" s="1">
        <v>44003</v>
      </c>
      <c r="B3957" t="s">
        <v>11645</v>
      </c>
      <c r="C3957" t="s">
        <v>11645</v>
      </c>
      <c r="D3957" t="s">
        <v>11645</v>
      </c>
      <c r="E3957" t="s">
        <v>11645</v>
      </c>
      <c r="F3957" t="s">
        <v>11645</v>
      </c>
    </row>
    <row r="3958" spans="1:7" x14ac:dyDescent="0.25">
      <c r="A3958" s="1">
        <v>44004</v>
      </c>
      <c r="B3958" t="s">
        <v>14717</v>
      </c>
      <c r="C3958" t="s">
        <v>14769</v>
      </c>
      <c r="D3958" t="s">
        <v>14763</v>
      </c>
      <c r="E3958" t="s">
        <v>14767</v>
      </c>
      <c r="F3958" t="s">
        <v>14767</v>
      </c>
      <c r="G3958">
        <v>0</v>
      </c>
    </row>
    <row r="3959" spans="1:7" x14ac:dyDescent="0.25">
      <c r="A3959" s="1">
        <v>44005</v>
      </c>
      <c r="B3959" t="s">
        <v>14664</v>
      </c>
      <c r="C3959" t="s">
        <v>14677</v>
      </c>
      <c r="D3959" t="s">
        <v>14594</v>
      </c>
      <c r="E3959" t="s">
        <v>14769</v>
      </c>
      <c r="F3959" t="s">
        <v>14769</v>
      </c>
      <c r="G3959">
        <v>0</v>
      </c>
    </row>
    <row r="3960" spans="1:7" x14ac:dyDescent="0.25">
      <c r="A3960" s="1">
        <v>44006</v>
      </c>
      <c r="B3960" t="s">
        <v>14677</v>
      </c>
      <c r="C3960" t="s">
        <v>14677</v>
      </c>
      <c r="D3960" t="s">
        <v>14770</v>
      </c>
      <c r="E3960" t="s">
        <v>14771</v>
      </c>
      <c r="F3960" t="s">
        <v>14771</v>
      </c>
      <c r="G3960">
        <v>0</v>
      </c>
    </row>
    <row r="3961" spans="1:7" x14ac:dyDescent="0.25">
      <c r="A3961" s="1">
        <v>44007</v>
      </c>
      <c r="B3961" t="s">
        <v>14726</v>
      </c>
      <c r="C3961" t="s">
        <v>14740</v>
      </c>
      <c r="D3961" t="s">
        <v>14685</v>
      </c>
      <c r="E3961" t="s">
        <v>14763</v>
      </c>
      <c r="F3961" t="s">
        <v>14763</v>
      </c>
      <c r="G3961">
        <v>0</v>
      </c>
    </row>
    <row r="3962" spans="1:7" x14ac:dyDescent="0.25">
      <c r="A3962" s="1">
        <v>44008</v>
      </c>
      <c r="B3962" t="s">
        <v>14765</v>
      </c>
      <c r="C3962" t="s">
        <v>14772</v>
      </c>
      <c r="D3962" t="s">
        <v>14773</v>
      </c>
      <c r="E3962" t="s">
        <v>14692</v>
      </c>
      <c r="F3962" t="s">
        <v>14692</v>
      </c>
      <c r="G3962">
        <v>0</v>
      </c>
    </row>
    <row r="3963" spans="1:7" x14ac:dyDescent="0.25">
      <c r="A3963" s="1">
        <v>44010</v>
      </c>
      <c r="B3963" t="s">
        <v>11645</v>
      </c>
      <c r="C3963" t="s">
        <v>11645</v>
      </c>
      <c r="D3963" t="s">
        <v>11645</v>
      </c>
      <c r="E3963" t="s">
        <v>11645</v>
      </c>
      <c r="F3963" t="s">
        <v>11645</v>
      </c>
    </row>
    <row r="3964" spans="1:7" x14ac:dyDescent="0.25">
      <c r="A3964" s="1">
        <v>44011</v>
      </c>
      <c r="B3964" t="s">
        <v>14646</v>
      </c>
      <c r="C3964" t="s">
        <v>14590</v>
      </c>
      <c r="D3964" t="s">
        <v>14773</v>
      </c>
      <c r="E3964" t="s">
        <v>14692</v>
      </c>
      <c r="F3964" t="s">
        <v>14692</v>
      </c>
      <c r="G3964">
        <v>0</v>
      </c>
    </row>
    <row r="3965" spans="1:7" x14ac:dyDescent="0.25">
      <c r="A3965" s="1">
        <v>44012</v>
      </c>
      <c r="B3965" t="s">
        <v>14708</v>
      </c>
      <c r="C3965" t="s">
        <v>14733</v>
      </c>
      <c r="D3965" t="s">
        <v>14694</v>
      </c>
      <c r="E3965" t="s">
        <v>14761</v>
      </c>
      <c r="F3965" t="s">
        <v>14761</v>
      </c>
      <c r="G3965">
        <v>0</v>
      </c>
    </row>
    <row r="3966" spans="1:7" x14ac:dyDescent="0.25">
      <c r="A3966" s="1">
        <v>44013</v>
      </c>
      <c r="B3966" t="s">
        <v>14641</v>
      </c>
      <c r="C3966" t="s">
        <v>14762</v>
      </c>
      <c r="D3966" t="s">
        <v>14724</v>
      </c>
      <c r="E3966" t="s">
        <v>14715</v>
      </c>
      <c r="F3966" t="s">
        <v>14715</v>
      </c>
      <c r="G3966">
        <v>0</v>
      </c>
    </row>
    <row r="3967" spans="1:7" x14ac:dyDescent="0.25">
      <c r="A3967" s="1">
        <v>44014</v>
      </c>
      <c r="B3967" t="s">
        <v>14770</v>
      </c>
      <c r="C3967" t="s">
        <v>14723</v>
      </c>
      <c r="D3967" t="s">
        <v>14726</v>
      </c>
      <c r="E3967" t="s">
        <v>14765</v>
      </c>
      <c r="F3967" t="s">
        <v>14765</v>
      </c>
      <c r="G3967">
        <v>0</v>
      </c>
    </row>
    <row r="3968" spans="1:7" x14ac:dyDescent="0.25">
      <c r="A3968" s="1">
        <v>44017</v>
      </c>
      <c r="B3968" t="s">
        <v>11645</v>
      </c>
      <c r="C3968" t="s">
        <v>11645</v>
      </c>
      <c r="D3968" t="s">
        <v>11645</v>
      </c>
      <c r="E3968" t="s">
        <v>11645</v>
      </c>
      <c r="F3968" t="s">
        <v>11645</v>
      </c>
    </row>
    <row r="3969" spans="1:7" x14ac:dyDescent="0.25">
      <c r="A3969" s="1">
        <v>44018</v>
      </c>
      <c r="B3969" t="s">
        <v>14774</v>
      </c>
      <c r="C3969" t="s">
        <v>14775</v>
      </c>
      <c r="D3969" t="s">
        <v>14771</v>
      </c>
      <c r="E3969" t="s">
        <v>14771</v>
      </c>
      <c r="F3969" t="s">
        <v>14771</v>
      </c>
      <c r="G3969">
        <v>0</v>
      </c>
    </row>
    <row r="3970" spans="1:7" x14ac:dyDescent="0.25">
      <c r="A3970" s="1">
        <v>44019</v>
      </c>
      <c r="B3970" t="s">
        <v>14763</v>
      </c>
      <c r="C3970" t="s">
        <v>14641</v>
      </c>
      <c r="D3970" t="s">
        <v>14732</v>
      </c>
      <c r="E3970" t="s">
        <v>14776</v>
      </c>
      <c r="F3970" t="s">
        <v>14776</v>
      </c>
      <c r="G3970">
        <v>0</v>
      </c>
    </row>
    <row r="3971" spans="1:7" x14ac:dyDescent="0.25">
      <c r="A3971" s="1">
        <v>44020</v>
      </c>
      <c r="B3971" t="s">
        <v>14777</v>
      </c>
      <c r="C3971" t="s">
        <v>14763</v>
      </c>
      <c r="D3971" t="s">
        <v>14659</v>
      </c>
      <c r="E3971" t="s">
        <v>14761</v>
      </c>
      <c r="F3971" t="s">
        <v>14761</v>
      </c>
      <c r="G3971">
        <v>0</v>
      </c>
    </row>
    <row r="3972" spans="1:7" x14ac:dyDescent="0.25">
      <c r="A3972" s="1">
        <v>44021</v>
      </c>
      <c r="B3972" t="s">
        <v>14777</v>
      </c>
      <c r="C3972" t="s">
        <v>14777</v>
      </c>
      <c r="D3972" t="s">
        <v>14642</v>
      </c>
      <c r="E3972" t="s">
        <v>14778</v>
      </c>
      <c r="F3972" t="s">
        <v>14778</v>
      </c>
      <c r="G3972">
        <v>0</v>
      </c>
    </row>
    <row r="3973" spans="1:7" x14ac:dyDescent="0.25">
      <c r="A3973" s="1">
        <v>44022</v>
      </c>
      <c r="B3973" t="s">
        <v>14706</v>
      </c>
      <c r="C3973" t="s">
        <v>14712</v>
      </c>
      <c r="D3973" t="s">
        <v>14779</v>
      </c>
      <c r="E3973" t="s">
        <v>14780</v>
      </c>
      <c r="F3973" t="s">
        <v>14780</v>
      </c>
      <c r="G3973">
        <v>0</v>
      </c>
    </row>
    <row r="3974" spans="1:7" x14ac:dyDescent="0.25">
      <c r="A3974" s="1">
        <v>44024</v>
      </c>
      <c r="B3974" t="s">
        <v>11645</v>
      </c>
      <c r="C3974" t="s">
        <v>11645</v>
      </c>
      <c r="D3974" t="s">
        <v>11645</v>
      </c>
      <c r="E3974" t="s">
        <v>11645</v>
      </c>
      <c r="F3974" t="s">
        <v>11645</v>
      </c>
    </row>
    <row r="3975" spans="1:7" x14ac:dyDescent="0.25">
      <c r="A3975" s="1">
        <v>44025</v>
      </c>
      <c r="B3975" t="s">
        <v>14709</v>
      </c>
      <c r="C3975" t="s">
        <v>14781</v>
      </c>
      <c r="D3975" t="s">
        <v>14651</v>
      </c>
      <c r="E3975" t="s">
        <v>14732</v>
      </c>
      <c r="F3975" t="s">
        <v>14732</v>
      </c>
      <c r="G3975">
        <v>0</v>
      </c>
    </row>
    <row r="3976" spans="1:7" x14ac:dyDescent="0.25">
      <c r="A3976" s="1">
        <v>44026</v>
      </c>
      <c r="B3976" t="s">
        <v>14654</v>
      </c>
      <c r="C3976" t="s">
        <v>14773</v>
      </c>
      <c r="D3976" t="s">
        <v>14782</v>
      </c>
      <c r="E3976" t="s">
        <v>14711</v>
      </c>
      <c r="F3976" t="s">
        <v>14711</v>
      </c>
      <c r="G3976">
        <v>0</v>
      </c>
    </row>
    <row r="3977" spans="1:7" x14ac:dyDescent="0.25">
      <c r="A3977" s="1">
        <v>44027</v>
      </c>
      <c r="B3977" t="s">
        <v>14776</v>
      </c>
      <c r="C3977" t="s">
        <v>14685</v>
      </c>
      <c r="D3977" t="s">
        <v>14783</v>
      </c>
      <c r="E3977" t="s">
        <v>14696</v>
      </c>
      <c r="F3977" t="s">
        <v>14696</v>
      </c>
      <c r="G3977">
        <v>0</v>
      </c>
    </row>
    <row r="3978" spans="1:7" x14ac:dyDescent="0.25">
      <c r="A3978" s="1">
        <v>44028</v>
      </c>
      <c r="B3978" t="s">
        <v>14783</v>
      </c>
      <c r="C3978" t="s">
        <v>14784</v>
      </c>
      <c r="D3978" t="s">
        <v>14782</v>
      </c>
      <c r="E3978" t="s">
        <v>14686</v>
      </c>
      <c r="F3978" t="s">
        <v>14686</v>
      </c>
      <c r="G3978">
        <v>0</v>
      </c>
    </row>
    <row r="3979" spans="1:7" x14ac:dyDescent="0.25">
      <c r="A3979" s="1">
        <v>44029</v>
      </c>
      <c r="B3979" t="s">
        <v>14730</v>
      </c>
      <c r="C3979" t="s">
        <v>14773</v>
      </c>
      <c r="D3979" t="s">
        <v>14782</v>
      </c>
      <c r="E3979" t="s">
        <v>14729</v>
      </c>
      <c r="F3979" t="s">
        <v>14729</v>
      </c>
      <c r="G3979">
        <v>0</v>
      </c>
    </row>
    <row r="3980" spans="1:7" x14ac:dyDescent="0.25">
      <c r="A3980" s="1">
        <v>44031</v>
      </c>
      <c r="B3980" t="s">
        <v>11645</v>
      </c>
      <c r="C3980" t="s">
        <v>11645</v>
      </c>
      <c r="D3980" t="s">
        <v>11645</v>
      </c>
      <c r="E3980" t="s">
        <v>11645</v>
      </c>
      <c r="F3980" t="s">
        <v>11645</v>
      </c>
    </row>
    <row r="3981" spans="1:7" x14ac:dyDescent="0.25">
      <c r="A3981" s="1">
        <v>44032</v>
      </c>
      <c r="B3981" t="s">
        <v>14656</v>
      </c>
      <c r="C3981" t="s">
        <v>14708</v>
      </c>
      <c r="D3981" t="s">
        <v>14698</v>
      </c>
      <c r="E3981" t="s">
        <v>14784</v>
      </c>
      <c r="F3981" t="s">
        <v>14784</v>
      </c>
      <c r="G3981">
        <v>0</v>
      </c>
    </row>
    <row r="3982" spans="1:7" x14ac:dyDescent="0.25">
      <c r="A3982" s="1">
        <v>44033</v>
      </c>
      <c r="B3982" t="s">
        <v>14728</v>
      </c>
      <c r="C3982" t="s">
        <v>14695</v>
      </c>
      <c r="D3982" t="s">
        <v>14683</v>
      </c>
      <c r="E3982" t="s">
        <v>14656</v>
      </c>
      <c r="F3982" t="s">
        <v>14656</v>
      </c>
      <c r="G3982">
        <v>0</v>
      </c>
    </row>
    <row r="3983" spans="1:7" x14ac:dyDescent="0.25">
      <c r="A3983" s="1">
        <v>44034</v>
      </c>
      <c r="B3983" t="s">
        <v>14700</v>
      </c>
      <c r="C3983" t="s">
        <v>14642</v>
      </c>
      <c r="D3983" t="s">
        <v>14785</v>
      </c>
      <c r="E3983" t="s">
        <v>14786</v>
      </c>
      <c r="F3983" t="s">
        <v>14786</v>
      </c>
      <c r="G3983">
        <v>0</v>
      </c>
    </row>
    <row r="3984" spans="1:7" x14ac:dyDescent="0.25">
      <c r="A3984" s="1">
        <v>44035</v>
      </c>
      <c r="B3984" t="s">
        <v>14706</v>
      </c>
      <c r="C3984" t="s">
        <v>14652</v>
      </c>
      <c r="D3984" t="s">
        <v>14787</v>
      </c>
      <c r="E3984" t="s">
        <v>14785</v>
      </c>
      <c r="F3984" t="s">
        <v>14785</v>
      </c>
      <c r="G3984">
        <v>0</v>
      </c>
    </row>
    <row r="3985" spans="1:7" x14ac:dyDescent="0.25">
      <c r="A3985" s="1">
        <v>44036</v>
      </c>
      <c r="B3985" t="s">
        <v>14788</v>
      </c>
      <c r="C3985" t="s">
        <v>14789</v>
      </c>
      <c r="D3985" t="s">
        <v>14790</v>
      </c>
      <c r="E3985" t="s">
        <v>14655</v>
      </c>
      <c r="F3985" t="s">
        <v>14655</v>
      </c>
      <c r="G3985">
        <v>0</v>
      </c>
    </row>
    <row r="3986" spans="1:7" x14ac:dyDescent="0.25">
      <c r="A3986" s="1">
        <v>44038</v>
      </c>
      <c r="B3986" t="s">
        <v>11645</v>
      </c>
      <c r="C3986" t="s">
        <v>11645</v>
      </c>
      <c r="D3986" t="s">
        <v>11645</v>
      </c>
      <c r="E3986" t="s">
        <v>11645</v>
      </c>
      <c r="F3986" t="s">
        <v>11645</v>
      </c>
    </row>
    <row r="3987" spans="1:7" x14ac:dyDescent="0.25">
      <c r="A3987" s="1">
        <v>44039</v>
      </c>
      <c r="B3987" t="s">
        <v>14650</v>
      </c>
      <c r="C3987" t="s">
        <v>14648</v>
      </c>
      <c r="D3987" t="s">
        <v>14787</v>
      </c>
      <c r="E3987" t="s">
        <v>14684</v>
      </c>
      <c r="F3987" t="s">
        <v>14684</v>
      </c>
      <c r="G3987">
        <v>0</v>
      </c>
    </row>
    <row r="3988" spans="1:7" x14ac:dyDescent="0.25">
      <c r="A3988" s="1">
        <v>44040</v>
      </c>
      <c r="B3988" t="s">
        <v>14778</v>
      </c>
      <c r="C3988" t="s">
        <v>14656</v>
      </c>
      <c r="D3988" t="s">
        <v>14790</v>
      </c>
      <c r="E3988" t="s">
        <v>14693</v>
      </c>
      <c r="F3988" t="s">
        <v>14693</v>
      </c>
      <c r="G3988">
        <v>0</v>
      </c>
    </row>
    <row r="3989" spans="1:7" x14ac:dyDescent="0.25">
      <c r="A3989" s="1">
        <v>44041</v>
      </c>
      <c r="B3989" t="s">
        <v>14706</v>
      </c>
      <c r="C3989" t="s">
        <v>14786</v>
      </c>
      <c r="D3989" t="s">
        <v>14690</v>
      </c>
      <c r="E3989" t="s">
        <v>14650</v>
      </c>
      <c r="F3989" t="s">
        <v>14650</v>
      </c>
      <c r="G3989">
        <v>0</v>
      </c>
    </row>
    <row r="3990" spans="1:7" x14ac:dyDescent="0.25">
      <c r="A3990" s="1">
        <v>44042</v>
      </c>
      <c r="B3990" t="s">
        <v>14791</v>
      </c>
      <c r="C3990" t="s">
        <v>14791</v>
      </c>
      <c r="D3990" t="s">
        <v>14792</v>
      </c>
      <c r="E3990" t="s">
        <v>14793</v>
      </c>
      <c r="F3990" t="s">
        <v>14793</v>
      </c>
      <c r="G3990">
        <v>0</v>
      </c>
    </row>
    <row r="3991" spans="1:7" x14ac:dyDescent="0.25">
      <c r="A3991" s="1">
        <v>44043</v>
      </c>
      <c r="B3991" t="s">
        <v>14794</v>
      </c>
      <c r="C3991" t="s">
        <v>14795</v>
      </c>
      <c r="D3991" t="s">
        <v>14796</v>
      </c>
      <c r="E3991" t="s">
        <v>14797</v>
      </c>
      <c r="F3991" t="s">
        <v>14797</v>
      </c>
      <c r="G3991">
        <v>0</v>
      </c>
    </row>
    <row r="3992" spans="1:7" x14ac:dyDescent="0.25">
      <c r="A3992" s="1">
        <v>44045</v>
      </c>
      <c r="B3992" t="s">
        <v>11645</v>
      </c>
      <c r="C3992" t="s">
        <v>11645</v>
      </c>
      <c r="D3992" t="s">
        <v>11645</v>
      </c>
      <c r="E3992" t="s">
        <v>11645</v>
      </c>
      <c r="F3992" t="s">
        <v>11645</v>
      </c>
    </row>
    <row r="3993" spans="1:7" x14ac:dyDescent="0.25">
      <c r="A3993" s="1">
        <v>44046</v>
      </c>
      <c r="B3993" t="s">
        <v>14798</v>
      </c>
      <c r="C3993" t="s">
        <v>14799</v>
      </c>
      <c r="D3993" t="s">
        <v>14800</v>
      </c>
      <c r="E3993" t="s">
        <v>14801</v>
      </c>
      <c r="F3993" t="s">
        <v>14801</v>
      </c>
      <c r="G3993">
        <v>0</v>
      </c>
    </row>
    <row r="3994" spans="1:7" x14ac:dyDescent="0.25">
      <c r="A3994" s="1">
        <v>44047</v>
      </c>
      <c r="B3994" t="s">
        <v>14792</v>
      </c>
      <c r="C3994" t="s">
        <v>14792</v>
      </c>
      <c r="D3994" t="s">
        <v>14802</v>
      </c>
      <c r="E3994" t="s">
        <v>14803</v>
      </c>
      <c r="F3994" t="s">
        <v>14803</v>
      </c>
      <c r="G3994">
        <v>0</v>
      </c>
    </row>
    <row r="3995" spans="1:7" x14ac:dyDescent="0.25">
      <c r="A3995" s="1">
        <v>44048</v>
      </c>
      <c r="B3995" t="s">
        <v>14794</v>
      </c>
      <c r="C3995" t="s">
        <v>14800</v>
      </c>
      <c r="D3995" t="s">
        <v>14796</v>
      </c>
      <c r="E3995" t="s">
        <v>14689</v>
      </c>
      <c r="F3995" t="s">
        <v>14689</v>
      </c>
      <c r="G3995">
        <v>0</v>
      </c>
    </row>
    <row r="3996" spans="1:7" x14ac:dyDescent="0.25">
      <c r="A3996" s="1">
        <v>44049</v>
      </c>
      <c r="B3996" t="s">
        <v>14804</v>
      </c>
      <c r="C3996" t="s">
        <v>14689</v>
      </c>
      <c r="D3996" t="s">
        <v>14805</v>
      </c>
      <c r="E3996" t="s">
        <v>14797</v>
      </c>
      <c r="F3996" t="s">
        <v>14797</v>
      </c>
      <c r="G3996">
        <v>0</v>
      </c>
    </row>
    <row r="3997" spans="1:7" x14ac:dyDescent="0.25">
      <c r="A3997" s="1">
        <v>44050</v>
      </c>
      <c r="B3997" t="s">
        <v>14806</v>
      </c>
      <c r="C3997" t="s">
        <v>14807</v>
      </c>
      <c r="D3997" t="s">
        <v>14808</v>
      </c>
      <c r="E3997" t="s">
        <v>14809</v>
      </c>
      <c r="F3997" t="s">
        <v>14809</v>
      </c>
      <c r="G3997">
        <v>0</v>
      </c>
    </row>
    <row r="3998" spans="1:7" x14ac:dyDescent="0.25">
      <c r="A3998" s="1">
        <v>44052</v>
      </c>
      <c r="B3998" t="s">
        <v>11645</v>
      </c>
      <c r="C3998" t="s">
        <v>11645</v>
      </c>
      <c r="D3998" t="s">
        <v>11645</v>
      </c>
      <c r="E3998" t="s">
        <v>11645</v>
      </c>
      <c r="F3998" t="s">
        <v>11645</v>
      </c>
    </row>
    <row r="3999" spans="1:7" x14ac:dyDescent="0.25">
      <c r="A3999" s="1">
        <v>44053</v>
      </c>
      <c r="B3999" t="s">
        <v>14810</v>
      </c>
      <c r="C3999" t="s">
        <v>14811</v>
      </c>
      <c r="D3999" t="s">
        <v>14812</v>
      </c>
      <c r="E3999" t="s">
        <v>14787</v>
      </c>
      <c r="F3999" t="s">
        <v>14787</v>
      </c>
      <c r="G3999">
        <v>0</v>
      </c>
    </row>
    <row r="4000" spans="1:7" x14ac:dyDescent="0.25">
      <c r="A4000" s="1">
        <v>44054</v>
      </c>
      <c r="B4000" t="s">
        <v>14648</v>
      </c>
      <c r="C4000" t="s">
        <v>14735</v>
      </c>
      <c r="D4000" t="s">
        <v>14648</v>
      </c>
      <c r="E4000" t="s">
        <v>14685</v>
      </c>
      <c r="F4000" t="s">
        <v>14685</v>
      </c>
      <c r="G4000">
        <v>0</v>
      </c>
    </row>
    <row r="4001" spans="1:7" x14ac:dyDescent="0.25">
      <c r="A4001" s="1">
        <v>44055</v>
      </c>
      <c r="B4001" t="s">
        <v>14596</v>
      </c>
      <c r="C4001" t="s">
        <v>14743</v>
      </c>
      <c r="D4001" t="s">
        <v>14777</v>
      </c>
      <c r="E4001" t="s">
        <v>14643</v>
      </c>
      <c r="F4001" t="s">
        <v>14643</v>
      </c>
      <c r="G4001">
        <v>0</v>
      </c>
    </row>
    <row r="4002" spans="1:7" x14ac:dyDescent="0.25">
      <c r="A4002" s="1">
        <v>44056</v>
      </c>
      <c r="B4002" t="s">
        <v>14715</v>
      </c>
      <c r="C4002" t="s">
        <v>14669</v>
      </c>
      <c r="D4002" t="s">
        <v>14596</v>
      </c>
      <c r="E4002" t="s">
        <v>14813</v>
      </c>
      <c r="F4002" t="s">
        <v>14813</v>
      </c>
      <c r="G4002">
        <v>0</v>
      </c>
    </row>
    <row r="4003" spans="1:7" x14ac:dyDescent="0.25">
      <c r="A4003" s="1">
        <v>44057</v>
      </c>
      <c r="B4003" t="s">
        <v>14742</v>
      </c>
      <c r="C4003" t="s">
        <v>14671</v>
      </c>
      <c r="D4003" t="s">
        <v>14814</v>
      </c>
      <c r="E4003" t="s">
        <v>14769</v>
      </c>
      <c r="F4003" t="s">
        <v>14769</v>
      </c>
      <c r="G4003">
        <v>0</v>
      </c>
    </row>
    <row r="4004" spans="1:7" x14ac:dyDescent="0.25">
      <c r="A4004" s="1">
        <v>44059</v>
      </c>
      <c r="B4004" t="s">
        <v>11645</v>
      </c>
      <c r="C4004" t="s">
        <v>11645</v>
      </c>
      <c r="D4004" t="s">
        <v>11645</v>
      </c>
      <c r="E4004" t="s">
        <v>11645</v>
      </c>
      <c r="F4004" t="s">
        <v>11645</v>
      </c>
    </row>
    <row r="4005" spans="1:7" x14ac:dyDescent="0.25">
      <c r="A4005" s="1">
        <v>44060</v>
      </c>
      <c r="B4005" t="s">
        <v>14679</v>
      </c>
      <c r="C4005" t="s">
        <v>14815</v>
      </c>
      <c r="D4005" t="s">
        <v>14746</v>
      </c>
      <c r="E4005" t="s">
        <v>14719</v>
      </c>
      <c r="F4005" t="s">
        <v>14719</v>
      </c>
      <c r="G4005">
        <v>0</v>
      </c>
    </row>
    <row r="4006" spans="1:7" x14ac:dyDescent="0.25">
      <c r="A4006" s="1">
        <v>44061</v>
      </c>
      <c r="B4006" t="s">
        <v>14770</v>
      </c>
      <c r="C4006" t="s">
        <v>14680</v>
      </c>
      <c r="D4006" t="s">
        <v>14640</v>
      </c>
      <c r="E4006" t="s">
        <v>14765</v>
      </c>
      <c r="F4006" t="s">
        <v>14765</v>
      </c>
      <c r="G4006">
        <v>0</v>
      </c>
    </row>
    <row r="4007" spans="1:7" x14ac:dyDescent="0.25">
      <c r="A4007" s="1">
        <v>44062</v>
      </c>
      <c r="B4007" t="s">
        <v>14703</v>
      </c>
      <c r="C4007" t="s">
        <v>14680</v>
      </c>
      <c r="D4007" t="s">
        <v>14709</v>
      </c>
      <c r="E4007" t="s">
        <v>14596</v>
      </c>
      <c r="F4007" t="s">
        <v>14596</v>
      </c>
      <c r="G4007">
        <v>0</v>
      </c>
    </row>
    <row r="4008" spans="1:7" x14ac:dyDescent="0.25">
      <c r="A4008" s="1">
        <v>44063</v>
      </c>
      <c r="B4008" t="s">
        <v>14709</v>
      </c>
      <c r="C4008" t="s">
        <v>14761</v>
      </c>
      <c r="D4008" t="s">
        <v>14599</v>
      </c>
      <c r="E4008" t="s">
        <v>14816</v>
      </c>
      <c r="F4008" t="s">
        <v>14816</v>
      </c>
      <c r="G4008">
        <v>0</v>
      </c>
    </row>
    <row r="4009" spans="1:7" x14ac:dyDescent="0.25">
      <c r="A4009" s="1">
        <v>44064</v>
      </c>
      <c r="B4009" t="s">
        <v>14773</v>
      </c>
      <c r="C4009" t="s">
        <v>14703</v>
      </c>
      <c r="D4009" t="s">
        <v>14720</v>
      </c>
      <c r="E4009" t="s">
        <v>14732</v>
      </c>
      <c r="F4009" t="s">
        <v>14732</v>
      </c>
      <c r="G4009">
        <v>0</v>
      </c>
    </row>
    <row r="4010" spans="1:7" x14ac:dyDescent="0.25">
      <c r="A4010" s="1">
        <v>44066</v>
      </c>
      <c r="B4010" t="s">
        <v>11645</v>
      </c>
      <c r="C4010" t="s">
        <v>11645</v>
      </c>
      <c r="D4010" t="s">
        <v>11645</v>
      </c>
      <c r="E4010" t="s">
        <v>11645</v>
      </c>
      <c r="F4010" t="s">
        <v>11645</v>
      </c>
    </row>
    <row r="4011" spans="1:7" x14ac:dyDescent="0.25">
      <c r="A4011" s="1">
        <v>44067</v>
      </c>
      <c r="B4011" t="s">
        <v>14780</v>
      </c>
      <c r="C4011" t="s">
        <v>14646</v>
      </c>
      <c r="D4011" t="s">
        <v>14695</v>
      </c>
      <c r="E4011" t="s">
        <v>14817</v>
      </c>
      <c r="F4011" t="s">
        <v>14817</v>
      </c>
      <c r="G4011">
        <v>0</v>
      </c>
    </row>
    <row r="4012" spans="1:7" x14ac:dyDescent="0.25">
      <c r="A4012" s="1">
        <v>44068</v>
      </c>
      <c r="B4012" t="s">
        <v>14745</v>
      </c>
      <c r="C4012" t="s">
        <v>14813</v>
      </c>
      <c r="D4012" t="s">
        <v>14770</v>
      </c>
      <c r="E4012" t="s">
        <v>14715</v>
      </c>
      <c r="F4012" t="s">
        <v>14715</v>
      </c>
      <c r="G4012">
        <v>0</v>
      </c>
    </row>
    <row r="4013" spans="1:7" x14ac:dyDescent="0.25">
      <c r="A4013" s="1">
        <v>44069</v>
      </c>
      <c r="B4013" t="s">
        <v>14813</v>
      </c>
      <c r="C4013" t="s">
        <v>14738</v>
      </c>
      <c r="D4013" t="s">
        <v>14745</v>
      </c>
      <c r="E4013" t="s">
        <v>14679</v>
      </c>
      <c r="F4013" t="s">
        <v>14679</v>
      </c>
      <c r="G4013">
        <v>0</v>
      </c>
    </row>
    <row r="4014" spans="1:7" x14ac:dyDescent="0.25">
      <c r="A4014" s="1">
        <v>44070</v>
      </c>
      <c r="B4014" t="s">
        <v>14596</v>
      </c>
      <c r="C4014" t="s">
        <v>14818</v>
      </c>
      <c r="D4014" t="s">
        <v>14727</v>
      </c>
      <c r="E4014" t="s">
        <v>14818</v>
      </c>
      <c r="F4014" t="s">
        <v>14818</v>
      </c>
      <c r="G4014">
        <v>0</v>
      </c>
    </row>
    <row r="4015" spans="1:7" x14ac:dyDescent="0.25">
      <c r="A4015" s="1">
        <v>44071</v>
      </c>
      <c r="B4015" t="s">
        <v>14819</v>
      </c>
      <c r="C4015" t="s">
        <v>14818</v>
      </c>
      <c r="D4015" t="s">
        <v>14671</v>
      </c>
      <c r="E4015" t="s">
        <v>14668</v>
      </c>
      <c r="F4015" t="s">
        <v>14668</v>
      </c>
      <c r="G4015">
        <v>0</v>
      </c>
    </row>
    <row r="4016" spans="1:7" x14ac:dyDescent="0.25">
      <c r="A4016" s="1">
        <v>44073</v>
      </c>
      <c r="B4016" t="s">
        <v>11645</v>
      </c>
      <c r="C4016" t="s">
        <v>11645</v>
      </c>
      <c r="D4016" t="s">
        <v>11645</v>
      </c>
      <c r="E4016" t="s">
        <v>11645</v>
      </c>
      <c r="F4016" t="s">
        <v>11645</v>
      </c>
    </row>
    <row r="4017" spans="1:7" x14ac:dyDescent="0.25">
      <c r="A4017" s="1">
        <v>44074</v>
      </c>
      <c r="B4017" t="s">
        <v>14766</v>
      </c>
      <c r="C4017" t="s">
        <v>14819</v>
      </c>
      <c r="D4017" t="s">
        <v>14820</v>
      </c>
      <c r="E4017" t="s">
        <v>14815</v>
      </c>
      <c r="F4017" t="s">
        <v>14815</v>
      </c>
      <c r="G4017">
        <v>0</v>
      </c>
    </row>
    <row r="4018" spans="1:7" x14ac:dyDescent="0.25">
      <c r="A4018" s="1">
        <v>44075</v>
      </c>
      <c r="B4018" t="s">
        <v>14645</v>
      </c>
      <c r="C4018" t="s">
        <v>14668</v>
      </c>
      <c r="D4018" t="s">
        <v>14772</v>
      </c>
      <c r="E4018" t="s">
        <v>14722</v>
      </c>
      <c r="F4018" t="s">
        <v>14722</v>
      </c>
      <c r="G4018">
        <v>0</v>
      </c>
    </row>
    <row r="4019" spans="1:7" x14ac:dyDescent="0.25">
      <c r="A4019" s="1">
        <v>44076</v>
      </c>
      <c r="B4019" t="s">
        <v>14740</v>
      </c>
      <c r="C4019" t="s">
        <v>14679</v>
      </c>
      <c r="D4019" t="s">
        <v>14649</v>
      </c>
      <c r="E4019" t="s">
        <v>14646</v>
      </c>
      <c r="F4019" t="s">
        <v>14646</v>
      </c>
      <c r="G4019">
        <v>0</v>
      </c>
    </row>
    <row r="4020" spans="1:7" x14ac:dyDescent="0.25">
      <c r="A4020" s="1">
        <v>44077</v>
      </c>
      <c r="B4020" t="s">
        <v>14646</v>
      </c>
      <c r="C4020" t="s">
        <v>14685</v>
      </c>
      <c r="D4020" t="s">
        <v>14821</v>
      </c>
      <c r="E4020" t="s">
        <v>14695</v>
      </c>
      <c r="F4020" t="s">
        <v>14695</v>
      </c>
      <c r="G4020">
        <v>0</v>
      </c>
    </row>
    <row r="4021" spans="1:7" x14ac:dyDescent="0.25">
      <c r="A4021" s="1">
        <v>44078</v>
      </c>
      <c r="B4021" t="s">
        <v>14727</v>
      </c>
      <c r="C4021" t="s">
        <v>14738</v>
      </c>
      <c r="D4021" t="s">
        <v>14649</v>
      </c>
      <c r="E4021" t="s">
        <v>14738</v>
      </c>
      <c r="F4021" t="s">
        <v>14738</v>
      </c>
      <c r="G4021">
        <v>0</v>
      </c>
    </row>
    <row r="4022" spans="1:7" x14ac:dyDescent="0.25">
      <c r="A4022" s="1">
        <v>44080</v>
      </c>
      <c r="B4022" t="s">
        <v>11645</v>
      </c>
      <c r="C4022" t="s">
        <v>11645</v>
      </c>
      <c r="D4022" t="s">
        <v>11645</v>
      </c>
      <c r="E4022" t="s">
        <v>11645</v>
      </c>
      <c r="F4022" t="s">
        <v>11645</v>
      </c>
    </row>
    <row r="4023" spans="1:7" x14ac:dyDescent="0.25">
      <c r="A4023" s="1">
        <v>44082</v>
      </c>
      <c r="B4023" t="s">
        <v>14770</v>
      </c>
      <c r="C4023" t="s">
        <v>14745</v>
      </c>
      <c r="D4023" t="s">
        <v>14726</v>
      </c>
      <c r="E4023" t="s">
        <v>14771</v>
      </c>
      <c r="F4023" t="s">
        <v>14771</v>
      </c>
      <c r="G4023">
        <v>0</v>
      </c>
    </row>
    <row r="4024" spans="1:7" x14ac:dyDescent="0.25">
      <c r="A4024" s="1">
        <v>44083</v>
      </c>
      <c r="B4024" t="s">
        <v>14743</v>
      </c>
      <c r="C4024" t="s">
        <v>14822</v>
      </c>
      <c r="D4024" t="s">
        <v>14763</v>
      </c>
      <c r="E4024" t="s">
        <v>14605</v>
      </c>
      <c r="F4024" t="s">
        <v>14605</v>
      </c>
      <c r="G4024">
        <v>0</v>
      </c>
    </row>
    <row r="4025" spans="1:7" x14ac:dyDescent="0.25">
      <c r="A4025" s="1">
        <v>44084</v>
      </c>
      <c r="B4025" t="s">
        <v>14737</v>
      </c>
      <c r="C4025" t="s">
        <v>14744</v>
      </c>
      <c r="D4025" t="s">
        <v>14770</v>
      </c>
      <c r="E4025" t="s">
        <v>14745</v>
      </c>
      <c r="F4025" t="s">
        <v>14745</v>
      </c>
      <c r="G4025">
        <v>0</v>
      </c>
    </row>
    <row r="4026" spans="1:7" x14ac:dyDescent="0.25">
      <c r="A4026" s="1">
        <v>44085</v>
      </c>
      <c r="B4026" t="s">
        <v>14820</v>
      </c>
      <c r="C4026" t="s">
        <v>14741</v>
      </c>
      <c r="D4026" t="s">
        <v>14726</v>
      </c>
      <c r="E4026" t="s">
        <v>14765</v>
      </c>
      <c r="F4026" t="s">
        <v>14765</v>
      </c>
      <c r="G4026">
        <v>0</v>
      </c>
    </row>
    <row r="4027" spans="1:7" x14ac:dyDescent="0.25">
      <c r="A4027" s="1">
        <v>44087</v>
      </c>
      <c r="B4027" t="s">
        <v>11645</v>
      </c>
      <c r="C4027" t="s">
        <v>11645</v>
      </c>
      <c r="D4027" t="s">
        <v>11645</v>
      </c>
      <c r="E4027" t="s">
        <v>11645</v>
      </c>
      <c r="F4027" t="s">
        <v>11645</v>
      </c>
    </row>
    <row r="4028" spans="1:7" x14ac:dyDescent="0.25">
      <c r="A4028" s="1">
        <v>44088</v>
      </c>
      <c r="B4028" t="s">
        <v>14660</v>
      </c>
      <c r="C4028" t="s">
        <v>14660</v>
      </c>
      <c r="D4028" t="s">
        <v>14761</v>
      </c>
      <c r="E4028" t="s">
        <v>14772</v>
      </c>
      <c r="F4028" t="s">
        <v>14772</v>
      </c>
      <c r="G4028">
        <v>0</v>
      </c>
    </row>
    <row r="4029" spans="1:7" x14ac:dyDescent="0.25">
      <c r="A4029" s="1">
        <v>44089</v>
      </c>
      <c r="B4029" t="s">
        <v>14745</v>
      </c>
      <c r="C4029" t="s">
        <v>14823</v>
      </c>
      <c r="D4029" t="s">
        <v>14763</v>
      </c>
      <c r="E4029" t="s">
        <v>14770</v>
      </c>
      <c r="F4029" t="s">
        <v>14770</v>
      </c>
      <c r="G4029">
        <v>0</v>
      </c>
    </row>
    <row r="4030" spans="1:7" x14ac:dyDescent="0.25">
      <c r="A4030" s="1">
        <v>44090</v>
      </c>
      <c r="B4030" t="s">
        <v>14765</v>
      </c>
      <c r="C4030" t="s">
        <v>14762</v>
      </c>
      <c r="D4030" t="s">
        <v>14703</v>
      </c>
      <c r="E4030" t="s">
        <v>14679</v>
      </c>
      <c r="F4030" t="s">
        <v>14679</v>
      </c>
      <c r="G4030">
        <v>0</v>
      </c>
    </row>
    <row r="4031" spans="1:7" x14ac:dyDescent="0.25">
      <c r="A4031" s="1">
        <v>44091</v>
      </c>
      <c r="B4031" t="s">
        <v>14781</v>
      </c>
      <c r="C4031" t="s">
        <v>14823</v>
      </c>
      <c r="D4031" t="s">
        <v>14817</v>
      </c>
      <c r="E4031" t="s">
        <v>14771</v>
      </c>
      <c r="F4031" t="s">
        <v>14771</v>
      </c>
      <c r="G4031">
        <v>0</v>
      </c>
    </row>
    <row r="4032" spans="1:7" x14ac:dyDescent="0.25">
      <c r="A4032" s="1">
        <v>44092</v>
      </c>
      <c r="B4032" t="s">
        <v>14765</v>
      </c>
      <c r="C4032" t="s">
        <v>14741</v>
      </c>
      <c r="D4032" t="s">
        <v>14765</v>
      </c>
      <c r="E4032" t="s">
        <v>14768</v>
      </c>
      <c r="F4032" t="s">
        <v>14768</v>
      </c>
      <c r="G4032">
        <v>0</v>
      </c>
    </row>
    <row r="4033" spans="1:7" x14ac:dyDescent="0.25">
      <c r="A4033" s="1">
        <v>44094</v>
      </c>
      <c r="B4033" t="s">
        <v>11645</v>
      </c>
      <c r="C4033" t="s">
        <v>11645</v>
      </c>
      <c r="D4033" t="s">
        <v>11645</v>
      </c>
      <c r="E4033" t="s">
        <v>11645</v>
      </c>
      <c r="F4033" t="s">
        <v>11645</v>
      </c>
    </row>
    <row r="4034" spans="1:7" x14ac:dyDescent="0.25">
      <c r="A4034" s="1">
        <v>44095</v>
      </c>
      <c r="B4034" t="s">
        <v>14735</v>
      </c>
      <c r="C4034" t="s">
        <v>14772</v>
      </c>
      <c r="D4034" t="s">
        <v>14709</v>
      </c>
      <c r="E4034" t="s">
        <v>14772</v>
      </c>
      <c r="F4034" t="s">
        <v>14772</v>
      </c>
      <c r="G4034">
        <v>0</v>
      </c>
    </row>
    <row r="4035" spans="1:7" x14ac:dyDescent="0.25">
      <c r="A4035" s="1">
        <v>44096</v>
      </c>
      <c r="B4035" t="s">
        <v>14765</v>
      </c>
      <c r="C4035" t="s">
        <v>14770</v>
      </c>
      <c r="D4035" t="s">
        <v>14735</v>
      </c>
      <c r="E4035" t="s">
        <v>14726</v>
      </c>
      <c r="F4035" t="s">
        <v>14726</v>
      </c>
      <c r="G4035">
        <v>0</v>
      </c>
    </row>
    <row r="4036" spans="1:7" x14ac:dyDescent="0.25">
      <c r="A4036" s="1">
        <v>44097</v>
      </c>
      <c r="B4036" t="s">
        <v>14770</v>
      </c>
      <c r="C4036" t="s">
        <v>14820</v>
      </c>
      <c r="D4036" t="s">
        <v>14772</v>
      </c>
      <c r="E4036" t="s">
        <v>14660</v>
      </c>
      <c r="F4036" t="s">
        <v>14660</v>
      </c>
      <c r="G4036">
        <v>0</v>
      </c>
    </row>
    <row r="4037" spans="1:7" x14ac:dyDescent="0.25">
      <c r="A4037" s="1">
        <v>44098</v>
      </c>
      <c r="B4037" t="s">
        <v>14724</v>
      </c>
      <c r="C4037" t="s">
        <v>14763</v>
      </c>
      <c r="D4037" t="s">
        <v>14735</v>
      </c>
      <c r="E4037" t="s">
        <v>14733</v>
      </c>
      <c r="F4037" t="s">
        <v>14733</v>
      </c>
      <c r="G4037">
        <v>0</v>
      </c>
    </row>
    <row r="4038" spans="1:7" x14ac:dyDescent="0.25">
      <c r="A4038" s="1">
        <v>44099</v>
      </c>
      <c r="B4038" t="s">
        <v>14713</v>
      </c>
      <c r="C4038" t="s">
        <v>14726</v>
      </c>
      <c r="D4038" t="s">
        <v>14646</v>
      </c>
      <c r="E4038" t="s">
        <v>14713</v>
      </c>
      <c r="F4038" t="s">
        <v>14713</v>
      </c>
      <c r="G4038">
        <v>0</v>
      </c>
    </row>
    <row r="4039" spans="1:7" x14ac:dyDescent="0.25">
      <c r="A4039" s="1">
        <v>44101</v>
      </c>
      <c r="B4039" t="s">
        <v>11645</v>
      </c>
      <c r="C4039" t="s">
        <v>11645</v>
      </c>
      <c r="D4039" t="s">
        <v>11645</v>
      </c>
      <c r="E4039" t="s">
        <v>11645</v>
      </c>
      <c r="F4039" t="s">
        <v>11645</v>
      </c>
    </row>
    <row r="4040" spans="1:7" x14ac:dyDescent="0.25">
      <c r="A4040" s="1">
        <v>44102</v>
      </c>
      <c r="B4040" t="s">
        <v>14772</v>
      </c>
      <c r="C4040" t="s">
        <v>14772</v>
      </c>
      <c r="D4040" t="s">
        <v>14703</v>
      </c>
      <c r="E4040" t="s">
        <v>14781</v>
      </c>
      <c r="F4040" t="s">
        <v>14781</v>
      </c>
      <c r="G4040">
        <v>0</v>
      </c>
    </row>
    <row r="4041" spans="1:7" x14ac:dyDescent="0.25">
      <c r="A4041" s="1">
        <v>44103</v>
      </c>
      <c r="B4041" t="s">
        <v>14776</v>
      </c>
      <c r="C4041" t="s">
        <v>14713</v>
      </c>
      <c r="D4041" t="s">
        <v>14705</v>
      </c>
      <c r="E4041" t="s">
        <v>14659</v>
      </c>
      <c r="F4041" t="s">
        <v>14659</v>
      </c>
      <c r="G4041">
        <v>0</v>
      </c>
    </row>
    <row r="4042" spans="1:7" x14ac:dyDescent="0.25">
      <c r="A4042" s="1">
        <v>44104</v>
      </c>
      <c r="B4042" t="s">
        <v>14659</v>
      </c>
      <c r="C4042" t="s">
        <v>14767</v>
      </c>
      <c r="D4042" t="s">
        <v>14659</v>
      </c>
      <c r="E4042" t="s">
        <v>14740</v>
      </c>
      <c r="F4042" t="s">
        <v>14740</v>
      </c>
      <c r="G4042">
        <v>0</v>
      </c>
    </row>
    <row r="4043" spans="1:7" x14ac:dyDescent="0.25">
      <c r="A4043" s="1">
        <v>44105</v>
      </c>
      <c r="B4043" t="s">
        <v>14644</v>
      </c>
      <c r="C4043" t="s">
        <v>14645</v>
      </c>
      <c r="D4043" t="s">
        <v>14765</v>
      </c>
      <c r="E4043" t="s">
        <v>14740</v>
      </c>
      <c r="F4043" t="s">
        <v>14740</v>
      </c>
      <c r="G4043">
        <v>0</v>
      </c>
    </row>
    <row r="4044" spans="1:7" x14ac:dyDescent="0.25">
      <c r="A4044" s="1">
        <v>44106</v>
      </c>
      <c r="B4044" t="s">
        <v>14733</v>
      </c>
      <c r="C4044" t="s">
        <v>14767</v>
      </c>
      <c r="D4044" t="s">
        <v>14761</v>
      </c>
      <c r="E4044" t="s">
        <v>14774</v>
      </c>
      <c r="F4044" t="s">
        <v>14774</v>
      </c>
      <c r="G4044">
        <v>0</v>
      </c>
    </row>
    <row r="4045" spans="1:7" x14ac:dyDescent="0.25">
      <c r="A4045" s="1">
        <v>44108</v>
      </c>
      <c r="B4045" t="s">
        <v>11645</v>
      </c>
      <c r="C4045" t="s">
        <v>11645</v>
      </c>
      <c r="D4045" t="s">
        <v>11645</v>
      </c>
      <c r="E4045" t="s">
        <v>11645</v>
      </c>
      <c r="F4045" t="s">
        <v>11645</v>
      </c>
    </row>
    <row r="4046" spans="1:7" x14ac:dyDescent="0.25">
      <c r="A4046" s="1">
        <v>44109</v>
      </c>
      <c r="B4046" t="s">
        <v>14716</v>
      </c>
      <c r="C4046" t="s">
        <v>14824</v>
      </c>
      <c r="D4046" t="s">
        <v>14716</v>
      </c>
      <c r="E4046" t="s">
        <v>14824</v>
      </c>
      <c r="F4046" t="s">
        <v>14824</v>
      </c>
      <c r="G4046">
        <v>0</v>
      </c>
    </row>
    <row r="4047" spans="1:7" x14ac:dyDescent="0.25">
      <c r="A4047" s="1">
        <v>44110</v>
      </c>
      <c r="B4047" t="s">
        <v>14825</v>
      </c>
      <c r="C4047" t="s">
        <v>14826</v>
      </c>
      <c r="D4047" t="s">
        <v>14669</v>
      </c>
      <c r="E4047" t="s">
        <v>14827</v>
      </c>
      <c r="F4047" t="s">
        <v>14827</v>
      </c>
      <c r="G4047">
        <v>0</v>
      </c>
    </row>
    <row r="4048" spans="1:7" x14ac:dyDescent="0.25">
      <c r="A4048" s="1">
        <v>44111</v>
      </c>
      <c r="B4048" t="s">
        <v>14828</v>
      </c>
      <c r="C4048" t="s">
        <v>14583</v>
      </c>
      <c r="D4048" t="s">
        <v>14829</v>
      </c>
      <c r="E4048" t="s">
        <v>14825</v>
      </c>
      <c r="F4048" t="s">
        <v>14825</v>
      </c>
      <c r="G4048">
        <v>0</v>
      </c>
    </row>
    <row r="4049" spans="1:7" x14ac:dyDescent="0.25">
      <c r="A4049" s="1">
        <v>44112</v>
      </c>
      <c r="B4049" t="s">
        <v>14828</v>
      </c>
      <c r="C4049" t="s">
        <v>14828</v>
      </c>
      <c r="D4049" t="s">
        <v>14824</v>
      </c>
      <c r="E4049" t="s">
        <v>14830</v>
      </c>
      <c r="F4049" t="s">
        <v>14830</v>
      </c>
      <c r="G4049">
        <v>0</v>
      </c>
    </row>
    <row r="4050" spans="1:7" x14ac:dyDescent="0.25">
      <c r="A4050" s="1">
        <v>44113</v>
      </c>
      <c r="B4050" t="s">
        <v>14831</v>
      </c>
      <c r="C4050" t="s">
        <v>14832</v>
      </c>
      <c r="D4050" t="s">
        <v>14829</v>
      </c>
      <c r="E4050" t="s">
        <v>14833</v>
      </c>
      <c r="F4050" t="s">
        <v>14833</v>
      </c>
      <c r="G4050">
        <v>0</v>
      </c>
    </row>
    <row r="4051" spans="1:7" x14ac:dyDescent="0.25">
      <c r="A4051" s="1">
        <v>44115</v>
      </c>
      <c r="B4051" t="s">
        <v>11645</v>
      </c>
      <c r="C4051" t="s">
        <v>11645</v>
      </c>
      <c r="D4051" t="s">
        <v>11645</v>
      </c>
      <c r="E4051" t="s">
        <v>11645</v>
      </c>
      <c r="F4051" t="s">
        <v>11645</v>
      </c>
    </row>
    <row r="4052" spans="1:7" x14ac:dyDescent="0.25">
      <c r="A4052" s="1">
        <v>44116</v>
      </c>
      <c r="B4052" t="s">
        <v>14834</v>
      </c>
      <c r="C4052" t="s">
        <v>14834</v>
      </c>
      <c r="D4052" t="s">
        <v>14834</v>
      </c>
      <c r="E4052" t="s">
        <v>14834</v>
      </c>
      <c r="F4052" t="s">
        <v>14834</v>
      </c>
      <c r="G4052">
        <v>0</v>
      </c>
    </row>
    <row r="4053" spans="1:7" x14ac:dyDescent="0.25">
      <c r="A4053" s="1">
        <v>44117</v>
      </c>
      <c r="B4053" t="s">
        <v>14676</v>
      </c>
      <c r="C4053" t="s">
        <v>14676</v>
      </c>
      <c r="D4053" t="s">
        <v>14721</v>
      </c>
      <c r="E4053" t="s">
        <v>14669</v>
      </c>
      <c r="F4053" t="s">
        <v>14669</v>
      </c>
      <c r="G4053">
        <v>0</v>
      </c>
    </row>
    <row r="4054" spans="1:7" x14ac:dyDescent="0.25">
      <c r="A4054" s="1">
        <v>44118</v>
      </c>
      <c r="B4054" t="s">
        <v>14835</v>
      </c>
      <c r="C4054" t="s">
        <v>14669</v>
      </c>
      <c r="D4054" t="s">
        <v>14769</v>
      </c>
      <c r="E4054" t="s">
        <v>14674</v>
      </c>
      <c r="F4054" t="s">
        <v>14674</v>
      </c>
      <c r="G4054">
        <v>0</v>
      </c>
    </row>
    <row r="4055" spans="1:7" x14ac:dyDescent="0.25">
      <c r="A4055" s="1">
        <v>44119</v>
      </c>
      <c r="B4055" t="s">
        <v>14647</v>
      </c>
      <c r="C4055" t="s">
        <v>14662</v>
      </c>
      <c r="D4055" t="s">
        <v>14815</v>
      </c>
      <c r="E4055" t="s">
        <v>14638</v>
      </c>
      <c r="F4055" t="s">
        <v>14638</v>
      </c>
      <c r="G4055">
        <v>0</v>
      </c>
    </row>
    <row r="4056" spans="1:7" x14ac:dyDescent="0.25">
      <c r="A4056" s="1">
        <v>44120</v>
      </c>
      <c r="B4056" t="s">
        <v>14669</v>
      </c>
      <c r="C4056" t="s">
        <v>14676</v>
      </c>
      <c r="D4056" t="s">
        <v>14738</v>
      </c>
      <c r="E4056" t="s">
        <v>14734</v>
      </c>
      <c r="F4056" t="s">
        <v>14734</v>
      </c>
      <c r="G4056">
        <v>0</v>
      </c>
    </row>
    <row r="4057" spans="1:7" x14ac:dyDescent="0.25">
      <c r="A4057" s="1">
        <v>44122</v>
      </c>
      <c r="B4057" t="s">
        <v>11645</v>
      </c>
      <c r="C4057" t="s">
        <v>11645</v>
      </c>
      <c r="D4057" t="s">
        <v>11645</v>
      </c>
      <c r="E4057" t="s">
        <v>11645</v>
      </c>
      <c r="F4057" t="s">
        <v>11645</v>
      </c>
    </row>
    <row r="4058" spans="1:7" x14ac:dyDescent="0.25">
      <c r="A4058" s="1">
        <v>44123</v>
      </c>
      <c r="B4058" t="s">
        <v>14747</v>
      </c>
      <c r="C4058" t="s">
        <v>14836</v>
      </c>
      <c r="D4058" t="s">
        <v>14676</v>
      </c>
      <c r="E4058" t="s">
        <v>14748</v>
      </c>
      <c r="F4058" t="s">
        <v>14748</v>
      </c>
      <c r="G4058">
        <v>0</v>
      </c>
    </row>
    <row r="4059" spans="1:7" x14ac:dyDescent="0.25">
      <c r="A4059" s="1">
        <v>44124</v>
      </c>
      <c r="B4059" t="s">
        <v>14837</v>
      </c>
      <c r="C4059" t="s">
        <v>14832</v>
      </c>
      <c r="D4059" t="s">
        <v>14636</v>
      </c>
      <c r="E4059" t="s">
        <v>14838</v>
      </c>
      <c r="F4059" t="s">
        <v>14838</v>
      </c>
      <c r="G4059">
        <v>0</v>
      </c>
    </row>
    <row r="4060" spans="1:7" x14ac:dyDescent="0.25">
      <c r="A4060" s="1">
        <v>44125</v>
      </c>
      <c r="B4060" t="s">
        <v>14839</v>
      </c>
      <c r="C4060" t="s">
        <v>14624</v>
      </c>
      <c r="D4060" t="s">
        <v>14832</v>
      </c>
      <c r="E4060" t="s">
        <v>14627</v>
      </c>
      <c r="F4060" t="s">
        <v>14627</v>
      </c>
      <c r="G4060">
        <v>0</v>
      </c>
    </row>
    <row r="4061" spans="1:7" x14ac:dyDescent="0.25">
      <c r="A4061" s="1">
        <v>44126</v>
      </c>
      <c r="B4061" t="s">
        <v>14840</v>
      </c>
      <c r="C4061" t="s">
        <v>14841</v>
      </c>
      <c r="D4061" t="s">
        <v>14842</v>
      </c>
      <c r="E4061" t="s">
        <v>14843</v>
      </c>
      <c r="F4061" t="s">
        <v>14843</v>
      </c>
      <c r="G4061">
        <v>0</v>
      </c>
    </row>
    <row r="4062" spans="1:7" x14ac:dyDescent="0.25">
      <c r="A4062" s="1">
        <v>44127</v>
      </c>
      <c r="B4062" t="s">
        <v>14844</v>
      </c>
      <c r="C4062" t="s">
        <v>14845</v>
      </c>
      <c r="D4062" t="s">
        <v>14846</v>
      </c>
      <c r="E4062" t="s">
        <v>14847</v>
      </c>
      <c r="F4062" t="s">
        <v>14847</v>
      </c>
      <c r="G4062">
        <v>0</v>
      </c>
    </row>
    <row r="4063" spans="1:7" x14ac:dyDescent="0.25">
      <c r="A4063" s="1">
        <v>44129</v>
      </c>
      <c r="B4063" t="s">
        <v>11645</v>
      </c>
      <c r="C4063" t="s">
        <v>11645</v>
      </c>
      <c r="D4063" t="s">
        <v>11645</v>
      </c>
      <c r="E4063" t="s">
        <v>11645</v>
      </c>
      <c r="F4063" t="s">
        <v>11645</v>
      </c>
    </row>
    <row r="4064" spans="1:7" x14ac:dyDescent="0.25">
      <c r="A4064" s="1">
        <v>44130</v>
      </c>
      <c r="B4064" t="s">
        <v>14848</v>
      </c>
      <c r="C4064" t="s">
        <v>14848</v>
      </c>
      <c r="D4064" t="s">
        <v>14849</v>
      </c>
      <c r="E4064" t="s">
        <v>14850</v>
      </c>
      <c r="F4064" t="s">
        <v>14850</v>
      </c>
      <c r="G4064">
        <v>0</v>
      </c>
    </row>
    <row r="4065" spans="1:7" x14ac:dyDescent="0.25">
      <c r="A4065" s="1">
        <v>44131</v>
      </c>
      <c r="B4065" t="s">
        <v>14607</v>
      </c>
      <c r="C4065" t="s">
        <v>14607</v>
      </c>
      <c r="D4065" t="s">
        <v>14851</v>
      </c>
      <c r="E4065" t="s">
        <v>14603</v>
      </c>
      <c r="F4065" t="s">
        <v>14603</v>
      </c>
      <c r="G4065">
        <v>0</v>
      </c>
    </row>
    <row r="4066" spans="1:7" x14ac:dyDescent="0.25">
      <c r="A4066" s="1">
        <v>44132</v>
      </c>
      <c r="B4066" t="s">
        <v>14748</v>
      </c>
      <c r="C4066" t="s">
        <v>14630</v>
      </c>
      <c r="D4066" t="s">
        <v>14818</v>
      </c>
      <c r="E4066" t="s">
        <v>14836</v>
      </c>
      <c r="F4066" t="s">
        <v>14836</v>
      </c>
      <c r="G4066">
        <v>0</v>
      </c>
    </row>
    <row r="4067" spans="1:7" x14ac:dyDescent="0.25">
      <c r="A4067" s="1">
        <v>44133</v>
      </c>
      <c r="B4067" t="s">
        <v>14851</v>
      </c>
      <c r="C4067" t="s">
        <v>14852</v>
      </c>
      <c r="D4067" t="s">
        <v>14851</v>
      </c>
      <c r="E4067" t="s">
        <v>14853</v>
      </c>
      <c r="F4067" t="s">
        <v>14853</v>
      </c>
      <c r="G4067">
        <v>0</v>
      </c>
    </row>
    <row r="4068" spans="1:7" x14ac:dyDescent="0.25">
      <c r="A4068" s="1">
        <v>44134</v>
      </c>
      <c r="B4068" t="s">
        <v>14597</v>
      </c>
      <c r="C4068" t="s">
        <v>14854</v>
      </c>
      <c r="D4068" t="s">
        <v>14627</v>
      </c>
      <c r="E4068" t="s">
        <v>14844</v>
      </c>
      <c r="F4068" t="s">
        <v>14844</v>
      </c>
      <c r="G4068">
        <v>0</v>
      </c>
    </row>
    <row r="4069" spans="1:7" x14ac:dyDescent="0.25">
      <c r="A4069" s="1">
        <v>44136</v>
      </c>
      <c r="B4069" t="s">
        <v>11645</v>
      </c>
      <c r="C4069" t="s">
        <v>11645</v>
      </c>
      <c r="D4069" t="s">
        <v>11645</v>
      </c>
      <c r="E4069" t="s">
        <v>11645</v>
      </c>
      <c r="F4069" t="s">
        <v>11645</v>
      </c>
    </row>
    <row r="4070" spans="1:7" x14ac:dyDescent="0.25">
      <c r="A4070" s="1">
        <v>44137</v>
      </c>
      <c r="B4070" t="s">
        <v>14855</v>
      </c>
      <c r="C4070" t="s">
        <v>14856</v>
      </c>
      <c r="D4070" t="s">
        <v>14857</v>
      </c>
      <c r="E4070" t="s">
        <v>14598</v>
      </c>
      <c r="F4070" t="s">
        <v>14598</v>
      </c>
      <c r="G4070">
        <v>0</v>
      </c>
    </row>
    <row r="4071" spans="1:7" x14ac:dyDescent="0.25">
      <c r="A4071" s="1">
        <v>44138</v>
      </c>
      <c r="B4071" t="s">
        <v>14858</v>
      </c>
      <c r="C4071" t="s">
        <v>14625</v>
      </c>
      <c r="D4071" t="s">
        <v>14858</v>
      </c>
      <c r="E4071" t="s">
        <v>14859</v>
      </c>
      <c r="F4071" t="s">
        <v>14859</v>
      </c>
      <c r="G4071">
        <v>0</v>
      </c>
    </row>
    <row r="4072" spans="1:7" x14ac:dyDescent="0.25">
      <c r="A4072" s="1">
        <v>44139</v>
      </c>
      <c r="B4072" t="s">
        <v>14860</v>
      </c>
      <c r="C4072" t="s">
        <v>14850</v>
      </c>
      <c r="D4072" t="s">
        <v>14591</v>
      </c>
      <c r="E4072" t="s">
        <v>14667</v>
      </c>
      <c r="F4072" t="s">
        <v>14667</v>
      </c>
      <c r="G4072">
        <v>0</v>
      </c>
    </row>
    <row r="4073" spans="1:7" x14ac:dyDescent="0.25">
      <c r="A4073" s="1">
        <v>44140</v>
      </c>
      <c r="B4073" t="s">
        <v>14666</v>
      </c>
      <c r="C4073" t="s">
        <v>14861</v>
      </c>
      <c r="D4073" t="s">
        <v>14593</v>
      </c>
      <c r="E4073" t="s">
        <v>14636</v>
      </c>
      <c r="F4073" t="s">
        <v>14636</v>
      </c>
      <c r="G4073">
        <v>0</v>
      </c>
    </row>
    <row r="4074" spans="1:7" x14ac:dyDescent="0.25">
      <c r="A4074" s="1">
        <v>44141</v>
      </c>
      <c r="B4074" t="s">
        <v>14630</v>
      </c>
      <c r="C4074" t="s">
        <v>14602</v>
      </c>
      <c r="D4074" t="s">
        <v>14637</v>
      </c>
      <c r="E4074" t="s">
        <v>14597</v>
      </c>
      <c r="F4074" t="s">
        <v>14597</v>
      </c>
      <c r="G4074">
        <v>0</v>
      </c>
    </row>
    <row r="4075" spans="1:7" x14ac:dyDescent="0.25">
      <c r="A4075" s="1">
        <v>44143</v>
      </c>
      <c r="B4075" t="s">
        <v>11645</v>
      </c>
      <c r="C4075" t="s">
        <v>11645</v>
      </c>
      <c r="D4075" t="s">
        <v>11645</v>
      </c>
      <c r="E4075" t="s">
        <v>11645</v>
      </c>
      <c r="F4075" t="s">
        <v>11645</v>
      </c>
    </row>
    <row r="4076" spans="1:7" x14ac:dyDescent="0.25">
      <c r="A4076" s="1">
        <v>44144</v>
      </c>
      <c r="B4076" t="s">
        <v>14862</v>
      </c>
      <c r="C4076" t="s">
        <v>14863</v>
      </c>
      <c r="D4076" t="s">
        <v>14864</v>
      </c>
      <c r="E4076" t="s">
        <v>14865</v>
      </c>
      <c r="F4076" t="s">
        <v>14865</v>
      </c>
      <c r="G4076">
        <v>0</v>
      </c>
    </row>
    <row r="4077" spans="1:7" x14ac:dyDescent="0.25">
      <c r="A4077" s="1">
        <v>44145</v>
      </c>
      <c r="B4077" t="s">
        <v>14866</v>
      </c>
      <c r="C4077" t="s">
        <v>14867</v>
      </c>
      <c r="D4077" t="s">
        <v>14868</v>
      </c>
      <c r="E4077" t="s">
        <v>14869</v>
      </c>
      <c r="F4077" t="s">
        <v>14869</v>
      </c>
      <c r="G4077">
        <v>0</v>
      </c>
    </row>
    <row r="4078" spans="1:7" x14ac:dyDescent="0.25">
      <c r="A4078" s="1">
        <v>44146</v>
      </c>
      <c r="B4078" t="s">
        <v>14865</v>
      </c>
      <c r="C4078" t="s">
        <v>14865</v>
      </c>
      <c r="D4078" t="s">
        <v>14865</v>
      </c>
      <c r="E4078" t="s">
        <v>14865</v>
      </c>
      <c r="F4078" t="s">
        <v>14865</v>
      </c>
      <c r="G4078">
        <v>0</v>
      </c>
    </row>
    <row r="4079" spans="1:7" x14ac:dyDescent="0.25">
      <c r="A4079" s="1">
        <v>44147</v>
      </c>
      <c r="B4079" t="s">
        <v>14870</v>
      </c>
      <c r="C4079" t="s">
        <v>14870</v>
      </c>
      <c r="D4079" t="s">
        <v>14871</v>
      </c>
      <c r="E4079" t="s">
        <v>14872</v>
      </c>
      <c r="F4079" t="s">
        <v>14872</v>
      </c>
      <c r="G4079">
        <v>0</v>
      </c>
    </row>
    <row r="4080" spans="1:7" x14ac:dyDescent="0.25">
      <c r="A4080" s="1">
        <v>44148</v>
      </c>
      <c r="B4080" t="s">
        <v>14873</v>
      </c>
      <c r="C4080" t="s">
        <v>14874</v>
      </c>
      <c r="D4080" t="s">
        <v>14845</v>
      </c>
      <c r="E4080" t="s">
        <v>14875</v>
      </c>
      <c r="F4080" t="s">
        <v>14875</v>
      </c>
      <c r="G4080">
        <v>0</v>
      </c>
    </row>
    <row r="4081" spans="1:7" x14ac:dyDescent="0.25">
      <c r="A4081" s="1">
        <v>44150</v>
      </c>
      <c r="B4081" t="s">
        <v>11645</v>
      </c>
      <c r="C4081" t="s">
        <v>11645</v>
      </c>
      <c r="D4081" t="s">
        <v>11645</v>
      </c>
      <c r="E4081" t="s">
        <v>11645</v>
      </c>
      <c r="F4081" t="s">
        <v>11645</v>
      </c>
    </row>
    <row r="4082" spans="1:7" x14ac:dyDescent="0.25">
      <c r="A4082" s="1">
        <v>44151</v>
      </c>
      <c r="B4082" t="s">
        <v>14619</v>
      </c>
      <c r="C4082" t="s">
        <v>14876</v>
      </c>
      <c r="D4082" t="s">
        <v>14625</v>
      </c>
      <c r="E4082" t="s">
        <v>14877</v>
      </c>
      <c r="F4082" t="s">
        <v>14877</v>
      </c>
      <c r="G4082">
        <v>0</v>
      </c>
    </row>
    <row r="4083" spans="1:7" x14ac:dyDescent="0.25">
      <c r="A4083" s="1">
        <v>44152</v>
      </c>
      <c r="B4083" t="s">
        <v>14878</v>
      </c>
      <c r="C4083" t="s">
        <v>14872</v>
      </c>
      <c r="D4083" t="s">
        <v>14854</v>
      </c>
      <c r="E4083" t="s">
        <v>14845</v>
      </c>
      <c r="F4083" t="s">
        <v>14845</v>
      </c>
      <c r="G4083">
        <v>0</v>
      </c>
    </row>
    <row r="4084" spans="1:7" x14ac:dyDescent="0.25">
      <c r="A4084" s="1">
        <v>44153</v>
      </c>
      <c r="B4084" t="s">
        <v>14855</v>
      </c>
      <c r="C4084" t="s">
        <v>14875</v>
      </c>
      <c r="D4084" t="s">
        <v>14879</v>
      </c>
      <c r="E4084" t="s">
        <v>14859</v>
      </c>
      <c r="F4084" t="s">
        <v>14859</v>
      </c>
      <c r="G4084">
        <v>0</v>
      </c>
    </row>
    <row r="4085" spans="1:7" x14ac:dyDescent="0.25">
      <c r="A4085" s="1">
        <v>44154</v>
      </c>
      <c r="B4085" t="s">
        <v>14880</v>
      </c>
      <c r="C4085" t="s">
        <v>14854</v>
      </c>
      <c r="D4085" t="s">
        <v>14852</v>
      </c>
      <c r="E4085" t="s">
        <v>14855</v>
      </c>
      <c r="F4085" t="s">
        <v>14855</v>
      </c>
      <c r="G4085">
        <v>0</v>
      </c>
    </row>
    <row r="4086" spans="1:7" x14ac:dyDescent="0.25">
      <c r="A4086" s="1">
        <v>44155</v>
      </c>
      <c r="B4086" t="s">
        <v>14757</v>
      </c>
      <c r="C4086" t="s">
        <v>14881</v>
      </c>
      <c r="D4086" t="s">
        <v>14882</v>
      </c>
      <c r="E4086" t="s">
        <v>14757</v>
      </c>
      <c r="F4086" t="s">
        <v>14757</v>
      </c>
      <c r="G4086">
        <v>0</v>
      </c>
    </row>
    <row r="4087" spans="1:7" x14ac:dyDescent="0.25">
      <c r="A4087" s="1">
        <v>44157</v>
      </c>
      <c r="B4087" t="s">
        <v>11645</v>
      </c>
      <c r="C4087" t="s">
        <v>11645</v>
      </c>
      <c r="D4087" t="s">
        <v>11645</v>
      </c>
      <c r="E4087" t="s">
        <v>11645</v>
      </c>
      <c r="F4087" t="s">
        <v>11645</v>
      </c>
    </row>
    <row r="4088" spans="1:7" x14ac:dyDescent="0.25">
      <c r="A4088" s="1">
        <v>44158</v>
      </c>
      <c r="B4088" t="s">
        <v>14855</v>
      </c>
      <c r="C4088" t="s">
        <v>14595</v>
      </c>
      <c r="D4088" t="s">
        <v>14883</v>
      </c>
      <c r="E4088" t="s">
        <v>14880</v>
      </c>
      <c r="F4088" t="s">
        <v>14880</v>
      </c>
      <c r="G4088">
        <v>0</v>
      </c>
    </row>
    <row r="4089" spans="1:7" x14ac:dyDescent="0.25">
      <c r="A4089" s="1">
        <v>44159</v>
      </c>
      <c r="B4089" t="s">
        <v>14884</v>
      </c>
      <c r="C4089" t="s">
        <v>14873</v>
      </c>
      <c r="D4089" t="s">
        <v>14854</v>
      </c>
      <c r="E4089" t="s">
        <v>14859</v>
      </c>
      <c r="F4089" t="s">
        <v>14859</v>
      </c>
      <c r="G4089">
        <v>0</v>
      </c>
    </row>
    <row r="4090" spans="1:7" x14ac:dyDescent="0.25">
      <c r="A4090" s="1">
        <v>44160</v>
      </c>
      <c r="B4090" t="s">
        <v>14885</v>
      </c>
      <c r="C4090" t="s">
        <v>14872</v>
      </c>
      <c r="D4090" t="s">
        <v>14856</v>
      </c>
      <c r="E4090" t="s">
        <v>14878</v>
      </c>
      <c r="F4090" t="s">
        <v>14878</v>
      </c>
      <c r="G4090">
        <v>0</v>
      </c>
    </row>
    <row r="4091" spans="1:7" x14ac:dyDescent="0.25">
      <c r="A4091" s="1">
        <v>44162</v>
      </c>
      <c r="B4091" t="s">
        <v>14880</v>
      </c>
      <c r="C4091" t="s">
        <v>14886</v>
      </c>
      <c r="D4091" t="s">
        <v>14887</v>
      </c>
      <c r="E4091" t="s">
        <v>14852</v>
      </c>
      <c r="F4091" t="s">
        <v>14852</v>
      </c>
      <c r="G4091">
        <v>0</v>
      </c>
    </row>
    <row r="4092" spans="1:7" x14ac:dyDescent="0.25">
      <c r="A4092" s="1">
        <v>44164</v>
      </c>
      <c r="B4092" t="s">
        <v>11645</v>
      </c>
      <c r="C4092" t="s">
        <v>11645</v>
      </c>
      <c r="D4092" t="s">
        <v>11645</v>
      </c>
      <c r="E4092" t="s">
        <v>11645</v>
      </c>
      <c r="F4092" t="s">
        <v>11645</v>
      </c>
    </row>
    <row r="4093" spans="1:7" x14ac:dyDescent="0.25">
      <c r="A4093" s="1">
        <v>44165</v>
      </c>
      <c r="B4093" t="s">
        <v>14881</v>
      </c>
      <c r="C4093" t="s">
        <v>14604</v>
      </c>
      <c r="D4093" t="s">
        <v>14602</v>
      </c>
      <c r="E4093" t="s">
        <v>14888</v>
      </c>
      <c r="F4093" t="s">
        <v>14888</v>
      </c>
      <c r="G4093">
        <v>0</v>
      </c>
    </row>
    <row r="4094" spans="1:7" x14ac:dyDescent="0.25">
      <c r="A4094" s="1">
        <v>44166</v>
      </c>
      <c r="B4094" t="s">
        <v>14880</v>
      </c>
      <c r="C4094" t="s">
        <v>14620</v>
      </c>
      <c r="D4094" t="s">
        <v>14880</v>
      </c>
      <c r="E4094" t="s">
        <v>14889</v>
      </c>
      <c r="F4094" t="s">
        <v>14889</v>
      </c>
      <c r="G4094">
        <v>0</v>
      </c>
    </row>
    <row r="4095" spans="1:7" x14ac:dyDescent="0.25">
      <c r="A4095" s="1">
        <v>44167</v>
      </c>
      <c r="B4095" t="s">
        <v>14890</v>
      </c>
      <c r="C4095" t="s">
        <v>14891</v>
      </c>
      <c r="D4095" t="s">
        <v>14892</v>
      </c>
      <c r="E4095" t="s">
        <v>14893</v>
      </c>
      <c r="F4095" t="s">
        <v>14893</v>
      </c>
      <c r="G4095">
        <v>0</v>
      </c>
    </row>
    <row r="4096" spans="1:7" x14ac:dyDescent="0.25">
      <c r="A4096" s="1">
        <v>44168</v>
      </c>
      <c r="B4096" t="s">
        <v>14868</v>
      </c>
      <c r="C4096" t="s">
        <v>14894</v>
      </c>
      <c r="D4096" t="s">
        <v>14752</v>
      </c>
      <c r="E4096" t="s">
        <v>14892</v>
      </c>
      <c r="F4096" t="s">
        <v>14892</v>
      </c>
      <c r="G4096">
        <v>0</v>
      </c>
    </row>
    <row r="4097" spans="1:7" x14ac:dyDescent="0.25">
      <c r="A4097" s="1">
        <v>44169</v>
      </c>
      <c r="B4097" t="s">
        <v>14895</v>
      </c>
      <c r="C4097" t="s">
        <v>14601</v>
      </c>
      <c r="D4097" t="s">
        <v>14896</v>
      </c>
      <c r="E4097" t="s">
        <v>14897</v>
      </c>
      <c r="F4097" t="s">
        <v>14897</v>
      </c>
      <c r="G4097">
        <v>0</v>
      </c>
    </row>
    <row r="4098" spans="1:7" x14ac:dyDescent="0.25">
      <c r="A4098" s="1">
        <v>44171</v>
      </c>
      <c r="B4098" t="s">
        <v>11645</v>
      </c>
      <c r="C4098" t="s">
        <v>11645</v>
      </c>
      <c r="D4098" t="s">
        <v>11645</v>
      </c>
      <c r="E4098" t="s">
        <v>11645</v>
      </c>
      <c r="F4098" t="s">
        <v>11645</v>
      </c>
    </row>
    <row r="4099" spans="1:7" x14ac:dyDescent="0.25">
      <c r="A4099" s="1">
        <v>44172</v>
      </c>
      <c r="B4099" t="s">
        <v>14893</v>
      </c>
      <c r="C4099" t="s">
        <v>14893</v>
      </c>
      <c r="D4099" t="s">
        <v>14895</v>
      </c>
      <c r="E4099" t="s">
        <v>14898</v>
      </c>
      <c r="F4099" t="s">
        <v>14898</v>
      </c>
      <c r="G4099">
        <v>0</v>
      </c>
    </row>
    <row r="4100" spans="1:7" x14ac:dyDescent="0.25">
      <c r="A4100" s="1">
        <v>44173</v>
      </c>
      <c r="B4100" t="s">
        <v>14895</v>
      </c>
      <c r="C4100" t="s">
        <v>14898</v>
      </c>
      <c r="D4100" t="s">
        <v>14875</v>
      </c>
      <c r="E4100" t="s">
        <v>14899</v>
      </c>
      <c r="F4100" t="s">
        <v>14899</v>
      </c>
      <c r="G4100">
        <v>0</v>
      </c>
    </row>
    <row r="4101" spans="1:7" x14ac:dyDescent="0.25">
      <c r="A4101" s="1">
        <v>44174</v>
      </c>
      <c r="B4101" t="s">
        <v>14900</v>
      </c>
      <c r="C4101" t="s">
        <v>14901</v>
      </c>
      <c r="D4101" t="s">
        <v>14895</v>
      </c>
      <c r="E4101" t="s">
        <v>14894</v>
      </c>
      <c r="F4101" t="s">
        <v>14894</v>
      </c>
      <c r="G4101">
        <v>0</v>
      </c>
    </row>
    <row r="4102" spans="1:7" x14ac:dyDescent="0.25">
      <c r="A4102" s="1">
        <v>44175</v>
      </c>
      <c r="B4102" t="s">
        <v>14581</v>
      </c>
      <c r="C4102" t="s">
        <v>14894</v>
      </c>
      <c r="D4102" t="s">
        <v>14573</v>
      </c>
      <c r="E4102" t="s">
        <v>14573</v>
      </c>
      <c r="F4102" t="s">
        <v>14573</v>
      </c>
      <c r="G4102">
        <v>0</v>
      </c>
    </row>
    <row r="4103" spans="1:7" x14ac:dyDescent="0.25">
      <c r="A4103" s="1">
        <v>44176</v>
      </c>
      <c r="B4103" t="s">
        <v>14875</v>
      </c>
      <c r="C4103" t="s">
        <v>14902</v>
      </c>
      <c r="D4103" t="s">
        <v>14884</v>
      </c>
      <c r="E4103" t="s">
        <v>14875</v>
      </c>
      <c r="F4103" t="s">
        <v>14875</v>
      </c>
      <c r="G4103">
        <v>0</v>
      </c>
    </row>
    <row r="4104" spans="1:7" x14ac:dyDescent="0.25">
      <c r="A4104" s="1">
        <v>44178</v>
      </c>
      <c r="B4104" t="s">
        <v>11645</v>
      </c>
      <c r="C4104" t="s">
        <v>11645</v>
      </c>
      <c r="D4104" t="s">
        <v>11645</v>
      </c>
      <c r="E4104" t="s">
        <v>11645</v>
      </c>
      <c r="F4104" t="s">
        <v>11645</v>
      </c>
    </row>
    <row r="4105" spans="1:7" x14ac:dyDescent="0.25">
      <c r="A4105" s="1">
        <v>44179</v>
      </c>
      <c r="B4105" t="s">
        <v>14903</v>
      </c>
      <c r="C4105" t="s">
        <v>14904</v>
      </c>
      <c r="D4105" t="s">
        <v>14873</v>
      </c>
      <c r="E4105" t="s">
        <v>14905</v>
      </c>
      <c r="F4105" t="s">
        <v>14905</v>
      </c>
      <c r="G4105">
        <v>0</v>
      </c>
    </row>
    <row r="4106" spans="1:7" x14ac:dyDescent="0.25">
      <c r="A4106" s="1">
        <v>44180</v>
      </c>
      <c r="B4106" t="s">
        <v>14896</v>
      </c>
      <c r="C4106" t="s">
        <v>14895</v>
      </c>
      <c r="D4106" t="s">
        <v>14896</v>
      </c>
      <c r="E4106" t="s">
        <v>14890</v>
      </c>
      <c r="F4106" t="s">
        <v>14890</v>
      </c>
      <c r="G4106">
        <v>0</v>
      </c>
    </row>
    <row r="4107" spans="1:7" x14ac:dyDescent="0.25">
      <c r="A4107" s="1">
        <v>44181</v>
      </c>
      <c r="B4107" t="s">
        <v>14900</v>
      </c>
      <c r="C4107" t="s">
        <v>14906</v>
      </c>
      <c r="D4107" t="s">
        <v>14899</v>
      </c>
      <c r="E4107" t="s">
        <v>14892</v>
      </c>
      <c r="F4107" t="s">
        <v>14892</v>
      </c>
      <c r="G4107">
        <v>0</v>
      </c>
    </row>
    <row r="4108" spans="1:7" x14ac:dyDescent="0.25">
      <c r="A4108" s="1">
        <v>44182</v>
      </c>
      <c r="B4108" t="s">
        <v>14876</v>
      </c>
      <c r="C4108" t="s">
        <v>14907</v>
      </c>
      <c r="D4108" t="s">
        <v>14905</v>
      </c>
      <c r="E4108" t="s">
        <v>14903</v>
      </c>
      <c r="F4108" t="s">
        <v>14903</v>
      </c>
      <c r="G4108">
        <v>0</v>
      </c>
    </row>
    <row r="4109" spans="1:7" x14ac:dyDescent="0.25">
      <c r="A4109" s="1">
        <v>44183</v>
      </c>
      <c r="B4109" t="s">
        <v>14581</v>
      </c>
      <c r="C4109" t="s">
        <v>14577</v>
      </c>
      <c r="D4109" t="s">
        <v>14892</v>
      </c>
      <c r="E4109" t="s">
        <v>14893</v>
      </c>
      <c r="F4109" t="s">
        <v>14893</v>
      </c>
      <c r="G4109">
        <v>0</v>
      </c>
    </row>
    <row r="4110" spans="1:7" x14ac:dyDescent="0.25">
      <c r="A4110" s="1">
        <v>44185</v>
      </c>
      <c r="B4110" t="s">
        <v>11645</v>
      </c>
      <c r="C4110" t="s">
        <v>11645</v>
      </c>
      <c r="D4110" t="s">
        <v>11645</v>
      </c>
      <c r="E4110" t="s">
        <v>11645</v>
      </c>
      <c r="F4110" t="s">
        <v>11645</v>
      </c>
    </row>
    <row r="4111" spans="1:7" x14ac:dyDescent="0.25">
      <c r="A4111" s="1">
        <v>44186</v>
      </c>
      <c r="B4111" t="s">
        <v>14902</v>
      </c>
      <c r="C4111" t="s">
        <v>14893</v>
      </c>
      <c r="D4111" t="s">
        <v>14908</v>
      </c>
      <c r="E4111" t="s">
        <v>14894</v>
      </c>
      <c r="F4111" t="s">
        <v>14894</v>
      </c>
      <c r="G4111">
        <v>0</v>
      </c>
    </row>
    <row r="4112" spans="1:7" x14ac:dyDescent="0.25">
      <c r="A4112" s="1">
        <v>44187</v>
      </c>
      <c r="B4112" t="s">
        <v>14909</v>
      </c>
      <c r="C4112" t="s">
        <v>14910</v>
      </c>
      <c r="D4112" t="s">
        <v>14619</v>
      </c>
      <c r="E4112" t="s">
        <v>14862</v>
      </c>
      <c r="F4112" t="s">
        <v>14862</v>
      </c>
      <c r="G4112">
        <v>0</v>
      </c>
    </row>
    <row r="4113" spans="1:7" x14ac:dyDescent="0.25">
      <c r="A4113" s="1">
        <v>44188</v>
      </c>
      <c r="B4113" t="s">
        <v>14892</v>
      </c>
      <c r="C4113" t="s">
        <v>14867</v>
      </c>
      <c r="D4113" t="s">
        <v>14862</v>
      </c>
      <c r="E4113" t="s">
        <v>14911</v>
      </c>
      <c r="F4113" t="s">
        <v>14911</v>
      </c>
      <c r="G4113">
        <v>0</v>
      </c>
    </row>
    <row r="4114" spans="1:7" x14ac:dyDescent="0.25">
      <c r="A4114" s="1">
        <v>44189</v>
      </c>
      <c r="B4114" t="s">
        <v>14912</v>
      </c>
      <c r="C4114" t="s">
        <v>14894</v>
      </c>
      <c r="D4114" t="s">
        <v>14890</v>
      </c>
      <c r="E4114" t="s">
        <v>14898</v>
      </c>
      <c r="F4114" t="s">
        <v>14898</v>
      </c>
      <c r="G4114">
        <v>0</v>
      </c>
    </row>
    <row r="4115" spans="1:7" x14ac:dyDescent="0.25">
      <c r="A4115" s="1">
        <v>44192</v>
      </c>
      <c r="B4115" t="s">
        <v>11645</v>
      </c>
      <c r="C4115" t="s">
        <v>11645</v>
      </c>
      <c r="D4115" t="s">
        <v>11645</v>
      </c>
      <c r="E4115" t="s">
        <v>11645</v>
      </c>
      <c r="F4115" t="s">
        <v>11645</v>
      </c>
    </row>
    <row r="4116" spans="1:7" x14ac:dyDescent="0.25">
      <c r="A4116" s="1">
        <v>44193</v>
      </c>
      <c r="B4116" t="s">
        <v>14906</v>
      </c>
      <c r="C4116" t="s">
        <v>14865</v>
      </c>
      <c r="D4116" t="s">
        <v>14909</v>
      </c>
      <c r="E4116" t="s">
        <v>14910</v>
      </c>
      <c r="F4116" t="s">
        <v>14910</v>
      </c>
      <c r="G4116">
        <v>0</v>
      </c>
    </row>
    <row r="4117" spans="1:7" x14ac:dyDescent="0.25">
      <c r="A4117" s="1">
        <v>44194</v>
      </c>
      <c r="B4117" t="s">
        <v>14913</v>
      </c>
      <c r="C4117" t="s">
        <v>14913</v>
      </c>
      <c r="D4117" t="s">
        <v>14898</v>
      </c>
      <c r="E4117" t="s">
        <v>14914</v>
      </c>
      <c r="F4117" t="s">
        <v>14914</v>
      </c>
      <c r="G4117">
        <v>0</v>
      </c>
    </row>
    <row r="4118" spans="1:7" x14ac:dyDescent="0.25">
      <c r="A4118" s="1">
        <v>44195</v>
      </c>
      <c r="B4118" t="s">
        <v>14900</v>
      </c>
      <c r="C4118" t="s">
        <v>14907</v>
      </c>
      <c r="D4118" t="s">
        <v>14895</v>
      </c>
      <c r="E4118" t="s">
        <v>14581</v>
      </c>
      <c r="F4118" t="s">
        <v>14581</v>
      </c>
      <c r="G4118">
        <v>0</v>
      </c>
    </row>
    <row r="4119" spans="1:7" x14ac:dyDescent="0.25">
      <c r="A4119" s="1">
        <v>44196</v>
      </c>
      <c r="B4119" t="s">
        <v>14915</v>
      </c>
      <c r="C4119" t="s">
        <v>14870</v>
      </c>
      <c r="D4119" t="s">
        <v>14916</v>
      </c>
      <c r="E4119" t="s">
        <v>14917</v>
      </c>
      <c r="F4119" t="s">
        <v>14917</v>
      </c>
      <c r="G4119">
        <v>0</v>
      </c>
    </row>
    <row r="4120" spans="1:7" x14ac:dyDescent="0.25">
      <c r="A4120" s="1">
        <v>44199</v>
      </c>
      <c r="B4120" t="s">
        <v>11645</v>
      </c>
      <c r="C4120" t="s">
        <v>11645</v>
      </c>
      <c r="D4120" t="s">
        <v>11645</v>
      </c>
      <c r="E4120" t="s">
        <v>11645</v>
      </c>
      <c r="F4120" t="s">
        <v>11645</v>
      </c>
    </row>
    <row r="4121" spans="1:7" x14ac:dyDescent="0.25">
      <c r="A4121" s="1">
        <v>44200</v>
      </c>
      <c r="B4121" t="s">
        <v>14914</v>
      </c>
      <c r="C4121" t="s">
        <v>14906</v>
      </c>
      <c r="D4121" t="s">
        <v>14918</v>
      </c>
      <c r="E4121" t="s">
        <v>14917</v>
      </c>
      <c r="F4121" t="s">
        <v>14917</v>
      </c>
      <c r="G4121">
        <v>0</v>
      </c>
    </row>
    <row r="4122" spans="1:7" x14ac:dyDescent="0.25">
      <c r="A4122" s="1">
        <v>44201</v>
      </c>
      <c r="B4122" t="s">
        <v>14870</v>
      </c>
      <c r="C4122" t="s">
        <v>14919</v>
      </c>
      <c r="D4122" t="s">
        <v>14915</v>
      </c>
      <c r="E4122" t="s">
        <v>14911</v>
      </c>
      <c r="F4122" t="s">
        <v>14911</v>
      </c>
      <c r="G4122">
        <v>0</v>
      </c>
    </row>
    <row r="4123" spans="1:7" x14ac:dyDescent="0.25">
      <c r="A4123" s="1">
        <v>44202</v>
      </c>
      <c r="B4123" t="s">
        <v>14920</v>
      </c>
      <c r="C4123" t="s">
        <v>14921</v>
      </c>
      <c r="D4123" t="s">
        <v>14920</v>
      </c>
      <c r="E4123" t="s">
        <v>14922</v>
      </c>
      <c r="F4123" t="s">
        <v>14922</v>
      </c>
      <c r="G4123">
        <v>0</v>
      </c>
    </row>
    <row r="4124" spans="1:7" x14ac:dyDescent="0.25">
      <c r="A4124" s="1">
        <v>44203</v>
      </c>
      <c r="B4124" t="s">
        <v>14923</v>
      </c>
      <c r="C4124" t="s">
        <v>14570</v>
      </c>
      <c r="D4124" t="s">
        <v>14921</v>
      </c>
      <c r="E4124" t="s">
        <v>14924</v>
      </c>
      <c r="F4124" t="s">
        <v>14924</v>
      </c>
      <c r="G4124">
        <v>0</v>
      </c>
    </row>
    <row r="4125" spans="1:7" x14ac:dyDescent="0.25">
      <c r="A4125" s="1">
        <v>44204</v>
      </c>
      <c r="B4125" t="s">
        <v>14570</v>
      </c>
      <c r="C4125" t="s">
        <v>14925</v>
      </c>
      <c r="D4125" t="s">
        <v>14926</v>
      </c>
      <c r="E4125" t="s">
        <v>14927</v>
      </c>
      <c r="F4125" t="s">
        <v>14927</v>
      </c>
      <c r="G4125">
        <v>0</v>
      </c>
    </row>
    <row r="4126" spans="1:7" x14ac:dyDescent="0.25">
      <c r="A4126" s="1">
        <v>44206</v>
      </c>
      <c r="B4126" t="s">
        <v>11645</v>
      </c>
      <c r="C4126" t="s">
        <v>11645</v>
      </c>
      <c r="D4126" t="s">
        <v>11645</v>
      </c>
      <c r="E4126" t="s">
        <v>11645</v>
      </c>
      <c r="F4126" t="s">
        <v>11645</v>
      </c>
    </row>
    <row r="4127" spans="1:7" x14ac:dyDescent="0.25">
      <c r="A4127" s="1">
        <v>44207</v>
      </c>
      <c r="B4127" t="s">
        <v>14928</v>
      </c>
      <c r="C4127" t="s">
        <v>14929</v>
      </c>
      <c r="D4127" t="s">
        <v>14930</v>
      </c>
      <c r="E4127" t="s">
        <v>14931</v>
      </c>
      <c r="F4127" t="s">
        <v>14931</v>
      </c>
      <c r="G4127">
        <v>0</v>
      </c>
    </row>
    <row r="4128" spans="1:7" x14ac:dyDescent="0.25">
      <c r="A4128" s="1">
        <v>44208</v>
      </c>
      <c r="B4128" t="s">
        <v>14932</v>
      </c>
      <c r="C4128" t="s">
        <v>14933</v>
      </c>
      <c r="D4128" t="s">
        <v>14934</v>
      </c>
      <c r="E4128" t="s">
        <v>14929</v>
      </c>
      <c r="F4128" t="s">
        <v>14929</v>
      </c>
      <c r="G4128">
        <v>0</v>
      </c>
    </row>
    <row r="4129" spans="1:7" x14ac:dyDescent="0.25">
      <c r="A4129" s="1">
        <v>44209</v>
      </c>
      <c r="B4129" t="s">
        <v>14935</v>
      </c>
      <c r="C4129" t="s">
        <v>14936</v>
      </c>
      <c r="D4129" t="s">
        <v>14937</v>
      </c>
      <c r="E4129" t="s">
        <v>14570</v>
      </c>
      <c r="F4129" t="s">
        <v>14570</v>
      </c>
      <c r="G4129">
        <v>0</v>
      </c>
    </row>
    <row r="4130" spans="1:7" x14ac:dyDescent="0.25">
      <c r="A4130" s="1">
        <v>44210</v>
      </c>
      <c r="B4130" t="s">
        <v>14927</v>
      </c>
      <c r="C4130" t="s">
        <v>14936</v>
      </c>
      <c r="D4130" t="s">
        <v>14938</v>
      </c>
      <c r="E4130" t="s">
        <v>14935</v>
      </c>
      <c r="F4130" t="s">
        <v>14935</v>
      </c>
      <c r="G4130">
        <v>0</v>
      </c>
    </row>
    <row r="4131" spans="1:7" x14ac:dyDescent="0.25">
      <c r="A4131" s="1">
        <v>44211</v>
      </c>
      <c r="B4131" t="s">
        <v>14939</v>
      </c>
      <c r="C4131" t="s">
        <v>14616</v>
      </c>
      <c r="D4131" t="s">
        <v>14940</v>
      </c>
      <c r="E4131" t="s">
        <v>14941</v>
      </c>
      <c r="F4131" t="s">
        <v>14941</v>
      </c>
      <c r="G4131">
        <v>0</v>
      </c>
    </row>
    <row r="4132" spans="1:7" x14ac:dyDescent="0.25">
      <c r="A4132" s="1">
        <v>44213</v>
      </c>
      <c r="B4132" t="s">
        <v>11645</v>
      </c>
      <c r="C4132" t="s">
        <v>11645</v>
      </c>
      <c r="D4132" t="s">
        <v>11645</v>
      </c>
      <c r="E4132" t="s">
        <v>11645</v>
      </c>
      <c r="F4132" t="s">
        <v>11645</v>
      </c>
    </row>
    <row r="4133" spans="1:7" x14ac:dyDescent="0.25">
      <c r="A4133" s="1">
        <v>44215</v>
      </c>
      <c r="B4133" t="s">
        <v>14942</v>
      </c>
      <c r="C4133" t="s">
        <v>14943</v>
      </c>
      <c r="D4133" t="s">
        <v>14944</v>
      </c>
      <c r="E4133" t="s">
        <v>14945</v>
      </c>
      <c r="F4133" t="s">
        <v>14945</v>
      </c>
      <c r="G4133">
        <v>0</v>
      </c>
    </row>
    <row r="4134" spans="1:7" x14ac:dyDescent="0.25">
      <c r="A4134" s="1">
        <v>44216</v>
      </c>
      <c r="B4134" t="s">
        <v>14946</v>
      </c>
      <c r="C4134" t="s">
        <v>14946</v>
      </c>
      <c r="D4134" t="s">
        <v>14938</v>
      </c>
      <c r="E4134" t="s">
        <v>14947</v>
      </c>
      <c r="F4134" t="s">
        <v>14947</v>
      </c>
      <c r="G4134">
        <v>0</v>
      </c>
    </row>
    <row r="4135" spans="1:7" x14ac:dyDescent="0.25">
      <c r="A4135" s="1">
        <v>44217</v>
      </c>
      <c r="B4135" t="s">
        <v>14948</v>
      </c>
      <c r="C4135" t="s">
        <v>14949</v>
      </c>
      <c r="D4135" t="s">
        <v>14950</v>
      </c>
      <c r="E4135" t="s">
        <v>14951</v>
      </c>
      <c r="F4135" t="s">
        <v>14951</v>
      </c>
      <c r="G4135">
        <v>0</v>
      </c>
    </row>
    <row r="4136" spans="1:7" x14ac:dyDescent="0.25">
      <c r="A4136" s="1">
        <v>44218</v>
      </c>
      <c r="B4136" t="s">
        <v>14938</v>
      </c>
      <c r="C4136" t="s">
        <v>14952</v>
      </c>
      <c r="D4136" t="s">
        <v>14610</v>
      </c>
      <c r="E4136" t="s">
        <v>14953</v>
      </c>
      <c r="F4136" t="s">
        <v>14953</v>
      </c>
      <c r="G4136">
        <v>0</v>
      </c>
    </row>
    <row r="4137" spans="1:7" x14ac:dyDescent="0.25">
      <c r="A4137" s="1">
        <v>44220</v>
      </c>
      <c r="B4137" t="s">
        <v>11645</v>
      </c>
      <c r="C4137" t="s">
        <v>11645</v>
      </c>
      <c r="D4137" t="s">
        <v>11645</v>
      </c>
      <c r="E4137" t="s">
        <v>11645</v>
      </c>
      <c r="F4137" t="s">
        <v>11645</v>
      </c>
    </row>
    <row r="4138" spans="1:7" x14ac:dyDescent="0.25">
      <c r="A4138" s="1">
        <v>44221</v>
      </c>
      <c r="B4138" t="s">
        <v>14567</v>
      </c>
      <c r="C4138" t="s">
        <v>14954</v>
      </c>
      <c r="D4138" t="s">
        <v>14955</v>
      </c>
      <c r="E4138" t="s">
        <v>14956</v>
      </c>
      <c r="F4138" t="s">
        <v>14956</v>
      </c>
      <c r="G4138">
        <v>0</v>
      </c>
    </row>
    <row r="4139" spans="1:7" x14ac:dyDescent="0.25">
      <c r="A4139" s="1">
        <v>44222</v>
      </c>
      <c r="B4139" t="s">
        <v>14957</v>
      </c>
      <c r="C4139" t="s">
        <v>14958</v>
      </c>
      <c r="D4139" t="s">
        <v>14959</v>
      </c>
      <c r="E4139" t="s">
        <v>14956</v>
      </c>
      <c r="F4139" t="s">
        <v>14956</v>
      </c>
      <c r="G4139">
        <v>0</v>
      </c>
    </row>
    <row r="4140" spans="1:7" x14ac:dyDescent="0.25">
      <c r="A4140" s="1">
        <v>44223</v>
      </c>
      <c r="B4140" t="s">
        <v>14960</v>
      </c>
      <c r="C4140" t="s">
        <v>14960</v>
      </c>
      <c r="D4140" t="s">
        <v>14961</v>
      </c>
      <c r="E4140" t="s">
        <v>14962</v>
      </c>
      <c r="F4140" t="s">
        <v>14962</v>
      </c>
      <c r="G4140">
        <v>0</v>
      </c>
    </row>
    <row r="4141" spans="1:7" x14ac:dyDescent="0.25">
      <c r="A4141" s="1">
        <v>44224</v>
      </c>
      <c r="B4141" t="s">
        <v>14963</v>
      </c>
      <c r="C4141" t="s">
        <v>14954</v>
      </c>
      <c r="D4141" t="s">
        <v>14963</v>
      </c>
      <c r="E4141" t="s">
        <v>14964</v>
      </c>
      <c r="F4141" t="s">
        <v>14964</v>
      </c>
      <c r="G4141">
        <v>0</v>
      </c>
    </row>
    <row r="4142" spans="1:7" x14ac:dyDescent="0.25">
      <c r="A4142" s="1">
        <v>44225</v>
      </c>
      <c r="B4142" t="s">
        <v>14965</v>
      </c>
      <c r="C4142" t="s">
        <v>14927</v>
      </c>
      <c r="D4142" t="s">
        <v>14966</v>
      </c>
      <c r="E4142" t="s">
        <v>14967</v>
      </c>
      <c r="F4142" t="s">
        <v>14967</v>
      </c>
      <c r="G4142">
        <v>0</v>
      </c>
    </row>
    <row r="4143" spans="1:7" x14ac:dyDescent="0.25">
      <c r="A4143" s="1">
        <v>44227</v>
      </c>
      <c r="B4143" t="s">
        <v>11645</v>
      </c>
      <c r="C4143" t="s">
        <v>11645</v>
      </c>
      <c r="D4143" t="s">
        <v>11645</v>
      </c>
      <c r="E4143" t="s">
        <v>11645</v>
      </c>
      <c r="F4143" t="s">
        <v>11645</v>
      </c>
    </row>
    <row r="4144" spans="1:7" x14ac:dyDescent="0.25">
      <c r="A4144" s="1">
        <v>44228</v>
      </c>
      <c r="B4144" t="s">
        <v>14968</v>
      </c>
      <c r="C4144" t="s">
        <v>14570</v>
      </c>
      <c r="D4144" t="s">
        <v>14969</v>
      </c>
      <c r="E4144" t="s">
        <v>14970</v>
      </c>
      <c r="F4144" t="s">
        <v>14970</v>
      </c>
      <c r="G4144">
        <v>0</v>
      </c>
    </row>
    <row r="4145" spans="1:7" x14ac:dyDescent="0.25">
      <c r="A4145" s="1">
        <v>44229</v>
      </c>
      <c r="B4145" t="s">
        <v>14971</v>
      </c>
      <c r="C4145" t="s">
        <v>14972</v>
      </c>
      <c r="D4145" t="s">
        <v>14950</v>
      </c>
      <c r="E4145" t="s">
        <v>14927</v>
      </c>
      <c r="F4145" t="s">
        <v>14927</v>
      </c>
      <c r="G4145">
        <v>0</v>
      </c>
    </row>
    <row r="4146" spans="1:7" x14ac:dyDescent="0.25">
      <c r="A4146" s="1">
        <v>44230</v>
      </c>
      <c r="B4146" t="s">
        <v>14973</v>
      </c>
      <c r="C4146" t="s">
        <v>14931</v>
      </c>
      <c r="D4146" t="s">
        <v>14942</v>
      </c>
      <c r="E4146" t="s">
        <v>14934</v>
      </c>
      <c r="F4146" t="s">
        <v>14934</v>
      </c>
      <c r="G4146">
        <v>0</v>
      </c>
    </row>
    <row r="4147" spans="1:7" x14ac:dyDescent="0.25">
      <c r="A4147" s="1">
        <v>44231</v>
      </c>
      <c r="B4147" t="s">
        <v>14974</v>
      </c>
      <c r="C4147" t="s">
        <v>14975</v>
      </c>
      <c r="D4147" t="s">
        <v>14976</v>
      </c>
      <c r="E4147" t="s">
        <v>14977</v>
      </c>
      <c r="F4147" t="s">
        <v>14977</v>
      </c>
      <c r="G4147">
        <v>0</v>
      </c>
    </row>
    <row r="4148" spans="1:7" x14ac:dyDescent="0.25">
      <c r="A4148" s="1">
        <v>44232</v>
      </c>
      <c r="B4148" t="s">
        <v>14978</v>
      </c>
      <c r="C4148" t="s">
        <v>14979</v>
      </c>
      <c r="D4148" t="s">
        <v>14976</v>
      </c>
      <c r="E4148" t="s">
        <v>14980</v>
      </c>
      <c r="F4148" t="s">
        <v>14980</v>
      </c>
      <c r="G4148">
        <v>0</v>
      </c>
    </row>
    <row r="4149" spans="1:7" x14ac:dyDescent="0.25">
      <c r="A4149" s="1">
        <v>44234</v>
      </c>
      <c r="B4149" t="s">
        <v>11645</v>
      </c>
      <c r="C4149" t="s">
        <v>11645</v>
      </c>
      <c r="D4149" t="s">
        <v>11645</v>
      </c>
      <c r="E4149" t="s">
        <v>11645</v>
      </c>
      <c r="F4149" t="s">
        <v>11645</v>
      </c>
    </row>
    <row r="4150" spans="1:7" x14ac:dyDescent="0.25">
      <c r="A4150" s="1">
        <v>44235</v>
      </c>
      <c r="B4150" t="s">
        <v>14981</v>
      </c>
      <c r="C4150" t="s">
        <v>14982</v>
      </c>
      <c r="D4150" t="s">
        <v>14983</v>
      </c>
      <c r="E4150" t="s">
        <v>14984</v>
      </c>
      <c r="F4150" t="s">
        <v>14984</v>
      </c>
      <c r="G4150">
        <v>0</v>
      </c>
    </row>
    <row r="4151" spans="1:7" x14ac:dyDescent="0.25">
      <c r="A4151" s="1">
        <v>44236</v>
      </c>
      <c r="B4151" t="s">
        <v>14983</v>
      </c>
      <c r="C4151" t="s">
        <v>14985</v>
      </c>
      <c r="D4151" t="s">
        <v>14986</v>
      </c>
      <c r="E4151" t="s">
        <v>14987</v>
      </c>
      <c r="F4151" t="s">
        <v>14987</v>
      </c>
      <c r="G4151">
        <v>0</v>
      </c>
    </row>
    <row r="4152" spans="1:7" x14ac:dyDescent="0.25">
      <c r="A4152" s="1">
        <v>44237</v>
      </c>
      <c r="B4152" t="s">
        <v>14988</v>
      </c>
      <c r="C4152" t="s">
        <v>14989</v>
      </c>
      <c r="D4152" t="s">
        <v>14934</v>
      </c>
      <c r="E4152" t="s">
        <v>14936</v>
      </c>
      <c r="F4152" t="s">
        <v>14936</v>
      </c>
      <c r="G4152">
        <v>0</v>
      </c>
    </row>
    <row r="4153" spans="1:7" x14ac:dyDescent="0.25">
      <c r="A4153" s="1">
        <v>44238</v>
      </c>
      <c r="B4153" t="s">
        <v>14990</v>
      </c>
      <c r="C4153" t="s">
        <v>14932</v>
      </c>
      <c r="D4153" t="s">
        <v>14929</v>
      </c>
      <c r="E4153" t="s">
        <v>14991</v>
      </c>
      <c r="F4153" t="s">
        <v>14991</v>
      </c>
      <c r="G4153">
        <v>0</v>
      </c>
    </row>
    <row r="4154" spans="1:7" x14ac:dyDescent="0.25">
      <c r="A4154" s="1">
        <v>44239</v>
      </c>
      <c r="B4154" t="s">
        <v>14992</v>
      </c>
      <c r="C4154" t="s">
        <v>14993</v>
      </c>
      <c r="D4154" t="s">
        <v>14994</v>
      </c>
      <c r="E4154" t="s">
        <v>14995</v>
      </c>
      <c r="F4154" t="s">
        <v>14995</v>
      </c>
      <c r="G4154">
        <v>0</v>
      </c>
    </row>
    <row r="4155" spans="1:7" x14ac:dyDescent="0.25">
      <c r="A4155" s="1">
        <v>44241</v>
      </c>
      <c r="B4155" t="s">
        <v>11645</v>
      </c>
      <c r="C4155" t="s">
        <v>11645</v>
      </c>
      <c r="D4155" t="s">
        <v>11645</v>
      </c>
      <c r="E4155" t="s">
        <v>11645</v>
      </c>
      <c r="F4155" t="s">
        <v>11645</v>
      </c>
    </row>
    <row r="4156" spans="1:7" x14ac:dyDescent="0.25">
      <c r="A4156" s="1">
        <v>44243</v>
      </c>
      <c r="B4156" t="s">
        <v>14996</v>
      </c>
      <c r="C4156" t="s">
        <v>14997</v>
      </c>
      <c r="D4156" t="s">
        <v>14996</v>
      </c>
      <c r="E4156" t="s">
        <v>14563</v>
      </c>
      <c r="F4156" t="s">
        <v>14563</v>
      </c>
      <c r="G4156">
        <v>0</v>
      </c>
    </row>
    <row r="4157" spans="1:7" x14ac:dyDescent="0.25">
      <c r="A4157" s="1">
        <v>44244</v>
      </c>
      <c r="B4157" t="s">
        <v>14998</v>
      </c>
      <c r="C4157" t="s">
        <v>14999</v>
      </c>
      <c r="D4157" t="s">
        <v>15000</v>
      </c>
      <c r="E4157" t="s">
        <v>14997</v>
      </c>
      <c r="F4157" t="s">
        <v>14997</v>
      </c>
      <c r="G4157">
        <v>0</v>
      </c>
    </row>
    <row r="4158" spans="1:7" x14ac:dyDescent="0.25">
      <c r="A4158" s="1">
        <v>44245</v>
      </c>
      <c r="B4158" t="s">
        <v>14997</v>
      </c>
      <c r="C4158" t="s">
        <v>15001</v>
      </c>
      <c r="D4158" t="s">
        <v>15002</v>
      </c>
      <c r="E4158" t="s">
        <v>15003</v>
      </c>
      <c r="F4158" t="s">
        <v>15003</v>
      </c>
      <c r="G4158">
        <v>0</v>
      </c>
    </row>
    <row r="4159" spans="1:7" x14ac:dyDescent="0.25">
      <c r="A4159" s="1">
        <v>44246</v>
      </c>
      <c r="B4159" t="s">
        <v>15004</v>
      </c>
      <c r="C4159" t="s">
        <v>15005</v>
      </c>
      <c r="D4159" t="s">
        <v>15006</v>
      </c>
      <c r="E4159" t="s">
        <v>15007</v>
      </c>
      <c r="F4159" t="s">
        <v>15007</v>
      </c>
      <c r="G4159">
        <v>0</v>
      </c>
    </row>
    <row r="4160" spans="1:7" x14ac:dyDescent="0.25">
      <c r="A4160" s="1">
        <v>44248</v>
      </c>
      <c r="B4160" t="s">
        <v>11645</v>
      </c>
      <c r="C4160" t="s">
        <v>11645</v>
      </c>
      <c r="D4160" t="s">
        <v>11645</v>
      </c>
      <c r="E4160" t="s">
        <v>11645</v>
      </c>
      <c r="F4160" t="s">
        <v>11645</v>
      </c>
    </row>
    <row r="4161" spans="1:7" x14ac:dyDescent="0.25">
      <c r="A4161" s="1">
        <v>44249</v>
      </c>
      <c r="B4161" t="s">
        <v>15008</v>
      </c>
      <c r="C4161" t="s">
        <v>14410</v>
      </c>
      <c r="D4161" t="s">
        <v>15009</v>
      </c>
      <c r="E4161" t="s">
        <v>14410</v>
      </c>
      <c r="F4161" t="s">
        <v>14410</v>
      </c>
      <c r="G4161">
        <v>0</v>
      </c>
    </row>
    <row r="4162" spans="1:7" x14ac:dyDescent="0.25">
      <c r="A4162" s="1">
        <v>44250</v>
      </c>
      <c r="B4162" t="s">
        <v>15008</v>
      </c>
      <c r="C4162" t="s">
        <v>15010</v>
      </c>
      <c r="D4162" t="s">
        <v>15011</v>
      </c>
      <c r="E4162" t="s">
        <v>15005</v>
      </c>
      <c r="F4162" t="s">
        <v>15005</v>
      </c>
      <c r="G4162">
        <v>0</v>
      </c>
    </row>
    <row r="4163" spans="1:7" x14ac:dyDescent="0.25">
      <c r="A4163" s="1">
        <v>44251</v>
      </c>
      <c r="B4163" t="s">
        <v>14550</v>
      </c>
      <c r="C4163" t="s">
        <v>13890</v>
      </c>
      <c r="D4163" t="s">
        <v>14556</v>
      </c>
      <c r="E4163" t="s">
        <v>15010</v>
      </c>
      <c r="F4163" t="s">
        <v>15010</v>
      </c>
      <c r="G4163">
        <v>0</v>
      </c>
    </row>
    <row r="4164" spans="1:7" x14ac:dyDescent="0.25">
      <c r="A4164" s="1">
        <v>44252</v>
      </c>
      <c r="B4164" t="s">
        <v>14395</v>
      </c>
      <c r="C4164" t="s">
        <v>13848</v>
      </c>
      <c r="D4164" t="s">
        <v>15012</v>
      </c>
      <c r="E4164" t="s">
        <v>14389</v>
      </c>
      <c r="F4164" t="s">
        <v>14389</v>
      </c>
      <c r="G4164">
        <v>0</v>
      </c>
    </row>
    <row r="4165" spans="1:7" x14ac:dyDescent="0.25">
      <c r="A4165" s="1">
        <v>44253</v>
      </c>
      <c r="B4165" t="s">
        <v>13902</v>
      </c>
      <c r="C4165" t="s">
        <v>14446</v>
      </c>
      <c r="D4165" t="s">
        <v>14549</v>
      </c>
      <c r="E4165" t="s">
        <v>13887</v>
      </c>
      <c r="F4165" t="s">
        <v>13887</v>
      </c>
      <c r="G4165">
        <v>0</v>
      </c>
    </row>
    <row r="4166" spans="1:7" x14ac:dyDescent="0.25">
      <c r="A4166" s="1">
        <v>44255</v>
      </c>
      <c r="B4166" t="s">
        <v>11645</v>
      </c>
      <c r="C4166" t="s">
        <v>11645</v>
      </c>
      <c r="D4166" t="s">
        <v>11645</v>
      </c>
      <c r="E4166" t="s">
        <v>11645</v>
      </c>
      <c r="F4166" t="s">
        <v>11645</v>
      </c>
    </row>
    <row r="4167" spans="1:7" x14ac:dyDescent="0.25">
      <c r="A4167" s="1">
        <v>44256</v>
      </c>
      <c r="B4167" t="s">
        <v>14539</v>
      </c>
      <c r="C4167" t="s">
        <v>13887</v>
      </c>
      <c r="D4167" t="s">
        <v>14416</v>
      </c>
      <c r="E4167" t="s">
        <v>14538</v>
      </c>
      <c r="F4167" t="s">
        <v>14538</v>
      </c>
      <c r="G4167">
        <v>0</v>
      </c>
    </row>
    <row r="4168" spans="1:7" x14ac:dyDescent="0.25">
      <c r="A4168" s="1">
        <v>44257</v>
      </c>
      <c r="B4168" t="s">
        <v>14538</v>
      </c>
      <c r="C4168" t="s">
        <v>14539</v>
      </c>
      <c r="D4168" t="s">
        <v>15013</v>
      </c>
      <c r="E4168" t="s">
        <v>15014</v>
      </c>
      <c r="F4168" t="s">
        <v>15014</v>
      </c>
      <c r="G4168">
        <v>0</v>
      </c>
    </row>
    <row r="4169" spans="1:7" x14ac:dyDescent="0.25">
      <c r="A4169" s="1">
        <v>44258</v>
      </c>
      <c r="B4169" t="s">
        <v>13891</v>
      </c>
      <c r="C4169" t="s">
        <v>13866</v>
      </c>
      <c r="D4169" t="s">
        <v>14396</v>
      </c>
      <c r="E4169" t="s">
        <v>13902</v>
      </c>
      <c r="F4169" t="s">
        <v>13902</v>
      </c>
      <c r="G4169">
        <v>0</v>
      </c>
    </row>
    <row r="4170" spans="1:7" x14ac:dyDescent="0.25">
      <c r="A4170" s="1">
        <v>44259</v>
      </c>
      <c r="B4170" t="s">
        <v>13881</v>
      </c>
      <c r="C4170" t="s">
        <v>13903</v>
      </c>
      <c r="D4170" t="s">
        <v>14434</v>
      </c>
      <c r="E4170" t="s">
        <v>14540</v>
      </c>
      <c r="F4170" t="s">
        <v>14540</v>
      </c>
      <c r="G4170">
        <v>0</v>
      </c>
    </row>
    <row r="4171" spans="1:7" x14ac:dyDescent="0.25">
      <c r="A4171" s="1">
        <v>44260</v>
      </c>
      <c r="B4171" t="s">
        <v>13830</v>
      </c>
      <c r="C4171" t="s">
        <v>14455</v>
      </c>
      <c r="D4171" t="s">
        <v>14442</v>
      </c>
      <c r="E4171" t="s">
        <v>13799</v>
      </c>
      <c r="F4171" t="s">
        <v>13799</v>
      </c>
      <c r="G4171">
        <v>0</v>
      </c>
    </row>
    <row r="4172" spans="1:7" x14ac:dyDescent="0.25">
      <c r="A4172" s="1">
        <v>44262</v>
      </c>
      <c r="B4172" t="s">
        <v>11645</v>
      </c>
      <c r="C4172" t="s">
        <v>11645</v>
      </c>
      <c r="D4172" t="s">
        <v>11645</v>
      </c>
      <c r="E4172" t="s">
        <v>11645</v>
      </c>
      <c r="F4172" t="s">
        <v>11645</v>
      </c>
    </row>
    <row r="4173" spans="1:7" x14ac:dyDescent="0.25">
      <c r="A4173" s="1">
        <v>44263</v>
      </c>
      <c r="B4173" t="s">
        <v>13914</v>
      </c>
      <c r="C4173" t="s">
        <v>13823</v>
      </c>
      <c r="D4173" t="s">
        <v>13830</v>
      </c>
      <c r="E4173" t="s">
        <v>13818</v>
      </c>
      <c r="F4173" t="s">
        <v>13818</v>
      </c>
      <c r="G4173">
        <v>0</v>
      </c>
    </row>
    <row r="4174" spans="1:7" x14ac:dyDescent="0.25">
      <c r="A4174" s="1">
        <v>44264</v>
      </c>
      <c r="B4174" t="s">
        <v>13860</v>
      </c>
      <c r="C4174" t="s">
        <v>14425</v>
      </c>
      <c r="D4174" t="s">
        <v>14535</v>
      </c>
      <c r="E4174" t="s">
        <v>13910</v>
      </c>
      <c r="F4174" t="s">
        <v>13910</v>
      </c>
      <c r="G4174">
        <v>0</v>
      </c>
    </row>
    <row r="4175" spans="1:7" x14ac:dyDescent="0.25">
      <c r="A4175" s="1">
        <v>44265</v>
      </c>
      <c r="B4175" t="s">
        <v>14448</v>
      </c>
      <c r="C4175" t="s">
        <v>14425</v>
      </c>
      <c r="D4175" t="s">
        <v>14534</v>
      </c>
      <c r="E4175" t="s">
        <v>14421</v>
      </c>
      <c r="F4175" t="s">
        <v>14421</v>
      </c>
      <c r="G4175">
        <v>0</v>
      </c>
    </row>
    <row r="4176" spans="1:7" x14ac:dyDescent="0.25">
      <c r="A4176" s="1">
        <v>44266</v>
      </c>
      <c r="B4176" t="s">
        <v>15015</v>
      </c>
      <c r="C4176" t="s">
        <v>13794</v>
      </c>
      <c r="D4176" t="s">
        <v>15015</v>
      </c>
      <c r="E4176" t="s">
        <v>13793</v>
      </c>
      <c r="F4176" t="s">
        <v>13793</v>
      </c>
      <c r="G4176">
        <v>0</v>
      </c>
    </row>
    <row r="4177" spans="1:7" x14ac:dyDescent="0.25">
      <c r="A4177" s="1">
        <v>44267</v>
      </c>
      <c r="B4177" t="s">
        <v>13822</v>
      </c>
      <c r="C4177" t="s">
        <v>13834</v>
      </c>
      <c r="D4177" t="s">
        <v>13828</v>
      </c>
      <c r="E4177" t="s">
        <v>13835</v>
      </c>
      <c r="F4177" t="s">
        <v>13835</v>
      </c>
      <c r="G4177">
        <v>0</v>
      </c>
    </row>
    <row r="4178" spans="1:7" x14ac:dyDescent="0.25">
      <c r="A4178" s="1">
        <v>44269</v>
      </c>
      <c r="B4178" t="s">
        <v>11645</v>
      </c>
      <c r="C4178" t="s">
        <v>11645</v>
      </c>
      <c r="D4178" t="s">
        <v>11645</v>
      </c>
      <c r="E4178" t="s">
        <v>11645</v>
      </c>
      <c r="F4178" t="s">
        <v>11645</v>
      </c>
    </row>
    <row r="4179" spans="1:7" x14ac:dyDescent="0.25">
      <c r="A4179" s="1">
        <v>44270</v>
      </c>
      <c r="B4179" t="s">
        <v>14007</v>
      </c>
      <c r="C4179" t="s">
        <v>14007</v>
      </c>
      <c r="D4179" t="s">
        <v>13850</v>
      </c>
      <c r="E4179" t="s">
        <v>15016</v>
      </c>
      <c r="F4179" t="s">
        <v>15016</v>
      </c>
      <c r="G4179">
        <v>0</v>
      </c>
    </row>
    <row r="4180" spans="1:7" x14ac:dyDescent="0.25">
      <c r="A4180" s="1">
        <v>44271</v>
      </c>
      <c r="B4180" t="s">
        <v>14004</v>
      </c>
      <c r="C4180" t="s">
        <v>15017</v>
      </c>
      <c r="D4180" t="s">
        <v>14426</v>
      </c>
      <c r="E4180" t="s">
        <v>13849</v>
      </c>
      <c r="F4180" t="s">
        <v>13849</v>
      </c>
      <c r="G4180">
        <v>0</v>
      </c>
    </row>
    <row r="4181" spans="1:7" x14ac:dyDescent="0.25">
      <c r="A4181" s="1">
        <v>44272</v>
      </c>
      <c r="B4181" t="s">
        <v>14055</v>
      </c>
      <c r="C4181" t="s">
        <v>13980</v>
      </c>
      <c r="D4181" t="s">
        <v>13803</v>
      </c>
      <c r="E4181" t="s">
        <v>14003</v>
      </c>
      <c r="F4181" t="s">
        <v>14003</v>
      </c>
      <c r="G4181">
        <v>0</v>
      </c>
    </row>
    <row r="4182" spans="1:7" x14ac:dyDescent="0.25">
      <c r="A4182" s="1">
        <v>44273</v>
      </c>
      <c r="B4182" t="s">
        <v>14456</v>
      </c>
      <c r="C4182" t="s">
        <v>14020</v>
      </c>
      <c r="D4182" t="s">
        <v>14306</v>
      </c>
      <c r="E4182" t="s">
        <v>14456</v>
      </c>
      <c r="F4182" t="s">
        <v>14456</v>
      </c>
      <c r="G4182">
        <v>0</v>
      </c>
    </row>
    <row r="4183" spans="1:7" x14ac:dyDescent="0.25">
      <c r="A4183" s="1">
        <v>44274</v>
      </c>
      <c r="B4183" t="s">
        <v>13980</v>
      </c>
      <c r="C4183" t="s">
        <v>13774</v>
      </c>
      <c r="D4183" t="s">
        <v>13943</v>
      </c>
      <c r="E4183" t="s">
        <v>13951</v>
      </c>
      <c r="F4183" t="s">
        <v>13951</v>
      </c>
      <c r="G4183">
        <v>0</v>
      </c>
    </row>
    <row r="4184" spans="1:7" x14ac:dyDescent="0.25">
      <c r="A4184" s="1">
        <v>44276</v>
      </c>
      <c r="B4184" t="s">
        <v>11645</v>
      </c>
      <c r="C4184" t="s">
        <v>11645</v>
      </c>
      <c r="D4184" t="s">
        <v>11645</v>
      </c>
      <c r="E4184" t="s">
        <v>11645</v>
      </c>
      <c r="F4184" t="s">
        <v>11645</v>
      </c>
    </row>
    <row r="4185" spans="1:7" x14ac:dyDescent="0.25">
      <c r="A4185" s="1">
        <v>44277</v>
      </c>
      <c r="B4185" t="s">
        <v>13977</v>
      </c>
      <c r="C4185" t="s">
        <v>13763</v>
      </c>
      <c r="D4185" t="s">
        <v>13801</v>
      </c>
      <c r="E4185" t="s">
        <v>14000</v>
      </c>
      <c r="F4185" t="s">
        <v>14000</v>
      </c>
      <c r="G4185">
        <v>0</v>
      </c>
    </row>
    <row r="4186" spans="1:7" x14ac:dyDescent="0.25">
      <c r="A4186" s="1">
        <v>44278</v>
      </c>
      <c r="B4186" t="s">
        <v>13836</v>
      </c>
      <c r="C4186" t="s">
        <v>13970</v>
      </c>
      <c r="D4186" t="s">
        <v>14056</v>
      </c>
      <c r="E4186" t="s">
        <v>14056</v>
      </c>
      <c r="F4186" t="s">
        <v>14056</v>
      </c>
      <c r="G4186">
        <v>0</v>
      </c>
    </row>
    <row r="4187" spans="1:7" x14ac:dyDescent="0.25">
      <c r="A4187" s="1">
        <v>44279</v>
      </c>
      <c r="B4187" t="s">
        <v>13841</v>
      </c>
      <c r="C4187" t="s">
        <v>13800</v>
      </c>
      <c r="D4187" t="s">
        <v>14544</v>
      </c>
      <c r="E4187" t="s">
        <v>13848</v>
      </c>
      <c r="F4187" t="s">
        <v>13848</v>
      </c>
      <c r="G4187">
        <v>0</v>
      </c>
    </row>
    <row r="4188" spans="1:7" x14ac:dyDescent="0.25">
      <c r="A4188" s="1">
        <v>44280</v>
      </c>
      <c r="B4188" t="s">
        <v>14547</v>
      </c>
      <c r="C4188" t="s">
        <v>13834</v>
      </c>
      <c r="D4188" t="s">
        <v>13822</v>
      </c>
      <c r="E4188" t="s">
        <v>13848</v>
      </c>
      <c r="F4188" t="s">
        <v>13848</v>
      </c>
      <c r="G4188">
        <v>0</v>
      </c>
    </row>
    <row r="4189" spans="1:7" x14ac:dyDescent="0.25">
      <c r="A4189" s="1">
        <v>44281</v>
      </c>
      <c r="B4189" t="s">
        <v>13840</v>
      </c>
      <c r="C4189" t="s">
        <v>13839</v>
      </c>
      <c r="D4189" t="s">
        <v>13809</v>
      </c>
      <c r="E4189" t="s">
        <v>15018</v>
      </c>
      <c r="F4189" t="s">
        <v>15018</v>
      </c>
      <c r="G4189">
        <v>0</v>
      </c>
    </row>
    <row r="4190" spans="1:7" x14ac:dyDescent="0.25">
      <c r="A4190" s="1">
        <v>44283</v>
      </c>
      <c r="B4190" t="s">
        <v>11645</v>
      </c>
      <c r="C4190" t="s">
        <v>11645</v>
      </c>
      <c r="D4190" t="s">
        <v>11645</v>
      </c>
      <c r="E4190" t="s">
        <v>11645</v>
      </c>
      <c r="F4190" t="s">
        <v>11645</v>
      </c>
    </row>
    <row r="4191" spans="1:7" x14ac:dyDescent="0.25">
      <c r="A4191" s="1">
        <v>44284</v>
      </c>
      <c r="B4191" t="s">
        <v>15019</v>
      </c>
      <c r="C4191" t="s">
        <v>14013</v>
      </c>
      <c r="D4191" t="s">
        <v>14003</v>
      </c>
      <c r="E4191" t="s">
        <v>13772</v>
      </c>
      <c r="F4191" t="s">
        <v>13772</v>
      </c>
      <c r="G4191">
        <v>0</v>
      </c>
    </row>
    <row r="4192" spans="1:7" x14ac:dyDescent="0.25">
      <c r="A4192" s="1">
        <v>44285</v>
      </c>
      <c r="B4192" t="s">
        <v>13961</v>
      </c>
      <c r="C4192" t="s">
        <v>13761</v>
      </c>
      <c r="D4192" t="s">
        <v>13557</v>
      </c>
      <c r="E4192" t="s">
        <v>13778</v>
      </c>
      <c r="F4192" t="s">
        <v>13778</v>
      </c>
      <c r="G4192">
        <v>0</v>
      </c>
    </row>
    <row r="4193" spans="1:7" x14ac:dyDescent="0.25">
      <c r="A4193" s="1">
        <v>44286</v>
      </c>
      <c r="B4193" t="s">
        <v>13931</v>
      </c>
      <c r="C4193" t="s">
        <v>13961</v>
      </c>
      <c r="D4193" t="s">
        <v>14014</v>
      </c>
      <c r="E4193" t="s">
        <v>13972</v>
      </c>
      <c r="F4193" t="s">
        <v>13972</v>
      </c>
      <c r="G4193">
        <v>0</v>
      </c>
    </row>
    <row r="4194" spans="1:7" x14ac:dyDescent="0.25">
      <c r="A4194" s="1">
        <v>44287</v>
      </c>
      <c r="B4194" t="s">
        <v>13997</v>
      </c>
      <c r="C4194" t="s">
        <v>13771</v>
      </c>
      <c r="D4194" t="s">
        <v>13840</v>
      </c>
      <c r="E4194" t="s">
        <v>13975</v>
      </c>
      <c r="F4194" t="s">
        <v>13975</v>
      </c>
      <c r="G4194">
        <v>0</v>
      </c>
    </row>
    <row r="4195" spans="1:7" x14ac:dyDescent="0.25">
      <c r="A4195" s="1">
        <v>44290</v>
      </c>
      <c r="B4195" t="s">
        <v>11645</v>
      </c>
      <c r="C4195" t="s">
        <v>11645</v>
      </c>
      <c r="D4195" t="s">
        <v>11645</v>
      </c>
      <c r="E4195" t="s">
        <v>11645</v>
      </c>
      <c r="F4195" t="s">
        <v>11645</v>
      </c>
    </row>
    <row r="4196" spans="1:7" x14ac:dyDescent="0.25">
      <c r="A4196" s="1">
        <v>44291</v>
      </c>
      <c r="B4196" t="s">
        <v>13765</v>
      </c>
      <c r="C4196" t="s">
        <v>13770</v>
      </c>
      <c r="D4196" t="s">
        <v>13947</v>
      </c>
      <c r="E4196" t="s">
        <v>13973</v>
      </c>
      <c r="F4196" t="s">
        <v>13973</v>
      </c>
      <c r="G4196">
        <v>0</v>
      </c>
    </row>
    <row r="4197" spans="1:7" x14ac:dyDescent="0.25">
      <c r="A4197" s="1">
        <v>44292</v>
      </c>
      <c r="B4197" t="s">
        <v>13949</v>
      </c>
      <c r="C4197" t="s">
        <v>13949</v>
      </c>
      <c r="D4197" t="s">
        <v>14546</v>
      </c>
      <c r="E4197" t="s">
        <v>13917</v>
      </c>
      <c r="F4197" t="s">
        <v>13917</v>
      </c>
      <c r="G4197">
        <v>0</v>
      </c>
    </row>
    <row r="4198" spans="1:7" x14ac:dyDescent="0.25">
      <c r="A4198" s="1">
        <v>44293</v>
      </c>
      <c r="B4198" t="s">
        <v>15018</v>
      </c>
      <c r="C4198" t="s">
        <v>13948</v>
      </c>
      <c r="D4198" t="s">
        <v>13835</v>
      </c>
      <c r="E4198" t="s">
        <v>14546</v>
      </c>
      <c r="F4198" t="s">
        <v>14546</v>
      </c>
      <c r="G4198">
        <v>0</v>
      </c>
    </row>
    <row r="4199" spans="1:7" x14ac:dyDescent="0.25">
      <c r="A4199" s="1">
        <v>44294</v>
      </c>
      <c r="B4199" t="s">
        <v>14055</v>
      </c>
      <c r="C4199" t="s">
        <v>14055</v>
      </c>
      <c r="D4199" t="s">
        <v>13841</v>
      </c>
      <c r="E4199" t="s">
        <v>13803</v>
      </c>
      <c r="F4199" t="s">
        <v>13803</v>
      </c>
      <c r="G4199">
        <v>0</v>
      </c>
    </row>
    <row r="4200" spans="1:7" x14ac:dyDescent="0.25">
      <c r="A4200" s="1">
        <v>44295</v>
      </c>
      <c r="B4200" t="s">
        <v>13921</v>
      </c>
      <c r="C4200" t="s">
        <v>14008</v>
      </c>
      <c r="D4200" t="s">
        <v>13808</v>
      </c>
      <c r="E4200" t="s">
        <v>13933</v>
      </c>
      <c r="F4200" t="s">
        <v>13933</v>
      </c>
      <c r="G4200">
        <v>0</v>
      </c>
    </row>
    <row r="4201" spans="1:7" x14ac:dyDescent="0.25">
      <c r="A4201" s="1">
        <v>44297</v>
      </c>
      <c r="B4201" t="s">
        <v>11645</v>
      </c>
      <c r="C4201" t="s">
        <v>11645</v>
      </c>
      <c r="D4201" t="s">
        <v>11645</v>
      </c>
      <c r="E4201" t="s">
        <v>11645</v>
      </c>
      <c r="F4201" t="s">
        <v>11645</v>
      </c>
    </row>
    <row r="4202" spans="1:7" x14ac:dyDescent="0.25">
      <c r="A4202" s="1">
        <v>44298</v>
      </c>
      <c r="B4202" t="s">
        <v>13801</v>
      </c>
      <c r="C4202" t="s">
        <v>13802</v>
      </c>
      <c r="D4202" t="s">
        <v>14009</v>
      </c>
      <c r="E4202" t="s">
        <v>13801</v>
      </c>
      <c r="F4202" t="s">
        <v>13801</v>
      </c>
      <c r="G4202">
        <v>0</v>
      </c>
    </row>
    <row r="4203" spans="1:7" x14ac:dyDescent="0.25">
      <c r="A4203" s="1">
        <v>44299</v>
      </c>
      <c r="B4203" t="s">
        <v>13816</v>
      </c>
      <c r="C4203" t="s">
        <v>13532</v>
      </c>
      <c r="D4203" t="s">
        <v>14390</v>
      </c>
      <c r="E4203" t="s">
        <v>13969</v>
      </c>
      <c r="F4203" t="s">
        <v>13969</v>
      </c>
      <c r="G4203">
        <v>0</v>
      </c>
    </row>
    <row r="4204" spans="1:7" x14ac:dyDescent="0.25">
      <c r="A4204" s="1">
        <v>44300</v>
      </c>
      <c r="B4204" t="s">
        <v>13856</v>
      </c>
      <c r="C4204" t="s">
        <v>13847</v>
      </c>
      <c r="D4204" t="s">
        <v>15017</v>
      </c>
      <c r="E4204" t="s">
        <v>14056</v>
      </c>
      <c r="F4204" t="s">
        <v>14056</v>
      </c>
      <c r="G4204">
        <v>0</v>
      </c>
    </row>
    <row r="4205" spans="1:7" x14ac:dyDescent="0.25">
      <c r="A4205" s="1">
        <v>44301</v>
      </c>
      <c r="B4205" t="s">
        <v>13820</v>
      </c>
      <c r="C4205" t="s">
        <v>13837</v>
      </c>
      <c r="D4205" t="s">
        <v>14447</v>
      </c>
      <c r="E4205" t="s">
        <v>13916</v>
      </c>
      <c r="F4205" t="s">
        <v>13916</v>
      </c>
      <c r="G4205">
        <v>0</v>
      </c>
    </row>
    <row r="4206" spans="1:7" x14ac:dyDescent="0.25">
      <c r="A4206" s="1">
        <v>44302</v>
      </c>
      <c r="B4206" t="s">
        <v>13824</v>
      </c>
      <c r="C4206" t="s">
        <v>13940</v>
      </c>
      <c r="D4206" t="s">
        <v>13824</v>
      </c>
      <c r="E4206" t="s">
        <v>14445</v>
      </c>
      <c r="F4206" t="s">
        <v>14445</v>
      </c>
      <c r="G4206">
        <v>0</v>
      </c>
    </row>
    <row r="4207" spans="1:7" x14ac:dyDescent="0.25">
      <c r="A4207" s="1">
        <v>44304</v>
      </c>
      <c r="B4207" t="s">
        <v>11645</v>
      </c>
      <c r="C4207" t="s">
        <v>11645</v>
      </c>
      <c r="D4207" t="s">
        <v>11645</v>
      </c>
      <c r="E4207" t="s">
        <v>11645</v>
      </c>
      <c r="F4207" t="s">
        <v>11645</v>
      </c>
    </row>
    <row r="4208" spans="1:7" x14ac:dyDescent="0.25">
      <c r="A4208" s="1">
        <v>44305</v>
      </c>
      <c r="B4208" t="s">
        <v>13825</v>
      </c>
      <c r="C4208" t="s">
        <v>13936</v>
      </c>
      <c r="D4208" t="s">
        <v>13853</v>
      </c>
      <c r="E4208" t="s">
        <v>13833</v>
      </c>
      <c r="F4208" t="s">
        <v>13833</v>
      </c>
      <c r="G4208">
        <v>0</v>
      </c>
    </row>
    <row r="4209" spans="1:7" x14ac:dyDescent="0.25">
      <c r="A4209" s="1">
        <v>44306</v>
      </c>
      <c r="B4209" t="s">
        <v>13942</v>
      </c>
      <c r="C4209" t="s">
        <v>14544</v>
      </c>
      <c r="D4209" t="s">
        <v>14454</v>
      </c>
      <c r="E4209" t="s">
        <v>13807</v>
      </c>
      <c r="F4209" t="s">
        <v>13807</v>
      </c>
      <c r="G4209">
        <v>0</v>
      </c>
    </row>
    <row r="4210" spans="1:7" x14ac:dyDescent="0.25">
      <c r="A4210" s="1">
        <v>44307</v>
      </c>
      <c r="B4210" t="s">
        <v>13851</v>
      </c>
      <c r="C4210" t="s">
        <v>13828</v>
      </c>
      <c r="D4210" t="s">
        <v>13799</v>
      </c>
      <c r="E4210" t="s">
        <v>13824</v>
      </c>
      <c r="F4210" t="s">
        <v>13824</v>
      </c>
      <c r="G4210">
        <v>0</v>
      </c>
    </row>
    <row r="4211" spans="1:7" x14ac:dyDescent="0.25">
      <c r="A4211" s="1">
        <v>44308</v>
      </c>
      <c r="B4211" t="s">
        <v>13830</v>
      </c>
      <c r="C4211" t="s">
        <v>13825</v>
      </c>
      <c r="D4211" t="s">
        <v>14451</v>
      </c>
      <c r="E4211" t="s">
        <v>13799</v>
      </c>
      <c r="F4211" t="s">
        <v>13799</v>
      </c>
      <c r="G4211">
        <v>0</v>
      </c>
    </row>
    <row r="4212" spans="1:7" x14ac:dyDescent="0.25">
      <c r="A4212" s="1">
        <v>44309</v>
      </c>
      <c r="B4212" t="s">
        <v>13860</v>
      </c>
      <c r="C4212" t="s">
        <v>13785</v>
      </c>
      <c r="D4212" t="s">
        <v>14418</v>
      </c>
      <c r="E4212" t="s">
        <v>13826</v>
      </c>
      <c r="F4212" t="s">
        <v>13826</v>
      </c>
      <c r="G4212">
        <v>0</v>
      </c>
    </row>
    <row r="4213" spans="1:7" x14ac:dyDescent="0.25">
      <c r="A4213" s="1">
        <v>44311</v>
      </c>
      <c r="B4213" t="s">
        <v>11645</v>
      </c>
      <c r="C4213" t="s">
        <v>11645</v>
      </c>
      <c r="D4213" t="s">
        <v>11645</v>
      </c>
      <c r="E4213" t="s">
        <v>11645</v>
      </c>
      <c r="F4213" t="s">
        <v>11645</v>
      </c>
    </row>
    <row r="4214" spans="1:7" x14ac:dyDescent="0.25">
      <c r="A4214" s="1">
        <v>44312</v>
      </c>
      <c r="B4214" t="s">
        <v>13850</v>
      </c>
      <c r="C4214" t="s">
        <v>13850</v>
      </c>
      <c r="D4214" t="s">
        <v>13796</v>
      </c>
      <c r="E4214" t="s">
        <v>14427</v>
      </c>
      <c r="F4214" t="s">
        <v>14427</v>
      </c>
      <c r="G4214">
        <v>0</v>
      </c>
    </row>
    <row r="4215" spans="1:7" x14ac:dyDescent="0.25">
      <c r="A4215" s="1">
        <v>44313</v>
      </c>
      <c r="B4215" t="s">
        <v>13785</v>
      </c>
      <c r="C4215" t="s">
        <v>14007</v>
      </c>
      <c r="D4215" t="s">
        <v>14427</v>
      </c>
      <c r="E4215" t="s">
        <v>14390</v>
      </c>
      <c r="F4215" t="s">
        <v>14390</v>
      </c>
      <c r="G4215">
        <v>0</v>
      </c>
    </row>
    <row r="4216" spans="1:7" x14ac:dyDescent="0.25">
      <c r="A4216" s="1">
        <v>44314</v>
      </c>
      <c r="B4216" t="s">
        <v>14056</v>
      </c>
      <c r="C4216" t="s">
        <v>13852</v>
      </c>
      <c r="D4216" t="s">
        <v>13844</v>
      </c>
      <c r="E4216" t="s">
        <v>13831</v>
      </c>
      <c r="F4216" t="s">
        <v>13831</v>
      </c>
      <c r="G4216">
        <v>0</v>
      </c>
    </row>
    <row r="4217" spans="1:7" x14ac:dyDescent="0.25">
      <c r="A4217" s="1">
        <v>44315</v>
      </c>
      <c r="B4217" t="s">
        <v>13970</v>
      </c>
      <c r="C4217" t="s">
        <v>13780</v>
      </c>
      <c r="D4217" t="s">
        <v>13806</v>
      </c>
      <c r="E4217" t="s">
        <v>13806</v>
      </c>
      <c r="F4217" t="s">
        <v>13806</v>
      </c>
      <c r="G4217">
        <v>0</v>
      </c>
    </row>
    <row r="4218" spans="1:7" x14ac:dyDescent="0.25">
      <c r="A4218" s="1">
        <v>44316</v>
      </c>
      <c r="B4218" t="s">
        <v>13834</v>
      </c>
      <c r="C4218" t="s">
        <v>14546</v>
      </c>
      <c r="D4218" t="s">
        <v>14390</v>
      </c>
      <c r="E4218" t="s">
        <v>13856</v>
      </c>
      <c r="F4218" t="s">
        <v>13856</v>
      </c>
      <c r="G4218">
        <v>0</v>
      </c>
    </row>
    <row r="4219" spans="1:7" x14ac:dyDescent="0.25">
      <c r="A4219" s="1">
        <v>44318</v>
      </c>
      <c r="B4219" t="s">
        <v>11645</v>
      </c>
      <c r="C4219" t="s">
        <v>11645</v>
      </c>
      <c r="D4219" t="s">
        <v>11645</v>
      </c>
      <c r="E4219" t="s">
        <v>11645</v>
      </c>
      <c r="F4219" t="s">
        <v>11645</v>
      </c>
    </row>
    <row r="4220" spans="1:7" x14ac:dyDescent="0.25">
      <c r="A4220" s="1">
        <v>44319</v>
      </c>
      <c r="B4220" t="s">
        <v>13800</v>
      </c>
      <c r="C4220" t="s">
        <v>13800</v>
      </c>
      <c r="D4220" t="s">
        <v>14449</v>
      </c>
      <c r="E4220" t="s">
        <v>15016</v>
      </c>
      <c r="F4220" t="s">
        <v>15016</v>
      </c>
      <c r="G4220">
        <v>0</v>
      </c>
    </row>
    <row r="4221" spans="1:7" x14ac:dyDescent="0.25">
      <c r="A4221" s="1">
        <v>44320</v>
      </c>
      <c r="B4221" t="s">
        <v>14011</v>
      </c>
      <c r="C4221" t="s">
        <v>14011</v>
      </c>
      <c r="D4221" t="s">
        <v>14454</v>
      </c>
      <c r="E4221" t="s">
        <v>13914</v>
      </c>
      <c r="F4221" t="s">
        <v>13914</v>
      </c>
      <c r="G4221">
        <v>0</v>
      </c>
    </row>
    <row r="4222" spans="1:7" x14ac:dyDescent="0.25">
      <c r="A4222" s="1">
        <v>44321</v>
      </c>
      <c r="B4222" t="s">
        <v>15016</v>
      </c>
      <c r="C4222" t="s">
        <v>14455</v>
      </c>
      <c r="D4222" t="s">
        <v>13829</v>
      </c>
      <c r="E4222" t="s">
        <v>13828</v>
      </c>
      <c r="F4222" t="s">
        <v>13828</v>
      </c>
      <c r="G4222">
        <v>0</v>
      </c>
    </row>
    <row r="4223" spans="1:7" x14ac:dyDescent="0.25">
      <c r="A4223" s="1">
        <v>44322</v>
      </c>
      <c r="B4223" t="s">
        <v>13830</v>
      </c>
      <c r="C4223" t="s">
        <v>13822</v>
      </c>
      <c r="D4223" t="s">
        <v>14454</v>
      </c>
      <c r="E4223" t="s">
        <v>14448</v>
      </c>
      <c r="F4223" t="s">
        <v>14448</v>
      </c>
      <c r="G4223">
        <v>0</v>
      </c>
    </row>
    <row r="4224" spans="1:7" x14ac:dyDescent="0.25">
      <c r="A4224" s="1">
        <v>44323</v>
      </c>
      <c r="B4224" t="s">
        <v>14427</v>
      </c>
      <c r="C4224" t="s">
        <v>13828</v>
      </c>
      <c r="D4224" t="s">
        <v>13900</v>
      </c>
      <c r="E4224" t="s">
        <v>13830</v>
      </c>
      <c r="F4224" t="s">
        <v>13830</v>
      </c>
      <c r="G4224">
        <v>0</v>
      </c>
    </row>
    <row r="4225" spans="1:7" x14ac:dyDescent="0.25">
      <c r="A4225" s="1">
        <v>44325</v>
      </c>
      <c r="B4225" t="s">
        <v>11645</v>
      </c>
      <c r="C4225" t="s">
        <v>11645</v>
      </c>
      <c r="D4225" t="s">
        <v>11645</v>
      </c>
      <c r="E4225" t="s">
        <v>11645</v>
      </c>
      <c r="F4225" t="s">
        <v>11645</v>
      </c>
    </row>
    <row r="4226" spans="1:7" x14ac:dyDescent="0.25">
      <c r="A4226" s="1">
        <v>44326</v>
      </c>
      <c r="B4226" t="s">
        <v>13830</v>
      </c>
      <c r="C4226" t="s">
        <v>15016</v>
      </c>
      <c r="D4226" t="s">
        <v>13827</v>
      </c>
      <c r="E4226" t="s">
        <v>14547</v>
      </c>
      <c r="F4226" t="s">
        <v>14547</v>
      </c>
      <c r="G4226">
        <v>0</v>
      </c>
    </row>
    <row r="4227" spans="1:7" x14ac:dyDescent="0.25">
      <c r="A4227" s="1">
        <v>44327</v>
      </c>
      <c r="B4227" t="s">
        <v>13842</v>
      </c>
      <c r="C4227" t="s">
        <v>13856</v>
      </c>
      <c r="D4227" t="s">
        <v>14547</v>
      </c>
      <c r="E4227" t="s">
        <v>13857</v>
      </c>
      <c r="F4227" t="s">
        <v>13857</v>
      </c>
      <c r="G4227">
        <v>0</v>
      </c>
    </row>
    <row r="4228" spans="1:7" x14ac:dyDescent="0.25">
      <c r="A4228" s="1">
        <v>44328</v>
      </c>
      <c r="B4228" t="s">
        <v>13783</v>
      </c>
      <c r="C4228" t="s">
        <v>13949</v>
      </c>
      <c r="D4228" t="s">
        <v>13783</v>
      </c>
      <c r="E4228" t="s">
        <v>13949</v>
      </c>
      <c r="F4228" t="s">
        <v>13949</v>
      </c>
      <c r="G4228">
        <v>0</v>
      </c>
    </row>
    <row r="4229" spans="1:7" x14ac:dyDescent="0.25">
      <c r="A4229" s="1">
        <v>44329</v>
      </c>
      <c r="B4229" t="s">
        <v>13946</v>
      </c>
      <c r="C4229" t="s">
        <v>13766</v>
      </c>
      <c r="D4229" t="s">
        <v>13810</v>
      </c>
      <c r="E4229" t="s">
        <v>13814</v>
      </c>
      <c r="F4229" t="s">
        <v>13814</v>
      </c>
      <c r="G4229">
        <v>0</v>
      </c>
    </row>
    <row r="4230" spans="1:7" x14ac:dyDescent="0.25">
      <c r="A4230" s="1">
        <v>44330</v>
      </c>
      <c r="B4230" t="s">
        <v>13966</v>
      </c>
      <c r="C4230" t="s">
        <v>13800</v>
      </c>
      <c r="D4230" t="s">
        <v>13782</v>
      </c>
      <c r="E4230" t="s">
        <v>13835</v>
      </c>
      <c r="F4230" t="s">
        <v>13835</v>
      </c>
      <c r="G4230">
        <v>0</v>
      </c>
    </row>
    <row r="4231" spans="1:7" x14ac:dyDescent="0.25">
      <c r="A4231" s="1">
        <v>44332</v>
      </c>
      <c r="B4231" t="s">
        <v>11645</v>
      </c>
      <c r="C4231" t="s">
        <v>11645</v>
      </c>
      <c r="D4231" t="s">
        <v>11645</v>
      </c>
      <c r="E4231" t="s">
        <v>11645</v>
      </c>
      <c r="F4231" t="s">
        <v>11645</v>
      </c>
    </row>
    <row r="4232" spans="1:7" x14ac:dyDescent="0.25">
      <c r="A4232" s="1">
        <v>44333</v>
      </c>
      <c r="B4232" t="s">
        <v>13835</v>
      </c>
      <c r="C4232" t="s">
        <v>13967</v>
      </c>
      <c r="D4232" t="s">
        <v>13841</v>
      </c>
      <c r="E4232" t="s">
        <v>13806</v>
      </c>
      <c r="F4232" t="s">
        <v>13806</v>
      </c>
      <c r="G4232">
        <v>0</v>
      </c>
    </row>
    <row r="4233" spans="1:7" x14ac:dyDescent="0.25">
      <c r="A4233" s="1">
        <v>44334</v>
      </c>
      <c r="B4233" t="s">
        <v>13966</v>
      </c>
      <c r="C4233" t="s">
        <v>13810</v>
      </c>
      <c r="D4233" t="s">
        <v>13841</v>
      </c>
      <c r="E4233" t="s">
        <v>13834</v>
      </c>
      <c r="F4233" t="s">
        <v>13834</v>
      </c>
      <c r="G4233">
        <v>0</v>
      </c>
    </row>
    <row r="4234" spans="1:7" x14ac:dyDescent="0.25">
      <c r="A4234" s="1">
        <v>44335</v>
      </c>
      <c r="B4234" t="s">
        <v>13917</v>
      </c>
      <c r="C4234" t="s">
        <v>13974</v>
      </c>
      <c r="D4234" t="s">
        <v>13831</v>
      </c>
      <c r="E4234" t="s">
        <v>13832</v>
      </c>
      <c r="F4234" t="s">
        <v>13832</v>
      </c>
      <c r="G4234">
        <v>0</v>
      </c>
    </row>
    <row r="4235" spans="1:7" x14ac:dyDescent="0.25">
      <c r="A4235" s="1">
        <v>44336</v>
      </c>
      <c r="B4235" t="s">
        <v>14009</v>
      </c>
      <c r="C4235" t="s">
        <v>13933</v>
      </c>
      <c r="D4235" t="s">
        <v>14007</v>
      </c>
      <c r="E4235" t="s">
        <v>13809</v>
      </c>
      <c r="F4235" t="s">
        <v>13809</v>
      </c>
      <c r="G4235">
        <v>0</v>
      </c>
    </row>
    <row r="4236" spans="1:7" x14ac:dyDescent="0.25">
      <c r="A4236" s="1">
        <v>44337</v>
      </c>
      <c r="B4236" t="s">
        <v>14390</v>
      </c>
      <c r="C4236" t="s">
        <v>13966</v>
      </c>
      <c r="D4236" t="s">
        <v>13844</v>
      </c>
      <c r="E4236" t="s">
        <v>13803</v>
      </c>
      <c r="F4236" t="s">
        <v>13803</v>
      </c>
      <c r="G4236">
        <v>0</v>
      </c>
    </row>
    <row r="4237" spans="1:7" x14ac:dyDescent="0.25">
      <c r="A4237" s="1">
        <v>44339</v>
      </c>
      <c r="B4237" t="s">
        <v>11645</v>
      </c>
      <c r="C4237" t="s">
        <v>11645</v>
      </c>
      <c r="D4237" t="s">
        <v>11645</v>
      </c>
      <c r="E4237" t="s">
        <v>11645</v>
      </c>
      <c r="F4237" t="s">
        <v>11645</v>
      </c>
    </row>
    <row r="4238" spans="1:7" x14ac:dyDescent="0.25">
      <c r="A4238" s="1">
        <v>44340</v>
      </c>
      <c r="B4238" t="s">
        <v>13820</v>
      </c>
      <c r="C4238" t="s">
        <v>14390</v>
      </c>
      <c r="D4238" t="s">
        <v>13940</v>
      </c>
      <c r="E4238" t="s">
        <v>13843</v>
      </c>
      <c r="F4238" t="s">
        <v>13843</v>
      </c>
      <c r="G4238">
        <v>0</v>
      </c>
    </row>
    <row r="4239" spans="1:7" x14ac:dyDescent="0.25">
      <c r="A4239" s="1">
        <v>44341</v>
      </c>
      <c r="B4239" t="s">
        <v>13822</v>
      </c>
      <c r="C4239" t="s">
        <v>13812</v>
      </c>
      <c r="D4239" t="s">
        <v>13807</v>
      </c>
      <c r="E4239" t="s">
        <v>13824</v>
      </c>
      <c r="F4239" t="s">
        <v>13824</v>
      </c>
      <c r="G4239">
        <v>0</v>
      </c>
    </row>
    <row r="4240" spans="1:7" x14ac:dyDescent="0.25">
      <c r="A4240" s="1">
        <v>44342</v>
      </c>
      <c r="B4240" t="s">
        <v>13827</v>
      </c>
      <c r="C4240" t="s">
        <v>13811</v>
      </c>
      <c r="D4240" t="s">
        <v>14438</v>
      </c>
      <c r="E4240" t="s">
        <v>13795</v>
      </c>
      <c r="F4240" t="s">
        <v>13795</v>
      </c>
      <c r="G4240">
        <v>0</v>
      </c>
    </row>
    <row r="4241" spans="1:7" x14ac:dyDescent="0.25">
      <c r="A4241" s="1">
        <v>44343</v>
      </c>
      <c r="B4241" t="s">
        <v>13820</v>
      </c>
      <c r="C4241" t="s">
        <v>13782</v>
      </c>
      <c r="D4241" t="s">
        <v>14010</v>
      </c>
      <c r="E4241" t="s">
        <v>13813</v>
      </c>
      <c r="F4241" t="s">
        <v>13813</v>
      </c>
      <c r="G4241">
        <v>0</v>
      </c>
    </row>
    <row r="4242" spans="1:7" x14ac:dyDescent="0.25">
      <c r="A4242" s="1">
        <v>44344</v>
      </c>
      <c r="B4242" t="s">
        <v>13813</v>
      </c>
      <c r="C4242" t="s">
        <v>13837</v>
      </c>
      <c r="D4242" t="s">
        <v>14005</v>
      </c>
      <c r="E4242" t="s">
        <v>13785</v>
      </c>
      <c r="F4242" t="s">
        <v>13785</v>
      </c>
      <c r="G4242">
        <v>0</v>
      </c>
    </row>
    <row r="4243" spans="1:7" x14ac:dyDescent="0.25">
      <c r="A4243" s="1">
        <v>44346</v>
      </c>
      <c r="B4243" t="s">
        <v>11645</v>
      </c>
      <c r="C4243" t="s">
        <v>11645</v>
      </c>
      <c r="D4243" t="s">
        <v>11645</v>
      </c>
      <c r="E4243" t="s">
        <v>11645</v>
      </c>
      <c r="F4243" t="s">
        <v>11645</v>
      </c>
    </row>
    <row r="4244" spans="1:7" x14ac:dyDescent="0.25">
      <c r="A4244" s="1">
        <v>44348</v>
      </c>
      <c r="B4244" t="s">
        <v>13782</v>
      </c>
      <c r="C4244" t="s">
        <v>13966</v>
      </c>
      <c r="D4244" t="s">
        <v>13843</v>
      </c>
      <c r="E4244" t="s">
        <v>13936</v>
      </c>
      <c r="F4244" t="s">
        <v>13936</v>
      </c>
      <c r="G4244">
        <v>0</v>
      </c>
    </row>
    <row r="4245" spans="1:7" x14ac:dyDescent="0.25">
      <c r="A4245" s="1">
        <v>44349</v>
      </c>
      <c r="B4245" t="s">
        <v>14010</v>
      </c>
      <c r="C4245" t="s">
        <v>13823</v>
      </c>
      <c r="D4245" t="s">
        <v>13854</v>
      </c>
      <c r="E4245" t="s">
        <v>13822</v>
      </c>
      <c r="F4245" t="s">
        <v>13822</v>
      </c>
      <c r="G4245">
        <v>0</v>
      </c>
    </row>
    <row r="4246" spans="1:7" x14ac:dyDescent="0.25">
      <c r="A4246" s="1">
        <v>44350</v>
      </c>
      <c r="B4246" t="s">
        <v>13833</v>
      </c>
      <c r="C4246" t="s">
        <v>13920</v>
      </c>
      <c r="D4246" t="s">
        <v>13818</v>
      </c>
      <c r="E4246" t="s">
        <v>13782</v>
      </c>
      <c r="F4246" t="s">
        <v>13782</v>
      </c>
      <c r="G4246">
        <v>0</v>
      </c>
    </row>
    <row r="4247" spans="1:7" x14ac:dyDescent="0.25">
      <c r="A4247" s="1">
        <v>44351</v>
      </c>
      <c r="B4247" t="s">
        <v>14007</v>
      </c>
      <c r="C4247" t="s">
        <v>13835</v>
      </c>
      <c r="D4247" t="s">
        <v>14454</v>
      </c>
      <c r="E4247" t="s">
        <v>13827</v>
      </c>
      <c r="F4247" t="s">
        <v>13827</v>
      </c>
      <c r="G4247">
        <v>0</v>
      </c>
    </row>
    <row r="4248" spans="1:7" x14ac:dyDescent="0.25">
      <c r="A4248" s="1">
        <v>44353</v>
      </c>
      <c r="B4248" t="s">
        <v>11645</v>
      </c>
      <c r="C4248" t="s">
        <v>11645</v>
      </c>
      <c r="D4248" t="s">
        <v>11645</v>
      </c>
      <c r="E4248" t="s">
        <v>11645</v>
      </c>
      <c r="F4248" t="s">
        <v>11645</v>
      </c>
    </row>
    <row r="4249" spans="1:7" x14ac:dyDescent="0.25">
      <c r="A4249" s="1">
        <v>44354</v>
      </c>
      <c r="B4249" t="s">
        <v>13785</v>
      </c>
      <c r="C4249" t="s">
        <v>13829</v>
      </c>
      <c r="D4249" t="s">
        <v>13824</v>
      </c>
      <c r="E4249" t="s">
        <v>13941</v>
      </c>
      <c r="F4249" t="s">
        <v>13941</v>
      </c>
      <c r="G4249">
        <v>0</v>
      </c>
    </row>
    <row r="4250" spans="1:7" x14ac:dyDescent="0.25">
      <c r="A4250" s="1">
        <v>44355</v>
      </c>
      <c r="B4250" t="s">
        <v>14423</v>
      </c>
      <c r="C4250" t="s">
        <v>14423</v>
      </c>
      <c r="D4250" t="s">
        <v>13864</v>
      </c>
      <c r="E4250" t="s">
        <v>14535</v>
      </c>
      <c r="F4250" t="s">
        <v>14535</v>
      </c>
      <c r="G4250">
        <v>0</v>
      </c>
    </row>
    <row r="4251" spans="1:7" x14ac:dyDescent="0.25">
      <c r="A4251" s="1">
        <v>44356</v>
      </c>
      <c r="B4251" t="s">
        <v>14441</v>
      </c>
      <c r="C4251" t="s">
        <v>13867</v>
      </c>
      <c r="D4251" t="s">
        <v>13883</v>
      </c>
      <c r="E4251" t="s">
        <v>13880</v>
      </c>
      <c r="F4251" t="s">
        <v>13880</v>
      </c>
      <c r="G4251">
        <v>0</v>
      </c>
    </row>
    <row r="4252" spans="1:7" x14ac:dyDescent="0.25">
      <c r="A4252" s="1">
        <v>44357</v>
      </c>
      <c r="B4252" t="s">
        <v>14441</v>
      </c>
      <c r="C4252" t="s">
        <v>13784</v>
      </c>
      <c r="D4252" t="s">
        <v>14419</v>
      </c>
      <c r="E4252" t="s">
        <v>14419</v>
      </c>
      <c r="F4252" t="s">
        <v>14419</v>
      </c>
      <c r="G4252">
        <v>0</v>
      </c>
    </row>
    <row r="4253" spans="1:7" x14ac:dyDescent="0.25">
      <c r="A4253" s="1">
        <v>44358</v>
      </c>
      <c r="B4253" t="s">
        <v>13869</v>
      </c>
      <c r="C4253" t="s">
        <v>13883</v>
      </c>
      <c r="D4253" t="s">
        <v>14392</v>
      </c>
      <c r="E4253" t="s">
        <v>15020</v>
      </c>
      <c r="F4253" t="s">
        <v>15020</v>
      </c>
      <c r="G4253">
        <v>0</v>
      </c>
    </row>
    <row r="4254" spans="1:7" x14ac:dyDescent="0.25">
      <c r="A4254" s="1">
        <v>44360</v>
      </c>
      <c r="B4254" t="s">
        <v>11645</v>
      </c>
      <c r="C4254" t="s">
        <v>11645</v>
      </c>
      <c r="D4254" t="s">
        <v>11645</v>
      </c>
      <c r="E4254" t="s">
        <v>11645</v>
      </c>
      <c r="F4254" t="s">
        <v>11645</v>
      </c>
    </row>
    <row r="4255" spans="1:7" x14ac:dyDescent="0.25">
      <c r="A4255" s="1">
        <v>44361</v>
      </c>
      <c r="B4255" t="s">
        <v>13879</v>
      </c>
      <c r="C4255" t="s">
        <v>15021</v>
      </c>
      <c r="D4255" t="s">
        <v>14419</v>
      </c>
      <c r="E4255" t="s">
        <v>13871</v>
      </c>
      <c r="F4255" t="s">
        <v>13871</v>
      </c>
      <c r="G4255">
        <v>0</v>
      </c>
    </row>
    <row r="4256" spans="1:7" x14ac:dyDescent="0.25">
      <c r="A4256" s="1">
        <v>44362</v>
      </c>
      <c r="B4256" t="s">
        <v>14435</v>
      </c>
      <c r="C4256" t="s">
        <v>13864</v>
      </c>
      <c r="D4256" t="s">
        <v>15022</v>
      </c>
      <c r="E4256" t="s">
        <v>13876</v>
      </c>
      <c r="F4256" t="s">
        <v>13876</v>
      </c>
      <c r="G4256">
        <v>0</v>
      </c>
    </row>
    <row r="4257" spans="1:7" x14ac:dyDescent="0.25">
      <c r="A4257" s="1">
        <v>44363</v>
      </c>
      <c r="B4257" t="s">
        <v>13880</v>
      </c>
      <c r="C4257" t="s">
        <v>13942</v>
      </c>
      <c r="D4257" t="s">
        <v>14440</v>
      </c>
      <c r="E4257" t="s">
        <v>13941</v>
      </c>
      <c r="F4257" t="s">
        <v>13941</v>
      </c>
      <c r="G4257">
        <v>0</v>
      </c>
    </row>
    <row r="4258" spans="1:7" x14ac:dyDescent="0.25">
      <c r="A4258" s="1">
        <v>44364</v>
      </c>
      <c r="B4258" t="s">
        <v>13941</v>
      </c>
      <c r="C4258" t="s">
        <v>13911</v>
      </c>
      <c r="D4258" t="s">
        <v>13883</v>
      </c>
      <c r="E4258" t="s">
        <v>14431</v>
      </c>
      <c r="F4258" t="s">
        <v>14431</v>
      </c>
      <c r="G4258">
        <v>0</v>
      </c>
    </row>
    <row r="4259" spans="1:7" x14ac:dyDescent="0.25">
      <c r="A4259" s="1">
        <v>44365</v>
      </c>
      <c r="B4259" t="s">
        <v>13863</v>
      </c>
      <c r="C4259" t="s">
        <v>13786</v>
      </c>
      <c r="D4259" t="s">
        <v>15023</v>
      </c>
      <c r="E4259" t="s">
        <v>14392</v>
      </c>
      <c r="F4259" t="s">
        <v>14392</v>
      </c>
      <c r="G4259">
        <v>0</v>
      </c>
    </row>
    <row r="4260" spans="1:7" x14ac:dyDescent="0.25">
      <c r="A4260" s="1">
        <v>44367</v>
      </c>
      <c r="B4260" t="s">
        <v>11645</v>
      </c>
      <c r="C4260" t="s">
        <v>11645</v>
      </c>
      <c r="D4260" t="s">
        <v>11645</v>
      </c>
      <c r="E4260" t="s">
        <v>11645</v>
      </c>
      <c r="F4260" t="s">
        <v>11645</v>
      </c>
    </row>
    <row r="4261" spans="1:7" x14ac:dyDescent="0.25">
      <c r="A4261" s="1">
        <v>44368</v>
      </c>
      <c r="B4261" t="s">
        <v>13869</v>
      </c>
      <c r="C4261" t="s">
        <v>13908</v>
      </c>
      <c r="D4261" t="s">
        <v>13869</v>
      </c>
      <c r="E4261" t="s">
        <v>14440</v>
      </c>
      <c r="F4261" t="s">
        <v>14440</v>
      </c>
      <c r="G4261">
        <v>0</v>
      </c>
    </row>
    <row r="4262" spans="1:7" x14ac:dyDescent="0.25">
      <c r="A4262" s="1">
        <v>44369</v>
      </c>
      <c r="B4262" t="s">
        <v>15024</v>
      </c>
      <c r="C4262" t="s">
        <v>14443</v>
      </c>
      <c r="D4262" t="s">
        <v>13902</v>
      </c>
      <c r="E4262" t="s">
        <v>13883</v>
      </c>
      <c r="F4262" t="s">
        <v>13883</v>
      </c>
      <c r="G4262">
        <v>0</v>
      </c>
    </row>
    <row r="4263" spans="1:7" x14ac:dyDescent="0.25">
      <c r="A4263" s="1">
        <v>44370</v>
      </c>
      <c r="B4263" t="s">
        <v>14420</v>
      </c>
      <c r="C4263" t="s">
        <v>13876</v>
      </c>
      <c r="D4263" t="s">
        <v>13891</v>
      </c>
      <c r="E4263" t="s">
        <v>13792</v>
      </c>
      <c r="F4263" t="s">
        <v>13792</v>
      </c>
      <c r="G4263">
        <v>0</v>
      </c>
    </row>
    <row r="4264" spans="1:7" x14ac:dyDescent="0.25">
      <c r="A4264" s="1">
        <v>44371</v>
      </c>
      <c r="B4264" t="s">
        <v>14440</v>
      </c>
      <c r="C4264" t="s">
        <v>15015</v>
      </c>
      <c r="D4264" t="s">
        <v>13877</v>
      </c>
      <c r="E4264" t="s">
        <v>13792</v>
      </c>
      <c r="F4264" t="s">
        <v>13792</v>
      </c>
      <c r="G4264">
        <v>0</v>
      </c>
    </row>
    <row r="4265" spans="1:7" x14ac:dyDescent="0.25">
      <c r="A4265" s="1">
        <v>44372</v>
      </c>
      <c r="B4265" t="s">
        <v>13792</v>
      </c>
      <c r="C4265" t="s">
        <v>13905</v>
      </c>
      <c r="D4265" t="s">
        <v>13872</v>
      </c>
      <c r="E4265" t="s">
        <v>14423</v>
      </c>
      <c r="F4265" t="s">
        <v>14423</v>
      </c>
      <c r="G4265">
        <v>0</v>
      </c>
    </row>
    <row r="4266" spans="1:7" x14ac:dyDescent="0.25">
      <c r="A4266" s="1">
        <v>44374</v>
      </c>
      <c r="B4266" t="s">
        <v>11645</v>
      </c>
      <c r="C4266" t="s">
        <v>11645</v>
      </c>
      <c r="D4266" t="s">
        <v>11645</v>
      </c>
      <c r="E4266" t="s">
        <v>11645</v>
      </c>
      <c r="F4266" t="s">
        <v>11645</v>
      </c>
    </row>
    <row r="4267" spans="1:7" x14ac:dyDescent="0.25">
      <c r="A4267" s="1">
        <v>44375</v>
      </c>
      <c r="B4267" t="s">
        <v>14443</v>
      </c>
      <c r="C4267" t="s">
        <v>13913</v>
      </c>
      <c r="D4267" t="s">
        <v>13900</v>
      </c>
      <c r="E4267" t="s">
        <v>13872</v>
      </c>
      <c r="F4267" t="s">
        <v>13872</v>
      </c>
      <c r="G4267">
        <v>0</v>
      </c>
    </row>
    <row r="4268" spans="1:7" x14ac:dyDescent="0.25">
      <c r="A4268" s="1">
        <v>44376</v>
      </c>
      <c r="B4268" t="s">
        <v>13908</v>
      </c>
      <c r="C4268" t="s">
        <v>14541</v>
      </c>
      <c r="D4268" t="s">
        <v>13872</v>
      </c>
      <c r="E4268" t="s">
        <v>14394</v>
      </c>
      <c r="F4268" t="s">
        <v>14394</v>
      </c>
      <c r="G4268">
        <v>0</v>
      </c>
    </row>
    <row r="4269" spans="1:7" x14ac:dyDescent="0.25">
      <c r="A4269" s="1">
        <v>44377</v>
      </c>
      <c r="B4269" t="s">
        <v>15025</v>
      </c>
      <c r="C4269" t="s">
        <v>13907</v>
      </c>
      <c r="D4269" t="s">
        <v>15023</v>
      </c>
      <c r="E4269" t="s">
        <v>13889</v>
      </c>
      <c r="F4269" t="s">
        <v>13889</v>
      </c>
      <c r="G4269">
        <v>0</v>
      </c>
    </row>
    <row r="4270" spans="1:7" x14ac:dyDescent="0.25">
      <c r="A4270" s="1">
        <v>44378</v>
      </c>
      <c r="B4270" t="s">
        <v>13900</v>
      </c>
      <c r="C4270" t="s">
        <v>14548</v>
      </c>
      <c r="D4270" t="s">
        <v>15026</v>
      </c>
      <c r="E4270" t="s">
        <v>14394</v>
      </c>
      <c r="F4270" t="s">
        <v>14394</v>
      </c>
      <c r="G4270">
        <v>0</v>
      </c>
    </row>
    <row r="4271" spans="1:7" x14ac:dyDescent="0.25">
      <c r="A4271" s="1">
        <v>44379</v>
      </c>
      <c r="B4271" t="s">
        <v>15027</v>
      </c>
      <c r="C4271" t="s">
        <v>14420</v>
      </c>
      <c r="D4271" t="s">
        <v>13897</v>
      </c>
      <c r="E4271" t="s">
        <v>15028</v>
      </c>
      <c r="F4271" t="s">
        <v>15028</v>
      </c>
      <c r="G4271">
        <v>0</v>
      </c>
    </row>
    <row r="4272" spans="1:7" x14ac:dyDescent="0.25">
      <c r="A4272" s="1">
        <v>44381</v>
      </c>
      <c r="B4272" t="s">
        <v>11645</v>
      </c>
      <c r="C4272" t="s">
        <v>11645</v>
      </c>
      <c r="D4272" t="s">
        <v>11645</v>
      </c>
      <c r="E4272" t="s">
        <v>11645</v>
      </c>
      <c r="F4272" t="s">
        <v>11645</v>
      </c>
    </row>
    <row r="4273" spans="1:7" x14ac:dyDescent="0.25">
      <c r="A4273" s="1">
        <v>44383</v>
      </c>
      <c r="B4273" t="s">
        <v>15029</v>
      </c>
      <c r="C4273" t="s">
        <v>15030</v>
      </c>
      <c r="D4273" t="s">
        <v>14551</v>
      </c>
      <c r="E4273" t="s">
        <v>14410</v>
      </c>
      <c r="F4273" t="s">
        <v>14410</v>
      </c>
      <c r="G4273">
        <v>0</v>
      </c>
    </row>
    <row r="4274" spans="1:7" x14ac:dyDescent="0.25">
      <c r="A4274" s="1">
        <v>44384</v>
      </c>
      <c r="B4274" t="s">
        <v>15031</v>
      </c>
      <c r="C4274" t="s">
        <v>15032</v>
      </c>
      <c r="D4274" t="s">
        <v>15033</v>
      </c>
      <c r="E4274" t="s">
        <v>15034</v>
      </c>
      <c r="F4274" t="s">
        <v>15034</v>
      </c>
      <c r="G4274">
        <v>0</v>
      </c>
    </row>
    <row r="4275" spans="1:7" x14ac:dyDescent="0.25">
      <c r="A4275" s="1">
        <v>44385</v>
      </c>
      <c r="B4275" t="s">
        <v>15035</v>
      </c>
      <c r="C4275" t="s">
        <v>15036</v>
      </c>
      <c r="D4275" t="s">
        <v>15037</v>
      </c>
      <c r="E4275" t="s">
        <v>15038</v>
      </c>
      <c r="F4275" t="s">
        <v>15038</v>
      </c>
      <c r="G4275">
        <v>0</v>
      </c>
    </row>
    <row r="4276" spans="1:7" x14ac:dyDescent="0.25">
      <c r="A4276" s="1">
        <v>44386</v>
      </c>
      <c r="B4276" t="s">
        <v>15039</v>
      </c>
      <c r="C4276" t="s">
        <v>15040</v>
      </c>
      <c r="D4276" t="s">
        <v>15041</v>
      </c>
      <c r="E4276" t="s">
        <v>15042</v>
      </c>
      <c r="F4276" t="s">
        <v>15042</v>
      </c>
      <c r="G4276">
        <v>0</v>
      </c>
    </row>
    <row r="4277" spans="1:7" x14ac:dyDescent="0.25">
      <c r="A4277" s="1">
        <v>44388</v>
      </c>
      <c r="B4277" t="s">
        <v>11645</v>
      </c>
      <c r="C4277" t="s">
        <v>11645</v>
      </c>
      <c r="D4277" t="s">
        <v>11645</v>
      </c>
      <c r="E4277" t="s">
        <v>11645</v>
      </c>
      <c r="F4277" t="s">
        <v>11645</v>
      </c>
    </row>
    <row r="4278" spans="1:7" x14ac:dyDescent="0.25">
      <c r="A4278" s="1">
        <v>44389</v>
      </c>
      <c r="B4278" t="s">
        <v>15032</v>
      </c>
      <c r="C4278" t="s">
        <v>15043</v>
      </c>
      <c r="D4278" t="s">
        <v>15039</v>
      </c>
      <c r="E4278" t="s">
        <v>15044</v>
      </c>
      <c r="F4278" t="s">
        <v>15044</v>
      </c>
      <c r="G4278">
        <v>0</v>
      </c>
    </row>
    <row r="4279" spans="1:7" x14ac:dyDescent="0.25">
      <c r="A4279" s="1">
        <v>44390</v>
      </c>
      <c r="B4279" t="s">
        <v>15045</v>
      </c>
      <c r="C4279" t="s">
        <v>15046</v>
      </c>
      <c r="D4279" t="s">
        <v>15032</v>
      </c>
      <c r="E4279" t="s">
        <v>15014</v>
      </c>
      <c r="F4279" t="s">
        <v>15014</v>
      </c>
      <c r="G4279">
        <v>0</v>
      </c>
    </row>
    <row r="4280" spans="1:7" x14ac:dyDescent="0.25">
      <c r="A4280" s="1">
        <v>44391</v>
      </c>
      <c r="B4280" t="s">
        <v>14557</v>
      </c>
      <c r="C4280" t="s">
        <v>15047</v>
      </c>
      <c r="D4280" t="s">
        <v>15048</v>
      </c>
      <c r="E4280" t="s">
        <v>15042</v>
      </c>
      <c r="F4280" t="s">
        <v>15042</v>
      </c>
      <c r="G4280">
        <v>0</v>
      </c>
    </row>
    <row r="4281" spans="1:7" x14ac:dyDescent="0.25">
      <c r="A4281" s="1">
        <v>44392</v>
      </c>
      <c r="B4281" t="s">
        <v>15049</v>
      </c>
      <c r="C4281" t="s">
        <v>15050</v>
      </c>
      <c r="D4281" t="s">
        <v>15051</v>
      </c>
      <c r="E4281" t="s">
        <v>15052</v>
      </c>
      <c r="F4281" t="s">
        <v>15052</v>
      </c>
      <c r="G4281">
        <v>0</v>
      </c>
    </row>
    <row r="4282" spans="1:7" x14ac:dyDescent="0.25">
      <c r="A4282" s="1">
        <v>44393</v>
      </c>
      <c r="B4282" t="s">
        <v>15053</v>
      </c>
      <c r="C4282" t="s">
        <v>14405</v>
      </c>
      <c r="D4282" t="s">
        <v>14563</v>
      </c>
      <c r="E4282" t="s">
        <v>15054</v>
      </c>
      <c r="F4282" t="s">
        <v>15054</v>
      </c>
      <c r="G4282">
        <v>0</v>
      </c>
    </row>
    <row r="4283" spans="1:7" x14ac:dyDescent="0.25">
      <c r="A4283" s="1">
        <v>44395</v>
      </c>
      <c r="B4283" t="s">
        <v>11645</v>
      </c>
      <c r="C4283" t="s">
        <v>11645</v>
      </c>
      <c r="D4283" t="s">
        <v>11645</v>
      </c>
      <c r="E4283" t="s">
        <v>11645</v>
      </c>
      <c r="F4283" t="s">
        <v>11645</v>
      </c>
    </row>
    <row r="4284" spans="1:7" x14ac:dyDescent="0.25">
      <c r="A4284" s="1">
        <v>44396</v>
      </c>
      <c r="B4284" t="s">
        <v>15055</v>
      </c>
      <c r="C4284" t="s">
        <v>15055</v>
      </c>
      <c r="D4284" t="s">
        <v>14989</v>
      </c>
      <c r="E4284" t="s">
        <v>15056</v>
      </c>
      <c r="F4284" t="s">
        <v>15056</v>
      </c>
      <c r="G4284">
        <v>0</v>
      </c>
    </row>
    <row r="4285" spans="1:7" x14ac:dyDescent="0.25">
      <c r="A4285" s="1">
        <v>44397</v>
      </c>
      <c r="B4285" t="s">
        <v>15057</v>
      </c>
      <c r="C4285" t="s">
        <v>15058</v>
      </c>
      <c r="D4285" t="s">
        <v>15059</v>
      </c>
      <c r="E4285" t="s">
        <v>15060</v>
      </c>
      <c r="F4285" t="s">
        <v>15060</v>
      </c>
      <c r="G4285">
        <v>0</v>
      </c>
    </row>
    <row r="4286" spans="1:7" x14ac:dyDescent="0.25">
      <c r="A4286" s="1">
        <v>44398</v>
      </c>
      <c r="B4286" t="s">
        <v>14562</v>
      </c>
      <c r="C4286" t="s">
        <v>15061</v>
      </c>
      <c r="D4286" t="s">
        <v>15062</v>
      </c>
      <c r="E4286" t="s">
        <v>15063</v>
      </c>
      <c r="F4286" t="s">
        <v>15063</v>
      </c>
      <c r="G4286">
        <v>0</v>
      </c>
    </row>
    <row r="4287" spans="1:7" x14ac:dyDescent="0.25">
      <c r="A4287" s="1">
        <v>44399</v>
      </c>
      <c r="B4287" t="s">
        <v>15003</v>
      </c>
      <c r="C4287" t="s">
        <v>15064</v>
      </c>
      <c r="D4287" t="s">
        <v>15062</v>
      </c>
      <c r="E4287" t="s">
        <v>15065</v>
      </c>
      <c r="F4287" t="s">
        <v>15065</v>
      </c>
      <c r="G4287">
        <v>0</v>
      </c>
    </row>
    <row r="4288" spans="1:7" x14ac:dyDescent="0.25">
      <c r="A4288" s="1">
        <v>44400</v>
      </c>
      <c r="B4288" t="s">
        <v>15054</v>
      </c>
      <c r="C4288" t="s">
        <v>15066</v>
      </c>
      <c r="D4288" t="s">
        <v>15035</v>
      </c>
      <c r="E4288" t="s">
        <v>15067</v>
      </c>
      <c r="F4288" t="s">
        <v>15067</v>
      </c>
      <c r="G4288">
        <v>0</v>
      </c>
    </row>
    <row r="4289" spans="1:7" x14ac:dyDescent="0.25">
      <c r="A4289" s="1">
        <v>44402</v>
      </c>
      <c r="B4289" t="s">
        <v>11645</v>
      </c>
      <c r="C4289" t="s">
        <v>11645</v>
      </c>
      <c r="D4289" t="s">
        <v>11645</v>
      </c>
      <c r="E4289" t="s">
        <v>11645</v>
      </c>
      <c r="F4289" t="s">
        <v>11645</v>
      </c>
    </row>
    <row r="4290" spans="1:7" x14ac:dyDescent="0.25">
      <c r="A4290" s="1">
        <v>44403</v>
      </c>
      <c r="B4290" t="s">
        <v>15068</v>
      </c>
      <c r="C4290" t="s">
        <v>15069</v>
      </c>
      <c r="D4290" t="s">
        <v>15070</v>
      </c>
      <c r="E4290" t="s">
        <v>15071</v>
      </c>
      <c r="F4290" t="s">
        <v>15071</v>
      </c>
      <c r="G4290">
        <v>0</v>
      </c>
    </row>
    <row r="4291" spans="1:7" x14ac:dyDescent="0.25">
      <c r="A4291" s="1">
        <v>44404</v>
      </c>
      <c r="B4291" t="s">
        <v>15072</v>
      </c>
      <c r="C4291" t="s">
        <v>15073</v>
      </c>
      <c r="D4291" t="s">
        <v>15074</v>
      </c>
      <c r="E4291" t="s">
        <v>15075</v>
      </c>
      <c r="F4291" t="s">
        <v>15075</v>
      </c>
      <c r="G4291">
        <v>0</v>
      </c>
    </row>
    <row r="4292" spans="1:7" x14ac:dyDescent="0.25">
      <c r="A4292" s="1">
        <v>44405</v>
      </c>
      <c r="B4292" t="s">
        <v>14611</v>
      </c>
      <c r="C4292" t="s">
        <v>15076</v>
      </c>
      <c r="D4292" t="s">
        <v>15077</v>
      </c>
      <c r="E4292" t="s">
        <v>15078</v>
      </c>
      <c r="F4292" t="s">
        <v>15078</v>
      </c>
      <c r="G4292">
        <v>0</v>
      </c>
    </row>
    <row r="4293" spans="1:7" x14ac:dyDescent="0.25">
      <c r="A4293" s="1">
        <v>44406</v>
      </c>
      <c r="B4293" t="s">
        <v>15079</v>
      </c>
      <c r="C4293" t="s">
        <v>15080</v>
      </c>
      <c r="D4293" t="s">
        <v>15081</v>
      </c>
      <c r="E4293" t="s">
        <v>15000</v>
      </c>
      <c r="F4293" t="s">
        <v>15000</v>
      </c>
      <c r="G4293">
        <v>0</v>
      </c>
    </row>
    <row r="4294" spans="1:7" x14ac:dyDescent="0.25">
      <c r="A4294" s="1">
        <v>44407</v>
      </c>
      <c r="B4294" t="s">
        <v>15082</v>
      </c>
      <c r="C4294" t="s">
        <v>15070</v>
      </c>
      <c r="D4294" t="s">
        <v>15083</v>
      </c>
      <c r="E4294" t="s">
        <v>15084</v>
      </c>
      <c r="F4294" t="s">
        <v>15084</v>
      </c>
      <c r="G4294">
        <v>0</v>
      </c>
    </row>
    <row r="4295" spans="1:7" x14ac:dyDescent="0.25">
      <c r="A4295" s="1">
        <v>44409</v>
      </c>
      <c r="B4295" t="s">
        <v>11645</v>
      </c>
      <c r="C4295" t="s">
        <v>11645</v>
      </c>
      <c r="D4295" t="s">
        <v>11645</v>
      </c>
      <c r="E4295" t="s">
        <v>11645</v>
      </c>
      <c r="F4295" t="s">
        <v>11645</v>
      </c>
    </row>
    <row r="4296" spans="1:7" x14ac:dyDescent="0.25">
      <c r="A4296" s="1">
        <v>44410</v>
      </c>
      <c r="B4296" t="s">
        <v>15085</v>
      </c>
      <c r="C4296" t="s">
        <v>15085</v>
      </c>
      <c r="D4296" t="s">
        <v>15086</v>
      </c>
      <c r="E4296" t="s">
        <v>14988</v>
      </c>
      <c r="F4296" t="s">
        <v>14988</v>
      </c>
      <c r="G4296">
        <v>0</v>
      </c>
    </row>
    <row r="4297" spans="1:7" x14ac:dyDescent="0.25">
      <c r="A4297" s="1">
        <v>44411</v>
      </c>
      <c r="B4297" t="s">
        <v>15087</v>
      </c>
      <c r="C4297" t="s">
        <v>15056</v>
      </c>
      <c r="D4297" t="s">
        <v>15088</v>
      </c>
      <c r="E4297" t="s">
        <v>14989</v>
      </c>
      <c r="F4297" t="s">
        <v>14989</v>
      </c>
      <c r="G4297">
        <v>0</v>
      </c>
    </row>
    <row r="4298" spans="1:7" x14ac:dyDescent="0.25">
      <c r="A4298" s="1">
        <v>44412</v>
      </c>
      <c r="B4298" t="s">
        <v>14978</v>
      </c>
      <c r="C4298" t="s">
        <v>15089</v>
      </c>
      <c r="D4298" t="s">
        <v>14935</v>
      </c>
      <c r="E4298" t="s">
        <v>15090</v>
      </c>
      <c r="F4298" t="s">
        <v>15090</v>
      </c>
      <c r="G4298">
        <v>0</v>
      </c>
    </row>
    <row r="4299" spans="1:7" x14ac:dyDescent="0.25">
      <c r="A4299" s="1">
        <v>44413</v>
      </c>
      <c r="B4299" t="s">
        <v>15091</v>
      </c>
      <c r="C4299" t="s">
        <v>15055</v>
      </c>
      <c r="D4299" t="s">
        <v>15092</v>
      </c>
      <c r="E4299" t="s">
        <v>15093</v>
      </c>
      <c r="F4299" t="s">
        <v>15093</v>
      </c>
      <c r="G4299">
        <v>0</v>
      </c>
    </row>
    <row r="4300" spans="1:7" x14ac:dyDescent="0.25">
      <c r="A4300" s="1">
        <v>44414</v>
      </c>
      <c r="B4300" t="s">
        <v>15094</v>
      </c>
      <c r="C4300" t="s">
        <v>15054</v>
      </c>
      <c r="D4300" t="s">
        <v>15095</v>
      </c>
      <c r="E4300" t="s">
        <v>15096</v>
      </c>
      <c r="F4300" t="s">
        <v>15096</v>
      </c>
      <c r="G4300">
        <v>0</v>
      </c>
    </row>
    <row r="4301" spans="1:7" x14ac:dyDescent="0.25">
      <c r="A4301" s="1">
        <v>44416</v>
      </c>
      <c r="B4301" t="s">
        <v>11645</v>
      </c>
      <c r="C4301" t="s">
        <v>11645</v>
      </c>
      <c r="D4301" t="s">
        <v>11645</v>
      </c>
      <c r="E4301" t="s">
        <v>11645</v>
      </c>
      <c r="F4301" t="s">
        <v>11645</v>
      </c>
    </row>
    <row r="4302" spans="1:7" x14ac:dyDescent="0.25">
      <c r="A4302" s="1">
        <v>44417</v>
      </c>
      <c r="B4302" t="s">
        <v>15076</v>
      </c>
      <c r="C4302" t="s">
        <v>15097</v>
      </c>
      <c r="D4302" t="s">
        <v>15037</v>
      </c>
      <c r="E4302" t="s">
        <v>15098</v>
      </c>
      <c r="F4302" t="s">
        <v>15098</v>
      </c>
      <c r="G4302">
        <v>0</v>
      </c>
    </row>
    <row r="4303" spans="1:7" x14ac:dyDescent="0.25">
      <c r="A4303" s="1">
        <v>44418</v>
      </c>
      <c r="B4303" t="s">
        <v>15099</v>
      </c>
      <c r="C4303" t="s">
        <v>15050</v>
      </c>
      <c r="D4303" t="s">
        <v>15066</v>
      </c>
      <c r="E4303" t="s">
        <v>15011</v>
      </c>
      <c r="F4303" t="s">
        <v>15011</v>
      </c>
      <c r="G4303">
        <v>0</v>
      </c>
    </row>
    <row r="4304" spans="1:7" x14ac:dyDescent="0.25">
      <c r="A4304" s="1">
        <v>44419</v>
      </c>
      <c r="B4304" t="s">
        <v>15100</v>
      </c>
      <c r="C4304" t="s">
        <v>15101</v>
      </c>
      <c r="D4304" t="s">
        <v>14558</v>
      </c>
      <c r="E4304" t="s">
        <v>15049</v>
      </c>
      <c r="F4304" t="s">
        <v>15049</v>
      </c>
      <c r="G4304">
        <v>0</v>
      </c>
    </row>
    <row r="4305" spans="1:7" x14ac:dyDescent="0.25">
      <c r="A4305" s="1">
        <v>44420</v>
      </c>
      <c r="B4305" t="s">
        <v>14403</v>
      </c>
      <c r="C4305" t="s">
        <v>15102</v>
      </c>
      <c r="D4305" t="s">
        <v>15045</v>
      </c>
      <c r="E4305" t="s">
        <v>14404</v>
      </c>
      <c r="F4305" t="s">
        <v>14404</v>
      </c>
      <c r="G4305">
        <v>0</v>
      </c>
    </row>
    <row r="4306" spans="1:7" x14ac:dyDescent="0.25">
      <c r="A4306" s="1">
        <v>44421</v>
      </c>
      <c r="B4306" t="s">
        <v>14551</v>
      </c>
      <c r="C4306" t="s">
        <v>15008</v>
      </c>
      <c r="D4306" t="s">
        <v>15103</v>
      </c>
      <c r="E4306" t="s">
        <v>15052</v>
      </c>
      <c r="F4306" t="s">
        <v>15052</v>
      </c>
      <c r="G4306">
        <v>0</v>
      </c>
    </row>
    <row r="4307" spans="1:7" x14ac:dyDescent="0.25">
      <c r="A4307" s="1">
        <v>44423</v>
      </c>
      <c r="B4307" t="s">
        <v>11645</v>
      </c>
      <c r="C4307" t="s">
        <v>11645</v>
      </c>
      <c r="D4307" t="s">
        <v>11645</v>
      </c>
      <c r="E4307" t="s">
        <v>11645</v>
      </c>
      <c r="F4307" t="s">
        <v>11645</v>
      </c>
    </row>
    <row r="4308" spans="1:7" x14ac:dyDescent="0.25">
      <c r="A4308" s="1">
        <v>44424</v>
      </c>
      <c r="B4308" t="s">
        <v>15104</v>
      </c>
      <c r="C4308" t="s">
        <v>15105</v>
      </c>
      <c r="D4308" t="s">
        <v>14614</v>
      </c>
      <c r="E4308" t="s">
        <v>15106</v>
      </c>
      <c r="F4308" t="s">
        <v>15106</v>
      </c>
      <c r="G4308">
        <v>0</v>
      </c>
    </row>
    <row r="4309" spans="1:7" x14ac:dyDescent="0.25">
      <c r="A4309" s="1">
        <v>44425</v>
      </c>
      <c r="B4309" t="s">
        <v>15055</v>
      </c>
      <c r="C4309" t="s">
        <v>14560</v>
      </c>
      <c r="D4309" t="s">
        <v>14565</v>
      </c>
      <c r="E4309" t="s">
        <v>15107</v>
      </c>
      <c r="F4309" t="s">
        <v>15107</v>
      </c>
      <c r="G4309">
        <v>0</v>
      </c>
    </row>
    <row r="4310" spans="1:7" x14ac:dyDescent="0.25">
      <c r="A4310" s="1">
        <v>44426</v>
      </c>
      <c r="B4310" t="s">
        <v>15002</v>
      </c>
      <c r="C4310" t="s">
        <v>14563</v>
      </c>
      <c r="D4310" t="s">
        <v>15108</v>
      </c>
      <c r="E4310" t="s">
        <v>15104</v>
      </c>
      <c r="F4310" t="s">
        <v>15104</v>
      </c>
      <c r="G4310">
        <v>0</v>
      </c>
    </row>
    <row r="4311" spans="1:7" x14ac:dyDescent="0.25">
      <c r="A4311" s="1">
        <v>44427</v>
      </c>
      <c r="B4311" t="s">
        <v>15109</v>
      </c>
      <c r="C4311" t="s">
        <v>15106</v>
      </c>
      <c r="D4311" t="s">
        <v>15110</v>
      </c>
      <c r="E4311" t="s">
        <v>15111</v>
      </c>
      <c r="F4311" t="s">
        <v>15111</v>
      </c>
      <c r="G4311">
        <v>0</v>
      </c>
    </row>
    <row r="4312" spans="1:7" x14ac:dyDescent="0.25">
      <c r="A4312" s="1">
        <v>44428</v>
      </c>
      <c r="B4312" t="s">
        <v>15112</v>
      </c>
      <c r="C4312" t="s">
        <v>15113</v>
      </c>
      <c r="D4312" t="s">
        <v>15114</v>
      </c>
      <c r="E4312" t="s">
        <v>15115</v>
      </c>
      <c r="F4312" t="s">
        <v>15115</v>
      </c>
      <c r="G4312">
        <v>0</v>
      </c>
    </row>
    <row r="4313" spans="1:7" x14ac:dyDescent="0.25">
      <c r="A4313" s="1">
        <v>44430</v>
      </c>
      <c r="B4313" t="s">
        <v>11645</v>
      </c>
      <c r="C4313" t="s">
        <v>11645</v>
      </c>
      <c r="D4313" t="s">
        <v>11645</v>
      </c>
      <c r="E4313" t="s">
        <v>11645</v>
      </c>
      <c r="F4313" t="s">
        <v>11645</v>
      </c>
    </row>
    <row r="4314" spans="1:7" x14ac:dyDescent="0.25">
      <c r="A4314" s="1">
        <v>44431</v>
      </c>
      <c r="B4314" t="s">
        <v>15113</v>
      </c>
      <c r="C4314" t="s">
        <v>15104</v>
      </c>
      <c r="D4314" t="s">
        <v>15094</v>
      </c>
      <c r="E4314" t="s">
        <v>15068</v>
      </c>
      <c r="F4314" t="s">
        <v>15068</v>
      </c>
      <c r="G4314">
        <v>0</v>
      </c>
    </row>
    <row r="4315" spans="1:7" x14ac:dyDescent="0.25">
      <c r="A4315" s="1">
        <v>44432</v>
      </c>
      <c r="B4315" t="s">
        <v>15108</v>
      </c>
      <c r="C4315" t="s">
        <v>15051</v>
      </c>
      <c r="D4315" t="s">
        <v>15115</v>
      </c>
      <c r="E4315" t="s">
        <v>15096</v>
      </c>
      <c r="F4315" t="s">
        <v>15096</v>
      </c>
      <c r="G4315">
        <v>0</v>
      </c>
    </row>
    <row r="4316" spans="1:7" x14ac:dyDescent="0.25">
      <c r="A4316" s="1">
        <v>44433</v>
      </c>
      <c r="B4316" t="s">
        <v>14554</v>
      </c>
      <c r="C4316" t="s">
        <v>15045</v>
      </c>
      <c r="D4316" t="s">
        <v>15096</v>
      </c>
      <c r="E4316" t="s">
        <v>15011</v>
      </c>
      <c r="F4316" t="s">
        <v>15011</v>
      </c>
      <c r="G4316">
        <v>0</v>
      </c>
    </row>
    <row r="4317" spans="1:7" x14ac:dyDescent="0.25">
      <c r="A4317" s="1">
        <v>44434</v>
      </c>
      <c r="B4317" t="s">
        <v>15116</v>
      </c>
      <c r="C4317" t="s">
        <v>15117</v>
      </c>
      <c r="D4317" t="s">
        <v>15118</v>
      </c>
      <c r="E4317" t="s">
        <v>15011</v>
      </c>
      <c r="F4317" t="s">
        <v>15011</v>
      </c>
      <c r="G4317">
        <v>0</v>
      </c>
    </row>
    <row r="4318" spans="1:7" x14ac:dyDescent="0.25">
      <c r="A4318" s="1">
        <v>44435</v>
      </c>
      <c r="B4318" t="s">
        <v>15119</v>
      </c>
      <c r="C4318" t="s">
        <v>15008</v>
      </c>
      <c r="D4318" t="s">
        <v>14559</v>
      </c>
      <c r="E4318" t="s">
        <v>15066</v>
      </c>
      <c r="F4318" t="s">
        <v>15066</v>
      </c>
      <c r="G4318">
        <v>0</v>
      </c>
    </row>
    <row r="4319" spans="1:7" x14ac:dyDescent="0.25">
      <c r="A4319" s="1">
        <v>44437</v>
      </c>
      <c r="B4319" t="s">
        <v>11645</v>
      </c>
      <c r="C4319" t="s">
        <v>11645</v>
      </c>
      <c r="D4319" t="s">
        <v>11645</v>
      </c>
      <c r="E4319" t="s">
        <v>11645</v>
      </c>
      <c r="F4319" t="s">
        <v>11645</v>
      </c>
    </row>
    <row r="4320" spans="1:7" x14ac:dyDescent="0.25">
      <c r="A4320" s="1">
        <v>44438</v>
      </c>
      <c r="B4320" t="s">
        <v>14559</v>
      </c>
      <c r="C4320" t="s">
        <v>15066</v>
      </c>
      <c r="D4320" t="s">
        <v>15069</v>
      </c>
      <c r="E4320" t="s">
        <v>15069</v>
      </c>
      <c r="F4320" t="s">
        <v>15069</v>
      </c>
      <c r="G4320">
        <v>0</v>
      </c>
    </row>
    <row r="4321" spans="1:7" x14ac:dyDescent="0.25">
      <c r="A4321" s="1">
        <v>44439</v>
      </c>
      <c r="B4321" t="s">
        <v>15051</v>
      </c>
      <c r="C4321" t="s">
        <v>14998</v>
      </c>
      <c r="D4321" t="s">
        <v>15120</v>
      </c>
      <c r="E4321" t="s">
        <v>15121</v>
      </c>
      <c r="F4321" t="s">
        <v>15121</v>
      </c>
      <c r="G4321">
        <v>0</v>
      </c>
    </row>
    <row r="4322" spans="1:7" x14ac:dyDescent="0.25">
      <c r="A4322" s="1">
        <v>44440</v>
      </c>
      <c r="B4322" t="s">
        <v>15122</v>
      </c>
      <c r="C4322" t="s">
        <v>15123</v>
      </c>
      <c r="D4322" t="s">
        <v>15080</v>
      </c>
      <c r="E4322" t="s">
        <v>14558</v>
      </c>
      <c r="F4322" t="s">
        <v>14558</v>
      </c>
      <c r="G4322">
        <v>0</v>
      </c>
    </row>
    <row r="4323" spans="1:7" x14ac:dyDescent="0.25">
      <c r="A4323" s="1">
        <v>44441</v>
      </c>
      <c r="B4323" t="s">
        <v>15003</v>
      </c>
      <c r="C4323" t="s">
        <v>15121</v>
      </c>
      <c r="D4323" t="s">
        <v>15069</v>
      </c>
      <c r="E4323" t="s">
        <v>15124</v>
      </c>
      <c r="F4323" t="s">
        <v>15124</v>
      </c>
      <c r="G4323">
        <v>0</v>
      </c>
    </row>
    <row r="4324" spans="1:7" x14ac:dyDescent="0.25">
      <c r="A4324" s="1">
        <v>44442</v>
      </c>
      <c r="B4324" t="s">
        <v>15052</v>
      </c>
      <c r="C4324" t="s">
        <v>14405</v>
      </c>
      <c r="D4324" t="s">
        <v>15120</v>
      </c>
      <c r="E4324" t="s">
        <v>15123</v>
      </c>
      <c r="F4324" t="s">
        <v>15123</v>
      </c>
      <c r="G4324">
        <v>0</v>
      </c>
    </row>
    <row r="4325" spans="1:7" x14ac:dyDescent="0.25">
      <c r="A4325" s="1">
        <v>44444</v>
      </c>
      <c r="B4325" t="s">
        <v>11645</v>
      </c>
      <c r="C4325" t="s">
        <v>11645</v>
      </c>
      <c r="D4325" t="s">
        <v>11645</v>
      </c>
      <c r="E4325" t="s">
        <v>11645</v>
      </c>
      <c r="F4325" t="s">
        <v>11645</v>
      </c>
    </row>
    <row r="4326" spans="1:7" x14ac:dyDescent="0.25">
      <c r="A4326" s="1">
        <v>44446</v>
      </c>
      <c r="B4326" t="s">
        <v>14415</v>
      </c>
      <c r="C4326" t="s">
        <v>14407</v>
      </c>
      <c r="D4326" t="s">
        <v>15125</v>
      </c>
      <c r="E4326" t="s">
        <v>14410</v>
      </c>
      <c r="F4326" t="s">
        <v>14410</v>
      </c>
      <c r="G4326">
        <v>0</v>
      </c>
    </row>
    <row r="4327" spans="1:7" x14ac:dyDescent="0.25">
      <c r="A4327" s="1">
        <v>44447</v>
      </c>
      <c r="B4327" t="s">
        <v>15126</v>
      </c>
      <c r="C4327" t="s">
        <v>15044</v>
      </c>
      <c r="D4327" t="s">
        <v>14561</v>
      </c>
      <c r="E4327" t="s">
        <v>15127</v>
      </c>
      <c r="F4327" t="s">
        <v>15127</v>
      </c>
      <c r="G4327">
        <v>0</v>
      </c>
    </row>
    <row r="4328" spans="1:7" x14ac:dyDescent="0.25">
      <c r="A4328" s="1">
        <v>44448</v>
      </c>
      <c r="B4328" t="s">
        <v>15039</v>
      </c>
      <c r="C4328" t="s">
        <v>15128</v>
      </c>
      <c r="D4328" t="s">
        <v>15003</v>
      </c>
      <c r="E4328" t="s">
        <v>14563</v>
      </c>
      <c r="F4328" t="s">
        <v>14563</v>
      </c>
      <c r="G4328">
        <v>0</v>
      </c>
    </row>
    <row r="4329" spans="1:7" x14ac:dyDescent="0.25">
      <c r="A4329" s="1">
        <v>44449</v>
      </c>
      <c r="B4329" t="s">
        <v>15129</v>
      </c>
      <c r="C4329" t="s">
        <v>15130</v>
      </c>
      <c r="D4329" t="s">
        <v>15098</v>
      </c>
      <c r="E4329" t="s">
        <v>15118</v>
      </c>
      <c r="F4329" t="s">
        <v>15118</v>
      </c>
      <c r="G4329">
        <v>0</v>
      </c>
    </row>
    <row r="4330" spans="1:7" x14ac:dyDescent="0.25">
      <c r="A4330" s="1">
        <v>44451</v>
      </c>
      <c r="B4330" t="s">
        <v>11645</v>
      </c>
      <c r="C4330" t="s">
        <v>11645</v>
      </c>
      <c r="D4330" t="s">
        <v>11645</v>
      </c>
      <c r="E4330" t="s">
        <v>11645</v>
      </c>
      <c r="F4330" t="s">
        <v>11645</v>
      </c>
    </row>
    <row r="4331" spans="1:7" x14ac:dyDescent="0.25">
      <c r="A4331" s="1">
        <v>44452</v>
      </c>
      <c r="B4331" t="s">
        <v>15039</v>
      </c>
      <c r="C4331" t="s">
        <v>15039</v>
      </c>
      <c r="D4331" t="s">
        <v>15131</v>
      </c>
      <c r="E4331" t="s">
        <v>15097</v>
      </c>
      <c r="F4331" t="s">
        <v>15097</v>
      </c>
      <c r="G4331">
        <v>0</v>
      </c>
    </row>
    <row r="4332" spans="1:7" x14ac:dyDescent="0.25">
      <c r="A4332" s="1">
        <v>44453</v>
      </c>
      <c r="B4332" t="s">
        <v>15128</v>
      </c>
      <c r="C4332" t="s">
        <v>15132</v>
      </c>
      <c r="D4332" t="s">
        <v>15065</v>
      </c>
      <c r="E4332" t="s">
        <v>15002</v>
      </c>
      <c r="F4332" t="s">
        <v>15002</v>
      </c>
      <c r="G4332">
        <v>0</v>
      </c>
    </row>
    <row r="4333" spans="1:7" x14ac:dyDescent="0.25">
      <c r="A4333" s="1">
        <v>44454</v>
      </c>
      <c r="B4333" t="s">
        <v>15133</v>
      </c>
      <c r="C4333" t="s">
        <v>15129</v>
      </c>
      <c r="D4333" t="s">
        <v>15115</v>
      </c>
      <c r="E4333" t="s">
        <v>15121</v>
      </c>
      <c r="F4333" t="s">
        <v>15121</v>
      </c>
      <c r="G4333">
        <v>0</v>
      </c>
    </row>
    <row r="4334" spans="1:7" x14ac:dyDescent="0.25">
      <c r="A4334" s="1">
        <v>44455</v>
      </c>
      <c r="B4334" t="s">
        <v>15066</v>
      </c>
      <c r="C4334" t="s">
        <v>15045</v>
      </c>
      <c r="D4334" t="s">
        <v>15134</v>
      </c>
      <c r="E4334" t="s">
        <v>14999</v>
      </c>
      <c r="F4334" t="s">
        <v>14999</v>
      </c>
      <c r="G4334">
        <v>0</v>
      </c>
    </row>
    <row r="4335" spans="1:7" x14ac:dyDescent="0.25">
      <c r="A4335" s="1">
        <v>44456</v>
      </c>
      <c r="B4335" t="s">
        <v>15135</v>
      </c>
      <c r="C4335" t="s">
        <v>15047</v>
      </c>
      <c r="D4335" t="s">
        <v>14405</v>
      </c>
      <c r="E4335" t="s">
        <v>14410</v>
      </c>
      <c r="F4335" t="s">
        <v>14410</v>
      </c>
      <c r="G4335">
        <v>0</v>
      </c>
    </row>
    <row r="4336" spans="1:7" x14ac:dyDescent="0.25">
      <c r="A4336" s="1">
        <v>44458</v>
      </c>
      <c r="B4336" t="s">
        <v>11645</v>
      </c>
      <c r="C4336" t="s">
        <v>11645</v>
      </c>
      <c r="D4336" t="s">
        <v>11645</v>
      </c>
      <c r="E4336" t="s">
        <v>11645</v>
      </c>
      <c r="F4336" t="s">
        <v>11645</v>
      </c>
    </row>
    <row r="4337" spans="1:7" x14ac:dyDescent="0.25">
      <c r="A4337" s="1">
        <v>44459</v>
      </c>
      <c r="B4337" t="s">
        <v>15134</v>
      </c>
      <c r="C4337" t="s">
        <v>15039</v>
      </c>
      <c r="D4337" t="s">
        <v>15052</v>
      </c>
      <c r="E4337" t="s">
        <v>15134</v>
      </c>
      <c r="F4337" t="s">
        <v>15134</v>
      </c>
      <c r="G4337">
        <v>0</v>
      </c>
    </row>
    <row r="4338" spans="1:7" x14ac:dyDescent="0.25">
      <c r="A4338" s="1">
        <v>44460</v>
      </c>
      <c r="B4338" t="s">
        <v>15097</v>
      </c>
      <c r="C4338" t="s">
        <v>15009</v>
      </c>
      <c r="D4338" t="s">
        <v>15036</v>
      </c>
      <c r="E4338" t="s">
        <v>15097</v>
      </c>
      <c r="F4338" t="s">
        <v>15097</v>
      </c>
      <c r="G4338">
        <v>0</v>
      </c>
    </row>
    <row r="4339" spans="1:7" x14ac:dyDescent="0.25">
      <c r="A4339" s="1">
        <v>44461</v>
      </c>
      <c r="B4339" t="s">
        <v>14405</v>
      </c>
      <c r="C4339" t="s">
        <v>15039</v>
      </c>
      <c r="D4339" t="s">
        <v>15052</v>
      </c>
      <c r="E4339" t="s">
        <v>14405</v>
      </c>
      <c r="F4339" t="s">
        <v>14405</v>
      </c>
      <c r="G4339">
        <v>0</v>
      </c>
    </row>
    <row r="4340" spans="1:7" x14ac:dyDescent="0.25">
      <c r="A4340" s="1">
        <v>44462</v>
      </c>
      <c r="B4340" t="s">
        <v>15039</v>
      </c>
      <c r="C4340" t="s">
        <v>15136</v>
      </c>
      <c r="D4340" t="s">
        <v>14405</v>
      </c>
      <c r="E4340" t="s">
        <v>15137</v>
      </c>
      <c r="F4340" t="s">
        <v>15137</v>
      </c>
      <c r="G4340">
        <v>0</v>
      </c>
    </row>
    <row r="4341" spans="1:7" x14ac:dyDescent="0.25">
      <c r="A4341" s="1">
        <v>44463</v>
      </c>
      <c r="B4341" t="s">
        <v>15138</v>
      </c>
      <c r="C4341" t="s">
        <v>13907</v>
      </c>
      <c r="D4341" t="s">
        <v>14409</v>
      </c>
      <c r="E4341" t="s">
        <v>13887</v>
      </c>
      <c r="F4341" t="s">
        <v>13887</v>
      </c>
      <c r="G4341">
        <v>0</v>
      </c>
    </row>
    <row r="4342" spans="1:7" x14ac:dyDescent="0.25">
      <c r="A4342" s="1">
        <v>44465</v>
      </c>
      <c r="B4342" t="s">
        <v>11645</v>
      </c>
      <c r="C4342" t="s">
        <v>11645</v>
      </c>
      <c r="D4342" t="s">
        <v>11645</v>
      </c>
      <c r="E4342" t="s">
        <v>11645</v>
      </c>
      <c r="F4342" t="s">
        <v>11645</v>
      </c>
    </row>
    <row r="4343" spans="1:7" x14ac:dyDescent="0.25">
      <c r="A4343" s="1">
        <v>44466</v>
      </c>
      <c r="B4343" t="s">
        <v>14437</v>
      </c>
      <c r="C4343" t="s">
        <v>14536</v>
      </c>
      <c r="D4343" t="s">
        <v>13902</v>
      </c>
      <c r="E4343" t="s">
        <v>14440</v>
      </c>
      <c r="F4343" t="s">
        <v>14440</v>
      </c>
      <c r="G4343">
        <v>0</v>
      </c>
    </row>
    <row r="4344" spans="1:7" x14ac:dyDescent="0.25">
      <c r="A4344" s="1">
        <v>44467</v>
      </c>
      <c r="B4344" t="s">
        <v>13859</v>
      </c>
      <c r="C4344" t="s">
        <v>13826</v>
      </c>
      <c r="D4344" t="s">
        <v>13868</v>
      </c>
      <c r="E4344" t="s">
        <v>14450</v>
      </c>
      <c r="F4344" t="s">
        <v>14450</v>
      </c>
      <c r="G4344">
        <v>0</v>
      </c>
    </row>
    <row r="4345" spans="1:7" x14ac:dyDescent="0.25">
      <c r="A4345" s="1">
        <v>44468</v>
      </c>
      <c r="B4345" t="s">
        <v>14536</v>
      </c>
      <c r="C4345" t="s">
        <v>14424</v>
      </c>
      <c r="D4345" t="s">
        <v>13866</v>
      </c>
      <c r="E4345" t="s">
        <v>13904</v>
      </c>
      <c r="F4345" t="s">
        <v>13904</v>
      </c>
      <c r="G4345">
        <v>0</v>
      </c>
    </row>
    <row r="4346" spans="1:7" x14ac:dyDescent="0.25">
      <c r="A4346" s="1">
        <v>44469</v>
      </c>
      <c r="B4346" t="s">
        <v>14542</v>
      </c>
      <c r="C4346" t="s">
        <v>13903</v>
      </c>
      <c r="D4346" t="s">
        <v>13913</v>
      </c>
      <c r="E4346" t="s">
        <v>14447</v>
      </c>
      <c r="F4346" t="s">
        <v>14447</v>
      </c>
      <c r="G4346">
        <v>0</v>
      </c>
    </row>
    <row r="4347" spans="1:7" x14ac:dyDescent="0.25">
      <c r="A4347" s="1">
        <v>44470</v>
      </c>
      <c r="B4347" t="s">
        <v>14437</v>
      </c>
      <c r="C4347" t="s">
        <v>15139</v>
      </c>
      <c r="D4347" t="s">
        <v>13885</v>
      </c>
      <c r="E4347" t="s">
        <v>13873</v>
      </c>
      <c r="F4347" t="s">
        <v>13873</v>
      </c>
      <c r="G4347">
        <v>0</v>
      </c>
    </row>
    <row r="4348" spans="1:7" x14ac:dyDescent="0.25">
      <c r="A4348" s="1">
        <v>44472</v>
      </c>
      <c r="B4348" t="s">
        <v>11645</v>
      </c>
      <c r="C4348" t="s">
        <v>11645</v>
      </c>
      <c r="D4348" t="s">
        <v>11645</v>
      </c>
      <c r="E4348" t="s">
        <v>11645</v>
      </c>
      <c r="F4348" t="s">
        <v>11645</v>
      </c>
    </row>
    <row r="4349" spans="1:7" x14ac:dyDescent="0.25">
      <c r="A4349" s="1">
        <v>44473</v>
      </c>
      <c r="B4349" t="s">
        <v>15022</v>
      </c>
      <c r="C4349" t="s">
        <v>13867</v>
      </c>
      <c r="D4349" t="s">
        <v>15140</v>
      </c>
      <c r="E4349" t="s">
        <v>13882</v>
      </c>
      <c r="F4349" t="s">
        <v>13882</v>
      </c>
      <c r="G4349">
        <v>0</v>
      </c>
    </row>
    <row r="4350" spans="1:7" x14ac:dyDescent="0.25">
      <c r="A4350" s="1">
        <v>44474</v>
      </c>
      <c r="B4350" t="s">
        <v>13870</v>
      </c>
      <c r="C4350" t="s">
        <v>14542</v>
      </c>
      <c r="D4350" t="s">
        <v>13880</v>
      </c>
      <c r="E4350" t="s">
        <v>14447</v>
      </c>
      <c r="F4350" t="s">
        <v>14447</v>
      </c>
      <c r="G4350">
        <v>0</v>
      </c>
    </row>
    <row r="4351" spans="1:7" x14ac:dyDescent="0.25">
      <c r="A4351" s="1">
        <v>44475</v>
      </c>
      <c r="B4351" t="s">
        <v>14451</v>
      </c>
      <c r="C4351" t="s">
        <v>14451</v>
      </c>
      <c r="D4351" t="s">
        <v>14443</v>
      </c>
      <c r="E4351" t="s">
        <v>13861</v>
      </c>
      <c r="F4351" t="s">
        <v>13861</v>
      </c>
      <c r="G4351">
        <v>0</v>
      </c>
    </row>
    <row r="4352" spans="1:7" x14ac:dyDescent="0.25">
      <c r="A4352" s="1">
        <v>44476</v>
      </c>
      <c r="B4352" t="s">
        <v>14447</v>
      </c>
      <c r="C4352" t="s">
        <v>14445</v>
      </c>
      <c r="D4352" t="s">
        <v>14447</v>
      </c>
      <c r="E4352" t="s">
        <v>14428</v>
      </c>
      <c r="F4352" t="s">
        <v>14428</v>
      </c>
      <c r="G4352">
        <v>0</v>
      </c>
    </row>
    <row r="4353" spans="1:7" x14ac:dyDescent="0.25">
      <c r="A4353" s="1">
        <v>44477</v>
      </c>
      <c r="B4353" t="s">
        <v>13911</v>
      </c>
      <c r="C4353" t="s">
        <v>13783</v>
      </c>
      <c r="D4353" t="s">
        <v>13915</v>
      </c>
      <c r="E4353" t="s">
        <v>14010</v>
      </c>
      <c r="F4353" t="s">
        <v>14010</v>
      </c>
      <c r="G4353">
        <v>0</v>
      </c>
    </row>
    <row r="4354" spans="1:7" x14ac:dyDescent="0.25">
      <c r="A4354" s="1">
        <v>44479</v>
      </c>
      <c r="B4354" t="s">
        <v>11645</v>
      </c>
      <c r="C4354" t="s">
        <v>11645</v>
      </c>
      <c r="D4354" t="s">
        <v>11645</v>
      </c>
      <c r="E4354" t="s">
        <v>11645</v>
      </c>
      <c r="F4354" t="s">
        <v>11645</v>
      </c>
    </row>
    <row r="4355" spans="1:7" x14ac:dyDescent="0.25">
      <c r="A4355" s="1">
        <v>44480</v>
      </c>
      <c r="B4355" t="s">
        <v>13848</v>
      </c>
      <c r="C4355" t="s">
        <v>13848</v>
      </c>
      <c r="D4355" t="s">
        <v>13848</v>
      </c>
      <c r="E4355" t="s">
        <v>13848</v>
      </c>
      <c r="F4355" t="s">
        <v>13848</v>
      </c>
      <c r="G4355">
        <v>0</v>
      </c>
    </row>
    <row r="4356" spans="1:7" x14ac:dyDescent="0.25">
      <c r="A4356" s="1">
        <v>44481</v>
      </c>
      <c r="B4356" t="s">
        <v>13812</v>
      </c>
      <c r="C4356" t="s">
        <v>13936</v>
      </c>
      <c r="D4356" t="s">
        <v>13830</v>
      </c>
      <c r="E4356" t="s">
        <v>13853</v>
      </c>
      <c r="F4356" t="s">
        <v>13853</v>
      </c>
      <c r="G4356">
        <v>0</v>
      </c>
    </row>
    <row r="4357" spans="1:7" x14ac:dyDescent="0.25">
      <c r="A4357" s="1">
        <v>44482</v>
      </c>
      <c r="B4357" t="s">
        <v>13937</v>
      </c>
      <c r="C4357" t="s">
        <v>13812</v>
      </c>
      <c r="D4357" t="s">
        <v>13787</v>
      </c>
      <c r="E4357" t="s">
        <v>14430</v>
      </c>
      <c r="F4357" t="s">
        <v>14430</v>
      </c>
      <c r="G4357">
        <v>0</v>
      </c>
    </row>
    <row r="4358" spans="1:7" x14ac:dyDescent="0.25">
      <c r="A4358" s="1">
        <v>44483</v>
      </c>
      <c r="B4358" t="s">
        <v>13859</v>
      </c>
      <c r="C4358" t="s">
        <v>13910</v>
      </c>
      <c r="D4358" t="s">
        <v>13863</v>
      </c>
      <c r="E4358" t="s">
        <v>14446</v>
      </c>
      <c r="F4358" t="s">
        <v>14446</v>
      </c>
      <c r="G4358">
        <v>0</v>
      </c>
    </row>
    <row r="4359" spans="1:7" x14ac:dyDescent="0.25">
      <c r="A4359" s="1">
        <v>44484</v>
      </c>
      <c r="B4359" t="s">
        <v>14439</v>
      </c>
      <c r="C4359" t="s">
        <v>13830</v>
      </c>
      <c r="D4359" t="s">
        <v>13862</v>
      </c>
      <c r="E4359" t="s">
        <v>14444</v>
      </c>
      <c r="F4359" t="s">
        <v>14444</v>
      </c>
      <c r="G4359">
        <v>0</v>
      </c>
    </row>
    <row r="4360" spans="1:7" x14ac:dyDescent="0.25">
      <c r="A4360" s="1">
        <v>44486</v>
      </c>
      <c r="B4360" t="s">
        <v>11645</v>
      </c>
      <c r="C4360" t="s">
        <v>11645</v>
      </c>
      <c r="D4360" t="s">
        <v>11645</v>
      </c>
      <c r="E4360" t="s">
        <v>11645</v>
      </c>
      <c r="F4360" t="s">
        <v>11645</v>
      </c>
    </row>
    <row r="4361" spans="1:7" x14ac:dyDescent="0.25">
      <c r="A4361" s="1">
        <v>44487</v>
      </c>
      <c r="B4361" t="s">
        <v>13819</v>
      </c>
      <c r="C4361" t="s">
        <v>14007</v>
      </c>
      <c r="D4361" t="s">
        <v>13830</v>
      </c>
      <c r="E4361" t="s">
        <v>13828</v>
      </c>
      <c r="F4361" t="s">
        <v>13828</v>
      </c>
      <c r="G4361">
        <v>0</v>
      </c>
    </row>
    <row r="4362" spans="1:7" x14ac:dyDescent="0.25">
      <c r="A4362" s="1">
        <v>44488</v>
      </c>
      <c r="B4362" t="s">
        <v>14004</v>
      </c>
      <c r="C4362" t="s">
        <v>13855</v>
      </c>
      <c r="D4362" t="s">
        <v>14004</v>
      </c>
      <c r="E4362" t="s">
        <v>13835</v>
      </c>
      <c r="F4362" t="s">
        <v>13835</v>
      </c>
      <c r="G4362">
        <v>0</v>
      </c>
    </row>
    <row r="4363" spans="1:7" x14ac:dyDescent="0.25">
      <c r="A4363" s="1">
        <v>44489</v>
      </c>
      <c r="B4363" t="s">
        <v>13969</v>
      </c>
      <c r="C4363" t="s">
        <v>14546</v>
      </c>
      <c r="D4363" t="s">
        <v>13831</v>
      </c>
      <c r="E4363" t="s">
        <v>13855</v>
      </c>
      <c r="F4363" t="s">
        <v>13855</v>
      </c>
      <c r="G4363">
        <v>0</v>
      </c>
    </row>
    <row r="4364" spans="1:7" x14ac:dyDescent="0.25">
      <c r="A4364" s="1">
        <v>44490</v>
      </c>
      <c r="B4364" t="s">
        <v>13801</v>
      </c>
      <c r="C4364" t="s">
        <v>13832</v>
      </c>
      <c r="D4364" t="s">
        <v>13821</v>
      </c>
      <c r="E4364" t="s">
        <v>13839</v>
      </c>
      <c r="F4364" t="s">
        <v>13839</v>
      </c>
      <c r="G4364">
        <v>0</v>
      </c>
    </row>
    <row r="4365" spans="1:7" x14ac:dyDescent="0.25">
      <c r="A4365" s="1">
        <v>44491</v>
      </c>
      <c r="B4365" t="s">
        <v>14008</v>
      </c>
      <c r="C4365" t="s">
        <v>13976</v>
      </c>
      <c r="D4365" t="s">
        <v>13855</v>
      </c>
      <c r="E4365" t="s">
        <v>14545</v>
      </c>
      <c r="F4365" t="s">
        <v>14545</v>
      </c>
      <c r="G4365">
        <v>0</v>
      </c>
    </row>
    <row r="4366" spans="1:7" x14ac:dyDescent="0.25">
      <c r="A4366" s="1">
        <v>44493</v>
      </c>
      <c r="B4366" t="s">
        <v>11645</v>
      </c>
      <c r="C4366" t="s">
        <v>11645</v>
      </c>
      <c r="D4366" t="s">
        <v>11645</v>
      </c>
      <c r="E4366" t="s">
        <v>11645</v>
      </c>
      <c r="F4366" t="s">
        <v>11645</v>
      </c>
    </row>
    <row r="4367" spans="1:7" x14ac:dyDescent="0.25">
      <c r="A4367" s="1">
        <v>44494</v>
      </c>
      <c r="B4367" t="s">
        <v>13804</v>
      </c>
      <c r="C4367" t="s">
        <v>13944</v>
      </c>
      <c r="D4367" t="s">
        <v>13831</v>
      </c>
      <c r="E4367" t="s">
        <v>13835</v>
      </c>
      <c r="F4367" t="s">
        <v>13835</v>
      </c>
      <c r="G4367">
        <v>0</v>
      </c>
    </row>
    <row r="4368" spans="1:7" x14ac:dyDescent="0.25">
      <c r="A4368" s="1">
        <v>44495</v>
      </c>
      <c r="B4368" t="s">
        <v>13837</v>
      </c>
      <c r="C4368" t="s">
        <v>13804</v>
      </c>
      <c r="D4368" t="s">
        <v>13783</v>
      </c>
      <c r="E4368" t="s">
        <v>13781</v>
      </c>
      <c r="F4368" t="s">
        <v>13781</v>
      </c>
      <c r="G4368">
        <v>0</v>
      </c>
    </row>
    <row r="4369" spans="1:7" x14ac:dyDescent="0.25">
      <c r="A4369" s="1">
        <v>44496</v>
      </c>
      <c r="B4369" t="s">
        <v>13811</v>
      </c>
      <c r="C4369" t="s">
        <v>13819</v>
      </c>
      <c r="D4369" t="s">
        <v>14421</v>
      </c>
      <c r="E4369" t="s">
        <v>14447</v>
      </c>
      <c r="F4369" t="s">
        <v>14447</v>
      </c>
      <c r="G4369">
        <v>0</v>
      </c>
    </row>
    <row r="4370" spans="1:7" x14ac:dyDescent="0.25">
      <c r="A4370" s="1">
        <v>44497</v>
      </c>
      <c r="B4370" t="s">
        <v>13904</v>
      </c>
      <c r="C4370" t="s">
        <v>13829</v>
      </c>
      <c r="D4370" t="s">
        <v>13916</v>
      </c>
      <c r="E4370" t="s">
        <v>13851</v>
      </c>
      <c r="F4370" t="s">
        <v>13851</v>
      </c>
      <c r="G4370">
        <v>0</v>
      </c>
    </row>
    <row r="4371" spans="1:7" x14ac:dyDescent="0.25">
      <c r="A4371" s="1">
        <v>44498</v>
      </c>
      <c r="B4371" t="s">
        <v>14010</v>
      </c>
      <c r="C4371" t="s">
        <v>13781</v>
      </c>
      <c r="D4371" t="s">
        <v>13799</v>
      </c>
      <c r="E4371" t="s">
        <v>14454</v>
      </c>
      <c r="F4371" t="s">
        <v>14454</v>
      </c>
      <c r="G4371">
        <v>0</v>
      </c>
    </row>
    <row r="4372" spans="1:7" x14ac:dyDescent="0.25">
      <c r="A4372" s="1">
        <v>44500</v>
      </c>
      <c r="B4372" t="s">
        <v>11645</v>
      </c>
      <c r="C4372" t="s">
        <v>11645</v>
      </c>
      <c r="D4372" t="s">
        <v>11645</v>
      </c>
      <c r="E4372" t="s">
        <v>11645</v>
      </c>
      <c r="F4372" t="s">
        <v>11645</v>
      </c>
    </row>
    <row r="4373" spans="1:7" x14ac:dyDescent="0.25">
      <c r="A4373" s="1">
        <v>44501</v>
      </c>
      <c r="B4373" t="s">
        <v>13825</v>
      </c>
      <c r="C4373" t="s">
        <v>14010</v>
      </c>
      <c r="D4373" t="s">
        <v>14448</v>
      </c>
      <c r="E4373" t="s">
        <v>13911</v>
      </c>
      <c r="F4373" t="s">
        <v>13911</v>
      </c>
      <c r="G4373">
        <v>0</v>
      </c>
    </row>
    <row r="4374" spans="1:7" x14ac:dyDescent="0.25">
      <c r="A4374" s="1">
        <v>44502</v>
      </c>
      <c r="B4374" t="s">
        <v>13796</v>
      </c>
      <c r="C4374" t="s">
        <v>14427</v>
      </c>
      <c r="D4374" t="s">
        <v>14535</v>
      </c>
      <c r="E4374" t="s">
        <v>14430</v>
      </c>
      <c r="F4374" t="s">
        <v>14430</v>
      </c>
      <c r="G4374">
        <v>0</v>
      </c>
    </row>
    <row r="4375" spans="1:7" x14ac:dyDescent="0.25">
      <c r="A4375" s="1">
        <v>44503</v>
      </c>
      <c r="B4375" t="s">
        <v>14432</v>
      </c>
      <c r="C4375" t="s">
        <v>14547</v>
      </c>
      <c r="D4375" t="s">
        <v>13916</v>
      </c>
      <c r="E4375" t="s">
        <v>14005</v>
      </c>
      <c r="F4375" t="s">
        <v>14005</v>
      </c>
      <c r="G4375">
        <v>0</v>
      </c>
    </row>
    <row r="4376" spans="1:7" x14ac:dyDescent="0.25">
      <c r="A4376" s="1">
        <v>44504</v>
      </c>
      <c r="B4376" t="s">
        <v>13851</v>
      </c>
      <c r="C4376" t="s">
        <v>14005</v>
      </c>
      <c r="D4376" t="s">
        <v>14443</v>
      </c>
      <c r="E4376" t="s">
        <v>13861</v>
      </c>
      <c r="F4376" t="s">
        <v>13861</v>
      </c>
      <c r="G4376">
        <v>0</v>
      </c>
    </row>
    <row r="4377" spans="1:7" x14ac:dyDescent="0.25">
      <c r="A4377" s="1">
        <v>44505</v>
      </c>
      <c r="B4377" t="s">
        <v>13787</v>
      </c>
      <c r="C4377" t="s">
        <v>13794</v>
      </c>
      <c r="D4377" t="s">
        <v>14392</v>
      </c>
      <c r="E4377" t="s">
        <v>15025</v>
      </c>
      <c r="F4377" t="s">
        <v>15025</v>
      </c>
      <c r="G4377">
        <v>0</v>
      </c>
    </row>
    <row r="4378" spans="1:7" x14ac:dyDescent="0.25">
      <c r="A4378" s="1">
        <v>44507</v>
      </c>
      <c r="B4378" t="s">
        <v>11645</v>
      </c>
      <c r="C4378" t="s">
        <v>11645</v>
      </c>
      <c r="D4378" t="s">
        <v>11645</v>
      </c>
      <c r="E4378" t="s">
        <v>11645</v>
      </c>
      <c r="F4378" t="s">
        <v>11645</v>
      </c>
    </row>
    <row r="4379" spans="1:7" x14ac:dyDescent="0.25">
      <c r="A4379" s="1">
        <v>44508</v>
      </c>
      <c r="B4379" t="s">
        <v>13874</v>
      </c>
      <c r="C4379" t="s">
        <v>13906</v>
      </c>
      <c r="D4379" t="s">
        <v>13887</v>
      </c>
      <c r="E4379" t="s">
        <v>15015</v>
      </c>
      <c r="F4379" t="s">
        <v>15015</v>
      </c>
      <c r="G4379">
        <v>0</v>
      </c>
    </row>
    <row r="4380" spans="1:7" x14ac:dyDescent="0.25">
      <c r="A4380" s="1">
        <v>44509</v>
      </c>
      <c r="B4380" t="s">
        <v>13879</v>
      </c>
      <c r="C4380" t="s">
        <v>13881</v>
      </c>
      <c r="D4380" t="s">
        <v>15014</v>
      </c>
      <c r="E4380" t="s">
        <v>15012</v>
      </c>
      <c r="F4380" t="s">
        <v>15012</v>
      </c>
      <c r="G4380">
        <v>0</v>
      </c>
    </row>
    <row r="4381" spans="1:7" x14ac:dyDescent="0.25">
      <c r="A4381" s="1">
        <v>44510</v>
      </c>
      <c r="B4381" t="s">
        <v>14399</v>
      </c>
      <c r="C4381" t="s">
        <v>13914</v>
      </c>
      <c r="D4381" t="s">
        <v>13879</v>
      </c>
      <c r="E4381" t="s">
        <v>13827</v>
      </c>
      <c r="F4381" t="s">
        <v>13827</v>
      </c>
      <c r="G4381">
        <v>0</v>
      </c>
    </row>
    <row r="4382" spans="1:7" x14ac:dyDescent="0.25">
      <c r="A4382" s="1">
        <v>44511</v>
      </c>
      <c r="B4382" t="s">
        <v>13827</v>
      </c>
      <c r="C4382" t="s">
        <v>13827</v>
      </c>
      <c r="D4382" t="s">
        <v>13827</v>
      </c>
      <c r="E4382" t="s">
        <v>13827</v>
      </c>
      <c r="F4382" t="s">
        <v>13827</v>
      </c>
      <c r="G4382">
        <v>0</v>
      </c>
    </row>
    <row r="4383" spans="1:7" x14ac:dyDescent="0.25">
      <c r="A4383" s="1">
        <v>44512</v>
      </c>
      <c r="B4383" t="s">
        <v>13939</v>
      </c>
      <c r="C4383" t="s">
        <v>13901</v>
      </c>
      <c r="D4383" t="s">
        <v>13904</v>
      </c>
      <c r="E4383" t="s">
        <v>13829</v>
      </c>
      <c r="F4383" t="s">
        <v>13829</v>
      </c>
      <c r="G4383">
        <v>0</v>
      </c>
    </row>
    <row r="4384" spans="1:7" x14ac:dyDescent="0.25">
      <c r="A4384" s="1">
        <v>44514</v>
      </c>
      <c r="B4384" t="s">
        <v>11645</v>
      </c>
      <c r="C4384" t="s">
        <v>11645</v>
      </c>
      <c r="D4384" t="s">
        <v>11645</v>
      </c>
      <c r="E4384" t="s">
        <v>11645</v>
      </c>
      <c r="F4384" t="s">
        <v>11645</v>
      </c>
    </row>
    <row r="4385" spans="1:7" x14ac:dyDescent="0.25">
      <c r="A4385" s="1">
        <v>44515</v>
      </c>
      <c r="B4385" t="s">
        <v>14424</v>
      </c>
      <c r="C4385" t="s">
        <v>13782</v>
      </c>
      <c r="D4385" t="s">
        <v>14430</v>
      </c>
      <c r="E4385" t="s">
        <v>13969</v>
      </c>
      <c r="F4385" t="s">
        <v>13969</v>
      </c>
      <c r="G4385">
        <v>0</v>
      </c>
    </row>
    <row r="4386" spans="1:7" x14ac:dyDescent="0.25">
      <c r="A4386" s="1">
        <v>44516</v>
      </c>
      <c r="B4386" t="s">
        <v>13833</v>
      </c>
      <c r="C4386" t="s">
        <v>13808</v>
      </c>
      <c r="D4386" t="s">
        <v>13819</v>
      </c>
      <c r="E4386" t="s">
        <v>13809</v>
      </c>
      <c r="F4386" t="s">
        <v>13809</v>
      </c>
      <c r="G4386">
        <v>0</v>
      </c>
    </row>
    <row r="4387" spans="1:7" x14ac:dyDescent="0.25">
      <c r="A4387" s="1">
        <v>44517</v>
      </c>
      <c r="B4387" t="s">
        <v>14003</v>
      </c>
      <c r="C4387" t="s">
        <v>15019</v>
      </c>
      <c r="D4387" t="s">
        <v>13819</v>
      </c>
      <c r="E4387" t="s">
        <v>13842</v>
      </c>
      <c r="F4387" t="s">
        <v>13842</v>
      </c>
      <c r="G4387">
        <v>0</v>
      </c>
    </row>
    <row r="4388" spans="1:7" x14ac:dyDescent="0.25">
      <c r="A4388" s="1">
        <v>44518</v>
      </c>
      <c r="B4388" t="s">
        <v>13818</v>
      </c>
      <c r="C4388" t="s">
        <v>13844</v>
      </c>
      <c r="D4388" t="s">
        <v>13830</v>
      </c>
      <c r="E4388" t="s">
        <v>13901</v>
      </c>
      <c r="F4388" t="s">
        <v>13901</v>
      </c>
      <c r="G4388">
        <v>0</v>
      </c>
    </row>
    <row r="4389" spans="1:7" x14ac:dyDescent="0.25">
      <c r="A4389" s="1">
        <v>44519</v>
      </c>
      <c r="B4389" t="s">
        <v>14447</v>
      </c>
      <c r="C4389" t="s">
        <v>14454</v>
      </c>
      <c r="D4389" t="s">
        <v>13786</v>
      </c>
      <c r="E4389" t="s">
        <v>14423</v>
      </c>
      <c r="F4389" t="s">
        <v>14423</v>
      </c>
      <c r="G4389">
        <v>0</v>
      </c>
    </row>
    <row r="4390" spans="1:7" x14ac:dyDescent="0.25">
      <c r="A4390" s="1">
        <v>44521</v>
      </c>
      <c r="B4390" t="s">
        <v>11645</v>
      </c>
      <c r="C4390" t="s">
        <v>11645</v>
      </c>
      <c r="D4390" t="s">
        <v>11645</v>
      </c>
      <c r="E4390" t="s">
        <v>11645</v>
      </c>
      <c r="F4390" t="s">
        <v>11645</v>
      </c>
    </row>
    <row r="4391" spans="1:7" x14ac:dyDescent="0.25">
      <c r="A4391" s="1">
        <v>44522</v>
      </c>
      <c r="B4391" t="s">
        <v>13911</v>
      </c>
      <c r="C4391" t="s">
        <v>14007</v>
      </c>
      <c r="D4391" t="s">
        <v>14427</v>
      </c>
      <c r="E4391" t="s">
        <v>13782</v>
      </c>
      <c r="F4391" t="s">
        <v>13782</v>
      </c>
      <c r="G4391">
        <v>0</v>
      </c>
    </row>
    <row r="4392" spans="1:7" x14ac:dyDescent="0.25">
      <c r="A4392" s="1">
        <v>44523</v>
      </c>
      <c r="B4392" t="s">
        <v>14545</v>
      </c>
      <c r="C4392" t="s">
        <v>13921</v>
      </c>
      <c r="D4392" t="s">
        <v>13966</v>
      </c>
      <c r="E4392" t="s">
        <v>15141</v>
      </c>
      <c r="F4392" t="s">
        <v>15141</v>
      </c>
      <c r="G4392">
        <v>0</v>
      </c>
    </row>
    <row r="4393" spans="1:7" x14ac:dyDescent="0.25">
      <c r="A4393" s="1">
        <v>44524</v>
      </c>
      <c r="B4393" t="s">
        <v>13970</v>
      </c>
      <c r="C4393" t="s">
        <v>13918</v>
      </c>
      <c r="D4393" t="s">
        <v>13966</v>
      </c>
      <c r="E4393" t="s">
        <v>13821</v>
      </c>
      <c r="F4393" t="s">
        <v>13821</v>
      </c>
      <c r="G4393">
        <v>0</v>
      </c>
    </row>
    <row r="4394" spans="1:7" x14ac:dyDescent="0.25">
      <c r="A4394" s="1">
        <v>44525</v>
      </c>
      <c r="B4394" t="s">
        <v>11645</v>
      </c>
      <c r="C4394" t="s">
        <v>11645</v>
      </c>
      <c r="D4394" t="s">
        <v>11645</v>
      </c>
      <c r="E4394" t="s">
        <v>11645</v>
      </c>
      <c r="F4394" t="s">
        <v>11645</v>
      </c>
    </row>
    <row r="4395" spans="1:7" x14ac:dyDescent="0.25">
      <c r="A4395" s="1">
        <v>44526</v>
      </c>
      <c r="B4395" t="s">
        <v>14542</v>
      </c>
      <c r="C4395" t="s">
        <v>14451</v>
      </c>
      <c r="D4395" t="s">
        <v>14399</v>
      </c>
      <c r="E4395" t="s">
        <v>15142</v>
      </c>
      <c r="F4395" t="s">
        <v>15142</v>
      </c>
      <c r="G4395">
        <v>0</v>
      </c>
    </row>
    <row r="4396" spans="1:7" x14ac:dyDescent="0.25">
      <c r="A4396" s="1">
        <v>44528</v>
      </c>
      <c r="B4396" t="s">
        <v>11645</v>
      </c>
      <c r="C4396" t="s">
        <v>11645</v>
      </c>
      <c r="D4396" t="s">
        <v>11645</v>
      </c>
      <c r="E4396" t="s">
        <v>11645</v>
      </c>
      <c r="F4396" t="s">
        <v>11645</v>
      </c>
    </row>
    <row r="4397" spans="1:7" x14ac:dyDescent="0.25">
      <c r="A4397" s="1">
        <v>44529</v>
      </c>
      <c r="B4397" t="s">
        <v>13794</v>
      </c>
      <c r="C4397" t="s">
        <v>13937</v>
      </c>
      <c r="D4397" t="s">
        <v>14431</v>
      </c>
      <c r="E4397" t="s">
        <v>13916</v>
      </c>
      <c r="F4397" t="s">
        <v>13916</v>
      </c>
      <c r="G4397">
        <v>0</v>
      </c>
    </row>
    <row r="4398" spans="1:7" x14ac:dyDescent="0.25">
      <c r="A4398" s="1">
        <v>44530</v>
      </c>
      <c r="B4398" t="s">
        <v>15027</v>
      </c>
      <c r="C4398" t="s">
        <v>13790</v>
      </c>
      <c r="D4398" t="s">
        <v>15143</v>
      </c>
      <c r="E4398" t="s">
        <v>13889</v>
      </c>
      <c r="F4398" t="s">
        <v>13889</v>
      </c>
      <c r="G4398">
        <v>0</v>
      </c>
    </row>
    <row r="4399" spans="1:7" x14ac:dyDescent="0.25">
      <c r="A4399" s="1">
        <v>44531</v>
      </c>
      <c r="B4399" t="s">
        <v>15142</v>
      </c>
      <c r="C4399" t="s">
        <v>15015</v>
      </c>
      <c r="D4399" t="s">
        <v>15028</v>
      </c>
      <c r="E4399" t="s">
        <v>14417</v>
      </c>
      <c r="F4399" t="s">
        <v>14417</v>
      </c>
      <c r="G4399">
        <v>0</v>
      </c>
    </row>
    <row r="4400" spans="1:7" x14ac:dyDescent="0.25">
      <c r="A4400" s="1">
        <v>44532</v>
      </c>
      <c r="B4400" t="s">
        <v>14409</v>
      </c>
      <c r="C4400" t="s">
        <v>13891</v>
      </c>
      <c r="D4400" t="s">
        <v>15144</v>
      </c>
      <c r="E4400" t="s">
        <v>15145</v>
      </c>
      <c r="F4400" t="s">
        <v>15145</v>
      </c>
      <c r="G4400">
        <v>0</v>
      </c>
    </row>
    <row r="4401" spans="1:7" x14ac:dyDescent="0.25">
      <c r="A4401" s="1">
        <v>44533</v>
      </c>
      <c r="B4401" t="s">
        <v>15029</v>
      </c>
      <c r="C4401" t="s">
        <v>13902</v>
      </c>
      <c r="D4401" t="s">
        <v>15032</v>
      </c>
      <c r="E4401" t="s">
        <v>15032</v>
      </c>
      <c r="F4401" t="s">
        <v>15032</v>
      </c>
      <c r="G4401">
        <v>0</v>
      </c>
    </row>
    <row r="4402" spans="1:7" x14ac:dyDescent="0.25">
      <c r="A4402" s="1">
        <v>44535</v>
      </c>
      <c r="B4402" t="s">
        <v>11645</v>
      </c>
      <c r="C4402" t="s">
        <v>11645</v>
      </c>
      <c r="D4402" t="s">
        <v>11645</v>
      </c>
      <c r="E4402" t="s">
        <v>11645</v>
      </c>
      <c r="F4402" t="s">
        <v>11645</v>
      </c>
    </row>
    <row r="4403" spans="1:7" x14ac:dyDescent="0.25">
      <c r="A4403" s="1">
        <v>44536</v>
      </c>
      <c r="B4403" t="s">
        <v>14412</v>
      </c>
      <c r="C4403" t="s">
        <v>14413</v>
      </c>
      <c r="D4403" t="s">
        <v>14410</v>
      </c>
      <c r="E4403" t="s">
        <v>14417</v>
      </c>
      <c r="F4403" t="s">
        <v>14417</v>
      </c>
      <c r="G4403">
        <v>0</v>
      </c>
    </row>
    <row r="4404" spans="1:7" x14ac:dyDescent="0.25">
      <c r="A4404" s="1">
        <v>44537</v>
      </c>
      <c r="B4404" t="s">
        <v>15025</v>
      </c>
      <c r="C4404" t="s">
        <v>15142</v>
      </c>
      <c r="D4404" t="s">
        <v>14549</v>
      </c>
      <c r="E4404" t="s">
        <v>14394</v>
      </c>
      <c r="F4404" t="s">
        <v>14394</v>
      </c>
      <c r="G4404">
        <v>0</v>
      </c>
    </row>
    <row r="4405" spans="1:7" x14ac:dyDescent="0.25">
      <c r="A4405" s="1">
        <v>44538</v>
      </c>
      <c r="B4405" t="s">
        <v>14391</v>
      </c>
      <c r="C4405" t="s">
        <v>13859</v>
      </c>
      <c r="D4405" t="s">
        <v>13880</v>
      </c>
      <c r="E4405" t="s">
        <v>14443</v>
      </c>
      <c r="F4405" t="s">
        <v>14443</v>
      </c>
      <c r="G4405">
        <v>0</v>
      </c>
    </row>
    <row r="4406" spans="1:7" x14ac:dyDescent="0.25">
      <c r="A4406" s="1">
        <v>44539</v>
      </c>
      <c r="B4406" t="s">
        <v>14440</v>
      </c>
      <c r="C4406" t="s">
        <v>13867</v>
      </c>
      <c r="D4406" t="s">
        <v>13883</v>
      </c>
      <c r="E4406" t="s">
        <v>13792</v>
      </c>
      <c r="F4406" t="s">
        <v>13792</v>
      </c>
      <c r="G4406">
        <v>0</v>
      </c>
    </row>
    <row r="4407" spans="1:7" x14ac:dyDescent="0.25">
      <c r="A4407" s="1">
        <v>44540</v>
      </c>
      <c r="B4407" t="s">
        <v>14443</v>
      </c>
      <c r="C4407" t="s">
        <v>14421</v>
      </c>
      <c r="D4407" t="s">
        <v>14539</v>
      </c>
      <c r="E4407" t="s">
        <v>13880</v>
      </c>
      <c r="F4407" t="s">
        <v>13880</v>
      </c>
      <c r="G4407">
        <v>0</v>
      </c>
    </row>
    <row r="4408" spans="1:7" x14ac:dyDescent="0.25">
      <c r="A4408" s="1">
        <v>44542</v>
      </c>
      <c r="B4408" t="s">
        <v>11645</v>
      </c>
      <c r="C4408" t="s">
        <v>11645</v>
      </c>
      <c r="D4408" t="s">
        <v>11645</v>
      </c>
      <c r="E4408" t="s">
        <v>11645</v>
      </c>
      <c r="F4408" t="s">
        <v>11645</v>
      </c>
    </row>
    <row r="4409" spans="1:7" x14ac:dyDescent="0.25">
      <c r="A4409" s="1">
        <v>44543</v>
      </c>
      <c r="B4409" t="s">
        <v>14420</v>
      </c>
      <c r="C4409" t="s">
        <v>13883</v>
      </c>
      <c r="D4409" t="s">
        <v>14400</v>
      </c>
      <c r="E4409" t="s">
        <v>15029</v>
      </c>
      <c r="F4409" t="s">
        <v>15029</v>
      </c>
      <c r="G4409">
        <v>0</v>
      </c>
    </row>
    <row r="4410" spans="1:7" x14ac:dyDescent="0.25">
      <c r="A4410" s="1">
        <v>44544</v>
      </c>
      <c r="B4410" t="s">
        <v>14549</v>
      </c>
      <c r="C4410" t="s">
        <v>13883</v>
      </c>
      <c r="D4410" t="s">
        <v>15146</v>
      </c>
      <c r="E4410" t="s">
        <v>15023</v>
      </c>
      <c r="F4410" t="s">
        <v>15023</v>
      </c>
      <c r="G4410">
        <v>0</v>
      </c>
    </row>
    <row r="4411" spans="1:7" x14ac:dyDescent="0.25">
      <c r="A4411" s="1">
        <v>44545</v>
      </c>
      <c r="B4411" t="s">
        <v>14538</v>
      </c>
      <c r="C4411" t="s">
        <v>14440</v>
      </c>
      <c r="D4411" t="s">
        <v>15147</v>
      </c>
      <c r="E4411" t="s">
        <v>15140</v>
      </c>
      <c r="F4411" t="s">
        <v>15140</v>
      </c>
      <c r="G4411">
        <v>0</v>
      </c>
    </row>
    <row r="4412" spans="1:7" x14ac:dyDescent="0.25">
      <c r="A4412" s="1">
        <v>44546</v>
      </c>
      <c r="B4412" t="s">
        <v>13883</v>
      </c>
      <c r="C4412" t="s">
        <v>13873</v>
      </c>
      <c r="D4412" t="s">
        <v>13899</v>
      </c>
      <c r="E4412" t="s">
        <v>14409</v>
      </c>
      <c r="F4412" t="s">
        <v>14409</v>
      </c>
      <c r="G4412">
        <v>0</v>
      </c>
    </row>
    <row r="4413" spans="1:7" x14ac:dyDescent="0.25">
      <c r="A4413" s="1">
        <v>44547</v>
      </c>
      <c r="B4413" t="s">
        <v>14406</v>
      </c>
      <c r="C4413" t="s">
        <v>15143</v>
      </c>
      <c r="D4413" t="s">
        <v>15148</v>
      </c>
      <c r="E4413" t="s">
        <v>14401</v>
      </c>
      <c r="F4413" t="s">
        <v>14401</v>
      </c>
      <c r="G4413">
        <v>0</v>
      </c>
    </row>
    <row r="4414" spans="1:7" x14ac:dyDescent="0.25">
      <c r="A4414" s="1">
        <v>44549</v>
      </c>
      <c r="B4414" t="s">
        <v>11645</v>
      </c>
      <c r="C4414" t="s">
        <v>11645</v>
      </c>
      <c r="D4414" t="s">
        <v>11645</v>
      </c>
      <c r="E4414" t="s">
        <v>11645</v>
      </c>
      <c r="F4414" t="s">
        <v>11645</v>
      </c>
    </row>
    <row r="4415" spans="1:7" x14ac:dyDescent="0.25">
      <c r="A4415" s="1">
        <v>44550</v>
      </c>
      <c r="B4415" t="s">
        <v>14411</v>
      </c>
      <c r="C4415" t="s">
        <v>15146</v>
      </c>
      <c r="D4415" t="s">
        <v>15117</v>
      </c>
      <c r="E4415" t="s">
        <v>15149</v>
      </c>
      <c r="F4415" t="s">
        <v>15149</v>
      </c>
      <c r="G4415">
        <v>0</v>
      </c>
    </row>
    <row r="4416" spans="1:7" x14ac:dyDescent="0.25">
      <c r="A4416" s="1">
        <v>44551</v>
      </c>
      <c r="B4416" t="s">
        <v>14392</v>
      </c>
      <c r="C4416" t="s">
        <v>13866</v>
      </c>
      <c r="D4416" t="s">
        <v>15145</v>
      </c>
      <c r="E4416" t="s">
        <v>13792</v>
      </c>
      <c r="F4416" t="s">
        <v>13792</v>
      </c>
      <c r="G4416">
        <v>0</v>
      </c>
    </row>
    <row r="4417" spans="1:7" x14ac:dyDescent="0.25">
      <c r="A4417" s="1">
        <v>44552</v>
      </c>
      <c r="B4417" t="s">
        <v>13877</v>
      </c>
      <c r="C4417" t="s">
        <v>13882</v>
      </c>
      <c r="D4417" t="s">
        <v>15145</v>
      </c>
      <c r="E4417" t="s">
        <v>15150</v>
      </c>
      <c r="F4417" t="s">
        <v>15150</v>
      </c>
      <c r="G4417">
        <v>0</v>
      </c>
    </row>
    <row r="4418" spans="1:7" x14ac:dyDescent="0.25">
      <c r="A4418" s="1">
        <v>44553</v>
      </c>
      <c r="B4418" t="s">
        <v>13909</v>
      </c>
      <c r="C4418" t="s">
        <v>13871</v>
      </c>
      <c r="D4418" t="s">
        <v>14434</v>
      </c>
      <c r="E4418" t="s">
        <v>14433</v>
      </c>
      <c r="F4418" t="s">
        <v>14433</v>
      </c>
      <c r="G4418">
        <v>0</v>
      </c>
    </row>
    <row r="4419" spans="1:7" x14ac:dyDescent="0.25">
      <c r="A4419" s="1">
        <v>44556</v>
      </c>
      <c r="B4419" t="s">
        <v>11645</v>
      </c>
      <c r="C4419" t="s">
        <v>11645</v>
      </c>
      <c r="D4419" t="s">
        <v>11645</v>
      </c>
      <c r="E4419" t="s">
        <v>11645</v>
      </c>
      <c r="F4419" t="s">
        <v>11645</v>
      </c>
    </row>
    <row r="4420" spans="1:7" x14ac:dyDescent="0.25">
      <c r="A4420" s="1">
        <v>44557</v>
      </c>
      <c r="B4420" t="s">
        <v>13880</v>
      </c>
      <c r="C4420" t="s">
        <v>14435</v>
      </c>
      <c r="D4420" t="s">
        <v>13909</v>
      </c>
      <c r="E4420" t="s">
        <v>13882</v>
      </c>
      <c r="F4420" t="s">
        <v>13882</v>
      </c>
      <c r="G4420">
        <v>0</v>
      </c>
    </row>
    <row r="4421" spans="1:7" x14ac:dyDescent="0.25">
      <c r="A4421" s="1">
        <v>44558</v>
      </c>
      <c r="B4421" t="s">
        <v>15022</v>
      </c>
      <c r="C4421" t="s">
        <v>13880</v>
      </c>
      <c r="D4421" t="s">
        <v>14396</v>
      </c>
      <c r="E4421" t="s">
        <v>13882</v>
      </c>
      <c r="F4421" t="s">
        <v>13882</v>
      </c>
      <c r="G4421">
        <v>0</v>
      </c>
    </row>
    <row r="4422" spans="1:7" x14ac:dyDescent="0.25">
      <c r="A4422" s="1">
        <v>44559</v>
      </c>
      <c r="B4422" t="s">
        <v>15139</v>
      </c>
      <c r="C4422" t="s">
        <v>13915</v>
      </c>
      <c r="D4422" t="s">
        <v>15139</v>
      </c>
      <c r="E4422" t="s">
        <v>14451</v>
      </c>
      <c r="F4422" t="s">
        <v>14451</v>
      </c>
      <c r="G4422">
        <v>0</v>
      </c>
    </row>
    <row r="4423" spans="1:7" x14ac:dyDescent="0.25">
      <c r="A4423" s="1">
        <v>44560</v>
      </c>
      <c r="B4423" t="s">
        <v>14418</v>
      </c>
      <c r="C4423" t="s">
        <v>14540</v>
      </c>
      <c r="D4423" t="s">
        <v>13864</v>
      </c>
      <c r="E4423" t="s">
        <v>13868</v>
      </c>
      <c r="F4423" t="s">
        <v>13868</v>
      </c>
      <c r="G4423">
        <v>0</v>
      </c>
    </row>
    <row r="4424" spans="1:7" x14ac:dyDescent="0.25">
      <c r="A4424" s="1">
        <v>44561</v>
      </c>
      <c r="B4424" t="s">
        <v>15139</v>
      </c>
      <c r="C4424" t="s">
        <v>14537</v>
      </c>
      <c r="D4424" t="s">
        <v>13870</v>
      </c>
      <c r="E4424" t="s">
        <v>13913</v>
      </c>
      <c r="F4424" t="s">
        <v>13913</v>
      </c>
      <c r="G4424">
        <v>0</v>
      </c>
    </row>
    <row r="4425" spans="1:7" x14ac:dyDescent="0.25">
      <c r="A4425" s="1">
        <v>44563</v>
      </c>
      <c r="B4425" t="s">
        <v>11645</v>
      </c>
      <c r="C4425" t="s">
        <v>11645</v>
      </c>
      <c r="D4425" t="s">
        <v>11645</v>
      </c>
      <c r="E4425" t="s">
        <v>11645</v>
      </c>
      <c r="F4425" t="s">
        <v>11645</v>
      </c>
    </row>
    <row r="4426" spans="1:7" x14ac:dyDescent="0.25">
      <c r="A4426" s="1">
        <v>44564</v>
      </c>
      <c r="B4426" t="s">
        <v>14450</v>
      </c>
      <c r="C4426" t="s">
        <v>13835</v>
      </c>
      <c r="D4426" t="s">
        <v>13784</v>
      </c>
      <c r="E4426" t="s">
        <v>13841</v>
      </c>
      <c r="F4426" t="s">
        <v>13841</v>
      </c>
      <c r="G4426">
        <v>0</v>
      </c>
    </row>
    <row r="4427" spans="1:7" x14ac:dyDescent="0.25">
      <c r="A4427" s="1">
        <v>44565</v>
      </c>
      <c r="B4427" t="s">
        <v>13978</v>
      </c>
      <c r="C4427" t="s">
        <v>13817</v>
      </c>
      <c r="D4427" t="s">
        <v>13804</v>
      </c>
      <c r="E4427" t="s">
        <v>13814</v>
      </c>
      <c r="F4427" t="s">
        <v>13814</v>
      </c>
      <c r="G4427">
        <v>0</v>
      </c>
    </row>
    <row r="4428" spans="1:7" x14ac:dyDescent="0.25">
      <c r="A4428" s="1">
        <v>44566</v>
      </c>
      <c r="B4428" t="s">
        <v>15018</v>
      </c>
      <c r="C4428" t="s">
        <v>13930</v>
      </c>
      <c r="D4428" t="s">
        <v>13967</v>
      </c>
      <c r="E4428" t="s">
        <v>13997</v>
      </c>
      <c r="F4428" t="s">
        <v>13997</v>
      </c>
      <c r="G4428">
        <v>0</v>
      </c>
    </row>
    <row r="4429" spans="1:7" x14ac:dyDescent="0.25">
      <c r="A4429" s="1">
        <v>44567</v>
      </c>
      <c r="B4429" t="s">
        <v>13945</v>
      </c>
      <c r="C4429" t="s">
        <v>13960</v>
      </c>
      <c r="D4429" t="s">
        <v>13772</v>
      </c>
      <c r="E4429" t="s">
        <v>13945</v>
      </c>
      <c r="F4429" t="s">
        <v>13945</v>
      </c>
      <c r="G4429">
        <v>0</v>
      </c>
    </row>
    <row r="4430" spans="1:7" x14ac:dyDescent="0.25">
      <c r="A4430" s="1">
        <v>44568</v>
      </c>
      <c r="B4430" t="s">
        <v>14382</v>
      </c>
      <c r="C4430" t="s">
        <v>13654</v>
      </c>
      <c r="D4430" t="s">
        <v>14054</v>
      </c>
      <c r="E4430" t="s">
        <v>13762</v>
      </c>
      <c r="F4430" t="s">
        <v>13762</v>
      </c>
      <c r="G4430">
        <v>0</v>
      </c>
    </row>
    <row r="4431" spans="1:7" x14ac:dyDescent="0.25">
      <c r="A4431" s="1">
        <v>44570</v>
      </c>
      <c r="B4431" t="s">
        <v>11645</v>
      </c>
      <c r="C4431" t="s">
        <v>11645</v>
      </c>
      <c r="D4431" t="s">
        <v>11645</v>
      </c>
      <c r="E4431" t="s">
        <v>11645</v>
      </c>
      <c r="F4431" t="s">
        <v>11645</v>
      </c>
    </row>
    <row r="4432" spans="1:7" x14ac:dyDescent="0.25">
      <c r="A4432" s="1">
        <v>44571</v>
      </c>
      <c r="B4432" t="s">
        <v>13989</v>
      </c>
      <c r="C4432" t="s">
        <v>13533</v>
      </c>
      <c r="D4432" t="s">
        <v>13756</v>
      </c>
      <c r="E4432" t="s">
        <v>13957</v>
      </c>
      <c r="F4432" t="s">
        <v>13957</v>
      </c>
      <c r="G4432">
        <v>0</v>
      </c>
    </row>
    <row r="4433" spans="1:7" x14ac:dyDescent="0.25">
      <c r="A4433" s="1">
        <v>44572</v>
      </c>
      <c r="B4433" t="s">
        <v>13962</v>
      </c>
      <c r="C4433" t="s">
        <v>13554</v>
      </c>
      <c r="D4433" t="s">
        <v>13770</v>
      </c>
      <c r="E4433" t="s">
        <v>13972</v>
      </c>
      <c r="F4433" t="s">
        <v>13972</v>
      </c>
      <c r="G4433">
        <v>0</v>
      </c>
    </row>
    <row r="4434" spans="1:7" x14ac:dyDescent="0.25">
      <c r="A4434" s="1">
        <v>44573</v>
      </c>
      <c r="B4434" t="s">
        <v>13951</v>
      </c>
      <c r="C4434" t="s">
        <v>13972</v>
      </c>
      <c r="D4434" t="s">
        <v>14023</v>
      </c>
      <c r="E4434" t="s">
        <v>13963</v>
      </c>
      <c r="F4434" t="s">
        <v>13963</v>
      </c>
      <c r="G4434">
        <v>0</v>
      </c>
    </row>
    <row r="4435" spans="1:7" x14ac:dyDescent="0.25">
      <c r="A4435" s="1">
        <v>44574</v>
      </c>
      <c r="B4435" t="s">
        <v>13996</v>
      </c>
      <c r="C4435" t="s">
        <v>13972</v>
      </c>
      <c r="D4435" t="s">
        <v>14014</v>
      </c>
      <c r="E4435" t="s">
        <v>14023</v>
      </c>
      <c r="F4435" t="s">
        <v>14023</v>
      </c>
      <c r="G4435">
        <v>0</v>
      </c>
    </row>
    <row r="4436" spans="1:7" x14ac:dyDescent="0.25">
      <c r="A4436" s="1">
        <v>44575</v>
      </c>
      <c r="B4436" t="s">
        <v>13778</v>
      </c>
      <c r="C4436" t="s">
        <v>13989</v>
      </c>
      <c r="D4436" t="s">
        <v>13964</v>
      </c>
      <c r="E4436" t="s">
        <v>14015</v>
      </c>
      <c r="F4436" t="s">
        <v>14015</v>
      </c>
      <c r="G4436">
        <v>0</v>
      </c>
    </row>
    <row r="4437" spans="1:7" x14ac:dyDescent="0.25">
      <c r="A4437" s="1">
        <v>44577</v>
      </c>
      <c r="B4437" t="s">
        <v>11645</v>
      </c>
      <c r="C4437" t="s">
        <v>11645</v>
      </c>
      <c r="D4437" t="s">
        <v>11645</v>
      </c>
      <c r="E4437" t="s">
        <v>11645</v>
      </c>
      <c r="F4437" t="s">
        <v>11645</v>
      </c>
    </row>
    <row r="4438" spans="1:7" x14ac:dyDescent="0.25">
      <c r="A4438" s="1">
        <v>44579</v>
      </c>
      <c r="B4438" t="s">
        <v>14016</v>
      </c>
      <c r="C4438" t="s">
        <v>14037</v>
      </c>
      <c r="D4438" t="s">
        <v>13655</v>
      </c>
      <c r="E4438" t="s">
        <v>14038</v>
      </c>
      <c r="F4438" t="s">
        <v>14038</v>
      </c>
      <c r="G4438">
        <v>0</v>
      </c>
    </row>
    <row r="4439" spans="1:7" x14ac:dyDescent="0.25">
      <c r="A4439" s="1">
        <v>44580</v>
      </c>
      <c r="B4439" t="s">
        <v>13652</v>
      </c>
      <c r="C4439" t="s">
        <v>14039</v>
      </c>
      <c r="D4439" t="s">
        <v>14035</v>
      </c>
      <c r="E4439" t="s">
        <v>14016</v>
      </c>
      <c r="F4439" t="s">
        <v>14016</v>
      </c>
      <c r="G4439">
        <v>0</v>
      </c>
    </row>
    <row r="4440" spans="1:7" x14ac:dyDescent="0.25">
      <c r="A4440" s="1">
        <v>44581</v>
      </c>
      <c r="B4440" t="s">
        <v>14040</v>
      </c>
      <c r="C4440" t="s">
        <v>13748</v>
      </c>
      <c r="D4440" t="s">
        <v>14303</v>
      </c>
      <c r="E4440" t="s">
        <v>13536</v>
      </c>
      <c r="F4440" t="s">
        <v>13536</v>
      </c>
      <c r="G4440">
        <v>0</v>
      </c>
    </row>
    <row r="4441" spans="1:7" x14ac:dyDescent="0.25">
      <c r="A4441" s="1">
        <v>44582</v>
      </c>
      <c r="B4441" t="s">
        <v>14015</v>
      </c>
      <c r="C4441" t="s">
        <v>13554</v>
      </c>
      <c r="D4441" t="s">
        <v>13945</v>
      </c>
      <c r="E4441" t="s">
        <v>13767</v>
      </c>
      <c r="F4441" t="s">
        <v>13767</v>
      </c>
      <c r="G4441">
        <v>0</v>
      </c>
    </row>
    <row r="4442" spans="1:7" x14ac:dyDescent="0.25">
      <c r="A4442" s="1">
        <v>44584</v>
      </c>
      <c r="B4442" t="s">
        <v>11645</v>
      </c>
      <c r="C4442" t="s">
        <v>11645</v>
      </c>
      <c r="D4442" t="s">
        <v>11645</v>
      </c>
      <c r="E4442" t="s">
        <v>11645</v>
      </c>
      <c r="F4442" t="s">
        <v>11645</v>
      </c>
    </row>
    <row r="4443" spans="1:7" x14ac:dyDescent="0.25">
      <c r="A4443" s="1">
        <v>44585</v>
      </c>
      <c r="B4443" t="s">
        <v>13951</v>
      </c>
      <c r="C4443" t="s">
        <v>14019</v>
      </c>
      <c r="D4443" t="s">
        <v>13771</v>
      </c>
      <c r="E4443" t="s">
        <v>13555</v>
      </c>
      <c r="F4443" t="s">
        <v>13555</v>
      </c>
      <c r="G4443">
        <v>0</v>
      </c>
    </row>
    <row r="4444" spans="1:7" x14ac:dyDescent="0.25">
      <c r="A4444" s="1">
        <v>44586</v>
      </c>
      <c r="B4444" t="s">
        <v>14021</v>
      </c>
      <c r="C4444" t="s">
        <v>14383</v>
      </c>
      <c r="D4444" t="s">
        <v>14456</v>
      </c>
      <c r="E4444" t="s">
        <v>13983</v>
      </c>
      <c r="F4444" t="s">
        <v>13983</v>
      </c>
      <c r="G4444">
        <v>0</v>
      </c>
    </row>
    <row r="4445" spans="1:7" x14ac:dyDescent="0.25">
      <c r="A4445" s="1">
        <v>44587</v>
      </c>
      <c r="B4445" t="s">
        <v>13554</v>
      </c>
      <c r="C4445" t="s">
        <v>13662</v>
      </c>
      <c r="D4445" t="s">
        <v>13762</v>
      </c>
      <c r="E4445" t="s">
        <v>14059</v>
      </c>
      <c r="F4445" t="s">
        <v>14059</v>
      </c>
      <c r="G4445">
        <v>0</v>
      </c>
    </row>
    <row r="4446" spans="1:7" x14ac:dyDescent="0.25">
      <c r="A4446" s="1">
        <v>44588</v>
      </c>
      <c r="B4446" t="s">
        <v>14305</v>
      </c>
      <c r="C4446" t="s">
        <v>13689</v>
      </c>
      <c r="D4446" t="s">
        <v>13959</v>
      </c>
      <c r="E4446" t="s">
        <v>13695</v>
      </c>
      <c r="F4446" t="s">
        <v>13695</v>
      </c>
      <c r="G4446">
        <v>0</v>
      </c>
    </row>
    <row r="4447" spans="1:7" x14ac:dyDescent="0.25">
      <c r="A4447" s="1">
        <v>44589</v>
      </c>
      <c r="B4447" t="s">
        <v>14034</v>
      </c>
      <c r="C4447" t="s">
        <v>14059</v>
      </c>
      <c r="D4447" t="s">
        <v>13759</v>
      </c>
      <c r="E4447" t="s">
        <v>13959</v>
      </c>
      <c r="F4447" t="s">
        <v>13959</v>
      </c>
      <c r="G4447">
        <v>0</v>
      </c>
    </row>
    <row r="4448" spans="1:7" x14ac:dyDescent="0.25">
      <c r="A4448" s="1">
        <v>44591</v>
      </c>
      <c r="B4448" t="s">
        <v>11645</v>
      </c>
      <c r="C4448" t="s">
        <v>11645</v>
      </c>
      <c r="D4448" t="s">
        <v>11645</v>
      </c>
      <c r="E4448" t="s">
        <v>11645</v>
      </c>
      <c r="F4448" t="s">
        <v>11645</v>
      </c>
    </row>
    <row r="4449" spans="1:7" x14ac:dyDescent="0.25">
      <c r="A4449" s="1">
        <v>44592</v>
      </c>
      <c r="B4449" t="s">
        <v>13986</v>
      </c>
      <c r="C4449" t="s">
        <v>13531</v>
      </c>
      <c r="D4449" t="s">
        <v>13950</v>
      </c>
      <c r="E4449" t="s">
        <v>13959</v>
      </c>
      <c r="F4449" t="s">
        <v>13959</v>
      </c>
      <c r="G4449">
        <v>0</v>
      </c>
    </row>
    <row r="4450" spans="1:7" x14ac:dyDescent="0.25">
      <c r="A4450" s="1">
        <v>44593</v>
      </c>
      <c r="B4450" t="s">
        <v>13774</v>
      </c>
      <c r="C4450" t="s">
        <v>14303</v>
      </c>
      <c r="D4450" t="s">
        <v>13774</v>
      </c>
      <c r="E4450" t="s">
        <v>13696</v>
      </c>
      <c r="F4450" t="s">
        <v>13696</v>
      </c>
      <c r="G4450">
        <v>0</v>
      </c>
    </row>
    <row r="4451" spans="1:7" x14ac:dyDescent="0.25">
      <c r="A4451" s="1">
        <v>44594</v>
      </c>
      <c r="B4451" t="s">
        <v>13759</v>
      </c>
      <c r="C4451" t="s">
        <v>13982</v>
      </c>
      <c r="D4451" t="s">
        <v>13765</v>
      </c>
      <c r="E4451" t="s">
        <v>14050</v>
      </c>
      <c r="F4451" t="s">
        <v>14050</v>
      </c>
      <c r="G4451">
        <v>0</v>
      </c>
    </row>
    <row r="4452" spans="1:7" x14ac:dyDescent="0.25">
      <c r="A4452" s="1">
        <v>44595</v>
      </c>
      <c r="B4452" t="s">
        <v>13755</v>
      </c>
      <c r="C4452" t="s">
        <v>13656</v>
      </c>
      <c r="D4452" t="s">
        <v>13693</v>
      </c>
      <c r="E4452" t="s">
        <v>14016</v>
      </c>
      <c r="F4452" t="s">
        <v>14016</v>
      </c>
      <c r="G4452">
        <v>0</v>
      </c>
    </row>
    <row r="4453" spans="1:7" x14ac:dyDescent="0.25">
      <c r="A4453" s="1">
        <v>44596</v>
      </c>
      <c r="B4453" t="s">
        <v>13655</v>
      </c>
      <c r="C4453" t="s">
        <v>13622</v>
      </c>
      <c r="D4453" t="s">
        <v>13758</v>
      </c>
      <c r="E4453" t="s">
        <v>13501</v>
      </c>
      <c r="F4453" t="s">
        <v>13501</v>
      </c>
      <c r="G4453">
        <v>0</v>
      </c>
    </row>
    <row r="4454" spans="1:7" x14ac:dyDescent="0.25">
      <c r="A4454" s="1">
        <v>44598</v>
      </c>
      <c r="B4454" t="s">
        <v>11645</v>
      </c>
      <c r="C4454" t="s">
        <v>11645</v>
      </c>
      <c r="D4454" t="s">
        <v>11645</v>
      </c>
      <c r="E4454" t="s">
        <v>11645</v>
      </c>
      <c r="F4454" t="s">
        <v>11645</v>
      </c>
    </row>
    <row r="4455" spans="1:7" x14ac:dyDescent="0.25">
      <c r="A4455" s="1">
        <v>44599</v>
      </c>
      <c r="B4455" t="s">
        <v>13750</v>
      </c>
      <c r="C4455" t="s">
        <v>13623</v>
      </c>
      <c r="D4455" t="s">
        <v>13738</v>
      </c>
      <c r="E4455" t="s">
        <v>14319</v>
      </c>
      <c r="F4455" t="s">
        <v>14319</v>
      </c>
      <c r="G4455">
        <v>0</v>
      </c>
    </row>
    <row r="4456" spans="1:7" x14ac:dyDescent="0.25">
      <c r="A4456" s="1">
        <v>44600</v>
      </c>
      <c r="B4456" t="s">
        <v>13619</v>
      </c>
      <c r="C4456" t="s">
        <v>13545</v>
      </c>
      <c r="D4456" t="s">
        <v>13619</v>
      </c>
      <c r="E4456" t="s">
        <v>13739</v>
      </c>
      <c r="F4456" t="s">
        <v>13739</v>
      </c>
      <c r="G4456">
        <v>0</v>
      </c>
    </row>
    <row r="4457" spans="1:7" x14ac:dyDescent="0.25">
      <c r="A4457" s="1">
        <v>44601</v>
      </c>
      <c r="B4457" t="s">
        <v>13622</v>
      </c>
      <c r="C4457" t="s">
        <v>13521</v>
      </c>
      <c r="D4457" t="s">
        <v>13535</v>
      </c>
      <c r="E4457" t="s">
        <v>13486</v>
      </c>
      <c r="F4457" t="s">
        <v>13486</v>
      </c>
      <c r="G4457">
        <v>0</v>
      </c>
    </row>
    <row r="4458" spans="1:7" x14ac:dyDescent="0.25">
      <c r="A4458" s="1">
        <v>44602</v>
      </c>
      <c r="B4458" t="s">
        <v>13486</v>
      </c>
      <c r="C4458" t="s">
        <v>12571</v>
      </c>
      <c r="D4458" t="s">
        <v>14318</v>
      </c>
      <c r="E4458" t="s">
        <v>13512</v>
      </c>
      <c r="F4458" t="s">
        <v>13512</v>
      </c>
      <c r="G4458">
        <v>0</v>
      </c>
    </row>
    <row r="4459" spans="1:7" x14ac:dyDescent="0.25">
      <c r="A4459" s="1">
        <v>44603</v>
      </c>
      <c r="B4459" t="s">
        <v>13565</v>
      </c>
      <c r="C4459" t="s">
        <v>13596</v>
      </c>
      <c r="D4459" t="s">
        <v>13707</v>
      </c>
      <c r="E4459" t="s">
        <v>13540</v>
      </c>
      <c r="F4459" t="s">
        <v>13540</v>
      </c>
      <c r="G4459">
        <v>0</v>
      </c>
    </row>
    <row r="4460" spans="1:7" x14ac:dyDescent="0.25">
      <c r="A4460" s="1">
        <v>44605</v>
      </c>
      <c r="B4460" t="s">
        <v>11645</v>
      </c>
      <c r="C4460" t="s">
        <v>11645</v>
      </c>
      <c r="D4460" t="s">
        <v>11645</v>
      </c>
      <c r="E4460" t="s">
        <v>11645</v>
      </c>
      <c r="F4460" t="s">
        <v>11645</v>
      </c>
    </row>
    <row r="4461" spans="1:7" x14ac:dyDescent="0.25">
      <c r="A4461" s="1">
        <v>44606</v>
      </c>
      <c r="B4461" t="s">
        <v>13508</v>
      </c>
      <c r="C4461" t="s">
        <v>13608</v>
      </c>
      <c r="D4461" t="s">
        <v>13540</v>
      </c>
      <c r="E4461" t="s">
        <v>13483</v>
      </c>
      <c r="F4461" t="s">
        <v>13483</v>
      </c>
      <c r="G4461">
        <v>0</v>
      </c>
    </row>
    <row r="4462" spans="1:7" x14ac:dyDescent="0.25">
      <c r="A4462" s="1">
        <v>44607</v>
      </c>
      <c r="B4462" t="s">
        <v>13681</v>
      </c>
      <c r="C4462" t="s">
        <v>13602</v>
      </c>
      <c r="D4462" t="s">
        <v>13601</v>
      </c>
      <c r="E4462" t="s">
        <v>13597</v>
      </c>
      <c r="F4462" t="s">
        <v>13597</v>
      </c>
      <c r="G4462">
        <v>0</v>
      </c>
    </row>
    <row r="4463" spans="1:7" x14ac:dyDescent="0.25">
      <c r="A4463" s="1">
        <v>44608</v>
      </c>
      <c r="B4463" t="s">
        <v>14044</v>
      </c>
      <c r="C4463" t="s">
        <v>13542</v>
      </c>
      <c r="D4463" t="s">
        <v>13565</v>
      </c>
      <c r="E4463" t="s">
        <v>13593</v>
      </c>
      <c r="F4463" t="s">
        <v>13593</v>
      </c>
      <c r="G4463">
        <v>0</v>
      </c>
    </row>
    <row r="4464" spans="1:7" x14ac:dyDescent="0.25">
      <c r="A4464" s="1">
        <v>44609</v>
      </c>
      <c r="B4464" t="s">
        <v>13544</v>
      </c>
      <c r="C4464" t="s">
        <v>13564</v>
      </c>
      <c r="D4464" t="s">
        <v>13671</v>
      </c>
      <c r="E4464" t="s">
        <v>13641</v>
      </c>
      <c r="F4464" t="s">
        <v>13641</v>
      </c>
      <c r="G4464">
        <v>0</v>
      </c>
    </row>
    <row r="4465" spans="1:7" x14ac:dyDescent="0.25">
      <c r="A4465" s="1">
        <v>44610</v>
      </c>
      <c r="B4465" t="s">
        <v>13664</v>
      </c>
      <c r="C4465" t="s">
        <v>13664</v>
      </c>
      <c r="D4465" t="s">
        <v>14322</v>
      </c>
      <c r="E4465" t="s">
        <v>14047</v>
      </c>
      <c r="F4465" t="s">
        <v>14047</v>
      </c>
      <c r="G4465">
        <v>0</v>
      </c>
    </row>
    <row r="4466" spans="1:7" x14ac:dyDescent="0.25">
      <c r="A4466" s="1">
        <v>44612</v>
      </c>
      <c r="B4466" t="s">
        <v>11645</v>
      </c>
      <c r="C4466" t="s">
        <v>11645</v>
      </c>
      <c r="D4466" t="s">
        <v>11645</v>
      </c>
      <c r="E4466" t="s">
        <v>11645</v>
      </c>
      <c r="F4466" t="s">
        <v>11645</v>
      </c>
    </row>
    <row r="4467" spans="1:7" x14ac:dyDescent="0.25">
      <c r="A4467" s="1">
        <v>44614</v>
      </c>
      <c r="B4467" t="s">
        <v>13667</v>
      </c>
      <c r="C4467" t="s">
        <v>13664</v>
      </c>
      <c r="D4467" t="s">
        <v>13563</v>
      </c>
      <c r="E4467" t="s">
        <v>13484</v>
      </c>
      <c r="F4467" t="s">
        <v>13484</v>
      </c>
      <c r="G4467">
        <v>0</v>
      </c>
    </row>
    <row r="4468" spans="1:7" x14ac:dyDescent="0.25">
      <c r="A4468" s="1">
        <v>44615</v>
      </c>
      <c r="B4468" t="s">
        <v>13704</v>
      </c>
      <c r="C4468" t="s">
        <v>13703</v>
      </c>
      <c r="D4468" t="s">
        <v>13540</v>
      </c>
      <c r="E4468" t="s">
        <v>13494</v>
      </c>
      <c r="F4468" t="s">
        <v>13494</v>
      </c>
      <c r="G4468">
        <v>0</v>
      </c>
    </row>
    <row r="4469" spans="1:7" x14ac:dyDescent="0.25">
      <c r="A4469" s="1">
        <v>44616</v>
      </c>
      <c r="B4469" t="s">
        <v>13744</v>
      </c>
      <c r="C4469" t="s">
        <v>13626</v>
      </c>
      <c r="D4469" t="s">
        <v>13524</v>
      </c>
      <c r="E4469" t="s">
        <v>13626</v>
      </c>
      <c r="F4469" t="s">
        <v>13626</v>
      </c>
      <c r="G4469">
        <v>0</v>
      </c>
    </row>
    <row r="4470" spans="1:7" x14ac:dyDescent="0.25">
      <c r="A4470" s="1">
        <v>44617</v>
      </c>
      <c r="B4470" t="s">
        <v>13679</v>
      </c>
      <c r="C4470" t="s">
        <v>13509</v>
      </c>
      <c r="D4470" t="s">
        <v>13508</v>
      </c>
      <c r="E4470" t="s">
        <v>13495</v>
      </c>
      <c r="F4470" t="s">
        <v>13495</v>
      </c>
      <c r="G4470">
        <v>0</v>
      </c>
    </row>
    <row r="4471" spans="1:7" x14ac:dyDescent="0.25">
      <c r="A4471" s="1">
        <v>44619</v>
      </c>
      <c r="B4471" t="s">
        <v>11645</v>
      </c>
      <c r="C4471" t="s">
        <v>11645</v>
      </c>
      <c r="D4471" t="s">
        <v>11645</v>
      </c>
      <c r="E4471" t="s">
        <v>11645</v>
      </c>
      <c r="F4471" t="s">
        <v>11645</v>
      </c>
    </row>
    <row r="4472" spans="1:7" x14ac:dyDescent="0.25">
      <c r="A4472" s="1">
        <v>44620</v>
      </c>
      <c r="B4472" t="s">
        <v>13680</v>
      </c>
      <c r="C4472" t="s">
        <v>13563</v>
      </c>
      <c r="D4472" t="s">
        <v>14026</v>
      </c>
      <c r="E4472" t="s">
        <v>14026</v>
      </c>
      <c r="F4472" t="s">
        <v>14026</v>
      </c>
      <c r="G4472">
        <v>0</v>
      </c>
    </row>
    <row r="4473" spans="1:7" x14ac:dyDescent="0.25">
      <c r="A4473" s="1">
        <v>44621</v>
      </c>
      <c r="B4473" t="s">
        <v>13965</v>
      </c>
      <c r="C4473" t="s">
        <v>14304</v>
      </c>
      <c r="D4473" t="s">
        <v>13943</v>
      </c>
      <c r="E4473" t="s">
        <v>13771</v>
      </c>
      <c r="F4473" t="s">
        <v>13771</v>
      </c>
      <c r="G4473">
        <v>0</v>
      </c>
    </row>
    <row r="4474" spans="1:7" x14ac:dyDescent="0.25">
      <c r="A4474" s="1">
        <v>44622</v>
      </c>
      <c r="B4474" t="s">
        <v>13759</v>
      </c>
      <c r="C4474" t="s">
        <v>14033</v>
      </c>
      <c r="D4474" t="s">
        <v>13962</v>
      </c>
      <c r="E4474" t="s">
        <v>14038</v>
      </c>
      <c r="F4474" t="s">
        <v>14038</v>
      </c>
      <c r="G4474">
        <v>0</v>
      </c>
    </row>
    <row r="4475" spans="1:7" x14ac:dyDescent="0.25">
      <c r="A4475" s="1">
        <v>44623</v>
      </c>
      <c r="B4475" t="s">
        <v>13656</v>
      </c>
      <c r="C4475" t="s">
        <v>13658</v>
      </c>
      <c r="D4475" t="s">
        <v>14305</v>
      </c>
      <c r="E4475" t="s">
        <v>14027</v>
      </c>
      <c r="F4475" t="s">
        <v>14027</v>
      </c>
      <c r="G4475">
        <v>0</v>
      </c>
    </row>
    <row r="4476" spans="1:7" x14ac:dyDescent="0.25">
      <c r="A4476" s="1">
        <v>44624</v>
      </c>
      <c r="B4476" t="s">
        <v>14304</v>
      </c>
      <c r="C4476" t="s">
        <v>13531</v>
      </c>
      <c r="D4476" t="s">
        <v>13766</v>
      </c>
      <c r="E4476" t="s">
        <v>14306</v>
      </c>
      <c r="F4476" t="s">
        <v>14306</v>
      </c>
      <c r="G4476">
        <v>0</v>
      </c>
    </row>
    <row r="4477" spans="1:7" x14ac:dyDescent="0.25">
      <c r="A4477" s="1">
        <v>44626</v>
      </c>
      <c r="B4477" t="s">
        <v>11645</v>
      </c>
      <c r="C4477" t="s">
        <v>11645</v>
      </c>
      <c r="D4477" t="s">
        <v>11645</v>
      </c>
      <c r="E4477" t="s">
        <v>11645</v>
      </c>
      <c r="F4477" t="s">
        <v>11645</v>
      </c>
    </row>
    <row r="4478" spans="1:7" x14ac:dyDescent="0.25">
      <c r="A4478" s="1">
        <v>44627</v>
      </c>
      <c r="B4478" t="s">
        <v>13950</v>
      </c>
      <c r="C4478" t="s">
        <v>14385</v>
      </c>
      <c r="D4478" t="s">
        <v>13931</v>
      </c>
      <c r="E4478" t="s">
        <v>13961</v>
      </c>
      <c r="F4478" t="s">
        <v>13961</v>
      </c>
      <c r="G4478">
        <v>0</v>
      </c>
    </row>
    <row r="4479" spans="1:7" x14ac:dyDescent="0.25">
      <c r="A4479" s="1">
        <v>44628</v>
      </c>
      <c r="B4479" t="s">
        <v>13692</v>
      </c>
      <c r="C4479" t="s">
        <v>13746</v>
      </c>
      <c r="D4479" t="s">
        <v>13650</v>
      </c>
      <c r="E4479" t="s">
        <v>14045</v>
      </c>
      <c r="F4479" t="s">
        <v>14045</v>
      </c>
      <c r="G4479">
        <v>0</v>
      </c>
    </row>
    <row r="4480" spans="1:7" x14ac:dyDescent="0.25">
      <c r="A4480" s="1">
        <v>44629</v>
      </c>
      <c r="B4480" t="s">
        <v>14028</v>
      </c>
      <c r="C4480" t="s">
        <v>13548</v>
      </c>
      <c r="D4480" t="s">
        <v>13672</v>
      </c>
      <c r="E4480" t="s">
        <v>13484</v>
      </c>
      <c r="F4480" t="s">
        <v>13484</v>
      </c>
      <c r="G4480">
        <v>0</v>
      </c>
    </row>
    <row r="4481" spans="1:7" x14ac:dyDescent="0.25">
      <c r="A4481" s="1">
        <v>44630</v>
      </c>
      <c r="B4481" t="s">
        <v>13618</v>
      </c>
      <c r="C4481" t="s">
        <v>13666</v>
      </c>
      <c r="D4481" t="s">
        <v>13502</v>
      </c>
      <c r="E4481" t="s">
        <v>13509</v>
      </c>
      <c r="F4481" t="s">
        <v>13509</v>
      </c>
      <c r="G4481">
        <v>0</v>
      </c>
    </row>
    <row r="4482" spans="1:7" x14ac:dyDescent="0.25">
      <c r="A4482" s="1">
        <v>44631</v>
      </c>
      <c r="B4482" t="s">
        <v>13509</v>
      </c>
      <c r="C4482" t="s">
        <v>14042</v>
      </c>
      <c r="D4482" t="s">
        <v>13541</v>
      </c>
      <c r="E4482" t="s">
        <v>14300</v>
      </c>
      <c r="F4482" t="s">
        <v>14300</v>
      </c>
      <c r="G4482">
        <v>0</v>
      </c>
    </row>
    <row r="4483" spans="1:7" x14ac:dyDescent="0.25">
      <c r="A4483" s="1">
        <v>44633</v>
      </c>
      <c r="B4483" t="s">
        <v>11645</v>
      </c>
      <c r="C4483" t="s">
        <v>11645</v>
      </c>
      <c r="D4483" t="s">
        <v>11645</v>
      </c>
      <c r="E4483" t="s">
        <v>11645</v>
      </c>
      <c r="F4483" t="s">
        <v>11645</v>
      </c>
    </row>
    <row r="4484" spans="1:7" x14ac:dyDescent="0.25">
      <c r="A4484" s="1">
        <v>44634</v>
      </c>
      <c r="B4484" t="s">
        <v>14312</v>
      </c>
      <c r="C4484" t="s">
        <v>13633</v>
      </c>
      <c r="D4484" t="s">
        <v>13459</v>
      </c>
      <c r="E4484" t="s">
        <v>13633</v>
      </c>
      <c r="F4484" t="s">
        <v>13633</v>
      </c>
      <c r="G4484">
        <v>0</v>
      </c>
    </row>
    <row r="4485" spans="1:7" x14ac:dyDescent="0.25">
      <c r="A4485" s="1">
        <v>44635</v>
      </c>
      <c r="B4485" t="s">
        <v>13710</v>
      </c>
      <c r="C4485" t="s">
        <v>13463</v>
      </c>
      <c r="D4485" t="s">
        <v>14312</v>
      </c>
      <c r="E4485" t="s">
        <v>13451</v>
      </c>
      <c r="F4485" t="s">
        <v>13451</v>
      </c>
      <c r="G4485">
        <v>0</v>
      </c>
    </row>
    <row r="4486" spans="1:7" x14ac:dyDescent="0.25">
      <c r="A4486" s="1">
        <v>44636</v>
      </c>
      <c r="B4486" t="s">
        <v>13571</v>
      </c>
      <c r="C4486" t="s">
        <v>14260</v>
      </c>
      <c r="D4486" t="s">
        <v>15151</v>
      </c>
      <c r="E4486" t="s">
        <v>13473</v>
      </c>
      <c r="F4486" t="s">
        <v>13473</v>
      </c>
      <c r="G4486">
        <v>0</v>
      </c>
    </row>
    <row r="4487" spans="1:7" x14ac:dyDescent="0.25">
      <c r="A4487" s="1">
        <v>44637</v>
      </c>
      <c r="B4487" t="s">
        <v>14313</v>
      </c>
      <c r="C4487" t="s">
        <v>14287</v>
      </c>
      <c r="D4487" t="s">
        <v>12569</v>
      </c>
      <c r="E4487" t="s">
        <v>14294</v>
      </c>
      <c r="F4487" t="s">
        <v>14294</v>
      </c>
      <c r="G4487">
        <v>0</v>
      </c>
    </row>
    <row r="4488" spans="1:7" x14ac:dyDescent="0.25">
      <c r="A4488" s="1">
        <v>44638</v>
      </c>
      <c r="B4488" t="s">
        <v>13576</v>
      </c>
      <c r="C4488" t="s">
        <v>14288</v>
      </c>
      <c r="D4488" t="s">
        <v>12570</v>
      </c>
      <c r="E4488" t="s">
        <v>13567</v>
      </c>
      <c r="F4488" t="s">
        <v>13567</v>
      </c>
      <c r="G4488">
        <v>0</v>
      </c>
    </row>
    <row r="4489" spans="1:7" x14ac:dyDescent="0.25">
      <c r="A4489" s="1">
        <v>44640</v>
      </c>
      <c r="B4489" t="s">
        <v>11645</v>
      </c>
      <c r="C4489" t="s">
        <v>11645</v>
      </c>
      <c r="D4489" t="s">
        <v>11645</v>
      </c>
      <c r="E4489" t="s">
        <v>11645</v>
      </c>
      <c r="F4489" t="s">
        <v>11645</v>
      </c>
    </row>
    <row r="4490" spans="1:7" x14ac:dyDescent="0.25">
      <c r="A4490" s="1">
        <v>44641</v>
      </c>
      <c r="B4490" t="s">
        <v>13580</v>
      </c>
      <c r="C4490" t="s">
        <v>14281</v>
      </c>
      <c r="D4490" t="s">
        <v>13580</v>
      </c>
      <c r="E4490" t="s">
        <v>14281</v>
      </c>
      <c r="F4490" t="s">
        <v>14281</v>
      </c>
      <c r="G4490">
        <v>0</v>
      </c>
    </row>
    <row r="4491" spans="1:7" x14ac:dyDescent="0.25">
      <c r="A4491" s="1">
        <v>44642</v>
      </c>
      <c r="B4491" t="s">
        <v>13286</v>
      </c>
      <c r="C4491" t="s">
        <v>13718</v>
      </c>
      <c r="D4491" t="s">
        <v>14370</v>
      </c>
      <c r="E4491" t="s">
        <v>13280</v>
      </c>
      <c r="F4491" t="s">
        <v>13280</v>
      </c>
      <c r="G4491">
        <v>0</v>
      </c>
    </row>
    <row r="4492" spans="1:7" x14ac:dyDescent="0.25">
      <c r="A4492" s="1">
        <v>44643</v>
      </c>
      <c r="B4492" t="s">
        <v>14349</v>
      </c>
      <c r="C4492" t="s">
        <v>13587</v>
      </c>
      <c r="D4492" t="s">
        <v>14371</v>
      </c>
      <c r="E4492" t="s">
        <v>14272</v>
      </c>
      <c r="F4492" t="s">
        <v>14272</v>
      </c>
      <c r="G4492">
        <v>0</v>
      </c>
    </row>
    <row r="4493" spans="1:7" x14ac:dyDescent="0.25">
      <c r="A4493" s="1">
        <v>44644</v>
      </c>
      <c r="B4493" t="s">
        <v>14228</v>
      </c>
      <c r="C4493" t="s">
        <v>14227</v>
      </c>
      <c r="D4493" t="s">
        <v>14277</v>
      </c>
      <c r="E4493" t="s">
        <v>14230</v>
      </c>
      <c r="F4493" t="s">
        <v>14230</v>
      </c>
      <c r="G4493">
        <v>0</v>
      </c>
    </row>
    <row r="4494" spans="1:7" x14ac:dyDescent="0.25">
      <c r="A4494" s="1">
        <v>44645</v>
      </c>
      <c r="B4494" t="s">
        <v>13278</v>
      </c>
      <c r="C4494" t="s">
        <v>13428</v>
      </c>
      <c r="D4494" t="s">
        <v>14232</v>
      </c>
      <c r="E4494" t="s">
        <v>14460</v>
      </c>
      <c r="F4494" t="s">
        <v>14460</v>
      </c>
      <c r="G4494">
        <v>0</v>
      </c>
    </row>
    <row r="4495" spans="1:7" x14ac:dyDescent="0.25">
      <c r="A4495" s="1">
        <v>44647</v>
      </c>
      <c r="B4495" t="s">
        <v>11645</v>
      </c>
      <c r="C4495" t="s">
        <v>11645</v>
      </c>
      <c r="D4495" t="s">
        <v>11645</v>
      </c>
      <c r="E4495" t="s">
        <v>11645</v>
      </c>
      <c r="F4495" t="s">
        <v>11645</v>
      </c>
    </row>
    <row r="4496" spans="1:7" x14ac:dyDescent="0.25">
      <c r="A4496" s="1">
        <v>44648</v>
      </c>
      <c r="B4496" t="s">
        <v>12744</v>
      </c>
      <c r="C4496" t="s">
        <v>13266</v>
      </c>
      <c r="D4496" t="s">
        <v>14214</v>
      </c>
      <c r="E4496" t="s">
        <v>13239</v>
      </c>
      <c r="F4496" t="s">
        <v>13239</v>
      </c>
      <c r="G4496">
        <v>0</v>
      </c>
    </row>
    <row r="4497" spans="1:7" x14ac:dyDescent="0.25">
      <c r="A4497" s="1">
        <v>44649</v>
      </c>
      <c r="B4497" t="s">
        <v>14106</v>
      </c>
      <c r="C4497" t="s">
        <v>14106</v>
      </c>
      <c r="D4497" t="s">
        <v>14462</v>
      </c>
      <c r="E4497" t="s">
        <v>14217</v>
      </c>
      <c r="F4497" t="s">
        <v>14217</v>
      </c>
      <c r="G4497">
        <v>0</v>
      </c>
    </row>
    <row r="4498" spans="1:7" x14ac:dyDescent="0.25">
      <c r="A4498" s="1">
        <v>44650</v>
      </c>
      <c r="B4498" t="s">
        <v>14194</v>
      </c>
      <c r="C4498" t="s">
        <v>14463</v>
      </c>
      <c r="D4498" t="s">
        <v>12624</v>
      </c>
      <c r="E4498" t="s">
        <v>14336</v>
      </c>
      <c r="F4498" t="s">
        <v>14336</v>
      </c>
      <c r="G4498">
        <v>0</v>
      </c>
    </row>
    <row r="4499" spans="1:7" x14ac:dyDescent="0.25">
      <c r="A4499" s="1">
        <v>44651</v>
      </c>
      <c r="B4499" t="s">
        <v>14231</v>
      </c>
      <c r="C4499" t="s">
        <v>14284</v>
      </c>
      <c r="D4499" t="s">
        <v>14077</v>
      </c>
      <c r="E4499" t="s">
        <v>14250</v>
      </c>
      <c r="F4499" t="s">
        <v>14250</v>
      </c>
      <c r="G4499">
        <v>0</v>
      </c>
    </row>
    <row r="4500" spans="1:7" x14ac:dyDescent="0.25">
      <c r="A4500" s="1">
        <v>44652</v>
      </c>
      <c r="B4500" t="s">
        <v>14245</v>
      </c>
      <c r="C4500" t="s">
        <v>13265</v>
      </c>
      <c r="D4500" t="s">
        <v>14459</v>
      </c>
      <c r="E4500" t="s">
        <v>14280</v>
      </c>
      <c r="F4500" t="s">
        <v>14280</v>
      </c>
      <c r="G4500">
        <v>0</v>
      </c>
    </row>
    <row r="4501" spans="1:7" x14ac:dyDescent="0.25">
      <c r="A4501" s="1">
        <v>44654</v>
      </c>
      <c r="B4501" t="s">
        <v>11645</v>
      </c>
      <c r="C4501" t="s">
        <v>11645</v>
      </c>
      <c r="D4501" t="s">
        <v>11645</v>
      </c>
      <c r="E4501" t="s">
        <v>11645</v>
      </c>
      <c r="F4501" t="s">
        <v>11645</v>
      </c>
    </row>
    <row r="4502" spans="1:7" x14ac:dyDescent="0.25">
      <c r="A4502" s="1">
        <v>44655</v>
      </c>
      <c r="B4502" t="s">
        <v>14245</v>
      </c>
      <c r="C4502" t="s">
        <v>12625</v>
      </c>
      <c r="D4502" t="s">
        <v>14278</v>
      </c>
      <c r="E4502" t="s">
        <v>14223</v>
      </c>
      <c r="F4502" t="s">
        <v>14223</v>
      </c>
      <c r="G4502">
        <v>0</v>
      </c>
    </row>
    <row r="4503" spans="1:7" x14ac:dyDescent="0.25">
      <c r="A4503" s="1">
        <v>44656</v>
      </c>
      <c r="B4503" t="s">
        <v>14103</v>
      </c>
      <c r="C4503" t="s">
        <v>12517</v>
      </c>
      <c r="D4503" t="s">
        <v>14078</v>
      </c>
      <c r="E4503" t="s">
        <v>14101</v>
      </c>
      <c r="F4503" t="s">
        <v>14101</v>
      </c>
      <c r="G4503">
        <v>0</v>
      </c>
    </row>
    <row r="4504" spans="1:7" x14ac:dyDescent="0.25">
      <c r="A4504" s="1">
        <v>44657</v>
      </c>
      <c r="B4504" t="s">
        <v>12681</v>
      </c>
      <c r="C4504" t="s">
        <v>13213</v>
      </c>
      <c r="D4504" t="s">
        <v>14196</v>
      </c>
      <c r="E4504" t="s">
        <v>12750</v>
      </c>
      <c r="F4504" t="s">
        <v>12750</v>
      </c>
      <c r="G4504">
        <v>0</v>
      </c>
    </row>
    <row r="4505" spans="1:7" x14ac:dyDescent="0.25">
      <c r="A4505" s="1">
        <v>44658</v>
      </c>
      <c r="B4505" t="s">
        <v>14095</v>
      </c>
      <c r="C4505" t="s">
        <v>14179</v>
      </c>
      <c r="D4505" t="s">
        <v>12750</v>
      </c>
      <c r="E4505" t="s">
        <v>13231</v>
      </c>
      <c r="F4505" t="s">
        <v>13231</v>
      </c>
      <c r="G4505">
        <v>0</v>
      </c>
    </row>
    <row r="4506" spans="1:7" x14ac:dyDescent="0.25">
      <c r="A4506" s="1">
        <v>44659</v>
      </c>
      <c r="B4506" t="s">
        <v>12693</v>
      </c>
      <c r="C4506" t="s">
        <v>12683</v>
      </c>
      <c r="D4506" t="s">
        <v>13215</v>
      </c>
      <c r="E4506" t="s">
        <v>13202</v>
      </c>
      <c r="F4506" t="s">
        <v>13202</v>
      </c>
      <c r="G4506">
        <v>0</v>
      </c>
    </row>
    <row r="4507" spans="1:7" x14ac:dyDescent="0.25">
      <c r="A4507" s="1">
        <v>44661</v>
      </c>
      <c r="B4507" t="s">
        <v>11645</v>
      </c>
      <c r="C4507" t="s">
        <v>11645</v>
      </c>
      <c r="D4507" t="s">
        <v>11645</v>
      </c>
      <c r="E4507" t="s">
        <v>11645</v>
      </c>
      <c r="F4507" t="s">
        <v>11645</v>
      </c>
    </row>
    <row r="4508" spans="1:7" x14ac:dyDescent="0.25">
      <c r="A4508" s="1">
        <v>44662</v>
      </c>
      <c r="B4508" t="s">
        <v>14128</v>
      </c>
      <c r="C4508" t="s">
        <v>13422</v>
      </c>
      <c r="D4508" t="s">
        <v>12524</v>
      </c>
      <c r="E4508" t="s">
        <v>15152</v>
      </c>
      <c r="F4508" t="s">
        <v>15152</v>
      </c>
      <c r="G4508">
        <v>0</v>
      </c>
    </row>
    <row r="4509" spans="1:7" x14ac:dyDescent="0.25">
      <c r="A4509" s="1">
        <v>44663</v>
      </c>
      <c r="B4509" t="s">
        <v>12760</v>
      </c>
      <c r="C4509" t="s">
        <v>15153</v>
      </c>
      <c r="D4509" t="s">
        <v>12516</v>
      </c>
      <c r="E4509" t="s">
        <v>14093</v>
      </c>
      <c r="F4509" t="s">
        <v>14093</v>
      </c>
      <c r="G4509">
        <v>0</v>
      </c>
    </row>
    <row r="4510" spans="1:7" x14ac:dyDescent="0.25">
      <c r="A4510" s="1">
        <v>44664</v>
      </c>
      <c r="B4510" t="s">
        <v>13252</v>
      </c>
      <c r="C4510" t="s">
        <v>12760</v>
      </c>
      <c r="D4510" t="s">
        <v>14145</v>
      </c>
      <c r="E4510" t="s">
        <v>14159</v>
      </c>
      <c r="F4510" t="s">
        <v>14159</v>
      </c>
      <c r="G4510">
        <v>0</v>
      </c>
    </row>
    <row r="4511" spans="1:7" x14ac:dyDescent="0.25">
      <c r="A4511" s="1">
        <v>44665</v>
      </c>
      <c r="B4511" t="s">
        <v>13304</v>
      </c>
      <c r="C4511" t="s">
        <v>12672</v>
      </c>
      <c r="D4511" t="s">
        <v>13304</v>
      </c>
      <c r="E4511" t="s">
        <v>12719</v>
      </c>
      <c r="F4511" t="s">
        <v>12719</v>
      </c>
      <c r="G4511">
        <v>0</v>
      </c>
    </row>
    <row r="4512" spans="1:7" x14ac:dyDescent="0.25">
      <c r="A4512" s="1">
        <v>44668</v>
      </c>
      <c r="B4512" t="s">
        <v>11645</v>
      </c>
      <c r="C4512" t="s">
        <v>11645</v>
      </c>
      <c r="D4512" t="s">
        <v>11645</v>
      </c>
      <c r="E4512" t="s">
        <v>11645</v>
      </c>
      <c r="F4512" t="s">
        <v>11645</v>
      </c>
    </row>
    <row r="4513" spans="1:7" x14ac:dyDescent="0.25">
      <c r="A4513" s="1">
        <v>44669</v>
      </c>
      <c r="B4513" t="s">
        <v>14136</v>
      </c>
      <c r="C4513" t="s">
        <v>13323</v>
      </c>
      <c r="D4513" t="s">
        <v>12669</v>
      </c>
      <c r="E4513" t="s">
        <v>14136</v>
      </c>
      <c r="F4513" t="s">
        <v>14136</v>
      </c>
      <c r="G4513">
        <v>0</v>
      </c>
    </row>
    <row r="4514" spans="1:7" x14ac:dyDescent="0.25">
      <c r="A4514" s="1">
        <v>44670</v>
      </c>
      <c r="B4514" t="s">
        <v>12784</v>
      </c>
      <c r="C4514" t="s">
        <v>12501</v>
      </c>
      <c r="D4514" t="s">
        <v>12784</v>
      </c>
      <c r="E4514" t="s">
        <v>13414</v>
      </c>
      <c r="F4514" t="s">
        <v>13414</v>
      </c>
      <c r="G4514">
        <v>0</v>
      </c>
    </row>
    <row r="4515" spans="1:7" x14ac:dyDescent="0.25">
      <c r="A4515" s="1">
        <v>44671</v>
      </c>
      <c r="B4515" t="s">
        <v>12784</v>
      </c>
      <c r="C4515" t="s">
        <v>13175</v>
      </c>
      <c r="D4515" t="s">
        <v>12716</v>
      </c>
      <c r="E4515" t="s">
        <v>13193</v>
      </c>
      <c r="F4515" t="s">
        <v>13193</v>
      </c>
      <c r="G4515">
        <v>0</v>
      </c>
    </row>
    <row r="4516" spans="1:7" x14ac:dyDescent="0.25">
      <c r="A4516" s="1">
        <v>44672</v>
      </c>
      <c r="B4516" t="s">
        <v>12774</v>
      </c>
      <c r="C4516" t="s">
        <v>13148</v>
      </c>
      <c r="D4516" t="s">
        <v>14119</v>
      </c>
      <c r="E4516" t="s">
        <v>12770</v>
      </c>
      <c r="F4516" t="s">
        <v>12770</v>
      </c>
      <c r="G4516">
        <v>0</v>
      </c>
    </row>
    <row r="4517" spans="1:7" x14ac:dyDescent="0.25">
      <c r="A4517" s="1">
        <v>44673</v>
      </c>
      <c r="B4517" t="s">
        <v>12728</v>
      </c>
      <c r="C4517" t="s">
        <v>12711</v>
      </c>
      <c r="D4517" t="s">
        <v>12710</v>
      </c>
      <c r="E4517" t="s">
        <v>12792</v>
      </c>
      <c r="F4517" t="s">
        <v>12792</v>
      </c>
      <c r="G4517">
        <v>0</v>
      </c>
    </row>
    <row r="4518" spans="1:7" x14ac:dyDescent="0.25">
      <c r="A4518" s="1">
        <v>44675</v>
      </c>
      <c r="B4518" t="s">
        <v>11645</v>
      </c>
      <c r="C4518" t="s">
        <v>11645</v>
      </c>
      <c r="D4518" t="s">
        <v>11645</v>
      </c>
      <c r="E4518" t="s">
        <v>11645</v>
      </c>
      <c r="F4518" t="s">
        <v>11645</v>
      </c>
    </row>
    <row r="4519" spans="1:7" x14ac:dyDescent="0.25">
      <c r="A4519" s="1">
        <v>44676</v>
      </c>
      <c r="B4519" t="s">
        <v>13328</v>
      </c>
      <c r="C4519" t="s">
        <v>12788</v>
      </c>
      <c r="D4519" t="s">
        <v>12523</v>
      </c>
      <c r="E4519" t="s">
        <v>14477</v>
      </c>
      <c r="F4519" t="s">
        <v>14477</v>
      </c>
      <c r="G4519">
        <v>0</v>
      </c>
    </row>
    <row r="4520" spans="1:7" x14ac:dyDescent="0.25">
      <c r="A4520" s="1">
        <v>44677</v>
      </c>
      <c r="B4520" t="s">
        <v>12760</v>
      </c>
      <c r="C4520" t="s">
        <v>14127</v>
      </c>
      <c r="D4520" t="s">
        <v>12757</v>
      </c>
      <c r="E4520" t="s">
        <v>12675</v>
      </c>
      <c r="F4520" t="s">
        <v>12675</v>
      </c>
      <c r="G4520">
        <v>0</v>
      </c>
    </row>
    <row r="4521" spans="1:7" x14ac:dyDescent="0.25">
      <c r="A4521" s="1">
        <v>44678</v>
      </c>
      <c r="B4521" t="s">
        <v>12522</v>
      </c>
      <c r="C4521" t="s">
        <v>14494</v>
      </c>
      <c r="D4521" t="s">
        <v>14180</v>
      </c>
      <c r="E4521" t="s">
        <v>14123</v>
      </c>
      <c r="F4521" t="s">
        <v>14123</v>
      </c>
      <c r="G4521">
        <v>0</v>
      </c>
    </row>
    <row r="4522" spans="1:7" x14ac:dyDescent="0.25">
      <c r="A4522" s="1">
        <v>44679</v>
      </c>
      <c r="B4522" t="s">
        <v>14479</v>
      </c>
      <c r="C4522" t="s">
        <v>12795</v>
      </c>
      <c r="D4522" t="s">
        <v>12783</v>
      </c>
      <c r="E4522" t="s">
        <v>15154</v>
      </c>
      <c r="F4522" t="s">
        <v>15154</v>
      </c>
      <c r="G4522">
        <v>0</v>
      </c>
    </row>
    <row r="4523" spans="1:7" x14ac:dyDescent="0.25">
      <c r="A4523" s="1">
        <v>44680</v>
      </c>
      <c r="B4523" t="s">
        <v>12774</v>
      </c>
      <c r="C4523" t="s">
        <v>12728</v>
      </c>
      <c r="D4523" t="s">
        <v>12774</v>
      </c>
      <c r="E4523" t="s">
        <v>12504</v>
      </c>
      <c r="F4523" t="s">
        <v>12504</v>
      </c>
      <c r="G4523">
        <v>0</v>
      </c>
    </row>
    <row r="4524" spans="1:7" x14ac:dyDescent="0.25">
      <c r="A4524" s="1">
        <v>44682</v>
      </c>
      <c r="B4524" t="s">
        <v>11645</v>
      </c>
      <c r="C4524" t="s">
        <v>11645</v>
      </c>
      <c r="D4524" t="s">
        <v>11645</v>
      </c>
      <c r="E4524" t="s">
        <v>11645</v>
      </c>
      <c r="F4524" t="s">
        <v>11645</v>
      </c>
    </row>
    <row r="4525" spans="1:7" x14ac:dyDescent="0.25">
      <c r="A4525" s="1">
        <v>44683</v>
      </c>
      <c r="B4525" t="s">
        <v>14491</v>
      </c>
      <c r="C4525" t="s">
        <v>12805</v>
      </c>
      <c r="D4525" t="s">
        <v>12772</v>
      </c>
      <c r="E4525" t="s">
        <v>12801</v>
      </c>
      <c r="F4525" t="s">
        <v>12801</v>
      </c>
      <c r="G4525">
        <v>0</v>
      </c>
    </row>
    <row r="4526" spans="1:7" x14ac:dyDescent="0.25">
      <c r="A4526" s="1">
        <v>44684</v>
      </c>
      <c r="B4526" t="s">
        <v>13420</v>
      </c>
      <c r="C4526" t="s">
        <v>14173</v>
      </c>
      <c r="D4526" t="s">
        <v>13414</v>
      </c>
      <c r="E4526" t="s">
        <v>13321</v>
      </c>
      <c r="F4526" t="s">
        <v>13321</v>
      </c>
      <c r="G4526">
        <v>0</v>
      </c>
    </row>
    <row r="4527" spans="1:7" x14ac:dyDescent="0.25">
      <c r="A4527" s="1">
        <v>44685</v>
      </c>
      <c r="B4527" t="s">
        <v>13400</v>
      </c>
      <c r="C4527" t="s">
        <v>12713</v>
      </c>
      <c r="D4527" t="s">
        <v>13189</v>
      </c>
      <c r="E4527" t="s">
        <v>12770</v>
      </c>
      <c r="F4527" t="s">
        <v>12770</v>
      </c>
      <c r="G4527">
        <v>0</v>
      </c>
    </row>
    <row r="4528" spans="1:7" x14ac:dyDescent="0.25">
      <c r="A4528" s="1">
        <v>44686</v>
      </c>
      <c r="B4528" t="s">
        <v>14481</v>
      </c>
      <c r="C4528" t="s">
        <v>13409</v>
      </c>
      <c r="D4528" t="s">
        <v>12731</v>
      </c>
      <c r="E4528" t="s">
        <v>13166</v>
      </c>
      <c r="F4528" t="s">
        <v>13166</v>
      </c>
      <c r="G4528">
        <v>0</v>
      </c>
    </row>
    <row r="4529" spans="1:7" x14ac:dyDescent="0.25">
      <c r="A4529" s="1">
        <v>44687</v>
      </c>
      <c r="B4529" t="s">
        <v>13403</v>
      </c>
      <c r="C4529" t="s">
        <v>14511</v>
      </c>
      <c r="D4529" t="s">
        <v>13159</v>
      </c>
      <c r="E4529" t="s">
        <v>12847</v>
      </c>
      <c r="F4529" t="s">
        <v>12847</v>
      </c>
      <c r="G4529">
        <v>0</v>
      </c>
    </row>
    <row r="4530" spans="1:7" x14ac:dyDescent="0.25">
      <c r="A4530" s="1">
        <v>44689</v>
      </c>
      <c r="B4530" t="s">
        <v>11645</v>
      </c>
      <c r="C4530" t="s">
        <v>11645</v>
      </c>
      <c r="D4530" t="s">
        <v>11645</v>
      </c>
      <c r="E4530" t="s">
        <v>11645</v>
      </c>
      <c r="F4530" t="s">
        <v>11645</v>
      </c>
    </row>
    <row r="4531" spans="1:7" x14ac:dyDescent="0.25">
      <c r="A4531" s="1">
        <v>44690</v>
      </c>
      <c r="B4531" t="s">
        <v>13134</v>
      </c>
      <c r="C4531" t="s">
        <v>12488</v>
      </c>
      <c r="D4531" t="s">
        <v>14503</v>
      </c>
      <c r="E4531" t="s">
        <v>13403</v>
      </c>
      <c r="F4531" t="s">
        <v>13403</v>
      </c>
      <c r="G4531">
        <v>0</v>
      </c>
    </row>
    <row r="4532" spans="1:7" x14ac:dyDescent="0.25">
      <c r="A4532" s="1">
        <v>44691</v>
      </c>
      <c r="B4532" t="s">
        <v>12698</v>
      </c>
      <c r="C4532" t="s">
        <v>14496</v>
      </c>
      <c r="D4532" t="s">
        <v>13332</v>
      </c>
      <c r="E4532" t="s">
        <v>12665</v>
      </c>
      <c r="F4532" t="s">
        <v>12665</v>
      </c>
      <c r="G4532">
        <v>0</v>
      </c>
    </row>
    <row r="4533" spans="1:7" x14ac:dyDescent="0.25">
      <c r="A4533" s="1">
        <v>44692</v>
      </c>
      <c r="B4533" t="s">
        <v>13148</v>
      </c>
      <c r="C4533" t="s">
        <v>14488</v>
      </c>
      <c r="D4533" t="s">
        <v>12772</v>
      </c>
      <c r="E4533" t="s">
        <v>12703</v>
      </c>
      <c r="F4533" t="s">
        <v>12703</v>
      </c>
      <c r="G4533">
        <v>0</v>
      </c>
    </row>
    <row r="4534" spans="1:7" x14ac:dyDescent="0.25">
      <c r="A4534" s="1">
        <v>44693</v>
      </c>
      <c r="B4534" t="s">
        <v>13327</v>
      </c>
      <c r="C4534" t="s">
        <v>12784</v>
      </c>
      <c r="D4534" t="s">
        <v>13191</v>
      </c>
      <c r="E4534" t="s">
        <v>13191</v>
      </c>
      <c r="F4534" t="s">
        <v>13191</v>
      </c>
      <c r="G4534">
        <v>0</v>
      </c>
    </row>
    <row r="4535" spans="1:7" x14ac:dyDescent="0.25">
      <c r="A4535" s="1">
        <v>44694</v>
      </c>
      <c r="B4535" t="s">
        <v>13189</v>
      </c>
      <c r="C4535" t="s">
        <v>13332</v>
      </c>
      <c r="D4535" t="s">
        <v>12795</v>
      </c>
      <c r="E4535" t="s">
        <v>14481</v>
      </c>
      <c r="F4535" t="s">
        <v>14481</v>
      </c>
      <c r="G4535">
        <v>0</v>
      </c>
    </row>
    <row r="4536" spans="1:7" x14ac:dyDescent="0.25">
      <c r="A4536" s="1">
        <v>44696</v>
      </c>
      <c r="B4536" t="s">
        <v>11645</v>
      </c>
      <c r="C4536" t="s">
        <v>11645</v>
      </c>
      <c r="D4536" t="s">
        <v>11645</v>
      </c>
      <c r="E4536" t="s">
        <v>11645</v>
      </c>
      <c r="F4536" t="s">
        <v>11645</v>
      </c>
    </row>
    <row r="4537" spans="1:7" x14ac:dyDescent="0.25">
      <c r="A4537" s="1">
        <v>44697</v>
      </c>
      <c r="B4537" t="s">
        <v>13150</v>
      </c>
      <c r="C4537" t="s">
        <v>13399</v>
      </c>
      <c r="D4537" t="s">
        <v>14138</v>
      </c>
      <c r="E4537" t="s">
        <v>12707</v>
      </c>
      <c r="F4537" t="s">
        <v>12707</v>
      </c>
      <c r="G4537">
        <v>0</v>
      </c>
    </row>
    <row r="4538" spans="1:7" x14ac:dyDescent="0.25">
      <c r="A4538" s="1">
        <v>44698</v>
      </c>
      <c r="B4538" t="s">
        <v>12778</v>
      </c>
      <c r="C4538" t="s">
        <v>13169</v>
      </c>
      <c r="D4538" t="s">
        <v>12778</v>
      </c>
      <c r="E4538" t="s">
        <v>14135</v>
      </c>
      <c r="F4538" t="s">
        <v>14135</v>
      </c>
      <c r="G4538">
        <v>0</v>
      </c>
    </row>
    <row r="4539" spans="1:7" x14ac:dyDescent="0.25">
      <c r="A4539" s="1">
        <v>44699</v>
      </c>
      <c r="B4539" t="s">
        <v>14171</v>
      </c>
      <c r="C4539" t="s">
        <v>13160</v>
      </c>
      <c r="D4539" t="s">
        <v>12685</v>
      </c>
      <c r="E4539" t="s">
        <v>12718</v>
      </c>
      <c r="F4539" t="s">
        <v>12718</v>
      </c>
      <c r="G4539">
        <v>0</v>
      </c>
    </row>
    <row r="4540" spans="1:7" x14ac:dyDescent="0.25">
      <c r="A4540" s="1">
        <v>44700</v>
      </c>
      <c r="B4540" t="s">
        <v>14477</v>
      </c>
      <c r="C4540" t="s">
        <v>14165</v>
      </c>
      <c r="D4540" t="s">
        <v>12675</v>
      </c>
      <c r="E4540" t="s">
        <v>12689</v>
      </c>
      <c r="F4540" t="s">
        <v>12689</v>
      </c>
      <c r="G4540">
        <v>0</v>
      </c>
    </row>
    <row r="4541" spans="1:7" x14ac:dyDescent="0.25">
      <c r="A4541" s="1">
        <v>44701</v>
      </c>
      <c r="B4541" t="s">
        <v>12789</v>
      </c>
      <c r="C4541" t="s">
        <v>12655</v>
      </c>
      <c r="D4541" t="s">
        <v>14140</v>
      </c>
      <c r="E4541" t="s">
        <v>13326</v>
      </c>
      <c r="F4541" t="s">
        <v>13326</v>
      </c>
      <c r="G4541">
        <v>0</v>
      </c>
    </row>
    <row r="4542" spans="1:7" x14ac:dyDescent="0.25">
      <c r="A4542" s="1">
        <v>44703</v>
      </c>
      <c r="B4542" t="s">
        <v>11645</v>
      </c>
      <c r="C4542" t="s">
        <v>11645</v>
      </c>
      <c r="D4542" t="s">
        <v>11645</v>
      </c>
      <c r="E4542" t="s">
        <v>11645</v>
      </c>
      <c r="F4542" t="s">
        <v>11645</v>
      </c>
    </row>
    <row r="4543" spans="1:7" x14ac:dyDescent="0.25">
      <c r="A4543" s="1">
        <v>44704</v>
      </c>
      <c r="B4543" t="s">
        <v>12791</v>
      </c>
      <c r="C4543" t="s">
        <v>13323</v>
      </c>
      <c r="D4543" t="s">
        <v>12696</v>
      </c>
      <c r="E4543" t="s">
        <v>14165</v>
      </c>
      <c r="F4543" t="s">
        <v>14165</v>
      </c>
      <c r="G4543">
        <v>0</v>
      </c>
    </row>
    <row r="4544" spans="1:7" x14ac:dyDescent="0.25">
      <c r="A4544" s="1">
        <v>44705</v>
      </c>
      <c r="B4544" t="s">
        <v>14122</v>
      </c>
      <c r="C4544" t="s">
        <v>12719</v>
      </c>
      <c r="D4544" t="s">
        <v>12676</v>
      </c>
      <c r="E4544" t="s">
        <v>12523</v>
      </c>
      <c r="F4544" t="s">
        <v>12523</v>
      </c>
      <c r="G4544">
        <v>0</v>
      </c>
    </row>
    <row r="4545" spans="1:7" x14ac:dyDescent="0.25">
      <c r="A4545" s="1">
        <v>44706</v>
      </c>
      <c r="B4545" t="s">
        <v>14163</v>
      </c>
      <c r="C4545" t="s">
        <v>12771</v>
      </c>
      <c r="D4545" t="s">
        <v>14139</v>
      </c>
      <c r="E4545" t="s">
        <v>14130</v>
      </c>
      <c r="F4545" t="s">
        <v>14130</v>
      </c>
      <c r="G4545">
        <v>0</v>
      </c>
    </row>
    <row r="4546" spans="1:7" x14ac:dyDescent="0.25">
      <c r="A4546" s="1">
        <v>44707</v>
      </c>
      <c r="B4546" t="s">
        <v>12507</v>
      </c>
      <c r="C4546" t="s">
        <v>13246</v>
      </c>
      <c r="D4546" t="s">
        <v>13197</v>
      </c>
      <c r="E4546" t="s">
        <v>12649</v>
      </c>
      <c r="F4546" t="s">
        <v>12649</v>
      </c>
      <c r="G4546">
        <v>0</v>
      </c>
    </row>
    <row r="4547" spans="1:7" x14ac:dyDescent="0.25">
      <c r="A4547" s="1">
        <v>44708</v>
      </c>
      <c r="B4547" t="s">
        <v>12757</v>
      </c>
      <c r="C4547" t="s">
        <v>12761</v>
      </c>
      <c r="D4547" t="s">
        <v>14157</v>
      </c>
      <c r="E4547" t="s">
        <v>12507</v>
      </c>
      <c r="F4547" t="s">
        <v>12507</v>
      </c>
      <c r="G4547">
        <v>0</v>
      </c>
    </row>
    <row r="4548" spans="1:7" x14ac:dyDescent="0.25">
      <c r="A4548" s="1">
        <v>44710</v>
      </c>
      <c r="B4548" t="s">
        <v>11645</v>
      </c>
      <c r="C4548" t="s">
        <v>11645</v>
      </c>
      <c r="D4548" t="s">
        <v>11645</v>
      </c>
      <c r="E4548" t="s">
        <v>11645</v>
      </c>
      <c r="F4548" t="s">
        <v>11645</v>
      </c>
    </row>
    <row r="4549" spans="1:7" x14ac:dyDescent="0.25">
      <c r="A4549" s="1">
        <v>44712</v>
      </c>
      <c r="B4549" t="s">
        <v>12785</v>
      </c>
      <c r="C4549" t="s">
        <v>12707</v>
      </c>
      <c r="D4549" t="s">
        <v>12719</v>
      </c>
      <c r="E4549" t="s">
        <v>12650</v>
      </c>
      <c r="F4549" t="s">
        <v>12650</v>
      </c>
      <c r="G4549">
        <v>0</v>
      </c>
    </row>
    <row r="4550" spans="1:7" x14ac:dyDescent="0.25">
      <c r="A4550" s="1">
        <v>44713</v>
      </c>
      <c r="B4550" t="s">
        <v>13406</v>
      </c>
      <c r="C4550" t="s">
        <v>13187</v>
      </c>
      <c r="D4550" t="s">
        <v>12651</v>
      </c>
      <c r="E4550" t="s">
        <v>13176</v>
      </c>
      <c r="F4550" t="s">
        <v>13176</v>
      </c>
      <c r="G4550">
        <v>0</v>
      </c>
    </row>
    <row r="4551" spans="1:7" x14ac:dyDescent="0.25">
      <c r="A4551" s="1">
        <v>44714</v>
      </c>
      <c r="B4551" t="s">
        <v>13184</v>
      </c>
      <c r="C4551" t="s">
        <v>13332</v>
      </c>
      <c r="D4551" t="s">
        <v>12779</v>
      </c>
      <c r="E4551" t="s">
        <v>13414</v>
      </c>
      <c r="F4551" t="s">
        <v>13414</v>
      </c>
      <c r="G4551">
        <v>0</v>
      </c>
    </row>
    <row r="4552" spans="1:7" x14ac:dyDescent="0.25">
      <c r="A4552" s="1">
        <v>44715</v>
      </c>
      <c r="B4552" t="s">
        <v>13190</v>
      </c>
      <c r="C4552" t="s">
        <v>12712</v>
      </c>
      <c r="D4552" t="s">
        <v>12708</v>
      </c>
      <c r="E4552" t="s">
        <v>12502</v>
      </c>
      <c r="F4552" t="s">
        <v>12502</v>
      </c>
      <c r="G4552">
        <v>0</v>
      </c>
    </row>
    <row r="4553" spans="1:7" x14ac:dyDescent="0.25">
      <c r="A4553" s="1">
        <v>44717</v>
      </c>
      <c r="B4553" t="s">
        <v>11645</v>
      </c>
      <c r="C4553" t="s">
        <v>11645</v>
      </c>
      <c r="D4553" t="s">
        <v>11645</v>
      </c>
      <c r="E4553" t="s">
        <v>11645</v>
      </c>
      <c r="F4553" t="s">
        <v>11645</v>
      </c>
    </row>
    <row r="4554" spans="1:7" x14ac:dyDescent="0.25">
      <c r="A4554" s="1">
        <v>44718</v>
      </c>
      <c r="B4554" t="s">
        <v>13151</v>
      </c>
      <c r="C4554" t="s">
        <v>12725</v>
      </c>
      <c r="D4554" t="s">
        <v>14172</v>
      </c>
      <c r="E4554" t="s">
        <v>13155</v>
      </c>
      <c r="F4554" t="s">
        <v>13155</v>
      </c>
      <c r="G4554">
        <v>0</v>
      </c>
    </row>
    <row r="4555" spans="1:7" x14ac:dyDescent="0.25">
      <c r="A4555" s="1">
        <v>44719</v>
      </c>
      <c r="B4555" t="s">
        <v>15155</v>
      </c>
      <c r="C4555" t="s">
        <v>15155</v>
      </c>
      <c r="D4555" t="s">
        <v>12502</v>
      </c>
      <c r="E4555" t="s">
        <v>14133</v>
      </c>
      <c r="F4555" t="s">
        <v>14133</v>
      </c>
      <c r="G4555">
        <v>0</v>
      </c>
    </row>
    <row r="4556" spans="1:7" x14ac:dyDescent="0.25">
      <c r="A4556" s="1">
        <v>44720</v>
      </c>
      <c r="B4556" t="s">
        <v>13398</v>
      </c>
      <c r="C4556" t="s">
        <v>12725</v>
      </c>
      <c r="D4556" t="s">
        <v>13149</v>
      </c>
      <c r="E4556" t="s">
        <v>15155</v>
      </c>
      <c r="F4556" t="s">
        <v>15155</v>
      </c>
      <c r="G4556">
        <v>0</v>
      </c>
    </row>
    <row r="4557" spans="1:7" x14ac:dyDescent="0.25">
      <c r="A4557" s="1">
        <v>44721</v>
      </c>
      <c r="B4557" t="s">
        <v>15156</v>
      </c>
      <c r="C4557" t="s">
        <v>13408</v>
      </c>
      <c r="D4557" t="s">
        <v>12804</v>
      </c>
      <c r="E4557" t="s">
        <v>12495</v>
      </c>
      <c r="F4557" t="s">
        <v>12495</v>
      </c>
      <c r="G4557">
        <v>0</v>
      </c>
    </row>
    <row r="4558" spans="1:7" x14ac:dyDescent="0.25">
      <c r="A4558" s="1">
        <v>44722</v>
      </c>
      <c r="B4558" t="s">
        <v>12725</v>
      </c>
      <c r="C4558" t="s">
        <v>12833</v>
      </c>
      <c r="D4558" t="s">
        <v>12735</v>
      </c>
      <c r="E4558" t="s">
        <v>12846</v>
      </c>
      <c r="F4558" t="s">
        <v>12846</v>
      </c>
      <c r="G4558">
        <v>0</v>
      </c>
    </row>
    <row r="4559" spans="1:7" x14ac:dyDescent="0.25">
      <c r="A4559" s="1">
        <v>44724</v>
      </c>
      <c r="B4559" t="s">
        <v>11645</v>
      </c>
      <c r="C4559" t="s">
        <v>11645</v>
      </c>
      <c r="D4559" t="s">
        <v>11645</v>
      </c>
      <c r="E4559" t="s">
        <v>11645</v>
      </c>
      <c r="F4559" t="s">
        <v>11645</v>
      </c>
    </row>
    <row r="4560" spans="1:7" x14ac:dyDescent="0.25">
      <c r="A4560" s="1">
        <v>44725</v>
      </c>
      <c r="B4560" t="s">
        <v>13128</v>
      </c>
      <c r="C4560" t="s">
        <v>12828</v>
      </c>
      <c r="D4560" t="s">
        <v>13002</v>
      </c>
      <c r="E4560" t="s">
        <v>12828</v>
      </c>
      <c r="F4560" t="s">
        <v>12828</v>
      </c>
      <c r="G4560">
        <v>0</v>
      </c>
    </row>
    <row r="4561" spans="1:7" x14ac:dyDescent="0.25">
      <c r="A4561" s="1">
        <v>44726</v>
      </c>
      <c r="B4561" t="s">
        <v>13029</v>
      </c>
      <c r="C4561" t="s">
        <v>12184</v>
      </c>
      <c r="D4561" t="s">
        <v>13123</v>
      </c>
      <c r="E4561" t="s">
        <v>12184</v>
      </c>
      <c r="F4561" t="s">
        <v>12184</v>
      </c>
      <c r="G4561">
        <v>0</v>
      </c>
    </row>
    <row r="4562" spans="1:7" x14ac:dyDescent="0.25">
      <c r="A4562" s="1">
        <v>44727</v>
      </c>
      <c r="B4562" t="s">
        <v>12957</v>
      </c>
      <c r="C4562" t="s">
        <v>12422</v>
      </c>
      <c r="D4562" t="s">
        <v>12208</v>
      </c>
      <c r="E4562" t="s">
        <v>12212</v>
      </c>
      <c r="F4562" t="s">
        <v>12212</v>
      </c>
      <c r="G4562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B3328-4830-4521-AF2F-D8C70D177D51}">
  <dimension ref="A1:J3787"/>
  <sheetViews>
    <sheetView workbookViewId="0">
      <selection activeCell="J2" sqref="J2:J3787"/>
    </sheetView>
  </sheetViews>
  <sheetFormatPr baseColWidth="10" defaultRowHeight="15" x14ac:dyDescent="0.25"/>
  <cols>
    <col min="1" max="1" width="10.7109375" bestFit="1" customWidth="1"/>
    <col min="2" max="2" width="12.140625" bestFit="1" customWidth="1"/>
    <col min="3" max="9" width="7.5703125" bestFit="1" customWidth="1"/>
  </cols>
  <sheetData>
    <row r="1" spans="1:10" x14ac:dyDescent="0.25">
      <c r="A1" t="s">
        <v>0</v>
      </c>
      <c r="B1" t="s">
        <v>32068</v>
      </c>
      <c r="C1" t="s">
        <v>32069</v>
      </c>
      <c r="D1" t="s">
        <v>32070</v>
      </c>
      <c r="E1" t="s">
        <v>32071</v>
      </c>
      <c r="F1" t="s">
        <v>32072</v>
      </c>
      <c r="G1" t="s">
        <v>32073</v>
      </c>
      <c r="H1" t="s">
        <v>32074</v>
      </c>
      <c r="I1" t="s">
        <v>32075</v>
      </c>
      <c r="J1" t="s">
        <v>46359</v>
      </c>
    </row>
    <row r="2" spans="1:10" x14ac:dyDescent="0.25">
      <c r="A2" s="1">
        <v>44725</v>
      </c>
      <c r="B2" t="s">
        <v>32076</v>
      </c>
      <c r="C2" t="s">
        <v>32077</v>
      </c>
      <c r="D2" t="s">
        <v>32078</v>
      </c>
      <c r="E2" t="s">
        <v>32079</v>
      </c>
      <c r="F2" t="s">
        <v>32078</v>
      </c>
      <c r="G2" t="s">
        <v>32080</v>
      </c>
      <c r="H2" t="s">
        <v>32081</v>
      </c>
      <c r="I2" t="s">
        <v>32082</v>
      </c>
      <c r="J2" t="str">
        <f t="shared" ref="J2:J65" si="0">IF(C2="",C3,C2)</f>
        <v>0.82029</v>
      </c>
    </row>
    <row r="3" spans="1:10" x14ac:dyDescent="0.25">
      <c r="A3" s="1">
        <v>44722</v>
      </c>
      <c r="B3" t="s">
        <v>32083</v>
      </c>
      <c r="C3" t="s">
        <v>32084</v>
      </c>
      <c r="D3" t="s">
        <v>32078</v>
      </c>
      <c r="E3" t="s">
        <v>32085</v>
      </c>
      <c r="F3" t="s">
        <v>32078</v>
      </c>
      <c r="G3" t="s">
        <v>32086</v>
      </c>
      <c r="H3" t="s">
        <v>32087</v>
      </c>
      <c r="I3" t="s">
        <v>32088</v>
      </c>
      <c r="J3" t="str">
        <f t="shared" si="0"/>
        <v>0.81929</v>
      </c>
    </row>
    <row r="4" spans="1:10" x14ac:dyDescent="0.25">
      <c r="A4" s="1">
        <v>44721</v>
      </c>
      <c r="B4" t="s">
        <v>32089</v>
      </c>
      <c r="C4" t="s">
        <v>32090</v>
      </c>
      <c r="D4" t="s">
        <v>32078</v>
      </c>
      <c r="E4" t="s">
        <v>32091</v>
      </c>
      <c r="F4" t="s">
        <v>32078</v>
      </c>
      <c r="G4" t="s">
        <v>32092</v>
      </c>
      <c r="H4" t="s">
        <v>32093</v>
      </c>
      <c r="I4" t="s">
        <v>32094</v>
      </c>
      <c r="J4" t="str">
        <f t="shared" si="0"/>
        <v>0.82000</v>
      </c>
    </row>
    <row r="5" spans="1:10" x14ac:dyDescent="0.25">
      <c r="A5" s="1">
        <v>44720</v>
      </c>
      <c r="B5" t="s">
        <v>32095</v>
      </c>
      <c r="C5" t="s">
        <v>32096</v>
      </c>
      <c r="D5" t="s">
        <v>32078</v>
      </c>
      <c r="E5" t="s">
        <v>32097</v>
      </c>
      <c r="F5" t="s">
        <v>32078</v>
      </c>
      <c r="G5" t="s">
        <v>32098</v>
      </c>
      <c r="H5" t="s">
        <v>32099</v>
      </c>
      <c r="I5" t="s">
        <v>32100</v>
      </c>
      <c r="J5" t="str">
        <f t="shared" si="0"/>
        <v>0.81957</v>
      </c>
    </row>
    <row r="6" spans="1:10" x14ac:dyDescent="0.25">
      <c r="A6" s="1">
        <v>44719</v>
      </c>
      <c r="B6" t="s">
        <v>32101</v>
      </c>
      <c r="C6" t="s">
        <v>32102</v>
      </c>
      <c r="D6" t="s">
        <v>32078</v>
      </c>
      <c r="E6" t="s">
        <v>32103</v>
      </c>
      <c r="F6" t="s">
        <v>32078</v>
      </c>
      <c r="G6" t="s">
        <v>32104</v>
      </c>
      <c r="H6" t="s">
        <v>32105</v>
      </c>
      <c r="I6" t="s">
        <v>32106</v>
      </c>
      <c r="J6" t="str">
        <f t="shared" si="0"/>
        <v>0.82657</v>
      </c>
    </row>
    <row r="7" spans="1:10" x14ac:dyDescent="0.25">
      <c r="A7" s="1">
        <v>44718</v>
      </c>
      <c r="B7" t="s">
        <v>32076</v>
      </c>
      <c r="C7" t="s">
        <v>32107</v>
      </c>
      <c r="D7" t="s">
        <v>32078</v>
      </c>
      <c r="E7" t="s">
        <v>32108</v>
      </c>
      <c r="F7" t="s">
        <v>32078</v>
      </c>
      <c r="G7" t="s">
        <v>32109</v>
      </c>
      <c r="H7" t="s">
        <v>32110</v>
      </c>
      <c r="I7" t="s">
        <v>32111</v>
      </c>
      <c r="J7" t="str">
        <f t="shared" si="0"/>
        <v>0.82143</v>
      </c>
    </row>
    <row r="8" spans="1:10" x14ac:dyDescent="0.25">
      <c r="A8" s="1">
        <v>44713</v>
      </c>
      <c r="B8" t="s">
        <v>32095</v>
      </c>
      <c r="C8" t="s">
        <v>32112</v>
      </c>
      <c r="D8" t="s">
        <v>32078</v>
      </c>
      <c r="E8" t="s">
        <v>32113</v>
      </c>
      <c r="F8" t="s">
        <v>32078</v>
      </c>
      <c r="G8" t="s">
        <v>32114</v>
      </c>
      <c r="H8" t="s">
        <v>32115</v>
      </c>
      <c r="I8" t="s">
        <v>32116</v>
      </c>
      <c r="J8" t="str">
        <f t="shared" si="0"/>
        <v>0.81914</v>
      </c>
    </row>
    <row r="9" spans="1:10" x14ac:dyDescent="0.25">
      <c r="A9" s="1">
        <v>44712</v>
      </c>
      <c r="B9" t="s">
        <v>32101</v>
      </c>
      <c r="C9" t="s">
        <v>32117</v>
      </c>
      <c r="D9" t="s">
        <v>32078</v>
      </c>
      <c r="E9" t="s">
        <v>32118</v>
      </c>
      <c r="F9" t="s">
        <v>32078</v>
      </c>
      <c r="G9" t="s">
        <v>32119</v>
      </c>
      <c r="H9" t="s">
        <v>32120</v>
      </c>
      <c r="I9" t="s">
        <v>32121</v>
      </c>
      <c r="J9" t="str">
        <f t="shared" si="0"/>
        <v>0.82200</v>
      </c>
    </row>
    <row r="10" spans="1:10" x14ac:dyDescent="0.25">
      <c r="A10" s="1">
        <v>44711</v>
      </c>
      <c r="B10" t="s">
        <v>32076</v>
      </c>
      <c r="C10" t="s">
        <v>32078</v>
      </c>
      <c r="D10" t="s">
        <v>32078</v>
      </c>
      <c r="E10" t="s">
        <v>32122</v>
      </c>
      <c r="F10" t="s">
        <v>32078</v>
      </c>
      <c r="G10" t="s">
        <v>32123</v>
      </c>
      <c r="H10" t="s">
        <v>32124</v>
      </c>
      <c r="I10" t="s">
        <v>32125</v>
      </c>
      <c r="J10" t="str">
        <f t="shared" si="0"/>
        <v>0.82557</v>
      </c>
    </row>
    <row r="11" spans="1:10" x14ac:dyDescent="0.25">
      <c r="A11" s="1">
        <v>44708</v>
      </c>
      <c r="B11" t="s">
        <v>32083</v>
      </c>
      <c r="C11" t="s">
        <v>32126</v>
      </c>
      <c r="D11" t="s">
        <v>32078</v>
      </c>
      <c r="E11" t="s">
        <v>32127</v>
      </c>
      <c r="F11" t="s">
        <v>32078</v>
      </c>
      <c r="G11" t="s">
        <v>32128</v>
      </c>
      <c r="H11" t="s">
        <v>32129</v>
      </c>
      <c r="I11" t="s">
        <v>32130</v>
      </c>
      <c r="J11" t="str">
        <f t="shared" si="0"/>
        <v>0.82557</v>
      </c>
    </row>
    <row r="12" spans="1:10" x14ac:dyDescent="0.25">
      <c r="A12" s="1">
        <v>44707</v>
      </c>
      <c r="B12" t="s">
        <v>32089</v>
      </c>
      <c r="C12" t="s">
        <v>32131</v>
      </c>
      <c r="D12" t="s">
        <v>32078</v>
      </c>
      <c r="E12" t="s">
        <v>32132</v>
      </c>
      <c r="F12" t="s">
        <v>32078</v>
      </c>
      <c r="G12" t="s">
        <v>32133</v>
      </c>
      <c r="H12" t="s">
        <v>32134</v>
      </c>
      <c r="I12" t="s">
        <v>32135</v>
      </c>
      <c r="J12" t="str">
        <f t="shared" si="0"/>
        <v>0.81729</v>
      </c>
    </row>
    <row r="13" spans="1:10" x14ac:dyDescent="0.25">
      <c r="A13" s="1">
        <v>44706</v>
      </c>
      <c r="B13" t="s">
        <v>32095</v>
      </c>
      <c r="C13" t="s">
        <v>32136</v>
      </c>
      <c r="D13" t="s">
        <v>32078</v>
      </c>
      <c r="E13" t="s">
        <v>32137</v>
      </c>
      <c r="F13" t="s">
        <v>32078</v>
      </c>
      <c r="G13" t="s">
        <v>32138</v>
      </c>
      <c r="H13" t="s">
        <v>32139</v>
      </c>
      <c r="I13" t="s">
        <v>32140</v>
      </c>
      <c r="J13" t="str">
        <f t="shared" si="0"/>
        <v>0.81943</v>
      </c>
    </row>
    <row r="14" spans="1:10" x14ac:dyDescent="0.25">
      <c r="A14" s="1">
        <v>44705</v>
      </c>
      <c r="B14" t="s">
        <v>32101</v>
      </c>
      <c r="C14" t="s">
        <v>32141</v>
      </c>
      <c r="D14" t="s">
        <v>32078</v>
      </c>
      <c r="E14" t="s">
        <v>32142</v>
      </c>
      <c r="F14" t="s">
        <v>32078</v>
      </c>
      <c r="G14" t="s">
        <v>32143</v>
      </c>
      <c r="H14" t="s">
        <v>32144</v>
      </c>
      <c r="I14" t="s">
        <v>32145</v>
      </c>
      <c r="J14" t="str">
        <f t="shared" si="0"/>
        <v>0.82386</v>
      </c>
    </row>
    <row r="15" spans="1:10" x14ac:dyDescent="0.25">
      <c r="A15" s="1">
        <v>44704</v>
      </c>
      <c r="B15" t="s">
        <v>32076</v>
      </c>
      <c r="C15" t="s">
        <v>32146</v>
      </c>
      <c r="D15" t="s">
        <v>32078</v>
      </c>
      <c r="E15" t="s">
        <v>32147</v>
      </c>
      <c r="F15" t="s">
        <v>32078</v>
      </c>
      <c r="G15" t="s">
        <v>32148</v>
      </c>
      <c r="H15" t="s">
        <v>32149</v>
      </c>
      <c r="I15" t="s">
        <v>32150</v>
      </c>
      <c r="J15" t="str">
        <f t="shared" si="0"/>
        <v>0.82314</v>
      </c>
    </row>
    <row r="16" spans="1:10" x14ac:dyDescent="0.25">
      <c r="A16" s="1">
        <v>44701</v>
      </c>
      <c r="B16" t="s">
        <v>32083</v>
      </c>
      <c r="C16" t="s">
        <v>32151</v>
      </c>
      <c r="D16" t="s">
        <v>32078</v>
      </c>
      <c r="E16" t="s">
        <v>32152</v>
      </c>
      <c r="F16" t="s">
        <v>32078</v>
      </c>
      <c r="G16" t="s">
        <v>32153</v>
      </c>
      <c r="H16" t="s">
        <v>32154</v>
      </c>
      <c r="I16" t="s">
        <v>32155</v>
      </c>
      <c r="J16" t="str">
        <f t="shared" si="0"/>
        <v>0.82471</v>
      </c>
    </row>
    <row r="17" spans="1:10" x14ac:dyDescent="0.25">
      <c r="A17" s="1">
        <v>44700</v>
      </c>
      <c r="B17" t="s">
        <v>32089</v>
      </c>
      <c r="C17" t="s">
        <v>32090</v>
      </c>
      <c r="D17" t="s">
        <v>32078</v>
      </c>
      <c r="E17" t="s">
        <v>32156</v>
      </c>
      <c r="F17" t="s">
        <v>32078</v>
      </c>
      <c r="G17" t="s">
        <v>32157</v>
      </c>
      <c r="H17" t="s">
        <v>32158</v>
      </c>
      <c r="I17" t="s">
        <v>32159</v>
      </c>
      <c r="J17" t="str">
        <f t="shared" si="0"/>
        <v>0.82000</v>
      </c>
    </row>
    <row r="18" spans="1:10" x14ac:dyDescent="0.25">
      <c r="A18" s="1">
        <v>44699</v>
      </c>
      <c r="B18" t="s">
        <v>32095</v>
      </c>
      <c r="C18" t="s">
        <v>32077</v>
      </c>
      <c r="D18" t="s">
        <v>32078</v>
      </c>
      <c r="E18" t="s">
        <v>32160</v>
      </c>
      <c r="F18" t="s">
        <v>32078</v>
      </c>
      <c r="G18" t="s">
        <v>32161</v>
      </c>
      <c r="H18" t="s">
        <v>32162</v>
      </c>
      <c r="I18" t="s">
        <v>32163</v>
      </c>
      <c r="J18" t="str">
        <f t="shared" si="0"/>
        <v>0.82029</v>
      </c>
    </row>
    <row r="19" spans="1:10" x14ac:dyDescent="0.25">
      <c r="A19" s="1">
        <v>44698</v>
      </c>
      <c r="B19" t="s">
        <v>32101</v>
      </c>
      <c r="C19" t="s">
        <v>32164</v>
      </c>
      <c r="D19" t="s">
        <v>32078</v>
      </c>
      <c r="E19" t="s">
        <v>32165</v>
      </c>
      <c r="F19" t="s">
        <v>32078</v>
      </c>
      <c r="G19" t="s">
        <v>32166</v>
      </c>
      <c r="H19" t="s">
        <v>32167</v>
      </c>
      <c r="I19" t="s">
        <v>32168</v>
      </c>
      <c r="J19" t="str">
        <f t="shared" si="0"/>
        <v>0.82014</v>
      </c>
    </row>
    <row r="20" spans="1:10" x14ac:dyDescent="0.25">
      <c r="A20" s="1">
        <v>44697</v>
      </c>
      <c r="B20" t="s">
        <v>32076</v>
      </c>
      <c r="C20" t="s">
        <v>32169</v>
      </c>
      <c r="D20" t="s">
        <v>32078</v>
      </c>
      <c r="E20" t="s">
        <v>32170</v>
      </c>
      <c r="F20" t="s">
        <v>32078</v>
      </c>
      <c r="G20" t="s">
        <v>32171</v>
      </c>
      <c r="H20" t="s">
        <v>32172</v>
      </c>
      <c r="I20" t="s">
        <v>32173</v>
      </c>
      <c r="J20" t="str">
        <f t="shared" si="0"/>
        <v>0.82229</v>
      </c>
    </row>
    <row r="21" spans="1:10" x14ac:dyDescent="0.25">
      <c r="A21" s="1">
        <v>44694</v>
      </c>
      <c r="B21" t="s">
        <v>32083</v>
      </c>
      <c r="C21" t="s">
        <v>32174</v>
      </c>
      <c r="D21" t="s">
        <v>32078</v>
      </c>
      <c r="E21" t="s">
        <v>32175</v>
      </c>
      <c r="F21" t="s">
        <v>32078</v>
      </c>
      <c r="G21" t="s">
        <v>32176</v>
      </c>
      <c r="H21" t="s">
        <v>32177</v>
      </c>
      <c r="I21" t="s">
        <v>32178</v>
      </c>
      <c r="J21" t="str">
        <f t="shared" si="0"/>
        <v>0.82571</v>
      </c>
    </row>
    <row r="22" spans="1:10" x14ac:dyDescent="0.25">
      <c r="A22" s="1">
        <v>44693</v>
      </c>
      <c r="B22" t="s">
        <v>32089</v>
      </c>
      <c r="C22" t="s">
        <v>32179</v>
      </c>
      <c r="D22" t="s">
        <v>32078</v>
      </c>
      <c r="E22" t="s">
        <v>32180</v>
      </c>
      <c r="F22" t="s">
        <v>32078</v>
      </c>
      <c r="G22" t="s">
        <v>32181</v>
      </c>
      <c r="H22" t="s">
        <v>32182</v>
      </c>
      <c r="I22" t="s">
        <v>32183</v>
      </c>
      <c r="J22" t="str">
        <f t="shared" si="0"/>
        <v>0.82686</v>
      </c>
    </row>
    <row r="23" spans="1:10" x14ac:dyDescent="0.25">
      <c r="A23" s="1">
        <v>44692</v>
      </c>
      <c r="B23" t="s">
        <v>32095</v>
      </c>
      <c r="C23" t="s">
        <v>32184</v>
      </c>
      <c r="D23" t="s">
        <v>32078</v>
      </c>
      <c r="E23" t="s">
        <v>32185</v>
      </c>
      <c r="F23" t="s">
        <v>32078</v>
      </c>
      <c r="G23" t="s">
        <v>32186</v>
      </c>
      <c r="H23" t="s">
        <v>32187</v>
      </c>
      <c r="I23" t="s">
        <v>32188</v>
      </c>
      <c r="J23" t="str">
        <f t="shared" si="0"/>
        <v>0.82600</v>
      </c>
    </row>
    <row r="24" spans="1:10" x14ac:dyDescent="0.25">
      <c r="A24" s="1">
        <v>44691</v>
      </c>
      <c r="B24" t="s">
        <v>32101</v>
      </c>
      <c r="C24" t="s">
        <v>32189</v>
      </c>
      <c r="D24" t="s">
        <v>32078</v>
      </c>
      <c r="E24" t="s">
        <v>32190</v>
      </c>
      <c r="F24" t="s">
        <v>32078</v>
      </c>
      <c r="G24" t="s">
        <v>32191</v>
      </c>
      <c r="H24" t="s">
        <v>32192</v>
      </c>
      <c r="I24" t="s">
        <v>32193</v>
      </c>
      <c r="J24" t="str">
        <f t="shared" si="0"/>
        <v>0.82371</v>
      </c>
    </row>
    <row r="25" spans="1:10" x14ac:dyDescent="0.25">
      <c r="A25" s="1">
        <v>44690</v>
      </c>
      <c r="B25" t="s">
        <v>32076</v>
      </c>
      <c r="C25" t="s">
        <v>32194</v>
      </c>
      <c r="D25" t="s">
        <v>32078</v>
      </c>
      <c r="E25" t="s">
        <v>32195</v>
      </c>
      <c r="F25" t="s">
        <v>32078</v>
      </c>
      <c r="G25" t="s">
        <v>32196</v>
      </c>
      <c r="H25" t="s">
        <v>32197</v>
      </c>
      <c r="I25" t="s">
        <v>32198</v>
      </c>
      <c r="J25" t="str">
        <f t="shared" si="0"/>
        <v>0.82500</v>
      </c>
    </row>
    <row r="26" spans="1:10" x14ac:dyDescent="0.25">
      <c r="A26" s="1">
        <v>44687</v>
      </c>
      <c r="B26" t="s">
        <v>32083</v>
      </c>
      <c r="C26" t="s">
        <v>32199</v>
      </c>
      <c r="D26" t="s">
        <v>32078</v>
      </c>
      <c r="E26" t="s">
        <v>32200</v>
      </c>
      <c r="F26" t="s">
        <v>32078</v>
      </c>
      <c r="G26" t="s">
        <v>32201</v>
      </c>
      <c r="H26" t="s">
        <v>32202</v>
      </c>
      <c r="I26" t="s">
        <v>32203</v>
      </c>
      <c r="J26" t="str">
        <f t="shared" si="0"/>
        <v>0.81857</v>
      </c>
    </row>
    <row r="27" spans="1:10" x14ac:dyDescent="0.25">
      <c r="A27" s="1">
        <v>44686</v>
      </c>
      <c r="B27" t="s">
        <v>32089</v>
      </c>
      <c r="C27" t="s">
        <v>32204</v>
      </c>
      <c r="D27" t="s">
        <v>32078</v>
      </c>
      <c r="E27" t="s">
        <v>32205</v>
      </c>
      <c r="F27" t="s">
        <v>32078</v>
      </c>
      <c r="G27" t="s">
        <v>32206</v>
      </c>
      <c r="H27" t="s">
        <v>32207</v>
      </c>
      <c r="I27" t="s">
        <v>32208</v>
      </c>
      <c r="J27" t="str">
        <f t="shared" si="0"/>
        <v>0.81514</v>
      </c>
    </row>
    <row r="28" spans="1:10" x14ac:dyDescent="0.25">
      <c r="A28" s="1">
        <v>44685</v>
      </c>
      <c r="B28" t="s">
        <v>32095</v>
      </c>
      <c r="C28" t="s">
        <v>32209</v>
      </c>
      <c r="D28" t="s">
        <v>32078</v>
      </c>
      <c r="E28" t="s">
        <v>32210</v>
      </c>
      <c r="F28" t="s">
        <v>32078</v>
      </c>
      <c r="G28" t="s">
        <v>32211</v>
      </c>
      <c r="H28" t="s">
        <v>32212</v>
      </c>
      <c r="I28" t="s">
        <v>32213</v>
      </c>
      <c r="J28" t="str">
        <f t="shared" si="0"/>
        <v>0.33029</v>
      </c>
    </row>
    <row r="29" spans="1:10" x14ac:dyDescent="0.25">
      <c r="A29" s="1">
        <v>44684</v>
      </c>
      <c r="B29" t="s">
        <v>32101</v>
      </c>
      <c r="C29" t="s">
        <v>32209</v>
      </c>
      <c r="D29" t="s">
        <v>32078</v>
      </c>
      <c r="E29" t="s">
        <v>32214</v>
      </c>
      <c r="F29" t="s">
        <v>32078</v>
      </c>
      <c r="G29" t="s">
        <v>32215</v>
      </c>
      <c r="H29" t="s">
        <v>32216</v>
      </c>
      <c r="I29" t="s">
        <v>32217</v>
      </c>
      <c r="J29" t="str">
        <f t="shared" si="0"/>
        <v>0.33029</v>
      </c>
    </row>
    <row r="30" spans="1:10" x14ac:dyDescent="0.25">
      <c r="A30" s="1">
        <v>44680</v>
      </c>
      <c r="B30" t="s">
        <v>32083</v>
      </c>
      <c r="C30" t="s">
        <v>32218</v>
      </c>
      <c r="D30" t="s">
        <v>32078</v>
      </c>
      <c r="E30" t="s">
        <v>32219</v>
      </c>
      <c r="F30" t="s">
        <v>32078</v>
      </c>
      <c r="G30" t="s">
        <v>32220</v>
      </c>
      <c r="H30" t="s">
        <v>32221</v>
      </c>
      <c r="I30" t="s">
        <v>32222</v>
      </c>
      <c r="J30" t="str">
        <f t="shared" si="0"/>
        <v>0.33000</v>
      </c>
    </row>
    <row r="31" spans="1:10" x14ac:dyDescent="0.25">
      <c r="A31" s="1">
        <v>44679</v>
      </c>
      <c r="B31" t="s">
        <v>32089</v>
      </c>
      <c r="C31" t="s">
        <v>32223</v>
      </c>
      <c r="D31" t="s">
        <v>32078</v>
      </c>
      <c r="E31" t="s">
        <v>32224</v>
      </c>
      <c r="F31" t="s">
        <v>32078</v>
      </c>
      <c r="G31" t="s">
        <v>32225</v>
      </c>
      <c r="H31" t="s">
        <v>32226</v>
      </c>
      <c r="I31" t="s">
        <v>32227</v>
      </c>
      <c r="J31" t="str">
        <f t="shared" si="0"/>
        <v>0.32500</v>
      </c>
    </row>
    <row r="32" spans="1:10" x14ac:dyDescent="0.25">
      <c r="A32" s="1">
        <v>44678</v>
      </c>
      <c r="B32" t="s">
        <v>32095</v>
      </c>
      <c r="C32" t="s">
        <v>32228</v>
      </c>
      <c r="D32" t="s">
        <v>32078</v>
      </c>
      <c r="E32" t="s">
        <v>32229</v>
      </c>
      <c r="F32" t="s">
        <v>32078</v>
      </c>
      <c r="G32" t="s">
        <v>32230</v>
      </c>
      <c r="H32" t="s">
        <v>32231</v>
      </c>
      <c r="I32" t="s">
        <v>32232</v>
      </c>
      <c r="J32" t="str">
        <f t="shared" si="0"/>
        <v>0.32486</v>
      </c>
    </row>
    <row r="33" spans="1:10" x14ac:dyDescent="0.25">
      <c r="A33" s="1">
        <v>44677</v>
      </c>
      <c r="B33" t="s">
        <v>32101</v>
      </c>
      <c r="C33" t="s">
        <v>32233</v>
      </c>
      <c r="D33" t="s">
        <v>32078</v>
      </c>
      <c r="E33" t="s">
        <v>32234</v>
      </c>
      <c r="F33" t="s">
        <v>32078</v>
      </c>
      <c r="G33" t="s">
        <v>32235</v>
      </c>
      <c r="H33" t="s">
        <v>32236</v>
      </c>
      <c r="I33" t="s">
        <v>32237</v>
      </c>
      <c r="J33" t="str">
        <f t="shared" si="0"/>
        <v>0.33014</v>
      </c>
    </row>
    <row r="34" spans="1:10" x14ac:dyDescent="0.25">
      <c r="A34" s="1">
        <v>44676</v>
      </c>
      <c r="B34" t="s">
        <v>32076</v>
      </c>
      <c r="C34" t="s">
        <v>32238</v>
      </c>
      <c r="D34" t="s">
        <v>32078</v>
      </c>
      <c r="E34" t="s">
        <v>32239</v>
      </c>
      <c r="F34" t="s">
        <v>32078</v>
      </c>
      <c r="G34" t="s">
        <v>32240</v>
      </c>
      <c r="H34" t="s">
        <v>32241</v>
      </c>
      <c r="I34" t="s">
        <v>32242</v>
      </c>
      <c r="J34" t="str">
        <f t="shared" si="0"/>
        <v>0.33043</v>
      </c>
    </row>
    <row r="35" spans="1:10" x14ac:dyDescent="0.25">
      <c r="A35" s="1">
        <v>44673</v>
      </c>
      <c r="B35" t="s">
        <v>32083</v>
      </c>
      <c r="C35" t="s">
        <v>32243</v>
      </c>
      <c r="D35" t="s">
        <v>32078</v>
      </c>
      <c r="E35" t="s">
        <v>32244</v>
      </c>
      <c r="F35" t="s">
        <v>32078</v>
      </c>
      <c r="G35" t="s">
        <v>32245</v>
      </c>
      <c r="H35" t="s">
        <v>32246</v>
      </c>
      <c r="I35" t="s">
        <v>32247</v>
      </c>
      <c r="J35" t="str">
        <f t="shared" si="0"/>
        <v>0.32643</v>
      </c>
    </row>
    <row r="36" spans="1:10" x14ac:dyDescent="0.25">
      <c r="A36" s="1">
        <v>44672</v>
      </c>
      <c r="B36" t="s">
        <v>32089</v>
      </c>
      <c r="C36" t="s">
        <v>32243</v>
      </c>
      <c r="D36" t="s">
        <v>32078</v>
      </c>
      <c r="E36" t="s">
        <v>32248</v>
      </c>
      <c r="F36" t="s">
        <v>32078</v>
      </c>
      <c r="G36" t="s">
        <v>32249</v>
      </c>
      <c r="H36" t="s">
        <v>32250</v>
      </c>
      <c r="I36" t="s">
        <v>32251</v>
      </c>
      <c r="J36" t="str">
        <f t="shared" si="0"/>
        <v>0.32643</v>
      </c>
    </row>
    <row r="37" spans="1:10" x14ac:dyDescent="0.25">
      <c r="A37" s="1">
        <v>44671</v>
      </c>
      <c r="B37" t="s">
        <v>32095</v>
      </c>
      <c r="C37" t="s">
        <v>32252</v>
      </c>
      <c r="D37" t="s">
        <v>32078</v>
      </c>
      <c r="E37" t="s">
        <v>32253</v>
      </c>
      <c r="F37" t="s">
        <v>32078</v>
      </c>
      <c r="G37" t="s">
        <v>32254</v>
      </c>
      <c r="H37" t="s">
        <v>32255</v>
      </c>
      <c r="I37" t="s">
        <v>32256</v>
      </c>
      <c r="J37" t="str">
        <f t="shared" si="0"/>
        <v>0.32343</v>
      </c>
    </row>
    <row r="38" spans="1:10" x14ac:dyDescent="0.25">
      <c r="A38" s="1">
        <v>44670</v>
      </c>
      <c r="B38" t="s">
        <v>32101</v>
      </c>
      <c r="C38" t="s">
        <v>32257</v>
      </c>
      <c r="D38" t="s">
        <v>32078</v>
      </c>
      <c r="E38" t="s">
        <v>32258</v>
      </c>
      <c r="F38" t="s">
        <v>32078</v>
      </c>
      <c r="G38" t="s">
        <v>32259</v>
      </c>
      <c r="H38" t="s">
        <v>32260</v>
      </c>
      <c r="I38" t="s">
        <v>32261</v>
      </c>
      <c r="J38" t="str">
        <f t="shared" si="0"/>
        <v>0.33100</v>
      </c>
    </row>
    <row r="39" spans="1:10" x14ac:dyDescent="0.25">
      <c r="A39" s="1">
        <v>44665</v>
      </c>
      <c r="B39" t="s">
        <v>32089</v>
      </c>
      <c r="C39" t="s">
        <v>32262</v>
      </c>
      <c r="D39" t="s">
        <v>32078</v>
      </c>
      <c r="E39" t="s">
        <v>32263</v>
      </c>
      <c r="F39" t="s">
        <v>32078</v>
      </c>
      <c r="G39" t="s">
        <v>32264</v>
      </c>
      <c r="H39" t="s">
        <v>32265</v>
      </c>
      <c r="I39" t="s">
        <v>32266</v>
      </c>
      <c r="J39" t="str">
        <f t="shared" si="0"/>
        <v>0.32229</v>
      </c>
    </row>
    <row r="40" spans="1:10" x14ac:dyDescent="0.25">
      <c r="A40" s="1">
        <v>44664</v>
      </c>
      <c r="B40" t="s">
        <v>32095</v>
      </c>
      <c r="C40" t="s">
        <v>32267</v>
      </c>
      <c r="D40" t="s">
        <v>32078</v>
      </c>
      <c r="E40" t="s">
        <v>32268</v>
      </c>
      <c r="F40" t="s">
        <v>32078</v>
      </c>
      <c r="G40" t="s">
        <v>32269</v>
      </c>
      <c r="H40" t="s">
        <v>32270</v>
      </c>
      <c r="I40" t="s">
        <v>32271</v>
      </c>
      <c r="J40" t="str">
        <f t="shared" si="0"/>
        <v>0.32729</v>
      </c>
    </row>
    <row r="41" spans="1:10" x14ac:dyDescent="0.25">
      <c r="A41" s="1">
        <v>44663</v>
      </c>
      <c r="B41" t="s">
        <v>32101</v>
      </c>
      <c r="C41" t="s">
        <v>32272</v>
      </c>
      <c r="D41" t="s">
        <v>32078</v>
      </c>
      <c r="E41" t="s">
        <v>32273</v>
      </c>
      <c r="F41" t="s">
        <v>32078</v>
      </c>
      <c r="G41" t="s">
        <v>32274</v>
      </c>
      <c r="H41" t="s">
        <v>32275</v>
      </c>
      <c r="I41" t="s">
        <v>32276</v>
      </c>
      <c r="J41" t="str">
        <f t="shared" si="0"/>
        <v>0.32629</v>
      </c>
    </row>
    <row r="42" spans="1:10" x14ac:dyDescent="0.25">
      <c r="A42" s="1">
        <v>44662</v>
      </c>
      <c r="B42" t="s">
        <v>32076</v>
      </c>
      <c r="C42" t="s">
        <v>32277</v>
      </c>
      <c r="D42" t="s">
        <v>32078</v>
      </c>
      <c r="E42" t="s">
        <v>32278</v>
      </c>
      <c r="F42" t="s">
        <v>32078</v>
      </c>
      <c r="G42" t="s">
        <v>32279</v>
      </c>
      <c r="H42" t="s">
        <v>32280</v>
      </c>
      <c r="I42" t="s">
        <v>32281</v>
      </c>
      <c r="J42" t="str">
        <f t="shared" si="0"/>
        <v>0.32586</v>
      </c>
    </row>
    <row r="43" spans="1:10" x14ac:dyDescent="0.25">
      <c r="A43" s="1">
        <v>44659</v>
      </c>
      <c r="B43" t="s">
        <v>32083</v>
      </c>
      <c r="C43" t="s">
        <v>32282</v>
      </c>
      <c r="D43" t="s">
        <v>32078</v>
      </c>
      <c r="E43" t="s">
        <v>32283</v>
      </c>
      <c r="F43" t="s">
        <v>32078</v>
      </c>
      <c r="G43" t="s">
        <v>32284</v>
      </c>
      <c r="H43" t="s">
        <v>32285</v>
      </c>
      <c r="I43" t="s">
        <v>32286</v>
      </c>
      <c r="J43" t="str">
        <f t="shared" si="0"/>
        <v>0.32757</v>
      </c>
    </row>
    <row r="44" spans="1:10" x14ac:dyDescent="0.25">
      <c r="A44" s="1">
        <v>44658</v>
      </c>
      <c r="B44" t="s">
        <v>32089</v>
      </c>
      <c r="C44" t="s">
        <v>32287</v>
      </c>
      <c r="D44" t="s">
        <v>32078</v>
      </c>
      <c r="E44" t="s">
        <v>32288</v>
      </c>
      <c r="F44" t="s">
        <v>32078</v>
      </c>
      <c r="G44" t="s">
        <v>32289</v>
      </c>
      <c r="H44" t="s">
        <v>32290</v>
      </c>
      <c r="I44" t="s">
        <v>32291</v>
      </c>
      <c r="J44" t="str">
        <f t="shared" si="0"/>
        <v>0.32114</v>
      </c>
    </row>
    <row r="45" spans="1:10" x14ac:dyDescent="0.25">
      <c r="A45" s="1">
        <v>44657</v>
      </c>
      <c r="B45" t="s">
        <v>32095</v>
      </c>
      <c r="C45" t="s">
        <v>32292</v>
      </c>
      <c r="D45" t="s">
        <v>32078</v>
      </c>
      <c r="E45" t="s">
        <v>32293</v>
      </c>
      <c r="F45" t="s">
        <v>32078</v>
      </c>
      <c r="G45" t="s">
        <v>32294</v>
      </c>
      <c r="H45" t="s">
        <v>32295</v>
      </c>
      <c r="I45" t="s">
        <v>32296</v>
      </c>
      <c r="J45" t="str">
        <f t="shared" si="0"/>
        <v>0.32800</v>
      </c>
    </row>
    <row r="46" spans="1:10" x14ac:dyDescent="0.25">
      <c r="A46" s="1">
        <v>44656</v>
      </c>
      <c r="B46" t="s">
        <v>32101</v>
      </c>
      <c r="C46" t="s">
        <v>32297</v>
      </c>
      <c r="D46" t="s">
        <v>32078</v>
      </c>
      <c r="E46" t="s">
        <v>32298</v>
      </c>
      <c r="F46" t="s">
        <v>32078</v>
      </c>
      <c r="G46" t="s">
        <v>32299</v>
      </c>
      <c r="H46" t="s">
        <v>32300</v>
      </c>
      <c r="I46" t="s">
        <v>32301</v>
      </c>
      <c r="J46" t="str">
        <f t="shared" si="0"/>
        <v>0.32614</v>
      </c>
    </row>
    <row r="47" spans="1:10" x14ac:dyDescent="0.25">
      <c r="A47" s="1">
        <v>44655</v>
      </c>
      <c r="B47" t="s">
        <v>32076</v>
      </c>
      <c r="C47" t="s">
        <v>32282</v>
      </c>
      <c r="D47" t="s">
        <v>32078</v>
      </c>
      <c r="E47" t="s">
        <v>32302</v>
      </c>
      <c r="F47" t="s">
        <v>32078</v>
      </c>
      <c r="G47" t="s">
        <v>32303</v>
      </c>
      <c r="H47" t="s">
        <v>32304</v>
      </c>
      <c r="I47" t="s">
        <v>32305</v>
      </c>
      <c r="J47" t="str">
        <f t="shared" si="0"/>
        <v>0.32757</v>
      </c>
    </row>
    <row r="48" spans="1:10" x14ac:dyDescent="0.25">
      <c r="A48" s="1">
        <v>44652</v>
      </c>
      <c r="B48" t="s">
        <v>32083</v>
      </c>
      <c r="C48" t="s">
        <v>32267</v>
      </c>
      <c r="D48" t="s">
        <v>32078</v>
      </c>
      <c r="E48" t="s">
        <v>32306</v>
      </c>
      <c r="F48" t="s">
        <v>32078</v>
      </c>
      <c r="G48" t="s">
        <v>32307</v>
      </c>
      <c r="H48" t="s">
        <v>32308</v>
      </c>
      <c r="I48" t="s">
        <v>32309</v>
      </c>
      <c r="J48" t="str">
        <f t="shared" si="0"/>
        <v>0.32729</v>
      </c>
    </row>
    <row r="49" spans="1:10" x14ac:dyDescent="0.25">
      <c r="A49" s="1">
        <v>44651</v>
      </c>
      <c r="B49" t="s">
        <v>32089</v>
      </c>
      <c r="C49" t="s">
        <v>32310</v>
      </c>
      <c r="D49" t="s">
        <v>32078</v>
      </c>
      <c r="E49" t="s">
        <v>32311</v>
      </c>
      <c r="F49" t="s">
        <v>32078</v>
      </c>
      <c r="G49" t="s">
        <v>32312</v>
      </c>
      <c r="H49" t="s">
        <v>32313</v>
      </c>
      <c r="I49" t="s">
        <v>32314</v>
      </c>
      <c r="J49" t="str">
        <f t="shared" si="0"/>
        <v>0.33171</v>
      </c>
    </row>
    <row r="50" spans="1:10" x14ac:dyDescent="0.25">
      <c r="A50" s="1">
        <v>44650</v>
      </c>
      <c r="B50" t="s">
        <v>32095</v>
      </c>
      <c r="C50" t="s">
        <v>32315</v>
      </c>
      <c r="D50" t="s">
        <v>32078</v>
      </c>
      <c r="E50" t="s">
        <v>32316</v>
      </c>
      <c r="F50" t="s">
        <v>32078</v>
      </c>
      <c r="G50" t="s">
        <v>32317</v>
      </c>
      <c r="H50" t="s">
        <v>32318</v>
      </c>
      <c r="I50" t="s">
        <v>32319</v>
      </c>
      <c r="J50" t="str">
        <f t="shared" si="0"/>
        <v>0.32814</v>
      </c>
    </row>
    <row r="51" spans="1:10" x14ac:dyDescent="0.25">
      <c r="A51" s="1">
        <v>44649</v>
      </c>
      <c r="B51" t="s">
        <v>32101</v>
      </c>
      <c r="C51" t="s">
        <v>32282</v>
      </c>
      <c r="D51" t="s">
        <v>32078</v>
      </c>
      <c r="E51" t="s">
        <v>32320</v>
      </c>
      <c r="F51" t="s">
        <v>32078</v>
      </c>
      <c r="G51" t="s">
        <v>32321</v>
      </c>
      <c r="H51" t="s">
        <v>32322</v>
      </c>
      <c r="I51" t="s">
        <v>32323</v>
      </c>
      <c r="J51" t="str">
        <f t="shared" si="0"/>
        <v>0.32757</v>
      </c>
    </row>
    <row r="52" spans="1:10" x14ac:dyDescent="0.25">
      <c r="A52" s="1">
        <v>44648</v>
      </c>
      <c r="B52" t="s">
        <v>32076</v>
      </c>
      <c r="C52" t="s">
        <v>32324</v>
      </c>
      <c r="D52" t="s">
        <v>32078</v>
      </c>
      <c r="E52" t="s">
        <v>32325</v>
      </c>
      <c r="F52" t="s">
        <v>32078</v>
      </c>
      <c r="G52" t="s">
        <v>32326</v>
      </c>
      <c r="H52" t="s">
        <v>32304</v>
      </c>
      <c r="I52" t="s">
        <v>32327</v>
      </c>
      <c r="J52" t="str">
        <f t="shared" si="0"/>
        <v>0.32786</v>
      </c>
    </row>
    <row r="53" spans="1:10" x14ac:dyDescent="0.25">
      <c r="A53" s="1">
        <v>44645</v>
      </c>
      <c r="B53" t="s">
        <v>32083</v>
      </c>
      <c r="C53" t="s">
        <v>32328</v>
      </c>
      <c r="D53" t="s">
        <v>32078</v>
      </c>
      <c r="E53" t="s">
        <v>32329</v>
      </c>
      <c r="F53" t="s">
        <v>32078</v>
      </c>
      <c r="G53" t="s">
        <v>32330</v>
      </c>
      <c r="H53" t="s">
        <v>32331</v>
      </c>
      <c r="I53" t="s">
        <v>32332</v>
      </c>
      <c r="J53" t="str">
        <f t="shared" si="0"/>
        <v>0.32657</v>
      </c>
    </row>
    <row r="54" spans="1:10" x14ac:dyDescent="0.25">
      <c r="A54" s="1">
        <v>44644</v>
      </c>
      <c r="B54" t="s">
        <v>32089</v>
      </c>
      <c r="C54" t="s">
        <v>32324</v>
      </c>
      <c r="D54" t="s">
        <v>32078</v>
      </c>
      <c r="E54" t="s">
        <v>32333</v>
      </c>
      <c r="F54" t="s">
        <v>32078</v>
      </c>
      <c r="G54" t="s">
        <v>32334</v>
      </c>
      <c r="H54" t="s">
        <v>32335</v>
      </c>
      <c r="I54" t="s">
        <v>32336</v>
      </c>
      <c r="J54" t="str">
        <f t="shared" si="0"/>
        <v>0.32786</v>
      </c>
    </row>
    <row r="55" spans="1:10" x14ac:dyDescent="0.25">
      <c r="A55" s="1">
        <v>44643</v>
      </c>
      <c r="B55" t="s">
        <v>32095</v>
      </c>
      <c r="C55" t="s">
        <v>32337</v>
      </c>
      <c r="D55" t="s">
        <v>32078</v>
      </c>
      <c r="E55" t="s">
        <v>32338</v>
      </c>
      <c r="F55" t="s">
        <v>32078</v>
      </c>
      <c r="G55" t="s">
        <v>32339</v>
      </c>
      <c r="H55" t="s">
        <v>32340</v>
      </c>
      <c r="I55" t="s">
        <v>32341</v>
      </c>
      <c r="J55" t="str">
        <f t="shared" si="0"/>
        <v>0.32871</v>
      </c>
    </row>
    <row r="56" spans="1:10" x14ac:dyDescent="0.25">
      <c r="A56" s="1">
        <v>44642</v>
      </c>
      <c r="B56" t="s">
        <v>32101</v>
      </c>
      <c r="C56" t="s">
        <v>32342</v>
      </c>
      <c r="D56" t="s">
        <v>32078</v>
      </c>
      <c r="E56" t="s">
        <v>32343</v>
      </c>
      <c r="F56" t="s">
        <v>32078</v>
      </c>
      <c r="G56" t="s">
        <v>32344</v>
      </c>
      <c r="H56" t="s">
        <v>32345</v>
      </c>
      <c r="I56" t="s">
        <v>32346</v>
      </c>
      <c r="J56" t="str">
        <f t="shared" si="0"/>
        <v>0.32743</v>
      </c>
    </row>
    <row r="57" spans="1:10" x14ac:dyDescent="0.25">
      <c r="A57" s="1">
        <v>44641</v>
      </c>
      <c r="B57" t="s">
        <v>32076</v>
      </c>
      <c r="C57" t="s">
        <v>32233</v>
      </c>
      <c r="D57" t="s">
        <v>32078</v>
      </c>
      <c r="E57" t="s">
        <v>32347</v>
      </c>
      <c r="F57" t="s">
        <v>32078</v>
      </c>
      <c r="G57" t="s">
        <v>32348</v>
      </c>
      <c r="H57" t="s">
        <v>32349</v>
      </c>
      <c r="I57" t="s">
        <v>32350</v>
      </c>
      <c r="J57" t="str">
        <f t="shared" si="0"/>
        <v>0.33014</v>
      </c>
    </row>
    <row r="58" spans="1:10" x14ac:dyDescent="0.25">
      <c r="A58" s="1">
        <v>44638</v>
      </c>
      <c r="B58" t="s">
        <v>32083</v>
      </c>
      <c r="C58" t="s">
        <v>32337</v>
      </c>
      <c r="D58" t="s">
        <v>32078</v>
      </c>
      <c r="E58" t="s">
        <v>32351</v>
      </c>
      <c r="F58" t="s">
        <v>32078</v>
      </c>
      <c r="G58" t="s">
        <v>32352</v>
      </c>
      <c r="H58" t="s">
        <v>32353</v>
      </c>
      <c r="I58" t="s">
        <v>32354</v>
      </c>
      <c r="J58" t="str">
        <f t="shared" si="0"/>
        <v>0.32871</v>
      </c>
    </row>
    <row r="59" spans="1:10" x14ac:dyDescent="0.25">
      <c r="A59" s="1">
        <v>44637</v>
      </c>
      <c r="B59" t="s">
        <v>32089</v>
      </c>
      <c r="C59" t="s">
        <v>32355</v>
      </c>
      <c r="D59" t="s">
        <v>32078</v>
      </c>
      <c r="E59" t="s">
        <v>32356</v>
      </c>
      <c r="F59" t="s">
        <v>32078</v>
      </c>
      <c r="G59" t="s">
        <v>32357</v>
      </c>
      <c r="H59" t="s">
        <v>32358</v>
      </c>
      <c r="I59" t="s">
        <v>32359</v>
      </c>
      <c r="J59" t="str">
        <f t="shared" si="0"/>
        <v>0.32600</v>
      </c>
    </row>
    <row r="60" spans="1:10" x14ac:dyDescent="0.25">
      <c r="A60" s="1">
        <v>44636</v>
      </c>
      <c r="B60" t="s">
        <v>32095</v>
      </c>
      <c r="C60" t="s">
        <v>32360</v>
      </c>
      <c r="D60" t="s">
        <v>32078</v>
      </c>
      <c r="E60" t="s">
        <v>32361</v>
      </c>
      <c r="F60" t="s">
        <v>32078</v>
      </c>
      <c r="G60" t="s">
        <v>32362</v>
      </c>
      <c r="H60" t="s">
        <v>32363</v>
      </c>
      <c r="I60" t="s">
        <v>32364</v>
      </c>
      <c r="J60" t="str">
        <f t="shared" si="0"/>
        <v>0.08029</v>
      </c>
    </row>
    <row r="61" spans="1:10" x14ac:dyDescent="0.25">
      <c r="A61" s="1">
        <v>44635</v>
      </c>
      <c r="B61" t="s">
        <v>32101</v>
      </c>
      <c r="C61" t="s">
        <v>32365</v>
      </c>
      <c r="D61" t="s">
        <v>32078</v>
      </c>
      <c r="E61" t="s">
        <v>32366</v>
      </c>
      <c r="F61" t="s">
        <v>32078</v>
      </c>
      <c r="G61" t="s">
        <v>32367</v>
      </c>
      <c r="H61" t="s">
        <v>32368</v>
      </c>
      <c r="I61" t="s">
        <v>32369</v>
      </c>
      <c r="J61" t="str">
        <f t="shared" si="0"/>
        <v>0.07957</v>
      </c>
    </row>
    <row r="62" spans="1:10" x14ac:dyDescent="0.25">
      <c r="A62" s="1">
        <v>44634</v>
      </c>
      <c r="B62" t="s">
        <v>32076</v>
      </c>
      <c r="C62" t="s">
        <v>32370</v>
      </c>
      <c r="D62" t="s">
        <v>32078</v>
      </c>
      <c r="E62" t="s">
        <v>32371</v>
      </c>
      <c r="F62" t="s">
        <v>32078</v>
      </c>
      <c r="G62" t="s">
        <v>32372</v>
      </c>
      <c r="H62" t="s">
        <v>32373</v>
      </c>
      <c r="I62" t="s">
        <v>32374</v>
      </c>
      <c r="J62" t="str">
        <f t="shared" si="0"/>
        <v>0.07914</v>
      </c>
    </row>
    <row r="63" spans="1:10" x14ac:dyDescent="0.25">
      <c r="A63" s="1">
        <v>44631</v>
      </c>
      <c r="B63" t="s">
        <v>32083</v>
      </c>
      <c r="C63" t="s">
        <v>32375</v>
      </c>
      <c r="D63" t="s">
        <v>32078</v>
      </c>
      <c r="E63" t="s">
        <v>32376</v>
      </c>
      <c r="F63" t="s">
        <v>32078</v>
      </c>
      <c r="G63" t="s">
        <v>32184</v>
      </c>
      <c r="H63" t="s">
        <v>32377</v>
      </c>
      <c r="I63" t="s">
        <v>32378</v>
      </c>
      <c r="J63" t="str">
        <f t="shared" si="0"/>
        <v>0.07929</v>
      </c>
    </row>
    <row r="64" spans="1:10" x14ac:dyDescent="0.25">
      <c r="A64" s="1">
        <v>44630</v>
      </c>
      <c r="B64" t="s">
        <v>32089</v>
      </c>
      <c r="C64" t="s">
        <v>32375</v>
      </c>
      <c r="D64" t="s">
        <v>32078</v>
      </c>
      <c r="E64" t="s">
        <v>32379</v>
      </c>
      <c r="F64" t="s">
        <v>32078</v>
      </c>
      <c r="G64" t="s">
        <v>32380</v>
      </c>
      <c r="H64" t="s">
        <v>32381</v>
      </c>
      <c r="I64" t="s">
        <v>32382</v>
      </c>
      <c r="J64" t="str">
        <f t="shared" si="0"/>
        <v>0.07929</v>
      </c>
    </row>
    <row r="65" spans="1:10" x14ac:dyDescent="0.25">
      <c r="A65" s="1">
        <v>44629</v>
      </c>
      <c r="B65" t="s">
        <v>32095</v>
      </c>
      <c r="C65" t="s">
        <v>32383</v>
      </c>
      <c r="D65" t="s">
        <v>32078</v>
      </c>
      <c r="E65" t="s">
        <v>32384</v>
      </c>
      <c r="F65" t="s">
        <v>32078</v>
      </c>
      <c r="G65" t="s">
        <v>32385</v>
      </c>
      <c r="H65" t="s">
        <v>32386</v>
      </c>
      <c r="I65" t="s">
        <v>32387</v>
      </c>
      <c r="J65" t="str">
        <f t="shared" si="0"/>
        <v>0.07843</v>
      </c>
    </row>
    <row r="66" spans="1:10" x14ac:dyDescent="0.25">
      <c r="A66" s="1">
        <v>44628</v>
      </c>
      <c r="B66" t="s">
        <v>32101</v>
      </c>
      <c r="C66" t="s">
        <v>32388</v>
      </c>
      <c r="D66" t="s">
        <v>32078</v>
      </c>
      <c r="E66" t="s">
        <v>32287</v>
      </c>
      <c r="F66" t="s">
        <v>32078</v>
      </c>
      <c r="G66" t="s">
        <v>32389</v>
      </c>
      <c r="H66" t="s">
        <v>32390</v>
      </c>
      <c r="I66" t="s">
        <v>32391</v>
      </c>
      <c r="J66" t="str">
        <f t="shared" ref="J66:J129" si="1">IF(C66="",C67,C66)</f>
        <v>0.07800</v>
      </c>
    </row>
    <row r="67" spans="1:10" x14ac:dyDescent="0.25">
      <c r="A67" s="1">
        <v>44627</v>
      </c>
      <c r="B67" t="s">
        <v>32076</v>
      </c>
      <c r="C67" t="s">
        <v>32392</v>
      </c>
      <c r="D67" t="s">
        <v>32078</v>
      </c>
      <c r="E67" t="s">
        <v>32393</v>
      </c>
      <c r="F67" t="s">
        <v>32078</v>
      </c>
      <c r="G67" t="s">
        <v>32394</v>
      </c>
      <c r="H67" t="s">
        <v>32395</v>
      </c>
      <c r="I67" t="s">
        <v>32396</v>
      </c>
      <c r="J67" t="str">
        <f t="shared" si="1"/>
        <v>0.07986</v>
      </c>
    </row>
    <row r="68" spans="1:10" x14ac:dyDescent="0.25">
      <c r="A68" s="1">
        <v>44624</v>
      </c>
      <c r="B68" t="s">
        <v>32083</v>
      </c>
      <c r="C68" t="s">
        <v>32397</v>
      </c>
      <c r="D68" t="s">
        <v>32078</v>
      </c>
      <c r="E68" t="s">
        <v>32398</v>
      </c>
      <c r="F68" t="s">
        <v>32078</v>
      </c>
      <c r="G68" t="s">
        <v>32399</v>
      </c>
      <c r="H68" t="s">
        <v>32400</v>
      </c>
      <c r="I68" t="s">
        <v>32401</v>
      </c>
      <c r="J68" t="str">
        <f t="shared" si="1"/>
        <v>0.07814</v>
      </c>
    </row>
    <row r="69" spans="1:10" x14ac:dyDescent="0.25">
      <c r="A69" s="1">
        <v>44623</v>
      </c>
      <c r="B69" t="s">
        <v>32089</v>
      </c>
      <c r="C69" t="s">
        <v>32402</v>
      </c>
      <c r="D69" t="s">
        <v>32078</v>
      </c>
      <c r="E69" t="s">
        <v>32403</v>
      </c>
      <c r="F69" t="s">
        <v>32078</v>
      </c>
      <c r="G69" t="s">
        <v>32404</v>
      </c>
      <c r="H69" t="s">
        <v>32405</v>
      </c>
      <c r="I69" t="s">
        <v>32406</v>
      </c>
      <c r="J69" t="str">
        <f t="shared" si="1"/>
        <v>0.07900</v>
      </c>
    </row>
    <row r="70" spans="1:10" x14ac:dyDescent="0.25">
      <c r="A70" s="1">
        <v>44622</v>
      </c>
      <c r="B70" t="s">
        <v>32095</v>
      </c>
      <c r="C70" t="s">
        <v>32407</v>
      </c>
      <c r="D70" t="s">
        <v>32078</v>
      </c>
      <c r="E70" t="s">
        <v>32408</v>
      </c>
      <c r="F70" t="s">
        <v>32078</v>
      </c>
      <c r="G70" t="s">
        <v>32409</v>
      </c>
      <c r="H70" t="s">
        <v>32410</v>
      </c>
      <c r="I70" t="s">
        <v>32411</v>
      </c>
      <c r="J70" t="str">
        <f t="shared" si="1"/>
        <v>0.07943</v>
      </c>
    </row>
    <row r="71" spans="1:10" x14ac:dyDescent="0.25">
      <c r="A71" s="1">
        <v>44621</v>
      </c>
      <c r="B71" t="s">
        <v>32101</v>
      </c>
      <c r="C71" t="s">
        <v>32412</v>
      </c>
      <c r="D71" t="s">
        <v>32078</v>
      </c>
      <c r="E71" t="s">
        <v>32413</v>
      </c>
      <c r="F71" t="s">
        <v>32078</v>
      </c>
      <c r="G71" t="s">
        <v>32414</v>
      </c>
      <c r="H71" t="s">
        <v>32415</v>
      </c>
      <c r="I71" t="s">
        <v>32416</v>
      </c>
      <c r="J71" t="str">
        <f t="shared" si="1"/>
        <v>0.07700</v>
      </c>
    </row>
    <row r="72" spans="1:10" x14ac:dyDescent="0.25">
      <c r="A72" s="1">
        <v>44620</v>
      </c>
      <c r="B72" t="s">
        <v>32076</v>
      </c>
      <c r="C72" t="s">
        <v>32417</v>
      </c>
      <c r="D72" t="s">
        <v>32078</v>
      </c>
      <c r="E72" t="s">
        <v>32418</v>
      </c>
      <c r="F72" t="s">
        <v>32078</v>
      </c>
      <c r="G72" t="s">
        <v>32419</v>
      </c>
      <c r="H72" t="s">
        <v>32420</v>
      </c>
      <c r="I72" t="s">
        <v>32421</v>
      </c>
      <c r="J72" t="str">
        <f t="shared" si="1"/>
        <v>0.07714</v>
      </c>
    </row>
    <row r="73" spans="1:10" x14ac:dyDescent="0.25">
      <c r="A73" s="1">
        <v>44617</v>
      </c>
      <c r="B73" t="s">
        <v>32083</v>
      </c>
      <c r="C73" t="s">
        <v>32417</v>
      </c>
      <c r="D73" t="s">
        <v>32078</v>
      </c>
      <c r="E73" t="s">
        <v>32422</v>
      </c>
      <c r="F73" t="s">
        <v>32078</v>
      </c>
      <c r="G73" t="s">
        <v>32423</v>
      </c>
      <c r="H73" t="s">
        <v>32424</v>
      </c>
      <c r="I73" t="s">
        <v>32425</v>
      </c>
      <c r="J73" t="str">
        <f t="shared" si="1"/>
        <v>0.07714</v>
      </c>
    </row>
    <row r="74" spans="1:10" x14ac:dyDescent="0.25">
      <c r="A74" s="1">
        <v>44616</v>
      </c>
      <c r="B74" t="s">
        <v>32089</v>
      </c>
      <c r="C74" t="s">
        <v>32426</v>
      </c>
      <c r="D74" t="s">
        <v>32078</v>
      </c>
      <c r="E74" t="s">
        <v>32427</v>
      </c>
      <c r="F74" t="s">
        <v>32078</v>
      </c>
      <c r="G74" t="s">
        <v>32428</v>
      </c>
      <c r="H74" t="s">
        <v>32429</v>
      </c>
      <c r="I74" t="s">
        <v>32430</v>
      </c>
      <c r="J74" t="str">
        <f t="shared" si="1"/>
        <v>0.07743</v>
      </c>
    </row>
    <row r="75" spans="1:10" x14ac:dyDescent="0.25">
      <c r="A75" s="1">
        <v>44615</v>
      </c>
      <c r="B75" t="s">
        <v>32095</v>
      </c>
      <c r="C75" t="s">
        <v>32426</v>
      </c>
      <c r="D75" t="s">
        <v>32078</v>
      </c>
      <c r="E75" t="s">
        <v>32431</v>
      </c>
      <c r="F75" t="s">
        <v>32078</v>
      </c>
      <c r="G75" t="s">
        <v>32432</v>
      </c>
      <c r="H75" t="s">
        <v>32433</v>
      </c>
      <c r="I75" t="s">
        <v>32434</v>
      </c>
      <c r="J75" t="str">
        <f t="shared" si="1"/>
        <v>0.07743</v>
      </c>
    </row>
    <row r="76" spans="1:10" x14ac:dyDescent="0.25">
      <c r="A76" s="1">
        <v>44614</v>
      </c>
      <c r="B76" t="s">
        <v>32101</v>
      </c>
      <c r="C76" t="s">
        <v>32435</v>
      </c>
      <c r="D76" t="s">
        <v>32078</v>
      </c>
      <c r="E76" t="s">
        <v>32436</v>
      </c>
      <c r="F76" t="s">
        <v>32078</v>
      </c>
      <c r="G76" t="s">
        <v>32437</v>
      </c>
      <c r="H76" t="s">
        <v>32438</v>
      </c>
      <c r="I76" t="s">
        <v>32439</v>
      </c>
      <c r="J76" t="str">
        <f t="shared" si="1"/>
        <v>0.07657</v>
      </c>
    </row>
    <row r="77" spans="1:10" x14ac:dyDescent="0.25">
      <c r="A77" s="1">
        <v>44613</v>
      </c>
      <c r="B77" t="s">
        <v>32076</v>
      </c>
      <c r="C77" t="s">
        <v>32078</v>
      </c>
      <c r="D77" t="s">
        <v>32078</v>
      </c>
      <c r="E77" t="s">
        <v>32440</v>
      </c>
      <c r="F77" t="s">
        <v>32078</v>
      </c>
      <c r="G77" t="s">
        <v>32441</v>
      </c>
      <c r="H77" t="s">
        <v>32442</v>
      </c>
      <c r="I77" t="s">
        <v>32443</v>
      </c>
      <c r="J77" t="str">
        <f t="shared" si="1"/>
        <v>0.07557</v>
      </c>
    </row>
    <row r="78" spans="1:10" x14ac:dyDescent="0.25">
      <c r="A78" s="1">
        <v>44610</v>
      </c>
      <c r="B78" t="s">
        <v>32083</v>
      </c>
      <c r="C78" t="s">
        <v>32444</v>
      </c>
      <c r="D78" t="s">
        <v>32078</v>
      </c>
      <c r="E78" t="s">
        <v>32445</v>
      </c>
      <c r="F78" t="s">
        <v>32078</v>
      </c>
      <c r="G78" t="s">
        <v>32446</v>
      </c>
      <c r="H78" t="s">
        <v>32447</v>
      </c>
      <c r="I78" t="s">
        <v>32448</v>
      </c>
      <c r="J78" t="str">
        <f t="shared" si="1"/>
        <v>0.07557</v>
      </c>
    </row>
    <row r="79" spans="1:10" x14ac:dyDescent="0.25">
      <c r="A79" s="1">
        <v>44609</v>
      </c>
      <c r="B79" t="s">
        <v>32089</v>
      </c>
      <c r="C79" t="s">
        <v>32449</v>
      </c>
      <c r="D79" t="s">
        <v>32078</v>
      </c>
      <c r="E79" t="s">
        <v>32450</v>
      </c>
      <c r="F79" t="s">
        <v>32078</v>
      </c>
      <c r="G79" t="s">
        <v>32451</v>
      </c>
      <c r="H79" t="s">
        <v>32452</v>
      </c>
      <c r="I79" t="s">
        <v>32453</v>
      </c>
      <c r="J79" t="str">
        <f t="shared" si="1"/>
        <v>0.07629</v>
      </c>
    </row>
    <row r="80" spans="1:10" x14ac:dyDescent="0.25">
      <c r="A80" s="1">
        <v>44608</v>
      </c>
      <c r="B80" t="s">
        <v>32095</v>
      </c>
      <c r="C80" t="s">
        <v>32454</v>
      </c>
      <c r="D80" t="s">
        <v>32078</v>
      </c>
      <c r="E80" t="s">
        <v>32455</v>
      </c>
      <c r="F80" t="s">
        <v>32078</v>
      </c>
      <c r="G80" t="s">
        <v>32288</v>
      </c>
      <c r="H80" t="s">
        <v>32456</v>
      </c>
      <c r="I80" t="s">
        <v>32457</v>
      </c>
      <c r="J80" t="str">
        <f t="shared" si="1"/>
        <v>0.07371</v>
      </c>
    </row>
    <row r="81" spans="1:10" x14ac:dyDescent="0.25">
      <c r="A81" s="1">
        <v>44607</v>
      </c>
      <c r="B81" t="s">
        <v>32101</v>
      </c>
      <c r="C81" t="s">
        <v>32458</v>
      </c>
      <c r="D81" t="s">
        <v>32078</v>
      </c>
      <c r="E81" t="s">
        <v>32459</v>
      </c>
      <c r="F81" t="s">
        <v>32078</v>
      </c>
      <c r="G81" t="s">
        <v>32460</v>
      </c>
      <c r="H81" t="s">
        <v>32461</v>
      </c>
      <c r="I81" t="s">
        <v>32462</v>
      </c>
      <c r="J81" t="str">
        <f t="shared" si="1"/>
        <v>0.07414</v>
      </c>
    </row>
    <row r="82" spans="1:10" x14ac:dyDescent="0.25">
      <c r="A82" s="1">
        <v>44606</v>
      </c>
      <c r="B82" t="s">
        <v>32076</v>
      </c>
      <c r="C82" t="s">
        <v>32463</v>
      </c>
      <c r="D82" t="s">
        <v>32078</v>
      </c>
      <c r="E82" t="s">
        <v>32464</v>
      </c>
      <c r="F82" t="s">
        <v>32078</v>
      </c>
      <c r="G82" t="s">
        <v>32465</v>
      </c>
      <c r="H82" t="s">
        <v>32466</v>
      </c>
      <c r="I82" t="s">
        <v>32467</v>
      </c>
      <c r="J82" t="str">
        <f t="shared" si="1"/>
        <v>0.07671</v>
      </c>
    </row>
    <row r="83" spans="1:10" x14ac:dyDescent="0.25">
      <c r="A83" s="1">
        <v>44603</v>
      </c>
      <c r="B83" t="s">
        <v>32083</v>
      </c>
      <c r="C83" t="s">
        <v>32383</v>
      </c>
      <c r="D83" t="s">
        <v>32078</v>
      </c>
      <c r="E83" t="s">
        <v>32468</v>
      </c>
      <c r="F83" t="s">
        <v>32078</v>
      </c>
      <c r="G83" t="s">
        <v>32469</v>
      </c>
      <c r="H83" t="s">
        <v>32470</v>
      </c>
      <c r="I83" t="s">
        <v>32471</v>
      </c>
      <c r="J83" t="str">
        <f t="shared" si="1"/>
        <v>0.07843</v>
      </c>
    </row>
    <row r="84" spans="1:10" x14ac:dyDescent="0.25">
      <c r="A84" s="1">
        <v>44602</v>
      </c>
      <c r="B84" t="s">
        <v>32089</v>
      </c>
      <c r="C84" t="s">
        <v>32472</v>
      </c>
      <c r="D84" t="s">
        <v>32078</v>
      </c>
      <c r="E84" t="s">
        <v>32473</v>
      </c>
      <c r="F84" t="s">
        <v>32078</v>
      </c>
      <c r="G84" t="s">
        <v>32474</v>
      </c>
      <c r="H84" t="s">
        <v>32475</v>
      </c>
      <c r="I84" t="s">
        <v>32476</v>
      </c>
      <c r="J84" t="str">
        <f t="shared" si="1"/>
        <v>0.07757</v>
      </c>
    </row>
    <row r="85" spans="1:10" x14ac:dyDescent="0.25">
      <c r="A85" s="1">
        <v>44601</v>
      </c>
      <c r="B85" t="s">
        <v>32095</v>
      </c>
      <c r="C85" t="s">
        <v>32477</v>
      </c>
      <c r="D85" t="s">
        <v>32078</v>
      </c>
      <c r="E85" t="s">
        <v>32478</v>
      </c>
      <c r="F85" t="s">
        <v>32078</v>
      </c>
      <c r="G85" t="s">
        <v>32479</v>
      </c>
      <c r="H85" t="s">
        <v>32480</v>
      </c>
      <c r="I85" t="s">
        <v>32481</v>
      </c>
      <c r="J85" t="str">
        <f t="shared" si="1"/>
        <v>0.07771</v>
      </c>
    </row>
    <row r="86" spans="1:10" x14ac:dyDescent="0.25">
      <c r="A86" s="1">
        <v>44600</v>
      </c>
      <c r="B86" t="s">
        <v>32101</v>
      </c>
      <c r="C86" t="s">
        <v>32412</v>
      </c>
      <c r="D86" t="s">
        <v>32078</v>
      </c>
      <c r="E86" t="s">
        <v>32464</v>
      </c>
      <c r="F86" t="s">
        <v>32078</v>
      </c>
      <c r="G86" t="s">
        <v>32482</v>
      </c>
      <c r="H86" t="s">
        <v>32483</v>
      </c>
      <c r="I86" t="s">
        <v>32484</v>
      </c>
      <c r="J86" t="str">
        <f t="shared" si="1"/>
        <v>0.07700</v>
      </c>
    </row>
    <row r="87" spans="1:10" x14ac:dyDescent="0.25">
      <c r="A87" s="1">
        <v>44599</v>
      </c>
      <c r="B87" t="s">
        <v>32076</v>
      </c>
      <c r="C87" t="s">
        <v>32417</v>
      </c>
      <c r="D87" t="s">
        <v>32078</v>
      </c>
      <c r="E87" t="s">
        <v>32485</v>
      </c>
      <c r="F87" t="s">
        <v>32078</v>
      </c>
      <c r="G87" t="s">
        <v>32486</v>
      </c>
      <c r="H87" t="s">
        <v>32487</v>
      </c>
      <c r="I87" t="s">
        <v>32484</v>
      </c>
      <c r="J87" t="str">
        <f t="shared" si="1"/>
        <v>0.07714</v>
      </c>
    </row>
    <row r="88" spans="1:10" x14ac:dyDescent="0.25">
      <c r="A88" s="1">
        <v>44596</v>
      </c>
      <c r="B88" t="s">
        <v>32083</v>
      </c>
      <c r="C88" t="s">
        <v>32412</v>
      </c>
      <c r="D88" t="s">
        <v>32078</v>
      </c>
      <c r="E88" t="s">
        <v>32488</v>
      </c>
      <c r="F88" t="s">
        <v>32078</v>
      </c>
      <c r="G88" t="s">
        <v>32489</v>
      </c>
      <c r="H88" t="s">
        <v>32490</v>
      </c>
      <c r="I88" t="s">
        <v>32491</v>
      </c>
      <c r="J88" t="str">
        <f t="shared" si="1"/>
        <v>0.07700</v>
      </c>
    </row>
    <row r="89" spans="1:10" x14ac:dyDescent="0.25">
      <c r="A89" s="1">
        <v>44595</v>
      </c>
      <c r="B89" t="s">
        <v>32089</v>
      </c>
      <c r="C89" t="s">
        <v>32383</v>
      </c>
      <c r="D89" t="s">
        <v>32078</v>
      </c>
      <c r="E89" t="s">
        <v>32492</v>
      </c>
      <c r="F89" t="s">
        <v>32078</v>
      </c>
      <c r="G89" t="s">
        <v>32493</v>
      </c>
      <c r="H89" t="s">
        <v>32494</v>
      </c>
      <c r="I89" t="s">
        <v>32495</v>
      </c>
      <c r="J89" t="str">
        <f t="shared" si="1"/>
        <v>0.07843</v>
      </c>
    </row>
    <row r="90" spans="1:10" x14ac:dyDescent="0.25">
      <c r="A90" s="1">
        <v>44594</v>
      </c>
      <c r="B90" t="s">
        <v>32095</v>
      </c>
      <c r="C90" t="s">
        <v>32397</v>
      </c>
      <c r="D90" t="s">
        <v>32078</v>
      </c>
      <c r="E90" t="s">
        <v>32496</v>
      </c>
      <c r="F90" t="s">
        <v>32078</v>
      </c>
      <c r="G90" t="s">
        <v>32497</v>
      </c>
      <c r="H90" t="s">
        <v>32498</v>
      </c>
      <c r="I90" t="s">
        <v>32499</v>
      </c>
      <c r="J90" t="str">
        <f t="shared" si="1"/>
        <v>0.07814</v>
      </c>
    </row>
    <row r="91" spans="1:10" x14ac:dyDescent="0.25">
      <c r="A91" s="1">
        <v>44593</v>
      </c>
      <c r="B91" t="s">
        <v>32101</v>
      </c>
      <c r="C91" t="s">
        <v>32426</v>
      </c>
      <c r="D91" t="s">
        <v>32078</v>
      </c>
      <c r="E91" t="s">
        <v>32500</v>
      </c>
      <c r="F91" t="s">
        <v>32078</v>
      </c>
      <c r="G91" t="s">
        <v>32501</v>
      </c>
      <c r="H91" t="s">
        <v>32502</v>
      </c>
      <c r="I91" t="s">
        <v>32503</v>
      </c>
      <c r="J91" t="str">
        <f t="shared" si="1"/>
        <v>0.07743</v>
      </c>
    </row>
    <row r="92" spans="1:10" x14ac:dyDescent="0.25">
      <c r="A92" s="1">
        <v>44592</v>
      </c>
      <c r="B92" t="s">
        <v>32076</v>
      </c>
      <c r="C92" t="s">
        <v>32412</v>
      </c>
      <c r="D92" t="s">
        <v>32078</v>
      </c>
      <c r="E92" t="s">
        <v>32504</v>
      </c>
      <c r="F92" t="s">
        <v>32078</v>
      </c>
      <c r="G92" t="s">
        <v>32505</v>
      </c>
      <c r="H92" t="s">
        <v>32506</v>
      </c>
      <c r="I92" t="s">
        <v>32507</v>
      </c>
      <c r="J92" t="str">
        <f t="shared" si="1"/>
        <v>0.07700</v>
      </c>
    </row>
    <row r="93" spans="1:10" x14ac:dyDescent="0.25">
      <c r="A93" s="1">
        <v>44589</v>
      </c>
      <c r="B93" t="s">
        <v>32083</v>
      </c>
      <c r="C93" t="s">
        <v>32397</v>
      </c>
      <c r="D93" t="s">
        <v>32078</v>
      </c>
      <c r="E93" t="s">
        <v>32508</v>
      </c>
      <c r="F93" t="s">
        <v>32078</v>
      </c>
      <c r="G93" t="s">
        <v>32509</v>
      </c>
      <c r="H93" t="s">
        <v>32510</v>
      </c>
      <c r="I93" t="s">
        <v>32511</v>
      </c>
      <c r="J93" t="str">
        <f t="shared" si="1"/>
        <v>0.07814</v>
      </c>
    </row>
    <row r="94" spans="1:10" x14ac:dyDescent="0.25">
      <c r="A94" s="1">
        <v>44588</v>
      </c>
      <c r="B94" t="s">
        <v>32089</v>
      </c>
      <c r="C94" t="s">
        <v>32426</v>
      </c>
      <c r="D94" t="s">
        <v>32078</v>
      </c>
      <c r="E94" t="s">
        <v>32512</v>
      </c>
      <c r="F94" t="s">
        <v>32078</v>
      </c>
      <c r="G94" t="s">
        <v>32513</v>
      </c>
      <c r="H94" t="s">
        <v>32514</v>
      </c>
      <c r="I94" t="s">
        <v>32515</v>
      </c>
      <c r="J94" t="str">
        <f t="shared" si="1"/>
        <v>0.07743</v>
      </c>
    </row>
    <row r="95" spans="1:10" x14ac:dyDescent="0.25">
      <c r="A95" s="1">
        <v>44587</v>
      </c>
      <c r="B95" t="s">
        <v>32095</v>
      </c>
      <c r="C95" t="s">
        <v>32397</v>
      </c>
      <c r="D95" t="s">
        <v>32078</v>
      </c>
      <c r="E95" t="s">
        <v>32516</v>
      </c>
      <c r="F95" t="s">
        <v>32078</v>
      </c>
      <c r="G95" t="s">
        <v>32517</v>
      </c>
      <c r="H95" t="s">
        <v>32518</v>
      </c>
      <c r="I95" t="s">
        <v>32519</v>
      </c>
      <c r="J95" t="str">
        <f t="shared" si="1"/>
        <v>0.07814</v>
      </c>
    </row>
    <row r="96" spans="1:10" x14ac:dyDescent="0.25">
      <c r="A96" s="1">
        <v>44586</v>
      </c>
      <c r="B96" t="s">
        <v>32101</v>
      </c>
      <c r="C96" t="s">
        <v>32520</v>
      </c>
      <c r="D96" t="s">
        <v>32078</v>
      </c>
      <c r="E96" t="s">
        <v>32521</v>
      </c>
      <c r="F96" t="s">
        <v>32078</v>
      </c>
      <c r="G96" t="s">
        <v>32522</v>
      </c>
      <c r="H96" t="s">
        <v>32523</v>
      </c>
      <c r="I96" t="s">
        <v>32524</v>
      </c>
      <c r="J96" t="str">
        <f t="shared" si="1"/>
        <v>0.07886</v>
      </c>
    </row>
    <row r="97" spans="1:10" x14ac:dyDescent="0.25">
      <c r="A97" s="1">
        <v>44585</v>
      </c>
      <c r="B97" t="s">
        <v>32076</v>
      </c>
      <c r="C97" t="s">
        <v>32463</v>
      </c>
      <c r="D97" t="s">
        <v>32078</v>
      </c>
      <c r="E97" t="s">
        <v>32525</v>
      </c>
      <c r="F97" t="s">
        <v>32078</v>
      </c>
      <c r="G97" t="s">
        <v>32526</v>
      </c>
      <c r="H97" t="s">
        <v>32356</v>
      </c>
      <c r="I97" t="s">
        <v>32527</v>
      </c>
      <c r="J97" t="str">
        <f t="shared" si="1"/>
        <v>0.07671</v>
      </c>
    </row>
    <row r="98" spans="1:10" x14ac:dyDescent="0.25">
      <c r="A98" s="1">
        <v>44582</v>
      </c>
      <c r="B98" t="s">
        <v>32083</v>
      </c>
      <c r="C98" t="s">
        <v>32528</v>
      </c>
      <c r="D98" t="s">
        <v>32078</v>
      </c>
      <c r="E98" t="s">
        <v>32529</v>
      </c>
      <c r="F98" t="s">
        <v>32078</v>
      </c>
      <c r="G98" t="s">
        <v>32530</v>
      </c>
      <c r="H98" t="s">
        <v>32531</v>
      </c>
      <c r="I98" t="s">
        <v>32532</v>
      </c>
      <c r="J98" t="str">
        <f t="shared" si="1"/>
        <v>0.07471</v>
      </c>
    </row>
    <row r="99" spans="1:10" x14ac:dyDescent="0.25">
      <c r="A99" s="1">
        <v>44581</v>
      </c>
      <c r="B99" t="s">
        <v>32089</v>
      </c>
      <c r="C99" t="s">
        <v>32383</v>
      </c>
      <c r="D99" t="s">
        <v>32078</v>
      </c>
      <c r="E99" t="s">
        <v>32533</v>
      </c>
      <c r="F99" t="s">
        <v>32078</v>
      </c>
      <c r="G99" t="s">
        <v>32534</v>
      </c>
      <c r="H99" t="s">
        <v>32535</v>
      </c>
      <c r="I99" t="s">
        <v>32536</v>
      </c>
      <c r="J99" t="str">
        <f t="shared" si="1"/>
        <v>0.07843</v>
      </c>
    </row>
    <row r="100" spans="1:10" x14ac:dyDescent="0.25">
      <c r="A100" s="1">
        <v>44580</v>
      </c>
      <c r="B100" t="s">
        <v>32095</v>
      </c>
      <c r="C100" t="s">
        <v>32397</v>
      </c>
      <c r="D100" t="s">
        <v>32078</v>
      </c>
      <c r="E100" t="s">
        <v>32516</v>
      </c>
      <c r="F100" t="s">
        <v>32078</v>
      </c>
      <c r="G100" t="s">
        <v>32537</v>
      </c>
      <c r="H100" t="s">
        <v>32333</v>
      </c>
      <c r="I100" t="s">
        <v>32538</v>
      </c>
      <c r="J100" t="str">
        <f t="shared" si="1"/>
        <v>0.07814</v>
      </c>
    </row>
    <row r="101" spans="1:10" x14ac:dyDescent="0.25">
      <c r="A101" s="1">
        <v>44579</v>
      </c>
      <c r="B101" t="s">
        <v>32101</v>
      </c>
      <c r="C101" t="s">
        <v>32539</v>
      </c>
      <c r="D101" t="s">
        <v>32078</v>
      </c>
      <c r="E101" t="s">
        <v>32540</v>
      </c>
      <c r="F101" t="s">
        <v>32078</v>
      </c>
      <c r="G101" t="s">
        <v>32541</v>
      </c>
      <c r="H101" t="s">
        <v>32542</v>
      </c>
      <c r="I101" t="s">
        <v>32543</v>
      </c>
      <c r="J101" t="str">
        <f t="shared" si="1"/>
        <v>0.07029</v>
      </c>
    </row>
    <row r="102" spans="1:10" x14ac:dyDescent="0.25">
      <c r="A102" s="1">
        <v>44578</v>
      </c>
      <c r="B102" t="s">
        <v>32076</v>
      </c>
      <c r="C102" t="s">
        <v>32078</v>
      </c>
      <c r="D102" t="s">
        <v>32078</v>
      </c>
      <c r="E102" t="s">
        <v>32544</v>
      </c>
      <c r="F102" t="s">
        <v>32078</v>
      </c>
      <c r="G102" t="s">
        <v>32545</v>
      </c>
      <c r="H102" t="s">
        <v>32546</v>
      </c>
      <c r="I102" t="s">
        <v>32547</v>
      </c>
      <c r="J102" t="str">
        <f t="shared" si="1"/>
        <v>0.07400</v>
      </c>
    </row>
    <row r="103" spans="1:10" x14ac:dyDescent="0.25">
      <c r="A103" s="1">
        <v>44575</v>
      </c>
      <c r="B103" t="s">
        <v>32083</v>
      </c>
      <c r="C103" t="s">
        <v>32548</v>
      </c>
      <c r="D103" t="s">
        <v>32078</v>
      </c>
      <c r="E103" t="s">
        <v>32549</v>
      </c>
      <c r="F103" t="s">
        <v>32078</v>
      </c>
      <c r="G103" t="s">
        <v>32550</v>
      </c>
      <c r="H103" t="s">
        <v>32551</v>
      </c>
      <c r="I103" t="s">
        <v>32552</v>
      </c>
      <c r="J103" t="str">
        <f t="shared" si="1"/>
        <v>0.07400</v>
      </c>
    </row>
    <row r="104" spans="1:10" x14ac:dyDescent="0.25">
      <c r="A104" s="1">
        <v>44574</v>
      </c>
      <c r="B104" t="s">
        <v>32089</v>
      </c>
      <c r="C104" t="s">
        <v>32426</v>
      </c>
      <c r="D104" t="s">
        <v>32078</v>
      </c>
      <c r="E104" t="s">
        <v>32508</v>
      </c>
      <c r="F104" t="s">
        <v>32078</v>
      </c>
      <c r="G104" t="s">
        <v>32553</v>
      </c>
      <c r="H104" t="s">
        <v>32554</v>
      </c>
      <c r="I104" t="s">
        <v>32555</v>
      </c>
      <c r="J104" t="str">
        <f t="shared" si="1"/>
        <v>0.07743</v>
      </c>
    </row>
    <row r="105" spans="1:10" x14ac:dyDescent="0.25">
      <c r="A105" s="1">
        <v>44573</v>
      </c>
      <c r="B105" t="s">
        <v>32095</v>
      </c>
      <c r="C105" t="s">
        <v>32556</v>
      </c>
      <c r="D105" t="s">
        <v>32078</v>
      </c>
      <c r="E105" t="s">
        <v>32557</v>
      </c>
      <c r="F105" t="s">
        <v>32078</v>
      </c>
      <c r="G105" t="s">
        <v>32558</v>
      </c>
      <c r="H105" t="s">
        <v>32559</v>
      </c>
      <c r="I105" t="s">
        <v>32560</v>
      </c>
      <c r="J105" t="str">
        <f t="shared" si="1"/>
        <v>0.07729</v>
      </c>
    </row>
    <row r="106" spans="1:10" x14ac:dyDescent="0.25">
      <c r="A106" s="1">
        <v>44572</v>
      </c>
      <c r="B106" t="s">
        <v>32101</v>
      </c>
      <c r="C106" t="s">
        <v>32426</v>
      </c>
      <c r="D106" t="s">
        <v>32078</v>
      </c>
      <c r="E106" t="s">
        <v>32500</v>
      </c>
      <c r="F106" t="s">
        <v>32078</v>
      </c>
      <c r="G106" t="s">
        <v>32561</v>
      </c>
      <c r="H106" t="s">
        <v>32562</v>
      </c>
      <c r="I106" t="s">
        <v>32563</v>
      </c>
      <c r="J106" t="str">
        <f t="shared" si="1"/>
        <v>0.07743</v>
      </c>
    </row>
    <row r="107" spans="1:10" x14ac:dyDescent="0.25">
      <c r="A107" s="1">
        <v>44571</v>
      </c>
      <c r="B107" t="s">
        <v>32076</v>
      </c>
      <c r="C107" t="s">
        <v>32426</v>
      </c>
      <c r="D107" t="s">
        <v>32078</v>
      </c>
      <c r="E107" t="s">
        <v>32564</v>
      </c>
      <c r="F107" t="s">
        <v>32078</v>
      </c>
      <c r="G107" t="s">
        <v>32565</v>
      </c>
      <c r="H107" t="s">
        <v>32566</v>
      </c>
      <c r="I107" t="s">
        <v>32567</v>
      </c>
      <c r="J107" t="str">
        <f t="shared" si="1"/>
        <v>0.07743</v>
      </c>
    </row>
    <row r="108" spans="1:10" x14ac:dyDescent="0.25">
      <c r="A108" s="1">
        <v>44568</v>
      </c>
      <c r="B108" t="s">
        <v>32083</v>
      </c>
      <c r="C108" t="s">
        <v>32568</v>
      </c>
      <c r="D108" t="s">
        <v>32078</v>
      </c>
      <c r="E108" t="s">
        <v>32569</v>
      </c>
      <c r="F108" t="s">
        <v>32078</v>
      </c>
      <c r="G108" t="s">
        <v>32570</v>
      </c>
      <c r="H108" t="s">
        <v>32571</v>
      </c>
      <c r="I108" t="s">
        <v>32572</v>
      </c>
      <c r="J108" t="str">
        <f t="shared" si="1"/>
        <v>0.07271</v>
      </c>
    </row>
    <row r="109" spans="1:10" x14ac:dyDescent="0.25">
      <c r="A109" s="1">
        <v>44567</v>
      </c>
      <c r="B109" t="s">
        <v>32089</v>
      </c>
      <c r="C109" t="s">
        <v>32458</v>
      </c>
      <c r="D109" t="s">
        <v>32078</v>
      </c>
      <c r="E109" t="s">
        <v>32573</v>
      </c>
      <c r="F109" t="s">
        <v>32078</v>
      </c>
      <c r="G109" t="s">
        <v>32574</v>
      </c>
      <c r="H109" t="s">
        <v>32575</v>
      </c>
      <c r="I109" t="s">
        <v>32576</v>
      </c>
      <c r="J109" t="str">
        <f t="shared" si="1"/>
        <v>0.07414</v>
      </c>
    </row>
    <row r="110" spans="1:10" x14ac:dyDescent="0.25">
      <c r="A110" s="1">
        <v>44566</v>
      </c>
      <c r="B110" t="s">
        <v>32095</v>
      </c>
      <c r="C110" t="s">
        <v>32577</v>
      </c>
      <c r="D110" t="s">
        <v>32078</v>
      </c>
      <c r="E110" t="s">
        <v>32578</v>
      </c>
      <c r="F110" t="s">
        <v>32078</v>
      </c>
      <c r="G110" t="s">
        <v>32579</v>
      </c>
      <c r="H110" t="s">
        <v>32580</v>
      </c>
      <c r="I110" t="s">
        <v>32581</v>
      </c>
      <c r="J110" t="str">
        <f t="shared" si="1"/>
        <v>0.07014</v>
      </c>
    </row>
    <row r="111" spans="1:10" x14ac:dyDescent="0.25">
      <c r="A111" s="1">
        <v>44565</v>
      </c>
      <c r="B111" t="s">
        <v>32101</v>
      </c>
      <c r="C111" t="s">
        <v>32582</v>
      </c>
      <c r="D111" t="s">
        <v>32078</v>
      </c>
      <c r="E111" t="s">
        <v>32540</v>
      </c>
      <c r="F111" t="s">
        <v>32078</v>
      </c>
      <c r="G111" t="s">
        <v>32583</v>
      </c>
      <c r="H111" t="s">
        <v>32584</v>
      </c>
      <c r="I111" t="s">
        <v>32585</v>
      </c>
      <c r="J111" t="str">
        <f t="shared" si="1"/>
        <v>0.07229</v>
      </c>
    </row>
    <row r="112" spans="1:10" x14ac:dyDescent="0.25">
      <c r="A112" s="1">
        <v>44561</v>
      </c>
      <c r="B112" t="s">
        <v>32083</v>
      </c>
      <c r="C112" t="s">
        <v>32586</v>
      </c>
      <c r="D112" t="s">
        <v>32587</v>
      </c>
      <c r="E112" t="s">
        <v>32588</v>
      </c>
      <c r="F112" t="s">
        <v>32589</v>
      </c>
      <c r="G112" t="s">
        <v>32590</v>
      </c>
      <c r="H112" t="s">
        <v>32591</v>
      </c>
      <c r="I112" t="s">
        <v>32592</v>
      </c>
      <c r="J112" t="str">
        <f t="shared" si="1"/>
        <v>0.06438</v>
      </c>
    </row>
    <row r="113" spans="1:10" x14ac:dyDescent="0.25">
      <c r="A113" s="1">
        <v>44560</v>
      </c>
      <c r="B113" t="s">
        <v>32089</v>
      </c>
      <c r="C113" t="s">
        <v>32593</v>
      </c>
      <c r="D113" t="s">
        <v>32594</v>
      </c>
      <c r="E113" t="s">
        <v>32595</v>
      </c>
      <c r="F113" t="s">
        <v>32596</v>
      </c>
      <c r="G113" t="s">
        <v>32597</v>
      </c>
      <c r="H113" t="s">
        <v>32598</v>
      </c>
      <c r="I113" t="s">
        <v>32599</v>
      </c>
      <c r="J113" t="str">
        <f t="shared" si="1"/>
        <v>0.07263</v>
      </c>
    </row>
    <row r="114" spans="1:10" x14ac:dyDescent="0.25">
      <c r="A114" s="1">
        <v>44559</v>
      </c>
      <c r="B114" t="s">
        <v>32095</v>
      </c>
      <c r="C114" t="s">
        <v>32600</v>
      </c>
      <c r="D114" t="s">
        <v>32601</v>
      </c>
      <c r="E114" t="s">
        <v>32602</v>
      </c>
      <c r="F114" t="s">
        <v>32603</v>
      </c>
      <c r="G114" t="s">
        <v>32604</v>
      </c>
      <c r="H114" t="s">
        <v>32605</v>
      </c>
      <c r="I114" t="s">
        <v>32606</v>
      </c>
      <c r="J114" t="str">
        <f t="shared" si="1"/>
        <v>0.07275</v>
      </c>
    </row>
    <row r="115" spans="1:10" x14ac:dyDescent="0.25">
      <c r="A115" s="1">
        <v>44554</v>
      </c>
      <c r="B115" t="s">
        <v>32083</v>
      </c>
      <c r="C115" t="s">
        <v>32607</v>
      </c>
      <c r="D115" t="s">
        <v>32608</v>
      </c>
      <c r="E115" t="s">
        <v>32588</v>
      </c>
      <c r="F115" t="s">
        <v>32609</v>
      </c>
      <c r="G115" t="s">
        <v>32610</v>
      </c>
      <c r="H115" t="s">
        <v>32611</v>
      </c>
      <c r="I115" t="s">
        <v>32612</v>
      </c>
      <c r="J115" t="str">
        <f t="shared" si="1"/>
        <v>0.06975</v>
      </c>
    </row>
    <row r="116" spans="1:10" x14ac:dyDescent="0.25">
      <c r="A116" s="1">
        <v>44553</v>
      </c>
      <c r="B116" t="s">
        <v>32089</v>
      </c>
      <c r="C116" t="s">
        <v>32613</v>
      </c>
      <c r="D116" t="s">
        <v>32613</v>
      </c>
      <c r="E116" t="s">
        <v>32595</v>
      </c>
      <c r="F116" t="s">
        <v>32614</v>
      </c>
      <c r="G116" t="s">
        <v>32615</v>
      </c>
      <c r="H116" t="s">
        <v>32616</v>
      </c>
      <c r="I116" t="s">
        <v>32617</v>
      </c>
      <c r="J116" t="str">
        <f t="shared" si="1"/>
        <v>0.07513</v>
      </c>
    </row>
    <row r="117" spans="1:10" x14ac:dyDescent="0.25">
      <c r="A117" s="1">
        <v>44552</v>
      </c>
      <c r="B117" t="s">
        <v>32095</v>
      </c>
      <c r="C117" t="s">
        <v>32618</v>
      </c>
      <c r="D117" t="s">
        <v>32619</v>
      </c>
      <c r="E117" t="s">
        <v>32620</v>
      </c>
      <c r="F117" t="s">
        <v>32621</v>
      </c>
      <c r="G117" t="s">
        <v>32622</v>
      </c>
      <c r="H117" t="s">
        <v>32623</v>
      </c>
      <c r="I117" t="s">
        <v>32624</v>
      </c>
      <c r="J117" t="str">
        <f t="shared" si="1"/>
        <v>0.07050</v>
      </c>
    </row>
    <row r="118" spans="1:10" x14ac:dyDescent="0.25">
      <c r="A118" s="1">
        <v>44551</v>
      </c>
      <c r="B118" t="s">
        <v>32101</v>
      </c>
      <c r="C118" t="s">
        <v>32625</v>
      </c>
      <c r="D118" t="s">
        <v>32626</v>
      </c>
      <c r="E118" t="s">
        <v>32602</v>
      </c>
      <c r="F118" t="s">
        <v>32627</v>
      </c>
      <c r="G118" t="s">
        <v>32583</v>
      </c>
      <c r="H118" t="s">
        <v>32628</v>
      </c>
      <c r="I118" t="s">
        <v>32629</v>
      </c>
      <c r="J118" t="str">
        <f t="shared" si="1"/>
        <v>0.07288</v>
      </c>
    </row>
    <row r="119" spans="1:10" x14ac:dyDescent="0.25">
      <c r="A119" s="1">
        <v>44550</v>
      </c>
      <c r="B119" t="s">
        <v>32076</v>
      </c>
      <c r="C119" t="s">
        <v>32630</v>
      </c>
      <c r="D119" t="s">
        <v>32631</v>
      </c>
      <c r="E119" t="s">
        <v>32632</v>
      </c>
      <c r="F119" t="s">
        <v>32633</v>
      </c>
      <c r="G119" t="s">
        <v>32634</v>
      </c>
      <c r="H119" t="s">
        <v>32635</v>
      </c>
      <c r="I119" t="s">
        <v>32636</v>
      </c>
      <c r="J119" t="str">
        <f t="shared" si="1"/>
        <v>0.07250</v>
      </c>
    </row>
    <row r="120" spans="1:10" x14ac:dyDescent="0.25">
      <c r="A120" s="1">
        <v>44547</v>
      </c>
      <c r="B120" t="s">
        <v>32083</v>
      </c>
      <c r="C120" t="s">
        <v>32637</v>
      </c>
      <c r="D120" t="s">
        <v>32587</v>
      </c>
      <c r="E120" t="s">
        <v>32638</v>
      </c>
      <c r="F120" t="s">
        <v>32639</v>
      </c>
      <c r="G120" t="s">
        <v>32640</v>
      </c>
      <c r="H120" t="s">
        <v>32641</v>
      </c>
      <c r="I120" t="s">
        <v>32642</v>
      </c>
      <c r="J120" t="str">
        <f t="shared" si="1"/>
        <v>0.07425</v>
      </c>
    </row>
    <row r="121" spans="1:10" x14ac:dyDescent="0.25">
      <c r="A121" s="1">
        <v>44546</v>
      </c>
      <c r="B121" t="s">
        <v>32089</v>
      </c>
      <c r="C121" t="s">
        <v>32587</v>
      </c>
      <c r="D121" t="s">
        <v>32613</v>
      </c>
      <c r="E121" t="s">
        <v>32643</v>
      </c>
      <c r="F121" t="s">
        <v>32644</v>
      </c>
      <c r="G121" t="s">
        <v>32645</v>
      </c>
      <c r="H121" t="s">
        <v>32646</v>
      </c>
      <c r="I121" t="s">
        <v>32647</v>
      </c>
      <c r="J121" t="str">
        <f t="shared" si="1"/>
        <v>0.07638</v>
      </c>
    </row>
    <row r="122" spans="1:10" x14ac:dyDescent="0.25">
      <c r="A122" s="1">
        <v>44545</v>
      </c>
      <c r="B122" t="s">
        <v>32095</v>
      </c>
      <c r="C122" t="s">
        <v>32648</v>
      </c>
      <c r="D122" t="s">
        <v>32649</v>
      </c>
      <c r="E122" t="s">
        <v>32650</v>
      </c>
      <c r="F122" t="s">
        <v>32651</v>
      </c>
      <c r="G122" t="s">
        <v>32652</v>
      </c>
      <c r="H122" t="s">
        <v>32653</v>
      </c>
      <c r="I122" t="s">
        <v>32654</v>
      </c>
      <c r="J122" t="str">
        <f t="shared" si="1"/>
        <v>0.07813</v>
      </c>
    </row>
    <row r="123" spans="1:10" x14ac:dyDescent="0.25">
      <c r="A123" s="1">
        <v>44544</v>
      </c>
      <c r="B123" t="s">
        <v>32101</v>
      </c>
      <c r="C123" t="s">
        <v>32655</v>
      </c>
      <c r="D123" t="s">
        <v>32656</v>
      </c>
      <c r="E123" t="s">
        <v>32657</v>
      </c>
      <c r="F123" t="s">
        <v>32658</v>
      </c>
      <c r="G123" t="s">
        <v>32659</v>
      </c>
      <c r="H123" t="s">
        <v>32660</v>
      </c>
      <c r="I123" t="s">
        <v>32661</v>
      </c>
      <c r="J123" t="str">
        <f t="shared" si="1"/>
        <v>0.06863</v>
      </c>
    </row>
    <row r="124" spans="1:10" x14ac:dyDescent="0.25">
      <c r="A124" s="1">
        <v>44543</v>
      </c>
      <c r="B124" t="s">
        <v>32076</v>
      </c>
      <c r="C124" t="s">
        <v>32662</v>
      </c>
      <c r="D124" t="s">
        <v>32662</v>
      </c>
      <c r="E124" t="s">
        <v>32663</v>
      </c>
      <c r="F124" t="s">
        <v>32664</v>
      </c>
      <c r="G124" t="s">
        <v>32665</v>
      </c>
      <c r="H124" t="s">
        <v>32666</v>
      </c>
      <c r="I124" t="s">
        <v>32667</v>
      </c>
      <c r="J124" t="str">
        <f t="shared" si="1"/>
        <v>0.07713</v>
      </c>
    </row>
    <row r="125" spans="1:10" x14ac:dyDescent="0.25">
      <c r="A125" s="1">
        <v>44540</v>
      </c>
      <c r="B125" t="s">
        <v>32083</v>
      </c>
      <c r="C125" t="s">
        <v>32668</v>
      </c>
      <c r="D125" t="s">
        <v>32669</v>
      </c>
      <c r="E125" t="s">
        <v>32650</v>
      </c>
      <c r="F125" t="s">
        <v>32670</v>
      </c>
      <c r="G125" t="s">
        <v>32671</v>
      </c>
      <c r="H125" t="s">
        <v>32672</v>
      </c>
      <c r="I125" t="s">
        <v>32673</v>
      </c>
      <c r="J125" t="str">
        <f t="shared" si="1"/>
        <v>0.07225</v>
      </c>
    </row>
    <row r="126" spans="1:10" x14ac:dyDescent="0.25">
      <c r="A126" s="1">
        <v>44539</v>
      </c>
      <c r="B126" t="s">
        <v>32089</v>
      </c>
      <c r="C126" t="s">
        <v>32674</v>
      </c>
      <c r="D126" t="s">
        <v>32675</v>
      </c>
      <c r="E126" t="s">
        <v>32676</v>
      </c>
      <c r="F126" t="s">
        <v>32677</v>
      </c>
      <c r="G126" t="s">
        <v>32678</v>
      </c>
      <c r="H126" t="s">
        <v>32679</v>
      </c>
      <c r="I126" t="s">
        <v>32680</v>
      </c>
      <c r="J126" t="str">
        <f t="shared" si="1"/>
        <v>0.07688</v>
      </c>
    </row>
    <row r="127" spans="1:10" x14ac:dyDescent="0.25">
      <c r="A127" s="1">
        <v>44538</v>
      </c>
      <c r="B127" t="s">
        <v>32095</v>
      </c>
      <c r="C127" t="s">
        <v>32681</v>
      </c>
      <c r="D127" t="s">
        <v>32669</v>
      </c>
      <c r="E127" t="s">
        <v>32682</v>
      </c>
      <c r="F127" t="s">
        <v>32683</v>
      </c>
      <c r="G127" t="s">
        <v>32684</v>
      </c>
      <c r="H127" t="s">
        <v>32685</v>
      </c>
      <c r="I127" t="s">
        <v>32686</v>
      </c>
      <c r="J127" t="str">
        <f t="shared" si="1"/>
        <v>0.07025</v>
      </c>
    </row>
    <row r="128" spans="1:10" x14ac:dyDescent="0.25">
      <c r="A128" s="1">
        <v>44537</v>
      </c>
      <c r="B128" t="s">
        <v>32101</v>
      </c>
      <c r="C128" t="s">
        <v>32675</v>
      </c>
      <c r="D128" t="s">
        <v>32687</v>
      </c>
      <c r="E128" t="s">
        <v>32578</v>
      </c>
      <c r="F128" t="s">
        <v>32688</v>
      </c>
      <c r="G128" t="s">
        <v>32671</v>
      </c>
      <c r="H128" t="s">
        <v>32689</v>
      </c>
      <c r="I128" t="s">
        <v>32690</v>
      </c>
      <c r="J128" t="str">
        <f t="shared" si="1"/>
        <v>0.07575</v>
      </c>
    </row>
    <row r="129" spans="1:10" x14ac:dyDescent="0.25">
      <c r="A129" s="1">
        <v>44536</v>
      </c>
      <c r="B129" t="s">
        <v>32076</v>
      </c>
      <c r="C129" t="s">
        <v>32691</v>
      </c>
      <c r="D129" t="s">
        <v>32674</v>
      </c>
      <c r="E129" t="s">
        <v>32692</v>
      </c>
      <c r="F129" t="s">
        <v>32693</v>
      </c>
      <c r="G129" t="s">
        <v>32694</v>
      </c>
      <c r="H129" t="s">
        <v>32695</v>
      </c>
      <c r="I129" t="s">
        <v>32696</v>
      </c>
      <c r="J129" t="str">
        <f t="shared" si="1"/>
        <v>0.07113</v>
      </c>
    </row>
    <row r="130" spans="1:10" x14ac:dyDescent="0.25">
      <c r="A130" s="1">
        <v>44533</v>
      </c>
      <c r="B130" t="s">
        <v>32083</v>
      </c>
      <c r="C130" t="s">
        <v>32601</v>
      </c>
      <c r="D130" t="s">
        <v>32697</v>
      </c>
      <c r="E130" t="s">
        <v>32698</v>
      </c>
      <c r="F130" t="s">
        <v>32699</v>
      </c>
      <c r="G130" t="s">
        <v>32700</v>
      </c>
      <c r="H130" t="s">
        <v>32701</v>
      </c>
      <c r="I130" t="s">
        <v>32702</v>
      </c>
      <c r="J130" t="str">
        <f t="shared" ref="J130:J193" si="2">IF(C130="",C131,C130)</f>
        <v>0.07650</v>
      </c>
    </row>
    <row r="131" spans="1:10" x14ac:dyDescent="0.25">
      <c r="A131" s="1">
        <v>44532</v>
      </c>
      <c r="B131" t="s">
        <v>32089</v>
      </c>
      <c r="C131" t="s">
        <v>32703</v>
      </c>
      <c r="D131" t="s">
        <v>32704</v>
      </c>
      <c r="E131" t="s">
        <v>32632</v>
      </c>
      <c r="F131" t="s">
        <v>32705</v>
      </c>
      <c r="G131" t="s">
        <v>32706</v>
      </c>
      <c r="H131" t="s">
        <v>32707</v>
      </c>
      <c r="I131" t="s">
        <v>32708</v>
      </c>
      <c r="J131" t="str">
        <f t="shared" si="2"/>
        <v>0.07763</v>
      </c>
    </row>
    <row r="132" spans="1:10" x14ac:dyDescent="0.25">
      <c r="A132" s="1">
        <v>44531</v>
      </c>
      <c r="B132" t="s">
        <v>32095</v>
      </c>
      <c r="C132" t="s">
        <v>32662</v>
      </c>
      <c r="D132" t="s">
        <v>32709</v>
      </c>
      <c r="E132" t="s">
        <v>32710</v>
      </c>
      <c r="F132" t="s">
        <v>32711</v>
      </c>
      <c r="G132" t="s">
        <v>32712</v>
      </c>
      <c r="H132" t="s">
        <v>32713</v>
      </c>
      <c r="I132" t="s">
        <v>32714</v>
      </c>
      <c r="J132" t="str">
        <f t="shared" si="2"/>
        <v>0.07713</v>
      </c>
    </row>
    <row r="133" spans="1:10" x14ac:dyDescent="0.25">
      <c r="A133" s="1">
        <v>44530</v>
      </c>
      <c r="B133" t="s">
        <v>32101</v>
      </c>
      <c r="C133" t="s">
        <v>32601</v>
      </c>
      <c r="D133" t="s">
        <v>32715</v>
      </c>
      <c r="E133" t="s">
        <v>32716</v>
      </c>
      <c r="F133" t="s">
        <v>32717</v>
      </c>
      <c r="G133" t="s">
        <v>32718</v>
      </c>
      <c r="H133" t="s">
        <v>32719</v>
      </c>
      <c r="I133" t="s">
        <v>32720</v>
      </c>
      <c r="J133" t="str">
        <f t="shared" si="2"/>
        <v>0.07650</v>
      </c>
    </row>
    <row r="134" spans="1:10" x14ac:dyDescent="0.25">
      <c r="A134" s="1">
        <v>44529</v>
      </c>
      <c r="B134" t="s">
        <v>32076</v>
      </c>
      <c r="C134" t="s">
        <v>32587</v>
      </c>
      <c r="D134" t="s">
        <v>32721</v>
      </c>
      <c r="E134" t="s">
        <v>32722</v>
      </c>
      <c r="F134" t="s">
        <v>32723</v>
      </c>
      <c r="G134" t="s">
        <v>32724</v>
      </c>
      <c r="H134" t="s">
        <v>32725</v>
      </c>
      <c r="I134" t="s">
        <v>32726</v>
      </c>
      <c r="J134" t="str">
        <f t="shared" si="2"/>
        <v>0.07638</v>
      </c>
    </row>
    <row r="135" spans="1:10" x14ac:dyDescent="0.25">
      <c r="A135" s="1">
        <v>44526</v>
      </c>
      <c r="B135" t="s">
        <v>32083</v>
      </c>
      <c r="C135" t="s">
        <v>32727</v>
      </c>
      <c r="D135" t="s">
        <v>32728</v>
      </c>
      <c r="E135" t="s">
        <v>32729</v>
      </c>
      <c r="F135" t="s">
        <v>32730</v>
      </c>
      <c r="G135" t="s">
        <v>32731</v>
      </c>
      <c r="H135" t="s">
        <v>32725</v>
      </c>
      <c r="I135" t="s">
        <v>32732</v>
      </c>
      <c r="J135" t="str">
        <f t="shared" si="2"/>
        <v>0.07413</v>
      </c>
    </row>
    <row r="136" spans="1:10" x14ac:dyDescent="0.25">
      <c r="A136" s="1">
        <v>44525</v>
      </c>
      <c r="B136" t="s">
        <v>32089</v>
      </c>
      <c r="C136" t="s">
        <v>32078</v>
      </c>
      <c r="D136" t="s">
        <v>32637</v>
      </c>
      <c r="E136" t="s">
        <v>32733</v>
      </c>
      <c r="F136" t="s">
        <v>32734</v>
      </c>
      <c r="G136" t="s">
        <v>32735</v>
      </c>
      <c r="H136" t="s">
        <v>32736</v>
      </c>
      <c r="I136" t="s">
        <v>32737</v>
      </c>
      <c r="J136" t="str">
        <f t="shared" si="2"/>
        <v>0.07350</v>
      </c>
    </row>
    <row r="137" spans="1:10" x14ac:dyDescent="0.25">
      <c r="A137" s="1">
        <v>44524</v>
      </c>
      <c r="B137" t="s">
        <v>32095</v>
      </c>
      <c r="C137" t="s">
        <v>32738</v>
      </c>
      <c r="D137" t="s">
        <v>32739</v>
      </c>
      <c r="E137" t="s">
        <v>32740</v>
      </c>
      <c r="F137" t="s">
        <v>32741</v>
      </c>
      <c r="G137" t="s">
        <v>32742</v>
      </c>
      <c r="H137" t="s">
        <v>32743</v>
      </c>
      <c r="I137" t="s">
        <v>32744</v>
      </c>
      <c r="J137" t="str">
        <f t="shared" si="2"/>
        <v>0.07350</v>
      </c>
    </row>
    <row r="138" spans="1:10" x14ac:dyDescent="0.25">
      <c r="A138" s="1">
        <v>44523</v>
      </c>
      <c r="B138" t="s">
        <v>32101</v>
      </c>
      <c r="C138" t="s">
        <v>32630</v>
      </c>
      <c r="D138" t="s">
        <v>32745</v>
      </c>
      <c r="E138" t="s">
        <v>32746</v>
      </c>
      <c r="F138" t="s">
        <v>32747</v>
      </c>
      <c r="G138" t="s">
        <v>32748</v>
      </c>
      <c r="H138" t="s">
        <v>32749</v>
      </c>
      <c r="I138" t="s">
        <v>32750</v>
      </c>
      <c r="J138" t="str">
        <f t="shared" si="2"/>
        <v>0.07250</v>
      </c>
    </row>
    <row r="139" spans="1:10" x14ac:dyDescent="0.25">
      <c r="A139" s="1">
        <v>44522</v>
      </c>
      <c r="B139" t="s">
        <v>32076</v>
      </c>
      <c r="C139" t="s">
        <v>32709</v>
      </c>
      <c r="D139" t="s">
        <v>32721</v>
      </c>
      <c r="E139" t="s">
        <v>32751</v>
      </c>
      <c r="F139" t="s">
        <v>32752</v>
      </c>
      <c r="G139" t="s">
        <v>32753</v>
      </c>
      <c r="H139" t="s">
        <v>32754</v>
      </c>
      <c r="I139" t="s">
        <v>32755</v>
      </c>
      <c r="J139" t="str">
        <f t="shared" si="2"/>
        <v>0.07550</v>
      </c>
    </row>
    <row r="140" spans="1:10" x14ac:dyDescent="0.25">
      <c r="A140" s="1">
        <v>44519</v>
      </c>
      <c r="B140" t="s">
        <v>32083</v>
      </c>
      <c r="C140" t="s">
        <v>32756</v>
      </c>
      <c r="D140" t="s">
        <v>32745</v>
      </c>
      <c r="E140" t="s">
        <v>32757</v>
      </c>
      <c r="F140" t="s">
        <v>32758</v>
      </c>
      <c r="G140" t="s">
        <v>32759</v>
      </c>
      <c r="H140" t="s">
        <v>32760</v>
      </c>
      <c r="I140" t="s">
        <v>32761</v>
      </c>
      <c r="J140" t="str">
        <f t="shared" si="2"/>
        <v>0.07600</v>
      </c>
    </row>
    <row r="141" spans="1:10" x14ac:dyDescent="0.25">
      <c r="A141" s="1">
        <v>44518</v>
      </c>
      <c r="B141" t="s">
        <v>32089</v>
      </c>
      <c r="C141" t="s">
        <v>32637</v>
      </c>
      <c r="D141" t="s">
        <v>32762</v>
      </c>
      <c r="E141" t="s">
        <v>32763</v>
      </c>
      <c r="F141" t="s">
        <v>32764</v>
      </c>
      <c r="G141" t="s">
        <v>32765</v>
      </c>
      <c r="H141" t="s">
        <v>32766</v>
      </c>
      <c r="I141" t="s">
        <v>32767</v>
      </c>
      <c r="J141" t="str">
        <f t="shared" si="2"/>
        <v>0.07425</v>
      </c>
    </row>
    <row r="142" spans="1:10" x14ac:dyDescent="0.25">
      <c r="A142" s="1">
        <v>44517</v>
      </c>
      <c r="B142" t="s">
        <v>32095</v>
      </c>
      <c r="C142" t="s">
        <v>32704</v>
      </c>
      <c r="D142" t="s">
        <v>32768</v>
      </c>
      <c r="E142" t="s">
        <v>32769</v>
      </c>
      <c r="F142" t="s">
        <v>32770</v>
      </c>
      <c r="G142" t="s">
        <v>32771</v>
      </c>
      <c r="H142" t="s">
        <v>32772</v>
      </c>
      <c r="I142" t="s">
        <v>32773</v>
      </c>
      <c r="J142" t="str">
        <f t="shared" si="2"/>
        <v>0.07525</v>
      </c>
    </row>
    <row r="143" spans="1:10" x14ac:dyDescent="0.25">
      <c r="A143" s="1">
        <v>44516</v>
      </c>
      <c r="B143" t="s">
        <v>32101</v>
      </c>
      <c r="C143" t="s">
        <v>32637</v>
      </c>
      <c r="D143" t="s">
        <v>32774</v>
      </c>
      <c r="E143" t="s">
        <v>32775</v>
      </c>
      <c r="F143" t="s">
        <v>32776</v>
      </c>
      <c r="G143" t="s">
        <v>32777</v>
      </c>
      <c r="H143" t="s">
        <v>32778</v>
      </c>
      <c r="I143" t="s">
        <v>32779</v>
      </c>
      <c r="J143" t="str">
        <f t="shared" si="2"/>
        <v>0.07425</v>
      </c>
    </row>
    <row r="144" spans="1:10" x14ac:dyDescent="0.25">
      <c r="A144" s="1">
        <v>44515</v>
      </c>
      <c r="B144" t="s">
        <v>32076</v>
      </c>
      <c r="C144" t="s">
        <v>32669</v>
      </c>
      <c r="D144" t="s">
        <v>32637</v>
      </c>
      <c r="E144" t="s">
        <v>32763</v>
      </c>
      <c r="F144" t="s">
        <v>32780</v>
      </c>
      <c r="G144" t="s">
        <v>32651</v>
      </c>
      <c r="H144" t="s">
        <v>32781</v>
      </c>
      <c r="I144" t="s">
        <v>32782</v>
      </c>
      <c r="J144" t="str">
        <f t="shared" si="2"/>
        <v>0.07500</v>
      </c>
    </row>
    <row r="145" spans="1:10" x14ac:dyDescent="0.25">
      <c r="A145" s="1">
        <v>44512</v>
      </c>
      <c r="B145" t="s">
        <v>32083</v>
      </c>
      <c r="C145" t="s">
        <v>32783</v>
      </c>
      <c r="D145" t="s">
        <v>32756</v>
      </c>
      <c r="E145" t="s">
        <v>32784</v>
      </c>
      <c r="F145" t="s">
        <v>32785</v>
      </c>
      <c r="G145" t="s">
        <v>32786</v>
      </c>
      <c r="H145" t="s">
        <v>32787</v>
      </c>
      <c r="I145" t="s">
        <v>32788</v>
      </c>
      <c r="J145" t="str">
        <f t="shared" si="2"/>
        <v>0.07475</v>
      </c>
    </row>
    <row r="146" spans="1:10" x14ac:dyDescent="0.25">
      <c r="A146" s="1">
        <v>44511</v>
      </c>
      <c r="B146" t="s">
        <v>32089</v>
      </c>
      <c r="C146" t="s">
        <v>32078</v>
      </c>
      <c r="D146" t="s">
        <v>32789</v>
      </c>
      <c r="E146" t="s">
        <v>32790</v>
      </c>
      <c r="F146" t="s">
        <v>32791</v>
      </c>
      <c r="G146" t="s">
        <v>32792</v>
      </c>
      <c r="H146" t="s">
        <v>32793</v>
      </c>
      <c r="I146" t="s">
        <v>32794</v>
      </c>
      <c r="J146" t="str">
        <f t="shared" si="2"/>
        <v>0.06538</v>
      </c>
    </row>
    <row r="147" spans="1:10" x14ac:dyDescent="0.25">
      <c r="A147" s="1">
        <v>44510</v>
      </c>
      <c r="B147" t="s">
        <v>32095</v>
      </c>
      <c r="C147" t="s">
        <v>32795</v>
      </c>
      <c r="D147" t="s">
        <v>32768</v>
      </c>
      <c r="E147" t="s">
        <v>32796</v>
      </c>
      <c r="F147" t="s">
        <v>32797</v>
      </c>
      <c r="G147" t="s">
        <v>32798</v>
      </c>
      <c r="H147" t="s">
        <v>32799</v>
      </c>
      <c r="I147" t="s">
        <v>32800</v>
      </c>
      <c r="J147" t="str">
        <f t="shared" si="2"/>
        <v>0.06538</v>
      </c>
    </row>
    <row r="148" spans="1:10" x14ac:dyDescent="0.25">
      <c r="A148" s="1">
        <v>44509</v>
      </c>
      <c r="B148" t="s">
        <v>32101</v>
      </c>
      <c r="C148" t="s">
        <v>32801</v>
      </c>
      <c r="D148" t="s">
        <v>32802</v>
      </c>
      <c r="E148" t="s">
        <v>32796</v>
      </c>
      <c r="F148" t="s">
        <v>32803</v>
      </c>
      <c r="G148" t="s">
        <v>32670</v>
      </c>
      <c r="H148" t="s">
        <v>32804</v>
      </c>
      <c r="I148" t="s">
        <v>32805</v>
      </c>
      <c r="J148" t="str">
        <f t="shared" si="2"/>
        <v>0.07088</v>
      </c>
    </row>
    <row r="149" spans="1:10" x14ac:dyDescent="0.25">
      <c r="A149" s="1">
        <v>44508</v>
      </c>
      <c r="B149" t="s">
        <v>32076</v>
      </c>
      <c r="C149" t="s">
        <v>32806</v>
      </c>
      <c r="D149" t="s">
        <v>32668</v>
      </c>
      <c r="E149" t="s">
        <v>32763</v>
      </c>
      <c r="F149" t="s">
        <v>32807</v>
      </c>
      <c r="G149" t="s">
        <v>32808</v>
      </c>
      <c r="H149" t="s">
        <v>32809</v>
      </c>
      <c r="I149" t="s">
        <v>32810</v>
      </c>
      <c r="J149" t="str">
        <f t="shared" si="2"/>
        <v>0.06500</v>
      </c>
    </row>
    <row r="150" spans="1:10" x14ac:dyDescent="0.25">
      <c r="A150" s="1">
        <v>44505</v>
      </c>
      <c r="B150" t="s">
        <v>32083</v>
      </c>
      <c r="C150" t="s">
        <v>32593</v>
      </c>
      <c r="D150" t="s">
        <v>32593</v>
      </c>
      <c r="E150" t="s">
        <v>32811</v>
      </c>
      <c r="F150" t="s">
        <v>32812</v>
      </c>
      <c r="G150" t="s">
        <v>32813</v>
      </c>
      <c r="H150" t="s">
        <v>32814</v>
      </c>
      <c r="I150" t="s">
        <v>32815</v>
      </c>
      <c r="J150" t="str">
        <f t="shared" si="2"/>
        <v>0.07263</v>
      </c>
    </row>
    <row r="151" spans="1:10" x14ac:dyDescent="0.25">
      <c r="A151" s="1">
        <v>44504</v>
      </c>
      <c r="B151" t="s">
        <v>32089</v>
      </c>
      <c r="C151" t="s">
        <v>32816</v>
      </c>
      <c r="D151" t="s">
        <v>32768</v>
      </c>
      <c r="E151" t="s">
        <v>32817</v>
      </c>
      <c r="F151" t="s">
        <v>32818</v>
      </c>
      <c r="G151" t="s">
        <v>32819</v>
      </c>
      <c r="H151" t="s">
        <v>32820</v>
      </c>
      <c r="I151" t="s">
        <v>32821</v>
      </c>
      <c r="J151" t="str">
        <f t="shared" si="2"/>
        <v>0.06900</v>
      </c>
    </row>
    <row r="152" spans="1:10" x14ac:dyDescent="0.25">
      <c r="A152" s="1">
        <v>44503</v>
      </c>
      <c r="B152" t="s">
        <v>32095</v>
      </c>
      <c r="C152" t="s">
        <v>32822</v>
      </c>
      <c r="D152" t="s">
        <v>32727</v>
      </c>
      <c r="E152" t="s">
        <v>32823</v>
      </c>
      <c r="F152" t="s">
        <v>32824</v>
      </c>
      <c r="G152" t="s">
        <v>32825</v>
      </c>
      <c r="H152" t="s">
        <v>32826</v>
      </c>
      <c r="I152" t="s">
        <v>32827</v>
      </c>
      <c r="J152" t="str">
        <f t="shared" si="2"/>
        <v>0.07375</v>
      </c>
    </row>
    <row r="153" spans="1:10" x14ac:dyDescent="0.25">
      <c r="A153" s="1">
        <v>44502</v>
      </c>
      <c r="B153" t="s">
        <v>32101</v>
      </c>
      <c r="C153" t="s">
        <v>32697</v>
      </c>
      <c r="D153" t="s">
        <v>32828</v>
      </c>
      <c r="E153" t="s">
        <v>32829</v>
      </c>
      <c r="F153" t="s">
        <v>32830</v>
      </c>
      <c r="G153" t="s">
        <v>32831</v>
      </c>
      <c r="H153" t="s">
        <v>32832</v>
      </c>
      <c r="I153" t="s">
        <v>32833</v>
      </c>
      <c r="J153" t="str">
        <f t="shared" si="2"/>
        <v>0.07213</v>
      </c>
    </row>
    <row r="154" spans="1:10" x14ac:dyDescent="0.25">
      <c r="A154" s="1">
        <v>44501</v>
      </c>
      <c r="B154" t="s">
        <v>32076</v>
      </c>
      <c r="C154" t="s">
        <v>32834</v>
      </c>
      <c r="D154" t="s">
        <v>32637</v>
      </c>
      <c r="E154" t="s">
        <v>32835</v>
      </c>
      <c r="F154" t="s">
        <v>32836</v>
      </c>
      <c r="G154" t="s">
        <v>32837</v>
      </c>
      <c r="H154" t="s">
        <v>32659</v>
      </c>
      <c r="I154" t="s">
        <v>32838</v>
      </c>
      <c r="J154" t="str">
        <f t="shared" si="2"/>
        <v>0.06763</v>
      </c>
    </row>
    <row r="155" spans="1:10" x14ac:dyDescent="0.25">
      <c r="A155" s="1">
        <v>44498</v>
      </c>
      <c r="B155" t="s">
        <v>32083</v>
      </c>
      <c r="C155" t="s">
        <v>32697</v>
      </c>
      <c r="D155" t="s">
        <v>32839</v>
      </c>
      <c r="E155" t="s">
        <v>32840</v>
      </c>
      <c r="F155" t="s">
        <v>32710</v>
      </c>
      <c r="G155" t="s">
        <v>32841</v>
      </c>
      <c r="H155" t="s">
        <v>32842</v>
      </c>
      <c r="I155" t="s">
        <v>32843</v>
      </c>
      <c r="J155" t="str">
        <f t="shared" si="2"/>
        <v>0.07213</v>
      </c>
    </row>
    <row r="156" spans="1:10" x14ac:dyDescent="0.25">
      <c r="A156" s="1">
        <v>44497</v>
      </c>
      <c r="B156" t="s">
        <v>32089</v>
      </c>
      <c r="C156" t="s">
        <v>32631</v>
      </c>
      <c r="D156" t="s">
        <v>32844</v>
      </c>
      <c r="E156" t="s">
        <v>32845</v>
      </c>
      <c r="F156" t="s">
        <v>32620</v>
      </c>
      <c r="G156" t="s">
        <v>32846</v>
      </c>
      <c r="H156" t="s">
        <v>32847</v>
      </c>
      <c r="I156" t="s">
        <v>32848</v>
      </c>
      <c r="J156" t="str">
        <f t="shared" si="2"/>
        <v>0.07363</v>
      </c>
    </row>
    <row r="157" spans="1:10" x14ac:dyDescent="0.25">
      <c r="A157" s="1">
        <v>44496</v>
      </c>
      <c r="B157" t="s">
        <v>32095</v>
      </c>
      <c r="C157" t="s">
        <v>32849</v>
      </c>
      <c r="D157" t="s">
        <v>32630</v>
      </c>
      <c r="E157" t="s">
        <v>32850</v>
      </c>
      <c r="F157" t="s">
        <v>32851</v>
      </c>
      <c r="G157" t="s">
        <v>32852</v>
      </c>
      <c r="H157" t="s">
        <v>32853</v>
      </c>
      <c r="I157" t="s">
        <v>32854</v>
      </c>
      <c r="J157" t="str">
        <f t="shared" si="2"/>
        <v>0.06950</v>
      </c>
    </row>
    <row r="158" spans="1:10" x14ac:dyDescent="0.25">
      <c r="A158" s="1">
        <v>44495</v>
      </c>
      <c r="B158" t="s">
        <v>32101</v>
      </c>
      <c r="C158" t="s">
        <v>32855</v>
      </c>
      <c r="D158" t="s">
        <v>32822</v>
      </c>
      <c r="E158" t="s">
        <v>32850</v>
      </c>
      <c r="F158" t="s">
        <v>32595</v>
      </c>
      <c r="G158" t="s">
        <v>32856</v>
      </c>
      <c r="H158" t="s">
        <v>32857</v>
      </c>
      <c r="I158" t="s">
        <v>32858</v>
      </c>
      <c r="J158" t="str">
        <f t="shared" si="2"/>
        <v>0.07163</v>
      </c>
    </row>
    <row r="159" spans="1:10" x14ac:dyDescent="0.25">
      <c r="A159" s="1">
        <v>44494</v>
      </c>
      <c r="B159" t="s">
        <v>32076</v>
      </c>
      <c r="C159" t="s">
        <v>32844</v>
      </c>
      <c r="D159" t="s">
        <v>32600</v>
      </c>
      <c r="E159" t="s">
        <v>32859</v>
      </c>
      <c r="F159" t="s">
        <v>32860</v>
      </c>
      <c r="G159" t="s">
        <v>32861</v>
      </c>
      <c r="H159" t="s">
        <v>32862</v>
      </c>
      <c r="I159" t="s">
        <v>32863</v>
      </c>
      <c r="J159" t="str">
        <f t="shared" si="2"/>
        <v>0.07150</v>
      </c>
    </row>
    <row r="160" spans="1:10" x14ac:dyDescent="0.25">
      <c r="A160" s="1">
        <v>44491</v>
      </c>
      <c r="B160" t="s">
        <v>32083</v>
      </c>
      <c r="C160" t="s">
        <v>32738</v>
      </c>
      <c r="D160" t="s">
        <v>32704</v>
      </c>
      <c r="E160" t="s">
        <v>32864</v>
      </c>
      <c r="F160" t="s">
        <v>32865</v>
      </c>
      <c r="G160" t="s">
        <v>32866</v>
      </c>
      <c r="H160" t="s">
        <v>32867</v>
      </c>
      <c r="I160" t="s">
        <v>32868</v>
      </c>
      <c r="J160" t="str">
        <f t="shared" si="2"/>
        <v>0.07350</v>
      </c>
    </row>
    <row r="161" spans="1:10" x14ac:dyDescent="0.25">
      <c r="A161" s="1">
        <v>44490</v>
      </c>
      <c r="B161" t="s">
        <v>32089</v>
      </c>
      <c r="C161" t="s">
        <v>32600</v>
      </c>
      <c r="D161" t="s">
        <v>32869</v>
      </c>
      <c r="E161" t="s">
        <v>32796</v>
      </c>
      <c r="F161" t="s">
        <v>32870</v>
      </c>
      <c r="G161" t="s">
        <v>32770</v>
      </c>
      <c r="H161" t="s">
        <v>32871</v>
      </c>
      <c r="I161" t="s">
        <v>32872</v>
      </c>
      <c r="J161" t="str">
        <f t="shared" si="2"/>
        <v>0.07275</v>
      </c>
    </row>
    <row r="162" spans="1:10" x14ac:dyDescent="0.25">
      <c r="A162" s="1">
        <v>44489</v>
      </c>
      <c r="B162" t="s">
        <v>32095</v>
      </c>
      <c r="C162" t="s">
        <v>32608</v>
      </c>
      <c r="D162" t="s">
        <v>32630</v>
      </c>
      <c r="E162" t="s">
        <v>32873</v>
      </c>
      <c r="F162" t="s">
        <v>32874</v>
      </c>
      <c r="G162" t="s">
        <v>32875</v>
      </c>
      <c r="H162" t="s">
        <v>32876</v>
      </c>
      <c r="I162" t="s">
        <v>32877</v>
      </c>
      <c r="J162" t="str">
        <f t="shared" si="2"/>
        <v>0.07325</v>
      </c>
    </row>
    <row r="163" spans="1:10" x14ac:dyDescent="0.25">
      <c r="A163" s="1">
        <v>44488</v>
      </c>
      <c r="B163" t="s">
        <v>32101</v>
      </c>
      <c r="C163" t="s">
        <v>32878</v>
      </c>
      <c r="D163" t="s">
        <v>32613</v>
      </c>
      <c r="E163" t="s">
        <v>32879</v>
      </c>
      <c r="F163" t="s">
        <v>32880</v>
      </c>
      <c r="G163" t="s">
        <v>32881</v>
      </c>
      <c r="H163" t="s">
        <v>32882</v>
      </c>
      <c r="I163" t="s">
        <v>32883</v>
      </c>
      <c r="J163" t="str">
        <f t="shared" si="2"/>
        <v>0.07175</v>
      </c>
    </row>
    <row r="164" spans="1:10" x14ac:dyDescent="0.25">
      <c r="A164" s="1">
        <v>44487</v>
      </c>
      <c r="B164" t="s">
        <v>32076</v>
      </c>
      <c r="C164" t="s">
        <v>32697</v>
      </c>
      <c r="D164" t="s">
        <v>32697</v>
      </c>
      <c r="E164" t="s">
        <v>32879</v>
      </c>
      <c r="F164" t="s">
        <v>32884</v>
      </c>
      <c r="G164" t="s">
        <v>32885</v>
      </c>
      <c r="H164" t="s">
        <v>32886</v>
      </c>
      <c r="I164" t="s">
        <v>32887</v>
      </c>
      <c r="J164" t="str">
        <f t="shared" si="2"/>
        <v>0.07213</v>
      </c>
    </row>
    <row r="165" spans="1:10" x14ac:dyDescent="0.25">
      <c r="A165" s="1">
        <v>44484</v>
      </c>
      <c r="B165" t="s">
        <v>32083</v>
      </c>
      <c r="C165" t="s">
        <v>32691</v>
      </c>
      <c r="D165" t="s">
        <v>32888</v>
      </c>
      <c r="E165" t="s">
        <v>32889</v>
      </c>
      <c r="F165" t="s">
        <v>32682</v>
      </c>
      <c r="G165" t="s">
        <v>32890</v>
      </c>
      <c r="H165" t="s">
        <v>32891</v>
      </c>
      <c r="I165" t="s">
        <v>32892</v>
      </c>
      <c r="J165" t="str">
        <f t="shared" si="2"/>
        <v>0.07113</v>
      </c>
    </row>
    <row r="166" spans="1:10" x14ac:dyDescent="0.25">
      <c r="A166" s="1">
        <v>44483</v>
      </c>
      <c r="B166" t="s">
        <v>32089</v>
      </c>
      <c r="C166" t="s">
        <v>32802</v>
      </c>
      <c r="D166" t="s">
        <v>32893</v>
      </c>
      <c r="E166" t="s">
        <v>32894</v>
      </c>
      <c r="F166" t="s">
        <v>32895</v>
      </c>
      <c r="G166" t="s">
        <v>32896</v>
      </c>
      <c r="H166" t="s">
        <v>32897</v>
      </c>
      <c r="I166" t="s">
        <v>32898</v>
      </c>
      <c r="J166" t="str">
        <f t="shared" si="2"/>
        <v>0.07200</v>
      </c>
    </row>
    <row r="167" spans="1:10" x14ac:dyDescent="0.25">
      <c r="A167" s="1">
        <v>44482</v>
      </c>
      <c r="B167" t="s">
        <v>32095</v>
      </c>
      <c r="C167" t="s">
        <v>32631</v>
      </c>
      <c r="D167" t="s">
        <v>32593</v>
      </c>
      <c r="E167" t="s">
        <v>32899</v>
      </c>
      <c r="F167" t="s">
        <v>32638</v>
      </c>
      <c r="G167" t="s">
        <v>32900</v>
      </c>
      <c r="H167" t="s">
        <v>32901</v>
      </c>
      <c r="I167" t="s">
        <v>32902</v>
      </c>
      <c r="J167" t="str">
        <f t="shared" si="2"/>
        <v>0.07363</v>
      </c>
    </row>
    <row r="168" spans="1:10" x14ac:dyDescent="0.25">
      <c r="A168" s="1">
        <v>44481</v>
      </c>
      <c r="B168" t="s">
        <v>32101</v>
      </c>
      <c r="C168" t="s">
        <v>32548</v>
      </c>
      <c r="D168" t="s">
        <v>32888</v>
      </c>
      <c r="E168" t="s">
        <v>32864</v>
      </c>
      <c r="F168" t="s">
        <v>32638</v>
      </c>
      <c r="G168" t="s">
        <v>32903</v>
      </c>
      <c r="H168" t="s">
        <v>32904</v>
      </c>
      <c r="I168" t="s">
        <v>32905</v>
      </c>
      <c r="J168" t="str">
        <f t="shared" si="2"/>
        <v>0.07400</v>
      </c>
    </row>
    <row r="169" spans="1:10" x14ac:dyDescent="0.25">
      <c r="A169" s="1">
        <v>44480</v>
      </c>
      <c r="B169" t="s">
        <v>32076</v>
      </c>
      <c r="C169" t="s">
        <v>32078</v>
      </c>
      <c r="D169" t="s">
        <v>32728</v>
      </c>
      <c r="E169" t="s">
        <v>32906</v>
      </c>
      <c r="F169" t="s">
        <v>32907</v>
      </c>
      <c r="G169" t="s">
        <v>32908</v>
      </c>
      <c r="H169" t="s">
        <v>32909</v>
      </c>
      <c r="I169" t="s">
        <v>32910</v>
      </c>
      <c r="J169" t="str">
        <f t="shared" si="2"/>
        <v>0.07263</v>
      </c>
    </row>
    <row r="170" spans="1:10" x14ac:dyDescent="0.25">
      <c r="A170" s="1">
        <v>44477</v>
      </c>
      <c r="B170" t="s">
        <v>32083</v>
      </c>
      <c r="C170" t="s">
        <v>32593</v>
      </c>
      <c r="D170" t="s">
        <v>32756</v>
      </c>
      <c r="E170" t="s">
        <v>32911</v>
      </c>
      <c r="F170" t="s">
        <v>32912</v>
      </c>
      <c r="G170" t="s">
        <v>32913</v>
      </c>
      <c r="H170" t="s">
        <v>32909</v>
      </c>
      <c r="I170" t="s">
        <v>32914</v>
      </c>
      <c r="J170" t="str">
        <f t="shared" si="2"/>
        <v>0.07263</v>
      </c>
    </row>
    <row r="171" spans="1:10" x14ac:dyDescent="0.25">
      <c r="A171" s="1">
        <v>44476</v>
      </c>
      <c r="B171" t="s">
        <v>32089</v>
      </c>
      <c r="C171" t="s">
        <v>32869</v>
      </c>
      <c r="D171" t="s">
        <v>32687</v>
      </c>
      <c r="E171" t="s">
        <v>32915</v>
      </c>
      <c r="F171" t="s">
        <v>32916</v>
      </c>
      <c r="G171" t="s">
        <v>32890</v>
      </c>
      <c r="H171" t="s">
        <v>32917</v>
      </c>
      <c r="I171" t="s">
        <v>32918</v>
      </c>
      <c r="J171" t="str">
        <f t="shared" si="2"/>
        <v>0.07238</v>
      </c>
    </row>
    <row r="172" spans="1:10" x14ac:dyDescent="0.25">
      <c r="A172" s="1">
        <v>44475</v>
      </c>
      <c r="B172" t="s">
        <v>32095</v>
      </c>
      <c r="C172" t="s">
        <v>32600</v>
      </c>
      <c r="D172" t="s">
        <v>32919</v>
      </c>
      <c r="E172" t="s">
        <v>32920</v>
      </c>
      <c r="F172" t="s">
        <v>32921</v>
      </c>
      <c r="G172" t="s">
        <v>32922</v>
      </c>
      <c r="H172" t="s">
        <v>32923</v>
      </c>
      <c r="I172" t="s">
        <v>32924</v>
      </c>
      <c r="J172" t="str">
        <f t="shared" si="2"/>
        <v>0.07275</v>
      </c>
    </row>
    <row r="173" spans="1:10" x14ac:dyDescent="0.25">
      <c r="A173" s="1">
        <v>44474</v>
      </c>
      <c r="B173" t="s">
        <v>32101</v>
      </c>
      <c r="C173" t="s">
        <v>32925</v>
      </c>
      <c r="D173" t="s">
        <v>32625</v>
      </c>
      <c r="E173" t="s">
        <v>32873</v>
      </c>
      <c r="F173" t="s">
        <v>32836</v>
      </c>
      <c r="G173" t="s">
        <v>32922</v>
      </c>
      <c r="H173" t="s">
        <v>32926</v>
      </c>
      <c r="I173" t="s">
        <v>32927</v>
      </c>
      <c r="J173" t="str">
        <f t="shared" si="2"/>
        <v>0.06988</v>
      </c>
    </row>
    <row r="174" spans="1:10" x14ac:dyDescent="0.25">
      <c r="A174" s="1">
        <v>44473</v>
      </c>
      <c r="B174" t="s">
        <v>32076</v>
      </c>
      <c r="C174" t="s">
        <v>32630</v>
      </c>
      <c r="D174" t="s">
        <v>32728</v>
      </c>
      <c r="E174" t="s">
        <v>32687</v>
      </c>
      <c r="F174" t="s">
        <v>32928</v>
      </c>
      <c r="G174" t="s">
        <v>32929</v>
      </c>
      <c r="H174" t="s">
        <v>32930</v>
      </c>
      <c r="I174" t="s">
        <v>32931</v>
      </c>
      <c r="J174" t="str">
        <f t="shared" si="2"/>
        <v>0.07250</v>
      </c>
    </row>
    <row r="175" spans="1:10" x14ac:dyDescent="0.25">
      <c r="A175" s="1">
        <v>44470</v>
      </c>
      <c r="B175" t="s">
        <v>32083</v>
      </c>
      <c r="C175" t="s">
        <v>32839</v>
      </c>
      <c r="D175" t="s">
        <v>32932</v>
      </c>
      <c r="E175" t="s">
        <v>32704</v>
      </c>
      <c r="F175" t="s">
        <v>32933</v>
      </c>
      <c r="G175" t="s">
        <v>32934</v>
      </c>
      <c r="H175" t="s">
        <v>32935</v>
      </c>
      <c r="I175" t="s">
        <v>32936</v>
      </c>
      <c r="J175" t="str">
        <f t="shared" si="2"/>
        <v>0.07438</v>
      </c>
    </row>
    <row r="176" spans="1:10" x14ac:dyDescent="0.25">
      <c r="A176" s="1">
        <v>44469</v>
      </c>
      <c r="B176" t="s">
        <v>32089</v>
      </c>
      <c r="C176" t="s">
        <v>32937</v>
      </c>
      <c r="D176" t="s">
        <v>32828</v>
      </c>
      <c r="E176" t="s">
        <v>32938</v>
      </c>
      <c r="F176" t="s">
        <v>32939</v>
      </c>
      <c r="G176" t="s">
        <v>32758</v>
      </c>
      <c r="H176" t="s">
        <v>32940</v>
      </c>
      <c r="I176" t="s">
        <v>32941</v>
      </c>
      <c r="J176" t="str">
        <f t="shared" si="2"/>
        <v>0.07463</v>
      </c>
    </row>
    <row r="177" spans="1:10" x14ac:dyDescent="0.25">
      <c r="A177" s="1">
        <v>44468</v>
      </c>
      <c r="B177" t="s">
        <v>32095</v>
      </c>
      <c r="C177" t="s">
        <v>32681</v>
      </c>
      <c r="D177" t="s">
        <v>32630</v>
      </c>
      <c r="E177" t="s">
        <v>32942</v>
      </c>
      <c r="F177" t="s">
        <v>32943</v>
      </c>
      <c r="G177" t="s">
        <v>32944</v>
      </c>
      <c r="H177" t="s">
        <v>32945</v>
      </c>
      <c r="I177" t="s">
        <v>32946</v>
      </c>
      <c r="J177" t="str">
        <f t="shared" si="2"/>
        <v>0.07025</v>
      </c>
    </row>
    <row r="178" spans="1:10" x14ac:dyDescent="0.25">
      <c r="A178" s="1">
        <v>44467</v>
      </c>
      <c r="B178" t="s">
        <v>32101</v>
      </c>
      <c r="C178" t="s">
        <v>32855</v>
      </c>
      <c r="D178" t="s">
        <v>32619</v>
      </c>
      <c r="E178" t="s">
        <v>32947</v>
      </c>
      <c r="F178" t="s">
        <v>32943</v>
      </c>
      <c r="G178" t="s">
        <v>32885</v>
      </c>
      <c r="H178" t="s">
        <v>32651</v>
      </c>
      <c r="I178" t="s">
        <v>32948</v>
      </c>
      <c r="J178" t="str">
        <f t="shared" si="2"/>
        <v>0.07163</v>
      </c>
    </row>
    <row r="179" spans="1:10" x14ac:dyDescent="0.25">
      <c r="A179" s="1">
        <v>44466</v>
      </c>
      <c r="B179" t="s">
        <v>32076</v>
      </c>
      <c r="C179" t="s">
        <v>32949</v>
      </c>
      <c r="D179" t="s">
        <v>32618</v>
      </c>
      <c r="E179" t="s">
        <v>32950</v>
      </c>
      <c r="F179" t="s">
        <v>32951</v>
      </c>
      <c r="G179" t="s">
        <v>32952</v>
      </c>
      <c r="H179" t="s">
        <v>32786</v>
      </c>
      <c r="I179" t="s">
        <v>32953</v>
      </c>
      <c r="J179" t="str">
        <f t="shared" si="2"/>
        <v>0.07038</v>
      </c>
    </row>
    <row r="180" spans="1:10" x14ac:dyDescent="0.25">
      <c r="A180" s="1">
        <v>44463</v>
      </c>
      <c r="B180" t="s">
        <v>32083</v>
      </c>
      <c r="C180" t="s">
        <v>32630</v>
      </c>
      <c r="D180" t="s">
        <v>32954</v>
      </c>
      <c r="E180" t="s">
        <v>32955</v>
      </c>
      <c r="F180" t="s">
        <v>32956</v>
      </c>
      <c r="G180" t="s">
        <v>32841</v>
      </c>
      <c r="H180" t="s">
        <v>32957</v>
      </c>
      <c r="I180" t="s">
        <v>32958</v>
      </c>
      <c r="J180" t="str">
        <f t="shared" si="2"/>
        <v>0.07250</v>
      </c>
    </row>
    <row r="181" spans="1:10" x14ac:dyDescent="0.25">
      <c r="A181" s="1">
        <v>44462</v>
      </c>
      <c r="B181" t="s">
        <v>32089</v>
      </c>
      <c r="C181" t="s">
        <v>32619</v>
      </c>
      <c r="D181" t="s">
        <v>32893</v>
      </c>
      <c r="E181" t="s">
        <v>32915</v>
      </c>
      <c r="F181" t="s">
        <v>32959</v>
      </c>
      <c r="G181" t="s">
        <v>32841</v>
      </c>
      <c r="H181" t="s">
        <v>32786</v>
      </c>
      <c r="I181" t="s">
        <v>32960</v>
      </c>
      <c r="J181" t="str">
        <f t="shared" si="2"/>
        <v>0.07188</v>
      </c>
    </row>
    <row r="182" spans="1:10" x14ac:dyDescent="0.25">
      <c r="A182" s="1">
        <v>44461</v>
      </c>
      <c r="B182" t="s">
        <v>32095</v>
      </c>
      <c r="C182" t="s">
        <v>32630</v>
      </c>
      <c r="D182" t="s">
        <v>32681</v>
      </c>
      <c r="E182" t="s">
        <v>32961</v>
      </c>
      <c r="F182" t="s">
        <v>32962</v>
      </c>
      <c r="G182" t="s">
        <v>32963</v>
      </c>
      <c r="H182" t="s">
        <v>32930</v>
      </c>
      <c r="I182" t="s">
        <v>32964</v>
      </c>
      <c r="J182" t="str">
        <f t="shared" si="2"/>
        <v>0.07250</v>
      </c>
    </row>
    <row r="183" spans="1:10" x14ac:dyDescent="0.25">
      <c r="A183" s="1">
        <v>44460</v>
      </c>
      <c r="B183" t="s">
        <v>32101</v>
      </c>
      <c r="C183" t="s">
        <v>32965</v>
      </c>
      <c r="D183" t="s">
        <v>32893</v>
      </c>
      <c r="E183" t="s">
        <v>32966</v>
      </c>
      <c r="F183" t="s">
        <v>32967</v>
      </c>
      <c r="G183" t="s">
        <v>32968</v>
      </c>
      <c r="H183" t="s">
        <v>32969</v>
      </c>
      <c r="I183" t="s">
        <v>32970</v>
      </c>
      <c r="J183" t="str">
        <f t="shared" si="2"/>
        <v>0.06675</v>
      </c>
    </row>
    <row r="184" spans="1:10" x14ac:dyDescent="0.25">
      <c r="A184" s="1">
        <v>44459</v>
      </c>
      <c r="B184" t="s">
        <v>32076</v>
      </c>
      <c r="C184" t="s">
        <v>32619</v>
      </c>
      <c r="D184" t="s">
        <v>32631</v>
      </c>
      <c r="E184" t="s">
        <v>32971</v>
      </c>
      <c r="F184" t="s">
        <v>32972</v>
      </c>
      <c r="G184" t="s">
        <v>32973</v>
      </c>
      <c r="H184" t="s">
        <v>32589</v>
      </c>
      <c r="I184" t="s">
        <v>32974</v>
      </c>
      <c r="J184" t="str">
        <f t="shared" si="2"/>
        <v>0.07188</v>
      </c>
    </row>
    <row r="185" spans="1:10" x14ac:dyDescent="0.25">
      <c r="A185" s="1">
        <v>44456</v>
      </c>
      <c r="B185" t="s">
        <v>32083</v>
      </c>
      <c r="C185" t="s">
        <v>32975</v>
      </c>
      <c r="D185" t="s">
        <v>32828</v>
      </c>
      <c r="E185" t="s">
        <v>32971</v>
      </c>
      <c r="F185" t="s">
        <v>32595</v>
      </c>
      <c r="G185" t="s">
        <v>32770</v>
      </c>
      <c r="H185" t="s">
        <v>32976</v>
      </c>
      <c r="I185" t="s">
        <v>32977</v>
      </c>
      <c r="J185" t="str">
        <f t="shared" si="2"/>
        <v>0.07075</v>
      </c>
    </row>
    <row r="186" spans="1:10" x14ac:dyDescent="0.25">
      <c r="A186" s="1">
        <v>44455</v>
      </c>
      <c r="B186" t="s">
        <v>32089</v>
      </c>
      <c r="C186" t="s">
        <v>32637</v>
      </c>
      <c r="D186" t="s">
        <v>32727</v>
      </c>
      <c r="E186" t="s">
        <v>32978</v>
      </c>
      <c r="F186" t="s">
        <v>32979</v>
      </c>
      <c r="G186" t="s">
        <v>32980</v>
      </c>
      <c r="H186" t="s">
        <v>32670</v>
      </c>
      <c r="I186" t="s">
        <v>32981</v>
      </c>
      <c r="J186" t="str">
        <f t="shared" si="2"/>
        <v>0.07425</v>
      </c>
    </row>
    <row r="187" spans="1:10" x14ac:dyDescent="0.25">
      <c r="A187" s="1">
        <v>44454</v>
      </c>
      <c r="B187" t="s">
        <v>32095</v>
      </c>
      <c r="C187" t="s">
        <v>32697</v>
      </c>
      <c r="D187" t="s">
        <v>32631</v>
      </c>
      <c r="E187" t="s">
        <v>32947</v>
      </c>
      <c r="F187" t="s">
        <v>32982</v>
      </c>
      <c r="G187" t="s">
        <v>32983</v>
      </c>
      <c r="H187" t="s">
        <v>32639</v>
      </c>
      <c r="I187" t="s">
        <v>32984</v>
      </c>
      <c r="J187" t="str">
        <f t="shared" si="2"/>
        <v>0.07213</v>
      </c>
    </row>
    <row r="188" spans="1:10" x14ac:dyDescent="0.25">
      <c r="A188" s="1">
        <v>44453</v>
      </c>
      <c r="B188" t="s">
        <v>32101</v>
      </c>
      <c r="C188" t="s">
        <v>32619</v>
      </c>
      <c r="D188" t="s">
        <v>32738</v>
      </c>
      <c r="E188" t="s">
        <v>32985</v>
      </c>
      <c r="F188" t="s">
        <v>32986</v>
      </c>
      <c r="G188" t="s">
        <v>32987</v>
      </c>
      <c r="H188" t="s">
        <v>32988</v>
      </c>
      <c r="I188" t="s">
        <v>32989</v>
      </c>
      <c r="J188" t="str">
        <f t="shared" si="2"/>
        <v>0.07188</v>
      </c>
    </row>
    <row r="189" spans="1:10" x14ac:dyDescent="0.25">
      <c r="A189" s="1">
        <v>44452</v>
      </c>
      <c r="B189" t="s">
        <v>32076</v>
      </c>
      <c r="C189" t="s">
        <v>32828</v>
      </c>
      <c r="D189" t="s">
        <v>32783</v>
      </c>
      <c r="E189" t="s">
        <v>32990</v>
      </c>
      <c r="F189" t="s">
        <v>32991</v>
      </c>
      <c r="G189" t="s">
        <v>32992</v>
      </c>
      <c r="H189" t="s">
        <v>32993</v>
      </c>
      <c r="I189" t="s">
        <v>32994</v>
      </c>
      <c r="J189" t="str">
        <f t="shared" si="2"/>
        <v>0.07338</v>
      </c>
    </row>
    <row r="190" spans="1:10" x14ac:dyDescent="0.25">
      <c r="A190" s="1">
        <v>44449</v>
      </c>
      <c r="B190" t="s">
        <v>32083</v>
      </c>
      <c r="C190" t="s">
        <v>32855</v>
      </c>
      <c r="D190" t="s">
        <v>32878</v>
      </c>
      <c r="E190" t="s">
        <v>32995</v>
      </c>
      <c r="F190" t="s">
        <v>32996</v>
      </c>
      <c r="G190" t="s">
        <v>32997</v>
      </c>
      <c r="H190" t="s">
        <v>32609</v>
      </c>
      <c r="I190" t="s">
        <v>32989</v>
      </c>
      <c r="J190" t="str">
        <f t="shared" si="2"/>
        <v>0.07163</v>
      </c>
    </row>
    <row r="191" spans="1:10" x14ac:dyDescent="0.25">
      <c r="A191" s="1">
        <v>44448</v>
      </c>
      <c r="B191" t="s">
        <v>32089</v>
      </c>
      <c r="C191" t="s">
        <v>32619</v>
      </c>
      <c r="D191" t="s">
        <v>32691</v>
      </c>
      <c r="E191" t="s">
        <v>32998</v>
      </c>
      <c r="F191" t="s">
        <v>32999</v>
      </c>
      <c r="G191" t="s">
        <v>33000</v>
      </c>
      <c r="H191" t="s">
        <v>33001</v>
      </c>
      <c r="I191" t="s">
        <v>33002</v>
      </c>
      <c r="J191" t="str">
        <f t="shared" si="2"/>
        <v>0.07188</v>
      </c>
    </row>
    <row r="192" spans="1:10" x14ac:dyDescent="0.25">
      <c r="A192" s="1">
        <v>44447</v>
      </c>
      <c r="B192" t="s">
        <v>32095</v>
      </c>
      <c r="C192" t="s">
        <v>33003</v>
      </c>
      <c r="D192" t="s">
        <v>32691</v>
      </c>
      <c r="E192" t="s">
        <v>33004</v>
      </c>
      <c r="F192" t="s">
        <v>33005</v>
      </c>
      <c r="G192" t="s">
        <v>32997</v>
      </c>
      <c r="H192" t="s">
        <v>33006</v>
      </c>
      <c r="I192" t="s">
        <v>32994</v>
      </c>
      <c r="J192" t="str">
        <f t="shared" si="2"/>
        <v>0.06963</v>
      </c>
    </row>
    <row r="193" spans="1:10" x14ac:dyDescent="0.25">
      <c r="A193" s="1">
        <v>44446</v>
      </c>
      <c r="B193" t="s">
        <v>32101</v>
      </c>
      <c r="C193" t="s">
        <v>32625</v>
      </c>
      <c r="D193" t="s">
        <v>32816</v>
      </c>
      <c r="E193" t="s">
        <v>33007</v>
      </c>
      <c r="F193" t="s">
        <v>32982</v>
      </c>
      <c r="G193" t="s">
        <v>32992</v>
      </c>
      <c r="H193" t="s">
        <v>32677</v>
      </c>
      <c r="I193" t="s">
        <v>33008</v>
      </c>
      <c r="J193" t="str">
        <f t="shared" si="2"/>
        <v>0.07288</v>
      </c>
    </row>
    <row r="194" spans="1:10" x14ac:dyDescent="0.25">
      <c r="A194" s="1">
        <v>44445</v>
      </c>
      <c r="B194" t="s">
        <v>32076</v>
      </c>
      <c r="C194" t="s">
        <v>32078</v>
      </c>
      <c r="D194" t="s">
        <v>32608</v>
      </c>
      <c r="E194" t="s">
        <v>33009</v>
      </c>
      <c r="F194" t="s">
        <v>33010</v>
      </c>
      <c r="G194" t="s">
        <v>33011</v>
      </c>
      <c r="H194" t="s">
        <v>33012</v>
      </c>
      <c r="I194" t="s">
        <v>32799</v>
      </c>
      <c r="J194" t="str">
        <f t="shared" ref="J194:J257" si="3">IF(C194="",C195,C194)</f>
        <v>0.07075</v>
      </c>
    </row>
    <row r="195" spans="1:10" x14ac:dyDescent="0.25">
      <c r="A195" s="1">
        <v>44442</v>
      </c>
      <c r="B195" t="s">
        <v>32083</v>
      </c>
      <c r="C195" t="s">
        <v>32975</v>
      </c>
      <c r="D195" t="s">
        <v>32888</v>
      </c>
      <c r="E195" t="s">
        <v>33013</v>
      </c>
      <c r="F195" t="s">
        <v>33014</v>
      </c>
      <c r="G195" t="s">
        <v>33015</v>
      </c>
      <c r="H195" t="s">
        <v>32639</v>
      </c>
      <c r="I195" t="s">
        <v>33016</v>
      </c>
      <c r="J195" t="str">
        <f t="shared" si="3"/>
        <v>0.07075</v>
      </c>
    </row>
    <row r="196" spans="1:10" x14ac:dyDescent="0.25">
      <c r="A196" s="1">
        <v>44441</v>
      </c>
      <c r="B196" t="s">
        <v>32089</v>
      </c>
      <c r="C196" t="s">
        <v>32738</v>
      </c>
      <c r="D196" t="s">
        <v>32594</v>
      </c>
      <c r="E196" t="s">
        <v>33013</v>
      </c>
      <c r="F196" t="s">
        <v>33017</v>
      </c>
      <c r="G196" t="s">
        <v>33018</v>
      </c>
      <c r="H196" t="s">
        <v>33019</v>
      </c>
      <c r="I196" t="s">
        <v>33016</v>
      </c>
      <c r="J196" t="str">
        <f t="shared" si="3"/>
        <v>0.07350</v>
      </c>
    </row>
    <row r="197" spans="1:10" x14ac:dyDescent="0.25">
      <c r="A197" s="1">
        <v>44440</v>
      </c>
      <c r="B197" t="s">
        <v>32095</v>
      </c>
      <c r="C197" t="s">
        <v>32625</v>
      </c>
      <c r="D197" t="s">
        <v>32412</v>
      </c>
      <c r="E197" t="s">
        <v>32961</v>
      </c>
      <c r="F197" t="s">
        <v>32986</v>
      </c>
      <c r="G197" t="s">
        <v>32785</v>
      </c>
      <c r="H197" t="s">
        <v>33020</v>
      </c>
      <c r="I197" t="s">
        <v>33021</v>
      </c>
      <c r="J197" t="str">
        <f t="shared" si="3"/>
        <v>0.07288</v>
      </c>
    </row>
    <row r="198" spans="1:10" x14ac:dyDescent="0.25">
      <c r="A198" s="1">
        <v>44439</v>
      </c>
      <c r="B198" t="s">
        <v>32101</v>
      </c>
      <c r="C198" t="s">
        <v>32828</v>
      </c>
      <c r="D198" t="s">
        <v>32649</v>
      </c>
      <c r="E198" t="s">
        <v>33022</v>
      </c>
      <c r="F198" t="s">
        <v>33023</v>
      </c>
      <c r="G198" t="s">
        <v>33024</v>
      </c>
      <c r="H198" t="s">
        <v>32658</v>
      </c>
      <c r="I198" t="s">
        <v>32793</v>
      </c>
      <c r="J198" t="str">
        <f t="shared" si="3"/>
        <v>0.07338</v>
      </c>
    </row>
    <row r="199" spans="1:10" x14ac:dyDescent="0.25">
      <c r="A199" s="1">
        <v>44435</v>
      </c>
      <c r="B199" t="s">
        <v>32083</v>
      </c>
      <c r="C199" t="s">
        <v>32728</v>
      </c>
      <c r="D199" t="s">
        <v>33013</v>
      </c>
      <c r="E199" t="s">
        <v>32915</v>
      </c>
      <c r="F199" t="s">
        <v>33025</v>
      </c>
      <c r="G199" t="s">
        <v>33026</v>
      </c>
      <c r="H199" t="s">
        <v>33027</v>
      </c>
      <c r="I199" t="s">
        <v>33028</v>
      </c>
      <c r="J199" t="str">
        <f t="shared" si="3"/>
        <v>0.07613</v>
      </c>
    </row>
    <row r="200" spans="1:10" x14ac:dyDescent="0.25">
      <c r="A200" s="1">
        <v>44434</v>
      </c>
      <c r="B200" t="s">
        <v>32089</v>
      </c>
      <c r="C200" t="s">
        <v>32675</v>
      </c>
      <c r="D200" t="s">
        <v>32947</v>
      </c>
      <c r="E200" t="s">
        <v>32985</v>
      </c>
      <c r="F200" t="s">
        <v>33029</v>
      </c>
      <c r="G200" t="s">
        <v>33030</v>
      </c>
      <c r="H200" t="s">
        <v>32651</v>
      </c>
      <c r="I200" t="s">
        <v>33031</v>
      </c>
      <c r="J200" t="str">
        <f t="shared" si="3"/>
        <v>0.07575</v>
      </c>
    </row>
    <row r="201" spans="1:10" x14ac:dyDescent="0.25">
      <c r="A201" s="1">
        <v>44433</v>
      </c>
      <c r="B201" t="s">
        <v>32095</v>
      </c>
      <c r="C201" t="s">
        <v>32587</v>
      </c>
      <c r="D201" t="s">
        <v>32873</v>
      </c>
      <c r="E201" t="s">
        <v>32864</v>
      </c>
      <c r="F201" t="s">
        <v>33032</v>
      </c>
      <c r="G201" t="s">
        <v>32900</v>
      </c>
      <c r="H201" t="s">
        <v>33033</v>
      </c>
      <c r="I201" t="s">
        <v>33034</v>
      </c>
      <c r="J201" t="str">
        <f t="shared" si="3"/>
        <v>0.07638</v>
      </c>
    </row>
    <row r="202" spans="1:10" x14ac:dyDescent="0.25">
      <c r="A202" s="1">
        <v>44432</v>
      </c>
      <c r="B202" t="s">
        <v>32101</v>
      </c>
      <c r="C202" t="s">
        <v>32703</v>
      </c>
      <c r="D202" t="s">
        <v>33035</v>
      </c>
      <c r="E202" t="s">
        <v>32775</v>
      </c>
      <c r="F202" t="s">
        <v>32620</v>
      </c>
      <c r="G202" t="s">
        <v>32908</v>
      </c>
      <c r="H202" t="s">
        <v>33033</v>
      </c>
      <c r="I202" t="s">
        <v>32927</v>
      </c>
      <c r="J202" t="str">
        <f t="shared" si="3"/>
        <v>0.07763</v>
      </c>
    </row>
    <row r="203" spans="1:10" x14ac:dyDescent="0.25">
      <c r="A203" s="1">
        <v>44431</v>
      </c>
      <c r="B203" t="s">
        <v>32076</v>
      </c>
      <c r="C203" t="s">
        <v>32721</v>
      </c>
      <c r="D203" t="s">
        <v>32971</v>
      </c>
      <c r="E203" t="s">
        <v>33036</v>
      </c>
      <c r="F203" t="s">
        <v>33037</v>
      </c>
      <c r="G203" t="s">
        <v>32963</v>
      </c>
      <c r="H203" t="s">
        <v>33038</v>
      </c>
      <c r="I203" t="s">
        <v>33039</v>
      </c>
      <c r="J203" t="str">
        <f t="shared" si="3"/>
        <v>0.07775</v>
      </c>
    </row>
    <row r="204" spans="1:10" x14ac:dyDescent="0.25">
      <c r="A204" s="1">
        <v>44428</v>
      </c>
      <c r="B204" t="s">
        <v>32083</v>
      </c>
      <c r="C204" t="s">
        <v>32656</v>
      </c>
      <c r="D204" t="s">
        <v>33040</v>
      </c>
      <c r="E204" t="s">
        <v>32894</v>
      </c>
      <c r="F204" t="s">
        <v>33041</v>
      </c>
      <c r="G204" t="s">
        <v>32968</v>
      </c>
      <c r="H204" t="s">
        <v>33042</v>
      </c>
      <c r="I204" t="s">
        <v>32941</v>
      </c>
      <c r="J204" t="str">
        <f t="shared" si="3"/>
        <v>0.07738</v>
      </c>
    </row>
    <row r="205" spans="1:10" x14ac:dyDescent="0.25">
      <c r="A205" s="1">
        <v>44427</v>
      </c>
      <c r="B205" t="s">
        <v>32089</v>
      </c>
      <c r="C205" t="s">
        <v>32649</v>
      </c>
      <c r="D205" t="s">
        <v>32906</v>
      </c>
      <c r="E205" t="s">
        <v>32864</v>
      </c>
      <c r="F205" t="s">
        <v>32979</v>
      </c>
      <c r="G205" t="s">
        <v>33043</v>
      </c>
      <c r="H205" t="s">
        <v>33044</v>
      </c>
      <c r="I205" t="s">
        <v>33045</v>
      </c>
      <c r="J205" t="str">
        <f t="shared" si="3"/>
        <v>0.07850</v>
      </c>
    </row>
    <row r="206" spans="1:10" x14ac:dyDescent="0.25">
      <c r="A206" s="1">
        <v>44426</v>
      </c>
      <c r="B206" t="s">
        <v>32095</v>
      </c>
      <c r="C206" t="s">
        <v>33046</v>
      </c>
      <c r="D206" t="s">
        <v>32915</v>
      </c>
      <c r="E206" t="s">
        <v>33047</v>
      </c>
      <c r="F206" t="s">
        <v>32874</v>
      </c>
      <c r="G206" t="s">
        <v>32944</v>
      </c>
      <c r="H206" t="s">
        <v>33048</v>
      </c>
      <c r="I206" t="s">
        <v>33049</v>
      </c>
      <c r="J206" t="str">
        <f t="shared" si="3"/>
        <v>0.07863</v>
      </c>
    </row>
    <row r="207" spans="1:10" x14ac:dyDescent="0.25">
      <c r="A207" s="1">
        <v>44425</v>
      </c>
      <c r="B207" t="s">
        <v>32101</v>
      </c>
      <c r="C207" t="s">
        <v>32687</v>
      </c>
      <c r="D207" t="s">
        <v>32894</v>
      </c>
      <c r="E207" t="s">
        <v>33050</v>
      </c>
      <c r="F207" t="s">
        <v>32643</v>
      </c>
      <c r="G207" t="s">
        <v>33051</v>
      </c>
      <c r="H207" t="s">
        <v>33052</v>
      </c>
      <c r="I207" t="s">
        <v>33053</v>
      </c>
      <c r="J207" t="str">
        <f t="shared" si="3"/>
        <v>0.07788</v>
      </c>
    </row>
    <row r="208" spans="1:10" x14ac:dyDescent="0.25">
      <c r="A208" s="1">
        <v>44424</v>
      </c>
      <c r="B208" t="s">
        <v>32076</v>
      </c>
      <c r="C208" t="s">
        <v>32762</v>
      </c>
      <c r="D208" t="s">
        <v>33054</v>
      </c>
      <c r="E208" t="s">
        <v>33055</v>
      </c>
      <c r="F208" t="s">
        <v>33056</v>
      </c>
      <c r="G208" t="s">
        <v>32764</v>
      </c>
      <c r="H208" t="s">
        <v>32957</v>
      </c>
      <c r="I208" t="s">
        <v>33057</v>
      </c>
      <c r="J208" t="str">
        <f t="shared" si="3"/>
        <v>0.07825</v>
      </c>
    </row>
    <row r="209" spans="1:10" x14ac:dyDescent="0.25">
      <c r="A209" s="1">
        <v>44421</v>
      </c>
      <c r="B209" t="s">
        <v>32083</v>
      </c>
      <c r="C209" t="s">
        <v>32703</v>
      </c>
      <c r="D209" t="s">
        <v>32850</v>
      </c>
      <c r="E209" t="s">
        <v>33058</v>
      </c>
      <c r="F209" t="s">
        <v>33059</v>
      </c>
      <c r="G209" t="s">
        <v>33060</v>
      </c>
      <c r="H209" t="s">
        <v>33061</v>
      </c>
      <c r="I209" t="s">
        <v>33062</v>
      </c>
      <c r="J209" t="str">
        <f t="shared" si="3"/>
        <v>0.07763</v>
      </c>
    </row>
    <row r="210" spans="1:10" x14ac:dyDescent="0.25">
      <c r="A210" s="1">
        <v>44420</v>
      </c>
      <c r="B210" t="s">
        <v>32089</v>
      </c>
      <c r="C210" t="s">
        <v>32388</v>
      </c>
      <c r="D210" t="s">
        <v>33050</v>
      </c>
      <c r="E210" t="s">
        <v>33063</v>
      </c>
      <c r="F210" t="s">
        <v>32916</v>
      </c>
      <c r="G210" t="s">
        <v>33064</v>
      </c>
      <c r="H210" t="s">
        <v>32945</v>
      </c>
      <c r="I210" t="s">
        <v>33065</v>
      </c>
      <c r="J210" t="str">
        <f t="shared" si="3"/>
        <v>0.07800</v>
      </c>
    </row>
    <row r="211" spans="1:10" x14ac:dyDescent="0.25">
      <c r="A211" s="1">
        <v>44419</v>
      </c>
      <c r="B211" t="s">
        <v>32095</v>
      </c>
      <c r="C211" t="s">
        <v>33046</v>
      </c>
      <c r="D211" t="s">
        <v>32850</v>
      </c>
      <c r="E211" t="s">
        <v>32986</v>
      </c>
      <c r="F211" t="s">
        <v>33059</v>
      </c>
      <c r="G211" t="s">
        <v>33066</v>
      </c>
      <c r="H211" t="s">
        <v>32945</v>
      </c>
      <c r="I211" t="s">
        <v>33067</v>
      </c>
      <c r="J211" t="str">
        <f t="shared" si="3"/>
        <v>0.07863</v>
      </c>
    </row>
    <row r="212" spans="1:10" x14ac:dyDescent="0.25">
      <c r="A212" s="1">
        <v>44418</v>
      </c>
      <c r="B212" t="s">
        <v>32101</v>
      </c>
      <c r="C212" t="s">
        <v>33046</v>
      </c>
      <c r="D212" t="s">
        <v>33068</v>
      </c>
      <c r="E212" t="s">
        <v>33069</v>
      </c>
      <c r="F212" t="s">
        <v>33070</v>
      </c>
      <c r="G212" t="s">
        <v>33071</v>
      </c>
      <c r="H212" t="s">
        <v>33052</v>
      </c>
      <c r="I212" t="s">
        <v>33072</v>
      </c>
      <c r="J212" t="str">
        <f t="shared" si="3"/>
        <v>0.07863</v>
      </c>
    </row>
    <row r="213" spans="1:10" x14ac:dyDescent="0.25">
      <c r="A213" s="1">
        <v>44417</v>
      </c>
      <c r="B213" t="s">
        <v>32076</v>
      </c>
      <c r="C213" t="s">
        <v>33073</v>
      </c>
      <c r="D213" t="s">
        <v>33074</v>
      </c>
      <c r="E213" t="s">
        <v>33023</v>
      </c>
      <c r="F213" t="s">
        <v>33075</v>
      </c>
      <c r="G213" t="s">
        <v>33051</v>
      </c>
      <c r="H213" t="s">
        <v>32658</v>
      </c>
      <c r="I213" t="s">
        <v>33076</v>
      </c>
      <c r="J213" t="str">
        <f t="shared" si="3"/>
        <v>0.07875</v>
      </c>
    </row>
    <row r="214" spans="1:10" x14ac:dyDescent="0.25">
      <c r="A214" s="1">
        <v>44414</v>
      </c>
      <c r="B214" t="s">
        <v>32083</v>
      </c>
      <c r="C214" t="s">
        <v>32649</v>
      </c>
      <c r="D214" t="s">
        <v>33077</v>
      </c>
      <c r="E214" t="s">
        <v>33078</v>
      </c>
      <c r="F214" t="s">
        <v>33079</v>
      </c>
      <c r="G214" t="s">
        <v>32968</v>
      </c>
      <c r="H214" t="s">
        <v>32609</v>
      </c>
      <c r="I214" t="s">
        <v>33080</v>
      </c>
      <c r="J214" t="str">
        <f t="shared" si="3"/>
        <v>0.07850</v>
      </c>
    </row>
    <row r="215" spans="1:10" x14ac:dyDescent="0.25">
      <c r="A215" s="1">
        <v>44413</v>
      </c>
      <c r="B215" t="s">
        <v>32089</v>
      </c>
      <c r="C215" t="s">
        <v>32402</v>
      </c>
      <c r="D215" t="s">
        <v>32840</v>
      </c>
      <c r="E215" t="s">
        <v>33081</v>
      </c>
      <c r="F215" t="s">
        <v>33082</v>
      </c>
      <c r="G215" t="s">
        <v>32973</v>
      </c>
      <c r="H215" t="s">
        <v>33083</v>
      </c>
      <c r="I215" t="s">
        <v>33084</v>
      </c>
      <c r="J215" t="str">
        <f t="shared" si="3"/>
        <v>0.07900</v>
      </c>
    </row>
    <row r="216" spans="1:10" x14ac:dyDescent="0.25">
      <c r="A216" s="1">
        <v>44412</v>
      </c>
      <c r="B216" t="s">
        <v>32095</v>
      </c>
      <c r="C216" t="s">
        <v>33085</v>
      </c>
      <c r="D216" t="s">
        <v>33077</v>
      </c>
      <c r="E216" t="s">
        <v>32796</v>
      </c>
      <c r="F216" t="s">
        <v>33086</v>
      </c>
      <c r="G216" t="s">
        <v>32908</v>
      </c>
      <c r="H216" t="s">
        <v>32786</v>
      </c>
      <c r="I216" t="s">
        <v>33087</v>
      </c>
      <c r="J216" t="str">
        <f t="shared" si="3"/>
        <v>0.08150</v>
      </c>
    </row>
    <row r="217" spans="1:10" x14ac:dyDescent="0.25">
      <c r="A217" s="1">
        <v>44411</v>
      </c>
      <c r="B217" t="s">
        <v>32101</v>
      </c>
      <c r="C217" t="s">
        <v>33088</v>
      </c>
      <c r="D217" t="s">
        <v>32823</v>
      </c>
      <c r="E217" t="s">
        <v>32729</v>
      </c>
      <c r="F217" t="s">
        <v>33089</v>
      </c>
      <c r="G217" t="s">
        <v>33090</v>
      </c>
      <c r="H217" t="s">
        <v>32926</v>
      </c>
      <c r="I217" t="s">
        <v>33091</v>
      </c>
      <c r="J217" t="str">
        <f t="shared" si="3"/>
        <v>0.08138</v>
      </c>
    </row>
    <row r="218" spans="1:10" x14ac:dyDescent="0.25">
      <c r="A218" s="1">
        <v>44410</v>
      </c>
      <c r="B218" t="s">
        <v>32076</v>
      </c>
      <c r="C218" t="s">
        <v>33092</v>
      </c>
      <c r="D218" t="s">
        <v>32920</v>
      </c>
      <c r="E218" t="s">
        <v>32817</v>
      </c>
      <c r="F218" t="s">
        <v>33093</v>
      </c>
      <c r="G218" t="s">
        <v>32900</v>
      </c>
      <c r="H218" t="s">
        <v>33061</v>
      </c>
      <c r="I218" t="s">
        <v>33094</v>
      </c>
      <c r="J218" t="str">
        <f t="shared" si="3"/>
        <v>0.07950</v>
      </c>
    </row>
    <row r="219" spans="1:10" x14ac:dyDescent="0.25">
      <c r="A219" s="1">
        <v>44407</v>
      </c>
      <c r="B219" t="s">
        <v>32083</v>
      </c>
      <c r="C219" t="s">
        <v>32674</v>
      </c>
      <c r="D219" t="s">
        <v>32950</v>
      </c>
      <c r="E219" t="s">
        <v>33095</v>
      </c>
      <c r="F219" t="s">
        <v>33096</v>
      </c>
      <c r="G219" t="s">
        <v>32797</v>
      </c>
      <c r="H219" t="s">
        <v>33097</v>
      </c>
      <c r="I219" t="s">
        <v>33028</v>
      </c>
      <c r="J219" t="str">
        <f t="shared" si="3"/>
        <v>0.07688</v>
      </c>
    </row>
    <row r="220" spans="1:10" x14ac:dyDescent="0.25">
      <c r="A220" s="1">
        <v>44406</v>
      </c>
      <c r="B220" t="s">
        <v>32089</v>
      </c>
      <c r="C220" t="s">
        <v>33098</v>
      </c>
      <c r="D220" t="s">
        <v>32920</v>
      </c>
      <c r="E220" t="s">
        <v>33081</v>
      </c>
      <c r="F220" t="s">
        <v>33099</v>
      </c>
      <c r="G220" t="s">
        <v>33100</v>
      </c>
      <c r="H220" t="s">
        <v>32644</v>
      </c>
      <c r="I220" t="s">
        <v>33039</v>
      </c>
      <c r="J220" t="str">
        <f t="shared" si="3"/>
        <v>0.07938</v>
      </c>
    </row>
    <row r="221" spans="1:10" x14ac:dyDescent="0.25">
      <c r="A221" s="1">
        <v>44405</v>
      </c>
      <c r="B221" t="s">
        <v>32095</v>
      </c>
      <c r="C221" t="s">
        <v>33101</v>
      </c>
      <c r="D221" t="s">
        <v>32920</v>
      </c>
      <c r="E221" t="s">
        <v>32746</v>
      </c>
      <c r="F221" t="s">
        <v>33102</v>
      </c>
      <c r="G221" t="s">
        <v>33103</v>
      </c>
      <c r="H221" t="s">
        <v>33104</v>
      </c>
      <c r="I221" t="s">
        <v>33105</v>
      </c>
      <c r="J221" t="str">
        <f t="shared" si="3"/>
        <v>0.07963</v>
      </c>
    </row>
    <row r="222" spans="1:10" x14ac:dyDescent="0.25">
      <c r="A222" s="1">
        <v>44404</v>
      </c>
      <c r="B222" t="s">
        <v>32101</v>
      </c>
      <c r="C222" t="s">
        <v>32829</v>
      </c>
      <c r="D222" t="s">
        <v>32947</v>
      </c>
      <c r="E222" t="s">
        <v>33106</v>
      </c>
      <c r="F222" t="s">
        <v>33107</v>
      </c>
      <c r="G222" t="s">
        <v>33108</v>
      </c>
      <c r="H222" t="s">
        <v>32940</v>
      </c>
      <c r="I222" t="s">
        <v>33109</v>
      </c>
      <c r="J222" t="str">
        <f t="shared" si="3"/>
        <v>0.08088</v>
      </c>
    </row>
    <row r="223" spans="1:10" x14ac:dyDescent="0.25">
      <c r="A223" s="1">
        <v>44403</v>
      </c>
      <c r="B223" t="s">
        <v>32076</v>
      </c>
      <c r="C223" t="s">
        <v>33110</v>
      </c>
      <c r="D223" t="s">
        <v>33007</v>
      </c>
      <c r="E223" t="s">
        <v>33111</v>
      </c>
      <c r="F223" t="s">
        <v>32943</v>
      </c>
      <c r="G223" t="s">
        <v>32846</v>
      </c>
      <c r="H223" t="s">
        <v>33112</v>
      </c>
      <c r="I223" t="s">
        <v>33113</v>
      </c>
      <c r="J223" t="str">
        <f t="shared" si="3"/>
        <v>0.08100</v>
      </c>
    </row>
    <row r="224" spans="1:10" x14ac:dyDescent="0.25">
      <c r="A224" s="1">
        <v>44400</v>
      </c>
      <c r="B224" t="s">
        <v>32083</v>
      </c>
      <c r="C224" t="s">
        <v>33114</v>
      </c>
      <c r="D224" t="s">
        <v>33036</v>
      </c>
      <c r="E224" t="s">
        <v>33115</v>
      </c>
      <c r="F224" t="s">
        <v>33116</v>
      </c>
      <c r="G224" t="s">
        <v>33117</v>
      </c>
      <c r="H224" t="s">
        <v>32940</v>
      </c>
      <c r="I224" t="s">
        <v>33118</v>
      </c>
      <c r="J224" t="str">
        <f t="shared" si="3"/>
        <v>0.08013</v>
      </c>
    </row>
    <row r="225" spans="1:10" x14ac:dyDescent="0.25">
      <c r="A225" s="1">
        <v>44399</v>
      </c>
      <c r="B225" t="s">
        <v>32089</v>
      </c>
      <c r="C225" t="s">
        <v>33119</v>
      </c>
      <c r="D225" t="s">
        <v>32864</v>
      </c>
      <c r="E225" t="s">
        <v>32796</v>
      </c>
      <c r="F225" t="s">
        <v>33120</v>
      </c>
      <c r="G225" t="s">
        <v>33121</v>
      </c>
      <c r="H225" t="s">
        <v>33112</v>
      </c>
      <c r="I225" t="s">
        <v>33122</v>
      </c>
      <c r="J225" t="str">
        <f t="shared" si="3"/>
        <v>0.08338</v>
      </c>
    </row>
    <row r="226" spans="1:10" x14ac:dyDescent="0.25">
      <c r="A226" s="1">
        <v>44398</v>
      </c>
      <c r="B226" t="s">
        <v>32095</v>
      </c>
      <c r="C226" t="s">
        <v>32995</v>
      </c>
      <c r="D226" t="s">
        <v>33123</v>
      </c>
      <c r="E226" t="s">
        <v>33077</v>
      </c>
      <c r="F226" t="s">
        <v>32992</v>
      </c>
      <c r="G226" t="s">
        <v>33124</v>
      </c>
      <c r="H226" t="s">
        <v>33097</v>
      </c>
      <c r="I226" t="s">
        <v>33125</v>
      </c>
      <c r="J226" t="str">
        <f t="shared" si="3"/>
        <v>0.08388</v>
      </c>
    </row>
    <row r="227" spans="1:10" x14ac:dyDescent="0.25">
      <c r="A227" s="1">
        <v>44397</v>
      </c>
      <c r="B227" t="s">
        <v>32101</v>
      </c>
      <c r="C227" t="s">
        <v>32823</v>
      </c>
      <c r="D227" t="s">
        <v>32845</v>
      </c>
      <c r="E227" t="s">
        <v>33126</v>
      </c>
      <c r="F227" t="s">
        <v>33127</v>
      </c>
      <c r="G227" t="s">
        <v>32705</v>
      </c>
      <c r="H227" t="s">
        <v>33128</v>
      </c>
      <c r="I227" t="s">
        <v>33129</v>
      </c>
      <c r="J227" t="str">
        <f t="shared" si="3"/>
        <v>0.08550</v>
      </c>
    </row>
    <row r="228" spans="1:10" x14ac:dyDescent="0.25">
      <c r="A228" s="1">
        <v>44396</v>
      </c>
      <c r="B228" t="s">
        <v>32076</v>
      </c>
      <c r="C228" t="s">
        <v>32915</v>
      </c>
      <c r="D228" t="s">
        <v>32790</v>
      </c>
      <c r="E228" t="s">
        <v>33130</v>
      </c>
      <c r="F228" t="s">
        <v>33131</v>
      </c>
      <c r="G228" t="s">
        <v>33132</v>
      </c>
      <c r="H228" t="s">
        <v>33133</v>
      </c>
      <c r="I228" t="s">
        <v>33134</v>
      </c>
      <c r="J228" t="str">
        <f t="shared" si="3"/>
        <v>0.08600</v>
      </c>
    </row>
    <row r="229" spans="1:10" x14ac:dyDescent="0.25">
      <c r="A229" s="1">
        <v>44393</v>
      </c>
      <c r="B229" t="s">
        <v>32083</v>
      </c>
      <c r="C229" t="s">
        <v>32873</v>
      </c>
      <c r="D229" t="s">
        <v>33074</v>
      </c>
      <c r="E229" t="s">
        <v>32911</v>
      </c>
      <c r="F229" t="s">
        <v>33135</v>
      </c>
      <c r="G229" t="s">
        <v>33132</v>
      </c>
      <c r="H229" t="s">
        <v>33136</v>
      </c>
      <c r="I229" t="s">
        <v>33137</v>
      </c>
      <c r="J229" t="str">
        <f t="shared" si="3"/>
        <v>0.08575</v>
      </c>
    </row>
    <row r="230" spans="1:10" x14ac:dyDescent="0.25">
      <c r="A230" s="1">
        <v>44392</v>
      </c>
      <c r="B230" t="s">
        <v>32089</v>
      </c>
      <c r="C230" t="s">
        <v>32879</v>
      </c>
      <c r="D230" t="s">
        <v>32899</v>
      </c>
      <c r="E230" t="s">
        <v>32784</v>
      </c>
      <c r="F230" t="s">
        <v>33120</v>
      </c>
      <c r="G230" t="s">
        <v>33138</v>
      </c>
      <c r="H230" t="s">
        <v>33139</v>
      </c>
      <c r="I230" t="s">
        <v>33140</v>
      </c>
      <c r="J230" t="str">
        <f t="shared" si="3"/>
        <v>0.08563</v>
      </c>
    </row>
    <row r="231" spans="1:10" x14ac:dyDescent="0.25">
      <c r="A231" s="1">
        <v>44391</v>
      </c>
      <c r="B231" t="s">
        <v>32095</v>
      </c>
      <c r="C231" t="s">
        <v>32906</v>
      </c>
      <c r="D231" t="s">
        <v>32746</v>
      </c>
      <c r="E231" t="s">
        <v>32763</v>
      </c>
      <c r="F231" t="s">
        <v>33141</v>
      </c>
      <c r="G231" t="s">
        <v>33142</v>
      </c>
      <c r="H231" t="s">
        <v>33143</v>
      </c>
      <c r="I231" t="s">
        <v>33125</v>
      </c>
      <c r="J231" t="str">
        <f t="shared" si="3"/>
        <v>0.08538</v>
      </c>
    </row>
    <row r="232" spans="1:10" x14ac:dyDescent="0.25">
      <c r="A232" s="1">
        <v>44390</v>
      </c>
      <c r="B232" t="s">
        <v>32101</v>
      </c>
      <c r="C232" t="s">
        <v>32879</v>
      </c>
      <c r="D232" t="s">
        <v>32864</v>
      </c>
      <c r="E232" t="s">
        <v>33144</v>
      </c>
      <c r="F232" t="s">
        <v>32908</v>
      </c>
      <c r="G232" t="s">
        <v>33145</v>
      </c>
      <c r="H232" t="s">
        <v>33146</v>
      </c>
      <c r="I232" t="s">
        <v>32719</v>
      </c>
      <c r="J232" t="str">
        <f t="shared" si="3"/>
        <v>0.08563</v>
      </c>
    </row>
    <row r="233" spans="1:10" x14ac:dyDescent="0.25">
      <c r="A233" s="1">
        <v>44389</v>
      </c>
      <c r="B233" t="s">
        <v>32076</v>
      </c>
      <c r="C233" t="s">
        <v>32950</v>
      </c>
      <c r="D233" t="s">
        <v>33147</v>
      </c>
      <c r="E233" t="s">
        <v>33081</v>
      </c>
      <c r="F233" t="s">
        <v>33015</v>
      </c>
      <c r="G233" t="s">
        <v>33148</v>
      </c>
      <c r="H233" t="s">
        <v>32798</v>
      </c>
      <c r="I233" t="s">
        <v>33149</v>
      </c>
      <c r="J233" t="str">
        <f t="shared" si="3"/>
        <v>0.08675</v>
      </c>
    </row>
    <row r="234" spans="1:10" x14ac:dyDescent="0.25">
      <c r="A234" s="1">
        <v>44386</v>
      </c>
      <c r="B234" t="s">
        <v>32083</v>
      </c>
      <c r="C234" t="s">
        <v>33077</v>
      </c>
      <c r="D234" t="s">
        <v>33106</v>
      </c>
      <c r="E234" t="s">
        <v>32979</v>
      </c>
      <c r="F234" t="s">
        <v>33127</v>
      </c>
      <c r="G234" t="s">
        <v>32852</v>
      </c>
      <c r="H234" t="s">
        <v>33150</v>
      </c>
      <c r="I234" t="s">
        <v>33151</v>
      </c>
      <c r="J234" t="str">
        <f t="shared" si="3"/>
        <v>0.08663</v>
      </c>
    </row>
    <row r="235" spans="1:10" x14ac:dyDescent="0.25">
      <c r="A235" s="1">
        <v>44385</v>
      </c>
      <c r="B235" t="s">
        <v>32089</v>
      </c>
      <c r="C235" t="s">
        <v>33115</v>
      </c>
      <c r="D235" t="s">
        <v>33152</v>
      </c>
      <c r="E235" t="s">
        <v>33153</v>
      </c>
      <c r="F235" t="s">
        <v>33154</v>
      </c>
      <c r="G235" t="s">
        <v>32791</v>
      </c>
      <c r="H235" t="s">
        <v>32935</v>
      </c>
      <c r="I235" t="s">
        <v>33151</v>
      </c>
      <c r="J235" t="str">
        <f t="shared" si="3"/>
        <v>0.08613</v>
      </c>
    </row>
    <row r="236" spans="1:10" x14ac:dyDescent="0.25">
      <c r="A236" s="1">
        <v>44384</v>
      </c>
      <c r="B236" t="s">
        <v>32095</v>
      </c>
      <c r="C236" t="s">
        <v>32955</v>
      </c>
      <c r="D236" t="s">
        <v>33155</v>
      </c>
      <c r="E236" t="s">
        <v>33156</v>
      </c>
      <c r="F236" t="s">
        <v>33157</v>
      </c>
      <c r="G236" t="s">
        <v>32770</v>
      </c>
      <c r="H236" t="s">
        <v>33158</v>
      </c>
      <c r="I236" t="s">
        <v>33159</v>
      </c>
      <c r="J236" t="str">
        <f t="shared" si="3"/>
        <v>0.08513</v>
      </c>
    </row>
    <row r="237" spans="1:10" x14ac:dyDescent="0.25">
      <c r="A237" s="1">
        <v>44383</v>
      </c>
      <c r="B237" t="s">
        <v>32101</v>
      </c>
      <c r="C237" t="s">
        <v>33160</v>
      </c>
      <c r="D237" t="s">
        <v>33161</v>
      </c>
      <c r="E237" t="s">
        <v>32865</v>
      </c>
      <c r="F237" t="s">
        <v>33162</v>
      </c>
      <c r="G237" t="s">
        <v>33163</v>
      </c>
      <c r="H237" t="s">
        <v>33164</v>
      </c>
      <c r="I237" t="s">
        <v>33165</v>
      </c>
      <c r="J237" t="str">
        <f t="shared" si="3"/>
        <v>0.08163</v>
      </c>
    </row>
    <row r="238" spans="1:10" x14ac:dyDescent="0.25">
      <c r="A238" s="1">
        <v>44382</v>
      </c>
      <c r="B238" t="s">
        <v>32076</v>
      </c>
      <c r="C238" t="s">
        <v>32078</v>
      </c>
      <c r="D238" t="s">
        <v>32740</v>
      </c>
      <c r="E238" t="s">
        <v>32698</v>
      </c>
      <c r="F238" t="s">
        <v>33166</v>
      </c>
      <c r="G238" t="s">
        <v>33167</v>
      </c>
      <c r="H238" t="s">
        <v>33168</v>
      </c>
      <c r="I238" t="s">
        <v>33169</v>
      </c>
      <c r="J238" t="str">
        <f t="shared" si="3"/>
        <v>0.08050</v>
      </c>
    </row>
    <row r="239" spans="1:10" x14ac:dyDescent="0.25">
      <c r="A239" s="1">
        <v>44379</v>
      </c>
      <c r="B239" t="s">
        <v>32083</v>
      </c>
      <c r="C239" t="s">
        <v>33170</v>
      </c>
      <c r="D239" t="s">
        <v>33152</v>
      </c>
      <c r="E239" t="s">
        <v>33156</v>
      </c>
      <c r="F239" t="s">
        <v>33171</v>
      </c>
      <c r="G239" t="s">
        <v>33124</v>
      </c>
      <c r="H239" t="s">
        <v>33172</v>
      </c>
      <c r="I239" t="s">
        <v>33149</v>
      </c>
      <c r="J239" t="str">
        <f t="shared" si="3"/>
        <v>0.08050</v>
      </c>
    </row>
    <row r="240" spans="1:10" x14ac:dyDescent="0.25">
      <c r="A240" s="1">
        <v>44378</v>
      </c>
      <c r="B240" t="s">
        <v>32089</v>
      </c>
      <c r="C240" t="s">
        <v>33170</v>
      </c>
      <c r="D240" t="s">
        <v>32757</v>
      </c>
      <c r="E240" t="s">
        <v>32638</v>
      </c>
      <c r="F240" t="s">
        <v>33051</v>
      </c>
      <c r="G240" t="s">
        <v>32693</v>
      </c>
      <c r="H240" t="s">
        <v>33172</v>
      </c>
      <c r="I240" t="s">
        <v>33173</v>
      </c>
      <c r="J240" t="str">
        <f t="shared" si="3"/>
        <v>0.08050</v>
      </c>
    </row>
    <row r="241" spans="1:10" x14ac:dyDescent="0.25">
      <c r="A241" s="1">
        <v>44377</v>
      </c>
      <c r="B241" t="s">
        <v>32095</v>
      </c>
      <c r="C241" t="s">
        <v>33050</v>
      </c>
      <c r="D241" t="s">
        <v>33174</v>
      </c>
      <c r="E241" t="s">
        <v>33175</v>
      </c>
      <c r="F241" t="s">
        <v>33176</v>
      </c>
      <c r="G241" t="s">
        <v>33177</v>
      </c>
      <c r="H241" t="s">
        <v>33178</v>
      </c>
      <c r="I241" t="s">
        <v>33179</v>
      </c>
      <c r="J241" t="str">
        <f t="shared" si="3"/>
        <v>0.08650</v>
      </c>
    </row>
    <row r="242" spans="1:10" x14ac:dyDescent="0.25">
      <c r="A242" s="1">
        <v>44376</v>
      </c>
      <c r="B242" t="s">
        <v>32101</v>
      </c>
      <c r="C242" t="s">
        <v>33007</v>
      </c>
      <c r="D242" t="s">
        <v>33180</v>
      </c>
      <c r="E242" t="s">
        <v>33181</v>
      </c>
      <c r="F242" t="s">
        <v>33182</v>
      </c>
      <c r="G242" t="s">
        <v>32683</v>
      </c>
      <c r="H242" t="s">
        <v>33183</v>
      </c>
      <c r="I242" t="s">
        <v>33184</v>
      </c>
      <c r="J242" t="str">
        <f t="shared" si="3"/>
        <v>0.08313</v>
      </c>
    </row>
    <row r="243" spans="1:10" x14ac:dyDescent="0.25">
      <c r="A243" s="1">
        <v>44375</v>
      </c>
      <c r="B243" t="s">
        <v>32076</v>
      </c>
      <c r="C243" t="s">
        <v>32990</v>
      </c>
      <c r="D243" t="s">
        <v>33185</v>
      </c>
      <c r="E243" t="s">
        <v>32602</v>
      </c>
      <c r="F243" t="s">
        <v>33186</v>
      </c>
      <c r="G243" t="s">
        <v>33187</v>
      </c>
      <c r="H243" t="s">
        <v>33188</v>
      </c>
      <c r="I243" t="s">
        <v>33189</v>
      </c>
      <c r="J243" t="str">
        <f t="shared" si="3"/>
        <v>0.08375</v>
      </c>
    </row>
    <row r="244" spans="1:10" x14ac:dyDescent="0.25">
      <c r="A244" s="1">
        <v>44372</v>
      </c>
      <c r="B244" t="s">
        <v>32083</v>
      </c>
      <c r="C244" t="s">
        <v>33119</v>
      </c>
      <c r="D244" t="s">
        <v>33185</v>
      </c>
      <c r="E244" t="s">
        <v>33014</v>
      </c>
      <c r="F244" t="s">
        <v>33190</v>
      </c>
      <c r="G244" t="s">
        <v>33191</v>
      </c>
      <c r="H244" t="s">
        <v>33192</v>
      </c>
      <c r="I244" t="s">
        <v>33193</v>
      </c>
      <c r="J244" t="str">
        <f t="shared" si="3"/>
        <v>0.08338</v>
      </c>
    </row>
    <row r="245" spans="1:10" x14ac:dyDescent="0.25">
      <c r="A245" s="1">
        <v>44371</v>
      </c>
      <c r="B245" t="s">
        <v>32089</v>
      </c>
      <c r="C245" t="s">
        <v>33194</v>
      </c>
      <c r="D245" t="s">
        <v>33195</v>
      </c>
      <c r="E245" t="s">
        <v>33196</v>
      </c>
      <c r="F245" t="s">
        <v>33197</v>
      </c>
      <c r="G245" t="s">
        <v>33191</v>
      </c>
      <c r="H245" t="s">
        <v>33198</v>
      </c>
      <c r="I245" t="s">
        <v>33199</v>
      </c>
      <c r="J245" t="str">
        <f t="shared" si="3"/>
        <v>0.08500</v>
      </c>
    </row>
    <row r="246" spans="1:10" x14ac:dyDescent="0.25">
      <c r="A246" s="1">
        <v>44370</v>
      </c>
      <c r="B246" t="s">
        <v>32095</v>
      </c>
      <c r="C246" t="s">
        <v>33130</v>
      </c>
      <c r="D246" t="s">
        <v>33200</v>
      </c>
      <c r="E246" t="s">
        <v>33201</v>
      </c>
      <c r="F246" t="s">
        <v>33166</v>
      </c>
      <c r="G246" t="s">
        <v>33187</v>
      </c>
      <c r="H246" t="s">
        <v>33202</v>
      </c>
      <c r="I246" t="s">
        <v>33203</v>
      </c>
      <c r="J246" t="str">
        <f t="shared" si="3"/>
        <v>0.08525</v>
      </c>
    </row>
    <row r="247" spans="1:10" x14ac:dyDescent="0.25">
      <c r="A247" s="1">
        <v>44369</v>
      </c>
      <c r="B247" t="s">
        <v>32101</v>
      </c>
      <c r="C247" t="s">
        <v>32906</v>
      </c>
      <c r="D247" t="s">
        <v>33204</v>
      </c>
      <c r="E247" t="s">
        <v>33161</v>
      </c>
      <c r="F247" t="s">
        <v>33205</v>
      </c>
      <c r="G247" t="s">
        <v>33206</v>
      </c>
      <c r="H247" t="s">
        <v>33207</v>
      </c>
      <c r="I247" t="s">
        <v>33208</v>
      </c>
      <c r="J247" t="str">
        <f t="shared" si="3"/>
        <v>0.08538</v>
      </c>
    </row>
    <row r="248" spans="1:10" x14ac:dyDescent="0.25">
      <c r="A248" s="1">
        <v>44368</v>
      </c>
      <c r="B248" t="s">
        <v>32076</v>
      </c>
      <c r="C248" t="s">
        <v>33004</v>
      </c>
      <c r="D248" t="s">
        <v>33126</v>
      </c>
      <c r="E248" t="s">
        <v>33209</v>
      </c>
      <c r="F248" t="s">
        <v>33210</v>
      </c>
      <c r="G248" t="s">
        <v>33124</v>
      </c>
      <c r="H248" t="s">
        <v>33211</v>
      </c>
      <c r="I248" t="s">
        <v>33212</v>
      </c>
      <c r="J248" t="str">
        <f t="shared" si="3"/>
        <v>0.08475</v>
      </c>
    </row>
    <row r="249" spans="1:10" x14ac:dyDescent="0.25">
      <c r="A249" s="1">
        <v>44365</v>
      </c>
      <c r="B249" t="s">
        <v>32083</v>
      </c>
      <c r="C249" t="s">
        <v>33170</v>
      </c>
      <c r="D249" t="s">
        <v>33115</v>
      </c>
      <c r="E249" t="s">
        <v>33195</v>
      </c>
      <c r="F249" t="s">
        <v>33213</v>
      </c>
      <c r="G249" t="s">
        <v>33163</v>
      </c>
      <c r="H249" t="s">
        <v>33052</v>
      </c>
      <c r="I249" t="s">
        <v>33214</v>
      </c>
      <c r="J249" t="str">
        <f t="shared" si="3"/>
        <v>0.08050</v>
      </c>
    </row>
    <row r="250" spans="1:10" x14ac:dyDescent="0.25">
      <c r="A250" s="1">
        <v>44364</v>
      </c>
      <c r="B250" t="s">
        <v>32089</v>
      </c>
      <c r="C250" t="s">
        <v>33215</v>
      </c>
      <c r="D250" t="s">
        <v>33216</v>
      </c>
      <c r="E250" t="s">
        <v>32757</v>
      </c>
      <c r="F250" t="s">
        <v>33217</v>
      </c>
      <c r="G250" t="s">
        <v>32861</v>
      </c>
      <c r="H250" t="s">
        <v>33218</v>
      </c>
      <c r="I250" t="s">
        <v>33219</v>
      </c>
      <c r="J250" t="str">
        <f t="shared" si="3"/>
        <v>0.06325</v>
      </c>
    </row>
    <row r="251" spans="1:10" x14ac:dyDescent="0.25">
      <c r="A251" s="1">
        <v>44363</v>
      </c>
      <c r="B251" t="s">
        <v>32095</v>
      </c>
      <c r="C251" t="s">
        <v>33220</v>
      </c>
      <c r="D251" t="s">
        <v>33221</v>
      </c>
      <c r="E251" t="s">
        <v>33022</v>
      </c>
      <c r="F251" t="s">
        <v>33222</v>
      </c>
      <c r="G251" t="s">
        <v>32764</v>
      </c>
      <c r="H251" t="s">
        <v>33020</v>
      </c>
      <c r="I251" t="s">
        <v>33223</v>
      </c>
      <c r="J251" t="str">
        <f t="shared" si="3"/>
        <v>0.05550</v>
      </c>
    </row>
    <row r="252" spans="1:10" x14ac:dyDescent="0.25">
      <c r="A252" s="1">
        <v>44362</v>
      </c>
      <c r="B252" t="s">
        <v>32101</v>
      </c>
      <c r="C252" t="s">
        <v>33224</v>
      </c>
      <c r="D252" t="s">
        <v>33225</v>
      </c>
      <c r="E252" t="s">
        <v>32966</v>
      </c>
      <c r="F252" t="s">
        <v>32921</v>
      </c>
      <c r="G252" t="s">
        <v>33064</v>
      </c>
      <c r="H252" t="s">
        <v>33042</v>
      </c>
      <c r="I252" t="s">
        <v>33226</v>
      </c>
      <c r="J252" t="str">
        <f t="shared" si="3"/>
        <v>0.05613</v>
      </c>
    </row>
    <row r="253" spans="1:10" x14ac:dyDescent="0.25">
      <c r="A253" s="1">
        <v>44361</v>
      </c>
      <c r="B253" t="s">
        <v>32076</v>
      </c>
      <c r="C253" t="s">
        <v>33227</v>
      </c>
      <c r="D253" t="s">
        <v>33228</v>
      </c>
      <c r="E253" t="s">
        <v>32937</v>
      </c>
      <c r="F253" t="s">
        <v>32710</v>
      </c>
      <c r="G253" t="s">
        <v>32987</v>
      </c>
      <c r="H253" t="s">
        <v>32664</v>
      </c>
      <c r="I253" t="s">
        <v>33034</v>
      </c>
      <c r="J253" t="str">
        <f t="shared" si="3"/>
        <v>0.05538</v>
      </c>
    </row>
    <row r="254" spans="1:10" x14ac:dyDescent="0.25">
      <c r="A254" s="1">
        <v>44358</v>
      </c>
      <c r="B254" t="s">
        <v>32083</v>
      </c>
      <c r="C254" t="s">
        <v>33227</v>
      </c>
      <c r="D254" t="s">
        <v>33229</v>
      </c>
      <c r="E254" t="s">
        <v>32625</v>
      </c>
      <c r="F254" t="s">
        <v>32632</v>
      </c>
      <c r="G254" t="s">
        <v>32785</v>
      </c>
      <c r="H254" t="s">
        <v>32589</v>
      </c>
      <c r="I254" t="s">
        <v>33230</v>
      </c>
      <c r="J254" t="str">
        <f t="shared" si="3"/>
        <v>0.05538</v>
      </c>
    </row>
    <row r="255" spans="1:10" x14ac:dyDescent="0.25">
      <c r="A255" s="1">
        <v>44357</v>
      </c>
      <c r="B255" t="s">
        <v>32089</v>
      </c>
      <c r="C255" t="s">
        <v>33231</v>
      </c>
      <c r="D255" t="s">
        <v>33232</v>
      </c>
      <c r="E255" t="s">
        <v>32593</v>
      </c>
      <c r="F255" t="s">
        <v>32676</v>
      </c>
      <c r="G255" t="s">
        <v>32791</v>
      </c>
      <c r="H255" t="s">
        <v>33233</v>
      </c>
      <c r="I255" t="s">
        <v>33234</v>
      </c>
      <c r="J255" t="str">
        <f t="shared" si="3"/>
        <v>0.05575</v>
      </c>
    </row>
    <row r="256" spans="1:10" x14ac:dyDescent="0.25">
      <c r="A256" s="1">
        <v>44356</v>
      </c>
      <c r="B256" t="s">
        <v>32095</v>
      </c>
      <c r="C256" t="s">
        <v>33235</v>
      </c>
      <c r="D256" t="s">
        <v>33236</v>
      </c>
      <c r="E256" t="s">
        <v>32937</v>
      </c>
      <c r="F256" t="s">
        <v>33237</v>
      </c>
      <c r="G256" t="s">
        <v>33064</v>
      </c>
      <c r="H256" t="s">
        <v>33238</v>
      </c>
      <c r="I256" t="s">
        <v>33239</v>
      </c>
      <c r="J256" t="str">
        <f t="shared" si="3"/>
        <v>0.05463</v>
      </c>
    </row>
    <row r="257" spans="1:10" x14ac:dyDescent="0.25">
      <c r="A257" s="1">
        <v>44355</v>
      </c>
      <c r="B257" t="s">
        <v>32101</v>
      </c>
      <c r="C257" t="s">
        <v>33240</v>
      </c>
      <c r="D257" t="s">
        <v>33229</v>
      </c>
      <c r="E257" t="s">
        <v>32412</v>
      </c>
      <c r="F257" t="s">
        <v>33241</v>
      </c>
      <c r="G257" t="s">
        <v>33242</v>
      </c>
      <c r="H257" t="s">
        <v>33044</v>
      </c>
      <c r="I257" t="s">
        <v>33243</v>
      </c>
      <c r="J257" t="str">
        <f t="shared" si="3"/>
        <v>0.05500</v>
      </c>
    </row>
    <row r="258" spans="1:10" x14ac:dyDescent="0.25">
      <c r="A258" s="1">
        <v>44354</v>
      </c>
      <c r="B258" t="s">
        <v>32076</v>
      </c>
      <c r="C258" t="s">
        <v>33240</v>
      </c>
      <c r="D258" t="s">
        <v>33244</v>
      </c>
      <c r="E258" t="s">
        <v>33245</v>
      </c>
      <c r="F258" t="s">
        <v>33246</v>
      </c>
      <c r="G258" t="s">
        <v>33247</v>
      </c>
      <c r="H258" t="s">
        <v>33207</v>
      </c>
      <c r="I258" t="s">
        <v>33134</v>
      </c>
      <c r="J258" t="str">
        <f t="shared" ref="J258:J321" si="4">IF(C258="",C259,C258)</f>
        <v>0.05500</v>
      </c>
    </row>
    <row r="259" spans="1:10" x14ac:dyDescent="0.25">
      <c r="A259" s="1">
        <v>44351</v>
      </c>
      <c r="B259" t="s">
        <v>32083</v>
      </c>
      <c r="C259" t="s">
        <v>33248</v>
      </c>
      <c r="D259" t="s">
        <v>33249</v>
      </c>
      <c r="E259" t="s">
        <v>33245</v>
      </c>
      <c r="F259" t="s">
        <v>33250</v>
      </c>
      <c r="G259" t="s">
        <v>32875</v>
      </c>
      <c r="H259" t="s">
        <v>33251</v>
      </c>
      <c r="I259" t="s">
        <v>32725</v>
      </c>
      <c r="J259" t="str">
        <f t="shared" si="4"/>
        <v>0.05513</v>
      </c>
    </row>
    <row r="260" spans="1:10" x14ac:dyDescent="0.25">
      <c r="A260" s="1">
        <v>44350</v>
      </c>
      <c r="B260" t="s">
        <v>32089</v>
      </c>
      <c r="C260" t="s">
        <v>33235</v>
      </c>
      <c r="D260" t="s">
        <v>33252</v>
      </c>
      <c r="E260" t="s">
        <v>33253</v>
      </c>
      <c r="F260" t="s">
        <v>33254</v>
      </c>
      <c r="G260" t="s">
        <v>33043</v>
      </c>
      <c r="H260" t="s">
        <v>33255</v>
      </c>
      <c r="I260" t="s">
        <v>33208</v>
      </c>
      <c r="J260" t="str">
        <f t="shared" si="4"/>
        <v>0.05463</v>
      </c>
    </row>
    <row r="261" spans="1:10" x14ac:dyDescent="0.25">
      <c r="A261" s="1">
        <v>44349</v>
      </c>
      <c r="B261" t="s">
        <v>32095</v>
      </c>
      <c r="C261" t="s">
        <v>33240</v>
      </c>
      <c r="D261" t="s">
        <v>33256</v>
      </c>
      <c r="E261" t="s">
        <v>32823</v>
      </c>
      <c r="F261" t="s">
        <v>33257</v>
      </c>
      <c r="G261" t="s">
        <v>33258</v>
      </c>
      <c r="H261" t="s">
        <v>33259</v>
      </c>
      <c r="I261" t="s">
        <v>33260</v>
      </c>
      <c r="J261" t="str">
        <f t="shared" si="4"/>
        <v>0.05500</v>
      </c>
    </row>
    <row r="262" spans="1:10" x14ac:dyDescent="0.25">
      <c r="A262" s="1">
        <v>44348</v>
      </c>
      <c r="B262" t="s">
        <v>32101</v>
      </c>
      <c r="C262" t="s">
        <v>33261</v>
      </c>
      <c r="D262" t="s">
        <v>33262</v>
      </c>
      <c r="E262" t="s">
        <v>32769</v>
      </c>
      <c r="F262" t="s">
        <v>33263</v>
      </c>
      <c r="G262" t="s">
        <v>33103</v>
      </c>
      <c r="H262" t="s">
        <v>33264</v>
      </c>
      <c r="I262" t="s">
        <v>33265</v>
      </c>
      <c r="J262" t="str">
        <f t="shared" si="4"/>
        <v>0.05425</v>
      </c>
    </row>
    <row r="263" spans="1:10" x14ac:dyDescent="0.25">
      <c r="A263" s="1">
        <v>44344</v>
      </c>
      <c r="B263" t="s">
        <v>32083</v>
      </c>
      <c r="C263" t="s">
        <v>33266</v>
      </c>
      <c r="D263" t="s">
        <v>33267</v>
      </c>
      <c r="E263" t="s">
        <v>32894</v>
      </c>
      <c r="F263" t="s">
        <v>33127</v>
      </c>
      <c r="G263" t="s">
        <v>33268</v>
      </c>
      <c r="H263" t="s">
        <v>33269</v>
      </c>
      <c r="I263" t="s">
        <v>33270</v>
      </c>
      <c r="J263" t="str">
        <f t="shared" si="4"/>
        <v>0.06113</v>
      </c>
    </row>
    <row r="264" spans="1:10" x14ac:dyDescent="0.25">
      <c r="A264" s="1">
        <v>44343</v>
      </c>
      <c r="B264" t="s">
        <v>32089</v>
      </c>
      <c r="C264" t="s">
        <v>33271</v>
      </c>
      <c r="D264" t="s">
        <v>33272</v>
      </c>
      <c r="E264" t="s">
        <v>33273</v>
      </c>
      <c r="F264" t="s">
        <v>33205</v>
      </c>
      <c r="G264" t="s">
        <v>33274</v>
      </c>
      <c r="H264" t="s">
        <v>33275</v>
      </c>
      <c r="I264" t="s">
        <v>33276</v>
      </c>
      <c r="J264" t="str">
        <f t="shared" si="4"/>
        <v>0.05700</v>
      </c>
    </row>
    <row r="265" spans="1:10" x14ac:dyDescent="0.25">
      <c r="A265" s="1">
        <v>44342</v>
      </c>
      <c r="B265" t="s">
        <v>32095</v>
      </c>
      <c r="C265" t="s">
        <v>33277</v>
      </c>
      <c r="D265" t="s">
        <v>33278</v>
      </c>
      <c r="E265" t="s">
        <v>33279</v>
      </c>
      <c r="F265" t="s">
        <v>33018</v>
      </c>
      <c r="G265" t="s">
        <v>33280</v>
      </c>
      <c r="H265" t="s">
        <v>33281</v>
      </c>
      <c r="I265" t="s">
        <v>32749</v>
      </c>
      <c r="J265" t="str">
        <f t="shared" si="4"/>
        <v>0.05888</v>
      </c>
    </row>
    <row r="266" spans="1:10" x14ac:dyDescent="0.25">
      <c r="A266" s="1">
        <v>44341</v>
      </c>
      <c r="B266" t="s">
        <v>32101</v>
      </c>
      <c r="C266" t="s">
        <v>33282</v>
      </c>
      <c r="D266" t="s">
        <v>33283</v>
      </c>
      <c r="E266" t="s">
        <v>33074</v>
      </c>
      <c r="F266" t="s">
        <v>33263</v>
      </c>
      <c r="G266" t="s">
        <v>33284</v>
      </c>
      <c r="H266" t="s">
        <v>33285</v>
      </c>
      <c r="I266" t="s">
        <v>33286</v>
      </c>
      <c r="J266" t="str">
        <f t="shared" si="4"/>
        <v>0.06063</v>
      </c>
    </row>
    <row r="267" spans="1:10" x14ac:dyDescent="0.25">
      <c r="A267" s="1">
        <v>44340</v>
      </c>
      <c r="B267" t="s">
        <v>32076</v>
      </c>
      <c r="C267" t="s">
        <v>33287</v>
      </c>
      <c r="D267" t="s">
        <v>33228</v>
      </c>
      <c r="E267" t="s">
        <v>33195</v>
      </c>
      <c r="F267" t="s">
        <v>33288</v>
      </c>
      <c r="G267" t="s">
        <v>32837</v>
      </c>
      <c r="H267" t="s">
        <v>33289</v>
      </c>
      <c r="I267" t="s">
        <v>33290</v>
      </c>
      <c r="J267" t="str">
        <f t="shared" si="4"/>
        <v>0.05925</v>
      </c>
    </row>
    <row r="268" spans="1:10" x14ac:dyDescent="0.25">
      <c r="A268" s="1">
        <v>44337</v>
      </c>
      <c r="B268" t="s">
        <v>32083</v>
      </c>
      <c r="C268" t="s">
        <v>33291</v>
      </c>
      <c r="D268" t="s">
        <v>33292</v>
      </c>
      <c r="E268" t="s">
        <v>32740</v>
      </c>
      <c r="F268" t="s">
        <v>32913</v>
      </c>
      <c r="G268" t="s">
        <v>33293</v>
      </c>
      <c r="H268" t="s">
        <v>33294</v>
      </c>
      <c r="I268" t="s">
        <v>33295</v>
      </c>
      <c r="J268" t="str">
        <f t="shared" si="4"/>
        <v>0.05975</v>
      </c>
    </row>
    <row r="269" spans="1:10" x14ac:dyDescent="0.25">
      <c r="A269" s="1">
        <v>44336</v>
      </c>
      <c r="B269" t="s">
        <v>32089</v>
      </c>
      <c r="C269" t="s">
        <v>33266</v>
      </c>
      <c r="D269" t="s">
        <v>33228</v>
      </c>
      <c r="E269" t="s">
        <v>33279</v>
      </c>
      <c r="F269" t="s">
        <v>33296</v>
      </c>
      <c r="G269" t="s">
        <v>33297</v>
      </c>
      <c r="H269" t="s">
        <v>33298</v>
      </c>
      <c r="I269" t="s">
        <v>33299</v>
      </c>
      <c r="J269" t="str">
        <f t="shared" si="4"/>
        <v>0.06113</v>
      </c>
    </row>
    <row r="270" spans="1:10" x14ac:dyDescent="0.25">
      <c r="A270" s="1">
        <v>44335</v>
      </c>
      <c r="B270" t="s">
        <v>32095</v>
      </c>
      <c r="C270" t="s">
        <v>33300</v>
      </c>
      <c r="D270" t="s">
        <v>33301</v>
      </c>
      <c r="E270" t="s">
        <v>33069</v>
      </c>
      <c r="F270" t="s">
        <v>33302</v>
      </c>
      <c r="G270" t="s">
        <v>33303</v>
      </c>
      <c r="H270" t="s">
        <v>33304</v>
      </c>
      <c r="I270" t="s">
        <v>33305</v>
      </c>
      <c r="J270" t="str">
        <f t="shared" si="4"/>
        <v>0.06163</v>
      </c>
    </row>
    <row r="271" spans="1:10" x14ac:dyDescent="0.25">
      <c r="A271" s="1">
        <v>44334</v>
      </c>
      <c r="B271" t="s">
        <v>32101</v>
      </c>
      <c r="C271" t="s">
        <v>33306</v>
      </c>
      <c r="D271" t="s">
        <v>32975</v>
      </c>
      <c r="E271" t="s">
        <v>32722</v>
      </c>
      <c r="F271" t="s">
        <v>32980</v>
      </c>
      <c r="G271" t="s">
        <v>33307</v>
      </c>
      <c r="H271" t="s">
        <v>33308</v>
      </c>
      <c r="I271" t="s">
        <v>33309</v>
      </c>
      <c r="J271" t="str">
        <f t="shared" si="4"/>
        <v>0.06288</v>
      </c>
    </row>
    <row r="272" spans="1:10" x14ac:dyDescent="0.25">
      <c r="A272" s="1">
        <v>44333</v>
      </c>
      <c r="B272" t="s">
        <v>32076</v>
      </c>
      <c r="C272" t="s">
        <v>33310</v>
      </c>
      <c r="D272" t="s">
        <v>33311</v>
      </c>
      <c r="E272" t="s">
        <v>32996</v>
      </c>
      <c r="F272" t="s">
        <v>33312</v>
      </c>
      <c r="G272" t="s">
        <v>32658</v>
      </c>
      <c r="H272" t="s">
        <v>33313</v>
      </c>
      <c r="I272" t="s">
        <v>33314</v>
      </c>
      <c r="J272" t="str">
        <f t="shared" si="4"/>
        <v>0.06238</v>
      </c>
    </row>
    <row r="273" spans="1:10" x14ac:dyDescent="0.25">
      <c r="A273" s="1">
        <v>44330</v>
      </c>
      <c r="B273" t="s">
        <v>32083</v>
      </c>
      <c r="C273" t="s">
        <v>33315</v>
      </c>
      <c r="D273" t="s">
        <v>33316</v>
      </c>
      <c r="E273" t="s">
        <v>32996</v>
      </c>
      <c r="F273" t="s">
        <v>33317</v>
      </c>
      <c r="G273" t="s">
        <v>32926</v>
      </c>
      <c r="H273" t="s">
        <v>32700</v>
      </c>
      <c r="I273" t="s">
        <v>33318</v>
      </c>
      <c r="J273" t="str">
        <f t="shared" si="4"/>
        <v>0.06200</v>
      </c>
    </row>
    <row r="274" spans="1:10" x14ac:dyDescent="0.25">
      <c r="A274" s="1">
        <v>44329</v>
      </c>
      <c r="B274" t="s">
        <v>32089</v>
      </c>
      <c r="C274" t="s">
        <v>33228</v>
      </c>
      <c r="D274" t="s">
        <v>33319</v>
      </c>
      <c r="E274" t="s">
        <v>33320</v>
      </c>
      <c r="F274" t="s">
        <v>33100</v>
      </c>
      <c r="G274" t="s">
        <v>32917</v>
      </c>
      <c r="H274" t="s">
        <v>33321</v>
      </c>
      <c r="I274" t="s">
        <v>33322</v>
      </c>
      <c r="J274" t="str">
        <f t="shared" si="4"/>
        <v>0.06225</v>
      </c>
    </row>
    <row r="275" spans="1:10" x14ac:dyDescent="0.25">
      <c r="A275" s="1">
        <v>44328</v>
      </c>
      <c r="B275" t="s">
        <v>32095</v>
      </c>
      <c r="C275" t="s">
        <v>33323</v>
      </c>
      <c r="D275" t="s">
        <v>32630</v>
      </c>
      <c r="E275" t="s">
        <v>33025</v>
      </c>
      <c r="F275" t="s">
        <v>33103</v>
      </c>
      <c r="G275" t="s">
        <v>33324</v>
      </c>
      <c r="H275" t="s">
        <v>33325</v>
      </c>
      <c r="I275" t="s">
        <v>33326</v>
      </c>
      <c r="J275" t="str">
        <f t="shared" si="4"/>
        <v>0.06000</v>
      </c>
    </row>
    <row r="276" spans="1:10" x14ac:dyDescent="0.25">
      <c r="A276" s="1">
        <v>44327</v>
      </c>
      <c r="B276" t="s">
        <v>32101</v>
      </c>
      <c r="C276" t="s">
        <v>33282</v>
      </c>
      <c r="D276" t="s">
        <v>33327</v>
      </c>
      <c r="E276" t="s">
        <v>33328</v>
      </c>
      <c r="F276" t="s">
        <v>33329</v>
      </c>
      <c r="G276" t="s">
        <v>33330</v>
      </c>
      <c r="H276" t="s">
        <v>33331</v>
      </c>
      <c r="I276" t="s">
        <v>33332</v>
      </c>
      <c r="J276" t="str">
        <f t="shared" si="4"/>
        <v>0.06063</v>
      </c>
    </row>
    <row r="277" spans="1:10" x14ac:dyDescent="0.25">
      <c r="A277" s="1">
        <v>44326</v>
      </c>
      <c r="B277" t="s">
        <v>32076</v>
      </c>
      <c r="C277" t="s">
        <v>33333</v>
      </c>
      <c r="D277" t="s">
        <v>32844</v>
      </c>
      <c r="E277" t="s">
        <v>33025</v>
      </c>
      <c r="F277" t="s">
        <v>33334</v>
      </c>
      <c r="G277" t="s">
        <v>32882</v>
      </c>
      <c r="H277" t="s">
        <v>33335</v>
      </c>
      <c r="I277" t="s">
        <v>33336</v>
      </c>
      <c r="J277" t="str">
        <f t="shared" si="4"/>
        <v>0.06338</v>
      </c>
    </row>
    <row r="278" spans="1:10" x14ac:dyDescent="0.25">
      <c r="A278" s="1">
        <v>44323</v>
      </c>
      <c r="B278" t="s">
        <v>32083</v>
      </c>
      <c r="C278" t="s">
        <v>33337</v>
      </c>
      <c r="D278" t="s">
        <v>33338</v>
      </c>
      <c r="E278" t="s">
        <v>32682</v>
      </c>
      <c r="F278" t="s">
        <v>32968</v>
      </c>
      <c r="G278" t="s">
        <v>33339</v>
      </c>
      <c r="H278" t="s">
        <v>33340</v>
      </c>
      <c r="I278" t="s">
        <v>33341</v>
      </c>
      <c r="J278" t="str">
        <f t="shared" si="4"/>
        <v>0.06413</v>
      </c>
    </row>
    <row r="279" spans="1:10" x14ac:dyDescent="0.25">
      <c r="A279" s="1">
        <v>44322</v>
      </c>
      <c r="B279" t="s">
        <v>32089</v>
      </c>
      <c r="C279" t="s">
        <v>33342</v>
      </c>
      <c r="D279" t="s">
        <v>32608</v>
      </c>
      <c r="E279" t="s">
        <v>33078</v>
      </c>
      <c r="F279" t="s">
        <v>33280</v>
      </c>
      <c r="G279" t="s">
        <v>32440</v>
      </c>
      <c r="H279" t="s">
        <v>33343</v>
      </c>
      <c r="I279" t="s">
        <v>33344</v>
      </c>
      <c r="J279" t="str">
        <f t="shared" si="4"/>
        <v>0.06425</v>
      </c>
    </row>
    <row r="280" spans="1:10" x14ac:dyDescent="0.25">
      <c r="A280" s="1">
        <v>44321</v>
      </c>
      <c r="B280" t="s">
        <v>32095</v>
      </c>
      <c r="C280" t="s">
        <v>33301</v>
      </c>
      <c r="D280" t="s">
        <v>32412</v>
      </c>
      <c r="E280" t="s">
        <v>32874</v>
      </c>
      <c r="F280" t="s">
        <v>33345</v>
      </c>
      <c r="G280" t="s">
        <v>33346</v>
      </c>
      <c r="H280" t="s">
        <v>33347</v>
      </c>
      <c r="I280" t="s">
        <v>33348</v>
      </c>
      <c r="J280" t="str">
        <f t="shared" si="4"/>
        <v>0.06788</v>
      </c>
    </row>
    <row r="281" spans="1:10" x14ac:dyDescent="0.25">
      <c r="A281" s="1">
        <v>44320</v>
      </c>
      <c r="B281" t="s">
        <v>32101</v>
      </c>
      <c r="C281" t="s">
        <v>33349</v>
      </c>
      <c r="D281" t="s">
        <v>33350</v>
      </c>
      <c r="E281" t="s">
        <v>32916</v>
      </c>
      <c r="F281" t="s">
        <v>33187</v>
      </c>
      <c r="G281" t="s">
        <v>32731</v>
      </c>
      <c r="H281" t="s">
        <v>33351</v>
      </c>
      <c r="I281" t="s">
        <v>33352</v>
      </c>
      <c r="J281" t="str">
        <f t="shared" si="4"/>
        <v>0.06450</v>
      </c>
    </row>
    <row r="282" spans="1:10" x14ac:dyDescent="0.25">
      <c r="A282" s="1">
        <v>44316</v>
      </c>
      <c r="B282" t="s">
        <v>32083</v>
      </c>
      <c r="C282" t="s">
        <v>33327</v>
      </c>
      <c r="D282" t="s">
        <v>32721</v>
      </c>
      <c r="E282" t="s">
        <v>33353</v>
      </c>
      <c r="F282" t="s">
        <v>33354</v>
      </c>
      <c r="G282" t="s">
        <v>33355</v>
      </c>
      <c r="H282" t="s">
        <v>33356</v>
      </c>
      <c r="I282" t="s">
        <v>33357</v>
      </c>
      <c r="J282" t="str">
        <f t="shared" si="4"/>
        <v>0.07125</v>
      </c>
    </row>
    <row r="283" spans="1:10" x14ac:dyDescent="0.25">
      <c r="A283" s="1">
        <v>44315</v>
      </c>
      <c r="B283" t="s">
        <v>32089</v>
      </c>
      <c r="C283" t="s">
        <v>32600</v>
      </c>
      <c r="D283" t="s">
        <v>33160</v>
      </c>
      <c r="E283" t="s">
        <v>33254</v>
      </c>
      <c r="F283" t="s">
        <v>33354</v>
      </c>
      <c r="G283" t="s">
        <v>32735</v>
      </c>
      <c r="H283" t="s">
        <v>33358</v>
      </c>
      <c r="I283" t="s">
        <v>33359</v>
      </c>
      <c r="J283" t="str">
        <f t="shared" si="4"/>
        <v>0.07275</v>
      </c>
    </row>
    <row r="284" spans="1:10" x14ac:dyDescent="0.25">
      <c r="A284" s="1">
        <v>44314</v>
      </c>
      <c r="B284" t="s">
        <v>32095</v>
      </c>
      <c r="C284" t="s">
        <v>32893</v>
      </c>
      <c r="D284" t="s">
        <v>33040</v>
      </c>
      <c r="E284" t="s">
        <v>33360</v>
      </c>
      <c r="F284" t="s">
        <v>33361</v>
      </c>
      <c r="G284" t="s">
        <v>33362</v>
      </c>
      <c r="H284" t="s">
        <v>33363</v>
      </c>
      <c r="I284" t="s">
        <v>33364</v>
      </c>
      <c r="J284" t="str">
        <f t="shared" si="4"/>
        <v>0.07313</v>
      </c>
    </row>
    <row r="285" spans="1:10" x14ac:dyDescent="0.25">
      <c r="A285" s="1">
        <v>44313</v>
      </c>
      <c r="B285" t="s">
        <v>32101</v>
      </c>
      <c r="C285" t="s">
        <v>32548</v>
      </c>
      <c r="D285" t="s">
        <v>33050</v>
      </c>
      <c r="E285" t="s">
        <v>32943</v>
      </c>
      <c r="F285" t="s">
        <v>33365</v>
      </c>
      <c r="G285" t="s">
        <v>33366</v>
      </c>
      <c r="H285" t="s">
        <v>32634</v>
      </c>
      <c r="I285" t="s">
        <v>33367</v>
      </c>
      <c r="J285" t="str">
        <f t="shared" si="4"/>
        <v>0.07400</v>
      </c>
    </row>
    <row r="286" spans="1:10" x14ac:dyDescent="0.25">
      <c r="A286" s="1">
        <v>44312</v>
      </c>
      <c r="B286" t="s">
        <v>32076</v>
      </c>
      <c r="C286" t="s">
        <v>32822</v>
      </c>
      <c r="D286" t="s">
        <v>33368</v>
      </c>
      <c r="E286" t="s">
        <v>33116</v>
      </c>
      <c r="F286" t="s">
        <v>32747</v>
      </c>
      <c r="G286" t="s">
        <v>33369</v>
      </c>
      <c r="H286" t="s">
        <v>33370</v>
      </c>
      <c r="I286" t="s">
        <v>33371</v>
      </c>
      <c r="J286" t="str">
        <f t="shared" si="4"/>
        <v>0.07375</v>
      </c>
    </row>
    <row r="287" spans="1:10" x14ac:dyDescent="0.25">
      <c r="A287" s="1">
        <v>44309</v>
      </c>
      <c r="B287" t="s">
        <v>32083</v>
      </c>
      <c r="C287" t="s">
        <v>32828</v>
      </c>
      <c r="D287" t="s">
        <v>33130</v>
      </c>
      <c r="E287" t="s">
        <v>33116</v>
      </c>
      <c r="F287" t="s">
        <v>32747</v>
      </c>
      <c r="G287" t="s">
        <v>33372</v>
      </c>
      <c r="H287" t="s">
        <v>33373</v>
      </c>
      <c r="I287" t="s">
        <v>33374</v>
      </c>
      <c r="J287" t="str">
        <f t="shared" si="4"/>
        <v>0.07338</v>
      </c>
    </row>
    <row r="288" spans="1:10" x14ac:dyDescent="0.25">
      <c r="A288" s="1">
        <v>44308</v>
      </c>
      <c r="B288" t="s">
        <v>32089</v>
      </c>
      <c r="C288" t="s">
        <v>32828</v>
      </c>
      <c r="D288" t="s">
        <v>32978</v>
      </c>
      <c r="E288" t="s">
        <v>33237</v>
      </c>
      <c r="F288" t="s">
        <v>33297</v>
      </c>
      <c r="G288" t="s">
        <v>33375</v>
      </c>
      <c r="H288" t="s">
        <v>33376</v>
      </c>
      <c r="I288" t="s">
        <v>33377</v>
      </c>
      <c r="J288" t="str">
        <f t="shared" si="4"/>
        <v>0.07338</v>
      </c>
    </row>
    <row r="289" spans="1:10" x14ac:dyDescent="0.25">
      <c r="A289" s="1">
        <v>44307</v>
      </c>
      <c r="B289" t="s">
        <v>32095</v>
      </c>
      <c r="C289" t="s">
        <v>32697</v>
      </c>
      <c r="D289" t="s">
        <v>33004</v>
      </c>
      <c r="E289" t="s">
        <v>32943</v>
      </c>
      <c r="F289" t="s">
        <v>33038</v>
      </c>
      <c r="G289" t="s">
        <v>33378</v>
      </c>
      <c r="H289" t="s">
        <v>33379</v>
      </c>
      <c r="I289" t="s">
        <v>33380</v>
      </c>
      <c r="J289" t="str">
        <f t="shared" si="4"/>
        <v>0.07213</v>
      </c>
    </row>
    <row r="290" spans="1:10" x14ac:dyDescent="0.25">
      <c r="A290" s="1">
        <v>44306</v>
      </c>
      <c r="B290" t="s">
        <v>32101</v>
      </c>
      <c r="C290" t="s">
        <v>32625</v>
      </c>
      <c r="D290" t="s">
        <v>32906</v>
      </c>
      <c r="E290" t="s">
        <v>32657</v>
      </c>
      <c r="F290" t="s">
        <v>33381</v>
      </c>
      <c r="G290" t="s">
        <v>33308</v>
      </c>
      <c r="H290" t="s">
        <v>33382</v>
      </c>
      <c r="I290" t="s">
        <v>33383</v>
      </c>
      <c r="J290" t="str">
        <f t="shared" si="4"/>
        <v>0.07288</v>
      </c>
    </row>
    <row r="291" spans="1:10" x14ac:dyDescent="0.25">
      <c r="A291" s="1">
        <v>44305</v>
      </c>
      <c r="B291" t="s">
        <v>32076</v>
      </c>
      <c r="C291" t="s">
        <v>32600</v>
      </c>
      <c r="D291" t="s">
        <v>32835</v>
      </c>
      <c r="E291" t="s">
        <v>33384</v>
      </c>
      <c r="F291" t="s">
        <v>32988</v>
      </c>
      <c r="G291" t="s">
        <v>33385</v>
      </c>
      <c r="H291" t="s">
        <v>33386</v>
      </c>
      <c r="I291" t="s">
        <v>33387</v>
      </c>
      <c r="J291" t="str">
        <f t="shared" si="4"/>
        <v>0.07275</v>
      </c>
    </row>
    <row r="292" spans="1:10" x14ac:dyDescent="0.25">
      <c r="A292" s="1">
        <v>44302</v>
      </c>
      <c r="B292" t="s">
        <v>32083</v>
      </c>
      <c r="C292" t="s">
        <v>32600</v>
      </c>
      <c r="D292" t="s">
        <v>32864</v>
      </c>
      <c r="E292" t="s">
        <v>33388</v>
      </c>
      <c r="F292" t="s">
        <v>33146</v>
      </c>
      <c r="G292" t="s">
        <v>33389</v>
      </c>
      <c r="H292" t="s">
        <v>33390</v>
      </c>
      <c r="I292" t="s">
        <v>33391</v>
      </c>
      <c r="J292" t="str">
        <f t="shared" si="4"/>
        <v>0.07275</v>
      </c>
    </row>
    <row r="293" spans="1:10" x14ac:dyDescent="0.25">
      <c r="A293" s="1">
        <v>44301</v>
      </c>
      <c r="B293" t="s">
        <v>32089</v>
      </c>
      <c r="C293" t="s">
        <v>32608</v>
      </c>
      <c r="D293" t="s">
        <v>32995</v>
      </c>
      <c r="E293" t="s">
        <v>33246</v>
      </c>
      <c r="F293" t="s">
        <v>33392</v>
      </c>
      <c r="G293" t="s">
        <v>33393</v>
      </c>
      <c r="H293" t="s">
        <v>33394</v>
      </c>
      <c r="I293" t="s">
        <v>33395</v>
      </c>
      <c r="J293" t="str">
        <f t="shared" si="4"/>
        <v>0.07325</v>
      </c>
    </row>
    <row r="294" spans="1:10" x14ac:dyDescent="0.25">
      <c r="A294" s="1">
        <v>44300</v>
      </c>
      <c r="B294" t="s">
        <v>32095</v>
      </c>
      <c r="C294" t="s">
        <v>32631</v>
      </c>
      <c r="D294" t="s">
        <v>32950</v>
      </c>
      <c r="E294" t="s">
        <v>33396</v>
      </c>
      <c r="F294" t="s">
        <v>33397</v>
      </c>
      <c r="G294" t="s">
        <v>33304</v>
      </c>
      <c r="H294" t="s">
        <v>33398</v>
      </c>
      <c r="I294" t="s">
        <v>33387</v>
      </c>
      <c r="J294" t="str">
        <f t="shared" si="4"/>
        <v>0.07363</v>
      </c>
    </row>
    <row r="295" spans="1:10" x14ac:dyDescent="0.25">
      <c r="A295" s="1">
        <v>44299</v>
      </c>
      <c r="B295" t="s">
        <v>32101</v>
      </c>
      <c r="C295" t="s">
        <v>32783</v>
      </c>
      <c r="D295" t="s">
        <v>33399</v>
      </c>
      <c r="E295" t="s">
        <v>33011</v>
      </c>
      <c r="F295" t="s">
        <v>32688</v>
      </c>
      <c r="G295" t="s">
        <v>33308</v>
      </c>
      <c r="H295" t="s">
        <v>32799</v>
      </c>
      <c r="I295" t="s">
        <v>33395</v>
      </c>
      <c r="J295" t="str">
        <f t="shared" si="4"/>
        <v>0.07475</v>
      </c>
    </row>
    <row r="296" spans="1:10" x14ac:dyDescent="0.25">
      <c r="A296" s="1">
        <v>44298</v>
      </c>
      <c r="B296" t="s">
        <v>32076</v>
      </c>
      <c r="C296" t="s">
        <v>32738</v>
      </c>
      <c r="D296" t="s">
        <v>33400</v>
      </c>
      <c r="E296" t="s">
        <v>33401</v>
      </c>
      <c r="F296" t="s">
        <v>33402</v>
      </c>
      <c r="G296" t="s">
        <v>33403</v>
      </c>
      <c r="H296" t="s">
        <v>33404</v>
      </c>
      <c r="I296" t="s">
        <v>33405</v>
      </c>
      <c r="J296" t="str">
        <f t="shared" si="4"/>
        <v>0.07350</v>
      </c>
    </row>
    <row r="297" spans="1:10" x14ac:dyDescent="0.25">
      <c r="A297" s="1">
        <v>44295</v>
      </c>
      <c r="B297" t="s">
        <v>32083</v>
      </c>
      <c r="C297" t="s">
        <v>32783</v>
      </c>
      <c r="D297" t="s">
        <v>33077</v>
      </c>
      <c r="E297" t="s">
        <v>33406</v>
      </c>
      <c r="F297" t="s">
        <v>33407</v>
      </c>
      <c r="G297" t="s">
        <v>33408</v>
      </c>
      <c r="H297" t="s">
        <v>32622</v>
      </c>
      <c r="I297" t="s">
        <v>33409</v>
      </c>
      <c r="J297" t="str">
        <f t="shared" si="4"/>
        <v>0.07475</v>
      </c>
    </row>
    <row r="298" spans="1:10" x14ac:dyDescent="0.25">
      <c r="A298" s="1">
        <v>44294</v>
      </c>
      <c r="B298" t="s">
        <v>32089</v>
      </c>
      <c r="C298" t="s">
        <v>32888</v>
      </c>
      <c r="D298" t="s">
        <v>33130</v>
      </c>
      <c r="E298" t="s">
        <v>33257</v>
      </c>
      <c r="F298" t="s">
        <v>33410</v>
      </c>
      <c r="G298" t="s">
        <v>33411</v>
      </c>
      <c r="H298" t="s">
        <v>33412</v>
      </c>
      <c r="I298" t="s">
        <v>33387</v>
      </c>
      <c r="J298" t="str">
        <f t="shared" si="4"/>
        <v>0.07488</v>
      </c>
    </row>
    <row r="299" spans="1:10" x14ac:dyDescent="0.25">
      <c r="A299" s="1">
        <v>44293</v>
      </c>
      <c r="B299" t="s">
        <v>32095</v>
      </c>
      <c r="C299" t="s">
        <v>32594</v>
      </c>
      <c r="D299" t="s">
        <v>32894</v>
      </c>
      <c r="E299" t="s">
        <v>33413</v>
      </c>
      <c r="F299" t="s">
        <v>32808</v>
      </c>
      <c r="G299" t="s">
        <v>32847</v>
      </c>
      <c r="H299" t="s">
        <v>33414</v>
      </c>
      <c r="I299" t="s">
        <v>33415</v>
      </c>
      <c r="J299" t="str">
        <f t="shared" si="4"/>
        <v>0.07625</v>
      </c>
    </row>
    <row r="300" spans="1:10" x14ac:dyDescent="0.25">
      <c r="A300" s="1">
        <v>44292</v>
      </c>
      <c r="B300" t="s">
        <v>32101</v>
      </c>
      <c r="C300" t="s">
        <v>32687</v>
      </c>
      <c r="D300" t="s">
        <v>33115</v>
      </c>
      <c r="E300" t="s">
        <v>33254</v>
      </c>
      <c r="F300" t="s">
        <v>33354</v>
      </c>
      <c r="G300" t="s">
        <v>33416</v>
      </c>
      <c r="H300" t="s">
        <v>32842</v>
      </c>
      <c r="I300" t="s">
        <v>33417</v>
      </c>
      <c r="J300" t="str">
        <f t="shared" si="4"/>
        <v>0.07788</v>
      </c>
    </row>
    <row r="301" spans="1:10" x14ac:dyDescent="0.25">
      <c r="A301" s="1">
        <v>44287</v>
      </c>
      <c r="B301" t="s">
        <v>32089</v>
      </c>
      <c r="C301" t="s">
        <v>32783</v>
      </c>
      <c r="D301" t="s">
        <v>33418</v>
      </c>
      <c r="E301" t="s">
        <v>33107</v>
      </c>
      <c r="F301" t="s">
        <v>33419</v>
      </c>
      <c r="G301" t="s">
        <v>33420</v>
      </c>
      <c r="H301" t="s">
        <v>33421</v>
      </c>
      <c r="I301" t="s">
        <v>33422</v>
      </c>
      <c r="J301" t="str">
        <f t="shared" si="4"/>
        <v>0.07475</v>
      </c>
    </row>
    <row r="302" spans="1:10" x14ac:dyDescent="0.25">
      <c r="A302" s="1">
        <v>44286</v>
      </c>
      <c r="B302" t="s">
        <v>32095</v>
      </c>
      <c r="C302" t="s">
        <v>33423</v>
      </c>
      <c r="D302" t="s">
        <v>32840</v>
      </c>
      <c r="E302" t="s">
        <v>33222</v>
      </c>
      <c r="F302" t="s">
        <v>33424</v>
      </c>
      <c r="G302" t="s">
        <v>33425</v>
      </c>
      <c r="H302" t="s">
        <v>33426</v>
      </c>
      <c r="I302" t="s">
        <v>33427</v>
      </c>
      <c r="J302" t="str">
        <f t="shared" si="4"/>
        <v>0.08063</v>
      </c>
    </row>
    <row r="303" spans="1:10" x14ac:dyDescent="0.25">
      <c r="A303" s="1">
        <v>44285</v>
      </c>
      <c r="B303" t="s">
        <v>32101</v>
      </c>
      <c r="C303" t="s">
        <v>32412</v>
      </c>
      <c r="D303" t="s">
        <v>33068</v>
      </c>
      <c r="E303" t="s">
        <v>33428</v>
      </c>
      <c r="F303" t="s">
        <v>32885</v>
      </c>
      <c r="G303" t="s">
        <v>33429</v>
      </c>
      <c r="H303" t="s">
        <v>33430</v>
      </c>
      <c r="I303" t="s">
        <v>33431</v>
      </c>
      <c r="J303" t="str">
        <f t="shared" si="4"/>
        <v>0.07700</v>
      </c>
    </row>
    <row r="304" spans="1:10" x14ac:dyDescent="0.25">
      <c r="A304" s="1">
        <v>44284</v>
      </c>
      <c r="B304" t="s">
        <v>32076</v>
      </c>
      <c r="C304" t="s">
        <v>32625</v>
      </c>
      <c r="D304" t="s">
        <v>33432</v>
      </c>
      <c r="E304" t="s">
        <v>33093</v>
      </c>
      <c r="F304" t="s">
        <v>33280</v>
      </c>
      <c r="G304" t="s">
        <v>33433</v>
      </c>
      <c r="H304" t="s">
        <v>33434</v>
      </c>
      <c r="I304" t="s">
        <v>33435</v>
      </c>
      <c r="J304" t="str">
        <f t="shared" si="4"/>
        <v>0.07288</v>
      </c>
    </row>
    <row r="305" spans="1:10" x14ac:dyDescent="0.25">
      <c r="A305" s="1">
        <v>44281</v>
      </c>
      <c r="B305" t="s">
        <v>32083</v>
      </c>
      <c r="C305" t="s">
        <v>32828</v>
      </c>
      <c r="D305" t="s">
        <v>32985</v>
      </c>
      <c r="E305" t="s">
        <v>33353</v>
      </c>
      <c r="F305" t="s">
        <v>33436</v>
      </c>
      <c r="G305" t="s">
        <v>33437</v>
      </c>
      <c r="H305" t="s">
        <v>33438</v>
      </c>
      <c r="I305" t="s">
        <v>33377</v>
      </c>
      <c r="J305" t="str">
        <f t="shared" si="4"/>
        <v>0.07338</v>
      </c>
    </row>
    <row r="306" spans="1:10" x14ac:dyDescent="0.25">
      <c r="A306" s="1">
        <v>44280</v>
      </c>
      <c r="B306" t="s">
        <v>32089</v>
      </c>
      <c r="C306" t="s">
        <v>32709</v>
      </c>
      <c r="D306" t="s">
        <v>33418</v>
      </c>
      <c r="E306" t="s">
        <v>33439</v>
      </c>
      <c r="F306" t="s">
        <v>32752</v>
      </c>
      <c r="G306" t="s">
        <v>33440</v>
      </c>
      <c r="H306" t="s">
        <v>33441</v>
      </c>
      <c r="I306" t="s">
        <v>33377</v>
      </c>
      <c r="J306" t="str">
        <f t="shared" si="4"/>
        <v>0.07550</v>
      </c>
    </row>
    <row r="307" spans="1:10" x14ac:dyDescent="0.25">
      <c r="A307" s="1">
        <v>44279</v>
      </c>
      <c r="B307" t="s">
        <v>32095</v>
      </c>
      <c r="C307" t="s">
        <v>32587</v>
      </c>
      <c r="D307" t="s">
        <v>32740</v>
      </c>
      <c r="E307" t="s">
        <v>32943</v>
      </c>
      <c r="F307" t="s">
        <v>33424</v>
      </c>
      <c r="G307" t="s">
        <v>33442</v>
      </c>
      <c r="H307" t="s">
        <v>33443</v>
      </c>
      <c r="I307" t="s">
        <v>33444</v>
      </c>
      <c r="J307" t="str">
        <f t="shared" si="4"/>
        <v>0.07638</v>
      </c>
    </row>
    <row r="308" spans="1:10" x14ac:dyDescent="0.25">
      <c r="A308" s="1">
        <v>44278</v>
      </c>
      <c r="B308" t="s">
        <v>32101</v>
      </c>
      <c r="C308" t="s">
        <v>32674</v>
      </c>
      <c r="D308" t="s">
        <v>32829</v>
      </c>
      <c r="E308" t="s">
        <v>32650</v>
      </c>
      <c r="F308" t="s">
        <v>33258</v>
      </c>
      <c r="G308" t="s">
        <v>33347</v>
      </c>
      <c r="H308" t="s">
        <v>33445</v>
      </c>
      <c r="I308" t="s">
        <v>33446</v>
      </c>
      <c r="J308" t="str">
        <f t="shared" si="4"/>
        <v>0.07688</v>
      </c>
    </row>
    <row r="309" spans="1:10" x14ac:dyDescent="0.25">
      <c r="A309" s="1">
        <v>44277</v>
      </c>
      <c r="B309" t="s">
        <v>32076</v>
      </c>
      <c r="C309" t="s">
        <v>32626</v>
      </c>
      <c r="D309" t="s">
        <v>33447</v>
      </c>
      <c r="E309" t="s">
        <v>32951</v>
      </c>
      <c r="F309" t="s">
        <v>33448</v>
      </c>
      <c r="G309" t="s">
        <v>33449</v>
      </c>
      <c r="H309" t="s">
        <v>33373</v>
      </c>
      <c r="I309" t="s">
        <v>32695</v>
      </c>
      <c r="J309" t="str">
        <f t="shared" si="4"/>
        <v>0.07663</v>
      </c>
    </row>
    <row r="310" spans="1:10" x14ac:dyDescent="0.25">
      <c r="A310" s="1">
        <v>44274</v>
      </c>
      <c r="B310" t="s">
        <v>32083</v>
      </c>
      <c r="C310" t="s">
        <v>32674</v>
      </c>
      <c r="D310" t="s">
        <v>33245</v>
      </c>
      <c r="E310" t="s">
        <v>32916</v>
      </c>
      <c r="F310" t="s">
        <v>32639</v>
      </c>
      <c r="G310" t="s">
        <v>33450</v>
      </c>
      <c r="H310" t="s">
        <v>33451</v>
      </c>
      <c r="I310" t="s">
        <v>32695</v>
      </c>
      <c r="J310" t="str">
        <f t="shared" si="4"/>
        <v>0.07688</v>
      </c>
    </row>
    <row r="311" spans="1:10" x14ac:dyDescent="0.25">
      <c r="A311" s="1">
        <v>44273</v>
      </c>
      <c r="B311" t="s">
        <v>32089</v>
      </c>
      <c r="C311" t="s">
        <v>33073</v>
      </c>
      <c r="D311" t="s">
        <v>33432</v>
      </c>
      <c r="E311" t="s">
        <v>33452</v>
      </c>
      <c r="F311" t="s">
        <v>33453</v>
      </c>
      <c r="G311" t="s">
        <v>33454</v>
      </c>
      <c r="H311" t="s">
        <v>33441</v>
      </c>
      <c r="I311" t="s">
        <v>33455</v>
      </c>
      <c r="J311" t="str">
        <f t="shared" si="4"/>
        <v>0.07875</v>
      </c>
    </row>
    <row r="312" spans="1:10" x14ac:dyDescent="0.25">
      <c r="A312" s="1">
        <v>44272</v>
      </c>
      <c r="B312" t="s">
        <v>32095</v>
      </c>
      <c r="C312" t="s">
        <v>32388</v>
      </c>
      <c r="D312" t="s">
        <v>32769</v>
      </c>
      <c r="E312" t="s">
        <v>32943</v>
      </c>
      <c r="F312" t="s">
        <v>32808</v>
      </c>
      <c r="G312" t="s">
        <v>33456</v>
      </c>
      <c r="H312" t="s">
        <v>33457</v>
      </c>
      <c r="I312" t="s">
        <v>33374</v>
      </c>
      <c r="J312" t="str">
        <f t="shared" si="4"/>
        <v>0.07800</v>
      </c>
    </row>
    <row r="313" spans="1:10" x14ac:dyDescent="0.25">
      <c r="A313" s="1">
        <v>44271</v>
      </c>
      <c r="B313" t="s">
        <v>32101</v>
      </c>
      <c r="C313" t="s">
        <v>32649</v>
      </c>
      <c r="D313" t="s">
        <v>33418</v>
      </c>
      <c r="E313" t="s">
        <v>33458</v>
      </c>
      <c r="F313" t="s">
        <v>33459</v>
      </c>
      <c r="G313" t="s">
        <v>32694</v>
      </c>
      <c r="H313" t="s">
        <v>33460</v>
      </c>
      <c r="I313" t="s">
        <v>33377</v>
      </c>
      <c r="J313" t="str">
        <f t="shared" si="4"/>
        <v>0.07850</v>
      </c>
    </row>
    <row r="314" spans="1:10" x14ac:dyDescent="0.25">
      <c r="A314" s="1">
        <v>44270</v>
      </c>
      <c r="B314" t="s">
        <v>32076</v>
      </c>
      <c r="C314" t="s">
        <v>32388</v>
      </c>
      <c r="D314" t="s">
        <v>32817</v>
      </c>
      <c r="E314" t="s">
        <v>32657</v>
      </c>
      <c r="F314" t="s">
        <v>33167</v>
      </c>
      <c r="G314" t="s">
        <v>33461</v>
      </c>
      <c r="H314" t="s">
        <v>33462</v>
      </c>
      <c r="I314" t="s">
        <v>33463</v>
      </c>
      <c r="J314" t="str">
        <f t="shared" si="4"/>
        <v>0.07800</v>
      </c>
    </row>
    <row r="315" spans="1:10" x14ac:dyDescent="0.25">
      <c r="A315" s="1">
        <v>44267</v>
      </c>
      <c r="B315" t="s">
        <v>32083</v>
      </c>
      <c r="C315" t="s">
        <v>32648</v>
      </c>
      <c r="D315" t="s">
        <v>33036</v>
      </c>
      <c r="E315" t="s">
        <v>33237</v>
      </c>
      <c r="F315" t="s">
        <v>33464</v>
      </c>
      <c r="G315" t="s">
        <v>33465</v>
      </c>
      <c r="H315" t="s">
        <v>33466</v>
      </c>
      <c r="I315" t="s">
        <v>33467</v>
      </c>
      <c r="J315" t="str">
        <f t="shared" si="4"/>
        <v>0.07813</v>
      </c>
    </row>
    <row r="316" spans="1:10" x14ac:dyDescent="0.25">
      <c r="A316" s="1">
        <v>44266</v>
      </c>
      <c r="B316" t="s">
        <v>32089</v>
      </c>
      <c r="C316" t="s">
        <v>32648</v>
      </c>
      <c r="D316" t="s">
        <v>33036</v>
      </c>
      <c r="E316" t="s">
        <v>33468</v>
      </c>
      <c r="F316" t="s">
        <v>33469</v>
      </c>
      <c r="G316" t="s">
        <v>33470</v>
      </c>
      <c r="H316" t="s">
        <v>33340</v>
      </c>
      <c r="I316" t="s">
        <v>33471</v>
      </c>
      <c r="J316" t="str">
        <f t="shared" si="4"/>
        <v>0.07813</v>
      </c>
    </row>
    <row r="317" spans="1:10" x14ac:dyDescent="0.25">
      <c r="A317" s="1">
        <v>44265</v>
      </c>
      <c r="B317" t="s">
        <v>32095</v>
      </c>
      <c r="C317" t="s">
        <v>33216</v>
      </c>
      <c r="D317" t="s">
        <v>33077</v>
      </c>
      <c r="E317" t="s">
        <v>32928</v>
      </c>
      <c r="F317" t="s">
        <v>32813</v>
      </c>
      <c r="G317" t="s">
        <v>33472</v>
      </c>
      <c r="H317" t="s">
        <v>32847</v>
      </c>
      <c r="I317" t="s">
        <v>33473</v>
      </c>
      <c r="J317" t="str">
        <f t="shared" si="4"/>
        <v>0.07725</v>
      </c>
    </row>
    <row r="318" spans="1:10" x14ac:dyDescent="0.25">
      <c r="A318" s="1">
        <v>44264</v>
      </c>
      <c r="B318" t="s">
        <v>32101</v>
      </c>
      <c r="C318" t="s">
        <v>32662</v>
      </c>
      <c r="D318" t="s">
        <v>33123</v>
      </c>
      <c r="E318" t="s">
        <v>33474</v>
      </c>
      <c r="F318" t="s">
        <v>33345</v>
      </c>
      <c r="G318" t="s">
        <v>33475</v>
      </c>
      <c r="H318" t="s">
        <v>33465</v>
      </c>
      <c r="I318" t="s">
        <v>32892</v>
      </c>
      <c r="J318" t="str">
        <f t="shared" si="4"/>
        <v>0.07713</v>
      </c>
    </row>
    <row r="319" spans="1:10" x14ac:dyDescent="0.25">
      <c r="A319" s="1">
        <v>44263</v>
      </c>
      <c r="B319" t="s">
        <v>32076</v>
      </c>
      <c r="C319" t="s">
        <v>32703</v>
      </c>
      <c r="D319" t="s">
        <v>32955</v>
      </c>
      <c r="E319" t="s">
        <v>33468</v>
      </c>
      <c r="F319" t="s">
        <v>32837</v>
      </c>
      <c r="G319" t="s">
        <v>33476</v>
      </c>
      <c r="H319" t="s">
        <v>33477</v>
      </c>
      <c r="I319" t="s">
        <v>33478</v>
      </c>
      <c r="J319" t="str">
        <f t="shared" si="4"/>
        <v>0.07763</v>
      </c>
    </row>
    <row r="320" spans="1:10" x14ac:dyDescent="0.25">
      <c r="A320" s="1">
        <v>44260</v>
      </c>
      <c r="B320" t="s">
        <v>32083</v>
      </c>
      <c r="C320" t="s">
        <v>32703</v>
      </c>
      <c r="D320" t="s">
        <v>33123</v>
      </c>
      <c r="E320" t="s">
        <v>33479</v>
      </c>
      <c r="F320" t="s">
        <v>33480</v>
      </c>
      <c r="G320" t="s">
        <v>33481</v>
      </c>
      <c r="H320" t="s">
        <v>33482</v>
      </c>
      <c r="I320" t="s">
        <v>33483</v>
      </c>
      <c r="J320" t="str">
        <f t="shared" si="4"/>
        <v>0.07763</v>
      </c>
    </row>
    <row r="321" spans="1:10" x14ac:dyDescent="0.25">
      <c r="A321" s="1">
        <v>44259</v>
      </c>
      <c r="B321" t="s">
        <v>32089</v>
      </c>
      <c r="C321" t="s">
        <v>32648</v>
      </c>
      <c r="D321" t="s">
        <v>32845</v>
      </c>
      <c r="E321" t="s">
        <v>32632</v>
      </c>
      <c r="F321" t="s">
        <v>33484</v>
      </c>
      <c r="G321" t="s">
        <v>33485</v>
      </c>
      <c r="H321" t="s">
        <v>33438</v>
      </c>
      <c r="I321" t="s">
        <v>33364</v>
      </c>
      <c r="J321" t="str">
        <f t="shared" si="4"/>
        <v>0.07813</v>
      </c>
    </row>
    <row r="322" spans="1:10" x14ac:dyDescent="0.25">
      <c r="A322" s="1">
        <v>44258</v>
      </c>
      <c r="B322" t="s">
        <v>32095</v>
      </c>
      <c r="C322" t="s">
        <v>32649</v>
      </c>
      <c r="D322" t="s">
        <v>32729</v>
      </c>
      <c r="E322" t="s">
        <v>32544</v>
      </c>
      <c r="F322" t="s">
        <v>33407</v>
      </c>
      <c r="G322" t="s">
        <v>33486</v>
      </c>
      <c r="H322" t="s">
        <v>33487</v>
      </c>
      <c r="I322" t="s">
        <v>33371</v>
      </c>
      <c r="J322" t="str">
        <f t="shared" ref="J322:J385" si="5">IF(C322="",C323,C322)</f>
        <v>0.07850</v>
      </c>
    </row>
    <row r="323" spans="1:10" x14ac:dyDescent="0.25">
      <c r="A323" s="1">
        <v>44257</v>
      </c>
      <c r="B323" t="s">
        <v>32101</v>
      </c>
      <c r="C323" t="s">
        <v>33400</v>
      </c>
      <c r="D323" t="s">
        <v>32985</v>
      </c>
      <c r="E323" t="s">
        <v>32916</v>
      </c>
      <c r="F323" t="s">
        <v>32677</v>
      </c>
      <c r="G323" t="s">
        <v>33488</v>
      </c>
      <c r="H323" t="s">
        <v>33430</v>
      </c>
      <c r="I323" t="s">
        <v>33348</v>
      </c>
      <c r="J323" t="str">
        <f t="shared" si="5"/>
        <v>0.07888</v>
      </c>
    </row>
    <row r="324" spans="1:10" x14ac:dyDescent="0.25">
      <c r="A324" s="1">
        <v>44256</v>
      </c>
      <c r="B324" t="s">
        <v>32076</v>
      </c>
      <c r="C324" t="s">
        <v>33092</v>
      </c>
      <c r="D324" t="s">
        <v>33068</v>
      </c>
      <c r="E324" t="s">
        <v>33489</v>
      </c>
      <c r="F324" t="s">
        <v>33490</v>
      </c>
      <c r="G324" t="s">
        <v>33298</v>
      </c>
      <c r="H324" t="s">
        <v>32684</v>
      </c>
      <c r="I324" t="s">
        <v>33491</v>
      </c>
      <c r="J324" t="str">
        <f t="shared" si="5"/>
        <v>0.07950</v>
      </c>
    </row>
    <row r="325" spans="1:10" x14ac:dyDescent="0.25">
      <c r="A325" s="1">
        <v>44253</v>
      </c>
      <c r="B325" t="s">
        <v>32083</v>
      </c>
      <c r="C325" t="s">
        <v>33492</v>
      </c>
      <c r="D325" t="s">
        <v>33126</v>
      </c>
      <c r="E325" t="s">
        <v>33213</v>
      </c>
      <c r="F325" t="s">
        <v>33493</v>
      </c>
      <c r="G325" t="s">
        <v>33494</v>
      </c>
      <c r="H325" t="s">
        <v>33457</v>
      </c>
      <c r="I325" t="s">
        <v>33364</v>
      </c>
      <c r="J325" t="str">
        <f t="shared" si="5"/>
        <v>0.08400</v>
      </c>
    </row>
    <row r="326" spans="1:10" x14ac:dyDescent="0.25">
      <c r="A326" s="1">
        <v>44252</v>
      </c>
      <c r="B326" t="s">
        <v>32089</v>
      </c>
      <c r="C326" t="s">
        <v>32889</v>
      </c>
      <c r="D326" t="s">
        <v>32911</v>
      </c>
      <c r="E326" t="s">
        <v>33428</v>
      </c>
      <c r="F326" t="s">
        <v>32670</v>
      </c>
      <c r="G326" t="s">
        <v>33449</v>
      </c>
      <c r="H326" t="s">
        <v>33347</v>
      </c>
      <c r="I326" t="s">
        <v>33478</v>
      </c>
      <c r="J326" t="str">
        <f t="shared" si="5"/>
        <v>0.08038</v>
      </c>
    </row>
    <row r="327" spans="1:10" x14ac:dyDescent="0.25">
      <c r="A327" s="1">
        <v>44251</v>
      </c>
      <c r="B327" t="s">
        <v>32095</v>
      </c>
      <c r="C327" t="s">
        <v>33114</v>
      </c>
      <c r="D327" t="s">
        <v>33058</v>
      </c>
      <c r="E327" t="s">
        <v>33120</v>
      </c>
      <c r="F327" t="s">
        <v>33297</v>
      </c>
      <c r="G327" t="s">
        <v>33393</v>
      </c>
      <c r="H327" t="s">
        <v>33495</v>
      </c>
      <c r="I327" t="s">
        <v>33496</v>
      </c>
      <c r="J327" t="str">
        <f t="shared" si="5"/>
        <v>0.08013</v>
      </c>
    </row>
    <row r="328" spans="1:10" x14ac:dyDescent="0.25">
      <c r="A328" s="1">
        <v>44250</v>
      </c>
      <c r="B328" t="s">
        <v>32101</v>
      </c>
      <c r="C328" t="s">
        <v>33170</v>
      </c>
      <c r="D328" t="s">
        <v>32899</v>
      </c>
      <c r="E328" t="s">
        <v>33018</v>
      </c>
      <c r="F328" t="s">
        <v>33136</v>
      </c>
      <c r="G328" t="s">
        <v>33408</v>
      </c>
      <c r="H328" t="s">
        <v>33497</v>
      </c>
      <c r="I328" t="s">
        <v>33498</v>
      </c>
      <c r="J328" t="str">
        <f t="shared" si="5"/>
        <v>0.08050</v>
      </c>
    </row>
    <row r="329" spans="1:10" x14ac:dyDescent="0.25">
      <c r="A329" s="1">
        <v>44249</v>
      </c>
      <c r="B329" t="s">
        <v>32076</v>
      </c>
      <c r="C329" t="s">
        <v>33245</v>
      </c>
      <c r="D329" t="s">
        <v>33499</v>
      </c>
      <c r="E329" t="s">
        <v>32818</v>
      </c>
      <c r="F329" t="s">
        <v>32677</v>
      </c>
      <c r="G329" t="s">
        <v>33485</v>
      </c>
      <c r="H329" t="s">
        <v>33500</v>
      </c>
      <c r="I329" t="s">
        <v>33501</v>
      </c>
      <c r="J329" t="str">
        <f t="shared" si="5"/>
        <v>0.08125</v>
      </c>
    </row>
    <row r="330" spans="1:10" x14ac:dyDescent="0.25">
      <c r="A330" s="1">
        <v>44246</v>
      </c>
      <c r="B330" t="s">
        <v>32083</v>
      </c>
      <c r="C330" t="s">
        <v>32648</v>
      </c>
      <c r="D330" t="s">
        <v>33055</v>
      </c>
      <c r="E330" t="s">
        <v>33015</v>
      </c>
      <c r="F330" t="s">
        <v>33083</v>
      </c>
      <c r="G330" t="s">
        <v>33502</v>
      </c>
      <c r="H330" t="s">
        <v>33503</v>
      </c>
      <c r="I330" t="s">
        <v>33504</v>
      </c>
      <c r="J330" t="str">
        <f t="shared" si="5"/>
        <v>0.07813</v>
      </c>
    </row>
    <row r="331" spans="1:10" x14ac:dyDescent="0.25">
      <c r="A331" s="1">
        <v>44245</v>
      </c>
      <c r="B331" t="s">
        <v>32089</v>
      </c>
      <c r="C331" t="s">
        <v>33114</v>
      </c>
      <c r="D331" t="s">
        <v>32961</v>
      </c>
      <c r="E331" t="s">
        <v>33222</v>
      </c>
      <c r="F331" t="s">
        <v>33381</v>
      </c>
      <c r="G331" t="s">
        <v>33505</v>
      </c>
      <c r="H331" t="s">
        <v>33450</v>
      </c>
      <c r="I331" t="s">
        <v>33506</v>
      </c>
      <c r="J331" t="str">
        <f t="shared" si="5"/>
        <v>0.08013</v>
      </c>
    </row>
    <row r="332" spans="1:10" x14ac:dyDescent="0.25">
      <c r="A332" s="1">
        <v>44244</v>
      </c>
      <c r="B332" t="s">
        <v>32095</v>
      </c>
      <c r="C332" t="s">
        <v>33423</v>
      </c>
      <c r="D332" t="s">
        <v>33050</v>
      </c>
      <c r="E332" t="s">
        <v>33116</v>
      </c>
      <c r="F332" t="s">
        <v>32677</v>
      </c>
      <c r="G332" t="s">
        <v>33372</v>
      </c>
      <c r="H332" t="s">
        <v>33507</v>
      </c>
      <c r="I332" t="s">
        <v>33508</v>
      </c>
      <c r="J332" t="str">
        <f t="shared" si="5"/>
        <v>0.08063</v>
      </c>
    </row>
    <row r="333" spans="1:10" x14ac:dyDescent="0.25">
      <c r="A333" s="1">
        <v>44243</v>
      </c>
      <c r="B333" t="s">
        <v>32101</v>
      </c>
      <c r="C333" t="s">
        <v>33085</v>
      </c>
      <c r="D333" t="s">
        <v>32845</v>
      </c>
      <c r="E333" t="s">
        <v>33509</v>
      </c>
      <c r="F333" t="s">
        <v>33510</v>
      </c>
      <c r="G333" t="s">
        <v>33511</v>
      </c>
      <c r="H333" t="s">
        <v>33512</v>
      </c>
      <c r="I333" t="s">
        <v>33513</v>
      </c>
      <c r="J333" t="str">
        <f t="shared" si="5"/>
        <v>0.08150</v>
      </c>
    </row>
    <row r="334" spans="1:10" x14ac:dyDescent="0.25">
      <c r="A334" s="1">
        <v>44242</v>
      </c>
      <c r="B334" t="s">
        <v>32076</v>
      </c>
      <c r="C334" t="s">
        <v>32078</v>
      </c>
      <c r="D334" t="s">
        <v>33514</v>
      </c>
      <c r="E334" t="s">
        <v>33515</v>
      </c>
      <c r="F334" t="s">
        <v>33516</v>
      </c>
      <c r="G334" t="s">
        <v>33517</v>
      </c>
      <c r="H334" t="s">
        <v>33356</v>
      </c>
      <c r="I334" t="s">
        <v>33518</v>
      </c>
      <c r="J334" t="str">
        <f t="shared" si="5"/>
        <v>0.07963</v>
      </c>
    </row>
    <row r="335" spans="1:10" x14ac:dyDescent="0.25">
      <c r="A335" s="1">
        <v>44239</v>
      </c>
      <c r="B335" t="s">
        <v>32083</v>
      </c>
      <c r="C335" t="s">
        <v>33101</v>
      </c>
      <c r="D335" t="s">
        <v>33180</v>
      </c>
      <c r="E335" t="s">
        <v>32951</v>
      </c>
      <c r="F335" t="s">
        <v>33143</v>
      </c>
      <c r="G335" t="s">
        <v>33486</v>
      </c>
      <c r="H335" t="s">
        <v>33519</v>
      </c>
      <c r="I335" t="s">
        <v>33520</v>
      </c>
      <c r="J335" t="str">
        <f t="shared" si="5"/>
        <v>0.07963</v>
      </c>
    </row>
    <row r="336" spans="1:10" x14ac:dyDescent="0.25">
      <c r="A336" s="1">
        <v>44238</v>
      </c>
      <c r="B336" t="s">
        <v>32089</v>
      </c>
      <c r="C336" t="s">
        <v>33521</v>
      </c>
      <c r="D336" t="s">
        <v>33077</v>
      </c>
      <c r="E336" t="s">
        <v>33401</v>
      </c>
      <c r="F336" t="s">
        <v>33020</v>
      </c>
      <c r="G336" t="s">
        <v>33522</v>
      </c>
      <c r="H336" t="s">
        <v>33523</v>
      </c>
      <c r="I336" t="s">
        <v>33524</v>
      </c>
      <c r="J336" t="str">
        <f t="shared" si="5"/>
        <v>0.07975</v>
      </c>
    </row>
    <row r="337" spans="1:10" x14ac:dyDescent="0.25">
      <c r="A337" s="1">
        <v>44237</v>
      </c>
      <c r="B337" t="s">
        <v>32095</v>
      </c>
      <c r="C337" t="s">
        <v>33525</v>
      </c>
      <c r="D337" t="s">
        <v>33095</v>
      </c>
      <c r="E337" t="s">
        <v>33526</v>
      </c>
      <c r="F337" t="s">
        <v>33527</v>
      </c>
      <c r="G337" t="s">
        <v>32678</v>
      </c>
      <c r="H337" t="s">
        <v>33528</v>
      </c>
      <c r="I337" t="s">
        <v>33529</v>
      </c>
      <c r="J337" t="str">
        <f t="shared" si="5"/>
        <v>0.07988</v>
      </c>
    </row>
    <row r="338" spans="1:10" x14ac:dyDescent="0.25">
      <c r="A338" s="1">
        <v>44236</v>
      </c>
      <c r="B338" t="s">
        <v>32101</v>
      </c>
      <c r="C338" t="s">
        <v>33525</v>
      </c>
      <c r="D338" t="s">
        <v>32906</v>
      </c>
      <c r="E338" t="s">
        <v>33388</v>
      </c>
      <c r="F338" t="s">
        <v>32909</v>
      </c>
      <c r="G338" t="s">
        <v>33433</v>
      </c>
      <c r="H338" t="s">
        <v>33528</v>
      </c>
      <c r="I338" t="s">
        <v>33530</v>
      </c>
      <c r="J338" t="str">
        <f t="shared" si="5"/>
        <v>0.07988</v>
      </c>
    </row>
    <row r="339" spans="1:10" x14ac:dyDescent="0.25">
      <c r="A339" s="1">
        <v>44235</v>
      </c>
      <c r="B339" t="s">
        <v>32076</v>
      </c>
      <c r="C339" t="s">
        <v>33245</v>
      </c>
      <c r="D339" t="s">
        <v>33160</v>
      </c>
      <c r="E339" t="s">
        <v>33531</v>
      </c>
      <c r="F339" t="s">
        <v>32917</v>
      </c>
      <c r="G339" t="s">
        <v>33532</v>
      </c>
      <c r="H339" t="s">
        <v>33533</v>
      </c>
      <c r="I339" t="s">
        <v>33534</v>
      </c>
      <c r="J339" t="str">
        <f t="shared" si="5"/>
        <v>0.08125</v>
      </c>
    </row>
    <row r="340" spans="1:10" x14ac:dyDescent="0.25">
      <c r="A340" s="1">
        <v>44232</v>
      </c>
      <c r="B340" t="s">
        <v>32083</v>
      </c>
      <c r="C340" t="s">
        <v>33013</v>
      </c>
      <c r="D340" t="s">
        <v>32784</v>
      </c>
      <c r="E340" t="s">
        <v>32785</v>
      </c>
      <c r="F340" t="s">
        <v>32614</v>
      </c>
      <c r="G340" t="s">
        <v>33535</v>
      </c>
      <c r="H340" t="s">
        <v>33536</v>
      </c>
      <c r="I340" t="s">
        <v>33537</v>
      </c>
      <c r="J340" t="str">
        <f t="shared" si="5"/>
        <v>0.08288</v>
      </c>
    </row>
    <row r="341" spans="1:10" x14ac:dyDescent="0.25">
      <c r="A341" s="1">
        <v>44231</v>
      </c>
      <c r="B341" t="s">
        <v>32089</v>
      </c>
      <c r="C341" t="s">
        <v>33009</v>
      </c>
      <c r="D341" t="s">
        <v>33538</v>
      </c>
      <c r="E341" t="s">
        <v>33539</v>
      </c>
      <c r="F341" t="s">
        <v>32909</v>
      </c>
      <c r="G341" t="s">
        <v>33321</v>
      </c>
      <c r="H341" t="s">
        <v>32989</v>
      </c>
      <c r="I341" t="s">
        <v>33540</v>
      </c>
      <c r="J341" t="str">
        <f t="shared" si="5"/>
        <v>0.08300</v>
      </c>
    </row>
    <row r="342" spans="1:10" x14ac:dyDescent="0.25">
      <c r="A342" s="1">
        <v>44230</v>
      </c>
      <c r="B342" t="s">
        <v>32095</v>
      </c>
      <c r="C342" t="s">
        <v>33013</v>
      </c>
      <c r="D342" t="s">
        <v>33196</v>
      </c>
      <c r="E342" t="s">
        <v>33360</v>
      </c>
      <c r="F342" t="s">
        <v>33207</v>
      </c>
      <c r="G342" t="s">
        <v>33442</v>
      </c>
      <c r="H342" t="s">
        <v>32604</v>
      </c>
      <c r="I342" t="s">
        <v>33540</v>
      </c>
      <c r="J342" t="str">
        <f t="shared" si="5"/>
        <v>0.08288</v>
      </c>
    </row>
    <row r="343" spans="1:10" x14ac:dyDescent="0.25">
      <c r="A343" s="1">
        <v>44229</v>
      </c>
      <c r="B343" t="s">
        <v>32101</v>
      </c>
      <c r="C343" t="s">
        <v>32835</v>
      </c>
      <c r="D343" t="s">
        <v>33194</v>
      </c>
      <c r="E343" t="s">
        <v>33197</v>
      </c>
      <c r="F343" t="s">
        <v>32957</v>
      </c>
      <c r="G343" t="s">
        <v>33541</v>
      </c>
      <c r="H343" t="s">
        <v>33542</v>
      </c>
      <c r="I343" t="s">
        <v>33537</v>
      </c>
      <c r="J343" t="str">
        <f t="shared" si="5"/>
        <v>0.08113</v>
      </c>
    </row>
    <row r="344" spans="1:10" x14ac:dyDescent="0.25">
      <c r="A344" s="1">
        <v>44228</v>
      </c>
      <c r="B344" t="s">
        <v>32076</v>
      </c>
      <c r="C344" t="s">
        <v>33543</v>
      </c>
      <c r="D344" t="s">
        <v>33007</v>
      </c>
      <c r="E344" t="s">
        <v>32500</v>
      </c>
      <c r="F344" t="s">
        <v>32976</v>
      </c>
      <c r="G344" t="s">
        <v>33544</v>
      </c>
      <c r="H344" t="s">
        <v>33545</v>
      </c>
      <c r="I344" t="s">
        <v>33546</v>
      </c>
      <c r="J344" t="str">
        <f t="shared" si="5"/>
        <v>0.07925</v>
      </c>
    </row>
    <row r="345" spans="1:10" x14ac:dyDescent="0.25">
      <c r="A345" s="1">
        <v>44225</v>
      </c>
      <c r="B345" t="s">
        <v>32083</v>
      </c>
      <c r="C345" t="s">
        <v>33073</v>
      </c>
      <c r="D345" t="s">
        <v>32757</v>
      </c>
      <c r="E345" t="s">
        <v>32780</v>
      </c>
      <c r="F345" t="s">
        <v>33207</v>
      </c>
      <c r="G345" t="s">
        <v>33370</v>
      </c>
      <c r="H345" t="s">
        <v>33547</v>
      </c>
      <c r="I345" t="s">
        <v>33548</v>
      </c>
      <c r="J345" t="str">
        <f t="shared" si="5"/>
        <v>0.07875</v>
      </c>
    </row>
    <row r="346" spans="1:10" x14ac:dyDescent="0.25">
      <c r="A346" s="1">
        <v>44224</v>
      </c>
      <c r="B346" t="s">
        <v>32089</v>
      </c>
      <c r="C346" t="s">
        <v>33543</v>
      </c>
      <c r="D346" t="s">
        <v>33549</v>
      </c>
      <c r="E346" t="s">
        <v>33550</v>
      </c>
      <c r="F346" t="s">
        <v>33551</v>
      </c>
      <c r="G346" t="s">
        <v>33552</v>
      </c>
      <c r="H346" t="s">
        <v>33553</v>
      </c>
      <c r="I346" t="s">
        <v>33554</v>
      </c>
      <c r="J346" t="str">
        <f t="shared" si="5"/>
        <v>0.07925</v>
      </c>
    </row>
    <row r="347" spans="1:10" x14ac:dyDescent="0.25">
      <c r="A347" s="1">
        <v>44223</v>
      </c>
      <c r="B347" t="s">
        <v>32095</v>
      </c>
      <c r="C347" t="s">
        <v>33013</v>
      </c>
      <c r="D347" t="s">
        <v>33555</v>
      </c>
      <c r="E347" t="s">
        <v>33030</v>
      </c>
      <c r="F347" t="s">
        <v>32940</v>
      </c>
      <c r="G347" t="s">
        <v>33556</v>
      </c>
      <c r="H347" t="s">
        <v>33021</v>
      </c>
      <c r="I347" t="s">
        <v>33557</v>
      </c>
      <c r="J347" t="str">
        <f t="shared" si="5"/>
        <v>0.08288</v>
      </c>
    </row>
    <row r="348" spans="1:10" x14ac:dyDescent="0.25">
      <c r="A348" s="1">
        <v>44222</v>
      </c>
      <c r="B348" t="s">
        <v>32101</v>
      </c>
      <c r="C348" t="s">
        <v>32990</v>
      </c>
      <c r="D348" t="s">
        <v>32740</v>
      </c>
      <c r="E348" t="s">
        <v>33171</v>
      </c>
      <c r="F348" t="s">
        <v>33558</v>
      </c>
      <c r="G348" t="s">
        <v>32826</v>
      </c>
      <c r="H348" t="s">
        <v>33223</v>
      </c>
      <c r="I348" t="s">
        <v>32646</v>
      </c>
      <c r="J348" t="str">
        <f t="shared" si="5"/>
        <v>0.08375</v>
      </c>
    </row>
    <row r="349" spans="1:10" x14ac:dyDescent="0.25">
      <c r="A349" s="1">
        <v>44221</v>
      </c>
      <c r="B349" t="s">
        <v>32076</v>
      </c>
      <c r="C349" t="s">
        <v>32985</v>
      </c>
      <c r="D349" t="s">
        <v>33005</v>
      </c>
      <c r="E349" t="s">
        <v>33302</v>
      </c>
      <c r="F349" t="s">
        <v>32603</v>
      </c>
      <c r="G349" t="s">
        <v>33559</v>
      </c>
      <c r="H349" t="s">
        <v>33560</v>
      </c>
      <c r="I349" t="s">
        <v>33561</v>
      </c>
      <c r="J349" t="str">
        <f t="shared" si="5"/>
        <v>0.08463</v>
      </c>
    </row>
    <row r="350" spans="1:10" x14ac:dyDescent="0.25">
      <c r="A350" s="1">
        <v>44218</v>
      </c>
      <c r="B350" t="s">
        <v>32083</v>
      </c>
      <c r="C350" t="s">
        <v>33068</v>
      </c>
      <c r="D350" t="s">
        <v>33025</v>
      </c>
      <c r="E350" t="s">
        <v>33064</v>
      </c>
      <c r="F350" t="s">
        <v>33562</v>
      </c>
      <c r="G350" t="s">
        <v>33563</v>
      </c>
      <c r="H350" t="s">
        <v>32953</v>
      </c>
      <c r="I350" t="s">
        <v>33561</v>
      </c>
      <c r="J350" t="str">
        <f t="shared" si="5"/>
        <v>0.08625</v>
      </c>
    </row>
    <row r="351" spans="1:10" x14ac:dyDescent="0.25">
      <c r="A351" s="1">
        <v>44217</v>
      </c>
      <c r="B351" t="s">
        <v>32089</v>
      </c>
      <c r="C351" t="s">
        <v>32850</v>
      </c>
      <c r="D351" t="s">
        <v>32999</v>
      </c>
      <c r="E351" t="s">
        <v>33564</v>
      </c>
      <c r="F351" t="s">
        <v>33192</v>
      </c>
      <c r="G351" t="s">
        <v>33565</v>
      </c>
      <c r="H351" t="s">
        <v>33223</v>
      </c>
      <c r="I351" t="s">
        <v>33566</v>
      </c>
      <c r="J351" t="str">
        <f t="shared" si="5"/>
        <v>0.08700</v>
      </c>
    </row>
    <row r="352" spans="1:10" x14ac:dyDescent="0.25">
      <c r="A352" s="1">
        <v>44216</v>
      </c>
      <c r="B352" t="s">
        <v>32095</v>
      </c>
      <c r="C352" t="s">
        <v>33077</v>
      </c>
      <c r="D352" t="s">
        <v>33041</v>
      </c>
      <c r="E352" t="s">
        <v>33103</v>
      </c>
      <c r="F352" t="s">
        <v>33567</v>
      </c>
      <c r="G352" t="s">
        <v>33568</v>
      </c>
      <c r="H352" t="s">
        <v>33569</v>
      </c>
      <c r="I352" t="s">
        <v>33570</v>
      </c>
      <c r="J352" t="str">
        <f t="shared" si="5"/>
        <v>0.08663</v>
      </c>
    </row>
    <row r="353" spans="1:10" x14ac:dyDescent="0.25">
      <c r="A353" s="1">
        <v>44215</v>
      </c>
      <c r="B353" t="s">
        <v>32101</v>
      </c>
      <c r="C353" t="s">
        <v>32955</v>
      </c>
      <c r="D353" t="s">
        <v>33029</v>
      </c>
      <c r="E353" t="s">
        <v>32881</v>
      </c>
      <c r="F353" t="s">
        <v>33571</v>
      </c>
      <c r="G353" t="s">
        <v>33390</v>
      </c>
      <c r="H353" t="s">
        <v>33572</v>
      </c>
      <c r="I353" t="s">
        <v>33573</v>
      </c>
      <c r="J353" t="str">
        <f t="shared" si="5"/>
        <v>0.08513</v>
      </c>
    </row>
    <row r="354" spans="1:10" x14ac:dyDescent="0.25">
      <c r="A354" s="1">
        <v>44214</v>
      </c>
      <c r="B354" t="s">
        <v>32076</v>
      </c>
      <c r="C354" t="s">
        <v>32078</v>
      </c>
      <c r="D354" t="s">
        <v>33175</v>
      </c>
      <c r="E354" t="s">
        <v>32944</v>
      </c>
      <c r="F354" t="s">
        <v>33574</v>
      </c>
      <c r="G354" t="s">
        <v>33575</v>
      </c>
      <c r="H354" t="s">
        <v>33576</v>
      </c>
      <c r="I354" t="s">
        <v>33577</v>
      </c>
      <c r="J354" t="str">
        <f t="shared" si="5"/>
        <v>0.08663</v>
      </c>
    </row>
    <row r="355" spans="1:10" x14ac:dyDescent="0.25">
      <c r="A355" s="1">
        <v>44211</v>
      </c>
      <c r="B355" t="s">
        <v>32083</v>
      </c>
      <c r="C355" t="s">
        <v>33077</v>
      </c>
      <c r="D355" t="s">
        <v>33041</v>
      </c>
      <c r="E355" t="s">
        <v>32881</v>
      </c>
      <c r="F355" t="s">
        <v>33578</v>
      </c>
      <c r="G355" t="s">
        <v>33579</v>
      </c>
      <c r="H355" t="s">
        <v>33270</v>
      </c>
      <c r="I355" t="s">
        <v>33580</v>
      </c>
      <c r="J355" t="str">
        <f t="shared" si="5"/>
        <v>0.08663</v>
      </c>
    </row>
    <row r="356" spans="1:10" x14ac:dyDescent="0.25">
      <c r="A356" s="1">
        <v>44210</v>
      </c>
      <c r="B356" t="s">
        <v>32089</v>
      </c>
      <c r="C356" t="s">
        <v>32950</v>
      </c>
      <c r="D356" t="s">
        <v>33581</v>
      </c>
      <c r="E356" t="s">
        <v>33117</v>
      </c>
      <c r="F356" t="s">
        <v>33275</v>
      </c>
      <c r="G356" t="s">
        <v>33582</v>
      </c>
      <c r="H356" t="s">
        <v>33583</v>
      </c>
      <c r="I356" t="s">
        <v>33584</v>
      </c>
      <c r="J356" t="str">
        <f t="shared" si="5"/>
        <v>0.08675</v>
      </c>
    </row>
    <row r="357" spans="1:10" x14ac:dyDescent="0.25">
      <c r="A357" s="1">
        <v>44209</v>
      </c>
      <c r="B357" t="s">
        <v>32095</v>
      </c>
      <c r="C357" t="s">
        <v>32915</v>
      </c>
      <c r="D357" t="s">
        <v>33585</v>
      </c>
      <c r="E357" t="s">
        <v>33586</v>
      </c>
      <c r="F357" t="s">
        <v>33587</v>
      </c>
      <c r="G357" t="s">
        <v>33169</v>
      </c>
      <c r="H357" t="s">
        <v>33588</v>
      </c>
      <c r="I357" t="s">
        <v>33589</v>
      </c>
      <c r="J357" t="str">
        <f t="shared" si="5"/>
        <v>0.08600</v>
      </c>
    </row>
    <row r="358" spans="1:10" x14ac:dyDescent="0.25">
      <c r="A358" s="1">
        <v>44208</v>
      </c>
      <c r="B358" t="s">
        <v>32101</v>
      </c>
      <c r="C358" t="s">
        <v>32894</v>
      </c>
      <c r="D358" t="s">
        <v>33037</v>
      </c>
      <c r="E358" t="s">
        <v>33051</v>
      </c>
      <c r="F358" t="s">
        <v>33590</v>
      </c>
      <c r="G358" t="s">
        <v>33591</v>
      </c>
      <c r="H358" t="s">
        <v>33199</v>
      </c>
      <c r="I358" t="s">
        <v>33592</v>
      </c>
      <c r="J358" t="str">
        <f t="shared" si="5"/>
        <v>0.08588</v>
      </c>
    </row>
    <row r="359" spans="1:10" x14ac:dyDescent="0.25">
      <c r="A359" s="1">
        <v>44207</v>
      </c>
      <c r="B359" t="s">
        <v>32076</v>
      </c>
      <c r="C359" t="s">
        <v>33593</v>
      </c>
      <c r="D359" t="s">
        <v>33594</v>
      </c>
      <c r="E359" t="s">
        <v>33595</v>
      </c>
      <c r="F359" t="s">
        <v>33285</v>
      </c>
      <c r="G359" t="s">
        <v>33596</v>
      </c>
      <c r="H359" t="s">
        <v>33597</v>
      </c>
      <c r="I359" t="s">
        <v>33598</v>
      </c>
      <c r="J359" t="str">
        <f t="shared" si="5"/>
        <v>0.08688</v>
      </c>
    </row>
    <row r="360" spans="1:10" x14ac:dyDescent="0.25">
      <c r="A360" s="1">
        <v>44204</v>
      </c>
      <c r="B360" t="s">
        <v>32083</v>
      </c>
      <c r="C360" t="s">
        <v>32950</v>
      </c>
      <c r="D360" t="s">
        <v>32865</v>
      </c>
      <c r="E360" t="s">
        <v>33142</v>
      </c>
      <c r="F360" t="s">
        <v>33599</v>
      </c>
      <c r="G360" t="s">
        <v>32977</v>
      </c>
      <c r="H360" t="s">
        <v>33600</v>
      </c>
      <c r="I360" t="s">
        <v>33601</v>
      </c>
      <c r="J360" t="str">
        <f t="shared" si="5"/>
        <v>0.08675</v>
      </c>
    </row>
    <row r="361" spans="1:10" x14ac:dyDescent="0.25">
      <c r="A361" s="1">
        <v>44203</v>
      </c>
      <c r="B361" t="s">
        <v>32089</v>
      </c>
      <c r="C361" t="s">
        <v>32950</v>
      </c>
      <c r="D361" t="s">
        <v>32578</v>
      </c>
      <c r="E361" t="s">
        <v>32717</v>
      </c>
      <c r="F361" t="s">
        <v>33602</v>
      </c>
      <c r="G361" t="s">
        <v>33603</v>
      </c>
      <c r="H361" t="s">
        <v>33583</v>
      </c>
      <c r="I361" t="s">
        <v>33604</v>
      </c>
      <c r="J361" t="str">
        <f t="shared" si="5"/>
        <v>0.08675</v>
      </c>
    </row>
    <row r="362" spans="1:10" x14ac:dyDescent="0.25">
      <c r="A362" s="1">
        <v>44202</v>
      </c>
      <c r="B362" t="s">
        <v>32095</v>
      </c>
      <c r="C362" t="s">
        <v>33050</v>
      </c>
      <c r="D362" t="s">
        <v>33156</v>
      </c>
      <c r="E362" t="s">
        <v>33605</v>
      </c>
      <c r="F362" t="s">
        <v>33369</v>
      </c>
      <c r="G362" t="s">
        <v>33606</v>
      </c>
      <c r="H362" t="s">
        <v>33607</v>
      </c>
      <c r="I362" t="s">
        <v>33608</v>
      </c>
      <c r="J362" t="str">
        <f t="shared" si="5"/>
        <v>0.08650</v>
      </c>
    </row>
    <row r="363" spans="1:10" x14ac:dyDescent="0.25">
      <c r="A363" s="1">
        <v>44201</v>
      </c>
      <c r="B363" t="s">
        <v>32101</v>
      </c>
      <c r="C363" t="s">
        <v>32845</v>
      </c>
      <c r="D363" t="s">
        <v>33156</v>
      </c>
      <c r="E363" t="s">
        <v>32944</v>
      </c>
      <c r="F363" t="s">
        <v>33609</v>
      </c>
      <c r="G363" t="s">
        <v>32927</v>
      </c>
      <c r="H363" t="s">
        <v>33610</v>
      </c>
      <c r="I363" t="s">
        <v>33611</v>
      </c>
      <c r="J363" t="str">
        <f t="shared" si="5"/>
        <v>0.08638</v>
      </c>
    </row>
    <row r="364" spans="1:10" x14ac:dyDescent="0.25">
      <c r="A364" s="1">
        <v>44200</v>
      </c>
      <c r="B364" t="s">
        <v>32076</v>
      </c>
      <c r="C364" t="s">
        <v>32985</v>
      </c>
      <c r="D364" t="s">
        <v>32982</v>
      </c>
      <c r="E364" t="s">
        <v>32825</v>
      </c>
      <c r="F364" t="s">
        <v>33612</v>
      </c>
      <c r="G364" t="s">
        <v>33613</v>
      </c>
      <c r="H364" t="s">
        <v>33614</v>
      </c>
      <c r="I364" t="s">
        <v>33615</v>
      </c>
      <c r="J364" t="str">
        <f t="shared" si="5"/>
        <v>0.08463</v>
      </c>
    </row>
    <row r="365" spans="1:10" x14ac:dyDescent="0.25">
      <c r="A365" s="1">
        <v>44196</v>
      </c>
      <c r="B365" t="s">
        <v>32089</v>
      </c>
      <c r="C365" t="s">
        <v>32703</v>
      </c>
      <c r="D365" t="s">
        <v>33081</v>
      </c>
      <c r="E365" t="s">
        <v>33616</v>
      </c>
      <c r="F365" t="s">
        <v>33612</v>
      </c>
      <c r="G365" t="s">
        <v>33617</v>
      </c>
      <c r="H365" t="s">
        <v>33618</v>
      </c>
      <c r="I365" t="s">
        <v>33619</v>
      </c>
      <c r="J365" t="str">
        <f t="shared" si="5"/>
        <v>0.07763</v>
      </c>
    </row>
    <row r="366" spans="1:10" x14ac:dyDescent="0.25">
      <c r="A366" s="1">
        <v>44195</v>
      </c>
      <c r="B366" t="s">
        <v>32095</v>
      </c>
      <c r="C366" t="s">
        <v>32879</v>
      </c>
      <c r="D366" t="s">
        <v>33620</v>
      </c>
      <c r="E366" t="s">
        <v>33621</v>
      </c>
      <c r="F366" t="s">
        <v>33622</v>
      </c>
      <c r="G366" t="s">
        <v>33034</v>
      </c>
      <c r="H366" t="s">
        <v>33623</v>
      </c>
      <c r="I366" t="s">
        <v>33624</v>
      </c>
      <c r="J366" t="str">
        <f t="shared" si="5"/>
        <v>0.08563</v>
      </c>
    </row>
    <row r="367" spans="1:10" x14ac:dyDescent="0.25">
      <c r="A367" s="1">
        <v>44194</v>
      </c>
      <c r="B367" t="s">
        <v>32101</v>
      </c>
      <c r="C367" t="s">
        <v>32978</v>
      </c>
      <c r="D367" t="s">
        <v>33032</v>
      </c>
      <c r="E367" t="s">
        <v>33625</v>
      </c>
      <c r="F367" t="s">
        <v>33612</v>
      </c>
      <c r="G367" t="s">
        <v>33610</v>
      </c>
      <c r="H367" t="s">
        <v>33626</v>
      </c>
      <c r="I367" t="s">
        <v>33627</v>
      </c>
      <c r="J367" t="str">
        <f t="shared" si="5"/>
        <v>0.08738</v>
      </c>
    </row>
    <row r="368" spans="1:10" x14ac:dyDescent="0.25">
      <c r="A368" s="1">
        <v>44189</v>
      </c>
      <c r="B368" t="s">
        <v>32089</v>
      </c>
      <c r="C368" t="s">
        <v>33110</v>
      </c>
      <c r="D368" t="s">
        <v>33585</v>
      </c>
      <c r="E368" t="s">
        <v>33628</v>
      </c>
      <c r="F368" t="s">
        <v>33609</v>
      </c>
      <c r="G368" t="s">
        <v>33214</v>
      </c>
      <c r="H368" t="s">
        <v>33629</v>
      </c>
      <c r="I368" t="s">
        <v>33630</v>
      </c>
      <c r="J368" t="str">
        <f t="shared" si="5"/>
        <v>0.08100</v>
      </c>
    </row>
    <row r="369" spans="1:10" x14ac:dyDescent="0.25">
      <c r="A369" s="1">
        <v>44188</v>
      </c>
      <c r="B369" t="s">
        <v>32095</v>
      </c>
      <c r="C369" t="s">
        <v>32879</v>
      </c>
      <c r="D369" t="s">
        <v>32979</v>
      </c>
      <c r="E369" t="s">
        <v>33631</v>
      </c>
      <c r="F369" t="s">
        <v>33466</v>
      </c>
      <c r="G369" t="s">
        <v>32743</v>
      </c>
      <c r="H369" t="s">
        <v>33632</v>
      </c>
      <c r="I369" t="s">
        <v>33633</v>
      </c>
      <c r="J369" t="str">
        <f t="shared" si="5"/>
        <v>0.08563</v>
      </c>
    </row>
    <row r="370" spans="1:10" x14ac:dyDescent="0.25">
      <c r="A370" s="1">
        <v>44187</v>
      </c>
      <c r="B370" t="s">
        <v>32101</v>
      </c>
      <c r="C370" t="s">
        <v>32955</v>
      </c>
      <c r="D370" t="s">
        <v>32895</v>
      </c>
      <c r="E370" t="s">
        <v>33634</v>
      </c>
      <c r="F370" t="s">
        <v>33635</v>
      </c>
      <c r="G370" t="s">
        <v>33636</v>
      </c>
      <c r="H370" t="s">
        <v>33309</v>
      </c>
      <c r="I370" t="s">
        <v>33637</v>
      </c>
      <c r="J370" t="str">
        <f t="shared" si="5"/>
        <v>0.08513</v>
      </c>
    </row>
    <row r="371" spans="1:10" x14ac:dyDescent="0.25">
      <c r="A371" s="1">
        <v>44186</v>
      </c>
      <c r="B371" t="s">
        <v>32076</v>
      </c>
      <c r="C371" t="s">
        <v>32985</v>
      </c>
      <c r="D371" t="s">
        <v>33638</v>
      </c>
      <c r="E371" t="s">
        <v>33639</v>
      </c>
      <c r="F371" t="s">
        <v>33640</v>
      </c>
      <c r="G371" t="s">
        <v>33260</v>
      </c>
      <c r="H371" t="s">
        <v>33641</v>
      </c>
      <c r="I371" t="s">
        <v>33642</v>
      </c>
      <c r="J371" t="str">
        <f t="shared" si="5"/>
        <v>0.08463</v>
      </c>
    </row>
    <row r="372" spans="1:10" x14ac:dyDescent="0.25">
      <c r="A372" s="1">
        <v>44183</v>
      </c>
      <c r="B372" t="s">
        <v>32083</v>
      </c>
      <c r="C372" t="s">
        <v>33036</v>
      </c>
      <c r="D372" t="s">
        <v>33643</v>
      </c>
      <c r="E372" t="s">
        <v>32711</v>
      </c>
      <c r="F372" t="s">
        <v>33612</v>
      </c>
      <c r="G372" t="s">
        <v>33576</v>
      </c>
      <c r="H372" t="s">
        <v>33644</v>
      </c>
      <c r="I372" t="s">
        <v>33645</v>
      </c>
      <c r="J372" t="str">
        <f t="shared" si="5"/>
        <v>0.08438</v>
      </c>
    </row>
    <row r="373" spans="1:10" x14ac:dyDescent="0.25">
      <c r="A373" s="1">
        <v>44182</v>
      </c>
      <c r="B373" t="s">
        <v>32089</v>
      </c>
      <c r="C373" t="s">
        <v>32906</v>
      </c>
      <c r="D373" t="s">
        <v>32682</v>
      </c>
      <c r="E373" t="s">
        <v>33646</v>
      </c>
      <c r="F373" t="s">
        <v>33647</v>
      </c>
      <c r="G373" t="s">
        <v>33113</v>
      </c>
      <c r="H373" t="s">
        <v>33648</v>
      </c>
      <c r="I373" t="s">
        <v>33649</v>
      </c>
      <c r="J373" t="str">
        <f t="shared" si="5"/>
        <v>0.08538</v>
      </c>
    </row>
    <row r="374" spans="1:10" x14ac:dyDescent="0.25">
      <c r="A374" s="1">
        <v>44181</v>
      </c>
      <c r="B374" t="s">
        <v>32095</v>
      </c>
      <c r="C374" t="s">
        <v>33245</v>
      </c>
      <c r="D374" t="s">
        <v>32851</v>
      </c>
      <c r="E374" t="s">
        <v>32651</v>
      </c>
      <c r="F374" t="s">
        <v>33590</v>
      </c>
      <c r="G374" t="s">
        <v>33650</v>
      </c>
      <c r="H374" t="s">
        <v>33651</v>
      </c>
      <c r="I374" t="s">
        <v>33652</v>
      </c>
      <c r="J374" t="str">
        <f t="shared" si="5"/>
        <v>0.08125</v>
      </c>
    </row>
    <row r="375" spans="1:10" x14ac:dyDescent="0.25">
      <c r="A375" s="1">
        <v>44180</v>
      </c>
      <c r="B375" t="s">
        <v>32101</v>
      </c>
      <c r="C375" t="s">
        <v>33035</v>
      </c>
      <c r="D375" t="s">
        <v>32578</v>
      </c>
      <c r="E375" t="s">
        <v>32589</v>
      </c>
      <c r="F375" t="s">
        <v>33653</v>
      </c>
      <c r="G375" t="s">
        <v>33654</v>
      </c>
      <c r="H375" t="s">
        <v>33655</v>
      </c>
      <c r="I375" t="s">
        <v>33656</v>
      </c>
      <c r="J375" t="str">
        <f t="shared" si="5"/>
        <v>0.08200</v>
      </c>
    </row>
    <row r="376" spans="1:10" x14ac:dyDescent="0.25">
      <c r="A376" s="1">
        <v>44179</v>
      </c>
      <c r="B376" t="s">
        <v>32076</v>
      </c>
      <c r="C376" t="s">
        <v>33022</v>
      </c>
      <c r="D376" t="s">
        <v>33581</v>
      </c>
      <c r="E376" t="s">
        <v>33097</v>
      </c>
      <c r="F376" t="s">
        <v>33657</v>
      </c>
      <c r="G376" t="s">
        <v>33658</v>
      </c>
      <c r="H376" t="s">
        <v>33659</v>
      </c>
      <c r="I376" t="s">
        <v>33660</v>
      </c>
      <c r="J376" t="str">
        <f t="shared" si="5"/>
        <v>0.08250</v>
      </c>
    </row>
    <row r="377" spans="1:10" x14ac:dyDescent="0.25">
      <c r="A377" s="1">
        <v>44176</v>
      </c>
      <c r="B377" t="s">
        <v>32083</v>
      </c>
      <c r="C377" t="s">
        <v>32961</v>
      </c>
      <c r="D377" t="s">
        <v>33661</v>
      </c>
      <c r="E377" t="s">
        <v>33218</v>
      </c>
      <c r="F377" t="s">
        <v>33289</v>
      </c>
      <c r="G377" t="s">
        <v>33379</v>
      </c>
      <c r="H377" t="s">
        <v>33276</v>
      </c>
      <c r="I377" t="s">
        <v>33662</v>
      </c>
      <c r="J377" t="str">
        <f t="shared" si="5"/>
        <v>0.08325</v>
      </c>
    </row>
    <row r="378" spans="1:10" x14ac:dyDescent="0.25">
      <c r="A378" s="1">
        <v>44175</v>
      </c>
      <c r="B378" t="s">
        <v>32089</v>
      </c>
      <c r="C378" t="s">
        <v>33013</v>
      </c>
      <c r="D378" t="s">
        <v>32884</v>
      </c>
      <c r="E378" t="s">
        <v>32644</v>
      </c>
      <c r="F378" t="s">
        <v>33403</v>
      </c>
      <c r="G378" t="s">
        <v>32799</v>
      </c>
      <c r="H378" t="s">
        <v>33663</v>
      </c>
      <c r="I378" t="s">
        <v>33664</v>
      </c>
      <c r="J378" t="str">
        <f t="shared" si="5"/>
        <v>0.08288</v>
      </c>
    </row>
    <row r="379" spans="1:10" x14ac:dyDescent="0.25">
      <c r="A379" s="1">
        <v>44174</v>
      </c>
      <c r="B379" t="s">
        <v>32095</v>
      </c>
      <c r="C379" t="s">
        <v>32998</v>
      </c>
      <c r="D379" t="s">
        <v>33089</v>
      </c>
      <c r="E379" t="s">
        <v>32988</v>
      </c>
      <c r="F379" t="s">
        <v>33647</v>
      </c>
      <c r="G379" t="s">
        <v>33665</v>
      </c>
      <c r="H379" t="s">
        <v>33666</v>
      </c>
      <c r="I379" t="s">
        <v>33662</v>
      </c>
      <c r="J379" t="str">
        <f t="shared" si="5"/>
        <v>0.08263</v>
      </c>
    </row>
    <row r="380" spans="1:10" x14ac:dyDescent="0.25">
      <c r="A380" s="1">
        <v>44173</v>
      </c>
      <c r="B380" t="s">
        <v>32101</v>
      </c>
      <c r="C380" t="s">
        <v>33022</v>
      </c>
      <c r="D380" t="s">
        <v>33059</v>
      </c>
      <c r="E380" t="s">
        <v>33012</v>
      </c>
      <c r="F380" t="s">
        <v>33449</v>
      </c>
      <c r="G380" t="s">
        <v>33667</v>
      </c>
      <c r="H380" t="s">
        <v>33668</v>
      </c>
      <c r="I380" t="s">
        <v>33637</v>
      </c>
      <c r="J380" t="str">
        <f t="shared" si="5"/>
        <v>0.08250</v>
      </c>
    </row>
    <row r="381" spans="1:10" x14ac:dyDescent="0.25">
      <c r="A381" s="1">
        <v>44172</v>
      </c>
      <c r="B381" t="s">
        <v>32076</v>
      </c>
      <c r="C381" t="s">
        <v>33013</v>
      </c>
      <c r="D381" t="s">
        <v>33669</v>
      </c>
      <c r="E381" t="s">
        <v>33177</v>
      </c>
      <c r="F381" t="s">
        <v>33670</v>
      </c>
      <c r="G381" t="s">
        <v>33671</v>
      </c>
      <c r="H381" t="s">
        <v>33672</v>
      </c>
      <c r="I381" t="s">
        <v>33673</v>
      </c>
      <c r="J381" t="str">
        <f t="shared" si="5"/>
        <v>0.08288</v>
      </c>
    </row>
    <row r="382" spans="1:10" x14ac:dyDescent="0.25">
      <c r="A382" s="1">
        <v>44169</v>
      </c>
      <c r="B382" t="s">
        <v>32083</v>
      </c>
      <c r="C382" t="s">
        <v>32961</v>
      </c>
      <c r="D382" t="s">
        <v>33078</v>
      </c>
      <c r="E382" t="s">
        <v>33133</v>
      </c>
      <c r="F382" t="s">
        <v>33511</v>
      </c>
      <c r="G382" t="s">
        <v>33674</v>
      </c>
      <c r="H382" t="s">
        <v>33675</v>
      </c>
      <c r="I382" t="s">
        <v>33676</v>
      </c>
      <c r="J382" t="str">
        <f t="shared" si="5"/>
        <v>0.08325</v>
      </c>
    </row>
    <row r="383" spans="1:10" x14ac:dyDescent="0.25">
      <c r="A383" s="1">
        <v>44168</v>
      </c>
      <c r="B383" t="s">
        <v>32089</v>
      </c>
      <c r="C383" t="s">
        <v>33040</v>
      </c>
      <c r="D383" t="s">
        <v>33096</v>
      </c>
      <c r="E383" t="s">
        <v>33128</v>
      </c>
      <c r="F383" t="s">
        <v>33456</v>
      </c>
      <c r="G383" t="s">
        <v>32781</v>
      </c>
      <c r="H383" t="s">
        <v>33677</v>
      </c>
      <c r="I383" t="s">
        <v>32616</v>
      </c>
      <c r="J383" t="str">
        <f t="shared" si="5"/>
        <v>0.08275</v>
      </c>
    </row>
    <row r="384" spans="1:10" x14ac:dyDescent="0.25">
      <c r="A384" s="1">
        <v>44167</v>
      </c>
      <c r="B384" t="s">
        <v>32095</v>
      </c>
      <c r="C384" t="s">
        <v>33085</v>
      </c>
      <c r="D384" t="s">
        <v>33479</v>
      </c>
      <c r="E384" t="s">
        <v>33136</v>
      </c>
      <c r="F384" t="s">
        <v>33678</v>
      </c>
      <c r="G384" t="s">
        <v>33679</v>
      </c>
      <c r="H384" t="s">
        <v>33290</v>
      </c>
      <c r="I384" t="s">
        <v>33680</v>
      </c>
      <c r="J384" t="str">
        <f t="shared" si="5"/>
        <v>0.08150</v>
      </c>
    </row>
    <row r="385" spans="1:10" x14ac:dyDescent="0.25">
      <c r="A385" s="1">
        <v>44166</v>
      </c>
      <c r="B385" t="s">
        <v>32101</v>
      </c>
      <c r="C385" t="s">
        <v>33170</v>
      </c>
      <c r="D385" t="s">
        <v>33320</v>
      </c>
      <c r="E385" t="s">
        <v>33019</v>
      </c>
      <c r="F385" t="s">
        <v>33681</v>
      </c>
      <c r="G385" t="s">
        <v>32931</v>
      </c>
      <c r="H385" t="s">
        <v>33682</v>
      </c>
      <c r="I385" t="s">
        <v>33652</v>
      </c>
      <c r="J385" t="str">
        <f t="shared" si="5"/>
        <v>0.08050</v>
      </c>
    </row>
    <row r="386" spans="1:10" x14ac:dyDescent="0.25">
      <c r="A386" s="1">
        <v>44165</v>
      </c>
      <c r="B386" t="s">
        <v>32076</v>
      </c>
      <c r="C386" t="s">
        <v>33194</v>
      </c>
      <c r="D386" t="s">
        <v>33081</v>
      </c>
      <c r="E386" t="s">
        <v>32969</v>
      </c>
      <c r="F386" t="s">
        <v>33683</v>
      </c>
      <c r="G386" t="s">
        <v>33021</v>
      </c>
      <c r="H386" t="s">
        <v>33684</v>
      </c>
      <c r="I386" t="s">
        <v>33685</v>
      </c>
      <c r="J386" t="str">
        <f t="shared" ref="J386:J449" si="6">IF(C386="",C387,C386)</f>
        <v>0.08500</v>
      </c>
    </row>
    <row r="387" spans="1:10" x14ac:dyDescent="0.25">
      <c r="A387" s="1">
        <v>44162</v>
      </c>
      <c r="B387" t="s">
        <v>32083</v>
      </c>
      <c r="C387" t="s">
        <v>32938</v>
      </c>
      <c r="D387" t="s">
        <v>33174</v>
      </c>
      <c r="E387" t="s">
        <v>33027</v>
      </c>
      <c r="F387" t="s">
        <v>33686</v>
      </c>
      <c r="G387" t="s">
        <v>32781</v>
      </c>
      <c r="H387" t="s">
        <v>33677</v>
      </c>
      <c r="I387" t="s">
        <v>33687</v>
      </c>
      <c r="J387" t="str">
        <f t="shared" si="6"/>
        <v>0.08025</v>
      </c>
    </row>
    <row r="388" spans="1:10" x14ac:dyDescent="0.25">
      <c r="A388" s="1">
        <v>44161</v>
      </c>
      <c r="B388" t="s">
        <v>32089</v>
      </c>
      <c r="C388" t="s">
        <v>32078</v>
      </c>
      <c r="D388" t="s">
        <v>33273</v>
      </c>
      <c r="E388" t="s">
        <v>33625</v>
      </c>
      <c r="F388" t="s">
        <v>33688</v>
      </c>
      <c r="G388" t="s">
        <v>32977</v>
      </c>
      <c r="H388" t="s">
        <v>33684</v>
      </c>
      <c r="I388" t="s">
        <v>33689</v>
      </c>
      <c r="J388" t="str">
        <f t="shared" si="6"/>
        <v>0.08000</v>
      </c>
    </row>
    <row r="389" spans="1:10" x14ac:dyDescent="0.25">
      <c r="A389" s="1">
        <v>44160</v>
      </c>
      <c r="B389" t="s">
        <v>32095</v>
      </c>
      <c r="C389" t="s">
        <v>33253</v>
      </c>
      <c r="D389" t="s">
        <v>33196</v>
      </c>
      <c r="E389" t="s">
        <v>33365</v>
      </c>
      <c r="F389" t="s">
        <v>33690</v>
      </c>
      <c r="G389" t="s">
        <v>33560</v>
      </c>
      <c r="H389" t="s">
        <v>33648</v>
      </c>
      <c r="I389" t="s">
        <v>33691</v>
      </c>
      <c r="J389" t="str">
        <f t="shared" si="6"/>
        <v>0.08000</v>
      </c>
    </row>
    <row r="390" spans="1:10" x14ac:dyDescent="0.25">
      <c r="A390" s="1">
        <v>44159</v>
      </c>
      <c r="B390" t="s">
        <v>32101</v>
      </c>
      <c r="C390" t="s">
        <v>33114</v>
      </c>
      <c r="D390" t="s">
        <v>33078</v>
      </c>
      <c r="E390" t="s">
        <v>33692</v>
      </c>
      <c r="F390" t="s">
        <v>33693</v>
      </c>
      <c r="G390" t="s">
        <v>33694</v>
      </c>
      <c r="H390" t="s">
        <v>33695</v>
      </c>
      <c r="I390" t="s">
        <v>33696</v>
      </c>
      <c r="J390" t="str">
        <f t="shared" si="6"/>
        <v>0.08013</v>
      </c>
    </row>
    <row r="391" spans="1:10" x14ac:dyDescent="0.25">
      <c r="A391" s="1">
        <v>44158</v>
      </c>
      <c r="B391" t="s">
        <v>32076</v>
      </c>
      <c r="C391" t="s">
        <v>33035</v>
      </c>
      <c r="D391" t="s">
        <v>32588</v>
      </c>
      <c r="E391" t="s">
        <v>33297</v>
      </c>
      <c r="F391" t="s">
        <v>33697</v>
      </c>
      <c r="G391" t="s">
        <v>33698</v>
      </c>
      <c r="H391" t="s">
        <v>33699</v>
      </c>
      <c r="I391" t="s">
        <v>33696</v>
      </c>
      <c r="J391" t="str">
        <f t="shared" si="6"/>
        <v>0.08200</v>
      </c>
    </row>
    <row r="392" spans="1:10" x14ac:dyDescent="0.25">
      <c r="A392" s="1">
        <v>44155</v>
      </c>
      <c r="B392" t="s">
        <v>32083</v>
      </c>
      <c r="C392" t="s">
        <v>32998</v>
      </c>
      <c r="D392" t="s">
        <v>32986</v>
      </c>
      <c r="E392" t="s">
        <v>33297</v>
      </c>
      <c r="F392" t="s">
        <v>33700</v>
      </c>
      <c r="G392" t="s">
        <v>33356</v>
      </c>
      <c r="H392" t="s">
        <v>33276</v>
      </c>
      <c r="I392" t="s">
        <v>33701</v>
      </c>
      <c r="J392" t="str">
        <f t="shared" si="6"/>
        <v>0.08263</v>
      </c>
    </row>
    <row r="393" spans="1:10" x14ac:dyDescent="0.25">
      <c r="A393" s="1">
        <v>44154</v>
      </c>
      <c r="B393" t="s">
        <v>32089</v>
      </c>
      <c r="C393" t="s">
        <v>32942</v>
      </c>
      <c r="D393" t="s">
        <v>33156</v>
      </c>
      <c r="E393" t="s">
        <v>33365</v>
      </c>
      <c r="F393" t="s">
        <v>33702</v>
      </c>
      <c r="G393" t="s">
        <v>32640</v>
      </c>
      <c r="H393" t="s">
        <v>33651</v>
      </c>
      <c r="I393" t="s">
        <v>33633</v>
      </c>
      <c r="J393" t="str">
        <f t="shared" si="6"/>
        <v>0.08238</v>
      </c>
    </row>
    <row r="394" spans="1:10" x14ac:dyDescent="0.25">
      <c r="A394" s="1">
        <v>44153</v>
      </c>
      <c r="B394" t="s">
        <v>32095</v>
      </c>
      <c r="C394" t="s">
        <v>33399</v>
      </c>
      <c r="D394" t="s">
        <v>33156</v>
      </c>
      <c r="E394" t="s">
        <v>33407</v>
      </c>
      <c r="F394" t="s">
        <v>33703</v>
      </c>
      <c r="G394" t="s">
        <v>32604</v>
      </c>
      <c r="H394" t="s">
        <v>33704</v>
      </c>
      <c r="I394" t="s">
        <v>32591</v>
      </c>
      <c r="J394" t="str">
        <f t="shared" si="6"/>
        <v>0.08225</v>
      </c>
    </row>
    <row r="395" spans="1:10" x14ac:dyDescent="0.25">
      <c r="A395" s="1">
        <v>44152</v>
      </c>
      <c r="B395" t="s">
        <v>32101</v>
      </c>
      <c r="C395" t="s">
        <v>33705</v>
      </c>
      <c r="D395" t="s">
        <v>32578</v>
      </c>
      <c r="E395" t="s">
        <v>32670</v>
      </c>
      <c r="F395" t="s">
        <v>33706</v>
      </c>
      <c r="G395" t="s">
        <v>33707</v>
      </c>
      <c r="H395" t="s">
        <v>33708</v>
      </c>
      <c r="I395" t="s">
        <v>32591</v>
      </c>
      <c r="J395" t="str">
        <f t="shared" si="6"/>
        <v>0.08213</v>
      </c>
    </row>
    <row r="396" spans="1:10" x14ac:dyDescent="0.25">
      <c r="A396" s="1">
        <v>44151</v>
      </c>
      <c r="B396" t="s">
        <v>32076</v>
      </c>
      <c r="C396" t="s">
        <v>32911</v>
      </c>
      <c r="D396" t="s">
        <v>32851</v>
      </c>
      <c r="E396" t="s">
        <v>33709</v>
      </c>
      <c r="F396" t="s">
        <v>33710</v>
      </c>
      <c r="G396" t="s">
        <v>33711</v>
      </c>
      <c r="H396" t="s">
        <v>33712</v>
      </c>
      <c r="I396" t="s">
        <v>33713</v>
      </c>
      <c r="J396" t="str">
        <f t="shared" si="6"/>
        <v>0.08363</v>
      </c>
    </row>
    <row r="397" spans="1:10" x14ac:dyDescent="0.25">
      <c r="A397" s="1">
        <v>44148</v>
      </c>
      <c r="B397" t="s">
        <v>32083</v>
      </c>
      <c r="C397" t="s">
        <v>32961</v>
      </c>
      <c r="D397" t="s">
        <v>32676</v>
      </c>
      <c r="E397" t="s">
        <v>33714</v>
      </c>
      <c r="F397" t="s">
        <v>33715</v>
      </c>
      <c r="G397" t="s">
        <v>33716</v>
      </c>
      <c r="H397" t="s">
        <v>32725</v>
      </c>
      <c r="I397" t="s">
        <v>33717</v>
      </c>
      <c r="J397" t="str">
        <f t="shared" si="6"/>
        <v>0.08325</v>
      </c>
    </row>
    <row r="398" spans="1:10" x14ac:dyDescent="0.25">
      <c r="A398" s="1">
        <v>44147</v>
      </c>
      <c r="B398" t="s">
        <v>32089</v>
      </c>
      <c r="C398" t="s">
        <v>33085</v>
      </c>
      <c r="D398" t="s">
        <v>32682</v>
      </c>
      <c r="E398" t="s">
        <v>32837</v>
      </c>
      <c r="F398" t="s">
        <v>33718</v>
      </c>
      <c r="G398" t="s">
        <v>33719</v>
      </c>
      <c r="H398" t="s">
        <v>33720</v>
      </c>
      <c r="I398" t="s">
        <v>33721</v>
      </c>
      <c r="J398" t="str">
        <f t="shared" si="6"/>
        <v>0.08150</v>
      </c>
    </row>
    <row r="399" spans="1:10" x14ac:dyDescent="0.25">
      <c r="A399" s="1">
        <v>44146</v>
      </c>
      <c r="B399" t="s">
        <v>32095</v>
      </c>
      <c r="C399" t="s">
        <v>32078</v>
      </c>
      <c r="D399" t="s">
        <v>33320</v>
      </c>
      <c r="E399" t="s">
        <v>33722</v>
      </c>
      <c r="F399" t="s">
        <v>33723</v>
      </c>
      <c r="G399" t="s">
        <v>33665</v>
      </c>
      <c r="H399" t="s">
        <v>33724</v>
      </c>
      <c r="I399" t="s">
        <v>33619</v>
      </c>
      <c r="J399" t="str">
        <f t="shared" si="6"/>
        <v>0.08488</v>
      </c>
    </row>
    <row r="400" spans="1:10" x14ac:dyDescent="0.25">
      <c r="A400" s="1">
        <v>44145</v>
      </c>
      <c r="B400" t="s">
        <v>32101</v>
      </c>
      <c r="C400" t="s">
        <v>33418</v>
      </c>
      <c r="D400" t="s">
        <v>32956</v>
      </c>
      <c r="E400" t="s">
        <v>33725</v>
      </c>
      <c r="F400" t="s">
        <v>32867</v>
      </c>
      <c r="G400" t="s">
        <v>32645</v>
      </c>
      <c r="H400" t="s">
        <v>33125</v>
      </c>
      <c r="I400" t="s">
        <v>33726</v>
      </c>
      <c r="J400" t="str">
        <f t="shared" si="6"/>
        <v>0.08488</v>
      </c>
    </row>
    <row r="401" spans="1:10" x14ac:dyDescent="0.25">
      <c r="A401" s="1">
        <v>44144</v>
      </c>
      <c r="B401" t="s">
        <v>32076</v>
      </c>
      <c r="C401" t="s">
        <v>32835</v>
      </c>
      <c r="D401" t="s">
        <v>32595</v>
      </c>
      <c r="E401" t="s">
        <v>33727</v>
      </c>
      <c r="F401" t="s">
        <v>33728</v>
      </c>
      <c r="G401" t="s">
        <v>33552</v>
      </c>
      <c r="H401" t="s">
        <v>33129</v>
      </c>
      <c r="I401" t="s">
        <v>33642</v>
      </c>
      <c r="J401" t="str">
        <f t="shared" si="6"/>
        <v>0.08113</v>
      </c>
    </row>
    <row r="402" spans="1:10" x14ac:dyDescent="0.25">
      <c r="A402" s="1">
        <v>44141</v>
      </c>
      <c r="B402" t="s">
        <v>32083</v>
      </c>
      <c r="C402" t="s">
        <v>32998</v>
      </c>
      <c r="D402" t="s">
        <v>32638</v>
      </c>
      <c r="E402" t="s">
        <v>33729</v>
      </c>
      <c r="F402" t="s">
        <v>32867</v>
      </c>
      <c r="G402" t="s">
        <v>33730</v>
      </c>
      <c r="H402" t="s">
        <v>33731</v>
      </c>
      <c r="I402" t="s">
        <v>33732</v>
      </c>
      <c r="J402" t="str">
        <f t="shared" si="6"/>
        <v>0.08263</v>
      </c>
    </row>
    <row r="403" spans="1:10" x14ac:dyDescent="0.25">
      <c r="A403" s="1">
        <v>44140</v>
      </c>
      <c r="B403" t="s">
        <v>32089</v>
      </c>
      <c r="C403" t="s">
        <v>33088</v>
      </c>
      <c r="D403" t="s">
        <v>33056</v>
      </c>
      <c r="E403" t="s">
        <v>32929</v>
      </c>
      <c r="F403" t="s">
        <v>33733</v>
      </c>
      <c r="G403" t="s">
        <v>33734</v>
      </c>
      <c r="H403" t="s">
        <v>33179</v>
      </c>
      <c r="I403" t="s">
        <v>33735</v>
      </c>
      <c r="J403" t="str">
        <f t="shared" si="6"/>
        <v>0.08138</v>
      </c>
    </row>
    <row r="404" spans="1:10" x14ac:dyDescent="0.25">
      <c r="A404" s="1">
        <v>44139</v>
      </c>
      <c r="B404" t="s">
        <v>32095</v>
      </c>
      <c r="C404" t="s">
        <v>33085</v>
      </c>
      <c r="D404" t="s">
        <v>32865</v>
      </c>
      <c r="E404" t="s">
        <v>33736</v>
      </c>
      <c r="F404" t="s">
        <v>33574</v>
      </c>
      <c r="G404" t="s">
        <v>33694</v>
      </c>
      <c r="H404" t="s">
        <v>33737</v>
      </c>
      <c r="I404" t="s">
        <v>33652</v>
      </c>
      <c r="J404" t="str">
        <f t="shared" si="6"/>
        <v>0.08150</v>
      </c>
    </row>
    <row r="405" spans="1:10" x14ac:dyDescent="0.25">
      <c r="A405" s="1">
        <v>44138</v>
      </c>
      <c r="B405" t="s">
        <v>32101</v>
      </c>
      <c r="C405" t="s">
        <v>33035</v>
      </c>
      <c r="D405" t="s">
        <v>32632</v>
      </c>
      <c r="E405" t="s">
        <v>33738</v>
      </c>
      <c r="F405" t="s">
        <v>33739</v>
      </c>
      <c r="G405" t="s">
        <v>33603</v>
      </c>
      <c r="H405" t="s">
        <v>32754</v>
      </c>
      <c r="I405" t="s">
        <v>33645</v>
      </c>
      <c r="J405" t="str">
        <f t="shared" si="6"/>
        <v>0.08200</v>
      </c>
    </row>
    <row r="406" spans="1:10" x14ac:dyDescent="0.25">
      <c r="A406" s="1">
        <v>44137</v>
      </c>
      <c r="B406" t="s">
        <v>32076</v>
      </c>
      <c r="C406" t="s">
        <v>32835</v>
      </c>
      <c r="D406" t="s">
        <v>32972</v>
      </c>
      <c r="E406" t="s">
        <v>33740</v>
      </c>
      <c r="F406" t="s">
        <v>33264</v>
      </c>
      <c r="G406" t="s">
        <v>33553</v>
      </c>
      <c r="H406" t="s">
        <v>32725</v>
      </c>
      <c r="I406" t="s">
        <v>33608</v>
      </c>
      <c r="J406" t="str">
        <f t="shared" si="6"/>
        <v>0.08113</v>
      </c>
    </row>
    <row r="407" spans="1:10" x14ac:dyDescent="0.25">
      <c r="A407" s="1">
        <v>44134</v>
      </c>
      <c r="B407" t="s">
        <v>32083</v>
      </c>
      <c r="C407" t="s">
        <v>33088</v>
      </c>
      <c r="D407" t="s">
        <v>32884</v>
      </c>
      <c r="E407" t="s">
        <v>33459</v>
      </c>
      <c r="F407" t="s">
        <v>32735</v>
      </c>
      <c r="G407" t="s">
        <v>33741</v>
      </c>
      <c r="H407" t="s">
        <v>33137</v>
      </c>
      <c r="I407" t="s">
        <v>33742</v>
      </c>
      <c r="J407" t="str">
        <f t="shared" si="6"/>
        <v>0.08138</v>
      </c>
    </row>
    <row r="408" spans="1:10" x14ac:dyDescent="0.25">
      <c r="A408" s="1">
        <v>44133</v>
      </c>
      <c r="B408" t="s">
        <v>32089</v>
      </c>
      <c r="C408" t="s">
        <v>33110</v>
      </c>
      <c r="D408" t="s">
        <v>33099</v>
      </c>
      <c r="E408" t="s">
        <v>33743</v>
      </c>
      <c r="F408" t="s">
        <v>32886</v>
      </c>
      <c r="G408" t="s">
        <v>32597</v>
      </c>
      <c r="H408" t="s">
        <v>33067</v>
      </c>
      <c r="I408" t="s">
        <v>32257</v>
      </c>
      <c r="J408" t="str">
        <f t="shared" si="6"/>
        <v>0.08100</v>
      </c>
    </row>
    <row r="409" spans="1:10" x14ac:dyDescent="0.25">
      <c r="A409" s="1">
        <v>44132</v>
      </c>
      <c r="B409" t="s">
        <v>32095</v>
      </c>
      <c r="C409" t="s">
        <v>32938</v>
      </c>
      <c r="D409" t="s">
        <v>32991</v>
      </c>
      <c r="E409" t="s">
        <v>33410</v>
      </c>
      <c r="F409" t="s">
        <v>33164</v>
      </c>
      <c r="G409" t="s">
        <v>32597</v>
      </c>
      <c r="H409" t="s">
        <v>33744</v>
      </c>
      <c r="I409" t="s">
        <v>33745</v>
      </c>
      <c r="J409" t="str">
        <f t="shared" si="6"/>
        <v>0.08025</v>
      </c>
    </row>
    <row r="410" spans="1:10" x14ac:dyDescent="0.25">
      <c r="A410" s="1">
        <v>44131</v>
      </c>
      <c r="B410" t="s">
        <v>32101</v>
      </c>
      <c r="C410" t="s">
        <v>33160</v>
      </c>
      <c r="D410" t="s">
        <v>33328</v>
      </c>
      <c r="E410" t="s">
        <v>33746</v>
      </c>
      <c r="F410" t="s">
        <v>33728</v>
      </c>
      <c r="G410" t="s">
        <v>32820</v>
      </c>
      <c r="H410" t="s">
        <v>33600</v>
      </c>
      <c r="I410" t="s">
        <v>33747</v>
      </c>
      <c r="J410" t="str">
        <f t="shared" si="6"/>
        <v>0.08163</v>
      </c>
    </row>
    <row r="411" spans="1:10" x14ac:dyDescent="0.25">
      <c r="A411" s="1">
        <v>44130</v>
      </c>
      <c r="B411" t="s">
        <v>32076</v>
      </c>
      <c r="C411" t="s">
        <v>33423</v>
      </c>
      <c r="D411" t="s">
        <v>32638</v>
      </c>
      <c r="E411" t="s">
        <v>33146</v>
      </c>
      <c r="F411" t="s">
        <v>33653</v>
      </c>
      <c r="G411" t="s">
        <v>33748</v>
      </c>
      <c r="H411" t="s">
        <v>33179</v>
      </c>
      <c r="I411" t="s">
        <v>33749</v>
      </c>
      <c r="J411" t="str">
        <f t="shared" si="6"/>
        <v>0.08063</v>
      </c>
    </row>
    <row r="412" spans="1:10" x14ac:dyDescent="0.25">
      <c r="A412" s="1">
        <v>44127</v>
      </c>
      <c r="B412" t="s">
        <v>32083</v>
      </c>
      <c r="C412" t="s">
        <v>33088</v>
      </c>
      <c r="D412" t="s">
        <v>32620</v>
      </c>
      <c r="E412" t="s">
        <v>33052</v>
      </c>
      <c r="F412" t="s">
        <v>33678</v>
      </c>
      <c r="G412" t="s">
        <v>33379</v>
      </c>
      <c r="H412" t="s">
        <v>33750</v>
      </c>
      <c r="I412" t="s">
        <v>33751</v>
      </c>
      <c r="J412" t="str">
        <f t="shared" si="6"/>
        <v>0.08138</v>
      </c>
    </row>
    <row r="413" spans="1:10" x14ac:dyDescent="0.25">
      <c r="A413" s="1">
        <v>44126</v>
      </c>
      <c r="B413" t="s">
        <v>32089</v>
      </c>
      <c r="C413" t="s">
        <v>32947</v>
      </c>
      <c r="D413" t="s">
        <v>32620</v>
      </c>
      <c r="E413" t="s">
        <v>33303</v>
      </c>
      <c r="F413" t="s">
        <v>33752</v>
      </c>
      <c r="G413" t="s">
        <v>33753</v>
      </c>
      <c r="H413" t="s">
        <v>32725</v>
      </c>
      <c r="I413" t="s">
        <v>33754</v>
      </c>
      <c r="J413" t="str">
        <f t="shared" si="6"/>
        <v>0.08413</v>
      </c>
    </row>
    <row r="414" spans="1:10" x14ac:dyDescent="0.25">
      <c r="A414" s="1">
        <v>44125</v>
      </c>
      <c r="B414" t="s">
        <v>32095</v>
      </c>
      <c r="C414" t="s">
        <v>33423</v>
      </c>
      <c r="D414" t="s">
        <v>32916</v>
      </c>
      <c r="E414" t="s">
        <v>32988</v>
      </c>
      <c r="F414" t="s">
        <v>33681</v>
      </c>
      <c r="G414" t="s">
        <v>32590</v>
      </c>
      <c r="H414" t="s">
        <v>32725</v>
      </c>
      <c r="I414" t="s">
        <v>33660</v>
      </c>
      <c r="J414" t="str">
        <f t="shared" si="6"/>
        <v>0.08063</v>
      </c>
    </row>
    <row r="415" spans="1:10" x14ac:dyDescent="0.25">
      <c r="A415" s="1">
        <v>44124</v>
      </c>
      <c r="B415" t="s">
        <v>32101</v>
      </c>
      <c r="C415" t="s">
        <v>32889</v>
      </c>
      <c r="D415" t="s">
        <v>32632</v>
      </c>
      <c r="E415" t="s">
        <v>33177</v>
      </c>
      <c r="F415" t="s">
        <v>33755</v>
      </c>
      <c r="G415" t="s">
        <v>33741</v>
      </c>
      <c r="H415" t="s">
        <v>32749</v>
      </c>
      <c r="I415" t="s">
        <v>33756</v>
      </c>
      <c r="J415" t="str">
        <f t="shared" si="6"/>
        <v>0.08038</v>
      </c>
    </row>
    <row r="416" spans="1:10" x14ac:dyDescent="0.25">
      <c r="A416" s="1">
        <v>44123</v>
      </c>
      <c r="B416" t="s">
        <v>32076</v>
      </c>
      <c r="C416" t="s">
        <v>32829</v>
      </c>
      <c r="D416" t="s">
        <v>33059</v>
      </c>
      <c r="E416" t="s">
        <v>33757</v>
      </c>
      <c r="F416" t="s">
        <v>33758</v>
      </c>
      <c r="G416" t="s">
        <v>33759</v>
      </c>
      <c r="H416" t="s">
        <v>33760</v>
      </c>
      <c r="I416" t="s">
        <v>33761</v>
      </c>
      <c r="J416" t="str">
        <f t="shared" si="6"/>
        <v>0.08088</v>
      </c>
    </row>
    <row r="417" spans="1:10" x14ac:dyDescent="0.25">
      <c r="A417" s="1">
        <v>44120</v>
      </c>
      <c r="B417" t="s">
        <v>32083</v>
      </c>
      <c r="C417" t="s">
        <v>32835</v>
      </c>
      <c r="D417" t="s">
        <v>32851</v>
      </c>
      <c r="E417" t="s">
        <v>33762</v>
      </c>
      <c r="F417" t="s">
        <v>32862</v>
      </c>
      <c r="G417" t="s">
        <v>33763</v>
      </c>
      <c r="H417" t="s">
        <v>33764</v>
      </c>
      <c r="I417" t="s">
        <v>33765</v>
      </c>
      <c r="J417" t="str">
        <f t="shared" si="6"/>
        <v>0.08113</v>
      </c>
    </row>
    <row r="418" spans="1:10" x14ac:dyDescent="0.25">
      <c r="A418" s="1">
        <v>44119</v>
      </c>
      <c r="B418" t="s">
        <v>32089</v>
      </c>
      <c r="C418" t="s">
        <v>33245</v>
      </c>
      <c r="D418" t="s">
        <v>33766</v>
      </c>
      <c r="E418" t="s">
        <v>33187</v>
      </c>
      <c r="F418" t="s">
        <v>33362</v>
      </c>
      <c r="G418" t="s">
        <v>33565</v>
      </c>
      <c r="H418" t="s">
        <v>33767</v>
      </c>
      <c r="I418" t="s">
        <v>33768</v>
      </c>
      <c r="J418" t="str">
        <f t="shared" si="6"/>
        <v>0.08125</v>
      </c>
    </row>
    <row r="419" spans="1:10" x14ac:dyDescent="0.25">
      <c r="A419" s="1">
        <v>44118</v>
      </c>
      <c r="B419" t="s">
        <v>32095</v>
      </c>
      <c r="C419" t="s">
        <v>32829</v>
      </c>
      <c r="D419" t="s">
        <v>33769</v>
      </c>
      <c r="E419" t="s">
        <v>33177</v>
      </c>
      <c r="F419" t="s">
        <v>33454</v>
      </c>
      <c r="G419" t="s">
        <v>33770</v>
      </c>
      <c r="H419" t="s">
        <v>33767</v>
      </c>
      <c r="I419" t="s">
        <v>33771</v>
      </c>
      <c r="J419" t="str">
        <f t="shared" si="6"/>
        <v>0.08088</v>
      </c>
    </row>
    <row r="420" spans="1:10" x14ac:dyDescent="0.25">
      <c r="A420" s="1">
        <v>44117</v>
      </c>
      <c r="B420" t="s">
        <v>32101</v>
      </c>
      <c r="C420" t="s">
        <v>33253</v>
      </c>
      <c r="D420" t="s">
        <v>33069</v>
      </c>
      <c r="E420" t="s">
        <v>32639</v>
      </c>
      <c r="F420" t="s">
        <v>33772</v>
      </c>
      <c r="G420" t="s">
        <v>32927</v>
      </c>
      <c r="H420" t="s">
        <v>33695</v>
      </c>
      <c r="I420" t="s">
        <v>33773</v>
      </c>
      <c r="J420" t="str">
        <f t="shared" si="6"/>
        <v>0.08000</v>
      </c>
    </row>
    <row r="421" spans="1:10" x14ac:dyDescent="0.25">
      <c r="A421" s="1">
        <v>44116</v>
      </c>
      <c r="B421" t="s">
        <v>32076</v>
      </c>
      <c r="C421" t="s">
        <v>32078</v>
      </c>
      <c r="D421" t="s">
        <v>33005</v>
      </c>
      <c r="E421" t="s">
        <v>32633</v>
      </c>
      <c r="F421" t="s">
        <v>33635</v>
      </c>
      <c r="G421" t="s">
        <v>33774</v>
      </c>
      <c r="H421" t="s">
        <v>33067</v>
      </c>
      <c r="I421" t="s">
        <v>33775</v>
      </c>
      <c r="J421" t="str">
        <f t="shared" si="6"/>
        <v>0.08175</v>
      </c>
    </row>
    <row r="422" spans="1:10" x14ac:dyDescent="0.25">
      <c r="A422" s="1">
        <v>44113</v>
      </c>
      <c r="B422" t="s">
        <v>32083</v>
      </c>
      <c r="C422" t="s">
        <v>32966</v>
      </c>
      <c r="D422" t="s">
        <v>33776</v>
      </c>
      <c r="E422" t="s">
        <v>33639</v>
      </c>
      <c r="F422" t="s">
        <v>33622</v>
      </c>
      <c r="G422" t="s">
        <v>32970</v>
      </c>
      <c r="H422" t="s">
        <v>33777</v>
      </c>
      <c r="I422" t="s">
        <v>33775</v>
      </c>
      <c r="J422" t="str">
        <f t="shared" si="6"/>
        <v>0.08175</v>
      </c>
    </row>
    <row r="423" spans="1:10" x14ac:dyDescent="0.25">
      <c r="A423" s="1">
        <v>44112</v>
      </c>
      <c r="B423" t="s">
        <v>32089</v>
      </c>
      <c r="C423" t="s">
        <v>32998</v>
      </c>
      <c r="D423" t="s">
        <v>33081</v>
      </c>
      <c r="E423" t="s">
        <v>33453</v>
      </c>
      <c r="F423" t="s">
        <v>33778</v>
      </c>
      <c r="G423" t="s">
        <v>33779</v>
      </c>
      <c r="H423" t="s">
        <v>33780</v>
      </c>
      <c r="I423" t="s">
        <v>33781</v>
      </c>
      <c r="J423" t="str">
        <f t="shared" si="6"/>
        <v>0.08263</v>
      </c>
    </row>
    <row r="424" spans="1:10" x14ac:dyDescent="0.25">
      <c r="A424" s="1">
        <v>44111</v>
      </c>
      <c r="B424" t="s">
        <v>32095</v>
      </c>
      <c r="C424" t="s">
        <v>32966</v>
      </c>
      <c r="D424" t="s">
        <v>32722</v>
      </c>
      <c r="E424" t="s">
        <v>33293</v>
      </c>
      <c r="F424" t="s">
        <v>33782</v>
      </c>
      <c r="G424" t="s">
        <v>33783</v>
      </c>
      <c r="H424" t="s">
        <v>33784</v>
      </c>
      <c r="I424" t="s">
        <v>33785</v>
      </c>
      <c r="J424" t="str">
        <f t="shared" si="6"/>
        <v>0.08175</v>
      </c>
    </row>
    <row r="425" spans="1:10" x14ac:dyDescent="0.25">
      <c r="A425" s="1">
        <v>44110</v>
      </c>
      <c r="B425" t="s">
        <v>32101</v>
      </c>
      <c r="C425" t="s">
        <v>33085</v>
      </c>
      <c r="D425" t="s">
        <v>33661</v>
      </c>
      <c r="E425" t="s">
        <v>33786</v>
      </c>
      <c r="F425" t="s">
        <v>33787</v>
      </c>
      <c r="G425" t="s">
        <v>33788</v>
      </c>
      <c r="H425" t="s">
        <v>33234</v>
      </c>
      <c r="I425" t="s">
        <v>33789</v>
      </c>
      <c r="J425" t="str">
        <f t="shared" si="6"/>
        <v>0.08150</v>
      </c>
    </row>
    <row r="426" spans="1:10" x14ac:dyDescent="0.25">
      <c r="A426" s="1">
        <v>44109</v>
      </c>
      <c r="B426" t="s">
        <v>32076</v>
      </c>
      <c r="C426" t="s">
        <v>33088</v>
      </c>
      <c r="D426" t="s">
        <v>32986</v>
      </c>
      <c r="E426" t="s">
        <v>32813</v>
      </c>
      <c r="F426" t="s">
        <v>33790</v>
      </c>
      <c r="G426" t="s">
        <v>33791</v>
      </c>
      <c r="H426" t="s">
        <v>33591</v>
      </c>
      <c r="I426" t="s">
        <v>33792</v>
      </c>
      <c r="J426" t="str">
        <f t="shared" si="6"/>
        <v>0.08138</v>
      </c>
    </row>
    <row r="427" spans="1:10" x14ac:dyDescent="0.25">
      <c r="A427" s="1">
        <v>44106</v>
      </c>
      <c r="B427" t="s">
        <v>32083</v>
      </c>
      <c r="C427" t="s">
        <v>33245</v>
      </c>
      <c r="D427" t="s">
        <v>33058</v>
      </c>
      <c r="E427" t="s">
        <v>33793</v>
      </c>
      <c r="F427" t="s">
        <v>33794</v>
      </c>
      <c r="G427" t="s">
        <v>33795</v>
      </c>
      <c r="H427" t="s">
        <v>33663</v>
      </c>
      <c r="I427" t="s">
        <v>32815</v>
      </c>
      <c r="J427" t="str">
        <f t="shared" si="6"/>
        <v>0.08125</v>
      </c>
    </row>
    <row r="428" spans="1:10" x14ac:dyDescent="0.25">
      <c r="A428" s="1">
        <v>44105</v>
      </c>
      <c r="B428" t="s">
        <v>32089</v>
      </c>
      <c r="C428" t="s">
        <v>32966</v>
      </c>
      <c r="D428" t="s">
        <v>33010</v>
      </c>
      <c r="E428" t="s">
        <v>33796</v>
      </c>
      <c r="F428" t="s">
        <v>33541</v>
      </c>
      <c r="G428" t="s">
        <v>33606</v>
      </c>
      <c r="H428" t="s">
        <v>33797</v>
      </c>
      <c r="I428" t="s">
        <v>33798</v>
      </c>
      <c r="J428" t="str">
        <f t="shared" si="6"/>
        <v>0.08175</v>
      </c>
    </row>
    <row r="429" spans="1:10" x14ac:dyDescent="0.25">
      <c r="A429" s="1">
        <v>44104</v>
      </c>
      <c r="B429" t="s">
        <v>32095</v>
      </c>
      <c r="C429" t="s">
        <v>32388</v>
      </c>
      <c r="D429" t="s">
        <v>33069</v>
      </c>
      <c r="E429" t="s">
        <v>33233</v>
      </c>
      <c r="F429" t="s">
        <v>33647</v>
      </c>
      <c r="G429" t="s">
        <v>33799</v>
      </c>
      <c r="H429" t="s">
        <v>33800</v>
      </c>
      <c r="I429" t="s">
        <v>33801</v>
      </c>
      <c r="J429" t="str">
        <f t="shared" si="6"/>
        <v>0.07800</v>
      </c>
    </row>
    <row r="430" spans="1:10" x14ac:dyDescent="0.25">
      <c r="A430" s="1">
        <v>44103</v>
      </c>
      <c r="B430" t="s">
        <v>32101</v>
      </c>
      <c r="C430" t="s">
        <v>32966</v>
      </c>
      <c r="D430" t="s">
        <v>32643</v>
      </c>
      <c r="E430" t="s">
        <v>33802</v>
      </c>
      <c r="F430" t="s">
        <v>33803</v>
      </c>
      <c r="G430" t="s">
        <v>33804</v>
      </c>
      <c r="H430" t="s">
        <v>33332</v>
      </c>
      <c r="I430" t="s">
        <v>33805</v>
      </c>
      <c r="J430" t="str">
        <f t="shared" si="6"/>
        <v>0.08175</v>
      </c>
    </row>
    <row r="431" spans="1:10" x14ac:dyDescent="0.25">
      <c r="A431" s="1">
        <v>44102</v>
      </c>
      <c r="B431" t="s">
        <v>32076</v>
      </c>
      <c r="C431" t="s">
        <v>33160</v>
      </c>
      <c r="D431" t="s">
        <v>33468</v>
      </c>
      <c r="E431" t="s">
        <v>33001</v>
      </c>
      <c r="F431" t="s">
        <v>33806</v>
      </c>
      <c r="G431" t="s">
        <v>33711</v>
      </c>
      <c r="H431" t="s">
        <v>33807</v>
      </c>
      <c r="I431" t="s">
        <v>33808</v>
      </c>
      <c r="J431" t="str">
        <f t="shared" si="6"/>
        <v>0.08163</v>
      </c>
    </row>
    <row r="432" spans="1:10" x14ac:dyDescent="0.25">
      <c r="A432" s="1">
        <v>44099</v>
      </c>
      <c r="B432" t="s">
        <v>32083</v>
      </c>
      <c r="C432" t="s">
        <v>33114</v>
      </c>
      <c r="D432" t="s">
        <v>33181</v>
      </c>
      <c r="E432" t="s">
        <v>33480</v>
      </c>
      <c r="F432" t="s">
        <v>33809</v>
      </c>
      <c r="G432" t="s">
        <v>32610</v>
      </c>
      <c r="H432" t="s">
        <v>33810</v>
      </c>
      <c r="I432" t="s">
        <v>33811</v>
      </c>
      <c r="J432" t="str">
        <f t="shared" si="6"/>
        <v>0.08013</v>
      </c>
    </row>
    <row r="433" spans="1:10" x14ac:dyDescent="0.25">
      <c r="A433" s="1">
        <v>44098</v>
      </c>
      <c r="B433" t="s">
        <v>32089</v>
      </c>
      <c r="C433" t="s">
        <v>33350</v>
      </c>
      <c r="D433" t="s">
        <v>32874</v>
      </c>
      <c r="E433" t="s">
        <v>32693</v>
      </c>
      <c r="F433" t="s">
        <v>33313</v>
      </c>
      <c r="G433" t="s">
        <v>33226</v>
      </c>
      <c r="H433" t="s">
        <v>33344</v>
      </c>
      <c r="I433" t="s">
        <v>33812</v>
      </c>
      <c r="J433" t="str">
        <f t="shared" si="6"/>
        <v>0.08075</v>
      </c>
    </row>
    <row r="434" spans="1:10" x14ac:dyDescent="0.25">
      <c r="A434" s="1">
        <v>44097</v>
      </c>
      <c r="B434" t="s">
        <v>32095</v>
      </c>
      <c r="C434" t="s">
        <v>32889</v>
      </c>
      <c r="D434" t="s">
        <v>33813</v>
      </c>
      <c r="E434" t="s">
        <v>32677</v>
      </c>
      <c r="F434" t="s">
        <v>33778</v>
      </c>
      <c r="G434" t="s">
        <v>33814</v>
      </c>
      <c r="H434" t="s">
        <v>33815</v>
      </c>
      <c r="I434" t="s">
        <v>33816</v>
      </c>
      <c r="J434" t="str">
        <f t="shared" si="6"/>
        <v>0.08038</v>
      </c>
    </row>
    <row r="435" spans="1:10" x14ac:dyDescent="0.25">
      <c r="A435" s="1">
        <v>44096</v>
      </c>
      <c r="B435" t="s">
        <v>32101</v>
      </c>
      <c r="C435" t="s">
        <v>32998</v>
      </c>
      <c r="D435" t="s">
        <v>33817</v>
      </c>
      <c r="E435" t="s">
        <v>33818</v>
      </c>
      <c r="F435" t="s">
        <v>33819</v>
      </c>
      <c r="G435" t="s">
        <v>32989</v>
      </c>
      <c r="H435" t="s">
        <v>33820</v>
      </c>
      <c r="I435" t="s">
        <v>33821</v>
      </c>
      <c r="J435" t="str">
        <f t="shared" si="6"/>
        <v>0.08263</v>
      </c>
    </row>
    <row r="436" spans="1:10" x14ac:dyDescent="0.25">
      <c r="A436" s="1">
        <v>44095</v>
      </c>
      <c r="B436" t="s">
        <v>32076</v>
      </c>
      <c r="C436" t="s">
        <v>33022</v>
      </c>
      <c r="D436" t="s">
        <v>33452</v>
      </c>
      <c r="E436" t="s">
        <v>33020</v>
      </c>
      <c r="F436" t="s">
        <v>32748</v>
      </c>
      <c r="G436" t="s">
        <v>33547</v>
      </c>
      <c r="H436" t="s">
        <v>33822</v>
      </c>
      <c r="I436" t="s">
        <v>33823</v>
      </c>
      <c r="J436" t="str">
        <f t="shared" si="6"/>
        <v>0.08250</v>
      </c>
    </row>
    <row r="437" spans="1:10" x14ac:dyDescent="0.25">
      <c r="A437" s="1">
        <v>44092</v>
      </c>
      <c r="B437" t="s">
        <v>32083</v>
      </c>
      <c r="C437" t="s">
        <v>33007</v>
      </c>
      <c r="D437" t="s">
        <v>33181</v>
      </c>
      <c r="E437" t="s">
        <v>33824</v>
      </c>
      <c r="F437" t="s">
        <v>33825</v>
      </c>
      <c r="G437" t="s">
        <v>32781</v>
      </c>
      <c r="H437" t="s">
        <v>33826</v>
      </c>
      <c r="I437" t="s">
        <v>33827</v>
      </c>
      <c r="J437" t="str">
        <f t="shared" si="6"/>
        <v>0.08313</v>
      </c>
    </row>
    <row r="438" spans="1:10" x14ac:dyDescent="0.25">
      <c r="A438" s="1">
        <v>44091</v>
      </c>
      <c r="B438" t="s">
        <v>32089</v>
      </c>
      <c r="C438" t="s">
        <v>33399</v>
      </c>
      <c r="D438" t="s">
        <v>32632</v>
      </c>
      <c r="E438" t="s">
        <v>33052</v>
      </c>
      <c r="F438" t="s">
        <v>33828</v>
      </c>
      <c r="G438" t="s">
        <v>33829</v>
      </c>
      <c r="H438" t="s">
        <v>33830</v>
      </c>
      <c r="I438" t="s">
        <v>33831</v>
      </c>
      <c r="J438" t="str">
        <f t="shared" si="6"/>
        <v>0.08225</v>
      </c>
    </row>
    <row r="439" spans="1:10" x14ac:dyDescent="0.25">
      <c r="A439" s="1">
        <v>44090</v>
      </c>
      <c r="B439" t="s">
        <v>32095</v>
      </c>
      <c r="C439" t="s">
        <v>33022</v>
      </c>
      <c r="D439" t="s">
        <v>32710</v>
      </c>
      <c r="E439" t="s">
        <v>33392</v>
      </c>
      <c r="F439" t="s">
        <v>33832</v>
      </c>
      <c r="G439" t="s">
        <v>33226</v>
      </c>
      <c r="H439" t="s">
        <v>33833</v>
      </c>
      <c r="I439" t="s">
        <v>33834</v>
      </c>
      <c r="J439" t="str">
        <f t="shared" si="6"/>
        <v>0.08250</v>
      </c>
    </row>
    <row r="440" spans="1:10" x14ac:dyDescent="0.25">
      <c r="A440" s="1">
        <v>44089</v>
      </c>
      <c r="B440" t="s">
        <v>32101</v>
      </c>
      <c r="C440" t="s">
        <v>32961</v>
      </c>
      <c r="D440" t="s">
        <v>33468</v>
      </c>
      <c r="E440" t="s">
        <v>33835</v>
      </c>
      <c r="F440" t="s">
        <v>33477</v>
      </c>
      <c r="G440" t="s">
        <v>33724</v>
      </c>
      <c r="H440" t="s">
        <v>33836</v>
      </c>
      <c r="I440" t="s">
        <v>33837</v>
      </c>
      <c r="J440" t="str">
        <f t="shared" si="6"/>
        <v>0.08325</v>
      </c>
    </row>
    <row r="441" spans="1:10" x14ac:dyDescent="0.25">
      <c r="A441" s="1">
        <v>44088</v>
      </c>
      <c r="B441" t="s">
        <v>32076</v>
      </c>
      <c r="C441" t="s">
        <v>32995</v>
      </c>
      <c r="D441" t="s">
        <v>33838</v>
      </c>
      <c r="E441" t="s">
        <v>33136</v>
      </c>
      <c r="F441" t="s">
        <v>33839</v>
      </c>
      <c r="G441" t="s">
        <v>33613</v>
      </c>
      <c r="H441" t="s">
        <v>33840</v>
      </c>
      <c r="I441" t="s">
        <v>33841</v>
      </c>
      <c r="J441" t="str">
        <f t="shared" si="6"/>
        <v>0.08388</v>
      </c>
    </row>
    <row r="442" spans="1:10" x14ac:dyDescent="0.25">
      <c r="A442" s="1">
        <v>44085</v>
      </c>
      <c r="B442" t="s">
        <v>32083</v>
      </c>
      <c r="C442" t="s">
        <v>33009</v>
      </c>
      <c r="D442" t="s">
        <v>33479</v>
      </c>
      <c r="E442" t="s">
        <v>33381</v>
      </c>
      <c r="F442" t="s">
        <v>33460</v>
      </c>
      <c r="G442" t="s">
        <v>33842</v>
      </c>
      <c r="H442" t="s">
        <v>33843</v>
      </c>
      <c r="I442" t="s">
        <v>33844</v>
      </c>
      <c r="J442" t="str">
        <f t="shared" si="6"/>
        <v>0.08300</v>
      </c>
    </row>
    <row r="443" spans="1:10" x14ac:dyDescent="0.25">
      <c r="A443" s="1">
        <v>44084</v>
      </c>
      <c r="B443" t="s">
        <v>32089</v>
      </c>
      <c r="C443" t="s">
        <v>32947</v>
      </c>
      <c r="D443" t="s">
        <v>33509</v>
      </c>
      <c r="E443" t="s">
        <v>33818</v>
      </c>
      <c r="F443" t="s">
        <v>33522</v>
      </c>
      <c r="G443" t="s">
        <v>33845</v>
      </c>
      <c r="H443" t="s">
        <v>33846</v>
      </c>
      <c r="I443" t="s">
        <v>33847</v>
      </c>
      <c r="J443" t="str">
        <f t="shared" si="6"/>
        <v>0.08413</v>
      </c>
    </row>
    <row r="444" spans="1:10" x14ac:dyDescent="0.25">
      <c r="A444" s="1">
        <v>44083</v>
      </c>
      <c r="B444" t="s">
        <v>32095</v>
      </c>
      <c r="C444" t="s">
        <v>33705</v>
      </c>
      <c r="D444" t="s">
        <v>33413</v>
      </c>
      <c r="E444" t="s">
        <v>33848</v>
      </c>
      <c r="F444" t="s">
        <v>33849</v>
      </c>
      <c r="G444" t="s">
        <v>33597</v>
      </c>
      <c r="H444" t="s">
        <v>33415</v>
      </c>
      <c r="I444" t="s">
        <v>33850</v>
      </c>
      <c r="J444" t="str">
        <f t="shared" si="6"/>
        <v>0.08213</v>
      </c>
    </row>
    <row r="445" spans="1:10" x14ac:dyDescent="0.25">
      <c r="A445" s="1">
        <v>44082</v>
      </c>
      <c r="B445" t="s">
        <v>32101</v>
      </c>
      <c r="C445" t="s">
        <v>33098</v>
      </c>
      <c r="D445" t="s">
        <v>33070</v>
      </c>
      <c r="E445" t="s">
        <v>32930</v>
      </c>
      <c r="F445" t="s">
        <v>33373</v>
      </c>
      <c r="G445" t="s">
        <v>33851</v>
      </c>
      <c r="H445" t="s">
        <v>33852</v>
      </c>
      <c r="I445" t="s">
        <v>33853</v>
      </c>
      <c r="J445" t="str">
        <f t="shared" si="6"/>
        <v>0.07938</v>
      </c>
    </row>
    <row r="446" spans="1:10" x14ac:dyDescent="0.25">
      <c r="A446" s="1">
        <v>44081</v>
      </c>
      <c r="B446" t="s">
        <v>32076</v>
      </c>
      <c r="C446" t="s">
        <v>32078</v>
      </c>
      <c r="D446" t="s">
        <v>33086</v>
      </c>
      <c r="E446" t="s">
        <v>32614</v>
      </c>
      <c r="F446" t="s">
        <v>33854</v>
      </c>
      <c r="G446" t="s">
        <v>33129</v>
      </c>
      <c r="H446" t="s">
        <v>33855</v>
      </c>
      <c r="I446" t="s">
        <v>33856</v>
      </c>
      <c r="J446" t="str">
        <f t="shared" si="6"/>
        <v>0.08163</v>
      </c>
    </row>
    <row r="447" spans="1:10" x14ac:dyDescent="0.25">
      <c r="A447" s="1">
        <v>44078</v>
      </c>
      <c r="B447" t="s">
        <v>32083</v>
      </c>
      <c r="C447" t="s">
        <v>33160</v>
      </c>
      <c r="D447" t="s">
        <v>33526</v>
      </c>
      <c r="E447" t="s">
        <v>33857</v>
      </c>
      <c r="F447" t="s">
        <v>33706</v>
      </c>
      <c r="G447" t="s">
        <v>32545</v>
      </c>
      <c r="H447" t="s">
        <v>32883</v>
      </c>
      <c r="I447" t="s">
        <v>33856</v>
      </c>
      <c r="J447" t="str">
        <f t="shared" si="6"/>
        <v>0.08163</v>
      </c>
    </row>
    <row r="448" spans="1:10" x14ac:dyDescent="0.25">
      <c r="A448" s="1">
        <v>44077</v>
      </c>
      <c r="B448" t="s">
        <v>32089</v>
      </c>
      <c r="C448" t="s">
        <v>32942</v>
      </c>
      <c r="D448" t="s">
        <v>32638</v>
      </c>
      <c r="E448" t="s">
        <v>33218</v>
      </c>
      <c r="F448" t="s">
        <v>33858</v>
      </c>
      <c r="G448" t="s">
        <v>33851</v>
      </c>
      <c r="H448" t="s">
        <v>33859</v>
      </c>
      <c r="I448" t="s">
        <v>33860</v>
      </c>
      <c r="J448" t="str">
        <f t="shared" si="6"/>
        <v>0.08238</v>
      </c>
    </row>
    <row r="449" spans="1:10" x14ac:dyDescent="0.25">
      <c r="A449" s="1">
        <v>44076</v>
      </c>
      <c r="B449" t="s">
        <v>32095</v>
      </c>
      <c r="C449" t="s">
        <v>33022</v>
      </c>
      <c r="D449" t="s">
        <v>32692</v>
      </c>
      <c r="E449" t="s">
        <v>33027</v>
      </c>
      <c r="F449" t="s">
        <v>33495</v>
      </c>
      <c r="G449" t="s">
        <v>33583</v>
      </c>
      <c r="H449" t="s">
        <v>33395</v>
      </c>
      <c r="I449" t="s">
        <v>33861</v>
      </c>
      <c r="J449" t="str">
        <f t="shared" si="6"/>
        <v>0.08250</v>
      </c>
    </row>
    <row r="450" spans="1:10" x14ac:dyDescent="0.25">
      <c r="A450" s="1">
        <v>44075</v>
      </c>
      <c r="B450" t="s">
        <v>32101</v>
      </c>
      <c r="C450" t="s">
        <v>33245</v>
      </c>
      <c r="D450" t="s">
        <v>33086</v>
      </c>
      <c r="E450" t="s">
        <v>32614</v>
      </c>
      <c r="F450" t="s">
        <v>33512</v>
      </c>
      <c r="G450" t="s">
        <v>33862</v>
      </c>
      <c r="H450" t="s">
        <v>33863</v>
      </c>
      <c r="I450" t="s">
        <v>33864</v>
      </c>
      <c r="J450" t="str">
        <f t="shared" ref="J450:J513" si="7">IF(C450="",C451,C450)</f>
        <v>0.08125</v>
      </c>
    </row>
    <row r="451" spans="1:10" x14ac:dyDescent="0.25">
      <c r="A451" s="1">
        <v>44071</v>
      </c>
      <c r="B451" t="s">
        <v>32083</v>
      </c>
      <c r="C451" t="s">
        <v>32829</v>
      </c>
      <c r="D451" t="s">
        <v>33509</v>
      </c>
      <c r="E451" t="s">
        <v>32901</v>
      </c>
      <c r="F451" t="s">
        <v>33590</v>
      </c>
      <c r="G451" t="s">
        <v>33239</v>
      </c>
      <c r="H451" t="s">
        <v>33865</v>
      </c>
      <c r="I451" t="s">
        <v>33866</v>
      </c>
      <c r="J451" t="str">
        <f t="shared" si="7"/>
        <v>0.08088</v>
      </c>
    </row>
    <row r="452" spans="1:10" x14ac:dyDescent="0.25">
      <c r="A452" s="1">
        <v>44070</v>
      </c>
      <c r="B452" t="s">
        <v>32089</v>
      </c>
      <c r="C452" t="s">
        <v>33035</v>
      </c>
      <c r="D452" t="s">
        <v>33413</v>
      </c>
      <c r="E452" t="s">
        <v>32926</v>
      </c>
      <c r="F452" t="s">
        <v>33335</v>
      </c>
      <c r="G452" t="s">
        <v>32725</v>
      </c>
      <c r="H452" t="s">
        <v>33867</v>
      </c>
      <c r="I452" t="s">
        <v>33868</v>
      </c>
      <c r="J452" t="str">
        <f t="shared" si="7"/>
        <v>0.08200</v>
      </c>
    </row>
    <row r="453" spans="1:10" x14ac:dyDescent="0.25">
      <c r="A453" s="1">
        <v>44069</v>
      </c>
      <c r="B453" t="s">
        <v>32095</v>
      </c>
      <c r="C453" t="s">
        <v>32966</v>
      </c>
      <c r="D453" t="s">
        <v>32807</v>
      </c>
      <c r="E453" t="s">
        <v>33869</v>
      </c>
      <c r="F453" t="s">
        <v>33678</v>
      </c>
      <c r="G453" t="s">
        <v>33614</v>
      </c>
      <c r="H453" t="s">
        <v>33870</v>
      </c>
      <c r="I453" t="s">
        <v>32744</v>
      </c>
      <c r="J453" t="str">
        <f t="shared" si="7"/>
        <v>0.08175</v>
      </c>
    </row>
    <row r="454" spans="1:10" x14ac:dyDescent="0.25">
      <c r="A454" s="1">
        <v>44068</v>
      </c>
      <c r="B454" t="s">
        <v>32101</v>
      </c>
      <c r="C454" t="s">
        <v>33088</v>
      </c>
      <c r="D454" t="s">
        <v>33413</v>
      </c>
      <c r="E454" t="s">
        <v>32871</v>
      </c>
      <c r="F454" t="s">
        <v>33612</v>
      </c>
      <c r="G454" t="s">
        <v>32743</v>
      </c>
      <c r="H454" t="s">
        <v>33871</v>
      </c>
      <c r="I454" t="s">
        <v>33872</v>
      </c>
      <c r="J454" t="str">
        <f t="shared" si="7"/>
        <v>0.08138</v>
      </c>
    </row>
    <row r="455" spans="1:10" x14ac:dyDescent="0.25">
      <c r="A455" s="1">
        <v>44067</v>
      </c>
      <c r="B455" t="s">
        <v>32076</v>
      </c>
      <c r="C455" t="s">
        <v>32966</v>
      </c>
      <c r="D455" t="s">
        <v>33873</v>
      </c>
      <c r="E455" t="s">
        <v>33874</v>
      </c>
      <c r="F455" t="s">
        <v>33494</v>
      </c>
      <c r="G455" t="s">
        <v>33591</v>
      </c>
      <c r="H455" t="s">
        <v>33875</v>
      </c>
      <c r="I455" t="s">
        <v>33876</v>
      </c>
      <c r="J455" t="str">
        <f t="shared" si="7"/>
        <v>0.08175</v>
      </c>
    </row>
    <row r="456" spans="1:10" x14ac:dyDescent="0.25">
      <c r="A456" s="1">
        <v>44064</v>
      </c>
      <c r="B456" t="s">
        <v>32083</v>
      </c>
      <c r="C456" t="s">
        <v>32966</v>
      </c>
      <c r="D456" t="s">
        <v>33059</v>
      </c>
      <c r="E456" t="s">
        <v>33758</v>
      </c>
      <c r="F456" t="s">
        <v>33877</v>
      </c>
      <c r="G456" t="s">
        <v>33878</v>
      </c>
      <c r="H456" t="s">
        <v>33879</v>
      </c>
      <c r="I456" t="s">
        <v>33880</v>
      </c>
      <c r="J456" t="str">
        <f t="shared" si="7"/>
        <v>0.08175</v>
      </c>
    </row>
    <row r="457" spans="1:10" x14ac:dyDescent="0.25">
      <c r="A457" s="1">
        <v>44063</v>
      </c>
      <c r="B457" t="s">
        <v>32089</v>
      </c>
      <c r="C457" t="s">
        <v>33009</v>
      </c>
      <c r="D457" t="s">
        <v>33131</v>
      </c>
      <c r="E457" t="s">
        <v>33854</v>
      </c>
      <c r="F457" t="s">
        <v>33356</v>
      </c>
      <c r="G457" t="s">
        <v>33881</v>
      </c>
      <c r="H457" t="s">
        <v>33882</v>
      </c>
      <c r="I457" t="s">
        <v>33883</v>
      </c>
      <c r="J457" t="str">
        <f t="shared" si="7"/>
        <v>0.08300</v>
      </c>
    </row>
    <row r="458" spans="1:10" x14ac:dyDescent="0.25">
      <c r="A458" s="1">
        <v>44062</v>
      </c>
      <c r="B458" t="s">
        <v>32095</v>
      </c>
      <c r="C458" t="s">
        <v>32985</v>
      </c>
      <c r="D458" t="s">
        <v>32818</v>
      </c>
      <c r="E458" t="s">
        <v>32724</v>
      </c>
      <c r="F458" t="s">
        <v>33884</v>
      </c>
      <c r="G458" t="s">
        <v>33265</v>
      </c>
      <c r="H458" t="s">
        <v>33885</v>
      </c>
      <c r="I458" t="s">
        <v>33886</v>
      </c>
      <c r="J458" t="str">
        <f t="shared" si="7"/>
        <v>0.08463</v>
      </c>
    </row>
    <row r="459" spans="1:10" x14ac:dyDescent="0.25">
      <c r="A459" s="1">
        <v>44061</v>
      </c>
      <c r="B459" t="s">
        <v>32101</v>
      </c>
      <c r="C459" t="s">
        <v>32911</v>
      </c>
      <c r="D459" t="s">
        <v>33887</v>
      </c>
      <c r="E459" t="s">
        <v>33033</v>
      </c>
      <c r="F459" t="s">
        <v>32665</v>
      </c>
      <c r="G459" t="s">
        <v>33888</v>
      </c>
      <c r="H459" t="s">
        <v>33889</v>
      </c>
      <c r="I459" t="s">
        <v>33890</v>
      </c>
      <c r="J459" t="str">
        <f t="shared" si="7"/>
        <v>0.08363</v>
      </c>
    </row>
    <row r="460" spans="1:10" x14ac:dyDescent="0.25">
      <c r="A460" s="1">
        <v>44060</v>
      </c>
      <c r="B460" t="s">
        <v>32076</v>
      </c>
      <c r="C460" t="s">
        <v>33004</v>
      </c>
      <c r="D460" t="s">
        <v>33891</v>
      </c>
      <c r="E460" t="s">
        <v>33892</v>
      </c>
      <c r="F460" t="s">
        <v>33893</v>
      </c>
      <c r="G460" t="s">
        <v>32707</v>
      </c>
      <c r="H460" t="s">
        <v>33894</v>
      </c>
      <c r="I460" t="s">
        <v>33895</v>
      </c>
      <c r="J460" t="str">
        <f t="shared" si="7"/>
        <v>0.08475</v>
      </c>
    </row>
    <row r="461" spans="1:10" x14ac:dyDescent="0.25">
      <c r="A461" s="1">
        <v>44057</v>
      </c>
      <c r="B461" t="s">
        <v>32083</v>
      </c>
      <c r="C461" t="s">
        <v>32823</v>
      </c>
      <c r="D461" t="s">
        <v>33896</v>
      </c>
      <c r="E461" t="s">
        <v>33146</v>
      </c>
      <c r="F461" t="s">
        <v>33430</v>
      </c>
      <c r="G461" t="s">
        <v>33833</v>
      </c>
      <c r="H461" t="s">
        <v>33642</v>
      </c>
      <c r="I461" t="s">
        <v>33897</v>
      </c>
      <c r="J461" t="str">
        <f t="shared" si="7"/>
        <v>0.08550</v>
      </c>
    </row>
    <row r="462" spans="1:10" x14ac:dyDescent="0.25">
      <c r="A462" s="1">
        <v>44056</v>
      </c>
      <c r="B462" t="s">
        <v>32089</v>
      </c>
      <c r="C462" t="s">
        <v>33418</v>
      </c>
      <c r="D462" t="s">
        <v>33263</v>
      </c>
      <c r="E462" t="s">
        <v>33898</v>
      </c>
      <c r="F462" t="s">
        <v>33899</v>
      </c>
      <c r="G462" t="s">
        <v>33900</v>
      </c>
      <c r="H462" t="s">
        <v>33901</v>
      </c>
      <c r="I462" t="s">
        <v>33902</v>
      </c>
      <c r="J462" t="str">
        <f t="shared" si="7"/>
        <v>0.08488</v>
      </c>
    </row>
    <row r="463" spans="1:10" x14ac:dyDescent="0.25">
      <c r="A463" s="1">
        <v>44055</v>
      </c>
      <c r="B463" t="s">
        <v>32095</v>
      </c>
      <c r="C463" t="s">
        <v>32906</v>
      </c>
      <c r="D463" t="s">
        <v>33903</v>
      </c>
      <c r="E463" t="s">
        <v>33033</v>
      </c>
      <c r="F463" t="s">
        <v>33904</v>
      </c>
      <c r="G463" t="s">
        <v>33905</v>
      </c>
      <c r="H463" t="s">
        <v>33676</v>
      </c>
      <c r="I463" t="s">
        <v>33906</v>
      </c>
      <c r="J463" t="str">
        <f t="shared" si="7"/>
        <v>0.08538</v>
      </c>
    </row>
    <row r="464" spans="1:10" x14ac:dyDescent="0.25">
      <c r="A464" s="1">
        <v>44054</v>
      </c>
      <c r="B464" t="s">
        <v>32101</v>
      </c>
      <c r="C464" t="s">
        <v>33130</v>
      </c>
      <c r="D464" t="s">
        <v>33406</v>
      </c>
      <c r="E464" t="s">
        <v>33907</v>
      </c>
      <c r="F464" t="s">
        <v>32977</v>
      </c>
      <c r="G464" t="s">
        <v>33908</v>
      </c>
      <c r="H464" t="s">
        <v>33909</v>
      </c>
      <c r="I464" t="s">
        <v>33910</v>
      </c>
      <c r="J464" t="str">
        <f t="shared" si="7"/>
        <v>0.08525</v>
      </c>
    </row>
    <row r="465" spans="1:10" x14ac:dyDescent="0.25">
      <c r="A465" s="1">
        <v>44053</v>
      </c>
      <c r="B465" t="s">
        <v>32076</v>
      </c>
      <c r="C465" t="s">
        <v>32915</v>
      </c>
      <c r="D465" t="s">
        <v>33509</v>
      </c>
      <c r="E465" t="s">
        <v>33911</v>
      </c>
      <c r="F465" t="s">
        <v>33912</v>
      </c>
      <c r="G465" t="s">
        <v>33704</v>
      </c>
      <c r="H465" t="s">
        <v>33652</v>
      </c>
      <c r="I465" t="s">
        <v>33913</v>
      </c>
      <c r="J465" t="str">
        <f t="shared" si="7"/>
        <v>0.08600</v>
      </c>
    </row>
    <row r="466" spans="1:10" x14ac:dyDescent="0.25">
      <c r="A466" s="1">
        <v>44050</v>
      </c>
      <c r="B466" t="s">
        <v>32083</v>
      </c>
      <c r="C466" t="s">
        <v>32955</v>
      </c>
      <c r="D466" t="s">
        <v>33914</v>
      </c>
      <c r="E466" t="s">
        <v>33915</v>
      </c>
      <c r="F466" t="s">
        <v>33916</v>
      </c>
      <c r="G466" t="s">
        <v>33917</v>
      </c>
      <c r="H466" t="s">
        <v>33918</v>
      </c>
      <c r="I466" t="s">
        <v>32750</v>
      </c>
      <c r="J466" t="str">
        <f t="shared" si="7"/>
        <v>0.08513</v>
      </c>
    </row>
    <row r="467" spans="1:10" x14ac:dyDescent="0.25">
      <c r="A467" s="1">
        <v>44049</v>
      </c>
      <c r="B467" t="s">
        <v>32089</v>
      </c>
      <c r="C467" t="s">
        <v>32873</v>
      </c>
      <c r="D467" t="s">
        <v>33406</v>
      </c>
      <c r="E467" t="s">
        <v>32957</v>
      </c>
      <c r="F467" t="s">
        <v>33919</v>
      </c>
      <c r="G467" t="s">
        <v>32719</v>
      </c>
      <c r="H467" t="s">
        <v>33920</v>
      </c>
      <c r="I467" t="s">
        <v>33921</v>
      </c>
      <c r="J467" t="str">
        <f t="shared" si="7"/>
        <v>0.08575</v>
      </c>
    </row>
    <row r="468" spans="1:10" x14ac:dyDescent="0.25">
      <c r="A468" s="1">
        <v>44048</v>
      </c>
      <c r="B468" t="s">
        <v>32095</v>
      </c>
      <c r="C468" t="s">
        <v>33119</v>
      </c>
      <c r="D468" t="s">
        <v>33116</v>
      </c>
      <c r="E468" t="s">
        <v>33922</v>
      </c>
      <c r="F468" t="s">
        <v>33923</v>
      </c>
      <c r="G468" t="s">
        <v>33924</v>
      </c>
      <c r="H468" t="s">
        <v>33925</v>
      </c>
      <c r="I468" t="s">
        <v>33926</v>
      </c>
      <c r="J468" t="str">
        <f t="shared" si="7"/>
        <v>0.08338</v>
      </c>
    </row>
    <row r="469" spans="1:10" x14ac:dyDescent="0.25">
      <c r="A469" s="1">
        <v>44047</v>
      </c>
      <c r="B469" t="s">
        <v>32101</v>
      </c>
      <c r="C469" t="s">
        <v>33126</v>
      </c>
      <c r="D469" t="s">
        <v>33526</v>
      </c>
      <c r="E469" t="s">
        <v>33303</v>
      </c>
      <c r="F469" t="s">
        <v>33779</v>
      </c>
      <c r="G469" t="s">
        <v>33927</v>
      </c>
      <c r="H469" t="s">
        <v>33546</v>
      </c>
      <c r="I469" t="s">
        <v>33928</v>
      </c>
      <c r="J469" t="str">
        <f t="shared" si="7"/>
        <v>0.08900</v>
      </c>
    </row>
    <row r="470" spans="1:10" x14ac:dyDescent="0.25">
      <c r="A470" s="1">
        <v>44046</v>
      </c>
      <c r="B470" t="s">
        <v>32076</v>
      </c>
      <c r="C470" t="s">
        <v>33368</v>
      </c>
      <c r="D470" t="s">
        <v>33131</v>
      </c>
      <c r="E470" t="s">
        <v>32935</v>
      </c>
      <c r="F470" t="s">
        <v>33929</v>
      </c>
      <c r="G470" t="s">
        <v>33712</v>
      </c>
      <c r="H470" t="s">
        <v>33930</v>
      </c>
      <c r="I470" t="s">
        <v>33931</v>
      </c>
      <c r="J470" t="str">
        <f t="shared" si="7"/>
        <v>0.08425</v>
      </c>
    </row>
    <row r="471" spans="1:10" x14ac:dyDescent="0.25">
      <c r="A471" s="1">
        <v>44043</v>
      </c>
      <c r="B471" t="s">
        <v>32083</v>
      </c>
      <c r="C471" t="s">
        <v>33111</v>
      </c>
      <c r="D471" t="s">
        <v>33086</v>
      </c>
      <c r="E471" t="s">
        <v>32621</v>
      </c>
      <c r="F471" t="s">
        <v>33932</v>
      </c>
      <c r="G471" t="s">
        <v>33276</v>
      </c>
      <c r="H471" t="s">
        <v>33933</v>
      </c>
      <c r="I471" t="s">
        <v>33934</v>
      </c>
      <c r="J471" t="str">
        <f t="shared" si="7"/>
        <v>0.08725</v>
      </c>
    </row>
    <row r="472" spans="1:10" x14ac:dyDescent="0.25">
      <c r="A472" s="1">
        <v>44042</v>
      </c>
      <c r="B472" t="s">
        <v>32089</v>
      </c>
      <c r="C472" t="s">
        <v>33194</v>
      </c>
      <c r="D472" t="s">
        <v>32880</v>
      </c>
      <c r="E472" t="s">
        <v>32614</v>
      </c>
      <c r="F472" t="s">
        <v>33426</v>
      </c>
      <c r="G472" t="s">
        <v>32743</v>
      </c>
      <c r="H472" t="s">
        <v>33935</v>
      </c>
      <c r="I472" t="s">
        <v>33936</v>
      </c>
      <c r="J472" t="str">
        <f t="shared" si="7"/>
        <v>0.08500</v>
      </c>
    </row>
    <row r="473" spans="1:10" x14ac:dyDescent="0.25">
      <c r="A473" s="1">
        <v>44041</v>
      </c>
      <c r="B473" t="s">
        <v>32095</v>
      </c>
      <c r="C473" t="s">
        <v>32947</v>
      </c>
      <c r="D473" t="s">
        <v>33093</v>
      </c>
      <c r="E473" t="s">
        <v>33937</v>
      </c>
      <c r="F473" t="s">
        <v>33877</v>
      </c>
      <c r="G473" t="s">
        <v>33938</v>
      </c>
      <c r="H473" t="s">
        <v>33939</v>
      </c>
      <c r="I473" t="s">
        <v>33940</v>
      </c>
      <c r="J473" t="str">
        <f t="shared" si="7"/>
        <v>0.08413</v>
      </c>
    </row>
    <row r="474" spans="1:10" x14ac:dyDescent="0.25">
      <c r="A474" s="1">
        <v>44040</v>
      </c>
      <c r="B474" t="s">
        <v>32101</v>
      </c>
      <c r="C474" t="s">
        <v>33004</v>
      </c>
      <c r="D474" t="s">
        <v>33941</v>
      </c>
      <c r="E474" t="s">
        <v>33942</v>
      </c>
      <c r="F474" t="s">
        <v>33943</v>
      </c>
      <c r="G474" t="s">
        <v>33944</v>
      </c>
      <c r="H474" t="s">
        <v>33945</v>
      </c>
      <c r="I474" t="s">
        <v>33946</v>
      </c>
      <c r="J474" t="str">
        <f t="shared" si="7"/>
        <v>0.08475</v>
      </c>
    </row>
    <row r="475" spans="1:10" x14ac:dyDescent="0.25">
      <c r="A475" s="1">
        <v>44039</v>
      </c>
      <c r="B475" t="s">
        <v>32076</v>
      </c>
      <c r="C475" t="s">
        <v>32955</v>
      </c>
      <c r="D475" t="s">
        <v>33093</v>
      </c>
      <c r="E475" t="s">
        <v>32886</v>
      </c>
      <c r="F475" t="s">
        <v>33947</v>
      </c>
      <c r="G475" t="s">
        <v>33948</v>
      </c>
      <c r="H475" t="s">
        <v>32635</v>
      </c>
      <c r="I475" t="s">
        <v>33949</v>
      </c>
      <c r="J475" t="str">
        <f t="shared" si="7"/>
        <v>0.08513</v>
      </c>
    </row>
    <row r="476" spans="1:10" x14ac:dyDescent="0.25">
      <c r="A476" s="1">
        <v>44036</v>
      </c>
      <c r="B476" t="s">
        <v>32083</v>
      </c>
      <c r="C476" t="s">
        <v>33418</v>
      </c>
      <c r="D476" t="s">
        <v>33135</v>
      </c>
      <c r="E476" t="s">
        <v>33790</v>
      </c>
      <c r="F476" t="s">
        <v>33565</v>
      </c>
      <c r="G476" t="s">
        <v>33950</v>
      </c>
      <c r="H476" t="s">
        <v>33951</v>
      </c>
      <c r="I476" t="s">
        <v>33952</v>
      </c>
      <c r="J476" t="str">
        <f t="shared" si="7"/>
        <v>0.08488</v>
      </c>
    </row>
    <row r="477" spans="1:10" x14ac:dyDescent="0.25">
      <c r="A477" s="1">
        <v>44035</v>
      </c>
      <c r="B477" t="s">
        <v>32089</v>
      </c>
      <c r="C477" t="s">
        <v>32879</v>
      </c>
      <c r="D477" t="s">
        <v>33891</v>
      </c>
      <c r="E477" t="s">
        <v>33733</v>
      </c>
      <c r="F477" t="s">
        <v>33553</v>
      </c>
      <c r="G477" t="s">
        <v>33149</v>
      </c>
      <c r="H477" t="s">
        <v>33953</v>
      </c>
      <c r="I477" t="s">
        <v>33954</v>
      </c>
      <c r="J477" t="str">
        <f t="shared" si="7"/>
        <v>0.08563</v>
      </c>
    </row>
    <row r="478" spans="1:10" x14ac:dyDescent="0.25">
      <c r="A478" s="1">
        <v>44034</v>
      </c>
      <c r="B478" t="s">
        <v>32095</v>
      </c>
      <c r="C478" t="s">
        <v>32894</v>
      </c>
      <c r="D478" t="s">
        <v>33024</v>
      </c>
      <c r="E478" t="s">
        <v>33955</v>
      </c>
      <c r="F478" t="s">
        <v>32809</v>
      </c>
      <c r="G478" t="s">
        <v>33305</v>
      </c>
      <c r="H478" t="s">
        <v>33956</v>
      </c>
      <c r="I478" t="s">
        <v>33957</v>
      </c>
      <c r="J478" t="str">
        <f t="shared" si="7"/>
        <v>0.08588</v>
      </c>
    </row>
    <row r="479" spans="1:10" x14ac:dyDescent="0.25">
      <c r="A479" s="1">
        <v>44033</v>
      </c>
      <c r="B479" t="s">
        <v>32101</v>
      </c>
      <c r="C479" t="s">
        <v>33130</v>
      </c>
      <c r="D479" t="s">
        <v>33413</v>
      </c>
      <c r="E479" t="s">
        <v>33375</v>
      </c>
      <c r="F479" t="s">
        <v>32804</v>
      </c>
      <c r="G479" t="s">
        <v>33651</v>
      </c>
      <c r="H479" t="s">
        <v>33958</v>
      </c>
      <c r="I479" t="s">
        <v>33959</v>
      </c>
      <c r="J479" t="str">
        <f t="shared" si="7"/>
        <v>0.08525</v>
      </c>
    </row>
    <row r="480" spans="1:10" x14ac:dyDescent="0.25">
      <c r="A480" s="1">
        <v>44032</v>
      </c>
      <c r="B480" t="s">
        <v>32076</v>
      </c>
      <c r="C480" t="s">
        <v>32823</v>
      </c>
      <c r="D480" t="s">
        <v>33960</v>
      </c>
      <c r="E480" t="s">
        <v>32735</v>
      </c>
      <c r="F480" t="s">
        <v>33545</v>
      </c>
      <c r="G480" t="s">
        <v>33961</v>
      </c>
      <c r="H480" t="s">
        <v>33962</v>
      </c>
      <c r="I480" t="s">
        <v>33963</v>
      </c>
      <c r="J480" t="str">
        <f t="shared" si="7"/>
        <v>0.08550</v>
      </c>
    </row>
    <row r="481" spans="1:10" x14ac:dyDescent="0.25">
      <c r="A481" s="1">
        <v>44029</v>
      </c>
      <c r="B481" t="s">
        <v>32083</v>
      </c>
      <c r="C481" t="s">
        <v>32879</v>
      </c>
      <c r="D481" t="s">
        <v>33964</v>
      </c>
      <c r="E481" t="s">
        <v>33778</v>
      </c>
      <c r="F481" t="s">
        <v>33965</v>
      </c>
      <c r="G481" t="s">
        <v>33966</v>
      </c>
      <c r="H481" t="s">
        <v>33967</v>
      </c>
      <c r="I481" t="s">
        <v>33968</v>
      </c>
      <c r="J481" t="str">
        <f t="shared" si="7"/>
        <v>0.08563</v>
      </c>
    </row>
    <row r="482" spans="1:10" x14ac:dyDescent="0.25">
      <c r="A482" s="1">
        <v>44028</v>
      </c>
      <c r="B482" t="s">
        <v>32089</v>
      </c>
      <c r="C482" t="s">
        <v>32950</v>
      </c>
      <c r="D482" t="s">
        <v>33969</v>
      </c>
      <c r="E482" t="s">
        <v>33970</v>
      </c>
      <c r="F482" t="s">
        <v>33382</v>
      </c>
      <c r="G482" t="s">
        <v>33971</v>
      </c>
      <c r="H482" t="s">
        <v>33624</v>
      </c>
      <c r="I482" t="s">
        <v>33972</v>
      </c>
      <c r="J482" t="str">
        <f t="shared" si="7"/>
        <v>0.08675</v>
      </c>
    </row>
    <row r="483" spans="1:10" x14ac:dyDescent="0.25">
      <c r="A483" s="1">
        <v>44027</v>
      </c>
      <c r="B483" t="s">
        <v>32095</v>
      </c>
      <c r="C483" t="s">
        <v>33368</v>
      </c>
      <c r="D483" t="s">
        <v>33213</v>
      </c>
      <c r="E483" t="s">
        <v>33772</v>
      </c>
      <c r="F483" t="s">
        <v>33973</v>
      </c>
      <c r="G483" t="s">
        <v>33822</v>
      </c>
      <c r="H483" t="s">
        <v>33974</v>
      </c>
      <c r="I483" t="s">
        <v>33975</v>
      </c>
      <c r="J483" t="str">
        <f t="shared" si="7"/>
        <v>0.08425</v>
      </c>
    </row>
    <row r="484" spans="1:10" x14ac:dyDescent="0.25">
      <c r="A484" s="1">
        <v>44026</v>
      </c>
      <c r="B484" t="s">
        <v>32101</v>
      </c>
      <c r="C484" t="s">
        <v>32745</v>
      </c>
      <c r="D484" t="s">
        <v>33401</v>
      </c>
      <c r="E484" t="s">
        <v>33289</v>
      </c>
      <c r="F484" t="s">
        <v>33976</v>
      </c>
      <c r="G484" t="s">
        <v>33977</v>
      </c>
      <c r="H484" t="s">
        <v>33978</v>
      </c>
      <c r="I484" t="s">
        <v>32451</v>
      </c>
      <c r="J484" t="str">
        <f t="shared" si="7"/>
        <v>0.07750</v>
      </c>
    </row>
    <row r="485" spans="1:10" x14ac:dyDescent="0.25">
      <c r="A485" s="1">
        <v>44025</v>
      </c>
      <c r="B485" t="s">
        <v>32076</v>
      </c>
      <c r="C485" t="s">
        <v>33035</v>
      </c>
      <c r="D485" t="s">
        <v>32939</v>
      </c>
      <c r="E485" t="s">
        <v>33979</v>
      </c>
      <c r="F485" t="s">
        <v>33737</v>
      </c>
      <c r="G485" t="s">
        <v>33980</v>
      </c>
      <c r="H485" t="s">
        <v>33981</v>
      </c>
      <c r="I485" t="s">
        <v>33982</v>
      </c>
      <c r="J485" t="str">
        <f t="shared" si="7"/>
        <v>0.08200</v>
      </c>
    </row>
    <row r="486" spans="1:10" x14ac:dyDescent="0.25">
      <c r="A486" s="1">
        <v>44022</v>
      </c>
      <c r="B486" t="s">
        <v>32083</v>
      </c>
      <c r="C486" t="s">
        <v>33088</v>
      </c>
      <c r="D486" t="s">
        <v>32972</v>
      </c>
      <c r="E486" t="s">
        <v>32731</v>
      </c>
      <c r="F486" t="s">
        <v>33983</v>
      </c>
      <c r="G486" t="s">
        <v>33984</v>
      </c>
      <c r="H486" t="s">
        <v>33985</v>
      </c>
      <c r="I486" t="s">
        <v>33986</v>
      </c>
      <c r="J486" t="str">
        <f t="shared" si="7"/>
        <v>0.08138</v>
      </c>
    </row>
    <row r="487" spans="1:10" x14ac:dyDescent="0.25">
      <c r="A487" s="1">
        <v>44021</v>
      </c>
      <c r="B487" t="s">
        <v>32089</v>
      </c>
      <c r="C487" t="s">
        <v>32966</v>
      </c>
      <c r="D487" t="s">
        <v>33987</v>
      </c>
      <c r="E487" t="s">
        <v>33988</v>
      </c>
      <c r="F487" t="s">
        <v>33989</v>
      </c>
      <c r="G487" t="s">
        <v>33990</v>
      </c>
      <c r="H487" t="s">
        <v>33991</v>
      </c>
      <c r="I487" t="s">
        <v>33992</v>
      </c>
      <c r="J487" t="str">
        <f t="shared" si="7"/>
        <v>0.08175</v>
      </c>
    </row>
    <row r="488" spans="1:10" x14ac:dyDescent="0.25">
      <c r="A488" s="1">
        <v>44020</v>
      </c>
      <c r="B488" t="s">
        <v>32095</v>
      </c>
      <c r="C488" t="s">
        <v>33013</v>
      </c>
      <c r="D488" t="s">
        <v>33406</v>
      </c>
      <c r="E488" t="s">
        <v>33389</v>
      </c>
      <c r="F488" t="s">
        <v>33650</v>
      </c>
      <c r="G488" t="s">
        <v>33822</v>
      </c>
      <c r="H488" t="s">
        <v>33993</v>
      </c>
      <c r="I488" t="s">
        <v>33994</v>
      </c>
      <c r="J488" t="str">
        <f t="shared" si="7"/>
        <v>0.08288</v>
      </c>
    </row>
    <row r="489" spans="1:10" x14ac:dyDescent="0.25">
      <c r="A489" s="1">
        <v>44019</v>
      </c>
      <c r="B489" t="s">
        <v>32101</v>
      </c>
      <c r="C489" t="s">
        <v>33009</v>
      </c>
      <c r="D489" t="s">
        <v>33914</v>
      </c>
      <c r="E489" t="s">
        <v>33476</v>
      </c>
      <c r="F489" t="s">
        <v>33973</v>
      </c>
      <c r="G489" t="s">
        <v>33995</v>
      </c>
      <c r="H489" t="s">
        <v>33996</v>
      </c>
      <c r="I489" t="s">
        <v>33997</v>
      </c>
      <c r="J489" t="str">
        <f t="shared" si="7"/>
        <v>0.08300</v>
      </c>
    </row>
    <row r="490" spans="1:10" x14ac:dyDescent="0.25">
      <c r="A490" s="1">
        <v>44018</v>
      </c>
      <c r="B490" t="s">
        <v>32076</v>
      </c>
      <c r="C490" t="s">
        <v>33013</v>
      </c>
      <c r="D490" t="s">
        <v>33360</v>
      </c>
      <c r="E490" t="s">
        <v>33578</v>
      </c>
      <c r="F490" t="s">
        <v>33053</v>
      </c>
      <c r="G490" t="s">
        <v>33998</v>
      </c>
      <c r="H490" t="s">
        <v>33999</v>
      </c>
      <c r="I490" t="s">
        <v>34000</v>
      </c>
      <c r="J490" t="str">
        <f t="shared" si="7"/>
        <v>0.08288</v>
      </c>
    </row>
    <row r="491" spans="1:10" x14ac:dyDescent="0.25">
      <c r="A491" s="1">
        <v>44015</v>
      </c>
      <c r="B491" t="s">
        <v>32083</v>
      </c>
      <c r="C491" t="s">
        <v>33013</v>
      </c>
      <c r="D491" t="s">
        <v>33439</v>
      </c>
      <c r="E491" t="s">
        <v>34001</v>
      </c>
      <c r="F491" t="s">
        <v>33591</v>
      </c>
      <c r="G491" t="s">
        <v>33455</v>
      </c>
      <c r="H491" t="s">
        <v>34002</v>
      </c>
      <c r="I491" t="s">
        <v>34003</v>
      </c>
      <c r="J491" t="str">
        <f t="shared" si="7"/>
        <v>0.08288</v>
      </c>
    </row>
    <row r="492" spans="1:10" x14ac:dyDescent="0.25">
      <c r="A492" s="1">
        <v>44014</v>
      </c>
      <c r="B492" t="s">
        <v>32089</v>
      </c>
      <c r="C492" t="s">
        <v>33013</v>
      </c>
      <c r="D492" t="s">
        <v>33766</v>
      </c>
      <c r="E492" t="s">
        <v>33211</v>
      </c>
      <c r="F492" t="s">
        <v>33591</v>
      </c>
      <c r="G492" t="s">
        <v>34004</v>
      </c>
      <c r="H492" t="s">
        <v>34005</v>
      </c>
      <c r="I492" t="s">
        <v>34006</v>
      </c>
      <c r="J492" t="str">
        <f t="shared" si="7"/>
        <v>0.08288</v>
      </c>
    </row>
    <row r="493" spans="1:10" x14ac:dyDescent="0.25">
      <c r="A493" s="1">
        <v>44013</v>
      </c>
      <c r="B493" t="s">
        <v>32095</v>
      </c>
      <c r="C493" t="s">
        <v>32626</v>
      </c>
      <c r="D493" t="s">
        <v>33096</v>
      </c>
      <c r="E493" t="s">
        <v>32886</v>
      </c>
      <c r="F493" t="s">
        <v>34007</v>
      </c>
      <c r="G493" t="s">
        <v>34008</v>
      </c>
      <c r="H493" t="s">
        <v>34009</v>
      </c>
      <c r="I493" t="s">
        <v>34010</v>
      </c>
      <c r="J493" t="str">
        <f t="shared" si="7"/>
        <v>0.07663</v>
      </c>
    </row>
    <row r="494" spans="1:10" x14ac:dyDescent="0.25">
      <c r="A494" s="1">
        <v>44012</v>
      </c>
      <c r="B494" t="s">
        <v>32101</v>
      </c>
      <c r="C494" t="s">
        <v>32829</v>
      </c>
      <c r="D494" t="s">
        <v>32986</v>
      </c>
      <c r="E494" t="s">
        <v>33158</v>
      </c>
      <c r="F494" t="s">
        <v>33654</v>
      </c>
      <c r="G494" t="s">
        <v>34011</v>
      </c>
      <c r="H494" t="s">
        <v>33811</v>
      </c>
      <c r="I494" t="s">
        <v>34012</v>
      </c>
      <c r="J494" t="str">
        <f t="shared" si="7"/>
        <v>0.08088</v>
      </c>
    </row>
    <row r="495" spans="1:10" x14ac:dyDescent="0.25">
      <c r="A495" s="1">
        <v>44011</v>
      </c>
      <c r="B495" t="s">
        <v>32076</v>
      </c>
      <c r="C495" t="s">
        <v>32966</v>
      </c>
      <c r="D495" t="s">
        <v>32512</v>
      </c>
      <c r="E495" t="s">
        <v>33269</v>
      </c>
      <c r="F495" t="s">
        <v>33613</v>
      </c>
      <c r="G495" t="s">
        <v>33508</v>
      </c>
      <c r="H495" t="s">
        <v>34013</v>
      </c>
      <c r="I495" t="s">
        <v>34014</v>
      </c>
      <c r="J495" t="str">
        <f t="shared" si="7"/>
        <v>0.08175</v>
      </c>
    </row>
    <row r="496" spans="1:10" x14ac:dyDescent="0.25">
      <c r="A496" s="1">
        <v>44008</v>
      </c>
      <c r="B496" t="s">
        <v>32083</v>
      </c>
      <c r="C496" t="s">
        <v>32691</v>
      </c>
      <c r="D496" t="s">
        <v>33353</v>
      </c>
      <c r="E496" t="s">
        <v>33988</v>
      </c>
      <c r="F496" t="s">
        <v>34015</v>
      </c>
      <c r="G496" t="s">
        <v>34016</v>
      </c>
      <c r="H496" t="s">
        <v>34017</v>
      </c>
      <c r="I496" t="s">
        <v>34018</v>
      </c>
      <c r="J496" t="str">
        <f t="shared" si="7"/>
        <v>0.07113</v>
      </c>
    </row>
    <row r="497" spans="1:10" x14ac:dyDescent="0.25">
      <c r="A497" s="1">
        <v>44007</v>
      </c>
      <c r="B497" t="s">
        <v>32089</v>
      </c>
      <c r="C497" t="s">
        <v>32739</v>
      </c>
      <c r="D497" t="s">
        <v>33059</v>
      </c>
      <c r="E497" t="s">
        <v>33304</v>
      </c>
      <c r="F497" t="s">
        <v>33193</v>
      </c>
      <c r="G497" t="s">
        <v>33540</v>
      </c>
      <c r="H497" t="s">
        <v>34019</v>
      </c>
      <c r="I497" t="s">
        <v>34020</v>
      </c>
      <c r="J497" t="str">
        <f t="shared" si="7"/>
        <v>0.07563</v>
      </c>
    </row>
    <row r="498" spans="1:10" x14ac:dyDescent="0.25">
      <c r="A498" s="1">
        <v>44006</v>
      </c>
      <c r="B498" t="s">
        <v>32095</v>
      </c>
      <c r="C498" t="s">
        <v>32637</v>
      </c>
      <c r="D498" t="s">
        <v>32643</v>
      </c>
      <c r="E498" t="s">
        <v>34021</v>
      </c>
      <c r="F498" t="s">
        <v>34022</v>
      </c>
      <c r="G498" t="s">
        <v>33364</v>
      </c>
      <c r="H498" t="s">
        <v>34023</v>
      </c>
      <c r="I498" t="s">
        <v>34024</v>
      </c>
      <c r="J498" t="str">
        <f t="shared" si="7"/>
        <v>0.07425</v>
      </c>
    </row>
    <row r="499" spans="1:10" x14ac:dyDescent="0.25">
      <c r="A499" s="1">
        <v>44005</v>
      </c>
      <c r="B499" t="s">
        <v>32101</v>
      </c>
      <c r="C499" t="s">
        <v>32691</v>
      </c>
      <c r="D499" t="s">
        <v>33093</v>
      </c>
      <c r="E499" t="s">
        <v>34025</v>
      </c>
      <c r="F499" t="s">
        <v>34026</v>
      </c>
      <c r="G499" t="s">
        <v>34027</v>
      </c>
      <c r="H499" t="s">
        <v>34028</v>
      </c>
      <c r="I499" t="s">
        <v>34029</v>
      </c>
      <c r="J499" t="str">
        <f t="shared" si="7"/>
        <v>0.07113</v>
      </c>
    </row>
    <row r="500" spans="1:10" x14ac:dyDescent="0.25">
      <c r="A500" s="1">
        <v>44004</v>
      </c>
      <c r="B500" t="s">
        <v>32076</v>
      </c>
      <c r="C500" t="s">
        <v>32925</v>
      </c>
      <c r="D500" t="s">
        <v>32874</v>
      </c>
      <c r="E500" t="s">
        <v>34030</v>
      </c>
      <c r="F500" t="s">
        <v>34031</v>
      </c>
      <c r="G500" t="s">
        <v>34032</v>
      </c>
      <c r="H500" t="s">
        <v>34033</v>
      </c>
      <c r="I500" t="s">
        <v>34034</v>
      </c>
      <c r="J500" t="str">
        <f t="shared" si="7"/>
        <v>0.06988</v>
      </c>
    </row>
    <row r="501" spans="1:10" x14ac:dyDescent="0.25">
      <c r="A501" s="1">
        <v>44001</v>
      </c>
      <c r="B501" t="s">
        <v>32083</v>
      </c>
      <c r="C501" t="s">
        <v>32704</v>
      </c>
      <c r="D501" t="s">
        <v>33413</v>
      </c>
      <c r="E501" t="s">
        <v>33325</v>
      </c>
      <c r="F501" t="s">
        <v>33336</v>
      </c>
      <c r="G501" t="s">
        <v>33529</v>
      </c>
      <c r="H501" t="s">
        <v>34035</v>
      </c>
      <c r="I501" t="s">
        <v>34036</v>
      </c>
      <c r="J501" t="str">
        <f t="shared" si="7"/>
        <v>0.07525</v>
      </c>
    </row>
    <row r="502" spans="1:10" x14ac:dyDescent="0.25">
      <c r="A502" s="1">
        <v>44000</v>
      </c>
      <c r="B502" t="s">
        <v>32089</v>
      </c>
      <c r="C502" t="s">
        <v>32587</v>
      </c>
      <c r="D502" t="s">
        <v>33413</v>
      </c>
      <c r="E502" t="s">
        <v>32694</v>
      </c>
      <c r="F502" t="s">
        <v>34037</v>
      </c>
      <c r="G502" t="s">
        <v>33534</v>
      </c>
      <c r="H502" t="s">
        <v>34038</v>
      </c>
      <c r="I502" t="s">
        <v>34039</v>
      </c>
      <c r="J502" t="str">
        <f t="shared" si="7"/>
        <v>0.07638</v>
      </c>
    </row>
    <row r="503" spans="1:10" x14ac:dyDescent="0.25">
      <c r="A503" s="1">
        <v>43999</v>
      </c>
      <c r="B503" t="s">
        <v>32095</v>
      </c>
      <c r="C503" t="s">
        <v>32709</v>
      </c>
      <c r="D503" t="s">
        <v>33960</v>
      </c>
      <c r="E503" t="s">
        <v>33647</v>
      </c>
      <c r="F503" t="s">
        <v>34040</v>
      </c>
      <c r="G503" t="s">
        <v>34041</v>
      </c>
      <c r="H503" t="s">
        <v>34038</v>
      </c>
      <c r="I503" t="s">
        <v>34042</v>
      </c>
      <c r="J503" t="str">
        <f t="shared" si="7"/>
        <v>0.07550</v>
      </c>
    </row>
    <row r="504" spans="1:10" x14ac:dyDescent="0.25">
      <c r="A504" s="1">
        <v>43998</v>
      </c>
      <c r="B504" t="s">
        <v>32101</v>
      </c>
      <c r="C504" t="s">
        <v>32855</v>
      </c>
      <c r="D504" t="s">
        <v>33413</v>
      </c>
      <c r="E504" t="s">
        <v>33486</v>
      </c>
      <c r="F504" t="s">
        <v>33405</v>
      </c>
      <c r="G504" t="s">
        <v>34016</v>
      </c>
      <c r="H504" t="s">
        <v>34043</v>
      </c>
      <c r="I504" t="s">
        <v>34044</v>
      </c>
      <c r="J504" t="str">
        <f t="shared" si="7"/>
        <v>0.07163</v>
      </c>
    </row>
    <row r="505" spans="1:10" x14ac:dyDescent="0.25">
      <c r="A505" s="1">
        <v>43997</v>
      </c>
      <c r="B505" t="s">
        <v>32076</v>
      </c>
      <c r="C505" t="s">
        <v>32607</v>
      </c>
      <c r="D505" t="s">
        <v>33116</v>
      </c>
      <c r="E505" t="s">
        <v>33647</v>
      </c>
      <c r="F505" t="s">
        <v>33496</v>
      </c>
      <c r="G505" t="s">
        <v>32513</v>
      </c>
      <c r="H505" t="s">
        <v>34045</v>
      </c>
      <c r="I505" t="s">
        <v>34046</v>
      </c>
      <c r="J505" t="str">
        <f t="shared" si="7"/>
        <v>0.06975</v>
      </c>
    </row>
    <row r="506" spans="1:10" x14ac:dyDescent="0.25">
      <c r="A506" s="1">
        <v>43994</v>
      </c>
      <c r="B506" t="s">
        <v>32083</v>
      </c>
      <c r="C506" t="s">
        <v>34047</v>
      </c>
      <c r="D506" t="s">
        <v>33107</v>
      </c>
      <c r="E506" t="s">
        <v>33442</v>
      </c>
      <c r="F506" t="s">
        <v>34048</v>
      </c>
      <c r="G506" t="s">
        <v>34049</v>
      </c>
      <c r="H506" t="s">
        <v>34050</v>
      </c>
      <c r="I506" t="s">
        <v>34051</v>
      </c>
      <c r="J506" t="str">
        <f t="shared" si="7"/>
        <v>0.06613</v>
      </c>
    </row>
    <row r="507" spans="1:10" x14ac:dyDescent="0.25">
      <c r="A507" s="1">
        <v>43993</v>
      </c>
      <c r="B507" t="s">
        <v>32089</v>
      </c>
      <c r="C507" t="s">
        <v>34052</v>
      </c>
      <c r="D507" t="s">
        <v>32512</v>
      </c>
      <c r="E507" t="s">
        <v>34030</v>
      </c>
      <c r="F507" t="s">
        <v>33641</v>
      </c>
      <c r="G507" t="s">
        <v>34053</v>
      </c>
      <c r="H507" t="s">
        <v>34054</v>
      </c>
      <c r="I507" t="s">
        <v>34055</v>
      </c>
      <c r="J507" t="str">
        <f t="shared" si="7"/>
        <v>0.06550</v>
      </c>
    </row>
    <row r="508" spans="1:10" x14ac:dyDescent="0.25">
      <c r="A508" s="1">
        <v>43992</v>
      </c>
      <c r="B508" t="s">
        <v>32095</v>
      </c>
      <c r="C508" t="s">
        <v>33215</v>
      </c>
      <c r="D508" t="s">
        <v>32676</v>
      </c>
      <c r="E508" t="s">
        <v>33449</v>
      </c>
      <c r="F508" t="s">
        <v>34056</v>
      </c>
      <c r="G508" t="s">
        <v>34057</v>
      </c>
      <c r="H508" t="s">
        <v>34058</v>
      </c>
      <c r="I508" t="s">
        <v>34059</v>
      </c>
      <c r="J508" t="str">
        <f t="shared" si="7"/>
        <v>0.06325</v>
      </c>
    </row>
    <row r="509" spans="1:10" x14ac:dyDescent="0.25">
      <c r="A509" s="1">
        <v>43991</v>
      </c>
      <c r="B509" t="s">
        <v>32101</v>
      </c>
      <c r="C509" t="s">
        <v>34060</v>
      </c>
      <c r="D509" t="s">
        <v>34061</v>
      </c>
      <c r="E509" t="s">
        <v>34062</v>
      </c>
      <c r="F509" t="s">
        <v>34063</v>
      </c>
      <c r="G509" t="s">
        <v>34064</v>
      </c>
      <c r="H509" t="s">
        <v>33946</v>
      </c>
      <c r="I509" t="s">
        <v>34065</v>
      </c>
      <c r="J509" t="str">
        <f t="shared" si="7"/>
        <v>0.06300</v>
      </c>
    </row>
    <row r="510" spans="1:10" x14ac:dyDescent="0.25">
      <c r="A510" s="1">
        <v>43990</v>
      </c>
      <c r="B510" t="s">
        <v>32076</v>
      </c>
      <c r="C510" t="s">
        <v>34066</v>
      </c>
      <c r="D510" t="s">
        <v>34067</v>
      </c>
      <c r="E510" t="s">
        <v>33289</v>
      </c>
      <c r="F510" t="s">
        <v>34068</v>
      </c>
      <c r="G510" t="s">
        <v>34069</v>
      </c>
      <c r="H510" t="s">
        <v>34070</v>
      </c>
      <c r="I510" t="s">
        <v>34071</v>
      </c>
      <c r="J510" t="str">
        <f t="shared" si="7"/>
        <v>0.06075</v>
      </c>
    </row>
    <row r="511" spans="1:10" x14ac:dyDescent="0.25">
      <c r="A511" s="1">
        <v>43987</v>
      </c>
      <c r="B511" t="s">
        <v>32083</v>
      </c>
      <c r="C511" t="s">
        <v>33252</v>
      </c>
      <c r="D511" t="s">
        <v>33014</v>
      </c>
      <c r="E511" t="s">
        <v>32706</v>
      </c>
      <c r="F511" t="s">
        <v>32902</v>
      </c>
      <c r="G511" t="s">
        <v>34072</v>
      </c>
      <c r="H511" t="s">
        <v>33982</v>
      </c>
      <c r="I511" t="s">
        <v>34073</v>
      </c>
      <c r="J511" t="str">
        <f t="shared" si="7"/>
        <v>0.06250</v>
      </c>
    </row>
    <row r="512" spans="1:10" x14ac:dyDescent="0.25">
      <c r="A512" s="1">
        <v>43986</v>
      </c>
      <c r="B512" t="s">
        <v>32089</v>
      </c>
      <c r="C512" t="s">
        <v>33291</v>
      </c>
      <c r="D512" t="s">
        <v>33196</v>
      </c>
      <c r="E512" t="s">
        <v>33502</v>
      </c>
      <c r="F512" t="s">
        <v>33295</v>
      </c>
      <c r="G512" t="s">
        <v>34074</v>
      </c>
      <c r="H512" t="s">
        <v>34075</v>
      </c>
      <c r="I512" t="s">
        <v>34076</v>
      </c>
      <c r="J512" t="str">
        <f t="shared" si="7"/>
        <v>0.05975</v>
      </c>
    </row>
    <row r="513" spans="1:10" x14ac:dyDescent="0.25">
      <c r="A513" s="1">
        <v>43985</v>
      </c>
      <c r="B513" t="s">
        <v>32095</v>
      </c>
      <c r="C513" t="s">
        <v>33292</v>
      </c>
      <c r="D513" t="s">
        <v>32811</v>
      </c>
      <c r="E513" t="s">
        <v>34077</v>
      </c>
      <c r="F513" t="s">
        <v>34078</v>
      </c>
      <c r="G513" t="s">
        <v>34079</v>
      </c>
      <c r="H513" t="s">
        <v>34080</v>
      </c>
      <c r="I513" t="s">
        <v>34081</v>
      </c>
      <c r="J513" t="str">
        <f t="shared" si="7"/>
        <v>0.06188</v>
      </c>
    </row>
    <row r="514" spans="1:10" x14ac:dyDescent="0.25">
      <c r="A514" s="1">
        <v>43984</v>
      </c>
      <c r="B514" t="s">
        <v>32101</v>
      </c>
      <c r="C514" t="s">
        <v>32806</v>
      </c>
      <c r="D514" t="s">
        <v>33549</v>
      </c>
      <c r="E514" t="s">
        <v>33294</v>
      </c>
      <c r="F514" t="s">
        <v>34082</v>
      </c>
      <c r="G514" t="s">
        <v>34083</v>
      </c>
      <c r="H514" t="s">
        <v>34084</v>
      </c>
      <c r="I514" t="s">
        <v>34085</v>
      </c>
      <c r="J514" t="str">
        <f t="shared" ref="J514:J577" si="8">IF(C514="",C515,C514)</f>
        <v>0.06500</v>
      </c>
    </row>
    <row r="515" spans="1:10" x14ac:dyDescent="0.25">
      <c r="A515" s="1">
        <v>43983</v>
      </c>
      <c r="B515" t="s">
        <v>32076</v>
      </c>
      <c r="C515" t="s">
        <v>33315</v>
      </c>
      <c r="D515" t="s">
        <v>33669</v>
      </c>
      <c r="E515" t="s">
        <v>34086</v>
      </c>
      <c r="F515" t="s">
        <v>33684</v>
      </c>
      <c r="G515" t="s">
        <v>33756</v>
      </c>
      <c r="H515" t="s">
        <v>34087</v>
      </c>
      <c r="I515" t="s">
        <v>34088</v>
      </c>
      <c r="J515" t="str">
        <f t="shared" si="8"/>
        <v>0.06200</v>
      </c>
    </row>
    <row r="516" spans="1:10" x14ac:dyDescent="0.25">
      <c r="A516" s="1">
        <v>43980</v>
      </c>
      <c r="B516" t="s">
        <v>32083</v>
      </c>
      <c r="C516" t="s">
        <v>34089</v>
      </c>
      <c r="D516" t="s">
        <v>32740</v>
      </c>
      <c r="E516" t="s">
        <v>33476</v>
      </c>
      <c r="F516" t="s">
        <v>33348</v>
      </c>
      <c r="G516" t="s">
        <v>33771</v>
      </c>
      <c r="H516" t="s">
        <v>34090</v>
      </c>
      <c r="I516" t="s">
        <v>34091</v>
      </c>
      <c r="J516" t="str">
        <f t="shared" si="8"/>
        <v>0.06150</v>
      </c>
    </row>
    <row r="517" spans="1:10" x14ac:dyDescent="0.25">
      <c r="A517" s="1">
        <v>43979</v>
      </c>
      <c r="B517" t="s">
        <v>32089</v>
      </c>
      <c r="C517" t="s">
        <v>34060</v>
      </c>
      <c r="D517" t="s">
        <v>33201</v>
      </c>
      <c r="E517" t="s">
        <v>33790</v>
      </c>
      <c r="F517" t="s">
        <v>34092</v>
      </c>
      <c r="G517" t="s">
        <v>34093</v>
      </c>
      <c r="H517" t="s">
        <v>34094</v>
      </c>
      <c r="I517" t="s">
        <v>34095</v>
      </c>
      <c r="J517" t="str">
        <f t="shared" si="8"/>
        <v>0.06300</v>
      </c>
    </row>
    <row r="518" spans="1:10" x14ac:dyDescent="0.25">
      <c r="A518" s="1">
        <v>43978</v>
      </c>
      <c r="B518" t="s">
        <v>32095</v>
      </c>
      <c r="C518" t="s">
        <v>33300</v>
      </c>
      <c r="D518" t="s">
        <v>33204</v>
      </c>
      <c r="E518" t="s">
        <v>34077</v>
      </c>
      <c r="F518" t="s">
        <v>32679</v>
      </c>
      <c r="G518" t="s">
        <v>32821</v>
      </c>
      <c r="H518" t="s">
        <v>34096</v>
      </c>
      <c r="I518" t="s">
        <v>34097</v>
      </c>
      <c r="J518" t="str">
        <f t="shared" si="8"/>
        <v>0.06163</v>
      </c>
    </row>
    <row r="519" spans="1:10" x14ac:dyDescent="0.25">
      <c r="A519" s="1">
        <v>43977</v>
      </c>
      <c r="B519" t="s">
        <v>32101</v>
      </c>
      <c r="C519" t="s">
        <v>34098</v>
      </c>
      <c r="D519" t="s">
        <v>33776</v>
      </c>
      <c r="E519" t="s">
        <v>34099</v>
      </c>
      <c r="F519" t="s">
        <v>33415</v>
      </c>
      <c r="G519" t="s">
        <v>34100</v>
      </c>
      <c r="H519" t="s">
        <v>34101</v>
      </c>
      <c r="I519" t="s">
        <v>34102</v>
      </c>
      <c r="J519" t="str">
        <f t="shared" si="8"/>
        <v>0.06025</v>
      </c>
    </row>
    <row r="520" spans="1:10" x14ac:dyDescent="0.25">
      <c r="A520" s="1">
        <v>43973</v>
      </c>
      <c r="B520" t="s">
        <v>32083</v>
      </c>
      <c r="C520" t="s">
        <v>34066</v>
      </c>
      <c r="D520" t="s">
        <v>32746</v>
      </c>
      <c r="E520" t="s">
        <v>34103</v>
      </c>
      <c r="F520" t="s">
        <v>34104</v>
      </c>
      <c r="G520" t="s">
        <v>33811</v>
      </c>
      <c r="H520" t="s">
        <v>34105</v>
      </c>
      <c r="I520" t="s">
        <v>34106</v>
      </c>
      <c r="J520" t="str">
        <f t="shared" si="8"/>
        <v>0.06075</v>
      </c>
    </row>
    <row r="521" spans="1:10" x14ac:dyDescent="0.25">
      <c r="A521" s="1">
        <v>43972</v>
      </c>
      <c r="B521" t="s">
        <v>32089</v>
      </c>
      <c r="C521" t="s">
        <v>33266</v>
      </c>
      <c r="D521" t="s">
        <v>34107</v>
      </c>
      <c r="E521" t="s">
        <v>33911</v>
      </c>
      <c r="F521" t="s">
        <v>34108</v>
      </c>
      <c r="G521" t="s">
        <v>34109</v>
      </c>
      <c r="H521" t="s">
        <v>34110</v>
      </c>
      <c r="I521" t="s">
        <v>34111</v>
      </c>
      <c r="J521" t="str">
        <f t="shared" si="8"/>
        <v>0.06113</v>
      </c>
    </row>
    <row r="522" spans="1:10" x14ac:dyDescent="0.25">
      <c r="A522" s="1">
        <v>43971</v>
      </c>
      <c r="B522" t="s">
        <v>32095</v>
      </c>
      <c r="C522" t="s">
        <v>33310</v>
      </c>
      <c r="D522" t="s">
        <v>34112</v>
      </c>
      <c r="E522" t="s">
        <v>33697</v>
      </c>
      <c r="F522" t="s">
        <v>32672</v>
      </c>
      <c r="G522" t="s">
        <v>34113</v>
      </c>
      <c r="H522" t="s">
        <v>34114</v>
      </c>
      <c r="I522" t="s">
        <v>34115</v>
      </c>
      <c r="J522" t="str">
        <f t="shared" si="8"/>
        <v>0.06238</v>
      </c>
    </row>
    <row r="523" spans="1:10" x14ac:dyDescent="0.25">
      <c r="A523" s="1">
        <v>43970</v>
      </c>
      <c r="B523" t="s">
        <v>32101</v>
      </c>
      <c r="C523" t="s">
        <v>33249</v>
      </c>
      <c r="D523" t="s">
        <v>32733</v>
      </c>
      <c r="E523" t="s">
        <v>32724</v>
      </c>
      <c r="F523" t="s">
        <v>34116</v>
      </c>
      <c r="G523" t="s">
        <v>34117</v>
      </c>
      <c r="H523" t="s">
        <v>34118</v>
      </c>
      <c r="I523" t="s">
        <v>34119</v>
      </c>
      <c r="J523" t="str">
        <f t="shared" si="8"/>
        <v>0.06038</v>
      </c>
    </row>
    <row r="524" spans="1:10" x14ac:dyDescent="0.25">
      <c r="A524" s="1">
        <v>43969</v>
      </c>
      <c r="B524" t="s">
        <v>32076</v>
      </c>
      <c r="C524" t="s">
        <v>33291</v>
      </c>
      <c r="D524" t="s">
        <v>34120</v>
      </c>
      <c r="E524" t="s">
        <v>34121</v>
      </c>
      <c r="F524" t="s">
        <v>34122</v>
      </c>
      <c r="G524" t="s">
        <v>34123</v>
      </c>
      <c r="H524" t="s">
        <v>34124</v>
      </c>
      <c r="I524" t="s">
        <v>34125</v>
      </c>
      <c r="J524" t="str">
        <f t="shared" si="8"/>
        <v>0.05975</v>
      </c>
    </row>
    <row r="525" spans="1:10" x14ac:dyDescent="0.25">
      <c r="A525" s="1">
        <v>43966</v>
      </c>
      <c r="B525" t="s">
        <v>32083</v>
      </c>
      <c r="C525" t="s">
        <v>33315</v>
      </c>
      <c r="D525" t="s">
        <v>34126</v>
      </c>
      <c r="E525" t="s">
        <v>34127</v>
      </c>
      <c r="F525" t="s">
        <v>34128</v>
      </c>
      <c r="G525" t="s">
        <v>34129</v>
      </c>
      <c r="H525" t="s">
        <v>34130</v>
      </c>
      <c r="I525" t="s">
        <v>34131</v>
      </c>
      <c r="J525" t="str">
        <f t="shared" si="8"/>
        <v>0.06200</v>
      </c>
    </row>
    <row r="526" spans="1:10" x14ac:dyDescent="0.25">
      <c r="A526" s="1">
        <v>43965</v>
      </c>
      <c r="B526" t="s">
        <v>32089</v>
      </c>
      <c r="C526" t="s">
        <v>34089</v>
      </c>
      <c r="D526" t="s">
        <v>32928</v>
      </c>
      <c r="E526" t="s">
        <v>34132</v>
      </c>
      <c r="F526" t="s">
        <v>32887</v>
      </c>
      <c r="G526" t="s">
        <v>34133</v>
      </c>
      <c r="H526" t="s">
        <v>34134</v>
      </c>
      <c r="I526" t="s">
        <v>34135</v>
      </c>
      <c r="J526" t="str">
        <f t="shared" si="8"/>
        <v>0.06150</v>
      </c>
    </row>
    <row r="527" spans="1:10" x14ac:dyDescent="0.25">
      <c r="A527" s="1">
        <v>43964</v>
      </c>
      <c r="B527" t="s">
        <v>32095</v>
      </c>
      <c r="C527" t="s">
        <v>33262</v>
      </c>
      <c r="D527" t="s">
        <v>32851</v>
      </c>
      <c r="E527" t="s">
        <v>33304</v>
      </c>
      <c r="F527" t="s">
        <v>33889</v>
      </c>
      <c r="G527" t="s">
        <v>34136</v>
      </c>
      <c r="H527" t="s">
        <v>34137</v>
      </c>
      <c r="I527" t="s">
        <v>34138</v>
      </c>
      <c r="J527" t="str">
        <f t="shared" si="8"/>
        <v>0.06100</v>
      </c>
    </row>
    <row r="528" spans="1:10" x14ac:dyDescent="0.25">
      <c r="A528" s="1">
        <v>43963</v>
      </c>
      <c r="B528" t="s">
        <v>32101</v>
      </c>
      <c r="C528" t="s">
        <v>33282</v>
      </c>
      <c r="D528" t="s">
        <v>33181</v>
      </c>
      <c r="E528" t="s">
        <v>33470</v>
      </c>
      <c r="F528" t="s">
        <v>34139</v>
      </c>
      <c r="G528" t="s">
        <v>34140</v>
      </c>
      <c r="H528" t="s">
        <v>34141</v>
      </c>
      <c r="I528" t="s">
        <v>34142</v>
      </c>
      <c r="J528" t="str">
        <f t="shared" si="8"/>
        <v>0.06063</v>
      </c>
    </row>
    <row r="529" spans="1:10" x14ac:dyDescent="0.25">
      <c r="A529" s="1">
        <v>43962</v>
      </c>
      <c r="B529" t="s">
        <v>32076</v>
      </c>
      <c r="C529" t="s">
        <v>33300</v>
      </c>
      <c r="D529" t="s">
        <v>33063</v>
      </c>
      <c r="E529" t="s">
        <v>33535</v>
      </c>
      <c r="F529" t="s">
        <v>34143</v>
      </c>
      <c r="G529" t="s">
        <v>34144</v>
      </c>
      <c r="H529" t="s">
        <v>34145</v>
      </c>
      <c r="I529" t="s">
        <v>34146</v>
      </c>
      <c r="J529" t="str">
        <f t="shared" si="8"/>
        <v>0.06163</v>
      </c>
    </row>
    <row r="530" spans="1:10" x14ac:dyDescent="0.25">
      <c r="A530" s="1">
        <v>43958</v>
      </c>
      <c r="B530" t="s">
        <v>32089</v>
      </c>
      <c r="C530" t="s">
        <v>33262</v>
      </c>
      <c r="D530" t="s">
        <v>33135</v>
      </c>
      <c r="E530" t="s">
        <v>34147</v>
      </c>
      <c r="F530" t="s">
        <v>34148</v>
      </c>
      <c r="G530" t="s">
        <v>34149</v>
      </c>
      <c r="H530" t="s">
        <v>34150</v>
      </c>
      <c r="I530" t="s">
        <v>34151</v>
      </c>
      <c r="J530" t="str">
        <f t="shared" si="8"/>
        <v>0.06100</v>
      </c>
    </row>
    <row r="531" spans="1:10" x14ac:dyDescent="0.25">
      <c r="A531" s="1">
        <v>43957</v>
      </c>
      <c r="B531" t="s">
        <v>32095</v>
      </c>
      <c r="C531" t="s">
        <v>33252</v>
      </c>
      <c r="D531" t="s">
        <v>32676</v>
      </c>
      <c r="E531" t="s">
        <v>32984</v>
      </c>
      <c r="F531" t="s">
        <v>34152</v>
      </c>
      <c r="G531" t="s">
        <v>34153</v>
      </c>
      <c r="H531" t="s">
        <v>34154</v>
      </c>
      <c r="I531" t="s">
        <v>34155</v>
      </c>
      <c r="J531" t="str">
        <f t="shared" si="8"/>
        <v>0.06250</v>
      </c>
    </row>
    <row r="532" spans="1:10" x14ac:dyDescent="0.25">
      <c r="A532" s="1">
        <v>43956</v>
      </c>
      <c r="B532" t="s">
        <v>32101</v>
      </c>
      <c r="C532" t="s">
        <v>34156</v>
      </c>
      <c r="D532" t="s">
        <v>32824</v>
      </c>
      <c r="E532" t="s">
        <v>34157</v>
      </c>
      <c r="F532" t="s">
        <v>34158</v>
      </c>
      <c r="G532" t="s">
        <v>34159</v>
      </c>
      <c r="H532" t="s">
        <v>34160</v>
      </c>
      <c r="I532" t="s">
        <v>34161</v>
      </c>
      <c r="J532" t="str">
        <f t="shared" si="8"/>
        <v>0.05775</v>
      </c>
    </row>
    <row r="533" spans="1:10" x14ac:dyDescent="0.25">
      <c r="A533" s="1">
        <v>43955</v>
      </c>
      <c r="B533" t="s">
        <v>32076</v>
      </c>
      <c r="C533" t="s">
        <v>34162</v>
      </c>
      <c r="D533" t="s">
        <v>33037</v>
      </c>
      <c r="E533" t="s">
        <v>33309</v>
      </c>
      <c r="F533" t="s">
        <v>34163</v>
      </c>
      <c r="G533" t="s">
        <v>34164</v>
      </c>
      <c r="H533" t="s">
        <v>34165</v>
      </c>
      <c r="I533" t="s">
        <v>34166</v>
      </c>
      <c r="J533" t="str">
        <f t="shared" si="8"/>
        <v>0.05725</v>
      </c>
    </row>
    <row r="534" spans="1:10" x14ac:dyDescent="0.25">
      <c r="A534" s="1">
        <v>43952</v>
      </c>
      <c r="B534" t="s">
        <v>32083</v>
      </c>
      <c r="C534" t="s">
        <v>34167</v>
      </c>
      <c r="D534" t="s">
        <v>33388</v>
      </c>
      <c r="E534" t="s">
        <v>34168</v>
      </c>
      <c r="F534" t="s">
        <v>34169</v>
      </c>
      <c r="G534" t="s">
        <v>34170</v>
      </c>
      <c r="H534" t="s">
        <v>34171</v>
      </c>
      <c r="I534" t="s">
        <v>34172</v>
      </c>
      <c r="J534" t="str">
        <f t="shared" si="8"/>
        <v>0.05838</v>
      </c>
    </row>
    <row r="535" spans="1:10" x14ac:dyDescent="0.25">
      <c r="A535" s="1">
        <v>43951</v>
      </c>
      <c r="B535" t="s">
        <v>32089</v>
      </c>
      <c r="C535" t="s">
        <v>34173</v>
      </c>
      <c r="D535" t="s">
        <v>34174</v>
      </c>
      <c r="E535" t="s">
        <v>33601</v>
      </c>
      <c r="F535" t="s">
        <v>34175</v>
      </c>
      <c r="G535" t="s">
        <v>34176</v>
      </c>
      <c r="H535" t="s">
        <v>34177</v>
      </c>
      <c r="I535" t="s">
        <v>34178</v>
      </c>
      <c r="J535" t="str">
        <f t="shared" si="8"/>
        <v>0.06050</v>
      </c>
    </row>
    <row r="536" spans="1:10" x14ac:dyDescent="0.25">
      <c r="A536" s="1">
        <v>43950</v>
      </c>
      <c r="B536" t="s">
        <v>32095</v>
      </c>
      <c r="C536" t="s">
        <v>34179</v>
      </c>
      <c r="D536" t="s">
        <v>32988</v>
      </c>
      <c r="E536" t="s">
        <v>34180</v>
      </c>
      <c r="F536" t="s">
        <v>34181</v>
      </c>
      <c r="G536" t="s">
        <v>34182</v>
      </c>
      <c r="H536" t="s">
        <v>34183</v>
      </c>
      <c r="I536" t="s">
        <v>34184</v>
      </c>
      <c r="J536" t="str">
        <f t="shared" si="8"/>
        <v>0.05488</v>
      </c>
    </row>
    <row r="537" spans="1:10" x14ac:dyDescent="0.25">
      <c r="A537" s="1">
        <v>43949</v>
      </c>
      <c r="B537" t="s">
        <v>32101</v>
      </c>
      <c r="C537" t="s">
        <v>34185</v>
      </c>
      <c r="D537" t="s">
        <v>34186</v>
      </c>
      <c r="E537" t="s">
        <v>34187</v>
      </c>
      <c r="F537" t="s">
        <v>34188</v>
      </c>
      <c r="G537" t="s">
        <v>34189</v>
      </c>
      <c r="H537" t="s">
        <v>34190</v>
      </c>
      <c r="I537" t="s">
        <v>34191</v>
      </c>
      <c r="J537" t="str">
        <f t="shared" si="8"/>
        <v>0.05075</v>
      </c>
    </row>
    <row r="538" spans="1:10" x14ac:dyDescent="0.25">
      <c r="A538" s="1">
        <v>43948</v>
      </c>
      <c r="B538" t="s">
        <v>32076</v>
      </c>
      <c r="C538" t="s">
        <v>34192</v>
      </c>
      <c r="D538" t="s">
        <v>34193</v>
      </c>
      <c r="E538" t="s">
        <v>34194</v>
      </c>
      <c r="F538" t="s">
        <v>34195</v>
      </c>
      <c r="G538" t="s">
        <v>34196</v>
      </c>
      <c r="H538" t="s">
        <v>34197</v>
      </c>
      <c r="I538" t="s">
        <v>34198</v>
      </c>
      <c r="J538" t="str">
        <f t="shared" si="8"/>
        <v>0.05600</v>
      </c>
    </row>
    <row r="539" spans="1:10" x14ac:dyDescent="0.25">
      <c r="A539" s="1">
        <v>43945</v>
      </c>
      <c r="B539" t="s">
        <v>32083</v>
      </c>
      <c r="C539" t="s">
        <v>34199</v>
      </c>
      <c r="D539" t="s">
        <v>33061</v>
      </c>
      <c r="E539" t="s">
        <v>34200</v>
      </c>
      <c r="F539" t="s">
        <v>34201</v>
      </c>
      <c r="G539" t="s">
        <v>34202</v>
      </c>
      <c r="H539" t="s">
        <v>34203</v>
      </c>
      <c r="I539" t="s">
        <v>34204</v>
      </c>
      <c r="J539" t="str">
        <f t="shared" si="8"/>
        <v>0.05675</v>
      </c>
    </row>
    <row r="540" spans="1:10" x14ac:dyDescent="0.25">
      <c r="A540" s="1">
        <v>43944</v>
      </c>
      <c r="B540" t="s">
        <v>32089</v>
      </c>
      <c r="C540" t="s">
        <v>34205</v>
      </c>
      <c r="D540" t="s">
        <v>33722</v>
      </c>
      <c r="E540" t="s">
        <v>34206</v>
      </c>
      <c r="F540" t="s">
        <v>34207</v>
      </c>
      <c r="G540" t="s">
        <v>34208</v>
      </c>
      <c r="H540" t="s">
        <v>34209</v>
      </c>
      <c r="I540" t="s">
        <v>34210</v>
      </c>
      <c r="J540" t="str">
        <f t="shared" si="8"/>
        <v>0.05825</v>
      </c>
    </row>
    <row r="541" spans="1:10" x14ac:dyDescent="0.25">
      <c r="A541" s="1">
        <v>43943</v>
      </c>
      <c r="B541" t="s">
        <v>32095</v>
      </c>
      <c r="C541" t="s">
        <v>34211</v>
      </c>
      <c r="D541" t="s">
        <v>34212</v>
      </c>
      <c r="E541" t="s">
        <v>34213</v>
      </c>
      <c r="F541" t="s">
        <v>34214</v>
      </c>
      <c r="G541" t="s">
        <v>34215</v>
      </c>
      <c r="H541" t="s">
        <v>34216</v>
      </c>
      <c r="I541" t="s">
        <v>34217</v>
      </c>
      <c r="J541" t="str">
        <f t="shared" si="8"/>
        <v>0.06350</v>
      </c>
    </row>
    <row r="542" spans="1:10" x14ac:dyDescent="0.25">
      <c r="A542" s="1">
        <v>43942</v>
      </c>
      <c r="B542" t="s">
        <v>32101</v>
      </c>
      <c r="C542" t="s">
        <v>33236</v>
      </c>
      <c r="D542" t="s">
        <v>34218</v>
      </c>
      <c r="E542" t="s">
        <v>34219</v>
      </c>
      <c r="F542" t="s">
        <v>34220</v>
      </c>
      <c r="G542" t="s">
        <v>34221</v>
      </c>
      <c r="H542" t="s">
        <v>34222</v>
      </c>
      <c r="I542" t="s">
        <v>34223</v>
      </c>
      <c r="J542" t="str">
        <f t="shared" si="8"/>
        <v>0.06313</v>
      </c>
    </row>
    <row r="543" spans="1:10" x14ac:dyDescent="0.25">
      <c r="A543" s="1">
        <v>43941</v>
      </c>
      <c r="B543" t="s">
        <v>32076</v>
      </c>
      <c r="C543" t="s">
        <v>34224</v>
      </c>
      <c r="D543" t="s">
        <v>34225</v>
      </c>
      <c r="E543" t="s">
        <v>34226</v>
      </c>
      <c r="F543" t="s">
        <v>34227</v>
      </c>
      <c r="G543" t="s">
        <v>34228</v>
      </c>
      <c r="H543" t="s">
        <v>34229</v>
      </c>
      <c r="I543" t="s">
        <v>34230</v>
      </c>
      <c r="J543" t="str">
        <f t="shared" si="8"/>
        <v>0.06463</v>
      </c>
    </row>
    <row r="544" spans="1:10" x14ac:dyDescent="0.25">
      <c r="A544" s="1">
        <v>43938</v>
      </c>
      <c r="B544" t="s">
        <v>32083</v>
      </c>
      <c r="C544" t="s">
        <v>34231</v>
      </c>
      <c r="D544" t="s">
        <v>34232</v>
      </c>
      <c r="E544" t="s">
        <v>34233</v>
      </c>
      <c r="F544" t="s">
        <v>34234</v>
      </c>
      <c r="G544" t="s">
        <v>34235</v>
      </c>
      <c r="H544" t="s">
        <v>34236</v>
      </c>
      <c r="I544" t="s">
        <v>34237</v>
      </c>
      <c r="J544" t="str">
        <f t="shared" si="8"/>
        <v>0.06700</v>
      </c>
    </row>
    <row r="545" spans="1:10" x14ac:dyDescent="0.25">
      <c r="A545" s="1">
        <v>43937</v>
      </c>
      <c r="B545" t="s">
        <v>32089</v>
      </c>
      <c r="C545" t="s">
        <v>34231</v>
      </c>
      <c r="D545" t="s">
        <v>34238</v>
      </c>
      <c r="E545" t="s">
        <v>34125</v>
      </c>
      <c r="F545" t="s">
        <v>34239</v>
      </c>
      <c r="G545" t="s">
        <v>34240</v>
      </c>
      <c r="H545" t="s">
        <v>34241</v>
      </c>
      <c r="I545" t="s">
        <v>34242</v>
      </c>
      <c r="J545" t="str">
        <f t="shared" si="8"/>
        <v>0.06700</v>
      </c>
    </row>
    <row r="546" spans="1:10" x14ac:dyDescent="0.25">
      <c r="A546" s="1">
        <v>43936</v>
      </c>
      <c r="B546" t="s">
        <v>32095</v>
      </c>
      <c r="C546" t="s">
        <v>34047</v>
      </c>
      <c r="D546" t="s">
        <v>33877</v>
      </c>
      <c r="E546" t="s">
        <v>34243</v>
      </c>
      <c r="F546" t="s">
        <v>34244</v>
      </c>
      <c r="G546" t="s">
        <v>34245</v>
      </c>
      <c r="H546" t="s">
        <v>34246</v>
      </c>
      <c r="I546" t="s">
        <v>34247</v>
      </c>
      <c r="J546" t="str">
        <f t="shared" si="8"/>
        <v>0.06613</v>
      </c>
    </row>
    <row r="547" spans="1:10" x14ac:dyDescent="0.25">
      <c r="A547" s="1">
        <v>43935</v>
      </c>
      <c r="B547" t="s">
        <v>32101</v>
      </c>
      <c r="C547" t="s">
        <v>32855</v>
      </c>
      <c r="D547" t="s">
        <v>33002</v>
      </c>
      <c r="E547" t="s">
        <v>34248</v>
      </c>
      <c r="F547" t="s">
        <v>34249</v>
      </c>
      <c r="G547" t="s">
        <v>34250</v>
      </c>
      <c r="H547" t="s">
        <v>34251</v>
      </c>
      <c r="I547" t="s">
        <v>34252</v>
      </c>
      <c r="J547" t="str">
        <f t="shared" si="8"/>
        <v>0.07163</v>
      </c>
    </row>
    <row r="548" spans="1:10" x14ac:dyDescent="0.25">
      <c r="A548" s="1">
        <v>43930</v>
      </c>
      <c r="B548" t="s">
        <v>32089</v>
      </c>
      <c r="C548" t="s">
        <v>34253</v>
      </c>
      <c r="D548" t="s">
        <v>33591</v>
      </c>
      <c r="E548" t="s">
        <v>34254</v>
      </c>
      <c r="F548" t="s">
        <v>34255</v>
      </c>
      <c r="G548" t="s">
        <v>34256</v>
      </c>
      <c r="H548" t="s">
        <v>34257</v>
      </c>
      <c r="I548" t="s">
        <v>34258</v>
      </c>
      <c r="J548" t="str">
        <f t="shared" si="8"/>
        <v>0.06775</v>
      </c>
    </row>
    <row r="549" spans="1:10" x14ac:dyDescent="0.25">
      <c r="A549" s="1">
        <v>43929</v>
      </c>
      <c r="B549" t="s">
        <v>32095</v>
      </c>
      <c r="C549" t="s">
        <v>32619</v>
      </c>
      <c r="D549" t="s">
        <v>32725</v>
      </c>
      <c r="E549" t="s">
        <v>34259</v>
      </c>
      <c r="F549" t="s">
        <v>34260</v>
      </c>
      <c r="G549" t="s">
        <v>34261</v>
      </c>
      <c r="H549" t="s">
        <v>34262</v>
      </c>
      <c r="I549" t="s">
        <v>34263</v>
      </c>
      <c r="J549" t="str">
        <f t="shared" si="8"/>
        <v>0.07188</v>
      </c>
    </row>
    <row r="550" spans="1:10" x14ac:dyDescent="0.25">
      <c r="A550" s="1">
        <v>43928</v>
      </c>
      <c r="B550" t="s">
        <v>32101</v>
      </c>
      <c r="C550" t="s">
        <v>32412</v>
      </c>
      <c r="D550" t="s">
        <v>34264</v>
      </c>
      <c r="E550" t="s">
        <v>34265</v>
      </c>
      <c r="F550" t="s">
        <v>34266</v>
      </c>
      <c r="G550" t="s">
        <v>34267</v>
      </c>
      <c r="H550" t="s">
        <v>34268</v>
      </c>
      <c r="I550" t="s">
        <v>34269</v>
      </c>
      <c r="J550" t="str">
        <f t="shared" si="8"/>
        <v>0.07700</v>
      </c>
    </row>
    <row r="551" spans="1:10" x14ac:dyDescent="0.25">
      <c r="A551" s="1">
        <v>43927</v>
      </c>
      <c r="B551" t="s">
        <v>32076</v>
      </c>
      <c r="C551" t="s">
        <v>32768</v>
      </c>
      <c r="D551" t="s">
        <v>34270</v>
      </c>
      <c r="E551" t="s">
        <v>34271</v>
      </c>
      <c r="F551" t="s">
        <v>34272</v>
      </c>
      <c r="G551" t="s">
        <v>34273</v>
      </c>
      <c r="H551" t="s">
        <v>34274</v>
      </c>
      <c r="I551" t="s">
        <v>34275</v>
      </c>
      <c r="J551" t="str">
        <f t="shared" si="8"/>
        <v>0.07450</v>
      </c>
    </row>
    <row r="552" spans="1:10" x14ac:dyDescent="0.25">
      <c r="A552" s="1">
        <v>43924</v>
      </c>
      <c r="B552" t="s">
        <v>32083</v>
      </c>
      <c r="C552" t="s">
        <v>32626</v>
      </c>
      <c r="D552" t="s">
        <v>34276</v>
      </c>
      <c r="E552" t="s">
        <v>34277</v>
      </c>
      <c r="F552" t="s">
        <v>34278</v>
      </c>
      <c r="G552" t="s">
        <v>34279</v>
      </c>
      <c r="H552" t="s">
        <v>34280</v>
      </c>
      <c r="I552" t="s">
        <v>34281</v>
      </c>
      <c r="J552" t="str">
        <f t="shared" si="8"/>
        <v>0.07663</v>
      </c>
    </row>
    <row r="553" spans="1:10" x14ac:dyDescent="0.25">
      <c r="A553" s="1">
        <v>43923</v>
      </c>
      <c r="B553" t="s">
        <v>32089</v>
      </c>
      <c r="C553" t="s">
        <v>32894</v>
      </c>
      <c r="D553" t="s">
        <v>34282</v>
      </c>
      <c r="E553" t="s">
        <v>34283</v>
      </c>
      <c r="F553" t="s">
        <v>34284</v>
      </c>
      <c r="G553" t="s">
        <v>34285</v>
      </c>
      <c r="H553" t="s">
        <v>34286</v>
      </c>
      <c r="I553" t="s">
        <v>34287</v>
      </c>
      <c r="J553" t="str">
        <f t="shared" si="8"/>
        <v>0.08588</v>
      </c>
    </row>
    <row r="554" spans="1:10" x14ac:dyDescent="0.25">
      <c r="A554" s="1">
        <v>43922</v>
      </c>
      <c r="B554" t="s">
        <v>32095</v>
      </c>
      <c r="C554" t="s">
        <v>33070</v>
      </c>
      <c r="D554" t="s">
        <v>34288</v>
      </c>
      <c r="E554" t="s">
        <v>34289</v>
      </c>
      <c r="F554" t="s">
        <v>34290</v>
      </c>
      <c r="G554" t="s">
        <v>34291</v>
      </c>
      <c r="H554" t="s">
        <v>34292</v>
      </c>
      <c r="I554" t="s">
        <v>34293</v>
      </c>
      <c r="J554" t="str">
        <f t="shared" si="8"/>
        <v>0.10875</v>
      </c>
    </row>
    <row r="555" spans="1:10" x14ac:dyDescent="0.25">
      <c r="A555" s="1">
        <v>43921</v>
      </c>
      <c r="B555" t="s">
        <v>32101</v>
      </c>
      <c r="C555" t="s">
        <v>32791</v>
      </c>
      <c r="D555" t="s">
        <v>34294</v>
      </c>
      <c r="E555" t="s">
        <v>34295</v>
      </c>
      <c r="F555" t="s">
        <v>34296</v>
      </c>
      <c r="G555" t="s">
        <v>34297</v>
      </c>
      <c r="H555" t="s">
        <v>34298</v>
      </c>
      <c r="I555" t="s">
        <v>34299</v>
      </c>
      <c r="J555" t="str">
        <f t="shared" si="8"/>
        <v>0.11900</v>
      </c>
    </row>
    <row r="556" spans="1:10" x14ac:dyDescent="0.25">
      <c r="A556" s="1">
        <v>43920</v>
      </c>
      <c r="B556" t="s">
        <v>32076</v>
      </c>
      <c r="C556" t="s">
        <v>34300</v>
      </c>
      <c r="D556" t="s">
        <v>34301</v>
      </c>
      <c r="E556" t="s">
        <v>34302</v>
      </c>
      <c r="F556" t="s">
        <v>34303</v>
      </c>
      <c r="G556" t="s">
        <v>34304</v>
      </c>
      <c r="H556" t="s">
        <v>34305</v>
      </c>
      <c r="I556" t="s">
        <v>34306</v>
      </c>
      <c r="J556" t="str">
        <f t="shared" si="8"/>
        <v>0.12088</v>
      </c>
    </row>
    <row r="557" spans="1:10" x14ac:dyDescent="0.25">
      <c r="A557" s="1">
        <v>43917</v>
      </c>
      <c r="B557" t="s">
        <v>32083</v>
      </c>
      <c r="C557" t="s">
        <v>34307</v>
      </c>
      <c r="D557" t="s">
        <v>34308</v>
      </c>
      <c r="E557" t="s">
        <v>34309</v>
      </c>
      <c r="F557" t="s">
        <v>34310</v>
      </c>
      <c r="G557" t="s">
        <v>34311</v>
      </c>
      <c r="H557" t="s">
        <v>34312</v>
      </c>
      <c r="I557" t="s">
        <v>34313</v>
      </c>
      <c r="J557" t="str">
        <f t="shared" si="8"/>
        <v>0.13625</v>
      </c>
    </row>
    <row r="558" spans="1:10" x14ac:dyDescent="0.25">
      <c r="A558" s="1">
        <v>43916</v>
      </c>
      <c r="B558" t="s">
        <v>32089</v>
      </c>
      <c r="C558" t="s">
        <v>34314</v>
      </c>
      <c r="D558" t="s">
        <v>34315</v>
      </c>
      <c r="E558" t="s">
        <v>34316</v>
      </c>
      <c r="F558" t="s">
        <v>34317</v>
      </c>
      <c r="G558" t="s">
        <v>34318</v>
      </c>
      <c r="H558" t="s">
        <v>34319</v>
      </c>
      <c r="I558" t="s">
        <v>34320</v>
      </c>
      <c r="J558" t="str">
        <f t="shared" si="8"/>
        <v>0.14988</v>
      </c>
    </row>
    <row r="559" spans="1:10" x14ac:dyDescent="0.25">
      <c r="A559" s="1">
        <v>43915</v>
      </c>
      <c r="B559" t="s">
        <v>32095</v>
      </c>
      <c r="C559" t="s">
        <v>33421</v>
      </c>
      <c r="D559" t="s">
        <v>34321</v>
      </c>
      <c r="E559" t="s">
        <v>34322</v>
      </c>
      <c r="F559" t="s">
        <v>34323</v>
      </c>
      <c r="G559" t="s">
        <v>34324</v>
      </c>
      <c r="H559" t="s">
        <v>34325</v>
      </c>
      <c r="I559" t="s">
        <v>34326</v>
      </c>
      <c r="J559" t="str">
        <f t="shared" si="8"/>
        <v>0.20125</v>
      </c>
    </row>
    <row r="560" spans="1:10" x14ac:dyDescent="0.25">
      <c r="A560" s="1">
        <v>43914</v>
      </c>
      <c r="B560" t="s">
        <v>32101</v>
      </c>
      <c r="C560" t="s">
        <v>34086</v>
      </c>
      <c r="D560" t="s">
        <v>34327</v>
      </c>
      <c r="E560" t="s">
        <v>34328</v>
      </c>
      <c r="F560" t="s">
        <v>34329</v>
      </c>
      <c r="G560" t="s">
        <v>34330</v>
      </c>
      <c r="H560" t="s">
        <v>34230</v>
      </c>
      <c r="I560" t="s">
        <v>34331</v>
      </c>
      <c r="J560" t="str">
        <f t="shared" si="8"/>
        <v>0.17813</v>
      </c>
    </row>
    <row r="561" spans="1:10" x14ac:dyDescent="0.25">
      <c r="A561" s="1">
        <v>43913</v>
      </c>
      <c r="B561" t="s">
        <v>32076</v>
      </c>
      <c r="C561" t="s">
        <v>33698</v>
      </c>
      <c r="D561" t="s">
        <v>34332</v>
      </c>
      <c r="E561" t="s">
        <v>34333</v>
      </c>
      <c r="F561" t="s">
        <v>34334</v>
      </c>
      <c r="G561" t="s">
        <v>34335</v>
      </c>
      <c r="H561" t="s">
        <v>34336</v>
      </c>
      <c r="I561" t="s">
        <v>34337</v>
      </c>
      <c r="J561" t="str">
        <f t="shared" si="8"/>
        <v>0.20650</v>
      </c>
    </row>
    <row r="562" spans="1:10" x14ac:dyDescent="0.25">
      <c r="A562" s="1">
        <v>43910</v>
      </c>
      <c r="B562" t="s">
        <v>32083</v>
      </c>
      <c r="C562" t="s">
        <v>34338</v>
      </c>
      <c r="D562" t="s">
        <v>34339</v>
      </c>
      <c r="E562" t="s">
        <v>34340</v>
      </c>
      <c r="F562" t="s">
        <v>34341</v>
      </c>
      <c r="G562" t="s">
        <v>34342</v>
      </c>
      <c r="H562" t="s">
        <v>34343</v>
      </c>
      <c r="I562" t="s">
        <v>34344</v>
      </c>
      <c r="J562" t="str">
        <f t="shared" si="8"/>
        <v>0.21188</v>
      </c>
    </row>
    <row r="563" spans="1:10" x14ac:dyDescent="0.25">
      <c r="A563" s="1">
        <v>43909</v>
      </c>
      <c r="B563" t="s">
        <v>32089</v>
      </c>
      <c r="C563" t="s">
        <v>34345</v>
      </c>
      <c r="D563" t="s">
        <v>34346</v>
      </c>
      <c r="E563" t="s">
        <v>34347</v>
      </c>
      <c r="F563" t="s">
        <v>34348</v>
      </c>
      <c r="G563" t="s">
        <v>34349</v>
      </c>
      <c r="H563" t="s">
        <v>34350</v>
      </c>
      <c r="I563" t="s">
        <v>34351</v>
      </c>
      <c r="J563" t="str">
        <f t="shared" si="8"/>
        <v>0.29825</v>
      </c>
    </row>
    <row r="564" spans="1:10" x14ac:dyDescent="0.25">
      <c r="A564" s="1">
        <v>43908</v>
      </c>
      <c r="B564" t="s">
        <v>32095</v>
      </c>
      <c r="C564" t="s">
        <v>34352</v>
      </c>
      <c r="D564" t="s">
        <v>34353</v>
      </c>
      <c r="E564" t="s">
        <v>34354</v>
      </c>
      <c r="F564" t="s">
        <v>34355</v>
      </c>
      <c r="G564" t="s">
        <v>34356</v>
      </c>
      <c r="H564" t="s">
        <v>34357</v>
      </c>
      <c r="I564" t="s">
        <v>34358</v>
      </c>
      <c r="J564" t="str">
        <f t="shared" si="8"/>
        <v>0.37988</v>
      </c>
    </row>
    <row r="565" spans="1:10" x14ac:dyDescent="0.25">
      <c r="A565" s="1">
        <v>43907</v>
      </c>
      <c r="B565" t="s">
        <v>32101</v>
      </c>
      <c r="C565" t="s">
        <v>34359</v>
      </c>
      <c r="D565" t="s">
        <v>34360</v>
      </c>
      <c r="E565" t="s">
        <v>34361</v>
      </c>
      <c r="F565" t="s">
        <v>34362</v>
      </c>
      <c r="G565" t="s">
        <v>34363</v>
      </c>
      <c r="H565" t="s">
        <v>34364</v>
      </c>
      <c r="I565" t="s">
        <v>34365</v>
      </c>
      <c r="J565" t="str">
        <f t="shared" si="8"/>
        <v>0.25813</v>
      </c>
    </row>
    <row r="566" spans="1:10" x14ac:dyDescent="0.25">
      <c r="A566" s="1">
        <v>43906</v>
      </c>
      <c r="B566" t="s">
        <v>32076</v>
      </c>
      <c r="C566" t="s">
        <v>33234</v>
      </c>
      <c r="D566" t="s">
        <v>34181</v>
      </c>
      <c r="E566" t="s">
        <v>34366</v>
      </c>
      <c r="F566" t="s">
        <v>34367</v>
      </c>
      <c r="G566" t="s">
        <v>34358</v>
      </c>
      <c r="H566" t="s">
        <v>34368</v>
      </c>
      <c r="I566" t="s">
        <v>34369</v>
      </c>
      <c r="J566" t="str">
        <f t="shared" si="8"/>
        <v>0.23925</v>
      </c>
    </row>
    <row r="567" spans="1:10" x14ac:dyDescent="0.25">
      <c r="A567" s="1">
        <v>43903</v>
      </c>
      <c r="B567" t="s">
        <v>32083</v>
      </c>
      <c r="C567" t="s">
        <v>34370</v>
      </c>
      <c r="D567" t="s">
        <v>34371</v>
      </c>
      <c r="E567" t="s">
        <v>34372</v>
      </c>
      <c r="F567" t="s">
        <v>34373</v>
      </c>
      <c r="G567" t="s">
        <v>34374</v>
      </c>
      <c r="H567" t="s">
        <v>34375</v>
      </c>
      <c r="I567" t="s">
        <v>34376</v>
      </c>
      <c r="J567" t="str">
        <f t="shared" si="8"/>
        <v>1.08488</v>
      </c>
    </row>
    <row r="568" spans="1:10" x14ac:dyDescent="0.25">
      <c r="A568" s="1">
        <v>43902</v>
      </c>
      <c r="B568" t="s">
        <v>32089</v>
      </c>
      <c r="C568" t="s">
        <v>34377</v>
      </c>
      <c r="D568" t="s">
        <v>34378</v>
      </c>
      <c r="E568" t="s">
        <v>34379</v>
      </c>
      <c r="F568" t="s">
        <v>34380</v>
      </c>
      <c r="G568" t="s">
        <v>34381</v>
      </c>
      <c r="H568" t="s">
        <v>34382</v>
      </c>
      <c r="I568" t="s">
        <v>34383</v>
      </c>
      <c r="J568" t="str">
        <f t="shared" si="8"/>
        <v>1.08663</v>
      </c>
    </row>
    <row r="569" spans="1:10" x14ac:dyDescent="0.25">
      <c r="A569" s="1">
        <v>43901</v>
      </c>
      <c r="B569" t="s">
        <v>32095</v>
      </c>
      <c r="C569" t="s">
        <v>34384</v>
      </c>
      <c r="D569" t="s">
        <v>34385</v>
      </c>
      <c r="E569" t="s">
        <v>34386</v>
      </c>
      <c r="F569" t="s">
        <v>34387</v>
      </c>
      <c r="G569" t="s">
        <v>34388</v>
      </c>
      <c r="H569" t="s">
        <v>34389</v>
      </c>
      <c r="I569" t="s">
        <v>34390</v>
      </c>
      <c r="J569" t="str">
        <f t="shared" si="8"/>
        <v>1.08400</v>
      </c>
    </row>
    <row r="570" spans="1:10" x14ac:dyDescent="0.25">
      <c r="A570" s="1">
        <v>43900</v>
      </c>
      <c r="B570" t="s">
        <v>32101</v>
      </c>
      <c r="C570" t="s">
        <v>34391</v>
      </c>
      <c r="D570" t="s">
        <v>34392</v>
      </c>
      <c r="E570" t="s">
        <v>34393</v>
      </c>
      <c r="F570" t="s">
        <v>34394</v>
      </c>
      <c r="G570" t="s">
        <v>34395</v>
      </c>
      <c r="H570" t="s">
        <v>34396</v>
      </c>
      <c r="I570" t="s">
        <v>34397</v>
      </c>
      <c r="J570" t="str">
        <f t="shared" si="8"/>
        <v>1.08200</v>
      </c>
    </row>
    <row r="571" spans="1:10" x14ac:dyDescent="0.25">
      <c r="A571" s="1">
        <v>43899</v>
      </c>
      <c r="B571" t="s">
        <v>32076</v>
      </c>
      <c r="C571" t="s">
        <v>34398</v>
      </c>
      <c r="D571" t="s">
        <v>34399</v>
      </c>
      <c r="E571" t="s">
        <v>34400</v>
      </c>
      <c r="F571" t="s">
        <v>34401</v>
      </c>
      <c r="G571" t="s">
        <v>34402</v>
      </c>
      <c r="H571" t="s">
        <v>34403</v>
      </c>
      <c r="I571" t="s">
        <v>34404</v>
      </c>
      <c r="J571" t="str">
        <f t="shared" si="8"/>
        <v>1.08113</v>
      </c>
    </row>
    <row r="572" spans="1:10" x14ac:dyDescent="0.25">
      <c r="A572" s="1">
        <v>43896</v>
      </c>
      <c r="B572" t="s">
        <v>32083</v>
      </c>
      <c r="C572" t="s">
        <v>34405</v>
      </c>
      <c r="D572" t="s">
        <v>34406</v>
      </c>
      <c r="E572" t="s">
        <v>34407</v>
      </c>
      <c r="F572" t="s">
        <v>34408</v>
      </c>
      <c r="G572" t="s">
        <v>34409</v>
      </c>
      <c r="H572" t="s">
        <v>34410</v>
      </c>
      <c r="I572" t="s">
        <v>34411</v>
      </c>
      <c r="J572" t="str">
        <f t="shared" si="8"/>
        <v>1.07975</v>
      </c>
    </row>
    <row r="573" spans="1:10" x14ac:dyDescent="0.25">
      <c r="A573" s="1">
        <v>43895</v>
      </c>
      <c r="B573" t="s">
        <v>32089</v>
      </c>
      <c r="C573" t="s">
        <v>34412</v>
      </c>
      <c r="D573" t="s">
        <v>34413</v>
      </c>
      <c r="E573" t="s">
        <v>34414</v>
      </c>
      <c r="F573" t="s">
        <v>34415</v>
      </c>
      <c r="G573" t="s">
        <v>34416</v>
      </c>
      <c r="H573" t="s">
        <v>34417</v>
      </c>
      <c r="I573" t="s">
        <v>34418</v>
      </c>
      <c r="J573" t="str">
        <f t="shared" si="8"/>
        <v>1.08213</v>
      </c>
    </row>
    <row r="574" spans="1:10" x14ac:dyDescent="0.25">
      <c r="A574" s="1">
        <v>43894</v>
      </c>
      <c r="B574" t="s">
        <v>32095</v>
      </c>
      <c r="C574" t="s">
        <v>34419</v>
      </c>
      <c r="D574" t="s">
        <v>34420</v>
      </c>
      <c r="E574" t="s">
        <v>34289</v>
      </c>
      <c r="F574" t="s">
        <v>34421</v>
      </c>
      <c r="G574" t="s">
        <v>34422</v>
      </c>
      <c r="H574" t="s">
        <v>34423</v>
      </c>
      <c r="I574" t="s">
        <v>34424</v>
      </c>
      <c r="J574" t="str">
        <f t="shared" si="8"/>
        <v>1.08775</v>
      </c>
    </row>
    <row r="575" spans="1:10" x14ac:dyDescent="0.25">
      <c r="A575" s="1">
        <v>43893</v>
      </c>
      <c r="B575" t="s">
        <v>32101</v>
      </c>
      <c r="C575" t="s">
        <v>34425</v>
      </c>
      <c r="D575" t="s">
        <v>34426</v>
      </c>
      <c r="E575" t="s">
        <v>34427</v>
      </c>
      <c r="F575" t="s">
        <v>34428</v>
      </c>
      <c r="G575" t="s">
        <v>34429</v>
      </c>
      <c r="H575" t="s">
        <v>34430</v>
      </c>
      <c r="I575" t="s">
        <v>34431</v>
      </c>
      <c r="J575" t="str">
        <f t="shared" si="8"/>
        <v>1.57563</v>
      </c>
    </row>
    <row r="576" spans="1:10" x14ac:dyDescent="0.25">
      <c r="A576" s="1">
        <v>43892</v>
      </c>
      <c r="B576" t="s">
        <v>32076</v>
      </c>
      <c r="C576" t="s">
        <v>34432</v>
      </c>
      <c r="D576" t="s">
        <v>34433</v>
      </c>
      <c r="E576" t="s">
        <v>34434</v>
      </c>
      <c r="F576" t="s">
        <v>34435</v>
      </c>
      <c r="G576" t="s">
        <v>34436</v>
      </c>
      <c r="H576" t="s">
        <v>34437</v>
      </c>
      <c r="I576" t="s">
        <v>34438</v>
      </c>
      <c r="J576" t="str">
        <f t="shared" si="8"/>
        <v>1.57463</v>
      </c>
    </row>
    <row r="577" spans="1:10" x14ac:dyDescent="0.25">
      <c r="A577" s="1">
        <v>43889</v>
      </c>
      <c r="B577" t="s">
        <v>32083</v>
      </c>
      <c r="C577" t="s">
        <v>34439</v>
      </c>
      <c r="D577" t="s">
        <v>34440</v>
      </c>
      <c r="E577" t="s">
        <v>34441</v>
      </c>
      <c r="F577" t="s">
        <v>34442</v>
      </c>
      <c r="G577" t="s">
        <v>34443</v>
      </c>
      <c r="H577" t="s">
        <v>34444</v>
      </c>
      <c r="I577" t="s">
        <v>34445</v>
      </c>
      <c r="J577" t="str">
        <f t="shared" si="8"/>
        <v>1.56775</v>
      </c>
    </row>
    <row r="578" spans="1:10" x14ac:dyDescent="0.25">
      <c r="A578" s="1">
        <v>43888</v>
      </c>
      <c r="B578" t="s">
        <v>32089</v>
      </c>
      <c r="C578" t="s">
        <v>34446</v>
      </c>
      <c r="D578" t="s">
        <v>34447</v>
      </c>
      <c r="E578" t="s">
        <v>34448</v>
      </c>
      <c r="F578" t="s">
        <v>34449</v>
      </c>
      <c r="G578" t="s">
        <v>34450</v>
      </c>
      <c r="H578" t="s">
        <v>34451</v>
      </c>
      <c r="I578" t="s">
        <v>34452</v>
      </c>
      <c r="J578" t="str">
        <f t="shared" ref="J578:J641" si="9">IF(C578="",C579,C578)</f>
        <v>1.57400</v>
      </c>
    </row>
    <row r="579" spans="1:10" x14ac:dyDescent="0.25">
      <c r="A579" s="1">
        <v>43887</v>
      </c>
      <c r="B579" t="s">
        <v>32095</v>
      </c>
      <c r="C579" t="s">
        <v>34453</v>
      </c>
      <c r="D579" t="s">
        <v>34454</v>
      </c>
      <c r="E579" t="s">
        <v>34455</v>
      </c>
      <c r="F579" t="s">
        <v>34456</v>
      </c>
      <c r="G579" t="s">
        <v>34457</v>
      </c>
      <c r="H579" t="s">
        <v>34458</v>
      </c>
      <c r="I579" t="s">
        <v>34459</v>
      </c>
      <c r="J579" t="str">
        <f t="shared" si="9"/>
        <v>1.57150</v>
      </c>
    </row>
    <row r="580" spans="1:10" x14ac:dyDescent="0.25">
      <c r="A580" s="1">
        <v>43886</v>
      </c>
      <c r="B580" t="s">
        <v>32101</v>
      </c>
      <c r="C580" t="s">
        <v>34460</v>
      </c>
      <c r="D580" t="s">
        <v>34461</v>
      </c>
      <c r="E580" t="s">
        <v>34462</v>
      </c>
      <c r="F580" t="s">
        <v>34463</v>
      </c>
      <c r="G580" t="s">
        <v>34464</v>
      </c>
      <c r="H580" t="s">
        <v>34465</v>
      </c>
      <c r="I580" t="s">
        <v>34466</v>
      </c>
      <c r="J580" t="str">
        <f t="shared" si="9"/>
        <v>1.56900</v>
      </c>
    </row>
    <row r="581" spans="1:10" x14ac:dyDescent="0.25">
      <c r="A581" s="1">
        <v>43885</v>
      </c>
      <c r="B581" t="s">
        <v>32076</v>
      </c>
      <c r="C581" t="s">
        <v>34467</v>
      </c>
      <c r="D581" t="s">
        <v>34468</v>
      </c>
      <c r="E581" t="s">
        <v>34469</v>
      </c>
      <c r="F581" t="s">
        <v>34470</v>
      </c>
      <c r="G581" t="s">
        <v>34471</v>
      </c>
      <c r="H581" t="s">
        <v>34472</v>
      </c>
      <c r="I581" t="s">
        <v>34473</v>
      </c>
      <c r="J581" t="str">
        <f t="shared" si="9"/>
        <v>1.57550</v>
      </c>
    </row>
    <row r="582" spans="1:10" x14ac:dyDescent="0.25">
      <c r="A582" s="1">
        <v>43882</v>
      </c>
      <c r="B582" t="s">
        <v>32083</v>
      </c>
      <c r="C582" t="s">
        <v>34474</v>
      </c>
      <c r="D582" t="s">
        <v>34448</v>
      </c>
      <c r="E582" t="s">
        <v>34475</v>
      </c>
      <c r="F582" t="s">
        <v>34476</v>
      </c>
      <c r="G582" t="s">
        <v>34477</v>
      </c>
      <c r="H582" t="s">
        <v>34478</v>
      </c>
      <c r="I582" t="s">
        <v>34479</v>
      </c>
      <c r="J582" t="str">
        <f t="shared" si="9"/>
        <v>1.57025</v>
      </c>
    </row>
    <row r="583" spans="1:10" x14ac:dyDescent="0.25">
      <c r="A583" s="1">
        <v>43881</v>
      </c>
      <c r="B583" t="s">
        <v>32089</v>
      </c>
      <c r="C583" t="s">
        <v>34480</v>
      </c>
      <c r="D583" t="s">
        <v>34481</v>
      </c>
      <c r="E583" t="s">
        <v>34482</v>
      </c>
      <c r="F583" t="s">
        <v>34483</v>
      </c>
      <c r="G583" t="s">
        <v>34484</v>
      </c>
      <c r="H583" t="s">
        <v>34485</v>
      </c>
      <c r="I583" t="s">
        <v>34486</v>
      </c>
      <c r="J583" t="str">
        <f t="shared" si="9"/>
        <v>1.56713</v>
      </c>
    </row>
    <row r="584" spans="1:10" x14ac:dyDescent="0.25">
      <c r="A584" s="1">
        <v>43880</v>
      </c>
      <c r="B584" t="s">
        <v>32095</v>
      </c>
      <c r="C584" t="s">
        <v>34487</v>
      </c>
      <c r="D584" t="s">
        <v>34488</v>
      </c>
      <c r="E584" t="s">
        <v>34489</v>
      </c>
      <c r="F584" t="s">
        <v>34490</v>
      </c>
      <c r="G584" t="s">
        <v>34491</v>
      </c>
      <c r="H584" t="s">
        <v>34492</v>
      </c>
      <c r="I584" t="s">
        <v>34493</v>
      </c>
      <c r="J584" t="str">
        <f t="shared" si="9"/>
        <v>1.57688</v>
      </c>
    </row>
    <row r="585" spans="1:10" x14ac:dyDescent="0.25">
      <c r="A585" s="1">
        <v>43879</v>
      </c>
      <c r="B585" t="s">
        <v>32101</v>
      </c>
      <c r="C585" t="s">
        <v>34494</v>
      </c>
      <c r="D585" t="s">
        <v>34495</v>
      </c>
      <c r="E585" t="s">
        <v>34496</v>
      </c>
      <c r="F585" t="s">
        <v>34497</v>
      </c>
      <c r="G585" t="s">
        <v>34498</v>
      </c>
      <c r="H585" t="s">
        <v>34499</v>
      </c>
      <c r="I585" t="s">
        <v>34500</v>
      </c>
      <c r="J585" t="str">
        <f t="shared" si="9"/>
        <v>1.56338</v>
      </c>
    </row>
    <row r="586" spans="1:10" x14ac:dyDescent="0.25">
      <c r="A586" s="1">
        <v>43878</v>
      </c>
      <c r="B586" t="s">
        <v>32076</v>
      </c>
      <c r="C586" t="s">
        <v>32078</v>
      </c>
      <c r="D586" t="s">
        <v>34501</v>
      </c>
      <c r="E586" t="s">
        <v>34502</v>
      </c>
      <c r="F586" t="s">
        <v>34466</v>
      </c>
      <c r="G586" t="s">
        <v>34503</v>
      </c>
      <c r="H586" t="s">
        <v>34504</v>
      </c>
      <c r="I586" t="s">
        <v>34505</v>
      </c>
      <c r="J586" t="str">
        <f t="shared" si="9"/>
        <v>1.57613</v>
      </c>
    </row>
    <row r="587" spans="1:10" x14ac:dyDescent="0.25">
      <c r="A587" s="1">
        <v>43875</v>
      </c>
      <c r="B587" t="s">
        <v>32083</v>
      </c>
      <c r="C587" t="s">
        <v>34506</v>
      </c>
      <c r="D587" t="s">
        <v>34507</v>
      </c>
      <c r="E587" t="s">
        <v>34508</v>
      </c>
      <c r="F587" t="s">
        <v>34509</v>
      </c>
      <c r="G587" t="s">
        <v>34510</v>
      </c>
      <c r="H587" t="s">
        <v>34511</v>
      </c>
      <c r="I587" t="s">
        <v>34512</v>
      </c>
      <c r="J587" t="str">
        <f t="shared" si="9"/>
        <v>1.57613</v>
      </c>
    </row>
    <row r="588" spans="1:10" x14ac:dyDescent="0.25">
      <c r="A588" s="1">
        <v>43874</v>
      </c>
      <c r="B588" t="s">
        <v>32089</v>
      </c>
      <c r="C588" t="s">
        <v>34513</v>
      </c>
      <c r="D588" t="s">
        <v>34501</v>
      </c>
      <c r="E588" t="s">
        <v>34514</v>
      </c>
      <c r="F588" t="s">
        <v>34515</v>
      </c>
      <c r="G588" t="s">
        <v>34516</v>
      </c>
      <c r="H588" t="s">
        <v>34517</v>
      </c>
      <c r="I588" t="s">
        <v>34518</v>
      </c>
      <c r="J588" t="str">
        <f t="shared" si="9"/>
        <v>1.57338</v>
      </c>
    </row>
    <row r="589" spans="1:10" x14ac:dyDescent="0.25">
      <c r="A589" s="1">
        <v>43873</v>
      </c>
      <c r="B589" t="s">
        <v>32095</v>
      </c>
      <c r="C589" t="s">
        <v>34519</v>
      </c>
      <c r="D589" t="s">
        <v>34520</v>
      </c>
      <c r="E589" t="s">
        <v>34521</v>
      </c>
      <c r="F589" t="s">
        <v>34522</v>
      </c>
      <c r="G589" t="s">
        <v>34523</v>
      </c>
      <c r="H589" t="s">
        <v>34524</v>
      </c>
      <c r="I589" t="s">
        <v>34525</v>
      </c>
      <c r="J589" t="str">
        <f t="shared" si="9"/>
        <v>1.57413</v>
      </c>
    </row>
    <row r="590" spans="1:10" x14ac:dyDescent="0.25">
      <c r="A590" s="1">
        <v>43872</v>
      </c>
      <c r="B590" t="s">
        <v>32101</v>
      </c>
      <c r="C590" t="s">
        <v>34526</v>
      </c>
      <c r="D590" t="s">
        <v>34454</v>
      </c>
      <c r="E590" t="s">
        <v>34527</v>
      </c>
      <c r="F590" t="s">
        <v>34528</v>
      </c>
      <c r="G590" t="s">
        <v>34529</v>
      </c>
      <c r="H590" t="s">
        <v>34530</v>
      </c>
      <c r="I590" t="s">
        <v>34531</v>
      </c>
      <c r="J590" t="str">
        <f t="shared" si="9"/>
        <v>1.57125</v>
      </c>
    </row>
    <row r="591" spans="1:10" x14ac:dyDescent="0.25">
      <c r="A591" s="1">
        <v>43871</v>
      </c>
      <c r="B591" t="s">
        <v>32076</v>
      </c>
      <c r="C591" t="s">
        <v>34432</v>
      </c>
      <c r="D591" t="s">
        <v>34532</v>
      </c>
      <c r="E591" t="s">
        <v>34533</v>
      </c>
      <c r="F591" t="s">
        <v>34534</v>
      </c>
      <c r="G591" t="s">
        <v>34535</v>
      </c>
      <c r="H591" t="s">
        <v>34536</v>
      </c>
      <c r="I591" t="s">
        <v>34537</v>
      </c>
      <c r="J591" t="str">
        <f t="shared" si="9"/>
        <v>1.57463</v>
      </c>
    </row>
    <row r="592" spans="1:10" x14ac:dyDescent="0.25">
      <c r="A592" s="1">
        <v>43868</v>
      </c>
      <c r="B592" t="s">
        <v>32083</v>
      </c>
      <c r="C592" t="s">
        <v>34538</v>
      </c>
      <c r="D592" t="s">
        <v>34539</v>
      </c>
      <c r="E592" t="s">
        <v>34540</v>
      </c>
      <c r="F592" t="s">
        <v>34541</v>
      </c>
      <c r="G592" t="s">
        <v>34542</v>
      </c>
      <c r="H592" t="s">
        <v>34543</v>
      </c>
      <c r="I592" t="s">
        <v>34544</v>
      </c>
      <c r="J592" t="str">
        <f t="shared" si="9"/>
        <v>1.57738</v>
      </c>
    </row>
    <row r="593" spans="1:10" x14ac:dyDescent="0.25">
      <c r="A593" s="1">
        <v>43867</v>
      </c>
      <c r="B593" t="s">
        <v>32089</v>
      </c>
      <c r="C593" t="s">
        <v>34545</v>
      </c>
      <c r="D593" t="s">
        <v>34546</v>
      </c>
      <c r="E593" t="s">
        <v>34547</v>
      </c>
      <c r="F593" t="s">
        <v>34548</v>
      </c>
      <c r="G593" t="s">
        <v>34549</v>
      </c>
      <c r="H593" t="s">
        <v>34550</v>
      </c>
      <c r="I593" t="s">
        <v>34551</v>
      </c>
      <c r="J593" t="str">
        <f t="shared" si="9"/>
        <v>1.57200</v>
      </c>
    </row>
    <row r="594" spans="1:10" x14ac:dyDescent="0.25">
      <c r="A594" s="1">
        <v>43866</v>
      </c>
      <c r="B594" t="s">
        <v>32095</v>
      </c>
      <c r="C594" t="s">
        <v>34552</v>
      </c>
      <c r="D594" t="s">
        <v>34553</v>
      </c>
      <c r="E594" t="s">
        <v>34554</v>
      </c>
      <c r="F594" t="s">
        <v>34555</v>
      </c>
      <c r="G594" t="s">
        <v>34556</v>
      </c>
      <c r="H594" t="s">
        <v>34557</v>
      </c>
      <c r="I594" t="s">
        <v>34558</v>
      </c>
      <c r="J594" t="str">
        <f t="shared" si="9"/>
        <v>1.57513</v>
      </c>
    </row>
    <row r="595" spans="1:10" x14ac:dyDescent="0.25">
      <c r="A595" s="1">
        <v>43865</v>
      </c>
      <c r="B595" t="s">
        <v>32101</v>
      </c>
      <c r="C595" t="s">
        <v>34559</v>
      </c>
      <c r="D595" t="s">
        <v>34560</v>
      </c>
      <c r="E595" t="s">
        <v>34561</v>
      </c>
      <c r="F595" t="s">
        <v>34541</v>
      </c>
      <c r="G595" t="s">
        <v>34562</v>
      </c>
      <c r="H595" t="s">
        <v>34563</v>
      </c>
      <c r="I595" t="s">
        <v>34564</v>
      </c>
      <c r="J595" t="str">
        <f t="shared" si="9"/>
        <v>1.56550</v>
      </c>
    </row>
    <row r="596" spans="1:10" x14ac:dyDescent="0.25">
      <c r="A596" s="1">
        <v>43864</v>
      </c>
      <c r="B596" t="s">
        <v>32076</v>
      </c>
      <c r="C596" t="s">
        <v>34440</v>
      </c>
      <c r="D596" t="s">
        <v>34565</v>
      </c>
      <c r="E596" t="s">
        <v>34566</v>
      </c>
      <c r="F596" t="s">
        <v>34567</v>
      </c>
      <c r="G596" t="s">
        <v>34568</v>
      </c>
      <c r="H596" t="s">
        <v>34569</v>
      </c>
      <c r="I596" t="s">
        <v>34570</v>
      </c>
      <c r="J596" t="str">
        <f t="shared" si="9"/>
        <v>1.56800</v>
      </c>
    </row>
    <row r="597" spans="1:10" x14ac:dyDescent="0.25">
      <c r="A597" s="1">
        <v>43861</v>
      </c>
      <c r="B597" t="s">
        <v>32083</v>
      </c>
      <c r="C597" t="s">
        <v>34571</v>
      </c>
      <c r="D597" t="s">
        <v>34572</v>
      </c>
      <c r="E597" t="s">
        <v>34573</v>
      </c>
      <c r="F597" t="s">
        <v>34574</v>
      </c>
      <c r="G597" t="s">
        <v>34575</v>
      </c>
      <c r="H597" t="s">
        <v>34576</v>
      </c>
      <c r="I597" t="s">
        <v>34577</v>
      </c>
      <c r="J597" t="str">
        <f t="shared" si="9"/>
        <v>1.56875</v>
      </c>
    </row>
    <row r="598" spans="1:10" x14ac:dyDescent="0.25">
      <c r="A598" s="1">
        <v>43860</v>
      </c>
      <c r="B598" t="s">
        <v>32089</v>
      </c>
      <c r="C598" t="s">
        <v>34578</v>
      </c>
      <c r="D598" t="s">
        <v>34506</v>
      </c>
      <c r="E598" t="s">
        <v>34579</v>
      </c>
      <c r="F598" t="s">
        <v>34580</v>
      </c>
      <c r="G598" t="s">
        <v>34581</v>
      </c>
      <c r="H598" t="s">
        <v>34582</v>
      </c>
      <c r="I598" t="s">
        <v>34583</v>
      </c>
      <c r="J598" t="str">
        <f t="shared" si="9"/>
        <v>1.54388</v>
      </c>
    </row>
    <row r="599" spans="1:10" x14ac:dyDescent="0.25">
      <c r="A599" s="1">
        <v>43859</v>
      </c>
      <c r="B599" t="s">
        <v>32095</v>
      </c>
      <c r="C599" t="s">
        <v>34584</v>
      </c>
      <c r="D599" t="s">
        <v>34559</v>
      </c>
      <c r="E599" t="s">
        <v>34585</v>
      </c>
      <c r="F599" t="s">
        <v>34586</v>
      </c>
      <c r="G599" t="s">
        <v>34587</v>
      </c>
      <c r="H599" t="s">
        <v>34588</v>
      </c>
      <c r="I599" t="s">
        <v>34589</v>
      </c>
      <c r="J599" t="str">
        <f t="shared" si="9"/>
        <v>1.52963</v>
      </c>
    </row>
    <row r="600" spans="1:10" x14ac:dyDescent="0.25">
      <c r="A600" s="1">
        <v>43858</v>
      </c>
      <c r="B600" t="s">
        <v>32101</v>
      </c>
      <c r="C600" t="s">
        <v>34590</v>
      </c>
      <c r="D600" t="s">
        <v>34591</v>
      </c>
      <c r="E600" t="s">
        <v>34592</v>
      </c>
      <c r="F600" t="s">
        <v>34593</v>
      </c>
      <c r="G600" t="s">
        <v>34594</v>
      </c>
      <c r="H600" t="s">
        <v>34595</v>
      </c>
      <c r="I600" t="s">
        <v>34596</v>
      </c>
      <c r="J600" t="str">
        <f t="shared" si="9"/>
        <v>1.53300</v>
      </c>
    </row>
    <row r="601" spans="1:10" x14ac:dyDescent="0.25">
      <c r="A601" s="1">
        <v>43857</v>
      </c>
      <c r="B601" t="s">
        <v>32076</v>
      </c>
      <c r="C601" t="s">
        <v>34597</v>
      </c>
      <c r="D601" t="s">
        <v>34598</v>
      </c>
      <c r="E601" t="s">
        <v>34599</v>
      </c>
      <c r="F601" t="s">
        <v>34600</v>
      </c>
      <c r="G601" t="s">
        <v>34601</v>
      </c>
      <c r="H601" t="s">
        <v>34602</v>
      </c>
      <c r="I601" t="s">
        <v>34603</v>
      </c>
      <c r="J601" t="str">
        <f t="shared" si="9"/>
        <v>1.53175</v>
      </c>
    </row>
    <row r="602" spans="1:10" x14ac:dyDescent="0.25">
      <c r="A602" s="1">
        <v>43854</v>
      </c>
      <c r="B602" t="s">
        <v>32083</v>
      </c>
      <c r="C602" t="s">
        <v>34604</v>
      </c>
      <c r="D602" t="s">
        <v>34605</v>
      </c>
      <c r="E602" t="s">
        <v>34606</v>
      </c>
      <c r="F602" t="s">
        <v>34607</v>
      </c>
      <c r="G602" t="s">
        <v>34608</v>
      </c>
      <c r="H602" t="s">
        <v>34609</v>
      </c>
      <c r="I602" t="s">
        <v>34610</v>
      </c>
      <c r="J602" t="str">
        <f t="shared" si="9"/>
        <v>1.53188</v>
      </c>
    </row>
    <row r="603" spans="1:10" x14ac:dyDescent="0.25">
      <c r="A603" s="1">
        <v>43853</v>
      </c>
      <c r="B603" t="s">
        <v>32089</v>
      </c>
      <c r="C603" t="s">
        <v>34611</v>
      </c>
      <c r="D603" t="s">
        <v>34612</v>
      </c>
      <c r="E603" t="s">
        <v>34613</v>
      </c>
      <c r="F603" t="s">
        <v>34614</v>
      </c>
      <c r="G603" t="s">
        <v>34615</v>
      </c>
      <c r="H603" t="s">
        <v>34616</v>
      </c>
      <c r="I603" t="s">
        <v>34617</v>
      </c>
      <c r="J603" t="str">
        <f t="shared" si="9"/>
        <v>1.53163</v>
      </c>
    </row>
    <row r="604" spans="1:10" x14ac:dyDescent="0.25">
      <c r="A604" s="1">
        <v>43852</v>
      </c>
      <c r="B604" t="s">
        <v>32095</v>
      </c>
      <c r="C604" t="s">
        <v>34618</v>
      </c>
      <c r="D604" t="s">
        <v>34619</v>
      </c>
      <c r="E604" t="s">
        <v>34620</v>
      </c>
      <c r="F604" t="s">
        <v>34621</v>
      </c>
      <c r="G604" t="s">
        <v>34622</v>
      </c>
      <c r="H604" t="s">
        <v>34623</v>
      </c>
      <c r="I604" t="s">
        <v>34624</v>
      </c>
      <c r="J604" t="str">
        <f t="shared" si="9"/>
        <v>1.53263</v>
      </c>
    </row>
    <row r="605" spans="1:10" x14ac:dyDescent="0.25">
      <c r="A605" s="1">
        <v>43851</v>
      </c>
      <c r="B605" t="s">
        <v>32101</v>
      </c>
      <c r="C605" t="s">
        <v>34625</v>
      </c>
      <c r="D605" t="s">
        <v>34626</v>
      </c>
      <c r="E605" t="s">
        <v>34606</v>
      </c>
      <c r="F605" t="s">
        <v>34627</v>
      </c>
      <c r="G605" t="s">
        <v>34628</v>
      </c>
      <c r="H605" t="s">
        <v>34629</v>
      </c>
      <c r="I605" t="s">
        <v>34630</v>
      </c>
      <c r="J605" t="str">
        <f t="shared" si="9"/>
        <v>1.53925</v>
      </c>
    </row>
    <row r="606" spans="1:10" x14ac:dyDescent="0.25">
      <c r="A606" s="1">
        <v>43850</v>
      </c>
      <c r="B606" t="s">
        <v>32076</v>
      </c>
      <c r="C606" t="s">
        <v>32078</v>
      </c>
      <c r="D606" t="s">
        <v>34631</v>
      </c>
      <c r="E606" t="s">
        <v>34632</v>
      </c>
      <c r="F606" t="s">
        <v>34633</v>
      </c>
      <c r="G606" t="s">
        <v>34634</v>
      </c>
      <c r="H606" t="s">
        <v>34635</v>
      </c>
      <c r="I606" t="s">
        <v>34636</v>
      </c>
      <c r="J606" t="str">
        <f t="shared" si="9"/>
        <v>1.53113</v>
      </c>
    </row>
    <row r="607" spans="1:10" x14ac:dyDescent="0.25">
      <c r="A607" s="1">
        <v>43847</v>
      </c>
      <c r="B607" t="s">
        <v>32083</v>
      </c>
      <c r="C607" t="s">
        <v>34637</v>
      </c>
      <c r="D607" t="s">
        <v>34638</v>
      </c>
      <c r="E607" t="s">
        <v>34639</v>
      </c>
      <c r="F607" t="s">
        <v>34640</v>
      </c>
      <c r="G607" t="s">
        <v>34641</v>
      </c>
      <c r="H607" t="s">
        <v>34642</v>
      </c>
      <c r="I607" t="s">
        <v>34643</v>
      </c>
      <c r="J607" t="str">
        <f t="shared" si="9"/>
        <v>1.53113</v>
      </c>
    </row>
    <row r="608" spans="1:10" x14ac:dyDescent="0.25">
      <c r="A608" s="1">
        <v>43846</v>
      </c>
      <c r="B608" t="s">
        <v>32089</v>
      </c>
      <c r="C608" t="s">
        <v>34644</v>
      </c>
      <c r="D608" t="s">
        <v>34645</v>
      </c>
      <c r="E608" t="s">
        <v>34646</v>
      </c>
      <c r="F608" t="s">
        <v>34647</v>
      </c>
      <c r="G608" t="s">
        <v>34648</v>
      </c>
      <c r="H608" t="s">
        <v>34649</v>
      </c>
      <c r="I608" t="s">
        <v>34650</v>
      </c>
      <c r="J608" t="str">
        <f t="shared" si="9"/>
        <v>1.53563</v>
      </c>
    </row>
    <row r="609" spans="1:10" x14ac:dyDescent="0.25">
      <c r="A609" s="1">
        <v>43845</v>
      </c>
      <c r="B609" t="s">
        <v>32095</v>
      </c>
      <c r="C609" t="s">
        <v>34651</v>
      </c>
      <c r="D609" t="s">
        <v>34652</v>
      </c>
      <c r="E609" t="s">
        <v>34653</v>
      </c>
      <c r="F609" t="s">
        <v>34654</v>
      </c>
      <c r="G609" t="s">
        <v>34655</v>
      </c>
      <c r="H609" t="s">
        <v>34656</v>
      </c>
      <c r="I609" t="s">
        <v>34657</v>
      </c>
      <c r="J609" t="str">
        <f t="shared" si="9"/>
        <v>1.52838</v>
      </c>
    </row>
    <row r="610" spans="1:10" x14ac:dyDescent="0.25">
      <c r="A610" s="1">
        <v>43844</v>
      </c>
      <c r="B610" t="s">
        <v>32101</v>
      </c>
      <c r="C610" t="s">
        <v>34658</v>
      </c>
      <c r="D610" t="s">
        <v>34480</v>
      </c>
      <c r="E610" t="s">
        <v>34554</v>
      </c>
      <c r="F610" t="s">
        <v>34659</v>
      </c>
      <c r="G610" t="s">
        <v>34551</v>
      </c>
      <c r="H610" t="s">
        <v>34660</v>
      </c>
      <c r="I610" t="s">
        <v>34661</v>
      </c>
      <c r="J610" t="str">
        <f t="shared" si="9"/>
        <v>1.53125</v>
      </c>
    </row>
    <row r="611" spans="1:10" x14ac:dyDescent="0.25">
      <c r="A611" s="1">
        <v>43843</v>
      </c>
      <c r="B611" t="s">
        <v>32076</v>
      </c>
      <c r="C611" t="s">
        <v>34662</v>
      </c>
      <c r="D611" t="s">
        <v>34663</v>
      </c>
      <c r="E611" t="s">
        <v>34664</v>
      </c>
      <c r="F611" t="s">
        <v>34665</v>
      </c>
      <c r="G611" t="s">
        <v>34596</v>
      </c>
      <c r="H611" t="s">
        <v>34666</v>
      </c>
      <c r="I611" t="s">
        <v>34667</v>
      </c>
      <c r="J611" t="str">
        <f t="shared" si="9"/>
        <v>1.53513</v>
      </c>
    </row>
    <row r="612" spans="1:10" x14ac:dyDescent="0.25">
      <c r="A612" s="1">
        <v>43840</v>
      </c>
      <c r="B612" t="s">
        <v>32083</v>
      </c>
      <c r="C612" t="s">
        <v>34668</v>
      </c>
      <c r="D612" t="s">
        <v>34669</v>
      </c>
      <c r="E612" t="s">
        <v>34670</v>
      </c>
      <c r="F612" t="s">
        <v>34671</v>
      </c>
      <c r="G612" t="s">
        <v>34672</v>
      </c>
      <c r="H612" t="s">
        <v>34673</v>
      </c>
      <c r="I612" t="s">
        <v>34674</v>
      </c>
      <c r="J612" t="str">
        <f t="shared" si="9"/>
        <v>1.53313</v>
      </c>
    </row>
    <row r="613" spans="1:10" x14ac:dyDescent="0.25">
      <c r="A613" s="1">
        <v>43839</v>
      </c>
      <c r="B613" t="s">
        <v>32089</v>
      </c>
      <c r="C613" t="s">
        <v>34675</v>
      </c>
      <c r="D613" t="s">
        <v>34676</v>
      </c>
      <c r="E613" t="s">
        <v>34677</v>
      </c>
      <c r="F613" t="s">
        <v>34678</v>
      </c>
      <c r="G613" t="s">
        <v>34679</v>
      </c>
      <c r="H613" t="s">
        <v>34680</v>
      </c>
      <c r="I613" t="s">
        <v>34681</v>
      </c>
      <c r="J613" t="str">
        <f t="shared" si="9"/>
        <v>1.52700</v>
      </c>
    </row>
    <row r="614" spans="1:10" x14ac:dyDescent="0.25">
      <c r="A614" s="1">
        <v>43838</v>
      </c>
      <c r="B614" t="s">
        <v>32095</v>
      </c>
      <c r="C614" t="s">
        <v>34682</v>
      </c>
      <c r="D614" t="s">
        <v>34683</v>
      </c>
      <c r="E614" t="s">
        <v>34684</v>
      </c>
      <c r="F614" t="s">
        <v>34685</v>
      </c>
      <c r="G614" t="s">
        <v>34686</v>
      </c>
      <c r="H614" t="s">
        <v>34687</v>
      </c>
      <c r="I614" t="s">
        <v>34688</v>
      </c>
      <c r="J614" t="str">
        <f t="shared" si="9"/>
        <v>1.53250</v>
      </c>
    </row>
    <row r="615" spans="1:10" x14ac:dyDescent="0.25">
      <c r="A615" s="1">
        <v>43837</v>
      </c>
      <c r="B615" t="s">
        <v>32101</v>
      </c>
      <c r="C615" t="s">
        <v>34689</v>
      </c>
      <c r="D615" t="s">
        <v>34690</v>
      </c>
      <c r="E615" t="s">
        <v>34691</v>
      </c>
      <c r="F615" t="s">
        <v>34692</v>
      </c>
      <c r="G615" t="s">
        <v>34693</v>
      </c>
      <c r="H615" t="s">
        <v>34694</v>
      </c>
      <c r="I615" t="s">
        <v>34695</v>
      </c>
      <c r="J615" t="str">
        <f t="shared" si="9"/>
        <v>1.52788</v>
      </c>
    </row>
    <row r="616" spans="1:10" x14ac:dyDescent="0.25">
      <c r="A616" s="1">
        <v>43836</v>
      </c>
      <c r="B616" t="s">
        <v>32076</v>
      </c>
      <c r="C616" t="s">
        <v>34696</v>
      </c>
      <c r="D616" t="s">
        <v>34697</v>
      </c>
      <c r="E616" t="s">
        <v>34698</v>
      </c>
      <c r="F616" t="s">
        <v>34699</v>
      </c>
      <c r="G616" t="s">
        <v>34700</v>
      </c>
      <c r="H616" t="s">
        <v>34701</v>
      </c>
      <c r="I616" t="s">
        <v>34702</v>
      </c>
      <c r="J616" t="str">
        <f t="shared" si="9"/>
        <v>1.53700</v>
      </c>
    </row>
    <row r="617" spans="1:10" x14ac:dyDescent="0.25">
      <c r="A617" s="1">
        <v>43833</v>
      </c>
      <c r="B617" t="s">
        <v>32083</v>
      </c>
      <c r="C617" t="s">
        <v>34703</v>
      </c>
      <c r="D617" t="s">
        <v>34704</v>
      </c>
      <c r="E617" t="s">
        <v>34705</v>
      </c>
      <c r="F617" t="s">
        <v>34706</v>
      </c>
      <c r="G617" t="s">
        <v>34707</v>
      </c>
      <c r="H617" t="s">
        <v>34708</v>
      </c>
      <c r="I617" t="s">
        <v>34709</v>
      </c>
      <c r="J617" t="str">
        <f t="shared" si="9"/>
        <v>1.53675</v>
      </c>
    </row>
    <row r="618" spans="1:10" x14ac:dyDescent="0.25">
      <c r="A618" s="1">
        <v>43832</v>
      </c>
      <c r="B618" t="s">
        <v>32089</v>
      </c>
      <c r="C618" t="s">
        <v>34710</v>
      </c>
      <c r="D618" t="s">
        <v>34711</v>
      </c>
      <c r="E618" t="s">
        <v>34712</v>
      </c>
      <c r="F618" t="s">
        <v>34713</v>
      </c>
      <c r="G618" t="s">
        <v>34714</v>
      </c>
      <c r="H618" t="s">
        <v>34715</v>
      </c>
      <c r="I618" t="s">
        <v>34716</v>
      </c>
      <c r="J618" t="str">
        <f t="shared" si="9"/>
        <v>1.54050</v>
      </c>
    </row>
    <row r="619" spans="1:10" x14ac:dyDescent="0.25">
      <c r="A619" s="1">
        <v>43830</v>
      </c>
      <c r="B619" t="s">
        <v>32101</v>
      </c>
      <c r="C619" t="s">
        <v>34717</v>
      </c>
      <c r="D619" t="s">
        <v>34718</v>
      </c>
      <c r="E619" t="s">
        <v>34719</v>
      </c>
      <c r="F619" t="s">
        <v>34720</v>
      </c>
      <c r="G619" t="s">
        <v>34721</v>
      </c>
      <c r="H619" t="s">
        <v>34722</v>
      </c>
      <c r="I619" t="s">
        <v>34723</v>
      </c>
      <c r="J619" t="str">
        <f t="shared" si="9"/>
        <v>1.54263</v>
      </c>
    </row>
    <row r="620" spans="1:10" x14ac:dyDescent="0.25">
      <c r="A620" s="1">
        <v>43829</v>
      </c>
      <c r="B620" t="s">
        <v>32076</v>
      </c>
      <c r="C620" t="s">
        <v>34724</v>
      </c>
      <c r="D620" t="s">
        <v>34725</v>
      </c>
      <c r="E620" t="s">
        <v>34726</v>
      </c>
      <c r="F620" t="s">
        <v>34727</v>
      </c>
      <c r="G620" t="s">
        <v>34728</v>
      </c>
      <c r="H620" t="s">
        <v>34729</v>
      </c>
      <c r="I620" t="s">
        <v>34730</v>
      </c>
      <c r="J620" t="str">
        <f t="shared" si="9"/>
        <v>1.53438</v>
      </c>
    </row>
    <row r="621" spans="1:10" x14ac:dyDescent="0.25">
      <c r="A621" s="1">
        <v>43826</v>
      </c>
      <c r="B621" t="s">
        <v>32083</v>
      </c>
      <c r="C621" t="s">
        <v>34731</v>
      </c>
      <c r="D621" t="s">
        <v>34732</v>
      </c>
      <c r="E621" t="s">
        <v>34733</v>
      </c>
      <c r="F621" t="s">
        <v>34734</v>
      </c>
      <c r="G621" t="s">
        <v>34735</v>
      </c>
      <c r="H621" t="s">
        <v>34736</v>
      </c>
      <c r="I621" t="s">
        <v>34737</v>
      </c>
      <c r="J621" t="str">
        <f t="shared" si="9"/>
        <v>1.53625</v>
      </c>
    </row>
    <row r="622" spans="1:10" x14ac:dyDescent="0.25">
      <c r="A622" s="1">
        <v>43823</v>
      </c>
      <c r="B622" t="s">
        <v>32101</v>
      </c>
      <c r="C622" t="s">
        <v>34668</v>
      </c>
      <c r="D622" t="s">
        <v>34738</v>
      </c>
      <c r="E622" t="s">
        <v>34739</v>
      </c>
      <c r="F622" t="s">
        <v>34740</v>
      </c>
      <c r="G622" t="s">
        <v>34741</v>
      </c>
      <c r="H622" t="s">
        <v>34742</v>
      </c>
      <c r="I622" t="s">
        <v>34743</v>
      </c>
      <c r="J622" t="str">
        <f t="shared" si="9"/>
        <v>1.53313</v>
      </c>
    </row>
    <row r="623" spans="1:10" x14ac:dyDescent="0.25">
      <c r="A623" s="1">
        <v>43822</v>
      </c>
      <c r="B623" t="s">
        <v>32076</v>
      </c>
      <c r="C623" t="s">
        <v>34744</v>
      </c>
      <c r="D623" t="s">
        <v>34745</v>
      </c>
      <c r="E623" t="s">
        <v>34746</v>
      </c>
      <c r="F623" t="s">
        <v>34747</v>
      </c>
      <c r="G623" t="s">
        <v>34748</v>
      </c>
      <c r="H623" t="s">
        <v>34749</v>
      </c>
      <c r="I623" t="s">
        <v>34750</v>
      </c>
      <c r="J623" t="str">
        <f t="shared" si="9"/>
        <v>1.53450</v>
      </c>
    </row>
    <row r="624" spans="1:10" x14ac:dyDescent="0.25">
      <c r="A624" s="1">
        <v>43819</v>
      </c>
      <c r="B624" t="s">
        <v>32083</v>
      </c>
      <c r="C624" t="s">
        <v>34751</v>
      </c>
      <c r="D624" t="s">
        <v>34506</v>
      </c>
      <c r="E624" t="s">
        <v>34752</v>
      </c>
      <c r="F624" t="s">
        <v>34753</v>
      </c>
      <c r="G624" t="s">
        <v>34754</v>
      </c>
      <c r="H624" t="s">
        <v>34755</v>
      </c>
      <c r="I624" t="s">
        <v>34756</v>
      </c>
      <c r="J624" t="str">
        <f t="shared" si="9"/>
        <v>1.53663</v>
      </c>
    </row>
    <row r="625" spans="1:10" x14ac:dyDescent="0.25">
      <c r="A625" s="1">
        <v>43818</v>
      </c>
      <c r="B625" t="s">
        <v>32089</v>
      </c>
      <c r="C625" t="s">
        <v>34757</v>
      </c>
      <c r="D625" t="s">
        <v>34758</v>
      </c>
      <c r="E625" t="s">
        <v>34759</v>
      </c>
      <c r="F625" t="s">
        <v>34760</v>
      </c>
      <c r="G625" t="s">
        <v>34761</v>
      </c>
      <c r="H625" t="s">
        <v>34762</v>
      </c>
      <c r="I625" t="s">
        <v>34763</v>
      </c>
      <c r="J625" t="str">
        <f t="shared" si="9"/>
        <v>1.53400</v>
      </c>
    </row>
    <row r="626" spans="1:10" x14ac:dyDescent="0.25">
      <c r="A626" s="1">
        <v>43817</v>
      </c>
      <c r="B626" t="s">
        <v>32095</v>
      </c>
      <c r="C626" t="s">
        <v>34764</v>
      </c>
      <c r="D626" t="s">
        <v>34765</v>
      </c>
      <c r="E626" t="s">
        <v>34766</v>
      </c>
      <c r="F626" t="s">
        <v>34767</v>
      </c>
      <c r="G626" t="s">
        <v>34768</v>
      </c>
      <c r="H626" t="s">
        <v>34769</v>
      </c>
      <c r="I626" t="s">
        <v>34770</v>
      </c>
      <c r="J626" t="str">
        <f t="shared" si="9"/>
        <v>1.53350</v>
      </c>
    </row>
    <row r="627" spans="1:10" x14ac:dyDescent="0.25">
      <c r="A627" s="1">
        <v>43816</v>
      </c>
      <c r="B627" t="s">
        <v>32101</v>
      </c>
      <c r="C627" t="s">
        <v>34644</v>
      </c>
      <c r="D627" t="s">
        <v>34506</v>
      </c>
      <c r="E627" t="s">
        <v>34771</v>
      </c>
      <c r="F627" t="s">
        <v>34772</v>
      </c>
      <c r="G627" t="s">
        <v>34773</v>
      </c>
      <c r="H627" t="s">
        <v>34774</v>
      </c>
      <c r="I627" t="s">
        <v>34775</v>
      </c>
      <c r="J627" t="str">
        <f t="shared" si="9"/>
        <v>1.53563</v>
      </c>
    </row>
    <row r="628" spans="1:10" x14ac:dyDescent="0.25">
      <c r="A628" s="1">
        <v>43815</v>
      </c>
      <c r="B628" t="s">
        <v>32076</v>
      </c>
      <c r="C628" t="s">
        <v>34776</v>
      </c>
      <c r="D628" t="s">
        <v>34777</v>
      </c>
      <c r="E628" t="s">
        <v>34778</v>
      </c>
      <c r="F628" t="s">
        <v>34655</v>
      </c>
      <c r="G628" t="s">
        <v>34779</v>
      </c>
      <c r="H628" t="s">
        <v>34780</v>
      </c>
      <c r="I628" t="s">
        <v>34781</v>
      </c>
      <c r="J628" t="str">
        <f t="shared" si="9"/>
        <v>1.53063</v>
      </c>
    </row>
    <row r="629" spans="1:10" x14ac:dyDescent="0.25">
      <c r="A629" s="1">
        <v>43812</v>
      </c>
      <c r="B629" t="s">
        <v>32083</v>
      </c>
      <c r="C629" t="s">
        <v>34782</v>
      </c>
      <c r="D629" t="s">
        <v>34783</v>
      </c>
      <c r="E629" t="s">
        <v>34562</v>
      </c>
      <c r="F629" t="s">
        <v>34685</v>
      </c>
      <c r="G629" t="s">
        <v>34784</v>
      </c>
      <c r="H629" t="s">
        <v>34785</v>
      </c>
      <c r="I629" t="s">
        <v>34786</v>
      </c>
      <c r="J629" t="str">
        <f t="shared" si="9"/>
        <v>1.52988</v>
      </c>
    </row>
    <row r="630" spans="1:10" x14ac:dyDescent="0.25">
      <c r="A630" s="1">
        <v>43811</v>
      </c>
      <c r="B630" t="s">
        <v>32089</v>
      </c>
      <c r="C630" t="s">
        <v>34787</v>
      </c>
      <c r="D630" t="s">
        <v>34788</v>
      </c>
      <c r="E630" t="s">
        <v>34789</v>
      </c>
      <c r="F630" t="s">
        <v>34790</v>
      </c>
      <c r="G630" t="s">
        <v>34791</v>
      </c>
      <c r="H630" t="s">
        <v>34792</v>
      </c>
      <c r="I630" t="s">
        <v>34793</v>
      </c>
      <c r="J630" t="str">
        <f t="shared" si="9"/>
        <v>1.53375</v>
      </c>
    </row>
    <row r="631" spans="1:10" x14ac:dyDescent="0.25">
      <c r="A631" s="1">
        <v>43810</v>
      </c>
      <c r="B631" t="s">
        <v>32095</v>
      </c>
      <c r="C631" t="s">
        <v>34794</v>
      </c>
      <c r="D631" t="s">
        <v>34795</v>
      </c>
      <c r="E631" t="s">
        <v>34796</v>
      </c>
      <c r="F631" t="s">
        <v>34797</v>
      </c>
      <c r="G631" t="s">
        <v>34798</v>
      </c>
      <c r="H631" t="s">
        <v>34799</v>
      </c>
      <c r="I631" t="s">
        <v>34800</v>
      </c>
      <c r="J631" t="str">
        <f t="shared" si="9"/>
        <v>1.52538</v>
      </c>
    </row>
    <row r="632" spans="1:10" x14ac:dyDescent="0.25">
      <c r="A632" s="1">
        <v>43809</v>
      </c>
      <c r="B632" t="s">
        <v>32101</v>
      </c>
      <c r="C632" t="s">
        <v>34801</v>
      </c>
      <c r="D632" t="s">
        <v>34539</v>
      </c>
      <c r="E632" t="s">
        <v>34802</v>
      </c>
      <c r="F632" t="s">
        <v>34803</v>
      </c>
      <c r="G632" t="s">
        <v>34804</v>
      </c>
      <c r="H632" t="s">
        <v>34805</v>
      </c>
      <c r="I632" t="s">
        <v>34793</v>
      </c>
      <c r="J632" t="str">
        <f t="shared" si="9"/>
        <v>1.52900</v>
      </c>
    </row>
    <row r="633" spans="1:10" x14ac:dyDescent="0.25">
      <c r="A633" s="1">
        <v>43808</v>
      </c>
      <c r="B633" t="s">
        <v>32076</v>
      </c>
      <c r="C633" t="s">
        <v>34751</v>
      </c>
      <c r="D633" t="s">
        <v>34806</v>
      </c>
      <c r="E633" t="s">
        <v>34807</v>
      </c>
      <c r="F633" t="s">
        <v>34808</v>
      </c>
      <c r="G633" t="s">
        <v>34809</v>
      </c>
      <c r="H633" t="s">
        <v>34810</v>
      </c>
      <c r="I633" t="s">
        <v>34811</v>
      </c>
      <c r="J633" t="str">
        <f t="shared" si="9"/>
        <v>1.53663</v>
      </c>
    </row>
    <row r="634" spans="1:10" x14ac:dyDescent="0.25">
      <c r="A634" s="1">
        <v>43805</v>
      </c>
      <c r="B634" t="s">
        <v>32083</v>
      </c>
      <c r="C634" t="s">
        <v>34812</v>
      </c>
      <c r="D634" t="s">
        <v>34806</v>
      </c>
      <c r="E634" t="s">
        <v>34813</v>
      </c>
      <c r="F634" t="s">
        <v>34616</v>
      </c>
      <c r="G634" t="s">
        <v>34814</v>
      </c>
      <c r="H634" t="s">
        <v>34815</v>
      </c>
      <c r="I634" t="s">
        <v>34816</v>
      </c>
      <c r="J634" t="str">
        <f t="shared" si="9"/>
        <v>1.52913</v>
      </c>
    </row>
    <row r="635" spans="1:10" x14ac:dyDescent="0.25">
      <c r="A635" s="1">
        <v>43804</v>
      </c>
      <c r="B635" t="s">
        <v>32089</v>
      </c>
      <c r="C635" t="s">
        <v>34817</v>
      </c>
      <c r="D635" t="s">
        <v>34683</v>
      </c>
      <c r="E635" t="s">
        <v>34818</v>
      </c>
      <c r="F635" t="s">
        <v>34819</v>
      </c>
      <c r="G635" t="s">
        <v>34820</v>
      </c>
      <c r="H635" t="s">
        <v>34821</v>
      </c>
      <c r="I635" t="s">
        <v>34822</v>
      </c>
      <c r="J635" t="str">
        <f t="shared" si="9"/>
        <v>1.52938</v>
      </c>
    </row>
    <row r="636" spans="1:10" x14ac:dyDescent="0.25">
      <c r="A636" s="1">
        <v>43803</v>
      </c>
      <c r="B636" t="s">
        <v>32095</v>
      </c>
      <c r="C636" t="s">
        <v>34823</v>
      </c>
      <c r="D636" t="s">
        <v>34824</v>
      </c>
      <c r="E636" t="s">
        <v>34535</v>
      </c>
      <c r="F636" t="s">
        <v>34825</v>
      </c>
      <c r="G636" t="s">
        <v>34826</v>
      </c>
      <c r="H636" t="s">
        <v>34827</v>
      </c>
      <c r="I636" t="s">
        <v>34828</v>
      </c>
      <c r="J636" t="str">
        <f t="shared" si="9"/>
        <v>1.52950</v>
      </c>
    </row>
    <row r="637" spans="1:10" x14ac:dyDescent="0.25">
      <c r="A637" s="1">
        <v>43802</v>
      </c>
      <c r="B637" t="s">
        <v>32101</v>
      </c>
      <c r="C637" t="s">
        <v>34829</v>
      </c>
      <c r="D637" t="s">
        <v>34830</v>
      </c>
      <c r="E637" t="s">
        <v>34831</v>
      </c>
      <c r="F637" t="s">
        <v>34832</v>
      </c>
      <c r="G637" t="s">
        <v>34833</v>
      </c>
      <c r="H637" t="s">
        <v>34834</v>
      </c>
      <c r="I637" t="s">
        <v>34835</v>
      </c>
      <c r="J637" t="str">
        <f t="shared" si="9"/>
        <v>1.53850</v>
      </c>
    </row>
    <row r="638" spans="1:10" x14ac:dyDescent="0.25">
      <c r="A638" s="1">
        <v>43801</v>
      </c>
      <c r="B638" t="s">
        <v>32076</v>
      </c>
      <c r="C638" t="s">
        <v>34836</v>
      </c>
      <c r="D638" t="s">
        <v>34837</v>
      </c>
      <c r="E638" t="s">
        <v>34838</v>
      </c>
      <c r="F638" t="s">
        <v>34839</v>
      </c>
      <c r="G638" t="s">
        <v>34840</v>
      </c>
      <c r="H638" t="s">
        <v>34841</v>
      </c>
      <c r="I638" t="s">
        <v>34842</v>
      </c>
      <c r="J638" t="str">
        <f t="shared" si="9"/>
        <v>1.54063</v>
      </c>
    </row>
    <row r="639" spans="1:10" x14ac:dyDescent="0.25">
      <c r="A639" s="1">
        <v>43798</v>
      </c>
      <c r="B639" t="s">
        <v>32083</v>
      </c>
      <c r="C639" t="s">
        <v>34843</v>
      </c>
      <c r="D639" t="s">
        <v>34844</v>
      </c>
      <c r="E639" t="s">
        <v>34845</v>
      </c>
      <c r="F639" t="s">
        <v>34846</v>
      </c>
      <c r="G639" t="s">
        <v>34847</v>
      </c>
      <c r="H639" t="s">
        <v>34848</v>
      </c>
      <c r="I639" t="s">
        <v>34849</v>
      </c>
      <c r="J639" t="str">
        <f t="shared" si="9"/>
        <v>1.54250</v>
      </c>
    </row>
    <row r="640" spans="1:10" x14ac:dyDescent="0.25">
      <c r="A640" s="1">
        <v>43797</v>
      </c>
      <c r="B640" t="s">
        <v>32089</v>
      </c>
      <c r="C640" t="s">
        <v>32078</v>
      </c>
      <c r="D640" t="s">
        <v>34850</v>
      </c>
      <c r="E640" t="s">
        <v>34851</v>
      </c>
      <c r="F640" t="s">
        <v>34852</v>
      </c>
      <c r="G640" t="s">
        <v>34853</v>
      </c>
      <c r="H640" t="s">
        <v>34854</v>
      </c>
      <c r="I640" t="s">
        <v>34855</v>
      </c>
      <c r="J640" t="str">
        <f t="shared" si="9"/>
        <v>1.53963</v>
      </c>
    </row>
    <row r="641" spans="1:10" x14ac:dyDescent="0.25">
      <c r="A641" s="1">
        <v>43796</v>
      </c>
      <c r="B641" t="s">
        <v>32095</v>
      </c>
      <c r="C641" t="s">
        <v>34856</v>
      </c>
      <c r="D641" t="s">
        <v>34704</v>
      </c>
      <c r="E641" t="s">
        <v>34857</v>
      </c>
      <c r="F641" t="s">
        <v>34858</v>
      </c>
      <c r="G641" t="s">
        <v>34859</v>
      </c>
      <c r="H641" t="s">
        <v>34853</v>
      </c>
      <c r="I641" t="s">
        <v>34860</v>
      </c>
      <c r="J641" t="str">
        <f t="shared" si="9"/>
        <v>1.53963</v>
      </c>
    </row>
    <row r="642" spans="1:10" x14ac:dyDescent="0.25">
      <c r="A642" s="1">
        <v>43795</v>
      </c>
      <c r="B642" t="s">
        <v>32101</v>
      </c>
      <c r="C642" t="s">
        <v>34861</v>
      </c>
      <c r="D642" t="s">
        <v>34862</v>
      </c>
      <c r="E642" t="s">
        <v>34863</v>
      </c>
      <c r="F642" t="s">
        <v>34864</v>
      </c>
      <c r="G642" t="s">
        <v>34865</v>
      </c>
      <c r="H642" t="s">
        <v>34866</v>
      </c>
      <c r="I642" t="s">
        <v>34867</v>
      </c>
      <c r="J642" t="str">
        <f t="shared" ref="J642:J705" si="10">IF(C642="",C643,C642)</f>
        <v>1.53800</v>
      </c>
    </row>
    <row r="643" spans="1:10" x14ac:dyDescent="0.25">
      <c r="A643" s="1">
        <v>43794</v>
      </c>
      <c r="B643" t="s">
        <v>32076</v>
      </c>
      <c r="C643" t="s">
        <v>34868</v>
      </c>
      <c r="D643" t="s">
        <v>34869</v>
      </c>
      <c r="E643" t="s">
        <v>34870</v>
      </c>
      <c r="F643" t="s">
        <v>34871</v>
      </c>
      <c r="G643" t="s">
        <v>34872</v>
      </c>
      <c r="H643" t="s">
        <v>34873</v>
      </c>
      <c r="I643" t="s">
        <v>34874</v>
      </c>
      <c r="J643" t="str">
        <f t="shared" si="10"/>
        <v>1.53613</v>
      </c>
    </row>
    <row r="644" spans="1:10" x14ac:dyDescent="0.25">
      <c r="A644" s="1">
        <v>43791</v>
      </c>
      <c r="B644" t="s">
        <v>32083</v>
      </c>
      <c r="C644" t="s">
        <v>34875</v>
      </c>
      <c r="D644" t="s">
        <v>34876</v>
      </c>
      <c r="E644" t="s">
        <v>34877</v>
      </c>
      <c r="F644" t="s">
        <v>34878</v>
      </c>
      <c r="G644" t="s">
        <v>34879</v>
      </c>
      <c r="H644" t="s">
        <v>34880</v>
      </c>
      <c r="I644" t="s">
        <v>34881</v>
      </c>
      <c r="J644" t="str">
        <f t="shared" si="10"/>
        <v>1.53388</v>
      </c>
    </row>
    <row r="645" spans="1:10" x14ac:dyDescent="0.25">
      <c r="A645" s="1">
        <v>43790</v>
      </c>
      <c r="B645" t="s">
        <v>32089</v>
      </c>
      <c r="C645" t="s">
        <v>34882</v>
      </c>
      <c r="D645" t="s">
        <v>34883</v>
      </c>
      <c r="E645" t="s">
        <v>34884</v>
      </c>
      <c r="F645" t="s">
        <v>34885</v>
      </c>
      <c r="G645" t="s">
        <v>34715</v>
      </c>
      <c r="H645" t="s">
        <v>34886</v>
      </c>
      <c r="I645" t="s">
        <v>34865</v>
      </c>
      <c r="J645" t="str">
        <f t="shared" si="10"/>
        <v>1.54138</v>
      </c>
    </row>
    <row r="646" spans="1:10" x14ac:dyDescent="0.25">
      <c r="A646" s="1">
        <v>43789</v>
      </c>
      <c r="B646" t="s">
        <v>32095</v>
      </c>
      <c r="C646" t="s">
        <v>34801</v>
      </c>
      <c r="D646" t="s">
        <v>34887</v>
      </c>
      <c r="E646" t="s">
        <v>34888</v>
      </c>
      <c r="F646" t="s">
        <v>34889</v>
      </c>
      <c r="G646" t="s">
        <v>34890</v>
      </c>
      <c r="H646" t="s">
        <v>34891</v>
      </c>
      <c r="I646" t="s">
        <v>34892</v>
      </c>
      <c r="J646" t="str">
        <f t="shared" si="10"/>
        <v>1.52900</v>
      </c>
    </row>
    <row r="647" spans="1:10" x14ac:dyDescent="0.25">
      <c r="A647" s="1">
        <v>43788</v>
      </c>
      <c r="B647" t="s">
        <v>32101</v>
      </c>
      <c r="C647" t="s">
        <v>34893</v>
      </c>
      <c r="D647" t="s">
        <v>34894</v>
      </c>
      <c r="E647" t="s">
        <v>34895</v>
      </c>
      <c r="F647" t="s">
        <v>34878</v>
      </c>
      <c r="G647" t="s">
        <v>34896</v>
      </c>
      <c r="H647" t="s">
        <v>34897</v>
      </c>
      <c r="I647" t="s">
        <v>34867</v>
      </c>
      <c r="J647" t="str">
        <f t="shared" si="10"/>
        <v>1.53688</v>
      </c>
    </row>
    <row r="648" spans="1:10" x14ac:dyDescent="0.25">
      <c r="A648" s="1">
        <v>43787</v>
      </c>
      <c r="B648" t="s">
        <v>32076</v>
      </c>
      <c r="C648" t="s">
        <v>34898</v>
      </c>
      <c r="D648" t="s">
        <v>34899</v>
      </c>
      <c r="E648" t="s">
        <v>34900</v>
      </c>
      <c r="F648" t="s">
        <v>34901</v>
      </c>
      <c r="G648" t="s">
        <v>34779</v>
      </c>
      <c r="H648" t="s">
        <v>34902</v>
      </c>
      <c r="I648" t="s">
        <v>34903</v>
      </c>
      <c r="J648" t="str">
        <f t="shared" si="10"/>
        <v>1.53538</v>
      </c>
    </row>
    <row r="649" spans="1:10" x14ac:dyDescent="0.25">
      <c r="A649" s="1">
        <v>43784</v>
      </c>
      <c r="B649" t="s">
        <v>32083</v>
      </c>
      <c r="C649" t="s">
        <v>34703</v>
      </c>
      <c r="D649" t="s">
        <v>34904</v>
      </c>
      <c r="E649" t="s">
        <v>34905</v>
      </c>
      <c r="F649" t="s">
        <v>34906</v>
      </c>
      <c r="G649" t="s">
        <v>34907</v>
      </c>
      <c r="H649" t="s">
        <v>34908</v>
      </c>
      <c r="I649" t="s">
        <v>34909</v>
      </c>
      <c r="J649" t="str">
        <f t="shared" si="10"/>
        <v>1.53675</v>
      </c>
    </row>
    <row r="650" spans="1:10" x14ac:dyDescent="0.25">
      <c r="A650" s="1">
        <v>43783</v>
      </c>
      <c r="B650" t="s">
        <v>32089</v>
      </c>
      <c r="C650" t="s">
        <v>34675</v>
      </c>
      <c r="D650" t="s">
        <v>34910</v>
      </c>
      <c r="E650" t="s">
        <v>34719</v>
      </c>
      <c r="F650" t="s">
        <v>34911</v>
      </c>
      <c r="G650" t="s">
        <v>34912</v>
      </c>
      <c r="H650" t="s">
        <v>34913</v>
      </c>
      <c r="I650" t="s">
        <v>34914</v>
      </c>
      <c r="J650" t="str">
        <f t="shared" si="10"/>
        <v>1.52700</v>
      </c>
    </row>
    <row r="651" spans="1:10" x14ac:dyDescent="0.25">
      <c r="A651" s="1">
        <v>43782</v>
      </c>
      <c r="B651" t="s">
        <v>32095</v>
      </c>
      <c r="C651" t="s">
        <v>34915</v>
      </c>
      <c r="D651" t="s">
        <v>34916</v>
      </c>
      <c r="E651" t="s">
        <v>34917</v>
      </c>
      <c r="F651" t="s">
        <v>34918</v>
      </c>
      <c r="G651" t="s">
        <v>34919</v>
      </c>
      <c r="H651" t="s">
        <v>34920</v>
      </c>
      <c r="I651" t="s">
        <v>34921</v>
      </c>
      <c r="J651" t="str">
        <f t="shared" si="10"/>
        <v>1.53900</v>
      </c>
    </row>
    <row r="652" spans="1:10" x14ac:dyDescent="0.25">
      <c r="A652" s="1">
        <v>43781</v>
      </c>
      <c r="B652" t="s">
        <v>32101</v>
      </c>
      <c r="C652" t="s">
        <v>34625</v>
      </c>
      <c r="D652" t="s">
        <v>34922</v>
      </c>
      <c r="E652" t="s">
        <v>34923</v>
      </c>
      <c r="F652" t="s">
        <v>34767</v>
      </c>
      <c r="G652" t="s">
        <v>34892</v>
      </c>
      <c r="H652" t="s">
        <v>34924</v>
      </c>
      <c r="I652" t="s">
        <v>34925</v>
      </c>
      <c r="J652" t="str">
        <f t="shared" si="10"/>
        <v>1.53925</v>
      </c>
    </row>
    <row r="653" spans="1:10" x14ac:dyDescent="0.25">
      <c r="A653" s="1">
        <v>43780</v>
      </c>
      <c r="B653" t="s">
        <v>32076</v>
      </c>
      <c r="C653" t="s">
        <v>32078</v>
      </c>
      <c r="D653" t="s">
        <v>34926</v>
      </c>
      <c r="E653" t="s">
        <v>34581</v>
      </c>
      <c r="F653" t="s">
        <v>34927</v>
      </c>
      <c r="G653" t="s">
        <v>34774</v>
      </c>
      <c r="H653" t="s">
        <v>34643</v>
      </c>
      <c r="I653" t="s">
        <v>34928</v>
      </c>
      <c r="J653" t="str">
        <f t="shared" si="10"/>
        <v>1.53863</v>
      </c>
    </row>
    <row r="654" spans="1:10" x14ac:dyDescent="0.25">
      <c r="A654" s="1">
        <v>43777</v>
      </c>
      <c r="B654" t="s">
        <v>32083</v>
      </c>
      <c r="C654" t="s">
        <v>34929</v>
      </c>
      <c r="D654" t="s">
        <v>34930</v>
      </c>
      <c r="E654" t="s">
        <v>34931</v>
      </c>
      <c r="F654" t="s">
        <v>34932</v>
      </c>
      <c r="G654" t="s">
        <v>34933</v>
      </c>
      <c r="H654" t="s">
        <v>34643</v>
      </c>
      <c r="I654" t="s">
        <v>34934</v>
      </c>
      <c r="J654" t="str">
        <f t="shared" si="10"/>
        <v>1.53863</v>
      </c>
    </row>
    <row r="655" spans="1:10" x14ac:dyDescent="0.25">
      <c r="A655" s="1">
        <v>43776</v>
      </c>
      <c r="B655" t="s">
        <v>32089</v>
      </c>
      <c r="C655" t="s">
        <v>34935</v>
      </c>
      <c r="D655" t="s">
        <v>34936</v>
      </c>
      <c r="E655" t="s">
        <v>34937</v>
      </c>
      <c r="F655" t="s">
        <v>34938</v>
      </c>
      <c r="G655" t="s">
        <v>34939</v>
      </c>
      <c r="H655" t="s">
        <v>34822</v>
      </c>
      <c r="I655" t="s">
        <v>34940</v>
      </c>
      <c r="J655" t="str">
        <f t="shared" si="10"/>
        <v>1.54363</v>
      </c>
    </row>
    <row r="656" spans="1:10" x14ac:dyDescent="0.25">
      <c r="A656" s="1">
        <v>43775</v>
      </c>
      <c r="B656" t="s">
        <v>32095</v>
      </c>
      <c r="C656" t="s">
        <v>34941</v>
      </c>
      <c r="D656" t="s">
        <v>34942</v>
      </c>
      <c r="E656" t="s">
        <v>34943</v>
      </c>
      <c r="F656" t="s">
        <v>34944</v>
      </c>
      <c r="G656" t="s">
        <v>34945</v>
      </c>
      <c r="H656" t="s">
        <v>34946</v>
      </c>
      <c r="I656" t="s">
        <v>34947</v>
      </c>
      <c r="J656" t="str">
        <f t="shared" si="10"/>
        <v>1.53650</v>
      </c>
    </row>
    <row r="657" spans="1:10" x14ac:dyDescent="0.25">
      <c r="A657" s="1">
        <v>43774</v>
      </c>
      <c r="B657" t="s">
        <v>32101</v>
      </c>
      <c r="C657" t="s">
        <v>34948</v>
      </c>
      <c r="D657" t="s">
        <v>34949</v>
      </c>
      <c r="E657" t="s">
        <v>34621</v>
      </c>
      <c r="F657" t="s">
        <v>34950</v>
      </c>
      <c r="G657" t="s">
        <v>34886</v>
      </c>
      <c r="H657" t="s">
        <v>34951</v>
      </c>
      <c r="I657" t="s">
        <v>34952</v>
      </c>
      <c r="J657" t="str">
        <f t="shared" si="10"/>
        <v>1.54713</v>
      </c>
    </row>
    <row r="658" spans="1:10" x14ac:dyDescent="0.25">
      <c r="A658" s="1">
        <v>43773</v>
      </c>
      <c r="B658" t="s">
        <v>32076</v>
      </c>
      <c r="C658" t="s">
        <v>34953</v>
      </c>
      <c r="D658" t="s">
        <v>34954</v>
      </c>
      <c r="E658" t="s">
        <v>34595</v>
      </c>
      <c r="F658" t="s">
        <v>34955</v>
      </c>
      <c r="G658" t="s">
        <v>34956</v>
      </c>
      <c r="H658" t="s">
        <v>34636</v>
      </c>
      <c r="I658" t="s">
        <v>34957</v>
      </c>
      <c r="J658" t="str">
        <f t="shared" si="10"/>
        <v>1.55088</v>
      </c>
    </row>
    <row r="659" spans="1:10" x14ac:dyDescent="0.25">
      <c r="A659" s="1">
        <v>43770</v>
      </c>
      <c r="B659" t="s">
        <v>32083</v>
      </c>
      <c r="C659" t="s">
        <v>34958</v>
      </c>
      <c r="D659" t="s">
        <v>34959</v>
      </c>
      <c r="E659" t="s">
        <v>34960</v>
      </c>
      <c r="F659" t="s">
        <v>34727</v>
      </c>
      <c r="G659" t="s">
        <v>34814</v>
      </c>
      <c r="H659" t="s">
        <v>34961</v>
      </c>
      <c r="I659" t="s">
        <v>34962</v>
      </c>
      <c r="J659" t="str">
        <f t="shared" si="10"/>
        <v>1.59213</v>
      </c>
    </row>
    <row r="660" spans="1:10" x14ac:dyDescent="0.25">
      <c r="A660" s="1">
        <v>43769</v>
      </c>
      <c r="B660" t="s">
        <v>32089</v>
      </c>
      <c r="C660" t="s">
        <v>34963</v>
      </c>
      <c r="D660" t="s">
        <v>34964</v>
      </c>
      <c r="E660" t="s">
        <v>34965</v>
      </c>
      <c r="F660" t="s">
        <v>34966</v>
      </c>
      <c r="G660" t="s">
        <v>34967</v>
      </c>
      <c r="H660" t="s">
        <v>34762</v>
      </c>
      <c r="I660" t="s">
        <v>34968</v>
      </c>
      <c r="J660" t="str">
        <f t="shared" si="10"/>
        <v>1.59988</v>
      </c>
    </row>
    <row r="661" spans="1:10" x14ac:dyDescent="0.25">
      <c r="A661" s="1">
        <v>43768</v>
      </c>
      <c r="B661" t="s">
        <v>32095</v>
      </c>
      <c r="C661" t="s">
        <v>34969</v>
      </c>
      <c r="D661" t="s">
        <v>34970</v>
      </c>
      <c r="E661" t="s">
        <v>34971</v>
      </c>
      <c r="F661" t="s">
        <v>34972</v>
      </c>
      <c r="G661" t="s">
        <v>34973</v>
      </c>
      <c r="H661" t="s">
        <v>34974</v>
      </c>
      <c r="I661" t="s">
        <v>34975</v>
      </c>
      <c r="J661" t="str">
        <f t="shared" si="10"/>
        <v>1.80438</v>
      </c>
    </row>
    <row r="662" spans="1:10" x14ac:dyDescent="0.25">
      <c r="A662" s="1">
        <v>43767</v>
      </c>
      <c r="B662" t="s">
        <v>32101</v>
      </c>
      <c r="C662" t="s">
        <v>34976</v>
      </c>
      <c r="D662" t="s">
        <v>34977</v>
      </c>
      <c r="E662" t="s">
        <v>34978</v>
      </c>
      <c r="F662" t="s">
        <v>34979</v>
      </c>
      <c r="G662" t="s">
        <v>34980</v>
      </c>
      <c r="H662" t="s">
        <v>34981</v>
      </c>
      <c r="I662" t="s">
        <v>34982</v>
      </c>
      <c r="J662" t="str">
        <f t="shared" si="10"/>
        <v>1.80100</v>
      </c>
    </row>
    <row r="663" spans="1:10" x14ac:dyDescent="0.25">
      <c r="A663" s="1">
        <v>43766</v>
      </c>
      <c r="B663" t="s">
        <v>32076</v>
      </c>
      <c r="C663" t="s">
        <v>34983</v>
      </c>
      <c r="D663" t="s">
        <v>34984</v>
      </c>
      <c r="E663" t="s">
        <v>34985</v>
      </c>
      <c r="F663" t="s">
        <v>34986</v>
      </c>
      <c r="G663" t="s">
        <v>34987</v>
      </c>
      <c r="H663" t="s">
        <v>34988</v>
      </c>
      <c r="I663" t="s">
        <v>34989</v>
      </c>
      <c r="J663" t="str">
        <f t="shared" si="10"/>
        <v>1.80163</v>
      </c>
    </row>
    <row r="664" spans="1:10" x14ac:dyDescent="0.25">
      <c r="A664" s="1">
        <v>43763</v>
      </c>
      <c r="B664" t="s">
        <v>32083</v>
      </c>
      <c r="C664" t="s">
        <v>34990</v>
      </c>
      <c r="D664" t="s">
        <v>34991</v>
      </c>
      <c r="E664" t="s">
        <v>34992</v>
      </c>
      <c r="F664" t="s">
        <v>34993</v>
      </c>
      <c r="G664" t="s">
        <v>34994</v>
      </c>
      <c r="H664" t="s">
        <v>34995</v>
      </c>
      <c r="I664" t="s">
        <v>34996</v>
      </c>
      <c r="J664" t="str">
        <f t="shared" si="10"/>
        <v>1.80600</v>
      </c>
    </row>
    <row r="665" spans="1:10" x14ac:dyDescent="0.25">
      <c r="A665" s="1">
        <v>43762</v>
      </c>
      <c r="B665" t="s">
        <v>32089</v>
      </c>
      <c r="C665" t="s">
        <v>34997</v>
      </c>
      <c r="D665" t="s">
        <v>34998</v>
      </c>
      <c r="E665" t="s">
        <v>34999</v>
      </c>
      <c r="F665" t="s">
        <v>35000</v>
      </c>
      <c r="G665" t="s">
        <v>35001</v>
      </c>
      <c r="H665" t="s">
        <v>32192</v>
      </c>
      <c r="I665" t="s">
        <v>35002</v>
      </c>
      <c r="J665" t="str">
        <f t="shared" si="10"/>
        <v>1.80275</v>
      </c>
    </row>
    <row r="666" spans="1:10" x14ac:dyDescent="0.25">
      <c r="A666" s="1">
        <v>43761</v>
      </c>
      <c r="B666" t="s">
        <v>32095</v>
      </c>
      <c r="C666" t="s">
        <v>35003</v>
      </c>
      <c r="D666" t="s">
        <v>34852</v>
      </c>
      <c r="E666" t="s">
        <v>35004</v>
      </c>
      <c r="F666" t="s">
        <v>35005</v>
      </c>
      <c r="G666" t="s">
        <v>35006</v>
      </c>
      <c r="H666" t="s">
        <v>35007</v>
      </c>
      <c r="I666" t="s">
        <v>35008</v>
      </c>
      <c r="J666" t="str">
        <f t="shared" si="10"/>
        <v>1.81400</v>
      </c>
    </row>
    <row r="667" spans="1:10" x14ac:dyDescent="0.25">
      <c r="A667" s="1">
        <v>43760</v>
      </c>
      <c r="B667" t="s">
        <v>32101</v>
      </c>
      <c r="C667" t="s">
        <v>35009</v>
      </c>
      <c r="D667" t="s">
        <v>35010</v>
      </c>
      <c r="E667" t="s">
        <v>34616</v>
      </c>
      <c r="F667" t="s">
        <v>35011</v>
      </c>
      <c r="G667" t="s">
        <v>35012</v>
      </c>
      <c r="H667" t="s">
        <v>35013</v>
      </c>
      <c r="I667" t="s">
        <v>35014</v>
      </c>
      <c r="J667" t="str">
        <f t="shared" si="10"/>
        <v>1.81288</v>
      </c>
    </row>
    <row r="668" spans="1:10" x14ac:dyDescent="0.25">
      <c r="A668" s="1">
        <v>43759</v>
      </c>
      <c r="B668" t="s">
        <v>32076</v>
      </c>
      <c r="C668" t="s">
        <v>35015</v>
      </c>
      <c r="D668" t="s">
        <v>35016</v>
      </c>
      <c r="E668" t="s">
        <v>35017</v>
      </c>
      <c r="F668" t="s">
        <v>35018</v>
      </c>
      <c r="G668" t="s">
        <v>35019</v>
      </c>
      <c r="H668" t="s">
        <v>35020</v>
      </c>
      <c r="I668" t="s">
        <v>35021</v>
      </c>
      <c r="J668" t="str">
        <f t="shared" si="10"/>
        <v>1.81113</v>
      </c>
    </row>
    <row r="669" spans="1:10" x14ac:dyDescent="0.25">
      <c r="A669" s="1">
        <v>43756</v>
      </c>
      <c r="B669" t="s">
        <v>32083</v>
      </c>
      <c r="C669" t="s">
        <v>35022</v>
      </c>
      <c r="D669" t="s">
        <v>35023</v>
      </c>
      <c r="E669" t="s">
        <v>34753</v>
      </c>
      <c r="F669" t="s">
        <v>35024</v>
      </c>
      <c r="G669" t="s">
        <v>35025</v>
      </c>
      <c r="H669" t="s">
        <v>35026</v>
      </c>
      <c r="I669" t="s">
        <v>35027</v>
      </c>
      <c r="J669" t="str">
        <f t="shared" si="10"/>
        <v>1.81513</v>
      </c>
    </row>
    <row r="670" spans="1:10" x14ac:dyDescent="0.25">
      <c r="A670" s="1">
        <v>43755</v>
      </c>
      <c r="B670" t="s">
        <v>32089</v>
      </c>
      <c r="C670" t="s">
        <v>35028</v>
      </c>
      <c r="D670" t="s">
        <v>35029</v>
      </c>
      <c r="E670" t="s">
        <v>35023</v>
      </c>
      <c r="F670" t="s">
        <v>35030</v>
      </c>
      <c r="G670" t="s">
        <v>35031</v>
      </c>
      <c r="H670" t="s">
        <v>35032</v>
      </c>
      <c r="I670" t="s">
        <v>35033</v>
      </c>
      <c r="J670" t="str">
        <f t="shared" si="10"/>
        <v>1.83813</v>
      </c>
    </row>
    <row r="671" spans="1:10" x14ac:dyDescent="0.25">
      <c r="A671" s="1">
        <v>43754</v>
      </c>
      <c r="B671" t="s">
        <v>32095</v>
      </c>
      <c r="C671" t="s">
        <v>35034</v>
      </c>
      <c r="D671" t="s">
        <v>35035</v>
      </c>
      <c r="E671" t="s">
        <v>35036</v>
      </c>
      <c r="F671" t="s">
        <v>35037</v>
      </c>
      <c r="G671" t="s">
        <v>35038</v>
      </c>
      <c r="H671" t="s">
        <v>35039</v>
      </c>
      <c r="I671" t="s">
        <v>35040</v>
      </c>
      <c r="J671" t="str">
        <f t="shared" si="10"/>
        <v>1.82575</v>
      </c>
    </row>
    <row r="672" spans="1:10" x14ac:dyDescent="0.25">
      <c r="A672" s="1">
        <v>43753</v>
      </c>
      <c r="B672" t="s">
        <v>32101</v>
      </c>
      <c r="C672" t="s">
        <v>34665</v>
      </c>
      <c r="D672" t="s">
        <v>35041</v>
      </c>
      <c r="E672" t="s">
        <v>35042</v>
      </c>
      <c r="F672" t="s">
        <v>35043</v>
      </c>
      <c r="G672" t="s">
        <v>35044</v>
      </c>
      <c r="H672" t="s">
        <v>35045</v>
      </c>
      <c r="I672" t="s">
        <v>35046</v>
      </c>
      <c r="J672" t="str">
        <f t="shared" si="10"/>
        <v>1.79513</v>
      </c>
    </row>
    <row r="673" spans="1:10" x14ac:dyDescent="0.25">
      <c r="A673" s="1">
        <v>43752</v>
      </c>
      <c r="B673" t="s">
        <v>32076</v>
      </c>
      <c r="C673" t="s">
        <v>32078</v>
      </c>
      <c r="D673" t="s">
        <v>35047</v>
      </c>
      <c r="E673" t="s">
        <v>35048</v>
      </c>
      <c r="F673" t="s">
        <v>35049</v>
      </c>
      <c r="G673" t="s">
        <v>35050</v>
      </c>
      <c r="H673" t="s">
        <v>35051</v>
      </c>
      <c r="I673" t="s">
        <v>35052</v>
      </c>
      <c r="J673" t="str">
        <f t="shared" si="10"/>
        <v>1.79888</v>
      </c>
    </row>
    <row r="674" spans="1:10" x14ac:dyDescent="0.25">
      <c r="A674" s="1">
        <v>43749</v>
      </c>
      <c r="B674" t="s">
        <v>32083</v>
      </c>
      <c r="C674" t="s">
        <v>34647</v>
      </c>
      <c r="D674" t="s">
        <v>35053</v>
      </c>
      <c r="E674" t="s">
        <v>35054</v>
      </c>
      <c r="F674" t="s">
        <v>35055</v>
      </c>
      <c r="G674" t="s">
        <v>35050</v>
      </c>
      <c r="H674" t="s">
        <v>35056</v>
      </c>
      <c r="I674" t="s">
        <v>35057</v>
      </c>
      <c r="J674" t="str">
        <f t="shared" si="10"/>
        <v>1.79888</v>
      </c>
    </row>
    <row r="675" spans="1:10" x14ac:dyDescent="0.25">
      <c r="A675" s="1">
        <v>43748</v>
      </c>
      <c r="B675" t="s">
        <v>32089</v>
      </c>
      <c r="C675" t="s">
        <v>35058</v>
      </c>
      <c r="D675" t="s">
        <v>35059</v>
      </c>
      <c r="E675" t="s">
        <v>34742</v>
      </c>
      <c r="F675" t="s">
        <v>35060</v>
      </c>
      <c r="G675" t="s">
        <v>35061</v>
      </c>
      <c r="H675" t="s">
        <v>34987</v>
      </c>
      <c r="I675" t="s">
        <v>35062</v>
      </c>
      <c r="J675" t="str">
        <f t="shared" si="10"/>
        <v>1.79263</v>
      </c>
    </row>
    <row r="676" spans="1:10" x14ac:dyDescent="0.25">
      <c r="A676" s="1">
        <v>43747</v>
      </c>
      <c r="B676" t="s">
        <v>32095</v>
      </c>
      <c r="C676" t="s">
        <v>35063</v>
      </c>
      <c r="D676" t="s">
        <v>35064</v>
      </c>
      <c r="E676" t="s">
        <v>35065</v>
      </c>
      <c r="F676" t="s">
        <v>35066</v>
      </c>
      <c r="G676" t="s">
        <v>35067</v>
      </c>
      <c r="H676" t="s">
        <v>35008</v>
      </c>
      <c r="I676" t="s">
        <v>35068</v>
      </c>
      <c r="J676" t="str">
        <f t="shared" si="10"/>
        <v>1.79000</v>
      </c>
    </row>
    <row r="677" spans="1:10" x14ac:dyDescent="0.25">
      <c r="A677" s="1">
        <v>43746</v>
      </c>
      <c r="B677" t="s">
        <v>32101</v>
      </c>
      <c r="C677" t="s">
        <v>35069</v>
      </c>
      <c r="D677" t="s">
        <v>35070</v>
      </c>
      <c r="E677" t="s">
        <v>35071</v>
      </c>
      <c r="F677" t="s">
        <v>35072</v>
      </c>
      <c r="G677" t="s">
        <v>35073</v>
      </c>
      <c r="H677" t="s">
        <v>35074</v>
      </c>
      <c r="I677" t="s">
        <v>35075</v>
      </c>
      <c r="J677" t="str">
        <f t="shared" si="10"/>
        <v>1.80550</v>
      </c>
    </row>
    <row r="678" spans="1:10" x14ac:dyDescent="0.25">
      <c r="A678" s="1">
        <v>43745</v>
      </c>
      <c r="B678" t="s">
        <v>32076</v>
      </c>
      <c r="C678" t="s">
        <v>35076</v>
      </c>
      <c r="D678" t="s">
        <v>35077</v>
      </c>
      <c r="E678" t="s">
        <v>35078</v>
      </c>
      <c r="F678" t="s">
        <v>35044</v>
      </c>
      <c r="G678" t="s">
        <v>34743</v>
      </c>
      <c r="H678" t="s">
        <v>35079</v>
      </c>
      <c r="I678" t="s">
        <v>35080</v>
      </c>
      <c r="J678" t="str">
        <f t="shared" si="10"/>
        <v>1.80825</v>
      </c>
    </row>
    <row r="679" spans="1:10" x14ac:dyDescent="0.25">
      <c r="A679" s="1">
        <v>43742</v>
      </c>
      <c r="B679" t="s">
        <v>32083</v>
      </c>
      <c r="C679" t="s">
        <v>35081</v>
      </c>
      <c r="D679" t="s">
        <v>34993</v>
      </c>
      <c r="E679" t="s">
        <v>35051</v>
      </c>
      <c r="F679" t="s">
        <v>35082</v>
      </c>
      <c r="G679" t="s">
        <v>35083</v>
      </c>
      <c r="H679" t="s">
        <v>35084</v>
      </c>
      <c r="I679" t="s">
        <v>35041</v>
      </c>
      <c r="J679" t="str">
        <f t="shared" si="10"/>
        <v>1.82075</v>
      </c>
    </row>
    <row r="680" spans="1:10" x14ac:dyDescent="0.25">
      <c r="A680" s="1">
        <v>43741</v>
      </c>
      <c r="B680" t="s">
        <v>32089</v>
      </c>
      <c r="C680" t="s">
        <v>34819</v>
      </c>
      <c r="D680" t="s">
        <v>35085</v>
      </c>
      <c r="E680" t="s">
        <v>35086</v>
      </c>
      <c r="F680" t="s">
        <v>35087</v>
      </c>
      <c r="G680" t="s">
        <v>35088</v>
      </c>
      <c r="H680" t="s">
        <v>35089</v>
      </c>
      <c r="I680" t="s">
        <v>34866</v>
      </c>
      <c r="J680" t="str">
        <f t="shared" si="10"/>
        <v>1.82238</v>
      </c>
    </row>
    <row r="681" spans="1:10" x14ac:dyDescent="0.25">
      <c r="A681" s="1">
        <v>43740</v>
      </c>
      <c r="B681" t="s">
        <v>32095</v>
      </c>
      <c r="C681" t="s">
        <v>35090</v>
      </c>
      <c r="D681" t="s">
        <v>35091</v>
      </c>
      <c r="E681" t="s">
        <v>35092</v>
      </c>
      <c r="F681" t="s">
        <v>35093</v>
      </c>
      <c r="G681" t="s">
        <v>35094</v>
      </c>
      <c r="H681" t="s">
        <v>32172</v>
      </c>
      <c r="I681" t="s">
        <v>35095</v>
      </c>
      <c r="J681" t="str">
        <f t="shared" si="10"/>
        <v>1.85125</v>
      </c>
    </row>
    <row r="682" spans="1:10" x14ac:dyDescent="0.25">
      <c r="A682" s="1">
        <v>43739</v>
      </c>
      <c r="B682" t="s">
        <v>32101</v>
      </c>
      <c r="C682" t="s">
        <v>34803</v>
      </c>
      <c r="D682" t="s">
        <v>35096</v>
      </c>
      <c r="E682" t="s">
        <v>35097</v>
      </c>
      <c r="F682" t="s">
        <v>35098</v>
      </c>
      <c r="G682" t="s">
        <v>35099</v>
      </c>
      <c r="H682" t="s">
        <v>35100</v>
      </c>
      <c r="I682" t="s">
        <v>35101</v>
      </c>
      <c r="J682" t="str">
        <f t="shared" si="10"/>
        <v>1.82613</v>
      </c>
    </row>
    <row r="683" spans="1:10" x14ac:dyDescent="0.25">
      <c r="A683" s="1">
        <v>43738</v>
      </c>
      <c r="B683" t="s">
        <v>32076</v>
      </c>
      <c r="C683" t="s">
        <v>35102</v>
      </c>
      <c r="D683" t="s">
        <v>35103</v>
      </c>
      <c r="E683" t="s">
        <v>35104</v>
      </c>
      <c r="F683" t="s">
        <v>35105</v>
      </c>
      <c r="G683" t="s">
        <v>35106</v>
      </c>
      <c r="H683" t="s">
        <v>35107</v>
      </c>
      <c r="I683" t="s">
        <v>35108</v>
      </c>
      <c r="J683" t="str">
        <f t="shared" si="10"/>
        <v>1.82150</v>
      </c>
    </row>
    <row r="684" spans="1:10" x14ac:dyDescent="0.25">
      <c r="A684" s="1">
        <v>43735</v>
      </c>
      <c r="B684" t="s">
        <v>32083</v>
      </c>
      <c r="C684" t="s">
        <v>35109</v>
      </c>
      <c r="D684" t="s">
        <v>35110</v>
      </c>
      <c r="E684" t="s">
        <v>35111</v>
      </c>
      <c r="F684" t="s">
        <v>35112</v>
      </c>
      <c r="G684" t="s">
        <v>35113</v>
      </c>
      <c r="H684" t="s">
        <v>35114</v>
      </c>
      <c r="I684" t="s">
        <v>35115</v>
      </c>
      <c r="J684" t="str">
        <f t="shared" si="10"/>
        <v>1.82713</v>
      </c>
    </row>
    <row r="685" spans="1:10" x14ac:dyDescent="0.25">
      <c r="A685" s="1">
        <v>43734</v>
      </c>
      <c r="B685" t="s">
        <v>32089</v>
      </c>
      <c r="C685" t="s">
        <v>35116</v>
      </c>
      <c r="D685" t="s">
        <v>35117</v>
      </c>
      <c r="E685" t="s">
        <v>35118</v>
      </c>
      <c r="F685" t="s">
        <v>35119</v>
      </c>
      <c r="G685" t="s">
        <v>35120</v>
      </c>
      <c r="H685" t="s">
        <v>35121</v>
      </c>
      <c r="I685" t="s">
        <v>35122</v>
      </c>
      <c r="J685" t="str">
        <f t="shared" si="10"/>
        <v>1.82988</v>
      </c>
    </row>
    <row r="686" spans="1:10" x14ac:dyDescent="0.25">
      <c r="A686" s="1">
        <v>43733</v>
      </c>
      <c r="B686" t="s">
        <v>32095</v>
      </c>
      <c r="C686" t="s">
        <v>34911</v>
      </c>
      <c r="D686" t="s">
        <v>35123</v>
      </c>
      <c r="E686" t="s">
        <v>35124</v>
      </c>
      <c r="F686" t="s">
        <v>35125</v>
      </c>
      <c r="G686" t="s">
        <v>35126</v>
      </c>
      <c r="H686" t="s">
        <v>35127</v>
      </c>
      <c r="I686" t="s">
        <v>35089</v>
      </c>
      <c r="J686" t="str">
        <f t="shared" si="10"/>
        <v>1.84075</v>
      </c>
    </row>
    <row r="687" spans="1:10" x14ac:dyDescent="0.25">
      <c r="A687" s="1">
        <v>43732</v>
      </c>
      <c r="B687" t="s">
        <v>32101</v>
      </c>
      <c r="C687" t="s">
        <v>34871</v>
      </c>
      <c r="D687" t="s">
        <v>35128</v>
      </c>
      <c r="E687" t="s">
        <v>35129</v>
      </c>
      <c r="F687" t="s">
        <v>35130</v>
      </c>
      <c r="G687" t="s">
        <v>35131</v>
      </c>
      <c r="H687" t="s">
        <v>35114</v>
      </c>
      <c r="I687" t="s">
        <v>35132</v>
      </c>
      <c r="J687" t="str">
        <f t="shared" si="10"/>
        <v>1.84200</v>
      </c>
    </row>
    <row r="688" spans="1:10" x14ac:dyDescent="0.25">
      <c r="A688" s="1">
        <v>43731</v>
      </c>
      <c r="B688" t="s">
        <v>32076</v>
      </c>
      <c r="C688" t="s">
        <v>35133</v>
      </c>
      <c r="D688" t="s">
        <v>35134</v>
      </c>
      <c r="E688" t="s">
        <v>35135</v>
      </c>
      <c r="F688" t="s">
        <v>35136</v>
      </c>
      <c r="G688" t="s">
        <v>35137</v>
      </c>
      <c r="H688" t="s">
        <v>35138</v>
      </c>
      <c r="I688" t="s">
        <v>35139</v>
      </c>
      <c r="J688" t="str">
        <f t="shared" si="10"/>
        <v>1.84750</v>
      </c>
    </row>
    <row r="689" spans="1:10" x14ac:dyDescent="0.25">
      <c r="A689" s="1">
        <v>43728</v>
      </c>
      <c r="B689" t="s">
        <v>32083</v>
      </c>
      <c r="C689" t="s">
        <v>35140</v>
      </c>
      <c r="D689" t="s">
        <v>35141</v>
      </c>
      <c r="E689" t="s">
        <v>35142</v>
      </c>
      <c r="F689" t="s">
        <v>35143</v>
      </c>
      <c r="G689" t="s">
        <v>35144</v>
      </c>
      <c r="H689" t="s">
        <v>35145</v>
      </c>
      <c r="I689" t="s">
        <v>35146</v>
      </c>
      <c r="J689" t="str">
        <f t="shared" si="10"/>
        <v>1.86850</v>
      </c>
    </row>
    <row r="690" spans="1:10" x14ac:dyDescent="0.25">
      <c r="A690" s="1">
        <v>43727</v>
      </c>
      <c r="B690" t="s">
        <v>32089</v>
      </c>
      <c r="C690" t="s">
        <v>35147</v>
      </c>
      <c r="D690" t="s">
        <v>35148</v>
      </c>
      <c r="E690" t="s">
        <v>35129</v>
      </c>
      <c r="F690" t="s">
        <v>35149</v>
      </c>
      <c r="G690" t="s">
        <v>35150</v>
      </c>
      <c r="H690" t="s">
        <v>35151</v>
      </c>
      <c r="I690" t="s">
        <v>35152</v>
      </c>
      <c r="J690" t="str">
        <f t="shared" si="10"/>
        <v>1.96213</v>
      </c>
    </row>
    <row r="691" spans="1:10" x14ac:dyDescent="0.25">
      <c r="A691" s="1">
        <v>43726</v>
      </c>
      <c r="B691" t="s">
        <v>32095</v>
      </c>
      <c r="C691" t="s">
        <v>35153</v>
      </c>
      <c r="D691" t="s">
        <v>35055</v>
      </c>
      <c r="E691" t="s">
        <v>35154</v>
      </c>
      <c r="F691" t="s">
        <v>35155</v>
      </c>
      <c r="G691" t="s">
        <v>35156</v>
      </c>
      <c r="H691" t="s">
        <v>35157</v>
      </c>
      <c r="I691" t="s">
        <v>35158</v>
      </c>
      <c r="J691" t="str">
        <f t="shared" si="10"/>
        <v>2.18525</v>
      </c>
    </row>
    <row r="692" spans="1:10" x14ac:dyDescent="0.25">
      <c r="A692" s="1">
        <v>43725</v>
      </c>
      <c r="B692" t="s">
        <v>32101</v>
      </c>
      <c r="C692" t="s">
        <v>35159</v>
      </c>
      <c r="D692" t="s">
        <v>35160</v>
      </c>
      <c r="E692" t="s">
        <v>35161</v>
      </c>
      <c r="F692" t="s">
        <v>35162</v>
      </c>
      <c r="G692" t="s">
        <v>35163</v>
      </c>
      <c r="H692" t="s">
        <v>35164</v>
      </c>
      <c r="I692" t="s">
        <v>35105</v>
      </c>
      <c r="J692" t="str">
        <f t="shared" si="10"/>
        <v>2.15488</v>
      </c>
    </row>
    <row r="693" spans="1:10" x14ac:dyDescent="0.25">
      <c r="A693" s="1">
        <v>43724</v>
      </c>
      <c r="B693" t="s">
        <v>32076</v>
      </c>
      <c r="C693" t="s">
        <v>35165</v>
      </c>
      <c r="D693" t="s">
        <v>35166</v>
      </c>
      <c r="E693" t="s">
        <v>35167</v>
      </c>
      <c r="F693" t="s">
        <v>35168</v>
      </c>
      <c r="G693" t="s">
        <v>35169</v>
      </c>
      <c r="H693" t="s">
        <v>35170</v>
      </c>
      <c r="I693" t="s">
        <v>35171</v>
      </c>
      <c r="J693" t="str">
        <f t="shared" si="10"/>
        <v>2.11163</v>
      </c>
    </row>
    <row r="694" spans="1:10" x14ac:dyDescent="0.25">
      <c r="A694" s="1">
        <v>43721</v>
      </c>
      <c r="B694" t="s">
        <v>32083</v>
      </c>
      <c r="C694" t="s">
        <v>35172</v>
      </c>
      <c r="D694" t="s">
        <v>35173</v>
      </c>
      <c r="E694" t="s">
        <v>35174</v>
      </c>
      <c r="F694" t="s">
        <v>35175</v>
      </c>
      <c r="G694" t="s">
        <v>35176</v>
      </c>
      <c r="H694" t="s">
        <v>35177</v>
      </c>
      <c r="I694" t="s">
        <v>35178</v>
      </c>
      <c r="J694" t="str">
        <f t="shared" si="10"/>
        <v>2.09475</v>
      </c>
    </row>
    <row r="695" spans="1:10" x14ac:dyDescent="0.25">
      <c r="A695" s="1">
        <v>43720</v>
      </c>
      <c r="B695" t="s">
        <v>32089</v>
      </c>
      <c r="C695" t="s">
        <v>35179</v>
      </c>
      <c r="D695" t="s">
        <v>35180</v>
      </c>
      <c r="E695" t="s">
        <v>35181</v>
      </c>
      <c r="F695" t="s">
        <v>35182</v>
      </c>
      <c r="G695" t="s">
        <v>35183</v>
      </c>
      <c r="H695" t="s">
        <v>35184</v>
      </c>
      <c r="I695" t="s">
        <v>34925</v>
      </c>
      <c r="J695" t="str">
        <f t="shared" si="10"/>
        <v>2.08825</v>
      </c>
    </row>
    <row r="696" spans="1:10" x14ac:dyDescent="0.25">
      <c r="A696" s="1">
        <v>43719</v>
      </c>
      <c r="B696" t="s">
        <v>32095</v>
      </c>
      <c r="C696" t="s">
        <v>35185</v>
      </c>
      <c r="D696" t="s">
        <v>35186</v>
      </c>
      <c r="E696" t="s">
        <v>35187</v>
      </c>
      <c r="F696" t="s">
        <v>35188</v>
      </c>
      <c r="G696" t="s">
        <v>35189</v>
      </c>
      <c r="H696" t="s">
        <v>35190</v>
      </c>
      <c r="I696" t="s">
        <v>35191</v>
      </c>
      <c r="J696" t="str">
        <f t="shared" si="10"/>
        <v>2.09450</v>
      </c>
    </row>
    <row r="697" spans="1:10" x14ac:dyDescent="0.25">
      <c r="A697" s="1">
        <v>43718</v>
      </c>
      <c r="B697" t="s">
        <v>32101</v>
      </c>
      <c r="C697" t="s">
        <v>35192</v>
      </c>
      <c r="D697" t="s">
        <v>35193</v>
      </c>
      <c r="E697" t="s">
        <v>35194</v>
      </c>
      <c r="F697" t="s">
        <v>35195</v>
      </c>
      <c r="G697" t="s">
        <v>35196</v>
      </c>
      <c r="H697" t="s">
        <v>35197</v>
      </c>
      <c r="I697" t="s">
        <v>35198</v>
      </c>
      <c r="J697" t="str">
        <f t="shared" si="10"/>
        <v>2.09250</v>
      </c>
    </row>
    <row r="698" spans="1:10" x14ac:dyDescent="0.25">
      <c r="A698" s="1">
        <v>43717</v>
      </c>
      <c r="B698" t="s">
        <v>32076</v>
      </c>
      <c r="C698" t="s">
        <v>35199</v>
      </c>
      <c r="D698" t="s">
        <v>35200</v>
      </c>
      <c r="E698" t="s">
        <v>35201</v>
      </c>
      <c r="F698" t="s">
        <v>35202</v>
      </c>
      <c r="G698" t="s">
        <v>35203</v>
      </c>
      <c r="H698" t="s">
        <v>35204</v>
      </c>
      <c r="I698" t="s">
        <v>35205</v>
      </c>
      <c r="J698" t="str">
        <f t="shared" si="10"/>
        <v>2.09388</v>
      </c>
    </row>
    <row r="699" spans="1:10" x14ac:dyDescent="0.25">
      <c r="A699" s="1">
        <v>43714</v>
      </c>
      <c r="B699" t="s">
        <v>32083</v>
      </c>
      <c r="C699" t="s">
        <v>35172</v>
      </c>
      <c r="D699" t="s">
        <v>35206</v>
      </c>
      <c r="E699" t="s">
        <v>35207</v>
      </c>
      <c r="F699" t="s">
        <v>35208</v>
      </c>
      <c r="G699" t="s">
        <v>35209</v>
      </c>
      <c r="H699" t="s">
        <v>35210</v>
      </c>
      <c r="I699" t="s">
        <v>35211</v>
      </c>
      <c r="J699" t="str">
        <f t="shared" si="10"/>
        <v>2.09475</v>
      </c>
    </row>
    <row r="700" spans="1:10" x14ac:dyDescent="0.25">
      <c r="A700" s="1">
        <v>43713</v>
      </c>
      <c r="B700" t="s">
        <v>32089</v>
      </c>
      <c r="C700" t="s">
        <v>35212</v>
      </c>
      <c r="D700" t="s">
        <v>35213</v>
      </c>
      <c r="E700" t="s">
        <v>35214</v>
      </c>
      <c r="F700" t="s">
        <v>35215</v>
      </c>
      <c r="G700" t="s">
        <v>35216</v>
      </c>
      <c r="H700" t="s">
        <v>35217</v>
      </c>
      <c r="I700" t="s">
        <v>35218</v>
      </c>
      <c r="J700" t="str">
        <f t="shared" si="10"/>
        <v>2.09763</v>
      </c>
    </row>
    <row r="701" spans="1:10" x14ac:dyDescent="0.25">
      <c r="A701" s="1">
        <v>43712</v>
      </c>
      <c r="B701" t="s">
        <v>32095</v>
      </c>
      <c r="C701" t="s">
        <v>35219</v>
      </c>
      <c r="D701" t="s">
        <v>35196</v>
      </c>
      <c r="E701" t="s">
        <v>35220</v>
      </c>
      <c r="F701" t="s">
        <v>35221</v>
      </c>
      <c r="G701" t="s">
        <v>35222</v>
      </c>
      <c r="H701" t="s">
        <v>35027</v>
      </c>
      <c r="I701" t="s">
        <v>34848</v>
      </c>
      <c r="J701" t="str">
        <f t="shared" si="10"/>
        <v>2.09125</v>
      </c>
    </row>
    <row r="702" spans="1:10" x14ac:dyDescent="0.25">
      <c r="A702" s="1">
        <v>43711</v>
      </c>
      <c r="B702" t="s">
        <v>32101</v>
      </c>
      <c r="C702" t="s">
        <v>35223</v>
      </c>
      <c r="D702" t="s">
        <v>35224</v>
      </c>
      <c r="E702" t="s">
        <v>35225</v>
      </c>
      <c r="F702" t="s">
        <v>35226</v>
      </c>
      <c r="G702" t="s">
        <v>35227</v>
      </c>
      <c r="H702" t="s">
        <v>35228</v>
      </c>
      <c r="I702" t="s">
        <v>35229</v>
      </c>
      <c r="J702" t="str">
        <f t="shared" si="10"/>
        <v>2.09063</v>
      </c>
    </row>
    <row r="703" spans="1:10" x14ac:dyDescent="0.25">
      <c r="A703" s="1">
        <v>43710</v>
      </c>
      <c r="B703" t="s">
        <v>32076</v>
      </c>
      <c r="C703" t="s">
        <v>32078</v>
      </c>
      <c r="D703" t="s">
        <v>35230</v>
      </c>
      <c r="E703" t="s">
        <v>35231</v>
      </c>
      <c r="F703" t="s">
        <v>35232</v>
      </c>
      <c r="G703" t="s">
        <v>35233</v>
      </c>
      <c r="H703" t="s">
        <v>35234</v>
      </c>
      <c r="I703" t="s">
        <v>35235</v>
      </c>
      <c r="J703" t="str">
        <f t="shared" si="10"/>
        <v>2.08963</v>
      </c>
    </row>
    <row r="704" spans="1:10" x14ac:dyDescent="0.25">
      <c r="A704" s="1">
        <v>43707</v>
      </c>
      <c r="B704" t="s">
        <v>32083</v>
      </c>
      <c r="C704" t="s">
        <v>35236</v>
      </c>
      <c r="D704" t="s">
        <v>35237</v>
      </c>
      <c r="E704" t="s">
        <v>35238</v>
      </c>
      <c r="F704" t="s">
        <v>35239</v>
      </c>
      <c r="G704" t="s">
        <v>35240</v>
      </c>
      <c r="H704" t="s">
        <v>35142</v>
      </c>
      <c r="I704" t="s">
        <v>35241</v>
      </c>
      <c r="J704" t="str">
        <f t="shared" si="10"/>
        <v>2.08963</v>
      </c>
    </row>
    <row r="705" spans="1:10" x14ac:dyDescent="0.25">
      <c r="A705" s="1">
        <v>43706</v>
      </c>
      <c r="B705" t="s">
        <v>32089</v>
      </c>
      <c r="C705" t="s">
        <v>35242</v>
      </c>
      <c r="D705" t="s">
        <v>35243</v>
      </c>
      <c r="E705" t="s">
        <v>35244</v>
      </c>
      <c r="F705" t="s">
        <v>35245</v>
      </c>
      <c r="G705" t="s">
        <v>35246</v>
      </c>
      <c r="H705" t="s">
        <v>35247</v>
      </c>
      <c r="I705" t="s">
        <v>35248</v>
      </c>
      <c r="J705" t="str">
        <f t="shared" si="10"/>
        <v>2.09500</v>
      </c>
    </row>
    <row r="706" spans="1:10" x14ac:dyDescent="0.25">
      <c r="A706" s="1">
        <v>43705</v>
      </c>
      <c r="B706" t="s">
        <v>32095</v>
      </c>
      <c r="C706" t="s">
        <v>35249</v>
      </c>
      <c r="D706" t="s">
        <v>35250</v>
      </c>
      <c r="E706" t="s">
        <v>35251</v>
      </c>
      <c r="F706" t="s">
        <v>35252</v>
      </c>
      <c r="G706" t="s">
        <v>35253</v>
      </c>
      <c r="H706" t="s">
        <v>35197</v>
      </c>
      <c r="I706" t="s">
        <v>35235</v>
      </c>
      <c r="J706" t="str">
        <f t="shared" ref="J706:J769" si="11">IF(C706="",C707,C706)</f>
        <v>2.08663</v>
      </c>
    </row>
    <row r="707" spans="1:10" x14ac:dyDescent="0.25">
      <c r="A707" s="1">
        <v>43704</v>
      </c>
      <c r="B707" t="s">
        <v>32101</v>
      </c>
      <c r="C707" t="s">
        <v>35254</v>
      </c>
      <c r="D707" t="s">
        <v>35224</v>
      </c>
      <c r="E707" t="s">
        <v>35255</v>
      </c>
      <c r="F707" t="s">
        <v>35256</v>
      </c>
      <c r="G707" t="s">
        <v>35257</v>
      </c>
      <c r="H707" t="s">
        <v>35258</v>
      </c>
      <c r="I707" t="s">
        <v>35235</v>
      </c>
      <c r="J707" t="str">
        <f t="shared" si="11"/>
        <v>2.09575</v>
      </c>
    </row>
    <row r="708" spans="1:10" x14ac:dyDescent="0.25">
      <c r="A708" s="1">
        <v>43700</v>
      </c>
      <c r="B708" t="s">
        <v>32083</v>
      </c>
      <c r="C708" t="s">
        <v>35259</v>
      </c>
      <c r="D708" t="s">
        <v>35260</v>
      </c>
      <c r="E708" t="s">
        <v>35261</v>
      </c>
      <c r="F708" t="s">
        <v>35262</v>
      </c>
      <c r="G708" t="s">
        <v>35263</v>
      </c>
      <c r="H708" t="s">
        <v>35264</v>
      </c>
      <c r="I708" t="s">
        <v>35265</v>
      </c>
      <c r="J708" t="str">
        <f t="shared" si="11"/>
        <v>2.08838</v>
      </c>
    </row>
    <row r="709" spans="1:10" x14ac:dyDescent="0.25">
      <c r="A709" s="1">
        <v>43699</v>
      </c>
      <c r="B709" t="s">
        <v>32089</v>
      </c>
      <c r="C709" t="s">
        <v>35266</v>
      </c>
      <c r="D709" t="s">
        <v>35267</v>
      </c>
      <c r="E709" t="s">
        <v>35268</v>
      </c>
      <c r="F709" t="s">
        <v>35269</v>
      </c>
      <c r="G709" t="s">
        <v>35270</v>
      </c>
      <c r="H709" t="s">
        <v>35271</v>
      </c>
      <c r="I709" t="s">
        <v>35272</v>
      </c>
      <c r="J709" t="str">
        <f t="shared" si="11"/>
        <v>2.09363</v>
      </c>
    </row>
    <row r="710" spans="1:10" x14ac:dyDescent="0.25">
      <c r="A710" s="1">
        <v>43698</v>
      </c>
      <c r="B710" t="s">
        <v>32095</v>
      </c>
      <c r="C710" t="s">
        <v>35273</v>
      </c>
      <c r="D710" t="s">
        <v>35274</v>
      </c>
      <c r="E710" t="s">
        <v>35275</v>
      </c>
      <c r="F710" t="s">
        <v>35276</v>
      </c>
      <c r="G710" t="s">
        <v>35277</v>
      </c>
      <c r="H710" t="s">
        <v>35278</v>
      </c>
      <c r="I710" t="s">
        <v>35279</v>
      </c>
      <c r="J710" t="str">
        <f t="shared" si="11"/>
        <v>2.09300</v>
      </c>
    </row>
    <row r="711" spans="1:10" x14ac:dyDescent="0.25">
      <c r="A711" s="1">
        <v>43697</v>
      </c>
      <c r="B711" t="s">
        <v>32101</v>
      </c>
      <c r="C711" t="s">
        <v>35280</v>
      </c>
      <c r="D711" t="s">
        <v>35281</v>
      </c>
      <c r="E711" t="s">
        <v>35282</v>
      </c>
      <c r="F711" t="s">
        <v>35283</v>
      </c>
      <c r="G711" t="s">
        <v>35284</v>
      </c>
      <c r="H711" t="s">
        <v>35285</v>
      </c>
      <c r="I711" t="s">
        <v>35286</v>
      </c>
      <c r="J711" t="str">
        <f t="shared" si="11"/>
        <v>2.09700</v>
      </c>
    </row>
    <row r="712" spans="1:10" x14ac:dyDescent="0.25">
      <c r="A712" s="1">
        <v>43696</v>
      </c>
      <c r="B712" t="s">
        <v>32076</v>
      </c>
      <c r="C712" t="s">
        <v>35287</v>
      </c>
      <c r="D712" t="s">
        <v>35257</v>
      </c>
      <c r="E712" t="s">
        <v>35288</v>
      </c>
      <c r="F712" t="s">
        <v>35275</v>
      </c>
      <c r="G712" t="s">
        <v>35289</v>
      </c>
      <c r="H712" t="s">
        <v>35290</v>
      </c>
      <c r="I712" t="s">
        <v>35025</v>
      </c>
      <c r="J712" t="str">
        <f t="shared" si="11"/>
        <v>2.09538</v>
      </c>
    </row>
    <row r="713" spans="1:10" x14ac:dyDescent="0.25">
      <c r="A713" s="1">
        <v>43693</v>
      </c>
      <c r="B713" t="s">
        <v>32083</v>
      </c>
      <c r="C713" t="s">
        <v>35291</v>
      </c>
      <c r="D713" t="s">
        <v>35292</v>
      </c>
      <c r="E713" t="s">
        <v>35293</v>
      </c>
      <c r="F713" t="s">
        <v>35294</v>
      </c>
      <c r="G713" t="s">
        <v>35295</v>
      </c>
      <c r="H713" t="s">
        <v>35296</v>
      </c>
      <c r="I713" t="s">
        <v>35297</v>
      </c>
      <c r="J713" t="str">
        <f t="shared" si="11"/>
        <v>2.09850</v>
      </c>
    </row>
    <row r="714" spans="1:10" x14ac:dyDescent="0.25">
      <c r="A714" s="1">
        <v>43692</v>
      </c>
      <c r="B714" t="s">
        <v>32089</v>
      </c>
      <c r="C714" t="s">
        <v>35298</v>
      </c>
      <c r="D714" t="s">
        <v>35299</v>
      </c>
      <c r="E714" t="s">
        <v>35300</v>
      </c>
      <c r="F714" t="s">
        <v>35301</v>
      </c>
      <c r="G714" t="s">
        <v>35302</v>
      </c>
      <c r="H714" t="s">
        <v>35303</v>
      </c>
      <c r="I714" t="s">
        <v>35013</v>
      </c>
      <c r="J714" t="str">
        <f t="shared" si="11"/>
        <v>2.09588</v>
      </c>
    </row>
    <row r="715" spans="1:10" x14ac:dyDescent="0.25">
      <c r="A715" s="1">
        <v>43691</v>
      </c>
      <c r="B715" t="s">
        <v>32095</v>
      </c>
      <c r="C715" t="s">
        <v>35304</v>
      </c>
      <c r="D715" t="s">
        <v>35305</v>
      </c>
      <c r="E715" t="s">
        <v>35306</v>
      </c>
      <c r="F715" t="s">
        <v>35307</v>
      </c>
      <c r="G715" t="s">
        <v>35308</v>
      </c>
      <c r="H715" t="s">
        <v>35309</v>
      </c>
      <c r="I715" t="s">
        <v>35310</v>
      </c>
      <c r="J715" t="str">
        <f t="shared" si="11"/>
        <v>2.09213</v>
      </c>
    </row>
    <row r="716" spans="1:10" x14ac:dyDescent="0.25">
      <c r="A716" s="1">
        <v>43690</v>
      </c>
      <c r="B716" t="s">
        <v>32101</v>
      </c>
      <c r="C716" t="s">
        <v>35311</v>
      </c>
      <c r="D716" t="s">
        <v>35312</v>
      </c>
      <c r="E716" t="s">
        <v>35313</v>
      </c>
      <c r="F716" t="s">
        <v>35314</v>
      </c>
      <c r="G716" t="s">
        <v>35315</v>
      </c>
      <c r="H716" t="s">
        <v>35316</v>
      </c>
      <c r="I716" t="s">
        <v>35317</v>
      </c>
      <c r="J716" t="str">
        <f t="shared" si="11"/>
        <v>2.09825</v>
      </c>
    </row>
    <row r="717" spans="1:10" x14ac:dyDescent="0.25">
      <c r="A717" s="1">
        <v>43689</v>
      </c>
      <c r="B717" t="s">
        <v>32076</v>
      </c>
      <c r="C717" t="s">
        <v>35318</v>
      </c>
      <c r="D717" t="s">
        <v>35319</v>
      </c>
      <c r="E717" t="s">
        <v>35320</v>
      </c>
      <c r="F717" t="s">
        <v>35321</v>
      </c>
      <c r="G717" t="s">
        <v>35322</v>
      </c>
      <c r="H717" t="s">
        <v>35323</v>
      </c>
      <c r="I717" t="s">
        <v>35324</v>
      </c>
      <c r="J717" t="str">
        <f t="shared" si="11"/>
        <v>2.10275</v>
      </c>
    </row>
    <row r="718" spans="1:10" x14ac:dyDescent="0.25">
      <c r="A718" s="1">
        <v>43686</v>
      </c>
      <c r="B718" t="s">
        <v>32083</v>
      </c>
      <c r="C718" t="s">
        <v>35287</v>
      </c>
      <c r="D718" t="s">
        <v>35325</v>
      </c>
      <c r="E718" t="s">
        <v>35326</v>
      </c>
      <c r="F718" t="s">
        <v>35327</v>
      </c>
      <c r="G718" t="s">
        <v>35328</v>
      </c>
      <c r="H718" t="s">
        <v>35329</v>
      </c>
      <c r="I718" t="s">
        <v>35330</v>
      </c>
      <c r="J718" t="str">
        <f t="shared" si="11"/>
        <v>2.09538</v>
      </c>
    </row>
    <row r="719" spans="1:10" x14ac:dyDescent="0.25">
      <c r="A719" s="1">
        <v>43685</v>
      </c>
      <c r="B719" t="s">
        <v>32089</v>
      </c>
      <c r="C719" t="s">
        <v>35331</v>
      </c>
      <c r="D719" t="s">
        <v>35332</v>
      </c>
      <c r="E719" t="s">
        <v>35333</v>
      </c>
      <c r="F719" t="s">
        <v>35334</v>
      </c>
      <c r="G719" t="s">
        <v>35335</v>
      </c>
      <c r="H719" t="s">
        <v>35336</v>
      </c>
      <c r="I719" t="s">
        <v>35337</v>
      </c>
      <c r="J719" t="str">
        <f t="shared" si="11"/>
        <v>2.09525</v>
      </c>
    </row>
    <row r="720" spans="1:10" x14ac:dyDescent="0.25">
      <c r="A720" s="1">
        <v>43684</v>
      </c>
      <c r="B720" t="s">
        <v>32095</v>
      </c>
      <c r="C720" t="s">
        <v>35338</v>
      </c>
      <c r="D720" t="s">
        <v>35289</v>
      </c>
      <c r="E720" t="s">
        <v>35339</v>
      </c>
      <c r="F720" t="s">
        <v>35340</v>
      </c>
      <c r="G720" t="s">
        <v>35341</v>
      </c>
      <c r="H720" t="s">
        <v>35342</v>
      </c>
      <c r="I720" t="s">
        <v>35343</v>
      </c>
      <c r="J720" t="str">
        <f t="shared" si="11"/>
        <v>2.09938</v>
      </c>
    </row>
    <row r="721" spans="1:10" x14ac:dyDescent="0.25">
      <c r="A721" s="1">
        <v>43683</v>
      </c>
      <c r="B721" t="s">
        <v>32101</v>
      </c>
      <c r="C721" t="s">
        <v>35344</v>
      </c>
      <c r="D721" t="s">
        <v>35345</v>
      </c>
      <c r="E721" t="s">
        <v>35346</v>
      </c>
      <c r="F721" t="s">
        <v>35347</v>
      </c>
      <c r="G721" t="s">
        <v>35348</v>
      </c>
      <c r="H721" t="s">
        <v>35349</v>
      </c>
      <c r="I721" t="s">
        <v>34928</v>
      </c>
      <c r="J721" t="str">
        <f t="shared" si="11"/>
        <v>2.09713</v>
      </c>
    </row>
    <row r="722" spans="1:10" x14ac:dyDescent="0.25">
      <c r="A722" s="1">
        <v>43682</v>
      </c>
      <c r="B722" t="s">
        <v>32076</v>
      </c>
      <c r="C722" t="s">
        <v>35350</v>
      </c>
      <c r="D722" t="s">
        <v>35351</v>
      </c>
      <c r="E722" t="s">
        <v>35347</v>
      </c>
      <c r="F722" t="s">
        <v>35352</v>
      </c>
      <c r="G722" t="s">
        <v>35353</v>
      </c>
      <c r="H722" t="s">
        <v>35354</v>
      </c>
      <c r="I722" t="s">
        <v>35355</v>
      </c>
      <c r="J722" t="str">
        <f t="shared" si="11"/>
        <v>2.10513</v>
      </c>
    </row>
    <row r="723" spans="1:10" x14ac:dyDescent="0.25">
      <c r="A723" s="1">
        <v>43679</v>
      </c>
      <c r="B723" t="s">
        <v>32083</v>
      </c>
      <c r="C723" t="s">
        <v>35186</v>
      </c>
      <c r="D723" t="s">
        <v>35356</v>
      </c>
      <c r="E723" t="s">
        <v>35357</v>
      </c>
      <c r="F723" t="s">
        <v>35358</v>
      </c>
      <c r="G723" t="s">
        <v>35359</v>
      </c>
      <c r="H723" t="s">
        <v>35360</v>
      </c>
      <c r="I723" t="s">
        <v>35255</v>
      </c>
      <c r="J723" t="str">
        <f t="shared" si="11"/>
        <v>2.10425</v>
      </c>
    </row>
    <row r="724" spans="1:10" x14ac:dyDescent="0.25">
      <c r="A724" s="1">
        <v>43678</v>
      </c>
      <c r="B724" t="s">
        <v>32089</v>
      </c>
      <c r="C724" t="s">
        <v>35361</v>
      </c>
      <c r="D724" t="s">
        <v>35362</v>
      </c>
      <c r="E724" t="s">
        <v>35363</v>
      </c>
      <c r="F724" t="s">
        <v>35364</v>
      </c>
      <c r="G724" t="s">
        <v>35365</v>
      </c>
      <c r="H724" t="s">
        <v>35366</v>
      </c>
      <c r="I724" t="s">
        <v>35367</v>
      </c>
      <c r="J724" t="str">
        <f t="shared" si="11"/>
        <v>2.11225</v>
      </c>
    </row>
    <row r="725" spans="1:10" x14ac:dyDescent="0.25">
      <c r="A725" s="1">
        <v>43677</v>
      </c>
      <c r="B725" t="s">
        <v>32095</v>
      </c>
      <c r="C725" t="s">
        <v>35368</v>
      </c>
      <c r="D725" t="s">
        <v>35369</v>
      </c>
      <c r="E725" t="s">
        <v>35370</v>
      </c>
      <c r="F725" t="s">
        <v>35371</v>
      </c>
      <c r="G725" t="s">
        <v>35372</v>
      </c>
      <c r="H725" t="s">
        <v>35373</v>
      </c>
      <c r="I725" t="s">
        <v>35374</v>
      </c>
      <c r="J725" t="str">
        <f t="shared" si="11"/>
        <v>2.35163</v>
      </c>
    </row>
    <row r="726" spans="1:10" x14ac:dyDescent="0.25">
      <c r="A726" s="1">
        <v>43676</v>
      </c>
      <c r="B726" t="s">
        <v>32101</v>
      </c>
      <c r="C726" t="s">
        <v>35375</v>
      </c>
      <c r="D726" t="s">
        <v>35376</v>
      </c>
      <c r="E726" t="s">
        <v>35377</v>
      </c>
      <c r="F726" t="s">
        <v>35378</v>
      </c>
      <c r="G726" t="s">
        <v>35379</v>
      </c>
      <c r="H726" t="s">
        <v>35380</v>
      </c>
      <c r="I726" t="s">
        <v>35381</v>
      </c>
      <c r="J726" t="str">
        <f t="shared" si="11"/>
        <v>2.34700</v>
      </c>
    </row>
    <row r="727" spans="1:10" x14ac:dyDescent="0.25">
      <c r="A727" s="1">
        <v>43675</v>
      </c>
      <c r="B727" t="s">
        <v>32076</v>
      </c>
      <c r="C727" t="s">
        <v>35382</v>
      </c>
      <c r="D727" t="s">
        <v>35383</v>
      </c>
      <c r="E727" t="s">
        <v>35384</v>
      </c>
      <c r="F727" t="s">
        <v>35385</v>
      </c>
      <c r="G727" t="s">
        <v>35386</v>
      </c>
      <c r="H727" t="s">
        <v>35376</v>
      </c>
      <c r="I727" t="s">
        <v>35387</v>
      </c>
      <c r="J727" t="str">
        <f t="shared" si="11"/>
        <v>2.34863</v>
      </c>
    </row>
    <row r="728" spans="1:10" x14ac:dyDescent="0.25">
      <c r="A728" s="1">
        <v>43672</v>
      </c>
      <c r="B728" t="s">
        <v>32083</v>
      </c>
      <c r="C728" t="s">
        <v>35388</v>
      </c>
      <c r="D728" t="s">
        <v>35389</v>
      </c>
      <c r="E728" t="s">
        <v>35390</v>
      </c>
      <c r="F728" t="s">
        <v>35391</v>
      </c>
      <c r="G728" t="s">
        <v>35392</v>
      </c>
      <c r="H728" t="s">
        <v>35393</v>
      </c>
      <c r="I728" t="s">
        <v>35394</v>
      </c>
      <c r="J728" t="str">
        <f t="shared" si="11"/>
        <v>2.35038</v>
      </c>
    </row>
    <row r="729" spans="1:10" x14ac:dyDescent="0.25">
      <c r="A729" s="1">
        <v>43671</v>
      </c>
      <c r="B729" t="s">
        <v>32089</v>
      </c>
      <c r="C729" t="s">
        <v>35395</v>
      </c>
      <c r="D729" t="s">
        <v>35396</v>
      </c>
      <c r="E729" t="s">
        <v>35397</v>
      </c>
      <c r="F729" t="s">
        <v>35398</v>
      </c>
      <c r="G729" t="s">
        <v>35399</v>
      </c>
      <c r="H729" t="s">
        <v>35400</v>
      </c>
      <c r="I729" t="s">
        <v>35401</v>
      </c>
      <c r="J729" t="str">
        <f t="shared" si="11"/>
        <v>2.34900</v>
      </c>
    </row>
    <row r="730" spans="1:10" x14ac:dyDescent="0.25">
      <c r="A730" s="1">
        <v>43670</v>
      </c>
      <c r="B730" t="s">
        <v>32095</v>
      </c>
      <c r="C730" t="s">
        <v>35402</v>
      </c>
      <c r="D730" t="s">
        <v>35403</v>
      </c>
      <c r="E730" t="s">
        <v>35404</v>
      </c>
      <c r="F730" t="s">
        <v>35405</v>
      </c>
      <c r="G730" t="s">
        <v>35406</v>
      </c>
      <c r="H730" t="s">
        <v>35407</v>
      </c>
      <c r="I730" t="s">
        <v>35408</v>
      </c>
      <c r="J730" t="str">
        <f t="shared" si="11"/>
        <v>2.35225</v>
      </c>
    </row>
    <row r="731" spans="1:10" x14ac:dyDescent="0.25">
      <c r="A731" s="1">
        <v>43669</v>
      </c>
      <c r="B731" t="s">
        <v>32101</v>
      </c>
      <c r="C731" t="s">
        <v>35409</v>
      </c>
      <c r="D731" t="s">
        <v>35410</v>
      </c>
      <c r="E731" t="s">
        <v>35411</v>
      </c>
      <c r="F731" t="s">
        <v>35412</v>
      </c>
      <c r="G731" t="s">
        <v>35413</v>
      </c>
      <c r="H731" t="s">
        <v>35414</v>
      </c>
      <c r="I731" t="s">
        <v>35415</v>
      </c>
      <c r="J731" t="str">
        <f t="shared" si="11"/>
        <v>2.35375</v>
      </c>
    </row>
    <row r="732" spans="1:10" x14ac:dyDescent="0.25">
      <c r="A732" s="1">
        <v>43668</v>
      </c>
      <c r="B732" t="s">
        <v>32076</v>
      </c>
      <c r="C732" t="s">
        <v>35416</v>
      </c>
      <c r="D732" t="s">
        <v>35417</v>
      </c>
      <c r="E732" t="s">
        <v>35418</v>
      </c>
      <c r="F732" t="s">
        <v>35419</v>
      </c>
      <c r="G732" t="s">
        <v>35420</v>
      </c>
      <c r="H732" t="s">
        <v>35421</v>
      </c>
      <c r="I732" t="s">
        <v>35422</v>
      </c>
      <c r="J732" t="str">
        <f t="shared" si="11"/>
        <v>2.35963</v>
      </c>
    </row>
    <row r="733" spans="1:10" x14ac:dyDescent="0.25">
      <c r="A733" s="1">
        <v>43665</v>
      </c>
      <c r="B733" t="s">
        <v>32083</v>
      </c>
      <c r="C733" t="s">
        <v>35423</v>
      </c>
      <c r="D733" t="s">
        <v>35424</v>
      </c>
      <c r="E733" t="s">
        <v>35425</v>
      </c>
      <c r="F733" t="s">
        <v>35426</v>
      </c>
      <c r="G733" t="s">
        <v>35427</v>
      </c>
      <c r="H733" t="s">
        <v>35428</v>
      </c>
      <c r="I733" t="s">
        <v>35429</v>
      </c>
      <c r="J733" t="str">
        <f t="shared" si="11"/>
        <v>2.36200</v>
      </c>
    </row>
    <row r="734" spans="1:10" x14ac:dyDescent="0.25">
      <c r="A734" s="1">
        <v>43664</v>
      </c>
      <c r="B734" t="s">
        <v>32089</v>
      </c>
      <c r="C734" t="s">
        <v>35430</v>
      </c>
      <c r="D734" t="s">
        <v>35431</v>
      </c>
      <c r="E734" t="s">
        <v>35432</v>
      </c>
      <c r="F734" t="s">
        <v>35433</v>
      </c>
      <c r="G734" t="s">
        <v>35434</v>
      </c>
      <c r="H734" t="s">
        <v>35435</v>
      </c>
      <c r="I734" t="s">
        <v>35436</v>
      </c>
      <c r="J734" t="str">
        <f t="shared" si="11"/>
        <v>2.36063</v>
      </c>
    </row>
    <row r="735" spans="1:10" x14ac:dyDescent="0.25">
      <c r="A735" s="1">
        <v>43663</v>
      </c>
      <c r="B735" t="s">
        <v>32095</v>
      </c>
      <c r="C735" t="s">
        <v>35437</v>
      </c>
      <c r="D735" t="s">
        <v>35438</v>
      </c>
      <c r="E735" t="s">
        <v>35439</v>
      </c>
      <c r="F735" t="s">
        <v>35440</v>
      </c>
      <c r="G735" t="s">
        <v>35441</v>
      </c>
      <c r="H735" t="s">
        <v>35442</v>
      </c>
      <c r="I735" t="s">
        <v>35443</v>
      </c>
      <c r="J735" t="str">
        <f t="shared" si="11"/>
        <v>2.36275</v>
      </c>
    </row>
    <row r="736" spans="1:10" x14ac:dyDescent="0.25">
      <c r="A736" s="1">
        <v>43662</v>
      </c>
      <c r="B736" t="s">
        <v>32101</v>
      </c>
      <c r="C736" t="s">
        <v>35444</v>
      </c>
      <c r="D736" t="s">
        <v>35445</v>
      </c>
      <c r="E736" t="s">
        <v>35446</v>
      </c>
      <c r="F736" t="s">
        <v>35447</v>
      </c>
      <c r="G736" t="s">
        <v>35448</v>
      </c>
      <c r="H736" t="s">
        <v>35449</v>
      </c>
      <c r="I736" t="s">
        <v>35450</v>
      </c>
      <c r="J736" t="str">
        <f t="shared" si="11"/>
        <v>2.35663</v>
      </c>
    </row>
    <row r="737" spans="1:10" x14ac:dyDescent="0.25">
      <c r="A737" s="1">
        <v>43661</v>
      </c>
      <c r="B737" t="s">
        <v>32076</v>
      </c>
      <c r="C737" t="s">
        <v>35451</v>
      </c>
      <c r="D737" t="s">
        <v>35452</v>
      </c>
      <c r="E737" t="s">
        <v>35453</v>
      </c>
      <c r="F737" t="s">
        <v>35454</v>
      </c>
      <c r="G737" t="s">
        <v>35455</v>
      </c>
      <c r="H737" t="s">
        <v>35456</v>
      </c>
      <c r="I737" t="s">
        <v>35457</v>
      </c>
      <c r="J737" t="str">
        <f t="shared" si="11"/>
        <v>2.35713</v>
      </c>
    </row>
    <row r="738" spans="1:10" x14ac:dyDescent="0.25">
      <c r="A738" s="1">
        <v>43658</v>
      </c>
      <c r="B738" t="s">
        <v>32083</v>
      </c>
      <c r="C738" t="s">
        <v>35458</v>
      </c>
      <c r="D738" t="s">
        <v>35459</v>
      </c>
      <c r="E738" t="s">
        <v>35460</v>
      </c>
      <c r="F738" t="s">
        <v>35461</v>
      </c>
      <c r="G738" t="s">
        <v>35462</v>
      </c>
      <c r="H738" t="s">
        <v>35463</v>
      </c>
      <c r="I738" t="s">
        <v>35464</v>
      </c>
      <c r="J738" t="str">
        <f t="shared" si="11"/>
        <v>2.35913</v>
      </c>
    </row>
    <row r="739" spans="1:10" x14ac:dyDescent="0.25">
      <c r="A739" s="1">
        <v>43657</v>
      </c>
      <c r="B739" t="s">
        <v>32089</v>
      </c>
      <c r="C739" t="s">
        <v>35465</v>
      </c>
      <c r="D739" t="s">
        <v>35452</v>
      </c>
      <c r="E739" t="s">
        <v>35466</v>
      </c>
      <c r="F739" t="s">
        <v>35467</v>
      </c>
      <c r="G739" t="s">
        <v>35468</v>
      </c>
      <c r="H739" t="s">
        <v>35469</v>
      </c>
      <c r="I739" t="s">
        <v>35470</v>
      </c>
      <c r="J739" t="str">
        <f t="shared" si="11"/>
        <v>2.35900</v>
      </c>
    </row>
    <row r="740" spans="1:10" x14ac:dyDescent="0.25">
      <c r="A740" s="1">
        <v>43656</v>
      </c>
      <c r="B740" t="s">
        <v>32095</v>
      </c>
      <c r="C740" t="s">
        <v>35471</v>
      </c>
      <c r="D740" t="s">
        <v>35472</v>
      </c>
      <c r="E740" t="s">
        <v>35473</v>
      </c>
      <c r="F740" t="s">
        <v>35474</v>
      </c>
      <c r="G740" t="s">
        <v>35475</v>
      </c>
      <c r="H740" t="s">
        <v>35476</v>
      </c>
      <c r="I740" t="s">
        <v>35477</v>
      </c>
      <c r="J740" t="str">
        <f t="shared" si="11"/>
        <v>2.35475</v>
      </c>
    </row>
    <row r="741" spans="1:10" x14ac:dyDescent="0.25">
      <c r="A741" s="1">
        <v>43655</v>
      </c>
      <c r="B741" t="s">
        <v>32101</v>
      </c>
      <c r="C741" t="s">
        <v>35478</v>
      </c>
      <c r="D741" t="s">
        <v>35479</v>
      </c>
      <c r="E741" t="s">
        <v>35480</v>
      </c>
      <c r="F741" t="s">
        <v>35481</v>
      </c>
      <c r="G741" t="s">
        <v>35482</v>
      </c>
      <c r="H741" t="s">
        <v>35483</v>
      </c>
      <c r="I741" t="s">
        <v>35484</v>
      </c>
      <c r="J741" t="str">
        <f t="shared" si="11"/>
        <v>2.35013</v>
      </c>
    </row>
    <row r="742" spans="1:10" x14ac:dyDescent="0.25">
      <c r="A742" s="1">
        <v>43654</v>
      </c>
      <c r="B742" t="s">
        <v>32076</v>
      </c>
      <c r="C742" t="s">
        <v>35485</v>
      </c>
      <c r="D742" t="s">
        <v>35486</v>
      </c>
      <c r="E742" t="s">
        <v>35487</v>
      </c>
      <c r="F742" t="s">
        <v>35488</v>
      </c>
      <c r="G742" t="s">
        <v>35489</v>
      </c>
      <c r="H742" t="s">
        <v>35490</v>
      </c>
      <c r="I742" t="s">
        <v>35491</v>
      </c>
      <c r="J742" t="str">
        <f t="shared" si="11"/>
        <v>2.35688</v>
      </c>
    </row>
    <row r="743" spans="1:10" x14ac:dyDescent="0.25">
      <c r="A743" s="1">
        <v>43651</v>
      </c>
      <c r="B743" t="s">
        <v>32083</v>
      </c>
      <c r="C743" t="s">
        <v>35492</v>
      </c>
      <c r="D743" t="s">
        <v>35431</v>
      </c>
      <c r="E743" t="s">
        <v>35493</v>
      </c>
      <c r="F743" t="s">
        <v>35494</v>
      </c>
      <c r="G743" t="s">
        <v>35495</v>
      </c>
      <c r="H743" t="s">
        <v>35496</v>
      </c>
      <c r="I743" t="s">
        <v>35380</v>
      </c>
      <c r="J743" t="str">
        <f t="shared" si="11"/>
        <v>2.34825</v>
      </c>
    </row>
    <row r="744" spans="1:10" x14ac:dyDescent="0.25">
      <c r="A744" s="1">
        <v>43650</v>
      </c>
      <c r="B744" t="s">
        <v>32089</v>
      </c>
      <c r="C744" t="s">
        <v>32078</v>
      </c>
      <c r="D744" t="s">
        <v>35497</v>
      </c>
      <c r="E744" t="s">
        <v>35498</v>
      </c>
      <c r="F744" t="s">
        <v>35499</v>
      </c>
      <c r="G744" t="s">
        <v>35500</v>
      </c>
      <c r="H744" t="s">
        <v>35501</v>
      </c>
      <c r="I744" t="s">
        <v>35502</v>
      </c>
      <c r="J744" t="str">
        <f t="shared" si="11"/>
        <v>2.35638</v>
      </c>
    </row>
    <row r="745" spans="1:10" x14ac:dyDescent="0.25">
      <c r="A745" s="1">
        <v>43649</v>
      </c>
      <c r="B745" t="s">
        <v>32095</v>
      </c>
      <c r="C745" t="s">
        <v>35503</v>
      </c>
      <c r="D745" t="s">
        <v>35504</v>
      </c>
      <c r="E745" t="s">
        <v>35505</v>
      </c>
      <c r="F745" t="s">
        <v>35506</v>
      </c>
      <c r="G745" t="s">
        <v>35507</v>
      </c>
      <c r="H745" t="s">
        <v>35508</v>
      </c>
      <c r="I745" t="s">
        <v>35509</v>
      </c>
      <c r="J745" t="str">
        <f t="shared" si="11"/>
        <v>2.35638</v>
      </c>
    </row>
    <row r="746" spans="1:10" x14ac:dyDescent="0.25">
      <c r="A746" s="1">
        <v>43648</v>
      </c>
      <c r="B746" t="s">
        <v>32101</v>
      </c>
      <c r="C746" t="s">
        <v>35510</v>
      </c>
      <c r="D746" t="s">
        <v>35511</v>
      </c>
      <c r="E746" t="s">
        <v>35512</v>
      </c>
      <c r="F746" t="s">
        <v>35513</v>
      </c>
      <c r="G746" t="s">
        <v>35514</v>
      </c>
      <c r="H746" t="s">
        <v>35515</v>
      </c>
      <c r="I746" t="s">
        <v>35516</v>
      </c>
      <c r="J746" t="str">
        <f t="shared" si="11"/>
        <v>2.35138</v>
      </c>
    </row>
    <row r="747" spans="1:10" x14ac:dyDescent="0.25">
      <c r="A747" s="1">
        <v>43647</v>
      </c>
      <c r="B747" t="s">
        <v>32076</v>
      </c>
      <c r="C747" t="s">
        <v>35517</v>
      </c>
      <c r="D747" t="s">
        <v>35518</v>
      </c>
      <c r="E747" t="s">
        <v>35519</v>
      </c>
      <c r="F747" t="s">
        <v>35520</v>
      </c>
      <c r="G747" t="s">
        <v>35521</v>
      </c>
      <c r="H747" t="s">
        <v>35522</v>
      </c>
      <c r="I747" t="s">
        <v>35523</v>
      </c>
      <c r="J747" t="str">
        <f t="shared" si="11"/>
        <v>2.35975</v>
      </c>
    </row>
    <row r="748" spans="1:10" x14ac:dyDescent="0.25">
      <c r="A748" s="1">
        <v>43644</v>
      </c>
      <c r="B748" t="s">
        <v>32083</v>
      </c>
      <c r="C748" t="s">
        <v>35524</v>
      </c>
      <c r="D748" t="s">
        <v>35525</v>
      </c>
      <c r="E748" t="s">
        <v>35526</v>
      </c>
      <c r="F748" t="s">
        <v>35527</v>
      </c>
      <c r="G748" t="s">
        <v>35528</v>
      </c>
      <c r="H748" t="s">
        <v>35529</v>
      </c>
      <c r="I748" t="s">
        <v>35530</v>
      </c>
      <c r="J748" t="str">
        <f t="shared" si="11"/>
        <v>2.37038</v>
      </c>
    </row>
    <row r="749" spans="1:10" x14ac:dyDescent="0.25">
      <c r="A749" s="1">
        <v>43643</v>
      </c>
      <c r="B749" t="s">
        <v>32089</v>
      </c>
      <c r="C749" t="s">
        <v>35531</v>
      </c>
      <c r="D749" t="s">
        <v>35532</v>
      </c>
      <c r="E749" t="s">
        <v>35533</v>
      </c>
      <c r="F749" t="s">
        <v>35534</v>
      </c>
      <c r="G749" t="s">
        <v>35535</v>
      </c>
      <c r="H749" t="s">
        <v>35536</v>
      </c>
      <c r="I749" t="s">
        <v>35537</v>
      </c>
      <c r="J749" t="str">
        <f t="shared" si="11"/>
        <v>2.35488</v>
      </c>
    </row>
    <row r="750" spans="1:10" x14ac:dyDescent="0.25">
      <c r="A750" s="1">
        <v>43642</v>
      </c>
      <c r="B750" t="s">
        <v>32095</v>
      </c>
      <c r="C750" t="s">
        <v>35538</v>
      </c>
      <c r="D750" t="s">
        <v>35539</v>
      </c>
      <c r="E750" t="s">
        <v>35533</v>
      </c>
      <c r="F750" t="s">
        <v>35540</v>
      </c>
      <c r="G750" t="s">
        <v>35541</v>
      </c>
      <c r="H750" t="s">
        <v>35542</v>
      </c>
      <c r="I750" t="s">
        <v>35543</v>
      </c>
      <c r="J750" t="str">
        <f t="shared" si="11"/>
        <v>2.35400</v>
      </c>
    </row>
    <row r="751" spans="1:10" x14ac:dyDescent="0.25">
      <c r="A751" s="1">
        <v>43641</v>
      </c>
      <c r="B751" t="s">
        <v>32101</v>
      </c>
      <c r="C751" t="s">
        <v>35544</v>
      </c>
      <c r="D751" t="s">
        <v>35545</v>
      </c>
      <c r="E751" t="s">
        <v>35546</v>
      </c>
      <c r="F751" t="s">
        <v>35547</v>
      </c>
      <c r="G751" t="s">
        <v>35548</v>
      </c>
      <c r="H751" t="s">
        <v>35549</v>
      </c>
      <c r="I751" t="s">
        <v>35245</v>
      </c>
      <c r="J751" t="str">
        <f t="shared" si="11"/>
        <v>2.34475</v>
      </c>
    </row>
    <row r="752" spans="1:10" x14ac:dyDescent="0.25">
      <c r="A752" s="1">
        <v>43640</v>
      </c>
      <c r="B752" t="s">
        <v>32076</v>
      </c>
      <c r="C752" t="s">
        <v>35550</v>
      </c>
      <c r="D752" t="s">
        <v>35551</v>
      </c>
      <c r="E752" t="s">
        <v>35552</v>
      </c>
      <c r="F752" t="s">
        <v>35553</v>
      </c>
      <c r="G752" t="s">
        <v>35554</v>
      </c>
      <c r="H752" t="s">
        <v>35555</v>
      </c>
      <c r="I752" t="s">
        <v>35556</v>
      </c>
      <c r="J752" t="str">
        <f t="shared" si="11"/>
        <v>2.34925</v>
      </c>
    </row>
    <row r="753" spans="1:10" x14ac:dyDescent="0.25">
      <c r="A753" s="1">
        <v>43637</v>
      </c>
      <c r="B753" t="s">
        <v>32083</v>
      </c>
      <c r="C753" t="s">
        <v>35557</v>
      </c>
      <c r="D753" t="s">
        <v>35558</v>
      </c>
      <c r="E753" t="s">
        <v>35559</v>
      </c>
      <c r="F753" t="s">
        <v>35560</v>
      </c>
      <c r="G753" t="s">
        <v>35550</v>
      </c>
      <c r="H753" t="s">
        <v>35561</v>
      </c>
      <c r="I753" t="s">
        <v>35562</v>
      </c>
      <c r="J753" t="str">
        <f t="shared" si="11"/>
        <v>2.34750</v>
      </c>
    </row>
    <row r="754" spans="1:10" x14ac:dyDescent="0.25">
      <c r="A754" s="1">
        <v>43636</v>
      </c>
      <c r="B754" t="s">
        <v>32089</v>
      </c>
      <c r="C754" t="s">
        <v>35563</v>
      </c>
      <c r="D754" t="s">
        <v>35564</v>
      </c>
      <c r="E754" t="s">
        <v>35565</v>
      </c>
      <c r="F754" t="s">
        <v>35566</v>
      </c>
      <c r="G754" t="s">
        <v>35567</v>
      </c>
      <c r="H754" t="s">
        <v>35568</v>
      </c>
      <c r="I754" t="s">
        <v>35569</v>
      </c>
      <c r="J754" t="str">
        <f t="shared" si="11"/>
        <v>2.34150</v>
      </c>
    </row>
    <row r="755" spans="1:10" x14ac:dyDescent="0.25">
      <c r="A755" s="1">
        <v>43635</v>
      </c>
      <c r="B755" t="s">
        <v>32095</v>
      </c>
      <c r="C755" t="s">
        <v>35534</v>
      </c>
      <c r="D755" t="s">
        <v>35570</v>
      </c>
      <c r="E755" t="s">
        <v>35571</v>
      </c>
      <c r="F755" t="s">
        <v>35572</v>
      </c>
      <c r="G755" t="s">
        <v>35573</v>
      </c>
      <c r="H755" t="s">
        <v>35574</v>
      </c>
      <c r="I755" t="s">
        <v>35575</v>
      </c>
      <c r="J755" t="str">
        <f t="shared" si="11"/>
        <v>2.34088</v>
      </c>
    </row>
    <row r="756" spans="1:10" x14ac:dyDescent="0.25">
      <c r="A756" s="1">
        <v>43634</v>
      </c>
      <c r="B756" t="s">
        <v>32101</v>
      </c>
      <c r="C756" t="s">
        <v>35553</v>
      </c>
      <c r="D756" t="s">
        <v>35576</v>
      </c>
      <c r="E756" t="s">
        <v>35577</v>
      </c>
      <c r="F756" t="s">
        <v>35578</v>
      </c>
      <c r="G756" t="s">
        <v>35579</v>
      </c>
      <c r="H756" t="s">
        <v>35580</v>
      </c>
      <c r="I756" t="s">
        <v>35581</v>
      </c>
      <c r="J756" t="str">
        <f t="shared" si="11"/>
        <v>2.34950</v>
      </c>
    </row>
    <row r="757" spans="1:10" x14ac:dyDescent="0.25">
      <c r="A757" s="1">
        <v>43633</v>
      </c>
      <c r="B757" t="s">
        <v>32076</v>
      </c>
      <c r="C757" t="s">
        <v>35582</v>
      </c>
      <c r="D757" t="s">
        <v>35576</v>
      </c>
      <c r="E757" t="s">
        <v>35583</v>
      </c>
      <c r="F757" t="s">
        <v>35584</v>
      </c>
      <c r="G757" t="s">
        <v>35585</v>
      </c>
      <c r="H757" t="s">
        <v>35586</v>
      </c>
      <c r="I757" t="s">
        <v>35365</v>
      </c>
      <c r="J757" t="str">
        <f t="shared" si="11"/>
        <v>2.34438</v>
      </c>
    </row>
    <row r="758" spans="1:10" x14ac:dyDescent="0.25">
      <c r="A758" s="1">
        <v>43630</v>
      </c>
      <c r="B758" t="s">
        <v>32083</v>
      </c>
      <c r="C758" t="s">
        <v>35587</v>
      </c>
      <c r="D758" t="s">
        <v>35588</v>
      </c>
      <c r="E758" t="s">
        <v>35459</v>
      </c>
      <c r="F758" t="s">
        <v>35589</v>
      </c>
      <c r="G758" t="s">
        <v>35590</v>
      </c>
      <c r="H758" t="s">
        <v>35591</v>
      </c>
      <c r="I758" t="s">
        <v>35592</v>
      </c>
      <c r="J758" t="str">
        <f t="shared" si="11"/>
        <v>2.34663</v>
      </c>
    </row>
    <row r="759" spans="1:10" x14ac:dyDescent="0.25">
      <c r="A759" s="1">
        <v>43629</v>
      </c>
      <c r="B759" t="s">
        <v>32089</v>
      </c>
      <c r="C759" t="s">
        <v>35593</v>
      </c>
      <c r="D759" t="s">
        <v>35594</v>
      </c>
      <c r="E759" t="s">
        <v>35595</v>
      </c>
      <c r="F759" t="s">
        <v>35533</v>
      </c>
      <c r="G759" t="s">
        <v>35596</v>
      </c>
      <c r="H759" t="s">
        <v>35597</v>
      </c>
      <c r="I759" t="s">
        <v>35598</v>
      </c>
      <c r="J759" t="str">
        <f t="shared" si="11"/>
        <v>2.35050</v>
      </c>
    </row>
    <row r="760" spans="1:10" x14ac:dyDescent="0.25">
      <c r="A760" s="1">
        <v>43628</v>
      </c>
      <c r="B760" t="s">
        <v>32095</v>
      </c>
      <c r="C760" t="s">
        <v>35388</v>
      </c>
      <c r="D760" t="s">
        <v>35599</v>
      </c>
      <c r="E760" t="s">
        <v>35600</v>
      </c>
      <c r="F760" t="s">
        <v>35601</v>
      </c>
      <c r="G760" t="s">
        <v>35602</v>
      </c>
      <c r="H760" t="s">
        <v>35603</v>
      </c>
      <c r="I760" t="s">
        <v>35604</v>
      </c>
      <c r="J760" t="str">
        <f t="shared" si="11"/>
        <v>2.35038</v>
      </c>
    </row>
    <row r="761" spans="1:10" x14ac:dyDescent="0.25">
      <c r="A761" s="1">
        <v>43627</v>
      </c>
      <c r="B761" t="s">
        <v>32101</v>
      </c>
      <c r="C761" t="s">
        <v>35605</v>
      </c>
      <c r="D761" t="s">
        <v>35606</v>
      </c>
      <c r="E761" t="s">
        <v>35607</v>
      </c>
      <c r="F761" t="s">
        <v>35608</v>
      </c>
      <c r="G761" t="s">
        <v>35609</v>
      </c>
      <c r="H761" t="s">
        <v>35610</v>
      </c>
      <c r="I761" t="s">
        <v>35611</v>
      </c>
      <c r="J761" t="str">
        <f t="shared" si="11"/>
        <v>2.35088</v>
      </c>
    </row>
    <row r="762" spans="1:10" x14ac:dyDescent="0.25">
      <c r="A762" s="1">
        <v>43626</v>
      </c>
      <c r="B762" t="s">
        <v>32076</v>
      </c>
      <c r="C762" t="s">
        <v>35612</v>
      </c>
      <c r="D762" t="s">
        <v>35613</v>
      </c>
      <c r="E762" t="s">
        <v>35614</v>
      </c>
      <c r="F762" t="s">
        <v>35615</v>
      </c>
      <c r="G762" t="s">
        <v>35616</v>
      </c>
      <c r="H762" t="s">
        <v>35617</v>
      </c>
      <c r="I762" t="s">
        <v>35618</v>
      </c>
      <c r="J762" t="str">
        <f t="shared" si="11"/>
        <v>2.34500</v>
      </c>
    </row>
    <row r="763" spans="1:10" x14ac:dyDescent="0.25">
      <c r="A763" s="1">
        <v>43623</v>
      </c>
      <c r="B763" t="s">
        <v>32083</v>
      </c>
      <c r="C763" t="s">
        <v>35619</v>
      </c>
      <c r="D763" t="s">
        <v>35620</v>
      </c>
      <c r="E763" t="s">
        <v>35621</v>
      </c>
      <c r="F763" t="s">
        <v>35622</v>
      </c>
      <c r="G763" t="s">
        <v>35623</v>
      </c>
      <c r="H763" t="s">
        <v>35545</v>
      </c>
      <c r="I763" t="s">
        <v>35624</v>
      </c>
      <c r="J763" t="str">
        <f t="shared" si="11"/>
        <v>2.35175</v>
      </c>
    </row>
    <row r="764" spans="1:10" x14ac:dyDescent="0.25">
      <c r="A764" s="1">
        <v>43622</v>
      </c>
      <c r="B764" t="s">
        <v>32089</v>
      </c>
      <c r="C764" t="s">
        <v>35625</v>
      </c>
      <c r="D764" t="s">
        <v>35613</v>
      </c>
      <c r="E764" t="s">
        <v>35626</v>
      </c>
      <c r="F764" t="s">
        <v>35627</v>
      </c>
      <c r="G764" t="s">
        <v>35628</v>
      </c>
      <c r="H764" t="s">
        <v>35629</v>
      </c>
      <c r="I764" t="s">
        <v>35630</v>
      </c>
      <c r="J764" t="str">
        <f t="shared" si="11"/>
        <v>2.34600</v>
      </c>
    </row>
    <row r="765" spans="1:10" x14ac:dyDescent="0.25">
      <c r="A765" s="1">
        <v>43621</v>
      </c>
      <c r="B765" t="s">
        <v>32095</v>
      </c>
      <c r="C765" t="s">
        <v>35540</v>
      </c>
      <c r="D765" t="s">
        <v>35613</v>
      </c>
      <c r="E765" t="s">
        <v>35585</v>
      </c>
      <c r="F765" t="s">
        <v>35631</v>
      </c>
      <c r="G765" t="s">
        <v>35632</v>
      </c>
      <c r="H765" t="s">
        <v>35633</v>
      </c>
      <c r="I765" t="s">
        <v>35518</v>
      </c>
      <c r="J765" t="str">
        <f t="shared" si="11"/>
        <v>2.34538</v>
      </c>
    </row>
    <row r="766" spans="1:10" x14ac:dyDescent="0.25">
      <c r="A766" s="1">
        <v>43620</v>
      </c>
      <c r="B766" t="s">
        <v>32101</v>
      </c>
      <c r="C766" t="s">
        <v>35505</v>
      </c>
      <c r="D766" t="s">
        <v>35634</v>
      </c>
      <c r="E766" t="s">
        <v>35635</v>
      </c>
      <c r="F766" t="s">
        <v>35636</v>
      </c>
      <c r="G766" t="s">
        <v>35637</v>
      </c>
      <c r="H766" t="s">
        <v>35638</v>
      </c>
      <c r="I766" t="s">
        <v>35639</v>
      </c>
      <c r="J766" t="str">
        <f t="shared" si="11"/>
        <v>2.36000</v>
      </c>
    </row>
    <row r="767" spans="1:10" x14ac:dyDescent="0.25">
      <c r="A767" s="1">
        <v>43619</v>
      </c>
      <c r="B767" t="s">
        <v>32076</v>
      </c>
      <c r="C767" t="s">
        <v>35640</v>
      </c>
      <c r="D767" t="s">
        <v>35641</v>
      </c>
      <c r="E767" t="s">
        <v>35642</v>
      </c>
      <c r="F767" t="s">
        <v>35643</v>
      </c>
      <c r="G767" t="s">
        <v>35644</v>
      </c>
      <c r="H767" t="s">
        <v>35645</v>
      </c>
      <c r="I767" t="s">
        <v>35614</v>
      </c>
      <c r="J767" t="str">
        <f t="shared" si="11"/>
        <v>2.36075</v>
      </c>
    </row>
    <row r="768" spans="1:10" x14ac:dyDescent="0.25">
      <c r="A768" s="1">
        <v>43616</v>
      </c>
      <c r="B768" t="s">
        <v>32083</v>
      </c>
      <c r="C768" t="s">
        <v>35646</v>
      </c>
      <c r="D768" t="s">
        <v>35647</v>
      </c>
      <c r="E768" t="s">
        <v>35648</v>
      </c>
      <c r="F768" t="s">
        <v>35649</v>
      </c>
      <c r="G768" t="s">
        <v>35650</v>
      </c>
      <c r="H768" t="s">
        <v>35651</v>
      </c>
      <c r="I768" t="s">
        <v>35652</v>
      </c>
      <c r="J768" t="str">
        <f t="shared" si="11"/>
        <v>2.35450</v>
      </c>
    </row>
    <row r="769" spans="1:10" x14ac:dyDescent="0.25">
      <c r="A769" s="1">
        <v>43615</v>
      </c>
      <c r="B769" t="s">
        <v>32089</v>
      </c>
      <c r="C769" t="s">
        <v>35653</v>
      </c>
      <c r="D769" t="s">
        <v>35526</v>
      </c>
      <c r="E769" t="s">
        <v>35654</v>
      </c>
      <c r="F769" t="s">
        <v>35655</v>
      </c>
      <c r="G769" t="s">
        <v>35656</v>
      </c>
      <c r="H769" t="s">
        <v>35657</v>
      </c>
      <c r="I769" t="s">
        <v>35658</v>
      </c>
      <c r="J769" t="str">
        <f t="shared" si="11"/>
        <v>2.35775</v>
      </c>
    </row>
    <row r="770" spans="1:10" x14ac:dyDescent="0.25">
      <c r="A770" s="1">
        <v>43614</v>
      </c>
      <c r="B770" t="s">
        <v>32095</v>
      </c>
      <c r="C770" t="s">
        <v>35659</v>
      </c>
      <c r="D770" t="s">
        <v>35660</v>
      </c>
      <c r="E770" t="s">
        <v>35661</v>
      </c>
      <c r="F770" t="s">
        <v>35662</v>
      </c>
      <c r="G770" t="s">
        <v>35663</v>
      </c>
      <c r="H770" t="s">
        <v>35664</v>
      </c>
      <c r="I770" t="s">
        <v>35665</v>
      </c>
      <c r="J770" t="str">
        <f t="shared" ref="J770:J833" si="12">IF(C770="",C771,C770)</f>
        <v>2.35600</v>
      </c>
    </row>
    <row r="771" spans="1:10" x14ac:dyDescent="0.25">
      <c r="A771" s="1">
        <v>43613</v>
      </c>
      <c r="B771" t="s">
        <v>32101</v>
      </c>
      <c r="C771" t="s">
        <v>35666</v>
      </c>
      <c r="D771" t="s">
        <v>35667</v>
      </c>
      <c r="E771" t="s">
        <v>35668</v>
      </c>
      <c r="F771" t="s">
        <v>35669</v>
      </c>
      <c r="G771" t="s">
        <v>35670</v>
      </c>
      <c r="H771" t="s">
        <v>35671</v>
      </c>
      <c r="I771" t="s">
        <v>35672</v>
      </c>
      <c r="J771" t="str">
        <f t="shared" si="12"/>
        <v>2.35388</v>
      </c>
    </row>
    <row r="772" spans="1:10" x14ac:dyDescent="0.25">
      <c r="A772" s="1">
        <v>43609</v>
      </c>
      <c r="B772" t="s">
        <v>32083</v>
      </c>
      <c r="C772" t="s">
        <v>35673</v>
      </c>
      <c r="D772" t="s">
        <v>35674</v>
      </c>
      <c r="E772" t="s">
        <v>35675</v>
      </c>
      <c r="F772" t="s">
        <v>35676</v>
      </c>
      <c r="G772" t="s">
        <v>35677</v>
      </c>
      <c r="H772" t="s">
        <v>35678</v>
      </c>
      <c r="I772" t="s">
        <v>35679</v>
      </c>
      <c r="J772" t="str">
        <f t="shared" si="12"/>
        <v>2.35650</v>
      </c>
    </row>
    <row r="773" spans="1:10" x14ac:dyDescent="0.25">
      <c r="A773" s="1">
        <v>43608</v>
      </c>
      <c r="B773" t="s">
        <v>32089</v>
      </c>
      <c r="C773" t="s">
        <v>35680</v>
      </c>
      <c r="D773" t="s">
        <v>35681</v>
      </c>
      <c r="E773" t="s">
        <v>35682</v>
      </c>
      <c r="F773" t="s">
        <v>35683</v>
      </c>
      <c r="G773" t="s">
        <v>35684</v>
      </c>
      <c r="H773" t="s">
        <v>35685</v>
      </c>
      <c r="I773" t="s">
        <v>35686</v>
      </c>
      <c r="J773" t="str">
        <f t="shared" si="12"/>
        <v>2.35625</v>
      </c>
    </row>
    <row r="774" spans="1:10" x14ac:dyDescent="0.25">
      <c r="A774" s="1">
        <v>43607</v>
      </c>
      <c r="B774" t="s">
        <v>32095</v>
      </c>
      <c r="C774" t="s">
        <v>35646</v>
      </c>
      <c r="D774" t="s">
        <v>35595</v>
      </c>
      <c r="E774" t="s">
        <v>35687</v>
      </c>
      <c r="F774" t="s">
        <v>35688</v>
      </c>
      <c r="G774" t="s">
        <v>35689</v>
      </c>
      <c r="H774" t="s">
        <v>35690</v>
      </c>
      <c r="I774" t="s">
        <v>35691</v>
      </c>
      <c r="J774" t="str">
        <f t="shared" si="12"/>
        <v>2.35450</v>
      </c>
    </row>
    <row r="775" spans="1:10" x14ac:dyDescent="0.25">
      <c r="A775" s="1">
        <v>43606</v>
      </c>
      <c r="B775" t="s">
        <v>32101</v>
      </c>
      <c r="C775" t="s">
        <v>35692</v>
      </c>
      <c r="D775" t="s">
        <v>35693</v>
      </c>
      <c r="E775" t="s">
        <v>35694</v>
      </c>
      <c r="F775" t="s">
        <v>35695</v>
      </c>
      <c r="G775" t="s">
        <v>35696</v>
      </c>
      <c r="H775" t="s">
        <v>35697</v>
      </c>
      <c r="I775" t="s">
        <v>35698</v>
      </c>
      <c r="J775" t="str">
        <f t="shared" si="12"/>
        <v>2.35538</v>
      </c>
    </row>
    <row r="776" spans="1:10" x14ac:dyDescent="0.25">
      <c r="A776" s="1">
        <v>43605</v>
      </c>
      <c r="B776" t="s">
        <v>32076</v>
      </c>
      <c r="C776" t="s">
        <v>35699</v>
      </c>
      <c r="D776" t="s">
        <v>35700</v>
      </c>
      <c r="E776" t="s">
        <v>35701</v>
      </c>
      <c r="F776" t="s">
        <v>35702</v>
      </c>
      <c r="G776" t="s">
        <v>35703</v>
      </c>
      <c r="H776" t="s">
        <v>35704</v>
      </c>
      <c r="I776" t="s">
        <v>35705</v>
      </c>
      <c r="J776" t="str">
        <f t="shared" si="12"/>
        <v>2.35938</v>
      </c>
    </row>
    <row r="777" spans="1:10" x14ac:dyDescent="0.25">
      <c r="A777" s="1">
        <v>43602</v>
      </c>
      <c r="B777" t="s">
        <v>32083</v>
      </c>
      <c r="C777" t="s">
        <v>35706</v>
      </c>
      <c r="D777" t="s">
        <v>35707</v>
      </c>
      <c r="E777" t="s">
        <v>35708</v>
      </c>
      <c r="F777" t="s">
        <v>35709</v>
      </c>
      <c r="G777" t="s">
        <v>35710</v>
      </c>
      <c r="H777" t="s">
        <v>35711</v>
      </c>
      <c r="I777" t="s">
        <v>35712</v>
      </c>
      <c r="J777" t="str">
        <f t="shared" si="12"/>
        <v>2.35575</v>
      </c>
    </row>
    <row r="778" spans="1:10" x14ac:dyDescent="0.25">
      <c r="A778" s="1">
        <v>43601</v>
      </c>
      <c r="B778" t="s">
        <v>32089</v>
      </c>
      <c r="C778" t="s">
        <v>35699</v>
      </c>
      <c r="D778" t="s">
        <v>35713</v>
      </c>
      <c r="E778" t="s">
        <v>35714</v>
      </c>
      <c r="F778" t="s">
        <v>35715</v>
      </c>
      <c r="G778" t="s">
        <v>35716</v>
      </c>
      <c r="H778" t="s">
        <v>35717</v>
      </c>
      <c r="I778" t="s">
        <v>35718</v>
      </c>
      <c r="J778" t="str">
        <f t="shared" si="12"/>
        <v>2.35938</v>
      </c>
    </row>
    <row r="779" spans="1:10" x14ac:dyDescent="0.25">
      <c r="A779" s="1">
        <v>43600</v>
      </c>
      <c r="B779" t="s">
        <v>32095</v>
      </c>
      <c r="C779" t="s">
        <v>35403</v>
      </c>
      <c r="D779" t="s">
        <v>35719</v>
      </c>
      <c r="E779" t="s">
        <v>35720</v>
      </c>
      <c r="F779" t="s">
        <v>35721</v>
      </c>
      <c r="G779" t="s">
        <v>35722</v>
      </c>
      <c r="H779" t="s">
        <v>35723</v>
      </c>
      <c r="I779" t="s">
        <v>35724</v>
      </c>
      <c r="J779" t="str">
        <f t="shared" si="12"/>
        <v>2.34913</v>
      </c>
    </row>
    <row r="780" spans="1:10" x14ac:dyDescent="0.25">
      <c r="A780" s="1">
        <v>43599</v>
      </c>
      <c r="B780" t="s">
        <v>32101</v>
      </c>
      <c r="C780" t="s">
        <v>35725</v>
      </c>
      <c r="D780" t="s">
        <v>35511</v>
      </c>
      <c r="E780" t="s">
        <v>35726</v>
      </c>
      <c r="F780" t="s">
        <v>35727</v>
      </c>
      <c r="G780" t="s">
        <v>35728</v>
      </c>
      <c r="H780" t="s">
        <v>35723</v>
      </c>
      <c r="I780" t="s">
        <v>35729</v>
      </c>
      <c r="J780" t="str">
        <f t="shared" si="12"/>
        <v>2.34338</v>
      </c>
    </row>
    <row r="781" spans="1:10" x14ac:dyDescent="0.25">
      <c r="A781" s="1">
        <v>43598</v>
      </c>
      <c r="B781" t="s">
        <v>32076</v>
      </c>
      <c r="C781" t="s">
        <v>35730</v>
      </c>
      <c r="D781" t="s">
        <v>35731</v>
      </c>
      <c r="E781" t="s">
        <v>35732</v>
      </c>
      <c r="F781" t="s">
        <v>35733</v>
      </c>
      <c r="G781" t="s">
        <v>35734</v>
      </c>
      <c r="H781" t="s">
        <v>35735</v>
      </c>
      <c r="I781" t="s">
        <v>35736</v>
      </c>
      <c r="J781" t="str">
        <f t="shared" si="12"/>
        <v>2.34513</v>
      </c>
    </row>
    <row r="782" spans="1:10" x14ac:dyDescent="0.25">
      <c r="A782" s="1">
        <v>43595</v>
      </c>
      <c r="B782" t="s">
        <v>32083</v>
      </c>
      <c r="C782" t="s">
        <v>35503</v>
      </c>
      <c r="D782" t="s">
        <v>35737</v>
      </c>
      <c r="E782" t="s">
        <v>35738</v>
      </c>
      <c r="F782" t="s">
        <v>35739</v>
      </c>
      <c r="G782" t="s">
        <v>35740</v>
      </c>
      <c r="H782" t="s">
        <v>35741</v>
      </c>
      <c r="I782" t="s">
        <v>35742</v>
      </c>
      <c r="J782" t="str">
        <f t="shared" si="12"/>
        <v>2.35638</v>
      </c>
    </row>
    <row r="783" spans="1:10" x14ac:dyDescent="0.25">
      <c r="A783" s="1">
        <v>43594</v>
      </c>
      <c r="B783" t="s">
        <v>32089</v>
      </c>
      <c r="C783" t="s">
        <v>35743</v>
      </c>
      <c r="D783" t="s">
        <v>35744</v>
      </c>
      <c r="E783" t="s">
        <v>35745</v>
      </c>
      <c r="F783" t="s">
        <v>35746</v>
      </c>
      <c r="G783" t="s">
        <v>35747</v>
      </c>
      <c r="H783" t="s">
        <v>35748</v>
      </c>
      <c r="I783" t="s">
        <v>35749</v>
      </c>
      <c r="J783" t="str">
        <f t="shared" si="12"/>
        <v>2.35888</v>
      </c>
    </row>
    <row r="784" spans="1:10" x14ac:dyDescent="0.25">
      <c r="A784" s="1">
        <v>43593</v>
      </c>
      <c r="B784" t="s">
        <v>32095</v>
      </c>
      <c r="C784" t="s">
        <v>35437</v>
      </c>
      <c r="D784" t="s">
        <v>35750</v>
      </c>
      <c r="E784" t="s">
        <v>35751</v>
      </c>
      <c r="F784" t="s">
        <v>35752</v>
      </c>
      <c r="G784" t="s">
        <v>35753</v>
      </c>
      <c r="H784" t="s">
        <v>35754</v>
      </c>
      <c r="I784" t="s">
        <v>35755</v>
      </c>
      <c r="J784" t="str">
        <f t="shared" si="12"/>
        <v>2.36275</v>
      </c>
    </row>
    <row r="785" spans="1:10" x14ac:dyDescent="0.25">
      <c r="A785" s="1">
        <v>43592</v>
      </c>
      <c r="B785" t="s">
        <v>32101</v>
      </c>
      <c r="C785" t="s">
        <v>35756</v>
      </c>
      <c r="D785" t="s">
        <v>35559</v>
      </c>
      <c r="E785" t="s">
        <v>35757</v>
      </c>
      <c r="F785" t="s">
        <v>35758</v>
      </c>
      <c r="G785" t="s">
        <v>35759</v>
      </c>
      <c r="H785" t="s">
        <v>35760</v>
      </c>
      <c r="I785" t="s">
        <v>35761</v>
      </c>
      <c r="J785" t="str">
        <f t="shared" si="12"/>
        <v>2.36313</v>
      </c>
    </row>
    <row r="786" spans="1:10" x14ac:dyDescent="0.25">
      <c r="A786" s="1">
        <v>43588</v>
      </c>
      <c r="B786" t="s">
        <v>32083</v>
      </c>
      <c r="C786" t="s">
        <v>35629</v>
      </c>
      <c r="D786" t="s">
        <v>35762</v>
      </c>
      <c r="E786" t="s">
        <v>35763</v>
      </c>
      <c r="F786" t="s">
        <v>35764</v>
      </c>
      <c r="G786" t="s">
        <v>35765</v>
      </c>
      <c r="H786" t="s">
        <v>35766</v>
      </c>
      <c r="I786" t="s">
        <v>35767</v>
      </c>
      <c r="J786" t="str">
        <f t="shared" si="12"/>
        <v>2.37788</v>
      </c>
    </row>
    <row r="787" spans="1:10" x14ac:dyDescent="0.25">
      <c r="A787" s="1">
        <v>43587</v>
      </c>
      <c r="B787" t="s">
        <v>32089</v>
      </c>
      <c r="C787" t="s">
        <v>35768</v>
      </c>
      <c r="D787" t="s">
        <v>35769</v>
      </c>
      <c r="E787" t="s">
        <v>35770</v>
      </c>
      <c r="F787" t="s">
        <v>35771</v>
      </c>
      <c r="G787" t="s">
        <v>35772</v>
      </c>
      <c r="H787" t="s">
        <v>35773</v>
      </c>
      <c r="I787" t="s">
        <v>35774</v>
      </c>
      <c r="J787" t="str">
        <f t="shared" si="12"/>
        <v>2.37313</v>
      </c>
    </row>
    <row r="788" spans="1:10" x14ac:dyDescent="0.25">
      <c r="A788" s="1">
        <v>43586</v>
      </c>
      <c r="B788" t="s">
        <v>32095</v>
      </c>
      <c r="C788" t="s">
        <v>35775</v>
      </c>
      <c r="D788" t="s">
        <v>35776</v>
      </c>
      <c r="E788" t="s">
        <v>35777</v>
      </c>
      <c r="F788" t="s">
        <v>35664</v>
      </c>
      <c r="G788" t="s">
        <v>35778</v>
      </c>
      <c r="H788" t="s">
        <v>35779</v>
      </c>
      <c r="I788" t="s">
        <v>35780</v>
      </c>
      <c r="J788" t="str">
        <f t="shared" si="12"/>
        <v>2.39188</v>
      </c>
    </row>
    <row r="789" spans="1:10" x14ac:dyDescent="0.25">
      <c r="A789" s="1">
        <v>43585</v>
      </c>
      <c r="B789" t="s">
        <v>32101</v>
      </c>
      <c r="C789" t="s">
        <v>35781</v>
      </c>
      <c r="D789" t="s">
        <v>35782</v>
      </c>
      <c r="E789" t="s">
        <v>35783</v>
      </c>
      <c r="F789" t="s">
        <v>35784</v>
      </c>
      <c r="G789" t="s">
        <v>35785</v>
      </c>
      <c r="H789" t="s">
        <v>35786</v>
      </c>
      <c r="I789" t="s">
        <v>35787</v>
      </c>
      <c r="J789" t="str">
        <f t="shared" si="12"/>
        <v>2.37913</v>
      </c>
    </row>
    <row r="790" spans="1:10" x14ac:dyDescent="0.25">
      <c r="A790" s="1">
        <v>43584</v>
      </c>
      <c r="B790" t="s">
        <v>32076</v>
      </c>
      <c r="C790" t="s">
        <v>35788</v>
      </c>
      <c r="D790" t="s">
        <v>35789</v>
      </c>
      <c r="E790" t="s">
        <v>35790</v>
      </c>
      <c r="F790" t="s">
        <v>35791</v>
      </c>
      <c r="G790" t="s">
        <v>35792</v>
      </c>
      <c r="H790" t="s">
        <v>35793</v>
      </c>
      <c r="I790" t="s">
        <v>35794</v>
      </c>
      <c r="J790" t="str">
        <f t="shared" si="12"/>
        <v>2.38975</v>
      </c>
    </row>
    <row r="791" spans="1:10" x14ac:dyDescent="0.25">
      <c r="A791" s="1">
        <v>43581</v>
      </c>
      <c r="B791" t="s">
        <v>32083</v>
      </c>
      <c r="C791" t="s">
        <v>35795</v>
      </c>
      <c r="D791" t="s">
        <v>35796</v>
      </c>
      <c r="E791" t="s">
        <v>35797</v>
      </c>
      <c r="F791" t="s">
        <v>35798</v>
      </c>
      <c r="G791" t="s">
        <v>35799</v>
      </c>
      <c r="H791" t="s">
        <v>35800</v>
      </c>
      <c r="I791" t="s">
        <v>35801</v>
      </c>
      <c r="J791" t="str">
        <f t="shared" si="12"/>
        <v>2.40000</v>
      </c>
    </row>
    <row r="792" spans="1:10" x14ac:dyDescent="0.25">
      <c r="A792" s="1">
        <v>43580</v>
      </c>
      <c r="B792" t="s">
        <v>32089</v>
      </c>
      <c r="C792" t="s">
        <v>35802</v>
      </c>
      <c r="D792" t="s">
        <v>35803</v>
      </c>
      <c r="E792" t="s">
        <v>35644</v>
      </c>
      <c r="F792" t="s">
        <v>35804</v>
      </c>
      <c r="G792" t="s">
        <v>35805</v>
      </c>
      <c r="H792" t="s">
        <v>35806</v>
      </c>
      <c r="I792" t="s">
        <v>35807</v>
      </c>
      <c r="J792" t="str">
        <f t="shared" si="12"/>
        <v>2.39938</v>
      </c>
    </row>
    <row r="793" spans="1:10" x14ac:dyDescent="0.25">
      <c r="A793" s="1">
        <v>43579</v>
      </c>
      <c r="B793" t="s">
        <v>32095</v>
      </c>
      <c r="C793" t="s">
        <v>35700</v>
      </c>
      <c r="D793" t="s">
        <v>35808</v>
      </c>
      <c r="E793" t="s">
        <v>35809</v>
      </c>
      <c r="F793" t="s">
        <v>35810</v>
      </c>
      <c r="G793" t="s">
        <v>35811</v>
      </c>
      <c r="H793" t="s">
        <v>35812</v>
      </c>
      <c r="I793" t="s">
        <v>35813</v>
      </c>
      <c r="J793" t="str">
        <f t="shared" si="12"/>
        <v>2.39413</v>
      </c>
    </row>
    <row r="794" spans="1:10" x14ac:dyDescent="0.25">
      <c r="A794" s="1">
        <v>43578</v>
      </c>
      <c r="B794" t="s">
        <v>32101</v>
      </c>
      <c r="C794" t="s">
        <v>35814</v>
      </c>
      <c r="D794" t="s">
        <v>35815</v>
      </c>
      <c r="E794" t="s">
        <v>35816</v>
      </c>
      <c r="F794" t="s">
        <v>35817</v>
      </c>
      <c r="G794" t="s">
        <v>35818</v>
      </c>
      <c r="H794" t="s">
        <v>35819</v>
      </c>
      <c r="I794" t="s">
        <v>35820</v>
      </c>
      <c r="J794" t="str">
        <f t="shared" si="12"/>
        <v>2.40275</v>
      </c>
    </row>
    <row r="795" spans="1:10" x14ac:dyDescent="0.25">
      <c r="A795" s="1">
        <v>43573</v>
      </c>
      <c r="B795" t="s">
        <v>32089</v>
      </c>
      <c r="C795" t="s">
        <v>35821</v>
      </c>
      <c r="D795" t="s">
        <v>35822</v>
      </c>
      <c r="E795" t="s">
        <v>35823</v>
      </c>
      <c r="F795" t="s">
        <v>35824</v>
      </c>
      <c r="G795" t="s">
        <v>35825</v>
      </c>
      <c r="H795" t="s">
        <v>35826</v>
      </c>
      <c r="I795" t="s">
        <v>35827</v>
      </c>
      <c r="J795" t="str">
        <f t="shared" si="12"/>
        <v>2.39113</v>
      </c>
    </row>
    <row r="796" spans="1:10" x14ac:dyDescent="0.25">
      <c r="A796" s="1">
        <v>43572</v>
      </c>
      <c r="B796" t="s">
        <v>32095</v>
      </c>
      <c r="C796" t="s">
        <v>35828</v>
      </c>
      <c r="D796" t="s">
        <v>35829</v>
      </c>
      <c r="E796" t="s">
        <v>35830</v>
      </c>
      <c r="F796" t="s">
        <v>35831</v>
      </c>
      <c r="G796" t="s">
        <v>35832</v>
      </c>
      <c r="H796" t="s">
        <v>35833</v>
      </c>
      <c r="I796" t="s">
        <v>35834</v>
      </c>
      <c r="J796" t="str">
        <f t="shared" si="12"/>
        <v>2.38563</v>
      </c>
    </row>
    <row r="797" spans="1:10" x14ac:dyDescent="0.25">
      <c r="A797" s="1">
        <v>43571</v>
      </c>
      <c r="B797" t="s">
        <v>32101</v>
      </c>
      <c r="C797" t="s">
        <v>35835</v>
      </c>
      <c r="D797" t="s">
        <v>35836</v>
      </c>
      <c r="E797" t="s">
        <v>35837</v>
      </c>
      <c r="F797" t="s">
        <v>35838</v>
      </c>
      <c r="G797" t="s">
        <v>35839</v>
      </c>
      <c r="H797" t="s">
        <v>35840</v>
      </c>
      <c r="I797" t="s">
        <v>35841</v>
      </c>
      <c r="J797" t="str">
        <f t="shared" si="12"/>
        <v>2.38913</v>
      </c>
    </row>
    <row r="798" spans="1:10" x14ac:dyDescent="0.25">
      <c r="A798" s="1">
        <v>43570</v>
      </c>
      <c r="B798" t="s">
        <v>32076</v>
      </c>
      <c r="C798" t="s">
        <v>35842</v>
      </c>
      <c r="D798" t="s">
        <v>35843</v>
      </c>
      <c r="E798" t="s">
        <v>35844</v>
      </c>
      <c r="F798" t="s">
        <v>35845</v>
      </c>
      <c r="G798" t="s">
        <v>35846</v>
      </c>
      <c r="H798" t="s">
        <v>35847</v>
      </c>
      <c r="I798" t="s">
        <v>35848</v>
      </c>
      <c r="J798" t="str">
        <f t="shared" si="12"/>
        <v>2.39263</v>
      </c>
    </row>
    <row r="799" spans="1:10" x14ac:dyDescent="0.25">
      <c r="A799" s="1">
        <v>43567</v>
      </c>
      <c r="B799" t="s">
        <v>32083</v>
      </c>
      <c r="C799" t="s">
        <v>35849</v>
      </c>
      <c r="D799" t="s">
        <v>35850</v>
      </c>
      <c r="E799" t="s">
        <v>35851</v>
      </c>
      <c r="F799" t="s">
        <v>35852</v>
      </c>
      <c r="G799" t="s">
        <v>35853</v>
      </c>
      <c r="H799" t="s">
        <v>35854</v>
      </c>
      <c r="I799" t="s">
        <v>35855</v>
      </c>
      <c r="J799" t="str">
        <f t="shared" si="12"/>
        <v>2.39225</v>
      </c>
    </row>
    <row r="800" spans="1:10" x14ac:dyDescent="0.25">
      <c r="A800" s="1">
        <v>43566</v>
      </c>
      <c r="B800" t="s">
        <v>32089</v>
      </c>
      <c r="C800" t="s">
        <v>35737</v>
      </c>
      <c r="D800" t="s">
        <v>35856</v>
      </c>
      <c r="E800" t="s">
        <v>35857</v>
      </c>
      <c r="F800" t="s">
        <v>35858</v>
      </c>
      <c r="G800" t="s">
        <v>35859</v>
      </c>
      <c r="H800" t="s">
        <v>35860</v>
      </c>
      <c r="I800" t="s">
        <v>35861</v>
      </c>
      <c r="J800" t="str">
        <f t="shared" si="12"/>
        <v>2.38850</v>
      </c>
    </row>
    <row r="801" spans="1:10" x14ac:dyDescent="0.25">
      <c r="A801" s="1">
        <v>43565</v>
      </c>
      <c r="B801" t="s">
        <v>32095</v>
      </c>
      <c r="C801" t="s">
        <v>35737</v>
      </c>
      <c r="D801" t="s">
        <v>35862</v>
      </c>
      <c r="E801" t="s">
        <v>35863</v>
      </c>
      <c r="F801" t="s">
        <v>35864</v>
      </c>
      <c r="G801" t="s">
        <v>35865</v>
      </c>
      <c r="H801" t="s">
        <v>35866</v>
      </c>
      <c r="I801" t="s">
        <v>35867</v>
      </c>
      <c r="J801" t="str">
        <f t="shared" si="12"/>
        <v>2.38850</v>
      </c>
    </row>
    <row r="802" spans="1:10" x14ac:dyDescent="0.25">
      <c r="A802" s="1">
        <v>43564</v>
      </c>
      <c r="B802" t="s">
        <v>32101</v>
      </c>
      <c r="C802" t="s">
        <v>35868</v>
      </c>
      <c r="D802" t="s">
        <v>35621</v>
      </c>
      <c r="E802" t="s">
        <v>35869</v>
      </c>
      <c r="F802" t="s">
        <v>35870</v>
      </c>
      <c r="G802" t="s">
        <v>35871</v>
      </c>
      <c r="H802" t="s">
        <v>35872</v>
      </c>
      <c r="I802" t="s">
        <v>35873</v>
      </c>
      <c r="J802" t="str">
        <f t="shared" si="12"/>
        <v>2.39300</v>
      </c>
    </row>
    <row r="803" spans="1:10" x14ac:dyDescent="0.25">
      <c r="A803" s="1">
        <v>43563</v>
      </c>
      <c r="B803" t="s">
        <v>32076</v>
      </c>
      <c r="C803" t="s">
        <v>35874</v>
      </c>
      <c r="D803" t="s">
        <v>35875</v>
      </c>
      <c r="E803" t="s">
        <v>35876</v>
      </c>
      <c r="F803" t="s">
        <v>35877</v>
      </c>
      <c r="G803" t="s">
        <v>35878</v>
      </c>
      <c r="H803" t="s">
        <v>35879</v>
      </c>
      <c r="I803" t="s">
        <v>35880</v>
      </c>
      <c r="J803" t="str">
        <f t="shared" si="12"/>
        <v>2.39175</v>
      </c>
    </row>
    <row r="804" spans="1:10" x14ac:dyDescent="0.25">
      <c r="A804" s="1">
        <v>43560</v>
      </c>
      <c r="B804" t="s">
        <v>32083</v>
      </c>
      <c r="C804" t="s">
        <v>35881</v>
      </c>
      <c r="D804" t="s">
        <v>35882</v>
      </c>
      <c r="E804" t="s">
        <v>35632</v>
      </c>
      <c r="F804" t="s">
        <v>35883</v>
      </c>
      <c r="G804" t="s">
        <v>35884</v>
      </c>
      <c r="H804" t="s">
        <v>35885</v>
      </c>
      <c r="I804" t="s">
        <v>35886</v>
      </c>
      <c r="J804" t="str">
        <f t="shared" si="12"/>
        <v>2.39375</v>
      </c>
    </row>
    <row r="805" spans="1:10" x14ac:dyDescent="0.25">
      <c r="A805" s="1">
        <v>43559</v>
      </c>
      <c r="B805" t="s">
        <v>32089</v>
      </c>
      <c r="C805" t="s">
        <v>35700</v>
      </c>
      <c r="D805" t="s">
        <v>35887</v>
      </c>
      <c r="E805" t="s">
        <v>35888</v>
      </c>
      <c r="F805" t="s">
        <v>35889</v>
      </c>
      <c r="G805" t="s">
        <v>35890</v>
      </c>
      <c r="H805" t="s">
        <v>35891</v>
      </c>
      <c r="I805" t="s">
        <v>35892</v>
      </c>
      <c r="J805" t="str">
        <f t="shared" si="12"/>
        <v>2.39413</v>
      </c>
    </row>
    <row r="806" spans="1:10" x14ac:dyDescent="0.25">
      <c r="A806" s="1">
        <v>43558</v>
      </c>
      <c r="B806" t="s">
        <v>32095</v>
      </c>
      <c r="C806" t="s">
        <v>35573</v>
      </c>
      <c r="D806" t="s">
        <v>35836</v>
      </c>
      <c r="E806" t="s">
        <v>35893</v>
      </c>
      <c r="F806" t="s">
        <v>35894</v>
      </c>
      <c r="G806" t="s">
        <v>35895</v>
      </c>
      <c r="H806" t="s">
        <v>35896</v>
      </c>
      <c r="I806" t="s">
        <v>35897</v>
      </c>
      <c r="J806" t="str">
        <f t="shared" si="12"/>
        <v>2.38613</v>
      </c>
    </row>
    <row r="807" spans="1:10" x14ac:dyDescent="0.25">
      <c r="A807" s="1">
        <v>43557</v>
      </c>
      <c r="B807" t="s">
        <v>32101</v>
      </c>
      <c r="C807" t="s">
        <v>35898</v>
      </c>
      <c r="D807" t="s">
        <v>35899</v>
      </c>
      <c r="E807" t="s">
        <v>35900</v>
      </c>
      <c r="F807" t="s">
        <v>35901</v>
      </c>
      <c r="G807" t="s">
        <v>35902</v>
      </c>
      <c r="H807" t="s">
        <v>35903</v>
      </c>
      <c r="I807" t="s">
        <v>35904</v>
      </c>
      <c r="J807" t="str">
        <f t="shared" si="12"/>
        <v>2.38025</v>
      </c>
    </row>
    <row r="808" spans="1:10" x14ac:dyDescent="0.25">
      <c r="A808" s="1">
        <v>43556</v>
      </c>
      <c r="B808" t="s">
        <v>32076</v>
      </c>
      <c r="C808" t="s">
        <v>35511</v>
      </c>
      <c r="D808" t="s">
        <v>35905</v>
      </c>
      <c r="E808" t="s">
        <v>35906</v>
      </c>
      <c r="F808" t="s">
        <v>35907</v>
      </c>
      <c r="G808" t="s">
        <v>35908</v>
      </c>
      <c r="H808" t="s">
        <v>35909</v>
      </c>
      <c r="I808" t="s">
        <v>32155</v>
      </c>
      <c r="J808" t="str">
        <f t="shared" si="12"/>
        <v>2.38813</v>
      </c>
    </row>
    <row r="809" spans="1:10" x14ac:dyDescent="0.25">
      <c r="A809" s="1">
        <v>43553</v>
      </c>
      <c r="B809" t="s">
        <v>32083</v>
      </c>
      <c r="C809" t="s">
        <v>35910</v>
      </c>
      <c r="D809" t="s">
        <v>35911</v>
      </c>
      <c r="E809" t="s">
        <v>35912</v>
      </c>
      <c r="F809" t="s">
        <v>35913</v>
      </c>
      <c r="G809" t="s">
        <v>35914</v>
      </c>
      <c r="H809" t="s">
        <v>35915</v>
      </c>
      <c r="I809" t="s">
        <v>35916</v>
      </c>
      <c r="J809" t="str">
        <f t="shared" si="12"/>
        <v>2.38200</v>
      </c>
    </row>
    <row r="810" spans="1:10" x14ac:dyDescent="0.25">
      <c r="A810" s="1">
        <v>43552</v>
      </c>
      <c r="B810" t="s">
        <v>32089</v>
      </c>
      <c r="C810" t="s">
        <v>35917</v>
      </c>
      <c r="D810" t="s">
        <v>35918</v>
      </c>
      <c r="E810" t="s">
        <v>35919</v>
      </c>
      <c r="F810" t="s">
        <v>35920</v>
      </c>
      <c r="G810" t="s">
        <v>35921</v>
      </c>
      <c r="H810" t="s">
        <v>35922</v>
      </c>
      <c r="I810" t="s">
        <v>35923</v>
      </c>
      <c r="J810" t="str">
        <f t="shared" si="12"/>
        <v>2.39275</v>
      </c>
    </row>
    <row r="811" spans="1:10" x14ac:dyDescent="0.25">
      <c r="A811" s="1">
        <v>43551</v>
      </c>
      <c r="B811" t="s">
        <v>32095</v>
      </c>
      <c r="C811" t="s">
        <v>35924</v>
      </c>
      <c r="D811" t="s">
        <v>35925</v>
      </c>
      <c r="E811" t="s">
        <v>35727</v>
      </c>
      <c r="F811" t="s">
        <v>35926</v>
      </c>
      <c r="G811" t="s">
        <v>35853</v>
      </c>
      <c r="H811" t="s">
        <v>35927</v>
      </c>
      <c r="I811" t="s">
        <v>35928</v>
      </c>
      <c r="J811" t="str">
        <f t="shared" si="12"/>
        <v>2.39213</v>
      </c>
    </row>
    <row r="812" spans="1:10" x14ac:dyDescent="0.25">
      <c r="A812" s="1">
        <v>43550</v>
      </c>
      <c r="B812" t="s">
        <v>32101</v>
      </c>
      <c r="C812" t="s">
        <v>35929</v>
      </c>
      <c r="D812" t="s">
        <v>35930</v>
      </c>
      <c r="E812" t="s">
        <v>35931</v>
      </c>
      <c r="F812" t="s">
        <v>35932</v>
      </c>
      <c r="G812" t="s">
        <v>35933</v>
      </c>
      <c r="H812" t="s">
        <v>35934</v>
      </c>
      <c r="I812" t="s">
        <v>35935</v>
      </c>
      <c r="J812" t="str">
        <f t="shared" si="12"/>
        <v>2.39388</v>
      </c>
    </row>
    <row r="813" spans="1:10" x14ac:dyDescent="0.25">
      <c r="A813" s="1">
        <v>43549</v>
      </c>
      <c r="B813" t="s">
        <v>32076</v>
      </c>
      <c r="C813" t="s">
        <v>35936</v>
      </c>
      <c r="D813" t="s">
        <v>35937</v>
      </c>
      <c r="E813" t="s">
        <v>35938</v>
      </c>
      <c r="F813" t="s">
        <v>35939</v>
      </c>
      <c r="G813" t="s">
        <v>35940</v>
      </c>
      <c r="H813" t="s">
        <v>35941</v>
      </c>
      <c r="I813" t="s">
        <v>35942</v>
      </c>
      <c r="J813" t="str">
        <f t="shared" si="12"/>
        <v>2.38938</v>
      </c>
    </row>
    <row r="814" spans="1:10" x14ac:dyDescent="0.25">
      <c r="A814" s="1">
        <v>43546</v>
      </c>
      <c r="B814" t="s">
        <v>32083</v>
      </c>
      <c r="C814" t="s">
        <v>35943</v>
      </c>
      <c r="D814" t="s">
        <v>35887</v>
      </c>
      <c r="E814" t="s">
        <v>35944</v>
      </c>
      <c r="F814" t="s">
        <v>35945</v>
      </c>
      <c r="G814" t="s">
        <v>35946</v>
      </c>
      <c r="H814" t="s">
        <v>35947</v>
      </c>
      <c r="I814" t="s">
        <v>35948</v>
      </c>
      <c r="J814" t="str">
        <f t="shared" si="12"/>
        <v>2.38900</v>
      </c>
    </row>
    <row r="815" spans="1:10" x14ac:dyDescent="0.25">
      <c r="A815" s="1">
        <v>43545</v>
      </c>
      <c r="B815" t="s">
        <v>32089</v>
      </c>
      <c r="C815" t="s">
        <v>35949</v>
      </c>
      <c r="D815" t="s">
        <v>35950</v>
      </c>
      <c r="E815" t="s">
        <v>35951</v>
      </c>
      <c r="F815" t="s">
        <v>35952</v>
      </c>
      <c r="G815" t="s">
        <v>35953</v>
      </c>
      <c r="H815" t="s">
        <v>35954</v>
      </c>
      <c r="I815" t="s">
        <v>35955</v>
      </c>
      <c r="J815" t="str">
        <f t="shared" si="12"/>
        <v>2.38725</v>
      </c>
    </row>
    <row r="816" spans="1:10" x14ac:dyDescent="0.25">
      <c r="A816" s="1">
        <v>43544</v>
      </c>
      <c r="B816" t="s">
        <v>32095</v>
      </c>
      <c r="C816" t="s">
        <v>35956</v>
      </c>
      <c r="D816" t="s">
        <v>35957</v>
      </c>
      <c r="E816" t="s">
        <v>35958</v>
      </c>
      <c r="F816" t="s">
        <v>35959</v>
      </c>
      <c r="G816" t="s">
        <v>35960</v>
      </c>
      <c r="H816" t="s">
        <v>35961</v>
      </c>
      <c r="I816" t="s">
        <v>35962</v>
      </c>
      <c r="J816" t="str">
        <f t="shared" si="12"/>
        <v>2.38625</v>
      </c>
    </row>
    <row r="817" spans="1:10" x14ac:dyDescent="0.25">
      <c r="A817" s="1">
        <v>43543</v>
      </c>
      <c r="B817" t="s">
        <v>32101</v>
      </c>
      <c r="C817" t="s">
        <v>35963</v>
      </c>
      <c r="D817" t="s">
        <v>35937</v>
      </c>
      <c r="E817" t="s">
        <v>35964</v>
      </c>
      <c r="F817" t="s">
        <v>35965</v>
      </c>
      <c r="G817" t="s">
        <v>35966</v>
      </c>
      <c r="H817" t="s">
        <v>35967</v>
      </c>
      <c r="I817" t="s">
        <v>35968</v>
      </c>
      <c r="J817" t="str">
        <f t="shared" si="12"/>
        <v>2.39013</v>
      </c>
    </row>
    <row r="818" spans="1:10" x14ac:dyDescent="0.25">
      <c r="A818" s="1">
        <v>43542</v>
      </c>
      <c r="B818" t="s">
        <v>32076</v>
      </c>
      <c r="C818" t="s">
        <v>35969</v>
      </c>
      <c r="D818" t="s">
        <v>35970</v>
      </c>
      <c r="E818" t="s">
        <v>35971</v>
      </c>
      <c r="F818" t="s">
        <v>35972</v>
      </c>
      <c r="G818" t="s">
        <v>35973</v>
      </c>
      <c r="H818" t="s">
        <v>35974</v>
      </c>
      <c r="I818" t="s">
        <v>35975</v>
      </c>
      <c r="J818" t="str">
        <f t="shared" si="12"/>
        <v>2.38963</v>
      </c>
    </row>
    <row r="819" spans="1:10" x14ac:dyDescent="0.25">
      <c r="A819" s="1">
        <v>43539</v>
      </c>
      <c r="B819" t="s">
        <v>32083</v>
      </c>
      <c r="C819" t="s">
        <v>35976</v>
      </c>
      <c r="D819" t="s">
        <v>35977</v>
      </c>
      <c r="E819" t="s">
        <v>35978</v>
      </c>
      <c r="F819" t="s">
        <v>35979</v>
      </c>
      <c r="G819" t="s">
        <v>35980</v>
      </c>
      <c r="H819" t="s">
        <v>35981</v>
      </c>
      <c r="I819" t="s">
        <v>35982</v>
      </c>
      <c r="J819" t="str">
        <f t="shared" si="12"/>
        <v>2.39038</v>
      </c>
    </row>
    <row r="820" spans="1:10" x14ac:dyDescent="0.25">
      <c r="A820" s="1">
        <v>43538</v>
      </c>
      <c r="B820" t="s">
        <v>32089</v>
      </c>
      <c r="C820" t="s">
        <v>35976</v>
      </c>
      <c r="D820" t="s">
        <v>35983</v>
      </c>
      <c r="E820" t="s">
        <v>35978</v>
      </c>
      <c r="F820" t="s">
        <v>35984</v>
      </c>
      <c r="G820" t="s">
        <v>35985</v>
      </c>
      <c r="H820" t="s">
        <v>35986</v>
      </c>
      <c r="I820" t="s">
        <v>35987</v>
      </c>
      <c r="J820" t="str">
        <f t="shared" si="12"/>
        <v>2.39038</v>
      </c>
    </row>
    <row r="821" spans="1:10" x14ac:dyDescent="0.25">
      <c r="A821" s="1">
        <v>43537</v>
      </c>
      <c r="B821" t="s">
        <v>32095</v>
      </c>
      <c r="C821" t="s">
        <v>35963</v>
      </c>
      <c r="D821" t="s">
        <v>35988</v>
      </c>
      <c r="E821" t="s">
        <v>35989</v>
      </c>
      <c r="F821" t="s">
        <v>35990</v>
      </c>
      <c r="G821" t="s">
        <v>35991</v>
      </c>
      <c r="H821" t="s">
        <v>35992</v>
      </c>
      <c r="I821" t="s">
        <v>35993</v>
      </c>
      <c r="J821" t="str">
        <f t="shared" si="12"/>
        <v>2.39013</v>
      </c>
    </row>
    <row r="822" spans="1:10" x14ac:dyDescent="0.25">
      <c r="A822" s="1">
        <v>43536</v>
      </c>
      <c r="B822" t="s">
        <v>32101</v>
      </c>
      <c r="C822" t="s">
        <v>35976</v>
      </c>
      <c r="D822" t="s">
        <v>35994</v>
      </c>
      <c r="E822" t="s">
        <v>35995</v>
      </c>
      <c r="F822" t="s">
        <v>35996</v>
      </c>
      <c r="G822" t="s">
        <v>35997</v>
      </c>
      <c r="H822" t="s">
        <v>35934</v>
      </c>
      <c r="I822" t="s">
        <v>35998</v>
      </c>
      <c r="J822" t="str">
        <f t="shared" si="12"/>
        <v>2.39038</v>
      </c>
    </row>
    <row r="823" spans="1:10" x14ac:dyDescent="0.25">
      <c r="A823" s="1">
        <v>43535</v>
      </c>
      <c r="B823" t="s">
        <v>32076</v>
      </c>
      <c r="C823" t="s">
        <v>35583</v>
      </c>
      <c r="D823" t="s">
        <v>35999</v>
      </c>
      <c r="E823" t="s">
        <v>35944</v>
      </c>
      <c r="F823" t="s">
        <v>36000</v>
      </c>
      <c r="G823" t="s">
        <v>36001</v>
      </c>
      <c r="H823" t="s">
        <v>36002</v>
      </c>
      <c r="I823" t="s">
        <v>36003</v>
      </c>
      <c r="J823" t="str">
        <f t="shared" si="12"/>
        <v>2.39025</v>
      </c>
    </row>
    <row r="824" spans="1:10" x14ac:dyDescent="0.25">
      <c r="A824" s="1">
        <v>43532</v>
      </c>
      <c r="B824" t="s">
        <v>32083</v>
      </c>
      <c r="C824" t="s">
        <v>35731</v>
      </c>
      <c r="D824" t="s">
        <v>36004</v>
      </c>
      <c r="E824" t="s">
        <v>36005</v>
      </c>
      <c r="F824" t="s">
        <v>36006</v>
      </c>
      <c r="G824" t="s">
        <v>36007</v>
      </c>
      <c r="H824" t="s">
        <v>35961</v>
      </c>
      <c r="I824" t="s">
        <v>36008</v>
      </c>
      <c r="J824" t="str">
        <f t="shared" si="12"/>
        <v>2.38688</v>
      </c>
    </row>
    <row r="825" spans="1:10" x14ac:dyDescent="0.25">
      <c r="A825" s="1">
        <v>43531</v>
      </c>
      <c r="B825" t="s">
        <v>32089</v>
      </c>
      <c r="C825" t="s">
        <v>35788</v>
      </c>
      <c r="D825" t="s">
        <v>35596</v>
      </c>
      <c r="E825" t="s">
        <v>36009</v>
      </c>
      <c r="F825" t="s">
        <v>36010</v>
      </c>
      <c r="G825" t="s">
        <v>36011</v>
      </c>
      <c r="H825" t="s">
        <v>36012</v>
      </c>
      <c r="I825" t="s">
        <v>36013</v>
      </c>
      <c r="J825" t="str">
        <f t="shared" si="12"/>
        <v>2.38975</v>
      </c>
    </row>
    <row r="826" spans="1:10" x14ac:dyDescent="0.25">
      <c r="A826" s="1">
        <v>43530</v>
      </c>
      <c r="B826" t="s">
        <v>32095</v>
      </c>
      <c r="C826" t="s">
        <v>35744</v>
      </c>
      <c r="D826" t="s">
        <v>35937</v>
      </c>
      <c r="E826" t="s">
        <v>36014</v>
      </c>
      <c r="F826" t="s">
        <v>35907</v>
      </c>
      <c r="G826" t="s">
        <v>36015</v>
      </c>
      <c r="H826" t="s">
        <v>36016</v>
      </c>
      <c r="I826" t="s">
        <v>36017</v>
      </c>
      <c r="J826" t="str">
        <f t="shared" si="12"/>
        <v>2.39063</v>
      </c>
    </row>
    <row r="827" spans="1:10" x14ac:dyDescent="0.25">
      <c r="A827" s="1">
        <v>43529</v>
      </c>
      <c r="B827" t="s">
        <v>32101</v>
      </c>
      <c r="C827" t="s">
        <v>35744</v>
      </c>
      <c r="D827" t="s">
        <v>36018</v>
      </c>
      <c r="E827" t="s">
        <v>35823</v>
      </c>
      <c r="F827" t="s">
        <v>36019</v>
      </c>
      <c r="G827" t="s">
        <v>36020</v>
      </c>
      <c r="H827" t="s">
        <v>36021</v>
      </c>
      <c r="I827" t="s">
        <v>36022</v>
      </c>
      <c r="J827" t="str">
        <f t="shared" si="12"/>
        <v>2.39063</v>
      </c>
    </row>
    <row r="828" spans="1:10" x14ac:dyDescent="0.25">
      <c r="A828" s="1">
        <v>43528</v>
      </c>
      <c r="B828" t="s">
        <v>32076</v>
      </c>
      <c r="C828" t="s">
        <v>35641</v>
      </c>
      <c r="D828" t="s">
        <v>35639</v>
      </c>
      <c r="E828" t="s">
        <v>36023</v>
      </c>
      <c r="F828" t="s">
        <v>35704</v>
      </c>
      <c r="G828" t="s">
        <v>36024</v>
      </c>
      <c r="H828" t="s">
        <v>36025</v>
      </c>
      <c r="I828" t="s">
        <v>36026</v>
      </c>
      <c r="J828" t="str">
        <f t="shared" si="12"/>
        <v>2.38238</v>
      </c>
    </row>
    <row r="829" spans="1:10" x14ac:dyDescent="0.25">
      <c r="A829" s="1">
        <v>43525</v>
      </c>
      <c r="B829" t="s">
        <v>32083</v>
      </c>
      <c r="C829" t="s">
        <v>36027</v>
      </c>
      <c r="D829" t="s">
        <v>36028</v>
      </c>
      <c r="E829" t="s">
        <v>36029</v>
      </c>
      <c r="F829" t="s">
        <v>36030</v>
      </c>
      <c r="G829" t="s">
        <v>36031</v>
      </c>
      <c r="H829" t="s">
        <v>35934</v>
      </c>
      <c r="I829" t="s">
        <v>36032</v>
      </c>
      <c r="J829" t="str">
        <f t="shared" si="12"/>
        <v>2.38488</v>
      </c>
    </row>
    <row r="830" spans="1:10" x14ac:dyDescent="0.25">
      <c r="A830" s="1">
        <v>43524</v>
      </c>
      <c r="B830" t="s">
        <v>32089</v>
      </c>
      <c r="C830" t="s">
        <v>36033</v>
      </c>
      <c r="D830" t="s">
        <v>35856</v>
      </c>
      <c r="E830" t="s">
        <v>36034</v>
      </c>
      <c r="F830" t="s">
        <v>36035</v>
      </c>
      <c r="G830" t="s">
        <v>36036</v>
      </c>
      <c r="H830" t="s">
        <v>36037</v>
      </c>
      <c r="I830" t="s">
        <v>36038</v>
      </c>
      <c r="J830" t="str">
        <f t="shared" si="12"/>
        <v>2.38275</v>
      </c>
    </row>
    <row r="831" spans="1:10" x14ac:dyDescent="0.25">
      <c r="A831" s="1">
        <v>43523</v>
      </c>
      <c r="B831" t="s">
        <v>32095</v>
      </c>
      <c r="C831" t="s">
        <v>36039</v>
      </c>
      <c r="D831" t="s">
        <v>35829</v>
      </c>
      <c r="E831" t="s">
        <v>36040</v>
      </c>
      <c r="F831" t="s">
        <v>36041</v>
      </c>
      <c r="G831" t="s">
        <v>36042</v>
      </c>
      <c r="H831" t="s">
        <v>36043</v>
      </c>
      <c r="I831" t="s">
        <v>36044</v>
      </c>
      <c r="J831" t="str">
        <f t="shared" si="12"/>
        <v>2.38825</v>
      </c>
    </row>
    <row r="832" spans="1:10" x14ac:dyDescent="0.25">
      <c r="A832" s="1">
        <v>43522</v>
      </c>
      <c r="B832" t="s">
        <v>32101</v>
      </c>
      <c r="C832" t="s">
        <v>36045</v>
      </c>
      <c r="D832" t="s">
        <v>36046</v>
      </c>
      <c r="E832" t="s">
        <v>36047</v>
      </c>
      <c r="F832" t="s">
        <v>36048</v>
      </c>
      <c r="G832" t="s">
        <v>36049</v>
      </c>
      <c r="H832" t="s">
        <v>36050</v>
      </c>
      <c r="I832" t="s">
        <v>36051</v>
      </c>
      <c r="J832" t="str">
        <f t="shared" si="12"/>
        <v>2.38863</v>
      </c>
    </row>
    <row r="833" spans="1:10" x14ac:dyDescent="0.25">
      <c r="A833" s="1">
        <v>43521</v>
      </c>
      <c r="B833" t="s">
        <v>32076</v>
      </c>
      <c r="C833" t="s">
        <v>36045</v>
      </c>
      <c r="D833" t="s">
        <v>35970</v>
      </c>
      <c r="E833" t="s">
        <v>36052</v>
      </c>
      <c r="F833" t="s">
        <v>36053</v>
      </c>
      <c r="G833" t="s">
        <v>36054</v>
      </c>
      <c r="H833" t="s">
        <v>36055</v>
      </c>
      <c r="I833" t="s">
        <v>36056</v>
      </c>
      <c r="J833" t="str">
        <f t="shared" si="12"/>
        <v>2.38863</v>
      </c>
    </row>
    <row r="834" spans="1:10" x14ac:dyDescent="0.25">
      <c r="A834" s="1">
        <v>43518</v>
      </c>
      <c r="B834" t="s">
        <v>32083</v>
      </c>
      <c r="C834" t="s">
        <v>36057</v>
      </c>
      <c r="D834" t="s">
        <v>36058</v>
      </c>
      <c r="E834" t="s">
        <v>36059</v>
      </c>
      <c r="F834" t="s">
        <v>36060</v>
      </c>
      <c r="G834" t="s">
        <v>36061</v>
      </c>
      <c r="H834" t="s">
        <v>32159</v>
      </c>
      <c r="I834" t="s">
        <v>36062</v>
      </c>
      <c r="J834" t="str">
        <f t="shared" ref="J834:J897" si="13">IF(C834="",C835,C834)</f>
        <v>2.38788</v>
      </c>
    </row>
    <row r="835" spans="1:10" x14ac:dyDescent="0.25">
      <c r="A835" s="1">
        <v>43517</v>
      </c>
      <c r="B835" t="s">
        <v>32089</v>
      </c>
      <c r="C835" t="s">
        <v>35518</v>
      </c>
      <c r="D835" t="s">
        <v>36063</v>
      </c>
      <c r="E835" t="s">
        <v>36064</v>
      </c>
      <c r="F835" t="s">
        <v>35690</v>
      </c>
      <c r="G835" t="s">
        <v>36065</v>
      </c>
      <c r="H835" t="s">
        <v>36066</v>
      </c>
      <c r="I835" t="s">
        <v>36067</v>
      </c>
      <c r="J835" t="str">
        <f t="shared" si="13"/>
        <v>2.38250</v>
      </c>
    </row>
    <row r="836" spans="1:10" x14ac:dyDescent="0.25">
      <c r="A836" s="1">
        <v>43516</v>
      </c>
      <c r="B836" t="s">
        <v>32095</v>
      </c>
      <c r="C836" t="s">
        <v>35713</v>
      </c>
      <c r="D836" t="s">
        <v>36068</v>
      </c>
      <c r="E836" t="s">
        <v>35662</v>
      </c>
      <c r="F836" t="s">
        <v>36069</v>
      </c>
      <c r="G836" t="s">
        <v>36070</v>
      </c>
      <c r="H836" t="s">
        <v>35742</v>
      </c>
      <c r="I836" t="s">
        <v>36071</v>
      </c>
      <c r="J836" t="str">
        <f t="shared" si="13"/>
        <v>2.38463</v>
      </c>
    </row>
    <row r="837" spans="1:10" x14ac:dyDescent="0.25">
      <c r="A837" s="1">
        <v>43515</v>
      </c>
      <c r="B837" t="s">
        <v>32101</v>
      </c>
      <c r="C837" t="s">
        <v>36072</v>
      </c>
      <c r="D837" t="s">
        <v>35925</v>
      </c>
      <c r="E837" t="s">
        <v>36073</v>
      </c>
      <c r="F837" t="s">
        <v>35658</v>
      </c>
      <c r="G837" t="s">
        <v>36074</v>
      </c>
      <c r="H837" t="s">
        <v>36075</v>
      </c>
      <c r="I837" t="s">
        <v>36076</v>
      </c>
      <c r="J837" t="str">
        <f t="shared" si="13"/>
        <v>2.37800</v>
      </c>
    </row>
    <row r="838" spans="1:10" x14ac:dyDescent="0.25">
      <c r="A838" s="1">
        <v>43514</v>
      </c>
      <c r="B838" t="s">
        <v>32076</v>
      </c>
      <c r="C838" t="s">
        <v>32078</v>
      </c>
      <c r="D838" t="s">
        <v>36077</v>
      </c>
      <c r="E838" t="s">
        <v>36078</v>
      </c>
      <c r="F838" t="s">
        <v>35658</v>
      </c>
      <c r="G838" t="s">
        <v>36079</v>
      </c>
      <c r="H838" t="s">
        <v>36080</v>
      </c>
      <c r="I838" t="s">
        <v>36081</v>
      </c>
      <c r="J838" t="str">
        <f t="shared" si="13"/>
        <v>2.38700</v>
      </c>
    </row>
    <row r="839" spans="1:10" x14ac:dyDescent="0.25">
      <c r="A839" s="1">
        <v>43511</v>
      </c>
      <c r="B839" t="s">
        <v>32083</v>
      </c>
      <c r="C839" t="s">
        <v>36082</v>
      </c>
      <c r="D839" t="s">
        <v>36077</v>
      </c>
      <c r="E839" t="s">
        <v>36083</v>
      </c>
      <c r="F839" t="s">
        <v>36084</v>
      </c>
      <c r="G839" t="s">
        <v>35928</v>
      </c>
      <c r="H839" t="s">
        <v>36085</v>
      </c>
      <c r="I839" t="s">
        <v>36086</v>
      </c>
      <c r="J839" t="str">
        <f t="shared" si="13"/>
        <v>2.38700</v>
      </c>
    </row>
    <row r="840" spans="1:10" x14ac:dyDescent="0.25">
      <c r="A840" s="1">
        <v>43510</v>
      </c>
      <c r="B840" t="s">
        <v>32089</v>
      </c>
      <c r="C840" t="s">
        <v>36033</v>
      </c>
      <c r="D840" t="s">
        <v>36087</v>
      </c>
      <c r="E840" t="s">
        <v>36088</v>
      </c>
      <c r="F840" t="s">
        <v>36089</v>
      </c>
      <c r="G840" t="s">
        <v>36090</v>
      </c>
      <c r="H840" t="s">
        <v>36091</v>
      </c>
      <c r="I840" t="s">
        <v>36092</v>
      </c>
      <c r="J840" t="str">
        <f t="shared" si="13"/>
        <v>2.38275</v>
      </c>
    </row>
    <row r="841" spans="1:10" x14ac:dyDescent="0.25">
      <c r="A841" s="1">
        <v>43509</v>
      </c>
      <c r="B841" t="s">
        <v>32095</v>
      </c>
      <c r="C841" t="s">
        <v>36093</v>
      </c>
      <c r="D841" t="s">
        <v>36094</v>
      </c>
      <c r="E841" t="s">
        <v>36095</v>
      </c>
      <c r="F841" t="s">
        <v>36096</v>
      </c>
      <c r="G841" t="s">
        <v>36097</v>
      </c>
      <c r="H841" t="s">
        <v>36098</v>
      </c>
      <c r="I841" t="s">
        <v>36099</v>
      </c>
      <c r="J841" t="str">
        <f t="shared" si="13"/>
        <v>2.38438</v>
      </c>
    </row>
    <row r="842" spans="1:10" x14ac:dyDescent="0.25">
      <c r="A842" s="1">
        <v>43508</v>
      </c>
      <c r="B842" t="s">
        <v>32101</v>
      </c>
      <c r="C842" t="s">
        <v>36100</v>
      </c>
      <c r="D842" t="s">
        <v>35585</v>
      </c>
      <c r="E842" t="s">
        <v>36101</v>
      </c>
      <c r="F842" t="s">
        <v>36102</v>
      </c>
      <c r="G842" t="s">
        <v>36103</v>
      </c>
      <c r="H842" t="s">
        <v>36104</v>
      </c>
      <c r="I842" t="s">
        <v>36105</v>
      </c>
      <c r="J842" t="str">
        <f t="shared" si="13"/>
        <v>2.38350</v>
      </c>
    </row>
    <row r="843" spans="1:10" x14ac:dyDescent="0.25">
      <c r="A843" s="1">
        <v>43507</v>
      </c>
      <c r="B843" t="s">
        <v>32076</v>
      </c>
      <c r="C843" t="s">
        <v>35956</v>
      </c>
      <c r="D843" t="s">
        <v>36106</v>
      </c>
      <c r="E843" t="s">
        <v>36107</v>
      </c>
      <c r="F843" t="s">
        <v>36108</v>
      </c>
      <c r="G843" t="s">
        <v>36109</v>
      </c>
      <c r="H843" t="s">
        <v>36110</v>
      </c>
      <c r="I843" t="s">
        <v>36111</v>
      </c>
      <c r="J843" t="str">
        <f t="shared" si="13"/>
        <v>2.38625</v>
      </c>
    </row>
    <row r="844" spans="1:10" x14ac:dyDescent="0.25">
      <c r="A844" s="1">
        <v>43504</v>
      </c>
      <c r="B844" t="s">
        <v>32083</v>
      </c>
      <c r="C844" t="s">
        <v>36112</v>
      </c>
      <c r="D844" t="s">
        <v>36113</v>
      </c>
      <c r="E844" t="s">
        <v>36114</v>
      </c>
      <c r="F844" t="s">
        <v>36115</v>
      </c>
      <c r="G844" t="s">
        <v>36116</v>
      </c>
      <c r="H844" t="s">
        <v>36117</v>
      </c>
      <c r="I844" t="s">
        <v>36118</v>
      </c>
      <c r="J844" t="str">
        <f t="shared" si="13"/>
        <v>2.38575</v>
      </c>
    </row>
    <row r="845" spans="1:10" x14ac:dyDescent="0.25">
      <c r="A845" s="1">
        <v>43503</v>
      </c>
      <c r="B845" t="s">
        <v>32089</v>
      </c>
      <c r="C845" t="s">
        <v>36119</v>
      </c>
      <c r="D845" t="s">
        <v>35970</v>
      </c>
      <c r="E845" t="s">
        <v>36120</v>
      </c>
      <c r="F845" t="s">
        <v>36121</v>
      </c>
      <c r="G845" t="s">
        <v>36122</v>
      </c>
      <c r="H845" t="s">
        <v>36123</v>
      </c>
      <c r="I845" t="s">
        <v>36124</v>
      </c>
      <c r="J845" t="str">
        <f t="shared" si="13"/>
        <v>2.38313</v>
      </c>
    </row>
    <row r="846" spans="1:10" x14ac:dyDescent="0.25">
      <c r="A846" s="1">
        <v>43502</v>
      </c>
      <c r="B846" t="s">
        <v>32095</v>
      </c>
      <c r="C846" t="s">
        <v>36125</v>
      </c>
      <c r="D846" t="s">
        <v>35937</v>
      </c>
      <c r="E846" t="s">
        <v>36126</v>
      </c>
      <c r="F846" t="s">
        <v>36127</v>
      </c>
      <c r="G846" t="s">
        <v>36128</v>
      </c>
      <c r="H846" t="s">
        <v>36129</v>
      </c>
      <c r="I846" t="s">
        <v>36130</v>
      </c>
      <c r="J846" t="str">
        <f t="shared" si="13"/>
        <v>2.38325</v>
      </c>
    </row>
    <row r="847" spans="1:10" x14ac:dyDescent="0.25">
      <c r="A847" s="1">
        <v>43501</v>
      </c>
      <c r="B847" t="s">
        <v>32101</v>
      </c>
      <c r="C847" t="s">
        <v>35641</v>
      </c>
      <c r="D847" t="s">
        <v>35607</v>
      </c>
      <c r="E847" t="s">
        <v>36131</v>
      </c>
      <c r="F847" t="s">
        <v>36132</v>
      </c>
      <c r="G847" t="s">
        <v>36133</v>
      </c>
      <c r="H847" t="s">
        <v>36134</v>
      </c>
      <c r="I847" t="s">
        <v>36135</v>
      </c>
      <c r="J847" t="str">
        <f t="shared" si="13"/>
        <v>2.38238</v>
      </c>
    </row>
    <row r="848" spans="1:10" x14ac:dyDescent="0.25">
      <c r="A848" s="1">
        <v>43500</v>
      </c>
      <c r="B848" t="s">
        <v>32076</v>
      </c>
      <c r="C848" t="s">
        <v>36136</v>
      </c>
      <c r="D848" t="s">
        <v>36028</v>
      </c>
      <c r="E848" t="s">
        <v>36137</v>
      </c>
      <c r="F848" t="s">
        <v>35854</v>
      </c>
      <c r="G848" t="s">
        <v>36138</v>
      </c>
      <c r="H848" t="s">
        <v>36139</v>
      </c>
      <c r="I848" t="s">
        <v>36140</v>
      </c>
      <c r="J848" t="str">
        <f t="shared" si="13"/>
        <v>2.38413</v>
      </c>
    </row>
    <row r="849" spans="1:10" x14ac:dyDescent="0.25">
      <c r="A849" s="1">
        <v>43497</v>
      </c>
      <c r="B849" t="s">
        <v>32083</v>
      </c>
      <c r="C849" t="s">
        <v>36141</v>
      </c>
      <c r="D849" t="s">
        <v>35633</v>
      </c>
      <c r="E849" t="s">
        <v>36142</v>
      </c>
      <c r="F849" t="s">
        <v>35872</v>
      </c>
      <c r="G849" t="s">
        <v>36143</v>
      </c>
      <c r="H849" t="s">
        <v>36144</v>
      </c>
      <c r="I849" t="s">
        <v>36145</v>
      </c>
      <c r="J849" t="str">
        <f t="shared" si="13"/>
        <v>2.37400</v>
      </c>
    </row>
    <row r="850" spans="1:10" x14ac:dyDescent="0.25">
      <c r="A850" s="1">
        <v>43496</v>
      </c>
      <c r="B850" t="s">
        <v>32089</v>
      </c>
      <c r="C850" t="s">
        <v>36100</v>
      </c>
      <c r="D850" t="s">
        <v>36146</v>
      </c>
      <c r="E850" t="s">
        <v>36147</v>
      </c>
      <c r="F850" t="s">
        <v>35980</v>
      </c>
      <c r="G850" t="s">
        <v>36148</v>
      </c>
      <c r="H850" t="s">
        <v>36149</v>
      </c>
      <c r="I850" t="s">
        <v>36150</v>
      </c>
      <c r="J850" t="str">
        <f t="shared" si="13"/>
        <v>2.38350</v>
      </c>
    </row>
    <row r="851" spans="1:10" x14ac:dyDescent="0.25">
      <c r="A851" s="1">
        <v>43495</v>
      </c>
      <c r="B851" t="s">
        <v>32095</v>
      </c>
      <c r="C851" t="s">
        <v>36151</v>
      </c>
      <c r="D851" t="s">
        <v>36152</v>
      </c>
      <c r="E851" t="s">
        <v>36153</v>
      </c>
      <c r="F851" t="s">
        <v>36154</v>
      </c>
      <c r="G851" t="s">
        <v>36155</v>
      </c>
      <c r="H851" t="s">
        <v>36156</v>
      </c>
      <c r="I851" t="s">
        <v>36157</v>
      </c>
      <c r="J851" t="str">
        <f t="shared" si="13"/>
        <v>2.38388</v>
      </c>
    </row>
    <row r="852" spans="1:10" x14ac:dyDescent="0.25">
      <c r="A852" s="1">
        <v>43494</v>
      </c>
      <c r="B852" t="s">
        <v>32101</v>
      </c>
      <c r="C852" t="s">
        <v>36093</v>
      </c>
      <c r="D852" t="s">
        <v>36046</v>
      </c>
      <c r="E852" t="s">
        <v>35944</v>
      </c>
      <c r="F852" t="s">
        <v>35833</v>
      </c>
      <c r="G852" t="s">
        <v>36158</v>
      </c>
      <c r="H852" t="s">
        <v>36159</v>
      </c>
      <c r="I852" t="s">
        <v>36160</v>
      </c>
      <c r="J852" t="str">
        <f t="shared" si="13"/>
        <v>2.38438</v>
      </c>
    </row>
    <row r="853" spans="1:10" x14ac:dyDescent="0.25">
      <c r="A853" s="1">
        <v>43493</v>
      </c>
      <c r="B853" t="s">
        <v>32076</v>
      </c>
      <c r="C853" t="s">
        <v>36027</v>
      </c>
      <c r="D853" t="s">
        <v>36161</v>
      </c>
      <c r="E853" t="s">
        <v>36162</v>
      </c>
      <c r="F853" t="s">
        <v>36163</v>
      </c>
      <c r="G853" t="s">
        <v>36164</v>
      </c>
      <c r="H853" t="s">
        <v>36165</v>
      </c>
      <c r="I853" t="s">
        <v>36166</v>
      </c>
      <c r="J853" t="str">
        <f t="shared" si="13"/>
        <v>2.38488</v>
      </c>
    </row>
    <row r="854" spans="1:10" x14ac:dyDescent="0.25">
      <c r="A854" s="1">
        <v>43490</v>
      </c>
      <c r="B854" t="s">
        <v>32083</v>
      </c>
      <c r="C854" t="s">
        <v>36167</v>
      </c>
      <c r="D854" t="s">
        <v>35814</v>
      </c>
      <c r="E854" t="s">
        <v>36168</v>
      </c>
      <c r="F854" t="s">
        <v>36169</v>
      </c>
      <c r="G854" t="s">
        <v>36170</v>
      </c>
      <c r="H854" t="s">
        <v>36171</v>
      </c>
      <c r="I854" t="s">
        <v>36172</v>
      </c>
      <c r="J854" t="str">
        <f t="shared" si="13"/>
        <v>2.38475</v>
      </c>
    </row>
    <row r="855" spans="1:10" x14ac:dyDescent="0.25">
      <c r="A855" s="1">
        <v>43489</v>
      </c>
      <c r="B855" t="s">
        <v>32089</v>
      </c>
      <c r="C855" t="s">
        <v>36173</v>
      </c>
      <c r="D855" t="s">
        <v>35925</v>
      </c>
      <c r="E855" t="s">
        <v>36174</v>
      </c>
      <c r="F855" t="s">
        <v>36175</v>
      </c>
      <c r="G855" t="s">
        <v>36176</v>
      </c>
      <c r="H855" t="s">
        <v>36177</v>
      </c>
      <c r="I855" t="s">
        <v>36178</v>
      </c>
      <c r="J855" t="str">
        <f t="shared" si="13"/>
        <v>2.38450</v>
      </c>
    </row>
    <row r="856" spans="1:10" x14ac:dyDescent="0.25">
      <c r="A856" s="1">
        <v>43488</v>
      </c>
      <c r="B856" t="s">
        <v>32095</v>
      </c>
      <c r="C856" t="s">
        <v>36136</v>
      </c>
      <c r="D856" t="s">
        <v>36179</v>
      </c>
      <c r="E856" t="s">
        <v>36180</v>
      </c>
      <c r="F856" t="s">
        <v>35866</v>
      </c>
      <c r="G856" t="s">
        <v>36181</v>
      </c>
      <c r="H856" t="s">
        <v>36182</v>
      </c>
      <c r="I856" t="s">
        <v>36183</v>
      </c>
      <c r="J856" t="str">
        <f t="shared" si="13"/>
        <v>2.38413</v>
      </c>
    </row>
    <row r="857" spans="1:10" x14ac:dyDescent="0.25">
      <c r="A857" s="1">
        <v>43487</v>
      </c>
      <c r="B857" t="s">
        <v>32101</v>
      </c>
      <c r="C857" t="s">
        <v>36184</v>
      </c>
      <c r="D857" t="s">
        <v>36146</v>
      </c>
      <c r="E857" t="s">
        <v>36185</v>
      </c>
      <c r="F857" t="s">
        <v>36186</v>
      </c>
      <c r="G857" t="s">
        <v>36187</v>
      </c>
      <c r="H857" t="s">
        <v>36182</v>
      </c>
      <c r="I857" t="s">
        <v>36188</v>
      </c>
      <c r="J857" t="str">
        <f t="shared" si="13"/>
        <v>2.37563</v>
      </c>
    </row>
    <row r="858" spans="1:10" x14ac:dyDescent="0.25">
      <c r="A858" s="1">
        <v>43486</v>
      </c>
      <c r="B858" t="s">
        <v>32076</v>
      </c>
      <c r="C858" t="s">
        <v>32078</v>
      </c>
      <c r="D858" t="s">
        <v>35887</v>
      </c>
      <c r="E858" t="s">
        <v>36131</v>
      </c>
      <c r="F858" t="s">
        <v>36189</v>
      </c>
      <c r="G858" t="s">
        <v>36190</v>
      </c>
      <c r="H858" t="s">
        <v>36191</v>
      </c>
      <c r="I858" t="s">
        <v>36192</v>
      </c>
      <c r="J858" t="str">
        <f t="shared" si="13"/>
        <v>2.38388</v>
      </c>
    </row>
    <row r="859" spans="1:10" x14ac:dyDescent="0.25">
      <c r="A859" s="1">
        <v>43483</v>
      </c>
      <c r="B859" t="s">
        <v>32083</v>
      </c>
      <c r="C859" t="s">
        <v>36151</v>
      </c>
      <c r="D859" t="s">
        <v>36193</v>
      </c>
      <c r="E859" t="s">
        <v>36194</v>
      </c>
      <c r="F859" t="s">
        <v>36195</v>
      </c>
      <c r="G859" t="s">
        <v>36196</v>
      </c>
      <c r="H859" t="s">
        <v>36197</v>
      </c>
      <c r="I859" t="s">
        <v>36198</v>
      </c>
      <c r="J859" t="str">
        <f t="shared" si="13"/>
        <v>2.38388</v>
      </c>
    </row>
    <row r="860" spans="1:10" x14ac:dyDescent="0.25">
      <c r="A860" s="1">
        <v>43482</v>
      </c>
      <c r="B860" t="s">
        <v>32089</v>
      </c>
      <c r="C860" t="s">
        <v>35713</v>
      </c>
      <c r="D860" t="s">
        <v>35977</v>
      </c>
      <c r="E860" t="s">
        <v>36199</v>
      </c>
      <c r="F860" t="s">
        <v>36200</v>
      </c>
      <c r="G860" t="s">
        <v>36201</v>
      </c>
      <c r="H860" t="s">
        <v>36202</v>
      </c>
      <c r="I860" t="s">
        <v>36203</v>
      </c>
      <c r="J860" t="str">
        <f t="shared" si="13"/>
        <v>2.38463</v>
      </c>
    </row>
    <row r="861" spans="1:10" x14ac:dyDescent="0.25">
      <c r="A861" s="1">
        <v>43481</v>
      </c>
      <c r="B861" t="s">
        <v>32095</v>
      </c>
      <c r="C861" t="s">
        <v>36027</v>
      </c>
      <c r="D861" t="s">
        <v>36204</v>
      </c>
      <c r="E861" t="s">
        <v>36205</v>
      </c>
      <c r="F861" t="s">
        <v>36206</v>
      </c>
      <c r="G861" t="s">
        <v>36207</v>
      </c>
      <c r="H861" t="s">
        <v>36208</v>
      </c>
      <c r="I861" t="s">
        <v>36198</v>
      </c>
      <c r="J861" t="str">
        <f t="shared" si="13"/>
        <v>2.38488</v>
      </c>
    </row>
    <row r="862" spans="1:10" x14ac:dyDescent="0.25">
      <c r="A862" s="1">
        <v>43480</v>
      </c>
      <c r="B862" t="s">
        <v>32101</v>
      </c>
      <c r="C862" t="s">
        <v>36209</v>
      </c>
      <c r="D862" t="s">
        <v>35590</v>
      </c>
      <c r="E862" t="s">
        <v>36210</v>
      </c>
      <c r="F862" t="s">
        <v>36211</v>
      </c>
      <c r="G862" t="s">
        <v>36212</v>
      </c>
      <c r="H862" t="s">
        <v>36213</v>
      </c>
      <c r="I862" t="s">
        <v>36214</v>
      </c>
      <c r="J862" t="str">
        <f t="shared" si="13"/>
        <v>2.38675</v>
      </c>
    </row>
    <row r="863" spans="1:10" x14ac:dyDescent="0.25">
      <c r="A863" s="1">
        <v>43479</v>
      </c>
      <c r="B863" t="s">
        <v>32076</v>
      </c>
      <c r="C863" t="s">
        <v>35963</v>
      </c>
      <c r="D863" t="s">
        <v>36215</v>
      </c>
      <c r="E863" t="s">
        <v>36216</v>
      </c>
      <c r="F863" t="s">
        <v>36217</v>
      </c>
      <c r="G863" t="s">
        <v>36218</v>
      </c>
      <c r="H863" t="s">
        <v>36219</v>
      </c>
      <c r="I863" t="s">
        <v>36220</v>
      </c>
      <c r="J863" t="str">
        <f t="shared" si="13"/>
        <v>2.39013</v>
      </c>
    </row>
    <row r="864" spans="1:10" x14ac:dyDescent="0.25">
      <c r="A864" s="1">
        <v>43476</v>
      </c>
      <c r="B864" t="s">
        <v>32083</v>
      </c>
      <c r="C864" t="s">
        <v>35936</v>
      </c>
      <c r="D864" t="s">
        <v>36221</v>
      </c>
      <c r="E864" t="s">
        <v>36222</v>
      </c>
      <c r="F864" t="s">
        <v>36223</v>
      </c>
      <c r="G864" t="s">
        <v>36224</v>
      </c>
      <c r="H864" t="s">
        <v>36225</v>
      </c>
      <c r="I864" t="s">
        <v>36226</v>
      </c>
      <c r="J864" t="str">
        <f t="shared" si="13"/>
        <v>2.38938</v>
      </c>
    </row>
    <row r="865" spans="1:10" x14ac:dyDescent="0.25">
      <c r="A865" s="1">
        <v>43475</v>
      </c>
      <c r="B865" t="s">
        <v>32089</v>
      </c>
      <c r="C865" t="s">
        <v>35700</v>
      </c>
      <c r="D865" t="s">
        <v>36113</v>
      </c>
      <c r="E865" t="s">
        <v>36227</v>
      </c>
      <c r="F865" t="s">
        <v>36228</v>
      </c>
      <c r="G865" t="s">
        <v>36229</v>
      </c>
      <c r="H865" t="s">
        <v>36230</v>
      </c>
      <c r="I865" t="s">
        <v>36231</v>
      </c>
      <c r="J865" t="str">
        <f t="shared" si="13"/>
        <v>2.39413</v>
      </c>
    </row>
    <row r="866" spans="1:10" x14ac:dyDescent="0.25">
      <c r="A866" s="1">
        <v>43474</v>
      </c>
      <c r="B866" t="s">
        <v>32095</v>
      </c>
      <c r="C866" t="s">
        <v>36232</v>
      </c>
      <c r="D866" t="s">
        <v>36233</v>
      </c>
      <c r="E866" t="s">
        <v>36234</v>
      </c>
      <c r="F866" t="s">
        <v>36235</v>
      </c>
      <c r="G866" t="s">
        <v>36236</v>
      </c>
      <c r="H866" t="s">
        <v>36237</v>
      </c>
      <c r="I866" t="s">
        <v>36238</v>
      </c>
      <c r="J866" t="str">
        <f t="shared" si="13"/>
        <v>2.39075</v>
      </c>
    </row>
    <row r="867" spans="1:10" x14ac:dyDescent="0.25">
      <c r="A867" s="1">
        <v>43473</v>
      </c>
      <c r="B867" t="s">
        <v>32101</v>
      </c>
      <c r="C867" t="s">
        <v>36239</v>
      </c>
      <c r="D867" t="s">
        <v>36063</v>
      </c>
      <c r="E867" t="s">
        <v>36240</v>
      </c>
      <c r="F867" t="s">
        <v>36169</v>
      </c>
      <c r="G867" t="s">
        <v>36241</v>
      </c>
      <c r="H867" t="s">
        <v>36242</v>
      </c>
      <c r="I867" t="s">
        <v>36243</v>
      </c>
      <c r="J867" t="str">
        <f t="shared" si="13"/>
        <v>2.39125</v>
      </c>
    </row>
    <row r="868" spans="1:10" x14ac:dyDescent="0.25">
      <c r="A868" s="1">
        <v>43472</v>
      </c>
      <c r="B868" t="s">
        <v>32076</v>
      </c>
      <c r="C868" t="s">
        <v>35917</v>
      </c>
      <c r="D868" t="s">
        <v>36244</v>
      </c>
      <c r="E868" t="s">
        <v>36245</v>
      </c>
      <c r="F868" t="s">
        <v>36246</v>
      </c>
      <c r="G868" t="s">
        <v>36247</v>
      </c>
      <c r="H868" t="s">
        <v>36248</v>
      </c>
      <c r="I868" t="s">
        <v>36249</v>
      </c>
      <c r="J868" t="str">
        <f t="shared" si="13"/>
        <v>2.39275</v>
      </c>
    </row>
    <row r="869" spans="1:10" x14ac:dyDescent="0.25">
      <c r="A869" s="1">
        <v>43469</v>
      </c>
      <c r="B869" t="s">
        <v>32083</v>
      </c>
      <c r="C869" t="s">
        <v>36250</v>
      </c>
      <c r="D869" t="s">
        <v>35970</v>
      </c>
      <c r="E869" t="s">
        <v>36251</v>
      </c>
      <c r="F869" t="s">
        <v>36252</v>
      </c>
      <c r="G869" t="s">
        <v>36253</v>
      </c>
      <c r="H869" t="s">
        <v>36254</v>
      </c>
      <c r="I869" t="s">
        <v>36255</v>
      </c>
      <c r="J869" t="str">
        <f t="shared" si="13"/>
        <v>2.39400</v>
      </c>
    </row>
    <row r="870" spans="1:10" x14ac:dyDescent="0.25">
      <c r="A870" s="1">
        <v>43468</v>
      </c>
      <c r="B870" t="s">
        <v>32089</v>
      </c>
      <c r="C870" t="s">
        <v>35775</v>
      </c>
      <c r="D870" t="s">
        <v>36256</v>
      </c>
      <c r="E870" t="s">
        <v>36257</v>
      </c>
      <c r="F870" t="s">
        <v>36258</v>
      </c>
      <c r="G870" t="s">
        <v>36259</v>
      </c>
      <c r="H870" t="s">
        <v>36260</v>
      </c>
      <c r="I870" t="s">
        <v>36261</v>
      </c>
      <c r="J870" t="str">
        <f t="shared" si="13"/>
        <v>2.39188</v>
      </c>
    </row>
    <row r="871" spans="1:10" x14ac:dyDescent="0.25">
      <c r="A871" s="1">
        <v>43467</v>
      </c>
      <c r="B871" t="s">
        <v>32095</v>
      </c>
      <c r="C871" t="s">
        <v>36209</v>
      </c>
      <c r="D871" t="s">
        <v>36152</v>
      </c>
      <c r="E871" t="s">
        <v>36262</v>
      </c>
      <c r="F871" t="s">
        <v>35766</v>
      </c>
      <c r="G871" t="s">
        <v>36263</v>
      </c>
      <c r="H871" t="s">
        <v>36264</v>
      </c>
      <c r="I871" t="s">
        <v>36265</v>
      </c>
      <c r="J871" t="str">
        <f t="shared" si="13"/>
        <v>2.38675</v>
      </c>
    </row>
    <row r="872" spans="1:10" x14ac:dyDescent="0.25">
      <c r="A872" s="1">
        <v>43465</v>
      </c>
      <c r="B872" t="s">
        <v>32076</v>
      </c>
      <c r="C872" t="s">
        <v>36266</v>
      </c>
      <c r="D872" t="s">
        <v>36267</v>
      </c>
      <c r="E872" t="s">
        <v>36268</v>
      </c>
      <c r="F872" t="s">
        <v>36269</v>
      </c>
      <c r="G872" t="s">
        <v>36270</v>
      </c>
      <c r="H872" t="s">
        <v>36271</v>
      </c>
      <c r="I872" t="s">
        <v>36272</v>
      </c>
      <c r="J872" t="str">
        <f t="shared" si="13"/>
        <v>2.37825</v>
      </c>
    </row>
    <row r="873" spans="1:10" x14ac:dyDescent="0.25">
      <c r="A873" s="1">
        <v>43462</v>
      </c>
      <c r="B873" t="s">
        <v>32083</v>
      </c>
      <c r="C873" t="s">
        <v>36273</v>
      </c>
      <c r="D873" t="s">
        <v>35988</v>
      </c>
      <c r="E873" t="s">
        <v>36274</v>
      </c>
      <c r="F873" t="s">
        <v>36275</v>
      </c>
      <c r="G873" t="s">
        <v>36276</v>
      </c>
      <c r="H873" t="s">
        <v>36277</v>
      </c>
      <c r="I873" t="s">
        <v>36278</v>
      </c>
      <c r="J873" t="str">
        <f t="shared" si="13"/>
        <v>2.39238</v>
      </c>
    </row>
    <row r="874" spans="1:10" x14ac:dyDescent="0.25">
      <c r="A874" s="1">
        <v>43461</v>
      </c>
      <c r="B874" t="s">
        <v>32089</v>
      </c>
      <c r="C874" t="s">
        <v>36279</v>
      </c>
      <c r="D874" t="s">
        <v>36280</v>
      </c>
      <c r="E874" t="s">
        <v>36281</v>
      </c>
      <c r="F874" t="s">
        <v>35679</v>
      </c>
      <c r="G874" t="s">
        <v>36282</v>
      </c>
      <c r="H874" t="s">
        <v>36283</v>
      </c>
      <c r="I874" t="s">
        <v>36284</v>
      </c>
      <c r="J874" t="str">
        <f t="shared" si="13"/>
        <v>2.39100</v>
      </c>
    </row>
    <row r="875" spans="1:10" x14ac:dyDescent="0.25">
      <c r="A875" s="1">
        <v>43458</v>
      </c>
      <c r="B875" t="s">
        <v>32076</v>
      </c>
      <c r="C875" t="s">
        <v>36285</v>
      </c>
      <c r="D875" t="s">
        <v>36094</v>
      </c>
      <c r="E875" t="s">
        <v>36286</v>
      </c>
      <c r="F875" t="s">
        <v>36287</v>
      </c>
      <c r="G875" t="s">
        <v>36288</v>
      </c>
      <c r="H875" t="s">
        <v>36289</v>
      </c>
      <c r="I875" t="s">
        <v>36290</v>
      </c>
      <c r="J875" t="str">
        <f t="shared" si="13"/>
        <v>2.38988</v>
      </c>
    </row>
    <row r="876" spans="1:10" x14ac:dyDescent="0.25">
      <c r="A876" s="1">
        <v>43455</v>
      </c>
      <c r="B876" t="s">
        <v>32083</v>
      </c>
      <c r="C876" t="s">
        <v>36291</v>
      </c>
      <c r="D876" t="s">
        <v>35803</v>
      </c>
      <c r="E876" t="s">
        <v>36292</v>
      </c>
      <c r="F876" t="s">
        <v>36293</v>
      </c>
      <c r="G876" t="s">
        <v>36294</v>
      </c>
      <c r="H876" t="s">
        <v>36295</v>
      </c>
      <c r="I876" t="s">
        <v>36296</v>
      </c>
      <c r="J876" t="str">
        <f t="shared" si="13"/>
        <v>2.39163</v>
      </c>
    </row>
    <row r="877" spans="1:10" x14ac:dyDescent="0.25">
      <c r="A877" s="1">
        <v>43454</v>
      </c>
      <c r="B877" t="s">
        <v>32089</v>
      </c>
      <c r="C877" t="s">
        <v>36057</v>
      </c>
      <c r="D877" t="s">
        <v>35633</v>
      </c>
      <c r="E877" t="s">
        <v>36297</v>
      </c>
      <c r="F877" t="s">
        <v>35766</v>
      </c>
      <c r="G877" t="s">
        <v>36298</v>
      </c>
      <c r="H877" t="s">
        <v>36299</v>
      </c>
      <c r="I877" t="s">
        <v>36300</v>
      </c>
      <c r="J877" t="str">
        <f t="shared" si="13"/>
        <v>2.38788</v>
      </c>
    </row>
    <row r="878" spans="1:10" x14ac:dyDescent="0.25">
      <c r="A878" s="1">
        <v>43453</v>
      </c>
      <c r="B878" t="s">
        <v>32095</v>
      </c>
      <c r="C878" t="s">
        <v>36301</v>
      </c>
      <c r="D878" t="s">
        <v>36302</v>
      </c>
      <c r="E878" t="s">
        <v>35900</v>
      </c>
      <c r="F878" t="s">
        <v>36303</v>
      </c>
      <c r="G878" t="s">
        <v>36304</v>
      </c>
      <c r="H878" t="s">
        <v>36305</v>
      </c>
      <c r="I878" t="s">
        <v>36306</v>
      </c>
      <c r="J878" t="str">
        <f t="shared" si="13"/>
        <v>2.18175</v>
      </c>
    </row>
    <row r="879" spans="1:10" x14ac:dyDescent="0.25">
      <c r="A879" s="1">
        <v>43452</v>
      </c>
      <c r="B879" t="s">
        <v>32101</v>
      </c>
      <c r="C879" t="s">
        <v>36307</v>
      </c>
      <c r="D879" t="s">
        <v>36308</v>
      </c>
      <c r="E879" t="s">
        <v>36309</v>
      </c>
      <c r="F879" t="s">
        <v>36310</v>
      </c>
      <c r="G879" t="s">
        <v>36311</v>
      </c>
      <c r="H879" t="s">
        <v>36312</v>
      </c>
      <c r="I879" t="s">
        <v>36313</v>
      </c>
      <c r="J879" t="str">
        <f t="shared" si="13"/>
        <v>2.18025</v>
      </c>
    </row>
    <row r="880" spans="1:10" x14ac:dyDescent="0.25">
      <c r="A880" s="1">
        <v>43451</v>
      </c>
      <c r="B880" t="s">
        <v>32076</v>
      </c>
      <c r="C880" t="s">
        <v>36314</v>
      </c>
      <c r="D880" t="s">
        <v>36315</v>
      </c>
      <c r="E880" t="s">
        <v>36316</v>
      </c>
      <c r="F880" t="s">
        <v>36317</v>
      </c>
      <c r="G880" t="s">
        <v>36318</v>
      </c>
      <c r="H880" t="s">
        <v>36319</v>
      </c>
      <c r="I880" t="s">
        <v>36320</v>
      </c>
      <c r="J880" t="str">
        <f t="shared" si="13"/>
        <v>2.18125</v>
      </c>
    </row>
    <row r="881" spans="1:10" x14ac:dyDescent="0.25">
      <c r="A881" s="1">
        <v>43448</v>
      </c>
      <c r="B881" t="s">
        <v>32083</v>
      </c>
      <c r="C881" t="s">
        <v>36321</v>
      </c>
      <c r="D881" t="s">
        <v>36322</v>
      </c>
      <c r="E881" t="s">
        <v>36323</v>
      </c>
      <c r="F881" t="s">
        <v>35846</v>
      </c>
      <c r="G881" t="s">
        <v>36324</v>
      </c>
      <c r="H881" t="s">
        <v>36325</v>
      </c>
      <c r="I881" t="s">
        <v>36326</v>
      </c>
      <c r="J881" t="str">
        <f t="shared" si="13"/>
        <v>2.18475</v>
      </c>
    </row>
    <row r="882" spans="1:10" x14ac:dyDescent="0.25">
      <c r="A882" s="1">
        <v>43447</v>
      </c>
      <c r="B882" t="s">
        <v>32089</v>
      </c>
      <c r="C882" t="s">
        <v>36327</v>
      </c>
      <c r="D882" t="s">
        <v>36328</v>
      </c>
      <c r="E882" t="s">
        <v>36329</v>
      </c>
      <c r="F882" t="s">
        <v>35890</v>
      </c>
      <c r="G882" t="s">
        <v>36330</v>
      </c>
      <c r="H882" t="s">
        <v>36331</v>
      </c>
      <c r="I882" t="s">
        <v>36332</v>
      </c>
      <c r="J882" t="str">
        <f t="shared" si="13"/>
        <v>2.18438</v>
      </c>
    </row>
    <row r="883" spans="1:10" x14ac:dyDescent="0.25">
      <c r="A883" s="1">
        <v>43446</v>
      </c>
      <c r="B883" t="s">
        <v>32095</v>
      </c>
      <c r="C883" t="s">
        <v>36321</v>
      </c>
      <c r="D883" t="s">
        <v>36333</v>
      </c>
      <c r="E883" t="s">
        <v>36334</v>
      </c>
      <c r="F883" t="s">
        <v>36335</v>
      </c>
      <c r="G883" t="s">
        <v>36134</v>
      </c>
      <c r="H883" t="s">
        <v>36336</v>
      </c>
      <c r="I883" t="s">
        <v>36337</v>
      </c>
      <c r="J883" t="str">
        <f t="shared" si="13"/>
        <v>2.18475</v>
      </c>
    </row>
    <row r="884" spans="1:10" x14ac:dyDescent="0.25">
      <c r="A884" s="1">
        <v>43445</v>
      </c>
      <c r="B884" t="s">
        <v>32101</v>
      </c>
      <c r="C884" t="s">
        <v>36338</v>
      </c>
      <c r="D884" t="s">
        <v>36339</v>
      </c>
      <c r="E884" t="s">
        <v>35720</v>
      </c>
      <c r="F884" t="s">
        <v>36340</v>
      </c>
      <c r="G884" t="s">
        <v>36341</v>
      </c>
      <c r="H884" t="s">
        <v>36342</v>
      </c>
      <c r="I884" t="s">
        <v>36343</v>
      </c>
      <c r="J884" t="str">
        <f t="shared" si="13"/>
        <v>2.18213</v>
      </c>
    </row>
    <row r="885" spans="1:10" x14ac:dyDescent="0.25">
      <c r="A885" s="1">
        <v>43444</v>
      </c>
      <c r="B885" t="s">
        <v>32076</v>
      </c>
      <c r="C885" t="s">
        <v>35300</v>
      </c>
      <c r="D885" t="s">
        <v>36344</v>
      </c>
      <c r="E885" t="s">
        <v>36345</v>
      </c>
      <c r="F885" t="s">
        <v>36346</v>
      </c>
      <c r="G885" t="s">
        <v>36347</v>
      </c>
      <c r="H885" t="s">
        <v>36348</v>
      </c>
      <c r="I885" t="s">
        <v>36349</v>
      </c>
      <c r="J885" t="str">
        <f t="shared" si="13"/>
        <v>2.18200</v>
      </c>
    </row>
    <row r="886" spans="1:10" x14ac:dyDescent="0.25">
      <c r="A886" s="1">
        <v>43441</v>
      </c>
      <c r="B886" t="s">
        <v>32083</v>
      </c>
      <c r="C886" t="s">
        <v>36350</v>
      </c>
      <c r="D886" t="s">
        <v>36351</v>
      </c>
      <c r="E886" t="s">
        <v>36352</v>
      </c>
      <c r="F886" t="s">
        <v>36353</v>
      </c>
      <c r="G886" t="s">
        <v>36354</v>
      </c>
      <c r="H886" t="s">
        <v>36355</v>
      </c>
      <c r="I886" t="s">
        <v>36356</v>
      </c>
      <c r="J886" t="str">
        <f t="shared" si="13"/>
        <v>2.18088</v>
      </c>
    </row>
    <row r="887" spans="1:10" x14ac:dyDescent="0.25">
      <c r="A887" s="1">
        <v>43440</v>
      </c>
      <c r="B887" t="s">
        <v>32089</v>
      </c>
      <c r="C887" t="s">
        <v>36357</v>
      </c>
      <c r="D887" t="s">
        <v>36358</v>
      </c>
      <c r="E887" t="s">
        <v>36359</v>
      </c>
      <c r="F887" t="s">
        <v>36360</v>
      </c>
      <c r="G887" t="s">
        <v>36361</v>
      </c>
      <c r="H887" t="s">
        <v>36362</v>
      </c>
      <c r="I887" t="s">
        <v>36363</v>
      </c>
      <c r="J887" t="str">
        <f t="shared" si="13"/>
        <v>2.18238</v>
      </c>
    </row>
    <row r="888" spans="1:10" x14ac:dyDescent="0.25">
      <c r="A888" s="1">
        <v>43439</v>
      </c>
      <c r="B888" t="s">
        <v>32095</v>
      </c>
      <c r="C888" t="s">
        <v>36364</v>
      </c>
      <c r="D888" t="s">
        <v>36365</v>
      </c>
      <c r="E888" t="s">
        <v>36125</v>
      </c>
      <c r="F888" t="s">
        <v>36366</v>
      </c>
      <c r="G888" t="s">
        <v>36367</v>
      </c>
      <c r="H888" t="s">
        <v>36076</v>
      </c>
      <c r="I888" t="s">
        <v>36368</v>
      </c>
      <c r="J888" t="str">
        <f t="shared" si="13"/>
        <v>2.17188</v>
      </c>
    </row>
    <row r="889" spans="1:10" x14ac:dyDescent="0.25">
      <c r="A889" s="1">
        <v>43438</v>
      </c>
      <c r="B889" t="s">
        <v>32101</v>
      </c>
      <c r="C889" t="s">
        <v>36369</v>
      </c>
      <c r="D889" t="s">
        <v>36370</v>
      </c>
      <c r="E889" t="s">
        <v>35512</v>
      </c>
      <c r="F889" t="s">
        <v>36371</v>
      </c>
      <c r="G889" t="s">
        <v>36372</v>
      </c>
      <c r="H889" t="s">
        <v>36373</v>
      </c>
      <c r="I889" t="s">
        <v>36374</v>
      </c>
      <c r="J889" t="str">
        <f t="shared" si="13"/>
        <v>2.17613</v>
      </c>
    </row>
    <row r="890" spans="1:10" x14ac:dyDescent="0.25">
      <c r="A890" s="1">
        <v>43437</v>
      </c>
      <c r="B890" t="s">
        <v>32076</v>
      </c>
      <c r="C890" t="s">
        <v>36375</v>
      </c>
      <c r="D890" t="s">
        <v>36376</v>
      </c>
      <c r="E890" t="s">
        <v>36377</v>
      </c>
      <c r="F890" t="s">
        <v>36378</v>
      </c>
      <c r="G890" t="s">
        <v>36379</v>
      </c>
      <c r="H890" t="s">
        <v>36380</v>
      </c>
      <c r="I890" t="s">
        <v>36381</v>
      </c>
      <c r="J890" t="str">
        <f t="shared" si="13"/>
        <v>2.18188</v>
      </c>
    </row>
    <row r="891" spans="1:10" x14ac:dyDescent="0.25">
      <c r="A891" s="1">
        <v>43434</v>
      </c>
      <c r="B891" t="s">
        <v>32083</v>
      </c>
      <c r="C891" t="s">
        <v>35400</v>
      </c>
      <c r="D891" t="s">
        <v>36382</v>
      </c>
      <c r="E891" t="s">
        <v>36383</v>
      </c>
      <c r="F891" t="s">
        <v>36216</v>
      </c>
      <c r="G891" t="s">
        <v>36384</v>
      </c>
      <c r="H891" t="s">
        <v>36385</v>
      </c>
      <c r="I891" t="s">
        <v>36386</v>
      </c>
      <c r="J891" t="str">
        <f t="shared" si="13"/>
        <v>2.17750</v>
      </c>
    </row>
    <row r="892" spans="1:10" x14ac:dyDescent="0.25">
      <c r="A892" s="1">
        <v>43433</v>
      </c>
      <c r="B892" t="s">
        <v>32089</v>
      </c>
      <c r="C892" t="s">
        <v>35549</v>
      </c>
      <c r="D892" t="s">
        <v>36387</v>
      </c>
      <c r="E892" t="s">
        <v>35550</v>
      </c>
      <c r="F892" t="s">
        <v>36388</v>
      </c>
      <c r="G892" t="s">
        <v>36389</v>
      </c>
      <c r="H892" t="s">
        <v>36390</v>
      </c>
      <c r="I892" t="s">
        <v>36391</v>
      </c>
      <c r="J892" t="str">
        <f t="shared" si="13"/>
        <v>2.18275</v>
      </c>
    </row>
    <row r="893" spans="1:10" x14ac:dyDescent="0.25">
      <c r="A893" s="1">
        <v>43432</v>
      </c>
      <c r="B893" t="s">
        <v>32095</v>
      </c>
      <c r="C893" t="s">
        <v>36392</v>
      </c>
      <c r="D893" t="s">
        <v>36393</v>
      </c>
      <c r="E893" t="s">
        <v>36394</v>
      </c>
      <c r="F893" t="s">
        <v>36395</v>
      </c>
      <c r="G893" t="s">
        <v>36396</v>
      </c>
      <c r="H893" t="s">
        <v>36397</v>
      </c>
      <c r="I893" t="s">
        <v>36398</v>
      </c>
      <c r="J893" t="str">
        <f t="shared" si="13"/>
        <v>2.18250</v>
      </c>
    </row>
    <row r="894" spans="1:10" x14ac:dyDescent="0.25">
      <c r="A894" s="1">
        <v>43431</v>
      </c>
      <c r="B894" t="s">
        <v>32101</v>
      </c>
      <c r="C894" t="s">
        <v>36399</v>
      </c>
      <c r="D894" t="s">
        <v>36400</v>
      </c>
      <c r="E894" t="s">
        <v>36401</v>
      </c>
      <c r="F894" t="s">
        <v>36402</v>
      </c>
      <c r="G894" t="s">
        <v>32159</v>
      </c>
      <c r="H894" t="s">
        <v>36403</v>
      </c>
      <c r="I894" t="s">
        <v>36404</v>
      </c>
      <c r="J894" t="str">
        <f t="shared" si="13"/>
        <v>2.17850</v>
      </c>
    </row>
    <row r="895" spans="1:10" x14ac:dyDescent="0.25">
      <c r="A895" s="1">
        <v>43430</v>
      </c>
      <c r="B895" t="s">
        <v>32076</v>
      </c>
      <c r="C895" t="s">
        <v>36405</v>
      </c>
      <c r="D895" t="s">
        <v>36406</v>
      </c>
      <c r="E895" t="s">
        <v>36407</v>
      </c>
      <c r="F895" t="s">
        <v>35733</v>
      </c>
      <c r="G895" t="s">
        <v>36408</v>
      </c>
      <c r="H895" t="s">
        <v>36409</v>
      </c>
      <c r="I895" t="s">
        <v>36410</v>
      </c>
      <c r="J895" t="str">
        <f t="shared" si="13"/>
        <v>2.18300</v>
      </c>
    </row>
    <row r="896" spans="1:10" x14ac:dyDescent="0.25">
      <c r="A896" s="1">
        <v>43427</v>
      </c>
      <c r="B896" t="s">
        <v>32083</v>
      </c>
      <c r="C896" t="s">
        <v>36411</v>
      </c>
      <c r="D896" t="s">
        <v>36412</v>
      </c>
      <c r="E896" t="s">
        <v>36413</v>
      </c>
      <c r="F896" t="s">
        <v>36414</v>
      </c>
      <c r="G896" t="s">
        <v>36415</v>
      </c>
      <c r="H896" t="s">
        <v>36416</v>
      </c>
      <c r="I896" t="s">
        <v>36417</v>
      </c>
      <c r="J896" t="str">
        <f t="shared" si="13"/>
        <v>2.17700</v>
      </c>
    </row>
    <row r="897" spans="1:10" x14ac:dyDescent="0.25">
      <c r="A897" s="1">
        <v>43426</v>
      </c>
      <c r="B897" t="s">
        <v>32089</v>
      </c>
      <c r="C897" t="s">
        <v>32078</v>
      </c>
      <c r="D897" t="s">
        <v>36418</v>
      </c>
      <c r="E897" t="s">
        <v>36419</v>
      </c>
      <c r="F897" t="s">
        <v>35655</v>
      </c>
      <c r="G897" t="s">
        <v>36420</v>
      </c>
      <c r="H897" t="s">
        <v>36421</v>
      </c>
      <c r="I897" t="s">
        <v>36422</v>
      </c>
      <c r="J897" t="str">
        <f t="shared" si="13"/>
        <v>2.18050</v>
      </c>
    </row>
    <row r="898" spans="1:10" x14ac:dyDescent="0.25">
      <c r="A898" s="1">
        <v>43425</v>
      </c>
      <c r="B898" t="s">
        <v>32095</v>
      </c>
      <c r="C898" t="s">
        <v>36423</v>
      </c>
      <c r="D898" t="s">
        <v>36424</v>
      </c>
      <c r="E898" t="s">
        <v>36425</v>
      </c>
      <c r="F898" t="s">
        <v>36426</v>
      </c>
      <c r="G898" t="s">
        <v>36427</v>
      </c>
      <c r="H898" t="s">
        <v>36428</v>
      </c>
      <c r="I898" t="s">
        <v>36429</v>
      </c>
      <c r="J898" t="str">
        <f t="shared" ref="J898:J961" si="14">IF(C898="",C899,C898)</f>
        <v>2.18050</v>
      </c>
    </row>
    <row r="899" spans="1:10" x14ac:dyDescent="0.25">
      <c r="A899" s="1">
        <v>43424</v>
      </c>
      <c r="B899" t="s">
        <v>32101</v>
      </c>
      <c r="C899" t="s">
        <v>36430</v>
      </c>
      <c r="D899" t="s">
        <v>36431</v>
      </c>
      <c r="E899" t="s">
        <v>36432</v>
      </c>
      <c r="F899" t="s">
        <v>36433</v>
      </c>
      <c r="G899" t="s">
        <v>36434</v>
      </c>
      <c r="H899" t="s">
        <v>36435</v>
      </c>
      <c r="I899" t="s">
        <v>36436</v>
      </c>
      <c r="J899" t="str">
        <f t="shared" si="14"/>
        <v>2.17288</v>
      </c>
    </row>
    <row r="900" spans="1:10" x14ac:dyDescent="0.25">
      <c r="A900" s="1">
        <v>43423</v>
      </c>
      <c r="B900" t="s">
        <v>32076</v>
      </c>
      <c r="C900" t="s">
        <v>35421</v>
      </c>
      <c r="D900" t="s">
        <v>36437</v>
      </c>
      <c r="E900" t="s">
        <v>36438</v>
      </c>
      <c r="F900" t="s">
        <v>36439</v>
      </c>
      <c r="G900" t="s">
        <v>36440</v>
      </c>
      <c r="H900" t="s">
        <v>36441</v>
      </c>
      <c r="I900" t="s">
        <v>36442</v>
      </c>
      <c r="J900" t="str">
        <f t="shared" si="14"/>
        <v>2.18075</v>
      </c>
    </row>
    <row r="901" spans="1:10" x14ac:dyDescent="0.25">
      <c r="A901" s="1">
        <v>43420</v>
      </c>
      <c r="B901" t="s">
        <v>32083</v>
      </c>
      <c r="C901" t="s">
        <v>36443</v>
      </c>
      <c r="D901" t="s">
        <v>36444</v>
      </c>
      <c r="E901" t="s">
        <v>36445</v>
      </c>
      <c r="F901" t="s">
        <v>36446</v>
      </c>
      <c r="G901" t="s">
        <v>36447</v>
      </c>
      <c r="H901" t="s">
        <v>36448</v>
      </c>
      <c r="I901" t="s">
        <v>36449</v>
      </c>
      <c r="J901" t="str">
        <f t="shared" si="14"/>
        <v>2.17538</v>
      </c>
    </row>
    <row r="902" spans="1:10" x14ac:dyDescent="0.25">
      <c r="A902" s="1">
        <v>43419</v>
      </c>
      <c r="B902" t="s">
        <v>32089</v>
      </c>
      <c r="C902" t="s">
        <v>35502</v>
      </c>
      <c r="D902" t="s">
        <v>35339</v>
      </c>
      <c r="E902" t="s">
        <v>35441</v>
      </c>
      <c r="F902" t="s">
        <v>36450</v>
      </c>
      <c r="G902" t="s">
        <v>36451</v>
      </c>
      <c r="H902" t="s">
        <v>36452</v>
      </c>
      <c r="I902" t="s">
        <v>36453</v>
      </c>
      <c r="J902" t="str">
        <f t="shared" si="14"/>
        <v>2.17938</v>
      </c>
    </row>
    <row r="903" spans="1:10" x14ac:dyDescent="0.25">
      <c r="A903" s="1">
        <v>43418</v>
      </c>
      <c r="B903" t="s">
        <v>32095</v>
      </c>
      <c r="C903" t="s">
        <v>36454</v>
      </c>
      <c r="D903" t="s">
        <v>36455</v>
      </c>
      <c r="E903" t="s">
        <v>36456</v>
      </c>
      <c r="F903" t="s">
        <v>36457</v>
      </c>
      <c r="G903" t="s">
        <v>35826</v>
      </c>
      <c r="H903" t="s">
        <v>36458</v>
      </c>
      <c r="I903" t="s">
        <v>36459</v>
      </c>
      <c r="J903" t="str">
        <f t="shared" si="14"/>
        <v>2.17575</v>
      </c>
    </row>
    <row r="904" spans="1:10" x14ac:dyDescent="0.25">
      <c r="A904" s="1">
        <v>43417</v>
      </c>
      <c r="B904" t="s">
        <v>32101</v>
      </c>
      <c r="C904" t="s">
        <v>36460</v>
      </c>
      <c r="D904" t="s">
        <v>36461</v>
      </c>
      <c r="E904" t="s">
        <v>36462</v>
      </c>
      <c r="F904" t="s">
        <v>36463</v>
      </c>
      <c r="G904" t="s">
        <v>36464</v>
      </c>
      <c r="H904" t="s">
        <v>36465</v>
      </c>
      <c r="I904" t="s">
        <v>36466</v>
      </c>
      <c r="J904" t="str">
        <f t="shared" si="14"/>
        <v>2.17788</v>
      </c>
    </row>
    <row r="905" spans="1:10" x14ac:dyDescent="0.25">
      <c r="A905" s="1">
        <v>43416</v>
      </c>
      <c r="B905" t="s">
        <v>32076</v>
      </c>
      <c r="C905" t="s">
        <v>32078</v>
      </c>
      <c r="D905" t="s">
        <v>36467</v>
      </c>
      <c r="E905" t="s">
        <v>36468</v>
      </c>
      <c r="F905" t="s">
        <v>36469</v>
      </c>
      <c r="G905" t="s">
        <v>36470</v>
      </c>
      <c r="H905" t="s">
        <v>36471</v>
      </c>
      <c r="I905" t="s">
        <v>36472</v>
      </c>
      <c r="J905" t="str">
        <f t="shared" si="14"/>
        <v>2.17500</v>
      </c>
    </row>
    <row r="906" spans="1:10" x14ac:dyDescent="0.25">
      <c r="A906" s="1">
        <v>43413</v>
      </c>
      <c r="B906" t="s">
        <v>32083</v>
      </c>
      <c r="C906" t="s">
        <v>36473</v>
      </c>
      <c r="D906" t="s">
        <v>36474</v>
      </c>
      <c r="E906" t="s">
        <v>36475</v>
      </c>
      <c r="F906" t="s">
        <v>36329</v>
      </c>
      <c r="G906" t="s">
        <v>36476</v>
      </c>
      <c r="H906" t="s">
        <v>36477</v>
      </c>
      <c r="I906" t="s">
        <v>36478</v>
      </c>
      <c r="J906" t="str">
        <f t="shared" si="14"/>
        <v>2.17500</v>
      </c>
    </row>
    <row r="907" spans="1:10" x14ac:dyDescent="0.25">
      <c r="A907" s="1">
        <v>43412</v>
      </c>
      <c r="B907" t="s">
        <v>32089</v>
      </c>
      <c r="C907" t="s">
        <v>36479</v>
      </c>
      <c r="D907" t="s">
        <v>36376</v>
      </c>
      <c r="E907" t="s">
        <v>36480</v>
      </c>
      <c r="F907" t="s">
        <v>36481</v>
      </c>
      <c r="G907" t="s">
        <v>35985</v>
      </c>
      <c r="H907" t="s">
        <v>36482</v>
      </c>
      <c r="I907" t="s">
        <v>36483</v>
      </c>
      <c r="J907" t="str">
        <f t="shared" si="14"/>
        <v>2.17988</v>
      </c>
    </row>
    <row r="908" spans="1:10" x14ac:dyDescent="0.25">
      <c r="A908" s="1">
        <v>43411</v>
      </c>
      <c r="B908" t="s">
        <v>32095</v>
      </c>
      <c r="C908" t="s">
        <v>36484</v>
      </c>
      <c r="D908" t="s">
        <v>36485</v>
      </c>
      <c r="E908" t="s">
        <v>36486</v>
      </c>
      <c r="F908" t="s">
        <v>36487</v>
      </c>
      <c r="G908" t="s">
        <v>36488</v>
      </c>
      <c r="H908" t="s">
        <v>36489</v>
      </c>
      <c r="I908" t="s">
        <v>36490</v>
      </c>
      <c r="J908" t="str">
        <f t="shared" si="14"/>
        <v>2.17725</v>
      </c>
    </row>
    <row r="909" spans="1:10" x14ac:dyDescent="0.25">
      <c r="A909" s="1">
        <v>43410</v>
      </c>
      <c r="B909" t="s">
        <v>32101</v>
      </c>
      <c r="C909" t="s">
        <v>36491</v>
      </c>
      <c r="D909" t="s">
        <v>36492</v>
      </c>
      <c r="E909" t="s">
        <v>36493</v>
      </c>
      <c r="F909" t="s">
        <v>36494</v>
      </c>
      <c r="G909" t="s">
        <v>36495</v>
      </c>
      <c r="H909" t="s">
        <v>36496</v>
      </c>
      <c r="I909" t="s">
        <v>36497</v>
      </c>
      <c r="J909" t="str">
        <f t="shared" si="14"/>
        <v>2.17663</v>
      </c>
    </row>
    <row r="910" spans="1:10" x14ac:dyDescent="0.25">
      <c r="A910" s="1">
        <v>43409</v>
      </c>
      <c r="B910" t="s">
        <v>32076</v>
      </c>
      <c r="C910" t="s">
        <v>35322</v>
      </c>
      <c r="D910" t="s">
        <v>36351</v>
      </c>
      <c r="E910" t="s">
        <v>36498</v>
      </c>
      <c r="F910" t="s">
        <v>36499</v>
      </c>
      <c r="G910" t="s">
        <v>36500</v>
      </c>
      <c r="H910" t="s">
        <v>36501</v>
      </c>
      <c r="I910" t="s">
        <v>36502</v>
      </c>
      <c r="J910" t="str">
        <f t="shared" si="14"/>
        <v>2.17525</v>
      </c>
    </row>
    <row r="911" spans="1:10" x14ac:dyDescent="0.25">
      <c r="A911" s="1">
        <v>43406</v>
      </c>
      <c r="B911" t="s">
        <v>32083</v>
      </c>
      <c r="C911" t="s">
        <v>36503</v>
      </c>
      <c r="D911" t="s">
        <v>36504</v>
      </c>
      <c r="E911" t="s">
        <v>36505</v>
      </c>
      <c r="F911" t="s">
        <v>36506</v>
      </c>
      <c r="G911" t="s">
        <v>36507</v>
      </c>
      <c r="H911" t="s">
        <v>36508</v>
      </c>
      <c r="I911" t="s">
        <v>36509</v>
      </c>
      <c r="J911" t="str">
        <f t="shared" si="14"/>
        <v>2.17463</v>
      </c>
    </row>
    <row r="912" spans="1:10" x14ac:dyDescent="0.25">
      <c r="A912" s="1">
        <v>43405</v>
      </c>
      <c r="B912" t="s">
        <v>32089</v>
      </c>
      <c r="C912" t="s">
        <v>36443</v>
      </c>
      <c r="D912" t="s">
        <v>36510</v>
      </c>
      <c r="E912" t="s">
        <v>36511</v>
      </c>
      <c r="F912" t="s">
        <v>36512</v>
      </c>
      <c r="G912" t="s">
        <v>36513</v>
      </c>
      <c r="H912" t="s">
        <v>36514</v>
      </c>
      <c r="I912" t="s">
        <v>36515</v>
      </c>
      <c r="J912" t="str">
        <f t="shared" si="14"/>
        <v>2.17538</v>
      </c>
    </row>
    <row r="913" spans="1:10" x14ac:dyDescent="0.25">
      <c r="A913" s="1">
        <v>43404</v>
      </c>
      <c r="B913" t="s">
        <v>32095</v>
      </c>
      <c r="C913" t="s">
        <v>36516</v>
      </c>
      <c r="D913" t="s">
        <v>36517</v>
      </c>
      <c r="E913" t="s">
        <v>35396</v>
      </c>
      <c r="F913" t="s">
        <v>36518</v>
      </c>
      <c r="G913" t="s">
        <v>36519</v>
      </c>
      <c r="H913" t="s">
        <v>36520</v>
      </c>
      <c r="I913" t="s">
        <v>36521</v>
      </c>
      <c r="J913" t="str">
        <f t="shared" si="14"/>
        <v>2.17300</v>
      </c>
    </row>
    <row r="914" spans="1:10" x14ac:dyDescent="0.25">
      <c r="A914" s="1">
        <v>43403</v>
      </c>
      <c r="B914" t="s">
        <v>32101</v>
      </c>
      <c r="C914" t="s">
        <v>36522</v>
      </c>
      <c r="D914" t="s">
        <v>35463</v>
      </c>
      <c r="E914" t="s">
        <v>36523</v>
      </c>
      <c r="F914" t="s">
        <v>36524</v>
      </c>
      <c r="G914" t="s">
        <v>36525</v>
      </c>
      <c r="H914" t="s">
        <v>36526</v>
      </c>
      <c r="I914" t="s">
        <v>36527</v>
      </c>
      <c r="J914" t="str">
        <f t="shared" si="14"/>
        <v>2.18000</v>
      </c>
    </row>
    <row r="915" spans="1:10" x14ac:dyDescent="0.25">
      <c r="A915" s="1">
        <v>43402</v>
      </c>
      <c r="B915" t="s">
        <v>32076</v>
      </c>
      <c r="C915" t="s">
        <v>35401</v>
      </c>
      <c r="D915" t="s">
        <v>36528</v>
      </c>
      <c r="E915" t="s">
        <v>36529</v>
      </c>
      <c r="F915" t="s">
        <v>36530</v>
      </c>
      <c r="G915" t="s">
        <v>36531</v>
      </c>
      <c r="H915" t="s">
        <v>36532</v>
      </c>
      <c r="I915" t="s">
        <v>36533</v>
      </c>
      <c r="J915" t="str">
        <f t="shared" si="14"/>
        <v>2.17888</v>
      </c>
    </row>
    <row r="916" spans="1:10" x14ac:dyDescent="0.25">
      <c r="A916" s="1">
        <v>43399</v>
      </c>
      <c r="B916" t="s">
        <v>32083</v>
      </c>
      <c r="C916" t="s">
        <v>36534</v>
      </c>
      <c r="D916" t="s">
        <v>36535</v>
      </c>
      <c r="E916" t="s">
        <v>36536</v>
      </c>
      <c r="F916" t="s">
        <v>36537</v>
      </c>
      <c r="G916" t="s">
        <v>36538</v>
      </c>
      <c r="H916" t="s">
        <v>36539</v>
      </c>
      <c r="I916" t="s">
        <v>36540</v>
      </c>
      <c r="J916" t="str">
        <f t="shared" si="14"/>
        <v>2.17675</v>
      </c>
    </row>
    <row r="917" spans="1:10" x14ac:dyDescent="0.25">
      <c r="A917" s="1">
        <v>43398</v>
      </c>
      <c r="B917" t="s">
        <v>32089</v>
      </c>
      <c r="C917" t="s">
        <v>35435</v>
      </c>
      <c r="D917" t="s">
        <v>36541</v>
      </c>
      <c r="E917" t="s">
        <v>36542</v>
      </c>
      <c r="F917" t="s">
        <v>36543</v>
      </c>
      <c r="G917" t="s">
        <v>36544</v>
      </c>
      <c r="H917" t="s">
        <v>36545</v>
      </c>
      <c r="I917" t="s">
        <v>36546</v>
      </c>
      <c r="J917" t="str">
        <f t="shared" si="14"/>
        <v>2.17425</v>
      </c>
    </row>
    <row r="918" spans="1:10" x14ac:dyDescent="0.25">
      <c r="A918" s="1">
        <v>43397</v>
      </c>
      <c r="B918" t="s">
        <v>32095</v>
      </c>
      <c r="C918" t="s">
        <v>36547</v>
      </c>
      <c r="D918" t="s">
        <v>36548</v>
      </c>
      <c r="E918" t="s">
        <v>36549</v>
      </c>
      <c r="F918" t="s">
        <v>35594</v>
      </c>
      <c r="G918" t="s">
        <v>36550</v>
      </c>
      <c r="H918" t="s">
        <v>36551</v>
      </c>
      <c r="I918" t="s">
        <v>36552</v>
      </c>
      <c r="J918" t="str">
        <f t="shared" si="14"/>
        <v>2.17513</v>
      </c>
    </row>
    <row r="919" spans="1:10" x14ac:dyDescent="0.25">
      <c r="A919" s="1">
        <v>43396</v>
      </c>
      <c r="B919" t="s">
        <v>32101</v>
      </c>
      <c r="C919" t="s">
        <v>36553</v>
      </c>
      <c r="D919" t="s">
        <v>36554</v>
      </c>
      <c r="E919" t="s">
        <v>36555</v>
      </c>
      <c r="F919" t="s">
        <v>36556</v>
      </c>
      <c r="G919" t="s">
        <v>36064</v>
      </c>
      <c r="H919" t="s">
        <v>36557</v>
      </c>
      <c r="I919" t="s">
        <v>36558</v>
      </c>
      <c r="J919" t="str">
        <f t="shared" si="14"/>
        <v>2.17388</v>
      </c>
    </row>
    <row r="920" spans="1:10" x14ac:dyDescent="0.25">
      <c r="A920" s="1">
        <v>43395</v>
      </c>
      <c r="B920" t="s">
        <v>32076</v>
      </c>
      <c r="C920" t="s">
        <v>36559</v>
      </c>
      <c r="D920" t="s">
        <v>36560</v>
      </c>
      <c r="E920" t="s">
        <v>36561</v>
      </c>
      <c r="F920" t="s">
        <v>36562</v>
      </c>
      <c r="G920" t="s">
        <v>35830</v>
      </c>
      <c r="H920" t="s">
        <v>36563</v>
      </c>
      <c r="I920" t="s">
        <v>36564</v>
      </c>
      <c r="J920" t="str">
        <f t="shared" si="14"/>
        <v>2.17063</v>
      </c>
    </row>
    <row r="921" spans="1:10" x14ac:dyDescent="0.25">
      <c r="A921" s="1">
        <v>43392</v>
      </c>
      <c r="B921" t="s">
        <v>32083</v>
      </c>
      <c r="C921" t="s">
        <v>36565</v>
      </c>
      <c r="D921" t="s">
        <v>36504</v>
      </c>
      <c r="E921" t="s">
        <v>36566</v>
      </c>
      <c r="F921" t="s">
        <v>35692</v>
      </c>
      <c r="G921" t="s">
        <v>36567</v>
      </c>
      <c r="H921" t="s">
        <v>36568</v>
      </c>
      <c r="I921" t="s">
        <v>36569</v>
      </c>
      <c r="J921" t="str">
        <f t="shared" si="14"/>
        <v>2.17113</v>
      </c>
    </row>
    <row r="922" spans="1:10" x14ac:dyDescent="0.25">
      <c r="A922" s="1">
        <v>43391</v>
      </c>
      <c r="B922" t="s">
        <v>32089</v>
      </c>
      <c r="C922" t="s">
        <v>36570</v>
      </c>
      <c r="D922" t="s">
        <v>36571</v>
      </c>
      <c r="E922" t="s">
        <v>36572</v>
      </c>
      <c r="F922" t="s">
        <v>36573</v>
      </c>
      <c r="G922" t="s">
        <v>36574</v>
      </c>
      <c r="H922" t="s">
        <v>36575</v>
      </c>
      <c r="I922" t="s">
        <v>36576</v>
      </c>
      <c r="J922" t="str">
        <f t="shared" si="14"/>
        <v>2.17025</v>
      </c>
    </row>
    <row r="923" spans="1:10" x14ac:dyDescent="0.25">
      <c r="A923" s="1">
        <v>43390</v>
      </c>
      <c r="B923" t="s">
        <v>32095</v>
      </c>
      <c r="C923" t="s">
        <v>36577</v>
      </c>
      <c r="D923" t="s">
        <v>36578</v>
      </c>
      <c r="E923" t="s">
        <v>36579</v>
      </c>
      <c r="F923" t="s">
        <v>36580</v>
      </c>
      <c r="G923" t="s">
        <v>36581</v>
      </c>
      <c r="H923" t="s">
        <v>36582</v>
      </c>
      <c r="I923" t="s">
        <v>36583</v>
      </c>
      <c r="J923" t="str">
        <f t="shared" si="14"/>
        <v>2.17600</v>
      </c>
    </row>
    <row r="924" spans="1:10" x14ac:dyDescent="0.25">
      <c r="A924" s="1">
        <v>43389</v>
      </c>
      <c r="B924" t="s">
        <v>32101</v>
      </c>
      <c r="C924" t="s">
        <v>36584</v>
      </c>
      <c r="D924" t="s">
        <v>36585</v>
      </c>
      <c r="E924" t="s">
        <v>36586</v>
      </c>
      <c r="F924" t="s">
        <v>36587</v>
      </c>
      <c r="G924" t="s">
        <v>36588</v>
      </c>
      <c r="H924" t="s">
        <v>36589</v>
      </c>
      <c r="I924" t="s">
        <v>36590</v>
      </c>
      <c r="J924" t="str">
        <f t="shared" si="14"/>
        <v>2.17638</v>
      </c>
    </row>
    <row r="925" spans="1:10" x14ac:dyDescent="0.25">
      <c r="A925" s="1">
        <v>43388</v>
      </c>
      <c r="B925" t="s">
        <v>32076</v>
      </c>
      <c r="C925" t="s">
        <v>36484</v>
      </c>
      <c r="D925" t="s">
        <v>36591</v>
      </c>
      <c r="E925" t="s">
        <v>36592</v>
      </c>
      <c r="F925" t="s">
        <v>36593</v>
      </c>
      <c r="G925" t="s">
        <v>36594</v>
      </c>
      <c r="H925" t="s">
        <v>36595</v>
      </c>
      <c r="I925" t="s">
        <v>36596</v>
      </c>
      <c r="J925" t="str">
        <f t="shared" si="14"/>
        <v>2.17725</v>
      </c>
    </row>
    <row r="926" spans="1:10" x14ac:dyDescent="0.25">
      <c r="A926" s="1">
        <v>43385</v>
      </c>
      <c r="B926" t="s">
        <v>32083</v>
      </c>
      <c r="C926" t="s">
        <v>36597</v>
      </c>
      <c r="D926" t="s">
        <v>36598</v>
      </c>
      <c r="E926" t="s">
        <v>36599</v>
      </c>
      <c r="F926" t="s">
        <v>36600</v>
      </c>
      <c r="G926" t="s">
        <v>36601</v>
      </c>
      <c r="H926" t="s">
        <v>36602</v>
      </c>
      <c r="I926" t="s">
        <v>36603</v>
      </c>
      <c r="J926" t="str">
        <f t="shared" si="14"/>
        <v>2.16938</v>
      </c>
    </row>
    <row r="927" spans="1:10" x14ac:dyDescent="0.25">
      <c r="A927" s="1">
        <v>43384</v>
      </c>
      <c r="B927" t="s">
        <v>32089</v>
      </c>
      <c r="C927" t="s">
        <v>36604</v>
      </c>
      <c r="D927" t="s">
        <v>35508</v>
      </c>
      <c r="E927" t="s">
        <v>36605</v>
      </c>
      <c r="F927" t="s">
        <v>36606</v>
      </c>
      <c r="G927" t="s">
        <v>36607</v>
      </c>
      <c r="H927" t="s">
        <v>36608</v>
      </c>
      <c r="I927" t="s">
        <v>36609</v>
      </c>
      <c r="J927" t="str">
        <f t="shared" si="14"/>
        <v>2.17225</v>
      </c>
    </row>
    <row r="928" spans="1:10" x14ac:dyDescent="0.25">
      <c r="A928" s="1">
        <v>43383</v>
      </c>
      <c r="B928" t="s">
        <v>32095</v>
      </c>
      <c r="C928" t="s">
        <v>36610</v>
      </c>
      <c r="D928" t="s">
        <v>36611</v>
      </c>
      <c r="E928" t="s">
        <v>36612</v>
      </c>
      <c r="F928" t="s">
        <v>36613</v>
      </c>
      <c r="G928" t="s">
        <v>36614</v>
      </c>
      <c r="H928" t="s">
        <v>36615</v>
      </c>
      <c r="I928" t="s">
        <v>36616</v>
      </c>
      <c r="J928" t="str">
        <f t="shared" si="14"/>
        <v>2.17200</v>
      </c>
    </row>
    <row r="929" spans="1:10" x14ac:dyDescent="0.25">
      <c r="A929" s="1">
        <v>43382</v>
      </c>
      <c r="B929" t="s">
        <v>32101</v>
      </c>
      <c r="C929" t="s">
        <v>36617</v>
      </c>
      <c r="D929" t="s">
        <v>36618</v>
      </c>
      <c r="E929" t="s">
        <v>36586</v>
      </c>
      <c r="F929" t="s">
        <v>36619</v>
      </c>
      <c r="G929" t="s">
        <v>36620</v>
      </c>
      <c r="H929" t="s">
        <v>35826</v>
      </c>
      <c r="I929" t="s">
        <v>36130</v>
      </c>
      <c r="J929" t="str">
        <f t="shared" si="14"/>
        <v>2.16550</v>
      </c>
    </row>
    <row r="930" spans="1:10" x14ac:dyDescent="0.25">
      <c r="A930" s="1">
        <v>43381</v>
      </c>
      <c r="B930" t="s">
        <v>32076</v>
      </c>
      <c r="C930" t="s">
        <v>32078</v>
      </c>
      <c r="D930" t="s">
        <v>35449</v>
      </c>
      <c r="E930" t="s">
        <v>36621</v>
      </c>
      <c r="F930" t="s">
        <v>36622</v>
      </c>
      <c r="G930" t="s">
        <v>35862</v>
      </c>
      <c r="H930" t="s">
        <v>36623</v>
      </c>
      <c r="I930" t="s">
        <v>36624</v>
      </c>
      <c r="J930" t="str">
        <f t="shared" si="14"/>
        <v>2.17175</v>
      </c>
    </row>
    <row r="931" spans="1:10" x14ac:dyDescent="0.25">
      <c r="A931" s="1">
        <v>43378</v>
      </c>
      <c r="B931" t="s">
        <v>32083</v>
      </c>
      <c r="C931" t="s">
        <v>36625</v>
      </c>
      <c r="D931" t="s">
        <v>36626</v>
      </c>
      <c r="E931" t="s">
        <v>36627</v>
      </c>
      <c r="F931" t="s">
        <v>36628</v>
      </c>
      <c r="G931" t="s">
        <v>36629</v>
      </c>
      <c r="H931" t="s">
        <v>36630</v>
      </c>
      <c r="I931" t="s">
        <v>36631</v>
      </c>
      <c r="J931" t="str">
        <f t="shared" si="14"/>
        <v>2.17175</v>
      </c>
    </row>
    <row r="932" spans="1:10" x14ac:dyDescent="0.25">
      <c r="A932" s="1">
        <v>43377</v>
      </c>
      <c r="B932" t="s">
        <v>32089</v>
      </c>
      <c r="C932" t="s">
        <v>36632</v>
      </c>
      <c r="D932" t="s">
        <v>36633</v>
      </c>
      <c r="E932" t="s">
        <v>36634</v>
      </c>
      <c r="F932" t="s">
        <v>36635</v>
      </c>
      <c r="G932" t="s">
        <v>36636</v>
      </c>
      <c r="H932" t="s">
        <v>36637</v>
      </c>
      <c r="I932" t="s">
        <v>36638</v>
      </c>
      <c r="J932" t="str">
        <f t="shared" si="14"/>
        <v>2.16525</v>
      </c>
    </row>
    <row r="933" spans="1:10" x14ac:dyDescent="0.25">
      <c r="A933" s="1">
        <v>43376</v>
      </c>
      <c r="B933" t="s">
        <v>32095</v>
      </c>
      <c r="C933" t="s">
        <v>36639</v>
      </c>
      <c r="D933" t="s">
        <v>36339</v>
      </c>
      <c r="E933" t="s">
        <v>36640</v>
      </c>
      <c r="F933" t="s">
        <v>36641</v>
      </c>
      <c r="G933" t="s">
        <v>36642</v>
      </c>
      <c r="H933" t="s">
        <v>36643</v>
      </c>
      <c r="I933" t="s">
        <v>36644</v>
      </c>
      <c r="J933" t="str">
        <f t="shared" si="14"/>
        <v>2.16813</v>
      </c>
    </row>
    <row r="934" spans="1:10" x14ac:dyDescent="0.25">
      <c r="A934" s="1">
        <v>43375</v>
      </c>
      <c r="B934" t="s">
        <v>32101</v>
      </c>
      <c r="C934" t="s">
        <v>36484</v>
      </c>
      <c r="D934" t="s">
        <v>36645</v>
      </c>
      <c r="E934" t="s">
        <v>36646</v>
      </c>
      <c r="F934" t="s">
        <v>35528</v>
      </c>
      <c r="G934" t="s">
        <v>36647</v>
      </c>
      <c r="H934" t="s">
        <v>35960</v>
      </c>
      <c r="I934" t="s">
        <v>36648</v>
      </c>
      <c r="J934" t="str">
        <f t="shared" si="14"/>
        <v>2.17725</v>
      </c>
    </row>
    <row r="935" spans="1:10" x14ac:dyDescent="0.25">
      <c r="A935" s="1">
        <v>43374</v>
      </c>
      <c r="B935" t="s">
        <v>32076</v>
      </c>
      <c r="C935" t="s">
        <v>36649</v>
      </c>
      <c r="D935" t="s">
        <v>36578</v>
      </c>
      <c r="E935" t="s">
        <v>36650</v>
      </c>
      <c r="F935" t="s">
        <v>36651</v>
      </c>
      <c r="G935" t="s">
        <v>36652</v>
      </c>
      <c r="H935" t="s">
        <v>36653</v>
      </c>
      <c r="I935" t="s">
        <v>36654</v>
      </c>
      <c r="J935" t="str">
        <f t="shared" si="14"/>
        <v>2.17075</v>
      </c>
    </row>
    <row r="936" spans="1:10" x14ac:dyDescent="0.25">
      <c r="A936" s="1">
        <v>43371</v>
      </c>
      <c r="B936" t="s">
        <v>32083</v>
      </c>
      <c r="C936" t="s">
        <v>35262</v>
      </c>
      <c r="D936" t="s">
        <v>36655</v>
      </c>
      <c r="E936" t="s">
        <v>36656</v>
      </c>
      <c r="F936" t="s">
        <v>36657</v>
      </c>
      <c r="G936" t="s">
        <v>35578</v>
      </c>
      <c r="H936" t="s">
        <v>36658</v>
      </c>
      <c r="I936" t="s">
        <v>36659</v>
      </c>
      <c r="J936" t="str">
        <f t="shared" si="14"/>
        <v>2.17138</v>
      </c>
    </row>
    <row r="937" spans="1:10" x14ac:dyDescent="0.25">
      <c r="A937" s="1">
        <v>43370</v>
      </c>
      <c r="B937" t="s">
        <v>32089</v>
      </c>
      <c r="C937" t="s">
        <v>36553</v>
      </c>
      <c r="D937" t="s">
        <v>36660</v>
      </c>
      <c r="E937" t="s">
        <v>36661</v>
      </c>
      <c r="F937" t="s">
        <v>36662</v>
      </c>
      <c r="G937" t="s">
        <v>35707</v>
      </c>
      <c r="H937" t="s">
        <v>36663</v>
      </c>
      <c r="I937" t="s">
        <v>36664</v>
      </c>
      <c r="J937" t="str">
        <f t="shared" si="14"/>
        <v>2.17388</v>
      </c>
    </row>
    <row r="938" spans="1:10" x14ac:dyDescent="0.25">
      <c r="A938" s="1">
        <v>43369</v>
      </c>
      <c r="B938" t="s">
        <v>32095</v>
      </c>
      <c r="C938" t="s">
        <v>34962</v>
      </c>
      <c r="D938" t="s">
        <v>36665</v>
      </c>
      <c r="E938" t="s">
        <v>36666</v>
      </c>
      <c r="F938" t="s">
        <v>36667</v>
      </c>
      <c r="G938" t="s">
        <v>35573</v>
      </c>
      <c r="H938" t="s">
        <v>36668</v>
      </c>
      <c r="I938" t="s">
        <v>36669</v>
      </c>
      <c r="J938" t="str">
        <f t="shared" si="14"/>
        <v>1.92525</v>
      </c>
    </row>
    <row r="939" spans="1:10" x14ac:dyDescent="0.25">
      <c r="A939" s="1">
        <v>43368</v>
      </c>
      <c r="B939" t="s">
        <v>32101</v>
      </c>
      <c r="C939" t="s">
        <v>34762</v>
      </c>
      <c r="D939" t="s">
        <v>36670</v>
      </c>
      <c r="E939" t="s">
        <v>36671</v>
      </c>
      <c r="F939" t="s">
        <v>36672</v>
      </c>
      <c r="G939" t="s">
        <v>35566</v>
      </c>
      <c r="H939" t="s">
        <v>36673</v>
      </c>
      <c r="I939" t="s">
        <v>36674</v>
      </c>
      <c r="J939" t="str">
        <f t="shared" si="14"/>
        <v>1.91625</v>
      </c>
    </row>
    <row r="940" spans="1:10" x14ac:dyDescent="0.25">
      <c r="A940" s="1">
        <v>43367</v>
      </c>
      <c r="B940" t="s">
        <v>32076</v>
      </c>
      <c r="C940" t="s">
        <v>36675</v>
      </c>
      <c r="D940" t="s">
        <v>36676</v>
      </c>
      <c r="E940" t="s">
        <v>36677</v>
      </c>
      <c r="F940" t="s">
        <v>36678</v>
      </c>
      <c r="G940" t="s">
        <v>36679</v>
      </c>
      <c r="H940" t="s">
        <v>36680</v>
      </c>
      <c r="I940" t="s">
        <v>36681</v>
      </c>
      <c r="J940" t="str">
        <f t="shared" si="14"/>
        <v>1.91800</v>
      </c>
    </row>
    <row r="941" spans="1:10" x14ac:dyDescent="0.25">
      <c r="A941" s="1">
        <v>43364</v>
      </c>
      <c r="B941" t="s">
        <v>32083</v>
      </c>
      <c r="C941" t="s">
        <v>36682</v>
      </c>
      <c r="D941" t="s">
        <v>36683</v>
      </c>
      <c r="E941" t="s">
        <v>36684</v>
      </c>
      <c r="F941" t="s">
        <v>36685</v>
      </c>
      <c r="G941" t="s">
        <v>36686</v>
      </c>
      <c r="H941" t="s">
        <v>36687</v>
      </c>
      <c r="I941" t="s">
        <v>36688</v>
      </c>
      <c r="J941" t="str">
        <f t="shared" si="14"/>
        <v>1.92088</v>
      </c>
    </row>
    <row r="942" spans="1:10" x14ac:dyDescent="0.25">
      <c r="A942" s="1">
        <v>43363</v>
      </c>
      <c r="B942" t="s">
        <v>32089</v>
      </c>
      <c r="C942" t="s">
        <v>36689</v>
      </c>
      <c r="D942" t="s">
        <v>36690</v>
      </c>
      <c r="E942" t="s">
        <v>36691</v>
      </c>
      <c r="F942" t="s">
        <v>36692</v>
      </c>
      <c r="G942" t="s">
        <v>36693</v>
      </c>
      <c r="H942" t="s">
        <v>36694</v>
      </c>
      <c r="I942" t="s">
        <v>36695</v>
      </c>
      <c r="J942" t="str">
        <f t="shared" si="14"/>
        <v>1.91738</v>
      </c>
    </row>
    <row r="943" spans="1:10" x14ac:dyDescent="0.25">
      <c r="A943" s="1">
        <v>43362</v>
      </c>
      <c r="B943" t="s">
        <v>32095</v>
      </c>
      <c r="C943" t="s">
        <v>34872</v>
      </c>
      <c r="D943" t="s">
        <v>36696</v>
      </c>
      <c r="E943" t="s">
        <v>36697</v>
      </c>
      <c r="F943" t="s">
        <v>36698</v>
      </c>
      <c r="G943" t="s">
        <v>36699</v>
      </c>
      <c r="H943" t="s">
        <v>36700</v>
      </c>
      <c r="I943" t="s">
        <v>36701</v>
      </c>
      <c r="J943" t="str">
        <f t="shared" si="14"/>
        <v>1.91863</v>
      </c>
    </row>
    <row r="944" spans="1:10" x14ac:dyDescent="0.25">
      <c r="A944" s="1">
        <v>43361</v>
      </c>
      <c r="B944" t="s">
        <v>32101</v>
      </c>
      <c r="C944" t="s">
        <v>34902</v>
      </c>
      <c r="D944" t="s">
        <v>36702</v>
      </c>
      <c r="E944" t="s">
        <v>36632</v>
      </c>
      <c r="F944" t="s">
        <v>36703</v>
      </c>
      <c r="G944" t="s">
        <v>36704</v>
      </c>
      <c r="H944" t="s">
        <v>36705</v>
      </c>
      <c r="I944" t="s">
        <v>36706</v>
      </c>
      <c r="J944" t="str">
        <f t="shared" si="14"/>
        <v>1.91888</v>
      </c>
    </row>
    <row r="945" spans="1:10" x14ac:dyDescent="0.25">
      <c r="A945" s="1">
        <v>43360</v>
      </c>
      <c r="B945" t="s">
        <v>32076</v>
      </c>
      <c r="C945" t="s">
        <v>36707</v>
      </c>
      <c r="D945" t="s">
        <v>36708</v>
      </c>
      <c r="E945" t="s">
        <v>36639</v>
      </c>
      <c r="F945" t="s">
        <v>36709</v>
      </c>
      <c r="G945" t="s">
        <v>36710</v>
      </c>
      <c r="H945" t="s">
        <v>35665</v>
      </c>
      <c r="I945" t="s">
        <v>36711</v>
      </c>
      <c r="J945" t="str">
        <f t="shared" si="14"/>
        <v>1.91463</v>
      </c>
    </row>
    <row r="946" spans="1:10" x14ac:dyDescent="0.25">
      <c r="A946" s="1">
        <v>43357</v>
      </c>
      <c r="B946" t="s">
        <v>32083</v>
      </c>
      <c r="C946" t="s">
        <v>36712</v>
      </c>
      <c r="D946" t="s">
        <v>36713</v>
      </c>
      <c r="E946" t="s">
        <v>36714</v>
      </c>
      <c r="F946" t="s">
        <v>36715</v>
      </c>
      <c r="G946" t="s">
        <v>36716</v>
      </c>
      <c r="H946" t="s">
        <v>36717</v>
      </c>
      <c r="I946" t="s">
        <v>36718</v>
      </c>
      <c r="J946" t="str">
        <f t="shared" si="14"/>
        <v>1.91513</v>
      </c>
    </row>
    <row r="947" spans="1:10" x14ac:dyDescent="0.25">
      <c r="A947" s="1">
        <v>43356</v>
      </c>
      <c r="B947" t="s">
        <v>32089</v>
      </c>
      <c r="C947" t="s">
        <v>36719</v>
      </c>
      <c r="D947" t="s">
        <v>36720</v>
      </c>
      <c r="E947" t="s">
        <v>36721</v>
      </c>
      <c r="F947" t="s">
        <v>36722</v>
      </c>
      <c r="G947" t="s">
        <v>36600</v>
      </c>
      <c r="H947" t="s">
        <v>36035</v>
      </c>
      <c r="I947" t="s">
        <v>36723</v>
      </c>
      <c r="J947" t="str">
        <f t="shared" si="14"/>
        <v>1.91988</v>
      </c>
    </row>
    <row r="948" spans="1:10" x14ac:dyDescent="0.25">
      <c r="A948" s="1">
        <v>43355</v>
      </c>
      <c r="B948" t="s">
        <v>32095</v>
      </c>
      <c r="C948" t="s">
        <v>34624</v>
      </c>
      <c r="D948" t="s">
        <v>36724</v>
      </c>
      <c r="E948" t="s">
        <v>36725</v>
      </c>
      <c r="F948" t="s">
        <v>36726</v>
      </c>
      <c r="G948" t="s">
        <v>36727</v>
      </c>
      <c r="H948" t="s">
        <v>36019</v>
      </c>
      <c r="I948" t="s">
        <v>36728</v>
      </c>
      <c r="J948" t="str">
        <f t="shared" si="14"/>
        <v>1.91900</v>
      </c>
    </row>
    <row r="949" spans="1:10" x14ac:dyDescent="0.25">
      <c r="A949" s="1">
        <v>43354</v>
      </c>
      <c r="B949" t="s">
        <v>32101</v>
      </c>
      <c r="C949" t="s">
        <v>36712</v>
      </c>
      <c r="D949" t="s">
        <v>36729</v>
      </c>
      <c r="E949" t="s">
        <v>36730</v>
      </c>
      <c r="F949" t="s">
        <v>36731</v>
      </c>
      <c r="G949" t="s">
        <v>36732</v>
      </c>
      <c r="H949" t="s">
        <v>35932</v>
      </c>
      <c r="I949" t="s">
        <v>35998</v>
      </c>
      <c r="J949" t="str">
        <f t="shared" si="14"/>
        <v>1.91513</v>
      </c>
    </row>
    <row r="950" spans="1:10" x14ac:dyDescent="0.25">
      <c r="A950" s="1">
        <v>43353</v>
      </c>
      <c r="B950" t="s">
        <v>32076</v>
      </c>
      <c r="C950" t="s">
        <v>34873</v>
      </c>
      <c r="D950" t="s">
        <v>36733</v>
      </c>
      <c r="E950" t="s">
        <v>36734</v>
      </c>
      <c r="F950" t="s">
        <v>36437</v>
      </c>
      <c r="G950" t="s">
        <v>36732</v>
      </c>
      <c r="H950" t="s">
        <v>35952</v>
      </c>
      <c r="I950" t="s">
        <v>36448</v>
      </c>
      <c r="J950" t="str">
        <f t="shared" si="14"/>
        <v>1.91913</v>
      </c>
    </row>
    <row r="951" spans="1:10" x14ac:dyDescent="0.25">
      <c r="A951" s="1">
        <v>43350</v>
      </c>
      <c r="B951" t="s">
        <v>32083</v>
      </c>
      <c r="C951" t="s">
        <v>36735</v>
      </c>
      <c r="D951" t="s">
        <v>36736</v>
      </c>
      <c r="E951" t="s">
        <v>36737</v>
      </c>
      <c r="F951" t="s">
        <v>35450</v>
      </c>
      <c r="G951" t="s">
        <v>36738</v>
      </c>
      <c r="H951" t="s">
        <v>36739</v>
      </c>
      <c r="I951" t="s">
        <v>36740</v>
      </c>
      <c r="J951" t="str">
        <f t="shared" si="14"/>
        <v>1.91875</v>
      </c>
    </row>
    <row r="952" spans="1:10" x14ac:dyDescent="0.25">
      <c r="A952" s="1">
        <v>43349</v>
      </c>
      <c r="B952" t="s">
        <v>32089</v>
      </c>
      <c r="C952" t="s">
        <v>34630</v>
      </c>
      <c r="D952" t="s">
        <v>34909</v>
      </c>
      <c r="E952" t="s">
        <v>36741</v>
      </c>
      <c r="F952" t="s">
        <v>36742</v>
      </c>
      <c r="G952" t="s">
        <v>36743</v>
      </c>
      <c r="H952" t="s">
        <v>36744</v>
      </c>
      <c r="I952" t="s">
        <v>36745</v>
      </c>
      <c r="J952" t="str">
        <f t="shared" si="14"/>
        <v>1.91838</v>
      </c>
    </row>
    <row r="953" spans="1:10" x14ac:dyDescent="0.25">
      <c r="A953" s="1">
        <v>43348</v>
      </c>
      <c r="B953" t="s">
        <v>32095</v>
      </c>
      <c r="C953" t="s">
        <v>36735</v>
      </c>
      <c r="D953" t="s">
        <v>36746</v>
      </c>
      <c r="E953" t="s">
        <v>36747</v>
      </c>
      <c r="F953" t="s">
        <v>35373</v>
      </c>
      <c r="G953" t="s">
        <v>36748</v>
      </c>
      <c r="H953" t="s">
        <v>36749</v>
      </c>
      <c r="I953" t="s">
        <v>36750</v>
      </c>
      <c r="J953" t="str">
        <f t="shared" si="14"/>
        <v>1.91875</v>
      </c>
    </row>
    <row r="954" spans="1:10" x14ac:dyDescent="0.25">
      <c r="A954" s="1">
        <v>43347</v>
      </c>
      <c r="B954" t="s">
        <v>32101</v>
      </c>
      <c r="C954" t="s">
        <v>36751</v>
      </c>
      <c r="D954" t="s">
        <v>36752</v>
      </c>
      <c r="E954" t="s">
        <v>36753</v>
      </c>
      <c r="F954" t="s">
        <v>36754</v>
      </c>
      <c r="G954" t="s">
        <v>36755</v>
      </c>
      <c r="H954" t="s">
        <v>36756</v>
      </c>
      <c r="I954" t="s">
        <v>36757</v>
      </c>
      <c r="J954" t="str">
        <f t="shared" si="14"/>
        <v>1.91363</v>
      </c>
    </row>
    <row r="955" spans="1:10" x14ac:dyDescent="0.25">
      <c r="A955" s="1">
        <v>43346</v>
      </c>
      <c r="B955" t="s">
        <v>32076</v>
      </c>
      <c r="C955" t="s">
        <v>32078</v>
      </c>
      <c r="D955" t="s">
        <v>36758</v>
      </c>
      <c r="E955" t="s">
        <v>35215</v>
      </c>
      <c r="F955" t="s">
        <v>36759</v>
      </c>
      <c r="G955" t="s">
        <v>36760</v>
      </c>
      <c r="H955" t="s">
        <v>36761</v>
      </c>
      <c r="I955" t="s">
        <v>36762</v>
      </c>
      <c r="J955" t="str">
        <f t="shared" si="14"/>
        <v>1.91488</v>
      </c>
    </row>
    <row r="956" spans="1:10" x14ac:dyDescent="0.25">
      <c r="A956" s="1">
        <v>43343</v>
      </c>
      <c r="B956" t="s">
        <v>32083</v>
      </c>
      <c r="C956" t="s">
        <v>34881</v>
      </c>
      <c r="D956" t="s">
        <v>34667</v>
      </c>
      <c r="E956" t="s">
        <v>36763</v>
      </c>
      <c r="F956" t="s">
        <v>36764</v>
      </c>
      <c r="G956" t="s">
        <v>36765</v>
      </c>
      <c r="H956" t="s">
        <v>36766</v>
      </c>
      <c r="I956" t="s">
        <v>36767</v>
      </c>
      <c r="J956" t="str">
        <f t="shared" si="14"/>
        <v>1.91488</v>
      </c>
    </row>
    <row r="957" spans="1:10" x14ac:dyDescent="0.25">
      <c r="A957" s="1">
        <v>43342</v>
      </c>
      <c r="B957" t="s">
        <v>32089</v>
      </c>
      <c r="C957" t="s">
        <v>36768</v>
      </c>
      <c r="D957" t="s">
        <v>36769</v>
      </c>
      <c r="E957" t="s">
        <v>36770</v>
      </c>
      <c r="F957" t="s">
        <v>36771</v>
      </c>
      <c r="G957" t="s">
        <v>36772</v>
      </c>
      <c r="H957" t="s">
        <v>36773</v>
      </c>
      <c r="I957" t="s">
        <v>36774</v>
      </c>
      <c r="J957" t="str">
        <f t="shared" si="14"/>
        <v>1.92000</v>
      </c>
    </row>
    <row r="958" spans="1:10" x14ac:dyDescent="0.25">
      <c r="A958" s="1">
        <v>43341</v>
      </c>
      <c r="B958" t="s">
        <v>32095</v>
      </c>
      <c r="C958" t="s">
        <v>36775</v>
      </c>
      <c r="D958" t="s">
        <v>36776</v>
      </c>
      <c r="E958" t="s">
        <v>36777</v>
      </c>
      <c r="F958" t="s">
        <v>36778</v>
      </c>
      <c r="G958" t="s">
        <v>36779</v>
      </c>
      <c r="H958" t="s">
        <v>36780</v>
      </c>
      <c r="I958" t="s">
        <v>36781</v>
      </c>
      <c r="J958" t="str">
        <f t="shared" si="14"/>
        <v>1.91538</v>
      </c>
    </row>
    <row r="959" spans="1:10" x14ac:dyDescent="0.25">
      <c r="A959" s="1">
        <v>43340</v>
      </c>
      <c r="B959" t="s">
        <v>32101</v>
      </c>
      <c r="C959" t="s">
        <v>34881</v>
      </c>
      <c r="D959" t="s">
        <v>36782</v>
      </c>
      <c r="E959" t="s">
        <v>36783</v>
      </c>
      <c r="F959" t="s">
        <v>36784</v>
      </c>
      <c r="G959" t="s">
        <v>36785</v>
      </c>
      <c r="H959" t="s">
        <v>36786</v>
      </c>
      <c r="I959" t="s">
        <v>36787</v>
      </c>
      <c r="J959" t="str">
        <f t="shared" si="14"/>
        <v>1.91488</v>
      </c>
    </row>
    <row r="960" spans="1:10" x14ac:dyDescent="0.25">
      <c r="A960" s="1">
        <v>43336</v>
      </c>
      <c r="B960" t="s">
        <v>32083</v>
      </c>
      <c r="C960" t="s">
        <v>34902</v>
      </c>
      <c r="D960" t="s">
        <v>36788</v>
      </c>
      <c r="E960" t="s">
        <v>36789</v>
      </c>
      <c r="F960" t="s">
        <v>36790</v>
      </c>
      <c r="G960" t="s">
        <v>36791</v>
      </c>
      <c r="H960" t="s">
        <v>36792</v>
      </c>
      <c r="I960" t="s">
        <v>36793</v>
      </c>
      <c r="J960" t="str">
        <f t="shared" si="14"/>
        <v>1.91888</v>
      </c>
    </row>
    <row r="961" spans="1:10" x14ac:dyDescent="0.25">
      <c r="A961" s="1">
        <v>43335</v>
      </c>
      <c r="B961" t="s">
        <v>32089</v>
      </c>
      <c r="C961" t="s">
        <v>36794</v>
      </c>
      <c r="D961" t="s">
        <v>36795</v>
      </c>
      <c r="E961" t="s">
        <v>36796</v>
      </c>
      <c r="F961" t="s">
        <v>36797</v>
      </c>
      <c r="G961" t="s">
        <v>35495</v>
      </c>
      <c r="H961" t="s">
        <v>36798</v>
      </c>
      <c r="I961" t="s">
        <v>36799</v>
      </c>
      <c r="J961" t="str">
        <f t="shared" si="14"/>
        <v>1.91813</v>
      </c>
    </row>
    <row r="962" spans="1:10" x14ac:dyDescent="0.25">
      <c r="A962" s="1">
        <v>43334</v>
      </c>
      <c r="B962" t="s">
        <v>32095</v>
      </c>
      <c r="C962" t="s">
        <v>36800</v>
      </c>
      <c r="D962" t="s">
        <v>35211</v>
      </c>
      <c r="E962" t="s">
        <v>36801</v>
      </c>
      <c r="F962" t="s">
        <v>35321</v>
      </c>
      <c r="G962" t="s">
        <v>36802</v>
      </c>
      <c r="H962" t="s">
        <v>36803</v>
      </c>
      <c r="I962" t="s">
        <v>36804</v>
      </c>
      <c r="J962" t="str">
        <f t="shared" ref="J962:J1025" si="15">IF(C962="",C963,C962)</f>
        <v>1.91775</v>
      </c>
    </row>
    <row r="963" spans="1:10" x14ac:dyDescent="0.25">
      <c r="A963" s="1">
        <v>43333</v>
      </c>
      <c r="B963" t="s">
        <v>32101</v>
      </c>
      <c r="C963" t="s">
        <v>36805</v>
      </c>
      <c r="D963" t="s">
        <v>35025</v>
      </c>
      <c r="E963" t="s">
        <v>36806</v>
      </c>
      <c r="F963" t="s">
        <v>36807</v>
      </c>
      <c r="G963" t="s">
        <v>36808</v>
      </c>
      <c r="H963" t="s">
        <v>36809</v>
      </c>
      <c r="I963" t="s">
        <v>36810</v>
      </c>
      <c r="J963" t="str">
        <f t="shared" si="15"/>
        <v>1.91963</v>
      </c>
    </row>
    <row r="964" spans="1:10" x14ac:dyDescent="0.25">
      <c r="A964" s="1">
        <v>43332</v>
      </c>
      <c r="B964" t="s">
        <v>32076</v>
      </c>
      <c r="C964" t="s">
        <v>36811</v>
      </c>
      <c r="D964" t="s">
        <v>36812</v>
      </c>
      <c r="E964" t="s">
        <v>36813</v>
      </c>
      <c r="F964" t="s">
        <v>35415</v>
      </c>
      <c r="G964" t="s">
        <v>36814</v>
      </c>
      <c r="H964" t="s">
        <v>36815</v>
      </c>
      <c r="I964" t="s">
        <v>36816</v>
      </c>
      <c r="J964" t="str">
        <f t="shared" si="15"/>
        <v>1.91750</v>
      </c>
    </row>
    <row r="965" spans="1:10" x14ac:dyDescent="0.25">
      <c r="A965" s="1">
        <v>43329</v>
      </c>
      <c r="B965" t="s">
        <v>32083</v>
      </c>
      <c r="C965" t="s">
        <v>36817</v>
      </c>
      <c r="D965" t="s">
        <v>36818</v>
      </c>
      <c r="E965" t="s">
        <v>36819</v>
      </c>
      <c r="F965" t="s">
        <v>36820</v>
      </c>
      <c r="G965" t="s">
        <v>36821</v>
      </c>
      <c r="H965" t="s">
        <v>36822</v>
      </c>
      <c r="I965" t="s">
        <v>36816</v>
      </c>
      <c r="J965" t="str">
        <f t="shared" si="15"/>
        <v>1.91688</v>
      </c>
    </row>
    <row r="966" spans="1:10" x14ac:dyDescent="0.25">
      <c r="A966" s="1">
        <v>43328</v>
      </c>
      <c r="B966" t="s">
        <v>32089</v>
      </c>
      <c r="C966" t="s">
        <v>36768</v>
      </c>
      <c r="D966" t="s">
        <v>36823</v>
      </c>
      <c r="E966" t="s">
        <v>36824</v>
      </c>
      <c r="F966" t="s">
        <v>36825</v>
      </c>
      <c r="G966" t="s">
        <v>35462</v>
      </c>
      <c r="H966" t="s">
        <v>36826</v>
      </c>
      <c r="I966" t="s">
        <v>36827</v>
      </c>
      <c r="J966" t="str">
        <f t="shared" si="15"/>
        <v>1.92000</v>
      </c>
    </row>
    <row r="967" spans="1:10" x14ac:dyDescent="0.25">
      <c r="A967" s="1">
        <v>43327</v>
      </c>
      <c r="B967" t="s">
        <v>32095</v>
      </c>
      <c r="C967" t="s">
        <v>34859</v>
      </c>
      <c r="D967" t="s">
        <v>36828</v>
      </c>
      <c r="E967" t="s">
        <v>36829</v>
      </c>
      <c r="F967" t="s">
        <v>35549</v>
      </c>
      <c r="G967" t="s">
        <v>36802</v>
      </c>
      <c r="H967" t="s">
        <v>36830</v>
      </c>
      <c r="I967" t="s">
        <v>36831</v>
      </c>
      <c r="J967" t="str">
        <f t="shared" si="15"/>
        <v>1.91375</v>
      </c>
    </row>
    <row r="968" spans="1:10" x14ac:dyDescent="0.25">
      <c r="A968" s="1">
        <v>43326</v>
      </c>
      <c r="B968" t="s">
        <v>32101</v>
      </c>
      <c r="C968" t="s">
        <v>35110</v>
      </c>
      <c r="D968" t="s">
        <v>36832</v>
      </c>
      <c r="E968" t="s">
        <v>36833</v>
      </c>
      <c r="F968" t="s">
        <v>36834</v>
      </c>
      <c r="G968" t="s">
        <v>36835</v>
      </c>
      <c r="H968" t="s">
        <v>36836</v>
      </c>
      <c r="I968" t="s">
        <v>35962</v>
      </c>
      <c r="J968" t="str">
        <f t="shared" si="15"/>
        <v>1.91325</v>
      </c>
    </row>
    <row r="969" spans="1:10" x14ac:dyDescent="0.25">
      <c r="A969" s="1">
        <v>43325</v>
      </c>
      <c r="B969" t="s">
        <v>32076</v>
      </c>
      <c r="C969" t="s">
        <v>36837</v>
      </c>
      <c r="D969" t="s">
        <v>36838</v>
      </c>
      <c r="E969" t="s">
        <v>36839</v>
      </c>
      <c r="F969" t="s">
        <v>36840</v>
      </c>
      <c r="G969" t="s">
        <v>36841</v>
      </c>
      <c r="H969" t="s">
        <v>36842</v>
      </c>
      <c r="I969" t="s">
        <v>36282</v>
      </c>
      <c r="J969" t="str">
        <f t="shared" si="15"/>
        <v>1.91250</v>
      </c>
    </row>
    <row r="970" spans="1:10" x14ac:dyDescent="0.25">
      <c r="A970" s="1">
        <v>43322</v>
      </c>
      <c r="B970" t="s">
        <v>32083</v>
      </c>
      <c r="C970" t="s">
        <v>36837</v>
      </c>
      <c r="D970" t="s">
        <v>36843</v>
      </c>
      <c r="E970" t="s">
        <v>36844</v>
      </c>
      <c r="F970" t="s">
        <v>36845</v>
      </c>
      <c r="G970" t="s">
        <v>36641</v>
      </c>
      <c r="H970" t="s">
        <v>36846</v>
      </c>
      <c r="I970" t="s">
        <v>36847</v>
      </c>
      <c r="J970" t="str">
        <f t="shared" si="15"/>
        <v>1.91250</v>
      </c>
    </row>
    <row r="971" spans="1:10" x14ac:dyDescent="0.25">
      <c r="A971" s="1">
        <v>43321</v>
      </c>
      <c r="B971" t="s">
        <v>32089</v>
      </c>
      <c r="C971" t="s">
        <v>34762</v>
      </c>
      <c r="D971" t="s">
        <v>35279</v>
      </c>
      <c r="E971" t="s">
        <v>36848</v>
      </c>
      <c r="F971" t="s">
        <v>36849</v>
      </c>
      <c r="G971" t="s">
        <v>36850</v>
      </c>
      <c r="H971" t="s">
        <v>36851</v>
      </c>
      <c r="I971" t="s">
        <v>36852</v>
      </c>
      <c r="J971" t="str">
        <f t="shared" si="15"/>
        <v>1.91625</v>
      </c>
    </row>
    <row r="972" spans="1:10" x14ac:dyDescent="0.25">
      <c r="A972" s="1">
        <v>43320</v>
      </c>
      <c r="B972" t="s">
        <v>32095</v>
      </c>
      <c r="C972" t="s">
        <v>34762</v>
      </c>
      <c r="D972" t="s">
        <v>36853</v>
      </c>
      <c r="E972" t="s">
        <v>36854</v>
      </c>
      <c r="F972" t="s">
        <v>36855</v>
      </c>
      <c r="G972" t="s">
        <v>36856</v>
      </c>
      <c r="H972" t="s">
        <v>36857</v>
      </c>
      <c r="I972" t="s">
        <v>36858</v>
      </c>
      <c r="J972" t="str">
        <f t="shared" si="15"/>
        <v>1.91625</v>
      </c>
    </row>
    <row r="973" spans="1:10" x14ac:dyDescent="0.25">
      <c r="A973" s="1">
        <v>43319</v>
      </c>
      <c r="B973" t="s">
        <v>32101</v>
      </c>
      <c r="C973" t="s">
        <v>36859</v>
      </c>
      <c r="D973" t="s">
        <v>36860</v>
      </c>
      <c r="E973" t="s">
        <v>36861</v>
      </c>
      <c r="F973" t="s">
        <v>36862</v>
      </c>
      <c r="G973" t="s">
        <v>36863</v>
      </c>
      <c r="H973" t="s">
        <v>36281</v>
      </c>
      <c r="I973" t="s">
        <v>36864</v>
      </c>
      <c r="J973" t="str">
        <f t="shared" si="15"/>
        <v>1.91338</v>
      </c>
    </row>
    <row r="974" spans="1:10" x14ac:dyDescent="0.25">
      <c r="A974" s="1">
        <v>43318</v>
      </c>
      <c r="B974" t="s">
        <v>32076</v>
      </c>
      <c r="C974" t="s">
        <v>36768</v>
      </c>
      <c r="D974" t="s">
        <v>36865</v>
      </c>
      <c r="E974" t="s">
        <v>36866</v>
      </c>
      <c r="F974" t="s">
        <v>36867</v>
      </c>
      <c r="G974" t="s">
        <v>35611</v>
      </c>
      <c r="H974" t="s">
        <v>36868</v>
      </c>
      <c r="I974" t="s">
        <v>36869</v>
      </c>
      <c r="J974" t="str">
        <f t="shared" si="15"/>
        <v>1.92000</v>
      </c>
    </row>
    <row r="975" spans="1:10" x14ac:dyDescent="0.25">
      <c r="A975" s="1">
        <v>43315</v>
      </c>
      <c r="B975" t="s">
        <v>32083</v>
      </c>
      <c r="C975" t="s">
        <v>36870</v>
      </c>
      <c r="D975" t="s">
        <v>34855</v>
      </c>
      <c r="E975" t="s">
        <v>36871</v>
      </c>
      <c r="F975" t="s">
        <v>36357</v>
      </c>
      <c r="G975" t="s">
        <v>36872</v>
      </c>
      <c r="H975" t="s">
        <v>35689</v>
      </c>
      <c r="I975" t="s">
        <v>36873</v>
      </c>
      <c r="J975" t="str">
        <f t="shared" si="15"/>
        <v>1.91500</v>
      </c>
    </row>
    <row r="976" spans="1:10" x14ac:dyDescent="0.25">
      <c r="A976" s="1">
        <v>43314</v>
      </c>
      <c r="B976" t="s">
        <v>32089</v>
      </c>
      <c r="C976" t="s">
        <v>36874</v>
      </c>
      <c r="D976" t="s">
        <v>35211</v>
      </c>
      <c r="E976" t="s">
        <v>36875</v>
      </c>
      <c r="F976" t="s">
        <v>36876</v>
      </c>
      <c r="G976" t="s">
        <v>36856</v>
      </c>
      <c r="H976" t="s">
        <v>36877</v>
      </c>
      <c r="I976" t="s">
        <v>36858</v>
      </c>
      <c r="J976" t="str">
        <f t="shared" si="15"/>
        <v>1.92025</v>
      </c>
    </row>
    <row r="977" spans="1:10" x14ac:dyDescent="0.25">
      <c r="A977" s="1">
        <v>43313</v>
      </c>
      <c r="B977" t="s">
        <v>32095</v>
      </c>
      <c r="C977" t="s">
        <v>36878</v>
      </c>
      <c r="D977" t="s">
        <v>36879</v>
      </c>
      <c r="E977" t="s">
        <v>36880</v>
      </c>
      <c r="F977" t="s">
        <v>35421</v>
      </c>
      <c r="G977" t="s">
        <v>35492</v>
      </c>
      <c r="H977" t="s">
        <v>36881</v>
      </c>
      <c r="I977" t="s">
        <v>36882</v>
      </c>
      <c r="J977" t="str">
        <f t="shared" si="15"/>
        <v>1.91563</v>
      </c>
    </row>
    <row r="978" spans="1:10" x14ac:dyDescent="0.25">
      <c r="A978" s="1">
        <v>43312</v>
      </c>
      <c r="B978" t="s">
        <v>32101</v>
      </c>
      <c r="C978" t="s">
        <v>36775</v>
      </c>
      <c r="D978" t="s">
        <v>36883</v>
      </c>
      <c r="E978" t="s">
        <v>36884</v>
      </c>
      <c r="F978" t="s">
        <v>36885</v>
      </c>
      <c r="G978" t="s">
        <v>36886</v>
      </c>
      <c r="H978" t="s">
        <v>36877</v>
      </c>
      <c r="I978" t="s">
        <v>36887</v>
      </c>
      <c r="J978" t="str">
        <f t="shared" si="15"/>
        <v>1.91538</v>
      </c>
    </row>
    <row r="979" spans="1:10" x14ac:dyDescent="0.25">
      <c r="A979" s="1">
        <v>43311</v>
      </c>
      <c r="B979" t="s">
        <v>32076</v>
      </c>
      <c r="C979" t="s">
        <v>36888</v>
      </c>
      <c r="D979" t="s">
        <v>34968</v>
      </c>
      <c r="E979" t="s">
        <v>35157</v>
      </c>
      <c r="F979" t="s">
        <v>36889</v>
      </c>
      <c r="G979" t="s">
        <v>35567</v>
      </c>
      <c r="H979" t="s">
        <v>36877</v>
      </c>
      <c r="I979" t="s">
        <v>36890</v>
      </c>
      <c r="J979" t="str">
        <f t="shared" si="15"/>
        <v>1.91600</v>
      </c>
    </row>
    <row r="980" spans="1:10" x14ac:dyDescent="0.25">
      <c r="A980" s="1">
        <v>43308</v>
      </c>
      <c r="B980" t="s">
        <v>32083</v>
      </c>
      <c r="C980" t="s">
        <v>36891</v>
      </c>
      <c r="D980" t="s">
        <v>35025</v>
      </c>
      <c r="E980" t="s">
        <v>36892</v>
      </c>
      <c r="F980" t="s">
        <v>36893</v>
      </c>
      <c r="G980" t="s">
        <v>36894</v>
      </c>
      <c r="H980" t="s">
        <v>36895</v>
      </c>
      <c r="I980" t="s">
        <v>36896</v>
      </c>
      <c r="J980" t="str">
        <f t="shared" si="15"/>
        <v>1.91163</v>
      </c>
    </row>
    <row r="981" spans="1:10" x14ac:dyDescent="0.25">
      <c r="A981" s="1">
        <v>43307</v>
      </c>
      <c r="B981" t="s">
        <v>32089</v>
      </c>
      <c r="C981" t="s">
        <v>34879</v>
      </c>
      <c r="D981" t="s">
        <v>34657</v>
      </c>
      <c r="E981" t="s">
        <v>36897</v>
      </c>
      <c r="F981" t="s">
        <v>35262</v>
      </c>
      <c r="G981" t="s">
        <v>36898</v>
      </c>
      <c r="H981" t="s">
        <v>36899</v>
      </c>
      <c r="I981" t="s">
        <v>36827</v>
      </c>
      <c r="J981" t="str">
        <f t="shared" si="15"/>
        <v>1.91725</v>
      </c>
    </row>
    <row r="982" spans="1:10" x14ac:dyDescent="0.25">
      <c r="A982" s="1">
        <v>43306</v>
      </c>
      <c r="B982" t="s">
        <v>32095</v>
      </c>
      <c r="C982" t="s">
        <v>34881</v>
      </c>
      <c r="D982" t="s">
        <v>36900</v>
      </c>
      <c r="E982" t="s">
        <v>36901</v>
      </c>
      <c r="F982" t="s">
        <v>36902</v>
      </c>
      <c r="G982" t="s">
        <v>36903</v>
      </c>
      <c r="H982" t="s">
        <v>36904</v>
      </c>
      <c r="I982" t="s">
        <v>36810</v>
      </c>
      <c r="J982" t="str">
        <f t="shared" si="15"/>
        <v>1.91488</v>
      </c>
    </row>
    <row r="983" spans="1:10" x14ac:dyDescent="0.25">
      <c r="A983" s="1">
        <v>43305</v>
      </c>
      <c r="B983" t="s">
        <v>32101</v>
      </c>
      <c r="C983" t="s">
        <v>36905</v>
      </c>
      <c r="D983" t="s">
        <v>36860</v>
      </c>
      <c r="E983" t="s">
        <v>36906</v>
      </c>
      <c r="F983" t="s">
        <v>36907</v>
      </c>
      <c r="G983" t="s">
        <v>36908</v>
      </c>
      <c r="H983" t="s">
        <v>36904</v>
      </c>
      <c r="I983" t="s">
        <v>36804</v>
      </c>
      <c r="J983" t="str">
        <f t="shared" si="15"/>
        <v>1.91413</v>
      </c>
    </row>
    <row r="984" spans="1:10" x14ac:dyDescent="0.25">
      <c r="A984" s="1">
        <v>43304</v>
      </c>
      <c r="B984" t="s">
        <v>32076</v>
      </c>
      <c r="C984" t="s">
        <v>34630</v>
      </c>
      <c r="D984" t="s">
        <v>35235</v>
      </c>
      <c r="E984" t="s">
        <v>36909</v>
      </c>
      <c r="F984" t="s">
        <v>36910</v>
      </c>
      <c r="G984" t="s">
        <v>36911</v>
      </c>
      <c r="H984" t="s">
        <v>36912</v>
      </c>
      <c r="I984" t="s">
        <v>36913</v>
      </c>
      <c r="J984" t="str">
        <f t="shared" si="15"/>
        <v>1.91838</v>
      </c>
    </row>
    <row r="985" spans="1:10" x14ac:dyDescent="0.25">
      <c r="A985" s="1">
        <v>43301</v>
      </c>
      <c r="B985" t="s">
        <v>32083</v>
      </c>
      <c r="C985" t="s">
        <v>35054</v>
      </c>
      <c r="D985" t="s">
        <v>36914</v>
      </c>
      <c r="E985" t="s">
        <v>36915</v>
      </c>
      <c r="F985" t="s">
        <v>35502</v>
      </c>
      <c r="G985" t="s">
        <v>36916</v>
      </c>
      <c r="H985" t="s">
        <v>36917</v>
      </c>
      <c r="I985" t="s">
        <v>36918</v>
      </c>
      <c r="J985" t="str">
        <f t="shared" si="15"/>
        <v>1.91350</v>
      </c>
    </row>
    <row r="986" spans="1:10" x14ac:dyDescent="0.25">
      <c r="A986" s="1">
        <v>43300</v>
      </c>
      <c r="B986" t="s">
        <v>32089</v>
      </c>
      <c r="C986" t="s">
        <v>36919</v>
      </c>
      <c r="D986" t="s">
        <v>36920</v>
      </c>
      <c r="E986" t="s">
        <v>36921</v>
      </c>
      <c r="F986" t="s">
        <v>35314</v>
      </c>
      <c r="G986" t="s">
        <v>36922</v>
      </c>
      <c r="H986" t="s">
        <v>36923</v>
      </c>
      <c r="I986" t="s">
        <v>36924</v>
      </c>
      <c r="J986" t="str">
        <f t="shared" si="15"/>
        <v>1.91225</v>
      </c>
    </row>
    <row r="987" spans="1:10" x14ac:dyDescent="0.25">
      <c r="A987" s="1">
        <v>43299</v>
      </c>
      <c r="B987" t="s">
        <v>32095</v>
      </c>
      <c r="C987" t="s">
        <v>35110</v>
      </c>
      <c r="D987" t="s">
        <v>34849</v>
      </c>
      <c r="E987" t="s">
        <v>36925</v>
      </c>
      <c r="F987" t="s">
        <v>36926</v>
      </c>
      <c r="G987" t="s">
        <v>35557</v>
      </c>
      <c r="H987" t="s">
        <v>36531</v>
      </c>
      <c r="I987" t="s">
        <v>36927</v>
      </c>
      <c r="J987" t="str">
        <f t="shared" si="15"/>
        <v>1.91325</v>
      </c>
    </row>
    <row r="988" spans="1:10" x14ac:dyDescent="0.25">
      <c r="A988" s="1">
        <v>43298</v>
      </c>
      <c r="B988" t="s">
        <v>32101</v>
      </c>
      <c r="C988" t="s">
        <v>36928</v>
      </c>
      <c r="D988" t="s">
        <v>36929</v>
      </c>
      <c r="E988" t="s">
        <v>36930</v>
      </c>
      <c r="F988" t="s">
        <v>36931</v>
      </c>
      <c r="G988" t="s">
        <v>36932</v>
      </c>
      <c r="H988" t="s">
        <v>36933</v>
      </c>
      <c r="I988" t="s">
        <v>36139</v>
      </c>
      <c r="J988" t="str">
        <f t="shared" si="15"/>
        <v>1.91825</v>
      </c>
    </row>
    <row r="989" spans="1:10" x14ac:dyDescent="0.25">
      <c r="A989" s="1">
        <v>43297</v>
      </c>
      <c r="B989" t="s">
        <v>32076</v>
      </c>
      <c r="C989" t="s">
        <v>36934</v>
      </c>
      <c r="D989" t="s">
        <v>36935</v>
      </c>
      <c r="E989" t="s">
        <v>36936</v>
      </c>
      <c r="F989" t="s">
        <v>36937</v>
      </c>
      <c r="G989" t="s">
        <v>36938</v>
      </c>
      <c r="H989" t="s">
        <v>36939</v>
      </c>
      <c r="I989" t="s">
        <v>36940</v>
      </c>
      <c r="J989" t="str">
        <f t="shared" si="15"/>
        <v>1.91263</v>
      </c>
    </row>
    <row r="990" spans="1:10" x14ac:dyDescent="0.25">
      <c r="A990" s="1">
        <v>43294</v>
      </c>
      <c r="B990" t="s">
        <v>32083</v>
      </c>
      <c r="C990" t="s">
        <v>36941</v>
      </c>
      <c r="D990" t="s">
        <v>35037</v>
      </c>
      <c r="E990" t="s">
        <v>36942</v>
      </c>
      <c r="F990" t="s">
        <v>36943</v>
      </c>
      <c r="G990" t="s">
        <v>36944</v>
      </c>
      <c r="H990" t="s">
        <v>36912</v>
      </c>
      <c r="I990" t="s">
        <v>36945</v>
      </c>
      <c r="J990" t="str">
        <f t="shared" si="15"/>
        <v>1.91763</v>
      </c>
    </row>
    <row r="991" spans="1:10" x14ac:dyDescent="0.25">
      <c r="A991" s="1">
        <v>43293</v>
      </c>
      <c r="B991" t="s">
        <v>32089</v>
      </c>
      <c r="C991" t="s">
        <v>36941</v>
      </c>
      <c r="D991" t="s">
        <v>34786</v>
      </c>
      <c r="E991" t="s">
        <v>36897</v>
      </c>
      <c r="F991" t="s">
        <v>36931</v>
      </c>
      <c r="G991" t="s">
        <v>36946</v>
      </c>
      <c r="H991" t="s">
        <v>35716</v>
      </c>
      <c r="I991" t="s">
        <v>36947</v>
      </c>
      <c r="J991" t="str">
        <f t="shared" si="15"/>
        <v>1.91763</v>
      </c>
    </row>
    <row r="992" spans="1:10" x14ac:dyDescent="0.25">
      <c r="A992" s="1">
        <v>43292</v>
      </c>
      <c r="B992" t="s">
        <v>32095</v>
      </c>
      <c r="C992" t="s">
        <v>36928</v>
      </c>
      <c r="D992" t="s">
        <v>36782</v>
      </c>
      <c r="E992" t="s">
        <v>36948</v>
      </c>
      <c r="F992" t="s">
        <v>36430</v>
      </c>
      <c r="G992" t="s">
        <v>36949</v>
      </c>
      <c r="H992" t="s">
        <v>36836</v>
      </c>
      <c r="I992" t="s">
        <v>36950</v>
      </c>
      <c r="J992" t="str">
        <f t="shared" si="15"/>
        <v>1.91825</v>
      </c>
    </row>
    <row r="993" spans="1:10" x14ac:dyDescent="0.25">
      <c r="A993" s="1">
        <v>43291</v>
      </c>
      <c r="B993" t="s">
        <v>32101</v>
      </c>
      <c r="C993" t="s">
        <v>36951</v>
      </c>
      <c r="D993" t="s">
        <v>36952</v>
      </c>
      <c r="E993" t="s">
        <v>36953</v>
      </c>
      <c r="F993" t="s">
        <v>36954</v>
      </c>
      <c r="G993" t="s">
        <v>36955</v>
      </c>
      <c r="H993" t="s">
        <v>36956</v>
      </c>
      <c r="I993" t="s">
        <v>36957</v>
      </c>
      <c r="J993" t="str">
        <f t="shared" si="15"/>
        <v>1.91925</v>
      </c>
    </row>
    <row r="994" spans="1:10" x14ac:dyDescent="0.25">
      <c r="A994" s="1">
        <v>43290</v>
      </c>
      <c r="B994" t="s">
        <v>32076</v>
      </c>
      <c r="C994" t="s">
        <v>36958</v>
      </c>
      <c r="D994" t="s">
        <v>34957</v>
      </c>
      <c r="E994" t="s">
        <v>36959</v>
      </c>
      <c r="F994" t="s">
        <v>36625</v>
      </c>
      <c r="G994" t="s">
        <v>36960</v>
      </c>
      <c r="H994" t="s">
        <v>36961</v>
      </c>
      <c r="I994" t="s">
        <v>36347</v>
      </c>
      <c r="J994" t="str">
        <f t="shared" si="15"/>
        <v>1.92588</v>
      </c>
    </row>
    <row r="995" spans="1:10" x14ac:dyDescent="0.25">
      <c r="A995" s="1">
        <v>43287</v>
      </c>
      <c r="B995" t="s">
        <v>32083</v>
      </c>
      <c r="C995" t="s">
        <v>36962</v>
      </c>
      <c r="D995" t="s">
        <v>34681</v>
      </c>
      <c r="E995" t="s">
        <v>36925</v>
      </c>
      <c r="F995" t="s">
        <v>36597</v>
      </c>
      <c r="G995" t="s">
        <v>36963</v>
      </c>
      <c r="H995" t="s">
        <v>36964</v>
      </c>
      <c r="I995" t="s">
        <v>36965</v>
      </c>
      <c r="J995" t="str">
        <f t="shared" si="15"/>
        <v>1.92563</v>
      </c>
    </row>
    <row r="996" spans="1:10" x14ac:dyDescent="0.25">
      <c r="A996" s="1">
        <v>43286</v>
      </c>
      <c r="B996" t="s">
        <v>32089</v>
      </c>
      <c r="C996" t="s">
        <v>34994</v>
      </c>
      <c r="D996" t="s">
        <v>36966</v>
      </c>
      <c r="E996" t="s">
        <v>35344</v>
      </c>
      <c r="F996" t="s">
        <v>36967</v>
      </c>
      <c r="G996" t="s">
        <v>36968</v>
      </c>
      <c r="H996" t="s">
        <v>35656</v>
      </c>
      <c r="I996" t="s">
        <v>36969</v>
      </c>
      <c r="J996" t="str">
        <f t="shared" si="15"/>
        <v>1.92813</v>
      </c>
    </row>
    <row r="997" spans="1:10" x14ac:dyDescent="0.25">
      <c r="A997" s="1">
        <v>43285</v>
      </c>
      <c r="B997" t="s">
        <v>32095</v>
      </c>
      <c r="C997" t="s">
        <v>32078</v>
      </c>
      <c r="D997" t="s">
        <v>36970</v>
      </c>
      <c r="E997" t="s">
        <v>36971</v>
      </c>
      <c r="F997" t="s">
        <v>36972</v>
      </c>
      <c r="G997" t="s">
        <v>36973</v>
      </c>
      <c r="H997" t="s">
        <v>36974</v>
      </c>
      <c r="I997" t="s">
        <v>36212</v>
      </c>
      <c r="J997" t="str">
        <f t="shared" si="15"/>
        <v>1.92813</v>
      </c>
    </row>
    <row r="998" spans="1:10" x14ac:dyDescent="0.25">
      <c r="A998" s="1">
        <v>43284</v>
      </c>
      <c r="B998" t="s">
        <v>32101</v>
      </c>
      <c r="C998" t="s">
        <v>34994</v>
      </c>
      <c r="D998" t="s">
        <v>36975</v>
      </c>
      <c r="E998" t="s">
        <v>35354</v>
      </c>
      <c r="F998" t="s">
        <v>36976</v>
      </c>
      <c r="G998" t="s">
        <v>36977</v>
      </c>
      <c r="H998" t="s">
        <v>35771</v>
      </c>
      <c r="I998" t="s">
        <v>36978</v>
      </c>
      <c r="J998" t="str">
        <f t="shared" si="15"/>
        <v>1.92813</v>
      </c>
    </row>
    <row r="999" spans="1:10" x14ac:dyDescent="0.25">
      <c r="A999" s="1">
        <v>43283</v>
      </c>
      <c r="B999" t="s">
        <v>32076</v>
      </c>
      <c r="C999" t="s">
        <v>35117</v>
      </c>
      <c r="D999" t="s">
        <v>36979</v>
      </c>
      <c r="E999" t="s">
        <v>36980</v>
      </c>
      <c r="F999" t="s">
        <v>36981</v>
      </c>
      <c r="G999" t="s">
        <v>36982</v>
      </c>
      <c r="H999" t="s">
        <v>36983</v>
      </c>
      <c r="I999" t="s">
        <v>36984</v>
      </c>
      <c r="J999" t="str">
        <f t="shared" si="15"/>
        <v>1.92975</v>
      </c>
    </row>
    <row r="1000" spans="1:10" x14ac:dyDescent="0.25">
      <c r="A1000" s="1">
        <v>43280</v>
      </c>
      <c r="B1000" t="s">
        <v>32083</v>
      </c>
      <c r="C1000" t="s">
        <v>36985</v>
      </c>
      <c r="D1000" t="s">
        <v>36986</v>
      </c>
      <c r="E1000" t="s">
        <v>36987</v>
      </c>
      <c r="F1000" t="s">
        <v>36988</v>
      </c>
      <c r="G1000" t="s">
        <v>36587</v>
      </c>
      <c r="H1000" t="s">
        <v>36989</v>
      </c>
      <c r="I1000" t="s">
        <v>36990</v>
      </c>
      <c r="J1000" t="str">
        <f t="shared" si="15"/>
        <v>1.93538</v>
      </c>
    </row>
    <row r="1001" spans="1:10" x14ac:dyDescent="0.25">
      <c r="A1001" s="1">
        <v>43279</v>
      </c>
      <c r="B1001" t="s">
        <v>32089</v>
      </c>
      <c r="C1001" t="s">
        <v>34995</v>
      </c>
      <c r="D1001" t="s">
        <v>36991</v>
      </c>
      <c r="E1001" t="s">
        <v>35304</v>
      </c>
      <c r="F1001" t="s">
        <v>36430</v>
      </c>
      <c r="G1001" t="s">
        <v>35494</v>
      </c>
      <c r="H1001" t="s">
        <v>36989</v>
      </c>
      <c r="I1001" t="s">
        <v>36992</v>
      </c>
      <c r="J1001" t="str">
        <f t="shared" si="15"/>
        <v>1.93325</v>
      </c>
    </row>
    <row r="1002" spans="1:10" x14ac:dyDescent="0.25">
      <c r="A1002" s="1">
        <v>43278</v>
      </c>
      <c r="B1002" t="s">
        <v>32095</v>
      </c>
      <c r="C1002" t="s">
        <v>36993</v>
      </c>
      <c r="D1002" t="s">
        <v>36994</v>
      </c>
      <c r="E1002" t="s">
        <v>36995</v>
      </c>
      <c r="F1002" t="s">
        <v>36565</v>
      </c>
      <c r="G1002" t="s">
        <v>36996</v>
      </c>
      <c r="H1002" t="s">
        <v>36997</v>
      </c>
      <c r="I1002" t="s">
        <v>36998</v>
      </c>
      <c r="J1002" t="str">
        <f t="shared" si="15"/>
        <v>1.93375</v>
      </c>
    </row>
    <row r="1003" spans="1:10" x14ac:dyDescent="0.25">
      <c r="A1003" s="1">
        <v>43277</v>
      </c>
      <c r="B1003" t="s">
        <v>32101</v>
      </c>
      <c r="C1003" t="s">
        <v>36999</v>
      </c>
      <c r="D1003" t="s">
        <v>37000</v>
      </c>
      <c r="E1003" t="s">
        <v>37001</v>
      </c>
      <c r="F1003" t="s">
        <v>37002</v>
      </c>
      <c r="G1003" t="s">
        <v>37003</v>
      </c>
      <c r="H1003" t="s">
        <v>35650</v>
      </c>
      <c r="I1003" t="s">
        <v>37004</v>
      </c>
      <c r="J1003" t="str">
        <f t="shared" si="15"/>
        <v>1.93500</v>
      </c>
    </row>
    <row r="1004" spans="1:10" x14ac:dyDescent="0.25">
      <c r="A1004" s="1">
        <v>43276</v>
      </c>
      <c r="B1004" t="s">
        <v>32076</v>
      </c>
      <c r="C1004" t="s">
        <v>37005</v>
      </c>
      <c r="D1004" t="s">
        <v>37006</v>
      </c>
      <c r="E1004" t="s">
        <v>37007</v>
      </c>
      <c r="F1004" t="s">
        <v>37008</v>
      </c>
      <c r="G1004" t="s">
        <v>36949</v>
      </c>
      <c r="H1004" t="s">
        <v>35650</v>
      </c>
      <c r="I1004" t="s">
        <v>37009</v>
      </c>
      <c r="J1004" t="str">
        <f t="shared" si="15"/>
        <v>1.93163</v>
      </c>
    </row>
    <row r="1005" spans="1:10" x14ac:dyDescent="0.25">
      <c r="A1005" s="1">
        <v>43273</v>
      </c>
      <c r="B1005" t="s">
        <v>32083</v>
      </c>
      <c r="C1005" t="s">
        <v>37010</v>
      </c>
      <c r="D1005" t="s">
        <v>37011</v>
      </c>
      <c r="E1005" t="s">
        <v>37012</v>
      </c>
      <c r="F1005" t="s">
        <v>37013</v>
      </c>
      <c r="G1005" t="s">
        <v>36898</v>
      </c>
      <c r="H1005" t="s">
        <v>36210</v>
      </c>
      <c r="I1005" t="s">
        <v>37014</v>
      </c>
      <c r="J1005" t="str">
        <f t="shared" si="15"/>
        <v>1.92800</v>
      </c>
    </row>
    <row r="1006" spans="1:10" x14ac:dyDescent="0.25">
      <c r="A1006" s="1">
        <v>43272</v>
      </c>
      <c r="B1006" t="s">
        <v>32089</v>
      </c>
      <c r="C1006" t="s">
        <v>37015</v>
      </c>
      <c r="D1006" t="s">
        <v>37016</v>
      </c>
      <c r="E1006" t="s">
        <v>37017</v>
      </c>
      <c r="F1006" t="s">
        <v>37018</v>
      </c>
      <c r="G1006" t="s">
        <v>37019</v>
      </c>
      <c r="H1006" t="s">
        <v>37020</v>
      </c>
      <c r="I1006" t="s">
        <v>37021</v>
      </c>
      <c r="J1006" t="str">
        <f t="shared" si="15"/>
        <v>1.92788</v>
      </c>
    </row>
    <row r="1007" spans="1:10" x14ac:dyDescent="0.25">
      <c r="A1007" s="1">
        <v>43271</v>
      </c>
      <c r="B1007" t="s">
        <v>32095</v>
      </c>
      <c r="C1007" t="s">
        <v>37022</v>
      </c>
      <c r="D1007" t="s">
        <v>37023</v>
      </c>
      <c r="E1007" t="s">
        <v>37024</v>
      </c>
      <c r="F1007" t="s">
        <v>36632</v>
      </c>
      <c r="G1007" t="s">
        <v>35521</v>
      </c>
      <c r="H1007" t="s">
        <v>37025</v>
      </c>
      <c r="I1007" t="s">
        <v>37026</v>
      </c>
      <c r="J1007" t="str">
        <f t="shared" si="15"/>
        <v>1.93038</v>
      </c>
    </row>
    <row r="1008" spans="1:10" x14ac:dyDescent="0.25">
      <c r="A1008" s="1">
        <v>43270</v>
      </c>
      <c r="B1008" t="s">
        <v>32101</v>
      </c>
      <c r="C1008" t="s">
        <v>37027</v>
      </c>
      <c r="D1008" t="s">
        <v>37028</v>
      </c>
      <c r="E1008" t="s">
        <v>37029</v>
      </c>
      <c r="F1008" t="s">
        <v>37030</v>
      </c>
      <c r="G1008" t="s">
        <v>37031</v>
      </c>
      <c r="H1008" t="s">
        <v>36395</v>
      </c>
      <c r="I1008" t="s">
        <v>37032</v>
      </c>
      <c r="J1008" t="str">
        <f t="shared" si="15"/>
        <v>1.92888</v>
      </c>
    </row>
    <row r="1009" spans="1:10" x14ac:dyDescent="0.25">
      <c r="A1009" s="1">
        <v>43269</v>
      </c>
      <c r="B1009" t="s">
        <v>32076</v>
      </c>
      <c r="C1009" t="s">
        <v>37033</v>
      </c>
      <c r="D1009" t="s">
        <v>37034</v>
      </c>
      <c r="E1009" t="s">
        <v>37035</v>
      </c>
      <c r="F1009" t="s">
        <v>37036</v>
      </c>
      <c r="G1009" t="s">
        <v>37037</v>
      </c>
      <c r="H1009" t="s">
        <v>37038</v>
      </c>
      <c r="I1009" t="s">
        <v>37039</v>
      </c>
      <c r="J1009" t="str">
        <f t="shared" si="15"/>
        <v>1.92550</v>
      </c>
    </row>
    <row r="1010" spans="1:10" x14ac:dyDescent="0.25">
      <c r="A1010" s="1">
        <v>43266</v>
      </c>
      <c r="B1010" t="s">
        <v>32083</v>
      </c>
      <c r="C1010" t="s">
        <v>36962</v>
      </c>
      <c r="D1010" t="s">
        <v>37034</v>
      </c>
      <c r="E1010" t="s">
        <v>37040</v>
      </c>
      <c r="F1010" t="s">
        <v>37041</v>
      </c>
      <c r="G1010" t="s">
        <v>37042</v>
      </c>
      <c r="H1010" t="s">
        <v>36297</v>
      </c>
      <c r="I1010" t="s">
        <v>37043</v>
      </c>
      <c r="J1010" t="str">
        <f t="shared" si="15"/>
        <v>1.92563</v>
      </c>
    </row>
    <row r="1011" spans="1:10" x14ac:dyDescent="0.25">
      <c r="A1011" s="1">
        <v>43265</v>
      </c>
      <c r="B1011" t="s">
        <v>32089</v>
      </c>
      <c r="C1011" t="s">
        <v>35001</v>
      </c>
      <c r="D1011" t="s">
        <v>37044</v>
      </c>
      <c r="E1011" t="s">
        <v>37045</v>
      </c>
      <c r="F1011" t="s">
        <v>37041</v>
      </c>
      <c r="G1011" t="s">
        <v>37046</v>
      </c>
      <c r="H1011" t="s">
        <v>37047</v>
      </c>
      <c r="I1011" t="s">
        <v>37039</v>
      </c>
      <c r="J1011" t="str">
        <f t="shared" si="15"/>
        <v>1.93563</v>
      </c>
    </row>
    <row r="1012" spans="1:10" x14ac:dyDescent="0.25">
      <c r="A1012" s="1">
        <v>43264</v>
      </c>
      <c r="B1012" t="s">
        <v>32095</v>
      </c>
      <c r="C1012" t="s">
        <v>37048</v>
      </c>
      <c r="D1012" t="s">
        <v>37049</v>
      </c>
      <c r="E1012" t="s">
        <v>36942</v>
      </c>
      <c r="F1012" t="s">
        <v>37050</v>
      </c>
      <c r="G1012" t="s">
        <v>37051</v>
      </c>
      <c r="H1012" t="s">
        <v>37052</v>
      </c>
      <c r="I1012" t="s">
        <v>37053</v>
      </c>
      <c r="J1012" t="str">
        <f t="shared" si="15"/>
        <v>1.71263</v>
      </c>
    </row>
    <row r="1013" spans="1:10" x14ac:dyDescent="0.25">
      <c r="A1013" s="1">
        <v>43263</v>
      </c>
      <c r="B1013" t="s">
        <v>32101</v>
      </c>
      <c r="C1013" t="s">
        <v>37054</v>
      </c>
      <c r="D1013" t="s">
        <v>37055</v>
      </c>
      <c r="E1013" t="s">
        <v>35220</v>
      </c>
      <c r="F1013" t="s">
        <v>37056</v>
      </c>
      <c r="G1013" t="s">
        <v>37003</v>
      </c>
      <c r="H1013" t="s">
        <v>37057</v>
      </c>
      <c r="I1013" t="s">
        <v>37058</v>
      </c>
      <c r="J1013" t="str">
        <f t="shared" si="15"/>
        <v>1.71325</v>
      </c>
    </row>
    <row r="1014" spans="1:10" x14ac:dyDescent="0.25">
      <c r="A1014" s="1">
        <v>43262</v>
      </c>
      <c r="B1014" t="s">
        <v>32076</v>
      </c>
      <c r="C1014" t="s">
        <v>37059</v>
      </c>
      <c r="D1014" t="s">
        <v>34853</v>
      </c>
      <c r="E1014" t="s">
        <v>37060</v>
      </c>
      <c r="F1014" t="s">
        <v>37061</v>
      </c>
      <c r="G1014" t="s">
        <v>36938</v>
      </c>
      <c r="H1014" t="s">
        <v>37062</v>
      </c>
      <c r="I1014" t="s">
        <v>37063</v>
      </c>
      <c r="J1014" t="str">
        <f t="shared" si="15"/>
        <v>1.71463</v>
      </c>
    </row>
    <row r="1015" spans="1:10" x14ac:dyDescent="0.25">
      <c r="A1015" s="1">
        <v>43259</v>
      </c>
      <c r="B1015" t="s">
        <v>32083</v>
      </c>
      <c r="C1015" t="s">
        <v>37064</v>
      </c>
      <c r="D1015" t="s">
        <v>37065</v>
      </c>
      <c r="E1015" t="s">
        <v>37066</v>
      </c>
      <c r="F1015" t="s">
        <v>37067</v>
      </c>
      <c r="G1015" t="s">
        <v>37068</v>
      </c>
      <c r="H1015" t="s">
        <v>36095</v>
      </c>
      <c r="I1015" t="s">
        <v>37069</v>
      </c>
      <c r="J1015" t="str">
        <f t="shared" si="15"/>
        <v>1.71500</v>
      </c>
    </row>
    <row r="1016" spans="1:10" x14ac:dyDescent="0.25">
      <c r="A1016" s="1">
        <v>43258</v>
      </c>
      <c r="B1016" t="s">
        <v>32089</v>
      </c>
      <c r="C1016" t="s">
        <v>37070</v>
      </c>
      <c r="D1016" t="s">
        <v>37071</v>
      </c>
      <c r="E1016" t="s">
        <v>37072</v>
      </c>
      <c r="F1016" t="s">
        <v>37073</v>
      </c>
      <c r="G1016" t="s">
        <v>37074</v>
      </c>
      <c r="H1016" t="s">
        <v>37075</v>
      </c>
      <c r="I1016" t="s">
        <v>36085</v>
      </c>
      <c r="J1016" t="str">
        <f t="shared" si="15"/>
        <v>1.71438</v>
      </c>
    </row>
    <row r="1017" spans="1:10" x14ac:dyDescent="0.25">
      <c r="A1017" s="1">
        <v>43257</v>
      </c>
      <c r="B1017" t="s">
        <v>32095</v>
      </c>
      <c r="C1017" t="s">
        <v>37076</v>
      </c>
      <c r="D1017" t="s">
        <v>37077</v>
      </c>
      <c r="E1017" t="s">
        <v>37078</v>
      </c>
      <c r="F1017" t="s">
        <v>37079</v>
      </c>
      <c r="G1017" t="s">
        <v>37080</v>
      </c>
      <c r="H1017" t="s">
        <v>35989</v>
      </c>
      <c r="I1017" t="s">
        <v>37081</v>
      </c>
      <c r="J1017" t="str">
        <f t="shared" si="15"/>
        <v>1.71350</v>
      </c>
    </row>
    <row r="1018" spans="1:10" x14ac:dyDescent="0.25">
      <c r="A1018" s="1">
        <v>43256</v>
      </c>
      <c r="B1018" t="s">
        <v>32101</v>
      </c>
      <c r="C1018" t="s">
        <v>37082</v>
      </c>
      <c r="D1018" t="s">
        <v>37083</v>
      </c>
      <c r="E1018" t="s">
        <v>37084</v>
      </c>
      <c r="F1018" t="s">
        <v>37085</v>
      </c>
      <c r="G1018" t="s">
        <v>37086</v>
      </c>
      <c r="H1018" t="s">
        <v>37087</v>
      </c>
      <c r="I1018" t="s">
        <v>36372</v>
      </c>
      <c r="J1018" t="str">
        <f t="shared" si="15"/>
        <v>1.71200</v>
      </c>
    </row>
    <row r="1019" spans="1:10" x14ac:dyDescent="0.25">
      <c r="A1019" s="1">
        <v>43255</v>
      </c>
      <c r="B1019" t="s">
        <v>32076</v>
      </c>
      <c r="C1019" t="s">
        <v>37082</v>
      </c>
      <c r="D1019" t="s">
        <v>37083</v>
      </c>
      <c r="E1019" t="s">
        <v>37088</v>
      </c>
      <c r="F1019" t="s">
        <v>37089</v>
      </c>
      <c r="G1019" t="s">
        <v>37090</v>
      </c>
      <c r="H1019" t="s">
        <v>35869</v>
      </c>
      <c r="I1019" t="s">
        <v>37091</v>
      </c>
      <c r="J1019" t="str">
        <f t="shared" si="15"/>
        <v>1.71200</v>
      </c>
    </row>
    <row r="1020" spans="1:10" x14ac:dyDescent="0.25">
      <c r="A1020" s="1">
        <v>43252</v>
      </c>
      <c r="B1020" t="s">
        <v>32083</v>
      </c>
      <c r="C1020" t="s">
        <v>37082</v>
      </c>
      <c r="D1020" t="s">
        <v>37092</v>
      </c>
      <c r="E1020" t="s">
        <v>37093</v>
      </c>
      <c r="F1020" t="s">
        <v>37094</v>
      </c>
      <c r="G1020" t="s">
        <v>37095</v>
      </c>
      <c r="H1020" t="s">
        <v>35637</v>
      </c>
      <c r="I1020" t="s">
        <v>37096</v>
      </c>
      <c r="J1020" t="str">
        <f t="shared" si="15"/>
        <v>1.71200</v>
      </c>
    </row>
    <row r="1021" spans="1:10" x14ac:dyDescent="0.25">
      <c r="A1021" s="1">
        <v>43251</v>
      </c>
      <c r="B1021" t="s">
        <v>32089</v>
      </c>
      <c r="C1021" t="s">
        <v>37097</v>
      </c>
      <c r="D1021" t="s">
        <v>37098</v>
      </c>
      <c r="E1021" t="s">
        <v>37099</v>
      </c>
      <c r="F1021" t="s">
        <v>37100</v>
      </c>
      <c r="G1021" t="s">
        <v>36772</v>
      </c>
      <c r="H1021" t="s">
        <v>37101</v>
      </c>
      <c r="I1021" t="s">
        <v>37102</v>
      </c>
      <c r="J1021" t="str">
        <f t="shared" si="15"/>
        <v>1.71163</v>
      </c>
    </row>
    <row r="1022" spans="1:10" x14ac:dyDescent="0.25">
      <c r="A1022" s="1">
        <v>43250</v>
      </c>
      <c r="B1022" t="s">
        <v>32095</v>
      </c>
      <c r="C1022" t="s">
        <v>37097</v>
      </c>
      <c r="D1022" t="s">
        <v>37103</v>
      </c>
      <c r="E1022" t="s">
        <v>37104</v>
      </c>
      <c r="F1022" t="s">
        <v>37105</v>
      </c>
      <c r="G1022" t="s">
        <v>37106</v>
      </c>
      <c r="H1022" t="s">
        <v>37107</v>
      </c>
      <c r="I1022" t="s">
        <v>37108</v>
      </c>
      <c r="J1022" t="str">
        <f t="shared" si="15"/>
        <v>1.71163</v>
      </c>
    </row>
    <row r="1023" spans="1:10" x14ac:dyDescent="0.25">
      <c r="A1023" s="1">
        <v>43249</v>
      </c>
      <c r="B1023" t="s">
        <v>32101</v>
      </c>
      <c r="C1023" t="s">
        <v>34851</v>
      </c>
      <c r="D1023" t="s">
        <v>37109</v>
      </c>
      <c r="E1023" t="s">
        <v>37110</v>
      </c>
      <c r="F1023" t="s">
        <v>37111</v>
      </c>
      <c r="G1023" t="s">
        <v>37112</v>
      </c>
      <c r="H1023" t="s">
        <v>37113</v>
      </c>
      <c r="I1023" t="s">
        <v>37114</v>
      </c>
      <c r="J1023" t="str">
        <f t="shared" si="15"/>
        <v>1.70850</v>
      </c>
    </row>
    <row r="1024" spans="1:10" x14ac:dyDescent="0.25">
      <c r="A1024" s="1">
        <v>43245</v>
      </c>
      <c r="B1024" t="s">
        <v>32083</v>
      </c>
      <c r="C1024" t="s">
        <v>34529</v>
      </c>
      <c r="D1024" t="s">
        <v>37115</v>
      </c>
      <c r="E1024" t="s">
        <v>35056</v>
      </c>
      <c r="F1024" t="s">
        <v>37116</v>
      </c>
      <c r="G1024" t="s">
        <v>37117</v>
      </c>
      <c r="H1024" t="s">
        <v>36029</v>
      </c>
      <c r="I1024" t="s">
        <v>37118</v>
      </c>
      <c r="J1024" t="str">
        <f t="shared" si="15"/>
        <v>1.70725</v>
      </c>
    </row>
    <row r="1025" spans="1:10" x14ac:dyDescent="0.25">
      <c r="A1025" s="1">
        <v>43244</v>
      </c>
      <c r="B1025" t="s">
        <v>32089</v>
      </c>
      <c r="C1025" t="s">
        <v>34851</v>
      </c>
      <c r="D1025" t="s">
        <v>37103</v>
      </c>
      <c r="E1025" t="s">
        <v>37119</v>
      </c>
      <c r="F1025" t="s">
        <v>37120</v>
      </c>
      <c r="G1025" t="s">
        <v>37121</v>
      </c>
      <c r="H1025" t="s">
        <v>37122</v>
      </c>
      <c r="I1025" t="s">
        <v>37123</v>
      </c>
      <c r="J1025" t="str">
        <f t="shared" si="15"/>
        <v>1.70850</v>
      </c>
    </row>
    <row r="1026" spans="1:10" x14ac:dyDescent="0.25">
      <c r="A1026" s="1">
        <v>43243</v>
      </c>
      <c r="B1026" t="s">
        <v>32095</v>
      </c>
      <c r="C1026" t="s">
        <v>37124</v>
      </c>
      <c r="D1026" t="s">
        <v>37125</v>
      </c>
      <c r="E1026" t="s">
        <v>36769</v>
      </c>
      <c r="F1026" t="s">
        <v>37126</v>
      </c>
      <c r="G1026" t="s">
        <v>37127</v>
      </c>
      <c r="H1026" t="s">
        <v>37128</v>
      </c>
      <c r="I1026" t="s">
        <v>37129</v>
      </c>
      <c r="J1026" t="str">
        <f t="shared" ref="J1026:J1089" si="16">IF(C1026="",C1027,C1026)</f>
        <v>1.70788</v>
      </c>
    </row>
    <row r="1027" spans="1:10" x14ac:dyDescent="0.25">
      <c r="A1027" s="1">
        <v>43242</v>
      </c>
      <c r="B1027" t="s">
        <v>32101</v>
      </c>
      <c r="C1027" t="s">
        <v>34851</v>
      </c>
      <c r="D1027" t="s">
        <v>37130</v>
      </c>
      <c r="E1027" t="s">
        <v>35060</v>
      </c>
      <c r="F1027" t="s">
        <v>37131</v>
      </c>
      <c r="G1027" t="s">
        <v>37127</v>
      </c>
      <c r="H1027" t="s">
        <v>37132</v>
      </c>
      <c r="I1027" t="s">
        <v>37133</v>
      </c>
      <c r="J1027" t="str">
        <f t="shared" si="16"/>
        <v>1.70850</v>
      </c>
    </row>
    <row r="1028" spans="1:10" x14ac:dyDescent="0.25">
      <c r="A1028" s="1">
        <v>43241</v>
      </c>
      <c r="B1028" t="s">
        <v>32076</v>
      </c>
      <c r="C1028" t="s">
        <v>37134</v>
      </c>
      <c r="D1028" t="s">
        <v>34984</v>
      </c>
      <c r="E1028" t="s">
        <v>37135</v>
      </c>
      <c r="F1028" t="s">
        <v>37136</v>
      </c>
      <c r="G1028" t="s">
        <v>37127</v>
      </c>
      <c r="H1028" t="s">
        <v>37057</v>
      </c>
      <c r="I1028" t="s">
        <v>37137</v>
      </c>
      <c r="J1028" t="str">
        <f t="shared" si="16"/>
        <v>1.70600</v>
      </c>
    </row>
    <row r="1029" spans="1:10" x14ac:dyDescent="0.25">
      <c r="A1029" s="1">
        <v>43238</v>
      </c>
      <c r="B1029" t="s">
        <v>32083</v>
      </c>
      <c r="C1029" t="s">
        <v>34529</v>
      </c>
      <c r="D1029" t="s">
        <v>34984</v>
      </c>
      <c r="E1029" t="s">
        <v>34657</v>
      </c>
      <c r="F1029" t="s">
        <v>36770</v>
      </c>
      <c r="G1029" t="s">
        <v>37138</v>
      </c>
      <c r="H1029" t="s">
        <v>37057</v>
      </c>
      <c r="I1029" t="s">
        <v>37139</v>
      </c>
      <c r="J1029" t="str">
        <f t="shared" si="16"/>
        <v>1.70725</v>
      </c>
    </row>
    <row r="1030" spans="1:10" x14ac:dyDescent="0.25">
      <c r="A1030" s="1">
        <v>43237</v>
      </c>
      <c r="B1030" t="s">
        <v>32089</v>
      </c>
      <c r="C1030" t="s">
        <v>37134</v>
      </c>
      <c r="D1030" t="s">
        <v>37140</v>
      </c>
      <c r="E1030" t="s">
        <v>37141</v>
      </c>
      <c r="F1030" t="s">
        <v>37142</v>
      </c>
      <c r="G1030" t="s">
        <v>36738</v>
      </c>
      <c r="H1030" t="s">
        <v>37132</v>
      </c>
      <c r="I1030" t="s">
        <v>37143</v>
      </c>
      <c r="J1030" t="str">
        <f t="shared" si="16"/>
        <v>1.70600</v>
      </c>
    </row>
    <row r="1031" spans="1:10" x14ac:dyDescent="0.25">
      <c r="A1031" s="1">
        <v>43236</v>
      </c>
      <c r="B1031" t="s">
        <v>32095</v>
      </c>
      <c r="C1031" t="s">
        <v>37144</v>
      </c>
      <c r="D1031" t="s">
        <v>37145</v>
      </c>
      <c r="E1031" t="s">
        <v>36999</v>
      </c>
      <c r="F1031" t="s">
        <v>37146</v>
      </c>
      <c r="G1031" t="s">
        <v>37147</v>
      </c>
      <c r="H1031" t="s">
        <v>37148</v>
      </c>
      <c r="I1031" t="s">
        <v>37149</v>
      </c>
      <c r="J1031" t="str">
        <f t="shared" si="16"/>
        <v>1.70538</v>
      </c>
    </row>
    <row r="1032" spans="1:10" x14ac:dyDescent="0.25">
      <c r="A1032" s="1">
        <v>43235</v>
      </c>
      <c r="B1032" t="s">
        <v>32101</v>
      </c>
      <c r="C1032" t="s">
        <v>37150</v>
      </c>
      <c r="D1032" t="s">
        <v>37109</v>
      </c>
      <c r="E1032" t="s">
        <v>35071</v>
      </c>
      <c r="F1032" t="s">
        <v>37151</v>
      </c>
      <c r="G1032" t="s">
        <v>37152</v>
      </c>
      <c r="H1032" t="s">
        <v>37153</v>
      </c>
      <c r="I1032" t="s">
        <v>37154</v>
      </c>
      <c r="J1032" t="str">
        <f t="shared" si="16"/>
        <v>1.70500</v>
      </c>
    </row>
    <row r="1033" spans="1:10" x14ac:dyDescent="0.25">
      <c r="A1033" s="1">
        <v>43234</v>
      </c>
      <c r="B1033" t="s">
        <v>32076</v>
      </c>
      <c r="C1033" t="s">
        <v>37150</v>
      </c>
      <c r="D1033" t="s">
        <v>34943</v>
      </c>
      <c r="E1033" t="s">
        <v>36993</v>
      </c>
      <c r="F1033" t="s">
        <v>37155</v>
      </c>
      <c r="G1033" t="s">
        <v>37127</v>
      </c>
      <c r="H1033" t="s">
        <v>36997</v>
      </c>
      <c r="I1033" t="s">
        <v>37156</v>
      </c>
      <c r="J1033" t="str">
        <f t="shared" si="16"/>
        <v>1.70500</v>
      </c>
    </row>
    <row r="1034" spans="1:10" x14ac:dyDescent="0.25">
      <c r="A1034" s="1">
        <v>43231</v>
      </c>
      <c r="B1034" t="s">
        <v>32083</v>
      </c>
      <c r="C1034" t="s">
        <v>37157</v>
      </c>
      <c r="D1034" t="s">
        <v>37158</v>
      </c>
      <c r="E1034" t="s">
        <v>37159</v>
      </c>
      <c r="F1034" t="s">
        <v>37160</v>
      </c>
      <c r="G1034" t="s">
        <v>36982</v>
      </c>
      <c r="H1034" t="s">
        <v>37161</v>
      </c>
      <c r="I1034" t="s">
        <v>37162</v>
      </c>
      <c r="J1034" t="str">
        <f t="shared" si="16"/>
        <v>1.70625</v>
      </c>
    </row>
    <row r="1035" spans="1:10" x14ac:dyDescent="0.25">
      <c r="A1035" s="1">
        <v>43230</v>
      </c>
      <c r="B1035" t="s">
        <v>32089</v>
      </c>
      <c r="C1035" t="s">
        <v>37150</v>
      </c>
      <c r="D1035" t="s">
        <v>34943</v>
      </c>
      <c r="E1035" t="s">
        <v>37163</v>
      </c>
      <c r="F1035" t="s">
        <v>37164</v>
      </c>
      <c r="G1035" t="s">
        <v>37165</v>
      </c>
      <c r="H1035" t="s">
        <v>36120</v>
      </c>
      <c r="I1035" t="s">
        <v>37166</v>
      </c>
      <c r="J1035" t="str">
        <f t="shared" si="16"/>
        <v>1.70500</v>
      </c>
    </row>
    <row r="1036" spans="1:10" x14ac:dyDescent="0.25">
      <c r="A1036" s="1">
        <v>43229</v>
      </c>
      <c r="B1036" t="s">
        <v>32095</v>
      </c>
      <c r="C1036" t="s">
        <v>37150</v>
      </c>
      <c r="D1036" t="s">
        <v>37167</v>
      </c>
      <c r="E1036" t="s">
        <v>37168</v>
      </c>
      <c r="F1036" t="s">
        <v>37169</v>
      </c>
      <c r="G1036" t="s">
        <v>35706</v>
      </c>
      <c r="H1036" t="s">
        <v>37170</v>
      </c>
      <c r="I1036" t="s">
        <v>37004</v>
      </c>
      <c r="J1036" t="str">
        <f t="shared" si="16"/>
        <v>1.70500</v>
      </c>
    </row>
    <row r="1037" spans="1:10" x14ac:dyDescent="0.25">
      <c r="A1037" s="1">
        <v>43228</v>
      </c>
      <c r="B1037" t="s">
        <v>32101</v>
      </c>
      <c r="C1037" t="s">
        <v>37150</v>
      </c>
      <c r="D1037" t="s">
        <v>34943</v>
      </c>
      <c r="E1037" t="s">
        <v>37168</v>
      </c>
      <c r="F1037" t="s">
        <v>37171</v>
      </c>
      <c r="G1037" t="s">
        <v>37172</v>
      </c>
      <c r="H1037" t="s">
        <v>35670</v>
      </c>
      <c r="I1037" t="s">
        <v>37004</v>
      </c>
      <c r="J1037" t="str">
        <f t="shared" si="16"/>
        <v>1.70500</v>
      </c>
    </row>
    <row r="1038" spans="1:10" x14ac:dyDescent="0.25">
      <c r="A1038" s="1">
        <v>43224</v>
      </c>
      <c r="B1038" t="s">
        <v>32083</v>
      </c>
      <c r="C1038" t="s">
        <v>37173</v>
      </c>
      <c r="D1038" t="s">
        <v>34943</v>
      </c>
      <c r="E1038" t="s">
        <v>37174</v>
      </c>
      <c r="F1038" t="s">
        <v>37175</v>
      </c>
      <c r="G1038" t="s">
        <v>37176</v>
      </c>
      <c r="H1038" t="s">
        <v>37177</v>
      </c>
      <c r="I1038" t="s">
        <v>37178</v>
      </c>
      <c r="J1038" t="str">
        <f t="shared" si="16"/>
        <v>1.70563</v>
      </c>
    </row>
    <row r="1039" spans="1:10" x14ac:dyDescent="0.25">
      <c r="A1039" s="1">
        <v>43223</v>
      </c>
      <c r="B1039" t="s">
        <v>32089</v>
      </c>
      <c r="C1039" t="s">
        <v>37179</v>
      </c>
      <c r="D1039" t="s">
        <v>37167</v>
      </c>
      <c r="E1039" t="s">
        <v>37180</v>
      </c>
      <c r="F1039" t="s">
        <v>37181</v>
      </c>
      <c r="G1039" t="s">
        <v>35756</v>
      </c>
      <c r="H1039" t="s">
        <v>37182</v>
      </c>
      <c r="I1039" t="s">
        <v>37183</v>
      </c>
      <c r="J1039" t="str">
        <f t="shared" si="16"/>
        <v>1.70438</v>
      </c>
    </row>
    <row r="1040" spans="1:10" x14ac:dyDescent="0.25">
      <c r="A1040" s="1">
        <v>43222</v>
      </c>
      <c r="B1040" t="s">
        <v>32095</v>
      </c>
      <c r="C1040" t="s">
        <v>37179</v>
      </c>
      <c r="D1040" t="s">
        <v>37140</v>
      </c>
      <c r="E1040" t="s">
        <v>37184</v>
      </c>
      <c r="F1040" t="s">
        <v>37185</v>
      </c>
      <c r="G1040" t="s">
        <v>37186</v>
      </c>
      <c r="H1040" t="s">
        <v>37187</v>
      </c>
      <c r="I1040" t="s">
        <v>37188</v>
      </c>
      <c r="J1040" t="str">
        <f t="shared" si="16"/>
        <v>1.70438</v>
      </c>
    </row>
    <row r="1041" spans="1:10" x14ac:dyDescent="0.25">
      <c r="A1041" s="1">
        <v>43221</v>
      </c>
      <c r="B1041" t="s">
        <v>32101</v>
      </c>
      <c r="C1041" t="s">
        <v>37179</v>
      </c>
      <c r="D1041" t="s">
        <v>37189</v>
      </c>
      <c r="E1041" t="s">
        <v>34729</v>
      </c>
      <c r="F1041" t="s">
        <v>37190</v>
      </c>
      <c r="G1041" t="s">
        <v>35409</v>
      </c>
      <c r="H1041" t="s">
        <v>37191</v>
      </c>
      <c r="I1041" t="s">
        <v>37192</v>
      </c>
      <c r="J1041" t="str">
        <f t="shared" si="16"/>
        <v>1.70438</v>
      </c>
    </row>
    <row r="1042" spans="1:10" x14ac:dyDescent="0.25">
      <c r="A1042" s="1">
        <v>43220</v>
      </c>
      <c r="B1042" t="s">
        <v>32076</v>
      </c>
      <c r="C1042" t="s">
        <v>37193</v>
      </c>
      <c r="D1042" t="s">
        <v>37103</v>
      </c>
      <c r="E1042" t="s">
        <v>37194</v>
      </c>
      <c r="F1042" t="s">
        <v>37195</v>
      </c>
      <c r="G1042" t="s">
        <v>37186</v>
      </c>
      <c r="H1042" t="s">
        <v>37196</v>
      </c>
      <c r="I1042" t="s">
        <v>37197</v>
      </c>
      <c r="J1042" t="str">
        <f t="shared" si="16"/>
        <v>1.70369</v>
      </c>
    </row>
    <row r="1043" spans="1:10" x14ac:dyDescent="0.25">
      <c r="A1043" s="1">
        <v>43217</v>
      </c>
      <c r="B1043" t="s">
        <v>32083</v>
      </c>
      <c r="C1043" t="s">
        <v>37179</v>
      </c>
      <c r="D1043" t="s">
        <v>37083</v>
      </c>
      <c r="E1043" t="s">
        <v>37198</v>
      </c>
      <c r="F1043" t="s">
        <v>37199</v>
      </c>
      <c r="G1043" t="s">
        <v>37200</v>
      </c>
      <c r="H1043" t="s">
        <v>37201</v>
      </c>
      <c r="I1043" t="s">
        <v>36207</v>
      </c>
      <c r="J1043" t="str">
        <f t="shared" si="16"/>
        <v>1.70438</v>
      </c>
    </row>
    <row r="1044" spans="1:10" x14ac:dyDescent="0.25">
      <c r="A1044" s="1">
        <v>43216</v>
      </c>
      <c r="B1044" t="s">
        <v>32089</v>
      </c>
      <c r="C1044" t="s">
        <v>37202</v>
      </c>
      <c r="D1044" t="s">
        <v>37203</v>
      </c>
      <c r="E1044" t="s">
        <v>37204</v>
      </c>
      <c r="F1044" t="s">
        <v>37205</v>
      </c>
      <c r="G1044" t="s">
        <v>37206</v>
      </c>
      <c r="H1044" t="s">
        <v>35663</v>
      </c>
      <c r="I1044" t="s">
        <v>37207</v>
      </c>
      <c r="J1044" t="str">
        <f t="shared" si="16"/>
        <v>1.70313</v>
      </c>
    </row>
    <row r="1045" spans="1:10" x14ac:dyDescent="0.25">
      <c r="A1045" s="1">
        <v>43215</v>
      </c>
      <c r="B1045" t="s">
        <v>32095</v>
      </c>
      <c r="C1045" t="s">
        <v>37202</v>
      </c>
      <c r="D1045" t="s">
        <v>37208</v>
      </c>
      <c r="E1045" t="s">
        <v>37209</v>
      </c>
      <c r="F1045" t="s">
        <v>37210</v>
      </c>
      <c r="G1045" t="s">
        <v>37211</v>
      </c>
      <c r="H1045" t="s">
        <v>37212</v>
      </c>
      <c r="I1045" t="s">
        <v>37039</v>
      </c>
      <c r="J1045" t="str">
        <f t="shared" si="16"/>
        <v>1.70313</v>
      </c>
    </row>
    <row r="1046" spans="1:10" x14ac:dyDescent="0.25">
      <c r="A1046" s="1">
        <v>43214</v>
      </c>
      <c r="B1046" t="s">
        <v>32101</v>
      </c>
      <c r="C1046" t="s">
        <v>37202</v>
      </c>
      <c r="D1046" t="s">
        <v>37213</v>
      </c>
      <c r="E1046" t="s">
        <v>37214</v>
      </c>
      <c r="F1046" t="s">
        <v>37215</v>
      </c>
      <c r="G1046" t="s">
        <v>37216</v>
      </c>
      <c r="H1046" t="s">
        <v>37217</v>
      </c>
      <c r="I1046" t="s">
        <v>37218</v>
      </c>
      <c r="J1046" t="str">
        <f t="shared" si="16"/>
        <v>1.70313</v>
      </c>
    </row>
    <row r="1047" spans="1:10" x14ac:dyDescent="0.25">
      <c r="A1047" s="1">
        <v>43213</v>
      </c>
      <c r="B1047" t="s">
        <v>32076</v>
      </c>
      <c r="C1047" t="s">
        <v>37202</v>
      </c>
      <c r="D1047" t="s">
        <v>37219</v>
      </c>
      <c r="E1047" t="s">
        <v>37220</v>
      </c>
      <c r="F1047" t="s">
        <v>37221</v>
      </c>
      <c r="G1047" t="s">
        <v>37222</v>
      </c>
      <c r="H1047" t="s">
        <v>37223</v>
      </c>
      <c r="I1047" t="s">
        <v>37218</v>
      </c>
      <c r="J1047" t="str">
        <f t="shared" si="16"/>
        <v>1.70313</v>
      </c>
    </row>
    <row r="1048" spans="1:10" x14ac:dyDescent="0.25">
      <c r="A1048" s="1">
        <v>43210</v>
      </c>
      <c r="B1048" t="s">
        <v>32083</v>
      </c>
      <c r="C1048" t="s">
        <v>37202</v>
      </c>
      <c r="D1048" t="s">
        <v>37213</v>
      </c>
      <c r="E1048" t="s">
        <v>37224</v>
      </c>
      <c r="F1048" t="s">
        <v>37225</v>
      </c>
      <c r="G1048" t="s">
        <v>37226</v>
      </c>
      <c r="H1048" t="s">
        <v>36388</v>
      </c>
      <c r="I1048" t="s">
        <v>37227</v>
      </c>
      <c r="J1048" t="str">
        <f t="shared" si="16"/>
        <v>1.70313</v>
      </c>
    </row>
    <row r="1049" spans="1:10" x14ac:dyDescent="0.25">
      <c r="A1049" s="1">
        <v>43209</v>
      </c>
      <c r="B1049" t="s">
        <v>32089</v>
      </c>
      <c r="C1049" t="s">
        <v>37202</v>
      </c>
      <c r="D1049" t="s">
        <v>37213</v>
      </c>
      <c r="E1049" t="s">
        <v>37214</v>
      </c>
      <c r="F1049" t="s">
        <v>37228</v>
      </c>
      <c r="G1049" t="s">
        <v>37229</v>
      </c>
      <c r="H1049" t="s">
        <v>37230</v>
      </c>
      <c r="I1049" t="s">
        <v>37231</v>
      </c>
      <c r="J1049" t="str">
        <f t="shared" si="16"/>
        <v>1.70313</v>
      </c>
    </row>
    <row r="1050" spans="1:10" x14ac:dyDescent="0.25">
      <c r="A1050" s="1">
        <v>43208</v>
      </c>
      <c r="B1050" t="s">
        <v>32095</v>
      </c>
      <c r="C1050" t="s">
        <v>37150</v>
      </c>
      <c r="D1050" t="s">
        <v>37213</v>
      </c>
      <c r="E1050" t="s">
        <v>37232</v>
      </c>
      <c r="F1050" t="s">
        <v>37233</v>
      </c>
      <c r="G1050" t="s">
        <v>37234</v>
      </c>
      <c r="H1050" t="s">
        <v>37235</v>
      </c>
      <c r="I1050" t="s">
        <v>37236</v>
      </c>
      <c r="J1050" t="str">
        <f t="shared" si="16"/>
        <v>1.70500</v>
      </c>
    </row>
    <row r="1051" spans="1:10" x14ac:dyDescent="0.25">
      <c r="A1051" s="1">
        <v>43207</v>
      </c>
      <c r="B1051" t="s">
        <v>32101</v>
      </c>
      <c r="C1051" t="s">
        <v>34523</v>
      </c>
      <c r="D1051" t="s">
        <v>37237</v>
      </c>
      <c r="E1051" t="s">
        <v>37238</v>
      </c>
      <c r="F1051" t="s">
        <v>37239</v>
      </c>
      <c r="G1051" t="s">
        <v>37240</v>
      </c>
      <c r="H1051" t="s">
        <v>36989</v>
      </c>
      <c r="I1051" t="s">
        <v>37241</v>
      </c>
      <c r="J1051" t="str">
        <f t="shared" si="16"/>
        <v>1.70375</v>
      </c>
    </row>
    <row r="1052" spans="1:10" x14ac:dyDescent="0.25">
      <c r="A1052" s="1">
        <v>43206</v>
      </c>
      <c r="B1052" t="s">
        <v>32076</v>
      </c>
      <c r="C1052" t="s">
        <v>37242</v>
      </c>
      <c r="D1052" t="s">
        <v>37213</v>
      </c>
      <c r="E1052" t="s">
        <v>37243</v>
      </c>
      <c r="F1052" t="s">
        <v>36690</v>
      </c>
      <c r="G1052" t="s">
        <v>37244</v>
      </c>
      <c r="H1052" t="s">
        <v>37235</v>
      </c>
      <c r="I1052" t="s">
        <v>37245</v>
      </c>
      <c r="J1052" t="str">
        <f t="shared" si="16"/>
        <v>1.70125</v>
      </c>
    </row>
    <row r="1053" spans="1:10" x14ac:dyDescent="0.25">
      <c r="A1053" s="1">
        <v>43203</v>
      </c>
      <c r="B1053" t="s">
        <v>32083</v>
      </c>
      <c r="C1053" t="s">
        <v>37246</v>
      </c>
      <c r="D1053" t="s">
        <v>37247</v>
      </c>
      <c r="E1053" t="s">
        <v>37248</v>
      </c>
      <c r="F1053" t="s">
        <v>35258</v>
      </c>
      <c r="G1053" t="s">
        <v>37249</v>
      </c>
      <c r="H1053" t="s">
        <v>37250</v>
      </c>
      <c r="I1053" t="s">
        <v>37251</v>
      </c>
      <c r="J1053" t="str">
        <f t="shared" si="16"/>
        <v>1.70188</v>
      </c>
    </row>
    <row r="1054" spans="1:10" x14ac:dyDescent="0.25">
      <c r="A1054" s="1">
        <v>43202</v>
      </c>
      <c r="B1054" t="s">
        <v>32089</v>
      </c>
      <c r="C1054" t="s">
        <v>37202</v>
      </c>
      <c r="D1054" t="s">
        <v>37252</v>
      </c>
      <c r="E1054" t="s">
        <v>34848</v>
      </c>
      <c r="F1054" t="s">
        <v>35101</v>
      </c>
      <c r="G1054" t="s">
        <v>37253</v>
      </c>
      <c r="H1054" t="s">
        <v>36029</v>
      </c>
      <c r="I1054" t="s">
        <v>37254</v>
      </c>
      <c r="J1054" t="str">
        <f t="shared" si="16"/>
        <v>1.70313</v>
      </c>
    </row>
    <row r="1055" spans="1:10" x14ac:dyDescent="0.25">
      <c r="A1055" s="1">
        <v>43201</v>
      </c>
      <c r="B1055" t="s">
        <v>32095</v>
      </c>
      <c r="C1055" t="s">
        <v>37246</v>
      </c>
      <c r="D1055" t="s">
        <v>37255</v>
      </c>
      <c r="E1055" t="s">
        <v>37238</v>
      </c>
      <c r="F1055" t="s">
        <v>37256</v>
      </c>
      <c r="G1055" t="s">
        <v>35603</v>
      </c>
      <c r="H1055" t="s">
        <v>37257</v>
      </c>
      <c r="I1055" t="s">
        <v>37258</v>
      </c>
      <c r="J1055" t="str">
        <f t="shared" si="16"/>
        <v>1.70188</v>
      </c>
    </row>
    <row r="1056" spans="1:10" x14ac:dyDescent="0.25">
      <c r="A1056" s="1">
        <v>43200</v>
      </c>
      <c r="B1056" t="s">
        <v>32101</v>
      </c>
      <c r="C1056" t="s">
        <v>37246</v>
      </c>
      <c r="D1056" t="s">
        <v>37255</v>
      </c>
      <c r="E1056" t="s">
        <v>37259</v>
      </c>
      <c r="F1056" t="s">
        <v>35278</v>
      </c>
      <c r="G1056" t="s">
        <v>37260</v>
      </c>
      <c r="H1056" t="s">
        <v>37261</v>
      </c>
      <c r="I1056" t="s">
        <v>37262</v>
      </c>
      <c r="J1056" t="str">
        <f t="shared" si="16"/>
        <v>1.70188</v>
      </c>
    </row>
    <row r="1057" spans="1:10" x14ac:dyDescent="0.25">
      <c r="A1057" s="1">
        <v>43199</v>
      </c>
      <c r="B1057" t="s">
        <v>32076</v>
      </c>
      <c r="C1057" t="s">
        <v>37246</v>
      </c>
      <c r="D1057" t="s">
        <v>37255</v>
      </c>
      <c r="E1057" t="s">
        <v>37263</v>
      </c>
      <c r="F1057" t="s">
        <v>37264</v>
      </c>
      <c r="G1057" t="s">
        <v>37265</v>
      </c>
      <c r="H1057" t="s">
        <v>37266</v>
      </c>
      <c r="I1057" t="s">
        <v>37267</v>
      </c>
      <c r="J1057" t="str">
        <f t="shared" si="16"/>
        <v>1.70188</v>
      </c>
    </row>
    <row r="1058" spans="1:10" x14ac:dyDescent="0.25">
      <c r="A1058" s="1">
        <v>43196</v>
      </c>
      <c r="B1058" t="s">
        <v>32083</v>
      </c>
      <c r="C1058" t="s">
        <v>37202</v>
      </c>
      <c r="D1058" t="s">
        <v>37219</v>
      </c>
      <c r="E1058" t="s">
        <v>37263</v>
      </c>
      <c r="F1058" t="s">
        <v>37268</v>
      </c>
      <c r="G1058" t="s">
        <v>37269</v>
      </c>
      <c r="H1058" t="s">
        <v>37270</v>
      </c>
      <c r="I1058" t="s">
        <v>37271</v>
      </c>
      <c r="J1058" t="str">
        <f t="shared" si="16"/>
        <v>1.70313</v>
      </c>
    </row>
    <row r="1059" spans="1:10" x14ac:dyDescent="0.25">
      <c r="A1059" s="1">
        <v>43195</v>
      </c>
      <c r="B1059" t="s">
        <v>32089</v>
      </c>
      <c r="C1059" t="s">
        <v>37202</v>
      </c>
      <c r="D1059" t="s">
        <v>37219</v>
      </c>
      <c r="E1059" t="s">
        <v>37272</v>
      </c>
      <c r="F1059" t="s">
        <v>37273</v>
      </c>
      <c r="G1059" t="s">
        <v>37274</v>
      </c>
      <c r="H1059" t="s">
        <v>37275</v>
      </c>
      <c r="I1059" t="s">
        <v>37276</v>
      </c>
      <c r="J1059" t="str">
        <f t="shared" si="16"/>
        <v>1.70313</v>
      </c>
    </row>
    <row r="1060" spans="1:10" x14ac:dyDescent="0.25">
      <c r="A1060" s="1">
        <v>43194</v>
      </c>
      <c r="B1060" t="s">
        <v>32095</v>
      </c>
      <c r="C1060" t="s">
        <v>37246</v>
      </c>
      <c r="D1060" t="s">
        <v>37219</v>
      </c>
      <c r="E1060" t="s">
        <v>37277</v>
      </c>
      <c r="F1060" t="s">
        <v>37278</v>
      </c>
      <c r="G1060" t="s">
        <v>37279</v>
      </c>
      <c r="H1060" t="s">
        <v>37280</v>
      </c>
      <c r="I1060" t="s">
        <v>37281</v>
      </c>
      <c r="J1060" t="str">
        <f t="shared" si="16"/>
        <v>1.70188</v>
      </c>
    </row>
    <row r="1061" spans="1:10" x14ac:dyDescent="0.25">
      <c r="A1061" s="1">
        <v>43193</v>
      </c>
      <c r="B1061" t="s">
        <v>32101</v>
      </c>
      <c r="C1061" t="s">
        <v>37282</v>
      </c>
      <c r="D1061" t="s">
        <v>37283</v>
      </c>
      <c r="E1061" t="s">
        <v>35036</v>
      </c>
      <c r="F1061" t="s">
        <v>37284</v>
      </c>
      <c r="G1061" t="s">
        <v>37285</v>
      </c>
      <c r="H1061" t="s">
        <v>37286</v>
      </c>
      <c r="I1061" t="s">
        <v>37287</v>
      </c>
      <c r="J1061" t="str">
        <f t="shared" si="16"/>
        <v>1.69938</v>
      </c>
    </row>
    <row r="1062" spans="1:10" x14ac:dyDescent="0.25">
      <c r="A1062" s="1">
        <v>43188</v>
      </c>
      <c r="B1062" t="s">
        <v>32089</v>
      </c>
      <c r="C1062" t="s">
        <v>37288</v>
      </c>
      <c r="D1062" t="s">
        <v>37289</v>
      </c>
      <c r="E1062" t="s">
        <v>35077</v>
      </c>
      <c r="F1062" t="s">
        <v>37290</v>
      </c>
      <c r="G1062" t="s">
        <v>36802</v>
      </c>
      <c r="H1062" t="s">
        <v>37291</v>
      </c>
      <c r="I1062" t="s">
        <v>37292</v>
      </c>
      <c r="J1062" t="str">
        <f t="shared" si="16"/>
        <v>1.69688</v>
      </c>
    </row>
    <row r="1063" spans="1:10" x14ac:dyDescent="0.25">
      <c r="A1063" s="1">
        <v>43187</v>
      </c>
      <c r="B1063" t="s">
        <v>32095</v>
      </c>
      <c r="C1063" t="s">
        <v>34492</v>
      </c>
      <c r="D1063" t="s">
        <v>37247</v>
      </c>
      <c r="E1063" t="s">
        <v>37293</v>
      </c>
      <c r="F1063" t="s">
        <v>37294</v>
      </c>
      <c r="G1063" t="s">
        <v>37295</v>
      </c>
      <c r="H1063" t="s">
        <v>37296</v>
      </c>
      <c r="I1063" t="s">
        <v>35915</v>
      </c>
      <c r="J1063" t="str">
        <f t="shared" si="16"/>
        <v>1.69875</v>
      </c>
    </row>
    <row r="1064" spans="1:10" x14ac:dyDescent="0.25">
      <c r="A1064" s="1">
        <v>43186</v>
      </c>
      <c r="B1064" t="s">
        <v>32101</v>
      </c>
      <c r="C1064" t="s">
        <v>37297</v>
      </c>
      <c r="D1064" t="s">
        <v>37298</v>
      </c>
      <c r="E1064" t="s">
        <v>37299</v>
      </c>
      <c r="F1064" t="s">
        <v>37300</v>
      </c>
      <c r="G1064" t="s">
        <v>36529</v>
      </c>
      <c r="H1064" t="s">
        <v>37301</v>
      </c>
      <c r="I1064" t="s">
        <v>37302</v>
      </c>
      <c r="J1064" t="str">
        <f t="shared" si="16"/>
        <v>1.69750</v>
      </c>
    </row>
    <row r="1065" spans="1:10" x14ac:dyDescent="0.25">
      <c r="A1065" s="1">
        <v>43185</v>
      </c>
      <c r="B1065" t="s">
        <v>32076</v>
      </c>
      <c r="C1065" t="s">
        <v>37297</v>
      </c>
      <c r="D1065" t="s">
        <v>37303</v>
      </c>
      <c r="E1065" t="s">
        <v>37299</v>
      </c>
      <c r="F1065" t="s">
        <v>37304</v>
      </c>
      <c r="G1065" t="s">
        <v>37305</v>
      </c>
      <c r="H1065" t="s">
        <v>37306</v>
      </c>
      <c r="I1065" t="s">
        <v>37307</v>
      </c>
      <c r="J1065" t="str">
        <f t="shared" si="16"/>
        <v>1.69750</v>
      </c>
    </row>
    <row r="1066" spans="1:10" x14ac:dyDescent="0.25">
      <c r="A1066" s="1">
        <v>43182</v>
      </c>
      <c r="B1066" t="s">
        <v>32083</v>
      </c>
      <c r="C1066" t="s">
        <v>37297</v>
      </c>
      <c r="D1066" t="s">
        <v>37308</v>
      </c>
      <c r="E1066" t="s">
        <v>37309</v>
      </c>
      <c r="F1066" t="s">
        <v>37310</v>
      </c>
      <c r="G1066" t="s">
        <v>37311</v>
      </c>
      <c r="H1066" t="s">
        <v>37312</v>
      </c>
      <c r="I1066" t="s">
        <v>37313</v>
      </c>
      <c r="J1066" t="str">
        <f t="shared" si="16"/>
        <v>1.69750</v>
      </c>
    </row>
    <row r="1067" spans="1:10" x14ac:dyDescent="0.25">
      <c r="A1067" s="1">
        <v>43181</v>
      </c>
      <c r="B1067" t="s">
        <v>32089</v>
      </c>
      <c r="C1067" t="s">
        <v>37297</v>
      </c>
      <c r="D1067" t="s">
        <v>34556</v>
      </c>
      <c r="E1067" t="s">
        <v>37314</v>
      </c>
      <c r="F1067" t="s">
        <v>37315</v>
      </c>
      <c r="G1067" t="s">
        <v>37316</v>
      </c>
      <c r="H1067" t="s">
        <v>37317</v>
      </c>
      <c r="I1067" t="s">
        <v>37318</v>
      </c>
      <c r="J1067" t="str">
        <f t="shared" si="16"/>
        <v>1.69750</v>
      </c>
    </row>
    <row r="1068" spans="1:10" x14ac:dyDescent="0.25">
      <c r="A1068" s="1">
        <v>43180</v>
      </c>
      <c r="B1068" t="s">
        <v>32095</v>
      </c>
      <c r="C1068" t="s">
        <v>37319</v>
      </c>
      <c r="D1068" t="s">
        <v>37298</v>
      </c>
      <c r="E1068" t="s">
        <v>37320</v>
      </c>
      <c r="F1068" t="s">
        <v>37321</v>
      </c>
      <c r="G1068" t="s">
        <v>37322</v>
      </c>
      <c r="H1068" t="s">
        <v>37323</v>
      </c>
      <c r="I1068" t="s">
        <v>35992</v>
      </c>
      <c r="J1068" t="str">
        <f t="shared" si="16"/>
        <v>1.44875</v>
      </c>
    </row>
    <row r="1069" spans="1:10" x14ac:dyDescent="0.25">
      <c r="A1069" s="1">
        <v>43179</v>
      </c>
      <c r="B1069" t="s">
        <v>32101</v>
      </c>
      <c r="C1069" t="s">
        <v>37324</v>
      </c>
      <c r="D1069" t="s">
        <v>37325</v>
      </c>
      <c r="E1069" t="s">
        <v>37326</v>
      </c>
      <c r="F1069" t="s">
        <v>34909</v>
      </c>
      <c r="G1069" t="s">
        <v>37327</v>
      </c>
      <c r="H1069" t="s">
        <v>37328</v>
      </c>
      <c r="I1069" t="s">
        <v>37329</v>
      </c>
      <c r="J1069" t="str">
        <f t="shared" si="16"/>
        <v>1.44750</v>
      </c>
    </row>
    <row r="1070" spans="1:10" x14ac:dyDescent="0.25">
      <c r="A1070" s="1">
        <v>43178</v>
      </c>
      <c r="B1070" t="s">
        <v>32076</v>
      </c>
      <c r="C1070" t="s">
        <v>37324</v>
      </c>
      <c r="D1070" t="s">
        <v>37330</v>
      </c>
      <c r="E1070" t="s">
        <v>37331</v>
      </c>
      <c r="F1070" t="s">
        <v>37332</v>
      </c>
      <c r="G1070" t="s">
        <v>37333</v>
      </c>
      <c r="H1070" t="s">
        <v>37334</v>
      </c>
      <c r="I1070" t="s">
        <v>37335</v>
      </c>
      <c r="J1070" t="str">
        <f t="shared" si="16"/>
        <v>1.44750</v>
      </c>
    </row>
    <row r="1071" spans="1:10" x14ac:dyDescent="0.25">
      <c r="A1071" s="1">
        <v>43175</v>
      </c>
      <c r="B1071" t="s">
        <v>32083</v>
      </c>
      <c r="C1071" t="s">
        <v>37336</v>
      </c>
      <c r="D1071" t="s">
        <v>34718</v>
      </c>
      <c r="E1071" t="s">
        <v>37337</v>
      </c>
      <c r="F1071" t="s">
        <v>37338</v>
      </c>
      <c r="G1071" t="s">
        <v>37339</v>
      </c>
      <c r="H1071" t="s">
        <v>35474</v>
      </c>
      <c r="I1071" t="s">
        <v>37340</v>
      </c>
      <c r="J1071" t="str">
        <f t="shared" si="16"/>
        <v>1.44625</v>
      </c>
    </row>
    <row r="1072" spans="1:10" x14ac:dyDescent="0.25">
      <c r="A1072" s="1">
        <v>43174</v>
      </c>
      <c r="B1072" t="s">
        <v>32089</v>
      </c>
      <c r="C1072" t="s">
        <v>37341</v>
      </c>
      <c r="D1072" t="s">
        <v>37342</v>
      </c>
      <c r="E1072" t="s">
        <v>37343</v>
      </c>
      <c r="F1072" t="s">
        <v>35128</v>
      </c>
      <c r="G1072" t="s">
        <v>35400</v>
      </c>
      <c r="H1072" t="s">
        <v>37344</v>
      </c>
      <c r="I1072" t="s">
        <v>37345</v>
      </c>
      <c r="J1072" t="str">
        <f t="shared" si="16"/>
        <v>1.44500</v>
      </c>
    </row>
    <row r="1073" spans="1:10" x14ac:dyDescent="0.25">
      <c r="A1073" s="1">
        <v>43173</v>
      </c>
      <c r="B1073" t="s">
        <v>32095</v>
      </c>
      <c r="C1073" t="s">
        <v>37341</v>
      </c>
      <c r="D1073" t="s">
        <v>37346</v>
      </c>
      <c r="E1073" t="s">
        <v>34633</v>
      </c>
      <c r="F1073" t="s">
        <v>37347</v>
      </c>
      <c r="G1073" t="s">
        <v>37348</v>
      </c>
      <c r="H1073" t="s">
        <v>37349</v>
      </c>
      <c r="I1073" t="s">
        <v>37350</v>
      </c>
      <c r="J1073" t="str">
        <f t="shared" si="16"/>
        <v>1.44500</v>
      </c>
    </row>
    <row r="1074" spans="1:10" x14ac:dyDescent="0.25">
      <c r="A1074" s="1">
        <v>43172</v>
      </c>
      <c r="B1074" t="s">
        <v>32101</v>
      </c>
      <c r="C1074" t="s">
        <v>37341</v>
      </c>
      <c r="D1074" t="s">
        <v>37351</v>
      </c>
      <c r="E1074" t="s">
        <v>37352</v>
      </c>
      <c r="F1074" t="s">
        <v>37353</v>
      </c>
      <c r="G1074" t="s">
        <v>37354</v>
      </c>
      <c r="H1074" t="s">
        <v>37355</v>
      </c>
      <c r="I1074" t="s">
        <v>37356</v>
      </c>
      <c r="J1074" t="str">
        <f t="shared" si="16"/>
        <v>1.44500</v>
      </c>
    </row>
    <row r="1075" spans="1:10" x14ac:dyDescent="0.25">
      <c r="A1075" s="1">
        <v>43171</v>
      </c>
      <c r="B1075" t="s">
        <v>32076</v>
      </c>
      <c r="C1075" t="s">
        <v>37341</v>
      </c>
      <c r="D1075" t="s">
        <v>37357</v>
      </c>
      <c r="E1075" t="s">
        <v>37358</v>
      </c>
      <c r="F1075" t="s">
        <v>37359</v>
      </c>
      <c r="G1075" t="s">
        <v>37360</v>
      </c>
      <c r="H1075" t="s">
        <v>35365</v>
      </c>
      <c r="I1075" t="s">
        <v>37361</v>
      </c>
      <c r="J1075" t="str">
        <f t="shared" si="16"/>
        <v>1.44500</v>
      </c>
    </row>
    <row r="1076" spans="1:10" x14ac:dyDescent="0.25">
      <c r="A1076" s="1">
        <v>43168</v>
      </c>
      <c r="B1076" t="s">
        <v>32083</v>
      </c>
      <c r="C1076" t="s">
        <v>37362</v>
      </c>
      <c r="D1076" t="s">
        <v>37363</v>
      </c>
      <c r="E1076" t="s">
        <v>37364</v>
      </c>
      <c r="F1076" t="s">
        <v>37365</v>
      </c>
      <c r="G1076" t="s">
        <v>37366</v>
      </c>
      <c r="H1076" t="s">
        <v>37367</v>
      </c>
      <c r="I1076" t="s">
        <v>37368</v>
      </c>
      <c r="J1076" t="str">
        <f t="shared" si="16"/>
        <v>1.44688</v>
      </c>
    </row>
    <row r="1077" spans="1:10" x14ac:dyDescent="0.25">
      <c r="A1077" s="1">
        <v>43167</v>
      </c>
      <c r="B1077" t="s">
        <v>32089</v>
      </c>
      <c r="C1077" t="s">
        <v>37362</v>
      </c>
      <c r="D1077" t="s">
        <v>37369</v>
      </c>
      <c r="E1077" t="s">
        <v>37370</v>
      </c>
      <c r="F1077" t="s">
        <v>37371</v>
      </c>
      <c r="G1077" t="s">
        <v>37372</v>
      </c>
      <c r="H1077" t="s">
        <v>37373</v>
      </c>
      <c r="I1077" t="s">
        <v>37374</v>
      </c>
      <c r="J1077" t="str">
        <f t="shared" si="16"/>
        <v>1.44688</v>
      </c>
    </row>
    <row r="1078" spans="1:10" x14ac:dyDescent="0.25">
      <c r="A1078" s="1">
        <v>43166</v>
      </c>
      <c r="B1078" t="s">
        <v>32095</v>
      </c>
      <c r="C1078" t="s">
        <v>37362</v>
      </c>
      <c r="D1078" t="s">
        <v>37375</v>
      </c>
      <c r="E1078" t="s">
        <v>37376</v>
      </c>
      <c r="F1078" t="s">
        <v>37377</v>
      </c>
      <c r="G1078" t="s">
        <v>35220</v>
      </c>
      <c r="H1078" t="s">
        <v>37378</v>
      </c>
      <c r="I1078" t="s">
        <v>37379</v>
      </c>
      <c r="J1078" t="str">
        <f t="shared" si="16"/>
        <v>1.44688</v>
      </c>
    </row>
    <row r="1079" spans="1:10" x14ac:dyDescent="0.25">
      <c r="A1079" s="1">
        <v>43165</v>
      </c>
      <c r="B1079" t="s">
        <v>32101</v>
      </c>
      <c r="C1079" t="s">
        <v>37362</v>
      </c>
      <c r="D1079" t="s">
        <v>37380</v>
      </c>
      <c r="E1079" t="s">
        <v>37381</v>
      </c>
      <c r="F1079" t="s">
        <v>37382</v>
      </c>
      <c r="G1079" t="s">
        <v>37383</v>
      </c>
      <c r="H1079" t="s">
        <v>37384</v>
      </c>
      <c r="I1079" t="s">
        <v>37385</v>
      </c>
      <c r="J1079" t="str">
        <f t="shared" si="16"/>
        <v>1.44688</v>
      </c>
    </row>
    <row r="1080" spans="1:10" x14ac:dyDescent="0.25">
      <c r="A1080" s="1">
        <v>43164</v>
      </c>
      <c r="B1080" t="s">
        <v>32076</v>
      </c>
      <c r="C1080" t="s">
        <v>37324</v>
      </c>
      <c r="D1080" t="s">
        <v>37386</v>
      </c>
      <c r="E1080" t="s">
        <v>37387</v>
      </c>
      <c r="F1080" t="s">
        <v>37388</v>
      </c>
      <c r="G1080" t="s">
        <v>37389</v>
      </c>
      <c r="H1080" t="s">
        <v>37390</v>
      </c>
      <c r="I1080" t="s">
        <v>37391</v>
      </c>
      <c r="J1080" t="str">
        <f t="shared" si="16"/>
        <v>1.44750</v>
      </c>
    </row>
    <row r="1081" spans="1:10" x14ac:dyDescent="0.25">
      <c r="A1081" s="1">
        <v>43161</v>
      </c>
      <c r="B1081" t="s">
        <v>32083</v>
      </c>
      <c r="C1081" t="s">
        <v>37324</v>
      </c>
      <c r="D1081" t="s">
        <v>37392</v>
      </c>
      <c r="E1081" t="s">
        <v>37393</v>
      </c>
      <c r="F1081" t="s">
        <v>37394</v>
      </c>
      <c r="G1081" t="s">
        <v>37395</v>
      </c>
      <c r="H1081" t="s">
        <v>37396</v>
      </c>
      <c r="I1081" t="s">
        <v>37397</v>
      </c>
      <c r="J1081" t="str">
        <f t="shared" si="16"/>
        <v>1.44750</v>
      </c>
    </row>
    <row r="1082" spans="1:10" x14ac:dyDescent="0.25">
      <c r="A1082" s="1">
        <v>43160</v>
      </c>
      <c r="B1082" t="s">
        <v>32089</v>
      </c>
      <c r="C1082" t="s">
        <v>37336</v>
      </c>
      <c r="D1082" t="s">
        <v>37398</v>
      </c>
      <c r="E1082" t="s">
        <v>37399</v>
      </c>
      <c r="F1082" t="s">
        <v>37400</v>
      </c>
      <c r="G1082" t="s">
        <v>37401</v>
      </c>
      <c r="H1082" t="s">
        <v>37402</v>
      </c>
      <c r="I1082" t="s">
        <v>36210</v>
      </c>
      <c r="J1082" t="str">
        <f t="shared" si="16"/>
        <v>1.44625</v>
      </c>
    </row>
    <row r="1083" spans="1:10" x14ac:dyDescent="0.25">
      <c r="A1083" s="1">
        <v>43159</v>
      </c>
      <c r="B1083" t="s">
        <v>32095</v>
      </c>
      <c r="C1083" t="s">
        <v>37403</v>
      </c>
      <c r="D1083" t="s">
        <v>37380</v>
      </c>
      <c r="E1083" t="s">
        <v>37404</v>
      </c>
      <c r="F1083" t="s">
        <v>37405</v>
      </c>
      <c r="G1083" t="s">
        <v>37406</v>
      </c>
      <c r="H1083" t="s">
        <v>37407</v>
      </c>
      <c r="I1083" t="s">
        <v>37408</v>
      </c>
      <c r="J1083" t="str">
        <f t="shared" si="16"/>
        <v>1.44250</v>
      </c>
    </row>
    <row r="1084" spans="1:10" x14ac:dyDescent="0.25">
      <c r="A1084" s="1">
        <v>43158</v>
      </c>
      <c r="B1084" t="s">
        <v>32101</v>
      </c>
      <c r="C1084" t="s">
        <v>37324</v>
      </c>
      <c r="D1084" t="s">
        <v>37409</v>
      </c>
      <c r="E1084" t="s">
        <v>37410</v>
      </c>
      <c r="F1084" t="s">
        <v>37411</v>
      </c>
      <c r="G1084" t="s">
        <v>37412</v>
      </c>
      <c r="H1084" t="s">
        <v>35339</v>
      </c>
      <c r="I1084" t="s">
        <v>35876</v>
      </c>
      <c r="J1084" t="str">
        <f t="shared" si="16"/>
        <v>1.44750</v>
      </c>
    </row>
    <row r="1085" spans="1:10" x14ac:dyDescent="0.25">
      <c r="A1085" s="1">
        <v>43157</v>
      </c>
      <c r="B1085" t="s">
        <v>32076</v>
      </c>
      <c r="C1085" t="s">
        <v>37324</v>
      </c>
      <c r="D1085" t="s">
        <v>37413</v>
      </c>
      <c r="E1085" t="s">
        <v>37414</v>
      </c>
      <c r="F1085" t="s">
        <v>37415</v>
      </c>
      <c r="G1085" t="s">
        <v>37416</v>
      </c>
      <c r="H1085" t="s">
        <v>37417</v>
      </c>
      <c r="I1085" t="s">
        <v>37418</v>
      </c>
      <c r="J1085" t="str">
        <f t="shared" si="16"/>
        <v>1.44750</v>
      </c>
    </row>
    <row r="1086" spans="1:10" x14ac:dyDescent="0.25">
      <c r="A1086" s="1">
        <v>43154</v>
      </c>
      <c r="B1086" t="s">
        <v>32083</v>
      </c>
      <c r="C1086" t="s">
        <v>37419</v>
      </c>
      <c r="D1086" t="s">
        <v>37420</v>
      </c>
      <c r="E1086" t="s">
        <v>37421</v>
      </c>
      <c r="F1086" t="s">
        <v>37422</v>
      </c>
      <c r="G1086" t="s">
        <v>37423</v>
      </c>
      <c r="H1086" t="s">
        <v>36375</v>
      </c>
      <c r="I1086" t="s">
        <v>37424</v>
      </c>
      <c r="J1086" t="str">
        <f t="shared" si="16"/>
        <v>1.44813</v>
      </c>
    </row>
    <row r="1087" spans="1:10" x14ac:dyDescent="0.25">
      <c r="A1087" s="1">
        <v>43153</v>
      </c>
      <c r="B1087" t="s">
        <v>32089</v>
      </c>
      <c r="C1087" t="s">
        <v>37425</v>
      </c>
      <c r="D1087" t="s">
        <v>37426</v>
      </c>
      <c r="E1087" t="s">
        <v>37427</v>
      </c>
      <c r="F1087" t="s">
        <v>37428</v>
      </c>
      <c r="G1087" t="s">
        <v>37429</v>
      </c>
      <c r="H1087" t="s">
        <v>37430</v>
      </c>
      <c r="I1087" t="s">
        <v>37431</v>
      </c>
      <c r="J1087" t="str">
        <f t="shared" si="16"/>
        <v>1.44438</v>
      </c>
    </row>
    <row r="1088" spans="1:10" x14ac:dyDescent="0.25">
      <c r="A1088" s="1">
        <v>43152</v>
      </c>
      <c r="B1088" t="s">
        <v>32095</v>
      </c>
      <c r="C1088" t="s">
        <v>37341</v>
      </c>
      <c r="D1088" t="s">
        <v>37426</v>
      </c>
      <c r="E1088" t="s">
        <v>37432</v>
      </c>
      <c r="F1088" t="s">
        <v>37433</v>
      </c>
      <c r="G1088" t="s">
        <v>37434</v>
      </c>
      <c r="H1088" t="s">
        <v>37435</v>
      </c>
      <c r="I1088" t="s">
        <v>37436</v>
      </c>
      <c r="J1088" t="str">
        <f t="shared" si="16"/>
        <v>1.44500</v>
      </c>
    </row>
    <row r="1089" spans="1:10" x14ac:dyDescent="0.25">
      <c r="A1089" s="1">
        <v>43151</v>
      </c>
      <c r="B1089" t="s">
        <v>32101</v>
      </c>
      <c r="C1089" t="s">
        <v>37341</v>
      </c>
      <c r="D1089" t="s">
        <v>37420</v>
      </c>
      <c r="E1089" t="s">
        <v>37437</v>
      </c>
      <c r="F1089" t="s">
        <v>37438</v>
      </c>
      <c r="G1089" t="s">
        <v>37439</v>
      </c>
      <c r="H1089" t="s">
        <v>37440</v>
      </c>
      <c r="I1089" t="s">
        <v>37441</v>
      </c>
      <c r="J1089" t="str">
        <f t="shared" si="16"/>
        <v>1.44500</v>
      </c>
    </row>
    <row r="1090" spans="1:10" x14ac:dyDescent="0.25">
      <c r="A1090" s="1">
        <v>43150</v>
      </c>
      <c r="B1090" t="s">
        <v>32076</v>
      </c>
      <c r="C1090" t="s">
        <v>32078</v>
      </c>
      <c r="D1090" t="s">
        <v>37442</v>
      </c>
      <c r="E1090" t="s">
        <v>37437</v>
      </c>
      <c r="F1090" t="s">
        <v>37443</v>
      </c>
      <c r="G1090" t="s">
        <v>37444</v>
      </c>
      <c r="H1090" t="s">
        <v>37445</v>
      </c>
      <c r="I1090" t="s">
        <v>36652</v>
      </c>
      <c r="J1090" t="str">
        <f t="shared" ref="J1090:J1153" si="17">IF(C1090="",C1091,C1090)</f>
        <v>1.44500</v>
      </c>
    </row>
    <row r="1091" spans="1:10" x14ac:dyDescent="0.25">
      <c r="A1091" s="1">
        <v>43147</v>
      </c>
      <c r="B1091" t="s">
        <v>32083</v>
      </c>
      <c r="C1091" t="s">
        <v>37341</v>
      </c>
      <c r="D1091" t="s">
        <v>37426</v>
      </c>
      <c r="E1091" t="s">
        <v>37446</v>
      </c>
      <c r="F1091" t="s">
        <v>37447</v>
      </c>
      <c r="G1091" t="s">
        <v>37448</v>
      </c>
      <c r="H1091" t="s">
        <v>37449</v>
      </c>
      <c r="I1091" t="s">
        <v>35744</v>
      </c>
      <c r="J1091" t="str">
        <f t="shared" si="17"/>
        <v>1.44500</v>
      </c>
    </row>
    <row r="1092" spans="1:10" x14ac:dyDescent="0.25">
      <c r="A1092" s="1">
        <v>43146</v>
      </c>
      <c r="B1092" t="s">
        <v>32089</v>
      </c>
      <c r="C1092" t="s">
        <v>37450</v>
      </c>
      <c r="D1092" t="s">
        <v>37451</v>
      </c>
      <c r="E1092" t="s">
        <v>37452</v>
      </c>
      <c r="F1092" t="s">
        <v>37453</v>
      </c>
      <c r="G1092" t="s">
        <v>34666</v>
      </c>
      <c r="H1092" t="s">
        <v>37454</v>
      </c>
      <c r="I1092" t="s">
        <v>37455</v>
      </c>
      <c r="J1092" t="str">
        <f t="shared" si="17"/>
        <v>1.44375</v>
      </c>
    </row>
    <row r="1093" spans="1:10" x14ac:dyDescent="0.25">
      <c r="A1093" s="1">
        <v>43145</v>
      </c>
      <c r="B1093" t="s">
        <v>32095</v>
      </c>
      <c r="C1093" t="s">
        <v>37450</v>
      </c>
      <c r="D1093" t="s">
        <v>37456</v>
      </c>
      <c r="E1093" t="s">
        <v>37457</v>
      </c>
      <c r="F1093" t="s">
        <v>37458</v>
      </c>
      <c r="G1093" t="s">
        <v>34932</v>
      </c>
      <c r="H1093" t="s">
        <v>37459</v>
      </c>
      <c r="I1093" t="s">
        <v>37460</v>
      </c>
      <c r="J1093" t="str">
        <f t="shared" si="17"/>
        <v>1.44375</v>
      </c>
    </row>
    <row r="1094" spans="1:10" x14ac:dyDescent="0.25">
      <c r="A1094" s="1">
        <v>43144</v>
      </c>
      <c r="B1094" t="s">
        <v>32101</v>
      </c>
      <c r="C1094" t="s">
        <v>37450</v>
      </c>
      <c r="D1094" t="s">
        <v>37451</v>
      </c>
      <c r="E1094" t="s">
        <v>37461</v>
      </c>
      <c r="F1094" t="s">
        <v>37462</v>
      </c>
      <c r="G1094" t="s">
        <v>37463</v>
      </c>
      <c r="H1094" t="s">
        <v>37464</v>
      </c>
      <c r="I1094" t="s">
        <v>37465</v>
      </c>
      <c r="J1094" t="str">
        <f t="shared" si="17"/>
        <v>1.44375</v>
      </c>
    </row>
    <row r="1095" spans="1:10" x14ac:dyDescent="0.25">
      <c r="A1095" s="1">
        <v>43143</v>
      </c>
      <c r="B1095" t="s">
        <v>32076</v>
      </c>
      <c r="C1095" t="s">
        <v>37403</v>
      </c>
      <c r="D1095" t="s">
        <v>37466</v>
      </c>
      <c r="E1095" t="s">
        <v>37461</v>
      </c>
      <c r="F1095" t="s">
        <v>37467</v>
      </c>
      <c r="G1095" t="s">
        <v>37468</v>
      </c>
      <c r="H1095" t="s">
        <v>37469</v>
      </c>
      <c r="I1095" t="s">
        <v>37470</v>
      </c>
      <c r="J1095" t="str">
        <f t="shared" si="17"/>
        <v>1.44250</v>
      </c>
    </row>
    <row r="1096" spans="1:10" x14ac:dyDescent="0.25">
      <c r="A1096" s="1">
        <v>43140</v>
      </c>
      <c r="B1096" t="s">
        <v>32083</v>
      </c>
      <c r="C1096" t="s">
        <v>37471</v>
      </c>
      <c r="D1096" t="s">
        <v>37466</v>
      </c>
      <c r="E1096" t="s">
        <v>37472</v>
      </c>
      <c r="F1096" t="s">
        <v>37473</v>
      </c>
      <c r="G1096" t="s">
        <v>37474</v>
      </c>
      <c r="H1096" t="s">
        <v>37475</v>
      </c>
      <c r="I1096" t="s">
        <v>37476</v>
      </c>
      <c r="J1096" t="str">
        <f t="shared" si="17"/>
        <v>1.44000</v>
      </c>
    </row>
    <row r="1097" spans="1:10" x14ac:dyDescent="0.25">
      <c r="A1097" s="1">
        <v>43139</v>
      </c>
      <c r="B1097" t="s">
        <v>32089</v>
      </c>
      <c r="C1097" t="s">
        <v>37477</v>
      </c>
      <c r="D1097" t="s">
        <v>37478</v>
      </c>
      <c r="E1097" t="s">
        <v>37479</v>
      </c>
      <c r="F1097" t="s">
        <v>37480</v>
      </c>
      <c r="G1097" t="s">
        <v>34706</v>
      </c>
      <c r="H1097" t="s">
        <v>37481</v>
      </c>
      <c r="I1097" t="s">
        <v>37482</v>
      </c>
      <c r="J1097" t="str">
        <f t="shared" si="17"/>
        <v>1.43875</v>
      </c>
    </row>
    <row r="1098" spans="1:10" x14ac:dyDescent="0.25">
      <c r="A1098" s="1">
        <v>43138</v>
      </c>
      <c r="B1098" t="s">
        <v>32095</v>
      </c>
      <c r="C1098" t="s">
        <v>37477</v>
      </c>
      <c r="D1098" t="s">
        <v>37483</v>
      </c>
      <c r="E1098" t="s">
        <v>37484</v>
      </c>
      <c r="F1098" t="s">
        <v>37485</v>
      </c>
      <c r="G1098" t="s">
        <v>37486</v>
      </c>
      <c r="H1098" t="s">
        <v>35082</v>
      </c>
      <c r="I1098" t="s">
        <v>37487</v>
      </c>
      <c r="J1098" t="str">
        <f t="shared" si="17"/>
        <v>1.43875</v>
      </c>
    </row>
    <row r="1099" spans="1:10" x14ac:dyDescent="0.25">
      <c r="A1099" s="1">
        <v>43137</v>
      </c>
      <c r="B1099" t="s">
        <v>32101</v>
      </c>
      <c r="C1099" t="s">
        <v>37477</v>
      </c>
      <c r="D1099" t="s">
        <v>37483</v>
      </c>
      <c r="E1099" t="s">
        <v>37488</v>
      </c>
      <c r="F1099" t="s">
        <v>37489</v>
      </c>
      <c r="G1099" t="s">
        <v>37490</v>
      </c>
      <c r="H1099" t="s">
        <v>37491</v>
      </c>
      <c r="I1099" t="s">
        <v>37492</v>
      </c>
      <c r="J1099" t="str">
        <f t="shared" si="17"/>
        <v>1.43875</v>
      </c>
    </row>
    <row r="1100" spans="1:10" x14ac:dyDescent="0.25">
      <c r="A1100" s="1">
        <v>43136</v>
      </c>
      <c r="B1100" t="s">
        <v>32076</v>
      </c>
      <c r="C1100" t="s">
        <v>37493</v>
      </c>
      <c r="D1100" t="s">
        <v>37494</v>
      </c>
      <c r="E1100" t="s">
        <v>37495</v>
      </c>
      <c r="F1100" t="s">
        <v>37496</v>
      </c>
      <c r="G1100" t="s">
        <v>37497</v>
      </c>
      <c r="H1100" t="s">
        <v>37498</v>
      </c>
      <c r="I1100" t="s">
        <v>37499</v>
      </c>
      <c r="J1100" t="str">
        <f t="shared" si="17"/>
        <v>1.43938</v>
      </c>
    </row>
    <row r="1101" spans="1:10" x14ac:dyDescent="0.25">
      <c r="A1101" s="1">
        <v>43133</v>
      </c>
      <c r="B1101" t="s">
        <v>32083</v>
      </c>
      <c r="C1101" t="s">
        <v>37450</v>
      </c>
      <c r="D1101" t="s">
        <v>37500</v>
      </c>
      <c r="E1101" t="s">
        <v>37501</v>
      </c>
      <c r="F1101" t="s">
        <v>37502</v>
      </c>
      <c r="G1101" t="s">
        <v>37503</v>
      </c>
      <c r="H1101" t="s">
        <v>37504</v>
      </c>
      <c r="I1101" t="s">
        <v>37505</v>
      </c>
      <c r="J1101" t="str">
        <f t="shared" si="17"/>
        <v>1.44375</v>
      </c>
    </row>
    <row r="1102" spans="1:10" x14ac:dyDescent="0.25">
      <c r="A1102" s="1">
        <v>43132</v>
      </c>
      <c r="B1102" t="s">
        <v>32089</v>
      </c>
      <c r="C1102" t="s">
        <v>37450</v>
      </c>
      <c r="D1102" t="s">
        <v>37506</v>
      </c>
      <c r="E1102" t="s">
        <v>37507</v>
      </c>
      <c r="F1102" t="s">
        <v>37508</v>
      </c>
      <c r="G1102" t="s">
        <v>37509</v>
      </c>
      <c r="H1102" t="s">
        <v>34940</v>
      </c>
      <c r="I1102" t="s">
        <v>37510</v>
      </c>
      <c r="J1102" t="str">
        <f t="shared" si="17"/>
        <v>1.44375</v>
      </c>
    </row>
    <row r="1103" spans="1:10" x14ac:dyDescent="0.25">
      <c r="A1103" s="1">
        <v>43131</v>
      </c>
      <c r="B1103" t="s">
        <v>32095</v>
      </c>
      <c r="C1103" t="s">
        <v>37493</v>
      </c>
      <c r="D1103" t="s">
        <v>37511</v>
      </c>
      <c r="E1103" t="s">
        <v>37512</v>
      </c>
      <c r="F1103" t="s">
        <v>37513</v>
      </c>
      <c r="G1103" t="s">
        <v>37514</v>
      </c>
      <c r="H1103" t="s">
        <v>37515</v>
      </c>
      <c r="I1103" t="s">
        <v>37516</v>
      </c>
      <c r="J1103" t="str">
        <f t="shared" si="17"/>
        <v>1.43938</v>
      </c>
    </row>
    <row r="1104" spans="1:10" x14ac:dyDescent="0.25">
      <c r="A1104" s="1">
        <v>43130</v>
      </c>
      <c r="B1104" t="s">
        <v>32101</v>
      </c>
      <c r="C1104" t="s">
        <v>37493</v>
      </c>
      <c r="D1104" t="s">
        <v>37483</v>
      </c>
      <c r="E1104" t="s">
        <v>37517</v>
      </c>
      <c r="F1104" t="s">
        <v>37518</v>
      </c>
      <c r="G1104" t="s">
        <v>37519</v>
      </c>
      <c r="H1104" t="s">
        <v>37515</v>
      </c>
      <c r="I1104" t="s">
        <v>37520</v>
      </c>
      <c r="J1104" t="str">
        <f t="shared" si="17"/>
        <v>1.43938</v>
      </c>
    </row>
    <row r="1105" spans="1:10" x14ac:dyDescent="0.25">
      <c r="A1105" s="1">
        <v>43129</v>
      </c>
      <c r="B1105" t="s">
        <v>32076</v>
      </c>
      <c r="C1105" t="s">
        <v>37493</v>
      </c>
      <c r="D1105" t="s">
        <v>37521</v>
      </c>
      <c r="E1105" t="s">
        <v>37522</v>
      </c>
      <c r="F1105" t="s">
        <v>37523</v>
      </c>
      <c r="G1105" t="s">
        <v>37524</v>
      </c>
      <c r="H1105" t="s">
        <v>37525</v>
      </c>
      <c r="I1105" t="s">
        <v>37526</v>
      </c>
      <c r="J1105" t="str">
        <f t="shared" si="17"/>
        <v>1.43938</v>
      </c>
    </row>
    <row r="1106" spans="1:10" x14ac:dyDescent="0.25">
      <c r="A1106" s="1">
        <v>43126</v>
      </c>
      <c r="B1106" t="s">
        <v>32083</v>
      </c>
      <c r="C1106" t="s">
        <v>37527</v>
      </c>
      <c r="D1106" t="s">
        <v>37521</v>
      </c>
      <c r="E1106" t="s">
        <v>37528</v>
      </c>
      <c r="F1106" t="s">
        <v>37529</v>
      </c>
      <c r="G1106" t="s">
        <v>37530</v>
      </c>
      <c r="H1106" t="s">
        <v>37531</v>
      </c>
      <c r="I1106" t="s">
        <v>37532</v>
      </c>
      <c r="J1106" t="str">
        <f t="shared" si="17"/>
        <v>1.43813</v>
      </c>
    </row>
    <row r="1107" spans="1:10" x14ac:dyDescent="0.25">
      <c r="A1107" s="1">
        <v>43125</v>
      </c>
      <c r="B1107" t="s">
        <v>32089</v>
      </c>
      <c r="C1107" t="s">
        <v>37527</v>
      </c>
      <c r="D1107" t="s">
        <v>37533</v>
      </c>
      <c r="E1107" t="s">
        <v>37534</v>
      </c>
      <c r="F1107" t="s">
        <v>37535</v>
      </c>
      <c r="G1107" t="s">
        <v>37536</v>
      </c>
      <c r="H1107" t="s">
        <v>37537</v>
      </c>
      <c r="I1107" t="s">
        <v>37538</v>
      </c>
      <c r="J1107" t="str">
        <f t="shared" si="17"/>
        <v>1.43813</v>
      </c>
    </row>
    <row r="1108" spans="1:10" x14ac:dyDescent="0.25">
      <c r="A1108" s="1">
        <v>43124</v>
      </c>
      <c r="B1108" t="s">
        <v>32095</v>
      </c>
      <c r="C1108" t="s">
        <v>37539</v>
      </c>
      <c r="D1108" t="s">
        <v>37540</v>
      </c>
      <c r="E1108" t="s">
        <v>37541</v>
      </c>
      <c r="F1108" t="s">
        <v>37542</v>
      </c>
      <c r="G1108" t="s">
        <v>37543</v>
      </c>
      <c r="H1108" t="s">
        <v>37544</v>
      </c>
      <c r="I1108" t="s">
        <v>37545</v>
      </c>
      <c r="J1108" t="str">
        <f t="shared" si="17"/>
        <v>1.43750</v>
      </c>
    </row>
    <row r="1109" spans="1:10" x14ac:dyDescent="0.25">
      <c r="A1109" s="1">
        <v>43123</v>
      </c>
      <c r="B1109" t="s">
        <v>32101</v>
      </c>
      <c r="C1109" t="s">
        <v>37539</v>
      </c>
      <c r="D1109" t="s">
        <v>37546</v>
      </c>
      <c r="E1109" t="s">
        <v>37547</v>
      </c>
      <c r="F1109" t="s">
        <v>37548</v>
      </c>
      <c r="G1109" t="s">
        <v>37549</v>
      </c>
      <c r="H1109" t="s">
        <v>37550</v>
      </c>
      <c r="I1109" t="s">
        <v>37551</v>
      </c>
      <c r="J1109" t="str">
        <f t="shared" si="17"/>
        <v>1.43750</v>
      </c>
    </row>
    <row r="1110" spans="1:10" x14ac:dyDescent="0.25">
      <c r="A1110" s="1">
        <v>43122</v>
      </c>
      <c r="B1110" t="s">
        <v>32076</v>
      </c>
      <c r="C1110" t="s">
        <v>37539</v>
      </c>
      <c r="D1110" t="s">
        <v>37552</v>
      </c>
      <c r="E1110" t="s">
        <v>37553</v>
      </c>
      <c r="F1110" t="s">
        <v>37548</v>
      </c>
      <c r="G1110" t="s">
        <v>37554</v>
      </c>
      <c r="H1110" t="s">
        <v>37033</v>
      </c>
      <c r="I1110" t="s">
        <v>37555</v>
      </c>
      <c r="J1110" t="str">
        <f t="shared" si="17"/>
        <v>1.43750</v>
      </c>
    </row>
    <row r="1111" spans="1:10" x14ac:dyDescent="0.25">
      <c r="A1111" s="1">
        <v>43119</v>
      </c>
      <c r="B1111" t="s">
        <v>32083</v>
      </c>
      <c r="C1111" t="s">
        <v>37539</v>
      </c>
      <c r="D1111" t="s">
        <v>37556</v>
      </c>
      <c r="E1111" t="s">
        <v>37557</v>
      </c>
      <c r="F1111" t="s">
        <v>34473</v>
      </c>
      <c r="G1111" t="s">
        <v>37558</v>
      </c>
      <c r="H1111" t="s">
        <v>37559</v>
      </c>
      <c r="I1111" t="s">
        <v>37560</v>
      </c>
      <c r="J1111" t="str">
        <f t="shared" si="17"/>
        <v>1.43750</v>
      </c>
    </row>
    <row r="1112" spans="1:10" x14ac:dyDescent="0.25">
      <c r="A1112" s="1">
        <v>43118</v>
      </c>
      <c r="B1112" t="s">
        <v>32089</v>
      </c>
      <c r="C1112" t="s">
        <v>37539</v>
      </c>
      <c r="D1112" t="s">
        <v>37561</v>
      </c>
      <c r="E1112" t="s">
        <v>37562</v>
      </c>
      <c r="F1112" t="s">
        <v>37563</v>
      </c>
      <c r="G1112" t="s">
        <v>37564</v>
      </c>
      <c r="H1112" t="s">
        <v>37033</v>
      </c>
      <c r="I1112" t="s">
        <v>37560</v>
      </c>
      <c r="J1112" t="str">
        <f t="shared" si="17"/>
        <v>1.43750</v>
      </c>
    </row>
    <row r="1113" spans="1:10" x14ac:dyDescent="0.25">
      <c r="A1113" s="1">
        <v>43117</v>
      </c>
      <c r="B1113" t="s">
        <v>32095</v>
      </c>
      <c r="C1113" t="s">
        <v>37539</v>
      </c>
      <c r="D1113" t="s">
        <v>37565</v>
      </c>
      <c r="E1113" t="s">
        <v>34645</v>
      </c>
      <c r="F1113" t="s">
        <v>37566</v>
      </c>
      <c r="G1113" t="s">
        <v>37567</v>
      </c>
      <c r="H1113" t="s">
        <v>37568</v>
      </c>
      <c r="I1113" t="s">
        <v>37569</v>
      </c>
      <c r="J1113" t="str">
        <f t="shared" si="17"/>
        <v>1.43750</v>
      </c>
    </row>
    <row r="1114" spans="1:10" x14ac:dyDescent="0.25">
      <c r="A1114" s="1">
        <v>43116</v>
      </c>
      <c r="B1114" t="s">
        <v>32101</v>
      </c>
      <c r="C1114" t="s">
        <v>37477</v>
      </c>
      <c r="D1114" t="s">
        <v>37570</v>
      </c>
      <c r="E1114" t="s">
        <v>37571</v>
      </c>
      <c r="F1114" t="s">
        <v>37572</v>
      </c>
      <c r="G1114" t="s">
        <v>37573</v>
      </c>
      <c r="H1114" t="s">
        <v>37574</v>
      </c>
      <c r="I1114" t="s">
        <v>37575</v>
      </c>
      <c r="J1114" t="str">
        <f t="shared" si="17"/>
        <v>1.43875</v>
      </c>
    </row>
    <row r="1115" spans="1:10" x14ac:dyDescent="0.25">
      <c r="A1115" s="1">
        <v>43115</v>
      </c>
      <c r="B1115" t="s">
        <v>32076</v>
      </c>
      <c r="C1115" t="s">
        <v>32078</v>
      </c>
      <c r="D1115" t="s">
        <v>37556</v>
      </c>
      <c r="E1115" t="s">
        <v>37576</v>
      </c>
      <c r="F1115" t="s">
        <v>37577</v>
      </c>
      <c r="G1115" t="s">
        <v>37578</v>
      </c>
      <c r="H1115" t="s">
        <v>34890</v>
      </c>
      <c r="I1115" t="s">
        <v>37579</v>
      </c>
      <c r="J1115" t="str">
        <f t="shared" si="17"/>
        <v>1.43750</v>
      </c>
    </row>
    <row r="1116" spans="1:10" x14ac:dyDescent="0.25">
      <c r="A1116" s="1">
        <v>43112</v>
      </c>
      <c r="B1116" t="s">
        <v>32083</v>
      </c>
      <c r="C1116" t="s">
        <v>37539</v>
      </c>
      <c r="D1116" t="s">
        <v>37580</v>
      </c>
      <c r="E1116" t="s">
        <v>37581</v>
      </c>
      <c r="F1116" t="s">
        <v>37582</v>
      </c>
      <c r="G1116" t="s">
        <v>37583</v>
      </c>
      <c r="H1116" t="s">
        <v>37584</v>
      </c>
      <c r="I1116" t="s">
        <v>36931</v>
      </c>
      <c r="J1116" t="str">
        <f t="shared" si="17"/>
        <v>1.43750</v>
      </c>
    </row>
    <row r="1117" spans="1:10" x14ac:dyDescent="0.25">
      <c r="A1117" s="1">
        <v>43111</v>
      </c>
      <c r="B1117" t="s">
        <v>32089</v>
      </c>
      <c r="C1117" t="s">
        <v>37539</v>
      </c>
      <c r="D1117" t="s">
        <v>37585</v>
      </c>
      <c r="E1117" t="s">
        <v>37586</v>
      </c>
      <c r="F1117" t="s">
        <v>37587</v>
      </c>
      <c r="G1117" t="s">
        <v>37588</v>
      </c>
      <c r="H1117" t="s">
        <v>37589</v>
      </c>
      <c r="I1117" t="s">
        <v>37590</v>
      </c>
      <c r="J1117" t="str">
        <f t="shared" si="17"/>
        <v>1.43750</v>
      </c>
    </row>
    <row r="1118" spans="1:10" x14ac:dyDescent="0.25">
      <c r="A1118" s="1">
        <v>43110</v>
      </c>
      <c r="B1118" t="s">
        <v>32095</v>
      </c>
      <c r="C1118" t="s">
        <v>37591</v>
      </c>
      <c r="D1118" t="s">
        <v>37592</v>
      </c>
      <c r="E1118" t="s">
        <v>37593</v>
      </c>
      <c r="F1118" t="s">
        <v>37594</v>
      </c>
      <c r="G1118" t="s">
        <v>37595</v>
      </c>
      <c r="H1118" t="s">
        <v>37596</v>
      </c>
      <c r="I1118" t="s">
        <v>37597</v>
      </c>
      <c r="J1118" t="str">
        <f t="shared" si="17"/>
        <v>1.43625</v>
      </c>
    </row>
    <row r="1119" spans="1:10" x14ac:dyDescent="0.25">
      <c r="A1119" s="1">
        <v>43109</v>
      </c>
      <c r="B1119" t="s">
        <v>32101</v>
      </c>
      <c r="C1119" t="s">
        <v>37539</v>
      </c>
      <c r="D1119" t="s">
        <v>37585</v>
      </c>
      <c r="E1119" t="s">
        <v>37593</v>
      </c>
      <c r="F1119" t="s">
        <v>37598</v>
      </c>
      <c r="G1119" t="s">
        <v>37599</v>
      </c>
      <c r="H1119" t="s">
        <v>37600</v>
      </c>
      <c r="I1119" t="s">
        <v>37601</v>
      </c>
      <c r="J1119" t="str">
        <f t="shared" si="17"/>
        <v>1.43750</v>
      </c>
    </row>
    <row r="1120" spans="1:10" x14ac:dyDescent="0.25">
      <c r="A1120" s="1">
        <v>43108</v>
      </c>
      <c r="B1120" t="s">
        <v>32076</v>
      </c>
      <c r="C1120" t="s">
        <v>37539</v>
      </c>
      <c r="D1120" t="s">
        <v>37602</v>
      </c>
      <c r="E1120" t="s">
        <v>37593</v>
      </c>
      <c r="F1120" t="s">
        <v>37603</v>
      </c>
      <c r="G1120" t="s">
        <v>37604</v>
      </c>
      <c r="H1120" t="s">
        <v>37605</v>
      </c>
      <c r="I1120" t="s">
        <v>37606</v>
      </c>
      <c r="J1120" t="str">
        <f t="shared" si="17"/>
        <v>1.43750</v>
      </c>
    </row>
    <row r="1121" spans="1:10" x14ac:dyDescent="0.25">
      <c r="A1121" s="1">
        <v>43105</v>
      </c>
      <c r="B1121" t="s">
        <v>32083</v>
      </c>
      <c r="C1121" t="s">
        <v>37539</v>
      </c>
      <c r="D1121" t="s">
        <v>37607</v>
      </c>
      <c r="E1121" t="s">
        <v>37608</v>
      </c>
      <c r="F1121" t="s">
        <v>37609</v>
      </c>
      <c r="G1121" t="s">
        <v>37610</v>
      </c>
      <c r="H1121" t="s">
        <v>37611</v>
      </c>
      <c r="I1121" t="s">
        <v>37612</v>
      </c>
      <c r="J1121" t="str">
        <f t="shared" si="17"/>
        <v>1.43750</v>
      </c>
    </row>
    <row r="1122" spans="1:10" x14ac:dyDescent="0.25">
      <c r="A1122" s="1">
        <v>43104</v>
      </c>
      <c r="B1122" t="s">
        <v>32089</v>
      </c>
      <c r="C1122" t="s">
        <v>37539</v>
      </c>
      <c r="D1122" t="s">
        <v>37613</v>
      </c>
      <c r="E1122" t="s">
        <v>37614</v>
      </c>
      <c r="F1122" t="s">
        <v>37615</v>
      </c>
      <c r="G1122" t="s">
        <v>37616</v>
      </c>
      <c r="H1122" t="s">
        <v>37617</v>
      </c>
      <c r="I1122" t="s">
        <v>37618</v>
      </c>
      <c r="J1122" t="str">
        <f t="shared" si="17"/>
        <v>1.43750</v>
      </c>
    </row>
    <row r="1123" spans="1:10" x14ac:dyDescent="0.25">
      <c r="A1123" s="1">
        <v>43103</v>
      </c>
      <c r="B1123" t="s">
        <v>32095</v>
      </c>
      <c r="C1123" t="s">
        <v>37477</v>
      </c>
      <c r="D1123" t="s">
        <v>37456</v>
      </c>
      <c r="E1123" t="s">
        <v>37619</v>
      </c>
      <c r="F1123" t="s">
        <v>37620</v>
      </c>
      <c r="G1123" t="s">
        <v>37621</v>
      </c>
      <c r="H1123" t="s">
        <v>37622</v>
      </c>
      <c r="I1123" t="s">
        <v>37623</v>
      </c>
      <c r="J1123" t="str">
        <f t="shared" si="17"/>
        <v>1.43875</v>
      </c>
    </row>
    <row r="1124" spans="1:10" x14ac:dyDescent="0.25">
      <c r="A1124" s="1">
        <v>43102</v>
      </c>
      <c r="B1124" t="s">
        <v>32101</v>
      </c>
      <c r="C1124" t="s">
        <v>37539</v>
      </c>
      <c r="D1124" t="s">
        <v>37624</v>
      </c>
      <c r="E1124" t="s">
        <v>34605</v>
      </c>
      <c r="F1124" t="s">
        <v>37625</v>
      </c>
      <c r="G1124" t="s">
        <v>37626</v>
      </c>
      <c r="H1124" t="s">
        <v>37627</v>
      </c>
      <c r="I1124" t="s">
        <v>37628</v>
      </c>
      <c r="J1124" t="str">
        <f t="shared" si="17"/>
        <v>1.43750</v>
      </c>
    </row>
    <row r="1125" spans="1:10" x14ac:dyDescent="0.25">
      <c r="A1125" s="1">
        <v>43098</v>
      </c>
      <c r="B1125" t="s">
        <v>32083</v>
      </c>
      <c r="C1125" t="s">
        <v>37629</v>
      </c>
      <c r="D1125" t="s">
        <v>37624</v>
      </c>
      <c r="E1125" t="s">
        <v>37630</v>
      </c>
      <c r="F1125" t="s">
        <v>37631</v>
      </c>
      <c r="G1125" t="s">
        <v>37632</v>
      </c>
      <c r="H1125" t="s">
        <v>37633</v>
      </c>
      <c r="I1125" t="s">
        <v>37634</v>
      </c>
      <c r="J1125" t="str">
        <f t="shared" si="17"/>
        <v>1.42875</v>
      </c>
    </row>
    <row r="1126" spans="1:10" x14ac:dyDescent="0.25">
      <c r="A1126" s="1">
        <v>43097</v>
      </c>
      <c r="B1126" t="s">
        <v>32089</v>
      </c>
      <c r="C1126" t="s">
        <v>37539</v>
      </c>
      <c r="D1126" t="s">
        <v>37635</v>
      </c>
      <c r="E1126" t="s">
        <v>34439</v>
      </c>
      <c r="F1126" t="s">
        <v>37636</v>
      </c>
      <c r="G1126" t="s">
        <v>37637</v>
      </c>
      <c r="H1126" t="s">
        <v>34864</v>
      </c>
      <c r="I1126" t="s">
        <v>37638</v>
      </c>
      <c r="J1126" t="str">
        <f t="shared" si="17"/>
        <v>1.43750</v>
      </c>
    </row>
    <row r="1127" spans="1:10" x14ac:dyDescent="0.25">
      <c r="A1127" s="1">
        <v>43096</v>
      </c>
      <c r="B1127" t="s">
        <v>32095</v>
      </c>
      <c r="C1127" t="s">
        <v>37639</v>
      </c>
      <c r="D1127" t="s">
        <v>37640</v>
      </c>
      <c r="E1127" t="s">
        <v>34460</v>
      </c>
      <c r="F1127" t="s">
        <v>37641</v>
      </c>
      <c r="G1127" t="s">
        <v>37642</v>
      </c>
      <c r="H1127" t="s">
        <v>37643</v>
      </c>
      <c r="I1127" t="s">
        <v>37644</v>
      </c>
      <c r="J1127" t="str">
        <f t="shared" si="17"/>
        <v>1.43500</v>
      </c>
    </row>
    <row r="1128" spans="1:10" x14ac:dyDescent="0.25">
      <c r="A1128" s="1">
        <v>43091</v>
      </c>
      <c r="B1128" t="s">
        <v>32083</v>
      </c>
      <c r="C1128" t="s">
        <v>37645</v>
      </c>
      <c r="D1128" t="s">
        <v>37646</v>
      </c>
      <c r="E1128" t="s">
        <v>37647</v>
      </c>
      <c r="F1128" t="s">
        <v>37648</v>
      </c>
      <c r="G1128" t="s">
        <v>37649</v>
      </c>
      <c r="H1128" t="s">
        <v>37650</v>
      </c>
      <c r="I1128" t="s">
        <v>37651</v>
      </c>
      <c r="J1128" t="str">
        <f t="shared" si="17"/>
        <v>1.43438</v>
      </c>
    </row>
    <row r="1129" spans="1:10" x14ac:dyDescent="0.25">
      <c r="A1129" s="1">
        <v>43090</v>
      </c>
      <c r="B1129" t="s">
        <v>32089</v>
      </c>
      <c r="C1129" t="s">
        <v>37645</v>
      </c>
      <c r="D1129" t="s">
        <v>37652</v>
      </c>
      <c r="E1129" t="s">
        <v>37653</v>
      </c>
      <c r="F1129" t="s">
        <v>37654</v>
      </c>
      <c r="G1129" t="s">
        <v>37655</v>
      </c>
      <c r="H1129" t="s">
        <v>37656</v>
      </c>
      <c r="I1129" t="s">
        <v>37657</v>
      </c>
      <c r="J1129" t="str">
        <f t="shared" si="17"/>
        <v>1.43438</v>
      </c>
    </row>
    <row r="1130" spans="1:10" x14ac:dyDescent="0.25">
      <c r="A1130" s="1">
        <v>43089</v>
      </c>
      <c r="B1130" t="s">
        <v>32095</v>
      </c>
      <c r="C1130" t="s">
        <v>37645</v>
      </c>
      <c r="D1130" t="s">
        <v>37658</v>
      </c>
      <c r="E1130" t="s">
        <v>37659</v>
      </c>
      <c r="F1130" t="s">
        <v>37660</v>
      </c>
      <c r="G1130" t="s">
        <v>37661</v>
      </c>
      <c r="H1130" t="s">
        <v>37662</v>
      </c>
      <c r="I1130" t="s">
        <v>37663</v>
      </c>
      <c r="J1130" t="str">
        <f t="shared" si="17"/>
        <v>1.43438</v>
      </c>
    </row>
    <row r="1131" spans="1:10" x14ac:dyDescent="0.25">
      <c r="A1131" s="1">
        <v>43088</v>
      </c>
      <c r="B1131" t="s">
        <v>32101</v>
      </c>
      <c r="C1131" t="s">
        <v>37664</v>
      </c>
      <c r="D1131" t="s">
        <v>37665</v>
      </c>
      <c r="E1131" t="s">
        <v>37666</v>
      </c>
      <c r="F1131" t="s">
        <v>37667</v>
      </c>
      <c r="G1131" t="s">
        <v>37668</v>
      </c>
      <c r="H1131" t="s">
        <v>37669</v>
      </c>
      <c r="I1131" t="s">
        <v>37670</v>
      </c>
      <c r="J1131" t="str">
        <f t="shared" si="17"/>
        <v>1.43313</v>
      </c>
    </row>
    <row r="1132" spans="1:10" x14ac:dyDescent="0.25">
      <c r="A1132" s="1">
        <v>43087</v>
      </c>
      <c r="B1132" t="s">
        <v>32076</v>
      </c>
      <c r="C1132" t="s">
        <v>37664</v>
      </c>
      <c r="D1132" t="s">
        <v>37671</v>
      </c>
      <c r="E1132" t="s">
        <v>37672</v>
      </c>
      <c r="F1132" t="s">
        <v>37673</v>
      </c>
      <c r="G1132" t="s">
        <v>37674</v>
      </c>
      <c r="H1132" t="s">
        <v>37675</v>
      </c>
      <c r="I1132" t="s">
        <v>37676</v>
      </c>
      <c r="J1132" t="str">
        <f t="shared" si="17"/>
        <v>1.43313</v>
      </c>
    </row>
    <row r="1133" spans="1:10" x14ac:dyDescent="0.25">
      <c r="A1133" s="1">
        <v>43084</v>
      </c>
      <c r="B1133" t="s">
        <v>32083</v>
      </c>
      <c r="C1133" t="s">
        <v>37664</v>
      </c>
      <c r="D1133" t="s">
        <v>37677</v>
      </c>
      <c r="E1133" t="s">
        <v>37678</v>
      </c>
      <c r="F1133" t="s">
        <v>34929</v>
      </c>
      <c r="G1133" t="s">
        <v>37679</v>
      </c>
      <c r="H1133" t="s">
        <v>37680</v>
      </c>
      <c r="I1133" t="s">
        <v>35342</v>
      </c>
      <c r="J1133" t="str">
        <f t="shared" si="17"/>
        <v>1.43313</v>
      </c>
    </row>
    <row r="1134" spans="1:10" x14ac:dyDescent="0.25">
      <c r="A1134" s="1">
        <v>43083</v>
      </c>
      <c r="B1134" t="s">
        <v>32089</v>
      </c>
      <c r="C1134" t="s">
        <v>37681</v>
      </c>
      <c r="D1134" t="s">
        <v>37682</v>
      </c>
      <c r="E1134" t="s">
        <v>37683</v>
      </c>
      <c r="F1134" t="s">
        <v>37684</v>
      </c>
      <c r="G1134" t="s">
        <v>37685</v>
      </c>
      <c r="H1134" t="s">
        <v>37686</v>
      </c>
      <c r="I1134" t="s">
        <v>37687</v>
      </c>
      <c r="J1134" t="str">
        <f t="shared" si="17"/>
        <v>1.42750</v>
      </c>
    </row>
    <row r="1135" spans="1:10" x14ac:dyDescent="0.25">
      <c r="A1135" s="1">
        <v>43082</v>
      </c>
      <c r="B1135" t="s">
        <v>32095</v>
      </c>
      <c r="C1135" t="s">
        <v>37688</v>
      </c>
      <c r="D1135" t="s">
        <v>37689</v>
      </c>
      <c r="E1135" t="s">
        <v>37690</v>
      </c>
      <c r="F1135" t="s">
        <v>37691</v>
      </c>
      <c r="G1135" t="s">
        <v>37692</v>
      </c>
      <c r="H1135" t="s">
        <v>37693</v>
      </c>
      <c r="I1135" t="s">
        <v>37694</v>
      </c>
      <c r="J1135" t="str">
        <f t="shared" si="17"/>
        <v>1.18250</v>
      </c>
    </row>
    <row r="1136" spans="1:10" x14ac:dyDescent="0.25">
      <c r="A1136" s="1">
        <v>43081</v>
      </c>
      <c r="B1136" t="s">
        <v>32101</v>
      </c>
      <c r="C1136" t="s">
        <v>37688</v>
      </c>
      <c r="D1136" t="s">
        <v>37695</v>
      </c>
      <c r="E1136" t="s">
        <v>37696</v>
      </c>
      <c r="F1136" t="s">
        <v>37697</v>
      </c>
      <c r="G1136" t="s">
        <v>37698</v>
      </c>
      <c r="H1136" t="s">
        <v>37699</v>
      </c>
      <c r="I1136" t="s">
        <v>37700</v>
      </c>
      <c r="J1136" t="str">
        <f t="shared" si="17"/>
        <v>1.18250</v>
      </c>
    </row>
    <row r="1137" spans="1:10" x14ac:dyDescent="0.25">
      <c r="A1137" s="1">
        <v>43080</v>
      </c>
      <c r="B1137" t="s">
        <v>32076</v>
      </c>
      <c r="C1137" t="s">
        <v>37688</v>
      </c>
      <c r="D1137" t="s">
        <v>37701</v>
      </c>
      <c r="E1137" t="s">
        <v>37702</v>
      </c>
      <c r="F1137" t="s">
        <v>37703</v>
      </c>
      <c r="G1137" t="s">
        <v>37704</v>
      </c>
      <c r="H1137" t="s">
        <v>37705</v>
      </c>
      <c r="I1137" t="s">
        <v>37706</v>
      </c>
      <c r="J1137" t="str">
        <f t="shared" si="17"/>
        <v>1.18250</v>
      </c>
    </row>
    <row r="1138" spans="1:10" x14ac:dyDescent="0.25">
      <c r="A1138" s="1">
        <v>43077</v>
      </c>
      <c r="B1138" t="s">
        <v>32083</v>
      </c>
      <c r="C1138" t="s">
        <v>37688</v>
      </c>
      <c r="D1138" t="s">
        <v>37707</v>
      </c>
      <c r="E1138" t="s">
        <v>37425</v>
      </c>
      <c r="F1138" t="s">
        <v>37708</v>
      </c>
      <c r="G1138" t="s">
        <v>37709</v>
      </c>
      <c r="H1138" t="s">
        <v>37710</v>
      </c>
      <c r="I1138" t="s">
        <v>37711</v>
      </c>
      <c r="J1138" t="str">
        <f t="shared" si="17"/>
        <v>1.18250</v>
      </c>
    </row>
    <row r="1139" spans="1:10" x14ac:dyDescent="0.25">
      <c r="A1139" s="1">
        <v>43076</v>
      </c>
      <c r="B1139" t="s">
        <v>32089</v>
      </c>
      <c r="C1139" t="s">
        <v>37688</v>
      </c>
      <c r="D1139" t="s">
        <v>37712</v>
      </c>
      <c r="E1139" t="s">
        <v>37713</v>
      </c>
      <c r="F1139" t="s">
        <v>37714</v>
      </c>
      <c r="G1139" t="s">
        <v>37715</v>
      </c>
      <c r="H1139" t="s">
        <v>37716</v>
      </c>
      <c r="I1139" t="s">
        <v>37717</v>
      </c>
      <c r="J1139" t="str">
        <f t="shared" si="17"/>
        <v>1.18250</v>
      </c>
    </row>
    <row r="1140" spans="1:10" x14ac:dyDescent="0.25">
      <c r="A1140" s="1">
        <v>43075</v>
      </c>
      <c r="B1140" t="s">
        <v>32095</v>
      </c>
      <c r="C1140" t="s">
        <v>37688</v>
      </c>
      <c r="D1140" t="s">
        <v>37718</v>
      </c>
      <c r="E1140" t="s">
        <v>37719</v>
      </c>
      <c r="F1140" t="s">
        <v>37720</v>
      </c>
      <c r="G1140" t="s">
        <v>37721</v>
      </c>
      <c r="H1140" t="s">
        <v>37722</v>
      </c>
      <c r="I1140" t="s">
        <v>37723</v>
      </c>
      <c r="J1140" t="str">
        <f t="shared" si="17"/>
        <v>1.18250</v>
      </c>
    </row>
    <row r="1141" spans="1:10" x14ac:dyDescent="0.25">
      <c r="A1141" s="1">
        <v>43074</v>
      </c>
      <c r="B1141" t="s">
        <v>32101</v>
      </c>
      <c r="C1141" t="s">
        <v>37688</v>
      </c>
      <c r="D1141" t="s">
        <v>37724</v>
      </c>
      <c r="E1141" t="s">
        <v>37725</v>
      </c>
      <c r="F1141" t="s">
        <v>37726</v>
      </c>
      <c r="G1141" t="s">
        <v>37727</v>
      </c>
      <c r="H1141" t="s">
        <v>37728</v>
      </c>
      <c r="I1141" t="s">
        <v>35086</v>
      </c>
      <c r="J1141" t="str">
        <f t="shared" si="17"/>
        <v>1.18250</v>
      </c>
    </row>
    <row r="1142" spans="1:10" x14ac:dyDescent="0.25">
      <c r="A1142" s="1">
        <v>43073</v>
      </c>
      <c r="B1142" t="s">
        <v>32076</v>
      </c>
      <c r="C1142" t="s">
        <v>37688</v>
      </c>
      <c r="D1142" t="s">
        <v>37729</v>
      </c>
      <c r="E1142" t="s">
        <v>37730</v>
      </c>
      <c r="F1142" t="s">
        <v>37731</v>
      </c>
      <c r="G1142" t="s">
        <v>37732</v>
      </c>
      <c r="H1142" t="s">
        <v>37733</v>
      </c>
      <c r="I1142" t="s">
        <v>37734</v>
      </c>
      <c r="J1142" t="str">
        <f t="shared" si="17"/>
        <v>1.18250</v>
      </c>
    </row>
    <row r="1143" spans="1:10" x14ac:dyDescent="0.25">
      <c r="A1143" s="1">
        <v>43070</v>
      </c>
      <c r="B1143" t="s">
        <v>32083</v>
      </c>
      <c r="C1143" t="s">
        <v>37688</v>
      </c>
      <c r="D1143" t="s">
        <v>37735</v>
      </c>
      <c r="E1143" t="s">
        <v>37736</v>
      </c>
      <c r="F1143" t="s">
        <v>37737</v>
      </c>
      <c r="G1143" t="s">
        <v>37738</v>
      </c>
      <c r="H1143" t="s">
        <v>37739</v>
      </c>
      <c r="I1143" t="s">
        <v>37740</v>
      </c>
      <c r="J1143" t="str">
        <f t="shared" si="17"/>
        <v>1.18250</v>
      </c>
    </row>
    <row r="1144" spans="1:10" x14ac:dyDescent="0.25">
      <c r="A1144" s="1">
        <v>43069</v>
      </c>
      <c r="B1144" t="s">
        <v>32089</v>
      </c>
      <c r="C1144" t="s">
        <v>37741</v>
      </c>
      <c r="D1144" t="s">
        <v>37742</v>
      </c>
      <c r="E1144" t="s">
        <v>37743</v>
      </c>
      <c r="F1144" t="s">
        <v>37744</v>
      </c>
      <c r="G1144" t="s">
        <v>37745</v>
      </c>
      <c r="H1144" t="s">
        <v>37746</v>
      </c>
      <c r="I1144" t="s">
        <v>37747</v>
      </c>
      <c r="J1144" t="str">
        <f t="shared" si="17"/>
        <v>1.18000</v>
      </c>
    </row>
    <row r="1145" spans="1:10" x14ac:dyDescent="0.25">
      <c r="A1145" s="1">
        <v>43068</v>
      </c>
      <c r="B1145" t="s">
        <v>32095</v>
      </c>
      <c r="C1145" t="s">
        <v>37748</v>
      </c>
      <c r="D1145" t="s">
        <v>37749</v>
      </c>
      <c r="E1145" t="s">
        <v>37750</v>
      </c>
      <c r="F1145" t="s">
        <v>37751</v>
      </c>
      <c r="G1145" t="s">
        <v>37752</v>
      </c>
      <c r="H1145" t="s">
        <v>37753</v>
      </c>
      <c r="I1145" t="s">
        <v>37754</v>
      </c>
      <c r="J1145" t="str">
        <f t="shared" si="17"/>
        <v>1.18625</v>
      </c>
    </row>
    <row r="1146" spans="1:10" x14ac:dyDescent="0.25">
      <c r="A1146" s="1">
        <v>43067</v>
      </c>
      <c r="B1146" t="s">
        <v>32101</v>
      </c>
      <c r="C1146" t="s">
        <v>37755</v>
      </c>
      <c r="D1146" t="s">
        <v>37756</v>
      </c>
      <c r="E1146" t="s">
        <v>37757</v>
      </c>
      <c r="F1146" t="s">
        <v>37758</v>
      </c>
      <c r="G1146" t="s">
        <v>37759</v>
      </c>
      <c r="H1146" t="s">
        <v>37760</v>
      </c>
      <c r="I1146" t="s">
        <v>37761</v>
      </c>
      <c r="J1146" t="str">
        <f t="shared" si="17"/>
        <v>1.18500</v>
      </c>
    </row>
    <row r="1147" spans="1:10" x14ac:dyDescent="0.25">
      <c r="A1147" s="1">
        <v>43066</v>
      </c>
      <c r="B1147" t="s">
        <v>32076</v>
      </c>
      <c r="C1147" t="s">
        <v>37762</v>
      </c>
      <c r="D1147" t="s">
        <v>37763</v>
      </c>
      <c r="E1147" t="s">
        <v>37764</v>
      </c>
      <c r="F1147" t="s">
        <v>37765</v>
      </c>
      <c r="G1147" t="s">
        <v>37766</v>
      </c>
      <c r="H1147" t="s">
        <v>37767</v>
      </c>
      <c r="I1147" t="s">
        <v>37768</v>
      </c>
      <c r="J1147" t="str">
        <f t="shared" si="17"/>
        <v>1.18375</v>
      </c>
    </row>
    <row r="1148" spans="1:10" x14ac:dyDescent="0.25">
      <c r="A1148" s="1">
        <v>43063</v>
      </c>
      <c r="B1148" t="s">
        <v>32083</v>
      </c>
      <c r="C1148" t="s">
        <v>37762</v>
      </c>
      <c r="D1148" t="s">
        <v>37769</v>
      </c>
      <c r="E1148" t="s">
        <v>37770</v>
      </c>
      <c r="F1148" t="s">
        <v>37771</v>
      </c>
      <c r="G1148" t="s">
        <v>37772</v>
      </c>
      <c r="H1148" t="s">
        <v>37773</v>
      </c>
      <c r="I1148" t="s">
        <v>37774</v>
      </c>
      <c r="J1148" t="str">
        <f t="shared" si="17"/>
        <v>1.18375</v>
      </c>
    </row>
    <row r="1149" spans="1:10" x14ac:dyDescent="0.25">
      <c r="A1149" s="1">
        <v>43062</v>
      </c>
      <c r="B1149" t="s">
        <v>32089</v>
      </c>
      <c r="C1149" t="s">
        <v>32078</v>
      </c>
      <c r="D1149" t="s">
        <v>37775</v>
      </c>
      <c r="E1149" t="s">
        <v>37776</v>
      </c>
      <c r="F1149" t="s">
        <v>37777</v>
      </c>
      <c r="G1149" t="s">
        <v>37778</v>
      </c>
      <c r="H1149" t="s">
        <v>37779</v>
      </c>
      <c r="I1149" t="s">
        <v>37780</v>
      </c>
      <c r="J1149" t="str">
        <f t="shared" si="17"/>
        <v>1.18278</v>
      </c>
    </row>
    <row r="1150" spans="1:10" x14ac:dyDescent="0.25">
      <c r="A1150" s="1">
        <v>43061</v>
      </c>
      <c r="B1150" t="s">
        <v>32095</v>
      </c>
      <c r="C1150" t="s">
        <v>37781</v>
      </c>
      <c r="D1150" t="s">
        <v>37782</v>
      </c>
      <c r="E1150" t="s">
        <v>37783</v>
      </c>
      <c r="F1150" t="s">
        <v>37784</v>
      </c>
      <c r="G1150" t="s">
        <v>37785</v>
      </c>
      <c r="H1150" t="s">
        <v>37779</v>
      </c>
      <c r="I1150" t="s">
        <v>35019</v>
      </c>
      <c r="J1150" t="str">
        <f t="shared" si="17"/>
        <v>1.18278</v>
      </c>
    </row>
    <row r="1151" spans="1:10" x14ac:dyDescent="0.25">
      <c r="A1151" s="1">
        <v>43060</v>
      </c>
      <c r="B1151" t="s">
        <v>32101</v>
      </c>
      <c r="C1151" t="s">
        <v>37781</v>
      </c>
      <c r="D1151" t="s">
        <v>37786</v>
      </c>
      <c r="E1151" t="s">
        <v>37787</v>
      </c>
      <c r="F1151" t="s">
        <v>37788</v>
      </c>
      <c r="G1151" t="s">
        <v>37789</v>
      </c>
      <c r="H1151" t="s">
        <v>37790</v>
      </c>
      <c r="I1151" t="s">
        <v>37791</v>
      </c>
      <c r="J1151" t="str">
        <f t="shared" si="17"/>
        <v>1.18278</v>
      </c>
    </row>
    <row r="1152" spans="1:10" x14ac:dyDescent="0.25">
      <c r="A1152" s="1">
        <v>43059</v>
      </c>
      <c r="B1152" t="s">
        <v>32076</v>
      </c>
      <c r="C1152" t="s">
        <v>37781</v>
      </c>
      <c r="D1152" t="s">
        <v>37792</v>
      </c>
      <c r="E1152" t="s">
        <v>37793</v>
      </c>
      <c r="F1152" t="s">
        <v>37794</v>
      </c>
      <c r="G1152" t="s">
        <v>37795</v>
      </c>
      <c r="H1152" t="s">
        <v>37796</v>
      </c>
      <c r="I1152" t="s">
        <v>37797</v>
      </c>
      <c r="J1152" t="str">
        <f t="shared" si="17"/>
        <v>1.18278</v>
      </c>
    </row>
    <row r="1153" spans="1:10" x14ac:dyDescent="0.25">
      <c r="A1153" s="1">
        <v>43056</v>
      </c>
      <c r="B1153" t="s">
        <v>32083</v>
      </c>
      <c r="C1153" t="s">
        <v>37781</v>
      </c>
      <c r="D1153" t="s">
        <v>37798</v>
      </c>
      <c r="E1153" t="s">
        <v>37799</v>
      </c>
      <c r="F1153" t="s">
        <v>37800</v>
      </c>
      <c r="G1153" t="s">
        <v>37801</v>
      </c>
      <c r="H1153" t="s">
        <v>37802</v>
      </c>
      <c r="I1153" t="s">
        <v>37803</v>
      </c>
      <c r="J1153" t="str">
        <f t="shared" si="17"/>
        <v>1.18278</v>
      </c>
    </row>
    <row r="1154" spans="1:10" x14ac:dyDescent="0.25">
      <c r="A1154" s="1">
        <v>43055</v>
      </c>
      <c r="B1154" t="s">
        <v>32089</v>
      </c>
      <c r="C1154" t="s">
        <v>37781</v>
      </c>
      <c r="D1154" t="s">
        <v>37804</v>
      </c>
      <c r="E1154" t="s">
        <v>37805</v>
      </c>
      <c r="F1154" t="s">
        <v>37806</v>
      </c>
      <c r="G1154" t="s">
        <v>37807</v>
      </c>
      <c r="H1154" t="s">
        <v>37808</v>
      </c>
      <c r="I1154" t="s">
        <v>37809</v>
      </c>
      <c r="J1154" t="str">
        <f t="shared" ref="J1154:J1217" si="18">IF(C1154="",C1155,C1154)</f>
        <v>1.18278</v>
      </c>
    </row>
    <row r="1155" spans="1:10" x14ac:dyDescent="0.25">
      <c r="A1155" s="1">
        <v>43054</v>
      </c>
      <c r="B1155" t="s">
        <v>32095</v>
      </c>
      <c r="C1155" t="s">
        <v>37781</v>
      </c>
      <c r="D1155" t="s">
        <v>37810</v>
      </c>
      <c r="E1155" t="s">
        <v>37811</v>
      </c>
      <c r="F1155" t="s">
        <v>37812</v>
      </c>
      <c r="G1155" t="s">
        <v>37813</v>
      </c>
      <c r="H1155" t="s">
        <v>37814</v>
      </c>
      <c r="I1155" t="s">
        <v>37815</v>
      </c>
      <c r="J1155" t="str">
        <f t="shared" si="18"/>
        <v>1.18278</v>
      </c>
    </row>
    <row r="1156" spans="1:10" x14ac:dyDescent="0.25">
      <c r="A1156" s="1">
        <v>43053</v>
      </c>
      <c r="B1156" t="s">
        <v>32101</v>
      </c>
      <c r="C1156" t="s">
        <v>37781</v>
      </c>
      <c r="D1156" t="s">
        <v>37816</v>
      </c>
      <c r="E1156" t="s">
        <v>37817</v>
      </c>
      <c r="F1156" t="s">
        <v>37818</v>
      </c>
      <c r="G1156" t="s">
        <v>37819</v>
      </c>
      <c r="H1156" t="s">
        <v>37820</v>
      </c>
      <c r="I1156" t="s">
        <v>37821</v>
      </c>
      <c r="J1156" t="str">
        <f t="shared" si="18"/>
        <v>1.18278</v>
      </c>
    </row>
    <row r="1157" spans="1:10" x14ac:dyDescent="0.25">
      <c r="A1157" s="1">
        <v>43052</v>
      </c>
      <c r="B1157" t="s">
        <v>32076</v>
      </c>
      <c r="C1157" t="s">
        <v>37781</v>
      </c>
      <c r="D1157" t="s">
        <v>37822</v>
      </c>
      <c r="E1157" t="s">
        <v>37823</v>
      </c>
      <c r="F1157" t="s">
        <v>37824</v>
      </c>
      <c r="G1157" t="s">
        <v>37825</v>
      </c>
      <c r="H1157" t="s">
        <v>37826</v>
      </c>
      <c r="I1157" t="s">
        <v>37827</v>
      </c>
      <c r="J1157" t="str">
        <f t="shared" si="18"/>
        <v>1.18278</v>
      </c>
    </row>
    <row r="1158" spans="1:10" x14ac:dyDescent="0.25">
      <c r="A1158" s="1">
        <v>43049</v>
      </c>
      <c r="B1158" t="s">
        <v>32083</v>
      </c>
      <c r="C1158" t="s">
        <v>37828</v>
      </c>
      <c r="D1158" t="s">
        <v>37829</v>
      </c>
      <c r="E1158" t="s">
        <v>37830</v>
      </c>
      <c r="F1158" t="s">
        <v>37831</v>
      </c>
      <c r="G1158" t="s">
        <v>37832</v>
      </c>
      <c r="H1158" t="s">
        <v>37833</v>
      </c>
      <c r="I1158" t="s">
        <v>37834</v>
      </c>
      <c r="J1158" t="str">
        <f t="shared" si="18"/>
        <v>1.18333</v>
      </c>
    </row>
    <row r="1159" spans="1:10" x14ac:dyDescent="0.25">
      <c r="A1159" s="1">
        <v>43048</v>
      </c>
      <c r="B1159" t="s">
        <v>32089</v>
      </c>
      <c r="C1159" t="s">
        <v>37828</v>
      </c>
      <c r="D1159" t="s">
        <v>37835</v>
      </c>
      <c r="E1159" t="s">
        <v>37836</v>
      </c>
      <c r="F1159" t="s">
        <v>37837</v>
      </c>
      <c r="G1159" t="s">
        <v>37832</v>
      </c>
      <c r="H1159" t="s">
        <v>37838</v>
      </c>
      <c r="I1159" t="s">
        <v>37839</v>
      </c>
      <c r="J1159" t="str">
        <f t="shared" si="18"/>
        <v>1.18333</v>
      </c>
    </row>
    <row r="1160" spans="1:10" x14ac:dyDescent="0.25">
      <c r="A1160" s="1">
        <v>43047</v>
      </c>
      <c r="B1160" t="s">
        <v>32095</v>
      </c>
      <c r="C1160" t="s">
        <v>37828</v>
      </c>
      <c r="D1160" t="s">
        <v>37749</v>
      </c>
      <c r="E1160" t="s">
        <v>37830</v>
      </c>
      <c r="F1160" t="s">
        <v>37840</v>
      </c>
      <c r="G1160" t="s">
        <v>37841</v>
      </c>
      <c r="H1160" t="s">
        <v>37842</v>
      </c>
      <c r="I1160" t="s">
        <v>37843</v>
      </c>
      <c r="J1160" t="str">
        <f t="shared" si="18"/>
        <v>1.18333</v>
      </c>
    </row>
    <row r="1161" spans="1:10" x14ac:dyDescent="0.25">
      <c r="A1161" s="1">
        <v>43046</v>
      </c>
      <c r="B1161" t="s">
        <v>32101</v>
      </c>
      <c r="C1161" t="s">
        <v>37844</v>
      </c>
      <c r="D1161" t="s">
        <v>37845</v>
      </c>
      <c r="E1161" t="s">
        <v>37846</v>
      </c>
      <c r="F1161" t="s">
        <v>37847</v>
      </c>
      <c r="G1161" t="s">
        <v>37848</v>
      </c>
      <c r="H1161" t="s">
        <v>37849</v>
      </c>
      <c r="I1161" t="s">
        <v>37850</v>
      </c>
      <c r="J1161" t="str">
        <f t="shared" si="18"/>
        <v>1.18389</v>
      </c>
    </row>
    <row r="1162" spans="1:10" x14ac:dyDescent="0.25">
      <c r="A1162" s="1">
        <v>43045</v>
      </c>
      <c r="B1162" t="s">
        <v>32076</v>
      </c>
      <c r="C1162" t="s">
        <v>37844</v>
      </c>
      <c r="D1162" t="s">
        <v>37749</v>
      </c>
      <c r="E1162" t="s">
        <v>37851</v>
      </c>
      <c r="F1162" t="s">
        <v>37852</v>
      </c>
      <c r="G1162" t="s">
        <v>37853</v>
      </c>
      <c r="H1162" t="s">
        <v>37854</v>
      </c>
      <c r="I1162" t="s">
        <v>37855</v>
      </c>
      <c r="J1162" t="str">
        <f t="shared" si="18"/>
        <v>1.18389</v>
      </c>
    </row>
    <row r="1163" spans="1:10" x14ac:dyDescent="0.25">
      <c r="A1163" s="1">
        <v>43042</v>
      </c>
      <c r="B1163" t="s">
        <v>32083</v>
      </c>
      <c r="C1163" t="s">
        <v>37856</v>
      </c>
      <c r="D1163" t="s">
        <v>37857</v>
      </c>
      <c r="E1163" t="s">
        <v>37858</v>
      </c>
      <c r="F1163" t="s">
        <v>37859</v>
      </c>
      <c r="G1163" t="s">
        <v>37860</v>
      </c>
      <c r="H1163" t="s">
        <v>37861</v>
      </c>
      <c r="I1163" t="s">
        <v>37862</v>
      </c>
      <c r="J1163" t="str">
        <f t="shared" si="18"/>
        <v>1.18444</v>
      </c>
    </row>
    <row r="1164" spans="1:10" x14ac:dyDescent="0.25">
      <c r="A1164" s="1">
        <v>43041</v>
      </c>
      <c r="B1164" t="s">
        <v>32089</v>
      </c>
      <c r="C1164" t="s">
        <v>37844</v>
      </c>
      <c r="D1164" t="s">
        <v>37863</v>
      </c>
      <c r="E1164" t="s">
        <v>37864</v>
      </c>
      <c r="F1164" t="s">
        <v>37865</v>
      </c>
      <c r="G1164" t="s">
        <v>37866</v>
      </c>
      <c r="H1164" t="s">
        <v>37867</v>
      </c>
      <c r="I1164" t="s">
        <v>37868</v>
      </c>
      <c r="J1164" t="str">
        <f t="shared" si="18"/>
        <v>1.18389</v>
      </c>
    </row>
    <row r="1165" spans="1:10" x14ac:dyDescent="0.25">
      <c r="A1165" s="1">
        <v>43040</v>
      </c>
      <c r="B1165" t="s">
        <v>32095</v>
      </c>
      <c r="C1165" t="s">
        <v>37869</v>
      </c>
      <c r="D1165" t="s">
        <v>37870</v>
      </c>
      <c r="E1165" t="s">
        <v>37871</v>
      </c>
      <c r="F1165" t="s">
        <v>37872</v>
      </c>
      <c r="G1165" t="s">
        <v>37873</v>
      </c>
      <c r="H1165" t="s">
        <v>37874</v>
      </c>
      <c r="I1165" t="s">
        <v>37875</v>
      </c>
      <c r="J1165" t="str">
        <f t="shared" si="18"/>
        <v>1.18222</v>
      </c>
    </row>
    <row r="1166" spans="1:10" x14ac:dyDescent="0.25">
      <c r="A1166" s="1">
        <v>43039</v>
      </c>
      <c r="B1166" t="s">
        <v>32101</v>
      </c>
      <c r="C1166" t="s">
        <v>37869</v>
      </c>
      <c r="D1166" t="s">
        <v>37876</v>
      </c>
      <c r="E1166" t="s">
        <v>37871</v>
      </c>
      <c r="F1166" t="s">
        <v>37877</v>
      </c>
      <c r="G1166" t="s">
        <v>37878</v>
      </c>
      <c r="H1166" t="s">
        <v>37879</v>
      </c>
      <c r="I1166" t="s">
        <v>37880</v>
      </c>
      <c r="J1166" t="str">
        <f t="shared" si="18"/>
        <v>1.18222</v>
      </c>
    </row>
    <row r="1167" spans="1:10" x14ac:dyDescent="0.25">
      <c r="A1167" s="1">
        <v>43038</v>
      </c>
      <c r="B1167" t="s">
        <v>32076</v>
      </c>
      <c r="C1167" t="s">
        <v>37755</v>
      </c>
      <c r="D1167" t="s">
        <v>37863</v>
      </c>
      <c r="E1167" t="s">
        <v>37881</v>
      </c>
      <c r="F1167" t="s">
        <v>37882</v>
      </c>
      <c r="G1167" t="s">
        <v>37883</v>
      </c>
      <c r="H1167" t="s">
        <v>37884</v>
      </c>
      <c r="I1167" t="s">
        <v>37885</v>
      </c>
      <c r="J1167" t="str">
        <f t="shared" si="18"/>
        <v>1.18500</v>
      </c>
    </row>
    <row r="1168" spans="1:10" x14ac:dyDescent="0.25">
      <c r="A1168" s="1">
        <v>43035</v>
      </c>
      <c r="B1168" t="s">
        <v>32083</v>
      </c>
      <c r="C1168" t="s">
        <v>37856</v>
      </c>
      <c r="D1168" t="s">
        <v>37886</v>
      </c>
      <c r="E1168" t="s">
        <v>37887</v>
      </c>
      <c r="F1168" t="s">
        <v>37888</v>
      </c>
      <c r="G1168" t="s">
        <v>37889</v>
      </c>
      <c r="H1168" t="s">
        <v>37890</v>
      </c>
      <c r="I1168" t="s">
        <v>37891</v>
      </c>
      <c r="J1168" t="str">
        <f t="shared" si="18"/>
        <v>1.18444</v>
      </c>
    </row>
    <row r="1169" spans="1:10" x14ac:dyDescent="0.25">
      <c r="A1169" s="1">
        <v>43034</v>
      </c>
      <c r="B1169" t="s">
        <v>32089</v>
      </c>
      <c r="C1169" t="s">
        <v>37856</v>
      </c>
      <c r="D1169" t="s">
        <v>37892</v>
      </c>
      <c r="E1169" t="s">
        <v>37893</v>
      </c>
      <c r="F1169" t="s">
        <v>37894</v>
      </c>
      <c r="G1169" t="s">
        <v>37895</v>
      </c>
      <c r="H1169" t="s">
        <v>37896</v>
      </c>
      <c r="I1169" t="s">
        <v>37897</v>
      </c>
      <c r="J1169" t="str">
        <f t="shared" si="18"/>
        <v>1.18444</v>
      </c>
    </row>
    <row r="1170" spans="1:10" x14ac:dyDescent="0.25">
      <c r="A1170" s="1">
        <v>43033</v>
      </c>
      <c r="B1170" t="s">
        <v>32095</v>
      </c>
      <c r="C1170" t="s">
        <v>37856</v>
      </c>
      <c r="D1170" t="s">
        <v>37898</v>
      </c>
      <c r="E1170" t="s">
        <v>37899</v>
      </c>
      <c r="F1170" t="s">
        <v>37900</v>
      </c>
      <c r="G1170" t="s">
        <v>37901</v>
      </c>
      <c r="H1170" t="s">
        <v>37902</v>
      </c>
      <c r="I1170" t="s">
        <v>37903</v>
      </c>
      <c r="J1170" t="str">
        <f t="shared" si="18"/>
        <v>1.18444</v>
      </c>
    </row>
    <row r="1171" spans="1:10" x14ac:dyDescent="0.25">
      <c r="A1171" s="1">
        <v>43032</v>
      </c>
      <c r="B1171" t="s">
        <v>32101</v>
      </c>
      <c r="C1171" t="s">
        <v>37856</v>
      </c>
      <c r="D1171" t="s">
        <v>37904</v>
      </c>
      <c r="E1171" t="s">
        <v>37905</v>
      </c>
      <c r="F1171" t="s">
        <v>37906</v>
      </c>
      <c r="G1171" t="s">
        <v>37907</v>
      </c>
      <c r="H1171" t="s">
        <v>37908</v>
      </c>
      <c r="I1171" t="s">
        <v>37909</v>
      </c>
      <c r="J1171" t="str">
        <f t="shared" si="18"/>
        <v>1.18444</v>
      </c>
    </row>
    <row r="1172" spans="1:10" x14ac:dyDescent="0.25">
      <c r="A1172" s="1">
        <v>43031</v>
      </c>
      <c r="B1172" t="s">
        <v>32076</v>
      </c>
      <c r="C1172" t="s">
        <v>37856</v>
      </c>
      <c r="D1172" t="s">
        <v>37910</v>
      </c>
      <c r="E1172" t="s">
        <v>37911</v>
      </c>
      <c r="F1172" t="s">
        <v>37912</v>
      </c>
      <c r="G1172" t="s">
        <v>37913</v>
      </c>
      <c r="H1172" t="s">
        <v>37914</v>
      </c>
      <c r="I1172" t="s">
        <v>37915</v>
      </c>
      <c r="J1172" t="str">
        <f t="shared" si="18"/>
        <v>1.18444</v>
      </c>
    </row>
    <row r="1173" spans="1:10" x14ac:dyDescent="0.25">
      <c r="A1173" s="1">
        <v>43028</v>
      </c>
      <c r="B1173" t="s">
        <v>32083</v>
      </c>
      <c r="C1173" t="s">
        <v>37856</v>
      </c>
      <c r="D1173" t="s">
        <v>37857</v>
      </c>
      <c r="E1173" t="s">
        <v>37911</v>
      </c>
      <c r="F1173" t="s">
        <v>37916</v>
      </c>
      <c r="G1173" t="s">
        <v>37917</v>
      </c>
      <c r="H1173" t="s">
        <v>37918</v>
      </c>
      <c r="I1173" t="s">
        <v>37919</v>
      </c>
      <c r="J1173" t="str">
        <f t="shared" si="18"/>
        <v>1.18444</v>
      </c>
    </row>
    <row r="1174" spans="1:10" x14ac:dyDescent="0.25">
      <c r="A1174" s="1">
        <v>43027</v>
      </c>
      <c r="B1174" t="s">
        <v>32089</v>
      </c>
      <c r="C1174" t="s">
        <v>37755</v>
      </c>
      <c r="D1174" t="s">
        <v>37920</v>
      </c>
      <c r="E1174" t="s">
        <v>37921</v>
      </c>
      <c r="F1174" t="s">
        <v>37922</v>
      </c>
      <c r="G1174" t="s">
        <v>37923</v>
      </c>
      <c r="H1174" t="s">
        <v>37924</v>
      </c>
      <c r="I1174" t="s">
        <v>37925</v>
      </c>
      <c r="J1174" t="str">
        <f t="shared" si="18"/>
        <v>1.18500</v>
      </c>
    </row>
    <row r="1175" spans="1:10" x14ac:dyDescent="0.25">
      <c r="A1175" s="1">
        <v>43026</v>
      </c>
      <c r="B1175" t="s">
        <v>32095</v>
      </c>
      <c r="C1175" t="s">
        <v>37856</v>
      </c>
      <c r="D1175" t="s">
        <v>37926</v>
      </c>
      <c r="E1175" t="s">
        <v>37921</v>
      </c>
      <c r="F1175" t="s">
        <v>37927</v>
      </c>
      <c r="G1175" t="s">
        <v>37928</v>
      </c>
      <c r="H1175" t="s">
        <v>37929</v>
      </c>
      <c r="I1175" t="s">
        <v>37909</v>
      </c>
      <c r="J1175" t="str">
        <f t="shared" si="18"/>
        <v>1.18444</v>
      </c>
    </row>
    <row r="1176" spans="1:10" x14ac:dyDescent="0.25">
      <c r="A1176" s="1">
        <v>43025</v>
      </c>
      <c r="B1176" t="s">
        <v>32101</v>
      </c>
      <c r="C1176" t="s">
        <v>37856</v>
      </c>
      <c r="D1176" t="s">
        <v>37930</v>
      </c>
      <c r="E1176" t="s">
        <v>37931</v>
      </c>
      <c r="F1176" t="s">
        <v>37932</v>
      </c>
      <c r="G1176" t="s">
        <v>37933</v>
      </c>
      <c r="H1176" t="s">
        <v>37934</v>
      </c>
      <c r="I1176" t="s">
        <v>37935</v>
      </c>
      <c r="J1176" t="str">
        <f t="shared" si="18"/>
        <v>1.18444</v>
      </c>
    </row>
    <row r="1177" spans="1:10" x14ac:dyDescent="0.25">
      <c r="A1177" s="1">
        <v>43024</v>
      </c>
      <c r="B1177" t="s">
        <v>32076</v>
      </c>
      <c r="C1177" t="s">
        <v>37856</v>
      </c>
      <c r="D1177" t="s">
        <v>37936</v>
      </c>
      <c r="E1177" t="s">
        <v>37937</v>
      </c>
      <c r="F1177" t="s">
        <v>37938</v>
      </c>
      <c r="G1177" t="s">
        <v>37939</v>
      </c>
      <c r="H1177" t="s">
        <v>37940</v>
      </c>
      <c r="I1177" t="s">
        <v>37941</v>
      </c>
      <c r="J1177" t="str">
        <f t="shared" si="18"/>
        <v>1.18444</v>
      </c>
    </row>
    <row r="1178" spans="1:10" x14ac:dyDescent="0.25">
      <c r="A1178" s="1">
        <v>43021</v>
      </c>
      <c r="B1178" t="s">
        <v>32083</v>
      </c>
      <c r="C1178" t="s">
        <v>37856</v>
      </c>
      <c r="D1178" t="s">
        <v>37857</v>
      </c>
      <c r="E1178" t="s">
        <v>37942</v>
      </c>
      <c r="F1178" t="s">
        <v>37943</v>
      </c>
      <c r="G1178" t="s">
        <v>37944</v>
      </c>
      <c r="H1178" t="s">
        <v>37945</v>
      </c>
      <c r="I1178" t="s">
        <v>37946</v>
      </c>
      <c r="J1178" t="str">
        <f t="shared" si="18"/>
        <v>1.18444</v>
      </c>
    </row>
    <row r="1179" spans="1:10" x14ac:dyDescent="0.25">
      <c r="A1179" s="1">
        <v>43020</v>
      </c>
      <c r="B1179" t="s">
        <v>32089</v>
      </c>
      <c r="C1179" t="s">
        <v>37856</v>
      </c>
      <c r="D1179" t="s">
        <v>37749</v>
      </c>
      <c r="E1179" t="s">
        <v>37947</v>
      </c>
      <c r="F1179" t="s">
        <v>37943</v>
      </c>
      <c r="G1179" t="s">
        <v>37948</v>
      </c>
      <c r="H1179" t="s">
        <v>37949</v>
      </c>
      <c r="I1179" t="s">
        <v>37950</v>
      </c>
      <c r="J1179" t="str">
        <f t="shared" si="18"/>
        <v>1.18444</v>
      </c>
    </row>
    <row r="1180" spans="1:10" x14ac:dyDescent="0.25">
      <c r="A1180" s="1">
        <v>43019</v>
      </c>
      <c r="B1180" t="s">
        <v>32095</v>
      </c>
      <c r="C1180" t="s">
        <v>37828</v>
      </c>
      <c r="D1180" t="s">
        <v>37951</v>
      </c>
      <c r="E1180" t="s">
        <v>37947</v>
      </c>
      <c r="F1180" t="s">
        <v>37952</v>
      </c>
      <c r="G1180" t="s">
        <v>37953</v>
      </c>
      <c r="H1180" t="s">
        <v>37954</v>
      </c>
      <c r="I1180" t="s">
        <v>37941</v>
      </c>
      <c r="J1180" t="str">
        <f t="shared" si="18"/>
        <v>1.18333</v>
      </c>
    </row>
    <row r="1181" spans="1:10" x14ac:dyDescent="0.25">
      <c r="A1181" s="1">
        <v>43018</v>
      </c>
      <c r="B1181" t="s">
        <v>32101</v>
      </c>
      <c r="C1181" t="s">
        <v>37955</v>
      </c>
      <c r="D1181" t="s">
        <v>37749</v>
      </c>
      <c r="E1181" t="s">
        <v>37956</v>
      </c>
      <c r="F1181" t="s">
        <v>37957</v>
      </c>
      <c r="G1181" t="s">
        <v>37958</v>
      </c>
      <c r="H1181" t="s">
        <v>37959</v>
      </c>
      <c r="I1181" t="s">
        <v>37960</v>
      </c>
      <c r="J1181" t="str">
        <f t="shared" si="18"/>
        <v>1.18167</v>
      </c>
    </row>
    <row r="1182" spans="1:10" x14ac:dyDescent="0.25">
      <c r="A1182" s="1">
        <v>43017</v>
      </c>
      <c r="B1182" t="s">
        <v>32076</v>
      </c>
      <c r="C1182" t="s">
        <v>32078</v>
      </c>
      <c r="D1182" t="s">
        <v>37961</v>
      </c>
      <c r="E1182" t="s">
        <v>37962</v>
      </c>
      <c r="F1182" t="s">
        <v>37957</v>
      </c>
      <c r="G1182" t="s">
        <v>37963</v>
      </c>
      <c r="H1182" t="s">
        <v>37964</v>
      </c>
      <c r="I1182" t="s">
        <v>37965</v>
      </c>
      <c r="J1182" t="str">
        <f t="shared" si="18"/>
        <v>1.18222</v>
      </c>
    </row>
    <row r="1183" spans="1:10" x14ac:dyDescent="0.25">
      <c r="A1183" s="1">
        <v>43014</v>
      </c>
      <c r="B1183" t="s">
        <v>32083</v>
      </c>
      <c r="C1183" t="s">
        <v>37869</v>
      </c>
      <c r="D1183" t="s">
        <v>37966</v>
      </c>
      <c r="E1183" t="s">
        <v>37967</v>
      </c>
      <c r="F1183" t="s">
        <v>37968</v>
      </c>
      <c r="G1183" t="s">
        <v>37969</v>
      </c>
      <c r="H1183" t="s">
        <v>37970</v>
      </c>
      <c r="I1183" t="s">
        <v>37971</v>
      </c>
      <c r="J1183" t="str">
        <f t="shared" si="18"/>
        <v>1.18222</v>
      </c>
    </row>
    <row r="1184" spans="1:10" x14ac:dyDescent="0.25">
      <c r="A1184" s="1">
        <v>43013</v>
      </c>
      <c r="B1184" t="s">
        <v>32089</v>
      </c>
      <c r="C1184" t="s">
        <v>37869</v>
      </c>
      <c r="D1184" t="s">
        <v>37966</v>
      </c>
      <c r="E1184" t="s">
        <v>37956</v>
      </c>
      <c r="F1184" t="s">
        <v>37972</v>
      </c>
      <c r="G1184" t="s">
        <v>37973</v>
      </c>
      <c r="H1184" t="s">
        <v>37974</v>
      </c>
      <c r="I1184" t="s">
        <v>37975</v>
      </c>
      <c r="J1184" t="str">
        <f t="shared" si="18"/>
        <v>1.18222</v>
      </c>
    </row>
    <row r="1185" spans="1:10" x14ac:dyDescent="0.25">
      <c r="A1185" s="1">
        <v>43012</v>
      </c>
      <c r="B1185" t="s">
        <v>32095</v>
      </c>
      <c r="C1185" t="s">
        <v>37869</v>
      </c>
      <c r="D1185" t="s">
        <v>37976</v>
      </c>
      <c r="E1185" t="s">
        <v>37956</v>
      </c>
      <c r="F1185" t="s">
        <v>37977</v>
      </c>
      <c r="G1185" t="s">
        <v>37978</v>
      </c>
      <c r="H1185" t="s">
        <v>37979</v>
      </c>
      <c r="I1185" t="s">
        <v>37980</v>
      </c>
      <c r="J1185" t="str">
        <f t="shared" si="18"/>
        <v>1.18222</v>
      </c>
    </row>
    <row r="1186" spans="1:10" x14ac:dyDescent="0.25">
      <c r="A1186" s="1">
        <v>43011</v>
      </c>
      <c r="B1186" t="s">
        <v>32101</v>
      </c>
      <c r="C1186" t="s">
        <v>37981</v>
      </c>
      <c r="D1186" t="s">
        <v>37961</v>
      </c>
      <c r="E1186" t="s">
        <v>37956</v>
      </c>
      <c r="F1186" t="s">
        <v>37982</v>
      </c>
      <c r="G1186" t="s">
        <v>37983</v>
      </c>
      <c r="H1186" t="s">
        <v>37984</v>
      </c>
      <c r="I1186" t="s">
        <v>37985</v>
      </c>
      <c r="J1186" t="str">
        <f t="shared" si="18"/>
        <v>1.18056</v>
      </c>
    </row>
    <row r="1187" spans="1:10" x14ac:dyDescent="0.25">
      <c r="A1187" s="1">
        <v>43010</v>
      </c>
      <c r="B1187" t="s">
        <v>32076</v>
      </c>
      <c r="C1187" t="s">
        <v>37741</v>
      </c>
      <c r="D1187" t="s">
        <v>37961</v>
      </c>
      <c r="E1187" t="s">
        <v>37986</v>
      </c>
      <c r="F1187" t="s">
        <v>37987</v>
      </c>
      <c r="G1187" t="s">
        <v>37988</v>
      </c>
      <c r="H1187" t="s">
        <v>37989</v>
      </c>
      <c r="I1187" t="s">
        <v>37990</v>
      </c>
      <c r="J1187" t="str">
        <f t="shared" si="18"/>
        <v>1.18000</v>
      </c>
    </row>
    <row r="1188" spans="1:10" x14ac:dyDescent="0.25">
      <c r="A1188" s="1">
        <v>43007</v>
      </c>
      <c r="B1188" t="s">
        <v>32083</v>
      </c>
      <c r="C1188" t="s">
        <v>37955</v>
      </c>
      <c r="D1188" t="s">
        <v>37749</v>
      </c>
      <c r="E1188" t="s">
        <v>37991</v>
      </c>
      <c r="F1188" t="s">
        <v>37987</v>
      </c>
      <c r="G1188" t="s">
        <v>37859</v>
      </c>
      <c r="H1188" t="s">
        <v>37992</v>
      </c>
      <c r="I1188" t="s">
        <v>37993</v>
      </c>
      <c r="J1188" t="str">
        <f t="shared" si="18"/>
        <v>1.18167</v>
      </c>
    </row>
    <row r="1189" spans="1:10" x14ac:dyDescent="0.25">
      <c r="A1189" s="1">
        <v>43006</v>
      </c>
      <c r="B1189" t="s">
        <v>32089</v>
      </c>
      <c r="C1189" t="s">
        <v>37994</v>
      </c>
      <c r="D1189" t="s">
        <v>37976</v>
      </c>
      <c r="E1189" t="s">
        <v>37967</v>
      </c>
      <c r="F1189" t="s">
        <v>37987</v>
      </c>
      <c r="G1189" t="s">
        <v>37995</v>
      </c>
      <c r="H1189" t="s">
        <v>37996</v>
      </c>
      <c r="I1189" t="s">
        <v>37997</v>
      </c>
      <c r="J1189" t="str">
        <f t="shared" si="18"/>
        <v>1.18111</v>
      </c>
    </row>
    <row r="1190" spans="1:10" x14ac:dyDescent="0.25">
      <c r="A1190" s="1">
        <v>43005</v>
      </c>
      <c r="B1190" t="s">
        <v>32095</v>
      </c>
      <c r="C1190" t="s">
        <v>37741</v>
      </c>
      <c r="D1190" t="s">
        <v>37998</v>
      </c>
      <c r="E1190" t="s">
        <v>37967</v>
      </c>
      <c r="F1190" t="s">
        <v>37977</v>
      </c>
      <c r="G1190" t="s">
        <v>37999</v>
      </c>
      <c r="H1190" t="s">
        <v>38000</v>
      </c>
      <c r="I1190" t="s">
        <v>38001</v>
      </c>
      <c r="J1190" t="str">
        <f t="shared" si="18"/>
        <v>1.18000</v>
      </c>
    </row>
    <row r="1191" spans="1:10" x14ac:dyDescent="0.25">
      <c r="A1191" s="1">
        <v>43004</v>
      </c>
      <c r="B1191" t="s">
        <v>32101</v>
      </c>
      <c r="C1191" t="s">
        <v>38002</v>
      </c>
      <c r="D1191" t="s">
        <v>38003</v>
      </c>
      <c r="E1191" t="s">
        <v>38004</v>
      </c>
      <c r="F1191" t="s">
        <v>38005</v>
      </c>
      <c r="G1191" t="s">
        <v>38006</v>
      </c>
      <c r="H1191" t="s">
        <v>38007</v>
      </c>
      <c r="I1191" t="s">
        <v>38008</v>
      </c>
      <c r="J1191" t="str">
        <f t="shared" si="18"/>
        <v>1.17833</v>
      </c>
    </row>
    <row r="1192" spans="1:10" x14ac:dyDescent="0.25">
      <c r="A1192" s="1">
        <v>43003</v>
      </c>
      <c r="B1192" t="s">
        <v>32076</v>
      </c>
      <c r="C1192" t="s">
        <v>38002</v>
      </c>
      <c r="D1192" t="s">
        <v>38009</v>
      </c>
      <c r="E1192" t="s">
        <v>37942</v>
      </c>
      <c r="F1192" t="s">
        <v>37987</v>
      </c>
      <c r="G1192" t="s">
        <v>38010</v>
      </c>
      <c r="H1192" t="s">
        <v>38007</v>
      </c>
      <c r="I1192" t="s">
        <v>38011</v>
      </c>
      <c r="J1192" t="str">
        <f t="shared" si="18"/>
        <v>1.17833</v>
      </c>
    </row>
    <row r="1193" spans="1:10" x14ac:dyDescent="0.25">
      <c r="A1193" s="1">
        <v>43000</v>
      </c>
      <c r="B1193" t="s">
        <v>32083</v>
      </c>
      <c r="C1193" t="s">
        <v>38012</v>
      </c>
      <c r="D1193" t="s">
        <v>38009</v>
      </c>
      <c r="E1193" t="s">
        <v>38013</v>
      </c>
      <c r="F1193" t="s">
        <v>37977</v>
      </c>
      <c r="G1193" t="s">
        <v>38014</v>
      </c>
      <c r="H1193" t="s">
        <v>38015</v>
      </c>
      <c r="I1193" t="s">
        <v>38016</v>
      </c>
      <c r="J1193" t="str">
        <f t="shared" si="18"/>
        <v>1.17889</v>
      </c>
    </row>
    <row r="1194" spans="1:10" x14ac:dyDescent="0.25">
      <c r="A1194" s="1">
        <v>42999</v>
      </c>
      <c r="B1194" t="s">
        <v>32089</v>
      </c>
      <c r="C1194" t="s">
        <v>38012</v>
      </c>
      <c r="D1194" t="s">
        <v>38009</v>
      </c>
      <c r="E1194" t="s">
        <v>37962</v>
      </c>
      <c r="F1194" t="s">
        <v>38017</v>
      </c>
      <c r="G1194" t="s">
        <v>38018</v>
      </c>
      <c r="H1194" t="s">
        <v>38019</v>
      </c>
      <c r="I1194" t="s">
        <v>38020</v>
      </c>
      <c r="J1194" t="str">
        <f t="shared" si="18"/>
        <v>1.17889</v>
      </c>
    </row>
    <row r="1195" spans="1:10" x14ac:dyDescent="0.25">
      <c r="A1195" s="1">
        <v>42998</v>
      </c>
      <c r="B1195" t="s">
        <v>32095</v>
      </c>
      <c r="C1195" t="s">
        <v>38012</v>
      </c>
      <c r="D1195" t="s">
        <v>38003</v>
      </c>
      <c r="E1195" t="s">
        <v>38021</v>
      </c>
      <c r="F1195" t="s">
        <v>38022</v>
      </c>
      <c r="G1195" t="s">
        <v>38023</v>
      </c>
      <c r="H1195" t="s">
        <v>37369</v>
      </c>
      <c r="I1195" t="s">
        <v>38024</v>
      </c>
      <c r="J1195" t="str">
        <f t="shared" si="18"/>
        <v>1.17889</v>
      </c>
    </row>
    <row r="1196" spans="1:10" x14ac:dyDescent="0.25">
      <c r="A1196" s="1">
        <v>42997</v>
      </c>
      <c r="B1196" t="s">
        <v>32101</v>
      </c>
      <c r="C1196" t="s">
        <v>38012</v>
      </c>
      <c r="D1196" t="s">
        <v>38025</v>
      </c>
      <c r="E1196" t="s">
        <v>37962</v>
      </c>
      <c r="F1196" t="s">
        <v>38005</v>
      </c>
      <c r="G1196" t="s">
        <v>38026</v>
      </c>
      <c r="H1196" t="s">
        <v>38027</v>
      </c>
      <c r="I1196" t="s">
        <v>38028</v>
      </c>
      <c r="J1196" t="str">
        <f t="shared" si="18"/>
        <v>1.17889</v>
      </c>
    </row>
    <row r="1197" spans="1:10" x14ac:dyDescent="0.25">
      <c r="A1197" s="1">
        <v>42996</v>
      </c>
      <c r="B1197" t="s">
        <v>32076</v>
      </c>
      <c r="C1197" t="s">
        <v>38012</v>
      </c>
      <c r="D1197" t="s">
        <v>38003</v>
      </c>
      <c r="E1197" t="s">
        <v>38029</v>
      </c>
      <c r="F1197" t="s">
        <v>37987</v>
      </c>
      <c r="G1197" t="s">
        <v>38030</v>
      </c>
      <c r="H1197" t="s">
        <v>38031</v>
      </c>
      <c r="I1197" t="s">
        <v>38032</v>
      </c>
      <c r="J1197" t="str">
        <f t="shared" si="18"/>
        <v>1.17889</v>
      </c>
    </row>
    <row r="1198" spans="1:10" x14ac:dyDescent="0.25">
      <c r="A1198" s="1">
        <v>42993</v>
      </c>
      <c r="B1198" t="s">
        <v>32083</v>
      </c>
      <c r="C1198" t="s">
        <v>38012</v>
      </c>
      <c r="D1198" t="s">
        <v>38033</v>
      </c>
      <c r="E1198" t="s">
        <v>37962</v>
      </c>
      <c r="F1198" t="s">
        <v>38022</v>
      </c>
      <c r="G1198" t="s">
        <v>38034</v>
      </c>
      <c r="H1198" t="s">
        <v>38035</v>
      </c>
      <c r="I1198" t="s">
        <v>38036</v>
      </c>
      <c r="J1198" t="str">
        <f t="shared" si="18"/>
        <v>1.17889</v>
      </c>
    </row>
    <row r="1199" spans="1:10" x14ac:dyDescent="0.25">
      <c r="A1199" s="1">
        <v>42992</v>
      </c>
      <c r="B1199" t="s">
        <v>32089</v>
      </c>
      <c r="C1199" t="s">
        <v>38012</v>
      </c>
      <c r="D1199" t="s">
        <v>38025</v>
      </c>
      <c r="E1199" t="s">
        <v>38004</v>
      </c>
      <c r="F1199" t="s">
        <v>38005</v>
      </c>
      <c r="G1199" t="s">
        <v>38037</v>
      </c>
      <c r="H1199" t="s">
        <v>38038</v>
      </c>
      <c r="I1199" t="s">
        <v>38039</v>
      </c>
      <c r="J1199" t="str">
        <f t="shared" si="18"/>
        <v>1.17889</v>
      </c>
    </row>
    <row r="1200" spans="1:10" x14ac:dyDescent="0.25">
      <c r="A1200" s="1">
        <v>42991</v>
      </c>
      <c r="B1200" t="s">
        <v>32095</v>
      </c>
      <c r="C1200" t="s">
        <v>38040</v>
      </c>
      <c r="D1200" t="s">
        <v>38003</v>
      </c>
      <c r="E1200" t="s">
        <v>38004</v>
      </c>
      <c r="F1200" t="s">
        <v>38005</v>
      </c>
      <c r="G1200" t="s">
        <v>38041</v>
      </c>
      <c r="H1200" t="s">
        <v>38042</v>
      </c>
      <c r="I1200" t="s">
        <v>38043</v>
      </c>
      <c r="J1200" t="str">
        <f t="shared" si="18"/>
        <v>1.17722</v>
      </c>
    </row>
    <row r="1201" spans="1:10" x14ac:dyDescent="0.25">
      <c r="A1201" s="1">
        <v>42990</v>
      </c>
      <c r="B1201" t="s">
        <v>32101</v>
      </c>
      <c r="C1201" t="s">
        <v>38044</v>
      </c>
      <c r="D1201" t="s">
        <v>38025</v>
      </c>
      <c r="E1201" t="s">
        <v>37942</v>
      </c>
      <c r="F1201" t="s">
        <v>37977</v>
      </c>
      <c r="G1201" t="s">
        <v>38045</v>
      </c>
      <c r="H1201" t="s">
        <v>38046</v>
      </c>
      <c r="I1201" t="s">
        <v>38047</v>
      </c>
      <c r="J1201" t="str">
        <f t="shared" si="18"/>
        <v>1.17778</v>
      </c>
    </row>
    <row r="1202" spans="1:10" x14ac:dyDescent="0.25">
      <c r="A1202" s="1">
        <v>42989</v>
      </c>
      <c r="B1202" t="s">
        <v>32076</v>
      </c>
      <c r="C1202" t="s">
        <v>38044</v>
      </c>
      <c r="D1202" t="s">
        <v>38025</v>
      </c>
      <c r="E1202" t="s">
        <v>38029</v>
      </c>
      <c r="F1202" t="s">
        <v>38048</v>
      </c>
      <c r="G1202" t="s">
        <v>38049</v>
      </c>
      <c r="H1202" t="s">
        <v>38050</v>
      </c>
      <c r="I1202" t="s">
        <v>34691</v>
      </c>
      <c r="J1202" t="str">
        <f t="shared" si="18"/>
        <v>1.17778</v>
      </c>
    </row>
    <row r="1203" spans="1:10" x14ac:dyDescent="0.25">
      <c r="A1203" s="1">
        <v>42986</v>
      </c>
      <c r="B1203" t="s">
        <v>32083</v>
      </c>
      <c r="C1203" t="s">
        <v>38040</v>
      </c>
      <c r="D1203" t="s">
        <v>38051</v>
      </c>
      <c r="E1203" t="s">
        <v>38029</v>
      </c>
      <c r="F1203" t="s">
        <v>38052</v>
      </c>
      <c r="G1203" t="s">
        <v>38053</v>
      </c>
      <c r="H1203" t="s">
        <v>38054</v>
      </c>
      <c r="I1203" t="s">
        <v>38055</v>
      </c>
      <c r="J1203" t="str">
        <f t="shared" si="18"/>
        <v>1.17722</v>
      </c>
    </row>
    <row r="1204" spans="1:10" x14ac:dyDescent="0.25">
      <c r="A1204" s="1">
        <v>42985</v>
      </c>
      <c r="B1204" t="s">
        <v>32089</v>
      </c>
      <c r="C1204" t="s">
        <v>38056</v>
      </c>
      <c r="D1204" t="s">
        <v>38051</v>
      </c>
      <c r="E1204" t="s">
        <v>37967</v>
      </c>
      <c r="F1204" t="s">
        <v>38057</v>
      </c>
      <c r="G1204" t="s">
        <v>38058</v>
      </c>
      <c r="H1204" t="s">
        <v>38059</v>
      </c>
      <c r="I1204" t="s">
        <v>38060</v>
      </c>
      <c r="J1204" t="str">
        <f t="shared" si="18"/>
        <v>1.17611</v>
      </c>
    </row>
    <row r="1205" spans="1:10" x14ac:dyDescent="0.25">
      <c r="A1205" s="1">
        <v>42984</v>
      </c>
      <c r="B1205" t="s">
        <v>32095</v>
      </c>
      <c r="C1205" t="s">
        <v>38056</v>
      </c>
      <c r="D1205" t="s">
        <v>38051</v>
      </c>
      <c r="E1205" t="s">
        <v>37991</v>
      </c>
      <c r="F1205" t="s">
        <v>38061</v>
      </c>
      <c r="G1205" t="s">
        <v>38058</v>
      </c>
      <c r="H1205" t="s">
        <v>38062</v>
      </c>
      <c r="I1205" t="s">
        <v>38063</v>
      </c>
      <c r="J1205" t="str">
        <f t="shared" si="18"/>
        <v>1.17611</v>
      </c>
    </row>
    <row r="1206" spans="1:10" x14ac:dyDescent="0.25">
      <c r="A1206" s="1">
        <v>42983</v>
      </c>
      <c r="B1206" t="s">
        <v>32101</v>
      </c>
      <c r="C1206" t="s">
        <v>38044</v>
      </c>
      <c r="D1206" t="s">
        <v>38025</v>
      </c>
      <c r="E1206" t="s">
        <v>38064</v>
      </c>
      <c r="F1206" t="s">
        <v>38061</v>
      </c>
      <c r="G1206" t="s">
        <v>38058</v>
      </c>
      <c r="H1206" t="s">
        <v>32171</v>
      </c>
      <c r="I1206" t="s">
        <v>38065</v>
      </c>
      <c r="J1206" t="str">
        <f t="shared" si="18"/>
        <v>1.17778</v>
      </c>
    </row>
    <row r="1207" spans="1:10" x14ac:dyDescent="0.25">
      <c r="A1207" s="1">
        <v>42982</v>
      </c>
      <c r="B1207" t="s">
        <v>32076</v>
      </c>
      <c r="C1207" t="s">
        <v>32078</v>
      </c>
      <c r="D1207" t="s">
        <v>37998</v>
      </c>
      <c r="E1207" t="s">
        <v>38066</v>
      </c>
      <c r="F1207" t="s">
        <v>38057</v>
      </c>
      <c r="G1207" t="s">
        <v>38067</v>
      </c>
      <c r="H1207" t="s">
        <v>38068</v>
      </c>
      <c r="I1207" t="s">
        <v>38069</v>
      </c>
      <c r="J1207" t="str">
        <f t="shared" si="18"/>
        <v>1.17722</v>
      </c>
    </row>
    <row r="1208" spans="1:10" x14ac:dyDescent="0.25">
      <c r="A1208" s="1">
        <v>42979</v>
      </c>
      <c r="B1208" t="s">
        <v>32083</v>
      </c>
      <c r="C1208" t="s">
        <v>38040</v>
      </c>
      <c r="D1208" t="s">
        <v>38070</v>
      </c>
      <c r="E1208" t="s">
        <v>38071</v>
      </c>
      <c r="F1208" t="s">
        <v>38057</v>
      </c>
      <c r="G1208" t="s">
        <v>38067</v>
      </c>
      <c r="H1208" t="s">
        <v>38072</v>
      </c>
      <c r="I1208" t="s">
        <v>38073</v>
      </c>
      <c r="J1208" t="str">
        <f t="shared" si="18"/>
        <v>1.17722</v>
      </c>
    </row>
    <row r="1209" spans="1:10" x14ac:dyDescent="0.25">
      <c r="A1209" s="1">
        <v>42978</v>
      </c>
      <c r="B1209" t="s">
        <v>32089</v>
      </c>
      <c r="C1209" t="s">
        <v>38074</v>
      </c>
      <c r="D1209" t="s">
        <v>37976</v>
      </c>
      <c r="E1209" t="s">
        <v>38066</v>
      </c>
      <c r="F1209" t="s">
        <v>38075</v>
      </c>
      <c r="G1209" t="s">
        <v>38076</v>
      </c>
      <c r="H1209" t="s">
        <v>38068</v>
      </c>
      <c r="I1209" t="s">
        <v>38077</v>
      </c>
      <c r="J1209" t="str">
        <f t="shared" si="18"/>
        <v>1.17556</v>
      </c>
    </row>
    <row r="1210" spans="1:10" x14ac:dyDescent="0.25">
      <c r="A1210" s="1">
        <v>42977</v>
      </c>
      <c r="B1210" t="s">
        <v>32095</v>
      </c>
      <c r="C1210" t="s">
        <v>38044</v>
      </c>
      <c r="D1210" t="s">
        <v>37976</v>
      </c>
      <c r="E1210" t="s">
        <v>37962</v>
      </c>
      <c r="F1210" t="s">
        <v>38075</v>
      </c>
      <c r="G1210" t="s">
        <v>38067</v>
      </c>
      <c r="H1210" t="s">
        <v>38072</v>
      </c>
      <c r="I1210" t="s">
        <v>38073</v>
      </c>
      <c r="J1210" t="str">
        <f t="shared" si="18"/>
        <v>1.17778</v>
      </c>
    </row>
    <row r="1211" spans="1:10" x14ac:dyDescent="0.25">
      <c r="A1211" s="1">
        <v>42976</v>
      </c>
      <c r="B1211" t="s">
        <v>32101</v>
      </c>
      <c r="C1211" t="s">
        <v>38002</v>
      </c>
      <c r="D1211" t="s">
        <v>37976</v>
      </c>
      <c r="E1211" t="s">
        <v>37947</v>
      </c>
      <c r="F1211" t="s">
        <v>38075</v>
      </c>
      <c r="G1211" t="s">
        <v>38078</v>
      </c>
      <c r="H1211" t="s">
        <v>38059</v>
      </c>
      <c r="I1211" t="s">
        <v>38079</v>
      </c>
      <c r="J1211" t="str">
        <f t="shared" si="18"/>
        <v>1.17833</v>
      </c>
    </row>
    <row r="1212" spans="1:10" x14ac:dyDescent="0.25">
      <c r="A1212" s="1">
        <v>42972</v>
      </c>
      <c r="B1212" t="s">
        <v>32083</v>
      </c>
      <c r="C1212" t="s">
        <v>38044</v>
      </c>
      <c r="D1212" t="s">
        <v>38025</v>
      </c>
      <c r="E1212" t="s">
        <v>38021</v>
      </c>
      <c r="F1212" t="s">
        <v>37982</v>
      </c>
      <c r="G1212" t="s">
        <v>38076</v>
      </c>
      <c r="H1212" t="s">
        <v>32171</v>
      </c>
      <c r="I1212" t="s">
        <v>38080</v>
      </c>
      <c r="J1212" t="str">
        <f t="shared" si="18"/>
        <v>1.17778</v>
      </c>
    </row>
    <row r="1213" spans="1:10" x14ac:dyDescent="0.25">
      <c r="A1213" s="1">
        <v>42971</v>
      </c>
      <c r="B1213" t="s">
        <v>32089</v>
      </c>
      <c r="C1213" t="s">
        <v>38044</v>
      </c>
      <c r="D1213" t="s">
        <v>38025</v>
      </c>
      <c r="E1213" t="s">
        <v>38081</v>
      </c>
      <c r="F1213" t="s">
        <v>38082</v>
      </c>
      <c r="G1213" t="s">
        <v>38058</v>
      </c>
      <c r="H1213" t="s">
        <v>38068</v>
      </c>
      <c r="I1213" t="s">
        <v>38083</v>
      </c>
      <c r="J1213" t="str">
        <f t="shared" si="18"/>
        <v>1.17778</v>
      </c>
    </row>
    <row r="1214" spans="1:10" x14ac:dyDescent="0.25">
      <c r="A1214" s="1">
        <v>42970</v>
      </c>
      <c r="B1214" t="s">
        <v>32095</v>
      </c>
      <c r="C1214" t="s">
        <v>38044</v>
      </c>
      <c r="D1214" t="s">
        <v>38009</v>
      </c>
      <c r="E1214" t="s">
        <v>38004</v>
      </c>
      <c r="F1214" t="s">
        <v>38084</v>
      </c>
      <c r="G1214" t="s">
        <v>38058</v>
      </c>
      <c r="H1214" t="s">
        <v>38085</v>
      </c>
      <c r="I1214" t="s">
        <v>38080</v>
      </c>
      <c r="J1214" t="str">
        <f t="shared" si="18"/>
        <v>1.17778</v>
      </c>
    </row>
    <row r="1215" spans="1:10" x14ac:dyDescent="0.25">
      <c r="A1215" s="1">
        <v>42969</v>
      </c>
      <c r="B1215" t="s">
        <v>32101</v>
      </c>
      <c r="C1215" t="s">
        <v>38044</v>
      </c>
      <c r="D1215" t="s">
        <v>37998</v>
      </c>
      <c r="E1215" t="s">
        <v>38029</v>
      </c>
      <c r="F1215" t="s">
        <v>38086</v>
      </c>
      <c r="G1215" t="s">
        <v>38058</v>
      </c>
      <c r="H1215" t="s">
        <v>38087</v>
      </c>
      <c r="I1215" t="s">
        <v>38088</v>
      </c>
      <c r="J1215" t="str">
        <f t="shared" si="18"/>
        <v>1.17778</v>
      </c>
    </row>
    <row r="1216" spans="1:10" x14ac:dyDescent="0.25">
      <c r="A1216" s="1">
        <v>42968</v>
      </c>
      <c r="B1216" t="s">
        <v>32076</v>
      </c>
      <c r="C1216" t="s">
        <v>38044</v>
      </c>
      <c r="D1216" t="s">
        <v>38089</v>
      </c>
      <c r="E1216" t="s">
        <v>38021</v>
      </c>
      <c r="F1216" t="s">
        <v>38086</v>
      </c>
      <c r="G1216" t="s">
        <v>38090</v>
      </c>
      <c r="H1216" t="s">
        <v>38091</v>
      </c>
      <c r="I1216" t="s">
        <v>38088</v>
      </c>
      <c r="J1216" t="str">
        <f t="shared" si="18"/>
        <v>1.17778</v>
      </c>
    </row>
    <row r="1217" spans="1:10" x14ac:dyDescent="0.25">
      <c r="A1217" s="1">
        <v>42965</v>
      </c>
      <c r="B1217" t="s">
        <v>32083</v>
      </c>
      <c r="C1217" t="s">
        <v>38040</v>
      </c>
      <c r="D1217" t="s">
        <v>38092</v>
      </c>
      <c r="E1217" t="s">
        <v>37967</v>
      </c>
      <c r="F1217" t="s">
        <v>38086</v>
      </c>
      <c r="G1217" t="s">
        <v>38093</v>
      </c>
      <c r="H1217" t="s">
        <v>38091</v>
      </c>
      <c r="I1217" t="s">
        <v>38094</v>
      </c>
      <c r="J1217" t="str">
        <f t="shared" si="18"/>
        <v>1.17722</v>
      </c>
    </row>
    <row r="1218" spans="1:10" x14ac:dyDescent="0.25">
      <c r="A1218" s="1">
        <v>42964</v>
      </c>
      <c r="B1218" t="s">
        <v>32089</v>
      </c>
      <c r="C1218" t="s">
        <v>38044</v>
      </c>
      <c r="D1218" t="s">
        <v>38089</v>
      </c>
      <c r="E1218" t="s">
        <v>38071</v>
      </c>
      <c r="F1218" t="s">
        <v>38086</v>
      </c>
      <c r="G1218" t="s">
        <v>38095</v>
      </c>
      <c r="H1218" t="s">
        <v>38096</v>
      </c>
      <c r="I1218" t="s">
        <v>38097</v>
      </c>
      <c r="J1218" t="str">
        <f t="shared" ref="J1218:J1281" si="19">IF(C1218="",C1219,C1218)</f>
        <v>1.17778</v>
      </c>
    </row>
    <row r="1219" spans="1:10" x14ac:dyDescent="0.25">
      <c r="A1219" s="1">
        <v>42963</v>
      </c>
      <c r="B1219" t="s">
        <v>32095</v>
      </c>
      <c r="C1219" t="s">
        <v>38012</v>
      </c>
      <c r="D1219" t="s">
        <v>37998</v>
      </c>
      <c r="E1219" t="s">
        <v>38098</v>
      </c>
      <c r="F1219" t="s">
        <v>38099</v>
      </c>
      <c r="G1219" t="s">
        <v>38049</v>
      </c>
      <c r="H1219" t="s">
        <v>38100</v>
      </c>
      <c r="I1219" t="s">
        <v>38101</v>
      </c>
      <c r="J1219" t="str">
        <f t="shared" si="19"/>
        <v>1.17889</v>
      </c>
    </row>
    <row r="1220" spans="1:10" x14ac:dyDescent="0.25">
      <c r="A1220" s="1">
        <v>42962</v>
      </c>
      <c r="B1220" t="s">
        <v>32101</v>
      </c>
      <c r="C1220" t="s">
        <v>38044</v>
      </c>
      <c r="D1220" t="s">
        <v>37998</v>
      </c>
      <c r="E1220" t="s">
        <v>38098</v>
      </c>
      <c r="F1220" t="s">
        <v>38102</v>
      </c>
      <c r="G1220" t="s">
        <v>38103</v>
      </c>
      <c r="H1220" t="s">
        <v>38072</v>
      </c>
      <c r="I1220" t="s">
        <v>38080</v>
      </c>
      <c r="J1220" t="str">
        <f t="shared" si="19"/>
        <v>1.17778</v>
      </c>
    </row>
    <row r="1221" spans="1:10" x14ac:dyDescent="0.25">
      <c r="A1221" s="1">
        <v>42961</v>
      </c>
      <c r="B1221" t="s">
        <v>32076</v>
      </c>
      <c r="C1221" t="s">
        <v>38044</v>
      </c>
      <c r="D1221" t="s">
        <v>37998</v>
      </c>
      <c r="E1221" t="s">
        <v>38104</v>
      </c>
      <c r="F1221" t="s">
        <v>38102</v>
      </c>
      <c r="G1221" t="s">
        <v>38103</v>
      </c>
      <c r="H1221" t="s">
        <v>38105</v>
      </c>
      <c r="I1221" t="s">
        <v>38106</v>
      </c>
      <c r="J1221" t="str">
        <f t="shared" si="19"/>
        <v>1.17778</v>
      </c>
    </row>
    <row r="1222" spans="1:10" x14ac:dyDescent="0.25">
      <c r="A1222" s="1">
        <v>42958</v>
      </c>
      <c r="B1222" t="s">
        <v>32083</v>
      </c>
      <c r="C1222" t="s">
        <v>38044</v>
      </c>
      <c r="D1222" t="s">
        <v>38107</v>
      </c>
      <c r="E1222" t="s">
        <v>38108</v>
      </c>
      <c r="F1222" t="s">
        <v>38109</v>
      </c>
      <c r="G1222" t="s">
        <v>38110</v>
      </c>
      <c r="H1222" t="s">
        <v>38042</v>
      </c>
      <c r="I1222" t="s">
        <v>38111</v>
      </c>
      <c r="J1222" t="str">
        <f t="shared" si="19"/>
        <v>1.17778</v>
      </c>
    </row>
    <row r="1223" spans="1:10" x14ac:dyDescent="0.25">
      <c r="A1223" s="1">
        <v>42957</v>
      </c>
      <c r="B1223" t="s">
        <v>32089</v>
      </c>
      <c r="C1223" t="s">
        <v>38044</v>
      </c>
      <c r="D1223" t="s">
        <v>38025</v>
      </c>
      <c r="E1223" t="s">
        <v>38112</v>
      </c>
      <c r="F1223" t="s">
        <v>38102</v>
      </c>
      <c r="G1223" t="s">
        <v>38113</v>
      </c>
      <c r="H1223" t="s">
        <v>38114</v>
      </c>
      <c r="I1223" t="s">
        <v>38115</v>
      </c>
      <c r="J1223" t="str">
        <f t="shared" si="19"/>
        <v>1.17778</v>
      </c>
    </row>
    <row r="1224" spans="1:10" x14ac:dyDescent="0.25">
      <c r="A1224" s="1">
        <v>42956</v>
      </c>
      <c r="B1224" t="s">
        <v>32095</v>
      </c>
      <c r="C1224" t="s">
        <v>38044</v>
      </c>
      <c r="D1224" t="s">
        <v>38025</v>
      </c>
      <c r="E1224" t="s">
        <v>38112</v>
      </c>
      <c r="F1224" t="s">
        <v>38116</v>
      </c>
      <c r="G1224" t="s">
        <v>38117</v>
      </c>
      <c r="H1224" t="s">
        <v>38062</v>
      </c>
      <c r="I1224" t="s">
        <v>38080</v>
      </c>
      <c r="J1224" t="str">
        <f t="shared" si="19"/>
        <v>1.17778</v>
      </c>
    </row>
    <row r="1225" spans="1:10" x14ac:dyDescent="0.25">
      <c r="A1225" s="1">
        <v>42955</v>
      </c>
      <c r="B1225" t="s">
        <v>32101</v>
      </c>
      <c r="C1225" t="s">
        <v>38044</v>
      </c>
      <c r="D1225" t="s">
        <v>38033</v>
      </c>
      <c r="E1225" t="s">
        <v>38071</v>
      </c>
      <c r="F1225" t="s">
        <v>38118</v>
      </c>
      <c r="G1225" t="s">
        <v>38119</v>
      </c>
      <c r="H1225" t="s">
        <v>38062</v>
      </c>
      <c r="I1225" t="s">
        <v>38120</v>
      </c>
      <c r="J1225" t="str">
        <f t="shared" si="19"/>
        <v>1.17778</v>
      </c>
    </row>
    <row r="1226" spans="1:10" x14ac:dyDescent="0.25">
      <c r="A1226" s="1">
        <v>42954</v>
      </c>
      <c r="B1226" t="s">
        <v>32076</v>
      </c>
      <c r="C1226" t="s">
        <v>38040</v>
      </c>
      <c r="D1226" t="s">
        <v>37998</v>
      </c>
      <c r="E1226" t="s">
        <v>38112</v>
      </c>
      <c r="F1226" t="s">
        <v>38118</v>
      </c>
      <c r="G1226" t="s">
        <v>38121</v>
      </c>
      <c r="H1226" t="s">
        <v>38062</v>
      </c>
      <c r="I1226" t="s">
        <v>38122</v>
      </c>
      <c r="J1226" t="str">
        <f t="shared" si="19"/>
        <v>1.17722</v>
      </c>
    </row>
    <row r="1227" spans="1:10" x14ac:dyDescent="0.25">
      <c r="A1227" s="1">
        <v>42951</v>
      </c>
      <c r="B1227" t="s">
        <v>32083</v>
      </c>
      <c r="C1227" t="s">
        <v>38044</v>
      </c>
      <c r="D1227" t="s">
        <v>38092</v>
      </c>
      <c r="E1227" t="s">
        <v>38112</v>
      </c>
      <c r="F1227" t="s">
        <v>38118</v>
      </c>
      <c r="G1227" t="s">
        <v>38123</v>
      </c>
      <c r="H1227" t="s">
        <v>38124</v>
      </c>
      <c r="I1227" t="s">
        <v>38125</v>
      </c>
      <c r="J1227" t="str">
        <f t="shared" si="19"/>
        <v>1.17778</v>
      </c>
    </row>
    <row r="1228" spans="1:10" x14ac:dyDescent="0.25">
      <c r="A1228" s="1">
        <v>42950</v>
      </c>
      <c r="B1228" t="s">
        <v>32089</v>
      </c>
      <c r="C1228" t="s">
        <v>38040</v>
      </c>
      <c r="D1228" t="s">
        <v>38033</v>
      </c>
      <c r="E1228" t="s">
        <v>38071</v>
      </c>
      <c r="F1228" t="s">
        <v>38126</v>
      </c>
      <c r="G1228" t="s">
        <v>38127</v>
      </c>
      <c r="H1228" t="s">
        <v>38128</v>
      </c>
      <c r="I1228" t="s">
        <v>38129</v>
      </c>
      <c r="J1228" t="str">
        <f t="shared" si="19"/>
        <v>1.17722</v>
      </c>
    </row>
    <row r="1229" spans="1:10" x14ac:dyDescent="0.25">
      <c r="A1229" s="1">
        <v>42949</v>
      </c>
      <c r="B1229" t="s">
        <v>32095</v>
      </c>
      <c r="C1229" t="s">
        <v>38040</v>
      </c>
      <c r="D1229" t="s">
        <v>38089</v>
      </c>
      <c r="E1229" t="s">
        <v>38071</v>
      </c>
      <c r="F1229" t="s">
        <v>38126</v>
      </c>
      <c r="G1229" t="s">
        <v>38130</v>
      </c>
      <c r="H1229" t="s">
        <v>38059</v>
      </c>
      <c r="I1229" t="s">
        <v>38129</v>
      </c>
      <c r="J1229" t="str">
        <f t="shared" si="19"/>
        <v>1.17722</v>
      </c>
    </row>
    <row r="1230" spans="1:10" x14ac:dyDescent="0.25">
      <c r="A1230" s="1">
        <v>42948</v>
      </c>
      <c r="B1230" t="s">
        <v>32101</v>
      </c>
      <c r="C1230" t="s">
        <v>38074</v>
      </c>
      <c r="D1230" t="s">
        <v>38033</v>
      </c>
      <c r="E1230" t="s">
        <v>38066</v>
      </c>
      <c r="F1230" t="s">
        <v>38131</v>
      </c>
      <c r="G1230" t="s">
        <v>38132</v>
      </c>
      <c r="H1230" t="s">
        <v>38059</v>
      </c>
      <c r="I1230" t="s">
        <v>38129</v>
      </c>
      <c r="J1230" t="str">
        <f t="shared" si="19"/>
        <v>1.17556</v>
      </c>
    </row>
    <row r="1231" spans="1:10" x14ac:dyDescent="0.25">
      <c r="A1231" s="1">
        <v>42947</v>
      </c>
      <c r="B1231" t="s">
        <v>32076</v>
      </c>
      <c r="C1231" t="s">
        <v>38056</v>
      </c>
      <c r="D1231" t="s">
        <v>38025</v>
      </c>
      <c r="E1231" t="s">
        <v>38066</v>
      </c>
      <c r="F1231" t="s">
        <v>38133</v>
      </c>
      <c r="G1231" t="s">
        <v>38132</v>
      </c>
      <c r="H1231" t="s">
        <v>32171</v>
      </c>
      <c r="I1231" t="s">
        <v>38088</v>
      </c>
      <c r="J1231" t="str">
        <f t="shared" si="19"/>
        <v>1.17611</v>
      </c>
    </row>
    <row r="1232" spans="1:10" x14ac:dyDescent="0.25">
      <c r="A1232" s="1">
        <v>42944</v>
      </c>
      <c r="B1232" t="s">
        <v>32083</v>
      </c>
      <c r="C1232" t="s">
        <v>38002</v>
      </c>
      <c r="D1232" t="s">
        <v>38025</v>
      </c>
      <c r="E1232" t="s">
        <v>38066</v>
      </c>
      <c r="F1232" t="s">
        <v>38134</v>
      </c>
      <c r="G1232" t="s">
        <v>38132</v>
      </c>
      <c r="H1232" t="s">
        <v>32171</v>
      </c>
      <c r="I1232" t="s">
        <v>38135</v>
      </c>
      <c r="J1232" t="str">
        <f t="shared" si="19"/>
        <v>1.17833</v>
      </c>
    </row>
    <row r="1233" spans="1:10" x14ac:dyDescent="0.25">
      <c r="A1233" s="1">
        <v>42943</v>
      </c>
      <c r="B1233" t="s">
        <v>32089</v>
      </c>
      <c r="C1233" t="s">
        <v>38040</v>
      </c>
      <c r="D1233" t="s">
        <v>38009</v>
      </c>
      <c r="E1233" t="s">
        <v>38081</v>
      </c>
      <c r="F1233" t="s">
        <v>38136</v>
      </c>
      <c r="G1233" t="s">
        <v>38137</v>
      </c>
      <c r="H1233" t="s">
        <v>38046</v>
      </c>
      <c r="I1233" t="s">
        <v>38138</v>
      </c>
      <c r="J1233" t="str">
        <f t="shared" si="19"/>
        <v>1.17722</v>
      </c>
    </row>
    <row r="1234" spans="1:10" x14ac:dyDescent="0.25">
      <c r="A1234" s="1">
        <v>42942</v>
      </c>
      <c r="B1234" t="s">
        <v>32095</v>
      </c>
      <c r="C1234" t="s">
        <v>38044</v>
      </c>
      <c r="D1234" t="s">
        <v>38139</v>
      </c>
      <c r="E1234" t="s">
        <v>37986</v>
      </c>
      <c r="F1234" t="s">
        <v>38126</v>
      </c>
      <c r="G1234" t="s">
        <v>38140</v>
      </c>
      <c r="H1234" t="s">
        <v>38096</v>
      </c>
      <c r="I1234" t="s">
        <v>38101</v>
      </c>
      <c r="J1234" t="str">
        <f t="shared" si="19"/>
        <v>1.17778</v>
      </c>
    </row>
    <row r="1235" spans="1:10" x14ac:dyDescent="0.25">
      <c r="A1235" s="1">
        <v>42941</v>
      </c>
      <c r="B1235" t="s">
        <v>32101</v>
      </c>
      <c r="C1235" t="s">
        <v>37741</v>
      </c>
      <c r="D1235" t="s">
        <v>38139</v>
      </c>
      <c r="E1235" t="s">
        <v>38141</v>
      </c>
      <c r="F1235" t="s">
        <v>38142</v>
      </c>
      <c r="G1235" t="s">
        <v>38049</v>
      </c>
      <c r="H1235" t="s">
        <v>38068</v>
      </c>
      <c r="I1235" t="s">
        <v>38143</v>
      </c>
      <c r="J1235" t="str">
        <f t="shared" si="19"/>
        <v>1.18000</v>
      </c>
    </row>
    <row r="1236" spans="1:10" x14ac:dyDescent="0.25">
      <c r="A1236" s="1">
        <v>42940</v>
      </c>
      <c r="B1236" t="s">
        <v>32076</v>
      </c>
      <c r="C1236" t="s">
        <v>38012</v>
      </c>
      <c r="D1236" t="s">
        <v>38009</v>
      </c>
      <c r="E1236" t="s">
        <v>38141</v>
      </c>
      <c r="F1236" t="s">
        <v>38116</v>
      </c>
      <c r="G1236" t="s">
        <v>38140</v>
      </c>
      <c r="H1236" t="s">
        <v>38114</v>
      </c>
      <c r="I1236" t="s">
        <v>38144</v>
      </c>
      <c r="J1236" t="str">
        <f t="shared" si="19"/>
        <v>1.17889</v>
      </c>
    </row>
    <row r="1237" spans="1:10" x14ac:dyDescent="0.25">
      <c r="A1237" s="1">
        <v>42937</v>
      </c>
      <c r="B1237" t="s">
        <v>32083</v>
      </c>
      <c r="C1237" t="s">
        <v>38012</v>
      </c>
      <c r="D1237" t="s">
        <v>38145</v>
      </c>
      <c r="E1237" t="s">
        <v>37991</v>
      </c>
      <c r="F1237" t="s">
        <v>38146</v>
      </c>
      <c r="G1237" t="s">
        <v>38090</v>
      </c>
      <c r="H1237" t="s">
        <v>38147</v>
      </c>
      <c r="I1237" t="s">
        <v>38144</v>
      </c>
      <c r="J1237" t="str">
        <f t="shared" si="19"/>
        <v>1.17889</v>
      </c>
    </row>
    <row r="1238" spans="1:10" x14ac:dyDescent="0.25">
      <c r="A1238" s="1">
        <v>42936</v>
      </c>
      <c r="B1238" t="s">
        <v>32089</v>
      </c>
      <c r="C1238" t="s">
        <v>38012</v>
      </c>
      <c r="D1238" t="s">
        <v>38148</v>
      </c>
      <c r="E1238" t="s">
        <v>38149</v>
      </c>
      <c r="F1238" t="s">
        <v>38134</v>
      </c>
      <c r="G1238" t="s">
        <v>38150</v>
      </c>
      <c r="H1238" t="s">
        <v>38151</v>
      </c>
      <c r="I1238" t="s">
        <v>38152</v>
      </c>
      <c r="J1238" t="str">
        <f t="shared" si="19"/>
        <v>1.17889</v>
      </c>
    </row>
    <row r="1239" spans="1:10" x14ac:dyDescent="0.25">
      <c r="A1239" s="1">
        <v>42935</v>
      </c>
      <c r="B1239" t="s">
        <v>32095</v>
      </c>
      <c r="C1239" t="s">
        <v>38012</v>
      </c>
      <c r="D1239" t="s">
        <v>38153</v>
      </c>
      <c r="E1239" t="s">
        <v>38112</v>
      </c>
      <c r="F1239" t="s">
        <v>38136</v>
      </c>
      <c r="G1239" t="s">
        <v>38154</v>
      </c>
      <c r="H1239" t="s">
        <v>38155</v>
      </c>
      <c r="I1239" t="s">
        <v>38156</v>
      </c>
      <c r="J1239" t="str">
        <f t="shared" si="19"/>
        <v>1.17889</v>
      </c>
    </row>
    <row r="1240" spans="1:10" x14ac:dyDescent="0.25">
      <c r="A1240" s="1">
        <v>42934</v>
      </c>
      <c r="B1240" t="s">
        <v>32101</v>
      </c>
      <c r="C1240" t="s">
        <v>38040</v>
      </c>
      <c r="D1240" t="s">
        <v>38157</v>
      </c>
      <c r="E1240" t="s">
        <v>38104</v>
      </c>
      <c r="F1240" t="s">
        <v>38142</v>
      </c>
      <c r="G1240" t="s">
        <v>38158</v>
      </c>
      <c r="H1240" t="s">
        <v>38151</v>
      </c>
      <c r="I1240" t="s">
        <v>38156</v>
      </c>
      <c r="J1240" t="str">
        <f t="shared" si="19"/>
        <v>1.17722</v>
      </c>
    </row>
    <row r="1241" spans="1:10" x14ac:dyDescent="0.25">
      <c r="A1241" s="1">
        <v>42933</v>
      </c>
      <c r="B1241" t="s">
        <v>32076</v>
      </c>
      <c r="C1241" t="s">
        <v>38044</v>
      </c>
      <c r="D1241" t="s">
        <v>38159</v>
      </c>
      <c r="E1241" t="s">
        <v>38098</v>
      </c>
      <c r="F1241" t="s">
        <v>38142</v>
      </c>
      <c r="G1241" t="s">
        <v>38160</v>
      </c>
      <c r="H1241" t="s">
        <v>38155</v>
      </c>
      <c r="I1241" t="s">
        <v>38097</v>
      </c>
      <c r="J1241" t="str">
        <f t="shared" si="19"/>
        <v>1.17778</v>
      </c>
    </row>
    <row r="1242" spans="1:10" x14ac:dyDescent="0.25">
      <c r="A1242" s="1">
        <v>42930</v>
      </c>
      <c r="B1242" t="s">
        <v>32083</v>
      </c>
      <c r="C1242" t="s">
        <v>38040</v>
      </c>
      <c r="D1242" t="s">
        <v>38161</v>
      </c>
      <c r="E1242" t="s">
        <v>38162</v>
      </c>
      <c r="F1242" t="s">
        <v>38142</v>
      </c>
      <c r="G1242" t="s">
        <v>38163</v>
      </c>
      <c r="H1242" t="s">
        <v>38151</v>
      </c>
      <c r="I1242" t="s">
        <v>38032</v>
      </c>
      <c r="J1242" t="str">
        <f t="shared" si="19"/>
        <v>1.17722</v>
      </c>
    </row>
    <row r="1243" spans="1:10" x14ac:dyDescent="0.25">
      <c r="A1243" s="1">
        <v>42929</v>
      </c>
      <c r="B1243" t="s">
        <v>32089</v>
      </c>
      <c r="C1243" t="s">
        <v>38002</v>
      </c>
      <c r="D1243" t="s">
        <v>38161</v>
      </c>
      <c r="E1243" t="s">
        <v>38164</v>
      </c>
      <c r="F1243" t="s">
        <v>38136</v>
      </c>
      <c r="G1243" t="s">
        <v>38163</v>
      </c>
      <c r="H1243" t="s">
        <v>38151</v>
      </c>
      <c r="I1243" t="s">
        <v>38152</v>
      </c>
      <c r="J1243" t="str">
        <f t="shared" si="19"/>
        <v>1.17833</v>
      </c>
    </row>
    <row r="1244" spans="1:10" x14ac:dyDescent="0.25">
      <c r="A1244" s="1">
        <v>42928</v>
      </c>
      <c r="B1244" t="s">
        <v>32095</v>
      </c>
      <c r="C1244" t="s">
        <v>38002</v>
      </c>
      <c r="D1244" t="s">
        <v>38161</v>
      </c>
      <c r="E1244" t="s">
        <v>38165</v>
      </c>
      <c r="F1244" t="s">
        <v>38126</v>
      </c>
      <c r="G1244" t="s">
        <v>38166</v>
      </c>
      <c r="H1244" t="s">
        <v>38167</v>
      </c>
      <c r="I1244" t="s">
        <v>38168</v>
      </c>
      <c r="J1244" t="str">
        <f t="shared" si="19"/>
        <v>1.17833</v>
      </c>
    </row>
    <row r="1245" spans="1:10" x14ac:dyDescent="0.25">
      <c r="A1245" s="1">
        <v>42927</v>
      </c>
      <c r="B1245" t="s">
        <v>32101</v>
      </c>
      <c r="C1245" t="s">
        <v>38040</v>
      </c>
      <c r="D1245" t="s">
        <v>38161</v>
      </c>
      <c r="E1245" t="s">
        <v>38169</v>
      </c>
      <c r="F1245" t="s">
        <v>38170</v>
      </c>
      <c r="G1245" t="s">
        <v>38171</v>
      </c>
      <c r="H1245" t="s">
        <v>38172</v>
      </c>
      <c r="I1245" t="s">
        <v>38173</v>
      </c>
      <c r="J1245" t="str">
        <f t="shared" si="19"/>
        <v>1.17722</v>
      </c>
    </row>
    <row r="1246" spans="1:10" x14ac:dyDescent="0.25">
      <c r="A1246" s="1">
        <v>42926</v>
      </c>
      <c r="B1246" t="s">
        <v>32076</v>
      </c>
      <c r="C1246" t="s">
        <v>38174</v>
      </c>
      <c r="D1246" t="s">
        <v>38161</v>
      </c>
      <c r="E1246" t="s">
        <v>38169</v>
      </c>
      <c r="F1246" t="s">
        <v>38170</v>
      </c>
      <c r="G1246" t="s">
        <v>38175</v>
      </c>
      <c r="H1246" t="s">
        <v>38176</v>
      </c>
      <c r="I1246" t="s">
        <v>37158</v>
      </c>
      <c r="J1246" t="str">
        <f t="shared" si="19"/>
        <v>1.17444</v>
      </c>
    </row>
    <row r="1247" spans="1:10" x14ac:dyDescent="0.25">
      <c r="A1247" s="1">
        <v>42923</v>
      </c>
      <c r="B1247" t="s">
        <v>32083</v>
      </c>
      <c r="C1247" t="s">
        <v>38177</v>
      </c>
      <c r="D1247" t="s">
        <v>38153</v>
      </c>
      <c r="E1247" t="s">
        <v>38178</v>
      </c>
      <c r="F1247" t="s">
        <v>38170</v>
      </c>
      <c r="G1247" t="s">
        <v>38179</v>
      </c>
      <c r="H1247" t="s">
        <v>38180</v>
      </c>
      <c r="I1247" t="s">
        <v>38181</v>
      </c>
      <c r="J1247" t="str">
        <f t="shared" si="19"/>
        <v>1.17389</v>
      </c>
    </row>
    <row r="1248" spans="1:10" x14ac:dyDescent="0.25">
      <c r="A1248" s="1">
        <v>42922</v>
      </c>
      <c r="B1248" t="s">
        <v>32089</v>
      </c>
      <c r="C1248" t="s">
        <v>38177</v>
      </c>
      <c r="D1248" t="s">
        <v>38159</v>
      </c>
      <c r="E1248" t="s">
        <v>38165</v>
      </c>
      <c r="F1248" t="s">
        <v>38170</v>
      </c>
      <c r="G1248" t="s">
        <v>38175</v>
      </c>
      <c r="H1248" t="s">
        <v>38180</v>
      </c>
      <c r="I1248" t="s">
        <v>38182</v>
      </c>
      <c r="J1248" t="str">
        <f t="shared" si="19"/>
        <v>1.17389</v>
      </c>
    </row>
    <row r="1249" spans="1:10" x14ac:dyDescent="0.25">
      <c r="A1249" s="1">
        <v>42921</v>
      </c>
      <c r="B1249" t="s">
        <v>32095</v>
      </c>
      <c r="C1249" t="s">
        <v>38177</v>
      </c>
      <c r="D1249" t="s">
        <v>38159</v>
      </c>
      <c r="E1249" t="s">
        <v>38183</v>
      </c>
      <c r="F1249" t="s">
        <v>38133</v>
      </c>
      <c r="G1249" t="s">
        <v>38184</v>
      </c>
      <c r="H1249" t="s">
        <v>38185</v>
      </c>
      <c r="I1249" t="s">
        <v>38186</v>
      </c>
      <c r="J1249" t="str">
        <f t="shared" si="19"/>
        <v>1.17389</v>
      </c>
    </row>
    <row r="1250" spans="1:10" x14ac:dyDescent="0.25">
      <c r="A1250" s="1">
        <v>42920</v>
      </c>
      <c r="B1250" t="s">
        <v>32101</v>
      </c>
      <c r="C1250" t="s">
        <v>38187</v>
      </c>
      <c r="D1250" t="s">
        <v>38148</v>
      </c>
      <c r="E1250" t="s">
        <v>38183</v>
      </c>
      <c r="F1250" t="s">
        <v>38188</v>
      </c>
      <c r="G1250" t="s">
        <v>38189</v>
      </c>
      <c r="H1250" t="s">
        <v>38190</v>
      </c>
      <c r="I1250" t="s">
        <v>38186</v>
      </c>
      <c r="J1250" t="str">
        <f t="shared" si="19"/>
        <v>1.17167</v>
      </c>
    </row>
    <row r="1251" spans="1:10" x14ac:dyDescent="0.25">
      <c r="A1251" s="1">
        <v>42919</v>
      </c>
      <c r="B1251" t="s">
        <v>32076</v>
      </c>
      <c r="C1251" t="s">
        <v>38187</v>
      </c>
      <c r="D1251" t="s">
        <v>38191</v>
      </c>
      <c r="E1251" t="s">
        <v>38192</v>
      </c>
      <c r="F1251" t="s">
        <v>38188</v>
      </c>
      <c r="G1251" t="s">
        <v>38193</v>
      </c>
      <c r="H1251" t="s">
        <v>38151</v>
      </c>
      <c r="I1251" t="s">
        <v>38194</v>
      </c>
      <c r="J1251" t="str">
        <f t="shared" si="19"/>
        <v>1.17167</v>
      </c>
    </row>
    <row r="1252" spans="1:10" x14ac:dyDescent="0.25">
      <c r="A1252" s="1">
        <v>42916</v>
      </c>
      <c r="B1252" t="s">
        <v>32083</v>
      </c>
      <c r="C1252" t="s">
        <v>38195</v>
      </c>
      <c r="D1252" t="s">
        <v>38153</v>
      </c>
      <c r="E1252" t="s">
        <v>38169</v>
      </c>
      <c r="F1252" t="s">
        <v>38196</v>
      </c>
      <c r="G1252" t="s">
        <v>38197</v>
      </c>
      <c r="H1252" t="s">
        <v>38054</v>
      </c>
      <c r="I1252" t="s">
        <v>38198</v>
      </c>
      <c r="J1252" t="str">
        <f t="shared" si="19"/>
        <v>1.16167</v>
      </c>
    </row>
    <row r="1253" spans="1:10" x14ac:dyDescent="0.25">
      <c r="A1253" s="1">
        <v>42915</v>
      </c>
      <c r="B1253" t="s">
        <v>32089</v>
      </c>
      <c r="C1253" t="s">
        <v>38199</v>
      </c>
      <c r="D1253" t="s">
        <v>38148</v>
      </c>
      <c r="E1253" t="s">
        <v>38149</v>
      </c>
      <c r="F1253" t="s">
        <v>38200</v>
      </c>
      <c r="G1253" t="s">
        <v>38201</v>
      </c>
      <c r="H1253" t="s">
        <v>38202</v>
      </c>
      <c r="I1253" t="s">
        <v>38203</v>
      </c>
      <c r="J1253" t="str">
        <f t="shared" si="19"/>
        <v>1.17333</v>
      </c>
    </row>
    <row r="1254" spans="1:10" x14ac:dyDescent="0.25">
      <c r="A1254" s="1">
        <v>42914</v>
      </c>
      <c r="B1254" t="s">
        <v>32095</v>
      </c>
      <c r="C1254" t="s">
        <v>38204</v>
      </c>
      <c r="D1254" t="s">
        <v>38161</v>
      </c>
      <c r="E1254" t="s">
        <v>38162</v>
      </c>
      <c r="F1254" t="s">
        <v>38200</v>
      </c>
      <c r="G1254" t="s">
        <v>38205</v>
      </c>
      <c r="H1254" t="s">
        <v>38206</v>
      </c>
      <c r="I1254" t="s">
        <v>38207</v>
      </c>
      <c r="J1254" t="str">
        <f t="shared" si="19"/>
        <v>1.17667</v>
      </c>
    </row>
    <row r="1255" spans="1:10" x14ac:dyDescent="0.25">
      <c r="A1255" s="1">
        <v>42913</v>
      </c>
      <c r="B1255" t="s">
        <v>32101</v>
      </c>
      <c r="C1255" t="s">
        <v>38056</v>
      </c>
      <c r="D1255" t="s">
        <v>38161</v>
      </c>
      <c r="E1255" t="s">
        <v>38208</v>
      </c>
      <c r="F1255" t="s">
        <v>38209</v>
      </c>
      <c r="G1255" t="s">
        <v>38210</v>
      </c>
      <c r="H1255" t="s">
        <v>38211</v>
      </c>
      <c r="I1255" t="s">
        <v>38097</v>
      </c>
      <c r="J1255" t="str">
        <f t="shared" si="19"/>
        <v>1.17611</v>
      </c>
    </row>
    <row r="1256" spans="1:10" x14ac:dyDescent="0.25">
      <c r="A1256" s="1">
        <v>42912</v>
      </c>
      <c r="B1256" t="s">
        <v>32076</v>
      </c>
      <c r="C1256" t="s">
        <v>38056</v>
      </c>
      <c r="D1256" t="s">
        <v>38212</v>
      </c>
      <c r="E1256" t="s">
        <v>38213</v>
      </c>
      <c r="F1256" t="s">
        <v>38209</v>
      </c>
      <c r="G1256" t="s">
        <v>38214</v>
      </c>
      <c r="H1256" t="s">
        <v>38215</v>
      </c>
      <c r="I1256" t="s">
        <v>38216</v>
      </c>
      <c r="J1256" t="str">
        <f t="shared" si="19"/>
        <v>1.17611</v>
      </c>
    </row>
    <row r="1257" spans="1:10" x14ac:dyDescent="0.25">
      <c r="A1257" s="1">
        <v>42909</v>
      </c>
      <c r="B1257" t="s">
        <v>32083</v>
      </c>
      <c r="C1257" t="s">
        <v>38204</v>
      </c>
      <c r="D1257" t="s">
        <v>38217</v>
      </c>
      <c r="E1257" t="s">
        <v>38218</v>
      </c>
      <c r="F1257" t="s">
        <v>38219</v>
      </c>
      <c r="G1257" t="s">
        <v>38220</v>
      </c>
      <c r="H1257" t="s">
        <v>37341</v>
      </c>
      <c r="I1257" t="s">
        <v>38156</v>
      </c>
      <c r="J1257" t="str">
        <f t="shared" si="19"/>
        <v>1.17667</v>
      </c>
    </row>
    <row r="1258" spans="1:10" x14ac:dyDescent="0.25">
      <c r="A1258" s="1">
        <v>42908</v>
      </c>
      <c r="B1258" t="s">
        <v>38221</v>
      </c>
      <c r="C1258" t="s">
        <v>38040</v>
      </c>
      <c r="D1258" t="s">
        <v>38051</v>
      </c>
      <c r="E1258" t="s">
        <v>38222</v>
      </c>
      <c r="F1258" t="s">
        <v>38219</v>
      </c>
      <c r="G1258" t="s">
        <v>38223</v>
      </c>
      <c r="H1258" t="s">
        <v>38224</v>
      </c>
      <c r="I1258" t="s">
        <v>38225</v>
      </c>
      <c r="J1258" t="str">
        <f t="shared" si="19"/>
        <v>1.17722</v>
      </c>
    </row>
    <row r="1259" spans="1:10" x14ac:dyDescent="0.25">
      <c r="A1259" s="1">
        <v>42907</v>
      </c>
      <c r="B1259" t="s">
        <v>32095</v>
      </c>
      <c r="C1259" t="s">
        <v>38040</v>
      </c>
      <c r="D1259" t="s">
        <v>38145</v>
      </c>
      <c r="E1259" t="s">
        <v>38226</v>
      </c>
      <c r="F1259" t="s">
        <v>38227</v>
      </c>
      <c r="G1259" t="s">
        <v>38228</v>
      </c>
      <c r="H1259" t="s">
        <v>37341</v>
      </c>
      <c r="I1259" t="s">
        <v>38229</v>
      </c>
      <c r="J1259" t="str">
        <f t="shared" si="19"/>
        <v>1.17722</v>
      </c>
    </row>
    <row r="1260" spans="1:10" x14ac:dyDescent="0.25">
      <c r="A1260" s="1">
        <v>42906</v>
      </c>
      <c r="B1260" t="s">
        <v>32101</v>
      </c>
      <c r="C1260" t="s">
        <v>38056</v>
      </c>
      <c r="D1260" t="s">
        <v>38139</v>
      </c>
      <c r="E1260" t="s">
        <v>38226</v>
      </c>
      <c r="F1260" t="s">
        <v>38230</v>
      </c>
      <c r="G1260" t="s">
        <v>38231</v>
      </c>
      <c r="H1260" t="s">
        <v>38232</v>
      </c>
      <c r="I1260" t="s">
        <v>38233</v>
      </c>
      <c r="J1260" t="str">
        <f t="shared" si="19"/>
        <v>1.17611</v>
      </c>
    </row>
    <row r="1261" spans="1:10" x14ac:dyDescent="0.25">
      <c r="A1261" s="1">
        <v>42905</v>
      </c>
      <c r="B1261" t="s">
        <v>32076</v>
      </c>
      <c r="C1261" t="s">
        <v>38204</v>
      </c>
      <c r="D1261" t="s">
        <v>38234</v>
      </c>
      <c r="E1261" t="s">
        <v>38235</v>
      </c>
      <c r="F1261" t="s">
        <v>38236</v>
      </c>
      <c r="G1261" t="s">
        <v>38237</v>
      </c>
      <c r="H1261" t="s">
        <v>38238</v>
      </c>
      <c r="I1261" t="s">
        <v>38115</v>
      </c>
      <c r="J1261" t="str">
        <f t="shared" si="19"/>
        <v>1.17667</v>
      </c>
    </row>
    <row r="1262" spans="1:10" x14ac:dyDescent="0.25">
      <c r="A1262" s="1">
        <v>42902</v>
      </c>
      <c r="B1262" t="s">
        <v>32083</v>
      </c>
      <c r="C1262" t="s">
        <v>38040</v>
      </c>
      <c r="D1262" t="s">
        <v>38153</v>
      </c>
      <c r="E1262" t="s">
        <v>38239</v>
      </c>
      <c r="F1262" t="s">
        <v>37846</v>
      </c>
      <c r="G1262" t="s">
        <v>38240</v>
      </c>
      <c r="H1262" t="s">
        <v>38241</v>
      </c>
      <c r="I1262" t="s">
        <v>38122</v>
      </c>
      <c r="J1262" t="str">
        <f t="shared" si="19"/>
        <v>1.17722</v>
      </c>
    </row>
    <row r="1263" spans="1:10" x14ac:dyDescent="0.25">
      <c r="A1263" s="1">
        <v>42901</v>
      </c>
      <c r="B1263" t="s">
        <v>32089</v>
      </c>
      <c r="C1263" t="s">
        <v>32373</v>
      </c>
      <c r="D1263" t="s">
        <v>38191</v>
      </c>
      <c r="E1263" t="s">
        <v>38242</v>
      </c>
      <c r="F1263" t="s">
        <v>38013</v>
      </c>
      <c r="G1263" t="s">
        <v>38243</v>
      </c>
      <c r="H1263" t="s">
        <v>38244</v>
      </c>
      <c r="I1263" t="s">
        <v>38138</v>
      </c>
      <c r="J1263" t="str">
        <f t="shared" si="19"/>
        <v>1.17500</v>
      </c>
    </row>
    <row r="1264" spans="1:10" x14ac:dyDescent="0.25">
      <c r="A1264" s="1">
        <v>42900</v>
      </c>
      <c r="B1264" t="s">
        <v>32095</v>
      </c>
      <c r="C1264" t="s">
        <v>38245</v>
      </c>
      <c r="D1264" t="s">
        <v>38246</v>
      </c>
      <c r="E1264" t="s">
        <v>38187</v>
      </c>
      <c r="F1264" t="s">
        <v>38247</v>
      </c>
      <c r="G1264" t="s">
        <v>38248</v>
      </c>
      <c r="H1264" t="s">
        <v>38249</v>
      </c>
      <c r="I1264" t="s">
        <v>38101</v>
      </c>
      <c r="J1264" t="str">
        <f t="shared" si="19"/>
        <v>0.93111</v>
      </c>
    </row>
    <row r="1265" spans="1:10" x14ac:dyDescent="0.25">
      <c r="A1265" s="1">
        <v>42899</v>
      </c>
      <c r="B1265" t="s">
        <v>32101</v>
      </c>
      <c r="C1265" t="s">
        <v>38245</v>
      </c>
      <c r="D1265" t="s">
        <v>38250</v>
      </c>
      <c r="E1265" t="s">
        <v>38251</v>
      </c>
      <c r="F1265" t="s">
        <v>38252</v>
      </c>
      <c r="G1265" t="s">
        <v>38253</v>
      </c>
      <c r="H1265" t="s">
        <v>38254</v>
      </c>
      <c r="I1265" t="s">
        <v>38144</v>
      </c>
      <c r="J1265" t="str">
        <f t="shared" si="19"/>
        <v>0.93111</v>
      </c>
    </row>
    <row r="1266" spans="1:10" x14ac:dyDescent="0.25">
      <c r="A1266" s="1">
        <v>42898</v>
      </c>
      <c r="B1266" t="s">
        <v>32076</v>
      </c>
      <c r="C1266" t="s">
        <v>38245</v>
      </c>
      <c r="D1266" t="s">
        <v>38255</v>
      </c>
      <c r="E1266" t="s">
        <v>38256</v>
      </c>
      <c r="F1266" t="s">
        <v>37955</v>
      </c>
      <c r="G1266" t="s">
        <v>38257</v>
      </c>
      <c r="H1266" t="s">
        <v>38258</v>
      </c>
      <c r="I1266" t="s">
        <v>38144</v>
      </c>
      <c r="J1266" t="str">
        <f t="shared" si="19"/>
        <v>0.93111</v>
      </c>
    </row>
    <row r="1267" spans="1:10" x14ac:dyDescent="0.25">
      <c r="A1267" s="1">
        <v>42895</v>
      </c>
      <c r="B1267" t="s">
        <v>32083</v>
      </c>
      <c r="C1267" t="s">
        <v>38245</v>
      </c>
      <c r="D1267" t="s">
        <v>38259</v>
      </c>
      <c r="E1267" t="s">
        <v>38260</v>
      </c>
      <c r="F1267" t="s">
        <v>38261</v>
      </c>
      <c r="G1267" t="s">
        <v>38262</v>
      </c>
      <c r="H1267" t="s">
        <v>38263</v>
      </c>
      <c r="I1267" t="s">
        <v>38115</v>
      </c>
      <c r="J1267" t="str">
        <f t="shared" si="19"/>
        <v>0.93111</v>
      </c>
    </row>
    <row r="1268" spans="1:10" x14ac:dyDescent="0.25">
      <c r="A1268" s="1">
        <v>42894</v>
      </c>
      <c r="B1268" t="s">
        <v>32089</v>
      </c>
      <c r="C1268" t="s">
        <v>38264</v>
      </c>
      <c r="D1268" t="s">
        <v>38265</v>
      </c>
      <c r="E1268" t="s">
        <v>38266</v>
      </c>
      <c r="F1268" t="s">
        <v>38267</v>
      </c>
      <c r="G1268" t="s">
        <v>38268</v>
      </c>
      <c r="H1268" t="s">
        <v>38269</v>
      </c>
      <c r="I1268" t="s">
        <v>38115</v>
      </c>
      <c r="J1268" t="str">
        <f t="shared" si="19"/>
        <v>0.93056</v>
      </c>
    </row>
    <row r="1269" spans="1:10" x14ac:dyDescent="0.25">
      <c r="A1269" s="1">
        <v>42893</v>
      </c>
      <c r="B1269" t="s">
        <v>32095</v>
      </c>
      <c r="C1269" t="s">
        <v>38245</v>
      </c>
      <c r="D1269" t="s">
        <v>38270</v>
      </c>
      <c r="E1269" t="s">
        <v>38271</v>
      </c>
      <c r="F1269" t="s">
        <v>38272</v>
      </c>
      <c r="G1269" t="s">
        <v>38273</v>
      </c>
      <c r="H1269" t="s">
        <v>38274</v>
      </c>
      <c r="I1269" t="s">
        <v>38275</v>
      </c>
      <c r="J1269" t="str">
        <f t="shared" si="19"/>
        <v>0.93111</v>
      </c>
    </row>
    <row r="1270" spans="1:10" x14ac:dyDescent="0.25">
      <c r="A1270" s="1">
        <v>42892</v>
      </c>
      <c r="B1270" t="s">
        <v>32101</v>
      </c>
      <c r="C1270" t="s">
        <v>38264</v>
      </c>
      <c r="D1270" t="s">
        <v>38276</v>
      </c>
      <c r="E1270" t="s">
        <v>38277</v>
      </c>
      <c r="F1270" t="s">
        <v>38278</v>
      </c>
      <c r="G1270" t="s">
        <v>38279</v>
      </c>
      <c r="H1270" t="s">
        <v>38280</v>
      </c>
      <c r="I1270" t="s">
        <v>38125</v>
      </c>
      <c r="J1270" t="str">
        <f t="shared" si="19"/>
        <v>0.93056</v>
      </c>
    </row>
    <row r="1271" spans="1:10" x14ac:dyDescent="0.25">
      <c r="A1271" s="1">
        <v>42891</v>
      </c>
      <c r="B1271" t="s">
        <v>32076</v>
      </c>
      <c r="C1271" t="s">
        <v>38245</v>
      </c>
      <c r="D1271" t="s">
        <v>38281</v>
      </c>
      <c r="E1271" t="s">
        <v>38282</v>
      </c>
      <c r="F1271" t="s">
        <v>38283</v>
      </c>
      <c r="G1271" t="s">
        <v>38284</v>
      </c>
      <c r="H1271" t="s">
        <v>38285</v>
      </c>
      <c r="I1271" t="s">
        <v>38129</v>
      </c>
      <c r="J1271" t="str">
        <f t="shared" si="19"/>
        <v>0.93111</v>
      </c>
    </row>
    <row r="1272" spans="1:10" x14ac:dyDescent="0.25">
      <c r="A1272" s="1">
        <v>42888</v>
      </c>
      <c r="B1272" t="s">
        <v>32083</v>
      </c>
      <c r="C1272" t="s">
        <v>38245</v>
      </c>
      <c r="D1272" t="s">
        <v>38286</v>
      </c>
      <c r="E1272" t="s">
        <v>38287</v>
      </c>
      <c r="F1272" t="s">
        <v>38288</v>
      </c>
      <c r="G1272" t="s">
        <v>38289</v>
      </c>
      <c r="H1272" t="s">
        <v>38290</v>
      </c>
      <c r="I1272" t="s">
        <v>38291</v>
      </c>
      <c r="J1272" t="str">
        <f t="shared" si="19"/>
        <v>0.93111</v>
      </c>
    </row>
    <row r="1273" spans="1:10" x14ac:dyDescent="0.25">
      <c r="A1273" s="1">
        <v>42887</v>
      </c>
      <c r="B1273" t="s">
        <v>32089</v>
      </c>
      <c r="C1273" t="s">
        <v>38245</v>
      </c>
      <c r="D1273" t="s">
        <v>38286</v>
      </c>
      <c r="E1273" t="s">
        <v>38292</v>
      </c>
      <c r="F1273" t="s">
        <v>38293</v>
      </c>
      <c r="G1273" t="s">
        <v>38294</v>
      </c>
      <c r="H1273" t="s">
        <v>38295</v>
      </c>
      <c r="I1273" t="s">
        <v>38296</v>
      </c>
      <c r="J1273" t="str">
        <f t="shared" si="19"/>
        <v>0.93111</v>
      </c>
    </row>
    <row r="1274" spans="1:10" x14ac:dyDescent="0.25">
      <c r="A1274" s="1">
        <v>42886</v>
      </c>
      <c r="B1274" t="s">
        <v>32095</v>
      </c>
      <c r="C1274" t="s">
        <v>38297</v>
      </c>
      <c r="D1274" t="s">
        <v>38286</v>
      </c>
      <c r="E1274" t="s">
        <v>38298</v>
      </c>
      <c r="F1274" t="s">
        <v>38299</v>
      </c>
      <c r="G1274" t="s">
        <v>38300</v>
      </c>
      <c r="H1274" t="s">
        <v>38301</v>
      </c>
      <c r="I1274" t="s">
        <v>38302</v>
      </c>
      <c r="J1274" t="str">
        <f t="shared" si="19"/>
        <v>0.92889</v>
      </c>
    </row>
    <row r="1275" spans="1:10" x14ac:dyDescent="0.25">
      <c r="A1275" s="1">
        <v>42885</v>
      </c>
      <c r="B1275" t="s">
        <v>32101</v>
      </c>
      <c r="C1275" t="s">
        <v>38245</v>
      </c>
      <c r="D1275" t="s">
        <v>38303</v>
      </c>
      <c r="E1275" t="s">
        <v>38304</v>
      </c>
      <c r="F1275" t="s">
        <v>38305</v>
      </c>
      <c r="G1275" t="s">
        <v>38306</v>
      </c>
      <c r="H1275" t="s">
        <v>38307</v>
      </c>
      <c r="I1275" t="s">
        <v>38308</v>
      </c>
      <c r="J1275" t="str">
        <f t="shared" si="19"/>
        <v>0.93111</v>
      </c>
    </row>
    <row r="1276" spans="1:10" x14ac:dyDescent="0.25">
      <c r="A1276" s="1">
        <v>42881</v>
      </c>
      <c r="B1276" t="s">
        <v>32083</v>
      </c>
      <c r="C1276" t="s">
        <v>38309</v>
      </c>
      <c r="D1276" t="s">
        <v>38310</v>
      </c>
      <c r="E1276" t="s">
        <v>38311</v>
      </c>
      <c r="F1276" t="s">
        <v>38312</v>
      </c>
      <c r="G1276" t="s">
        <v>38306</v>
      </c>
      <c r="H1276" t="s">
        <v>38313</v>
      </c>
      <c r="I1276" t="s">
        <v>38314</v>
      </c>
      <c r="J1276" t="str">
        <f t="shared" si="19"/>
        <v>0.93000</v>
      </c>
    </row>
    <row r="1277" spans="1:10" x14ac:dyDescent="0.25">
      <c r="A1277" s="1">
        <v>42880</v>
      </c>
      <c r="B1277" t="s">
        <v>32089</v>
      </c>
      <c r="C1277" t="s">
        <v>38309</v>
      </c>
      <c r="D1277" t="s">
        <v>38315</v>
      </c>
      <c r="E1277" t="s">
        <v>38316</v>
      </c>
      <c r="F1277" t="s">
        <v>38317</v>
      </c>
      <c r="G1277" t="s">
        <v>38318</v>
      </c>
      <c r="H1277" t="s">
        <v>38319</v>
      </c>
      <c r="I1277" t="s">
        <v>38125</v>
      </c>
      <c r="J1277" t="str">
        <f t="shared" si="19"/>
        <v>0.93000</v>
      </c>
    </row>
    <row r="1278" spans="1:10" x14ac:dyDescent="0.25">
      <c r="A1278" s="1">
        <v>42879</v>
      </c>
      <c r="B1278" t="s">
        <v>32095</v>
      </c>
      <c r="C1278" t="s">
        <v>38264</v>
      </c>
      <c r="D1278" t="s">
        <v>38315</v>
      </c>
      <c r="E1278" t="s">
        <v>38320</v>
      </c>
      <c r="F1278" t="s">
        <v>38321</v>
      </c>
      <c r="G1278" t="s">
        <v>38322</v>
      </c>
      <c r="H1278" t="s">
        <v>38323</v>
      </c>
      <c r="I1278" t="s">
        <v>38129</v>
      </c>
      <c r="J1278" t="str">
        <f t="shared" si="19"/>
        <v>0.93056</v>
      </c>
    </row>
    <row r="1279" spans="1:10" x14ac:dyDescent="0.25">
      <c r="A1279" s="1">
        <v>42878</v>
      </c>
      <c r="B1279" t="s">
        <v>32101</v>
      </c>
      <c r="C1279" t="s">
        <v>38264</v>
      </c>
      <c r="D1279" t="s">
        <v>38324</v>
      </c>
      <c r="E1279" t="s">
        <v>38325</v>
      </c>
      <c r="F1279" t="s">
        <v>38326</v>
      </c>
      <c r="G1279" t="s">
        <v>38327</v>
      </c>
      <c r="H1279" t="s">
        <v>38328</v>
      </c>
      <c r="I1279" t="s">
        <v>38039</v>
      </c>
      <c r="J1279" t="str">
        <f t="shared" si="19"/>
        <v>0.93056</v>
      </c>
    </row>
    <row r="1280" spans="1:10" x14ac:dyDescent="0.25">
      <c r="A1280" s="1">
        <v>42877</v>
      </c>
      <c r="B1280" t="s">
        <v>32076</v>
      </c>
      <c r="C1280" t="s">
        <v>38297</v>
      </c>
      <c r="D1280" t="s">
        <v>38329</v>
      </c>
      <c r="E1280" t="s">
        <v>38330</v>
      </c>
      <c r="F1280" t="s">
        <v>38331</v>
      </c>
      <c r="G1280" t="s">
        <v>38332</v>
      </c>
      <c r="H1280" t="s">
        <v>38333</v>
      </c>
      <c r="I1280" t="s">
        <v>38296</v>
      </c>
      <c r="J1280" t="str">
        <f t="shared" si="19"/>
        <v>0.92889</v>
      </c>
    </row>
    <row r="1281" spans="1:10" x14ac:dyDescent="0.25">
      <c r="A1281" s="1">
        <v>42874</v>
      </c>
      <c r="B1281" t="s">
        <v>32083</v>
      </c>
      <c r="C1281" t="s">
        <v>38297</v>
      </c>
      <c r="D1281" t="s">
        <v>38334</v>
      </c>
      <c r="E1281" t="s">
        <v>38335</v>
      </c>
      <c r="F1281" t="s">
        <v>38336</v>
      </c>
      <c r="G1281" t="s">
        <v>38337</v>
      </c>
      <c r="H1281" t="s">
        <v>38338</v>
      </c>
      <c r="I1281" t="s">
        <v>38125</v>
      </c>
      <c r="J1281" t="str">
        <f t="shared" si="19"/>
        <v>0.92889</v>
      </c>
    </row>
    <row r="1282" spans="1:10" x14ac:dyDescent="0.25">
      <c r="A1282" s="1">
        <v>42873</v>
      </c>
      <c r="B1282" t="s">
        <v>32089</v>
      </c>
      <c r="C1282" t="s">
        <v>38339</v>
      </c>
      <c r="D1282" t="s">
        <v>38340</v>
      </c>
      <c r="E1282" t="s">
        <v>38341</v>
      </c>
      <c r="F1282" t="s">
        <v>38342</v>
      </c>
      <c r="G1282" t="s">
        <v>38343</v>
      </c>
      <c r="H1282" t="s">
        <v>38344</v>
      </c>
      <c r="I1282" t="s">
        <v>38345</v>
      </c>
      <c r="J1282" t="str">
        <f t="shared" ref="J1282:J1345" si="20">IF(C1282="",C1283,C1282)</f>
        <v>0.92778</v>
      </c>
    </row>
    <row r="1283" spans="1:10" x14ac:dyDescent="0.25">
      <c r="A1283" s="1">
        <v>42872</v>
      </c>
      <c r="B1283" t="s">
        <v>32095</v>
      </c>
      <c r="C1283" t="s">
        <v>38346</v>
      </c>
      <c r="D1283" t="s">
        <v>38347</v>
      </c>
      <c r="E1283" t="s">
        <v>38348</v>
      </c>
      <c r="F1283" t="s">
        <v>38349</v>
      </c>
      <c r="G1283" t="s">
        <v>38350</v>
      </c>
      <c r="H1283" t="s">
        <v>38274</v>
      </c>
      <c r="I1283" t="s">
        <v>38097</v>
      </c>
      <c r="J1283" t="str">
        <f t="shared" si="20"/>
        <v>0.92833</v>
      </c>
    </row>
    <row r="1284" spans="1:10" x14ac:dyDescent="0.25">
      <c r="A1284" s="1">
        <v>42871</v>
      </c>
      <c r="B1284" t="s">
        <v>32101</v>
      </c>
      <c r="C1284" t="s">
        <v>38346</v>
      </c>
      <c r="D1284" t="s">
        <v>38347</v>
      </c>
      <c r="E1284" t="s">
        <v>38351</v>
      </c>
      <c r="F1284" t="s">
        <v>38349</v>
      </c>
      <c r="G1284" t="s">
        <v>38352</v>
      </c>
      <c r="H1284" t="s">
        <v>38353</v>
      </c>
      <c r="I1284" t="s">
        <v>38354</v>
      </c>
      <c r="J1284" t="str">
        <f t="shared" si="20"/>
        <v>0.92833</v>
      </c>
    </row>
    <row r="1285" spans="1:10" x14ac:dyDescent="0.25">
      <c r="A1285" s="1">
        <v>42870</v>
      </c>
      <c r="B1285" t="s">
        <v>32076</v>
      </c>
      <c r="C1285" t="s">
        <v>38297</v>
      </c>
      <c r="D1285" t="s">
        <v>38355</v>
      </c>
      <c r="E1285" t="s">
        <v>38356</v>
      </c>
      <c r="F1285" t="s">
        <v>38357</v>
      </c>
      <c r="G1285" t="s">
        <v>38358</v>
      </c>
      <c r="H1285" t="s">
        <v>38359</v>
      </c>
      <c r="I1285" t="s">
        <v>38360</v>
      </c>
      <c r="J1285" t="str">
        <f t="shared" si="20"/>
        <v>0.92889</v>
      </c>
    </row>
    <row r="1286" spans="1:10" x14ac:dyDescent="0.25">
      <c r="A1286" s="1">
        <v>42867</v>
      </c>
      <c r="B1286" t="s">
        <v>32083</v>
      </c>
      <c r="C1286" t="s">
        <v>38346</v>
      </c>
      <c r="D1286" t="s">
        <v>38347</v>
      </c>
      <c r="E1286" t="s">
        <v>38361</v>
      </c>
      <c r="F1286" t="s">
        <v>38362</v>
      </c>
      <c r="G1286" t="s">
        <v>38363</v>
      </c>
      <c r="H1286" t="s">
        <v>38364</v>
      </c>
      <c r="I1286" t="s">
        <v>38365</v>
      </c>
      <c r="J1286" t="str">
        <f t="shared" si="20"/>
        <v>0.92833</v>
      </c>
    </row>
    <row r="1287" spans="1:10" x14ac:dyDescent="0.25">
      <c r="A1287" s="1">
        <v>42866</v>
      </c>
      <c r="B1287" t="s">
        <v>32089</v>
      </c>
      <c r="C1287" t="s">
        <v>38346</v>
      </c>
      <c r="D1287" t="s">
        <v>38366</v>
      </c>
      <c r="E1287" t="s">
        <v>38367</v>
      </c>
      <c r="F1287" t="s">
        <v>38349</v>
      </c>
      <c r="G1287" t="s">
        <v>38368</v>
      </c>
      <c r="H1287" t="s">
        <v>38369</v>
      </c>
      <c r="I1287" t="s">
        <v>38370</v>
      </c>
      <c r="J1287" t="str">
        <f t="shared" si="20"/>
        <v>0.92833</v>
      </c>
    </row>
    <row r="1288" spans="1:10" x14ac:dyDescent="0.25">
      <c r="A1288" s="1">
        <v>42865</v>
      </c>
      <c r="B1288" t="s">
        <v>32095</v>
      </c>
      <c r="C1288" t="s">
        <v>38346</v>
      </c>
      <c r="D1288" t="s">
        <v>38340</v>
      </c>
      <c r="E1288" t="s">
        <v>38371</v>
      </c>
      <c r="F1288" t="s">
        <v>38372</v>
      </c>
      <c r="G1288" t="s">
        <v>38373</v>
      </c>
      <c r="H1288" t="s">
        <v>38374</v>
      </c>
      <c r="I1288" t="s">
        <v>38375</v>
      </c>
      <c r="J1288" t="str">
        <f t="shared" si="20"/>
        <v>0.92833</v>
      </c>
    </row>
    <row r="1289" spans="1:10" x14ac:dyDescent="0.25">
      <c r="A1289" s="1">
        <v>42864</v>
      </c>
      <c r="B1289" t="s">
        <v>32101</v>
      </c>
      <c r="C1289" t="s">
        <v>38376</v>
      </c>
      <c r="D1289" t="s">
        <v>38347</v>
      </c>
      <c r="E1289" t="s">
        <v>38371</v>
      </c>
      <c r="F1289" t="s">
        <v>38377</v>
      </c>
      <c r="G1289" t="s">
        <v>38378</v>
      </c>
      <c r="H1289" t="s">
        <v>38379</v>
      </c>
      <c r="I1289" t="s">
        <v>37990</v>
      </c>
      <c r="J1289" t="str">
        <f t="shared" si="20"/>
        <v>0.92722</v>
      </c>
    </row>
    <row r="1290" spans="1:10" x14ac:dyDescent="0.25">
      <c r="A1290" s="1">
        <v>42863</v>
      </c>
      <c r="B1290" t="s">
        <v>32076</v>
      </c>
      <c r="C1290" t="s">
        <v>38339</v>
      </c>
      <c r="D1290" t="s">
        <v>38347</v>
      </c>
      <c r="E1290" t="s">
        <v>38380</v>
      </c>
      <c r="F1290" t="s">
        <v>38381</v>
      </c>
      <c r="G1290" t="s">
        <v>38382</v>
      </c>
      <c r="H1290" t="s">
        <v>38383</v>
      </c>
      <c r="I1290" t="s">
        <v>38384</v>
      </c>
      <c r="J1290" t="str">
        <f t="shared" si="20"/>
        <v>0.92778</v>
      </c>
    </row>
    <row r="1291" spans="1:10" x14ac:dyDescent="0.25">
      <c r="A1291" s="1">
        <v>42860</v>
      </c>
      <c r="B1291" t="s">
        <v>32083</v>
      </c>
      <c r="C1291" t="s">
        <v>38339</v>
      </c>
      <c r="D1291" t="s">
        <v>38340</v>
      </c>
      <c r="E1291" t="s">
        <v>38385</v>
      </c>
      <c r="F1291" t="s">
        <v>38386</v>
      </c>
      <c r="G1291" t="s">
        <v>38387</v>
      </c>
      <c r="H1291" t="s">
        <v>38241</v>
      </c>
      <c r="I1291" t="s">
        <v>38388</v>
      </c>
      <c r="J1291" t="str">
        <f t="shared" si="20"/>
        <v>0.92778</v>
      </c>
    </row>
    <row r="1292" spans="1:10" x14ac:dyDescent="0.25">
      <c r="A1292" s="1">
        <v>42859</v>
      </c>
      <c r="B1292" t="s">
        <v>32089</v>
      </c>
      <c r="C1292" t="s">
        <v>38339</v>
      </c>
      <c r="D1292" t="s">
        <v>38334</v>
      </c>
      <c r="E1292" t="s">
        <v>38389</v>
      </c>
      <c r="F1292" t="s">
        <v>38390</v>
      </c>
      <c r="G1292" t="s">
        <v>38391</v>
      </c>
      <c r="H1292" t="s">
        <v>38392</v>
      </c>
      <c r="I1292" t="s">
        <v>38393</v>
      </c>
      <c r="J1292" t="str">
        <f t="shared" si="20"/>
        <v>0.92778</v>
      </c>
    </row>
    <row r="1293" spans="1:10" x14ac:dyDescent="0.25">
      <c r="A1293" s="1">
        <v>42858</v>
      </c>
      <c r="B1293" t="s">
        <v>32095</v>
      </c>
      <c r="C1293" t="s">
        <v>38376</v>
      </c>
      <c r="D1293" t="s">
        <v>38329</v>
      </c>
      <c r="E1293" t="s">
        <v>38394</v>
      </c>
      <c r="F1293" t="s">
        <v>38395</v>
      </c>
      <c r="G1293" t="s">
        <v>38396</v>
      </c>
      <c r="H1293" t="s">
        <v>38397</v>
      </c>
      <c r="I1293" t="s">
        <v>38398</v>
      </c>
      <c r="J1293" t="str">
        <f t="shared" si="20"/>
        <v>0.92722</v>
      </c>
    </row>
    <row r="1294" spans="1:10" x14ac:dyDescent="0.25">
      <c r="A1294" s="1">
        <v>42857</v>
      </c>
      <c r="B1294" t="s">
        <v>32101</v>
      </c>
      <c r="C1294" t="s">
        <v>38399</v>
      </c>
      <c r="D1294" t="s">
        <v>38355</v>
      </c>
      <c r="E1294" t="s">
        <v>38389</v>
      </c>
      <c r="F1294" t="s">
        <v>38400</v>
      </c>
      <c r="G1294" t="s">
        <v>38401</v>
      </c>
      <c r="H1294" t="s">
        <v>38402</v>
      </c>
      <c r="I1294" t="s">
        <v>38403</v>
      </c>
      <c r="J1294" t="str">
        <f t="shared" si="20"/>
        <v>0.92667</v>
      </c>
    </row>
    <row r="1295" spans="1:10" x14ac:dyDescent="0.25">
      <c r="A1295" s="1">
        <v>42853</v>
      </c>
      <c r="B1295" t="s">
        <v>32083</v>
      </c>
      <c r="C1295" t="s">
        <v>38404</v>
      </c>
      <c r="D1295" t="s">
        <v>38405</v>
      </c>
      <c r="E1295" t="s">
        <v>38406</v>
      </c>
      <c r="F1295" t="s">
        <v>38407</v>
      </c>
      <c r="G1295" t="s">
        <v>38408</v>
      </c>
      <c r="H1295" t="s">
        <v>38409</v>
      </c>
      <c r="I1295" t="s">
        <v>38410</v>
      </c>
      <c r="J1295" t="str">
        <f t="shared" si="20"/>
        <v>0.92944</v>
      </c>
    </row>
    <row r="1296" spans="1:10" x14ac:dyDescent="0.25">
      <c r="A1296" s="1">
        <v>42852</v>
      </c>
      <c r="B1296" t="s">
        <v>32089</v>
      </c>
      <c r="C1296" t="s">
        <v>38264</v>
      </c>
      <c r="D1296" t="s">
        <v>38347</v>
      </c>
      <c r="E1296" t="s">
        <v>38406</v>
      </c>
      <c r="F1296" t="s">
        <v>38407</v>
      </c>
      <c r="G1296" t="s">
        <v>38411</v>
      </c>
      <c r="H1296" t="s">
        <v>38412</v>
      </c>
      <c r="I1296" t="s">
        <v>38413</v>
      </c>
      <c r="J1296" t="str">
        <f t="shared" si="20"/>
        <v>0.93056</v>
      </c>
    </row>
    <row r="1297" spans="1:10" x14ac:dyDescent="0.25">
      <c r="A1297" s="1">
        <v>42851</v>
      </c>
      <c r="B1297" t="s">
        <v>32095</v>
      </c>
      <c r="C1297" t="s">
        <v>38414</v>
      </c>
      <c r="D1297" t="s">
        <v>38415</v>
      </c>
      <c r="E1297" t="s">
        <v>38389</v>
      </c>
      <c r="F1297" t="s">
        <v>38416</v>
      </c>
      <c r="G1297" t="s">
        <v>38417</v>
      </c>
      <c r="H1297" t="s">
        <v>38418</v>
      </c>
      <c r="I1297" t="s">
        <v>38419</v>
      </c>
      <c r="J1297" t="str">
        <f t="shared" si="20"/>
        <v>0.93028</v>
      </c>
    </row>
    <row r="1298" spans="1:10" x14ac:dyDescent="0.25">
      <c r="A1298" s="1">
        <v>42850</v>
      </c>
      <c r="B1298" t="s">
        <v>32101</v>
      </c>
      <c r="C1298" t="s">
        <v>38346</v>
      </c>
      <c r="D1298" t="s">
        <v>38420</v>
      </c>
      <c r="E1298" t="s">
        <v>38421</v>
      </c>
      <c r="F1298" t="s">
        <v>38422</v>
      </c>
      <c r="G1298" t="s">
        <v>38423</v>
      </c>
      <c r="H1298" t="s">
        <v>38424</v>
      </c>
      <c r="I1298" t="s">
        <v>38011</v>
      </c>
      <c r="J1298" t="str">
        <f t="shared" si="20"/>
        <v>0.92833</v>
      </c>
    </row>
    <row r="1299" spans="1:10" x14ac:dyDescent="0.25">
      <c r="A1299" s="1">
        <v>42849</v>
      </c>
      <c r="B1299" t="s">
        <v>32076</v>
      </c>
      <c r="C1299" t="s">
        <v>38399</v>
      </c>
      <c r="D1299" t="s">
        <v>38420</v>
      </c>
      <c r="E1299" t="s">
        <v>38425</v>
      </c>
      <c r="F1299" t="s">
        <v>38395</v>
      </c>
      <c r="G1299" t="s">
        <v>38426</v>
      </c>
      <c r="H1299" t="s">
        <v>38427</v>
      </c>
      <c r="I1299" t="s">
        <v>38428</v>
      </c>
      <c r="J1299" t="str">
        <f t="shared" si="20"/>
        <v>0.92667</v>
      </c>
    </row>
    <row r="1300" spans="1:10" x14ac:dyDescent="0.25">
      <c r="A1300" s="1">
        <v>42846</v>
      </c>
      <c r="B1300" t="s">
        <v>32083</v>
      </c>
      <c r="C1300" t="s">
        <v>38404</v>
      </c>
      <c r="D1300" t="s">
        <v>38420</v>
      </c>
      <c r="E1300" t="s">
        <v>38429</v>
      </c>
      <c r="F1300" t="s">
        <v>38416</v>
      </c>
      <c r="G1300" t="s">
        <v>38430</v>
      </c>
      <c r="H1300" t="s">
        <v>38431</v>
      </c>
      <c r="I1300" t="s">
        <v>38432</v>
      </c>
      <c r="J1300" t="str">
        <f t="shared" si="20"/>
        <v>0.92944</v>
      </c>
    </row>
    <row r="1301" spans="1:10" x14ac:dyDescent="0.25">
      <c r="A1301" s="1">
        <v>42845</v>
      </c>
      <c r="B1301" t="s">
        <v>32089</v>
      </c>
      <c r="C1301" t="s">
        <v>38404</v>
      </c>
      <c r="D1301" t="s">
        <v>38433</v>
      </c>
      <c r="E1301" t="s">
        <v>38434</v>
      </c>
      <c r="F1301" t="s">
        <v>38422</v>
      </c>
      <c r="G1301" t="s">
        <v>38435</v>
      </c>
      <c r="H1301" t="s">
        <v>38436</v>
      </c>
      <c r="I1301" t="s">
        <v>38437</v>
      </c>
      <c r="J1301" t="str">
        <f t="shared" si="20"/>
        <v>0.92944</v>
      </c>
    </row>
    <row r="1302" spans="1:10" x14ac:dyDescent="0.25">
      <c r="A1302" s="1">
        <v>42844</v>
      </c>
      <c r="B1302" t="s">
        <v>32095</v>
      </c>
      <c r="C1302" t="s">
        <v>38309</v>
      </c>
      <c r="D1302" t="s">
        <v>38415</v>
      </c>
      <c r="E1302" t="s">
        <v>38425</v>
      </c>
      <c r="F1302" t="s">
        <v>38438</v>
      </c>
      <c r="G1302" t="s">
        <v>38439</v>
      </c>
      <c r="H1302" t="s">
        <v>38440</v>
      </c>
      <c r="I1302" t="s">
        <v>38144</v>
      </c>
      <c r="J1302" t="str">
        <f t="shared" si="20"/>
        <v>0.93000</v>
      </c>
    </row>
    <row r="1303" spans="1:10" x14ac:dyDescent="0.25">
      <c r="A1303" s="1">
        <v>42843</v>
      </c>
      <c r="B1303" t="s">
        <v>32101</v>
      </c>
      <c r="C1303" t="s">
        <v>38309</v>
      </c>
      <c r="D1303" t="s">
        <v>38340</v>
      </c>
      <c r="E1303" t="s">
        <v>38389</v>
      </c>
      <c r="F1303" t="s">
        <v>38441</v>
      </c>
      <c r="G1303" t="s">
        <v>38430</v>
      </c>
      <c r="H1303" t="s">
        <v>38442</v>
      </c>
      <c r="I1303" t="s">
        <v>38443</v>
      </c>
      <c r="J1303" t="str">
        <f t="shared" si="20"/>
        <v>0.93000</v>
      </c>
    </row>
    <row r="1304" spans="1:10" x14ac:dyDescent="0.25">
      <c r="A1304" s="1">
        <v>42838</v>
      </c>
      <c r="B1304" t="s">
        <v>32089</v>
      </c>
      <c r="C1304" t="s">
        <v>38444</v>
      </c>
      <c r="D1304" t="s">
        <v>38366</v>
      </c>
      <c r="E1304" t="s">
        <v>38385</v>
      </c>
      <c r="F1304" t="s">
        <v>38445</v>
      </c>
      <c r="G1304" t="s">
        <v>38446</v>
      </c>
      <c r="H1304" t="s">
        <v>38447</v>
      </c>
      <c r="I1304" t="s">
        <v>38448</v>
      </c>
      <c r="J1304" t="str">
        <f t="shared" si="20"/>
        <v>0.92611</v>
      </c>
    </row>
    <row r="1305" spans="1:10" x14ac:dyDescent="0.25">
      <c r="A1305" s="1">
        <v>42837</v>
      </c>
      <c r="B1305" t="s">
        <v>32095</v>
      </c>
      <c r="C1305" t="s">
        <v>38339</v>
      </c>
      <c r="D1305" t="s">
        <v>38340</v>
      </c>
      <c r="E1305" t="s">
        <v>38449</v>
      </c>
      <c r="F1305" t="s">
        <v>38450</v>
      </c>
      <c r="G1305" t="s">
        <v>38446</v>
      </c>
      <c r="H1305" t="s">
        <v>38451</v>
      </c>
      <c r="I1305" t="s">
        <v>38452</v>
      </c>
      <c r="J1305" t="str">
        <f t="shared" si="20"/>
        <v>0.92778</v>
      </c>
    </row>
    <row r="1306" spans="1:10" x14ac:dyDescent="0.25">
      <c r="A1306" s="1">
        <v>42836</v>
      </c>
      <c r="B1306" t="s">
        <v>32101</v>
      </c>
      <c r="C1306" t="s">
        <v>38376</v>
      </c>
      <c r="D1306" t="s">
        <v>38340</v>
      </c>
      <c r="E1306" t="s">
        <v>38453</v>
      </c>
      <c r="F1306" t="s">
        <v>38454</v>
      </c>
      <c r="G1306" t="s">
        <v>38455</v>
      </c>
      <c r="H1306" t="s">
        <v>38269</v>
      </c>
      <c r="I1306" t="s">
        <v>38456</v>
      </c>
      <c r="J1306" t="str">
        <f t="shared" si="20"/>
        <v>0.92722</v>
      </c>
    </row>
    <row r="1307" spans="1:10" x14ac:dyDescent="0.25">
      <c r="A1307" s="1">
        <v>42832</v>
      </c>
      <c r="B1307" t="s">
        <v>32083</v>
      </c>
      <c r="C1307" t="s">
        <v>38264</v>
      </c>
      <c r="D1307" t="s">
        <v>38340</v>
      </c>
      <c r="E1307" t="s">
        <v>38453</v>
      </c>
      <c r="F1307" t="s">
        <v>38457</v>
      </c>
      <c r="G1307" t="s">
        <v>38458</v>
      </c>
      <c r="H1307" t="s">
        <v>38459</v>
      </c>
      <c r="I1307" t="s">
        <v>38460</v>
      </c>
      <c r="J1307" t="str">
        <f t="shared" si="20"/>
        <v>0.93056</v>
      </c>
    </row>
    <row r="1308" spans="1:10" x14ac:dyDescent="0.25">
      <c r="A1308" s="1">
        <v>42831</v>
      </c>
      <c r="B1308" t="s">
        <v>32089</v>
      </c>
      <c r="C1308" t="s">
        <v>38309</v>
      </c>
      <c r="D1308" t="s">
        <v>38340</v>
      </c>
      <c r="E1308" t="s">
        <v>38461</v>
      </c>
      <c r="F1308" t="s">
        <v>38462</v>
      </c>
      <c r="G1308" t="s">
        <v>38463</v>
      </c>
      <c r="H1308" t="s">
        <v>38249</v>
      </c>
      <c r="I1308" t="s">
        <v>38464</v>
      </c>
      <c r="J1308" t="str">
        <f t="shared" si="20"/>
        <v>0.93000</v>
      </c>
    </row>
    <row r="1309" spans="1:10" x14ac:dyDescent="0.25">
      <c r="A1309" s="1">
        <v>42830</v>
      </c>
      <c r="B1309" t="s">
        <v>32095</v>
      </c>
      <c r="C1309" t="s">
        <v>38245</v>
      </c>
      <c r="D1309" t="s">
        <v>38355</v>
      </c>
      <c r="E1309" t="s">
        <v>38465</v>
      </c>
      <c r="F1309" t="s">
        <v>38454</v>
      </c>
      <c r="G1309" t="s">
        <v>38466</v>
      </c>
      <c r="H1309" t="s">
        <v>38467</v>
      </c>
      <c r="I1309" t="s">
        <v>38468</v>
      </c>
      <c r="J1309" t="str">
        <f t="shared" si="20"/>
        <v>0.93111</v>
      </c>
    </row>
    <row r="1310" spans="1:10" x14ac:dyDescent="0.25">
      <c r="A1310" s="1">
        <v>42829</v>
      </c>
      <c r="B1310" t="s">
        <v>32101</v>
      </c>
      <c r="C1310" t="s">
        <v>38309</v>
      </c>
      <c r="D1310" t="s">
        <v>38469</v>
      </c>
      <c r="E1310" t="s">
        <v>38470</v>
      </c>
      <c r="F1310" t="s">
        <v>38471</v>
      </c>
      <c r="G1310" t="s">
        <v>38472</v>
      </c>
      <c r="H1310" t="s">
        <v>38473</v>
      </c>
      <c r="I1310" t="s">
        <v>38474</v>
      </c>
      <c r="J1310" t="str">
        <f t="shared" si="20"/>
        <v>0.93000</v>
      </c>
    </row>
    <row r="1311" spans="1:10" x14ac:dyDescent="0.25">
      <c r="A1311" s="1">
        <v>42828</v>
      </c>
      <c r="B1311" t="s">
        <v>32076</v>
      </c>
      <c r="C1311" t="s">
        <v>38376</v>
      </c>
      <c r="D1311" t="s">
        <v>38475</v>
      </c>
      <c r="E1311" t="s">
        <v>38476</v>
      </c>
      <c r="F1311" t="s">
        <v>38477</v>
      </c>
      <c r="G1311" t="s">
        <v>38472</v>
      </c>
      <c r="H1311" t="s">
        <v>38409</v>
      </c>
      <c r="I1311" t="s">
        <v>38478</v>
      </c>
      <c r="J1311" t="str">
        <f t="shared" si="20"/>
        <v>0.92722</v>
      </c>
    </row>
    <row r="1312" spans="1:10" x14ac:dyDescent="0.25">
      <c r="A1312" s="1">
        <v>42825</v>
      </c>
      <c r="B1312" t="s">
        <v>32083</v>
      </c>
      <c r="C1312" t="s">
        <v>38479</v>
      </c>
      <c r="D1312" t="s">
        <v>38480</v>
      </c>
      <c r="E1312" t="s">
        <v>38481</v>
      </c>
      <c r="F1312" t="s">
        <v>38482</v>
      </c>
      <c r="G1312" t="s">
        <v>38483</v>
      </c>
      <c r="H1312" t="s">
        <v>38254</v>
      </c>
      <c r="I1312" t="s">
        <v>38484</v>
      </c>
      <c r="J1312" t="str">
        <f t="shared" si="20"/>
        <v>0.92167</v>
      </c>
    </row>
    <row r="1313" spans="1:10" x14ac:dyDescent="0.25">
      <c r="A1313" s="1">
        <v>42824</v>
      </c>
      <c r="B1313" t="s">
        <v>32089</v>
      </c>
      <c r="C1313" t="s">
        <v>38399</v>
      </c>
      <c r="D1313" t="s">
        <v>38485</v>
      </c>
      <c r="E1313" t="s">
        <v>38481</v>
      </c>
      <c r="F1313" t="s">
        <v>38477</v>
      </c>
      <c r="G1313" t="s">
        <v>38486</v>
      </c>
      <c r="H1313" t="s">
        <v>38301</v>
      </c>
      <c r="I1313" t="s">
        <v>38487</v>
      </c>
      <c r="J1313" t="str">
        <f t="shared" si="20"/>
        <v>0.92667</v>
      </c>
    </row>
    <row r="1314" spans="1:10" x14ac:dyDescent="0.25">
      <c r="A1314" s="1">
        <v>42823</v>
      </c>
      <c r="B1314" t="s">
        <v>32095</v>
      </c>
      <c r="C1314" t="s">
        <v>38488</v>
      </c>
      <c r="D1314" t="s">
        <v>38355</v>
      </c>
      <c r="E1314" t="s">
        <v>38489</v>
      </c>
      <c r="F1314" t="s">
        <v>38490</v>
      </c>
      <c r="G1314" t="s">
        <v>38491</v>
      </c>
      <c r="H1314" t="s">
        <v>38492</v>
      </c>
      <c r="I1314" t="s">
        <v>38493</v>
      </c>
      <c r="J1314" t="str">
        <f t="shared" si="20"/>
        <v>0.92556</v>
      </c>
    </row>
    <row r="1315" spans="1:10" x14ac:dyDescent="0.25">
      <c r="A1315" s="1">
        <v>42822</v>
      </c>
      <c r="B1315" t="s">
        <v>32101</v>
      </c>
      <c r="C1315" t="s">
        <v>38494</v>
      </c>
      <c r="D1315" t="s">
        <v>38433</v>
      </c>
      <c r="E1315" t="s">
        <v>38489</v>
      </c>
      <c r="F1315" t="s">
        <v>38495</v>
      </c>
      <c r="G1315" t="s">
        <v>38496</v>
      </c>
      <c r="H1315" t="s">
        <v>38497</v>
      </c>
      <c r="I1315" t="s">
        <v>38464</v>
      </c>
      <c r="J1315" t="str">
        <f t="shared" si="20"/>
        <v>0.92500</v>
      </c>
    </row>
    <row r="1316" spans="1:10" x14ac:dyDescent="0.25">
      <c r="A1316" s="1">
        <v>42821</v>
      </c>
      <c r="B1316" t="s">
        <v>32076</v>
      </c>
      <c r="C1316" t="s">
        <v>38498</v>
      </c>
      <c r="D1316" t="s">
        <v>38433</v>
      </c>
      <c r="E1316" t="s">
        <v>38489</v>
      </c>
      <c r="F1316" t="s">
        <v>38499</v>
      </c>
      <c r="G1316" t="s">
        <v>38500</v>
      </c>
      <c r="H1316" t="s">
        <v>38501</v>
      </c>
      <c r="I1316" t="s">
        <v>38502</v>
      </c>
      <c r="J1316" t="str">
        <f t="shared" si="20"/>
        <v>0.92444</v>
      </c>
    </row>
    <row r="1317" spans="1:10" x14ac:dyDescent="0.25">
      <c r="A1317" s="1">
        <v>42818</v>
      </c>
      <c r="B1317" t="s">
        <v>32083</v>
      </c>
      <c r="C1317" t="s">
        <v>38399</v>
      </c>
      <c r="D1317" t="s">
        <v>38433</v>
      </c>
      <c r="E1317" t="s">
        <v>38481</v>
      </c>
      <c r="F1317" t="s">
        <v>38499</v>
      </c>
      <c r="G1317" t="s">
        <v>38503</v>
      </c>
      <c r="H1317" t="s">
        <v>38244</v>
      </c>
      <c r="I1317" t="s">
        <v>38504</v>
      </c>
      <c r="J1317" t="str">
        <f t="shared" si="20"/>
        <v>0.92667</v>
      </c>
    </row>
    <row r="1318" spans="1:10" x14ac:dyDescent="0.25">
      <c r="A1318" s="1">
        <v>42817</v>
      </c>
      <c r="B1318" t="s">
        <v>32089</v>
      </c>
      <c r="C1318" t="s">
        <v>38444</v>
      </c>
      <c r="D1318" t="s">
        <v>38433</v>
      </c>
      <c r="E1318" t="s">
        <v>38505</v>
      </c>
      <c r="F1318" t="s">
        <v>38506</v>
      </c>
      <c r="G1318" t="s">
        <v>38507</v>
      </c>
      <c r="H1318" t="s">
        <v>38508</v>
      </c>
      <c r="I1318" t="s">
        <v>38509</v>
      </c>
      <c r="J1318" t="str">
        <f t="shared" si="20"/>
        <v>0.92611</v>
      </c>
    </row>
    <row r="1319" spans="1:10" x14ac:dyDescent="0.25">
      <c r="A1319" s="1">
        <v>42816</v>
      </c>
      <c r="B1319" t="s">
        <v>32095</v>
      </c>
      <c r="C1319" t="s">
        <v>38399</v>
      </c>
      <c r="D1319" t="s">
        <v>38420</v>
      </c>
      <c r="E1319" t="s">
        <v>38510</v>
      </c>
      <c r="F1319" t="s">
        <v>38511</v>
      </c>
      <c r="G1319" t="s">
        <v>38512</v>
      </c>
      <c r="H1319" t="s">
        <v>38513</v>
      </c>
      <c r="I1319" t="s">
        <v>37960</v>
      </c>
      <c r="J1319" t="str">
        <f t="shared" si="20"/>
        <v>0.92667</v>
      </c>
    </row>
    <row r="1320" spans="1:10" x14ac:dyDescent="0.25">
      <c r="A1320" s="1">
        <v>42815</v>
      </c>
      <c r="B1320" t="s">
        <v>32101</v>
      </c>
      <c r="C1320" t="s">
        <v>38514</v>
      </c>
      <c r="D1320" t="s">
        <v>38415</v>
      </c>
      <c r="E1320" t="s">
        <v>38515</v>
      </c>
      <c r="F1320" t="s">
        <v>38506</v>
      </c>
      <c r="G1320" t="s">
        <v>38430</v>
      </c>
      <c r="H1320" t="s">
        <v>38516</v>
      </c>
      <c r="I1320" t="s">
        <v>38517</v>
      </c>
      <c r="J1320" t="str">
        <f t="shared" si="20"/>
        <v>0.92533</v>
      </c>
    </row>
    <row r="1321" spans="1:10" x14ac:dyDescent="0.25">
      <c r="A1321" s="1">
        <v>42814</v>
      </c>
      <c r="B1321" t="s">
        <v>32076</v>
      </c>
      <c r="C1321" t="s">
        <v>38518</v>
      </c>
      <c r="D1321" t="s">
        <v>38347</v>
      </c>
      <c r="E1321" t="s">
        <v>38515</v>
      </c>
      <c r="F1321" t="s">
        <v>38506</v>
      </c>
      <c r="G1321" t="s">
        <v>38430</v>
      </c>
      <c r="H1321" t="s">
        <v>38519</v>
      </c>
      <c r="I1321" t="s">
        <v>38520</v>
      </c>
      <c r="J1321" t="str">
        <f t="shared" si="20"/>
        <v>0.92644</v>
      </c>
    </row>
    <row r="1322" spans="1:10" x14ac:dyDescent="0.25">
      <c r="A1322" s="1">
        <v>42811</v>
      </c>
      <c r="B1322" t="s">
        <v>32083</v>
      </c>
      <c r="C1322" t="s">
        <v>38521</v>
      </c>
      <c r="D1322" t="s">
        <v>38415</v>
      </c>
      <c r="E1322" t="s">
        <v>38522</v>
      </c>
      <c r="F1322" t="s">
        <v>38523</v>
      </c>
      <c r="G1322" t="s">
        <v>38524</v>
      </c>
      <c r="H1322" t="s">
        <v>38525</v>
      </c>
      <c r="I1322" t="s">
        <v>38526</v>
      </c>
      <c r="J1322" t="str">
        <f t="shared" si="20"/>
        <v>0.92422</v>
      </c>
    </row>
    <row r="1323" spans="1:10" x14ac:dyDescent="0.25">
      <c r="A1323" s="1">
        <v>42810</v>
      </c>
      <c r="B1323" t="s">
        <v>32089</v>
      </c>
      <c r="C1323" t="s">
        <v>38527</v>
      </c>
      <c r="D1323" t="s">
        <v>38528</v>
      </c>
      <c r="E1323" t="s">
        <v>38529</v>
      </c>
      <c r="F1323" t="s">
        <v>38530</v>
      </c>
      <c r="G1323" t="s">
        <v>38524</v>
      </c>
      <c r="H1323" t="s">
        <v>38531</v>
      </c>
      <c r="I1323" t="s">
        <v>38532</v>
      </c>
      <c r="J1323" t="str">
        <f t="shared" si="20"/>
        <v>0.92578</v>
      </c>
    </row>
    <row r="1324" spans="1:10" x14ac:dyDescent="0.25">
      <c r="A1324" s="1">
        <v>42809</v>
      </c>
      <c r="B1324" t="s">
        <v>32095</v>
      </c>
      <c r="C1324" t="s">
        <v>38533</v>
      </c>
      <c r="D1324" t="s">
        <v>38534</v>
      </c>
      <c r="E1324" t="s">
        <v>38535</v>
      </c>
      <c r="F1324" t="s">
        <v>38536</v>
      </c>
      <c r="G1324" t="s">
        <v>38537</v>
      </c>
      <c r="H1324" t="s">
        <v>38538</v>
      </c>
      <c r="I1324" t="s">
        <v>38539</v>
      </c>
      <c r="J1324" t="str">
        <f t="shared" si="20"/>
        <v>0.68667</v>
      </c>
    </row>
    <row r="1325" spans="1:10" x14ac:dyDescent="0.25">
      <c r="A1325" s="1">
        <v>42808</v>
      </c>
      <c r="B1325" t="s">
        <v>32101</v>
      </c>
      <c r="C1325" t="s">
        <v>38540</v>
      </c>
      <c r="D1325" t="s">
        <v>38541</v>
      </c>
      <c r="E1325" t="s">
        <v>38346</v>
      </c>
      <c r="F1325" t="s">
        <v>38515</v>
      </c>
      <c r="G1325" t="s">
        <v>38542</v>
      </c>
      <c r="H1325" t="s">
        <v>38402</v>
      </c>
      <c r="I1325" t="s">
        <v>38543</v>
      </c>
      <c r="J1325" t="str">
        <f t="shared" si="20"/>
        <v>0.68689</v>
      </c>
    </row>
    <row r="1326" spans="1:10" x14ac:dyDescent="0.25">
      <c r="A1326" s="1">
        <v>42807</v>
      </c>
      <c r="B1326" t="s">
        <v>32076</v>
      </c>
      <c r="C1326" t="s">
        <v>38544</v>
      </c>
      <c r="D1326" t="s">
        <v>38545</v>
      </c>
      <c r="E1326" t="s">
        <v>38546</v>
      </c>
      <c r="F1326" t="s">
        <v>38547</v>
      </c>
      <c r="G1326" t="s">
        <v>38548</v>
      </c>
      <c r="H1326" t="s">
        <v>38549</v>
      </c>
      <c r="I1326" t="s">
        <v>37935</v>
      </c>
      <c r="J1326" t="str">
        <f t="shared" si="20"/>
        <v>0.68278</v>
      </c>
    </row>
    <row r="1327" spans="1:10" x14ac:dyDescent="0.25">
      <c r="A1327" s="1">
        <v>42804</v>
      </c>
      <c r="B1327" t="s">
        <v>32083</v>
      </c>
      <c r="C1327" t="s">
        <v>38550</v>
      </c>
      <c r="D1327" t="s">
        <v>38551</v>
      </c>
      <c r="E1327" t="s">
        <v>38552</v>
      </c>
      <c r="F1327" t="s">
        <v>38553</v>
      </c>
      <c r="G1327" t="s">
        <v>38554</v>
      </c>
      <c r="H1327" t="s">
        <v>38249</v>
      </c>
      <c r="I1327" t="s">
        <v>38555</v>
      </c>
      <c r="J1327" t="str">
        <f t="shared" si="20"/>
        <v>0.68189</v>
      </c>
    </row>
    <row r="1328" spans="1:10" x14ac:dyDescent="0.25">
      <c r="A1328" s="1">
        <v>42803</v>
      </c>
      <c r="B1328" t="s">
        <v>32089</v>
      </c>
      <c r="C1328" t="s">
        <v>38556</v>
      </c>
      <c r="D1328" t="s">
        <v>38557</v>
      </c>
      <c r="E1328" t="s">
        <v>38558</v>
      </c>
      <c r="F1328" t="s">
        <v>38329</v>
      </c>
      <c r="G1328" t="s">
        <v>38559</v>
      </c>
      <c r="H1328" t="s">
        <v>38560</v>
      </c>
      <c r="I1328" t="s">
        <v>38532</v>
      </c>
      <c r="J1328" t="str">
        <f t="shared" si="20"/>
        <v>0.68211</v>
      </c>
    </row>
    <row r="1329" spans="1:10" x14ac:dyDescent="0.25">
      <c r="A1329" s="1">
        <v>42802</v>
      </c>
      <c r="B1329" t="s">
        <v>32095</v>
      </c>
      <c r="C1329" t="s">
        <v>38556</v>
      </c>
      <c r="D1329" t="s">
        <v>38561</v>
      </c>
      <c r="E1329" t="s">
        <v>38562</v>
      </c>
      <c r="F1329" t="s">
        <v>38563</v>
      </c>
      <c r="G1329" t="s">
        <v>34235</v>
      </c>
      <c r="H1329" t="s">
        <v>38564</v>
      </c>
      <c r="I1329" t="s">
        <v>38565</v>
      </c>
      <c r="J1329" t="str">
        <f t="shared" si="20"/>
        <v>0.68211</v>
      </c>
    </row>
    <row r="1330" spans="1:10" x14ac:dyDescent="0.25">
      <c r="A1330" s="1">
        <v>42801</v>
      </c>
      <c r="B1330" t="s">
        <v>32101</v>
      </c>
      <c r="C1330" t="s">
        <v>38544</v>
      </c>
      <c r="D1330" t="s">
        <v>38566</v>
      </c>
      <c r="E1330" t="s">
        <v>38567</v>
      </c>
      <c r="F1330" t="s">
        <v>38297</v>
      </c>
      <c r="G1330" t="s">
        <v>38568</v>
      </c>
      <c r="H1330" t="s">
        <v>38353</v>
      </c>
      <c r="I1330" t="s">
        <v>38569</v>
      </c>
      <c r="J1330" t="str">
        <f t="shared" si="20"/>
        <v>0.68278</v>
      </c>
    </row>
    <row r="1331" spans="1:10" x14ac:dyDescent="0.25">
      <c r="A1331" s="1">
        <v>42800</v>
      </c>
      <c r="B1331" t="s">
        <v>32076</v>
      </c>
      <c r="C1331" t="s">
        <v>38544</v>
      </c>
      <c r="D1331" t="s">
        <v>38570</v>
      </c>
      <c r="E1331" t="s">
        <v>38571</v>
      </c>
      <c r="F1331" t="s">
        <v>38488</v>
      </c>
      <c r="G1331" t="s">
        <v>38568</v>
      </c>
      <c r="H1331" t="s">
        <v>38564</v>
      </c>
      <c r="I1331" t="s">
        <v>37975</v>
      </c>
      <c r="J1331" t="str">
        <f t="shared" si="20"/>
        <v>0.68278</v>
      </c>
    </row>
    <row r="1332" spans="1:10" x14ac:dyDescent="0.25">
      <c r="A1332" s="1">
        <v>42797</v>
      </c>
      <c r="B1332" t="s">
        <v>32083</v>
      </c>
      <c r="C1332" t="s">
        <v>38544</v>
      </c>
      <c r="D1332" t="s">
        <v>38570</v>
      </c>
      <c r="E1332" t="s">
        <v>38572</v>
      </c>
      <c r="F1332" t="s">
        <v>38573</v>
      </c>
      <c r="G1332" t="s">
        <v>38574</v>
      </c>
      <c r="H1332" t="s">
        <v>38359</v>
      </c>
      <c r="I1332" t="s">
        <v>38575</v>
      </c>
      <c r="J1332" t="str">
        <f t="shared" si="20"/>
        <v>0.68278</v>
      </c>
    </row>
    <row r="1333" spans="1:10" x14ac:dyDescent="0.25">
      <c r="A1333" s="1">
        <v>42796</v>
      </c>
      <c r="B1333" t="s">
        <v>32089</v>
      </c>
      <c r="C1333" t="s">
        <v>38544</v>
      </c>
      <c r="D1333" t="s">
        <v>38576</v>
      </c>
      <c r="E1333" t="s">
        <v>38577</v>
      </c>
      <c r="F1333" t="s">
        <v>38578</v>
      </c>
      <c r="G1333" t="s">
        <v>34341</v>
      </c>
      <c r="H1333" t="s">
        <v>38579</v>
      </c>
      <c r="I1333" t="s">
        <v>38464</v>
      </c>
      <c r="J1333" t="str">
        <f t="shared" si="20"/>
        <v>0.68278</v>
      </c>
    </row>
    <row r="1334" spans="1:10" x14ac:dyDescent="0.25">
      <c r="A1334" s="1">
        <v>42795</v>
      </c>
      <c r="B1334" t="s">
        <v>32095</v>
      </c>
      <c r="C1334" t="s">
        <v>38580</v>
      </c>
      <c r="D1334" t="s">
        <v>38581</v>
      </c>
      <c r="E1334" t="s">
        <v>38582</v>
      </c>
      <c r="F1334" t="s">
        <v>38583</v>
      </c>
      <c r="G1334" t="s">
        <v>38584</v>
      </c>
      <c r="H1334" t="s">
        <v>38585</v>
      </c>
      <c r="I1334" t="s">
        <v>38586</v>
      </c>
      <c r="J1334" t="str">
        <f t="shared" si="20"/>
        <v>0.68167</v>
      </c>
    </row>
    <row r="1335" spans="1:10" x14ac:dyDescent="0.25">
      <c r="A1335" s="1">
        <v>42794</v>
      </c>
      <c r="B1335" t="s">
        <v>32101</v>
      </c>
      <c r="C1335" t="s">
        <v>38587</v>
      </c>
      <c r="D1335" t="s">
        <v>38581</v>
      </c>
      <c r="E1335" t="s">
        <v>38588</v>
      </c>
      <c r="F1335" t="s">
        <v>38589</v>
      </c>
      <c r="G1335" t="s">
        <v>38590</v>
      </c>
      <c r="H1335" t="s">
        <v>38591</v>
      </c>
      <c r="I1335" t="s">
        <v>38592</v>
      </c>
      <c r="J1335" t="str">
        <f t="shared" si="20"/>
        <v>0.68056</v>
      </c>
    </row>
    <row r="1336" spans="1:10" x14ac:dyDescent="0.25">
      <c r="A1336" s="1">
        <v>42793</v>
      </c>
      <c r="B1336" t="s">
        <v>32076</v>
      </c>
      <c r="C1336" t="s">
        <v>38593</v>
      </c>
      <c r="D1336" t="s">
        <v>38576</v>
      </c>
      <c r="E1336" t="s">
        <v>38594</v>
      </c>
      <c r="F1336" t="s">
        <v>38595</v>
      </c>
      <c r="G1336" t="s">
        <v>38596</v>
      </c>
      <c r="H1336" t="s">
        <v>38597</v>
      </c>
      <c r="I1336" t="s">
        <v>38032</v>
      </c>
      <c r="J1336" t="str">
        <f t="shared" si="20"/>
        <v>0.68333</v>
      </c>
    </row>
    <row r="1337" spans="1:10" x14ac:dyDescent="0.25">
      <c r="A1337" s="1">
        <v>42790</v>
      </c>
      <c r="B1337" t="s">
        <v>32083</v>
      </c>
      <c r="C1337" t="s">
        <v>38544</v>
      </c>
      <c r="D1337" t="s">
        <v>38581</v>
      </c>
      <c r="E1337" t="s">
        <v>38598</v>
      </c>
      <c r="F1337" t="s">
        <v>38595</v>
      </c>
      <c r="G1337" t="s">
        <v>34334</v>
      </c>
      <c r="H1337" t="s">
        <v>38599</v>
      </c>
      <c r="I1337" t="s">
        <v>38203</v>
      </c>
      <c r="J1337" t="str">
        <f t="shared" si="20"/>
        <v>0.68278</v>
      </c>
    </row>
    <row r="1338" spans="1:10" x14ac:dyDescent="0.25">
      <c r="A1338" s="1">
        <v>42789</v>
      </c>
      <c r="B1338" t="s">
        <v>32089</v>
      </c>
      <c r="C1338" t="s">
        <v>38593</v>
      </c>
      <c r="D1338" t="s">
        <v>38600</v>
      </c>
      <c r="E1338" t="s">
        <v>38601</v>
      </c>
      <c r="F1338" t="s">
        <v>38602</v>
      </c>
      <c r="G1338" t="s">
        <v>38603</v>
      </c>
      <c r="H1338" t="s">
        <v>38604</v>
      </c>
      <c r="I1338" t="s">
        <v>38028</v>
      </c>
      <c r="J1338" t="str">
        <f t="shared" si="20"/>
        <v>0.68333</v>
      </c>
    </row>
    <row r="1339" spans="1:10" x14ac:dyDescent="0.25">
      <c r="A1339" s="1">
        <v>42788</v>
      </c>
      <c r="B1339" t="s">
        <v>32095</v>
      </c>
      <c r="C1339" t="s">
        <v>38593</v>
      </c>
      <c r="D1339" t="s">
        <v>38566</v>
      </c>
      <c r="E1339" t="s">
        <v>38605</v>
      </c>
      <c r="F1339" t="s">
        <v>38567</v>
      </c>
      <c r="G1339" t="s">
        <v>34334</v>
      </c>
      <c r="H1339" t="s">
        <v>38606</v>
      </c>
      <c r="I1339" t="s">
        <v>38607</v>
      </c>
      <c r="J1339" t="str">
        <f t="shared" si="20"/>
        <v>0.68333</v>
      </c>
    </row>
    <row r="1340" spans="1:10" x14ac:dyDescent="0.25">
      <c r="A1340" s="1">
        <v>42787</v>
      </c>
      <c r="B1340" t="s">
        <v>32101</v>
      </c>
      <c r="C1340" t="s">
        <v>38608</v>
      </c>
      <c r="D1340" t="s">
        <v>38609</v>
      </c>
      <c r="E1340" t="s">
        <v>38605</v>
      </c>
      <c r="F1340" t="s">
        <v>38610</v>
      </c>
      <c r="G1340" t="s">
        <v>38611</v>
      </c>
      <c r="H1340" t="s">
        <v>38604</v>
      </c>
      <c r="I1340" t="s">
        <v>38354</v>
      </c>
      <c r="J1340" t="str">
        <f t="shared" si="20"/>
        <v>0.68611</v>
      </c>
    </row>
    <row r="1341" spans="1:10" x14ac:dyDescent="0.25">
      <c r="A1341" s="1">
        <v>42786</v>
      </c>
      <c r="B1341" t="s">
        <v>32076</v>
      </c>
      <c r="C1341" t="s">
        <v>38608</v>
      </c>
      <c r="D1341" t="s">
        <v>38609</v>
      </c>
      <c r="E1341" t="s">
        <v>38612</v>
      </c>
      <c r="F1341" t="s">
        <v>38613</v>
      </c>
      <c r="G1341" t="s">
        <v>38614</v>
      </c>
      <c r="H1341" t="s">
        <v>38615</v>
      </c>
      <c r="I1341" t="s">
        <v>38229</v>
      </c>
      <c r="J1341" t="str">
        <f t="shared" si="20"/>
        <v>0.68611</v>
      </c>
    </row>
    <row r="1342" spans="1:10" x14ac:dyDescent="0.25">
      <c r="A1342" s="1">
        <v>42783</v>
      </c>
      <c r="B1342" t="s">
        <v>32083</v>
      </c>
      <c r="C1342" t="s">
        <v>38608</v>
      </c>
      <c r="D1342" t="s">
        <v>38609</v>
      </c>
      <c r="E1342" t="s">
        <v>38605</v>
      </c>
      <c r="F1342" t="s">
        <v>38610</v>
      </c>
      <c r="G1342" t="s">
        <v>38603</v>
      </c>
      <c r="H1342" t="s">
        <v>38616</v>
      </c>
      <c r="I1342" t="s">
        <v>38229</v>
      </c>
      <c r="J1342" t="str">
        <f t="shared" si="20"/>
        <v>0.68611</v>
      </c>
    </row>
    <row r="1343" spans="1:10" x14ac:dyDescent="0.25">
      <c r="A1343" s="1">
        <v>42782</v>
      </c>
      <c r="B1343" t="s">
        <v>32089</v>
      </c>
      <c r="C1343" t="s">
        <v>38608</v>
      </c>
      <c r="D1343" t="s">
        <v>38617</v>
      </c>
      <c r="E1343" t="s">
        <v>38598</v>
      </c>
      <c r="F1343" t="s">
        <v>38618</v>
      </c>
      <c r="G1343" t="s">
        <v>38619</v>
      </c>
      <c r="H1343" t="s">
        <v>38620</v>
      </c>
      <c r="I1343" t="s">
        <v>38360</v>
      </c>
      <c r="J1343" t="str">
        <f t="shared" si="20"/>
        <v>0.68611</v>
      </c>
    </row>
    <row r="1344" spans="1:10" x14ac:dyDescent="0.25">
      <c r="A1344" s="1">
        <v>42781</v>
      </c>
      <c r="B1344" t="s">
        <v>32095</v>
      </c>
      <c r="C1344" t="s">
        <v>38621</v>
      </c>
      <c r="D1344" t="s">
        <v>38622</v>
      </c>
      <c r="E1344" t="s">
        <v>38623</v>
      </c>
      <c r="F1344" t="s">
        <v>38613</v>
      </c>
      <c r="G1344" t="s">
        <v>38624</v>
      </c>
      <c r="H1344" t="s">
        <v>38625</v>
      </c>
      <c r="I1344" t="s">
        <v>38275</v>
      </c>
      <c r="J1344" t="str">
        <f t="shared" si="20"/>
        <v>0.68556</v>
      </c>
    </row>
    <row r="1345" spans="1:10" x14ac:dyDescent="0.25">
      <c r="A1345" s="1">
        <v>42780</v>
      </c>
      <c r="B1345" t="s">
        <v>32101</v>
      </c>
      <c r="C1345" t="s">
        <v>38626</v>
      </c>
      <c r="D1345" t="s">
        <v>38627</v>
      </c>
      <c r="E1345" t="s">
        <v>38628</v>
      </c>
      <c r="F1345" t="s">
        <v>38629</v>
      </c>
      <c r="G1345" t="s">
        <v>38630</v>
      </c>
      <c r="H1345" t="s">
        <v>38631</v>
      </c>
      <c r="I1345" t="s">
        <v>38063</v>
      </c>
      <c r="J1345" t="str">
        <f t="shared" si="20"/>
        <v>0.68722</v>
      </c>
    </row>
    <row r="1346" spans="1:10" x14ac:dyDescent="0.25">
      <c r="A1346" s="1">
        <v>42779</v>
      </c>
      <c r="B1346" t="s">
        <v>32076</v>
      </c>
      <c r="C1346" t="s">
        <v>38626</v>
      </c>
      <c r="D1346" t="s">
        <v>38632</v>
      </c>
      <c r="E1346" t="s">
        <v>38628</v>
      </c>
      <c r="F1346" t="s">
        <v>38629</v>
      </c>
      <c r="G1346" t="s">
        <v>38633</v>
      </c>
      <c r="H1346" t="s">
        <v>38634</v>
      </c>
      <c r="I1346" t="s">
        <v>38635</v>
      </c>
      <c r="J1346" t="str">
        <f t="shared" ref="J1346:J1409" si="21">IF(C1346="",C1347,C1346)</f>
        <v>0.68722</v>
      </c>
    </row>
    <row r="1347" spans="1:10" x14ac:dyDescent="0.25">
      <c r="A1347" s="1">
        <v>42776</v>
      </c>
      <c r="B1347" t="s">
        <v>32083</v>
      </c>
      <c r="C1347" t="s">
        <v>38636</v>
      </c>
      <c r="D1347" t="s">
        <v>38637</v>
      </c>
      <c r="E1347" t="s">
        <v>38638</v>
      </c>
      <c r="F1347" t="s">
        <v>38639</v>
      </c>
      <c r="G1347" t="s">
        <v>38640</v>
      </c>
      <c r="H1347" t="s">
        <v>38641</v>
      </c>
      <c r="I1347" t="s">
        <v>38642</v>
      </c>
      <c r="J1347" t="str">
        <f t="shared" si="21"/>
        <v>0.68778</v>
      </c>
    </row>
    <row r="1348" spans="1:10" x14ac:dyDescent="0.25">
      <c r="A1348" s="1">
        <v>42775</v>
      </c>
      <c r="B1348" t="s">
        <v>32089</v>
      </c>
      <c r="C1348" t="s">
        <v>38533</v>
      </c>
      <c r="D1348" t="s">
        <v>38643</v>
      </c>
      <c r="E1348" t="s">
        <v>38644</v>
      </c>
      <c r="F1348" t="s">
        <v>38645</v>
      </c>
      <c r="G1348" t="s">
        <v>38646</v>
      </c>
      <c r="H1348" t="s">
        <v>38647</v>
      </c>
      <c r="I1348" t="s">
        <v>38648</v>
      </c>
      <c r="J1348" t="str">
        <f t="shared" si="21"/>
        <v>0.68667</v>
      </c>
    </row>
    <row r="1349" spans="1:10" x14ac:dyDescent="0.25">
      <c r="A1349" s="1">
        <v>42774</v>
      </c>
      <c r="B1349" t="s">
        <v>32095</v>
      </c>
      <c r="C1349" t="s">
        <v>38533</v>
      </c>
      <c r="D1349" t="s">
        <v>38649</v>
      </c>
      <c r="E1349" t="s">
        <v>38650</v>
      </c>
      <c r="F1349" t="s">
        <v>38651</v>
      </c>
      <c r="G1349" t="s">
        <v>38646</v>
      </c>
      <c r="H1349" t="s">
        <v>38634</v>
      </c>
      <c r="I1349" t="s">
        <v>38652</v>
      </c>
      <c r="J1349" t="str">
        <f t="shared" si="21"/>
        <v>0.68667</v>
      </c>
    </row>
    <row r="1350" spans="1:10" x14ac:dyDescent="0.25">
      <c r="A1350" s="1">
        <v>42773</v>
      </c>
      <c r="B1350" t="s">
        <v>32101</v>
      </c>
      <c r="C1350" t="s">
        <v>38636</v>
      </c>
      <c r="D1350" t="s">
        <v>38653</v>
      </c>
      <c r="E1350" t="s">
        <v>38654</v>
      </c>
      <c r="F1350" t="s">
        <v>38655</v>
      </c>
      <c r="G1350" t="s">
        <v>38656</v>
      </c>
      <c r="H1350" t="s">
        <v>38657</v>
      </c>
      <c r="I1350" t="s">
        <v>38658</v>
      </c>
      <c r="J1350" t="str">
        <f t="shared" si="21"/>
        <v>0.68778</v>
      </c>
    </row>
    <row r="1351" spans="1:10" x14ac:dyDescent="0.25">
      <c r="A1351" s="1">
        <v>42772</v>
      </c>
      <c r="B1351" t="s">
        <v>32076</v>
      </c>
      <c r="C1351" t="s">
        <v>38659</v>
      </c>
      <c r="D1351" t="s">
        <v>38660</v>
      </c>
      <c r="E1351" t="s">
        <v>38661</v>
      </c>
      <c r="F1351" t="s">
        <v>38662</v>
      </c>
      <c r="G1351" t="s">
        <v>38663</v>
      </c>
      <c r="H1351" t="s">
        <v>38625</v>
      </c>
      <c r="I1351" t="s">
        <v>38664</v>
      </c>
      <c r="J1351" t="str">
        <f t="shared" si="21"/>
        <v>0.68833</v>
      </c>
    </row>
    <row r="1352" spans="1:10" x14ac:dyDescent="0.25">
      <c r="A1352" s="1">
        <v>42769</v>
      </c>
      <c r="B1352" t="s">
        <v>32083</v>
      </c>
      <c r="C1352" t="s">
        <v>38665</v>
      </c>
      <c r="D1352" t="s">
        <v>38666</v>
      </c>
      <c r="E1352" t="s">
        <v>38667</v>
      </c>
      <c r="F1352" t="s">
        <v>38668</v>
      </c>
      <c r="G1352" t="s">
        <v>38669</v>
      </c>
      <c r="H1352" t="s">
        <v>38670</v>
      </c>
      <c r="I1352" t="s">
        <v>38077</v>
      </c>
      <c r="J1352" t="str">
        <f t="shared" si="21"/>
        <v>0.69278</v>
      </c>
    </row>
    <row r="1353" spans="1:10" x14ac:dyDescent="0.25">
      <c r="A1353" s="1">
        <v>42768</v>
      </c>
      <c r="B1353" t="s">
        <v>32089</v>
      </c>
      <c r="C1353" t="s">
        <v>38659</v>
      </c>
      <c r="D1353" t="s">
        <v>38671</v>
      </c>
      <c r="E1353" t="s">
        <v>38672</v>
      </c>
      <c r="F1353" t="s">
        <v>38668</v>
      </c>
      <c r="G1353" t="s">
        <v>38646</v>
      </c>
      <c r="H1353" t="s">
        <v>38673</v>
      </c>
      <c r="I1353" t="s">
        <v>38043</v>
      </c>
      <c r="J1353" t="str">
        <f t="shared" si="21"/>
        <v>0.68833</v>
      </c>
    </row>
    <row r="1354" spans="1:10" x14ac:dyDescent="0.25">
      <c r="A1354" s="1">
        <v>42767</v>
      </c>
      <c r="B1354" t="s">
        <v>32095</v>
      </c>
      <c r="C1354" t="s">
        <v>38674</v>
      </c>
      <c r="D1354" t="s">
        <v>38675</v>
      </c>
      <c r="E1354" t="s">
        <v>38676</v>
      </c>
      <c r="F1354" t="s">
        <v>38677</v>
      </c>
      <c r="G1354" t="s">
        <v>38678</v>
      </c>
      <c r="H1354" t="s">
        <v>38679</v>
      </c>
      <c r="I1354" t="s">
        <v>38680</v>
      </c>
      <c r="J1354" t="str">
        <f t="shared" si="21"/>
        <v>0.69111</v>
      </c>
    </row>
    <row r="1355" spans="1:10" x14ac:dyDescent="0.25">
      <c r="A1355" s="1">
        <v>42766</v>
      </c>
      <c r="B1355" t="s">
        <v>32101</v>
      </c>
      <c r="C1355" t="s">
        <v>38681</v>
      </c>
      <c r="D1355" t="s">
        <v>38675</v>
      </c>
      <c r="E1355" t="s">
        <v>38605</v>
      </c>
      <c r="F1355" t="s">
        <v>38662</v>
      </c>
      <c r="G1355" t="s">
        <v>38678</v>
      </c>
      <c r="H1355" t="s">
        <v>38682</v>
      </c>
      <c r="I1355" t="s">
        <v>38077</v>
      </c>
      <c r="J1355" t="str">
        <f t="shared" si="21"/>
        <v>0.69000</v>
      </c>
    </row>
    <row r="1356" spans="1:10" x14ac:dyDescent="0.25">
      <c r="A1356" s="1">
        <v>42765</v>
      </c>
      <c r="B1356" t="s">
        <v>32076</v>
      </c>
      <c r="C1356" t="s">
        <v>38683</v>
      </c>
      <c r="D1356" t="s">
        <v>38684</v>
      </c>
      <c r="E1356" t="s">
        <v>38676</v>
      </c>
      <c r="F1356" t="s">
        <v>38668</v>
      </c>
      <c r="G1356" t="s">
        <v>38669</v>
      </c>
      <c r="H1356" t="s">
        <v>38685</v>
      </c>
      <c r="I1356" t="s">
        <v>38686</v>
      </c>
      <c r="J1356" t="str">
        <f t="shared" si="21"/>
        <v>0.69167</v>
      </c>
    </row>
    <row r="1357" spans="1:10" x14ac:dyDescent="0.25">
      <c r="A1357" s="1">
        <v>42762</v>
      </c>
      <c r="B1357" t="s">
        <v>32083</v>
      </c>
      <c r="C1357" t="s">
        <v>38681</v>
      </c>
      <c r="D1357" t="s">
        <v>38687</v>
      </c>
      <c r="E1357" t="s">
        <v>38601</v>
      </c>
      <c r="F1357" t="s">
        <v>38688</v>
      </c>
      <c r="G1357" t="s">
        <v>38633</v>
      </c>
      <c r="H1357" t="s">
        <v>38689</v>
      </c>
      <c r="I1357" t="s">
        <v>38275</v>
      </c>
      <c r="J1357" t="str">
        <f t="shared" si="21"/>
        <v>0.69000</v>
      </c>
    </row>
    <row r="1358" spans="1:10" x14ac:dyDescent="0.25">
      <c r="A1358" s="1">
        <v>42761</v>
      </c>
      <c r="B1358" t="s">
        <v>32089</v>
      </c>
      <c r="C1358" t="s">
        <v>38626</v>
      </c>
      <c r="D1358" t="s">
        <v>38690</v>
      </c>
      <c r="E1358" t="s">
        <v>38691</v>
      </c>
      <c r="F1358" t="s">
        <v>38688</v>
      </c>
      <c r="G1358" t="s">
        <v>38633</v>
      </c>
      <c r="H1358" t="s">
        <v>38692</v>
      </c>
      <c r="I1358" t="s">
        <v>38693</v>
      </c>
      <c r="J1358" t="str">
        <f t="shared" si="21"/>
        <v>0.68722</v>
      </c>
    </row>
    <row r="1359" spans="1:10" x14ac:dyDescent="0.25">
      <c r="A1359" s="1">
        <v>42760</v>
      </c>
      <c r="B1359" t="s">
        <v>32095</v>
      </c>
      <c r="C1359" t="s">
        <v>38659</v>
      </c>
      <c r="D1359" t="s">
        <v>38694</v>
      </c>
      <c r="E1359" t="s">
        <v>38691</v>
      </c>
      <c r="F1359" t="s">
        <v>38639</v>
      </c>
      <c r="G1359" t="s">
        <v>38630</v>
      </c>
      <c r="H1359" t="s">
        <v>38695</v>
      </c>
      <c r="I1359" t="s">
        <v>38696</v>
      </c>
      <c r="J1359" t="str">
        <f t="shared" si="21"/>
        <v>0.68833</v>
      </c>
    </row>
    <row r="1360" spans="1:10" x14ac:dyDescent="0.25">
      <c r="A1360" s="1">
        <v>42759</v>
      </c>
      <c r="B1360" t="s">
        <v>32101</v>
      </c>
      <c r="C1360" t="s">
        <v>38659</v>
      </c>
      <c r="D1360" t="s">
        <v>38697</v>
      </c>
      <c r="E1360" t="s">
        <v>38698</v>
      </c>
      <c r="F1360" t="s">
        <v>38699</v>
      </c>
      <c r="G1360" t="s">
        <v>38700</v>
      </c>
      <c r="H1360" t="s">
        <v>38701</v>
      </c>
      <c r="I1360" t="s">
        <v>38664</v>
      </c>
      <c r="J1360" t="str">
        <f t="shared" si="21"/>
        <v>0.68833</v>
      </c>
    </row>
    <row r="1361" spans="1:10" x14ac:dyDescent="0.25">
      <c r="A1361" s="1">
        <v>42758</v>
      </c>
      <c r="B1361" t="s">
        <v>32076</v>
      </c>
      <c r="C1361" t="s">
        <v>38702</v>
      </c>
      <c r="D1361" t="s">
        <v>38684</v>
      </c>
      <c r="E1361" t="s">
        <v>38638</v>
      </c>
      <c r="F1361" t="s">
        <v>38703</v>
      </c>
      <c r="G1361" t="s">
        <v>38704</v>
      </c>
      <c r="H1361" t="s">
        <v>38705</v>
      </c>
      <c r="I1361" t="s">
        <v>38314</v>
      </c>
      <c r="J1361" t="str">
        <f t="shared" si="21"/>
        <v>0.68889</v>
      </c>
    </row>
    <row r="1362" spans="1:10" x14ac:dyDescent="0.25">
      <c r="A1362" s="1">
        <v>42755</v>
      </c>
      <c r="B1362" t="s">
        <v>32083</v>
      </c>
      <c r="C1362" t="s">
        <v>38659</v>
      </c>
      <c r="D1362" t="s">
        <v>38694</v>
      </c>
      <c r="E1362" t="s">
        <v>38661</v>
      </c>
      <c r="F1362" t="s">
        <v>38706</v>
      </c>
      <c r="G1362" t="s">
        <v>38707</v>
      </c>
      <c r="H1362" t="s">
        <v>38708</v>
      </c>
      <c r="I1362" t="s">
        <v>38097</v>
      </c>
      <c r="J1362" t="str">
        <f t="shared" si="21"/>
        <v>0.68833</v>
      </c>
    </row>
    <row r="1363" spans="1:10" x14ac:dyDescent="0.25">
      <c r="A1363" s="1">
        <v>42754</v>
      </c>
      <c r="B1363" t="s">
        <v>32089</v>
      </c>
      <c r="C1363" t="s">
        <v>38681</v>
      </c>
      <c r="D1363" t="s">
        <v>38709</v>
      </c>
      <c r="E1363" t="s">
        <v>38710</v>
      </c>
      <c r="F1363" t="s">
        <v>38613</v>
      </c>
      <c r="G1363" t="s">
        <v>38711</v>
      </c>
      <c r="H1363" t="s">
        <v>38712</v>
      </c>
      <c r="I1363" t="s">
        <v>38693</v>
      </c>
      <c r="J1363" t="str">
        <f t="shared" si="21"/>
        <v>0.69000</v>
      </c>
    </row>
    <row r="1364" spans="1:10" x14ac:dyDescent="0.25">
      <c r="A1364" s="1">
        <v>42753</v>
      </c>
      <c r="B1364" t="s">
        <v>32095</v>
      </c>
      <c r="C1364" t="s">
        <v>38713</v>
      </c>
      <c r="D1364" t="s">
        <v>38714</v>
      </c>
      <c r="E1364" t="s">
        <v>38672</v>
      </c>
      <c r="F1364" t="s">
        <v>38715</v>
      </c>
      <c r="G1364" t="s">
        <v>38716</v>
      </c>
      <c r="H1364" t="s">
        <v>38717</v>
      </c>
      <c r="I1364" t="s">
        <v>38635</v>
      </c>
      <c r="J1364" t="str">
        <f t="shared" si="21"/>
        <v>0.68944</v>
      </c>
    </row>
    <row r="1365" spans="1:10" x14ac:dyDescent="0.25">
      <c r="A1365" s="1">
        <v>42752</v>
      </c>
      <c r="B1365" t="s">
        <v>32101</v>
      </c>
      <c r="C1365" t="s">
        <v>38681</v>
      </c>
      <c r="D1365" t="s">
        <v>38718</v>
      </c>
      <c r="E1365" t="s">
        <v>38719</v>
      </c>
      <c r="F1365" t="s">
        <v>38655</v>
      </c>
      <c r="G1365" t="s">
        <v>38720</v>
      </c>
      <c r="H1365" t="s">
        <v>38721</v>
      </c>
      <c r="I1365" t="s">
        <v>38722</v>
      </c>
      <c r="J1365" t="str">
        <f t="shared" si="21"/>
        <v>0.69000</v>
      </c>
    </row>
    <row r="1366" spans="1:10" x14ac:dyDescent="0.25">
      <c r="A1366" s="1">
        <v>42751</v>
      </c>
      <c r="B1366" t="s">
        <v>32076</v>
      </c>
      <c r="C1366" t="s">
        <v>38665</v>
      </c>
      <c r="D1366" t="s">
        <v>38723</v>
      </c>
      <c r="E1366" t="s">
        <v>38724</v>
      </c>
      <c r="F1366" t="s">
        <v>38725</v>
      </c>
      <c r="G1366" t="s">
        <v>38726</v>
      </c>
      <c r="H1366" t="s">
        <v>38727</v>
      </c>
      <c r="I1366" t="s">
        <v>38728</v>
      </c>
      <c r="J1366" t="str">
        <f t="shared" si="21"/>
        <v>0.69278</v>
      </c>
    </row>
    <row r="1367" spans="1:10" x14ac:dyDescent="0.25">
      <c r="A1367" s="1">
        <v>42748</v>
      </c>
      <c r="B1367" t="s">
        <v>32083</v>
      </c>
      <c r="C1367" t="s">
        <v>38665</v>
      </c>
      <c r="D1367" t="s">
        <v>38729</v>
      </c>
      <c r="E1367" t="s">
        <v>38730</v>
      </c>
      <c r="F1367" t="s">
        <v>38731</v>
      </c>
      <c r="G1367" t="s">
        <v>38732</v>
      </c>
      <c r="H1367" t="s">
        <v>38733</v>
      </c>
      <c r="I1367" t="s">
        <v>38734</v>
      </c>
      <c r="J1367" t="str">
        <f t="shared" si="21"/>
        <v>0.69278</v>
      </c>
    </row>
    <row r="1368" spans="1:10" x14ac:dyDescent="0.25">
      <c r="A1368" s="1">
        <v>42747</v>
      </c>
      <c r="B1368" t="s">
        <v>32089</v>
      </c>
      <c r="C1368" t="s">
        <v>38665</v>
      </c>
      <c r="D1368" t="s">
        <v>38735</v>
      </c>
      <c r="E1368" t="s">
        <v>38736</v>
      </c>
      <c r="F1368" t="s">
        <v>38572</v>
      </c>
      <c r="G1368" t="s">
        <v>38737</v>
      </c>
      <c r="H1368" t="s">
        <v>37865</v>
      </c>
      <c r="I1368" t="s">
        <v>38738</v>
      </c>
      <c r="J1368" t="str">
        <f t="shared" si="21"/>
        <v>0.69278</v>
      </c>
    </row>
    <row r="1369" spans="1:10" x14ac:dyDescent="0.25">
      <c r="A1369" s="1">
        <v>42746</v>
      </c>
      <c r="B1369" t="s">
        <v>32095</v>
      </c>
      <c r="C1369" t="s">
        <v>38665</v>
      </c>
      <c r="D1369" t="s">
        <v>38735</v>
      </c>
      <c r="E1369" t="s">
        <v>38736</v>
      </c>
      <c r="F1369" t="s">
        <v>38739</v>
      </c>
      <c r="G1369" t="s">
        <v>38737</v>
      </c>
      <c r="H1369" t="s">
        <v>38740</v>
      </c>
      <c r="I1369" t="s">
        <v>38741</v>
      </c>
      <c r="J1369" t="str">
        <f t="shared" si="21"/>
        <v>0.69278</v>
      </c>
    </row>
    <row r="1370" spans="1:10" x14ac:dyDescent="0.25">
      <c r="A1370" s="1">
        <v>42745</v>
      </c>
      <c r="B1370" t="s">
        <v>32101</v>
      </c>
      <c r="C1370" t="s">
        <v>38742</v>
      </c>
      <c r="D1370" t="s">
        <v>38743</v>
      </c>
      <c r="E1370" t="s">
        <v>38744</v>
      </c>
      <c r="F1370" t="s">
        <v>38745</v>
      </c>
      <c r="G1370" t="s">
        <v>38746</v>
      </c>
      <c r="H1370" t="s">
        <v>38747</v>
      </c>
      <c r="I1370" t="s">
        <v>38728</v>
      </c>
      <c r="J1370" t="str">
        <f t="shared" si="21"/>
        <v>0.69333</v>
      </c>
    </row>
    <row r="1371" spans="1:10" x14ac:dyDescent="0.25">
      <c r="A1371" s="1">
        <v>42744</v>
      </c>
      <c r="B1371" t="s">
        <v>32076</v>
      </c>
      <c r="C1371" t="s">
        <v>38748</v>
      </c>
      <c r="D1371" t="s">
        <v>38749</v>
      </c>
      <c r="E1371" t="s">
        <v>38750</v>
      </c>
      <c r="F1371" t="s">
        <v>38745</v>
      </c>
      <c r="G1371" t="s">
        <v>38751</v>
      </c>
      <c r="H1371" t="s">
        <v>38733</v>
      </c>
      <c r="I1371" t="s">
        <v>38752</v>
      </c>
      <c r="J1371" t="str">
        <f t="shared" si="21"/>
        <v>0.69300</v>
      </c>
    </row>
    <row r="1372" spans="1:10" x14ac:dyDescent="0.25">
      <c r="A1372" s="1">
        <v>42741</v>
      </c>
      <c r="B1372" t="s">
        <v>32083</v>
      </c>
      <c r="C1372" t="s">
        <v>38753</v>
      </c>
      <c r="D1372" t="s">
        <v>38754</v>
      </c>
      <c r="E1372" t="s">
        <v>38750</v>
      </c>
      <c r="F1372" t="s">
        <v>38755</v>
      </c>
      <c r="G1372" t="s">
        <v>38756</v>
      </c>
      <c r="H1372" t="s">
        <v>38757</v>
      </c>
      <c r="I1372" t="s">
        <v>38758</v>
      </c>
      <c r="J1372" t="str">
        <f t="shared" si="21"/>
        <v>0.69100</v>
      </c>
    </row>
    <row r="1373" spans="1:10" x14ac:dyDescent="0.25">
      <c r="A1373" s="1">
        <v>42740</v>
      </c>
      <c r="B1373" t="s">
        <v>32089</v>
      </c>
      <c r="C1373" t="s">
        <v>38759</v>
      </c>
      <c r="D1373" t="s">
        <v>38760</v>
      </c>
      <c r="E1373" t="s">
        <v>38761</v>
      </c>
      <c r="F1373" t="s">
        <v>38762</v>
      </c>
      <c r="G1373" t="s">
        <v>38763</v>
      </c>
      <c r="H1373" t="s">
        <v>38764</v>
      </c>
      <c r="I1373" t="s">
        <v>38765</v>
      </c>
      <c r="J1373" t="str">
        <f t="shared" si="21"/>
        <v>0.69222</v>
      </c>
    </row>
    <row r="1374" spans="1:10" x14ac:dyDescent="0.25">
      <c r="A1374" s="1">
        <v>42739</v>
      </c>
      <c r="B1374" t="s">
        <v>32095</v>
      </c>
      <c r="C1374" t="s">
        <v>38766</v>
      </c>
      <c r="D1374" t="s">
        <v>38767</v>
      </c>
      <c r="E1374" t="s">
        <v>38761</v>
      </c>
      <c r="F1374" t="s">
        <v>38768</v>
      </c>
      <c r="G1374" t="s">
        <v>38769</v>
      </c>
      <c r="H1374" t="s">
        <v>38770</v>
      </c>
      <c r="I1374" t="s">
        <v>38765</v>
      </c>
      <c r="J1374" t="str">
        <f t="shared" si="21"/>
        <v>0.69044</v>
      </c>
    </row>
    <row r="1375" spans="1:10" x14ac:dyDescent="0.25">
      <c r="A1375" s="1">
        <v>42738</v>
      </c>
      <c r="B1375" t="s">
        <v>32101</v>
      </c>
      <c r="C1375" t="s">
        <v>38771</v>
      </c>
      <c r="D1375" t="s">
        <v>38772</v>
      </c>
      <c r="E1375" t="s">
        <v>38698</v>
      </c>
      <c r="F1375" t="s">
        <v>32090</v>
      </c>
      <c r="G1375" t="s">
        <v>38773</v>
      </c>
      <c r="H1375" t="s">
        <v>38774</v>
      </c>
      <c r="I1375" t="s">
        <v>38765</v>
      </c>
      <c r="J1375" t="str">
        <f t="shared" si="21"/>
        <v>0.69544</v>
      </c>
    </row>
    <row r="1376" spans="1:10" x14ac:dyDescent="0.25">
      <c r="A1376" s="1">
        <v>42734</v>
      </c>
      <c r="B1376" t="s">
        <v>32083</v>
      </c>
      <c r="C1376" t="s">
        <v>38775</v>
      </c>
      <c r="D1376" t="s">
        <v>38772</v>
      </c>
      <c r="E1376" t="s">
        <v>38650</v>
      </c>
      <c r="F1376" t="s">
        <v>38776</v>
      </c>
      <c r="G1376" t="s">
        <v>38777</v>
      </c>
      <c r="H1376" t="s">
        <v>38774</v>
      </c>
      <c r="I1376" t="s">
        <v>38778</v>
      </c>
      <c r="J1376" t="str">
        <f t="shared" si="21"/>
        <v>0.69211</v>
      </c>
    </row>
    <row r="1377" spans="1:10" x14ac:dyDescent="0.25">
      <c r="A1377" s="1">
        <v>42733</v>
      </c>
      <c r="B1377" t="s">
        <v>32089</v>
      </c>
      <c r="C1377" t="s">
        <v>38779</v>
      </c>
      <c r="D1377" t="s">
        <v>38772</v>
      </c>
      <c r="E1377" t="s">
        <v>38638</v>
      </c>
      <c r="F1377" t="s">
        <v>38776</v>
      </c>
      <c r="G1377" t="s">
        <v>38777</v>
      </c>
      <c r="H1377" t="s">
        <v>38774</v>
      </c>
      <c r="I1377" t="s">
        <v>38780</v>
      </c>
      <c r="J1377" t="str">
        <f t="shared" si="21"/>
        <v>0.68822</v>
      </c>
    </row>
    <row r="1378" spans="1:10" x14ac:dyDescent="0.25">
      <c r="A1378" s="1">
        <v>42732</v>
      </c>
      <c r="B1378" t="s">
        <v>32095</v>
      </c>
      <c r="C1378" t="s">
        <v>38781</v>
      </c>
      <c r="D1378" t="s">
        <v>38782</v>
      </c>
      <c r="E1378" t="s">
        <v>38628</v>
      </c>
      <c r="F1378" t="s">
        <v>38783</v>
      </c>
      <c r="G1378" t="s">
        <v>38784</v>
      </c>
      <c r="H1378" t="s">
        <v>38774</v>
      </c>
      <c r="I1378" t="s">
        <v>38785</v>
      </c>
      <c r="J1378" t="str">
        <f t="shared" si="21"/>
        <v>0.68656</v>
      </c>
    </row>
    <row r="1379" spans="1:10" x14ac:dyDescent="0.25">
      <c r="A1379" s="1">
        <v>42727</v>
      </c>
      <c r="B1379" t="s">
        <v>32083</v>
      </c>
      <c r="C1379" t="s">
        <v>38786</v>
      </c>
      <c r="D1379" t="s">
        <v>38787</v>
      </c>
      <c r="E1379" t="s">
        <v>38788</v>
      </c>
      <c r="F1379" t="s">
        <v>38789</v>
      </c>
      <c r="G1379" t="s">
        <v>38790</v>
      </c>
      <c r="H1379" t="s">
        <v>38791</v>
      </c>
      <c r="I1379" t="s">
        <v>38792</v>
      </c>
      <c r="J1379" t="str">
        <f t="shared" si="21"/>
        <v>0.69378</v>
      </c>
    </row>
    <row r="1380" spans="1:10" x14ac:dyDescent="0.25">
      <c r="A1380" s="1">
        <v>42726</v>
      </c>
      <c r="B1380" t="s">
        <v>32089</v>
      </c>
      <c r="C1380" t="s">
        <v>38781</v>
      </c>
      <c r="D1380" t="s">
        <v>38787</v>
      </c>
      <c r="E1380" t="s">
        <v>38793</v>
      </c>
      <c r="F1380" t="s">
        <v>38794</v>
      </c>
      <c r="G1380" t="s">
        <v>38790</v>
      </c>
      <c r="H1380" t="s">
        <v>38795</v>
      </c>
      <c r="I1380" t="s">
        <v>38796</v>
      </c>
      <c r="J1380" t="str">
        <f t="shared" si="21"/>
        <v>0.68656</v>
      </c>
    </row>
    <row r="1381" spans="1:10" x14ac:dyDescent="0.25">
      <c r="A1381" s="1">
        <v>42725</v>
      </c>
      <c r="B1381" t="s">
        <v>32095</v>
      </c>
      <c r="C1381" t="s">
        <v>38797</v>
      </c>
      <c r="D1381" t="s">
        <v>38798</v>
      </c>
      <c r="E1381" t="s">
        <v>38799</v>
      </c>
      <c r="F1381" t="s">
        <v>38800</v>
      </c>
      <c r="G1381" t="s">
        <v>38801</v>
      </c>
      <c r="H1381" t="s">
        <v>38795</v>
      </c>
      <c r="I1381" t="s">
        <v>38792</v>
      </c>
      <c r="J1381" t="str">
        <f t="shared" si="21"/>
        <v>0.68600</v>
      </c>
    </row>
    <row r="1382" spans="1:10" x14ac:dyDescent="0.25">
      <c r="A1382" s="1">
        <v>42724</v>
      </c>
      <c r="B1382" t="s">
        <v>32101</v>
      </c>
      <c r="C1382" t="s">
        <v>38802</v>
      </c>
      <c r="D1382" t="s">
        <v>38803</v>
      </c>
      <c r="E1382" t="s">
        <v>38804</v>
      </c>
      <c r="F1382" t="s">
        <v>38582</v>
      </c>
      <c r="G1382" t="s">
        <v>38805</v>
      </c>
      <c r="H1382" t="s">
        <v>38806</v>
      </c>
      <c r="I1382" t="s">
        <v>38807</v>
      </c>
      <c r="J1382" t="str">
        <f t="shared" si="21"/>
        <v>0.68378</v>
      </c>
    </row>
    <row r="1383" spans="1:10" x14ac:dyDescent="0.25">
      <c r="A1383" s="1">
        <v>42723</v>
      </c>
      <c r="B1383" t="s">
        <v>32076</v>
      </c>
      <c r="C1383" t="s">
        <v>38808</v>
      </c>
      <c r="D1383" t="s">
        <v>38809</v>
      </c>
      <c r="E1383" t="s">
        <v>34389</v>
      </c>
      <c r="F1383" t="s">
        <v>38810</v>
      </c>
      <c r="G1383" t="s">
        <v>38811</v>
      </c>
      <c r="H1383" t="s">
        <v>38774</v>
      </c>
      <c r="I1383" t="s">
        <v>38812</v>
      </c>
      <c r="J1383" t="str">
        <f t="shared" si="21"/>
        <v>0.68111</v>
      </c>
    </row>
    <row r="1384" spans="1:10" x14ac:dyDescent="0.25">
      <c r="A1384" s="1">
        <v>42720</v>
      </c>
      <c r="B1384" t="s">
        <v>32083</v>
      </c>
      <c r="C1384" t="s">
        <v>38813</v>
      </c>
      <c r="D1384" t="s">
        <v>38814</v>
      </c>
      <c r="E1384" t="s">
        <v>38815</v>
      </c>
      <c r="F1384" t="s">
        <v>38816</v>
      </c>
      <c r="G1384" t="s">
        <v>38817</v>
      </c>
      <c r="H1384" t="s">
        <v>38818</v>
      </c>
      <c r="I1384" t="s">
        <v>38819</v>
      </c>
      <c r="J1384" t="str">
        <f t="shared" si="21"/>
        <v>0.68389</v>
      </c>
    </row>
    <row r="1385" spans="1:10" x14ac:dyDescent="0.25">
      <c r="A1385" s="1">
        <v>42719</v>
      </c>
      <c r="B1385" t="s">
        <v>32089</v>
      </c>
      <c r="C1385" t="s">
        <v>38820</v>
      </c>
      <c r="D1385" t="s">
        <v>38821</v>
      </c>
      <c r="E1385" t="s">
        <v>38822</v>
      </c>
      <c r="F1385" t="s">
        <v>38823</v>
      </c>
      <c r="G1385" t="s">
        <v>38824</v>
      </c>
      <c r="H1385" t="s">
        <v>38825</v>
      </c>
      <c r="I1385" t="s">
        <v>38826</v>
      </c>
      <c r="J1385" t="str">
        <f t="shared" si="21"/>
        <v>0.67889</v>
      </c>
    </row>
    <row r="1386" spans="1:10" x14ac:dyDescent="0.25">
      <c r="A1386" s="1">
        <v>42718</v>
      </c>
      <c r="B1386" t="s">
        <v>32095</v>
      </c>
      <c r="C1386" t="s">
        <v>38827</v>
      </c>
      <c r="D1386" t="s">
        <v>38828</v>
      </c>
      <c r="E1386" t="s">
        <v>38829</v>
      </c>
      <c r="F1386" t="s">
        <v>38830</v>
      </c>
      <c r="G1386" t="s">
        <v>38831</v>
      </c>
      <c r="H1386" t="s">
        <v>38832</v>
      </c>
      <c r="I1386" t="s">
        <v>38833</v>
      </c>
      <c r="J1386" t="str">
        <f t="shared" si="21"/>
        <v>0.43867</v>
      </c>
    </row>
    <row r="1387" spans="1:10" x14ac:dyDescent="0.25">
      <c r="A1387" s="1">
        <v>42717</v>
      </c>
      <c r="B1387" t="s">
        <v>32101</v>
      </c>
      <c r="C1387" t="s">
        <v>38834</v>
      </c>
      <c r="D1387" t="s">
        <v>38835</v>
      </c>
      <c r="E1387" t="s">
        <v>38821</v>
      </c>
      <c r="F1387" t="s">
        <v>38836</v>
      </c>
      <c r="G1387" t="s">
        <v>38837</v>
      </c>
      <c r="H1387" t="s">
        <v>38832</v>
      </c>
      <c r="I1387" t="s">
        <v>38838</v>
      </c>
      <c r="J1387" t="str">
        <f t="shared" si="21"/>
        <v>0.43700</v>
      </c>
    </row>
    <row r="1388" spans="1:10" x14ac:dyDescent="0.25">
      <c r="A1388" s="1">
        <v>42716</v>
      </c>
      <c r="B1388" t="s">
        <v>32076</v>
      </c>
      <c r="C1388" t="s">
        <v>38834</v>
      </c>
      <c r="D1388" t="s">
        <v>38839</v>
      </c>
      <c r="E1388" t="s">
        <v>38840</v>
      </c>
      <c r="F1388" t="s">
        <v>38841</v>
      </c>
      <c r="G1388" t="s">
        <v>38842</v>
      </c>
      <c r="H1388" t="s">
        <v>38843</v>
      </c>
      <c r="I1388" t="s">
        <v>38833</v>
      </c>
      <c r="J1388" t="str">
        <f t="shared" si="21"/>
        <v>0.43700</v>
      </c>
    </row>
    <row r="1389" spans="1:10" x14ac:dyDescent="0.25">
      <c r="A1389" s="1">
        <v>42713</v>
      </c>
      <c r="B1389" t="s">
        <v>32083</v>
      </c>
      <c r="C1389" t="s">
        <v>38844</v>
      </c>
      <c r="D1389" t="s">
        <v>38845</v>
      </c>
      <c r="E1389" t="s">
        <v>38846</v>
      </c>
      <c r="F1389" t="s">
        <v>38847</v>
      </c>
      <c r="G1389" t="s">
        <v>38848</v>
      </c>
      <c r="H1389" t="s">
        <v>38849</v>
      </c>
      <c r="I1389" t="s">
        <v>38850</v>
      </c>
      <c r="J1389" t="str">
        <f t="shared" si="21"/>
        <v>0.43422</v>
      </c>
    </row>
    <row r="1390" spans="1:10" x14ac:dyDescent="0.25">
      <c r="A1390" s="1">
        <v>42712</v>
      </c>
      <c r="B1390" t="s">
        <v>32089</v>
      </c>
      <c r="C1390" t="s">
        <v>38851</v>
      </c>
      <c r="D1390" t="s">
        <v>38852</v>
      </c>
      <c r="E1390" t="s">
        <v>38853</v>
      </c>
      <c r="F1390" t="s">
        <v>38854</v>
      </c>
      <c r="G1390" t="s">
        <v>38855</v>
      </c>
      <c r="H1390" t="s">
        <v>38856</v>
      </c>
      <c r="I1390" t="s">
        <v>38857</v>
      </c>
      <c r="J1390" t="str">
        <f t="shared" si="21"/>
        <v>0.43311</v>
      </c>
    </row>
    <row r="1391" spans="1:10" x14ac:dyDescent="0.25">
      <c r="A1391" s="1">
        <v>42711</v>
      </c>
      <c r="B1391" t="s">
        <v>32095</v>
      </c>
      <c r="C1391" t="s">
        <v>38858</v>
      </c>
      <c r="D1391" t="s">
        <v>38859</v>
      </c>
      <c r="E1391" t="s">
        <v>38860</v>
      </c>
      <c r="F1391" t="s">
        <v>38861</v>
      </c>
      <c r="G1391" t="s">
        <v>38862</v>
      </c>
      <c r="H1391" t="s">
        <v>38856</v>
      </c>
      <c r="I1391" t="s">
        <v>38863</v>
      </c>
      <c r="J1391" t="str">
        <f t="shared" si="21"/>
        <v>0.43367</v>
      </c>
    </row>
    <row r="1392" spans="1:10" x14ac:dyDescent="0.25">
      <c r="A1392" s="1">
        <v>42710</v>
      </c>
      <c r="B1392" t="s">
        <v>32101</v>
      </c>
      <c r="C1392" t="s">
        <v>38844</v>
      </c>
      <c r="D1392" t="s">
        <v>38864</v>
      </c>
      <c r="E1392" t="s">
        <v>38865</v>
      </c>
      <c r="F1392" t="s">
        <v>38866</v>
      </c>
      <c r="G1392" t="s">
        <v>38862</v>
      </c>
      <c r="H1392" t="s">
        <v>38856</v>
      </c>
      <c r="I1392" t="s">
        <v>38867</v>
      </c>
      <c r="J1392" t="str">
        <f t="shared" si="21"/>
        <v>0.43422</v>
      </c>
    </row>
    <row r="1393" spans="1:10" x14ac:dyDescent="0.25">
      <c r="A1393" s="1">
        <v>42709</v>
      </c>
      <c r="B1393" t="s">
        <v>32076</v>
      </c>
      <c r="C1393" t="s">
        <v>38868</v>
      </c>
      <c r="D1393" t="s">
        <v>38869</v>
      </c>
      <c r="E1393" t="s">
        <v>38870</v>
      </c>
      <c r="F1393" t="s">
        <v>38871</v>
      </c>
      <c r="G1393" t="s">
        <v>38872</v>
      </c>
      <c r="H1393" t="s">
        <v>38873</v>
      </c>
      <c r="I1393" t="s">
        <v>38874</v>
      </c>
      <c r="J1393" t="str">
        <f t="shared" si="21"/>
        <v>0.43478</v>
      </c>
    </row>
    <row r="1394" spans="1:10" x14ac:dyDescent="0.25">
      <c r="A1394" s="1">
        <v>42706</v>
      </c>
      <c r="B1394" t="s">
        <v>32083</v>
      </c>
      <c r="C1394" t="s">
        <v>38868</v>
      </c>
      <c r="D1394" t="s">
        <v>38875</v>
      </c>
      <c r="E1394" t="s">
        <v>38876</v>
      </c>
      <c r="F1394" t="s">
        <v>38877</v>
      </c>
      <c r="G1394" t="s">
        <v>38878</v>
      </c>
      <c r="H1394" t="s">
        <v>38879</v>
      </c>
      <c r="I1394" t="s">
        <v>38857</v>
      </c>
      <c r="J1394" t="str">
        <f t="shared" si="21"/>
        <v>0.43478</v>
      </c>
    </row>
    <row r="1395" spans="1:10" x14ac:dyDescent="0.25">
      <c r="A1395" s="1">
        <v>42705</v>
      </c>
      <c r="B1395" t="s">
        <v>32089</v>
      </c>
      <c r="C1395" t="s">
        <v>38844</v>
      </c>
      <c r="D1395" t="s">
        <v>38880</v>
      </c>
      <c r="E1395" t="s">
        <v>38881</v>
      </c>
      <c r="F1395" t="s">
        <v>38882</v>
      </c>
      <c r="G1395" t="s">
        <v>38883</v>
      </c>
      <c r="H1395" t="s">
        <v>38873</v>
      </c>
      <c r="I1395" t="s">
        <v>38884</v>
      </c>
      <c r="J1395" t="str">
        <f t="shared" si="21"/>
        <v>0.43422</v>
      </c>
    </row>
    <row r="1396" spans="1:10" x14ac:dyDescent="0.25">
      <c r="A1396" s="1">
        <v>42704</v>
      </c>
      <c r="B1396" t="s">
        <v>32095</v>
      </c>
      <c r="C1396" t="s">
        <v>38885</v>
      </c>
      <c r="D1396" t="s">
        <v>38880</v>
      </c>
      <c r="E1396" t="s">
        <v>38886</v>
      </c>
      <c r="F1396" t="s">
        <v>38887</v>
      </c>
      <c r="G1396" t="s">
        <v>38888</v>
      </c>
      <c r="H1396" t="s">
        <v>38889</v>
      </c>
      <c r="I1396" t="s">
        <v>38890</v>
      </c>
      <c r="J1396" t="str">
        <f t="shared" si="21"/>
        <v>0.43056</v>
      </c>
    </row>
    <row r="1397" spans="1:10" x14ac:dyDescent="0.25">
      <c r="A1397" s="1">
        <v>42703</v>
      </c>
      <c r="B1397" t="s">
        <v>32101</v>
      </c>
      <c r="C1397" t="s">
        <v>38844</v>
      </c>
      <c r="D1397" t="s">
        <v>38891</v>
      </c>
      <c r="E1397" t="s">
        <v>38892</v>
      </c>
      <c r="F1397" t="s">
        <v>38893</v>
      </c>
      <c r="G1397" t="s">
        <v>38894</v>
      </c>
      <c r="H1397" t="s">
        <v>38895</v>
      </c>
      <c r="I1397" t="s">
        <v>38896</v>
      </c>
      <c r="J1397" t="str">
        <f t="shared" si="21"/>
        <v>0.43422</v>
      </c>
    </row>
    <row r="1398" spans="1:10" x14ac:dyDescent="0.25">
      <c r="A1398" s="1">
        <v>42702</v>
      </c>
      <c r="B1398" t="s">
        <v>32076</v>
      </c>
      <c r="C1398" t="s">
        <v>38844</v>
      </c>
      <c r="D1398" t="s">
        <v>38897</v>
      </c>
      <c r="E1398" t="s">
        <v>38898</v>
      </c>
      <c r="F1398" t="s">
        <v>38899</v>
      </c>
      <c r="G1398" t="s">
        <v>38900</v>
      </c>
      <c r="H1398" t="s">
        <v>38901</v>
      </c>
      <c r="I1398" t="s">
        <v>38902</v>
      </c>
      <c r="J1398" t="str">
        <f t="shared" si="21"/>
        <v>0.43422</v>
      </c>
    </row>
    <row r="1399" spans="1:10" x14ac:dyDescent="0.25">
      <c r="A1399" s="1">
        <v>42699</v>
      </c>
      <c r="B1399" t="s">
        <v>32083</v>
      </c>
      <c r="C1399" t="s">
        <v>38868</v>
      </c>
      <c r="D1399" t="s">
        <v>38880</v>
      </c>
      <c r="E1399" t="s">
        <v>38903</v>
      </c>
      <c r="F1399" t="s">
        <v>38899</v>
      </c>
      <c r="G1399" t="s">
        <v>38904</v>
      </c>
      <c r="H1399" t="s">
        <v>38901</v>
      </c>
      <c r="I1399" t="s">
        <v>38863</v>
      </c>
      <c r="J1399" t="str">
        <f t="shared" si="21"/>
        <v>0.43478</v>
      </c>
    </row>
    <row r="1400" spans="1:10" x14ac:dyDescent="0.25">
      <c r="A1400" s="1">
        <v>42698</v>
      </c>
      <c r="B1400" t="s">
        <v>32089</v>
      </c>
      <c r="C1400" t="s">
        <v>38844</v>
      </c>
      <c r="D1400" t="s">
        <v>38880</v>
      </c>
      <c r="E1400" t="s">
        <v>38905</v>
      </c>
      <c r="F1400" t="s">
        <v>38906</v>
      </c>
      <c r="G1400" t="s">
        <v>38907</v>
      </c>
      <c r="H1400" t="s">
        <v>38889</v>
      </c>
      <c r="I1400" t="s">
        <v>38884</v>
      </c>
      <c r="J1400" t="str">
        <f t="shared" si="21"/>
        <v>0.43422</v>
      </c>
    </row>
    <row r="1401" spans="1:10" x14ac:dyDescent="0.25">
      <c r="A1401" s="1">
        <v>42697</v>
      </c>
      <c r="B1401" t="s">
        <v>32095</v>
      </c>
      <c r="C1401" t="s">
        <v>38844</v>
      </c>
      <c r="D1401" t="s">
        <v>38908</v>
      </c>
      <c r="E1401" t="s">
        <v>38909</v>
      </c>
      <c r="F1401" t="s">
        <v>38910</v>
      </c>
      <c r="G1401" t="s">
        <v>38911</v>
      </c>
      <c r="H1401" t="s">
        <v>38912</v>
      </c>
      <c r="I1401" t="s">
        <v>38913</v>
      </c>
      <c r="J1401" t="str">
        <f t="shared" si="21"/>
        <v>0.43422</v>
      </c>
    </row>
    <row r="1402" spans="1:10" x14ac:dyDescent="0.25">
      <c r="A1402" s="1">
        <v>42696</v>
      </c>
      <c r="B1402" t="s">
        <v>32101</v>
      </c>
      <c r="C1402" t="s">
        <v>38858</v>
      </c>
      <c r="D1402" t="s">
        <v>38914</v>
      </c>
      <c r="E1402" t="s">
        <v>38915</v>
      </c>
      <c r="F1402" t="s">
        <v>38916</v>
      </c>
      <c r="G1402" t="s">
        <v>38917</v>
      </c>
      <c r="H1402" t="s">
        <v>38918</v>
      </c>
      <c r="I1402" t="s">
        <v>38919</v>
      </c>
      <c r="J1402" t="str">
        <f t="shared" si="21"/>
        <v>0.43367</v>
      </c>
    </row>
    <row r="1403" spans="1:10" x14ac:dyDescent="0.25">
      <c r="A1403" s="1">
        <v>42695</v>
      </c>
      <c r="B1403" t="s">
        <v>32076</v>
      </c>
      <c r="C1403" t="s">
        <v>38858</v>
      </c>
      <c r="D1403" t="s">
        <v>38920</v>
      </c>
      <c r="E1403" t="s">
        <v>38921</v>
      </c>
      <c r="F1403" t="s">
        <v>38922</v>
      </c>
      <c r="G1403" t="s">
        <v>38923</v>
      </c>
      <c r="H1403" t="s">
        <v>38924</v>
      </c>
      <c r="I1403" t="s">
        <v>38925</v>
      </c>
      <c r="J1403" t="str">
        <f t="shared" si="21"/>
        <v>0.43367</v>
      </c>
    </row>
    <row r="1404" spans="1:10" x14ac:dyDescent="0.25">
      <c r="A1404" s="1">
        <v>42692</v>
      </c>
      <c r="B1404" t="s">
        <v>32083</v>
      </c>
      <c r="C1404" t="s">
        <v>38858</v>
      </c>
      <c r="D1404" t="s">
        <v>38920</v>
      </c>
      <c r="E1404" t="s">
        <v>38926</v>
      </c>
      <c r="F1404" t="s">
        <v>38927</v>
      </c>
      <c r="G1404" t="s">
        <v>38928</v>
      </c>
      <c r="H1404" t="s">
        <v>38929</v>
      </c>
      <c r="I1404" t="s">
        <v>38930</v>
      </c>
      <c r="J1404" t="str">
        <f t="shared" si="21"/>
        <v>0.43367</v>
      </c>
    </row>
    <row r="1405" spans="1:10" x14ac:dyDescent="0.25">
      <c r="A1405" s="1">
        <v>42691</v>
      </c>
      <c r="B1405" t="s">
        <v>32089</v>
      </c>
      <c r="C1405" t="s">
        <v>38931</v>
      </c>
      <c r="D1405" t="s">
        <v>38932</v>
      </c>
      <c r="E1405" t="s">
        <v>38933</v>
      </c>
      <c r="F1405" t="s">
        <v>38934</v>
      </c>
      <c r="G1405" t="s">
        <v>38935</v>
      </c>
      <c r="H1405" t="s">
        <v>38936</v>
      </c>
      <c r="I1405" t="s">
        <v>38937</v>
      </c>
      <c r="J1405" t="str">
        <f t="shared" si="21"/>
        <v>0.43456</v>
      </c>
    </row>
    <row r="1406" spans="1:10" x14ac:dyDescent="0.25">
      <c r="A1406" s="1">
        <v>42690</v>
      </c>
      <c r="B1406" t="s">
        <v>32095</v>
      </c>
      <c r="C1406" t="s">
        <v>38938</v>
      </c>
      <c r="D1406" t="s">
        <v>38939</v>
      </c>
      <c r="E1406" t="s">
        <v>38940</v>
      </c>
      <c r="F1406" t="s">
        <v>38941</v>
      </c>
      <c r="G1406" t="s">
        <v>38942</v>
      </c>
      <c r="H1406" t="s">
        <v>38943</v>
      </c>
      <c r="I1406" t="s">
        <v>38944</v>
      </c>
      <c r="J1406" t="str">
        <f t="shared" si="21"/>
        <v>0.43289</v>
      </c>
    </row>
    <row r="1407" spans="1:10" x14ac:dyDescent="0.25">
      <c r="A1407" s="1">
        <v>42689</v>
      </c>
      <c r="B1407" t="s">
        <v>32101</v>
      </c>
      <c r="C1407" t="s">
        <v>38938</v>
      </c>
      <c r="D1407" t="s">
        <v>38945</v>
      </c>
      <c r="E1407" t="s">
        <v>38946</v>
      </c>
      <c r="F1407" t="s">
        <v>38947</v>
      </c>
      <c r="G1407" t="s">
        <v>38948</v>
      </c>
      <c r="H1407" t="s">
        <v>38949</v>
      </c>
      <c r="I1407" t="s">
        <v>38937</v>
      </c>
      <c r="J1407" t="str">
        <f t="shared" si="21"/>
        <v>0.43289</v>
      </c>
    </row>
    <row r="1408" spans="1:10" x14ac:dyDescent="0.25">
      <c r="A1408" s="1">
        <v>42688</v>
      </c>
      <c r="B1408" t="s">
        <v>32076</v>
      </c>
      <c r="C1408" t="s">
        <v>38950</v>
      </c>
      <c r="D1408" t="s">
        <v>38932</v>
      </c>
      <c r="E1408" t="s">
        <v>38951</v>
      </c>
      <c r="F1408" t="s">
        <v>38952</v>
      </c>
      <c r="G1408" t="s">
        <v>38935</v>
      </c>
      <c r="H1408" t="s">
        <v>38936</v>
      </c>
      <c r="I1408" t="s">
        <v>38953</v>
      </c>
      <c r="J1408" t="str">
        <f t="shared" si="21"/>
        <v>0.43344</v>
      </c>
    </row>
    <row r="1409" spans="1:10" x14ac:dyDescent="0.25">
      <c r="A1409" s="1">
        <v>42685</v>
      </c>
      <c r="B1409" t="s">
        <v>32083</v>
      </c>
      <c r="C1409" t="s">
        <v>38954</v>
      </c>
      <c r="D1409" t="s">
        <v>38932</v>
      </c>
      <c r="E1409" t="s">
        <v>38955</v>
      </c>
      <c r="F1409" t="s">
        <v>38956</v>
      </c>
      <c r="G1409" t="s">
        <v>38957</v>
      </c>
      <c r="H1409" t="s">
        <v>38958</v>
      </c>
      <c r="I1409" t="s">
        <v>38959</v>
      </c>
      <c r="J1409" t="str">
        <f t="shared" si="21"/>
        <v>0.43233</v>
      </c>
    </row>
    <row r="1410" spans="1:10" x14ac:dyDescent="0.25">
      <c r="A1410" s="1">
        <v>42684</v>
      </c>
      <c r="B1410" t="s">
        <v>32089</v>
      </c>
      <c r="C1410" t="s">
        <v>38954</v>
      </c>
      <c r="D1410" t="s">
        <v>38920</v>
      </c>
      <c r="E1410" t="s">
        <v>38955</v>
      </c>
      <c r="F1410" t="s">
        <v>38960</v>
      </c>
      <c r="G1410" t="s">
        <v>38961</v>
      </c>
      <c r="H1410" t="s">
        <v>38962</v>
      </c>
      <c r="I1410" t="s">
        <v>38963</v>
      </c>
      <c r="J1410" t="str">
        <f t="shared" ref="J1410:J1473" si="22">IF(C1410="",C1411,C1410)</f>
        <v>0.43233</v>
      </c>
    </row>
    <row r="1411" spans="1:10" x14ac:dyDescent="0.25">
      <c r="A1411" s="1">
        <v>42683</v>
      </c>
      <c r="B1411" t="s">
        <v>32095</v>
      </c>
      <c r="C1411" t="s">
        <v>38954</v>
      </c>
      <c r="D1411" t="s">
        <v>38964</v>
      </c>
      <c r="E1411" t="s">
        <v>38965</v>
      </c>
      <c r="F1411" t="s">
        <v>38966</v>
      </c>
      <c r="G1411" t="s">
        <v>38967</v>
      </c>
      <c r="H1411" t="s">
        <v>38968</v>
      </c>
      <c r="I1411" t="s">
        <v>38969</v>
      </c>
      <c r="J1411" t="str">
        <f t="shared" si="22"/>
        <v>0.43233</v>
      </c>
    </row>
    <row r="1412" spans="1:10" x14ac:dyDescent="0.25">
      <c r="A1412" s="1">
        <v>42682</v>
      </c>
      <c r="B1412" t="s">
        <v>32101</v>
      </c>
      <c r="C1412" t="s">
        <v>38970</v>
      </c>
      <c r="D1412" t="s">
        <v>38920</v>
      </c>
      <c r="E1412" t="s">
        <v>38971</v>
      </c>
      <c r="F1412" t="s">
        <v>38966</v>
      </c>
      <c r="G1412" t="s">
        <v>38972</v>
      </c>
      <c r="H1412" t="s">
        <v>38973</v>
      </c>
      <c r="I1412" t="s">
        <v>38974</v>
      </c>
      <c r="J1412" t="str">
        <f t="shared" si="22"/>
        <v>0.43400</v>
      </c>
    </row>
    <row r="1413" spans="1:10" x14ac:dyDescent="0.25">
      <c r="A1413" s="1">
        <v>42681</v>
      </c>
      <c r="B1413" t="s">
        <v>32076</v>
      </c>
      <c r="C1413" t="s">
        <v>38931</v>
      </c>
      <c r="D1413" t="s">
        <v>38945</v>
      </c>
      <c r="E1413" t="s">
        <v>38975</v>
      </c>
      <c r="F1413" t="s">
        <v>38976</v>
      </c>
      <c r="G1413" t="s">
        <v>38977</v>
      </c>
      <c r="H1413" t="s">
        <v>38978</v>
      </c>
      <c r="I1413" t="s">
        <v>38979</v>
      </c>
      <c r="J1413" t="str">
        <f t="shared" si="22"/>
        <v>0.43456</v>
      </c>
    </row>
    <row r="1414" spans="1:10" x14ac:dyDescent="0.25">
      <c r="A1414" s="1">
        <v>42678</v>
      </c>
      <c r="B1414" t="s">
        <v>32083</v>
      </c>
      <c r="C1414" t="s">
        <v>38980</v>
      </c>
      <c r="D1414" t="s">
        <v>38981</v>
      </c>
      <c r="E1414" t="s">
        <v>38975</v>
      </c>
      <c r="F1414" t="s">
        <v>38982</v>
      </c>
      <c r="G1414" t="s">
        <v>38983</v>
      </c>
      <c r="H1414" t="s">
        <v>38984</v>
      </c>
      <c r="I1414" t="s">
        <v>38985</v>
      </c>
      <c r="J1414" t="str">
        <f t="shared" si="22"/>
        <v>0.43511</v>
      </c>
    </row>
    <row r="1415" spans="1:10" x14ac:dyDescent="0.25">
      <c r="A1415" s="1">
        <v>42677</v>
      </c>
      <c r="B1415" t="s">
        <v>32089</v>
      </c>
      <c r="C1415" t="s">
        <v>38986</v>
      </c>
      <c r="D1415" t="s">
        <v>33952</v>
      </c>
      <c r="E1415" t="s">
        <v>38987</v>
      </c>
      <c r="F1415" t="s">
        <v>38988</v>
      </c>
      <c r="G1415" t="s">
        <v>38989</v>
      </c>
      <c r="H1415" t="s">
        <v>38990</v>
      </c>
      <c r="I1415" t="s">
        <v>38991</v>
      </c>
      <c r="J1415" t="str">
        <f t="shared" si="22"/>
        <v>0.43678</v>
      </c>
    </row>
    <row r="1416" spans="1:10" x14ac:dyDescent="0.25">
      <c r="A1416" s="1">
        <v>42676</v>
      </c>
      <c r="B1416" t="s">
        <v>32095</v>
      </c>
      <c r="C1416" t="s">
        <v>38992</v>
      </c>
      <c r="D1416" t="s">
        <v>38993</v>
      </c>
      <c r="E1416" t="s">
        <v>38994</v>
      </c>
      <c r="F1416" t="s">
        <v>38995</v>
      </c>
      <c r="G1416" t="s">
        <v>38996</v>
      </c>
      <c r="H1416" t="s">
        <v>38997</v>
      </c>
      <c r="I1416" t="s">
        <v>38998</v>
      </c>
      <c r="J1416" t="str">
        <f t="shared" si="22"/>
        <v>0.43733</v>
      </c>
    </row>
    <row r="1417" spans="1:10" x14ac:dyDescent="0.25">
      <c r="A1417" s="1">
        <v>42675</v>
      </c>
      <c r="B1417" t="s">
        <v>32101</v>
      </c>
      <c r="C1417" t="s">
        <v>38931</v>
      </c>
      <c r="D1417" t="s">
        <v>38999</v>
      </c>
      <c r="E1417" t="s">
        <v>39000</v>
      </c>
      <c r="F1417" t="s">
        <v>39001</v>
      </c>
      <c r="G1417" t="s">
        <v>38989</v>
      </c>
      <c r="H1417" t="s">
        <v>39002</v>
      </c>
      <c r="I1417" t="s">
        <v>39003</v>
      </c>
      <c r="J1417" t="str">
        <f t="shared" si="22"/>
        <v>0.43456</v>
      </c>
    </row>
    <row r="1418" spans="1:10" x14ac:dyDescent="0.25">
      <c r="A1418" s="1">
        <v>42674</v>
      </c>
      <c r="B1418" t="s">
        <v>32076</v>
      </c>
      <c r="C1418" t="s">
        <v>38950</v>
      </c>
      <c r="D1418" t="s">
        <v>38920</v>
      </c>
      <c r="E1418" t="s">
        <v>39004</v>
      </c>
      <c r="F1418" t="s">
        <v>39005</v>
      </c>
      <c r="G1418" t="s">
        <v>39006</v>
      </c>
      <c r="H1418" t="s">
        <v>39007</v>
      </c>
      <c r="I1418" t="s">
        <v>37879</v>
      </c>
      <c r="J1418" t="str">
        <f t="shared" si="22"/>
        <v>0.43344</v>
      </c>
    </row>
    <row r="1419" spans="1:10" x14ac:dyDescent="0.25">
      <c r="A1419" s="1">
        <v>42671</v>
      </c>
      <c r="B1419" t="s">
        <v>32083</v>
      </c>
      <c r="C1419" t="s">
        <v>39008</v>
      </c>
      <c r="D1419" t="s">
        <v>38920</v>
      </c>
      <c r="E1419" t="s">
        <v>39009</v>
      </c>
      <c r="F1419" t="s">
        <v>39010</v>
      </c>
      <c r="G1419" t="s">
        <v>39011</v>
      </c>
      <c r="H1419" t="s">
        <v>38962</v>
      </c>
      <c r="I1419" t="s">
        <v>39012</v>
      </c>
      <c r="J1419" t="str">
        <f t="shared" si="22"/>
        <v>0.43544</v>
      </c>
    </row>
    <row r="1420" spans="1:10" x14ac:dyDescent="0.25">
      <c r="A1420" s="1">
        <v>42670</v>
      </c>
      <c r="B1420" t="s">
        <v>32089</v>
      </c>
      <c r="C1420" t="s">
        <v>39013</v>
      </c>
      <c r="D1420" t="s">
        <v>38939</v>
      </c>
      <c r="E1420" t="s">
        <v>39014</v>
      </c>
      <c r="F1420" t="s">
        <v>39015</v>
      </c>
      <c r="G1420" t="s">
        <v>39016</v>
      </c>
      <c r="H1420" t="s">
        <v>39017</v>
      </c>
      <c r="I1420" t="s">
        <v>39012</v>
      </c>
      <c r="J1420" t="str">
        <f t="shared" si="22"/>
        <v>0.43489</v>
      </c>
    </row>
    <row r="1421" spans="1:10" x14ac:dyDescent="0.25">
      <c r="A1421" s="1">
        <v>42669</v>
      </c>
      <c r="B1421" t="s">
        <v>32095</v>
      </c>
      <c r="C1421" t="s">
        <v>39018</v>
      </c>
      <c r="D1421" t="s">
        <v>38908</v>
      </c>
      <c r="E1421" t="s">
        <v>39019</v>
      </c>
      <c r="F1421" t="s">
        <v>39020</v>
      </c>
      <c r="G1421" t="s">
        <v>39021</v>
      </c>
      <c r="H1421" t="s">
        <v>34296</v>
      </c>
      <c r="I1421" t="s">
        <v>39022</v>
      </c>
      <c r="J1421" t="str">
        <f t="shared" si="22"/>
        <v>0.43433</v>
      </c>
    </row>
    <row r="1422" spans="1:10" x14ac:dyDescent="0.25">
      <c r="A1422" s="1">
        <v>42668</v>
      </c>
      <c r="B1422" t="s">
        <v>32101</v>
      </c>
      <c r="C1422" t="s">
        <v>39018</v>
      </c>
      <c r="D1422" t="s">
        <v>39023</v>
      </c>
      <c r="E1422" t="s">
        <v>39024</v>
      </c>
      <c r="F1422" t="s">
        <v>39025</v>
      </c>
      <c r="G1422" t="s">
        <v>39026</v>
      </c>
      <c r="H1422" t="s">
        <v>39027</v>
      </c>
      <c r="I1422" t="s">
        <v>39028</v>
      </c>
      <c r="J1422" t="str">
        <f t="shared" si="22"/>
        <v>0.43433</v>
      </c>
    </row>
    <row r="1423" spans="1:10" x14ac:dyDescent="0.25">
      <c r="A1423" s="1">
        <v>42667</v>
      </c>
      <c r="B1423" t="s">
        <v>32076</v>
      </c>
      <c r="C1423" t="s">
        <v>39029</v>
      </c>
      <c r="D1423" t="s">
        <v>38908</v>
      </c>
      <c r="E1423" t="s">
        <v>39030</v>
      </c>
      <c r="F1423" t="s">
        <v>39031</v>
      </c>
      <c r="G1423" t="s">
        <v>39032</v>
      </c>
      <c r="H1423" t="s">
        <v>39033</v>
      </c>
      <c r="I1423" t="s">
        <v>39034</v>
      </c>
      <c r="J1423" t="str">
        <f t="shared" si="22"/>
        <v>0.43211</v>
      </c>
    </row>
    <row r="1424" spans="1:10" x14ac:dyDescent="0.25">
      <c r="A1424" s="1">
        <v>42664</v>
      </c>
      <c r="B1424" t="s">
        <v>32083</v>
      </c>
      <c r="C1424" t="s">
        <v>39035</v>
      </c>
      <c r="D1424" t="s">
        <v>39036</v>
      </c>
      <c r="E1424" t="s">
        <v>39030</v>
      </c>
      <c r="F1424" t="s">
        <v>39037</v>
      </c>
      <c r="G1424" t="s">
        <v>39038</v>
      </c>
      <c r="H1424" t="s">
        <v>39039</v>
      </c>
      <c r="I1424" t="s">
        <v>39040</v>
      </c>
      <c r="J1424" t="str">
        <f t="shared" si="22"/>
        <v>0.43322</v>
      </c>
    </row>
    <row r="1425" spans="1:10" x14ac:dyDescent="0.25">
      <c r="A1425" s="1">
        <v>42663</v>
      </c>
      <c r="B1425" t="s">
        <v>32089</v>
      </c>
      <c r="C1425" t="s">
        <v>39035</v>
      </c>
      <c r="D1425" t="s">
        <v>39041</v>
      </c>
      <c r="E1425" t="s">
        <v>39042</v>
      </c>
      <c r="F1425" t="s">
        <v>39037</v>
      </c>
      <c r="G1425" t="s">
        <v>39038</v>
      </c>
      <c r="H1425" t="s">
        <v>39043</v>
      </c>
      <c r="I1425" t="s">
        <v>39044</v>
      </c>
      <c r="J1425" t="str">
        <f t="shared" si="22"/>
        <v>0.43322</v>
      </c>
    </row>
    <row r="1426" spans="1:10" x14ac:dyDescent="0.25">
      <c r="A1426" s="1">
        <v>42662</v>
      </c>
      <c r="B1426" t="s">
        <v>32095</v>
      </c>
      <c r="C1426" t="s">
        <v>39045</v>
      </c>
      <c r="D1426" t="s">
        <v>39041</v>
      </c>
      <c r="E1426" t="s">
        <v>39046</v>
      </c>
      <c r="F1426" t="s">
        <v>39047</v>
      </c>
      <c r="G1426" t="s">
        <v>39048</v>
      </c>
      <c r="H1426" t="s">
        <v>39033</v>
      </c>
      <c r="I1426" t="s">
        <v>39049</v>
      </c>
      <c r="J1426" t="str">
        <f t="shared" si="22"/>
        <v>0.43378</v>
      </c>
    </row>
    <row r="1427" spans="1:10" x14ac:dyDescent="0.25">
      <c r="A1427" s="1">
        <v>42661</v>
      </c>
      <c r="B1427" t="s">
        <v>32101</v>
      </c>
      <c r="C1427" t="s">
        <v>39035</v>
      </c>
      <c r="D1427" t="s">
        <v>38914</v>
      </c>
      <c r="E1427" t="s">
        <v>39050</v>
      </c>
      <c r="F1427" t="s">
        <v>39047</v>
      </c>
      <c r="G1427" t="s">
        <v>39051</v>
      </c>
      <c r="H1427" t="s">
        <v>39052</v>
      </c>
      <c r="I1427" t="s">
        <v>39053</v>
      </c>
      <c r="J1427" t="str">
        <f t="shared" si="22"/>
        <v>0.43322</v>
      </c>
    </row>
    <row r="1428" spans="1:10" x14ac:dyDescent="0.25">
      <c r="A1428" s="1">
        <v>42660</v>
      </c>
      <c r="B1428" t="s">
        <v>32076</v>
      </c>
      <c r="C1428" t="s">
        <v>39035</v>
      </c>
      <c r="D1428" t="s">
        <v>38993</v>
      </c>
      <c r="E1428" t="s">
        <v>39054</v>
      </c>
      <c r="F1428" t="s">
        <v>39047</v>
      </c>
      <c r="G1428" t="s">
        <v>39055</v>
      </c>
      <c r="H1428" t="s">
        <v>39056</v>
      </c>
      <c r="I1428" t="s">
        <v>39057</v>
      </c>
      <c r="J1428" t="str">
        <f t="shared" si="22"/>
        <v>0.43322</v>
      </c>
    </row>
    <row r="1429" spans="1:10" x14ac:dyDescent="0.25">
      <c r="A1429" s="1">
        <v>42657</v>
      </c>
      <c r="B1429" t="s">
        <v>32083</v>
      </c>
      <c r="C1429" t="s">
        <v>39058</v>
      </c>
      <c r="D1429" t="s">
        <v>38932</v>
      </c>
      <c r="E1429" t="s">
        <v>39059</v>
      </c>
      <c r="F1429" t="s">
        <v>39060</v>
      </c>
      <c r="G1429" t="s">
        <v>39061</v>
      </c>
      <c r="H1429" t="s">
        <v>39062</v>
      </c>
      <c r="I1429" t="s">
        <v>39063</v>
      </c>
      <c r="J1429" t="str">
        <f t="shared" si="22"/>
        <v>0.43044</v>
      </c>
    </row>
    <row r="1430" spans="1:10" x14ac:dyDescent="0.25">
      <c r="A1430" s="1">
        <v>42656</v>
      </c>
      <c r="B1430" t="s">
        <v>32089</v>
      </c>
      <c r="C1430" t="s">
        <v>39064</v>
      </c>
      <c r="D1430" t="s">
        <v>38999</v>
      </c>
      <c r="E1430" t="s">
        <v>39065</v>
      </c>
      <c r="F1430" t="s">
        <v>39060</v>
      </c>
      <c r="G1430" t="s">
        <v>39066</v>
      </c>
      <c r="H1430" t="s">
        <v>39062</v>
      </c>
      <c r="I1430" t="s">
        <v>39067</v>
      </c>
      <c r="J1430" t="str">
        <f t="shared" si="22"/>
        <v>0.43100</v>
      </c>
    </row>
    <row r="1431" spans="1:10" x14ac:dyDescent="0.25">
      <c r="A1431" s="1">
        <v>42655</v>
      </c>
      <c r="B1431" t="s">
        <v>32095</v>
      </c>
      <c r="C1431" t="s">
        <v>39068</v>
      </c>
      <c r="D1431" t="s">
        <v>38999</v>
      </c>
      <c r="E1431" t="s">
        <v>39065</v>
      </c>
      <c r="F1431" t="s">
        <v>39069</v>
      </c>
      <c r="G1431" t="s">
        <v>39070</v>
      </c>
      <c r="H1431" t="s">
        <v>39071</v>
      </c>
      <c r="I1431" t="s">
        <v>39072</v>
      </c>
      <c r="J1431" t="str">
        <f t="shared" si="22"/>
        <v>0.42878</v>
      </c>
    </row>
    <row r="1432" spans="1:10" x14ac:dyDescent="0.25">
      <c r="A1432" s="1">
        <v>42654</v>
      </c>
      <c r="B1432" t="s">
        <v>32101</v>
      </c>
      <c r="C1432" t="s">
        <v>39073</v>
      </c>
      <c r="D1432" t="s">
        <v>39036</v>
      </c>
      <c r="E1432" t="s">
        <v>39074</v>
      </c>
      <c r="F1432" t="s">
        <v>39075</v>
      </c>
      <c r="G1432" t="s">
        <v>39076</v>
      </c>
      <c r="H1432" t="s">
        <v>37817</v>
      </c>
      <c r="I1432" t="s">
        <v>39077</v>
      </c>
      <c r="J1432" t="str">
        <f t="shared" si="22"/>
        <v>0.42767</v>
      </c>
    </row>
    <row r="1433" spans="1:10" x14ac:dyDescent="0.25">
      <c r="A1433" s="1">
        <v>42653</v>
      </c>
      <c r="B1433" t="s">
        <v>32076</v>
      </c>
      <c r="C1433" t="s">
        <v>39078</v>
      </c>
      <c r="D1433" t="s">
        <v>39079</v>
      </c>
      <c r="E1433" t="s">
        <v>39080</v>
      </c>
      <c r="F1433" t="s">
        <v>39081</v>
      </c>
      <c r="G1433" t="s">
        <v>39082</v>
      </c>
      <c r="H1433" t="s">
        <v>39083</v>
      </c>
      <c r="I1433" t="s">
        <v>39084</v>
      </c>
      <c r="J1433" t="str">
        <f t="shared" si="22"/>
        <v>0.42656</v>
      </c>
    </row>
    <row r="1434" spans="1:10" x14ac:dyDescent="0.25">
      <c r="A1434" s="1">
        <v>42650</v>
      </c>
      <c r="B1434" t="s">
        <v>32083</v>
      </c>
      <c r="C1434" t="s">
        <v>39078</v>
      </c>
      <c r="D1434" t="s">
        <v>39079</v>
      </c>
      <c r="E1434" t="s">
        <v>39085</v>
      </c>
      <c r="F1434" t="s">
        <v>39086</v>
      </c>
      <c r="G1434" t="s">
        <v>39087</v>
      </c>
      <c r="H1434" t="s">
        <v>38102</v>
      </c>
      <c r="I1434" t="s">
        <v>39088</v>
      </c>
      <c r="J1434" t="str">
        <f t="shared" si="22"/>
        <v>0.42656</v>
      </c>
    </row>
    <row r="1435" spans="1:10" x14ac:dyDescent="0.25">
      <c r="A1435" s="1">
        <v>42649</v>
      </c>
      <c r="B1435" t="s">
        <v>32089</v>
      </c>
      <c r="C1435" t="s">
        <v>39068</v>
      </c>
      <c r="D1435" t="s">
        <v>39036</v>
      </c>
      <c r="E1435" t="s">
        <v>39080</v>
      </c>
      <c r="F1435" t="s">
        <v>39086</v>
      </c>
      <c r="G1435" t="s">
        <v>39089</v>
      </c>
      <c r="H1435" t="s">
        <v>39090</v>
      </c>
      <c r="I1435" t="s">
        <v>39091</v>
      </c>
      <c r="J1435" t="str">
        <f t="shared" si="22"/>
        <v>0.42878</v>
      </c>
    </row>
    <row r="1436" spans="1:10" x14ac:dyDescent="0.25">
      <c r="A1436" s="1">
        <v>42648</v>
      </c>
      <c r="B1436" t="s">
        <v>32095</v>
      </c>
      <c r="C1436" t="s">
        <v>39092</v>
      </c>
      <c r="D1436" t="s">
        <v>38908</v>
      </c>
      <c r="E1436" t="s">
        <v>39050</v>
      </c>
      <c r="F1436" t="s">
        <v>39093</v>
      </c>
      <c r="G1436" t="s">
        <v>39094</v>
      </c>
      <c r="H1436" t="s">
        <v>39095</v>
      </c>
      <c r="I1436" t="s">
        <v>37890</v>
      </c>
      <c r="J1436" t="str">
        <f t="shared" si="22"/>
        <v>0.42822</v>
      </c>
    </row>
    <row r="1437" spans="1:10" x14ac:dyDescent="0.25">
      <c r="A1437" s="1">
        <v>42647</v>
      </c>
      <c r="B1437" t="s">
        <v>32101</v>
      </c>
      <c r="C1437" t="s">
        <v>39096</v>
      </c>
      <c r="D1437" t="s">
        <v>39041</v>
      </c>
      <c r="E1437" t="s">
        <v>39097</v>
      </c>
      <c r="F1437" t="s">
        <v>39098</v>
      </c>
      <c r="G1437" t="s">
        <v>39099</v>
      </c>
      <c r="H1437" t="s">
        <v>39100</v>
      </c>
      <c r="I1437" t="s">
        <v>39101</v>
      </c>
      <c r="J1437" t="str">
        <f t="shared" si="22"/>
        <v>0.42433</v>
      </c>
    </row>
    <row r="1438" spans="1:10" x14ac:dyDescent="0.25">
      <c r="A1438" s="1">
        <v>42646</v>
      </c>
      <c r="B1438" t="s">
        <v>32076</v>
      </c>
      <c r="C1438" t="s">
        <v>39102</v>
      </c>
      <c r="D1438" t="s">
        <v>39103</v>
      </c>
      <c r="E1438" t="s">
        <v>39104</v>
      </c>
      <c r="F1438" t="s">
        <v>39105</v>
      </c>
      <c r="G1438" t="s">
        <v>39106</v>
      </c>
      <c r="H1438" t="s">
        <v>39107</v>
      </c>
      <c r="I1438" t="s">
        <v>38985</v>
      </c>
      <c r="J1438" t="str">
        <f t="shared" si="22"/>
        <v>0.42267</v>
      </c>
    </row>
    <row r="1439" spans="1:10" x14ac:dyDescent="0.25">
      <c r="A1439" s="1">
        <v>42643</v>
      </c>
      <c r="B1439" t="s">
        <v>32083</v>
      </c>
      <c r="C1439" t="s">
        <v>39108</v>
      </c>
      <c r="D1439" t="s">
        <v>39109</v>
      </c>
      <c r="E1439" t="s">
        <v>39110</v>
      </c>
      <c r="F1439" t="s">
        <v>39105</v>
      </c>
      <c r="G1439" t="s">
        <v>39111</v>
      </c>
      <c r="H1439" t="s">
        <v>39112</v>
      </c>
      <c r="I1439" t="s">
        <v>39113</v>
      </c>
      <c r="J1439" t="str">
        <f t="shared" si="22"/>
        <v>0.42378</v>
      </c>
    </row>
    <row r="1440" spans="1:10" x14ac:dyDescent="0.25">
      <c r="A1440" s="1">
        <v>42642</v>
      </c>
      <c r="B1440" t="s">
        <v>32089</v>
      </c>
      <c r="C1440" t="s">
        <v>39114</v>
      </c>
      <c r="D1440" t="s">
        <v>39115</v>
      </c>
      <c r="E1440" t="s">
        <v>39097</v>
      </c>
      <c r="F1440" t="s">
        <v>39105</v>
      </c>
      <c r="G1440" t="s">
        <v>39116</v>
      </c>
      <c r="H1440" t="s">
        <v>37956</v>
      </c>
      <c r="I1440" t="s">
        <v>39117</v>
      </c>
      <c r="J1440" t="str">
        <f t="shared" si="22"/>
        <v>0.41989</v>
      </c>
    </row>
    <row r="1441" spans="1:10" x14ac:dyDescent="0.25">
      <c r="A1441" s="1">
        <v>42641</v>
      </c>
      <c r="B1441" t="s">
        <v>32095</v>
      </c>
      <c r="C1441" t="s">
        <v>39118</v>
      </c>
      <c r="D1441" t="s">
        <v>39119</v>
      </c>
      <c r="E1441" t="s">
        <v>39120</v>
      </c>
      <c r="F1441" t="s">
        <v>39121</v>
      </c>
      <c r="G1441" t="s">
        <v>39122</v>
      </c>
      <c r="H1441" t="s">
        <v>39123</v>
      </c>
      <c r="I1441" t="s">
        <v>39124</v>
      </c>
      <c r="J1441" t="str">
        <f t="shared" si="22"/>
        <v>0.42063</v>
      </c>
    </row>
    <row r="1442" spans="1:10" x14ac:dyDescent="0.25">
      <c r="A1442" s="1">
        <v>42640</v>
      </c>
      <c r="B1442" t="s">
        <v>32101</v>
      </c>
      <c r="C1442" t="s">
        <v>39125</v>
      </c>
      <c r="D1442" t="s">
        <v>39126</v>
      </c>
      <c r="E1442" t="s">
        <v>39127</v>
      </c>
      <c r="F1442" t="s">
        <v>39093</v>
      </c>
      <c r="G1442" t="s">
        <v>39128</v>
      </c>
      <c r="H1442" t="s">
        <v>39129</v>
      </c>
      <c r="I1442" t="s">
        <v>39130</v>
      </c>
      <c r="J1442" t="str">
        <f t="shared" si="22"/>
        <v>0.42544</v>
      </c>
    </row>
    <row r="1443" spans="1:10" x14ac:dyDescent="0.25">
      <c r="A1443" s="1">
        <v>42639</v>
      </c>
      <c r="B1443" t="s">
        <v>32076</v>
      </c>
      <c r="C1443" t="s">
        <v>39096</v>
      </c>
      <c r="D1443" t="s">
        <v>39131</v>
      </c>
      <c r="E1443" t="s">
        <v>39132</v>
      </c>
      <c r="F1443" t="s">
        <v>39098</v>
      </c>
      <c r="G1443" t="s">
        <v>39133</v>
      </c>
      <c r="H1443" t="s">
        <v>39134</v>
      </c>
      <c r="I1443" t="s">
        <v>39135</v>
      </c>
      <c r="J1443" t="str">
        <f t="shared" si="22"/>
        <v>0.42433</v>
      </c>
    </row>
    <row r="1444" spans="1:10" x14ac:dyDescent="0.25">
      <c r="A1444" s="1">
        <v>42636</v>
      </c>
      <c r="B1444" t="s">
        <v>32083</v>
      </c>
      <c r="C1444" t="s">
        <v>39136</v>
      </c>
      <c r="D1444" t="s">
        <v>39137</v>
      </c>
      <c r="E1444" t="s">
        <v>39138</v>
      </c>
      <c r="F1444" t="s">
        <v>39139</v>
      </c>
      <c r="G1444" t="s">
        <v>39133</v>
      </c>
      <c r="H1444" t="s">
        <v>39140</v>
      </c>
      <c r="I1444" t="s">
        <v>39141</v>
      </c>
      <c r="J1444" t="str">
        <f t="shared" si="22"/>
        <v>0.42322</v>
      </c>
    </row>
    <row r="1445" spans="1:10" x14ac:dyDescent="0.25">
      <c r="A1445" s="1">
        <v>42635</v>
      </c>
      <c r="B1445" t="s">
        <v>32089</v>
      </c>
      <c r="C1445" t="s">
        <v>39136</v>
      </c>
      <c r="D1445" t="s">
        <v>38908</v>
      </c>
      <c r="E1445" t="s">
        <v>39142</v>
      </c>
      <c r="F1445" t="s">
        <v>39143</v>
      </c>
      <c r="G1445" t="s">
        <v>39144</v>
      </c>
      <c r="H1445" t="s">
        <v>39145</v>
      </c>
      <c r="I1445" t="s">
        <v>39146</v>
      </c>
      <c r="J1445" t="str">
        <f t="shared" si="22"/>
        <v>0.42322</v>
      </c>
    </row>
    <row r="1446" spans="1:10" x14ac:dyDescent="0.25">
      <c r="A1446" s="1">
        <v>42634</v>
      </c>
      <c r="B1446" t="s">
        <v>32095</v>
      </c>
      <c r="C1446" t="s">
        <v>39147</v>
      </c>
      <c r="D1446" t="s">
        <v>39148</v>
      </c>
      <c r="E1446" t="s">
        <v>39149</v>
      </c>
      <c r="F1446" t="s">
        <v>39150</v>
      </c>
      <c r="G1446" t="s">
        <v>39151</v>
      </c>
      <c r="H1446" t="s">
        <v>39017</v>
      </c>
      <c r="I1446" t="s">
        <v>39152</v>
      </c>
      <c r="J1446" t="str">
        <f t="shared" si="22"/>
        <v>0.42211</v>
      </c>
    </row>
    <row r="1447" spans="1:10" x14ac:dyDescent="0.25">
      <c r="A1447" s="1">
        <v>42633</v>
      </c>
      <c r="B1447" t="s">
        <v>32101</v>
      </c>
      <c r="C1447" t="s">
        <v>39147</v>
      </c>
      <c r="D1447" t="s">
        <v>39041</v>
      </c>
      <c r="E1447" t="s">
        <v>39153</v>
      </c>
      <c r="F1447" t="s">
        <v>39154</v>
      </c>
      <c r="G1447" t="s">
        <v>39155</v>
      </c>
      <c r="H1447" t="s">
        <v>39156</v>
      </c>
      <c r="I1447" t="s">
        <v>39157</v>
      </c>
      <c r="J1447" t="str">
        <f t="shared" si="22"/>
        <v>0.42211</v>
      </c>
    </row>
    <row r="1448" spans="1:10" x14ac:dyDescent="0.25">
      <c r="A1448" s="1">
        <v>42632</v>
      </c>
      <c r="B1448" t="s">
        <v>32076</v>
      </c>
      <c r="C1448" t="s">
        <v>39158</v>
      </c>
      <c r="D1448" t="s">
        <v>39023</v>
      </c>
      <c r="E1448" t="s">
        <v>39159</v>
      </c>
      <c r="F1448" t="s">
        <v>39160</v>
      </c>
      <c r="G1448" t="s">
        <v>39161</v>
      </c>
      <c r="H1448" t="s">
        <v>39002</v>
      </c>
      <c r="I1448" t="s">
        <v>39162</v>
      </c>
      <c r="J1448" t="str">
        <f t="shared" si="22"/>
        <v>0.42156</v>
      </c>
    </row>
    <row r="1449" spans="1:10" x14ac:dyDescent="0.25">
      <c r="A1449" s="1">
        <v>42629</v>
      </c>
      <c r="B1449" t="s">
        <v>32083</v>
      </c>
      <c r="C1449" t="s">
        <v>39163</v>
      </c>
      <c r="D1449" t="s">
        <v>39131</v>
      </c>
      <c r="E1449" t="s">
        <v>39164</v>
      </c>
      <c r="F1449" t="s">
        <v>39165</v>
      </c>
      <c r="G1449" t="s">
        <v>39166</v>
      </c>
      <c r="H1449" t="s">
        <v>39167</v>
      </c>
      <c r="I1449" t="s">
        <v>39168</v>
      </c>
      <c r="J1449" t="str">
        <f t="shared" si="22"/>
        <v>0.42044</v>
      </c>
    </row>
    <row r="1450" spans="1:10" x14ac:dyDescent="0.25">
      <c r="A1450" s="1">
        <v>42628</v>
      </c>
      <c r="B1450" t="s">
        <v>32089</v>
      </c>
      <c r="C1450" t="s">
        <v>39158</v>
      </c>
      <c r="D1450" t="s">
        <v>39169</v>
      </c>
      <c r="E1450" t="s">
        <v>39170</v>
      </c>
      <c r="F1450" t="s">
        <v>39171</v>
      </c>
      <c r="G1450" t="s">
        <v>39172</v>
      </c>
      <c r="H1450" t="s">
        <v>39173</v>
      </c>
      <c r="I1450" t="s">
        <v>39174</v>
      </c>
      <c r="J1450" t="str">
        <f t="shared" si="22"/>
        <v>0.42156</v>
      </c>
    </row>
    <row r="1451" spans="1:10" x14ac:dyDescent="0.25">
      <c r="A1451" s="1">
        <v>42627</v>
      </c>
      <c r="B1451" t="s">
        <v>32095</v>
      </c>
      <c r="C1451" t="s">
        <v>39147</v>
      </c>
      <c r="D1451" t="s">
        <v>39175</v>
      </c>
      <c r="E1451" t="s">
        <v>39080</v>
      </c>
      <c r="F1451" t="s">
        <v>39025</v>
      </c>
      <c r="G1451" t="s">
        <v>39176</v>
      </c>
      <c r="H1451" t="s">
        <v>39177</v>
      </c>
      <c r="I1451" t="s">
        <v>38969</v>
      </c>
      <c r="J1451" t="str">
        <f t="shared" si="22"/>
        <v>0.42211</v>
      </c>
    </row>
    <row r="1452" spans="1:10" x14ac:dyDescent="0.25">
      <c r="A1452" s="1">
        <v>42626</v>
      </c>
      <c r="B1452" t="s">
        <v>32101</v>
      </c>
      <c r="C1452" t="s">
        <v>33856</v>
      </c>
      <c r="D1452" t="s">
        <v>39178</v>
      </c>
      <c r="E1452" t="s">
        <v>39179</v>
      </c>
      <c r="F1452" t="s">
        <v>39037</v>
      </c>
      <c r="G1452" t="s">
        <v>39180</v>
      </c>
      <c r="H1452" t="s">
        <v>39181</v>
      </c>
      <c r="I1452" t="s">
        <v>39182</v>
      </c>
      <c r="J1452" t="str">
        <f t="shared" si="22"/>
        <v>0.42100</v>
      </c>
    </row>
    <row r="1453" spans="1:10" x14ac:dyDescent="0.25">
      <c r="A1453" s="1">
        <v>42625</v>
      </c>
      <c r="B1453" t="s">
        <v>32076</v>
      </c>
      <c r="C1453" t="s">
        <v>33856</v>
      </c>
      <c r="D1453" t="s">
        <v>39183</v>
      </c>
      <c r="E1453" t="s">
        <v>39184</v>
      </c>
      <c r="F1453" t="s">
        <v>39185</v>
      </c>
      <c r="G1453" t="s">
        <v>39186</v>
      </c>
      <c r="H1453" t="s">
        <v>39187</v>
      </c>
      <c r="I1453" t="s">
        <v>39188</v>
      </c>
      <c r="J1453" t="str">
        <f t="shared" si="22"/>
        <v>0.42100</v>
      </c>
    </row>
    <row r="1454" spans="1:10" x14ac:dyDescent="0.25">
      <c r="A1454" s="1">
        <v>42622</v>
      </c>
      <c r="B1454" t="s">
        <v>32083</v>
      </c>
      <c r="C1454" t="s">
        <v>39158</v>
      </c>
      <c r="D1454" t="s">
        <v>39189</v>
      </c>
      <c r="E1454" t="s">
        <v>39190</v>
      </c>
      <c r="F1454" t="s">
        <v>39191</v>
      </c>
      <c r="G1454" t="s">
        <v>38602</v>
      </c>
      <c r="H1454" t="s">
        <v>39192</v>
      </c>
      <c r="I1454" t="s">
        <v>39193</v>
      </c>
      <c r="J1454" t="str">
        <f t="shared" si="22"/>
        <v>0.42156</v>
      </c>
    </row>
    <row r="1455" spans="1:10" x14ac:dyDescent="0.25">
      <c r="A1455" s="1">
        <v>42621</v>
      </c>
      <c r="B1455" t="s">
        <v>32089</v>
      </c>
      <c r="C1455" t="s">
        <v>39147</v>
      </c>
      <c r="D1455" t="s">
        <v>39194</v>
      </c>
      <c r="E1455" t="s">
        <v>39195</v>
      </c>
      <c r="F1455" t="s">
        <v>39196</v>
      </c>
      <c r="G1455" t="s">
        <v>39197</v>
      </c>
      <c r="H1455" t="s">
        <v>39198</v>
      </c>
      <c r="I1455" t="s">
        <v>39199</v>
      </c>
      <c r="J1455" t="str">
        <f t="shared" si="22"/>
        <v>0.42211</v>
      </c>
    </row>
    <row r="1456" spans="1:10" x14ac:dyDescent="0.25">
      <c r="A1456" s="1">
        <v>42620</v>
      </c>
      <c r="B1456" t="s">
        <v>32095</v>
      </c>
      <c r="C1456" t="s">
        <v>39158</v>
      </c>
      <c r="D1456" t="s">
        <v>39200</v>
      </c>
      <c r="E1456" t="s">
        <v>39201</v>
      </c>
      <c r="F1456" t="s">
        <v>39202</v>
      </c>
      <c r="G1456" t="s">
        <v>39203</v>
      </c>
      <c r="H1456" t="s">
        <v>39204</v>
      </c>
      <c r="I1456" t="s">
        <v>39205</v>
      </c>
      <c r="J1456" t="str">
        <f t="shared" si="22"/>
        <v>0.42156</v>
      </c>
    </row>
    <row r="1457" spans="1:10" x14ac:dyDescent="0.25">
      <c r="A1457" s="1">
        <v>42619</v>
      </c>
      <c r="B1457" t="s">
        <v>32101</v>
      </c>
      <c r="C1457" t="s">
        <v>39163</v>
      </c>
      <c r="D1457" t="s">
        <v>39206</v>
      </c>
      <c r="E1457" t="s">
        <v>39207</v>
      </c>
      <c r="F1457" t="s">
        <v>39208</v>
      </c>
      <c r="G1457" t="s">
        <v>39209</v>
      </c>
      <c r="H1457" t="s">
        <v>39210</v>
      </c>
      <c r="I1457" t="s">
        <v>39146</v>
      </c>
      <c r="J1457" t="str">
        <f t="shared" si="22"/>
        <v>0.42044</v>
      </c>
    </row>
    <row r="1458" spans="1:10" x14ac:dyDescent="0.25">
      <c r="A1458" s="1">
        <v>42618</v>
      </c>
      <c r="B1458" t="s">
        <v>32076</v>
      </c>
      <c r="C1458" t="s">
        <v>39163</v>
      </c>
      <c r="D1458" t="s">
        <v>39211</v>
      </c>
      <c r="E1458" t="s">
        <v>39212</v>
      </c>
      <c r="F1458" t="s">
        <v>39213</v>
      </c>
      <c r="G1458" t="s">
        <v>39214</v>
      </c>
      <c r="H1458" t="s">
        <v>39215</v>
      </c>
      <c r="I1458" t="s">
        <v>39216</v>
      </c>
      <c r="J1458" t="str">
        <f t="shared" si="22"/>
        <v>0.42044</v>
      </c>
    </row>
    <row r="1459" spans="1:10" x14ac:dyDescent="0.25">
      <c r="A1459" s="1">
        <v>42615</v>
      </c>
      <c r="B1459" t="s">
        <v>32083</v>
      </c>
      <c r="C1459" t="s">
        <v>39163</v>
      </c>
      <c r="D1459" t="s">
        <v>39206</v>
      </c>
      <c r="E1459" t="s">
        <v>39217</v>
      </c>
      <c r="F1459" t="s">
        <v>39213</v>
      </c>
      <c r="G1459" t="s">
        <v>39218</v>
      </c>
      <c r="H1459" t="s">
        <v>39219</v>
      </c>
      <c r="I1459" t="s">
        <v>39220</v>
      </c>
      <c r="J1459" t="str">
        <f t="shared" si="22"/>
        <v>0.42044</v>
      </c>
    </row>
    <row r="1460" spans="1:10" x14ac:dyDescent="0.25">
      <c r="A1460" s="1">
        <v>42614</v>
      </c>
      <c r="B1460" t="s">
        <v>32089</v>
      </c>
      <c r="C1460" t="s">
        <v>39221</v>
      </c>
      <c r="D1460" t="s">
        <v>39206</v>
      </c>
      <c r="E1460" t="s">
        <v>39222</v>
      </c>
      <c r="F1460" t="s">
        <v>39223</v>
      </c>
      <c r="G1460" t="s">
        <v>39224</v>
      </c>
      <c r="H1460" t="s">
        <v>39225</v>
      </c>
      <c r="I1460" t="s">
        <v>39226</v>
      </c>
      <c r="J1460" t="str">
        <f t="shared" si="22"/>
        <v>0.41611</v>
      </c>
    </row>
    <row r="1461" spans="1:10" x14ac:dyDescent="0.25">
      <c r="A1461" s="1">
        <v>42613</v>
      </c>
      <c r="B1461" t="s">
        <v>32095</v>
      </c>
      <c r="C1461" t="s">
        <v>39227</v>
      </c>
      <c r="D1461" t="s">
        <v>39228</v>
      </c>
      <c r="E1461" t="s">
        <v>39229</v>
      </c>
      <c r="F1461" t="s">
        <v>39208</v>
      </c>
      <c r="G1461" t="s">
        <v>39230</v>
      </c>
      <c r="H1461" t="s">
        <v>34290</v>
      </c>
      <c r="I1461" t="s">
        <v>39231</v>
      </c>
      <c r="J1461" t="str">
        <f t="shared" si="22"/>
        <v>0.41944</v>
      </c>
    </row>
    <row r="1462" spans="1:10" x14ac:dyDescent="0.25">
      <c r="A1462" s="1">
        <v>42612</v>
      </c>
      <c r="B1462" t="s">
        <v>32101</v>
      </c>
      <c r="C1462" t="s">
        <v>39227</v>
      </c>
      <c r="D1462" t="s">
        <v>39200</v>
      </c>
      <c r="E1462" t="s">
        <v>39232</v>
      </c>
      <c r="F1462" t="s">
        <v>39233</v>
      </c>
      <c r="G1462" t="s">
        <v>39234</v>
      </c>
      <c r="H1462" t="s">
        <v>34290</v>
      </c>
      <c r="I1462" t="s">
        <v>39235</v>
      </c>
      <c r="J1462" t="str">
        <f t="shared" si="22"/>
        <v>0.41944</v>
      </c>
    </row>
    <row r="1463" spans="1:10" x14ac:dyDescent="0.25">
      <c r="A1463" s="1">
        <v>42608</v>
      </c>
      <c r="B1463" t="s">
        <v>32083</v>
      </c>
      <c r="C1463" t="s">
        <v>39236</v>
      </c>
      <c r="D1463" t="s">
        <v>39237</v>
      </c>
      <c r="E1463" t="s">
        <v>39238</v>
      </c>
      <c r="F1463" t="s">
        <v>39239</v>
      </c>
      <c r="G1463" t="s">
        <v>39214</v>
      </c>
      <c r="H1463" t="s">
        <v>39240</v>
      </c>
      <c r="I1463" t="s">
        <v>39241</v>
      </c>
      <c r="J1463" t="str">
        <f t="shared" si="22"/>
        <v>0.41833</v>
      </c>
    </row>
    <row r="1464" spans="1:10" x14ac:dyDescent="0.25">
      <c r="A1464" s="1">
        <v>42607</v>
      </c>
      <c r="B1464" t="s">
        <v>32089</v>
      </c>
      <c r="C1464" t="s">
        <v>39114</v>
      </c>
      <c r="D1464" t="s">
        <v>39242</v>
      </c>
      <c r="E1464" t="s">
        <v>39243</v>
      </c>
      <c r="F1464" t="s">
        <v>39093</v>
      </c>
      <c r="G1464" t="s">
        <v>39244</v>
      </c>
      <c r="H1464" t="s">
        <v>39245</v>
      </c>
      <c r="I1464" t="s">
        <v>39246</v>
      </c>
      <c r="J1464" t="str">
        <f t="shared" si="22"/>
        <v>0.41989</v>
      </c>
    </row>
    <row r="1465" spans="1:10" x14ac:dyDescent="0.25">
      <c r="A1465" s="1">
        <v>42606</v>
      </c>
      <c r="B1465" t="s">
        <v>32095</v>
      </c>
      <c r="C1465" t="s">
        <v>39236</v>
      </c>
      <c r="D1465" t="s">
        <v>39206</v>
      </c>
      <c r="E1465" t="s">
        <v>39247</v>
      </c>
      <c r="F1465" t="s">
        <v>39248</v>
      </c>
      <c r="G1465" t="s">
        <v>39249</v>
      </c>
      <c r="H1465" t="s">
        <v>39250</v>
      </c>
      <c r="I1465" t="s">
        <v>39251</v>
      </c>
      <c r="J1465" t="str">
        <f t="shared" si="22"/>
        <v>0.41833</v>
      </c>
    </row>
    <row r="1466" spans="1:10" x14ac:dyDescent="0.25">
      <c r="A1466" s="1">
        <v>42605</v>
      </c>
      <c r="B1466" t="s">
        <v>32101</v>
      </c>
      <c r="C1466" t="s">
        <v>39252</v>
      </c>
      <c r="D1466" t="s">
        <v>39228</v>
      </c>
      <c r="E1466" t="s">
        <v>39238</v>
      </c>
      <c r="F1466" t="s">
        <v>39253</v>
      </c>
      <c r="G1466" t="s">
        <v>39249</v>
      </c>
      <c r="H1466" t="s">
        <v>39254</v>
      </c>
      <c r="I1466" t="s">
        <v>32143</v>
      </c>
      <c r="J1466" t="str">
        <f t="shared" si="22"/>
        <v>0.41778</v>
      </c>
    </row>
    <row r="1467" spans="1:10" x14ac:dyDescent="0.25">
      <c r="A1467" s="1">
        <v>42604</v>
      </c>
      <c r="B1467" t="s">
        <v>32076</v>
      </c>
      <c r="C1467" t="s">
        <v>39255</v>
      </c>
      <c r="D1467" t="s">
        <v>39256</v>
      </c>
      <c r="E1467" t="s">
        <v>39257</v>
      </c>
      <c r="F1467" t="s">
        <v>39258</v>
      </c>
      <c r="G1467" t="s">
        <v>39249</v>
      </c>
      <c r="H1467" t="s">
        <v>39254</v>
      </c>
      <c r="I1467" t="s">
        <v>39259</v>
      </c>
      <c r="J1467" t="str">
        <f t="shared" si="22"/>
        <v>0.41667</v>
      </c>
    </row>
    <row r="1468" spans="1:10" x14ac:dyDescent="0.25">
      <c r="A1468" s="1">
        <v>42601</v>
      </c>
      <c r="B1468" t="s">
        <v>32083</v>
      </c>
      <c r="C1468" t="s">
        <v>39260</v>
      </c>
      <c r="D1468" t="s">
        <v>39261</v>
      </c>
      <c r="E1468" t="s">
        <v>39262</v>
      </c>
      <c r="F1468" t="s">
        <v>39263</v>
      </c>
      <c r="G1468" t="s">
        <v>39264</v>
      </c>
      <c r="H1468" t="s">
        <v>39265</v>
      </c>
      <c r="I1468" t="s">
        <v>39266</v>
      </c>
      <c r="J1468" t="str">
        <f t="shared" si="22"/>
        <v>0.41556</v>
      </c>
    </row>
    <row r="1469" spans="1:10" x14ac:dyDescent="0.25">
      <c r="A1469" s="1">
        <v>42600</v>
      </c>
      <c r="B1469" t="s">
        <v>32089</v>
      </c>
      <c r="C1469" t="s">
        <v>39267</v>
      </c>
      <c r="D1469" t="s">
        <v>39268</v>
      </c>
      <c r="E1469" t="s">
        <v>39269</v>
      </c>
      <c r="F1469" t="s">
        <v>39270</v>
      </c>
      <c r="G1469" t="s">
        <v>39271</v>
      </c>
      <c r="H1469" t="s">
        <v>39272</v>
      </c>
      <c r="I1469" t="s">
        <v>39273</v>
      </c>
      <c r="J1469" t="str">
        <f t="shared" si="22"/>
        <v>0.41722</v>
      </c>
    </row>
    <row r="1470" spans="1:10" x14ac:dyDescent="0.25">
      <c r="A1470" s="1">
        <v>42599</v>
      </c>
      <c r="B1470" t="s">
        <v>32095</v>
      </c>
      <c r="C1470" t="s">
        <v>39267</v>
      </c>
      <c r="D1470" t="s">
        <v>39274</v>
      </c>
      <c r="E1470" t="s">
        <v>39275</v>
      </c>
      <c r="F1470" t="s">
        <v>39276</v>
      </c>
      <c r="G1470" t="s">
        <v>39277</v>
      </c>
      <c r="H1470" t="s">
        <v>39278</v>
      </c>
      <c r="I1470" t="s">
        <v>39279</v>
      </c>
      <c r="J1470" t="str">
        <f t="shared" si="22"/>
        <v>0.41722</v>
      </c>
    </row>
    <row r="1471" spans="1:10" x14ac:dyDescent="0.25">
      <c r="A1471" s="1">
        <v>42598</v>
      </c>
      <c r="B1471" t="s">
        <v>32101</v>
      </c>
      <c r="C1471" t="s">
        <v>39252</v>
      </c>
      <c r="D1471" t="s">
        <v>39280</v>
      </c>
      <c r="E1471" t="s">
        <v>39281</v>
      </c>
      <c r="F1471" t="s">
        <v>39282</v>
      </c>
      <c r="G1471" t="s">
        <v>39283</v>
      </c>
      <c r="H1471" t="s">
        <v>39284</v>
      </c>
      <c r="I1471" t="s">
        <v>39285</v>
      </c>
      <c r="J1471" t="str">
        <f t="shared" si="22"/>
        <v>0.41778</v>
      </c>
    </row>
    <row r="1472" spans="1:10" x14ac:dyDescent="0.25">
      <c r="A1472" s="1">
        <v>42597</v>
      </c>
      <c r="B1472" t="s">
        <v>32076</v>
      </c>
      <c r="C1472" t="s">
        <v>39286</v>
      </c>
      <c r="D1472" t="s">
        <v>39274</v>
      </c>
      <c r="E1472" t="s">
        <v>39281</v>
      </c>
      <c r="F1472" t="s">
        <v>39287</v>
      </c>
      <c r="G1472" t="s">
        <v>39288</v>
      </c>
      <c r="H1472" t="s">
        <v>39289</v>
      </c>
      <c r="I1472" t="s">
        <v>39290</v>
      </c>
      <c r="J1472" t="str">
        <f t="shared" si="22"/>
        <v>0.41889</v>
      </c>
    </row>
    <row r="1473" spans="1:10" x14ac:dyDescent="0.25">
      <c r="A1473" s="1">
        <v>42594</v>
      </c>
      <c r="B1473" t="s">
        <v>32083</v>
      </c>
      <c r="C1473" t="s">
        <v>39291</v>
      </c>
      <c r="D1473" t="s">
        <v>39292</v>
      </c>
      <c r="E1473" t="s">
        <v>39293</v>
      </c>
      <c r="F1473" t="s">
        <v>39294</v>
      </c>
      <c r="G1473" t="s">
        <v>39295</v>
      </c>
      <c r="H1473" t="s">
        <v>39296</v>
      </c>
      <c r="I1473" t="s">
        <v>39297</v>
      </c>
      <c r="J1473" t="str">
        <f t="shared" si="22"/>
        <v>0.41910</v>
      </c>
    </row>
    <row r="1474" spans="1:10" x14ac:dyDescent="0.25">
      <c r="A1474" s="1">
        <v>42593</v>
      </c>
      <c r="B1474" t="s">
        <v>32089</v>
      </c>
      <c r="C1474" t="s">
        <v>39298</v>
      </c>
      <c r="D1474" t="s">
        <v>39299</v>
      </c>
      <c r="E1474" t="s">
        <v>39300</v>
      </c>
      <c r="F1474" t="s">
        <v>39301</v>
      </c>
      <c r="G1474" t="s">
        <v>39302</v>
      </c>
      <c r="H1474" t="s">
        <v>39303</v>
      </c>
      <c r="I1474" t="s">
        <v>39304</v>
      </c>
      <c r="J1474" t="str">
        <f t="shared" ref="J1474:J1537" si="23">IF(C1474="",C1475,C1474)</f>
        <v>0.42020</v>
      </c>
    </row>
    <row r="1475" spans="1:10" x14ac:dyDescent="0.25">
      <c r="A1475" s="1">
        <v>42592</v>
      </c>
      <c r="B1475" t="s">
        <v>32095</v>
      </c>
      <c r="C1475" t="s">
        <v>39305</v>
      </c>
      <c r="D1475" t="s">
        <v>39306</v>
      </c>
      <c r="E1475" t="s">
        <v>39307</v>
      </c>
      <c r="F1475" t="s">
        <v>39308</v>
      </c>
      <c r="G1475" t="s">
        <v>39309</v>
      </c>
      <c r="H1475" t="s">
        <v>39310</v>
      </c>
      <c r="I1475" t="s">
        <v>39311</v>
      </c>
      <c r="J1475" t="str">
        <f t="shared" si="23"/>
        <v>0.41970</v>
      </c>
    </row>
    <row r="1476" spans="1:10" x14ac:dyDescent="0.25">
      <c r="A1476" s="1">
        <v>42591</v>
      </c>
      <c r="B1476" t="s">
        <v>32101</v>
      </c>
      <c r="C1476" t="s">
        <v>39312</v>
      </c>
      <c r="D1476" t="s">
        <v>39313</v>
      </c>
      <c r="E1476" t="s">
        <v>39314</v>
      </c>
      <c r="F1476" t="s">
        <v>39315</v>
      </c>
      <c r="G1476" t="s">
        <v>39316</v>
      </c>
      <c r="H1476" t="s">
        <v>39317</v>
      </c>
      <c r="I1476" t="s">
        <v>39318</v>
      </c>
      <c r="J1476" t="str">
        <f t="shared" si="23"/>
        <v>0.41880</v>
      </c>
    </row>
    <row r="1477" spans="1:10" x14ac:dyDescent="0.25">
      <c r="A1477" s="1">
        <v>42590</v>
      </c>
      <c r="B1477" t="s">
        <v>32076</v>
      </c>
      <c r="C1477" t="s">
        <v>39319</v>
      </c>
      <c r="D1477" t="s">
        <v>39320</v>
      </c>
      <c r="E1477" t="s">
        <v>39321</v>
      </c>
      <c r="F1477" t="s">
        <v>39322</v>
      </c>
      <c r="G1477" t="s">
        <v>39323</v>
      </c>
      <c r="H1477" t="s">
        <v>39324</v>
      </c>
      <c r="I1477" t="s">
        <v>39325</v>
      </c>
      <c r="J1477" t="str">
        <f t="shared" si="23"/>
        <v>0.41890</v>
      </c>
    </row>
    <row r="1478" spans="1:10" x14ac:dyDescent="0.25">
      <c r="A1478" s="1">
        <v>42587</v>
      </c>
      <c r="B1478" t="s">
        <v>32083</v>
      </c>
      <c r="C1478" t="s">
        <v>39319</v>
      </c>
      <c r="D1478" t="s">
        <v>39326</v>
      </c>
      <c r="E1478" t="s">
        <v>39327</v>
      </c>
      <c r="F1478" t="s">
        <v>39328</v>
      </c>
      <c r="G1478" t="s">
        <v>39329</v>
      </c>
      <c r="H1478" t="s">
        <v>39330</v>
      </c>
      <c r="I1478" t="s">
        <v>39331</v>
      </c>
      <c r="J1478" t="str">
        <f t="shared" si="23"/>
        <v>0.41890</v>
      </c>
    </row>
    <row r="1479" spans="1:10" x14ac:dyDescent="0.25">
      <c r="A1479" s="1">
        <v>42586</v>
      </c>
      <c r="B1479" t="s">
        <v>32089</v>
      </c>
      <c r="C1479" t="s">
        <v>39332</v>
      </c>
      <c r="D1479" t="s">
        <v>39320</v>
      </c>
      <c r="E1479" t="s">
        <v>39333</v>
      </c>
      <c r="F1479" t="s">
        <v>39334</v>
      </c>
      <c r="G1479" t="s">
        <v>39335</v>
      </c>
      <c r="H1479" t="s">
        <v>39336</v>
      </c>
      <c r="I1479" t="s">
        <v>39337</v>
      </c>
      <c r="J1479" t="str">
        <f t="shared" si="23"/>
        <v>0.41790</v>
      </c>
    </row>
    <row r="1480" spans="1:10" x14ac:dyDescent="0.25">
      <c r="A1480" s="1">
        <v>42585</v>
      </c>
      <c r="B1480" t="s">
        <v>32095</v>
      </c>
      <c r="C1480" t="s">
        <v>39338</v>
      </c>
      <c r="D1480" t="s">
        <v>39339</v>
      </c>
      <c r="E1480" t="s">
        <v>39340</v>
      </c>
      <c r="F1480" t="s">
        <v>39341</v>
      </c>
      <c r="G1480" t="s">
        <v>39342</v>
      </c>
      <c r="H1480" t="s">
        <v>39343</v>
      </c>
      <c r="I1480" t="s">
        <v>39344</v>
      </c>
      <c r="J1480" t="str">
        <f t="shared" si="23"/>
        <v>0.41740</v>
      </c>
    </row>
    <row r="1481" spans="1:10" x14ac:dyDescent="0.25">
      <c r="A1481" s="1">
        <v>42584</v>
      </c>
      <c r="B1481" t="s">
        <v>32101</v>
      </c>
      <c r="C1481" t="s">
        <v>39332</v>
      </c>
      <c r="D1481" t="s">
        <v>39339</v>
      </c>
      <c r="E1481" t="s">
        <v>39345</v>
      </c>
      <c r="F1481" t="s">
        <v>39346</v>
      </c>
      <c r="G1481" t="s">
        <v>39347</v>
      </c>
      <c r="H1481" t="s">
        <v>39348</v>
      </c>
      <c r="I1481" t="s">
        <v>39349</v>
      </c>
      <c r="J1481" t="str">
        <f t="shared" si="23"/>
        <v>0.41790</v>
      </c>
    </row>
    <row r="1482" spans="1:10" x14ac:dyDescent="0.25">
      <c r="A1482" s="1">
        <v>42583</v>
      </c>
      <c r="B1482" t="s">
        <v>32076</v>
      </c>
      <c r="C1482" t="s">
        <v>39350</v>
      </c>
      <c r="D1482" t="s">
        <v>39351</v>
      </c>
      <c r="E1482" t="s">
        <v>39345</v>
      </c>
      <c r="F1482" t="s">
        <v>39352</v>
      </c>
      <c r="G1482" t="s">
        <v>39353</v>
      </c>
      <c r="H1482" t="s">
        <v>39354</v>
      </c>
      <c r="I1482" t="s">
        <v>39355</v>
      </c>
      <c r="J1482" t="str">
        <f t="shared" si="23"/>
        <v>0.41440</v>
      </c>
    </row>
    <row r="1483" spans="1:10" x14ac:dyDescent="0.25">
      <c r="A1483" s="1">
        <v>42580</v>
      </c>
      <c r="B1483" t="s">
        <v>32083</v>
      </c>
      <c r="C1483" t="s">
        <v>39356</v>
      </c>
      <c r="D1483" t="s">
        <v>39357</v>
      </c>
      <c r="E1483" t="s">
        <v>39358</v>
      </c>
      <c r="F1483" t="s">
        <v>39359</v>
      </c>
      <c r="G1483" t="s">
        <v>39353</v>
      </c>
      <c r="H1483" t="s">
        <v>39360</v>
      </c>
      <c r="I1483" t="s">
        <v>39361</v>
      </c>
      <c r="J1483" t="str">
        <f t="shared" si="23"/>
        <v>0.41290</v>
      </c>
    </row>
    <row r="1484" spans="1:10" x14ac:dyDescent="0.25">
      <c r="A1484" s="1">
        <v>42579</v>
      </c>
      <c r="B1484" t="s">
        <v>32089</v>
      </c>
      <c r="C1484" t="s">
        <v>39362</v>
      </c>
      <c r="D1484" t="s">
        <v>39351</v>
      </c>
      <c r="E1484" t="s">
        <v>39345</v>
      </c>
      <c r="F1484" t="s">
        <v>39363</v>
      </c>
      <c r="G1484" t="s">
        <v>39364</v>
      </c>
      <c r="H1484" t="s">
        <v>39365</v>
      </c>
      <c r="I1484" t="s">
        <v>39366</v>
      </c>
      <c r="J1484" t="str">
        <f t="shared" si="23"/>
        <v>0.41590</v>
      </c>
    </row>
    <row r="1485" spans="1:10" x14ac:dyDescent="0.25">
      <c r="A1485" s="1">
        <v>42578</v>
      </c>
      <c r="B1485" t="s">
        <v>32095</v>
      </c>
      <c r="C1485" t="s">
        <v>39367</v>
      </c>
      <c r="D1485" t="s">
        <v>39368</v>
      </c>
      <c r="E1485" t="s">
        <v>39369</v>
      </c>
      <c r="F1485" t="s">
        <v>39370</v>
      </c>
      <c r="G1485" t="s">
        <v>39371</v>
      </c>
      <c r="H1485" t="s">
        <v>39372</v>
      </c>
      <c r="I1485" t="s">
        <v>39373</v>
      </c>
      <c r="J1485" t="str">
        <f t="shared" si="23"/>
        <v>0.41640</v>
      </c>
    </row>
    <row r="1486" spans="1:10" x14ac:dyDescent="0.25">
      <c r="A1486" s="1">
        <v>42577</v>
      </c>
      <c r="B1486" t="s">
        <v>32101</v>
      </c>
      <c r="C1486" t="s">
        <v>39332</v>
      </c>
      <c r="D1486" t="s">
        <v>39374</v>
      </c>
      <c r="E1486" t="s">
        <v>39375</v>
      </c>
      <c r="F1486" t="s">
        <v>39376</v>
      </c>
      <c r="G1486" t="s">
        <v>39377</v>
      </c>
      <c r="H1486" t="s">
        <v>39378</v>
      </c>
      <c r="I1486" t="s">
        <v>39379</v>
      </c>
      <c r="J1486" t="str">
        <f t="shared" si="23"/>
        <v>0.41790</v>
      </c>
    </row>
    <row r="1487" spans="1:10" x14ac:dyDescent="0.25">
      <c r="A1487" s="1">
        <v>42576</v>
      </c>
      <c r="B1487" t="s">
        <v>32076</v>
      </c>
      <c r="C1487" t="s">
        <v>39332</v>
      </c>
      <c r="D1487" t="s">
        <v>39374</v>
      </c>
      <c r="E1487" t="s">
        <v>39380</v>
      </c>
      <c r="F1487" t="s">
        <v>39381</v>
      </c>
      <c r="G1487" t="s">
        <v>39382</v>
      </c>
      <c r="H1487" t="s">
        <v>39383</v>
      </c>
      <c r="I1487" t="s">
        <v>39384</v>
      </c>
      <c r="J1487" t="str">
        <f t="shared" si="23"/>
        <v>0.41790</v>
      </c>
    </row>
    <row r="1488" spans="1:10" x14ac:dyDescent="0.25">
      <c r="A1488" s="1">
        <v>42573</v>
      </c>
      <c r="B1488" t="s">
        <v>32083</v>
      </c>
      <c r="C1488" t="s">
        <v>39332</v>
      </c>
      <c r="D1488" t="s">
        <v>39385</v>
      </c>
      <c r="E1488" t="s">
        <v>39386</v>
      </c>
      <c r="F1488" t="s">
        <v>39387</v>
      </c>
      <c r="G1488" t="s">
        <v>39388</v>
      </c>
      <c r="H1488" t="s">
        <v>39389</v>
      </c>
      <c r="I1488" t="s">
        <v>39390</v>
      </c>
      <c r="J1488" t="str">
        <f t="shared" si="23"/>
        <v>0.41790</v>
      </c>
    </row>
    <row r="1489" spans="1:10" x14ac:dyDescent="0.25">
      <c r="A1489" s="1">
        <v>42572</v>
      </c>
      <c r="B1489" t="s">
        <v>32089</v>
      </c>
      <c r="C1489" t="s">
        <v>39332</v>
      </c>
      <c r="D1489" t="s">
        <v>39391</v>
      </c>
      <c r="E1489" t="s">
        <v>39392</v>
      </c>
      <c r="F1489" t="s">
        <v>39393</v>
      </c>
      <c r="G1489" t="s">
        <v>39394</v>
      </c>
      <c r="H1489" t="s">
        <v>39395</v>
      </c>
      <c r="I1489" t="s">
        <v>39396</v>
      </c>
      <c r="J1489" t="str">
        <f t="shared" si="23"/>
        <v>0.41790</v>
      </c>
    </row>
    <row r="1490" spans="1:10" x14ac:dyDescent="0.25">
      <c r="A1490" s="1">
        <v>42571</v>
      </c>
      <c r="B1490" t="s">
        <v>32095</v>
      </c>
      <c r="C1490" t="s">
        <v>39338</v>
      </c>
      <c r="D1490" t="s">
        <v>39368</v>
      </c>
      <c r="E1490" t="s">
        <v>39397</v>
      </c>
      <c r="F1490" t="s">
        <v>39398</v>
      </c>
      <c r="G1490" t="s">
        <v>39399</v>
      </c>
      <c r="H1490" t="s">
        <v>39400</v>
      </c>
      <c r="I1490" t="s">
        <v>39401</v>
      </c>
      <c r="J1490" t="str">
        <f t="shared" si="23"/>
        <v>0.41740</v>
      </c>
    </row>
    <row r="1491" spans="1:10" x14ac:dyDescent="0.25">
      <c r="A1491" s="1">
        <v>42570</v>
      </c>
      <c r="B1491" t="s">
        <v>32101</v>
      </c>
      <c r="C1491" t="s">
        <v>39362</v>
      </c>
      <c r="D1491" t="s">
        <v>39402</v>
      </c>
      <c r="E1491" t="s">
        <v>39403</v>
      </c>
      <c r="F1491" t="s">
        <v>39404</v>
      </c>
      <c r="G1491" t="s">
        <v>39405</v>
      </c>
      <c r="H1491" t="s">
        <v>39406</v>
      </c>
      <c r="I1491" t="s">
        <v>39407</v>
      </c>
      <c r="J1491" t="str">
        <f t="shared" si="23"/>
        <v>0.41590</v>
      </c>
    </row>
    <row r="1492" spans="1:10" x14ac:dyDescent="0.25">
      <c r="A1492" s="1">
        <v>42569</v>
      </c>
      <c r="B1492" t="s">
        <v>32076</v>
      </c>
      <c r="C1492" t="s">
        <v>39362</v>
      </c>
      <c r="D1492" t="s">
        <v>39408</v>
      </c>
      <c r="E1492" t="s">
        <v>39409</v>
      </c>
      <c r="F1492" t="s">
        <v>39410</v>
      </c>
      <c r="G1492" t="s">
        <v>39411</v>
      </c>
      <c r="H1492" t="s">
        <v>39412</v>
      </c>
      <c r="I1492" t="s">
        <v>39413</v>
      </c>
      <c r="J1492" t="str">
        <f t="shared" si="23"/>
        <v>0.41590</v>
      </c>
    </row>
    <row r="1493" spans="1:10" x14ac:dyDescent="0.25">
      <c r="A1493" s="1">
        <v>42566</v>
      </c>
      <c r="B1493" t="s">
        <v>32083</v>
      </c>
      <c r="C1493" t="s">
        <v>39414</v>
      </c>
      <c r="D1493" t="s">
        <v>39415</v>
      </c>
      <c r="E1493" t="s">
        <v>39416</v>
      </c>
      <c r="F1493" t="s">
        <v>39417</v>
      </c>
      <c r="G1493" t="s">
        <v>39418</v>
      </c>
      <c r="H1493" t="s">
        <v>39419</v>
      </c>
      <c r="I1493" t="s">
        <v>39420</v>
      </c>
      <c r="J1493" t="str">
        <f t="shared" si="23"/>
        <v>0.41520</v>
      </c>
    </row>
    <row r="1494" spans="1:10" x14ac:dyDescent="0.25">
      <c r="A1494" s="1">
        <v>42565</v>
      </c>
      <c r="B1494" t="s">
        <v>32089</v>
      </c>
      <c r="C1494" t="s">
        <v>39421</v>
      </c>
      <c r="D1494" t="s">
        <v>39422</v>
      </c>
      <c r="E1494" t="s">
        <v>39423</v>
      </c>
      <c r="F1494" t="s">
        <v>39424</v>
      </c>
      <c r="G1494" t="s">
        <v>39425</v>
      </c>
      <c r="H1494" t="s">
        <v>39426</v>
      </c>
      <c r="I1494" t="s">
        <v>39427</v>
      </c>
      <c r="J1494" t="str">
        <f t="shared" si="23"/>
        <v>0.41220</v>
      </c>
    </row>
    <row r="1495" spans="1:10" x14ac:dyDescent="0.25">
      <c r="A1495" s="1">
        <v>42564</v>
      </c>
      <c r="B1495" t="s">
        <v>32095</v>
      </c>
      <c r="C1495" t="s">
        <v>39428</v>
      </c>
      <c r="D1495" t="s">
        <v>39429</v>
      </c>
      <c r="E1495" t="s">
        <v>39430</v>
      </c>
      <c r="F1495" t="s">
        <v>39431</v>
      </c>
      <c r="G1495" t="s">
        <v>39432</v>
      </c>
      <c r="H1495" t="s">
        <v>39433</v>
      </c>
      <c r="I1495" t="s">
        <v>39434</v>
      </c>
      <c r="J1495" t="str">
        <f t="shared" si="23"/>
        <v>0.41270</v>
      </c>
    </row>
    <row r="1496" spans="1:10" x14ac:dyDescent="0.25">
      <c r="A1496" s="1">
        <v>42563</v>
      </c>
      <c r="B1496" t="s">
        <v>32101</v>
      </c>
      <c r="C1496" t="s">
        <v>39421</v>
      </c>
      <c r="D1496" t="s">
        <v>39435</v>
      </c>
      <c r="E1496" t="s">
        <v>39436</v>
      </c>
      <c r="F1496" t="s">
        <v>39437</v>
      </c>
      <c r="G1496" t="s">
        <v>39438</v>
      </c>
      <c r="H1496" t="s">
        <v>39439</v>
      </c>
      <c r="I1496" t="s">
        <v>39440</v>
      </c>
      <c r="J1496" t="str">
        <f t="shared" si="23"/>
        <v>0.41220</v>
      </c>
    </row>
    <row r="1497" spans="1:10" x14ac:dyDescent="0.25">
      <c r="A1497" s="1">
        <v>42562</v>
      </c>
      <c r="B1497" t="s">
        <v>32076</v>
      </c>
      <c r="C1497" t="s">
        <v>39441</v>
      </c>
      <c r="D1497" t="s">
        <v>39435</v>
      </c>
      <c r="E1497" t="s">
        <v>39442</v>
      </c>
      <c r="F1497" t="s">
        <v>39443</v>
      </c>
      <c r="G1497" t="s">
        <v>39444</v>
      </c>
      <c r="H1497" t="s">
        <v>39445</v>
      </c>
      <c r="I1497" t="s">
        <v>39446</v>
      </c>
      <c r="J1497" t="str">
        <f t="shared" si="23"/>
        <v>0.41370</v>
      </c>
    </row>
    <row r="1498" spans="1:10" x14ac:dyDescent="0.25">
      <c r="A1498" s="1">
        <v>42559</v>
      </c>
      <c r="B1498" t="s">
        <v>32083</v>
      </c>
      <c r="C1498" t="s">
        <v>39421</v>
      </c>
      <c r="D1498" t="s">
        <v>39429</v>
      </c>
      <c r="E1498" t="s">
        <v>39447</v>
      </c>
      <c r="F1498" t="s">
        <v>39448</v>
      </c>
      <c r="G1498" t="s">
        <v>39449</v>
      </c>
      <c r="H1498" t="s">
        <v>39450</v>
      </c>
      <c r="I1498" t="s">
        <v>39451</v>
      </c>
      <c r="J1498" t="str">
        <f t="shared" si="23"/>
        <v>0.41220</v>
      </c>
    </row>
    <row r="1499" spans="1:10" x14ac:dyDescent="0.25">
      <c r="A1499" s="1">
        <v>42558</v>
      </c>
      <c r="B1499" t="s">
        <v>32089</v>
      </c>
      <c r="C1499" t="s">
        <v>39428</v>
      </c>
      <c r="D1499" t="s">
        <v>39415</v>
      </c>
      <c r="E1499" t="s">
        <v>39452</v>
      </c>
      <c r="F1499" t="s">
        <v>39453</v>
      </c>
      <c r="G1499" t="s">
        <v>39454</v>
      </c>
      <c r="H1499" t="s">
        <v>39455</v>
      </c>
      <c r="I1499" t="s">
        <v>39456</v>
      </c>
      <c r="J1499" t="str">
        <f t="shared" si="23"/>
        <v>0.41270</v>
      </c>
    </row>
    <row r="1500" spans="1:10" x14ac:dyDescent="0.25">
      <c r="A1500" s="1">
        <v>42557</v>
      </c>
      <c r="B1500" t="s">
        <v>32095</v>
      </c>
      <c r="C1500" t="s">
        <v>39457</v>
      </c>
      <c r="D1500" t="s">
        <v>39458</v>
      </c>
      <c r="E1500" t="s">
        <v>39459</v>
      </c>
      <c r="F1500" t="s">
        <v>39460</v>
      </c>
      <c r="G1500" t="s">
        <v>39461</v>
      </c>
      <c r="H1500" t="s">
        <v>39462</v>
      </c>
      <c r="I1500" t="s">
        <v>39463</v>
      </c>
      <c r="J1500" t="str">
        <f t="shared" si="23"/>
        <v>0.41120</v>
      </c>
    </row>
    <row r="1501" spans="1:10" x14ac:dyDescent="0.25">
      <c r="A1501" s="1">
        <v>42556</v>
      </c>
      <c r="B1501" t="s">
        <v>32101</v>
      </c>
      <c r="C1501" t="s">
        <v>39464</v>
      </c>
      <c r="D1501" t="s">
        <v>39465</v>
      </c>
      <c r="E1501" t="s">
        <v>39466</v>
      </c>
      <c r="F1501" t="s">
        <v>39467</v>
      </c>
      <c r="G1501" t="s">
        <v>39468</v>
      </c>
      <c r="H1501" t="s">
        <v>39469</v>
      </c>
      <c r="I1501" t="s">
        <v>39470</v>
      </c>
      <c r="J1501" t="str">
        <f t="shared" si="23"/>
        <v>0.40960</v>
      </c>
    </row>
    <row r="1502" spans="1:10" x14ac:dyDescent="0.25">
      <c r="A1502" s="1">
        <v>42555</v>
      </c>
      <c r="B1502" t="s">
        <v>32076</v>
      </c>
      <c r="C1502" t="s">
        <v>39471</v>
      </c>
      <c r="D1502" t="s">
        <v>39472</v>
      </c>
      <c r="E1502" t="s">
        <v>39473</v>
      </c>
      <c r="F1502" t="s">
        <v>39474</v>
      </c>
      <c r="G1502" t="s">
        <v>39475</v>
      </c>
      <c r="H1502" t="s">
        <v>39476</v>
      </c>
      <c r="I1502" t="s">
        <v>37967</v>
      </c>
      <c r="J1502" t="str">
        <f t="shared" si="23"/>
        <v>0.40610</v>
      </c>
    </row>
    <row r="1503" spans="1:10" x14ac:dyDescent="0.25">
      <c r="A1503" s="1">
        <v>42552</v>
      </c>
      <c r="B1503" t="s">
        <v>32083</v>
      </c>
      <c r="C1503" t="s">
        <v>39471</v>
      </c>
      <c r="D1503" t="s">
        <v>39477</v>
      </c>
      <c r="E1503" t="s">
        <v>39478</v>
      </c>
      <c r="F1503" t="s">
        <v>39479</v>
      </c>
      <c r="G1503" t="s">
        <v>39480</v>
      </c>
      <c r="H1503" t="s">
        <v>39481</v>
      </c>
      <c r="I1503" t="s">
        <v>39482</v>
      </c>
      <c r="J1503" t="str">
        <f t="shared" si="23"/>
        <v>0.40610</v>
      </c>
    </row>
    <row r="1504" spans="1:10" x14ac:dyDescent="0.25">
      <c r="A1504" s="1">
        <v>42551</v>
      </c>
      <c r="B1504" t="s">
        <v>32089</v>
      </c>
      <c r="C1504" t="s">
        <v>39483</v>
      </c>
      <c r="D1504" t="s">
        <v>39484</v>
      </c>
      <c r="E1504" t="s">
        <v>39485</v>
      </c>
      <c r="F1504" t="s">
        <v>39486</v>
      </c>
      <c r="G1504" t="s">
        <v>39487</v>
      </c>
      <c r="H1504" t="s">
        <v>39462</v>
      </c>
      <c r="I1504" t="s">
        <v>39488</v>
      </c>
      <c r="J1504" t="str">
        <f t="shared" si="23"/>
        <v>0.41160</v>
      </c>
    </row>
    <row r="1505" spans="1:10" x14ac:dyDescent="0.25">
      <c r="A1505" s="1">
        <v>42550</v>
      </c>
      <c r="B1505" t="s">
        <v>32095</v>
      </c>
      <c r="C1505" t="s">
        <v>39489</v>
      </c>
      <c r="D1505" t="s">
        <v>39490</v>
      </c>
      <c r="E1505" t="s">
        <v>39491</v>
      </c>
      <c r="F1505" t="s">
        <v>32629</v>
      </c>
      <c r="G1505" t="s">
        <v>39492</v>
      </c>
      <c r="H1505" t="s">
        <v>39493</v>
      </c>
      <c r="I1505" t="s">
        <v>39494</v>
      </c>
      <c r="J1505" t="str">
        <f t="shared" si="23"/>
        <v>0.40510</v>
      </c>
    </row>
    <row r="1506" spans="1:10" x14ac:dyDescent="0.25">
      <c r="A1506" s="1">
        <v>42549</v>
      </c>
      <c r="B1506" t="s">
        <v>32101</v>
      </c>
      <c r="C1506" t="s">
        <v>39495</v>
      </c>
      <c r="D1506" t="s">
        <v>39477</v>
      </c>
      <c r="E1506" t="s">
        <v>39496</v>
      </c>
      <c r="F1506" t="s">
        <v>39497</v>
      </c>
      <c r="G1506" t="s">
        <v>39498</v>
      </c>
      <c r="H1506" t="s">
        <v>39499</v>
      </c>
      <c r="I1506" t="s">
        <v>39500</v>
      </c>
      <c r="J1506" t="str">
        <f t="shared" si="23"/>
        <v>0.40160</v>
      </c>
    </row>
    <row r="1507" spans="1:10" x14ac:dyDescent="0.25">
      <c r="A1507" s="1">
        <v>42548</v>
      </c>
      <c r="B1507" t="s">
        <v>32076</v>
      </c>
      <c r="C1507" t="s">
        <v>39501</v>
      </c>
      <c r="D1507" t="s">
        <v>39502</v>
      </c>
      <c r="E1507" t="s">
        <v>39503</v>
      </c>
      <c r="F1507" t="s">
        <v>39504</v>
      </c>
      <c r="G1507" t="s">
        <v>39505</v>
      </c>
      <c r="H1507" t="s">
        <v>39506</v>
      </c>
      <c r="I1507" t="s">
        <v>39507</v>
      </c>
      <c r="J1507" t="str">
        <f t="shared" si="23"/>
        <v>0.40010</v>
      </c>
    </row>
    <row r="1508" spans="1:10" x14ac:dyDescent="0.25">
      <c r="A1508" s="1">
        <v>42545</v>
      </c>
      <c r="B1508" t="s">
        <v>32083</v>
      </c>
      <c r="C1508" t="s">
        <v>39508</v>
      </c>
      <c r="D1508" t="s">
        <v>39509</v>
      </c>
      <c r="E1508" t="s">
        <v>39510</v>
      </c>
      <c r="F1508" t="s">
        <v>39511</v>
      </c>
      <c r="G1508" t="s">
        <v>39512</v>
      </c>
      <c r="H1508" t="s">
        <v>39513</v>
      </c>
      <c r="I1508" t="s">
        <v>39514</v>
      </c>
      <c r="J1508" t="str">
        <f t="shared" si="23"/>
        <v>0.39340</v>
      </c>
    </row>
    <row r="1509" spans="1:10" x14ac:dyDescent="0.25">
      <c r="A1509" s="1">
        <v>42544</v>
      </c>
      <c r="B1509" t="s">
        <v>32089</v>
      </c>
      <c r="C1509" t="s">
        <v>39515</v>
      </c>
      <c r="D1509" t="s">
        <v>39516</v>
      </c>
      <c r="E1509" t="s">
        <v>39517</v>
      </c>
      <c r="F1509" t="s">
        <v>39518</v>
      </c>
      <c r="G1509" t="s">
        <v>39519</v>
      </c>
      <c r="H1509" t="s">
        <v>39520</v>
      </c>
      <c r="I1509" t="s">
        <v>39521</v>
      </c>
      <c r="J1509" t="str">
        <f t="shared" si="23"/>
        <v>0.39110</v>
      </c>
    </row>
    <row r="1510" spans="1:10" x14ac:dyDescent="0.25">
      <c r="A1510" s="1">
        <v>42543</v>
      </c>
      <c r="B1510" t="s">
        <v>32095</v>
      </c>
      <c r="C1510" t="s">
        <v>39522</v>
      </c>
      <c r="D1510" t="s">
        <v>39523</v>
      </c>
      <c r="E1510" t="s">
        <v>39524</v>
      </c>
      <c r="F1510" t="s">
        <v>39525</v>
      </c>
      <c r="G1510" t="s">
        <v>39519</v>
      </c>
      <c r="H1510" t="s">
        <v>39526</v>
      </c>
      <c r="I1510" t="s">
        <v>39527</v>
      </c>
      <c r="J1510" t="str">
        <f t="shared" si="23"/>
        <v>0.38960</v>
      </c>
    </row>
    <row r="1511" spans="1:10" x14ac:dyDescent="0.25">
      <c r="A1511" s="1">
        <v>42542</v>
      </c>
      <c r="B1511" t="s">
        <v>32101</v>
      </c>
      <c r="C1511" t="s">
        <v>39528</v>
      </c>
      <c r="D1511" t="s">
        <v>39529</v>
      </c>
      <c r="E1511" t="s">
        <v>39530</v>
      </c>
      <c r="F1511" t="s">
        <v>39531</v>
      </c>
      <c r="G1511" t="s">
        <v>39532</v>
      </c>
      <c r="H1511" t="s">
        <v>39533</v>
      </c>
      <c r="I1511" t="s">
        <v>39534</v>
      </c>
      <c r="J1511" t="str">
        <f t="shared" si="23"/>
        <v>0.39010</v>
      </c>
    </row>
    <row r="1512" spans="1:10" x14ac:dyDescent="0.25">
      <c r="A1512" s="1">
        <v>42541</v>
      </c>
      <c r="B1512" t="s">
        <v>32076</v>
      </c>
      <c r="C1512" t="s">
        <v>39528</v>
      </c>
      <c r="D1512" t="s">
        <v>39535</v>
      </c>
      <c r="E1512" t="s">
        <v>39536</v>
      </c>
      <c r="F1512" t="s">
        <v>39537</v>
      </c>
      <c r="G1512" t="s">
        <v>39538</v>
      </c>
      <c r="H1512" t="s">
        <v>39539</v>
      </c>
      <c r="I1512" t="s">
        <v>39540</v>
      </c>
      <c r="J1512" t="str">
        <f t="shared" si="23"/>
        <v>0.39010</v>
      </c>
    </row>
    <row r="1513" spans="1:10" x14ac:dyDescent="0.25">
      <c r="A1513" s="1">
        <v>42538</v>
      </c>
      <c r="B1513" t="s">
        <v>32083</v>
      </c>
      <c r="C1513" t="s">
        <v>39541</v>
      </c>
      <c r="D1513" t="s">
        <v>39542</v>
      </c>
      <c r="E1513" t="s">
        <v>39543</v>
      </c>
      <c r="F1513" t="s">
        <v>39544</v>
      </c>
      <c r="G1513" t="s">
        <v>39545</v>
      </c>
      <c r="H1513" t="s">
        <v>39546</v>
      </c>
      <c r="I1513" t="s">
        <v>39547</v>
      </c>
      <c r="J1513" t="str">
        <f t="shared" si="23"/>
        <v>0.38650</v>
      </c>
    </row>
    <row r="1514" spans="1:10" x14ac:dyDescent="0.25">
      <c r="A1514" s="1">
        <v>42537</v>
      </c>
      <c r="B1514" t="s">
        <v>32089</v>
      </c>
      <c r="C1514" t="s">
        <v>39548</v>
      </c>
      <c r="D1514" t="s">
        <v>39549</v>
      </c>
      <c r="E1514" t="s">
        <v>39536</v>
      </c>
      <c r="F1514" t="s">
        <v>39550</v>
      </c>
      <c r="G1514" t="s">
        <v>39551</v>
      </c>
      <c r="H1514" t="s">
        <v>39552</v>
      </c>
      <c r="I1514" t="s">
        <v>39553</v>
      </c>
      <c r="J1514" t="str">
        <f t="shared" si="23"/>
        <v>0.38550</v>
      </c>
    </row>
    <row r="1515" spans="1:10" x14ac:dyDescent="0.25">
      <c r="A1515" s="1">
        <v>42536</v>
      </c>
      <c r="B1515" t="s">
        <v>32095</v>
      </c>
      <c r="C1515" t="s">
        <v>39554</v>
      </c>
      <c r="D1515" t="s">
        <v>39555</v>
      </c>
      <c r="E1515" t="s">
        <v>39556</v>
      </c>
      <c r="F1515" t="s">
        <v>39557</v>
      </c>
      <c r="G1515" t="s">
        <v>39475</v>
      </c>
      <c r="H1515" t="s">
        <v>39558</v>
      </c>
      <c r="I1515" t="s">
        <v>39559</v>
      </c>
      <c r="J1515" t="str">
        <f t="shared" si="23"/>
        <v>0.38500</v>
      </c>
    </row>
    <row r="1516" spans="1:10" x14ac:dyDescent="0.25">
      <c r="A1516" s="1">
        <v>42535</v>
      </c>
      <c r="B1516" t="s">
        <v>32101</v>
      </c>
      <c r="C1516" t="s">
        <v>39548</v>
      </c>
      <c r="D1516" t="s">
        <v>39560</v>
      </c>
      <c r="E1516" t="s">
        <v>39561</v>
      </c>
      <c r="F1516" t="s">
        <v>39562</v>
      </c>
      <c r="G1516" t="s">
        <v>39563</v>
      </c>
      <c r="H1516" t="s">
        <v>39564</v>
      </c>
      <c r="I1516" t="s">
        <v>39565</v>
      </c>
      <c r="J1516" t="str">
        <f t="shared" si="23"/>
        <v>0.38550</v>
      </c>
    </row>
    <row r="1517" spans="1:10" x14ac:dyDescent="0.25">
      <c r="A1517" s="1">
        <v>42534</v>
      </c>
      <c r="B1517" t="s">
        <v>32076</v>
      </c>
      <c r="C1517" t="s">
        <v>39548</v>
      </c>
      <c r="D1517" t="s">
        <v>39566</v>
      </c>
      <c r="E1517" t="s">
        <v>39567</v>
      </c>
      <c r="F1517" t="s">
        <v>39568</v>
      </c>
      <c r="G1517" t="s">
        <v>39569</v>
      </c>
      <c r="H1517" t="s">
        <v>39570</v>
      </c>
      <c r="I1517" t="s">
        <v>39571</v>
      </c>
      <c r="J1517" t="str">
        <f t="shared" si="23"/>
        <v>0.38550</v>
      </c>
    </row>
    <row r="1518" spans="1:10" x14ac:dyDescent="0.25">
      <c r="A1518" s="1">
        <v>42531</v>
      </c>
      <c r="B1518" t="s">
        <v>32083</v>
      </c>
      <c r="C1518" t="s">
        <v>39572</v>
      </c>
      <c r="D1518" t="s">
        <v>39573</v>
      </c>
      <c r="E1518" t="s">
        <v>39574</v>
      </c>
      <c r="F1518" t="s">
        <v>39575</v>
      </c>
      <c r="G1518" t="s">
        <v>39576</v>
      </c>
      <c r="H1518" t="s">
        <v>39577</v>
      </c>
      <c r="I1518" t="s">
        <v>39578</v>
      </c>
      <c r="J1518" t="str">
        <f t="shared" si="23"/>
        <v>0.38610</v>
      </c>
    </row>
    <row r="1519" spans="1:10" x14ac:dyDescent="0.25">
      <c r="A1519" s="1">
        <v>42530</v>
      </c>
      <c r="B1519" t="s">
        <v>32089</v>
      </c>
      <c r="C1519" t="s">
        <v>39579</v>
      </c>
      <c r="D1519" t="s">
        <v>39566</v>
      </c>
      <c r="E1519" t="s">
        <v>39580</v>
      </c>
      <c r="F1519" t="s">
        <v>39581</v>
      </c>
      <c r="G1519" t="s">
        <v>39582</v>
      </c>
      <c r="H1519" t="s">
        <v>39583</v>
      </c>
      <c r="I1519" t="s">
        <v>39584</v>
      </c>
      <c r="J1519" t="str">
        <f t="shared" si="23"/>
        <v>0.38560</v>
      </c>
    </row>
    <row r="1520" spans="1:10" x14ac:dyDescent="0.25">
      <c r="A1520" s="1">
        <v>42529</v>
      </c>
      <c r="B1520" t="s">
        <v>32095</v>
      </c>
      <c r="C1520" t="s">
        <v>39585</v>
      </c>
      <c r="D1520" t="s">
        <v>39586</v>
      </c>
      <c r="E1520" t="s">
        <v>39587</v>
      </c>
      <c r="F1520" t="s">
        <v>39588</v>
      </c>
      <c r="G1520" t="s">
        <v>39589</v>
      </c>
      <c r="H1520" t="s">
        <v>39590</v>
      </c>
      <c r="I1520" t="s">
        <v>39591</v>
      </c>
      <c r="J1520" t="str">
        <f t="shared" si="23"/>
        <v>0.38760</v>
      </c>
    </row>
    <row r="1521" spans="1:10" x14ac:dyDescent="0.25">
      <c r="A1521" s="1">
        <v>42528</v>
      </c>
      <c r="B1521" t="s">
        <v>32101</v>
      </c>
      <c r="C1521" t="s">
        <v>39541</v>
      </c>
      <c r="D1521" t="s">
        <v>39586</v>
      </c>
      <c r="E1521" t="s">
        <v>39592</v>
      </c>
      <c r="F1521" t="s">
        <v>39593</v>
      </c>
      <c r="G1521" t="s">
        <v>39594</v>
      </c>
      <c r="H1521" t="s">
        <v>39595</v>
      </c>
      <c r="I1521" t="s">
        <v>39596</v>
      </c>
      <c r="J1521" t="str">
        <f t="shared" si="23"/>
        <v>0.38650</v>
      </c>
    </row>
    <row r="1522" spans="1:10" x14ac:dyDescent="0.25">
      <c r="A1522" s="1">
        <v>42527</v>
      </c>
      <c r="B1522" t="s">
        <v>32076</v>
      </c>
      <c r="C1522" t="s">
        <v>39572</v>
      </c>
      <c r="D1522" t="s">
        <v>39597</v>
      </c>
      <c r="E1522" t="s">
        <v>39580</v>
      </c>
      <c r="F1522" t="s">
        <v>38971</v>
      </c>
      <c r="G1522" t="s">
        <v>39598</v>
      </c>
      <c r="H1522" t="s">
        <v>39599</v>
      </c>
      <c r="I1522" t="s">
        <v>39600</v>
      </c>
      <c r="J1522" t="str">
        <f t="shared" si="23"/>
        <v>0.38610</v>
      </c>
    </row>
    <row r="1523" spans="1:10" x14ac:dyDescent="0.25">
      <c r="A1523" s="1">
        <v>42524</v>
      </c>
      <c r="B1523" t="s">
        <v>32083</v>
      </c>
      <c r="C1523" t="s">
        <v>39572</v>
      </c>
      <c r="D1523" t="s">
        <v>39601</v>
      </c>
      <c r="E1523" t="s">
        <v>39602</v>
      </c>
      <c r="F1523" t="s">
        <v>39603</v>
      </c>
      <c r="G1523" t="s">
        <v>39604</v>
      </c>
      <c r="H1523" t="s">
        <v>39605</v>
      </c>
      <c r="I1523" t="s">
        <v>39606</v>
      </c>
      <c r="J1523" t="str">
        <f t="shared" si="23"/>
        <v>0.38610</v>
      </c>
    </row>
    <row r="1524" spans="1:10" x14ac:dyDescent="0.25">
      <c r="A1524" s="1">
        <v>42523</v>
      </c>
      <c r="B1524" t="s">
        <v>32089</v>
      </c>
      <c r="C1524" t="s">
        <v>39548</v>
      </c>
      <c r="D1524" t="s">
        <v>39586</v>
      </c>
      <c r="E1524" t="s">
        <v>39607</v>
      </c>
      <c r="F1524" t="s">
        <v>39608</v>
      </c>
      <c r="G1524" t="s">
        <v>39432</v>
      </c>
      <c r="H1524" t="s">
        <v>39609</v>
      </c>
      <c r="I1524" t="s">
        <v>39610</v>
      </c>
      <c r="J1524" t="str">
        <f t="shared" si="23"/>
        <v>0.38550</v>
      </c>
    </row>
    <row r="1525" spans="1:10" x14ac:dyDescent="0.25">
      <c r="A1525" s="1">
        <v>42522</v>
      </c>
      <c r="B1525" t="s">
        <v>32095</v>
      </c>
      <c r="C1525" t="s">
        <v>39548</v>
      </c>
      <c r="D1525" t="s">
        <v>39611</v>
      </c>
      <c r="E1525" t="s">
        <v>39473</v>
      </c>
      <c r="F1525" t="s">
        <v>39612</v>
      </c>
      <c r="G1525" t="s">
        <v>39613</v>
      </c>
      <c r="H1525" t="s">
        <v>39614</v>
      </c>
      <c r="I1525" t="s">
        <v>39615</v>
      </c>
      <c r="J1525" t="str">
        <f t="shared" si="23"/>
        <v>0.38550</v>
      </c>
    </row>
    <row r="1526" spans="1:10" x14ac:dyDescent="0.25">
      <c r="A1526" s="1">
        <v>42521</v>
      </c>
      <c r="B1526" t="s">
        <v>32101</v>
      </c>
      <c r="C1526" t="s">
        <v>39541</v>
      </c>
      <c r="D1526" t="s">
        <v>39616</v>
      </c>
      <c r="E1526" t="s">
        <v>39617</v>
      </c>
      <c r="F1526" t="s">
        <v>39618</v>
      </c>
      <c r="G1526" t="s">
        <v>39619</v>
      </c>
      <c r="H1526" t="s">
        <v>39620</v>
      </c>
      <c r="I1526" t="s">
        <v>39621</v>
      </c>
      <c r="J1526" t="str">
        <f t="shared" si="23"/>
        <v>0.38650</v>
      </c>
    </row>
    <row r="1527" spans="1:10" x14ac:dyDescent="0.25">
      <c r="A1527" s="1">
        <v>42517</v>
      </c>
      <c r="B1527" t="s">
        <v>32083</v>
      </c>
      <c r="C1527" t="s">
        <v>39554</v>
      </c>
      <c r="D1527" t="s">
        <v>39622</v>
      </c>
      <c r="E1527" t="s">
        <v>39623</v>
      </c>
      <c r="F1527" t="s">
        <v>39624</v>
      </c>
      <c r="G1527" t="s">
        <v>39625</v>
      </c>
      <c r="H1527" t="s">
        <v>39626</v>
      </c>
      <c r="I1527" t="s">
        <v>39627</v>
      </c>
      <c r="J1527" t="str">
        <f t="shared" si="23"/>
        <v>0.38500</v>
      </c>
    </row>
    <row r="1528" spans="1:10" x14ac:dyDescent="0.25">
      <c r="A1528" s="1">
        <v>42516</v>
      </c>
      <c r="B1528" t="s">
        <v>32089</v>
      </c>
      <c r="C1528" t="s">
        <v>39572</v>
      </c>
      <c r="D1528" t="s">
        <v>39471</v>
      </c>
      <c r="E1528" t="s">
        <v>39628</v>
      </c>
      <c r="F1528" t="s">
        <v>39629</v>
      </c>
      <c r="G1528" t="s">
        <v>39630</v>
      </c>
      <c r="H1528" t="s">
        <v>39631</v>
      </c>
      <c r="I1528" t="s">
        <v>39632</v>
      </c>
      <c r="J1528" t="str">
        <f t="shared" si="23"/>
        <v>0.38610</v>
      </c>
    </row>
    <row r="1529" spans="1:10" x14ac:dyDescent="0.25">
      <c r="A1529" s="1">
        <v>42515</v>
      </c>
      <c r="B1529" t="s">
        <v>32095</v>
      </c>
      <c r="C1529" t="s">
        <v>39572</v>
      </c>
      <c r="D1529" t="s">
        <v>39633</v>
      </c>
      <c r="E1529" t="s">
        <v>39634</v>
      </c>
      <c r="F1529" t="s">
        <v>39635</v>
      </c>
      <c r="G1529" t="s">
        <v>39636</v>
      </c>
      <c r="H1529" t="s">
        <v>39637</v>
      </c>
      <c r="I1529" t="s">
        <v>39638</v>
      </c>
      <c r="J1529" t="str">
        <f t="shared" si="23"/>
        <v>0.38610</v>
      </c>
    </row>
    <row r="1530" spans="1:10" x14ac:dyDescent="0.25">
      <c r="A1530" s="1">
        <v>42514</v>
      </c>
      <c r="B1530" t="s">
        <v>32101</v>
      </c>
      <c r="C1530" t="s">
        <v>39554</v>
      </c>
      <c r="D1530" t="s">
        <v>39639</v>
      </c>
      <c r="E1530" t="s">
        <v>39640</v>
      </c>
      <c r="F1530" t="s">
        <v>39641</v>
      </c>
      <c r="G1530" t="s">
        <v>39642</v>
      </c>
      <c r="H1530" t="s">
        <v>39643</v>
      </c>
      <c r="I1530" t="s">
        <v>39644</v>
      </c>
      <c r="J1530" t="str">
        <f t="shared" si="23"/>
        <v>0.38500</v>
      </c>
    </row>
    <row r="1531" spans="1:10" x14ac:dyDescent="0.25">
      <c r="A1531" s="1">
        <v>42513</v>
      </c>
      <c r="B1531" t="s">
        <v>32076</v>
      </c>
      <c r="C1531" t="s">
        <v>39554</v>
      </c>
      <c r="D1531" t="s">
        <v>39645</v>
      </c>
      <c r="E1531" t="s">
        <v>32298</v>
      </c>
      <c r="F1531" t="s">
        <v>39646</v>
      </c>
      <c r="G1531" t="s">
        <v>39647</v>
      </c>
      <c r="H1531" t="s">
        <v>39648</v>
      </c>
      <c r="I1531" t="s">
        <v>38184</v>
      </c>
      <c r="J1531" t="str">
        <f t="shared" si="23"/>
        <v>0.38500</v>
      </c>
    </row>
    <row r="1532" spans="1:10" x14ac:dyDescent="0.25">
      <c r="A1532" s="1">
        <v>42510</v>
      </c>
      <c r="B1532" t="s">
        <v>32083</v>
      </c>
      <c r="C1532" t="s">
        <v>39649</v>
      </c>
      <c r="D1532" t="s">
        <v>39471</v>
      </c>
      <c r="E1532" t="s">
        <v>39650</v>
      </c>
      <c r="F1532" t="s">
        <v>39651</v>
      </c>
      <c r="G1532" t="s">
        <v>39652</v>
      </c>
      <c r="H1532" t="s">
        <v>39653</v>
      </c>
      <c r="I1532" t="s">
        <v>39654</v>
      </c>
      <c r="J1532" t="str">
        <f t="shared" si="23"/>
        <v>0.38450</v>
      </c>
    </row>
    <row r="1533" spans="1:10" x14ac:dyDescent="0.25">
      <c r="A1533" s="1">
        <v>42509</v>
      </c>
      <c r="B1533" t="s">
        <v>32089</v>
      </c>
      <c r="C1533" t="s">
        <v>39655</v>
      </c>
      <c r="D1533" t="s">
        <v>39622</v>
      </c>
      <c r="E1533" t="s">
        <v>39206</v>
      </c>
      <c r="F1533" t="s">
        <v>39656</v>
      </c>
      <c r="G1533" t="s">
        <v>39657</v>
      </c>
      <c r="H1533" t="s">
        <v>39658</v>
      </c>
      <c r="I1533" t="s">
        <v>39659</v>
      </c>
      <c r="J1533" t="str">
        <f t="shared" si="23"/>
        <v>0.38400</v>
      </c>
    </row>
    <row r="1534" spans="1:10" x14ac:dyDescent="0.25">
      <c r="A1534" s="1">
        <v>42508</v>
      </c>
      <c r="B1534" t="s">
        <v>32095</v>
      </c>
      <c r="C1534" t="s">
        <v>39554</v>
      </c>
      <c r="D1534" t="s">
        <v>39660</v>
      </c>
      <c r="E1534" t="s">
        <v>39661</v>
      </c>
      <c r="F1534" t="s">
        <v>39662</v>
      </c>
      <c r="G1534" t="s">
        <v>39663</v>
      </c>
      <c r="H1534" t="s">
        <v>39664</v>
      </c>
      <c r="I1534" t="s">
        <v>39665</v>
      </c>
      <c r="J1534" t="str">
        <f t="shared" si="23"/>
        <v>0.38500</v>
      </c>
    </row>
    <row r="1535" spans="1:10" x14ac:dyDescent="0.25">
      <c r="A1535" s="1">
        <v>42507</v>
      </c>
      <c r="B1535" t="s">
        <v>32101</v>
      </c>
      <c r="C1535" t="s">
        <v>39666</v>
      </c>
      <c r="D1535" t="s">
        <v>39633</v>
      </c>
      <c r="E1535" t="s">
        <v>39667</v>
      </c>
      <c r="F1535" t="s">
        <v>39668</v>
      </c>
      <c r="G1535" t="s">
        <v>39669</v>
      </c>
      <c r="H1535" t="s">
        <v>39670</v>
      </c>
      <c r="I1535" t="s">
        <v>39671</v>
      </c>
      <c r="J1535" t="str">
        <f t="shared" si="23"/>
        <v>0.38600</v>
      </c>
    </row>
    <row r="1536" spans="1:10" x14ac:dyDescent="0.25">
      <c r="A1536" s="1">
        <v>42506</v>
      </c>
      <c r="B1536" t="s">
        <v>32076</v>
      </c>
      <c r="C1536" t="s">
        <v>39548</v>
      </c>
      <c r="D1536" t="s">
        <v>39672</v>
      </c>
      <c r="E1536" t="s">
        <v>39472</v>
      </c>
      <c r="F1536" t="s">
        <v>39673</v>
      </c>
      <c r="G1536" t="s">
        <v>39674</v>
      </c>
      <c r="H1536" t="s">
        <v>39675</v>
      </c>
      <c r="I1536" t="s">
        <v>39676</v>
      </c>
      <c r="J1536" t="str">
        <f t="shared" si="23"/>
        <v>0.38550</v>
      </c>
    </row>
    <row r="1537" spans="1:10" x14ac:dyDescent="0.25">
      <c r="A1537" s="1">
        <v>42503</v>
      </c>
      <c r="B1537" t="s">
        <v>32083</v>
      </c>
      <c r="C1537" t="s">
        <v>39548</v>
      </c>
      <c r="D1537" t="s">
        <v>39677</v>
      </c>
      <c r="E1537" t="s">
        <v>39678</v>
      </c>
      <c r="F1537" t="s">
        <v>39679</v>
      </c>
      <c r="G1537" t="s">
        <v>39680</v>
      </c>
      <c r="H1537" t="s">
        <v>39681</v>
      </c>
      <c r="I1537" t="s">
        <v>39682</v>
      </c>
      <c r="J1537" t="str">
        <f t="shared" si="23"/>
        <v>0.38550</v>
      </c>
    </row>
    <row r="1538" spans="1:10" x14ac:dyDescent="0.25">
      <c r="A1538" s="1">
        <v>42502</v>
      </c>
      <c r="B1538" t="s">
        <v>32089</v>
      </c>
      <c r="C1538" t="s">
        <v>39554</v>
      </c>
      <c r="D1538" t="s">
        <v>39683</v>
      </c>
      <c r="E1538" t="s">
        <v>39684</v>
      </c>
      <c r="F1538" t="s">
        <v>39679</v>
      </c>
      <c r="G1538" t="s">
        <v>39674</v>
      </c>
      <c r="H1538" t="s">
        <v>39685</v>
      </c>
      <c r="I1538" t="s">
        <v>39686</v>
      </c>
      <c r="J1538" t="str">
        <f t="shared" ref="J1538:J1601" si="24">IF(C1538="",C1539,C1538)</f>
        <v>0.38500</v>
      </c>
    </row>
    <row r="1539" spans="1:10" x14ac:dyDescent="0.25">
      <c r="A1539" s="1">
        <v>42501</v>
      </c>
      <c r="B1539" t="s">
        <v>32095</v>
      </c>
      <c r="C1539" t="s">
        <v>39554</v>
      </c>
      <c r="D1539" t="s">
        <v>39687</v>
      </c>
      <c r="E1539" t="s">
        <v>39688</v>
      </c>
      <c r="F1539" t="s">
        <v>39689</v>
      </c>
      <c r="G1539" t="s">
        <v>39690</v>
      </c>
      <c r="H1539" t="s">
        <v>39691</v>
      </c>
      <c r="I1539" t="s">
        <v>39692</v>
      </c>
      <c r="J1539" t="str">
        <f t="shared" si="24"/>
        <v>0.38500</v>
      </c>
    </row>
    <row r="1540" spans="1:10" x14ac:dyDescent="0.25">
      <c r="A1540" s="1">
        <v>42500</v>
      </c>
      <c r="B1540" t="s">
        <v>32101</v>
      </c>
      <c r="C1540" t="s">
        <v>39649</v>
      </c>
      <c r="D1540" t="s">
        <v>39693</v>
      </c>
      <c r="E1540" t="s">
        <v>39694</v>
      </c>
      <c r="F1540" t="s">
        <v>39695</v>
      </c>
      <c r="G1540" t="s">
        <v>39696</v>
      </c>
      <c r="H1540" t="s">
        <v>39691</v>
      </c>
      <c r="I1540" t="s">
        <v>39697</v>
      </c>
      <c r="J1540" t="str">
        <f t="shared" si="24"/>
        <v>0.38450</v>
      </c>
    </row>
    <row r="1541" spans="1:10" x14ac:dyDescent="0.25">
      <c r="A1541" s="1">
        <v>42499</v>
      </c>
      <c r="B1541" t="s">
        <v>32076</v>
      </c>
      <c r="C1541" t="s">
        <v>39554</v>
      </c>
      <c r="D1541" t="s">
        <v>39693</v>
      </c>
      <c r="E1541" t="s">
        <v>39698</v>
      </c>
      <c r="F1541" t="s">
        <v>39695</v>
      </c>
      <c r="G1541" t="s">
        <v>39699</v>
      </c>
      <c r="H1541" t="s">
        <v>39700</v>
      </c>
      <c r="I1541" t="s">
        <v>39701</v>
      </c>
      <c r="J1541" t="str">
        <f t="shared" si="24"/>
        <v>0.38500</v>
      </c>
    </row>
    <row r="1542" spans="1:10" x14ac:dyDescent="0.25">
      <c r="A1542" s="1">
        <v>42495</v>
      </c>
      <c r="B1542" t="s">
        <v>32089</v>
      </c>
      <c r="C1542" t="s">
        <v>39554</v>
      </c>
      <c r="D1542" t="s">
        <v>39702</v>
      </c>
      <c r="E1542" t="s">
        <v>39703</v>
      </c>
      <c r="F1542" t="s">
        <v>39704</v>
      </c>
      <c r="G1542" t="s">
        <v>39705</v>
      </c>
      <c r="H1542" t="s">
        <v>39706</v>
      </c>
      <c r="I1542" t="s">
        <v>39707</v>
      </c>
      <c r="J1542" t="str">
        <f t="shared" si="24"/>
        <v>0.38500</v>
      </c>
    </row>
    <row r="1543" spans="1:10" x14ac:dyDescent="0.25">
      <c r="A1543" s="1">
        <v>42494</v>
      </c>
      <c r="B1543" t="s">
        <v>32095</v>
      </c>
      <c r="C1543" t="s">
        <v>39708</v>
      </c>
      <c r="D1543" t="s">
        <v>39709</v>
      </c>
      <c r="E1543" t="s">
        <v>39710</v>
      </c>
      <c r="F1543" t="s">
        <v>39711</v>
      </c>
      <c r="G1543" t="s">
        <v>39712</v>
      </c>
      <c r="H1543" t="s">
        <v>39713</v>
      </c>
      <c r="I1543" t="s">
        <v>39714</v>
      </c>
      <c r="J1543" t="str">
        <f t="shared" si="24"/>
        <v>0.38580</v>
      </c>
    </row>
    <row r="1544" spans="1:10" x14ac:dyDescent="0.25">
      <c r="A1544" s="1">
        <v>42493</v>
      </c>
      <c r="B1544" t="s">
        <v>32101</v>
      </c>
      <c r="C1544" t="s">
        <v>39715</v>
      </c>
      <c r="D1544" t="s">
        <v>39716</v>
      </c>
      <c r="E1544" t="s">
        <v>39710</v>
      </c>
      <c r="F1544" t="s">
        <v>39717</v>
      </c>
      <c r="G1544" t="s">
        <v>39718</v>
      </c>
      <c r="H1544" t="s">
        <v>39719</v>
      </c>
      <c r="I1544" t="s">
        <v>39720</v>
      </c>
      <c r="J1544" t="str">
        <f t="shared" si="24"/>
        <v>0.38570</v>
      </c>
    </row>
    <row r="1545" spans="1:10" x14ac:dyDescent="0.25">
      <c r="A1545" s="1">
        <v>42489</v>
      </c>
      <c r="B1545" t="s">
        <v>32083</v>
      </c>
      <c r="C1545" t="s">
        <v>39721</v>
      </c>
      <c r="D1545" t="s">
        <v>39633</v>
      </c>
      <c r="E1545" t="s">
        <v>39722</v>
      </c>
      <c r="F1545" t="s">
        <v>32423</v>
      </c>
      <c r="G1545" t="s">
        <v>39723</v>
      </c>
      <c r="H1545" t="s">
        <v>39724</v>
      </c>
      <c r="I1545" t="s">
        <v>39725</v>
      </c>
      <c r="J1545" t="str">
        <f t="shared" si="24"/>
        <v>0.38370</v>
      </c>
    </row>
    <row r="1546" spans="1:10" x14ac:dyDescent="0.25">
      <c r="A1546" s="1">
        <v>42488</v>
      </c>
      <c r="B1546" t="s">
        <v>32089</v>
      </c>
      <c r="C1546" t="s">
        <v>39726</v>
      </c>
      <c r="D1546" t="s">
        <v>39727</v>
      </c>
      <c r="E1546" t="s">
        <v>39728</v>
      </c>
      <c r="F1546" t="s">
        <v>39729</v>
      </c>
      <c r="G1546" t="s">
        <v>39723</v>
      </c>
      <c r="H1546" t="s">
        <v>39730</v>
      </c>
      <c r="I1546" t="s">
        <v>39731</v>
      </c>
      <c r="J1546" t="str">
        <f t="shared" si="24"/>
        <v>0.38270</v>
      </c>
    </row>
    <row r="1547" spans="1:10" x14ac:dyDescent="0.25">
      <c r="A1547" s="1">
        <v>42487</v>
      </c>
      <c r="B1547" t="s">
        <v>32095</v>
      </c>
      <c r="C1547" t="s">
        <v>39732</v>
      </c>
      <c r="D1547" t="s">
        <v>39733</v>
      </c>
      <c r="E1547" t="s">
        <v>39734</v>
      </c>
      <c r="F1547" t="s">
        <v>39735</v>
      </c>
      <c r="G1547" t="s">
        <v>39736</v>
      </c>
      <c r="H1547" t="s">
        <v>39737</v>
      </c>
      <c r="I1547" t="s">
        <v>39738</v>
      </c>
      <c r="J1547" t="str">
        <f t="shared" si="24"/>
        <v>0.38020</v>
      </c>
    </row>
    <row r="1548" spans="1:10" x14ac:dyDescent="0.25">
      <c r="A1548" s="1">
        <v>42486</v>
      </c>
      <c r="B1548" t="s">
        <v>32101</v>
      </c>
      <c r="C1548" t="s">
        <v>39739</v>
      </c>
      <c r="D1548" t="s">
        <v>39740</v>
      </c>
      <c r="E1548" t="s">
        <v>39741</v>
      </c>
      <c r="F1548" t="s">
        <v>39742</v>
      </c>
      <c r="G1548" t="s">
        <v>39743</v>
      </c>
      <c r="H1548" t="s">
        <v>39744</v>
      </c>
      <c r="I1548" t="s">
        <v>39745</v>
      </c>
      <c r="J1548" t="str">
        <f t="shared" si="24"/>
        <v>0.38070</v>
      </c>
    </row>
    <row r="1549" spans="1:10" x14ac:dyDescent="0.25">
      <c r="A1549" s="1">
        <v>42485</v>
      </c>
      <c r="B1549" t="s">
        <v>32076</v>
      </c>
      <c r="C1549" t="s">
        <v>39746</v>
      </c>
      <c r="D1549" t="s">
        <v>39747</v>
      </c>
      <c r="E1549" t="s">
        <v>39748</v>
      </c>
      <c r="F1549" t="s">
        <v>32423</v>
      </c>
      <c r="G1549" t="s">
        <v>39749</v>
      </c>
      <c r="H1549" t="s">
        <v>39750</v>
      </c>
      <c r="I1549" t="s">
        <v>39751</v>
      </c>
      <c r="J1549" t="str">
        <f t="shared" si="24"/>
        <v>0.38120</v>
      </c>
    </row>
    <row r="1550" spans="1:10" x14ac:dyDescent="0.25">
      <c r="A1550" s="1">
        <v>42482</v>
      </c>
      <c r="B1550" t="s">
        <v>32083</v>
      </c>
      <c r="C1550" t="s">
        <v>39746</v>
      </c>
      <c r="D1550" t="s">
        <v>39752</v>
      </c>
      <c r="E1550" t="s">
        <v>39477</v>
      </c>
      <c r="F1550" t="s">
        <v>32423</v>
      </c>
      <c r="G1550" t="s">
        <v>39753</v>
      </c>
      <c r="H1550" t="s">
        <v>39754</v>
      </c>
      <c r="I1550" t="s">
        <v>39755</v>
      </c>
      <c r="J1550" t="str">
        <f t="shared" si="24"/>
        <v>0.38120</v>
      </c>
    </row>
    <row r="1551" spans="1:10" x14ac:dyDescent="0.25">
      <c r="A1551" s="1">
        <v>42481</v>
      </c>
      <c r="B1551" t="s">
        <v>32089</v>
      </c>
      <c r="C1551" t="s">
        <v>39756</v>
      </c>
      <c r="D1551" t="s">
        <v>39752</v>
      </c>
      <c r="E1551" t="s">
        <v>39757</v>
      </c>
      <c r="F1551" t="s">
        <v>39758</v>
      </c>
      <c r="G1551" t="s">
        <v>39759</v>
      </c>
      <c r="H1551" t="s">
        <v>39760</v>
      </c>
      <c r="I1551" t="s">
        <v>39761</v>
      </c>
      <c r="J1551" t="str">
        <f t="shared" si="24"/>
        <v>0.38170</v>
      </c>
    </row>
    <row r="1552" spans="1:10" x14ac:dyDescent="0.25">
      <c r="A1552" s="1">
        <v>42480</v>
      </c>
      <c r="B1552" t="s">
        <v>32095</v>
      </c>
      <c r="C1552" t="s">
        <v>39762</v>
      </c>
      <c r="D1552" t="s">
        <v>39752</v>
      </c>
      <c r="E1552" t="s">
        <v>39763</v>
      </c>
      <c r="F1552" t="s">
        <v>39764</v>
      </c>
      <c r="G1552" t="s">
        <v>39765</v>
      </c>
      <c r="H1552" t="s">
        <v>39724</v>
      </c>
      <c r="I1552" t="s">
        <v>39766</v>
      </c>
      <c r="J1552" t="str">
        <f t="shared" si="24"/>
        <v>0.38220</v>
      </c>
    </row>
    <row r="1553" spans="1:10" x14ac:dyDescent="0.25">
      <c r="A1553" s="1">
        <v>42479</v>
      </c>
      <c r="B1553" t="s">
        <v>32101</v>
      </c>
      <c r="C1553" t="s">
        <v>39726</v>
      </c>
      <c r="D1553" t="s">
        <v>39767</v>
      </c>
      <c r="E1553" t="s">
        <v>39768</v>
      </c>
      <c r="F1553" t="s">
        <v>39769</v>
      </c>
      <c r="G1553" t="s">
        <v>39770</v>
      </c>
      <c r="H1553" t="s">
        <v>39771</v>
      </c>
      <c r="I1553" t="s">
        <v>39772</v>
      </c>
      <c r="J1553" t="str">
        <f t="shared" si="24"/>
        <v>0.38270</v>
      </c>
    </row>
    <row r="1554" spans="1:10" x14ac:dyDescent="0.25">
      <c r="A1554" s="1">
        <v>42478</v>
      </c>
      <c r="B1554" t="s">
        <v>32076</v>
      </c>
      <c r="C1554" t="s">
        <v>39746</v>
      </c>
      <c r="D1554" t="s">
        <v>39773</v>
      </c>
      <c r="E1554" t="s">
        <v>39774</v>
      </c>
      <c r="F1554" t="s">
        <v>39775</v>
      </c>
      <c r="G1554" t="s">
        <v>39743</v>
      </c>
      <c r="H1554" t="s">
        <v>39776</v>
      </c>
      <c r="I1554" t="s">
        <v>39777</v>
      </c>
      <c r="J1554" t="str">
        <f t="shared" si="24"/>
        <v>0.38120</v>
      </c>
    </row>
    <row r="1555" spans="1:10" x14ac:dyDescent="0.25">
      <c r="A1555" s="1">
        <v>42475</v>
      </c>
      <c r="B1555" t="s">
        <v>32083</v>
      </c>
      <c r="C1555" t="s">
        <v>39739</v>
      </c>
      <c r="D1555" t="s">
        <v>39778</v>
      </c>
      <c r="E1555" t="s">
        <v>39779</v>
      </c>
      <c r="F1555" t="s">
        <v>39780</v>
      </c>
      <c r="G1555" t="s">
        <v>39781</v>
      </c>
      <c r="H1555" t="s">
        <v>39782</v>
      </c>
      <c r="I1555" t="s">
        <v>39783</v>
      </c>
      <c r="J1555" t="str">
        <f t="shared" si="24"/>
        <v>0.38070</v>
      </c>
    </row>
    <row r="1556" spans="1:10" x14ac:dyDescent="0.25">
      <c r="A1556" s="1">
        <v>42474</v>
      </c>
      <c r="B1556" t="s">
        <v>32089</v>
      </c>
      <c r="C1556" t="s">
        <v>39784</v>
      </c>
      <c r="D1556" t="s">
        <v>39785</v>
      </c>
      <c r="E1556" t="s">
        <v>39779</v>
      </c>
      <c r="F1556" t="s">
        <v>39786</v>
      </c>
      <c r="G1556" t="s">
        <v>39787</v>
      </c>
      <c r="H1556" t="s">
        <v>39788</v>
      </c>
      <c r="I1556" t="s">
        <v>39789</v>
      </c>
      <c r="J1556" t="str">
        <f t="shared" si="24"/>
        <v>0.37970</v>
      </c>
    </row>
    <row r="1557" spans="1:10" x14ac:dyDescent="0.25">
      <c r="A1557" s="1">
        <v>42473</v>
      </c>
      <c r="B1557" t="s">
        <v>32095</v>
      </c>
      <c r="C1557" t="s">
        <v>39732</v>
      </c>
      <c r="D1557" t="s">
        <v>39790</v>
      </c>
      <c r="E1557" t="s">
        <v>39791</v>
      </c>
      <c r="F1557" t="s">
        <v>39792</v>
      </c>
      <c r="G1557" t="s">
        <v>39793</v>
      </c>
      <c r="H1557" t="s">
        <v>39794</v>
      </c>
      <c r="I1557" t="s">
        <v>39795</v>
      </c>
      <c r="J1557" t="str">
        <f t="shared" si="24"/>
        <v>0.38020</v>
      </c>
    </row>
    <row r="1558" spans="1:10" x14ac:dyDescent="0.25">
      <c r="A1558" s="1">
        <v>42472</v>
      </c>
      <c r="B1558" t="s">
        <v>32101</v>
      </c>
      <c r="C1558" t="s">
        <v>39796</v>
      </c>
      <c r="D1558" t="s">
        <v>39797</v>
      </c>
      <c r="E1558" t="s">
        <v>39703</v>
      </c>
      <c r="F1558" t="s">
        <v>39798</v>
      </c>
      <c r="G1558" t="s">
        <v>39699</v>
      </c>
      <c r="H1558" t="s">
        <v>39799</v>
      </c>
      <c r="I1558" t="s">
        <v>39800</v>
      </c>
      <c r="J1558" t="str">
        <f t="shared" si="24"/>
        <v>0.37920</v>
      </c>
    </row>
    <row r="1559" spans="1:10" x14ac:dyDescent="0.25">
      <c r="A1559" s="1">
        <v>42471</v>
      </c>
      <c r="B1559" t="s">
        <v>32076</v>
      </c>
      <c r="C1559" t="s">
        <v>39796</v>
      </c>
      <c r="D1559" t="s">
        <v>39801</v>
      </c>
      <c r="E1559" t="s">
        <v>39710</v>
      </c>
      <c r="F1559" t="s">
        <v>39802</v>
      </c>
      <c r="G1559" t="s">
        <v>39803</v>
      </c>
      <c r="H1559" t="s">
        <v>39804</v>
      </c>
      <c r="I1559" t="s">
        <v>39805</v>
      </c>
      <c r="J1559" t="str">
        <f t="shared" si="24"/>
        <v>0.37920</v>
      </c>
    </row>
    <row r="1560" spans="1:10" x14ac:dyDescent="0.25">
      <c r="A1560" s="1">
        <v>42468</v>
      </c>
      <c r="B1560" t="s">
        <v>32083</v>
      </c>
      <c r="C1560" t="s">
        <v>39806</v>
      </c>
      <c r="D1560" t="s">
        <v>32551</v>
      </c>
      <c r="E1560" t="s">
        <v>39807</v>
      </c>
      <c r="F1560" t="s">
        <v>39808</v>
      </c>
      <c r="G1560" t="s">
        <v>39809</v>
      </c>
      <c r="H1560" t="s">
        <v>39810</v>
      </c>
      <c r="I1560" t="s">
        <v>39811</v>
      </c>
      <c r="J1560" t="str">
        <f t="shared" si="24"/>
        <v>0.37750</v>
      </c>
    </row>
    <row r="1561" spans="1:10" x14ac:dyDescent="0.25">
      <c r="A1561" s="1">
        <v>42467</v>
      </c>
      <c r="B1561" t="s">
        <v>32089</v>
      </c>
      <c r="C1561" t="s">
        <v>39812</v>
      </c>
      <c r="D1561" t="s">
        <v>39813</v>
      </c>
      <c r="E1561" t="s">
        <v>39477</v>
      </c>
      <c r="F1561" t="s">
        <v>39808</v>
      </c>
      <c r="G1561" t="s">
        <v>39301</v>
      </c>
      <c r="H1561" t="s">
        <v>39814</v>
      </c>
      <c r="I1561" t="s">
        <v>39815</v>
      </c>
      <c r="J1561" t="str">
        <f t="shared" si="24"/>
        <v>0.37820</v>
      </c>
    </row>
    <row r="1562" spans="1:10" x14ac:dyDescent="0.25">
      <c r="A1562" s="1">
        <v>42466</v>
      </c>
      <c r="B1562" t="s">
        <v>32095</v>
      </c>
      <c r="C1562" t="s">
        <v>39812</v>
      </c>
      <c r="D1562" t="s">
        <v>39816</v>
      </c>
      <c r="E1562" t="s">
        <v>39402</v>
      </c>
      <c r="F1562" t="s">
        <v>39742</v>
      </c>
      <c r="G1562" t="s">
        <v>39817</v>
      </c>
      <c r="H1562" t="s">
        <v>39818</v>
      </c>
      <c r="I1562" t="s">
        <v>39819</v>
      </c>
      <c r="J1562" t="str">
        <f t="shared" si="24"/>
        <v>0.37820</v>
      </c>
    </row>
    <row r="1563" spans="1:10" x14ac:dyDescent="0.25">
      <c r="A1563" s="1">
        <v>42465</v>
      </c>
      <c r="B1563" t="s">
        <v>32101</v>
      </c>
      <c r="C1563" t="s">
        <v>39820</v>
      </c>
      <c r="D1563" t="s">
        <v>39821</v>
      </c>
      <c r="E1563" t="s">
        <v>39408</v>
      </c>
      <c r="F1563" t="s">
        <v>39822</v>
      </c>
      <c r="G1563" t="s">
        <v>39690</v>
      </c>
      <c r="H1563" t="s">
        <v>39823</v>
      </c>
      <c r="I1563" t="s">
        <v>39824</v>
      </c>
      <c r="J1563" t="str">
        <f t="shared" si="24"/>
        <v>0.37770</v>
      </c>
    </row>
    <row r="1564" spans="1:10" x14ac:dyDescent="0.25">
      <c r="A1564" s="1">
        <v>42464</v>
      </c>
      <c r="B1564" t="s">
        <v>32076</v>
      </c>
      <c r="C1564" t="s">
        <v>39825</v>
      </c>
      <c r="D1564" t="s">
        <v>39826</v>
      </c>
      <c r="E1564" t="s">
        <v>39484</v>
      </c>
      <c r="F1564" t="s">
        <v>39742</v>
      </c>
      <c r="G1564" t="s">
        <v>39827</v>
      </c>
      <c r="H1564" t="s">
        <v>39828</v>
      </c>
      <c r="I1564" t="s">
        <v>39829</v>
      </c>
      <c r="J1564" t="str">
        <f t="shared" si="24"/>
        <v>0.37940</v>
      </c>
    </row>
    <row r="1565" spans="1:10" x14ac:dyDescent="0.25">
      <c r="A1565" s="1">
        <v>42461</v>
      </c>
      <c r="B1565" t="s">
        <v>32083</v>
      </c>
      <c r="C1565" t="s">
        <v>39830</v>
      </c>
      <c r="D1565" t="s">
        <v>39831</v>
      </c>
      <c r="E1565" t="s">
        <v>39832</v>
      </c>
      <c r="F1565" t="s">
        <v>39802</v>
      </c>
      <c r="G1565" t="s">
        <v>39833</v>
      </c>
      <c r="H1565" t="s">
        <v>39834</v>
      </c>
      <c r="I1565" t="s">
        <v>39835</v>
      </c>
      <c r="J1565" t="str">
        <f t="shared" si="24"/>
        <v>0.37910</v>
      </c>
    </row>
    <row r="1566" spans="1:10" x14ac:dyDescent="0.25">
      <c r="A1566" s="1">
        <v>42460</v>
      </c>
      <c r="B1566" t="s">
        <v>32089</v>
      </c>
      <c r="C1566" t="s">
        <v>39836</v>
      </c>
      <c r="D1566" t="s">
        <v>39831</v>
      </c>
      <c r="E1566" t="s">
        <v>39837</v>
      </c>
      <c r="F1566" t="s">
        <v>39838</v>
      </c>
      <c r="G1566" t="s">
        <v>39839</v>
      </c>
      <c r="H1566" t="s">
        <v>39840</v>
      </c>
      <c r="I1566" t="s">
        <v>39841</v>
      </c>
      <c r="J1566" t="str">
        <f t="shared" si="24"/>
        <v>0.38310</v>
      </c>
    </row>
    <row r="1567" spans="1:10" x14ac:dyDescent="0.25">
      <c r="A1567" s="1">
        <v>42459</v>
      </c>
      <c r="B1567" t="s">
        <v>32095</v>
      </c>
      <c r="C1567" t="s">
        <v>39842</v>
      </c>
      <c r="D1567" t="s">
        <v>39843</v>
      </c>
      <c r="E1567" t="s">
        <v>38970</v>
      </c>
      <c r="F1567" t="s">
        <v>39844</v>
      </c>
      <c r="G1567" t="s">
        <v>39669</v>
      </c>
      <c r="H1567" t="s">
        <v>39845</v>
      </c>
      <c r="I1567" t="s">
        <v>39846</v>
      </c>
      <c r="J1567" t="str">
        <f t="shared" si="24"/>
        <v>0.37720</v>
      </c>
    </row>
    <row r="1568" spans="1:10" x14ac:dyDescent="0.25">
      <c r="A1568" s="1">
        <v>42458</v>
      </c>
      <c r="B1568" t="s">
        <v>32101</v>
      </c>
      <c r="C1568" t="s">
        <v>39847</v>
      </c>
      <c r="D1568" t="s">
        <v>39848</v>
      </c>
      <c r="E1568" t="s">
        <v>39849</v>
      </c>
      <c r="F1568" t="s">
        <v>39673</v>
      </c>
      <c r="G1568" t="s">
        <v>39850</v>
      </c>
      <c r="H1568" t="s">
        <v>39737</v>
      </c>
      <c r="I1568" t="s">
        <v>39851</v>
      </c>
      <c r="J1568" t="str">
        <f t="shared" si="24"/>
        <v>0.37550</v>
      </c>
    </row>
    <row r="1569" spans="1:10" x14ac:dyDescent="0.25">
      <c r="A1569" s="1">
        <v>42453</v>
      </c>
      <c r="B1569" t="s">
        <v>32089</v>
      </c>
      <c r="C1569" t="s">
        <v>39852</v>
      </c>
      <c r="D1569" t="s">
        <v>39853</v>
      </c>
      <c r="E1569" t="s">
        <v>39854</v>
      </c>
      <c r="F1569" t="s">
        <v>39855</v>
      </c>
      <c r="G1569" t="s">
        <v>39839</v>
      </c>
      <c r="H1569" t="s">
        <v>39856</v>
      </c>
      <c r="I1569" t="s">
        <v>39857</v>
      </c>
      <c r="J1569" t="str">
        <f t="shared" si="24"/>
        <v>0.37450</v>
      </c>
    </row>
    <row r="1570" spans="1:10" x14ac:dyDescent="0.25">
      <c r="A1570" s="1">
        <v>42452</v>
      </c>
      <c r="B1570" t="s">
        <v>32095</v>
      </c>
      <c r="C1570" t="s">
        <v>39858</v>
      </c>
      <c r="D1570" t="s">
        <v>39859</v>
      </c>
      <c r="E1570" t="s">
        <v>39860</v>
      </c>
      <c r="F1570" t="s">
        <v>39802</v>
      </c>
      <c r="G1570" t="s">
        <v>39827</v>
      </c>
      <c r="H1570" t="s">
        <v>39861</v>
      </c>
      <c r="I1570" t="s">
        <v>39862</v>
      </c>
      <c r="J1570" t="str">
        <f t="shared" si="24"/>
        <v>0.37530</v>
      </c>
    </row>
    <row r="1571" spans="1:10" x14ac:dyDescent="0.25">
      <c r="A1571" s="1">
        <v>42451</v>
      </c>
      <c r="B1571" t="s">
        <v>32101</v>
      </c>
      <c r="C1571" t="s">
        <v>39863</v>
      </c>
      <c r="D1571" t="s">
        <v>39790</v>
      </c>
      <c r="E1571" t="s">
        <v>39864</v>
      </c>
      <c r="F1571" t="s">
        <v>39808</v>
      </c>
      <c r="G1571" t="s">
        <v>39793</v>
      </c>
      <c r="H1571" t="s">
        <v>39691</v>
      </c>
      <c r="I1571" t="s">
        <v>39697</v>
      </c>
      <c r="J1571" t="str">
        <f t="shared" si="24"/>
        <v>0.37430</v>
      </c>
    </row>
    <row r="1572" spans="1:10" x14ac:dyDescent="0.25">
      <c r="A1572" s="1">
        <v>42450</v>
      </c>
      <c r="B1572" t="s">
        <v>32076</v>
      </c>
      <c r="C1572" t="s">
        <v>39863</v>
      </c>
      <c r="D1572" t="s">
        <v>39865</v>
      </c>
      <c r="E1572" t="s">
        <v>39866</v>
      </c>
      <c r="F1572" t="s">
        <v>39867</v>
      </c>
      <c r="G1572" t="s">
        <v>39868</v>
      </c>
      <c r="H1572" t="s">
        <v>39499</v>
      </c>
      <c r="I1572" t="s">
        <v>39869</v>
      </c>
      <c r="J1572" t="str">
        <f t="shared" si="24"/>
        <v>0.37430</v>
      </c>
    </row>
    <row r="1573" spans="1:10" x14ac:dyDescent="0.25">
      <c r="A1573" s="1">
        <v>42447</v>
      </c>
      <c r="B1573" t="s">
        <v>32083</v>
      </c>
      <c r="C1573" t="s">
        <v>39863</v>
      </c>
      <c r="D1573" t="s">
        <v>39870</v>
      </c>
      <c r="E1573" t="s">
        <v>39871</v>
      </c>
      <c r="F1573" t="s">
        <v>39872</v>
      </c>
      <c r="G1573" t="s">
        <v>39873</v>
      </c>
      <c r="H1573" t="s">
        <v>39874</v>
      </c>
      <c r="I1573" t="s">
        <v>39875</v>
      </c>
      <c r="J1573" t="str">
        <f t="shared" si="24"/>
        <v>0.37430</v>
      </c>
    </row>
    <row r="1574" spans="1:10" x14ac:dyDescent="0.25">
      <c r="A1574" s="1">
        <v>42446</v>
      </c>
      <c r="B1574" t="s">
        <v>32089</v>
      </c>
      <c r="C1574" t="s">
        <v>39876</v>
      </c>
      <c r="D1574" t="s">
        <v>39877</v>
      </c>
      <c r="E1574" t="s">
        <v>39878</v>
      </c>
      <c r="F1574" t="s">
        <v>39879</v>
      </c>
      <c r="G1574" t="s">
        <v>39880</v>
      </c>
      <c r="H1574" t="s">
        <v>39881</v>
      </c>
      <c r="I1574" t="s">
        <v>39882</v>
      </c>
      <c r="J1574" t="str">
        <f t="shared" si="24"/>
        <v>0.37480</v>
      </c>
    </row>
    <row r="1575" spans="1:10" x14ac:dyDescent="0.25">
      <c r="A1575" s="1">
        <v>42445</v>
      </c>
      <c r="B1575" t="s">
        <v>32095</v>
      </c>
      <c r="C1575" t="s">
        <v>39863</v>
      </c>
      <c r="D1575" t="s">
        <v>39747</v>
      </c>
      <c r="E1575" t="s">
        <v>39883</v>
      </c>
      <c r="F1575" t="s">
        <v>39042</v>
      </c>
      <c r="G1575" t="s">
        <v>39884</v>
      </c>
      <c r="H1575" t="s">
        <v>39885</v>
      </c>
      <c r="I1575" t="s">
        <v>39886</v>
      </c>
      <c r="J1575" t="str">
        <f t="shared" si="24"/>
        <v>0.37430</v>
      </c>
    </row>
    <row r="1576" spans="1:10" x14ac:dyDescent="0.25">
      <c r="A1576" s="1">
        <v>42444</v>
      </c>
      <c r="B1576" t="s">
        <v>32101</v>
      </c>
      <c r="C1576" t="s">
        <v>39858</v>
      </c>
      <c r="D1576" t="s">
        <v>39887</v>
      </c>
      <c r="E1576" t="s">
        <v>39763</v>
      </c>
      <c r="F1576" t="s">
        <v>39888</v>
      </c>
      <c r="G1576" t="s">
        <v>39889</v>
      </c>
      <c r="H1576" t="s">
        <v>39890</v>
      </c>
      <c r="I1576" t="s">
        <v>39891</v>
      </c>
      <c r="J1576" t="str">
        <f t="shared" si="24"/>
        <v>0.37530</v>
      </c>
    </row>
    <row r="1577" spans="1:10" x14ac:dyDescent="0.25">
      <c r="A1577" s="1">
        <v>42443</v>
      </c>
      <c r="B1577" t="s">
        <v>32076</v>
      </c>
      <c r="C1577" t="s">
        <v>39863</v>
      </c>
      <c r="D1577" t="s">
        <v>39892</v>
      </c>
      <c r="E1577" t="s">
        <v>39893</v>
      </c>
      <c r="F1577" t="s">
        <v>39894</v>
      </c>
      <c r="G1577" t="s">
        <v>39895</v>
      </c>
      <c r="H1577" t="s">
        <v>39750</v>
      </c>
      <c r="I1577" t="s">
        <v>39896</v>
      </c>
      <c r="J1577" t="str">
        <f t="shared" si="24"/>
        <v>0.37430</v>
      </c>
    </row>
    <row r="1578" spans="1:10" x14ac:dyDescent="0.25">
      <c r="A1578" s="1">
        <v>42440</v>
      </c>
      <c r="B1578" t="s">
        <v>32083</v>
      </c>
      <c r="C1578" t="s">
        <v>39897</v>
      </c>
      <c r="D1578" t="s">
        <v>39898</v>
      </c>
      <c r="E1578" t="s">
        <v>39472</v>
      </c>
      <c r="F1578" t="s">
        <v>39899</v>
      </c>
      <c r="G1578" t="s">
        <v>39749</v>
      </c>
      <c r="H1578" t="s">
        <v>39900</v>
      </c>
      <c r="I1578" t="s">
        <v>34268</v>
      </c>
      <c r="J1578" t="str">
        <f t="shared" si="24"/>
        <v>0.37250</v>
      </c>
    </row>
    <row r="1579" spans="1:10" x14ac:dyDescent="0.25">
      <c r="A1579" s="1">
        <v>42439</v>
      </c>
      <c r="B1579" t="s">
        <v>32089</v>
      </c>
      <c r="C1579" t="s">
        <v>39897</v>
      </c>
      <c r="D1579" t="s">
        <v>39901</v>
      </c>
      <c r="E1579" t="s">
        <v>39902</v>
      </c>
      <c r="F1579" t="s">
        <v>39903</v>
      </c>
      <c r="G1579" t="s">
        <v>39904</v>
      </c>
      <c r="H1579" t="s">
        <v>39905</v>
      </c>
      <c r="I1579" t="s">
        <v>39906</v>
      </c>
      <c r="J1579" t="str">
        <f t="shared" si="24"/>
        <v>0.37250</v>
      </c>
    </row>
    <row r="1580" spans="1:10" x14ac:dyDescent="0.25">
      <c r="A1580" s="1">
        <v>42438</v>
      </c>
      <c r="B1580" t="s">
        <v>32095</v>
      </c>
      <c r="C1580" t="s">
        <v>39907</v>
      </c>
      <c r="D1580" t="s">
        <v>39908</v>
      </c>
      <c r="E1580" t="s">
        <v>39909</v>
      </c>
      <c r="F1580" t="s">
        <v>39802</v>
      </c>
      <c r="G1580" t="s">
        <v>39910</v>
      </c>
      <c r="H1580" t="s">
        <v>39911</v>
      </c>
      <c r="I1580" t="s">
        <v>39912</v>
      </c>
      <c r="J1580" t="str">
        <f t="shared" si="24"/>
        <v>0.37200</v>
      </c>
    </row>
    <row r="1581" spans="1:10" x14ac:dyDescent="0.25">
      <c r="A1581" s="1">
        <v>42437</v>
      </c>
      <c r="B1581" t="s">
        <v>32101</v>
      </c>
      <c r="C1581" t="s">
        <v>39907</v>
      </c>
      <c r="D1581" t="s">
        <v>39913</v>
      </c>
      <c r="E1581" t="s">
        <v>39914</v>
      </c>
      <c r="F1581" t="s">
        <v>39915</v>
      </c>
      <c r="G1581" t="s">
        <v>39916</v>
      </c>
      <c r="H1581" t="s">
        <v>39917</v>
      </c>
      <c r="I1581" t="s">
        <v>39918</v>
      </c>
      <c r="J1581" t="str">
        <f t="shared" si="24"/>
        <v>0.37200</v>
      </c>
    </row>
    <row r="1582" spans="1:10" x14ac:dyDescent="0.25">
      <c r="A1582" s="1">
        <v>42436</v>
      </c>
      <c r="B1582" t="s">
        <v>32076</v>
      </c>
      <c r="C1582" t="s">
        <v>39907</v>
      </c>
      <c r="D1582" t="s">
        <v>39919</v>
      </c>
      <c r="E1582" t="s">
        <v>39920</v>
      </c>
      <c r="F1582" t="s">
        <v>39775</v>
      </c>
      <c r="G1582" t="s">
        <v>39921</v>
      </c>
      <c r="H1582" t="s">
        <v>39922</v>
      </c>
      <c r="I1582" t="s">
        <v>39923</v>
      </c>
      <c r="J1582" t="str">
        <f t="shared" si="24"/>
        <v>0.37200</v>
      </c>
    </row>
    <row r="1583" spans="1:10" x14ac:dyDescent="0.25">
      <c r="A1583" s="1">
        <v>42433</v>
      </c>
      <c r="B1583" t="s">
        <v>32083</v>
      </c>
      <c r="C1583" t="s">
        <v>39907</v>
      </c>
      <c r="D1583" t="s">
        <v>39924</v>
      </c>
      <c r="E1583" t="s">
        <v>39909</v>
      </c>
      <c r="F1583" t="s">
        <v>39925</v>
      </c>
      <c r="G1583" t="s">
        <v>39926</v>
      </c>
      <c r="H1583" t="s">
        <v>39927</v>
      </c>
      <c r="I1583" t="s">
        <v>39928</v>
      </c>
      <c r="J1583" t="str">
        <f t="shared" si="24"/>
        <v>0.37200</v>
      </c>
    </row>
    <row r="1584" spans="1:10" x14ac:dyDescent="0.25">
      <c r="A1584" s="1">
        <v>42432</v>
      </c>
      <c r="B1584" t="s">
        <v>32089</v>
      </c>
      <c r="C1584" t="s">
        <v>39929</v>
      </c>
      <c r="D1584" t="s">
        <v>39930</v>
      </c>
      <c r="E1584" t="s">
        <v>39920</v>
      </c>
      <c r="F1584" t="s">
        <v>39931</v>
      </c>
      <c r="G1584" t="s">
        <v>39663</v>
      </c>
      <c r="H1584" t="s">
        <v>39810</v>
      </c>
      <c r="I1584" t="s">
        <v>39932</v>
      </c>
      <c r="J1584" t="str">
        <f t="shared" si="24"/>
        <v>0.37300</v>
      </c>
    </row>
    <row r="1585" spans="1:10" x14ac:dyDescent="0.25">
      <c r="A1585" s="1">
        <v>42431</v>
      </c>
      <c r="B1585" t="s">
        <v>32095</v>
      </c>
      <c r="C1585" t="s">
        <v>39933</v>
      </c>
      <c r="D1585" t="s">
        <v>39934</v>
      </c>
      <c r="E1585" t="s">
        <v>39935</v>
      </c>
      <c r="F1585" t="s">
        <v>39936</v>
      </c>
      <c r="G1585" t="s">
        <v>39770</v>
      </c>
      <c r="H1585" t="s">
        <v>39937</v>
      </c>
      <c r="I1585" t="s">
        <v>39938</v>
      </c>
      <c r="J1585" t="str">
        <f t="shared" si="24"/>
        <v>0.37150</v>
      </c>
    </row>
    <row r="1586" spans="1:10" x14ac:dyDescent="0.25">
      <c r="A1586" s="1">
        <v>42430</v>
      </c>
      <c r="B1586" t="s">
        <v>32101</v>
      </c>
      <c r="C1586" t="s">
        <v>39939</v>
      </c>
      <c r="D1586" t="s">
        <v>39940</v>
      </c>
      <c r="E1586" t="s">
        <v>39941</v>
      </c>
      <c r="F1586" t="s">
        <v>39942</v>
      </c>
      <c r="G1586" t="s">
        <v>39943</v>
      </c>
      <c r="H1586" t="s">
        <v>39944</v>
      </c>
      <c r="I1586" t="s">
        <v>39945</v>
      </c>
      <c r="J1586" t="str">
        <f t="shared" si="24"/>
        <v>0.36790</v>
      </c>
    </row>
    <row r="1587" spans="1:10" x14ac:dyDescent="0.25">
      <c r="A1587" s="1">
        <v>42429</v>
      </c>
      <c r="B1587" t="s">
        <v>32076</v>
      </c>
      <c r="C1587" t="s">
        <v>39933</v>
      </c>
      <c r="D1587" t="s">
        <v>39946</v>
      </c>
      <c r="E1587" t="s">
        <v>39920</v>
      </c>
      <c r="F1587" t="s">
        <v>39931</v>
      </c>
      <c r="G1587" t="s">
        <v>39781</v>
      </c>
      <c r="H1587" t="s">
        <v>39947</v>
      </c>
      <c r="I1587" t="s">
        <v>39948</v>
      </c>
      <c r="J1587" t="str">
        <f t="shared" si="24"/>
        <v>0.37150</v>
      </c>
    </row>
    <row r="1588" spans="1:10" x14ac:dyDescent="0.25">
      <c r="A1588" s="1">
        <v>42426</v>
      </c>
      <c r="B1588" t="s">
        <v>32083</v>
      </c>
      <c r="C1588" t="s">
        <v>39852</v>
      </c>
      <c r="D1588" t="s">
        <v>39949</v>
      </c>
      <c r="E1588" t="s">
        <v>39408</v>
      </c>
      <c r="F1588" t="s">
        <v>32423</v>
      </c>
      <c r="G1588" t="s">
        <v>39765</v>
      </c>
      <c r="H1588" t="s">
        <v>39950</v>
      </c>
      <c r="I1588" t="s">
        <v>39951</v>
      </c>
      <c r="J1588" t="str">
        <f t="shared" si="24"/>
        <v>0.37450</v>
      </c>
    </row>
    <row r="1589" spans="1:10" x14ac:dyDescent="0.25">
      <c r="A1589" s="1">
        <v>42425</v>
      </c>
      <c r="B1589" t="s">
        <v>32089</v>
      </c>
      <c r="C1589" t="s">
        <v>39863</v>
      </c>
      <c r="D1589" t="s">
        <v>39859</v>
      </c>
      <c r="E1589" t="s">
        <v>39408</v>
      </c>
      <c r="F1589" t="s">
        <v>39802</v>
      </c>
      <c r="G1589" t="s">
        <v>39663</v>
      </c>
      <c r="H1589" t="s">
        <v>39952</v>
      </c>
      <c r="I1589" t="s">
        <v>39953</v>
      </c>
      <c r="J1589" t="str">
        <f t="shared" si="24"/>
        <v>0.37430</v>
      </c>
    </row>
    <row r="1590" spans="1:10" x14ac:dyDescent="0.25">
      <c r="A1590" s="1">
        <v>42424</v>
      </c>
      <c r="B1590" t="s">
        <v>32095</v>
      </c>
      <c r="C1590" t="s">
        <v>39933</v>
      </c>
      <c r="D1590" t="s">
        <v>39954</v>
      </c>
      <c r="E1590" t="s">
        <v>39955</v>
      </c>
      <c r="F1590" t="s">
        <v>39903</v>
      </c>
      <c r="G1590" t="s">
        <v>39910</v>
      </c>
      <c r="H1590" t="s">
        <v>39956</v>
      </c>
      <c r="I1590" t="s">
        <v>39957</v>
      </c>
      <c r="J1590" t="str">
        <f t="shared" si="24"/>
        <v>0.37150</v>
      </c>
    </row>
    <row r="1591" spans="1:10" x14ac:dyDescent="0.25">
      <c r="A1591" s="1">
        <v>42423</v>
      </c>
      <c r="B1591" t="s">
        <v>32101</v>
      </c>
      <c r="C1591" t="s">
        <v>39958</v>
      </c>
      <c r="D1591" t="s">
        <v>39959</v>
      </c>
      <c r="E1591" t="s">
        <v>39429</v>
      </c>
      <c r="F1591" t="s">
        <v>39960</v>
      </c>
      <c r="G1591" t="s">
        <v>39833</v>
      </c>
      <c r="H1591" t="s">
        <v>39961</v>
      </c>
      <c r="I1591" t="s">
        <v>39962</v>
      </c>
      <c r="J1591" t="str">
        <f t="shared" si="24"/>
        <v>0.37100</v>
      </c>
    </row>
    <row r="1592" spans="1:10" x14ac:dyDescent="0.25">
      <c r="A1592" s="1">
        <v>42422</v>
      </c>
      <c r="B1592" t="s">
        <v>32076</v>
      </c>
      <c r="C1592" t="s">
        <v>39958</v>
      </c>
      <c r="D1592" t="s">
        <v>39963</v>
      </c>
      <c r="E1592" t="s">
        <v>34144</v>
      </c>
      <c r="F1592" t="s">
        <v>39838</v>
      </c>
      <c r="G1592" t="s">
        <v>39868</v>
      </c>
      <c r="H1592" t="s">
        <v>39964</v>
      </c>
      <c r="I1592" t="s">
        <v>39965</v>
      </c>
      <c r="J1592" t="str">
        <f t="shared" si="24"/>
        <v>0.37100</v>
      </c>
    </row>
    <row r="1593" spans="1:10" x14ac:dyDescent="0.25">
      <c r="A1593" s="1">
        <v>42419</v>
      </c>
      <c r="B1593" t="s">
        <v>32083</v>
      </c>
      <c r="C1593" t="s">
        <v>39966</v>
      </c>
      <c r="D1593" t="s">
        <v>39967</v>
      </c>
      <c r="E1593" t="s">
        <v>34144</v>
      </c>
      <c r="F1593" t="s">
        <v>39968</v>
      </c>
      <c r="G1593" t="s">
        <v>39969</v>
      </c>
      <c r="H1593" t="s">
        <v>39970</v>
      </c>
      <c r="I1593" t="s">
        <v>39971</v>
      </c>
      <c r="J1593" t="str">
        <f t="shared" si="24"/>
        <v>0.37090</v>
      </c>
    </row>
    <row r="1594" spans="1:10" x14ac:dyDescent="0.25">
      <c r="A1594" s="1">
        <v>42418</v>
      </c>
      <c r="B1594" t="s">
        <v>32089</v>
      </c>
      <c r="C1594" t="s">
        <v>39972</v>
      </c>
      <c r="D1594" t="s">
        <v>39973</v>
      </c>
      <c r="E1594" t="s">
        <v>34050</v>
      </c>
      <c r="F1594" t="s">
        <v>39974</v>
      </c>
      <c r="G1594" t="s">
        <v>39969</v>
      </c>
      <c r="H1594" t="s">
        <v>39975</v>
      </c>
      <c r="I1594" t="s">
        <v>39976</v>
      </c>
      <c r="J1594" t="str">
        <f t="shared" si="24"/>
        <v>0.37140</v>
      </c>
    </row>
    <row r="1595" spans="1:10" x14ac:dyDescent="0.25">
      <c r="A1595" s="1">
        <v>42417</v>
      </c>
      <c r="B1595" t="s">
        <v>32095</v>
      </c>
      <c r="C1595" t="s">
        <v>39977</v>
      </c>
      <c r="D1595" t="s">
        <v>39978</v>
      </c>
      <c r="E1595" t="s">
        <v>39979</v>
      </c>
      <c r="F1595" t="s">
        <v>39980</v>
      </c>
      <c r="G1595" t="s">
        <v>39981</v>
      </c>
      <c r="H1595" t="s">
        <v>39982</v>
      </c>
      <c r="I1595" t="s">
        <v>39983</v>
      </c>
      <c r="J1595" t="str">
        <f t="shared" si="24"/>
        <v>0.37000</v>
      </c>
    </row>
    <row r="1596" spans="1:10" x14ac:dyDescent="0.25">
      <c r="A1596" s="1">
        <v>42416</v>
      </c>
      <c r="B1596" t="s">
        <v>32101</v>
      </c>
      <c r="C1596" t="s">
        <v>39958</v>
      </c>
      <c r="D1596" t="s">
        <v>39984</v>
      </c>
      <c r="E1596" t="s">
        <v>39985</v>
      </c>
      <c r="F1596" t="s">
        <v>39986</v>
      </c>
      <c r="G1596" t="s">
        <v>39969</v>
      </c>
      <c r="H1596" t="s">
        <v>39987</v>
      </c>
      <c r="I1596" t="s">
        <v>39988</v>
      </c>
      <c r="J1596" t="str">
        <f t="shared" si="24"/>
        <v>0.37100</v>
      </c>
    </row>
    <row r="1597" spans="1:10" x14ac:dyDescent="0.25">
      <c r="A1597" s="1">
        <v>42415</v>
      </c>
      <c r="B1597" t="s">
        <v>32076</v>
      </c>
      <c r="C1597" t="s">
        <v>39989</v>
      </c>
      <c r="D1597" t="s">
        <v>39508</v>
      </c>
      <c r="E1597" t="s">
        <v>39990</v>
      </c>
      <c r="F1597" t="s">
        <v>39991</v>
      </c>
      <c r="G1597" t="s">
        <v>39969</v>
      </c>
      <c r="H1597" t="s">
        <v>39992</v>
      </c>
      <c r="I1597" t="s">
        <v>39993</v>
      </c>
      <c r="J1597" t="str">
        <f t="shared" si="24"/>
        <v>0.37080</v>
      </c>
    </row>
    <row r="1598" spans="1:10" x14ac:dyDescent="0.25">
      <c r="A1598" s="1">
        <v>42412</v>
      </c>
      <c r="B1598" t="s">
        <v>32083</v>
      </c>
      <c r="C1598" t="s">
        <v>39989</v>
      </c>
      <c r="D1598" t="s">
        <v>39994</v>
      </c>
      <c r="E1598" t="s">
        <v>39995</v>
      </c>
      <c r="F1598" t="s">
        <v>39986</v>
      </c>
      <c r="G1598" t="s">
        <v>39969</v>
      </c>
      <c r="H1598" t="s">
        <v>39996</v>
      </c>
      <c r="I1598" t="s">
        <v>39997</v>
      </c>
      <c r="J1598" t="str">
        <f t="shared" si="24"/>
        <v>0.37080</v>
      </c>
    </row>
    <row r="1599" spans="1:10" x14ac:dyDescent="0.25">
      <c r="A1599" s="1">
        <v>42411</v>
      </c>
      <c r="B1599" t="s">
        <v>32089</v>
      </c>
      <c r="C1599" t="s">
        <v>39933</v>
      </c>
      <c r="D1599" t="s">
        <v>39998</v>
      </c>
      <c r="E1599" t="s">
        <v>33853</v>
      </c>
      <c r="F1599" t="s">
        <v>39999</v>
      </c>
      <c r="G1599" t="s">
        <v>40000</v>
      </c>
      <c r="H1599" t="s">
        <v>40001</v>
      </c>
      <c r="I1599" t="s">
        <v>40002</v>
      </c>
      <c r="J1599" t="str">
        <f t="shared" si="24"/>
        <v>0.37150</v>
      </c>
    </row>
    <row r="1600" spans="1:10" x14ac:dyDescent="0.25">
      <c r="A1600" s="1">
        <v>42410</v>
      </c>
      <c r="B1600" t="s">
        <v>32095</v>
      </c>
      <c r="C1600" t="s">
        <v>40003</v>
      </c>
      <c r="D1600" t="s">
        <v>40004</v>
      </c>
      <c r="E1600" t="s">
        <v>34058</v>
      </c>
      <c r="F1600" t="s">
        <v>40005</v>
      </c>
      <c r="G1600" t="s">
        <v>40006</v>
      </c>
      <c r="H1600" t="s">
        <v>40007</v>
      </c>
      <c r="I1600" t="s">
        <v>40008</v>
      </c>
      <c r="J1600" t="str">
        <f t="shared" si="24"/>
        <v>0.37310</v>
      </c>
    </row>
    <row r="1601" spans="1:10" x14ac:dyDescent="0.25">
      <c r="A1601" s="1">
        <v>42409</v>
      </c>
      <c r="B1601" t="s">
        <v>32101</v>
      </c>
      <c r="C1601" t="s">
        <v>40009</v>
      </c>
      <c r="D1601" t="s">
        <v>40010</v>
      </c>
      <c r="E1601" t="s">
        <v>40011</v>
      </c>
      <c r="F1601" t="s">
        <v>40012</v>
      </c>
      <c r="G1601" t="s">
        <v>40013</v>
      </c>
      <c r="H1601" t="s">
        <v>40014</v>
      </c>
      <c r="I1601" t="s">
        <v>40015</v>
      </c>
      <c r="J1601" t="str">
        <f t="shared" si="24"/>
        <v>0.37710</v>
      </c>
    </row>
    <row r="1602" spans="1:10" x14ac:dyDescent="0.25">
      <c r="A1602" s="1">
        <v>42408</v>
      </c>
      <c r="B1602" t="s">
        <v>32076</v>
      </c>
      <c r="C1602" t="s">
        <v>40016</v>
      </c>
      <c r="D1602" t="s">
        <v>39984</v>
      </c>
      <c r="E1602" t="s">
        <v>39990</v>
      </c>
      <c r="F1602" t="s">
        <v>40017</v>
      </c>
      <c r="G1602" t="s">
        <v>40018</v>
      </c>
      <c r="H1602" t="s">
        <v>40019</v>
      </c>
      <c r="I1602" t="s">
        <v>40020</v>
      </c>
      <c r="J1602" t="str">
        <f t="shared" ref="J1602:J1665" si="25">IF(C1602="",C1603,C1602)</f>
        <v>0.37630</v>
      </c>
    </row>
    <row r="1603" spans="1:10" x14ac:dyDescent="0.25">
      <c r="A1603" s="1">
        <v>42405</v>
      </c>
      <c r="B1603" t="s">
        <v>32083</v>
      </c>
      <c r="C1603" t="s">
        <v>39977</v>
      </c>
      <c r="D1603" t="s">
        <v>40021</v>
      </c>
      <c r="E1603" t="s">
        <v>40022</v>
      </c>
      <c r="F1603" t="s">
        <v>40023</v>
      </c>
      <c r="G1603" t="s">
        <v>40024</v>
      </c>
      <c r="H1603" t="s">
        <v>40025</v>
      </c>
      <c r="I1603" t="s">
        <v>40026</v>
      </c>
      <c r="J1603" t="str">
        <f t="shared" si="25"/>
        <v>0.37000</v>
      </c>
    </row>
    <row r="1604" spans="1:10" x14ac:dyDescent="0.25">
      <c r="A1604" s="1">
        <v>42404</v>
      </c>
      <c r="B1604" t="s">
        <v>32089</v>
      </c>
      <c r="C1604" t="s">
        <v>40027</v>
      </c>
      <c r="D1604" t="s">
        <v>39585</v>
      </c>
      <c r="E1604" t="s">
        <v>40028</v>
      </c>
      <c r="F1604" t="s">
        <v>39980</v>
      </c>
      <c r="G1604" t="s">
        <v>40029</v>
      </c>
      <c r="H1604" t="s">
        <v>40030</v>
      </c>
      <c r="I1604" t="s">
        <v>40031</v>
      </c>
      <c r="J1604" t="str">
        <f t="shared" si="25"/>
        <v>0.37040</v>
      </c>
    </row>
    <row r="1605" spans="1:10" x14ac:dyDescent="0.25">
      <c r="A1605" s="1">
        <v>42403</v>
      </c>
      <c r="B1605" t="s">
        <v>32095</v>
      </c>
      <c r="C1605" t="s">
        <v>40032</v>
      </c>
      <c r="D1605" t="s">
        <v>40033</v>
      </c>
      <c r="E1605" t="s">
        <v>40011</v>
      </c>
      <c r="F1605" t="s">
        <v>40034</v>
      </c>
      <c r="G1605" t="s">
        <v>40035</v>
      </c>
      <c r="H1605" t="s">
        <v>40036</v>
      </c>
      <c r="I1605" t="s">
        <v>40037</v>
      </c>
      <c r="J1605" t="str">
        <f t="shared" si="25"/>
        <v>0.36860</v>
      </c>
    </row>
    <row r="1606" spans="1:10" x14ac:dyDescent="0.25">
      <c r="A1606" s="1">
        <v>42402</v>
      </c>
      <c r="B1606" t="s">
        <v>32101</v>
      </c>
      <c r="C1606" t="s">
        <v>40038</v>
      </c>
      <c r="D1606" t="s">
        <v>39848</v>
      </c>
      <c r="E1606" t="s">
        <v>40011</v>
      </c>
      <c r="F1606" t="s">
        <v>40039</v>
      </c>
      <c r="G1606" t="s">
        <v>40040</v>
      </c>
      <c r="H1606" t="s">
        <v>40041</v>
      </c>
      <c r="I1606" t="s">
        <v>40042</v>
      </c>
      <c r="J1606" t="str">
        <f t="shared" si="25"/>
        <v>0.36900</v>
      </c>
    </row>
    <row r="1607" spans="1:10" x14ac:dyDescent="0.25">
      <c r="A1607" s="1">
        <v>42401</v>
      </c>
      <c r="B1607" t="s">
        <v>32076</v>
      </c>
      <c r="C1607" t="s">
        <v>40043</v>
      </c>
      <c r="D1607" t="s">
        <v>40044</v>
      </c>
      <c r="E1607" t="s">
        <v>33853</v>
      </c>
      <c r="F1607" t="s">
        <v>40045</v>
      </c>
      <c r="G1607" t="s">
        <v>40046</v>
      </c>
      <c r="H1607" t="s">
        <v>40047</v>
      </c>
      <c r="I1607" t="s">
        <v>40048</v>
      </c>
      <c r="J1607" t="str">
        <f t="shared" si="25"/>
        <v>0.36600</v>
      </c>
    </row>
    <row r="1608" spans="1:10" x14ac:dyDescent="0.25">
      <c r="A1608" s="1">
        <v>42398</v>
      </c>
      <c r="B1608" t="s">
        <v>32083</v>
      </c>
      <c r="C1608" t="s">
        <v>40049</v>
      </c>
      <c r="D1608" t="s">
        <v>40050</v>
      </c>
      <c r="E1608" t="s">
        <v>33861</v>
      </c>
      <c r="F1608" t="s">
        <v>39903</v>
      </c>
      <c r="G1608" t="s">
        <v>40051</v>
      </c>
      <c r="H1608" t="s">
        <v>40052</v>
      </c>
      <c r="I1608" t="s">
        <v>39971</v>
      </c>
      <c r="J1608" t="str">
        <f t="shared" si="25"/>
        <v>0.36740</v>
      </c>
    </row>
    <row r="1609" spans="1:10" x14ac:dyDescent="0.25">
      <c r="A1609" s="1">
        <v>42397</v>
      </c>
      <c r="B1609" t="s">
        <v>32089</v>
      </c>
      <c r="C1609" t="s">
        <v>40053</v>
      </c>
      <c r="D1609" t="s">
        <v>40054</v>
      </c>
      <c r="E1609" t="s">
        <v>40055</v>
      </c>
      <c r="F1609" t="s">
        <v>39662</v>
      </c>
      <c r="G1609" t="s">
        <v>40056</v>
      </c>
      <c r="H1609" t="s">
        <v>40057</v>
      </c>
      <c r="I1609" t="s">
        <v>40058</v>
      </c>
      <c r="J1609" t="str">
        <f t="shared" si="25"/>
        <v>0.36840</v>
      </c>
    </row>
    <row r="1610" spans="1:10" x14ac:dyDescent="0.25">
      <c r="A1610" s="1">
        <v>42396</v>
      </c>
      <c r="B1610" t="s">
        <v>32095</v>
      </c>
      <c r="C1610" t="s">
        <v>40059</v>
      </c>
      <c r="D1610" t="s">
        <v>40060</v>
      </c>
      <c r="E1610" t="s">
        <v>40061</v>
      </c>
      <c r="F1610" t="s">
        <v>40062</v>
      </c>
      <c r="G1610" t="s">
        <v>40063</v>
      </c>
      <c r="H1610" t="s">
        <v>40047</v>
      </c>
      <c r="I1610" t="s">
        <v>40064</v>
      </c>
      <c r="J1610" t="str">
        <f t="shared" si="25"/>
        <v>0.36590</v>
      </c>
    </row>
    <row r="1611" spans="1:10" x14ac:dyDescent="0.25">
      <c r="A1611" s="1">
        <v>42395</v>
      </c>
      <c r="B1611" t="s">
        <v>32101</v>
      </c>
      <c r="C1611" t="s">
        <v>40065</v>
      </c>
      <c r="D1611" t="s">
        <v>32767</v>
      </c>
      <c r="E1611" t="s">
        <v>40066</v>
      </c>
      <c r="F1611" t="s">
        <v>40067</v>
      </c>
      <c r="G1611" t="s">
        <v>40068</v>
      </c>
      <c r="H1611" t="s">
        <v>40069</v>
      </c>
      <c r="I1611" t="s">
        <v>40070</v>
      </c>
      <c r="J1611" t="str">
        <f t="shared" si="25"/>
        <v>0.36570</v>
      </c>
    </row>
    <row r="1612" spans="1:10" x14ac:dyDescent="0.25">
      <c r="A1612" s="1">
        <v>42394</v>
      </c>
      <c r="B1612" t="s">
        <v>32076</v>
      </c>
      <c r="C1612" t="s">
        <v>40043</v>
      </c>
      <c r="D1612" t="s">
        <v>40071</v>
      </c>
      <c r="E1612" t="s">
        <v>40066</v>
      </c>
      <c r="F1612" t="s">
        <v>40072</v>
      </c>
      <c r="G1612" t="s">
        <v>40073</v>
      </c>
      <c r="H1612" t="s">
        <v>40074</v>
      </c>
      <c r="I1612" t="s">
        <v>40075</v>
      </c>
      <c r="J1612" t="str">
        <f t="shared" si="25"/>
        <v>0.36600</v>
      </c>
    </row>
    <row r="1613" spans="1:10" x14ac:dyDescent="0.25">
      <c r="A1613" s="1">
        <v>42391</v>
      </c>
      <c r="B1613" t="s">
        <v>32083</v>
      </c>
      <c r="C1613" t="s">
        <v>40059</v>
      </c>
      <c r="D1613" t="s">
        <v>40076</v>
      </c>
      <c r="E1613" t="s">
        <v>40077</v>
      </c>
      <c r="F1613" t="s">
        <v>40078</v>
      </c>
      <c r="G1613" t="s">
        <v>40079</v>
      </c>
      <c r="H1613" t="s">
        <v>40047</v>
      </c>
      <c r="I1613" t="s">
        <v>40080</v>
      </c>
      <c r="J1613" t="str">
        <f t="shared" si="25"/>
        <v>0.36590</v>
      </c>
    </row>
    <row r="1614" spans="1:10" x14ac:dyDescent="0.25">
      <c r="A1614" s="1">
        <v>42390</v>
      </c>
      <c r="B1614" t="s">
        <v>32089</v>
      </c>
      <c r="C1614" t="s">
        <v>40081</v>
      </c>
      <c r="D1614" t="s">
        <v>40082</v>
      </c>
      <c r="E1614" t="s">
        <v>34058</v>
      </c>
      <c r="F1614" t="s">
        <v>40083</v>
      </c>
      <c r="G1614" t="s">
        <v>40046</v>
      </c>
      <c r="H1614" t="s">
        <v>40084</v>
      </c>
      <c r="I1614" t="s">
        <v>40085</v>
      </c>
      <c r="J1614" t="str">
        <f t="shared" si="25"/>
        <v>0.36580</v>
      </c>
    </row>
    <row r="1615" spans="1:10" x14ac:dyDescent="0.25">
      <c r="A1615" s="1">
        <v>42389</v>
      </c>
      <c r="B1615" t="s">
        <v>32095</v>
      </c>
      <c r="C1615" t="s">
        <v>33808</v>
      </c>
      <c r="D1615" t="s">
        <v>40021</v>
      </c>
      <c r="E1615" t="s">
        <v>40086</v>
      </c>
      <c r="F1615" t="s">
        <v>40087</v>
      </c>
      <c r="G1615" t="s">
        <v>40073</v>
      </c>
      <c r="H1615" t="s">
        <v>40088</v>
      </c>
      <c r="I1615" t="s">
        <v>40089</v>
      </c>
      <c r="J1615" t="str">
        <f t="shared" si="25"/>
        <v>0.36550</v>
      </c>
    </row>
    <row r="1616" spans="1:10" x14ac:dyDescent="0.25">
      <c r="A1616" s="1">
        <v>42388</v>
      </c>
      <c r="B1616" t="s">
        <v>32101</v>
      </c>
      <c r="C1616" t="s">
        <v>40043</v>
      </c>
      <c r="D1616" t="s">
        <v>40090</v>
      </c>
      <c r="E1616" t="s">
        <v>33861</v>
      </c>
      <c r="F1616" t="s">
        <v>40091</v>
      </c>
      <c r="G1616" t="s">
        <v>39873</v>
      </c>
      <c r="H1616" t="s">
        <v>40084</v>
      </c>
      <c r="I1616" t="s">
        <v>40064</v>
      </c>
      <c r="J1616" t="str">
        <f t="shared" si="25"/>
        <v>0.36600</v>
      </c>
    </row>
    <row r="1617" spans="1:10" x14ac:dyDescent="0.25">
      <c r="A1617" s="1">
        <v>42387</v>
      </c>
      <c r="B1617" t="s">
        <v>32076</v>
      </c>
      <c r="C1617" t="s">
        <v>40092</v>
      </c>
      <c r="D1617" t="s">
        <v>40093</v>
      </c>
      <c r="E1617" t="s">
        <v>40094</v>
      </c>
      <c r="F1617" t="s">
        <v>40095</v>
      </c>
      <c r="G1617" t="s">
        <v>40096</v>
      </c>
      <c r="H1617" t="s">
        <v>40088</v>
      </c>
      <c r="I1617" t="s">
        <v>40097</v>
      </c>
      <c r="J1617" t="str">
        <f t="shared" si="25"/>
        <v>0.36610</v>
      </c>
    </row>
    <row r="1618" spans="1:10" x14ac:dyDescent="0.25">
      <c r="A1618" s="1">
        <v>42384</v>
      </c>
      <c r="B1618" t="s">
        <v>32083</v>
      </c>
      <c r="C1618" t="s">
        <v>40092</v>
      </c>
      <c r="D1618" t="s">
        <v>40090</v>
      </c>
      <c r="E1618" t="s">
        <v>40077</v>
      </c>
      <c r="F1618" t="s">
        <v>40095</v>
      </c>
      <c r="G1618" t="s">
        <v>40098</v>
      </c>
      <c r="H1618" t="s">
        <v>40099</v>
      </c>
      <c r="I1618" t="s">
        <v>40100</v>
      </c>
      <c r="J1618" t="str">
        <f t="shared" si="25"/>
        <v>0.36610</v>
      </c>
    </row>
    <row r="1619" spans="1:10" x14ac:dyDescent="0.25">
      <c r="A1619" s="1">
        <v>42383</v>
      </c>
      <c r="B1619" t="s">
        <v>32089</v>
      </c>
      <c r="C1619" t="s">
        <v>40092</v>
      </c>
      <c r="D1619" t="s">
        <v>40101</v>
      </c>
      <c r="E1619" t="s">
        <v>40077</v>
      </c>
      <c r="F1619" t="s">
        <v>32283</v>
      </c>
      <c r="G1619" t="s">
        <v>40068</v>
      </c>
      <c r="H1619" t="s">
        <v>40102</v>
      </c>
      <c r="I1619" t="s">
        <v>40103</v>
      </c>
      <c r="J1619" t="str">
        <f t="shared" si="25"/>
        <v>0.36610</v>
      </c>
    </row>
    <row r="1620" spans="1:10" x14ac:dyDescent="0.25">
      <c r="A1620" s="1">
        <v>42382</v>
      </c>
      <c r="B1620" t="s">
        <v>32095</v>
      </c>
      <c r="C1620" t="s">
        <v>40104</v>
      </c>
      <c r="D1620" t="s">
        <v>40105</v>
      </c>
      <c r="E1620" t="s">
        <v>40077</v>
      </c>
      <c r="F1620" t="s">
        <v>40106</v>
      </c>
      <c r="G1620" t="s">
        <v>40107</v>
      </c>
      <c r="H1620" t="s">
        <v>40108</v>
      </c>
      <c r="I1620" t="s">
        <v>40109</v>
      </c>
      <c r="J1620" t="str">
        <f t="shared" si="25"/>
        <v>0.36630</v>
      </c>
    </row>
    <row r="1621" spans="1:10" x14ac:dyDescent="0.25">
      <c r="A1621" s="1">
        <v>42381</v>
      </c>
      <c r="B1621" t="s">
        <v>32101</v>
      </c>
      <c r="C1621" t="s">
        <v>40092</v>
      </c>
      <c r="D1621" t="s">
        <v>40082</v>
      </c>
      <c r="E1621" t="s">
        <v>40110</v>
      </c>
      <c r="F1621" t="s">
        <v>40111</v>
      </c>
      <c r="G1621" t="s">
        <v>39512</v>
      </c>
      <c r="H1621" t="s">
        <v>40112</v>
      </c>
      <c r="I1621" t="s">
        <v>40113</v>
      </c>
      <c r="J1621" t="str">
        <f t="shared" si="25"/>
        <v>0.36610</v>
      </c>
    </row>
    <row r="1622" spans="1:10" x14ac:dyDescent="0.25">
      <c r="A1622" s="1">
        <v>42380</v>
      </c>
      <c r="B1622" t="s">
        <v>32076</v>
      </c>
      <c r="C1622" t="s">
        <v>40092</v>
      </c>
      <c r="D1622" t="s">
        <v>40114</v>
      </c>
      <c r="E1622" t="s">
        <v>34140</v>
      </c>
      <c r="F1622" t="s">
        <v>40115</v>
      </c>
      <c r="G1622" t="s">
        <v>40116</v>
      </c>
      <c r="H1622" t="s">
        <v>40117</v>
      </c>
      <c r="I1622" t="s">
        <v>40118</v>
      </c>
      <c r="J1622" t="str">
        <f t="shared" si="25"/>
        <v>0.36610</v>
      </c>
    </row>
    <row r="1623" spans="1:10" x14ac:dyDescent="0.25">
      <c r="A1623" s="1">
        <v>42377</v>
      </c>
      <c r="B1623" t="s">
        <v>32083</v>
      </c>
      <c r="C1623" t="s">
        <v>40119</v>
      </c>
      <c r="D1623" t="s">
        <v>40120</v>
      </c>
      <c r="E1623" t="s">
        <v>40121</v>
      </c>
      <c r="F1623" t="s">
        <v>40122</v>
      </c>
      <c r="G1623" t="s">
        <v>40068</v>
      </c>
      <c r="H1623" t="s">
        <v>40123</v>
      </c>
      <c r="I1623" t="s">
        <v>40124</v>
      </c>
      <c r="J1623" t="str">
        <f t="shared" si="25"/>
        <v>0.36620</v>
      </c>
    </row>
    <row r="1624" spans="1:10" x14ac:dyDescent="0.25">
      <c r="A1624" s="1">
        <v>42376</v>
      </c>
      <c r="B1624" t="s">
        <v>32089</v>
      </c>
      <c r="C1624" t="s">
        <v>40125</v>
      </c>
      <c r="D1624" t="s">
        <v>40126</v>
      </c>
      <c r="E1624" t="s">
        <v>40127</v>
      </c>
      <c r="F1624" t="s">
        <v>40128</v>
      </c>
      <c r="G1624" t="s">
        <v>40129</v>
      </c>
      <c r="H1624" t="s">
        <v>40130</v>
      </c>
      <c r="I1624" t="s">
        <v>40131</v>
      </c>
      <c r="J1624" t="str">
        <f t="shared" si="25"/>
        <v>0.36510</v>
      </c>
    </row>
    <row r="1625" spans="1:10" x14ac:dyDescent="0.25">
      <c r="A1625" s="1">
        <v>42375</v>
      </c>
      <c r="B1625" t="s">
        <v>32095</v>
      </c>
      <c r="C1625" t="s">
        <v>40092</v>
      </c>
      <c r="D1625" t="s">
        <v>40132</v>
      </c>
      <c r="E1625" t="s">
        <v>40127</v>
      </c>
      <c r="F1625" t="s">
        <v>40133</v>
      </c>
      <c r="G1625" t="s">
        <v>40134</v>
      </c>
      <c r="H1625" t="s">
        <v>40117</v>
      </c>
      <c r="I1625" t="s">
        <v>40135</v>
      </c>
      <c r="J1625" t="str">
        <f t="shared" si="25"/>
        <v>0.36610</v>
      </c>
    </row>
    <row r="1626" spans="1:10" x14ac:dyDescent="0.25">
      <c r="A1626" s="1">
        <v>42374</v>
      </c>
      <c r="B1626" t="s">
        <v>32101</v>
      </c>
      <c r="C1626" t="s">
        <v>40136</v>
      </c>
      <c r="D1626" t="s">
        <v>40137</v>
      </c>
      <c r="E1626" t="s">
        <v>40138</v>
      </c>
      <c r="F1626" t="s">
        <v>40087</v>
      </c>
      <c r="G1626" t="s">
        <v>40139</v>
      </c>
      <c r="H1626" t="s">
        <v>40140</v>
      </c>
      <c r="I1626" t="s">
        <v>40141</v>
      </c>
      <c r="J1626" t="str">
        <f t="shared" si="25"/>
        <v>0.36500</v>
      </c>
    </row>
    <row r="1627" spans="1:10" x14ac:dyDescent="0.25">
      <c r="A1627" s="1">
        <v>42373</v>
      </c>
      <c r="B1627" t="s">
        <v>32076</v>
      </c>
      <c r="C1627" t="s">
        <v>40081</v>
      </c>
      <c r="D1627" t="s">
        <v>40090</v>
      </c>
      <c r="E1627" t="s">
        <v>40142</v>
      </c>
      <c r="F1627" t="s">
        <v>40143</v>
      </c>
      <c r="G1627" t="s">
        <v>40144</v>
      </c>
      <c r="H1627" t="s">
        <v>40145</v>
      </c>
      <c r="I1627" t="s">
        <v>40146</v>
      </c>
      <c r="J1627" t="str">
        <f t="shared" si="25"/>
        <v>0.36580</v>
      </c>
    </row>
    <row r="1628" spans="1:10" x14ac:dyDescent="0.25">
      <c r="A1628" s="1">
        <v>42369</v>
      </c>
      <c r="B1628" t="s">
        <v>32089</v>
      </c>
      <c r="C1628" t="s">
        <v>33840</v>
      </c>
      <c r="D1628" t="s">
        <v>32767</v>
      </c>
      <c r="E1628" t="s">
        <v>39985</v>
      </c>
      <c r="F1628" t="s">
        <v>40147</v>
      </c>
      <c r="G1628" t="s">
        <v>40148</v>
      </c>
      <c r="H1628" t="s">
        <v>40149</v>
      </c>
      <c r="I1628" t="s">
        <v>40150</v>
      </c>
      <c r="J1628" t="str">
        <f t="shared" si="25"/>
        <v>0.27450</v>
      </c>
    </row>
    <row r="1629" spans="1:10" x14ac:dyDescent="0.25">
      <c r="A1629" s="1">
        <v>42368</v>
      </c>
      <c r="B1629" t="s">
        <v>32095</v>
      </c>
      <c r="C1629" t="s">
        <v>40092</v>
      </c>
      <c r="D1629" t="s">
        <v>39973</v>
      </c>
      <c r="E1629" t="s">
        <v>40151</v>
      </c>
      <c r="F1629" t="s">
        <v>40147</v>
      </c>
      <c r="G1629" t="s">
        <v>40152</v>
      </c>
      <c r="H1629" t="s">
        <v>40153</v>
      </c>
      <c r="I1629" t="s">
        <v>40154</v>
      </c>
      <c r="J1629" t="str">
        <f t="shared" si="25"/>
        <v>0.36610</v>
      </c>
    </row>
    <row r="1630" spans="1:10" x14ac:dyDescent="0.25">
      <c r="A1630" s="1">
        <v>42367</v>
      </c>
      <c r="B1630" t="s">
        <v>32101</v>
      </c>
      <c r="C1630" t="s">
        <v>40043</v>
      </c>
      <c r="D1630" t="s">
        <v>39554</v>
      </c>
      <c r="E1630" t="s">
        <v>40155</v>
      </c>
      <c r="F1630" t="s">
        <v>40143</v>
      </c>
      <c r="G1630" t="s">
        <v>40156</v>
      </c>
      <c r="H1630" t="s">
        <v>40157</v>
      </c>
      <c r="I1630" t="s">
        <v>40158</v>
      </c>
      <c r="J1630" t="str">
        <f t="shared" si="25"/>
        <v>0.36600</v>
      </c>
    </row>
    <row r="1631" spans="1:10" x14ac:dyDescent="0.25">
      <c r="A1631" s="1">
        <v>42362</v>
      </c>
      <c r="B1631" t="s">
        <v>32089</v>
      </c>
      <c r="C1631" t="s">
        <v>40159</v>
      </c>
      <c r="D1631" t="s">
        <v>40160</v>
      </c>
      <c r="E1631" t="s">
        <v>40161</v>
      </c>
      <c r="F1631" t="s">
        <v>39999</v>
      </c>
      <c r="G1631" t="s">
        <v>40162</v>
      </c>
      <c r="H1631" t="s">
        <v>40163</v>
      </c>
      <c r="I1631" t="s">
        <v>40164</v>
      </c>
      <c r="J1631" t="str">
        <f t="shared" si="25"/>
        <v>0.36710</v>
      </c>
    </row>
    <row r="1632" spans="1:10" x14ac:dyDescent="0.25">
      <c r="A1632" s="1">
        <v>42361</v>
      </c>
      <c r="B1632" t="s">
        <v>32095</v>
      </c>
      <c r="C1632" t="s">
        <v>40165</v>
      </c>
      <c r="D1632" t="s">
        <v>40166</v>
      </c>
      <c r="E1632" t="s">
        <v>40167</v>
      </c>
      <c r="F1632" t="s">
        <v>40091</v>
      </c>
      <c r="G1632" t="s">
        <v>40162</v>
      </c>
      <c r="H1632" t="s">
        <v>40168</v>
      </c>
      <c r="I1632" t="s">
        <v>40169</v>
      </c>
      <c r="J1632" t="str">
        <f t="shared" si="25"/>
        <v>0.36730</v>
      </c>
    </row>
    <row r="1633" spans="1:10" x14ac:dyDescent="0.25">
      <c r="A1633" s="1">
        <v>42360</v>
      </c>
      <c r="B1633" t="s">
        <v>32101</v>
      </c>
      <c r="C1633" t="s">
        <v>40049</v>
      </c>
      <c r="D1633" t="s">
        <v>40170</v>
      </c>
      <c r="E1633" t="s">
        <v>40171</v>
      </c>
      <c r="F1633" t="s">
        <v>40172</v>
      </c>
      <c r="G1633" t="s">
        <v>40173</v>
      </c>
      <c r="H1633" t="s">
        <v>40174</v>
      </c>
      <c r="I1633" t="s">
        <v>40175</v>
      </c>
      <c r="J1633" t="str">
        <f t="shared" si="25"/>
        <v>0.36740</v>
      </c>
    </row>
    <row r="1634" spans="1:10" x14ac:dyDescent="0.25">
      <c r="A1634" s="1">
        <v>42359</v>
      </c>
      <c r="B1634" t="s">
        <v>32076</v>
      </c>
      <c r="C1634" t="s">
        <v>40176</v>
      </c>
      <c r="D1634" t="s">
        <v>40177</v>
      </c>
      <c r="E1634" t="s">
        <v>40178</v>
      </c>
      <c r="F1634" t="s">
        <v>40179</v>
      </c>
      <c r="G1634" t="s">
        <v>40180</v>
      </c>
      <c r="H1634" t="s">
        <v>40181</v>
      </c>
      <c r="I1634" t="s">
        <v>40182</v>
      </c>
      <c r="J1634" t="str">
        <f t="shared" si="25"/>
        <v>0.36720</v>
      </c>
    </row>
    <row r="1635" spans="1:10" x14ac:dyDescent="0.25">
      <c r="A1635" s="1">
        <v>42356</v>
      </c>
      <c r="B1635" t="s">
        <v>32083</v>
      </c>
      <c r="C1635" t="s">
        <v>40081</v>
      </c>
      <c r="D1635" t="s">
        <v>40183</v>
      </c>
      <c r="E1635" t="s">
        <v>40184</v>
      </c>
      <c r="F1635" t="s">
        <v>40185</v>
      </c>
      <c r="G1635" t="s">
        <v>34044</v>
      </c>
      <c r="H1635" t="s">
        <v>40186</v>
      </c>
      <c r="I1635" t="s">
        <v>40187</v>
      </c>
      <c r="J1635" t="str">
        <f t="shared" si="25"/>
        <v>0.36580</v>
      </c>
    </row>
    <row r="1636" spans="1:10" x14ac:dyDescent="0.25">
      <c r="A1636" s="1">
        <v>42355</v>
      </c>
      <c r="B1636" t="s">
        <v>32089</v>
      </c>
      <c r="C1636" t="s">
        <v>40188</v>
      </c>
      <c r="D1636" t="s">
        <v>39929</v>
      </c>
      <c r="E1636" t="s">
        <v>39767</v>
      </c>
      <c r="F1636" t="s">
        <v>40189</v>
      </c>
      <c r="G1636" t="s">
        <v>40190</v>
      </c>
      <c r="H1636" t="s">
        <v>40191</v>
      </c>
      <c r="I1636" t="s">
        <v>34235</v>
      </c>
      <c r="J1636" t="str">
        <f t="shared" si="25"/>
        <v>0.36140</v>
      </c>
    </row>
    <row r="1637" spans="1:10" x14ac:dyDescent="0.25">
      <c r="A1637" s="1">
        <v>42354</v>
      </c>
      <c r="B1637" t="s">
        <v>32095</v>
      </c>
      <c r="C1637" t="s">
        <v>40192</v>
      </c>
      <c r="D1637" t="s">
        <v>40193</v>
      </c>
      <c r="E1637" t="s">
        <v>40194</v>
      </c>
      <c r="F1637" t="s">
        <v>39920</v>
      </c>
      <c r="G1637" t="s">
        <v>40195</v>
      </c>
      <c r="H1637" t="s">
        <v>40196</v>
      </c>
      <c r="I1637" t="s">
        <v>40197</v>
      </c>
      <c r="J1637" t="str">
        <f t="shared" si="25"/>
        <v>0.15180</v>
      </c>
    </row>
    <row r="1638" spans="1:10" x14ac:dyDescent="0.25">
      <c r="A1638" s="1">
        <v>42353</v>
      </c>
      <c r="B1638" t="s">
        <v>32101</v>
      </c>
      <c r="C1638" t="s">
        <v>40198</v>
      </c>
      <c r="D1638" t="s">
        <v>40199</v>
      </c>
      <c r="E1638" t="s">
        <v>40200</v>
      </c>
      <c r="F1638" t="s">
        <v>40201</v>
      </c>
      <c r="G1638" t="s">
        <v>39758</v>
      </c>
      <c r="H1638" t="s">
        <v>38799</v>
      </c>
      <c r="I1638" t="s">
        <v>40202</v>
      </c>
      <c r="J1638" t="str">
        <f t="shared" si="25"/>
        <v>0.13550</v>
      </c>
    </row>
    <row r="1639" spans="1:10" x14ac:dyDescent="0.25">
      <c r="A1639" s="1">
        <v>42352</v>
      </c>
      <c r="B1639" t="s">
        <v>32076</v>
      </c>
      <c r="C1639" t="s">
        <v>33280</v>
      </c>
      <c r="D1639" t="s">
        <v>40203</v>
      </c>
      <c r="E1639" t="s">
        <v>40204</v>
      </c>
      <c r="F1639" t="s">
        <v>40205</v>
      </c>
      <c r="G1639" t="s">
        <v>40206</v>
      </c>
      <c r="H1639" t="s">
        <v>40207</v>
      </c>
      <c r="I1639" t="s">
        <v>40208</v>
      </c>
      <c r="J1639" t="str">
        <f t="shared" si="25"/>
        <v>0.13500</v>
      </c>
    </row>
    <row r="1640" spans="1:10" x14ac:dyDescent="0.25">
      <c r="A1640" s="1">
        <v>42349</v>
      </c>
      <c r="B1640" t="s">
        <v>32083</v>
      </c>
      <c r="C1640" t="s">
        <v>40209</v>
      </c>
      <c r="D1640" t="s">
        <v>40210</v>
      </c>
      <c r="E1640" t="s">
        <v>34083</v>
      </c>
      <c r="F1640" t="s">
        <v>34140</v>
      </c>
      <c r="G1640" t="s">
        <v>40211</v>
      </c>
      <c r="H1640" t="s">
        <v>34390</v>
      </c>
      <c r="I1640" t="s">
        <v>40212</v>
      </c>
      <c r="J1640" t="str">
        <f t="shared" si="25"/>
        <v>0.13350</v>
      </c>
    </row>
    <row r="1641" spans="1:10" x14ac:dyDescent="0.25">
      <c r="A1641" s="1">
        <v>42348</v>
      </c>
      <c r="B1641" t="s">
        <v>32089</v>
      </c>
      <c r="C1641" t="s">
        <v>32885</v>
      </c>
      <c r="D1641" t="s">
        <v>40213</v>
      </c>
      <c r="E1641" t="s">
        <v>40214</v>
      </c>
      <c r="F1641" t="s">
        <v>39356</v>
      </c>
      <c r="G1641" t="s">
        <v>40215</v>
      </c>
      <c r="H1641" t="s">
        <v>40216</v>
      </c>
      <c r="I1641" t="s">
        <v>40217</v>
      </c>
      <c r="J1641" t="str">
        <f t="shared" si="25"/>
        <v>0.13150</v>
      </c>
    </row>
    <row r="1642" spans="1:10" x14ac:dyDescent="0.25">
      <c r="A1642" s="1">
        <v>42347</v>
      </c>
      <c r="B1642" t="s">
        <v>32095</v>
      </c>
      <c r="C1642" t="s">
        <v>32881</v>
      </c>
      <c r="D1642" t="s">
        <v>33485</v>
      </c>
      <c r="E1642" t="s">
        <v>33518</v>
      </c>
      <c r="F1642" t="s">
        <v>40218</v>
      </c>
      <c r="G1642" t="s">
        <v>40219</v>
      </c>
      <c r="H1642" t="s">
        <v>40220</v>
      </c>
      <c r="I1642" t="s">
        <v>40221</v>
      </c>
      <c r="J1642" t="str">
        <f t="shared" si="25"/>
        <v>0.12950</v>
      </c>
    </row>
    <row r="1643" spans="1:10" x14ac:dyDescent="0.25">
      <c r="A1643" s="1">
        <v>42346</v>
      </c>
      <c r="B1643" t="s">
        <v>32101</v>
      </c>
      <c r="C1643" t="s">
        <v>32881</v>
      </c>
      <c r="D1643" t="s">
        <v>40222</v>
      </c>
      <c r="E1643" t="s">
        <v>40223</v>
      </c>
      <c r="F1643" t="s">
        <v>40170</v>
      </c>
      <c r="G1643" t="s">
        <v>40224</v>
      </c>
      <c r="H1643" t="s">
        <v>40225</v>
      </c>
      <c r="I1643" t="s">
        <v>40226</v>
      </c>
      <c r="J1643" t="str">
        <f t="shared" si="25"/>
        <v>0.12950</v>
      </c>
    </row>
    <row r="1644" spans="1:10" x14ac:dyDescent="0.25">
      <c r="A1644" s="1">
        <v>42345</v>
      </c>
      <c r="B1644" t="s">
        <v>32076</v>
      </c>
      <c r="C1644" t="s">
        <v>33564</v>
      </c>
      <c r="D1644" t="s">
        <v>40227</v>
      </c>
      <c r="E1644" t="s">
        <v>33383</v>
      </c>
      <c r="F1644" t="s">
        <v>40228</v>
      </c>
      <c r="G1644" t="s">
        <v>40229</v>
      </c>
      <c r="H1644" t="s">
        <v>40230</v>
      </c>
      <c r="I1644" t="s">
        <v>40231</v>
      </c>
      <c r="J1644" t="str">
        <f t="shared" si="25"/>
        <v>0.13000</v>
      </c>
    </row>
    <row r="1645" spans="1:10" x14ac:dyDescent="0.25">
      <c r="A1645" s="1">
        <v>42342</v>
      </c>
      <c r="B1645" t="s">
        <v>32083</v>
      </c>
      <c r="C1645" t="s">
        <v>40232</v>
      </c>
      <c r="D1645" t="s">
        <v>40233</v>
      </c>
      <c r="E1645" t="s">
        <v>40234</v>
      </c>
      <c r="F1645" t="s">
        <v>40235</v>
      </c>
      <c r="G1645" t="s">
        <v>40236</v>
      </c>
      <c r="H1645" t="s">
        <v>40237</v>
      </c>
      <c r="I1645" t="s">
        <v>40238</v>
      </c>
      <c r="J1645" t="str">
        <f t="shared" si="25"/>
        <v>0.13050</v>
      </c>
    </row>
    <row r="1646" spans="1:10" x14ac:dyDescent="0.25">
      <c r="A1646" s="1">
        <v>42341</v>
      </c>
      <c r="B1646" t="s">
        <v>32089</v>
      </c>
      <c r="C1646" t="s">
        <v>40232</v>
      </c>
      <c r="D1646" t="s">
        <v>40239</v>
      </c>
      <c r="E1646" t="s">
        <v>40240</v>
      </c>
      <c r="F1646" t="s">
        <v>40241</v>
      </c>
      <c r="G1646" t="s">
        <v>32311</v>
      </c>
      <c r="H1646" t="s">
        <v>40242</v>
      </c>
      <c r="I1646" t="s">
        <v>40243</v>
      </c>
      <c r="J1646" t="str">
        <f t="shared" si="25"/>
        <v>0.13050</v>
      </c>
    </row>
    <row r="1647" spans="1:10" x14ac:dyDescent="0.25">
      <c r="A1647" s="1">
        <v>42340</v>
      </c>
      <c r="B1647" t="s">
        <v>32095</v>
      </c>
      <c r="C1647" t="s">
        <v>40232</v>
      </c>
      <c r="D1647" t="s">
        <v>40244</v>
      </c>
      <c r="E1647" t="s">
        <v>32743</v>
      </c>
      <c r="F1647" t="s">
        <v>40245</v>
      </c>
      <c r="G1647" t="s">
        <v>40246</v>
      </c>
      <c r="H1647" t="s">
        <v>40247</v>
      </c>
      <c r="I1647" t="s">
        <v>40248</v>
      </c>
      <c r="J1647" t="str">
        <f t="shared" si="25"/>
        <v>0.13050</v>
      </c>
    </row>
    <row r="1648" spans="1:10" x14ac:dyDescent="0.25">
      <c r="A1648" s="1">
        <v>42339</v>
      </c>
      <c r="B1648" t="s">
        <v>32101</v>
      </c>
      <c r="C1648" t="s">
        <v>40232</v>
      </c>
      <c r="D1648" t="s">
        <v>40249</v>
      </c>
      <c r="E1648" t="s">
        <v>33737</v>
      </c>
      <c r="F1648" t="s">
        <v>33611</v>
      </c>
      <c r="G1648" t="s">
        <v>40250</v>
      </c>
      <c r="H1648" t="s">
        <v>40251</v>
      </c>
      <c r="I1648" t="s">
        <v>40252</v>
      </c>
      <c r="J1648" t="str">
        <f t="shared" si="25"/>
        <v>0.13050</v>
      </c>
    </row>
    <row r="1649" spans="1:10" x14ac:dyDescent="0.25">
      <c r="A1649" s="1">
        <v>42338</v>
      </c>
      <c r="B1649" t="s">
        <v>32076</v>
      </c>
      <c r="C1649" t="s">
        <v>33242</v>
      </c>
      <c r="D1649" t="s">
        <v>40253</v>
      </c>
      <c r="E1649" t="s">
        <v>33125</v>
      </c>
      <c r="F1649" t="s">
        <v>32292</v>
      </c>
      <c r="G1649" t="s">
        <v>39516</v>
      </c>
      <c r="H1649" t="s">
        <v>40254</v>
      </c>
      <c r="I1649" t="s">
        <v>40255</v>
      </c>
      <c r="J1649" t="str">
        <f t="shared" si="25"/>
        <v>0.12800</v>
      </c>
    </row>
    <row r="1650" spans="1:10" x14ac:dyDescent="0.25">
      <c r="A1650" s="1">
        <v>42335</v>
      </c>
      <c r="B1650" t="s">
        <v>32083</v>
      </c>
      <c r="C1650" t="s">
        <v>40232</v>
      </c>
      <c r="D1650" t="s">
        <v>40249</v>
      </c>
      <c r="E1650" t="s">
        <v>33737</v>
      </c>
      <c r="F1650" t="s">
        <v>32223</v>
      </c>
      <c r="G1650" t="s">
        <v>40256</v>
      </c>
      <c r="H1650" t="s">
        <v>39657</v>
      </c>
      <c r="I1650" t="s">
        <v>40257</v>
      </c>
      <c r="J1650" t="str">
        <f t="shared" si="25"/>
        <v>0.13050</v>
      </c>
    </row>
    <row r="1651" spans="1:10" x14ac:dyDescent="0.25">
      <c r="A1651" s="1">
        <v>42334</v>
      </c>
      <c r="B1651" t="s">
        <v>32089</v>
      </c>
      <c r="C1651" t="s">
        <v>40232</v>
      </c>
      <c r="D1651" t="s">
        <v>32901</v>
      </c>
      <c r="E1651" t="s">
        <v>40258</v>
      </c>
      <c r="F1651" t="s">
        <v>32223</v>
      </c>
      <c r="G1651" t="s">
        <v>40259</v>
      </c>
      <c r="H1651" t="s">
        <v>40260</v>
      </c>
      <c r="I1651" t="s">
        <v>40261</v>
      </c>
      <c r="J1651" t="str">
        <f t="shared" si="25"/>
        <v>0.13050</v>
      </c>
    </row>
    <row r="1652" spans="1:10" x14ac:dyDescent="0.25">
      <c r="A1652" s="1">
        <v>42333</v>
      </c>
      <c r="B1652" t="s">
        <v>32095</v>
      </c>
      <c r="C1652" t="s">
        <v>40232</v>
      </c>
      <c r="D1652" t="s">
        <v>40262</v>
      </c>
      <c r="E1652" t="s">
        <v>40263</v>
      </c>
      <c r="F1652" t="s">
        <v>40264</v>
      </c>
      <c r="G1652" t="s">
        <v>40265</v>
      </c>
      <c r="H1652" t="s">
        <v>40266</v>
      </c>
      <c r="I1652" t="s">
        <v>40267</v>
      </c>
      <c r="J1652" t="str">
        <f t="shared" si="25"/>
        <v>0.13050</v>
      </c>
    </row>
    <row r="1653" spans="1:10" x14ac:dyDescent="0.25">
      <c r="A1653" s="1">
        <v>42332</v>
      </c>
      <c r="B1653" t="s">
        <v>32101</v>
      </c>
      <c r="C1653" t="s">
        <v>40232</v>
      </c>
      <c r="D1653" t="s">
        <v>40268</v>
      </c>
      <c r="E1653" t="s">
        <v>33814</v>
      </c>
      <c r="F1653" t="s">
        <v>40269</v>
      </c>
      <c r="G1653" t="s">
        <v>40270</v>
      </c>
      <c r="H1653" t="s">
        <v>40271</v>
      </c>
      <c r="I1653" t="s">
        <v>40272</v>
      </c>
      <c r="J1653" t="str">
        <f t="shared" si="25"/>
        <v>0.13050</v>
      </c>
    </row>
    <row r="1654" spans="1:10" x14ac:dyDescent="0.25">
      <c r="A1654" s="1">
        <v>42331</v>
      </c>
      <c r="B1654" t="s">
        <v>32076</v>
      </c>
      <c r="C1654" t="s">
        <v>40232</v>
      </c>
      <c r="D1654" t="s">
        <v>40273</v>
      </c>
      <c r="E1654" t="s">
        <v>33719</v>
      </c>
      <c r="F1654" t="s">
        <v>40274</v>
      </c>
      <c r="G1654" t="s">
        <v>40275</v>
      </c>
      <c r="H1654" t="s">
        <v>40276</v>
      </c>
      <c r="I1654" t="s">
        <v>40277</v>
      </c>
      <c r="J1654" t="str">
        <f t="shared" si="25"/>
        <v>0.13050</v>
      </c>
    </row>
    <row r="1655" spans="1:10" x14ac:dyDescent="0.25">
      <c r="A1655" s="1">
        <v>42328</v>
      </c>
      <c r="B1655" t="s">
        <v>32083</v>
      </c>
      <c r="C1655" t="s">
        <v>40278</v>
      </c>
      <c r="D1655" t="s">
        <v>40279</v>
      </c>
      <c r="E1655" t="s">
        <v>33556</v>
      </c>
      <c r="F1655" t="s">
        <v>40280</v>
      </c>
      <c r="G1655" t="s">
        <v>40281</v>
      </c>
      <c r="H1655" t="s">
        <v>40282</v>
      </c>
      <c r="I1655" t="s">
        <v>40283</v>
      </c>
      <c r="J1655" t="str">
        <f t="shared" si="25"/>
        <v>0.13100</v>
      </c>
    </row>
    <row r="1656" spans="1:10" x14ac:dyDescent="0.25">
      <c r="A1656" s="1">
        <v>42327</v>
      </c>
      <c r="B1656" t="s">
        <v>32089</v>
      </c>
      <c r="C1656" t="s">
        <v>33564</v>
      </c>
      <c r="D1656" t="s">
        <v>40233</v>
      </c>
      <c r="E1656" t="s">
        <v>32820</v>
      </c>
      <c r="F1656" t="s">
        <v>40284</v>
      </c>
      <c r="G1656" t="s">
        <v>40285</v>
      </c>
      <c r="H1656" t="s">
        <v>40286</v>
      </c>
      <c r="I1656" t="s">
        <v>40287</v>
      </c>
      <c r="J1656" t="str">
        <f t="shared" si="25"/>
        <v>0.13000</v>
      </c>
    </row>
    <row r="1657" spans="1:10" x14ac:dyDescent="0.25">
      <c r="A1657" s="1">
        <v>42326</v>
      </c>
      <c r="B1657" t="s">
        <v>32095</v>
      </c>
      <c r="C1657" t="s">
        <v>40278</v>
      </c>
      <c r="D1657" t="s">
        <v>40288</v>
      </c>
      <c r="E1657" t="s">
        <v>33430</v>
      </c>
      <c r="F1657" t="s">
        <v>40289</v>
      </c>
      <c r="G1657" t="s">
        <v>40290</v>
      </c>
      <c r="H1657" t="s">
        <v>40291</v>
      </c>
      <c r="I1657" t="s">
        <v>40292</v>
      </c>
      <c r="J1657" t="str">
        <f t="shared" si="25"/>
        <v>0.13100</v>
      </c>
    </row>
    <row r="1658" spans="1:10" x14ac:dyDescent="0.25">
      <c r="A1658" s="1">
        <v>42325</v>
      </c>
      <c r="B1658" t="s">
        <v>32101</v>
      </c>
      <c r="C1658" t="s">
        <v>40278</v>
      </c>
      <c r="D1658" t="s">
        <v>32901</v>
      </c>
      <c r="E1658" t="s">
        <v>33433</v>
      </c>
      <c r="F1658" t="s">
        <v>34040</v>
      </c>
      <c r="G1658" t="s">
        <v>40159</v>
      </c>
      <c r="H1658" t="s">
        <v>40293</v>
      </c>
      <c r="I1658" t="s">
        <v>39664</v>
      </c>
      <c r="J1658" t="str">
        <f t="shared" si="25"/>
        <v>0.13100</v>
      </c>
    </row>
    <row r="1659" spans="1:10" x14ac:dyDescent="0.25">
      <c r="A1659" s="1">
        <v>42324</v>
      </c>
      <c r="B1659" t="s">
        <v>32076</v>
      </c>
      <c r="C1659" t="s">
        <v>40278</v>
      </c>
      <c r="D1659" t="s">
        <v>40268</v>
      </c>
      <c r="E1659" t="s">
        <v>40294</v>
      </c>
      <c r="F1659" t="s">
        <v>33371</v>
      </c>
      <c r="G1659" t="s">
        <v>40295</v>
      </c>
      <c r="H1659" t="s">
        <v>40296</v>
      </c>
      <c r="I1659" t="s">
        <v>40297</v>
      </c>
      <c r="J1659" t="str">
        <f t="shared" si="25"/>
        <v>0.13100</v>
      </c>
    </row>
    <row r="1660" spans="1:10" x14ac:dyDescent="0.25">
      <c r="A1660" s="1">
        <v>42321</v>
      </c>
      <c r="B1660" t="s">
        <v>32083</v>
      </c>
      <c r="C1660" t="s">
        <v>40278</v>
      </c>
      <c r="D1660" t="s">
        <v>40298</v>
      </c>
      <c r="E1660" t="s">
        <v>40299</v>
      </c>
      <c r="F1660" t="s">
        <v>33371</v>
      </c>
      <c r="G1660" t="s">
        <v>40300</v>
      </c>
      <c r="H1660" t="s">
        <v>40301</v>
      </c>
      <c r="I1660" t="s">
        <v>40302</v>
      </c>
      <c r="J1660" t="str">
        <f t="shared" si="25"/>
        <v>0.13100</v>
      </c>
    </row>
    <row r="1661" spans="1:10" x14ac:dyDescent="0.25">
      <c r="A1661" s="1">
        <v>42320</v>
      </c>
      <c r="B1661" t="s">
        <v>32089</v>
      </c>
      <c r="C1661" t="s">
        <v>40232</v>
      </c>
      <c r="D1661" t="s">
        <v>33052</v>
      </c>
      <c r="E1661" t="s">
        <v>40303</v>
      </c>
      <c r="F1661" t="s">
        <v>33422</v>
      </c>
      <c r="G1661" t="s">
        <v>40304</v>
      </c>
      <c r="H1661" t="s">
        <v>40305</v>
      </c>
      <c r="I1661" t="s">
        <v>40306</v>
      </c>
      <c r="J1661" t="str">
        <f t="shared" si="25"/>
        <v>0.13050</v>
      </c>
    </row>
    <row r="1662" spans="1:10" x14ac:dyDescent="0.25">
      <c r="A1662" s="1">
        <v>42319</v>
      </c>
      <c r="B1662" t="s">
        <v>32095</v>
      </c>
      <c r="C1662" t="s">
        <v>40278</v>
      </c>
      <c r="D1662" t="s">
        <v>40307</v>
      </c>
      <c r="E1662" t="s">
        <v>40308</v>
      </c>
      <c r="F1662" t="s">
        <v>40309</v>
      </c>
      <c r="G1662" t="s">
        <v>40310</v>
      </c>
      <c r="H1662" t="s">
        <v>40311</v>
      </c>
      <c r="I1662" t="s">
        <v>40312</v>
      </c>
      <c r="J1662" t="str">
        <f t="shared" si="25"/>
        <v>0.13100</v>
      </c>
    </row>
    <row r="1663" spans="1:10" x14ac:dyDescent="0.25">
      <c r="A1663" s="1">
        <v>42318</v>
      </c>
      <c r="B1663" t="s">
        <v>32101</v>
      </c>
      <c r="C1663" t="s">
        <v>40278</v>
      </c>
      <c r="D1663" t="s">
        <v>40313</v>
      </c>
      <c r="E1663" t="s">
        <v>33544</v>
      </c>
      <c r="F1663" t="s">
        <v>40314</v>
      </c>
      <c r="G1663" t="s">
        <v>40315</v>
      </c>
      <c r="H1663" t="s">
        <v>40316</v>
      </c>
      <c r="I1663" t="s">
        <v>40317</v>
      </c>
      <c r="J1663" t="str">
        <f t="shared" si="25"/>
        <v>0.13100</v>
      </c>
    </row>
    <row r="1664" spans="1:10" x14ac:dyDescent="0.25">
      <c r="A1664" s="1">
        <v>42317</v>
      </c>
      <c r="B1664" t="s">
        <v>32076</v>
      </c>
      <c r="C1664" t="s">
        <v>40278</v>
      </c>
      <c r="D1664" t="s">
        <v>40253</v>
      </c>
      <c r="E1664" t="s">
        <v>40303</v>
      </c>
      <c r="F1664" t="s">
        <v>40318</v>
      </c>
      <c r="G1664" t="s">
        <v>40319</v>
      </c>
      <c r="H1664" t="s">
        <v>40311</v>
      </c>
      <c r="I1664" t="s">
        <v>40320</v>
      </c>
      <c r="J1664" t="str">
        <f t="shared" si="25"/>
        <v>0.13100</v>
      </c>
    </row>
    <row r="1665" spans="1:10" x14ac:dyDescent="0.25">
      <c r="A1665" s="1">
        <v>42314</v>
      </c>
      <c r="B1665" t="s">
        <v>32083</v>
      </c>
      <c r="C1665" t="s">
        <v>40278</v>
      </c>
      <c r="D1665" t="s">
        <v>40307</v>
      </c>
      <c r="E1665" t="s">
        <v>40321</v>
      </c>
      <c r="F1665" t="s">
        <v>33648</v>
      </c>
      <c r="G1665" t="s">
        <v>40322</v>
      </c>
      <c r="H1665" t="s">
        <v>40323</v>
      </c>
      <c r="I1665" t="s">
        <v>40324</v>
      </c>
      <c r="J1665" t="str">
        <f t="shared" si="25"/>
        <v>0.13100</v>
      </c>
    </row>
    <row r="1666" spans="1:10" x14ac:dyDescent="0.25">
      <c r="A1666" s="1">
        <v>42313</v>
      </c>
      <c r="B1666" t="s">
        <v>32089</v>
      </c>
      <c r="C1666" t="s">
        <v>40278</v>
      </c>
      <c r="D1666" t="s">
        <v>40325</v>
      </c>
      <c r="E1666" t="s">
        <v>40326</v>
      </c>
      <c r="F1666" t="s">
        <v>40327</v>
      </c>
      <c r="G1666" t="s">
        <v>40328</v>
      </c>
      <c r="H1666" t="s">
        <v>40329</v>
      </c>
      <c r="I1666" t="s">
        <v>39922</v>
      </c>
      <c r="J1666" t="str">
        <f t="shared" ref="J1666:J1729" si="26">IF(C1666="",C1667,C1666)</f>
        <v>0.13100</v>
      </c>
    </row>
    <row r="1667" spans="1:10" x14ac:dyDescent="0.25">
      <c r="A1667" s="1">
        <v>42312</v>
      </c>
      <c r="B1667" t="s">
        <v>32095</v>
      </c>
      <c r="C1667" t="s">
        <v>40278</v>
      </c>
      <c r="D1667" t="s">
        <v>40330</v>
      </c>
      <c r="E1667" t="s">
        <v>40331</v>
      </c>
      <c r="F1667" t="s">
        <v>40332</v>
      </c>
      <c r="G1667" t="s">
        <v>40333</v>
      </c>
      <c r="H1667" t="s">
        <v>40334</v>
      </c>
      <c r="I1667" t="s">
        <v>40335</v>
      </c>
      <c r="J1667" t="str">
        <f t="shared" si="26"/>
        <v>0.13100</v>
      </c>
    </row>
    <row r="1668" spans="1:10" x14ac:dyDescent="0.25">
      <c r="A1668" s="1">
        <v>42311</v>
      </c>
      <c r="B1668" t="s">
        <v>32101</v>
      </c>
      <c r="C1668" t="s">
        <v>40278</v>
      </c>
      <c r="D1668" t="s">
        <v>40336</v>
      </c>
      <c r="E1668" t="s">
        <v>40337</v>
      </c>
      <c r="F1668" t="s">
        <v>33675</v>
      </c>
      <c r="G1668" t="s">
        <v>40338</v>
      </c>
      <c r="H1668" t="s">
        <v>40339</v>
      </c>
      <c r="I1668" t="s">
        <v>40340</v>
      </c>
      <c r="J1668" t="str">
        <f t="shared" si="26"/>
        <v>0.13100</v>
      </c>
    </row>
    <row r="1669" spans="1:10" x14ac:dyDescent="0.25">
      <c r="A1669" s="1">
        <v>42310</v>
      </c>
      <c r="B1669" t="s">
        <v>32076</v>
      </c>
      <c r="C1669" t="s">
        <v>40278</v>
      </c>
      <c r="D1669" t="s">
        <v>40341</v>
      </c>
      <c r="E1669" t="s">
        <v>32694</v>
      </c>
      <c r="F1669" t="s">
        <v>33699</v>
      </c>
      <c r="G1669" t="s">
        <v>40342</v>
      </c>
      <c r="H1669" t="s">
        <v>40343</v>
      </c>
      <c r="I1669" t="s">
        <v>40344</v>
      </c>
      <c r="J1669" t="str">
        <f t="shared" si="26"/>
        <v>0.13100</v>
      </c>
    </row>
    <row r="1670" spans="1:10" x14ac:dyDescent="0.25">
      <c r="A1670" s="1">
        <v>42307</v>
      </c>
      <c r="B1670" t="s">
        <v>32083</v>
      </c>
      <c r="C1670" t="s">
        <v>40345</v>
      </c>
      <c r="D1670" t="s">
        <v>40298</v>
      </c>
      <c r="E1670" t="s">
        <v>40346</v>
      </c>
      <c r="F1670" t="s">
        <v>40347</v>
      </c>
      <c r="G1670" t="s">
        <v>40342</v>
      </c>
      <c r="H1670" t="s">
        <v>40348</v>
      </c>
      <c r="I1670" t="s">
        <v>40349</v>
      </c>
      <c r="J1670" t="str">
        <f t="shared" si="26"/>
        <v>0.12480</v>
      </c>
    </row>
    <row r="1671" spans="1:10" x14ac:dyDescent="0.25">
      <c r="A1671" s="1">
        <v>42306</v>
      </c>
      <c r="B1671" t="s">
        <v>32089</v>
      </c>
      <c r="C1671" t="s">
        <v>33605</v>
      </c>
      <c r="D1671" t="s">
        <v>32771</v>
      </c>
      <c r="E1671" t="s">
        <v>33440</v>
      </c>
      <c r="F1671" t="s">
        <v>33908</v>
      </c>
      <c r="G1671" t="s">
        <v>40350</v>
      </c>
      <c r="H1671" t="s">
        <v>40351</v>
      </c>
      <c r="I1671" t="s">
        <v>40352</v>
      </c>
      <c r="J1671" t="str">
        <f t="shared" si="26"/>
        <v>0.13200</v>
      </c>
    </row>
    <row r="1672" spans="1:10" x14ac:dyDescent="0.25">
      <c r="A1672" s="1">
        <v>42305</v>
      </c>
      <c r="B1672" t="s">
        <v>32095</v>
      </c>
      <c r="C1672" t="s">
        <v>33605</v>
      </c>
      <c r="D1672" t="s">
        <v>40353</v>
      </c>
      <c r="E1672" t="s">
        <v>40354</v>
      </c>
      <c r="F1672" t="s">
        <v>33179</v>
      </c>
      <c r="G1672" t="s">
        <v>40355</v>
      </c>
      <c r="H1672" t="s">
        <v>39497</v>
      </c>
      <c r="I1672" t="s">
        <v>40356</v>
      </c>
      <c r="J1672" t="str">
        <f t="shared" si="26"/>
        <v>0.13200</v>
      </c>
    </row>
    <row r="1673" spans="1:10" x14ac:dyDescent="0.25">
      <c r="A1673" s="1">
        <v>42304</v>
      </c>
      <c r="B1673" t="s">
        <v>32101</v>
      </c>
      <c r="C1673" t="s">
        <v>32885</v>
      </c>
      <c r="D1673" t="s">
        <v>40357</v>
      </c>
      <c r="E1673" t="s">
        <v>40358</v>
      </c>
      <c r="F1673" t="s">
        <v>40359</v>
      </c>
      <c r="G1673" t="s">
        <v>40360</v>
      </c>
      <c r="H1673" t="s">
        <v>40361</v>
      </c>
      <c r="I1673" t="s">
        <v>40362</v>
      </c>
      <c r="J1673" t="str">
        <f t="shared" si="26"/>
        <v>0.13150</v>
      </c>
    </row>
    <row r="1674" spans="1:10" x14ac:dyDescent="0.25">
      <c r="A1674" s="1">
        <v>42303</v>
      </c>
      <c r="B1674" t="s">
        <v>32076</v>
      </c>
      <c r="C1674" t="s">
        <v>32885</v>
      </c>
      <c r="D1674" t="s">
        <v>40363</v>
      </c>
      <c r="E1674" t="s">
        <v>40364</v>
      </c>
      <c r="F1674" t="s">
        <v>40365</v>
      </c>
      <c r="G1674" t="s">
        <v>40366</v>
      </c>
      <c r="H1674" t="s">
        <v>40367</v>
      </c>
      <c r="I1674" t="s">
        <v>40368</v>
      </c>
      <c r="J1674" t="str">
        <f t="shared" si="26"/>
        <v>0.13150</v>
      </c>
    </row>
    <row r="1675" spans="1:10" x14ac:dyDescent="0.25">
      <c r="A1675" s="1">
        <v>42300</v>
      </c>
      <c r="B1675" t="s">
        <v>32083</v>
      </c>
      <c r="C1675" t="s">
        <v>32885</v>
      </c>
      <c r="D1675" t="s">
        <v>32596</v>
      </c>
      <c r="E1675" t="s">
        <v>40369</v>
      </c>
      <c r="F1675" t="s">
        <v>40370</v>
      </c>
      <c r="G1675" t="s">
        <v>40371</v>
      </c>
      <c r="H1675" t="s">
        <v>40372</v>
      </c>
      <c r="I1675" t="s">
        <v>40373</v>
      </c>
      <c r="J1675" t="str">
        <f t="shared" si="26"/>
        <v>0.13150</v>
      </c>
    </row>
    <row r="1676" spans="1:10" x14ac:dyDescent="0.25">
      <c r="A1676" s="1">
        <v>42299</v>
      </c>
      <c r="B1676" t="s">
        <v>32089</v>
      </c>
      <c r="C1676" t="s">
        <v>33605</v>
      </c>
      <c r="D1676" t="s">
        <v>33052</v>
      </c>
      <c r="E1676" t="s">
        <v>40374</v>
      </c>
      <c r="F1676" t="s">
        <v>33888</v>
      </c>
      <c r="G1676" t="s">
        <v>40375</v>
      </c>
      <c r="H1676" t="s">
        <v>40376</v>
      </c>
      <c r="I1676" t="s">
        <v>40377</v>
      </c>
      <c r="J1676" t="str">
        <f t="shared" si="26"/>
        <v>0.13200</v>
      </c>
    </row>
    <row r="1677" spans="1:10" x14ac:dyDescent="0.25">
      <c r="A1677" s="1">
        <v>42298</v>
      </c>
      <c r="B1677" t="s">
        <v>32095</v>
      </c>
      <c r="C1677" t="s">
        <v>33605</v>
      </c>
      <c r="D1677" t="s">
        <v>40325</v>
      </c>
      <c r="E1677" t="s">
        <v>40378</v>
      </c>
      <c r="F1677" t="s">
        <v>32743</v>
      </c>
      <c r="G1677" t="s">
        <v>40379</v>
      </c>
      <c r="H1677" t="s">
        <v>40372</v>
      </c>
      <c r="I1677" t="s">
        <v>40380</v>
      </c>
      <c r="J1677" t="str">
        <f t="shared" si="26"/>
        <v>0.13200</v>
      </c>
    </row>
    <row r="1678" spans="1:10" x14ac:dyDescent="0.25">
      <c r="A1678" s="1">
        <v>42297</v>
      </c>
      <c r="B1678" t="s">
        <v>32101</v>
      </c>
      <c r="C1678" t="s">
        <v>33605</v>
      </c>
      <c r="D1678" t="s">
        <v>33052</v>
      </c>
      <c r="E1678" t="s">
        <v>40381</v>
      </c>
      <c r="F1678" t="s">
        <v>32743</v>
      </c>
      <c r="G1678" t="s">
        <v>40382</v>
      </c>
      <c r="H1678" t="s">
        <v>39511</v>
      </c>
      <c r="I1678" t="s">
        <v>40383</v>
      </c>
      <c r="J1678" t="str">
        <f t="shared" si="26"/>
        <v>0.13200</v>
      </c>
    </row>
    <row r="1679" spans="1:10" x14ac:dyDescent="0.25">
      <c r="A1679" s="1">
        <v>42296</v>
      </c>
      <c r="B1679" t="s">
        <v>32076</v>
      </c>
      <c r="C1679" t="s">
        <v>32885</v>
      </c>
      <c r="D1679" t="s">
        <v>40384</v>
      </c>
      <c r="E1679" t="s">
        <v>40385</v>
      </c>
      <c r="F1679" t="s">
        <v>33851</v>
      </c>
      <c r="G1679" t="s">
        <v>40386</v>
      </c>
      <c r="H1679" t="s">
        <v>40387</v>
      </c>
      <c r="I1679" t="s">
        <v>40388</v>
      </c>
      <c r="J1679" t="str">
        <f t="shared" si="26"/>
        <v>0.13150</v>
      </c>
    </row>
    <row r="1680" spans="1:10" x14ac:dyDescent="0.25">
      <c r="A1680" s="1">
        <v>42293</v>
      </c>
      <c r="B1680" t="s">
        <v>32083</v>
      </c>
      <c r="C1680" t="s">
        <v>33605</v>
      </c>
      <c r="D1680" t="s">
        <v>32930</v>
      </c>
      <c r="E1680" t="s">
        <v>33425</v>
      </c>
      <c r="F1680" t="s">
        <v>33851</v>
      </c>
      <c r="G1680" t="s">
        <v>40389</v>
      </c>
      <c r="H1680" t="s">
        <v>40390</v>
      </c>
      <c r="I1680" t="s">
        <v>40391</v>
      </c>
      <c r="J1680" t="str">
        <f t="shared" si="26"/>
        <v>0.13200</v>
      </c>
    </row>
    <row r="1681" spans="1:10" x14ac:dyDescent="0.25">
      <c r="A1681" s="1">
        <v>42292</v>
      </c>
      <c r="B1681" t="s">
        <v>32089</v>
      </c>
      <c r="C1681" t="s">
        <v>33334</v>
      </c>
      <c r="D1681" t="s">
        <v>32596</v>
      </c>
      <c r="E1681" t="s">
        <v>40392</v>
      </c>
      <c r="F1681" t="s">
        <v>40393</v>
      </c>
      <c r="G1681" t="s">
        <v>40394</v>
      </c>
      <c r="H1681" t="s">
        <v>40395</v>
      </c>
      <c r="I1681" t="s">
        <v>40396</v>
      </c>
      <c r="J1681" t="str">
        <f t="shared" si="26"/>
        <v>0.13250</v>
      </c>
    </row>
    <row r="1682" spans="1:10" x14ac:dyDescent="0.25">
      <c r="A1682" s="1">
        <v>42291</v>
      </c>
      <c r="B1682" t="s">
        <v>32095</v>
      </c>
      <c r="C1682" t="s">
        <v>33605</v>
      </c>
      <c r="D1682" t="s">
        <v>40397</v>
      </c>
      <c r="E1682" t="s">
        <v>33437</v>
      </c>
      <c r="F1682" t="s">
        <v>40398</v>
      </c>
      <c r="G1682" t="s">
        <v>40399</v>
      </c>
      <c r="H1682" t="s">
        <v>40400</v>
      </c>
      <c r="I1682" t="s">
        <v>40401</v>
      </c>
      <c r="J1682" t="str">
        <f t="shared" si="26"/>
        <v>0.13200</v>
      </c>
    </row>
    <row r="1683" spans="1:10" x14ac:dyDescent="0.25">
      <c r="A1683" s="1">
        <v>42290</v>
      </c>
      <c r="B1683" t="s">
        <v>32101</v>
      </c>
      <c r="C1683" t="s">
        <v>33605</v>
      </c>
      <c r="D1683" t="s">
        <v>40402</v>
      </c>
      <c r="E1683" t="s">
        <v>40308</v>
      </c>
      <c r="F1683" t="s">
        <v>33851</v>
      </c>
      <c r="G1683" t="s">
        <v>40403</v>
      </c>
      <c r="H1683" t="s">
        <v>40404</v>
      </c>
      <c r="I1683" t="s">
        <v>38731</v>
      </c>
      <c r="J1683" t="str">
        <f t="shared" si="26"/>
        <v>0.13200</v>
      </c>
    </row>
    <row r="1684" spans="1:10" x14ac:dyDescent="0.25">
      <c r="A1684" s="1">
        <v>42289</v>
      </c>
      <c r="B1684" t="s">
        <v>32076</v>
      </c>
      <c r="C1684" t="s">
        <v>33605</v>
      </c>
      <c r="D1684" t="s">
        <v>40405</v>
      </c>
      <c r="E1684" t="s">
        <v>40406</v>
      </c>
      <c r="F1684" t="s">
        <v>33597</v>
      </c>
      <c r="G1684" t="s">
        <v>40407</v>
      </c>
      <c r="H1684" t="s">
        <v>40408</v>
      </c>
      <c r="I1684" t="s">
        <v>40409</v>
      </c>
      <c r="J1684" t="str">
        <f t="shared" si="26"/>
        <v>0.13200</v>
      </c>
    </row>
    <row r="1685" spans="1:10" x14ac:dyDescent="0.25">
      <c r="A1685" s="1">
        <v>42286</v>
      </c>
      <c r="B1685" t="s">
        <v>32083</v>
      </c>
      <c r="C1685" t="s">
        <v>33605</v>
      </c>
      <c r="D1685" t="s">
        <v>40410</v>
      </c>
      <c r="E1685" t="s">
        <v>40411</v>
      </c>
      <c r="F1685" t="s">
        <v>40412</v>
      </c>
      <c r="G1685" t="s">
        <v>40413</v>
      </c>
      <c r="H1685" t="s">
        <v>40414</v>
      </c>
      <c r="I1685" t="s">
        <v>40415</v>
      </c>
      <c r="J1685" t="str">
        <f t="shared" si="26"/>
        <v>0.13200</v>
      </c>
    </row>
    <row r="1686" spans="1:10" x14ac:dyDescent="0.25">
      <c r="A1686" s="1">
        <v>42285</v>
      </c>
      <c r="B1686" t="s">
        <v>32089</v>
      </c>
      <c r="C1686" t="s">
        <v>40278</v>
      </c>
      <c r="D1686" t="s">
        <v>40405</v>
      </c>
      <c r="E1686" t="s">
        <v>40416</v>
      </c>
      <c r="F1686" t="s">
        <v>40417</v>
      </c>
      <c r="G1686" t="s">
        <v>40418</v>
      </c>
      <c r="H1686" t="s">
        <v>40419</v>
      </c>
      <c r="I1686" t="s">
        <v>40420</v>
      </c>
      <c r="J1686" t="str">
        <f t="shared" si="26"/>
        <v>0.13100</v>
      </c>
    </row>
    <row r="1687" spans="1:10" x14ac:dyDescent="0.25">
      <c r="A1687" s="1">
        <v>42284</v>
      </c>
      <c r="B1687" t="s">
        <v>32095</v>
      </c>
      <c r="C1687" t="s">
        <v>32885</v>
      </c>
      <c r="D1687" t="s">
        <v>32792</v>
      </c>
      <c r="E1687" t="s">
        <v>40421</v>
      </c>
      <c r="F1687" t="s">
        <v>32743</v>
      </c>
      <c r="G1687" t="s">
        <v>40422</v>
      </c>
      <c r="H1687" t="s">
        <v>40419</v>
      </c>
      <c r="I1687" t="s">
        <v>40423</v>
      </c>
      <c r="J1687" t="str">
        <f t="shared" si="26"/>
        <v>0.13150</v>
      </c>
    </row>
    <row r="1688" spans="1:10" x14ac:dyDescent="0.25">
      <c r="A1688" s="1">
        <v>42283</v>
      </c>
      <c r="B1688" t="s">
        <v>32101</v>
      </c>
      <c r="C1688" t="s">
        <v>33605</v>
      </c>
      <c r="D1688" t="s">
        <v>40410</v>
      </c>
      <c r="E1688" t="s">
        <v>40424</v>
      </c>
      <c r="F1688" t="s">
        <v>40370</v>
      </c>
      <c r="G1688" t="s">
        <v>40264</v>
      </c>
      <c r="H1688" t="s">
        <v>40425</v>
      </c>
      <c r="I1688" t="s">
        <v>40426</v>
      </c>
      <c r="J1688" t="str">
        <f t="shared" si="26"/>
        <v>0.13200</v>
      </c>
    </row>
    <row r="1689" spans="1:10" x14ac:dyDescent="0.25">
      <c r="A1689" s="1">
        <v>42282</v>
      </c>
      <c r="B1689" t="s">
        <v>32076</v>
      </c>
      <c r="C1689" t="s">
        <v>33334</v>
      </c>
      <c r="D1689" t="s">
        <v>32935</v>
      </c>
      <c r="E1689" t="s">
        <v>33486</v>
      </c>
      <c r="F1689" t="s">
        <v>40427</v>
      </c>
      <c r="G1689" t="s">
        <v>40428</v>
      </c>
      <c r="H1689" t="s">
        <v>39925</v>
      </c>
      <c r="I1689" t="s">
        <v>40429</v>
      </c>
      <c r="J1689" t="str">
        <f t="shared" si="26"/>
        <v>0.13250</v>
      </c>
    </row>
    <row r="1690" spans="1:10" x14ac:dyDescent="0.25">
      <c r="A1690" s="1">
        <v>42279</v>
      </c>
      <c r="B1690" t="s">
        <v>32083</v>
      </c>
      <c r="C1690" t="s">
        <v>33334</v>
      </c>
      <c r="D1690" t="s">
        <v>40402</v>
      </c>
      <c r="E1690" t="s">
        <v>40430</v>
      </c>
      <c r="F1690" t="s">
        <v>40431</v>
      </c>
      <c r="G1690" t="s">
        <v>40432</v>
      </c>
      <c r="H1690" t="s">
        <v>40433</v>
      </c>
      <c r="I1690" t="s">
        <v>40434</v>
      </c>
      <c r="J1690" t="str">
        <f t="shared" si="26"/>
        <v>0.13250</v>
      </c>
    </row>
    <row r="1691" spans="1:10" x14ac:dyDescent="0.25">
      <c r="A1691" s="1">
        <v>42278</v>
      </c>
      <c r="B1691" t="s">
        <v>32089</v>
      </c>
      <c r="C1691" t="s">
        <v>33334</v>
      </c>
      <c r="D1691" t="s">
        <v>40341</v>
      </c>
      <c r="E1691" t="s">
        <v>33466</v>
      </c>
      <c r="F1691" t="s">
        <v>40435</v>
      </c>
      <c r="G1691" t="s">
        <v>40436</v>
      </c>
      <c r="H1691" t="s">
        <v>40437</v>
      </c>
      <c r="I1691" t="s">
        <v>40438</v>
      </c>
      <c r="J1691" t="str">
        <f t="shared" si="26"/>
        <v>0.13250</v>
      </c>
    </row>
    <row r="1692" spans="1:10" x14ac:dyDescent="0.25">
      <c r="A1692" s="1">
        <v>42277</v>
      </c>
      <c r="B1692" t="s">
        <v>32095</v>
      </c>
      <c r="C1692" t="s">
        <v>40439</v>
      </c>
      <c r="D1692" t="s">
        <v>40440</v>
      </c>
      <c r="E1692" t="s">
        <v>33440</v>
      </c>
      <c r="F1692" t="s">
        <v>33623</v>
      </c>
      <c r="G1692" t="s">
        <v>32223</v>
      </c>
      <c r="H1692" t="s">
        <v>39030</v>
      </c>
      <c r="I1692" t="s">
        <v>40441</v>
      </c>
      <c r="J1692" t="str">
        <f t="shared" si="26"/>
        <v>0.11620</v>
      </c>
    </row>
    <row r="1693" spans="1:10" x14ac:dyDescent="0.25">
      <c r="A1693" s="1">
        <v>42276</v>
      </c>
      <c r="B1693" t="s">
        <v>32101</v>
      </c>
      <c r="C1693" t="s">
        <v>40209</v>
      </c>
      <c r="D1693" t="s">
        <v>33510</v>
      </c>
      <c r="E1693" t="s">
        <v>33440</v>
      </c>
      <c r="F1693" t="s">
        <v>40442</v>
      </c>
      <c r="G1693" t="s">
        <v>32628</v>
      </c>
      <c r="H1693" t="s">
        <v>40443</v>
      </c>
      <c r="I1693" t="s">
        <v>40444</v>
      </c>
      <c r="J1693" t="str">
        <f t="shared" si="26"/>
        <v>0.13350</v>
      </c>
    </row>
    <row r="1694" spans="1:10" x14ac:dyDescent="0.25">
      <c r="A1694" s="1">
        <v>42275</v>
      </c>
      <c r="B1694" t="s">
        <v>32076</v>
      </c>
      <c r="C1694" t="s">
        <v>32861</v>
      </c>
      <c r="D1694" t="s">
        <v>40445</v>
      </c>
      <c r="E1694" t="s">
        <v>40446</v>
      </c>
      <c r="F1694" t="s">
        <v>40447</v>
      </c>
      <c r="G1694" t="s">
        <v>40448</v>
      </c>
      <c r="H1694" t="s">
        <v>40449</v>
      </c>
      <c r="I1694" t="s">
        <v>40450</v>
      </c>
      <c r="J1694" t="str">
        <f t="shared" si="26"/>
        <v>0.13450</v>
      </c>
    </row>
    <row r="1695" spans="1:10" x14ac:dyDescent="0.25">
      <c r="A1695" s="1">
        <v>42272</v>
      </c>
      <c r="B1695" t="s">
        <v>32083</v>
      </c>
      <c r="C1695" t="s">
        <v>32861</v>
      </c>
      <c r="D1695" t="s">
        <v>40451</v>
      </c>
      <c r="E1695" t="s">
        <v>40452</v>
      </c>
      <c r="F1695" t="s">
        <v>40453</v>
      </c>
      <c r="G1695" t="s">
        <v>40454</v>
      </c>
      <c r="H1695" t="s">
        <v>39593</v>
      </c>
      <c r="I1695" t="s">
        <v>40455</v>
      </c>
      <c r="J1695" t="str">
        <f t="shared" si="26"/>
        <v>0.13450</v>
      </c>
    </row>
    <row r="1696" spans="1:10" x14ac:dyDescent="0.25">
      <c r="A1696" s="1">
        <v>42271</v>
      </c>
      <c r="B1696" t="s">
        <v>32089</v>
      </c>
      <c r="C1696" t="s">
        <v>40456</v>
      </c>
      <c r="D1696" t="s">
        <v>40457</v>
      </c>
      <c r="E1696" t="s">
        <v>40452</v>
      </c>
      <c r="F1696" t="s">
        <v>40458</v>
      </c>
      <c r="G1696" t="s">
        <v>40459</v>
      </c>
      <c r="H1696" t="s">
        <v>40460</v>
      </c>
      <c r="I1696" t="s">
        <v>40461</v>
      </c>
      <c r="J1696" t="str">
        <f t="shared" si="26"/>
        <v>0.13600</v>
      </c>
    </row>
    <row r="1697" spans="1:10" x14ac:dyDescent="0.25">
      <c r="A1697" s="1">
        <v>42270</v>
      </c>
      <c r="B1697" t="s">
        <v>32095</v>
      </c>
      <c r="C1697" t="s">
        <v>40456</v>
      </c>
      <c r="D1697" t="s">
        <v>40405</v>
      </c>
      <c r="E1697" t="s">
        <v>40462</v>
      </c>
      <c r="F1697" t="s">
        <v>40463</v>
      </c>
      <c r="G1697" t="s">
        <v>32628</v>
      </c>
      <c r="H1697" t="s">
        <v>40464</v>
      </c>
      <c r="I1697" t="s">
        <v>40465</v>
      </c>
      <c r="J1697" t="str">
        <f t="shared" si="26"/>
        <v>0.13600</v>
      </c>
    </row>
    <row r="1698" spans="1:10" x14ac:dyDescent="0.25">
      <c r="A1698" s="1">
        <v>42269</v>
      </c>
      <c r="B1698" t="s">
        <v>32101</v>
      </c>
      <c r="C1698" t="s">
        <v>40198</v>
      </c>
      <c r="D1698" t="s">
        <v>40273</v>
      </c>
      <c r="E1698" t="s">
        <v>40466</v>
      </c>
      <c r="F1698" t="s">
        <v>40332</v>
      </c>
      <c r="G1698" t="s">
        <v>40467</v>
      </c>
      <c r="H1698" t="s">
        <v>40468</v>
      </c>
      <c r="I1698" t="s">
        <v>40469</v>
      </c>
      <c r="J1698" t="str">
        <f t="shared" si="26"/>
        <v>0.13550</v>
      </c>
    </row>
    <row r="1699" spans="1:10" x14ac:dyDescent="0.25">
      <c r="A1699" s="1">
        <v>42268</v>
      </c>
      <c r="B1699" t="s">
        <v>32076</v>
      </c>
      <c r="C1699" t="s">
        <v>40198</v>
      </c>
      <c r="D1699" t="s">
        <v>33307</v>
      </c>
      <c r="E1699" t="s">
        <v>33503</v>
      </c>
      <c r="F1699" t="s">
        <v>40470</v>
      </c>
      <c r="G1699" t="s">
        <v>32355</v>
      </c>
      <c r="H1699" t="s">
        <v>39775</v>
      </c>
      <c r="I1699" t="s">
        <v>40471</v>
      </c>
      <c r="J1699" t="str">
        <f t="shared" si="26"/>
        <v>0.13550</v>
      </c>
    </row>
    <row r="1700" spans="1:10" x14ac:dyDescent="0.25">
      <c r="A1700" s="1">
        <v>42265</v>
      </c>
      <c r="B1700" t="s">
        <v>32083</v>
      </c>
      <c r="C1700" t="s">
        <v>40472</v>
      </c>
      <c r="D1700" t="s">
        <v>32930</v>
      </c>
      <c r="E1700" t="s">
        <v>40473</v>
      </c>
      <c r="F1700" t="s">
        <v>32541</v>
      </c>
      <c r="G1700" t="s">
        <v>40474</v>
      </c>
      <c r="H1700" t="s">
        <v>40475</v>
      </c>
      <c r="I1700" t="s">
        <v>40476</v>
      </c>
      <c r="J1700" t="str">
        <f t="shared" si="26"/>
        <v>0.13750</v>
      </c>
    </row>
    <row r="1701" spans="1:10" x14ac:dyDescent="0.25">
      <c r="A1701" s="1">
        <v>42264</v>
      </c>
      <c r="B1701" t="s">
        <v>32089</v>
      </c>
      <c r="C1701" t="s">
        <v>40472</v>
      </c>
      <c r="D1701" t="s">
        <v>40477</v>
      </c>
      <c r="E1701" t="s">
        <v>32583</v>
      </c>
      <c r="F1701" t="s">
        <v>40478</v>
      </c>
      <c r="G1701" t="s">
        <v>40479</v>
      </c>
      <c r="H1701" t="s">
        <v>40480</v>
      </c>
      <c r="I1701" t="s">
        <v>40481</v>
      </c>
      <c r="J1701" t="str">
        <f t="shared" si="26"/>
        <v>0.13750</v>
      </c>
    </row>
    <row r="1702" spans="1:10" x14ac:dyDescent="0.25">
      <c r="A1702" s="1">
        <v>42263</v>
      </c>
      <c r="B1702" t="s">
        <v>32095</v>
      </c>
      <c r="C1702" t="s">
        <v>34186</v>
      </c>
      <c r="D1702" t="s">
        <v>40482</v>
      </c>
      <c r="E1702" t="s">
        <v>40483</v>
      </c>
      <c r="F1702" t="s">
        <v>33998</v>
      </c>
      <c r="G1702" t="s">
        <v>40484</v>
      </c>
      <c r="H1702" t="s">
        <v>40485</v>
      </c>
      <c r="I1702" t="s">
        <v>40486</v>
      </c>
      <c r="J1702" t="str">
        <f t="shared" si="26"/>
        <v>0.13650</v>
      </c>
    </row>
    <row r="1703" spans="1:10" x14ac:dyDescent="0.25">
      <c r="A1703" s="1">
        <v>42262</v>
      </c>
      <c r="B1703" t="s">
        <v>32101</v>
      </c>
      <c r="C1703" t="s">
        <v>34186</v>
      </c>
      <c r="D1703" t="s">
        <v>40222</v>
      </c>
      <c r="E1703" t="s">
        <v>40487</v>
      </c>
      <c r="F1703" t="s">
        <v>40488</v>
      </c>
      <c r="G1703" t="s">
        <v>40489</v>
      </c>
      <c r="H1703" t="s">
        <v>40490</v>
      </c>
      <c r="I1703" t="s">
        <v>40491</v>
      </c>
      <c r="J1703" t="str">
        <f t="shared" si="26"/>
        <v>0.13650</v>
      </c>
    </row>
    <row r="1704" spans="1:10" x14ac:dyDescent="0.25">
      <c r="A1704" s="1">
        <v>42261</v>
      </c>
      <c r="B1704" t="s">
        <v>32076</v>
      </c>
      <c r="C1704" t="s">
        <v>40456</v>
      </c>
      <c r="D1704" t="s">
        <v>40492</v>
      </c>
      <c r="E1704" t="s">
        <v>40493</v>
      </c>
      <c r="F1704" t="s">
        <v>40494</v>
      </c>
      <c r="G1704" t="s">
        <v>40495</v>
      </c>
      <c r="H1704" t="s">
        <v>40496</v>
      </c>
      <c r="I1704" t="s">
        <v>40491</v>
      </c>
      <c r="J1704" t="str">
        <f t="shared" si="26"/>
        <v>0.13600</v>
      </c>
    </row>
    <row r="1705" spans="1:10" x14ac:dyDescent="0.25">
      <c r="A1705" s="1">
        <v>42258</v>
      </c>
      <c r="B1705" t="s">
        <v>32083</v>
      </c>
      <c r="C1705" t="s">
        <v>40198</v>
      </c>
      <c r="D1705" t="s">
        <v>40497</v>
      </c>
      <c r="E1705" t="s">
        <v>40498</v>
      </c>
      <c r="F1705" t="s">
        <v>33810</v>
      </c>
      <c r="G1705" t="s">
        <v>40499</v>
      </c>
      <c r="H1705" t="s">
        <v>40500</v>
      </c>
      <c r="I1705" t="s">
        <v>40501</v>
      </c>
      <c r="J1705" t="str">
        <f t="shared" si="26"/>
        <v>0.13550</v>
      </c>
    </row>
    <row r="1706" spans="1:10" x14ac:dyDescent="0.25">
      <c r="A1706" s="1">
        <v>42257</v>
      </c>
      <c r="B1706" t="s">
        <v>32089</v>
      </c>
      <c r="C1706" t="s">
        <v>32861</v>
      </c>
      <c r="D1706" t="s">
        <v>32935</v>
      </c>
      <c r="E1706" t="s">
        <v>40502</v>
      </c>
      <c r="F1706" t="s">
        <v>40503</v>
      </c>
      <c r="G1706" t="s">
        <v>40504</v>
      </c>
      <c r="H1706" t="s">
        <v>40505</v>
      </c>
      <c r="I1706" t="s">
        <v>40112</v>
      </c>
      <c r="J1706" t="str">
        <f t="shared" si="26"/>
        <v>0.13450</v>
      </c>
    </row>
    <row r="1707" spans="1:10" x14ac:dyDescent="0.25">
      <c r="A1707" s="1">
        <v>42256</v>
      </c>
      <c r="B1707" t="s">
        <v>32095</v>
      </c>
      <c r="C1707" t="s">
        <v>33280</v>
      </c>
      <c r="D1707" t="s">
        <v>40506</v>
      </c>
      <c r="E1707" t="s">
        <v>33500</v>
      </c>
      <c r="F1707" t="s">
        <v>40507</v>
      </c>
      <c r="G1707" t="s">
        <v>33689</v>
      </c>
      <c r="H1707" t="s">
        <v>40508</v>
      </c>
      <c r="I1707" t="s">
        <v>40491</v>
      </c>
      <c r="J1707" t="str">
        <f t="shared" si="26"/>
        <v>0.13500</v>
      </c>
    </row>
    <row r="1708" spans="1:10" x14ac:dyDescent="0.25">
      <c r="A1708" s="1">
        <v>42255</v>
      </c>
      <c r="B1708" t="s">
        <v>32101</v>
      </c>
      <c r="C1708" t="s">
        <v>40198</v>
      </c>
      <c r="D1708" t="s">
        <v>33104</v>
      </c>
      <c r="E1708" t="s">
        <v>33457</v>
      </c>
      <c r="F1708" t="s">
        <v>40507</v>
      </c>
      <c r="G1708" t="s">
        <v>33749</v>
      </c>
      <c r="H1708" t="s">
        <v>40509</v>
      </c>
      <c r="I1708" t="s">
        <v>40510</v>
      </c>
      <c r="J1708" t="str">
        <f t="shared" si="26"/>
        <v>0.13550</v>
      </c>
    </row>
    <row r="1709" spans="1:10" x14ac:dyDescent="0.25">
      <c r="A1709" s="1">
        <v>42254</v>
      </c>
      <c r="B1709" t="s">
        <v>32076</v>
      </c>
      <c r="C1709" t="s">
        <v>40198</v>
      </c>
      <c r="D1709" t="s">
        <v>40511</v>
      </c>
      <c r="E1709" t="s">
        <v>40512</v>
      </c>
      <c r="F1709" t="s">
        <v>40513</v>
      </c>
      <c r="G1709" t="s">
        <v>33689</v>
      </c>
      <c r="H1709" t="s">
        <v>40496</v>
      </c>
      <c r="I1709" t="s">
        <v>40514</v>
      </c>
      <c r="J1709" t="str">
        <f t="shared" si="26"/>
        <v>0.13550</v>
      </c>
    </row>
    <row r="1710" spans="1:10" x14ac:dyDescent="0.25">
      <c r="A1710" s="1">
        <v>42251</v>
      </c>
      <c r="B1710" t="s">
        <v>32083</v>
      </c>
      <c r="C1710" t="s">
        <v>40198</v>
      </c>
      <c r="D1710" t="s">
        <v>33922</v>
      </c>
      <c r="E1710" t="s">
        <v>40294</v>
      </c>
      <c r="F1710" t="s">
        <v>33944</v>
      </c>
      <c r="G1710" t="s">
        <v>33749</v>
      </c>
      <c r="H1710" t="s">
        <v>40515</v>
      </c>
      <c r="I1710" t="s">
        <v>40516</v>
      </c>
      <c r="J1710" t="str">
        <f t="shared" si="26"/>
        <v>0.13550</v>
      </c>
    </row>
    <row r="1711" spans="1:10" x14ac:dyDescent="0.25">
      <c r="A1711" s="1">
        <v>42250</v>
      </c>
      <c r="B1711" t="s">
        <v>32089</v>
      </c>
      <c r="C1711" t="s">
        <v>40198</v>
      </c>
      <c r="D1711" t="s">
        <v>32596</v>
      </c>
      <c r="E1711" t="s">
        <v>40517</v>
      </c>
      <c r="F1711" t="s">
        <v>40503</v>
      </c>
      <c r="G1711" t="s">
        <v>40518</v>
      </c>
      <c r="H1711" t="s">
        <v>40508</v>
      </c>
      <c r="I1711" t="s">
        <v>40519</v>
      </c>
      <c r="J1711" t="str">
        <f t="shared" si="26"/>
        <v>0.13550</v>
      </c>
    </row>
    <row r="1712" spans="1:10" x14ac:dyDescent="0.25">
      <c r="A1712" s="1">
        <v>42249</v>
      </c>
      <c r="B1712" t="s">
        <v>32095</v>
      </c>
      <c r="C1712" t="s">
        <v>40520</v>
      </c>
      <c r="D1712" t="s">
        <v>32930</v>
      </c>
      <c r="E1712" t="s">
        <v>40521</v>
      </c>
      <c r="F1712" t="s">
        <v>33341</v>
      </c>
      <c r="G1712" t="s">
        <v>33642</v>
      </c>
      <c r="H1712" t="s">
        <v>40522</v>
      </c>
      <c r="I1712" t="s">
        <v>40523</v>
      </c>
      <c r="J1712" t="str">
        <f t="shared" si="26"/>
        <v>0.13300</v>
      </c>
    </row>
    <row r="1713" spans="1:10" x14ac:dyDescent="0.25">
      <c r="A1713" s="1">
        <v>42248</v>
      </c>
      <c r="B1713" t="s">
        <v>32101</v>
      </c>
      <c r="C1713" t="s">
        <v>33605</v>
      </c>
      <c r="D1713" t="s">
        <v>33104</v>
      </c>
      <c r="E1713" t="s">
        <v>40524</v>
      </c>
      <c r="F1713" t="s">
        <v>40503</v>
      </c>
      <c r="G1713" t="s">
        <v>33645</v>
      </c>
      <c r="H1713" t="s">
        <v>40525</v>
      </c>
      <c r="I1713" t="s">
        <v>40501</v>
      </c>
      <c r="J1713" t="str">
        <f t="shared" si="26"/>
        <v>0.13200</v>
      </c>
    </row>
    <row r="1714" spans="1:10" x14ac:dyDescent="0.25">
      <c r="A1714" s="1">
        <v>42244</v>
      </c>
      <c r="B1714" t="s">
        <v>32083</v>
      </c>
      <c r="C1714" t="s">
        <v>40209</v>
      </c>
      <c r="D1714" t="s">
        <v>40451</v>
      </c>
      <c r="E1714" t="s">
        <v>40526</v>
      </c>
      <c r="F1714" t="s">
        <v>33990</v>
      </c>
      <c r="G1714" t="s">
        <v>40527</v>
      </c>
      <c r="H1714" t="s">
        <v>40528</v>
      </c>
      <c r="I1714" t="s">
        <v>40529</v>
      </c>
      <c r="J1714" t="str">
        <f t="shared" si="26"/>
        <v>0.13350</v>
      </c>
    </row>
    <row r="1715" spans="1:10" x14ac:dyDescent="0.25">
      <c r="A1715" s="1">
        <v>42243</v>
      </c>
      <c r="B1715" t="s">
        <v>32089</v>
      </c>
      <c r="C1715" t="s">
        <v>40209</v>
      </c>
      <c r="D1715" t="s">
        <v>40530</v>
      </c>
      <c r="E1715" t="s">
        <v>40303</v>
      </c>
      <c r="F1715" t="s">
        <v>40531</v>
      </c>
      <c r="G1715" t="s">
        <v>40532</v>
      </c>
      <c r="H1715" t="s">
        <v>40533</v>
      </c>
      <c r="I1715" t="s">
        <v>40534</v>
      </c>
      <c r="J1715" t="str">
        <f t="shared" si="26"/>
        <v>0.13350</v>
      </c>
    </row>
    <row r="1716" spans="1:10" x14ac:dyDescent="0.25">
      <c r="A1716" s="1">
        <v>42242</v>
      </c>
      <c r="B1716" t="s">
        <v>32095</v>
      </c>
      <c r="C1716" t="s">
        <v>40520</v>
      </c>
      <c r="D1716" t="s">
        <v>32589</v>
      </c>
      <c r="E1716" t="s">
        <v>34147</v>
      </c>
      <c r="F1716" t="s">
        <v>40535</v>
      </c>
      <c r="G1716" t="s">
        <v>40536</v>
      </c>
      <c r="H1716" t="s">
        <v>40537</v>
      </c>
      <c r="I1716" t="s">
        <v>40538</v>
      </c>
      <c r="J1716" t="str">
        <f t="shared" si="26"/>
        <v>0.13300</v>
      </c>
    </row>
    <row r="1717" spans="1:10" x14ac:dyDescent="0.25">
      <c r="A1717" s="1">
        <v>42241</v>
      </c>
      <c r="B1717" t="s">
        <v>32101</v>
      </c>
      <c r="C1717" t="s">
        <v>33334</v>
      </c>
      <c r="D1717" t="s">
        <v>32589</v>
      </c>
      <c r="E1717" t="s">
        <v>33507</v>
      </c>
      <c r="F1717" t="s">
        <v>40539</v>
      </c>
      <c r="G1717" t="s">
        <v>40540</v>
      </c>
      <c r="H1717" t="s">
        <v>40541</v>
      </c>
      <c r="I1717" t="s">
        <v>40542</v>
      </c>
      <c r="J1717" t="str">
        <f t="shared" si="26"/>
        <v>0.13250</v>
      </c>
    </row>
    <row r="1718" spans="1:10" x14ac:dyDescent="0.25">
      <c r="A1718" s="1">
        <v>42240</v>
      </c>
      <c r="B1718" t="s">
        <v>32076</v>
      </c>
      <c r="C1718" t="s">
        <v>40520</v>
      </c>
      <c r="D1718" t="s">
        <v>33038</v>
      </c>
      <c r="E1718" t="s">
        <v>40543</v>
      </c>
      <c r="F1718" t="s">
        <v>40544</v>
      </c>
      <c r="G1718" t="s">
        <v>40545</v>
      </c>
      <c r="H1718" t="s">
        <v>40546</v>
      </c>
      <c r="I1718" t="s">
        <v>40547</v>
      </c>
      <c r="J1718" t="str">
        <f t="shared" si="26"/>
        <v>0.13300</v>
      </c>
    </row>
    <row r="1719" spans="1:10" x14ac:dyDescent="0.25">
      <c r="A1719" s="1">
        <v>42237</v>
      </c>
      <c r="B1719" t="s">
        <v>32083</v>
      </c>
      <c r="C1719" t="s">
        <v>40520</v>
      </c>
      <c r="D1719" t="s">
        <v>33128</v>
      </c>
      <c r="E1719" t="s">
        <v>40543</v>
      </c>
      <c r="F1719" t="s">
        <v>40548</v>
      </c>
      <c r="G1719" t="s">
        <v>40549</v>
      </c>
      <c r="H1719" t="s">
        <v>40550</v>
      </c>
      <c r="I1719" t="s">
        <v>40551</v>
      </c>
      <c r="J1719" t="str">
        <f t="shared" si="26"/>
        <v>0.13300</v>
      </c>
    </row>
    <row r="1720" spans="1:10" x14ac:dyDescent="0.25">
      <c r="A1720" s="1">
        <v>42236</v>
      </c>
      <c r="B1720" t="s">
        <v>32089</v>
      </c>
      <c r="C1720" t="s">
        <v>40520</v>
      </c>
      <c r="D1720" t="s">
        <v>40336</v>
      </c>
      <c r="E1720" t="s">
        <v>40552</v>
      </c>
      <c r="F1720" t="s">
        <v>40553</v>
      </c>
      <c r="G1720" t="s">
        <v>40549</v>
      </c>
      <c r="H1720" t="s">
        <v>40554</v>
      </c>
      <c r="I1720" t="s">
        <v>40555</v>
      </c>
      <c r="J1720" t="str">
        <f t="shared" si="26"/>
        <v>0.13300</v>
      </c>
    </row>
    <row r="1721" spans="1:10" x14ac:dyDescent="0.25">
      <c r="A1721" s="1">
        <v>42235</v>
      </c>
      <c r="B1721" t="s">
        <v>32095</v>
      </c>
      <c r="C1721" t="s">
        <v>40520</v>
      </c>
      <c r="D1721" t="s">
        <v>32786</v>
      </c>
      <c r="E1721" t="s">
        <v>40556</v>
      </c>
      <c r="F1721" t="s">
        <v>40557</v>
      </c>
      <c r="G1721" t="s">
        <v>40558</v>
      </c>
      <c r="H1721" t="s">
        <v>40559</v>
      </c>
      <c r="I1721" t="s">
        <v>40560</v>
      </c>
      <c r="J1721" t="str">
        <f t="shared" si="26"/>
        <v>0.13300</v>
      </c>
    </row>
    <row r="1722" spans="1:10" x14ac:dyDescent="0.25">
      <c r="A1722" s="1">
        <v>42234</v>
      </c>
      <c r="B1722" t="s">
        <v>32101</v>
      </c>
      <c r="C1722" t="s">
        <v>33334</v>
      </c>
      <c r="D1722" t="s">
        <v>33922</v>
      </c>
      <c r="E1722" t="s">
        <v>32665</v>
      </c>
      <c r="F1722" t="s">
        <v>32713</v>
      </c>
      <c r="G1722" t="s">
        <v>40561</v>
      </c>
      <c r="H1722" t="s">
        <v>40562</v>
      </c>
      <c r="I1722" t="s">
        <v>40563</v>
      </c>
      <c r="J1722" t="str">
        <f t="shared" si="26"/>
        <v>0.13250</v>
      </c>
    </row>
    <row r="1723" spans="1:10" x14ac:dyDescent="0.25">
      <c r="A1723" s="1">
        <v>42233</v>
      </c>
      <c r="B1723" t="s">
        <v>32076</v>
      </c>
      <c r="C1723" t="s">
        <v>33334</v>
      </c>
      <c r="D1723" t="s">
        <v>33922</v>
      </c>
      <c r="E1723" t="s">
        <v>40564</v>
      </c>
      <c r="F1723" t="s">
        <v>40565</v>
      </c>
      <c r="G1723" t="s">
        <v>40561</v>
      </c>
      <c r="H1723" t="s">
        <v>40550</v>
      </c>
      <c r="I1723" t="s">
        <v>40566</v>
      </c>
      <c r="J1723" t="str">
        <f t="shared" si="26"/>
        <v>0.13250</v>
      </c>
    </row>
    <row r="1724" spans="1:10" x14ac:dyDescent="0.25">
      <c r="A1724" s="1">
        <v>42230</v>
      </c>
      <c r="B1724" t="s">
        <v>32083</v>
      </c>
      <c r="C1724" t="s">
        <v>40232</v>
      </c>
      <c r="D1724" t="s">
        <v>33038</v>
      </c>
      <c r="E1724" t="s">
        <v>40567</v>
      </c>
      <c r="F1724" t="s">
        <v>40568</v>
      </c>
      <c r="G1724" t="s">
        <v>40569</v>
      </c>
      <c r="H1724" t="s">
        <v>40570</v>
      </c>
      <c r="I1724" t="s">
        <v>40571</v>
      </c>
      <c r="J1724" t="str">
        <f t="shared" si="26"/>
        <v>0.13050</v>
      </c>
    </row>
    <row r="1725" spans="1:10" x14ac:dyDescent="0.25">
      <c r="A1725" s="1">
        <v>42229</v>
      </c>
      <c r="B1725" t="s">
        <v>32089</v>
      </c>
      <c r="C1725" t="s">
        <v>33103</v>
      </c>
      <c r="D1725" t="s">
        <v>40192</v>
      </c>
      <c r="E1725" t="s">
        <v>40572</v>
      </c>
      <c r="F1725" t="s">
        <v>40573</v>
      </c>
      <c r="G1725" t="s">
        <v>40403</v>
      </c>
      <c r="H1725" t="s">
        <v>40574</v>
      </c>
      <c r="I1725" t="s">
        <v>40575</v>
      </c>
      <c r="J1725" t="str">
        <f t="shared" si="26"/>
        <v>0.12850</v>
      </c>
    </row>
    <row r="1726" spans="1:10" x14ac:dyDescent="0.25">
      <c r="A1726" s="1">
        <v>42228</v>
      </c>
      <c r="B1726" t="s">
        <v>32095</v>
      </c>
      <c r="C1726" t="s">
        <v>33242</v>
      </c>
      <c r="D1726" t="s">
        <v>33143</v>
      </c>
      <c r="E1726" t="s">
        <v>33466</v>
      </c>
      <c r="F1726" t="s">
        <v>40576</v>
      </c>
      <c r="G1726" t="s">
        <v>40577</v>
      </c>
      <c r="H1726" t="s">
        <v>40578</v>
      </c>
      <c r="I1726" t="s">
        <v>40579</v>
      </c>
      <c r="J1726" t="str">
        <f t="shared" si="26"/>
        <v>0.12800</v>
      </c>
    </row>
    <row r="1727" spans="1:10" x14ac:dyDescent="0.25">
      <c r="A1727" s="1">
        <v>42227</v>
      </c>
      <c r="B1727" t="s">
        <v>32101</v>
      </c>
      <c r="C1727" t="s">
        <v>33302</v>
      </c>
      <c r="D1727" t="s">
        <v>40580</v>
      </c>
      <c r="E1727" t="s">
        <v>40581</v>
      </c>
      <c r="F1727" t="s">
        <v>33764</v>
      </c>
      <c r="G1727" t="s">
        <v>40582</v>
      </c>
      <c r="H1727" t="s">
        <v>40583</v>
      </c>
      <c r="I1727" t="s">
        <v>40584</v>
      </c>
      <c r="J1727" t="str">
        <f t="shared" si="26"/>
        <v>0.12750</v>
      </c>
    </row>
    <row r="1728" spans="1:10" x14ac:dyDescent="0.25">
      <c r="A1728" s="1">
        <v>42226</v>
      </c>
      <c r="B1728" t="s">
        <v>32076</v>
      </c>
      <c r="C1728" t="s">
        <v>33586</v>
      </c>
      <c r="D1728" t="s">
        <v>40585</v>
      </c>
      <c r="E1728" t="s">
        <v>40586</v>
      </c>
      <c r="F1728" t="s">
        <v>33623</v>
      </c>
      <c r="G1728" t="s">
        <v>40587</v>
      </c>
      <c r="H1728" t="s">
        <v>39808</v>
      </c>
      <c r="I1728" t="s">
        <v>40588</v>
      </c>
      <c r="J1728" t="str">
        <f t="shared" si="26"/>
        <v>0.12650</v>
      </c>
    </row>
    <row r="1729" spans="1:10" x14ac:dyDescent="0.25">
      <c r="A1729" s="1">
        <v>42223</v>
      </c>
      <c r="B1729" t="s">
        <v>32083</v>
      </c>
      <c r="C1729" t="s">
        <v>33595</v>
      </c>
      <c r="D1729" t="s">
        <v>40589</v>
      </c>
      <c r="E1729" t="s">
        <v>40590</v>
      </c>
      <c r="F1729" t="s">
        <v>40470</v>
      </c>
      <c r="G1729" t="s">
        <v>40591</v>
      </c>
      <c r="H1729" t="s">
        <v>40592</v>
      </c>
      <c r="I1729" t="s">
        <v>40593</v>
      </c>
      <c r="J1729" t="str">
        <f t="shared" si="26"/>
        <v>0.12600</v>
      </c>
    </row>
    <row r="1730" spans="1:10" x14ac:dyDescent="0.25">
      <c r="A1730" s="1">
        <v>42222</v>
      </c>
      <c r="B1730" t="s">
        <v>32089</v>
      </c>
      <c r="C1730" t="s">
        <v>33595</v>
      </c>
      <c r="D1730" t="s">
        <v>33835</v>
      </c>
      <c r="E1730" t="s">
        <v>33517</v>
      </c>
      <c r="F1730" t="s">
        <v>33699</v>
      </c>
      <c r="G1730" t="s">
        <v>40594</v>
      </c>
      <c r="H1730" t="s">
        <v>40595</v>
      </c>
      <c r="I1730" t="s">
        <v>40596</v>
      </c>
      <c r="J1730" t="str">
        <f t="shared" ref="J1730:J1793" si="27">IF(C1730="",C1731,C1730)</f>
        <v>0.12600</v>
      </c>
    </row>
    <row r="1731" spans="1:10" x14ac:dyDescent="0.25">
      <c r="A1731" s="1">
        <v>42221</v>
      </c>
      <c r="B1731" t="s">
        <v>32095</v>
      </c>
      <c r="C1731" t="s">
        <v>33586</v>
      </c>
      <c r="D1731" t="s">
        <v>33802</v>
      </c>
      <c r="E1731" t="s">
        <v>40369</v>
      </c>
      <c r="F1731" t="s">
        <v>33797</v>
      </c>
      <c r="G1731" t="s">
        <v>40597</v>
      </c>
      <c r="H1731" t="s">
        <v>40598</v>
      </c>
      <c r="I1731" t="s">
        <v>40599</v>
      </c>
      <c r="J1731" t="str">
        <f t="shared" si="27"/>
        <v>0.12650</v>
      </c>
    </row>
    <row r="1732" spans="1:10" x14ac:dyDescent="0.25">
      <c r="A1732" s="1">
        <v>42220</v>
      </c>
      <c r="B1732" t="s">
        <v>32101</v>
      </c>
      <c r="C1732" t="s">
        <v>33586</v>
      </c>
      <c r="D1732" t="s">
        <v>40600</v>
      </c>
      <c r="E1732" t="s">
        <v>40358</v>
      </c>
      <c r="F1732" t="s">
        <v>40601</v>
      </c>
      <c r="G1732" t="s">
        <v>40602</v>
      </c>
      <c r="H1732" t="s">
        <v>40603</v>
      </c>
      <c r="I1732" t="s">
        <v>40604</v>
      </c>
      <c r="J1732" t="str">
        <f t="shared" si="27"/>
        <v>0.12650</v>
      </c>
    </row>
    <row r="1733" spans="1:10" x14ac:dyDescent="0.25">
      <c r="A1733" s="1">
        <v>42219</v>
      </c>
      <c r="B1733" t="s">
        <v>32076</v>
      </c>
      <c r="C1733" t="s">
        <v>33586</v>
      </c>
      <c r="D1733" t="s">
        <v>33392</v>
      </c>
      <c r="E1733" t="s">
        <v>33449</v>
      </c>
      <c r="F1733" t="s">
        <v>33777</v>
      </c>
      <c r="G1733" t="s">
        <v>40605</v>
      </c>
      <c r="H1733" t="s">
        <v>40606</v>
      </c>
      <c r="I1733" t="s">
        <v>40607</v>
      </c>
      <c r="J1733" t="str">
        <f t="shared" si="27"/>
        <v>0.12650</v>
      </c>
    </row>
    <row r="1734" spans="1:10" x14ac:dyDescent="0.25">
      <c r="A1734" s="1">
        <v>42216</v>
      </c>
      <c r="B1734" t="s">
        <v>32083</v>
      </c>
      <c r="C1734" t="s">
        <v>40608</v>
      </c>
      <c r="D1734" t="s">
        <v>40585</v>
      </c>
      <c r="E1734" t="s">
        <v>40609</v>
      </c>
      <c r="F1734" t="s">
        <v>33851</v>
      </c>
      <c r="G1734" t="s">
        <v>40610</v>
      </c>
      <c r="H1734" t="s">
        <v>40611</v>
      </c>
      <c r="I1734" t="s">
        <v>40612</v>
      </c>
      <c r="J1734" t="str">
        <f t="shared" si="27"/>
        <v>0.12140</v>
      </c>
    </row>
    <row r="1735" spans="1:10" x14ac:dyDescent="0.25">
      <c r="A1735" s="1">
        <v>42215</v>
      </c>
      <c r="B1735" t="s">
        <v>32089</v>
      </c>
      <c r="C1735" t="s">
        <v>33586</v>
      </c>
      <c r="D1735" t="s">
        <v>32670</v>
      </c>
      <c r="E1735" t="s">
        <v>33806</v>
      </c>
      <c r="F1735" t="s">
        <v>40613</v>
      </c>
      <c r="G1735" t="s">
        <v>40614</v>
      </c>
      <c r="H1735" t="s">
        <v>40615</v>
      </c>
      <c r="I1735" t="s">
        <v>40616</v>
      </c>
      <c r="J1735" t="str">
        <f t="shared" si="27"/>
        <v>0.12650</v>
      </c>
    </row>
    <row r="1736" spans="1:10" x14ac:dyDescent="0.25">
      <c r="A1736" s="1">
        <v>42214</v>
      </c>
      <c r="B1736" t="s">
        <v>32095</v>
      </c>
      <c r="C1736" t="s">
        <v>33595</v>
      </c>
      <c r="D1736" t="s">
        <v>40617</v>
      </c>
      <c r="E1736" t="s">
        <v>40618</v>
      </c>
      <c r="F1736" t="s">
        <v>33129</v>
      </c>
      <c r="G1736" t="s">
        <v>40619</v>
      </c>
      <c r="H1736" t="s">
        <v>40620</v>
      </c>
      <c r="I1736" t="s">
        <v>40621</v>
      </c>
      <c r="J1736" t="str">
        <f t="shared" si="27"/>
        <v>0.12600</v>
      </c>
    </row>
    <row r="1737" spans="1:10" x14ac:dyDescent="0.25">
      <c r="A1737" s="1">
        <v>42213</v>
      </c>
      <c r="B1737" t="s">
        <v>32101</v>
      </c>
      <c r="C1737" t="s">
        <v>33595</v>
      </c>
      <c r="D1737" t="s">
        <v>33835</v>
      </c>
      <c r="E1737" t="s">
        <v>40622</v>
      </c>
      <c r="F1737" t="s">
        <v>40623</v>
      </c>
      <c r="G1737" t="s">
        <v>40619</v>
      </c>
      <c r="H1737" t="s">
        <v>40624</v>
      </c>
      <c r="I1737" t="s">
        <v>40625</v>
      </c>
      <c r="J1737" t="str">
        <f t="shared" si="27"/>
        <v>0.12600</v>
      </c>
    </row>
    <row r="1738" spans="1:10" x14ac:dyDescent="0.25">
      <c r="A1738" s="1">
        <v>42212</v>
      </c>
      <c r="B1738" t="s">
        <v>32076</v>
      </c>
      <c r="C1738" t="s">
        <v>33595</v>
      </c>
      <c r="D1738" t="s">
        <v>33150</v>
      </c>
      <c r="E1738" t="s">
        <v>34225</v>
      </c>
      <c r="F1738" t="s">
        <v>33125</v>
      </c>
      <c r="G1738" t="s">
        <v>40626</v>
      </c>
      <c r="H1738" t="s">
        <v>40627</v>
      </c>
      <c r="I1738" t="s">
        <v>40628</v>
      </c>
      <c r="J1738" t="str">
        <f t="shared" si="27"/>
        <v>0.12600</v>
      </c>
    </row>
    <row r="1739" spans="1:10" x14ac:dyDescent="0.25">
      <c r="A1739" s="1">
        <v>42209</v>
      </c>
      <c r="B1739" t="s">
        <v>32083</v>
      </c>
      <c r="C1739" t="s">
        <v>33586</v>
      </c>
      <c r="D1739" t="s">
        <v>33392</v>
      </c>
      <c r="E1739" t="s">
        <v>34225</v>
      </c>
      <c r="F1739" t="s">
        <v>33125</v>
      </c>
      <c r="G1739" t="s">
        <v>40629</v>
      </c>
      <c r="H1739" t="s">
        <v>40630</v>
      </c>
      <c r="I1739" t="s">
        <v>40631</v>
      </c>
      <c r="J1739" t="str">
        <f t="shared" si="27"/>
        <v>0.12650</v>
      </c>
    </row>
    <row r="1740" spans="1:10" x14ac:dyDescent="0.25">
      <c r="A1740" s="1">
        <v>42208</v>
      </c>
      <c r="B1740" t="s">
        <v>32089</v>
      </c>
      <c r="C1740" t="s">
        <v>33586</v>
      </c>
      <c r="D1740" t="s">
        <v>33802</v>
      </c>
      <c r="E1740" t="s">
        <v>33449</v>
      </c>
      <c r="F1740" t="s">
        <v>33149</v>
      </c>
      <c r="G1740" t="s">
        <v>40632</v>
      </c>
      <c r="H1740" t="s">
        <v>40633</v>
      </c>
      <c r="I1740" t="s">
        <v>40634</v>
      </c>
      <c r="J1740" t="str">
        <f t="shared" si="27"/>
        <v>0.12650</v>
      </c>
    </row>
    <row r="1741" spans="1:10" x14ac:dyDescent="0.25">
      <c r="A1741" s="1">
        <v>42207</v>
      </c>
      <c r="B1741" t="s">
        <v>32095</v>
      </c>
      <c r="C1741" t="s">
        <v>33103</v>
      </c>
      <c r="D1741" t="s">
        <v>33293</v>
      </c>
      <c r="E1741" t="s">
        <v>40635</v>
      </c>
      <c r="F1741" t="s">
        <v>40636</v>
      </c>
      <c r="G1741" t="s">
        <v>40637</v>
      </c>
      <c r="H1741" t="s">
        <v>40638</v>
      </c>
      <c r="I1741" t="s">
        <v>40639</v>
      </c>
      <c r="J1741" t="str">
        <f t="shared" si="27"/>
        <v>0.12850</v>
      </c>
    </row>
    <row r="1742" spans="1:10" x14ac:dyDescent="0.25">
      <c r="A1742" s="1">
        <v>42206</v>
      </c>
      <c r="B1742" t="s">
        <v>32101</v>
      </c>
      <c r="C1742" t="s">
        <v>33302</v>
      </c>
      <c r="D1742" t="s">
        <v>33802</v>
      </c>
      <c r="E1742" t="s">
        <v>40640</v>
      </c>
      <c r="F1742" t="s">
        <v>33129</v>
      </c>
      <c r="G1742" t="s">
        <v>40626</v>
      </c>
      <c r="H1742" t="s">
        <v>40641</v>
      </c>
      <c r="I1742" t="s">
        <v>40642</v>
      </c>
      <c r="J1742" t="str">
        <f t="shared" si="27"/>
        <v>0.12750</v>
      </c>
    </row>
    <row r="1743" spans="1:10" x14ac:dyDescent="0.25">
      <c r="A1743" s="1">
        <v>42205</v>
      </c>
      <c r="B1743" t="s">
        <v>32076</v>
      </c>
      <c r="C1743" t="s">
        <v>33302</v>
      </c>
      <c r="D1743" t="s">
        <v>33392</v>
      </c>
      <c r="E1743" t="s">
        <v>34225</v>
      </c>
      <c r="F1743" t="s">
        <v>40643</v>
      </c>
      <c r="G1743" t="s">
        <v>40644</v>
      </c>
      <c r="H1743" t="s">
        <v>40645</v>
      </c>
      <c r="I1743" t="s">
        <v>40646</v>
      </c>
      <c r="J1743" t="str">
        <f t="shared" si="27"/>
        <v>0.12750</v>
      </c>
    </row>
    <row r="1744" spans="1:10" x14ac:dyDescent="0.25">
      <c r="A1744" s="1">
        <v>42202</v>
      </c>
      <c r="B1744" t="s">
        <v>32083</v>
      </c>
      <c r="C1744" t="s">
        <v>33242</v>
      </c>
      <c r="D1744" t="s">
        <v>40647</v>
      </c>
      <c r="E1744" t="s">
        <v>33449</v>
      </c>
      <c r="F1744" t="s">
        <v>33243</v>
      </c>
      <c r="G1744" t="s">
        <v>40648</v>
      </c>
      <c r="H1744" t="s">
        <v>40649</v>
      </c>
      <c r="I1744" t="s">
        <v>40650</v>
      </c>
      <c r="J1744" t="str">
        <f t="shared" si="27"/>
        <v>0.12800</v>
      </c>
    </row>
    <row r="1745" spans="1:10" x14ac:dyDescent="0.25">
      <c r="A1745" s="1">
        <v>42201</v>
      </c>
      <c r="B1745" t="s">
        <v>32089</v>
      </c>
      <c r="C1745" t="s">
        <v>33242</v>
      </c>
      <c r="D1745" t="s">
        <v>33392</v>
      </c>
      <c r="E1745" t="s">
        <v>33678</v>
      </c>
      <c r="F1745" t="s">
        <v>40651</v>
      </c>
      <c r="G1745" t="s">
        <v>33383</v>
      </c>
      <c r="H1745" t="s">
        <v>40652</v>
      </c>
      <c r="I1745" t="s">
        <v>40653</v>
      </c>
      <c r="J1745" t="str">
        <f t="shared" si="27"/>
        <v>0.12800</v>
      </c>
    </row>
    <row r="1746" spans="1:10" x14ac:dyDescent="0.25">
      <c r="A1746" s="1">
        <v>42200</v>
      </c>
      <c r="B1746" t="s">
        <v>32095</v>
      </c>
      <c r="C1746" t="s">
        <v>33242</v>
      </c>
      <c r="D1746" t="s">
        <v>33392</v>
      </c>
      <c r="E1746" t="s">
        <v>33385</v>
      </c>
      <c r="F1746" t="s">
        <v>33062</v>
      </c>
      <c r="G1746" t="s">
        <v>40654</v>
      </c>
      <c r="H1746" t="s">
        <v>40655</v>
      </c>
      <c r="I1746" t="s">
        <v>40656</v>
      </c>
      <c r="J1746" t="str">
        <f t="shared" si="27"/>
        <v>0.12800</v>
      </c>
    </row>
    <row r="1747" spans="1:10" x14ac:dyDescent="0.25">
      <c r="A1747" s="1">
        <v>42199</v>
      </c>
      <c r="B1747" t="s">
        <v>32101</v>
      </c>
      <c r="C1747" t="s">
        <v>33242</v>
      </c>
      <c r="D1747" t="s">
        <v>33083</v>
      </c>
      <c r="E1747" t="s">
        <v>40635</v>
      </c>
      <c r="F1747" t="s">
        <v>40657</v>
      </c>
      <c r="G1747" t="s">
        <v>40654</v>
      </c>
      <c r="H1747" t="s">
        <v>40658</v>
      </c>
      <c r="I1747" t="s">
        <v>40659</v>
      </c>
      <c r="J1747" t="str">
        <f t="shared" si="27"/>
        <v>0.12800</v>
      </c>
    </row>
    <row r="1748" spans="1:10" x14ac:dyDescent="0.25">
      <c r="A1748" s="1">
        <v>42198</v>
      </c>
      <c r="B1748" t="s">
        <v>32076</v>
      </c>
      <c r="C1748" t="s">
        <v>33242</v>
      </c>
      <c r="D1748" t="s">
        <v>33802</v>
      </c>
      <c r="E1748" t="s">
        <v>40660</v>
      </c>
      <c r="F1748" t="s">
        <v>40661</v>
      </c>
      <c r="G1748" t="s">
        <v>40662</v>
      </c>
      <c r="H1748" t="s">
        <v>40663</v>
      </c>
      <c r="I1748" t="s">
        <v>40664</v>
      </c>
      <c r="J1748" t="str">
        <f t="shared" si="27"/>
        <v>0.12800</v>
      </c>
    </row>
    <row r="1749" spans="1:10" x14ac:dyDescent="0.25">
      <c r="A1749" s="1">
        <v>42195</v>
      </c>
      <c r="B1749" t="s">
        <v>32083</v>
      </c>
      <c r="C1749" t="s">
        <v>33586</v>
      </c>
      <c r="D1749" t="s">
        <v>40647</v>
      </c>
      <c r="E1749" t="s">
        <v>33385</v>
      </c>
      <c r="F1749" t="s">
        <v>40651</v>
      </c>
      <c r="G1749" t="s">
        <v>40665</v>
      </c>
      <c r="H1749" t="s">
        <v>40666</v>
      </c>
      <c r="I1749" t="s">
        <v>40667</v>
      </c>
      <c r="J1749" t="str">
        <f t="shared" si="27"/>
        <v>0.12650</v>
      </c>
    </row>
    <row r="1750" spans="1:10" x14ac:dyDescent="0.25">
      <c r="A1750" s="1">
        <v>42194</v>
      </c>
      <c r="B1750" t="s">
        <v>32089</v>
      </c>
      <c r="C1750" t="s">
        <v>33176</v>
      </c>
      <c r="D1750" t="s">
        <v>33631</v>
      </c>
      <c r="E1750" t="s">
        <v>40668</v>
      </c>
      <c r="F1750" t="s">
        <v>40669</v>
      </c>
      <c r="G1750" t="s">
        <v>40670</v>
      </c>
      <c r="H1750" t="s">
        <v>40671</v>
      </c>
      <c r="I1750" t="s">
        <v>40672</v>
      </c>
      <c r="J1750" t="str">
        <f t="shared" si="27"/>
        <v>0.12550</v>
      </c>
    </row>
    <row r="1751" spans="1:10" x14ac:dyDescent="0.25">
      <c r="A1751" s="1">
        <v>42193</v>
      </c>
      <c r="B1751" t="s">
        <v>32095</v>
      </c>
      <c r="C1751" t="s">
        <v>33176</v>
      </c>
      <c r="D1751" t="s">
        <v>33802</v>
      </c>
      <c r="E1751" t="s">
        <v>33806</v>
      </c>
      <c r="F1751" t="s">
        <v>40673</v>
      </c>
      <c r="G1751" t="s">
        <v>40674</v>
      </c>
      <c r="H1751" t="s">
        <v>40675</v>
      </c>
      <c r="I1751" t="s">
        <v>40676</v>
      </c>
      <c r="J1751" t="str">
        <f t="shared" si="27"/>
        <v>0.12550</v>
      </c>
    </row>
    <row r="1752" spans="1:10" x14ac:dyDescent="0.25">
      <c r="A1752" s="1">
        <v>42192</v>
      </c>
      <c r="B1752" t="s">
        <v>32101</v>
      </c>
      <c r="C1752" t="s">
        <v>33595</v>
      </c>
      <c r="D1752" t="s">
        <v>32670</v>
      </c>
      <c r="E1752" t="s">
        <v>33465</v>
      </c>
      <c r="F1752" t="s">
        <v>33049</v>
      </c>
      <c r="G1752" t="s">
        <v>40677</v>
      </c>
      <c r="H1752" t="s">
        <v>40678</v>
      </c>
      <c r="I1752" t="s">
        <v>40679</v>
      </c>
      <c r="J1752" t="str">
        <f t="shared" si="27"/>
        <v>0.12600</v>
      </c>
    </row>
    <row r="1753" spans="1:10" x14ac:dyDescent="0.25">
      <c r="A1753" s="1">
        <v>42191</v>
      </c>
      <c r="B1753" t="s">
        <v>32076</v>
      </c>
      <c r="C1753" t="s">
        <v>33176</v>
      </c>
      <c r="D1753" t="s">
        <v>33293</v>
      </c>
      <c r="E1753" t="s">
        <v>33313</v>
      </c>
      <c r="F1753" t="s">
        <v>40680</v>
      </c>
      <c r="G1753" t="s">
        <v>40681</v>
      </c>
      <c r="H1753" t="s">
        <v>40682</v>
      </c>
      <c r="I1753" t="s">
        <v>40683</v>
      </c>
      <c r="J1753" t="str">
        <f t="shared" si="27"/>
        <v>0.12550</v>
      </c>
    </row>
    <row r="1754" spans="1:10" x14ac:dyDescent="0.25">
      <c r="A1754" s="1">
        <v>42188</v>
      </c>
      <c r="B1754" t="s">
        <v>32083</v>
      </c>
      <c r="C1754" t="s">
        <v>33176</v>
      </c>
      <c r="D1754" t="s">
        <v>33631</v>
      </c>
      <c r="E1754" t="s">
        <v>40684</v>
      </c>
      <c r="F1754" t="s">
        <v>40685</v>
      </c>
      <c r="G1754" t="s">
        <v>40686</v>
      </c>
      <c r="H1754" t="s">
        <v>40687</v>
      </c>
      <c r="I1754" t="s">
        <v>40688</v>
      </c>
      <c r="J1754" t="str">
        <f t="shared" si="27"/>
        <v>0.12550</v>
      </c>
    </row>
    <row r="1755" spans="1:10" x14ac:dyDescent="0.25">
      <c r="A1755" s="1">
        <v>42187</v>
      </c>
      <c r="B1755" t="s">
        <v>32089</v>
      </c>
      <c r="C1755" t="s">
        <v>33186</v>
      </c>
      <c r="D1755" t="s">
        <v>33631</v>
      </c>
      <c r="E1755" t="s">
        <v>40689</v>
      </c>
      <c r="F1755" t="s">
        <v>40690</v>
      </c>
      <c r="G1755" t="s">
        <v>40691</v>
      </c>
      <c r="H1755" t="s">
        <v>40692</v>
      </c>
      <c r="I1755" t="s">
        <v>40693</v>
      </c>
      <c r="J1755" t="str">
        <f t="shared" si="27"/>
        <v>0.12500</v>
      </c>
    </row>
    <row r="1756" spans="1:10" x14ac:dyDescent="0.25">
      <c r="A1756" s="1">
        <v>42186</v>
      </c>
      <c r="B1756" t="s">
        <v>32095</v>
      </c>
      <c r="C1756" t="s">
        <v>33312</v>
      </c>
      <c r="D1756" t="s">
        <v>33802</v>
      </c>
      <c r="E1756" t="s">
        <v>40640</v>
      </c>
      <c r="F1756" t="s">
        <v>33591</v>
      </c>
      <c r="G1756" t="s">
        <v>40694</v>
      </c>
      <c r="H1756" t="s">
        <v>40695</v>
      </c>
      <c r="I1756" t="s">
        <v>40696</v>
      </c>
      <c r="J1756" t="str">
        <f t="shared" si="27"/>
        <v>0.12300</v>
      </c>
    </row>
    <row r="1757" spans="1:10" x14ac:dyDescent="0.25">
      <c r="A1757" s="1">
        <v>42185</v>
      </c>
      <c r="B1757" t="s">
        <v>32101</v>
      </c>
      <c r="C1757" t="s">
        <v>33914</v>
      </c>
      <c r="D1757" t="s">
        <v>33631</v>
      </c>
      <c r="E1757" t="s">
        <v>33313</v>
      </c>
      <c r="F1757" t="s">
        <v>40697</v>
      </c>
      <c r="G1757" t="s">
        <v>40698</v>
      </c>
      <c r="H1757" t="s">
        <v>40699</v>
      </c>
      <c r="I1757" t="s">
        <v>40700</v>
      </c>
      <c r="J1757" t="str">
        <f t="shared" si="27"/>
        <v>0.11200</v>
      </c>
    </row>
    <row r="1758" spans="1:10" x14ac:dyDescent="0.25">
      <c r="A1758" s="1">
        <v>42184</v>
      </c>
      <c r="B1758" t="s">
        <v>32076</v>
      </c>
      <c r="C1758" t="s">
        <v>40701</v>
      </c>
      <c r="D1758" t="s">
        <v>33493</v>
      </c>
      <c r="E1758" t="s">
        <v>40702</v>
      </c>
      <c r="F1758" t="s">
        <v>40703</v>
      </c>
      <c r="G1758" t="s">
        <v>40704</v>
      </c>
      <c r="H1758" t="s">
        <v>40705</v>
      </c>
      <c r="I1758" t="s">
        <v>40706</v>
      </c>
      <c r="J1758" t="str">
        <f t="shared" si="27"/>
        <v>0.12360</v>
      </c>
    </row>
    <row r="1759" spans="1:10" x14ac:dyDescent="0.25">
      <c r="A1759" s="1">
        <v>42181</v>
      </c>
      <c r="B1759" t="s">
        <v>32083</v>
      </c>
      <c r="C1759" t="s">
        <v>32922</v>
      </c>
      <c r="D1759" t="s">
        <v>33191</v>
      </c>
      <c r="E1759" t="s">
        <v>40702</v>
      </c>
      <c r="F1759" t="s">
        <v>33223</v>
      </c>
      <c r="G1759" t="s">
        <v>40707</v>
      </c>
      <c r="H1759" t="s">
        <v>40708</v>
      </c>
      <c r="I1759" t="s">
        <v>40709</v>
      </c>
      <c r="J1759" t="str">
        <f t="shared" si="27"/>
        <v>0.12400</v>
      </c>
    </row>
    <row r="1760" spans="1:10" x14ac:dyDescent="0.25">
      <c r="A1760" s="1">
        <v>42180</v>
      </c>
      <c r="B1760" t="s">
        <v>32089</v>
      </c>
      <c r="C1760" t="s">
        <v>32764</v>
      </c>
      <c r="D1760" t="s">
        <v>33191</v>
      </c>
      <c r="E1760" t="s">
        <v>33385</v>
      </c>
      <c r="F1760" t="s">
        <v>33606</v>
      </c>
      <c r="G1760" t="s">
        <v>33371</v>
      </c>
      <c r="H1760" t="s">
        <v>39580</v>
      </c>
      <c r="I1760" t="s">
        <v>40710</v>
      </c>
      <c r="J1760" t="str">
        <f t="shared" si="27"/>
        <v>0.12450</v>
      </c>
    </row>
    <row r="1761" spans="1:10" x14ac:dyDescent="0.25">
      <c r="A1761" s="1">
        <v>42179</v>
      </c>
      <c r="B1761" t="s">
        <v>32095</v>
      </c>
      <c r="C1761" t="s">
        <v>33539</v>
      </c>
      <c r="D1761" t="s">
        <v>33191</v>
      </c>
      <c r="E1761" t="s">
        <v>33313</v>
      </c>
      <c r="F1761" t="s">
        <v>40711</v>
      </c>
      <c r="G1761" t="s">
        <v>33377</v>
      </c>
      <c r="H1761" t="s">
        <v>40712</v>
      </c>
      <c r="I1761" t="s">
        <v>40713</v>
      </c>
      <c r="J1761" t="str">
        <f t="shared" si="27"/>
        <v>0.12350</v>
      </c>
    </row>
    <row r="1762" spans="1:10" x14ac:dyDescent="0.25">
      <c r="A1762" s="1">
        <v>42178</v>
      </c>
      <c r="B1762" t="s">
        <v>32101</v>
      </c>
      <c r="C1762" t="s">
        <v>32922</v>
      </c>
      <c r="D1762" t="s">
        <v>33631</v>
      </c>
      <c r="E1762" t="s">
        <v>40635</v>
      </c>
      <c r="F1762" t="s">
        <v>33560</v>
      </c>
      <c r="G1762" t="s">
        <v>33377</v>
      </c>
      <c r="H1762" t="s">
        <v>40714</v>
      </c>
      <c r="I1762" t="s">
        <v>34142</v>
      </c>
      <c r="J1762" t="str">
        <f t="shared" si="27"/>
        <v>0.12400</v>
      </c>
    </row>
    <row r="1763" spans="1:10" x14ac:dyDescent="0.25">
      <c r="A1763" s="1">
        <v>42177</v>
      </c>
      <c r="B1763" t="s">
        <v>32076</v>
      </c>
      <c r="C1763" t="s">
        <v>32764</v>
      </c>
      <c r="D1763" t="s">
        <v>33631</v>
      </c>
      <c r="E1763" t="s">
        <v>40635</v>
      </c>
      <c r="F1763" t="s">
        <v>33045</v>
      </c>
      <c r="G1763" t="s">
        <v>33380</v>
      </c>
      <c r="H1763" t="s">
        <v>40715</v>
      </c>
      <c r="I1763" t="s">
        <v>40706</v>
      </c>
      <c r="J1763" t="str">
        <f t="shared" si="27"/>
        <v>0.12450</v>
      </c>
    </row>
    <row r="1764" spans="1:10" x14ac:dyDescent="0.25">
      <c r="A1764" s="1">
        <v>42174</v>
      </c>
      <c r="B1764" t="s">
        <v>32083</v>
      </c>
      <c r="C1764" t="s">
        <v>32764</v>
      </c>
      <c r="D1764" t="s">
        <v>33293</v>
      </c>
      <c r="E1764" t="s">
        <v>40635</v>
      </c>
      <c r="F1764" t="s">
        <v>40716</v>
      </c>
      <c r="G1764" t="s">
        <v>40717</v>
      </c>
      <c r="H1764" t="s">
        <v>40718</v>
      </c>
      <c r="I1764" t="s">
        <v>40719</v>
      </c>
      <c r="J1764" t="str">
        <f t="shared" si="27"/>
        <v>0.12450</v>
      </c>
    </row>
    <row r="1765" spans="1:10" x14ac:dyDescent="0.25">
      <c r="A1765" s="1">
        <v>42173</v>
      </c>
      <c r="B1765" t="s">
        <v>32089</v>
      </c>
      <c r="C1765" t="s">
        <v>33539</v>
      </c>
      <c r="D1765" t="s">
        <v>40720</v>
      </c>
      <c r="E1765" t="s">
        <v>33970</v>
      </c>
      <c r="F1765" t="s">
        <v>40721</v>
      </c>
      <c r="G1765" t="s">
        <v>40722</v>
      </c>
      <c r="H1765" t="s">
        <v>40723</v>
      </c>
      <c r="I1765" t="s">
        <v>40724</v>
      </c>
      <c r="J1765" t="str">
        <f t="shared" si="27"/>
        <v>0.12350</v>
      </c>
    </row>
    <row r="1766" spans="1:10" x14ac:dyDescent="0.25">
      <c r="A1766" s="1">
        <v>42172</v>
      </c>
      <c r="B1766" t="s">
        <v>32095</v>
      </c>
      <c r="C1766" t="s">
        <v>33312</v>
      </c>
      <c r="D1766" t="s">
        <v>33621</v>
      </c>
      <c r="E1766" t="s">
        <v>33408</v>
      </c>
      <c r="F1766" t="s">
        <v>40725</v>
      </c>
      <c r="G1766" t="s">
        <v>40726</v>
      </c>
      <c r="H1766" t="s">
        <v>39524</v>
      </c>
      <c r="I1766" t="s">
        <v>40727</v>
      </c>
      <c r="J1766" t="str">
        <f t="shared" si="27"/>
        <v>0.12300</v>
      </c>
    </row>
    <row r="1767" spans="1:10" x14ac:dyDescent="0.25">
      <c r="A1767" s="1">
        <v>42171</v>
      </c>
      <c r="B1767" t="s">
        <v>32101</v>
      </c>
      <c r="C1767" t="s">
        <v>33539</v>
      </c>
      <c r="D1767" t="s">
        <v>33493</v>
      </c>
      <c r="E1767" t="s">
        <v>40640</v>
      </c>
      <c r="F1767" t="s">
        <v>40711</v>
      </c>
      <c r="G1767" t="s">
        <v>33417</v>
      </c>
      <c r="H1767" t="s">
        <v>40728</v>
      </c>
      <c r="I1767" t="s">
        <v>40729</v>
      </c>
      <c r="J1767" t="str">
        <f t="shared" si="27"/>
        <v>0.12350</v>
      </c>
    </row>
    <row r="1768" spans="1:10" x14ac:dyDescent="0.25">
      <c r="A1768" s="1">
        <v>42170</v>
      </c>
      <c r="B1768" t="s">
        <v>32076</v>
      </c>
      <c r="C1768" t="s">
        <v>33539</v>
      </c>
      <c r="D1768" t="s">
        <v>40730</v>
      </c>
      <c r="E1768" t="s">
        <v>40731</v>
      </c>
      <c r="F1768" t="s">
        <v>40732</v>
      </c>
      <c r="G1768" t="s">
        <v>40677</v>
      </c>
      <c r="H1768" t="s">
        <v>40733</v>
      </c>
      <c r="I1768" t="s">
        <v>40734</v>
      </c>
      <c r="J1768" t="str">
        <f t="shared" si="27"/>
        <v>0.12350</v>
      </c>
    </row>
    <row r="1769" spans="1:10" x14ac:dyDescent="0.25">
      <c r="A1769" s="1">
        <v>42167</v>
      </c>
      <c r="B1769" t="s">
        <v>32083</v>
      </c>
      <c r="C1769" t="s">
        <v>33312</v>
      </c>
      <c r="D1769" t="s">
        <v>33493</v>
      </c>
      <c r="E1769" t="s">
        <v>34030</v>
      </c>
      <c r="F1769" t="s">
        <v>40711</v>
      </c>
      <c r="G1769" t="s">
        <v>40735</v>
      </c>
      <c r="H1769" t="s">
        <v>40736</v>
      </c>
      <c r="I1769" t="s">
        <v>40737</v>
      </c>
      <c r="J1769" t="str">
        <f t="shared" si="27"/>
        <v>0.12300</v>
      </c>
    </row>
    <row r="1770" spans="1:10" x14ac:dyDescent="0.25">
      <c r="A1770" s="1">
        <v>42166</v>
      </c>
      <c r="B1770" t="s">
        <v>32089</v>
      </c>
      <c r="C1770" t="s">
        <v>33312</v>
      </c>
      <c r="D1770" t="s">
        <v>33493</v>
      </c>
      <c r="E1770" t="s">
        <v>33362</v>
      </c>
      <c r="F1770" t="s">
        <v>33034</v>
      </c>
      <c r="G1770" t="s">
        <v>40738</v>
      </c>
      <c r="H1770" t="s">
        <v>40739</v>
      </c>
      <c r="I1770" t="s">
        <v>40740</v>
      </c>
      <c r="J1770" t="str">
        <f t="shared" si="27"/>
        <v>0.12300</v>
      </c>
    </row>
    <row r="1771" spans="1:10" x14ac:dyDescent="0.25">
      <c r="A1771" s="1">
        <v>42165</v>
      </c>
      <c r="B1771" t="s">
        <v>32095</v>
      </c>
      <c r="C1771" t="s">
        <v>33312</v>
      </c>
      <c r="D1771" t="s">
        <v>33621</v>
      </c>
      <c r="E1771" t="s">
        <v>40741</v>
      </c>
      <c r="F1771" t="s">
        <v>40725</v>
      </c>
      <c r="G1771" t="s">
        <v>40742</v>
      </c>
      <c r="H1771" t="s">
        <v>40743</v>
      </c>
      <c r="I1771" t="s">
        <v>40744</v>
      </c>
      <c r="J1771" t="str">
        <f t="shared" si="27"/>
        <v>0.12300</v>
      </c>
    </row>
    <row r="1772" spans="1:10" x14ac:dyDescent="0.25">
      <c r="A1772" s="1">
        <v>42164</v>
      </c>
      <c r="B1772" t="s">
        <v>32101</v>
      </c>
      <c r="C1772" t="s">
        <v>33312</v>
      </c>
      <c r="D1772" t="s">
        <v>33293</v>
      </c>
      <c r="E1772" t="s">
        <v>33408</v>
      </c>
      <c r="F1772" t="s">
        <v>33049</v>
      </c>
      <c r="G1772" t="s">
        <v>33501</v>
      </c>
      <c r="H1772" t="s">
        <v>40745</v>
      </c>
      <c r="I1772" t="s">
        <v>40746</v>
      </c>
      <c r="J1772" t="str">
        <f t="shared" si="27"/>
        <v>0.12300</v>
      </c>
    </row>
    <row r="1773" spans="1:10" x14ac:dyDescent="0.25">
      <c r="A1773" s="1">
        <v>42163</v>
      </c>
      <c r="B1773" t="s">
        <v>32076</v>
      </c>
      <c r="C1773" t="s">
        <v>33312</v>
      </c>
      <c r="D1773" t="s">
        <v>33493</v>
      </c>
      <c r="E1773" t="s">
        <v>40747</v>
      </c>
      <c r="F1773" t="s">
        <v>33049</v>
      </c>
      <c r="G1773" t="s">
        <v>40748</v>
      </c>
      <c r="H1773" t="s">
        <v>40749</v>
      </c>
      <c r="I1773" t="s">
        <v>40750</v>
      </c>
      <c r="J1773" t="str">
        <f t="shared" si="27"/>
        <v>0.12300</v>
      </c>
    </row>
    <row r="1774" spans="1:10" x14ac:dyDescent="0.25">
      <c r="A1774" s="1">
        <v>42160</v>
      </c>
      <c r="B1774" t="s">
        <v>32083</v>
      </c>
      <c r="C1774" t="s">
        <v>33312</v>
      </c>
      <c r="D1774" t="s">
        <v>33493</v>
      </c>
      <c r="E1774" t="s">
        <v>40751</v>
      </c>
      <c r="F1774" t="s">
        <v>40752</v>
      </c>
      <c r="G1774" t="s">
        <v>40753</v>
      </c>
      <c r="H1774" t="s">
        <v>40155</v>
      </c>
      <c r="I1774" t="s">
        <v>40754</v>
      </c>
      <c r="J1774" t="str">
        <f t="shared" si="27"/>
        <v>0.12300</v>
      </c>
    </row>
    <row r="1775" spans="1:10" x14ac:dyDescent="0.25">
      <c r="A1775" s="1">
        <v>42159</v>
      </c>
      <c r="B1775" t="s">
        <v>32089</v>
      </c>
      <c r="C1775" t="s">
        <v>33312</v>
      </c>
      <c r="D1775" t="s">
        <v>33187</v>
      </c>
      <c r="E1775" t="s">
        <v>40755</v>
      </c>
      <c r="F1775" t="s">
        <v>40703</v>
      </c>
      <c r="G1775" t="s">
        <v>40756</v>
      </c>
      <c r="H1775" t="s">
        <v>40757</v>
      </c>
      <c r="I1775" t="s">
        <v>40758</v>
      </c>
      <c r="J1775" t="str">
        <f t="shared" si="27"/>
        <v>0.12300</v>
      </c>
    </row>
    <row r="1776" spans="1:10" x14ac:dyDescent="0.25">
      <c r="A1776" s="1">
        <v>42158</v>
      </c>
      <c r="B1776" t="s">
        <v>32095</v>
      </c>
      <c r="C1776" t="s">
        <v>33312</v>
      </c>
      <c r="D1776" t="s">
        <v>33490</v>
      </c>
      <c r="E1776" t="s">
        <v>40640</v>
      </c>
      <c r="F1776" t="s">
        <v>32953</v>
      </c>
      <c r="G1776" t="s">
        <v>40759</v>
      </c>
      <c r="H1776" t="s">
        <v>40760</v>
      </c>
      <c r="I1776" t="s">
        <v>40761</v>
      </c>
      <c r="J1776" t="str">
        <f t="shared" si="27"/>
        <v>0.12300</v>
      </c>
    </row>
    <row r="1777" spans="1:10" x14ac:dyDescent="0.25">
      <c r="A1777" s="1">
        <v>42157</v>
      </c>
      <c r="B1777" t="s">
        <v>32101</v>
      </c>
      <c r="C1777" t="s">
        <v>33539</v>
      </c>
      <c r="D1777" t="s">
        <v>40762</v>
      </c>
      <c r="E1777" t="s">
        <v>40763</v>
      </c>
      <c r="F1777" t="s">
        <v>40764</v>
      </c>
      <c r="G1777" t="s">
        <v>40765</v>
      </c>
      <c r="H1777" t="s">
        <v>40161</v>
      </c>
      <c r="I1777" t="s">
        <v>40766</v>
      </c>
      <c r="J1777" t="str">
        <f t="shared" si="27"/>
        <v>0.12350</v>
      </c>
    </row>
    <row r="1778" spans="1:10" x14ac:dyDescent="0.25">
      <c r="A1778" s="1">
        <v>42156</v>
      </c>
      <c r="B1778" t="s">
        <v>32076</v>
      </c>
      <c r="C1778" t="s">
        <v>33312</v>
      </c>
      <c r="D1778" t="s">
        <v>33293</v>
      </c>
      <c r="E1778" t="s">
        <v>40751</v>
      </c>
      <c r="F1778" t="s">
        <v>40767</v>
      </c>
      <c r="G1778" t="s">
        <v>34040</v>
      </c>
      <c r="H1778" t="s">
        <v>40768</v>
      </c>
      <c r="I1778" t="s">
        <v>40769</v>
      </c>
      <c r="J1778" t="str">
        <f t="shared" si="27"/>
        <v>0.12300</v>
      </c>
    </row>
    <row r="1779" spans="1:10" x14ac:dyDescent="0.25">
      <c r="A1779" s="1">
        <v>42153</v>
      </c>
      <c r="B1779" t="s">
        <v>32083</v>
      </c>
      <c r="C1779" t="s">
        <v>40770</v>
      </c>
      <c r="D1779" t="s">
        <v>40771</v>
      </c>
      <c r="E1779" t="s">
        <v>33369</v>
      </c>
      <c r="F1779" t="s">
        <v>33057</v>
      </c>
      <c r="G1779" t="s">
        <v>33364</v>
      </c>
      <c r="H1779" t="s">
        <v>40772</v>
      </c>
      <c r="I1779" t="s">
        <v>40773</v>
      </c>
      <c r="J1779" t="str">
        <f t="shared" si="27"/>
        <v>0.12100</v>
      </c>
    </row>
    <row r="1780" spans="1:10" x14ac:dyDescent="0.25">
      <c r="A1780" s="1">
        <v>42152</v>
      </c>
      <c r="B1780" t="s">
        <v>32089</v>
      </c>
      <c r="C1780" t="s">
        <v>33312</v>
      </c>
      <c r="D1780" t="s">
        <v>33392</v>
      </c>
      <c r="E1780" t="s">
        <v>33369</v>
      </c>
      <c r="F1780" t="s">
        <v>40711</v>
      </c>
      <c r="G1780" t="s">
        <v>40774</v>
      </c>
      <c r="H1780" t="s">
        <v>40775</v>
      </c>
      <c r="I1780" t="s">
        <v>40776</v>
      </c>
      <c r="J1780" t="str">
        <f t="shared" si="27"/>
        <v>0.12300</v>
      </c>
    </row>
    <row r="1781" spans="1:10" x14ac:dyDescent="0.25">
      <c r="A1781" s="1">
        <v>42151</v>
      </c>
      <c r="B1781" t="s">
        <v>32095</v>
      </c>
      <c r="C1781" t="s">
        <v>33312</v>
      </c>
      <c r="D1781" t="s">
        <v>33177</v>
      </c>
      <c r="E1781" t="s">
        <v>40777</v>
      </c>
      <c r="F1781" t="s">
        <v>40778</v>
      </c>
      <c r="G1781" t="s">
        <v>40691</v>
      </c>
      <c r="H1781" t="s">
        <v>40779</v>
      </c>
      <c r="I1781" t="s">
        <v>40780</v>
      </c>
      <c r="J1781" t="str">
        <f t="shared" si="27"/>
        <v>0.12300</v>
      </c>
    </row>
    <row r="1782" spans="1:10" x14ac:dyDescent="0.25">
      <c r="A1782" s="1">
        <v>42150</v>
      </c>
      <c r="B1782" t="s">
        <v>32101</v>
      </c>
      <c r="C1782" t="s">
        <v>33312</v>
      </c>
      <c r="D1782" t="s">
        <v>33631</v>
      </c>
      <c r="E1782" t="s">
        <v>40781</v>
      </c>
      <c r="F1782" t="s">
        <v>40782</v>
      </c>
      <c r="G1782" t="s">
        <v>40738</v>
      </c>
      <c r="H1782" t="s">
        <v>33861</v>
      </c>
      <c r="I1782" t="s">
        <v>40783</v>
      </c>
      <c r="J1782" t="str">
        <f t="shared" si="27"/>
        <v>0.12300</v>
      </c>
    </row>
    <row r="1783" spans="1:10" x14ac:dyDescent="0.25">
      <c r="A1783" s="1">
        <v>42146</v>
      </c>
      <c r="B1783" t="s">
        <v>32083</v>
      </c>
      <c r="C1783" t="s">
        <v>32922</v>
      </c>
      <c r="D1783" t="s">
        <v>33410</v>
      </c>
      <c r="E1783" t="s">
        <v>40784</v>
      </c>
      <c r="F1783" t="s">
        <v>32931</v>
      </c>
      <c r="G1783" t="s">
        <v>40289</v>
      </c>
      <c r="H1783" t="s">
        <v>40785</v>
      </c>
      <c r="I1783" t="s">
        <v>40786</v>
      </c>
      <c r="J1783" t="str">
        <f t="shared" si="27"/>
        <v>0.12400</v>
      </c>
    </row>
    <row r="1784" spans="1:10" x14ac:dyDescent="0.25">
      <c r="A1784" s="1">
        <v>42145</v>
      </c>
      <c r="B1784" t="s">
        <v>32089</v>
      </c>
      <c r="C1784" t="s">
        <v>32922</v>
      </c>
      <c r="D1784" t="s">
        <v>33083</v>
      </c>
      <c r="E1784" t="s">
        <v>34030</v>
      </c>
      <c r="F1784" t="s">
        <v>33707</v>
      </c>
      <c r="G1784" t="s">
        <v>33371</v>
      </c>
      <c r="H1784" t="s">
        <v>40787</v>
      </c>
      <c r="I1784" t="s">
        <v>40788</v>
      </c>
      <c r="J1784" t="str">
        <f t="shared" si="27"/>
        <v>0.12400</v>
      </c>
    </row>
    <row r="1785" spans="1:10" x14ac:dyDescent="0.25">
      <c r="A1785" s="1">
        <v>42144</v>
      </c>
      <c r="B1785" t="s">
        <v>32095</v>
      </c>
      <c r="C1785" t="s">
        <v>32922</v>
      </c>
      <c r="D1785" t="s">
        <v>33407</v>
      </c>
      <c r="E1785" t="s">
        <v>34030</v>
      </c>
      <c r="F1785" t="s">
        <v>40789</v>
      </c>
      <c r="G1785" t="s">
        <v>40691</v>
      </c>
      <c r="H1785" t="s">
        <v>40790</v>
      </c>
      <c r="I1785" t="s">
        <v>40791</v>
      </c>
      <c r="J1785" t="str">
        <f t="shared" si="27"/>
        <v>0.12400</v>
      </c>
    </row>
    <row r="1786" spans="1:10" x14ac:dyDescent="0.25">
      <c r="A1786" s="1">
        <v>42143</v>
      </c>
      <c r="B1786" t="s">
        <v>32101</v>
      </c>
      <c r="C1786" t="s">
        <v>32922</v>
      </c>
      <c r="D1786" t="s">
        <v>33083</v>
      </c>
      <c r="E1786" t="s">
        <v>33970</v>
      </c>
      <c r="F1786" t="s">
        <v>40789</v>
      </c>
      <c r="G1786" t="s">
        <v>33463</v>
      </c>
      <c r="H1786" t="s">
        <v>40792</v>
      </c>
      <c r="I1786" t="s">
        <v>40793</v>
      </c>
      <c r="J1786" t="str">
        <f t="shared" si="27"/>
        <v>0.12400</v>
      </c>
    </row>
    <row r="1787" spans="1:10" x14ac:dyDescent="0.25">
      <c r="A1787" s="1">
        <v>42142</v>
      </c>
      <c r="B1787" t="s">
        <v>32076</v>
      </c>
      <c r="C1787" t="s">
        <v>32922</v>
      </c>
      <c r="D1787" t="s">
        <v>33083</v>
      </c>
      <c r="E1787" t="s">
        <v>33369</v>
      </c>
      <c r="F1787" t="s">
        <v>40794</v>
      </c>
      <c r="G1787" t="s">
        <v>40314</v>
      </c>
      <c r="H1787" t="s">
        <v>40795</v>
      </c>
      <c r="I1787" t="s">
        <v>40796</v>
      </c>
      <c r="J1787" t="str">
        <f t="shared" si="27"/>
        <v>0.12400</v>
      </c>
    </row>
    <row r="1788" spans="1:10" x14ac:dyDescent="0.25">
      <c r="A1788" s="1">
        <v>42139</v>
      </c>
      <c r="B1788" t="s">
        <v>32083</v>
      </c>
      <c r="C1788" t="s">
        <v>32922</v>
      </c>
      <c r="D1788" t="s">
        <v>33802</v>
      </c>
      <c r="E1788" t="s">
        <v>40797</v>
      </c>
      <c r="F1788" t="s">
        <v>33603</v>
      </c>
      <c r="G1788" t="s">
        <v>33998</v>
      </c>
      <c r="H1788" t="s">
        <v>40798</v>
      </c>
      <c r="I1788" t="s">
        <v>40799</v>
      </c>
      <c r="J1788" t="str">
        <f t="shared" si="27"/>
        <v>0.12400</v>
      </c>
    </row>
    <row r="1789" spans="1:10" x14ac:dyDescent="0.25">
      <c r="A1789" s="1">
        <v>42138</v>
      </c>
      <c r="B1789" t="s">
        <v>32089</v>
      </c>
      <c r="C1789" t="s">
        <v>33312</v>
      </c>
      <c r="D1789" t="s">
        <v>33625</v>
      </c>
      <c r="E1789" t="s">
        <v>40800</v>
      </c>
      <c r="F1789" t="s">
        <v>32604</v>
      </c>
      <c r="G1789" t="s">
        <v>40314</v>
      </c>
      <c r="H1789" t="s">
        <v>40798</v>
      </c>
      <c r="I1789" t="s">
        <v>40801</v>
      </c>
      <c r="J1789" t="str">
        <f t="shared" si="27"/>
        <v>0.12300</v>
      </c>
    </row>
    <row r="1790" spans="1:10" x14ac:dyDescent="0.25">
      <c r="A1790" s="1">
        <v>42137</v>
      </c>
      <c r="B1790" t="s">
        <v>32095</v>
      </c>
      <c r="C1790" t="s">
        <v>33312</v>
      </c>
      <c r="D1790" t="s">
        <v>33177</v>
      </c>
      <c r="E1790" t="s">
        <v>40802</v>
      </c>
      <c r="F1790" t="s">
        <v>40803</v>
      </c>
      <c r="G1790" t="s">
        <v>40804</v>
      </c>
      <c r="H1790" t="s">
        <v>40805</v>
      </c>
      <c r="I1790" t="s">
        <v>40806</v>
      </c>
      <c r="J1790" t="str">
        <f t="shared" si="27"/>
        <v>0.12300</v>
      </c>
    </row>
    <row r="1791" spans="1:10" x14ac:dyDescent="0.25">
      <c r="A1791" s="1">
        <v>42136</v>
      </c>
      <c r="B1791" t="s">
        <v>32101</v>
      </c>
      <c r="C1791" t="s">
        <v>33312</v>
      </c>
      <c r="D1791" t="s">
        <v>33012</v>
      </c>
      <c r="E1791" t="s">
        <v>40802</v>
      </c>
      <c r="F1791" t="s">
        <v>32964</v>
      </c>
      <c r="G1791" t="s">
        <v>33980</v>
      </c>
      <c r="H1791" t="s">
        <v>40807</v>
      </c>
      <c r="I1791" t="s">
        <v>40808</v>
      </c>
      <c r="J1791" t="str">
        <f t="shared" si="27"/>
        <v>0.12300</v>
      </c>
    </row>
    <row r="1792" spans="1:10" x14ac:dyDescent="0.25">
      <c r="A1792" s="1">
        <v>42135</v>
      </c>
      <c r="B1792" t="s">
        <v>32076</v>
      </c>
      <c r="C1792" t="s">
        <v>33312</v>
      </c>
      <c r="D1792" t="s">
        <v>33233</v>
      </c>
      <c r="E1792" t="s">
        <v>40802</v>
      </c>
      <c r="F1792" t="s">
        <v>40809</v>
      </c>
      <c r="G1792" t="s">
        <v>40810</v>
      </c>
      <c r="H1792" t="s">
        <v>40811</v>
      </c>
      <c r="I1792" t="s">
        <v>40812</v>
      </c>
      <c r="J1792" t="str">
        <f t="shared" si="27"/>
        <v>0.12300</v>
      </c>
    </row>
    <row r="1793" spans="1:10" x14ac:dyDescent="0.25">
      <c r="A1793" s="1">
        <v>42132</v>
      </c>
      <c r="B1793" t="s">
        <v>32083</v>
      </c>
      <c r="C1793" t="s">
        <v>33312</v>
      </c>
      <c r="D1793" t="s">
        <v>33083</v>
      </c>
      <c r="E1793" t="s">
        <v>34030</v>
      </c>
      <c r="F1793" t="s">
        <v>40813</v>
      </c>
      <c r="G1793" t="s">
        <v>40814</v>
      </c>
      <c r="H1793" t="s">
        <v>40795</v>
      </c>
      <c r="I1793" t="s">
        <v>40815</v>
      </c>
      <c r="J1793" t="str">
        <f t="shared" si="27"/>
        <v>0.12300</v>
      </c>
    </row>
    <row r="1794" spans="1:10" x14ac:dyDescent="0.25">
      <c r="A1794" s="1">
        <v>42131</v>
      </c>
      <c r="B1794" t="s">
        <v>32089</v>
      </c>
      <c r="C1794" t="s">
        <v>33312</v>
      </c>
      <c r="D1794" t="s">
        <v>33083</v>
      </c>
      <c r="E1794" t="s">
        <v>40816</v>
      </c>
      <c r="F1794" t="s">
        <v>40813</v>
      </c>
      <c r="G1794" t="s">
        <v>40817</v>
      </c>
      <c r="H1794" t="s">
        <v>33850</v>
      </c>
      <c r="I1794" t="s">
        <v>40818</v>
      </c>
      <c r="J1794" t="str">
        <f t="shared" ref="J1794:J1857" si="28">IF(C1794="",C1795,C1794)</f>
        <v>0.12300</v>
      </c>
    </row>
    <row r="1795" spans="1:10" x14ac:dyDescent="0.25">
      <c r="A1795" s="1">
        <v>42130</v>
      </c>
      <c r="B1795" t="s">
        <v>32095</v>
      </c>
      <c r="C1795" t="s">
        <v>33312</v>
      </c>
      <c r="D1795" t="s">
        <v>40819</v>
      </c>
      <c r="E1795" t="s">
        <v>32742</v>
      </c>
      <c r="F1795" t="s">
        <v>40820</v>
      </c>
      <c r="G1795" t="s">
        <v>40314</v>
      </c>
      <c r="H1795" t="s">
        <v>39367</v>
      </c>
      <c r="I1795" t="s">
        <v>40821</v>
      </c>
      <c r="J1795" t="str">
        <f t="shared" si="28"/>
        <v>0.12300</v>
      </c>
    </row>
    <row r="1796" spans="1:10" x14ac:dyDescent="0.25">
      <c r="A1796" s="1">
        <v>42129</v>
      </c>
      <c r="B1796" t="s">
        <v>32101</v>
      </c>
      <c r="C1796" t="s">
        <v>33312</v>
      </c>
      <c r="D1796" t="s">
        <v>33802</v>
      </c>
      <c r="E1796" t="s">
        <v>34232</v>
      </c>
      <c r="F1796" t="s">
        <v>40822</v>
      </c>
      <c r="G1796" t="s">
        <v>40823</v>
      </c>
      <c r="H1796" t="s">
        <v>40798</v>
      </c>
      <c r="I1796" t="s">
        <v>40824</v>
      </c>
      <c r="J1796" t="str">
        <f t="shared" si="28"/>
        <v>0.12300</v>
      </c>
    </row>
    <row r="1797" spans="1:10" x14ac:dyDescent="0.25">
      <c r="A1797" s="1">
        <v>42125</v>
      </c>
      <c r="B1797" t="s">
        <v>32083</v>
      </c>
      <c r="C1797" t="s">
        <v>32980</v>
      </c>
      <c r="D1797" t="s">
        <v>33493</v>
      </c>
      <c r="E1797" t="s">
        <v>33609</v>
      </c>
      <c r="F1797" t="s">
        <v>40258</v>
      </c>
      <c r="G1797" t="s">
        <v>40825</v>
      </c>
      <c r="H1797" t="s">
        <v>40826</v>
      </c>
      <c r="I1797" t="s">
        <v>40827</v>
      </c>
      <c r="J1797" t="str">
        <f t="shared" si="28"/>
        <v>0.12200</v>
      </c>
    </row>
    <row r="1798" spans="1:10" x14ac:dyDescent="0.25">
      <c r="A1798" s="1">
        <v>42124</v>
      </c>
      <c r="B1798" t="s">
        <v>32089</v>
      </c>
      <c r="C1798" t="s">
        <v>32983</v>
      </c>
      <c r="D1798" t="s">
        <v>33006</v>
      </c>
      <c r="E1798" t="s">
        <v>40828</v>
      </c>
      <c r="F1798" t="s">
        <v>33694</v>
      </c>
      <c r="G1798" t="s">
        <v>40829</v>
      </c>
      <c r="H1798" t="s">
        <v>40830</v>
      </c>
      <c r="I1798" t="s">
        <v>40831</v>
      </c>
      <c r="J1798" t="str">
        <f t="shared" si="28"/>
        <v>0.12000</v>
      </c>
    </row>
    <row r="1799" spans="1:10" x14ac:dyDescent="0.25">
      <c r="A1799" s="1">
        <v>42123</v>
      </c>
      <c r="B1799" t="s">
        <v>32095</v>
      </c>
      <c r="C1799" t="s">
        <v>33312</v>
      </c>
      <c r="D1799" t="s">
        <v>40832</v>
      </c>
      <c r="E1799" t="s">
        <v>32742</v>
      </c>
      <c r="F1799" t="s">
        <v>40258</v>
      </c>
      <c r="G1799" t="s">
        <v>40833</v>
      </c>
      <c r="H1799" t="s">
        <v>40834</v>
      </c>
      <c r="I1799" t="s">
        <v>40835</v>
      </c>
      <c r="J1799" t="str">
        <f t="shared" si="28"/>
        <v>0.12300</v>
      </c>
    </row>
    <row r="1800" spans="1:10" x14ac:dyDescent="0.25">
      <c r="A1800" s="1">
        <v>42122</v>
      </c>
      <c r="B1800" t="s">
        <v>32101</v>
      </c>
      <c r="C1800" t="s">
        <v>33312</v>
      </c>
      <c r="D1800" t="s">
        <v>32670</v>
      </c>
      <c r="E1800" t="s">
        <v>33298</v>
      </c>
      <c r="F1800" t="s">
        <v>40258</v>
      </c>
      <c r="G1800" t="s">
        <v>40833</v>
      </c>
      <c r="H1800" t="s">
        <v>40836</v>
      </c>
      <c r="I1800" t="s">
        <v>40837</v>
      </c>
      <c r="J1800" t="str">
        <f t="shared" si="28"/>
        <v>0.12300</v>
      </c>
    </row>
    <row r="1801" spans="1:10" x14ac:dyDescent="0.25">
      <c r="A1801" s="1">
        <v>42121</v>
      </c>
      <c r="B1801" t="s">
        <v>32076</v>
      </c>
      <c r="C1801" t="s">
        <v>33171</v>
      </c>
      <c r="D1801" t="s">
        <v>33639</v>
      </c>
      <c r="E1801" t="s">
        <v>40838</v>
      </c>
      <c r="F1801" t="s">
        <v>40839</v>
      </c>
      <c r="G1801" t="s">
        <v>33348</v>
      </c>
      <c r="H1801" t="s">
        <v>40834</v>
      </c>
      <c r="I1801" t="s">
        <v>40840</v>
      </c>
      <c r="J1801" t="str">
        <f t="shared" si="28"/>
        <v>0.12250</v>
      </c>
    </row>
    <row r="1802" spans="1:10" x14ac:dyDescent="0.25">
      <c r="A1802" s="1">
        <v>42118</v>
      </c>
      <c r="B1802" t="s">
        <v>32083</v>
      </c>
      <c r="C1802" t="s">
        <v>33171</v>
      </c>
      <c r="D1802" t="s">
        <v>33621</v>
      </c>
      <c r="E1802" t="s">
        <v>40816</v>
      </c>
      <c r="F1802" t="s">
        <v>33694</v>
      </c>
      <c r="G1802" t="s">
        <v>33348</v>
      </c>
      <c r="H1802" t="s">
        <v>40841</v>
      </c>
      <c r="I1802" t="s">
        <v>40842</v>
      </c>
      <c r="J1802" t="str">
        <f t="shared" si="28"/>
        <v>0.12250</v>
      </c>
    </row>
    <row r="1803" spans="1:10" x14ac:dyDescent="0.25">
      <c r="A1803" s="1">
        <v>42117</v>
      </c>
      <c r="B1803" t="s">
        <v>32089</v>
      </c>
      <c r="C1803" t="s">
        <v>33171</v>
      </c>
      <c r="D1803" t="s">
        <v>33191</v>
      </c>
      <c r="E1803" t="s">
        <v>40838</v>
      </c>
      <c r="F1803" t="s">
        <v>33983</v>
      </c>
      <c r="G1803" t="s">
        <v>40843</v>
      </c>
      <c r="H1803" t="s">
        <v>40844</v>
      </c>
      <c r="I1803" t="s">
        <v>40845</v>
      </c>
      <c r="J1803" t="str">
        <f t="shared" si="28"/>
        <v>0.12250</v>
      </c>
    </row>
    <row r="1804" spans="1:10" x14ac:dyDescent="0.25">
      <c r="A1804" s="1">
        <v>42116</v>
      </c>
      <c r="B1804" t="s">
        <v>32095</v>
      </c>
      <c r="C1804" t="s">
        <v>32980</v>
      </c>
      <c r="D1804" t="s">
        <v>40846</v>
      </c>
      <c r="E1804" t="s">
        <v>33670</v>
      </c>
      <c r="F1804" t="s">
        <v>40847</v>
      </c>
      <c r="G1804" t="s">
        <v>40848</v>
      </c>
      <c r="H1804" t="s">
        <v>39683</v>
      </c>
      <c r="I1804" t="s">
        <v>40849</v>
      </c>
      <c r="J1804" t="str">
        <f t="shared" si="28"/>
        <v>0.12200</v>
      </c>
    </row>
    <row r="1805" spans="1:10" x14ac:dyDescent="0.25">
      <c r="A1805" s="1">
        <v>42115</v>
      </c>
      <c r="B1805" t="s">
        <v>32101</v>
      </c>
      <c r="C1805" t="s">
        <v>33171</v>
      </c>
      <c r="D1805" t="s">
        <v>33303</v>
      </c>
      <c r="E1805" t="s">
        <v>40816</v>
      </c>
      <c r="F1805" t="s">
        <v>40850</v>
      </c>
      <c r="G1805" t="s">
        <v>33471</v>
      </c>
      <c r="H1805" t="s">
        <v>40851</v>
      </c>
      <c r="I1805" t="s">
        <v>40852</v>
      </c>
      <c r="J1805" t="str">
        <f t="shared" si="28"/>
        <v>0.12250</v>
      </c>
    </row>
    <row r="1806" spans="1:10" x14ac:dyDescent="0.25">
      <c r="A1806" s="1">
        <v>42114</v>
      </c>
      <c r="B1806" t="s">
        <v>32076</v>
      </c>
      <c r="C1806" t="s">
        <v>32980</v>
      </c>
      <c r="D1806" t="s">
        <v>33410</v>
      </c>
      <c r="E1806" t="s">
        <v>34232</v>
      </c>
      <c r="F1806" t="s">
        <v>40853</v>
      </c>
      <c r="G1806" t="s">
        <v>40314</v>
      </c>
      <c r="H1806" t="s">
        <v>40854</v>
      </c>
      <c r="I1806" t="s">
        <v>40855</v>
      </c>
      <c r="J1806" t="str">
        <f t="shared" si="28"/>
        <v>0.12200</v>
      </c>
    </row>
    <row r="1807" spans="1:10" x14ac:dyDescent="0.25">
      <c r="A1807" s="1">
        <v>42111</v>
      </c>
      <c r="B1807" t="s">
        <v>32083</v>
      </c>
      <c r="C1807" t="s">
        <v>32980</v>
      </c>
      <c r="D1807" t="s">
        <v>33493</v>
      </c>
      <c r="E1807" t="s">
        <v>32742</v>
      </c>
      <c r="F1807" t="s">
        <v>40856</v>
      </c>
      <c r="G1807" t="s">
        <v>40857</v>
      </c>
      <c r="H1807" t="s">
        <v>40858</v>
      </c>
      <c r="I1807" t="s">
        <v>40242</v>
      </c>
      <c r="J1807" t="str">
        <f t="shared" si="28"/>
        <v>0.12200</v>
      </c>
    </row>
    <row r="1808" spans="1:10" x14ac:dyDescent="0.25">
      <c r="A1808" s="1">
        <v>42110</v>
      </c>
      <c r="B1808" t="s">
        <v>32089</v>
      </c>
      <c r="C1808" t="s">
        <v>32980</v>
      </c>
      <c r="D1808" t="s">
        <v>33293</v>
      </c>
      <c r="E1808" t="s">
        <v>40859</v>
      </c>
      <c r="F1808" t="s">
        <v>32787</v>
      </c>
      <c r="G1808" t="s">
        <v>40860</v>
      </c>
      <c r="H1808" t="s">
        <v>40861</v>
      </c>
      <c r="I1808" t="s">
        <v>40862</v>
      </c>
      <c r="J1808" t="str">
        <f t="shared" si="28"/>
        <v>0.12200</v>
      </c>
    </row>
    <row r="1809" spans="1:10" x14ac:dyDescent="0.25">
      <c r="A1809" s="1">
        <v>42109</v>
      </c>
      <c r="B1809" t="s">
        <v>32095</v>
      </c>
      <c r="C1809" t="s">
        <v>32980</v>
      </c>
      <c r="D1809" t="s">
        <v>32711</v>
      </c>
      <c r="E1809" t="s">
        <v>40863</v>
      </c>
      <c r="F1809" t="s">
        <v>40864</v>
      </c>
      <c r="G1809" t="s">
        <v>40865</v>
      </c>
      <c r="H1809" t="s">
        <v>40218</v>
      </c>
      <c r="I1809" t="s">
        <v>40866</v>
      </c>
      <c r="J1809" t="str">
        <f t="shared" si="28"/>
        <v>0.12200</v>
      </c>
    </row>
    <row r="1810" spans="1:10" x14ac:dyDescent="0.25">
      <c r="A1810" s="1">
        <v>42108</v>
      </c>
      <c r="B1810" t="s">
        <v>32101</v>
      </c>
      <c r="C1810" t="s">
        <v>32980</v>
      </c>
      <c r="D1810" t="s">
        <v>33625</v>
      </c>
      <c r="E1810" t="s">
        <v>33476</v>
      </c>
      <c r="F1810" t="s">
        <v>40867</v>
      </c>
      <c r="G1810" t="s">
        <v>40868</v>
      </c>
      <c r="H1810" t="s">
        <v>39683</v>
      </c>
      <c r="I1810" t="s">
        <v>40869</v>
      </c>
      <c r="J1810" t="str">
        <f t="shared" si="28"/>
        <v>0.12200</v>
      </c>
    </row>
    <row r="1811" spans="1:10" x14ac:dyDescent="0.25">
      <c r="A1811" s="1">
        <v>42107</v>
      </c>
      <c r="B1811" t="s">
        <v>32076</v>
      </c>
      <c r="C1811" t="s">
        <v>32980</v>
      </c>
      <c r="D1811" t="s">
        <v>33293</v>
      </c>
      <c r="E1811" t="s">
        <v>40816</v>
      </c>
      <c r="F1811" t="s">
        <v>33976</v>
      </c>
      <c r="G1811" t="s">
        <v>40870</v>
      </c>
      <c r="H1811" t="s">
        <v>40871</v>
      </c>
      <c r="I1811" t="s">
        <v>40872</v>
      </c>
      <c r="J1811" t="str">
        <f t="shared" si="28"/>
        <v>0.12200</v>
      </c>
    </row>
    <row r="1812" spans="1:10" x14ac:dyDescent="0.25">
      <c r="A1812" s="1">
        <v>42104</v>
      </c>
      <c r="B1812" t="s">
        <v>32083</v>
      </c>
      <c r="C1812" t="s">
        <v>32980</v>
      </c>
      <c r="D1812" t="s">
        <v>40873</v>
      </c>
      <c r="E1812" t="s">
        <v>40874</v>
      </c>
      <c r="F1812" t="s">
        <v>40856</v>
      </c>
      <c r="G1812" t="s">
        <v>40843</v>
      </c>
      <c r="H1812" t="s">
        <v>40875</v>
      </c>
      <c r="I1812" t="s">
        <v>40876</v>
      </c>
      <c r="J1812" t="str">
        <f t="shared" si="28"/>
        <v>0.12200</v>
      </c>
    </row>
    <row r="1813" spans="1:10" x14ac:dyDescent="0.25">
      <c r="A1813" s="1">
        <v>42103</v>
      </c>
      <c r="B1813" t="s">
        <v>32089</v>
      </c>
      <c r="C1813" t="s">
        <v>40770</v>
      </c>
      <c r="D1813" t="s">
        <v>33177</v>
      </c>
      <c r="E1813" t="s">
        <v>40877</v>
      </c>
      <c r="F1813" t="s">
        <v>40856</v>
      </c>
      <c r="G1813" t="s">
        <v>40823</v>
      </c>
      <c r="H1813" t="s">
        <v>39687</v>
      </c>
      <c r="I1813" t="s">
        <v>40878</v>
      </c>
      <c r="J1813" t="str">
        <f t="shared" si="28"/>
        <v>0.12100</v>
      </c>
    </row>
    <row r="1814" spans="1:10" x14ac:dyDescent="0.25">
      <c r="A1814" s="1">
        <v>42102</v>
      </c>
      <c r="B1814" t="s">
        <v>32095</v>
      </c>
      <c r="C1814" t="s">
        <v>40770</v>
      </c>
      <c r="D1814" t="s">
        <v>40879</v>
      </c>
      <c r="E1814" t="s">
        <v>40880</v>
      </c>
      <c r="F1814" t="s">
        <v>40881</v>
      </c>
      <c r="G1814" t="s">
        <v>40882</v>
      </c>
      <c r="H1814" t="s">
        <v>40883</v>
      </c>
      <c r="I1814" t="s">
        <v>40884</v>
      </c>
      <c r="J1814" t="str">
        <f t="shared" si="28"/>
        <v>0.12100</v>
      </c>
    </row>
    <row r="1815" spans="1:10" x14ac:dyDescent="0.25">
      <c r="A1815" s="1">
        <v>42101</v>
      </c>
      <c r="B1815" t="s">
        <v>32101</v>
      </c>
      <c r="C1815" t="s">
        <v>32980</v>
      </c>
      <c r="D1815" t="s">
        <v>40885</v>
      </c>
      <c r="E1815" t="s">
        <v>40886</v>
      </c>
      <c r="F1815" t="s">
        <v>40887</v>
      </c>
      <c r="G1815" t="s">
        <v>40888</v>
      </c>
      <c r="H1815" t="s">
        <v>40889</v>
      </c>
      <c r="I1815" t="s">
        <v>40890</v>
      </c>
      <c r="J1815" t="str">
        <f t="shared" si="28"/>
        <v>0.12200</v>
      </c>
    </row>
    <row r="1816" spans="1:10" x14ac:dyDescent="0.25">
      <c r="A1816" s="1">
        <v>42096</v>
      </c>
      <c r="B1816" t="s">
        <v>32089</v>
      </c>
      <c r="C1816" t="s">
        <v>40891</v>
      </c>
      <c r="D1816" t="s">
        <v>40892</v>
      </c>
      <c r="E1816" t="s">
        <v>40893</v>
      </c>
      <c r="F1816" t="s">
        <v>33779</v>
      </c>
      <c r="G1816" t="s">
        <v>40888</v>
      </c>
      <c r="H1816" t="s">
        <v>40894</v>
      </c>
      <c r="I1816" t="s">
        <v>40895</v>
      </c>
      <c r="J1816" t="str">
        <f t="shared" si="28"/>
        <v>0.12150</v>
      </c>
    </row>
    <row r="1817" spans="1:10" x14ac:dyDescent="0.25">
      <c r="A1817" s="1">
        <v>42095</v>
      </c>
      <c r="B1817" t="s">
        <v>32095</v>
      </c>
      <c r="C1817" t="s">
        <v>33171</v>
      </c>
      <c r="D1817" t="s">
        <v>40896</v>
      </c>
      <c r="E1817" t="s">
        <v>40897</v>
      </c>
      <c r="F1817" t="s">
        <v>40898</v>
      </c>
      <c r="G1817" t="s">
        <v>40899</v>
      </c>
      <c r="H1817" t="s">
        <v>39687</v>
      </c>
      <c r="I1817" t="s">
        <v>40900</v>
      </c>
      <c r="J1817" t="str">
        <f t="shared" si="28"/>
        <v>0.12250</v>
      </c>
    </row>
    <row r="1818" spans="1:10" x14ac:dyDescent="0.25">
      <c r="A1818" s="1">
        <v>42094</v>
      </c>
      <c r="B1818" t="s">
        <v>32101</v>
      </c>
      <c r="C1818" t="s">
        <v>33964</v>
      </c>
      <c r="D1818" t="s">
        <v>40901</v>
      </c>
      <c r="E1818" t="s">
        <v>32857</v>
      </c>
      <c r="F1818" t="s">
        <v>40902</v>
      </c>
      <c r="G1818" t="s">
        <v>40899</v>
      </c>
      <c r="H1818" t="s">
        <v>40903</v>
      </c>
      <c r="I1818" t="s">
        <v>40904</v>
      </c>
      <c r="J1818" t="str">
        <f t="shared" si="28"/>
        <v>0.11400</v>
      </c>
    </row>
    <row r="1819" spans="1:10" x14ac:dyDescent="0.25">
      <c r="A1819" s="1">
        <v>42093</v>
      </c>
      <c r="B1819" t="s">
        <v>32076</v>
      </c>
      <c r="C1819" t="s">
        <v>32983</v>
      </c>
      <c r="D1819" t="s">
        <v>32633</v>
      </c>
      <c r="E1819" t="s">
        <v>33653</v>
      </c>
      <c r="F1819" t="s">
        <v>40898</v>
      </c>
      <c r="G1819" t="s">
        <v>40905</v>
      </c>
      <c r="H1819" t="s">
        <v>40861</v>
      </c>
      <c r="I1819" t="s">
        <v>40906</v>
      </c>
      <c r="J1819" t="str">
        <f t="shared" si="28"/>
        <v>0.12000</v>
      </c>
    </row>
    <row r="1820" spans="1:10" x14ac:dyDescent="0.25">
      <c r="A1820" s="1">
        <v>42090</v>
      </c>
      <c r="B1820" t="s">
        <v>32083</v>
      </c>
      <c r="C1820" t="s">
        <v>40770</v>
      </c>
      <c r="D1820" t="s">
        <v>32734</v>
      </c>
      <c r="E1820" t="s">
        <v>32748</v>
      </c>
      <c r="F1820" t="s">
        <v>40907</v>
      </c>
      <c r="G1820" t="s">
        <v>40908</v>
      </c>
      <c r="H1820" t="s">
        <v>39683</v>
      </c>
      <c r="I1820" t="s">
        <v>40909</v>
      </c>
      <c r="J1820" t="str">
        <f t="shared" si="28"/>
        <v>0.12100</v>
      </c>
    </row>
    <row r="1821" spans="1:10" x14ac:dyDescent="0.25">
      <c r="A1821" s="1">
        <v>42089</v>
      </c>
      <c r="B1821" t="s">
        <v>32089</v>
      </c>
      <c r="C1821" t="s">
        <v>40770</v>
      </c>
      <c r="D1821" t="s">
        <v>40910</v>
      </c>
      <c r="E1821" t="s">
        <v>40911</v>
      </c>
      <c r="F1821" t="s">
        <v>40912</v>
      </c>
      <c r="G1821" t="s">
        <v>40913</v>
      </c>
      <c r="H1821" t="s">
        <v>40914</v>
      </c>
      <c r="I1821" t="s">
        <v>40915</v>
      </c>
      <c r="J1821" t="str">
        <f t="shared" si="28"/>
        <v>0.12100</v>
      </c>
    </row>
    <row r="1822" spans="1:10" x14ac:dyDescent="0.25">
      <c r="A1822" s="1">
        <v>42088</v>
      </c>
      <c r="B1822" t="s">
        <v>32095</v>
      </c>
      <c r="C1822" t="s">
        <v>40891</v>
      </c>
      <c r="D1822" t="s">
        <v>32825</v>
      </c>
      <c r="E1822" t="s">
        <v>40916</v>
      </c>
      <c r="F1822" t="s">
        <v>40912</v>
      </c>
      <c r="G1822" t="s">
        <v>40507</v>
      </c>
      <c r="H1822" t="s">
        <v>39924</v>
      </c>
      <c r="I1822" t="s">
        <v>40917</v>
      </c>
      <c r="J1822" t="str">
        <f t="shared" si="28"/>
        <v>0.12150</v>
      </c>
    </row>
    <row r="1823" spans="1:10" x14ac:dyDescent="0.25">
      <c r="A1823" s="1">
        <v>42087</v>
      </c>
      <c r="B1823" t="s">
        <v>32101</v>
      </c>
      <c r="C1823" t="s">
        <v>32980</v>
      </c>
      <c r="D1823" t="s">
        <v>33459</v>
      </c>
      <c r="E1823" t="s">
        <v>40918</v>
      </c>
      <c r="F1823" t="s">
        <v>33779</v>
      </c>
      <c r="G1823" t="s">
        <v>40919</v>
      </c>
      <c r="H1823" t="s">
        <v>40920</v>
      </c>
      <c r="I1823" t="s">
        <v>40237</v>
      </c>
      <c r="J1823" t="str">
        <f t="shared" si="28"/>
        <v>0.12200</v>
      </c>
    </row>
    <row r="1824" spans="1:10" x14ac:dyDescent="0.25">
      <c r="A1824" s="1">
        <v>42086</v>
      </c>
      <c r="B1824" t="s">
        <v>32076</v>
      </c>
      <c r="C1824" t="s">
        <v>33171</v>
      </c>
      <c r="D1824" t="s">
        <v>40885</v>
      </c>
      <c r="E1824" t="s">
        <v>34103</v>
      </c>
      <c r="F1824" t="s">
        <v>40921</v>
      </c>
      <c r="G1824" t="s">
        <v>40922</v>
      </c>
      <c r="H1824" t="s">
        <v>39908</v>
      </c>
      <c r="I1824" t="s">
        <v>40923</v>
      </c>
      <c r="J1824" t="str">
        <f t="shared" si="28"/>
        <v>0.12250</v>
      </c>
    </row>
    <row r="1825" spans="1:10" x14ac:dyDescent="0.25">
      <c r="A1825" s="1">
        <v>42083</v>
      </c>
      <c r="B1825" t="s">
        <v>32083</v>
      </c>
      <c r="C1825" t="s">
        <v>32980</v>
      </c>
      <c r="D1825" t="s">
        <v>40885</v>
      </c>
      <c r="E1825" t="s">
        <v>33710</v>
      </c>
      <c r="F1825" t="s">
        <v>40921</v>
      </c>
      <c r="G1825" t="s">
        <v>40922</v>
      </c>
      <c r="H1825" t="s">
        <v>40924</v>
      </c>
      <c r="I1825" t="s">
        <v>40925</v>
      </c>
      <c r="J1825" t="str">
        <f t="shared" si="28"/>
        <v>0.12200</v>
      </c>
    </row>
    <row r="1826" spans="1:10" x14ac:dyDescent="0.25">
      <c r="A1826" s="1">
        <v>42082</v>
      </c>
      <c r="B1826" t="s">
        <v>32089</v>
      </c>
      <c r="C1826" t="s">
        <v>32980</v>
      </c>
      <c r="D1826" t="s">
        <v>33709</v>
      </c>
      <c r="E1826" t="s">
        <v>32718</v>
      </c>
      <c r="F1826" t="s">
        <v>40926</v>
      </c>
      <c r="G1826" t="s">
        <v>40927</v>
      </c>
      <c r="H1826" t="s">
        <v>40050</v>
      </c>
      <c r="I1826" t="s">
        <v>40928</v>
      </c>
      <c r="J1826" t="str">
        <f t="shared" si="28"/>
        <v>0.12200</v>
      </c>
    </row>
    <row r="1827" spans="1:10" x14ac:dyDescent="0.25">
      <c r="A1827" s="1">
        <v>42081</v>
      </c>
      <c r="B1827" t="s">
        <v>32095</v>
      </c>
      <c r="C1827" t="s">
        <v>32980</v>
      </c>
      <c r="D1827" t="s">
        <v>40910</v>
      </c>
      <c r="E1827" t="s">
        <v>40929</v>
      </c>
      <c r="F1827" t="s">
        <v>40930</v>
      </c>
      <c r="G1827" t="s">
        <v>40931</v>
      </c>
      <c r="H1827" t="s">
        <v>40932</v>
      </c>
      <c r="I1827" t="s">
        <v>40933</v>
      </c>
      <c r="J1827" t="str">
        <f t="shared" si="28"/>
        <v>0.12200</v>
      </c>
    </row>
    <row r="1828" spans="1:10" x14ac:dyDescent="0.25">
      <c r="A1828" s="1">
        <v>42080</v>
      </c>
      <c r="B1828" t="s">
        <v>32101</v>
      </c>
      <c r="C1828" t="s">
        <v>33171</v>
      </c>
      <c r="D1828" t="s">
        <v>32730</v>
      </c>
      <c r="E1828" t="s">
        <v>40934</v>
      </c>
      <c r="F1828" t="s">
        <v>33923</v>
      </c>
      <c r="G1828" t="s">
        <v>40919</v>
      </c>
      <c r="H1828" t="s">
        <v>39471</v>
      </c>
      <c r="I1828" t="s">
        <v>40935</v>
      </c>
      <c r="J1828" t="str">
        <f t="shared" si="28"/>
        <v>0.12250</v>
      </c>
    </row>
    <row r="1829" spans="1:10" x14ac:dyDescent="0.25">
      <c r="A1829" s="1">
        <v>42079</v>
      </c>
      <c r="B1829" t="s">
        <v>32076</v>
      </c>
      <c r="C1829" t="s">
        <v>33312</v>
      </c>
      <c r="D1829" t="s">
        <v>33793</v>
      </c>
      <c r="E1829" t="s">
        <v>33693</v>
      </c>
      <c r="F1829" t="s">
        <v>40912</v>
      </c>
      <c r="G1829" t="s">
        <v>40936</v>
      </c>
      <c r="H1829" t="s">
        <v>40914</v>
      </c>
      <c r="I1829" t="s">
        <v>40935</v>
      </c>
      <c r="J1829" t="str">
        <f t="shared" si="28"/>
        <v>0.12300</v>
      </c>
    </row>
    <row r="1830" spans="1:10" x14ac:dyDescent="0.25">
      <c r="A1830" s="1">
        <v>42076</v>
      </c>
      <c r="B1830" t="s">
        <v>32083</v>
      </c>
      <c r="C1830" t="s">
        <v>33312</v>
      </c>
      <c r="D1830" t="s">
        <v>33793</v>
      </c>
      <c r="E1830" t="s">
        <v>40937</v>
      </c>
      <c r="F1830" t="s">
        <v>40938</v>
      </c>
      <c r="G1830" t="s">
        <v>40939</v>
      </c>
      <c r="H1830" t="s">
        <v>40858</v>
      </c>
      <c r="I1830" t="s">
        <v>40935</v>
      </c>
      <c r="J1830" t="str">
        <f t="shared" si="28"/>
        <v>0.12300</v>
      </c>
    </row>
    <row r="1831" spans="1:10" x14ac:dyDescent="0.25">
      <c r="A1831" s="1">
        <v>42075</v>
      </c>
      <c r="B1831" t="s">
        <v>32089</v>
      </c>
      <c r="C1831" t="s">
        <v>33171</v>
      </c>
      <c r="D1831" t="s">
        <v>40940</v>
      </c>
      <c r="E1831" t="s">
        <v>33723</v>
      </c>
      <c r="F1831" t="s">
        <v>40941</v>
      </c>
      <c r="G1831" t="s">
        <v>40942</v>
      </c>
      <c r="H1831" t="s">
        <v>40943</v>
      </c>
      <c r="I1831" t="s">
        <v>40944</v>
      </c>
      <c r="J1831" t="str">
        <f t="shared" si="28"/>
        <v>0.12250</v>
      </c>
    </row>
    <row r="1832" spans="1:10" x14ac:dyDescent="0.25">
      <c r="A1832" s="1">
        <v>42074</v>
      </c>
      <c r="B1832" t="s">
        <v>32095</v>
      </c>
      <c r="C1832" t="s">
        <v>32980</v>
      </c>
      <c r="D1832" t="s">
        <v>33284</v>
      </c>
      <c r="E1832" t="s">
        <v>40929</v>
      </c>
      <c r="F1832" t="s">
        <v>32799</v>
      </c>
      <c r="G1832" t="s">
        <v>40945</v>
      </c>
      <c r="H1832" t="s">
        <v>40218</v>
      </c>
      <c r="I1832" t="s">
        <v>40946</v>
      </c>
      <c r="J1832" t="str">
        <f t="shared" si="28"/>
        <v>0.12200</v>
      </c>
    </row>
    <row r="1833" spans="1:10" x14ac:dyDescent="0.25">
      <c r="A1833" s="1">
        <v>42073</v>
      </c>
      <c r="B1833" t="s">
        <v>32101</v>
      </c>
      <c r="C1833" t="s">
        <v>32980</v>
      </c>
      <c r="D1833" t="s">
        <v>33284</v>
      </c>
      <c r="E1833" t="s">
        <v>40947</v>
      </c>
      <c r="F1833" t="s">
        <v>32826</v>
      </c>
      <c r="G1833" t="s">
        <v>40948</v>
      </c>
      <c r="H1833" t="s">
        <v>40949</v>
      </c>
      <c r="I1833" t="s">
        <v>40950</v>
      </c>
      <c r="J1833" t="str">
        <f t="shared" si="28"/>
        <v>0.12200</v>
      </c>
    </row>
    <row r="1834" spans="1:10" x14ac:dyDescent="0.25">
      <c r="A1834" s="1">
        <v>42072</v>
      </c>
      <c r="B1834" t="s">
        <v>32076</v>
      </c>
      <c r="C1834" t="s">
        <v>40891</v>
      </c>
      <c r="D1834" t="s">
        <v>40951</v>
      </c>
      <c r="E1834" t="s">
        <v>40937</v>
      </c>
      <c r="F1834" t="s">
        <v>40952</v>
      </c>
      <c r="G1834" t="s">
        <v>40953</v>
      </c>
      <c r="H1834" t="s">
        <v>40954</v>
      </c>
      <c r="I1834" t="s">
        <v>40955</v>
      </c>
      <c r="J1834" t="str">
        <f t="shared" si="28"/>
        <v>0.12150</v>
      </c>
    </row>
    <row r="1835" spans="1:10" x14ac:dyDescent="0.25">
      <c r="A1835" s="1">
        <v>42069</v>
      </c>
      <c r="B1835" t="s">
        <v>32083</v>
      </c>
      <c r="C1835" t="s">
        <v>40891</v>
      </c>
      <c r="D1835" t="s">
        <v>40956</v>
      </c>
      <c r="E1835" t="s">
        <v>40957</v>
      </c>
      <c r="F1835" t="s">
        <v>33379</v>
      </c>
      <c r="G1835" t="s">
        <v>40958</v>
      </c>
      <c r="H1835" t="s">
        <v>40959</v>
      </c>
      <c r="I1835" t="s">
        <v>40960</v>
      </c>
      <c r="J1835" t="str">
        <f t="shared" si="28"/>
        <v>0.12150</v>
      </c>
    </row>
    <row r="1836" spans="1:10" x14ac:dyDescent="0.25">
      <c r="A1836" s="1">
        <v>42068</v>
      </c>
      <c r="B1836" t="s">
        <v>32089</v>
      </c>
      <c r="C1836" t="s">
        <v>40891</v>
      </c>
      <c r="D1836" t="s">
        <v>40940</v>
      </c>
      <c r="E1836" t="s">
        <v>40957</v>
      </c>
      <c r="F1836" t="s">
        <v>33545</v>
      </c>
      <c r="G1836" t="s">
        <v>40961</v>
      </c>
      <c r="H1836" t="s">
        <v>39901</v>
      </c>
      <c r="I1836" t="s">
        <v>40962</v>
      </c>
      <c r="J1836" t="str">
        <f t="shared" si="28"/>
        <v>0.12150</v>
      </c>
    </row>
    <row r="1837" spans="1:10" x14ac:dyDescent="0.25">
      <c r="A1837" s="1">
        <v>42067</v>
      </c>
      <c r="B1837" t="s">
        <v>32095</v>
      </c>
      <c r="C1837" t="s">
        <v>40891</v>
      </c>
      <c r="D1837" t="s">
        <v>33284</v>
      </c>
      <c r="E1837" t="s">
        <v>40957</v>
      </c>
      <c r="F1837" t="s">
        <v>40963</v>
      </c>
      <c r="G1837" t="s">
        <v>40961</v>
      </c>
      <c r="H1837" t="s">
        <v>40964</v>
      </c>
      <c r="I1837" t="s">
        <v>40965</v>
      </c>
      <c r="J1837" t="str">
        <f t="shared" si="28"/>
        <v>0.12150</v>
      </c>
    </row>
    <row r="1838" spans="1:10" x14ac:dyDescent="0.25">
      <c r="A1838" s="1">
        <v>42066</v>
      </c>
      <c r="B1838" t="s">
        <v>32101</v>
      </c>
      <c r="C1838" t="s">
        <v>40891</v>
      </c>
      <c r="D1838" t="s">
        <v>33284</v>
      </c>
      <c r="E1838" t="s">
        <v>33697</v>
      </c>
      <c r="F1838" t="s">
        <v>40966</v>
      </c>
      <c r="G1838" t="s">
        <v>40967</v>
      </c>
      <c r="H1838" t="s">
        <v>40968</v>
      </c>
      <c r="I1838" t="s">
        <v>40969</v>
      </c>
      <c r="J1838" t="str">
        <f t="shared" si="28"/>
        <v>0.12150</v>
      </c>
    </row>
    <row r="1839" spans="1:10" x14ac:dyDescent="0.25">
      <c r="A1839" s="1">
        <v>42065</v>
      </c>
      <c r="B1839" t="s">
        <v>32076</v>
      </c>
      <c r="C1839" t="s">
        <v>40970</v>
      </c>
      <c r="D1839" t="s">
        <v>34186</v>
      </c>
      <c r="E1839" t="s">
        <v>40971</v>
      </c>
      <c r="F1839" t="s">
        <v>40972</v>
      </c>
      <c r="G1839" t="s">
        <v>40973</v>
      </c>
      <c r="H1839" t="s">
        <v>40974</v>
      </c>
      <c r="I1839" t="s">
        <v>40975</v>
      </c>
      <c r="J1839" t="str">
        <f t="shared" si="28"/>
        <v>0.11920</v>
      </c>
    </row>
    <row r="1840" spans="1:10" x14ac:dyDescent="0.25">
      <c r="A1840" s="1">
        <v>42062</v>
      </c>
      <c r="B1840" t="s">
        <v>32083</v>
      </c>
      <c r="C1840" t="s">
        <v>32992</v>
      </c>
      <c r="D1840" t="s">
        <v>33280</v>
      </c>
      <c r="E1840" t="s">
        <v>33697</v>
      </c>
      <c r="F1840" t="s">
        <v>40972</v>
      </c>
      <c r="G1840" t="s">
        <v>40976</v>
      </c>
      <c r="H1840" t="s">
        <v>39739</v>
      </c>
      <c r="I1840" t="s">
        <v>40977</v>
      </c>
      <c r="J1840" t="str">
        <f t="shared" si="28"/>
        <v>0.11600</v>
      </c>
    </row>
    <row r="1841" spans="1:10" x14ac:dyDescent="0.25">
      <c r="A1841" s="1">
        <v>42061</v>
      </c>
      <c r="B1841" t="s">
        <v>32089</v>
      </c>
      <c r="C1841" t="s">
        <v>32987</v>
      </c>
      <c r="D1841" t="s">
        <v>40940</v>
      </c>
      <c r="E1841" t="s">
        <v>40978</v>
      </c>
      <c r="F1841" t="s">
        <v>40972</v>
      </c>
      <c r="G1841" t="s">
        <v>40979</v>
      </c>
      <c r="H1841" t="s">
        <v>40980</v>
      </c>
      <c r="I1841" t="s">
        <v>40981</v>
      </c>
      <c r="J1841" t="str">
        <f t="shared" si="28"/>
        <v>0.11800</v>
      </c>
    </row>
    <row r="1842" spans="1:10" x14ac:dyDescent="0.25">
      <c r="A1842" s="1">
        <v>42060</v>
      </c>
      <c r="B1842" t="s">
        <v>32095</v>
      </c>
      <c r="C1842" t="s">
        <v>32987</v>
      </c>
      <c r="D1842" t="s">
        <v>33167</v>
      </c>
      <c r="E1842" t="s">
        <v>32867</v>
      </c>
      <c r="F1842" t="s">
        <v>40982</v>
      </c>
      <c r="G1842" t="s">
        <v>40983</v>
      </c>
      <c r="H1842" t="s">
        <v>40984</v>
      </c>
      <c r="I1842" t="s">
        <v>40985</v>
      </c>
      <c r="J1842" t="str">
        <f t="shared" si="28"/>
        <v>0.11800</v>
      </c>
    </row>
    <row r="1843" spans="1:10" x14ac:dyDescent="0.25">
      <c r="A1843" s="1">
        <v>42059</v>
      </c>
      <c r="B1843" t="s">
        <v>32101</v>
      </c>
      <c r="C1843" t="s">
        <v>32791</v>
      </c>
      <c r="D1843" t="s">
        <v>40986</v>
      </c>
      <c r="E1843" t="s">
        <v>40987</v>
      </c>
      <c r="F1843" t="s">
        <v>40982</v>
      </c>
      <c r="G1843" t="s">
        <v>40988</v>
      </c>
      <c r="H1843" t="s">
        <v>40989</v>
      </c>
      <c r="I1843" t="s">
        <v>40990</v>
      </c>
      <c r="J1843" t="str">
        <f t="shared" si="28"/>
        <v>0.11900</v>
      </c>
    </row>
    <row r="1844" spans="1:10" x14ac:dyDescent="0.25">
      <c r="A1844" s="1">
        <v>42058</v>
      </c>
      <c r="B1844" t="s">
        <v>32076</v>
      </c>
      <c r="C1844" t="s">
        <v>32791</v>
      </c>
      <c r="D1844" t="s">
        <v>40991</v>
      </c>
      <c r="E1844" t="s">
        <v>33269</v>
      </c>
      <c r="F1844" t="s">
        <v>33734</v>
      </c>
      <c r="G1844" t="s">
        <v>40979</v>
      </c>
      <c r="H1844" t="s">
        <v>40126</v>
      </c>
      <c r="I1844" t="s">
        <v>40992</v>
      </c>
      <c r="J1844" t="str">
        <f t="shared" si="28"/>
        <v>0.11900</v>
      </c>
    </row>
    <row r="1845" spans="1:10" x14ac:dyDescent="0.25">
      <c r="A1845" s="1">
        <v>42055</v>
      </c>
      <c r="B1845" t="s">
        <v>32083</v>
      </c>
      <c r="C1845" t="s">
        <v>33531</v>
      </c>
      <c r="D1845" t="s">
        <v>33796</v>
      </c>
      <c r="E1845" t="s">
        <v>40987</v>
      </c>
      <c r="F1845" t="s">
        <v>40993</v>
      </c>
      <c r="G1845" t="s">
        <v>40994</v>
      </c>
      <c r="H1845" t="s">
        <v>39715</v>
      </c>
      <c r="I1845" t="s">
        <v>40995</v>
      </c>
      <c r="J1845" t="str">
        <f t="shared" si="28"/>
        <v>0.12050</v>
      </c>
    </row>
    <row r="1846" spans="1:10" x14ac:dyDescent="0.25">
      <c r="A1846" s="1">
        <v>42054</v>
      </c>
      <c r="B1846" t="s">
        <v>32089</v>
      </c>
      <c r="C1846" t="s">
        <v>33213</v>
      </c>
      <c r="D1846" t="s">
        <v>40996</v>
      </c>
      <c r="E1846" t="s">
        <v>40997</v>
      </c>
      <c r="F1846" t="s">
        <v>40963</v>
      </c>
      <c r="G1846" t="s">
        <v>40998</v>
      </c>
      <c r="H1846" t="s">
        <v>40999</v>
      </c>
      <c r="I1846" t="s">
        <v>41000</v>
      </c>
      <c r="J1846" t="str">
        <f t="shared" si="28"/>
        <v>0.11850</v>
      </c>
    </row>
    <row r="1847" spans="1:10" x14ac:dyDescent="0.25">
      <c r="A1847" s="1">
        <v>42053</v>
      </c>
      <c r="B1847" t="s">
        <v>32095</v>
      </c>
      <c r="C1847" t="s">
        <v>32987</v>
      </c>
      <c r="D1847" t="s">
        <v>33793</v>
      </c>
      <c r="E1847" t="s">
        <v>40997</v>
      </c>
      <c r="F1847" t="s">
        <v>40972</v>
      </c>
      <c r="G1847" t="s">
        <v>41001</v>
      </c>
      <c r="H1847" t="s">
        <v>40093</v>
      </c>
      <c r="I1847" t="s">
        <v>41002</v>
      </c>
      <c r="J1847" t="str">
        <f t="shared" si="28"/>
        <v>0.11800</v>
      </c>
    </row>
    <row r="1848" spans="1:10" x14ac:dyDescent="0.25">
      <c r="A1848" s="1">
        <v>42052</v>
      </c>
      <c r="B1848" t="s">
        <v>32101</v>
      </c>
      <c r="C1848" t="s">
        <v>41003</v>
      </c>
      <c r="D1848" t="s">
        <v>41004</v>
      </c>
      <c r="E1848" t="s">
        <v>40997</v>
      </c>
      <c r="F1848" t="s">
        <v>40982</v>
      </c>
      <c r="G1848" t="s">
        <v>41005</v>
      </c>
      <c r="H1848" t="s">
        <v>41006</v>
      </c>
      <c r="I1848" t="s">
        <v>41007</v>
      </c>
      <c r="J1848" t="str">
        <f t="shared" si="28"/>
        <v>0.11750</v>
      </c>
    </row>
    <row r="1849" spans="1:10" x14ac:dyDescent="0.25">
      <c r="A1849" s="1">
        <v>42051</v>
      </c>
      <c r="B1849" t="s">
        <v>32076</v>
      </c>
      <c r="C1849" t="s">
        <v>41003</v>
      </c>
      <c r="D1849" t="s">
        <v>40472</v>
      </c>
      <c r="E1849" t="s">
        <v>33697</v>
      </c>
      <c r="F1849" t="s">
        <v>33877</v>
      </c>
      <c r="G1849" t="s">
        <v>41008</v>
      </c>
      <c r="H1849" t="s">
        <v>41009</v>
      </c>
      <c r="I1849" t="s">
        <v>41010</v>
      </c>
      <c r="J1849" t="str">
        <f t="shared" si="28"/>
        <v>0.11750</v>
      </c>
    </row>
    <row r="1850" spans="1:10" x14ac:dyDescent="0.25">
      <c r="A1850" s="1">
        <v>42048</v>
      </c>
      <c r="B1850" t="s">
        <v>32083</v>
      </c>
      <c r="C1850" t="s">
        <v>41003</v>
      </c>
      <c r="D1850" t="s">
        <v>33167</v>
      </c>
      <c r="E1850" t="s">
        <v>33697</v>
      </c>
      <c r="F1850" t="s">
        <v>41011</v>
      </c>
      <c r="G1850" t="s">
        <v>41012</v>
      </c>
      <c r="H1850" t="s">
        <v>41013</v>
      </c>
      <c r="I1850" t="s">
        <v>41014</v>
      </c>
      <c r="J1850" t="str">
        <f t="shared" si="28"/>
        <v>0.11750</v>
      </c>
    </row>
    <row r="1851" spans="1:10" x14ac:dyDescent="0.25">
      <c r="A1851" s="1">
        <v>42047</v>
      </c>
      <c r="B1851" t="s">
        <v>32089</v>
      </c>
      <c r="C1851" t="s">
        <v>32780</v>
      </c>
      <c r="D1851" t="s">
        <v>33167</v>
      </c>
      <c r="E1851" t="s">
        <v>32867</v>
      </c>
      <c r="F1851" t="s">
        <v>33556</v>
      </c>
      <c r="G1851" t="s">
        <v>41015</v>
      </c>
      <c r="H1851" t="s">
        <v>41016</v>
      </c>
      <c r="I1851" t="s">
        <v>41017</v>
      </c>
      <c r="J1851" t="str">
        <f t="shared" si="28"/>
        <v>0.11950</v>
      </c>
    </row>
    <row r="1852" spans="1:10" x14ac:dyDescent="0.25">
      <c r="A1852" s="1">
        <v>42046</v>
      </c>
      <c r="B1852" t="s">
        <v>32095</v>
      </c>
      <c r="C1852" t="s">
        <v>32987</v>
      </c>
      <c r="D1852" t="s">
        <v>40472</v>
      </c>
      <c r="E1852" t="s">
        <v>41018</v>
      </c>
      <c r="F1852" t="s">
        <v>41019</v>
      </c>
      <c r="G1852" t="s">
        <v>41015</v>
      </c>
      <c r="H1852" t="s">
        <v>41020</v>
      </c>
      <c r="I1852" t="s">
        <v>39454</v>
      </c>
      <c r="J1852" t="str">
        <f t="shared" si="28"/>
        <v>0.11800</v>
      </c>
    </row>
    <row r="1853" spans="1:10" x14ac:dyDescent="0.25">
      <c r="A1853" s="1">
        <v>42045</v>
      </c>
      <c r="B1853" t="s">
        <v>32101</v>
      </c>
      <c r="C1853" t="s">
        <v>32992</v>
      </c>
      <c r="D1853" t="s">
        <v>41021</v>
      </c>
      <c r="E1853" t="s">
        <v>41018</v>
      </c>
      <c r="F1853" t="s">
        <v>41019</v>
      </c>
      <c r="G1853" t="s">
        <v>41015</v>
      </c>
      <c r="H1853" t="s">
        <v>41022</v>
      </c>
      <c r="I1853" t="s">
        <v>41023</v>
      </c>
      <c r="J1853" t="str">
        <f t="shared" si="28"/>
        <v>0.11600</v>
      </c>
    </row>
    <row r="1854" spans="1:10" x14ac:dyDescent="0.25">
      <c r="A1854" s="1">
        <v>42044</v>
      </c>
      <c r="B1854" t="s">
        <v>32076</v>
      </c>
      <c r="C1854" t="s">
        <v>33903</v>
      </c>
      <c r="D1854" t="s">
        <v>33258</v>
      </c>
      <c r="E1854" t="s">
        <v>41024</v>
      </c>
      <c r="F1854" t="s">
        <v>41019</v>
      </c>
      <c r="G1854" t="s">
        <v>41025</v>
      </c>
      <c r="H1854" t="s">
        <v>41026</v>
      </c>
      <c r="I1854" t="s">
        <v>41027</v>
      </c>
      <c r="J1854" t="str">
        <f t="shared" si="28"/>
        <v>0.11700</v>
      </c>
    </row>
    <row r="1855" spans="1:10" x14ac:dyDescent="0.25">
      <c r="A1855" s="1">
        <v>42041</v>
      </c>
      <c r="B1855" t="s">
        <v>32083</v>
      </c>
      <c r="C1855" t="s">
        <v>41003</v>
      </c>
      <c r="D1855" t="s">
        <v>34186</v>
      </c>
      <c r="E1855" t="s">
        <v>40987</v>
      </c>
      <c r="F1855" t="s">
        <v>33556</v>
      </c>
      <c r="G1855" t="s">
        <v>41028</v>
      </c>
      <c r="H1855" t="s">
        <v>41029</v>
      </c>
      <c r="I1855" t="s">
        <v>41030</v>
      </c>
      <c r="J1855" t="str">
        <f t="shared" si="28"/>
        <v>0.11750</v>
      </c>
    </row>
    <row r="1856" spans="1:10" x14ac:dyDescent="0.25">
      <c r="A1856" s="1">
        <v>42040</v>
      </c>
      <c r="B1856" t="s">
        <v>32089</v>
      </c>
      <c r="C1856" t="s">
        <v>32987</v>
      </c>
      <c r="D1856" t="s">
        <v>40456</v>
      </c>
      <c r="E1856" t="s">
        <v>33269</v>
      </c>
      <c r="F1856" t="s">
        <v>41031</v>
      </c>
      <c r="G1856" t="s">
        <v>41032</v>
      </c>
      <c r="H1856" t="s">
        <v>41029</v>
      </c>
      <c r="I1856" t="s">
        <v>41033</v>
      </c>
      <c r="J1856" t="str">
        <f t="shared" si="28"/>
        <v>0.11800</v>
      </c>
    </row>
    <row r="1857" spans="1:10" x14ac:dyDescent="0.25">
      <c r="A1857" s="1">
        <v>42039</v>
      </c>
      <c r="B1857" t="s">
        <v>32095</v>
      </c>
      <c r="C1857" t="s">
        <v>32987</v>
      </c>
      <c r="D1857" t="s">
        <v>41034</v>
      </c>
      <c r="E1857" t="s">
        <v>40997</v>
      </c>
      <c r="F1857" t="s">
        <v>41035</v>
      </c>
      <c r="G1857" t="s">
        <v>41036</v>
      </c>
      <c r="H1857" t="s">
        <v>41037</v>
      </c>
      <c r="I1857" t="s">
        <v>41038</v>
      </c>
      <c r="J1857" t="str">
        <f t="shared" si="28"/>
        <v>0.11800</v>
      </c>
    </row>
    <row r="1858" spans="1:10" x14ac:dyDescent="0.25">
      <c r="A1858" s="1">
        <v>42038</v>
      </c>
      <c r="B1858" t="s">
        <v>32101</v>
      </c>
      <c r="C1858" t="s">
        <v>41003</v>
      </c>
      <c r="D1858" t="s">
        <v>40456</v>
      </c>
      <c r="E1858" t="s">
        <v>33269</v>
      </c>
      <c r="F1858" t="s">
        <v>41039</v>
      </c>
      <c r="G1858" t="s">
        <v>41036</v>
      </c>
      <c r="H1858" t="s">
        <v>41040</v>
      </c>
      <c r="I1858" t="s">
        <v>41041</v>
      </c>
      <c r="J1858" t="str">
        <f t="shared" ref="J1858:J1921" si="29">IF(C1858="",C1859,C1858)</f>
        <v>0.11750</v>
      </c>
    </row>
    <row r="1859" spans="1:10" x14ac:dyDescent="0.25">
      <c r="A1859" s="1">
        <v>42037</v>
      </c>
      <c r="B1859" t="s">
        <v>32076</v>
      </c>
      <c r="C1859" t="s">
        <v>32992</v>
      </c>
      <c r="D1859" t="s">
        <v>40456</v>
      </c>
      <c r="E1859" t="s">
        <v>34099</v>
      </c>
      <c r="F1859" t="s">
        <v>41039</v>
      </c>
      <c r="G1859" t="s">
        <v>41042</v>
      </c>
      <c r="H1859" t="s">
        <v>41043</v>
      </c>
      <c r="I1859" t="s">
        <v>39981</v>
      </c>
      <c r="J1859" t="str">
        <f t="shared" si="29"/>
        <v>0.11600</v>
      </c>
    </row>
    <row r="1860" spans="1:10" x14ac:dyDescent="0.25">
      <c r="A1860" s="1">
        <v>42034</v>
      </c>
      <c r="B1860" t="s">
        <v>32083</v>
      </c>
      <c r="C1860" t="s">
        <v>33246</v>
      </c>
      <c r="D1860" t="s">
        <v>41044</v>
      </c>
      <c r="E1860" t="s">
        <v>41045</v>
      </c>
      <c r="F1860" t="s">
        <v>41046</v>
      </c>
      <c r="G1860" t="s">
        <v>41047</v>
      </c>
      <c r="H1860" t="s">
        <v>41043</v>
      </c>
      <c r="I1860" t="s">
        <v>41048</v>
      </c>
      <c r="J1860" t="str">
        <f t="shared" si="29"/>
        <v>0.11500</v>
      </c>
    </row>
    <row r="1861" spans="1:10" x14ac:dyDescent="0.25">
      <c r="A1861" s="1">
        <v>42033</v>
      </c>
      <c r="B1861" t="s">
        <v>32089</v>
      </c>
      <c r="C1861" t="s">
        <v>41049</v>
      </c>
      <c r="D1861" t="s">
        <v>41050</v>
      </c>
      <c r="E1861" t="s">
        <v>41051</v>
      </c>
      <c r="F1861" t="s">
        <v>41052</v>
      </c>
      <c r="G1861" t="s">
        <v>41053</v>
      </c>
      <c r="H1861" t="s">
        <v>41054</v>
      </c>
      <c r="I1861" t="s">
        <v>41055</v>
      </c>
      <c r="J1861" t="str">
        <f t="shared" si="29"/>
        <v>0.11940</v>
      </c>
    </row>
    <row r="1862" spans="1:10" x14ac:dyDescent="0.25">
      <c r="A1862" s="1">
        <v>42032</v>
      </c>
      <c r="B1862" t="s">
        <v>32095</v>
      </c>
      <c r="C1862" t="s">
        <v>41056</v>
      </c>
      <c r="D1862" t="s">
        <v>41057</v>
      </c>
      <c r="E1862" t="s">
        <v>32876</v>
      </c>
      <c r="F1862" t="s">
        <v>33556</v>
      </c>
      <c r="G1862" t="s">
        <v>41053</v>
      </c>
      <c r="H1862" t="s">
        <v>41043</v>
      </c>
      <c r="I1862" t="s">
        <v>41058</v>
      </c>
      <c r="J1862" t="str">
        <f t="shared" si="29"/>
        <v>0.11770</v>
      </c>
    </row>
    <row r="1863" spans="1:10" x14ac:dyDescent="0.25">
      <c r="A1863" s="1">
        <v>42031</v>
      </c>
      <c r="B1863" t="s">
        <v>32101</v>
      </c>
      <c r="C1863" t="s">
        <v>41059</v>
      </c>
      <c r="D1863" t="s">
        <v>41060</v>
      </c>
      <c r="E1863" t="s">
        <v>41061</v>
      </c>
      <c r="F1863" t="s">
        <v>33487</v>
      </c>
      <c r="G1863" t="s">
        <v>41062</v>
      </c>
      <c r="H1863" t="s">
        <v>41063</v>
      </c>
      <c r="I1863" t="s">
        <v>41064</v>
      </c>
      <c r="J1863" t="str">
        <f t="shared" si="29"/>
        <v>0.11960</v>
      </c>
    </row>
    <row r="1864" spans="1:10" x14ac:dyDescent="0.25">
      <c r="A1864" s="1">
        <v>42030</v>
      </c>
      <c r="B1864" t="s">
        <v>32076</v>
      </c>
      <c r="C1864" t="s">
        <v>41065</v>
      </c>
      <c r="D1864" t="s">
        <v>41066</v>
      </c>
      <c r="E1864" t="s">
        <v>33715</v>
      </c>
      <c r="F1864" t="s">
        <v>33734</v>
      </c>
      <c r="G1864" t="s">
        <v>41032</v>
      </c>
      <c r="H1864" t="s">
        <v>41063</v>
      </c>
      <c r="I1864" t="s">
        <v>41067</v>
      </c>
      <c r="J1864" t="str">
        <f t="shared" si="29"/>
        <v>0.11990</v>
      </c>
    </row>
    <row r="1865" spans="1:10" x14ac:dyDescent="0.25">
      <c r="A1865" s="1">
        <v>42027</v>
      </c>
      <c r="B1865" t="s">
        <v>32083</v>
      </c>
      <c r="C1865" t="s">
        <v>41065</v>
      </c>
      <c r="D1865" t="s">
        <v>41068</v>
      </c>
      <c r="E1865" t="s">
        <v>41069</v>
      </c>
      <c r="F1865" t="s">
        <v>33487</v>
      </c>
      <c r="G1865" t="s">
        <v>41032</v>
      </c>
      <c r="H1865" t="s">
        <v>41070</v>
      </c>
      <c r="I1865" t="s">
        <v>41071</v>
      </c>
      <c r="J1865" t="str">
        <f t="shared" si="29"/>
        <v>0.11990</v>
      </c>
    </row>
    <row r="1866" spans="1:10" x14ac:dyDescent="0.25">
      <c r="A1866" s="1">
        <v>42026</v>
      </c>
      <c r="B1866" t="s">
        <v>32089</v>
      </c>
      <c r="C1866" t="s">
        <v>40608</v>
      </c>
      <c r="D1866" t="s">
        <v>41072</v>
      </c>
      <c r="E1866" t="s">
        <v>33911</v>
      </c>
      <c r="F1866" t="s">
        <v>32820</v>
      </c>
      <c r="G1866" t="s">
        <v>41032</v>
      </c>
      <c r="H1866" t="s">
        <v>41043</v>
      </c>
      <c r="I1866" t="s">
        <v>41073</v>
      </c>
      <c r="J1866" t="str">
        <f t="shared" si="29"/>
        <v>0.12140</v>
      </c>
    </row>
    <row r="1867" spans="1:10" x14ac:dyDescent="0.25">
      <c r="A1867" s="1">
        <v>42025</v>
      </c>
      <c r="B1867" t="s">
        <v>32095</v>
      </c>
      <c r="C1867" t="s">
        <v>40608</v>
      </c>
      <c r="D1867" t="s">
        <v>41074</v>
      </c>
      <c r="E1867" t="s">
        <v>41075</v>
      </c>
      <c r="F1867" t="s">
        <v>33741</v>
      </c>
      <c r="G1867" t="s">
        <v>41012</v>
      </c>
      <c r="H1867" t="s">
        <v>41076</v>
      </c>
      <c r="I1867" t="s">
        <v>41071</v>
      </c>
      <c r="J1867" t="str">
        <f t="shared" si="29"/>
        <v>0.12140</v>
      </c>
    </row>
    <row r="1868" spans="1:10" x14ac:dyDescent="0.25">
      <c r="A1868" s="1">
        <v>42024</v>
      </c>
      <c r="B1868" t="s">
        <v>32101</v>
      </c>
      <c r="C1868" t="s">
        <v>41077</v>
      </c>
      <c r="D1868" t="s">
        <v>40198</v>
      </c>
      <c r="E1868" t="s">
        <v>41078</v>
      </c>
      <c r="F1868" t="s">
        <v>41079</v>
      </c>
      <c r="G1868" t="s">
        <v>41005</v>
      </c>
      <c r="H1868" t="s">
        <v>41080</v>
      </c>
      <c r="I1868" t="s">
        <v>41081</v>
      </c>
      <c r="J1868" t="str">
        <f t="shared" si="29"/>
        <v>0.12080</v>
      </c>
    </row>
    <row r="1869" spans="1:10" x14ac:dyDescent="0.25">
      <c r="A1869" s="1">
        <v>42023</v>
      </c>
      <c r="B1869" t="s">
        <v>32076</v>
      </c>
      <c r="C1869" t="s">
        <v>41082</v>
      </c>
      <c r="D1869" t="s">
        <v>40198</v>
      </c>
      <c r="E1869" t="s">
        <v>34218</v>
      </c>
      <c r="F1869" t="s">
        <v>41083</v>
      </c>
      <c r="G1869" t="s">
        <v>41008</v>
      </c>
      <c r="H1869" t="s">
        <v>41080</v>
      </c>
      <c r="I1869" t="s">
        <v>41084</v>
      </c>
      <c r="J1869" t="str">
        <f t="shared" si="29"/>
        <v>0.12010</v>
      </c>
    </row>
    <row r="1870" spans="1:10" x14ac:dyDescent="0.25">
      <c r="A1870" s="1">
        <v>42020</v>
      </c>
      <c r="B1870" t="s">
        <v>32083</v>
      </c>
      <c r="C1870" t="s">
        <v>41082</v>
      </c>
      <c r="D1870" t="s">
        <v>33280</v>
      </c>
      <c r="E1870" t="s">
        <v>41061</v>
      </c>
      <c r="F1870" t="s">
        <v>41085</v>
      </c>
      <c r="G1870" t="s">
        <v>41086</v>
      </c>
      <c r="H1870" t="s">
        <v>41087</v>
      </c>
      <c r="I1870" t="s">
        <v>41088</v>
      </c>
      <c r="J1870" t="str">
        <f t="shared" si="29"/>
        <v>0.12010</v>
      </c>
    </row>
    <row r="1871" spans="1:10" x14ac:dyDescent="0.25">
      <c r="A1871" s="1">
        <v>42019</v>
      </c>
      <c r="B1871" t="s">
        <v>32089</v>
      </c>
      <c r="C1871" t="s">
        <v>41082</v>
      </c>
      <c r="D1871" t="s">
        <v>41044</v>
      </c>
      <c r="E1871" t="s">
        <v>41061</v>
      </c>
      <c r="F1871" t="s">
        <v>41089</v>
      </c>
      <c r="G1871" t="s">
        <v>41062</v>
      </c>
      <c r="H1871" t="s">
        <v>41090</v>
      </c>
      <c r="I1871" t="s">
        <v>41091</v>
      </c>
      <c r="J1871" t="str">
        <f t="shared" si="29"/>
        <v>0.12010</v>
      </c>
    </row>
    <row r="1872" spans="1:10" x14ac:dyDescent="0.25">
      <c r="A1872" s="1">
        <v>42018</v>
      </c>
      <c r="B1872" t="s">
        <v>32095</v>
      </c>
      <c r="C1872" t="s">
        <v>41059</v>
      </c>
      <c r="D1872" t="s">
        <v>32861</v>
      </c>
      <c r="E1872" t="s">
        <v>33911</v>
      </c>
      <c r="F1872" t="s">
        <v>32583</v>
      </c>
      <c r="G1872" t="s">
        <v>41092</v>
      </c>
      <c r="H1872" t="s">
        <v>41076</v>
      </c>
      <c r="I1872" t="s">
        <v>41064</v>
      </c>
      <c r="J1872" t="str">
        <f t="shared" si="29"/>
        <v>0.11960</v>
      </c>
    </row>
    <row r="1873" spans="1:10" x14ac:dyDescent="0.25">
      <c r="A1873" s="1">
        <v>42017</v>
      </c>
      <c r="B1873" t="s">
        <v>32101</v>
      </c>
      <c r="C1873" t="s">
        <v>41093</v>
      </c>
      <c r="D1873" t="s">
        <v>40520</v>
      </c>
      <c r="E1873" t="s">
        <v>41094</v>
      </c>
      <c r="F1873" t="s">
        <v>33877</v>
      </c>
      <c r="G1873" t="s">
        <v>41095</v>
      </c>
      <c r="H1873" t="s">
        <v>41096</v>
      </c>
      <c r="I1873" t="s">
        <v>41064</v>
      </c>
      <c r="J1873" t="str">
        <f t="shared" si="29"/>
        <v>0.11670</v>
      </c>
    </row>
    <row r="1874" spans="1:10" x14ac:dyDescent="0.25">
      <c r="A1874" s="1">
        <v>42016</v>
      </c>
      <c r="B1874" t="s">
        <v>32076</v>
      </c>
      <c r="C1874" t="s">
        <v>41097</v>
      </c>
      <c r="D1874" t="s">
        <v>41098</v>
      </c>
      <c r="E1874" t="s">
        <v>41094</v>
      </c>
      <c r="F1874" t="s">
        <v>40982</v>
      </c>
      <c r="G1874" t="s">
        <v>41099</v>
      </c>
      <c r="H1874" t="s">
        <v>40310</v>
      </c>
      <c r="I1874" t="s">
        <v>41048</v>
      </c>
      <c r="J1874" t="str">
        <f t="shared" si="29"/>
        <v>0.11650</v>
      </c>
    </row>
    <row r="1875" spans="1:10" x14ac:dyDescent="0.25">
      <c r="A1875" s="1">
        <v>42013</v>
      </c>
      <c r="B1875" t="s">
        <v>32083</v>
      </c>
      <c r="C1875" t="s">
        <v>41100</v>
      </c>
      <c r="D1875" t="s">
        <v>41101</v>
      </c>
      <c r="E1875" t="s">
        <v>41075</v>
      </c>
      <c r="F1875" t="s">
        <v>33753</v>
      </c>
      <c r="G1875" t="s">
        <v>41102</v>
      </c>
      <c r="H1875" t="s">
        <v>41103</v>
      </c>
      <c r="I1875" t="s">
        <v>41104</v>
      </c>
      <c r="J1875" t="str">
        <f t="shared" si="29"/>
        <v>0.11910</v>
      </c>
    </row>
    <row r="1876" spans="1:10" x14ac:dyDescent="0.25">
      <c r="A1876" s="1">
        <v>42012</v>
      </c>
      <c r="B1876" t="s">
        <v>32089</v>
      </c>
      <c r="C1876" t="s">
        <v>41100</v>
      </c>
      <c r="D1876" t="s">
        <v>41105</v>
      </c>
      <c r="E1876" t="s">
        <v>32886</v>
      </c>
      <c r="F1876" t="s">
        <v>41089</v>
      </c>
      <c r="G1876" t="s">
        <v>41042</v>
      </c>
      <c r="H1876" t="s">
        <v>41106</v>
      </c>
      <c r="I1876" t="s">
        <v>41107</v>
      </c>
      <c r="J1876" t="str">
        <f t="shared" si="29"/>
        <v>0.11910</v>
      </c>
    </row>
    <row r="1877" spans="1:10" x14ac:dyDescent="0.25">
      <c r="A1877" s="1">
        <v>42011</v>
      </c>
      <c r="B1877" t="s">
        <v>32095</v>
      </c>
      <c r="C1877" t="s">
        <v>41108</v>
      </c>
      <c r="D1877" t="s">
        <v>41109</v>
      </c>
      <c r="E1877" t="s">
        <v>41094</v>
      </c>
      <c r="F1877" t="s">
        <v>41110</v>
      </c>
      <c r="G1877" t="s">
        <v>41042</v>
      </c>
      <c r="H1877" t="s">
        <v>41111</v>
      </c>
      <c r="I1877" t="s">
        <v>41112</v>
      </c>
      <c r="J1877" t="str">
        <f t="shared" si="29"/>
        <v>0.11890</v>
      </c>
    </row>
    <row r="1878" spans="1:10" x14ac:dyDescent="0.25">
      <c r="A1878" s="1">
        <v>42010</v>
      </c>
      <c r="B1878" t="s">
        <v>32101</v>
      </c>
      <c r="C1878" t="s">
        <v>41113</v>
      </c>
      <c r="D1878" t="s">
        <v>40209</v>
      </c>
      <c r="E1878" t="s">
        <v>41069</v>
      </c>
      <c r="F1878" t="s">
        <v>41114</v>
      </c>
      <c r="G1878" t="s">
        <v>41115</v>
      </c>
      <c r="H1878" t="s">
        <v>41116</v>
      </c>
      <c r="I1878" t="s">
        <v>41117</v>
      </c>
      <c r="J1878" t="str">
        <f t="shared" si="29"/>
        <v>0.11870</v>
      </c>
    </row>
    <row r="1879" spans="1:10" x14ac:dyDescent="0.25">
      <c r="A1879" s="1">
        <v>42009</v>
      </c>
      <c r="B1879" t="s">
        <v>32076</v>
      </c>
      <c r="C1879" t="s">
        <v>41118</v>
      </c>
      <c r="D1879" t="s">
        <v>41119</v>
      </c>
      <c r="E1879" t="s">
        <v>41061</v>
      </c>
      <c r="F1879" t="s">
        <v>41120</v>
      </c>
      <c r="G1879" t="s">
        <v>41092</v>
      </c>
      <c r="H1879" t="s">
        <v>41121</v>
      </c>
      <c r="I1879" t="s">
        <v>41122</v>
      </c>
      <c r="J1879" t="str">
        <f t="shared" si="29"/>
        <v>0.11640</v>
      </c>
    </row>
    <row r="1880" spans="1:10" x14ac:dyDescent="0.25">
      <c r="A1880" s="1">
        <v>42006</v>
      </c>
      <c r="B1880" t="s">
        <v>32083</v>
      </c>
      <c r="C1880" t="s">
        <v>41123</v>
      </c>
      <c r="D1880" t="s">
        <v>41124</v>
      </c>
      <c r="E1880" t="s">
        <v>32882</v>
      </c>
      <c r="F1880" t="s">
        <v>41089</v>
      </c>
      <c r="G1880" t="s">
        <v>41028</v>
      </c>
      <c r="H1880" t="s">
        <v>41125</v>
      </c>
      <c r="I1880" t="s">
        <v>39308</v>
      </c>
      <c r="J1880" t="str">
        <f t="shared" si="29"/>
        <v>0.11260</v>
      </c>
    </row>
    <row r="1881" spans="1:10" x14ac:dyDescent="0.25">
      <c r="A1881" s="1">
        <v>42004</v>
      </c>
      <c r="B1881" t="s">
        <v>32095</v>
      </c>
      <c r="C1881" t="s">
        <v>41126</v>
      </c>
      <c r="D1881" t="s">
        <v>33280</v>
      </c>
      <c r="E1881" t="s">
        <v>41045</v>
      </c>
      <c r="F1881" t="s">
        <v>41127</v>
      </c>
      <c r="G1881" t="s">
        <v>41028</v>
      </c>
      <c r="H1881" t="s">
        <v>41128</v>
      </c>
      <c r="I1881" t="s">
        <v>39301</v>
      </c>
      <c r="J1881" t="str">
        <f t="shared" si="29"/>
        <v>0.08520</v>
      </c>
    </row>
    <row r="1882" spans="1:10" x14ac:dyDescent="0.25">
      <c r="A1882" s="1">
        <v>42003</v>
      </c>
      <c r="B1882" t="s">
        <v>32101</v>
      </c>
      <c r="C1882" t="s">
        <v>41129</v>
      </c>
      <c r="D1882" t="s">
        <v>40456</v>
      </c>
      <c r="E1882" t="s">
        <v>34099</v>
      </c>
      <c r="F1882" t="s">
        <v>41130</v>
      </c>
      <c r="G1882" t="s">
        <v>41131</v>
      </c>
      <c r="H1882" t="s">
        <v>41043</v>
      </c>
      <c r="I1882" t="s">
        <v>39301</v>
      </c>
      <c r="J1882" t="str">
        <f t="shared" si="29"/>
        <v>0.11460</v>
      </c>
    </row>
    <row r="1883" spans="1:10" x14ac:dyDescent="0.25">
      <c r="A1883" s="1">
        <v>42002</v>
      </c>
      <c r="B1883" t="s">
        <v>32076</v>
      </c>
      <c r="C1883" t="s">
        <v>41132</v>
      </c>
      <c r="D1883" t="s">
        <v>41133</v>
      </c>
      <c r="E1883" t="s">
        <v>41134</v>
      </c>
      <c r="F1883" t="s">
        <v>33741</v>
      </c>
      <c r="G1883" t="s">
        <v>41036</v>
      </c>
      <c r="H1883" t="s">
        <v>41043</v>
      </c>
      <c r="I1883" t="s">
        <v>39301</v>
      </c>
      <c r="J1883" t="str">
        <f t="shared" si="29"/>
        <v>0.11610</v>
      </c>
    </row>
    <row r="1884" spans="1:10" x14ac:dyDescent="0.25">
      <c r="A1884" s="1">
        <v>41997</v>
      </c>
      <c r="B1884" t="s">
        <v>32095</v>
      </c>
      <c r="C1884" t="s">
        <v>41135</v>
      </c>
      <c r="D1884" t="s">
        <v>40520</v>
      </c>
      <c r="E1884" t="s">
        <v>34218</v>
      </c>
      <c r="F1884" t="s">
        <v>33753</v>
      </c>
      <c r="G1884" t="s">
        <v>41086</v>
      </c>
      <c r="H1884" t="s">
        <v>41043</v>
      </c>
      <c r="I1884" t="s">
        <v>39301</v>
      </c>
      <c r="J1884" t="str">
        <f t="shared" si="29"/>
        <v>0.11510</v>
      </c>
    </row>
    <row r="1885" spans="1:10" x14ac:dyDescent="0.25">
      <c r="A1885" s="1">
        <v>41996</v>
      </c>
      <c r="B1885" t="s">
        <v>32101</v>
      </c>
      <c r="C1885" t="s">
        <v>41136</v>
      </c>
      <c r="D1885" t="s">
        <v>33132</v>
      </c>
      <c r="E1885" t="s">
        <v>34099</v>
      </c>
      <c r="F1885" t="s">
        <v>33753</v>
      </c>
      <c r="G1885" t="s">
        <v>41053</v>
      </c>
      <c r="H1885" t="s">
        <v>41043</v>
      </c>
      <c r="I1885" t="s">
        <v>41137</v>
      </c>
      <c r="J1885" t="str">
        <f t="shared" si="29"/>
        <v>0.11410</v>
      </c>
    </row>
    <row r="1886" spans="1:10" x14ac:dyDescent="0.25">
      <c r="A1886" s="1">
        <v>41995</v>
      </c>
      <c r="B1886" t="s">
        <v>32076</v>
      </c>
      <c r="C1886" t="s">
        <v>41138</v>
      </c>
      <c r="D1886" t="s">
        <v>33258</v>
      </c>
      <c r="E1886" t="s">
        <v>41139</v>
      </c>
      <c r="F1886" t="s">
        <v>41031</v>
      </c>
      <c r="G1886" t="s">
        <v>41036</v>
      </c>
      <c r="H1886" t="s">
        <v>41140</v>
      </c>
      <c r="I1886" t="s">
        <v>41141</v>
      </c>
      <c r="J1886" t="str">
        <f t="shared" si="29"/>
        <v>0.11420</v>
      </c>
    </row>
    <row r="1887" spans="1:10" x14ac:dyDescent="0.25">
      <c r="A1887" s="1">
        <v>41992</v>
      </c>
      <c r="B1887" t="s">
        <v>32083</v>
      </c>
      <c r="C1887" t="s">
        <v>33964</v>
      </c>
      <c r="D1887" t="s">
        <v>33605</v>
      </c>
      <c r="E1887" t="s">
        <v>41142</v>
      </c>
      <c r="F1887" t="s">
        <v>33414</v>
      </c>
      <c r="G1887" t="s">
        <v>41042</v>
      </c>
      <c r="H1887" t="s">
        <v>34093</v>
      </c>
      <c r="I1887" t="s">
        <v>41143</v>
      </c>
      <c r="J1887" t="str">
        <f t="shared" si="29"/>
        <v>0.11400</v>
      </c>
    </row>
    <row r="1888" spans="1:10" x14ac:dyDescent="0.25">
      <c r="A1888" s="1">
        <v>41991</v>
      </c>
      <c r="B1888" t="s">
        <v>32089</v>
      </c>
      <c r="C1888" t="s">
        <v>41144</v>
      </c>
      <c r="D1888" t="s">
        <v>41145</v>
      </c>
      <c r="E1888" t="s">
        <v>41146</v>
      </c>
      <c r="F1888" t="s">
        <v>33443</v>
      </c>
      <c r="G1888" t="s">
        <v>41147</v>
      </c>
      <c r="H1888" t="s">
        <v>41148</v>
      </c>
      <c r="I1888" t="s">
        <v>41149</v>
      </c>
      <c r="J1888" t="str">
        <f t="shared" si="29"/>
        <v>0.11170</v>
      </c>
    </row>
    <row r="1889" spans="1:10" x14ac:dyDescent="0.25">
      <c r="A1889" s="1">
        <v>41990</v>
      </c>
      <c r="B1889" t="s">
        <v>32095</v>
      </c>
      <c r="C1889" t="s">
        <v>41150</v>
      </c>
      <c r="D1889" t="s">
        <v>40232</v>
      </c>
      <c r="E1889" t="s">
        <v>41151</v>
      </c>
      <c r="F1889" t="s">
        <v>40493</v>
      </c>
      <c r="G1889" t="s">
        <v>41152</v>
      </c>
      <c r="H1889" t="s">
        <v>41148</v>
      </c>
      <c r="I1889" t="s">
        <v>41149</v>
      </c>
      <c r="J1889" t="str">
        <f t="shared" si="29"/>
        <v>0.11080</v>
      </c>
    </row>
    <row r="1890" spans="1:10" x14ac:dyDescent="0.25">
      <c r="A1890" s="1">
        <v>41989</v>
      </c>
      <c r="B1890" t="s">
        <v>32101</v>
      </c>
      <c r="C1890" t="s">
        <v>32933</v>
      </c>
      <c r="D1890" t="s">
        <v>40278</v>
      </c>
      <c r="E1890" t="s">
        <v>32440</v>
      </c>
      <c r="F1890" t="s">
        <v>41153</v>
      </c>
      <c r="G1890" t="s">
        <v>41154</v>
      </c>
      <c r="H1890" t="s">
        <v>41155</v>
      </c>
      <c r="I1890" t="s">
        <v>41156</v>
      </c>
      <c r="J1890" t="str">
        <f t="shared" si="29"/>
        <v>0.11000</v>
      </c>
    </row>
    <row r="1891" spans="1:10" x14ac:dyDescent="0.25">
      <c r="A1891" s="1">
        <v>41988</v>
      </c>
      <c r="B1891" t="s">
        <v>32076</v>
      </c>
      <c r="C1891" t="s">
        <v>33257</v>
      </c>
      <c r="D1891" t="s">
        <v>41098</v>
      </c>
      <c r="E1891" t="s">
        <v>32440</v>
      </c>
      <c r="F1891" t="s">
        <v>40493</v>
      </c>
      <c r="G1891" t="s">
        <v>41154</v>
      </c>
      <c r="H1891" t="s">
        <v>40322</v>
      </c>
      <c r="I1891" t="s">
        <v>41157</v>
      </c>
      <c r="J1891" t="str">
        <f t="shared" si="29"/>
        <v>0.11050</v>
      </c>
    </row>
    <row r="1892" spans="1:10" x14ac:dyDescent="0.25">
      <c r="A1892" s="1">
        <v>41985</v>
      </c>
      <c r="B1892" t="s">
        <v>32083</v>
      </c>
      <c r="C1892" t="s">
        <v>41158</v>
      </c>
      <c r="D1892" t="s">
        <v>40209</v>
      </c>
      <c r="E1892" t="s">
        <v>40492</v>
      </c>
      <c r="F1892" t="s">
        <v>40493</v>
      </c>
      <c r="G1892" t="s">
        <v>41159</v>
      </c>
      <c r="H1892" t="s">
        <v>41160</v>
      </c>
      <c r="I1892" t="s">
        <v>41161</v>
      </c>
      <c r="J1892" t="str">
        <f t="shared" si="29"/>
        <v>0.11040</v>
      </c>
    </row>
    <row r="1893" spans="1:10" x14ac:dyDescent="0.25">
      <c r="A1893" s="1">
        <v>41984</v>
      </c>
      <c r="B1893" t="s">
        <v>32089</v>
      </c>
      <c r="C1893" t="s">
        <v>33413</v>
      </c>
      <c r="D1893" t="s">
        <v>32861</v>
      </c>
      <c r="E1893" t="s">
        <v>41162</v>
      </c>
      <c r="F1893" t="s">
        <v>33528</v>
      </c>
      <c r="G1893" t="s">
        <v>41163</v>
      </c>
      <c r="H1893" t="s">
        <v>41164</v>
      </c>
      <c r="I1893" t="s">
        <v>41165</v>
      </c>
      <c r="J1893" t="str">
        <f t="shared" si="29"/>
        <v>0.11250</v>
      </c>
    </row>
    <row r="1894" spans="1:10" x14ac:dyDescent="0.25">
      <c r="A1894" s="1">
        <v>41983</v>
      </c>
      <c r="B1894" t="s">
        <v>32095</v>
      </c>
      <c r="C1894" t="s">
        <v>33914</v>
      </c>
      <c r="D1894" t="s">
        <v>33280</v>
      </c>
      <c r="E1894" t="s">
        <v>41162</v>
      </c>
      <c r="F1894" t="s">
        <v>33533</v>
      </c>
      <c r="G1894" t="s">
        <v>41166</v>
      </c>
      <c r="H1894" t="s">
        <v>41167</v>
      </c>
      <c r="I1894" t="s">
        <v>41168</v>
      </c>
      <c r="J1894" t="str">
        <f t="shared" si="29"/>
        <v>0.11200</v>
      </c>
    </row>
    <row r="1895" spans="1:10" x14ac:dyDescent="0.25">
      <c r="A1895" s="1">
        <v>41982</v>
      </c>
      <c r="B1895" t="s">
        <v>32101</v>
      </c>
      <c r="C1895" t="s">
        <v>32933</v>
      </c>
      <c r="D1895" t="s">
        <v>40456</v>
      </c>
      <c r="E1895" t="s">
        <v>32940</v>
      </c>
      <c r="F1895" t="s">
        <v>40524</v>
      </c>
      <c r="G1895" t="s">
        <v>41169</v>
      </c>
      <c r="H1895" t="s">
        <v>41170</v>
      </c>
      <c r="I1895" t="s">
        <v>41171</v>
      </c>
      <c r="J1895" t="str">
        <f t="shared" si="29"/>
        <v>0.11000</v>
      </c>
    </row>
    <row r="1896" spans="1:10" x14ac:dyDescent="0.25">
      <c r="A1896" s="1">
        <v>41981</v>
      </c>
      <c r="B1896" t="s">
        <v>32076</v>
      </c>
      <c r="C1896" t="s">
        <v>33116</v>
      </c>
      <c r="D1896" t="s">
        <v>41172</v>
      </c>
      <c r="E1896" t="s">
        <v>41173</v>
      </c>
      <c r="F1896" t="s">
        <v>33457</v>
      </c>
      <c r="G1896" t="s">
        <v>41174</v>
      </c>
      <c r="H1896" t="s">
        <v>41155</v>
      </c>
      <c r="I1896" t="s">
        <v>40162</v>
      </c>
      <c r="J1896" t="str">
        <f t="shared" si="29"/>
        <v>0.11100</v>
      </c>
    </row>
    <row r="1897" spans="1:10" x14ac:dyDescent="0.25">
      <c r="A1897" s="1">
        <v>41978</v>
      </c>
      <c r="B1897" t="s">
        <v>32083</v>
      </c>
      <c r="C1897" t="s">
        <v>33116</v>
      </c>
      <c r="D1897" t="s">
        <v>33258</v>
      </c>
      <c r="E1897" t="s">
        <v>33033</v>
      </c>
      <c r="F1897" t="s">
        <v>41175</v>
      </c>
      <c r="G1897" t="s">
        <v>41176</v>
      </c>
      <c r="H1897" t="s">
        <v>41177</v>
      </c>
      <c r="I1897" t="s">
        <v>41178</v>
      </c>
      <c r="J1897" t="str">
        <f t="shared" si="29"/>
        <v>0.11100</v>
      </c>
    </row>
    <row r="1898" spans="1:10" x14ac:dyDescent="0.25">
      <c r="A1898" s="1">
        <v>41977</v>
      </c>
      <c r="B1898" t="s">
        <v>32089</v>
      </c>
      <c r="C1898" t="s">
        <v>33116</v>
      </c>
      <c r="D1898" t="s">
        <v>41105</v>
      </c>
      <c r="E1898" t="s">
        <v>41179</v>
      </c>
      <c r="F1898" t="s">
        <v>40556</v>
      </c>
      <c r="G1898" t="s">
        <v>41180</v>
      </c>
      <c r="H1898" t="s">
        <v>41181</v>
      </c>
      <c r="I1898" t="s">
        <v>41182</v>
      </c>
      <c r="J1898" t="str">
        <f t="shared" si="29"/>
        <v>0.11100</v>
      </c>
    </row>
    <row r="1899" spans="1:10" x14ac:dyDescent="0.25">
      <c r="A1899" s="1">
        <v>41976</v>
      </c>
      <c r="B1899" t="s">
        <v>32095</v>
      </c>
      <c r="C1899" t="s">
        <v>33526</v>
      </c>
      <c r="D1899" t="s">
        <v>40520</v>
      </c>
      <c r="E1899" t="s">
        <v>32935</v>
      </c>
      <c r="F1899" t="s">
        <v>41183</v>
      </c>
      <c r="G1899" t="s">
        <v>41184</v>
      </c>
      <c r="H1899" t="s">
        <v>41185</v>
      </c>
      <c r="I1899" t="s">
        <v>41186</v>
      </c>
      <c r="J1899" t="str">
        <f t="shared" si="29"/>
        <v>0.10950</v>
      </c>
    </row>
    <row r="1900" spans="1:10" x14ac:dyDescent="0.25">
      <c r="A1900" s="1">
        <v>41975</v>
      </c>
      <c r="B1900" t="s">
        <v>32101</v>
      </c>
      <c r="C1900" t="s">
        <v>41187</v>
      </c>
      <c r="D1900" t="s">
        <v>33043</v>
      </c>
      <c r="E1900" t="s">
        <v>32603</v>
      </c>
      <c r="F1900" t="s">
        <v>33437</v>
      </c>
      <c r="G1900" t="s">
        <v>40782</v>
      </c>
      <c r="H1900" t="s">
        <v>41188</v>
      </c>
      <c r="I1900" t="s">
        <v>41189</v>
      </c>
      <c r="J1900" t="str">
        <f t="shared" si="29"/>
        <v>0.10670</v>
      </c>
    </row>
    <row r="1901" spans="1:10" x14ac:dyDescent="0.25">
      <c r="A1901" s="1">
        <v>41974</v>
      </c>
      <c r="B1901" t="s">
        <v>32076</v>
      </c>
      <c r="C1901" t="s">
        <v>41190</v>
      </c>
      <c r="D1901" t="s">
        <v>41191</v>
      </c>
      <c r="E1901" t="s">
        <v>41192</v>
      </c>
      <c r="F1901" t="s">
        <v>34147</v>
      </c>
      <c r="G1901" t="s">
        <v>40782</v>
      </c>
      <c r="H1901" t="s">
        <v>41193</v>
      </c>
      <c r="I1901" t="s">
        <v>41194</v>
      </c>
      <c r="J1901" t="str">
        <f t="shared" si="29"/>
        <v>0.10170</v>
      </c>
    </row>
    <row r="1902" spans="1:10" x14ac:dyDescent="0.25">
      <c r="A1902" s="1">
        <v>41971</v>
      </c>
      <c r="B1902" t="s">
        <v>32083</v>
      </c>
      <c r="C1902" t="s">
        <v>41195</v>
      </c>
      <c r="D1902" t="s">
        <v>41196</v>
      </c>
      <c r="E1902" t="s">
        <v>33104</v>
      </c>
      <c r="F1902" t="s">
        <v>32842</v>
      </c>
      <c r="G1902" t="s">
        <v>41197</v>
      </c>
      <c r="H1902" t="s">
        <v>41185</v>
      </c>
      <c r="I1902" t="s">
        <v>39612</v>
      </c>
      <c r="J1902" t="str">
        <f t="shared" si="29"/>
        <v>0.09770</v>
      </c>
    </row>
    <row r="1903" spans="1:10" x14ac:dyDescent="0.25">
      <c r="A1903" s="1">
        <v>41970</v>
      </c>
      <c r="B1903" t="s">
        <v>32089</v>
      </c>
      <c r="C1903" t="s">
        <v>32578</v>
      </c>
      <c r="D1903" t="s">
        <v>41198</v>
      </c>
      <c r="E1903" t="s">
        <v>32786</v>
      </c>
      <c r="F1903" t="s">
        <v>32842</v>
      </c>
      <c r="G1903" t="s">
        <v>41197</v>
      </c>
      <c r="H1903" t="s">
        <v>41199</v>
      </c>
      <c r="I1903" t="s">
        <v>39612</v>
      </c>
      <c r="J1903" t="str">
        <f t="shared" si="29"/>
        <v>0.10200</v>
      </c>
    </row>
    <row r="1904" spans="1:10" x14ac:dyDescent="0.25">
      <c r="A1904" s="1">
        <v>41969</v>
      </c>
      <c r="B1904" t="s">
        <v>32095</v>
      </c>
      <c r="C1904" t="s">
        <v>32578</v>
      </c>
      <c r="D1904" t="s">
        <v>40345</v>
      </c>
      <c r="E1904" t="s">
        <v>33824</v>
      </c>
      <c r="F1904" t="s">
        <v>33500</v>
      </c>
      <c r="G1904" t="s">
        <v>41176</v>
      </c>
      <c r="H1904" t="s">
        <v>41200</v>
      </c>
      <c r="I1904" t="s">
        <v>39612</v>
      </c>
      <c r="J1904" t="str">
        <f t="shared" si="29"/>
        <v>0.10200</v>
      </c>
    </row>
    <row r="1905" spans="1:10" x14ac:dyDescent="0.25">
      <c r="A1905" s="1">
        <v>41968</v>
      </c>
      <c r="B1905" t="s">
        <v>32101</v>
      </c>
      <c r="C1905" t="s">
        <v>32638</v>
      </c>
      <c r="D1905" t="s">
        <v>33121</v>
      </c>
      <c r="E1905" t="s">
        <v>33052</v>
      </c>
      <c r="F1905" t="s">
        <v>41201</v>
      </c>
      <c r="G1905" t="s">
        <v>41176</v>
      </c>
      <c r="H1905" t="s">
        <v>41202</v>
      </c>
      <c r="I1905" t="s">
        <v>39612</v>
      </c>
      <c r="J1905" t="str">
        <f t="shared" si="29"/>
        <v>0.10250</v>
      </c>
    </row>
    <row r="1906" spans="1:10" x14ac:dyDescent="0.25">
      <c r="A1906" s="1">
        <v>41967</v>
      </c>
      <c r="B1906" t="s">
        <v>32076</v>
      </c>
      <c r="C1906" t="s">
        <v>33766</v>
      </c>
      <c r="D1906" t="s">
        <v>41203</v>
      </c>
      <c r="E1906" t="s">
        <v>33922</v>
      </c>
      <c r="F1906" t="s">
        <v>33849</v>
      </c>
      <c r="G1906" t="s">
        <v>41204</v>
      </c>
      <c r="H1906" t="s">
        <v>41205</v>
      </c>
      <c r="I1906" t="s">
        <v>41206</v>
      </c>
      <c r="J1906" t="str">
        <f t="shared" si="29"/>
        <v>0.10150</v>
      </c>
    </row>
    <row r="1907" spans="1:10" x14ac:dyDescent="0.25">
      <c r="A1907" s="1">
        <v>41964</v>
      </c>
      <c r="B1907" t="s">
        <v>32083</v>
      </c>
      <c r="C1907" t="s">
        <v>33766</v>
      </c>
      <c r="D1907" t="s">
        <v>33100</v>
      </c>
      <c r="E1907" t="s">
        <v>33307</v>
      </c>
      <c r="F1907" t="s">
        <v>33849</v>
      </c>
      <c r="G1907" t="s">
        <v>41207</v>
      </c>
      <c r="H1907" t="s">
        <v>41208</v>
      </c>
      <c r="I1907" t="s">
        <v>41206</v>
      </c>
      <c r="J1907" t="str">
        <f t="shared" si="29"/>
        <v>0.10150</v>
      </c>
    </row>
    <row r="1908" spans="1:10" x14ac:dyDescent="0.25">
      <c r="A1908" s="1">
        <v>41963</v>
      </c>
      <c r="B1908" t="s">
        <v>32089</v>
      </c>
      <c r="C1908" t="s">
        <v>41209</v>
      </c>
      <c r="D1908" t="s">
        <v>32922</v>
      </c>
      <c r="E1908" t="s">
        <v>32786</v>
      </c>
      <c r="F1908" t="s">
        <v>41201</v>
      </c>
      <c r="G1908" t="s">
        <v>41210</v>
      </c>
      <c r="H1908" t="s">
        <v>41202</v>
      </c>
      <c r="I1908" t="s">
        <v>41211</v>
      </c>
      <c r="J1908" t="str">
        <f t="shared" si="29"/>
        <v>0.09940</v>
      </c>
    </row>
    <row r="1909" spans="1:10" x14ac:dyDescent="0.25">
      <c r="A1909" s="1">
        <v>41962</v>
      </c>
      <c r="B1909" t="s">
        <v>32095</v>
      </c>
      <c r="C1909" t="s">
        <v>41212</v>
      </c>
      <c r="D1909" t="s">
        <v>32908</v>
      </c>
      <c r="E1909" t="s">
        <v>32786</v>
      </c>
      <c r="F1909" t="s">
        <v>41213</v>
      </c>
      <c r="G1909" t="s">
        <v>40680</v>
      </c>
      <c r="H1909" t="s">
        <v>41214</v>
      </c>
      <c r="I1909" t="s">
        <v>41215</v>
      </c>
      <c r="J1909" t="str">
        <f t="shared" si="29"/>
        <v>0.09850</v>
      </c>
    </row>
    <row r="1910" spans="1:10" x14ac:dyDescent="0.25">
      <c r="A1910" s="1">
        <v>41961</v>
      </c>
      <c r="B1910" t="s">
        <v>32101</v>
      </c>
      <c r="C1910" t="s">
        <v>41216</v>
      </c>
      <c r="D1910" t="s">
        <v>41217</v>
      </c>
      <c r="E1910" t="s">
        <v>32786</v>
      </c>
      <c r="F1910" t="s">
        <v>33500</v>
      </c>
      <c r="G1910" t="s">
        <v>41218</v>
      </c>
      <c r="H1910" t="s">
        <v>41219</v>
      </c>
      <c r="I1910" t="s">
        <v>41220</v>
      </c>
      <c r="J1910" t="str">
        <f t="shared" si="29"/>
        <v>0.09640</v>
      </c>
    </row>
    <row r="1911" spans="1:10" x14ac:dyDescent="0.25">
      <c r="A1911" s="1">
        <v>41960</v>
      </c>
      <c r="B1911" t="s">
        <v>32076</v>
      </c>
      <c r="C1911" t="s">
        <v>41221</v>
      </c>
      <c r="D1911" t="s">
        <v>32983</v>
      </c>
      <c r="E1911" t="s">
        <v>33104</v>
      </c>
      <c r="F1911" t="s">
        <v>41222</v>
      </c>
      <c r="G1911" t="s">
        <v>41218</v>
      </c>
      <c r="H1911" t="s">
        <v>41219</v>
      </c>
      <c r="I1911" t="s">
        <v>41220</v>
      </c>
      <c r="J1911" t="str">
        <f t="shared" si="29"/>
        <v>0.09450</v>
      </c>
    </row>
    <row r="1912" spans="1:10" x14ac:dyDescent="0.25">
      <c r="A1912" s="1">
        <v>41957</v>
      </c>
      <c r="B1912" t="s">
        <v>32083</v>
      </c>
      <c r="C1912" t="s">
        <v>32716</v>
      </c>
      <c r="D1912" t="s">
        <v>33288</v>
      </c>
      <c r="E1912" t="s">
        <v>33038</v>
      </c>
      <c r="F1912" t="s">
        <v>33457</v>
      </c>
      <c r="G1912" t="s">
        <v>41223</v>
      </c>
      <c r="H1912" t="s">
        <v>40459</v>
      </c>
      <c r="I1912" t="s">
        <v>41224</v>
      </c>
      <c r="J1912" t="str">
        <f t="shared" si="29"/>
        <v>0.09400</v>
      </c>
    </row>
    <row r="1913" spans="1:10" x14ac:dyDescent="0.25">
      <c r="A1913" s="1">
        <v>41956</v>
      </c>
      <c r="B1913" t="s">
        <v>32089</v>
      </c>
      <c r="C1913" t="s">
        <v>41225</v>
      </c>
      <c r="D1913" t="s">
        <v>40891</v>
      </c>
      <c r="E1913" t="s">
        <v>41226</v>
      </c>
      <c r="F1913" t="s">
        <v>33457</v>
      </c>
      <c r="G1913" t="s">
        <v>41223</v>
      </c>
      <c r="H1913" t="s">
        <v>41227</v>
      </c>
      <c r="I1913" t="s">
        <v>41228</v>
      </c>
      <c r="J1913" t="str">
        <f t="shared" si="29"/>
        <v>0.09390</v>
      </c>
    </row>
    <row r="1914" spans="1:10" x14ac:dyDescent="0.25">
      <c r="A1914" s="1">
        <v>41955</v>
      </c>
      <c r="B1914" t="s">
        <v>32095</v>
      </c>
      <c r="C1914" t="s">
        <v>41221</v>
      </c>
      <c r="D1914" t="s">
        <v>32980</v>
      </c>
      <c r="E1914" t="s">
        <v>40357</v>
      </c>
      <c r="F1914" t="s">
        <v>41222</v>
      </c>
      <c r="G1914" t="s">
        <v>41229</v>
      </c>
      <c r="H1914" t="s">
        <v>32355</v>
      </c>
      <c r="I1914" t="s">
        <v>41230</v>
      </c>
      <c r="J1914" t="str">
        <f t="shared" si="29"/>
        <v>0.09450</v>
      </c>
    </row>
    <row r="1915" spans="1:10" x14ac:dyDescent="0.25">
      <c r="A1915" s="1">
        <v>41954</v>
      </c>
      <c r="B1915" t="s">
        <v>32101</v>
      </c>
      <c r="C1915" t="s">
        <v>32716</v>
      </c>
      <c r="D1915" t="s">
        <v>32908</v>
      </c>
      <c r="E1915" t="s">
        <v>41231</v>
      </c>
      <c r="F1915" t="s">
        <v>40556</v>
      </c>
      <c r="G1915" t="s">
        <v>41229</v>
      </c>
      <c r="H1915" t="s">
        <v>32355</v>
      </c>
      <c r="I1915" t="s">
        <v>41206</v>
      </c>
      <c r="J1915" t="str">
        <f t="shared" si="29"/>
        <v>0.09400</v>
      </c>
    </row>
    <row r="1916" spans="1:10" x14ac:dyDescent="0.25">
      <c r="A1916" s="1">
        <v>41953</v>
      </c>
      <c r="B1916" t="s">
        <v>32076</v>
      </c>
      <c r="C1916" t="s">
        <v>32716</v>
      </c>
      <c r="D1916" t="s">
        <v>41232</v>
      </c>
      <c r="E1916" t="s">
        <v>40511</v>
      </c>
      <c r="F1916" t="s">
        <v>40556</v>
      </c>
      <c r="G1916" t="s">
        <v>41233</v>
      </c>
      <c r="H1916" t="s">
        <v>41234</v>
      </c>
      <c r="I1916" t="s">
        <v>41235</v>
      </c>
      <c r="J1916" t="str">
        <f t="shared" si="29"/>
        <v>0.09400</v>
      </c>
    </row>
    <row r="1917" spans="1:10" x14ac:dyDescent="0.25">
      <c r="A1917" s="1">
        <v>41950</v>
      </c>
      <c r="B1917" t="s">
        <v>32083</v>
      </c>
      <c r="C1917" t="s">
        <v>32716</v>
      </c>
      <c r="D1917" t="s">
        <v>32980</v>
      </c>
      <c r="E1917" t="s">
        <v>41236</v>
      </c>
      <c r="F1917" t="s">
        <v>40556</v>
      </c>
      <c r="G1917" t="s">
        <v>41237</v>
      </c>
      <c r="H1917" t="s">
        <v>41238</v>
      </c>
      <c r="I1917" t="s">
        <v>41228</v>
      </c>
      <c r="J1917" t="str">
        <f t="shared" si="29"/>
        <v>0.09400</v>
      </c>
    </row>
    <row r="1918" spans="1:10" x14ac:dyDescent="0.25">
      <c r="A1918" s="1">
        <v>41949</v>
      </c>
      <c r="B1918" t="s">
        <v>32089</v>
      </c>
      <c r="C1918" t="s">
        <v>34107</v>
      </c>
      <c r="D1918" t="s">
        <v>32896</v>
      </c>
      <c r="E1918" t="s">
        <v>32930</v>
      </c>
      <c r="F1918" t="s">
        <v>33437</v>
      </c>
      <c r="G1918" t="s">
        <v>41239</v>
      </c>
      <c r="H1918" t="s">
        <v>41238</v>
      </c>
      <c r="I1918" t="s">
        <v>41240</v>
      </c>
      <c r="J1918" t="str">
        <f t="shared" si="29"/>
        <v>0.09350</v>
      </c>
    </row>
    <row r="1919" spans="1:10" x14ac:dyDescent="0.25">
      <c r="A1919" s="1">
        <v>41948</v>
      </c>
      <c r="B1919" t="s">
        <v>32095</v>
      </c>
      <c r="C1919" t="s">
        <v>33279</v>
      </c>
      <c r="D1919" t="s">
        <v>41241</v>
      </c>
      <c r="E1919" t="s">
        <v>32930</v>
      </c>
      <c r="F1919" t="s">
        <v>33437</v>
      </c>
      <c r="G1919" t="s">
        <v>41218</v>
      </c>
      <c r="H1919" t="s">
        <v>41234</v>
      </c>
      <c r="I1919" t="s">
        <v>41240</v>
      </c>
      <c r="J1919" t="str">
        <f t="shared" si="29"/>
        <v>0.09250</v>
      </c>
    </row>
    <row r="1920" spans="1:10" x14ac:dyDescent="0.25">
      <c r="A1920" s="1">
        <v>41947</v>
      </c>
      <c r="B1920" t="s">
        <v>32101</v>
      </c>
      <c r="C1920" t="s">
        <v>33279</v>
      </c>
      <c r="D1920" t="s">
        <v>33213</v>
      </c>
      <c r="E1920" t="s">
        <v>32930</v>
      </c>
      <c r="F1920" t="s">
        <v>41242</v>
      </c>
      <c r="G1920" t="s">
        <v>41218</v>
      </c>
      <c r="H1920" t="s">
        <v>41227</v>
      </c>
      <c r="I1920" t="s">
        <v>41243</v>
      </c>
      <c r="J1920" t="str">
        <f t="shared" si="29"/>
        <v>0.09250</v>
      </c>
    </row>
    <row r="1921" spans="1:10" x14ac:dyDescent="0.25">
      <c r="A1921" s="1">
        <v>41946</v>
      </c>
      <c r="B1921" t="s">
        <v>32076</v>
      </c>
      <c r="C1921" t="s">
        <v>33279</v>
      </c>
      <c r="D1921" t="s">
        <v>41244</v>
      </c>
      <c r="E1921" t="s">
        <v>32930</v>
      </c>
      <c r="F1921" t="s">
        <v>41245</v>
      </c>
      <c r="G1921" t="s">
        <v>41246</v>
      </c>
      <c r="H1921" t="s">
        <v>41188</v>
      </c>
      <c r="I1921" t="s">
        <v>41243</v>
      </c>
      <c r="J1921" t="str">
        <f t="shared" si="29"/>
        <v>0.09250</v>
      </c>
    </row>
    <row r="1922" spans="1:10" x14ac:dyDescent="0.25">
      <c r="A1922" s="1">
        <v>41943</v>
      </c>
      <c r="B1922" t="s">
        <v>32083</v>
      </c>
      <c r="C1922" t="s">
        <v>33147</v>
      </c>
      <c r="D1922" t="s">
        <v>33030</v>
      </c>
      <c r="E1922" t="s">
        <v>40298</v>
      </c>
      <c r="F1922" t="s">
        <v>40543</v>
      </c>
      <c r="G1922" t="s">
        <v>41223</v>
      </c>
      <c r="H1922" t="s">
        <v>41188</v>
      </c>
      <c r="I1922" t="s">
        <v>41247</v>
      </c>
      <c r="J1922" t="str">
        <f t="shared" ref="J1922:J1985" si="30">IF(C1922="",C1923,C1922)</f>
        <v>0.08800</v>
      </c>
    </row>
    <row r="1923" spans="1:10" x14ac:dyDescent="0.25">
      <c r="A1923" s="1">
        <v>41942</v>
      </c>
      <c r="B1923" t="s">
        <v>32089</v>
      </c>
      <c r="C1923" t="s">
        <v>41248</v>
      </c>
      <c r="D1923" t="s">
        <v>32980</v>
      </c>
      <c r="E1923" t="s">
        <v>41249</v>
      </c>
      <c r="F1923" t="s">
        <v>41250</v>
      </c>
      <c r="G1923" t="s">
        <v>41246</v>
      </c>
      <c r="H1923" t="s">
        <v>41251</v>
      </c>
      <c r="I1923" t="s">
        <v>41243</v>
      </c>
      <c r="J1923" t="str">
        <f t="shared" si="30"/>
        <v>0.09110</v>
      </c>
    </row>
    <row r="1924" spans="1:10" x14ac:dyDescent="0.25">
      <c r="A1924" s="1">
        <v>41941</v>
      </c>
      <c r="B1924" t="s">
        <v>32095</v>
      </c>
      <c r="C1924" t="s">
        <v>33201</v>
      </c>
      <c r="D1924" t="s">
        <v>41241</v>
      </c>
      <c r="E1924" t="s">
        <v>33104</v>
      </c>
      <c r="F1924" t="s">
        <v>40572</v>
      </c>
      <c r="G1924" t="s">
        <v>41237</v>
      </c>
      <c r="H1924" t="s">
        <v>41214</v>
      </c>
      <c r="I1924" t="s">
        <v>41252</v>
      </c>
      <c r="J1924" t="str">
        <f t="shared" si="30"/>
        <v>0.09150</v>
      </c>
    </row>
    <row r="1925" spans="1:10" x14ac:dyDescent="0.25">
      <c r="A1925" s="1">
        <v>41940</v>
      </c>
      <c r="B1925" t="s">
        <v>32101</v>
      </c>
      <c r="C1925" t="s">
        <v>33095</v>
      </c>
      <c r="D1925" t="s">
        <v>32797</v>
      </c>
      <c r="E1925" t="s">
        <v>33922</v>
      </c>
      <c r="F1925" t="s">
        <v>33462</v>
      </c>
      <c r="G1925" t="s">
        <v>41237</v>
      </c>
      <c r="H1925" t="s">
        <v>40360</v>
      </c>
      <c r="I1925" t="s">
        <v>41253</v>
      </c>
      <c r="J1925" t="str">
        <f t="shared" si="30"/>
        <v>0.09050</v>
      </c>
    </row>
    <row r="1926" spans="1:10" x14ac:dyDescent="0.25">
      <c r="A1926" s="1">
        <v>41939</v>
      </c>
      <c r="B1926" t="s">
        <v>32076</v>
      </c>
      <c r="C1926" t="s">
        <v>33074</v>
      </c>
      <c r="D1926" t="s">
        <v>33531</v>
      </c>
      <c r="E1926" t="s">
        <v>32589</v>
      </c>
      <c r="F1926" t="s">
        <v>33462</v>
      </c>
      <c r="G1926" t="s">
        <v>41237</v>
      </c>
      <c r="H1926" t="s">
        <v>41254</v>
      </c>
      <c r="I1926" t="s">
        <v>41252</v>
      </c>
      <c r="J1926" t="str">
        <f t="shared" si="30"/>
        <v>0.09000</v>
      </c>
    </row>
    <row r="1927" spans="1:10" x14ac:dyDescent="0.25">
      <c r="A1927" s="1">
        <v>41936</v>
      </c>
      <c r="B1927" t="s">
        <v>32083</v>
      </c>
      <c r="C1927" t="s">
        <v>33095</v>
      </c>
      <c r="D1927" t="s">
        <v>33531</v>
      </c>
      <c r="E1927" t="s">
        <v>41255</v>
      </c>
      <c r="F1927" t="s">
        <v>41256</v>
      </c>
      <c r="G1927" t="s">
        <v>41233</v>
      </c>
      <c r="H1927" t="s">
        <v>40371</v>
      </c>
      <c r="I1927" t="s">
        <v>41257</v>
      </c>
      <c r="J1927" t="str">
        <f t="shared" si="30"/>
        <v>0.09050</v>
      </c>
    </row>
    <row r="1928" spans="1:10" x14ac:dyDescent="0.25">
      <c r="A1928" s="1">
        <v>41935</v>
      </c>
      <c r="B1928" t="s">
        <v>32089</v>
      </c>
      <c r="C1928" t="s">
        <v>33095</v>
      </c>
      <c r="D1928" t="s">
        <v>41113</v>
      </c>
      <c r="E1928" t="s">
        <v>41255</v>
      </c>
      <c r="F1928" t="s">
        <v>41258</v>
      </c>
      <c r="G1928" t="s">
        <v>41197</v>
      </c>
      <c r="H1928" t="s">
        <v>41259</v>
      </c>
      <c r="I1928" t="s">
        <v>41260</v>
      </c>
      <c r="J1928" t="str">
        <f t="shared" si="30"/>
        <v>0.09050</v>
      </c>
    </row>
    <row r="1929" spans="1:10" x14ac:dyDescent="0.25">
      <c r="A1929" s="1">
        <v>41934</v>
      </c>
      <c r="B1929" t="s">
        <v>32095</v>
      </c>
      <c r="C1929" t="s">
        <v>33201</v>
      </c>
      <c r="D1929" t="s">
        <v>41261</v>
      </c>
      <c r="E1929" t="s">
        <v>33038</v>
      </c>
      <c r="F1929" t="s">
        <v>41262</v>
      </c>
      <c r="G1929" t="s">
        <v>41263</v>
      </c>
      <c r="H1929" t="s">
        <v>40366</v>
      </c>
      <c r="I1929" t="s">
        <v>41264</v>
      </c>
      <c r="J1929" t="str">
        <f t="shared" si="30"/>
        <v>0.09150</v>
      </c>
    </row>
    <row r="1930" spans="1:10" x14ac:dyDescent="0.25">
      <c r="A1930" s="1">
        <v>41933</v>
      </c>
      <c r="B1930" t="s">
        <v>32101</v>
      </c>
      <c r="C1930" t="s">
        <v>33195</v>
      </c>
      <c r="D1930" t="s">
        <v>41261</v>
      </c>
      <c r="E1930" t="s">
        <v>33038</v>
      </c>
      <c r="F1930" t="s">
        <v>33437</v>
      </c>
      <c r="G1930" t="s">
        <v>41265</v>
      </c>
      <c r="H1930" t="s">
        <v>41266</v>
      </c>
      <c r="I1930" t="s">
        <v>41267</v>
      </c>
      <c r="J1930" t="str">
        <f t="shared" si="30"/>
        <v>0.09100</v>
      </c>
    </row>
    <row r="1931" spans="1:10" x14ac:dyDescent="0.25">
      <c r="A1931" s="1">
        <v>41932</v>
      </c>
      <c r="B1931" t="s">
        <v>32076</v>
      </c>
      <c r="C1931" t="s">
        <v>33201</v>
      </c>
      <c r="D1931" t="s">
        <v>41268</v>
      </c>
      <c r="E1931" t="s">
        <v>41269</v>
      </c>
      <c r="F1931" t="s">
        <v>34147</v>
      </c>
      <c r="G1931" t="s">
        <v>41223</v>
      </c>
      <c r="H1931" t="s">
        <v>41270</v>
      </c>
      <c r="I1931" t="s">
        <v>41271</v>
      </c>
      <c r="J1931" t="str">
        <f t="shared" si="30"/>
        <v>0.09150</v>
      </c>
    </row>
    <row r="1932" spans="1:10" x14ac:dyDescent="0.25">
      <c r="A1932" s="1">
        <v>41929</v>
      </c>
      <c r="B1932" t="s">
        <v>32083</v>
      </c>
      <c r="C1932" t="s">
        <v>33195</v>
      </c>
      <c r="D1932" t="s">
        <v>33531</v>
      </c>
      <c r="E1932" t="s">
        <v>41179</v>
      </c>
      <c r="F1932" t="s">
        <v>33462</v>
      </c>
      <c r="G1932" t="s">
        <v>41272</v>
      </c>
      <c r="H1932" t="s">
        <v>41270</v>
      </c>
      <c r="I1932" t="s">
        <v>39646</v>
      </c>
      <c r="J1932" t="str">
        <f t="shared" si="30"/>
        <v>0.09100</v>
      </c>
    </row>
    <row r="1933" spans="1:10" x14ac:dyDescent="0.25">
      <c r="A1933" s="1">
        <v>41928</v>
      </c>
      <c r="B1933" t="s">
        <v>32089</v>
      </c>
      <c r="C1933" t="s">
        <v>41273</v>
      </c>
      <c r="D1933" t="s">
        <v>33288</v>
      </c>
      <c r="E1933" t="s">
        <v>32935</v>
      </c>
      <c r="F1933" t="s">
        <v>41274</v>
      </c>
      <c r="G1933" t="s">
        <v>41275</v>
      </c>
      <c r="H1933" t="s">
        <v>40366</v>
      </c>
      <c r="I1933" t="s">
        <v>41276</v>
      </c>
      <c r="J1933" t="str">
        <f t="shared" si="30"/>
        <v>0.09130</v>
      </c>
    </row>
    <row r="1934" spans="1:10" x14ac:dyDescent="0.25">
      <c r="A1934" s="1">
        <v>41927</v>
      </c>
      <c r="B1934" t="s">
        <v>32095</v>
      </c>
      <c r="C1934" t="s">
        <v>32746</v>
      </c>
      <c r="D1934" t="s">
        <v>32983</v>
      </c>
      <c r="E1934" t="s">
        <v>33922</v>
      </c>
      <c r="F1934" t="s">
        <v>41277</v>
      </c>
      <c r="G1934" t="s">
        <v>41278</v>
      </c>
      <c r="H1934" t="s">
        <v>41279</v>
      </c>
      <c r="I1934" t="s">
        <v>41280</v>
      </c>
      <c r="J1934" t="str">
        <f t="shared" si="30"/>
        <v>0.09200</v>
      </c>
    </row>
    <row r="1935" spans="1:10" x14ac:dyDescent="0.25">
      <c r="A1935" s="1">
        <v>41926</v>
      </c>
      <c r="B1935" t="s">
        <v>32101</v>
      </c>
      <c r="C1935" t="s">
        <v>33195</v>
      </c>
      <c r="D1935" t="s">
        <v>41281</v>
      </c>
      <c r="E1935" t="s">
        <v>40192</v>
      </c>
      <c r="F1935" t="s">
        <v>33503</v>
      </c>
      <c r="G1935" t="s">
        <v>41282</v>
      </c>
      <c r="H1935" t="s">
        <v>41283</v>
      </c>
      <c r="I1935" t="s">
        <v>41284</v>
      </c>
      <c r="J1935" t="str">
        <f t="shared" si="30"/>
        <v>0.09100</v>
      </c>
    </row>
    <row r="1936" spans="1:10" x14ac:dyDescent="0.25">
      <c r="A1936" s="1">
        <v>41925</v>
      </c>
      <c r="B1936" t="s">
        <v>32076</v>
      </c>
      <c r="C1936" t="s">
        <v>33095</v>
      </c>
      <c r="D1936" t="s">
        <v>41285</v>
      </c>
      <c r="E1936" t="s">
        <v>41231</v>
      </c>
      <c r="F1936" t="s">
        <v>33503</v>
      </c>
      <c r="G1936" t="s">
        <v>41265</v>
      </c>
      <c r="H1936" t="s">
        <v>41286</v>
      </c>
      <c r="I1936" t="s">
        <v>41287</v>
      </c>
      <c r="J1936" t="str">
        <f t="shared" si="30"/>
        <v>0.09050</v>
      </c>
    </row>
    <row r="1937" spans="1:10" x14ac:dyDescent="0.25">
      <c r="A1937" s="1">
        <v>41922</v>
      </c>
      <c r="B1937" t="s">
        <v>32083</v>
      </c>
      <c r="C1937" t="s">
        <v>33095</v>
      </c>
      <c r="D1937" t="s">
        <v>41288</v>
      </c>
      <c r="E1937" t="s">
        <v>40357</v>
      </c>
      <c r="F1937" t="s">
        <v>40321</v>
      </c>
      <c r="G1937" t="s">
        <v>33667</v>
      </c>
      <c r="H1937" t="s">
        <v>41289</v>
      </c>
      <c r="I1937" t="s">
        <v>41290</v>
      </c>
      <c r="J1937" t="str">
        <f t="shared" si="30"/>
        <v>0.09050</v>
      </c>
    </row>
    <row r="1938" spans="1:10" x14ac:dyDescent="0.25">
      <c r="A1938" s="1">
        <v>41921</v>
      </c>
      <c r="B1938" t="s">
        <v>32089</v>
      </c>
      <c r="C1938" t="s">
        <v>41291</v>
      </c>
      <c r="D1938" t="s">
        <v>32983</v>
      </c>
      <c r="E1938" t="s">
        <v>41292</v>
      </c>
      <c r="F1938" t="s">
        <v>41277</v>
      </c>
      <c r="G1938" t="s">
        <v>41282</v>
      </c>
      <c r="H1938" t="s">
        <v>41293</v>
      </c>
      <c r="I1938" t="s">
        <v>41294</v>
      </c>
      <c r="J1938" t="str">
        <f t="shared" si="30"/>
        <v>0.09040</v>
      </c>
    </row>
    <row r="1939" spans="1:10" x14ac:dyDescent="0.25">
      <c r="A1939" s="1">
        <v>41920</v>
      </c>
      <c r="B1939" t="s">
        <v>32095</v>
      </c>
      <c r="C1939" t="s">
        <v>33074</v>
      </c>
      <c r="D1939" t="s">
        <v>41295</v>
      </c>
      <c r="E1939" t="s">
        <v>40192</v>
      </c>
      <c r="F1939" t="s">
        <v>40385</v>
      </c>
      <c r="G1939" t="s">
        <v>41282</v>
      </c>
      <c r="H1939" t="s">
        <v>41296</v>
      </c>
      <c r="I1939" t="s">
        <v>41297</v>
      </c>
      <c r="J1939" t="str">
        <f t="shared" si="30"/>
        <v>0.09000</v>
      </c>
    </row>
    <row r="1940" spans="1:10" x14ac:dyDescent="0.25">
      <c r="A1940" s="1">
        <v>41919</v>
      </c>
      <c r="B1940" t="s">
        <v>32101</v>
      </c>
      <c r="C1940" t="s">
        <v>41298</v>
      </c>
      <c r="D1940" t="s">
        <v>41261</v>
      </c>
      <c r="E1940" t="s">
        <v>32589</v>
      </c>
      <c r="F1940" t="s">
        <v>41299</v>
      </c>
      <c r="G1940" t="s">
        <v>40680</v>
      </c>
      <c r="H1940" t="s">
        <v>41300</v>
      </c>
      <c r="I1940" t="s">
        <v>41301</v>
      </c>
      <c r="J1940" t="str">
        <f t="shared" si="30"/>
        <v>0.09020</v>
      </c>
    </row>
    <row r="1941" spans="1:10" x14ac:dyDescent="0.25">
      <c r="A1941" s="1">
        <v>41918</v>
      </c>
      <c r="B1941" t="s">
        <v>32076</v>
      </c>
      <c r="C1941" t="s">
        <v>33095</v>
      </c>
      <c r="D1941" t="s">
        <v>33531</v>
      </c>
      <c r="E1941" t="s">
        <v>33038</v>
      </c>
      <c r="F1941" t="s">
        <v>40303</v>
      </c>
      <c r="G1941" t="s">
        <v>41237</v>
      </c>
      <c r="H1941" t="s">
        <v>40459</v>
      </c>
      <c r="I1941" t="s">
        <v>41302</v>
      </c>
      <c r="J1941" t="str">
        <f t="shared" si="30"/>
        <v>0.09050</v>
      </c>
    </row>
    <row r="1942" spans="1:10" x14ac:dyDescent="0.25">
      <c r="A1942" s="1">
        <v>41915</v>
      </c>
      <c r="B1942" t="s">
        <v>32083</v>
      </c>
      <c r="C1942" t="s">
        <v>41303</v>
      </c>
      <c r="D1942" t="s">
        <v>41304</v>
      </c>
      <c r="E1942" t="s">
        <v>33038</v>
      </c>
      <c r="F1942" t="s">
        <v>40381</v>
      </c>
      <c r="G1942" t="s">
        <v>41239</v>
      </c>
      <c r="H1942" t="s">
        <v>41305</v>
      </c>
      <c r="I1942" t="s">
        <v>41306</v>
      </c>
      <c r="J1942" t="str">
        <f t="shared" si="30"/>
        <v>0.08990</v>
      </c>
    </row>
    <row r="1943" spans="1:10" x14ac:dyDescent="0.25">
      <c r="A1943" s="1">
        <v>41914</v>
      </c>
      <c r="B1943" t="s">
        <v>32089</v>
      </c>
      <c r="C1943" t="s">
        <v>32790</v>
      </c>
      <c r="D1943" t="s">
        <v>32780</v>
      </c>
      <c r="E1943" t="s">
        <v>41255</v>
      </c>
      <c r="F1943" t="s">
        <v>41307</v>
      </c>
      <c r="G1943" t="s">
        <v>41308</v>
      </c>
      <c r="H1943" t="s">
        <v>41309</v>
      </c>
      <c r="I1943" t="s">
        <v>41310</v>
      </c>
      <c r="J1943" t="str">
        <f t="shared" si="30"/>
        <v>0.08950</v>
      </c>
    </row>
    <row r="1944" spans="1:10" x14ac:dyDescent="0.25">
      <c r="A1944" s="1">
        <v>41913</v>
      </c>
      <c r="B1944" t="s">
        <v>32095</v>
      </c>
      <c r="C1944" t="s">
        <v>41311</v>
      </c>
      <c r="D1944" t="s">
        <v>32797</v>
      </c>
      <c r="E1944" t="s">
        <v>41255</v>
      </c>
      <c r="F1944" t="s">
        <v>41312</v>
      </c>
      <c r="G1944" t="s">
        <v>41237</v>
      </c>
      <c r="H1944" t="s">
        <v>41305</v>
      </c>
      <c r="I1944" t="s">
        <v>41313</v>
      </c>
      <c r="J1944" t="str">
        <f t="shared" si="30"/>
        <v>0.09080</v>
      </c>
    </row>
    <row r="1945" spans="1:10" x14ac:dyDescent="0.25">
      <c r="A1945" s="1">
        <v>41912</v>
      </c>
      <c r="B1945" t="s">
        <v>32101</v>
      </c>
      <c r="C1945" t="s">
        <v>41314</v>
      </c>
      <c r="D1945" t="s">
        <v>33213</v>
      </c>
      <c r="E1945" t="s">
        <v>32909</v>
      </c>
      <c r="F1945" t="s">
        <v>33437</v>
      </c>
      <c r="G1945" t="s">
        <v>41315</v>
      </c>
      <c r="H1945" t="s">
        <v>41177</v>
      </c>
      <c r="I1945" t="s">
        <v>41316</v>
      </c>
      <c r="J1945" t="str">
        <f t="shared" si="30"/>
        <v>0.08080</v>
      </c>
    </row>
    <row r="1946" spans="1:10" x14ac:dyDescent="0.25">
      <c r="A1946" s="1">
        <v>41911</v>
      </c>
      <c r="B1946" t="s">
        <v>32076</v>
      </c>
      <c r="C1946" t="s">
        <v>33095</v>
      </c>
      <c r="D1946" t="s">
        <v>33171</v>
      </c>
      <c r="E1946" t="s">
        <v>32589</v>
      </c>
      <c r="F1946" t="s">
        <v>41317</v>
      </c>
      <c r="G1946" t="s">
        <v>41315</v>
      </c>
      <c r="H1946" t="s">
        <v>41318</v>
      </c>
      <c r="I1946" t="s">
        <v>41319</v>
      </c>
      <c r="J1946" t="str">
        <f t="shared" si="30"/>
        <v>0.09050</v>
      </c>
    </row>
    <row r="1947" spans="1:10" x14ac:dyDescent="0.25">
      <c r="A1947" s="1">
        <v>41908</v>
      </c>
      <c r="B1947" t="s">
        <v>32083</v>
      </c>
      <c r="C1947" t="s">
        <v>33095</v>
      </c>
      <c r="D1947" t="s">
        <v>41003</v>
      </c>
      <c r="E1947" t="s">
        <v>33104</v>
      </c>
      <c r="F1947" t="s">
        <v>40543</v>
      </c>
      <c r="G1947" t="s">
        <v>41233</v>
      </c>
      <c r="H1947" t="s">
        <v>41177</v>
      </c>
      <c r="I1947" t="s">
        <v>41320</v>
      </c>
      <c r="J1947" t="str">
        <f t="shared" si="30"/>
        <v>0.09050</v>
      </c>
    </row>
    <row r="1948" spans="1:10" x14ac:dyDescent="0.25">
      <c r="A1948" s="1">
        <v>41907</v>
      </c>
      <c r="B1948" t="s">
        <v>32089</v>
      </c>
      <c r="C1948" t="s">
        <v>41311</v>
      </c>
      <c r="D1948" t="s">
        <v>32908</v>
      </c>
      <c r="E1948" t="s">
        <v>33146</v>
      </c>
      <c r="F1948" t="s">
        <v>41321</v>
      </c>
      <c r="G1948" t="s">
        <v>41197</v>
      </c>
      <c r="H1948" t="s">
        <v>41322</v>
      </c>
      <c r="I1948" t="s">
        <v>41323</v>
      </c>
      <c r="J1948" t="str">
        <f t="shared" si="30"/>
        <v>0.09080</v>
      </c>
    </row>
    <row r="1949" spans="1:10" x14ac:dyDescent="0.25">
      <c r="A1949" s="1">
        <v>41906</v>
      </c>
      <c r="B1949" t="s">
        <v>32095</v>
      </c>
      <c r="C1949" t="s">
        <v>41311</v>
      </c>
      <c r="D1949" t="s">
        <v>32980</v>
      </c>
      <c r="E1949" t="s">
        <v>33922</v>
      </c>
      <c r="F1949" t="s">
        <v>41321</v>
      </c>
      <c r="G1949" t="s">
        <v>41315</v>
      </c>
      <c r="H1949" t="s">
        <v>41324</v>
      </c>
      <c r="I1949" t="s">
        <v>41325</v>
      </c>
      <c r="J1949" t="str">
        <f t="shared" si="30"/>
        <v>0.09080</v>
      </c>
    </row>
    <row r="1950" spans="1:10" x14ac:dyDescent="0.25">
      <c r="A1950" s="1">
        <v>41905</v>
      </c>
      <c r="B1950" t="s">
        <v>32101</v>
      </c>
      <c r="C1950" t="s">
        <v>41326</v>
      </c>
      <c r="D1950" t="s">
        <v>32980</v>
      </c>
      <c r="E1950" t="s">
        <v>32596</v>
      </c>
      <c r="F1950" t="s">
        <v>32684</v>
      </c>
      <c r="G1950" t="s">
        <v>40697</v>
      </c>
      <c r="H1950" t="s">
        <v>41181</v>
      </c>
      <c r="I1950" t="s">
        <v>41327</v>
      </c>
      <c r="J1950" t="str">
        <f t="shared" si="30"/>
        <v>0.09090</v>
      </c>
    </row>
    <row r="1951" spans="1:10" x14ac:dyDescent="0.25">
      <c r="A1951" s="1">
        <v>41904</v>
      </c>
      <c r="B1951" t="s">
        <v>32076</v>
      </c>
      <c r="C1951" t="s">
        <v>41328</v>
      </c>
      <c r="D1951" t="s">
        <v>40891</v>
      </c>
      <c r="E1951" t="s">
        <v>32596</v>
      </c>
      <c r="F1951" t="s">
        <v>41262</v>
      </c>
      <c r="G1951" t="s">
        <v>41176</v>
      </c>
      <c r="H1951" t="s">
        <v>41177</v>
      </c>
      <c r="I1951" t="s">
        <v>41329</v>
      </c>
      <c r="J1951" t="str">
        <f t="shared" si="30"/>
        <v>0.09030</v>
      </c>
    </row>
    <row r="1952" spans="1:10" x14ac:dyDescent="0.25">
      <c r="A1952" s="1">
        <v>41901</v>
      </c>
      <c r="B1952" t="s">
        <v>32083</v>
      </c>
      <c r="C1952" t="s">
        <v>41330</v>
      </c>
      <c r="D1952" t="s">
        <v>41244</v>
      </c>
      <c r="E1952" t="s">
        <v>33104</v>
      </c>
      <c r="F1952" t="s">
        <v>41321</v>
      </c>
      <c r="G1952" t="s">
        <v>41233</v>
      </c>
      <c r="H1952" t="s">
        <v>41331</v>
      </c>
      <c r="I1952" t="s">
        <v>41332</v>
      </c>
      <c r="J1952" t="str">
        <f t="shared" si="30"/>
        <v>0.09120</v>
      </c>
    </row>
    <row r="1953" spans="1:10" x14ac:dyDescent="0.25">
      <c r="A1953" s="1">
        <v>41900</v>
      </c>
      <c r="B1953" t="s">
        <v>32089</v>
      </c>
      <c r="C1953" t="s">
        <v>41333</v>
      </c>
      <c r="D1953" t="s">
        <v>32908</v>
      </c>
      <c r="E1953" t="s">
        <v>33922</v>
      </c>
      <c r="F1953" t="s">
        <v>41334</v>
      </c>
      <c r="G1953" t="s">
        <v>41233</v>
      </c>
      <c r="H1953" t="s">
        <v>41177</v>
      </c>
      <c r="I1953" t="s">
        <v>41335</v>
      </c>
      <c r="J1953" t="str">
        <f t="shared" si="30"/>
        <v>0.09070</v>
      </c>
    </row>
    <row r="1954" spans="1:10" x14ac:dyDescent="0.25">
      <c r="A1954" s="1">
        <v>41899</v>
      </c>
      <c r="B1954" t="s">
        <v>32095</v>
      </c>
      <c r="C1954" t="s">
        <v>33195</v>
      </c>
      <c r="D1954" t="s">
        <v>32980</v>
      </c>
      <c r="E1954" t="s">
        <v>33038</v>
      </c>
      <c r="F1954" t="s">
        <v>41336</v>
      </c>
      <c r="G1954" t="s">
        <v>40697</v>
      </c>
      <c r="H1954" t="s">
        <v>41177</v>
      </c>
      <c r="I1954" t="s">
        <v>41325</v>
      </c>
      <c r="J1954" t="str">
        <f t="shared" si="30"/>
        <v>0.09100</v>
      </c>
    </row>
    <row r="1955" spans="1:10" x14ac:dyDescent="0.25">
      <c r="A1955" s="1">
        <v>41898</v>
      </c>
      <c r="B1955" t="s">
        <v>32101</v>
      </c>
      <c r="C1955" t="s">
        <v>33195</v>
      </c>
      <c r="D1955" t="s">
        <v>32908</v>
      </c>
      <c r="E1955" t="s">
        <v>33922</v>
      </c>
      <c r="F1955" t="s">
        <v>33503</v>
      </c>
      <c r="G1955" t="s">
        <v>41337</v>
      </c>
      <c r="H1955" t="s">
        <v>41338</v>
      </c>
      <c r="I1955" t="s">
        <v>41325</v>
      </c>
      <c r="J1955" t="str">
        <f t="shared" si="30"/>
        <v>0.09100</v>
      </c>
    </row>
    <row r="1956" spans="1:10" x14ac:dyDescent="0.25">
      <c r="A1956" s="1">
        <v>41897</v>
      </c>
      <c r="B1956" t="s">
        <v>32076</v>
      </c>
      <c r="C1956" t="s">
        <v>33195</v>
      </c>
      <c r="D1956" t="s">
        <v>41281</v>
      </c>
      <c r="E1956" t="s">
        <v>40530</v>
      </c>
      <c r="F1956" t="s">
        <v>33503</v>
      </c>
      <c r="G1956" t="s">
        <v>40782</v>
      </c>
      <c r="H1956" t="s">
        <v>41331</v>
      </c>
      <c r="I1956" t="s">
        <v>41332</v>
      </c>
      <c r="J1956" t="str">
        <f t="shared" si="30"/>
        <v>0.09100</v>
      </c>
    </row>
    <row r="1957" spans="1:10" x14ac:dyDescent="0.25">
      <c r="A1957" s="1">
        <v>41894</v>
      </c>
      <c r="B1957" t="s">
        <v>32083</v>
      </c>
      <c r="C1957" t="s">
        <v>33195</v>
      </c>
      <c r="D1957" t="s">
        <v>41339</v>
      </c>
      <c r="E1957" t="s">
        <v>40530</v>
      </c>
      <c r="F1957" t="s">
        <v>33503</v>
      </c>
      <c r="G1957" t="s">
        <v>40782</v>
      </c>
      <c r="H1957" t="s">
        <v>41331</v>
      </c>
      <c r="I1957" t="s">
        <v>41340</v>
      </c>
      <c r="J1957" t="str">
        <f t="shared" si="30"/>
        <v>0.09100</v>
      </c>
    </row>
    <row r="1958" spans="1:10" x14ac:dyDescent="0.25">
      <c r="A1958" s="1">
        <v>41893</v>
      </c>
      <c r="B1958" t="s">
        <v>32089</v>
      </c>
      <c r="C1958" t="s">
        <v>41341</v>
      </c>
      <c r="D1958" t="s">
        <v>40891</v>
      </c>
      <c r="E1958" t="s">
        <v>40530</v>
      </c>
      <c r="F1958" t="s">
        <v>33503</v>
      </c>
      <c r="G1958" t="s">
        <v>40697</v>
      </c>
      <c r="H1958" t="s">
        <v>41331</v>
      </c>
      <c r="I1958" t="s">
        <v>41323</v>
      </c>
      <c r="J1958" t="str">
        <f t="shared" si="30"/>
        <v>0.09060</v>
      </c>
    </row>
    <row r="1959" spans="1:10" x14ac:dyDescent="0.25">
      <c r="A1959" s="1">
        <v>41892</v>
      </c>
      <c r="B1959" t="s">
        <v>32095</v>
      </c>
      <c r="C1959" t="s">
        <v>41326</v>
      </c>
      <c r="D1959" t="s">
        <v>33066</v>
      </c>
      <c r="E1959" t="s">
        <v>33922</v>
      </c>
      <c r="F1959" t="s">
        <v>41336</v>
      </c>
      <c r="G1959" t="s">
        <v>40782</v>
      </c>
      <c r="H1959" t="s">
        <v>41322</v>
      </c>
      <c r="I1959" t="s">
        <v>41342</v>
      </c>
      <c r="J1959" t="str">
        <f t="shared" si="30"/>
        <v>0.09090</v>
      </c>
    </row>
    <row r="1960" spans="1:10" x14ac:dyDescent="0.25">
      <c r="A1960" s="1">
        <v>41891</v>
      </c>
      <c r="B1960" t="s">
        <v>32101</v>
      </c>
      <c r="C1960" t="s">
        <v>33095</v>
      </c>
      <c r="D1960" t="s">
        <v>41285</v>
      </c>
      <c r="E1960" t="s">
        <v>33922</v>
      </c>
      <c r="F1960" t="s">
        <v>33503</v>
      </c>
      <c r="G1960" t="s">
        <v>40782</v>
      </c>
      <c r="H1960" t="s">
        <v>41343</v>
      </c>
      <c r="I1960" t="s">
        <v>41344</v>
      </c>
      <c r="J1960" t="str">
        <f t="shared" si="30"/>
        <v>0.09050</v>
      </c>
    </row>
    <row r="1961" spans="1:10" x14ac:dyDescent="0.25">
      <c r="A1961" s="1">
        <v>41890</v>
      </c>
      <c r="B1961" t="s">
        <v>32076</v>
      </c>
      <c r="C1961" t="s">
        <v>33195</v>
      </c>
      <c r="D1961" t="s">
        <v>41232</v>
      </c>
      <c r="E1961" t="s">
        <v>33922</v>
      </c>
      <c r="F1961" t="s">
        <v>41345</v>
      </c>
      <c r="G1961" t="s">
        <v>41197</v>
      </c>
      <c r="H1961" t="s">
        <v>41346</v>
      </c>
      <c r="I1961" t="s">
        <v>41194</v>
      </c>
      <c r="J1961" t="str">
        <f t="shared" si="30"/>
        <v>0.09100</v>
      </c>
    </row>
    <row r="1962" spans="1:10" x14ac:dyDescent="0.25">
      <c r="A1962" s="1">
        <v>41887</v>
      </c>
      <c r="B1962" t="s">
        <v>32083</v>
      </c>
      <c r="C1962" t="s">
        <v>33195</v>
      </c>
      <c r="D1962" t="s">
        <v>41347</v>
      </c>
      <c r="E1962" t="s">
        <v>40357</v>
      </c>
      <c r="F1962" t="s">
        <v>33503</v>
      </c>
      <c r="G1962" t="s">
        <v>41348</v>
      </c>
      <c r="H1962" t="s">
        <v>40540</v>
      </c>
      <c r="I1962" t="s">
        <v>41306</v>
      </c>
      <c r="J1962" t="str">
        <f t="shared" si="30"/>
        <v>0.09100</v>
      </c>
    </row>
    <row r="1963" spans="1:10" x14ac:dyDescent="0.25">
      <c r="A1963" s="1">
        <v>41886</v>
      </c>
      <c r="B1963" t="s">
        <v>32089</v>
      </c>
      <c r="C1963" t="s">
        <v>33195</v>
      </c>
      <c r="D1963" t="s">
        <v>33066</v>
      </c>
      <c r="E1963" t="s">
        <v>40288</v>
      </c>
      <c r="F1963" t="s">
        <v>41349</v>
      </c>
      <c r="G1963" t="s">
        <v>41233</v>
      </c>
      <c r="H1963" t="s">
        <v>40350</v>
      </c>
      <c r="I1963" t="s">
        <v>41350</v>
      </c>
      <c r="J1963" t="str">
        <f t="shared" si="30"/>
        <v>0.09100</v>
      </c>
    </row>
    <row r="1964" spans="1:10" x14ac:dyDescent="0.25">
      <c r="A1964" s="1">
        <v>41885</v>
      </c>
      <c r="B1964" t="s">
        <v>32095</v>
      </c>
      <c r="C1964" t="s">
        <v>33095</v>
      </c>
      <c r="D1964" t="s">
        <v>33066</v>
      </c>
      <c r="E1964" t="s">
        <v>40288</v>
      </c>
      <c r="F1964" t="s">
        <v>41349</v>
      </c>
      <c r="G1964" t="s">
        <v>40697</v>
      </c>
      <c r="H1964" t="s">
        <v>40350</v>
      </c>
      <c r="I1964" t="s">
        <v>41351</v>
      </c>
      <c r="J1964" t="str">
        <f t="shared" si="30"/>
        <v>0.09050</v>
      </c>
    </row>
    <row r="1965" spans="1:10" x14ac:dyDescent="0.25">
      <c r="A1965" s="1">
        <v>41884</v>
      </c>
      <c r="B1965" t="s">
        <v>32101</v>
      </c>
      <c r="C1965" t="s">
        <v>33095</v>
      </c>
      <c r="D1965" t="s">
        <v>32896</v>
      </c>
      <c r="E1965" t="s">
        <v>32909</v>
      </c>
      <c r="F1965" t="s">
        <v>40303</v>
      </c>
      <c r="G1965" t="s">
        <v>41233</v>
      </c>
      <c r="H1965" t="s">
        <v>41352</v>
      </c>
      <c r="I1965" t="s">
        <v>41353</v>
      </c>
      <c r="J1965" t="str">
        <f t="shared" si="30"/>
        <v>0.09050</v>
      </c>
    </row>
    <row r="1966" spans="1:10" x14ac:dyDescent="0.25">
      <c r="A1966" s="1">
        <v>41883</v>
      </c>
      <c r="B1966" t="s">
        <v>32076</v>
      </c>
      <c r="C1966" t="s">
        <v>32790</v>
      </c>
      <c r="D1966" t="s">
        <v>41354</v>
      </c>
      <c r="E1966" t="s">
        <v>32909</v>
      </c>
      <c r="F1966" t="s">
        <v>40392</v>
      </c>
      <c r="G1966" t="s">
        <v>41197</v>
      </c>
      <c r="H1966" t="s">
        <v>41343</v>
      </c>
      <c r="I1966" t="s">
        <v>39612</v>
      </c>
      <c r="J1966" t="str">
        <f t="shared" si="30"/>
        <v>0.08950</v>
      </c>
    </row>
    <row r="1967" spans="1:10" x14ac:dyDescent="0.25">
      <c r="A1967" s="1">
        <v>41880</v>
      </c>
      <c r="B1967" t="s">
        <v>32083</v>
      </c>
      <c r="C1967" t="s">
        <v>32790</v>
      </c>
      <c r="D1967" t="s">
        <v>41355</v>
      </c>
      <c r="E1967" t="s">
        <v>32935</v>
      </c>
      <c r="F1967" t="s">
        <v>41356</v>
      </c>
      <c r="G1967" t="s">
        <v>41197</v>
      </c>
      <c r="H1967" t="s">
        <v>41181</v>
      </c>
      <c r="I1967" t="s">
        <v>41351</v>
      </c>
      <c r="J1967" t="str">
        <f t="shared" si="30"/>
        <v>0.08950</v>
      </c>
    </row>
    <row r="1968" spans="1:10" x14ac:dyDescent="0.25">
      <c r="A1968" s="1">
        <v>41879</v>
      </c>
      <c r="B1968" t="s">
        <v>32089</v>
      </c>
      <c r="C1968" t="s">
        <v>33201</v>
      </c>
      <c r="D1968" t="s">
        <v>33060</v>
      </c>
      <c r="E1968" t="s">
        <v>32596</v>
      </c>
      <c r="F1968" t="s">
        <v>41357</v>
      </c>
      <c r="G1968" t="s">
        <v>41197</v>
      </c>
      <c r="H1968" t="s">
        <v>41200</v>
      </c>
      <c r="I1968" t="s">
        <v>41358</v>
      </c>
      <c r="J1968" t="str">
        <f t="shared" si="30"/>
        <v>0.09150</v>
      </c>
    </row>
    <row r="1969" spans="1:10" x14ac:dyDescent="0.25">
      <c r="A1969" s="1">
        <v>41878</v>
      </c>
      <c r="B1969" t="s">
        <v>32095</v>
      </c>
      <c r="C1969" t="s">
        <v>32746</v>
      </c>
      <c r="D1969" t="s">
        <v>33539</v>
      </c>
      <c r="E1969" t="s">
        <v>41249</v>
      </c>
      <c r="F1969" t="s">
        <v>41359</v>
      </c>
      <c r="G1969" t="s">
        <v>40782</v>
      </c>
      <c r="H1969" t="s">
        <v>41200</v>
      </c>
      <c r="I1969" t="s">
        <v>41194</v>
      </c>
      <c r="J1969" t="str">
        <f t="shared" si="30"/>
        <v>0.09200</v>
      </c>
    </row>
    <row r="1970" spans="1:10" x14ac:dyDescent="0.25">
      <c r="A1970" s="1">
        <v>41877</v>
      </c>
      <c r="B1970" t="s">
        <v>32101</v>
      </c>
      <c r="C1970" t="s">
        <v>32746</v>
      </c>
      <c r="D1970" t="s">
        <v>33312</v>
      </c>
      <c r="E1970" t="s">
        <v>32792</v>
      </c>
      <c r="F1970" t="s">
        <v>40392</v>
      </c>
      <c r="G1970" t="s">
        <v>41360</v>
      </c>
      <c r="H1970" t="s">
        <v>41181</v>
      </c>
      <c r="I1970" t="s">
        <v>39612</v>
      </c>
      <c r="J1970" t="str">
        <f t="shared" si="30"/>
        <v>0.09200</v>
      </c>
    </row>
    <row r="1971" spans="1:10" x14ac:dyDescent="0.25">
      <c r="A1971" s="1">
        <v>41873</v>
      </c>
      <c r="B1971" t="s">
        <v>32083</v>
      </c>
      <c r="C1971" t="s">
        <v>41361</v>
      </c>
      <c r="D1971" t="s">
        <v>40770</v>
      </c>
      <c r="E1971" t="s">
        <v>32786</v>
      </c>
      <c r="F1971" t="s">
        <v>41362</v>
      </c>
      <c r="G1971" t="s">
        <v>41363</v>
      </c>
      <c r="H1971" t="s">
        <v>34083</v>
      </c>
      <c r="I1971" t="s">
        <v>41351</v>
      </c>
      <c r="J1971" t="str">
        <f t="shared" si="30"/>
        <v>0.09190</v>
      </c>
    </row>
    <row r="1972" spans="1:10" x14ac:dyDescent="0.25">
      <c r="A1972" s="1">
        <v>41872</v>
      </c>
      <c r="B1972" t="s">
        <v>32089</v>
      </c>
      <c r="C1972" t="s">
        <v>32746</v>
      </c>
      <c r="D1972" t="s">
        <v>33171</v>
      </c>
      <c r="E1972" t="s">
        <v>32786</v>
      </c>
      <c r="F1972" t="s">
        <v>33466</v>
      </c>
      <c r="G1972" t="s">
        <v>41364</v>
      </c>
      <c r="H1972" t="s">
        <v>40527</v>
      </c>
      <c r="I1972" t="s">
        <v>39612</v>
      </c>
      <c r="J1972" t="str">
        <f t="shared" si="30"/>
        <v>0.09200</v>
      </c>
    </row>
    <row r="1973" spans="1:10" x14ac:dyDescent="0.25">
      <c r="A1973" s="1">
        <v>41871</v>
      </c>
      <c r="B1973" t="s">
        <v>32095</v>
      </c>
      <c r="C1973" t="s">
        <v>41248</v>
      </c>
      <c r="D1973" t="s">
        <v>33066</v>
      </c>
      <c r="E1973" t="s">
        <v>32786</v>
      </c>
      <c r="F1973" t="s">
        <v>33486</v>
      </c>
      <c r="G1973" t="s">
        <v>41364</v>
      </c>
      <c r="H1973" t="s">
        <v>40540</v>
      </c>
      <c r="I1973" t="s">
        <v>41365</v>
      </c>
      <c r="J1973" t="str">
        <f t="shared" si="30"/>
        <v>0.09110</v>
      </c>
    </row>
    <row r="1974" spans="1:10" x14ac:dyDescent="0.25">
      <c r="A1974" s="1">
        <v>41870</v>
      </c>
      <c r="B1974" t="s">
        <v>32101</v>
      </c>
      <c r="C1974" t="s">
        <v>41361</v>
      </c>
      <c r="D1974" t="s">
        <v>32896</v>
      </c>
      <c r="E1974" t="s">
        <v>32930</v>
      </c>
      <c r="F1974" t="s">
        <v>33486</v>
      </c>
      <c r="G1974" t="s">
        <v>41337</v>
      </c>
      <c r="H1974" t="s">
        <v>41366</v>
      </c>
      <c r="I1974" t="s">
        <v>41367</v>
      </c>
      <c r="J1974" t="str">
        <f t="shared" si="30"/>
        <v>0.09190</v>
      </c>
    </row>
    <row r="1975" spans="1:10" x14ac:dyDescent="0.25">
      <c r="A1975" s="1">
        <v>41869</v>
      </c>
      <c r="B1975" t="s">
        <v>32076</v>
      </c>
      <c r="C1975" t="s">
        <v>41368</v>
      </c>
      <c r="D1975" t="s">
        <v>32908</v>
      </c>
      <c r="E1975" t="s">
        <v>32930</v>
      </c>
      <c r="F1975" t="s">
        <v>41369</v>
      </c>
      <c r="G1975" t="s">
        <v>41223</v>
      </c>
      <c r="H1975" t="s">
        <v>41366</v>
      </c>
      <c r="I1975" t="s">
        <v>41370</v>
      </c>
      <c r="J1975" t="str">
        <f t="shared" si="30"/>
        <v>0.09140</v>
      </c>
    </row>
    <row r="1976" spans="1:10" x14ac:dyDescent="0.25">
      <c r="A1976" s="1">
        <v>41866</v>
      </c>
      <c r="B1976" t="s">
        <v>32083</v>
      </c>
      <c r="C1976" t="s">
        <v>33201</v>
      </c>
      <c r="D1976" t="s">
        <v>32908</v>
      </c>
      <c r="E1976" t="s">
        <v>32930</v>
      </c>
      <c r="F1976" t="s">
        <v>40321</v>
      </c>
      <c r="G1976" t="s">
        <v>41223</v>
      </c>
      <c r="H1976" t="s">
        <v>41366</v>
      </c>
      <c r="I1976" t="s">
        <v>41371</v>
      </c>
      <c r="J1976" t="str">
        <f t="shared" si="30"/>
        <v>0.09150</v>
      </c>
    </row>
    <row r="1977" spans="1:10" x14ac:dyDescent="0.25">
      <c r="A1977" s="1">
        <v>41865</v>
      </c>
      <c r="B1977" t="s">
        <v>32089</v>
      </c>
      <c r="C1977" t="s">
        <v>41248</v>
      </c>
      <c r="D1977" t="s">
        <v>40891</v>
      </c>
      <c r="E1977" t="s">
        <v>32786</v>
      </c>
      <c r="F1977" t="s">
        <v>33425</v>
      </c>
      <c r="G1977" t="s">
        <v>40680</v>
      </c>
      <c r="H1977" t="s">
        <v>41372</v>
      </c>
      <c r="I1977" t="s">
        <v>41373</v>
      </c>
      <c r="J1977" t="str">
        <f t="shared" si="30"/>
        <v>0.09110</v>
      </c>
    </row>
    <row r="1978" spans="1:10" x14ac:dyDescent="0.25">
      <c r="A1978" s="1">
        <v>41864</v>
      </c>
      <c r="B1978" t="s">
        <v>32095</v>
      </c>
      <c r="C1978" t="s">
        <v>41328</v>
      </c>
      <c r="D1978" t="s">
        <v>33531</v>
      </c>
      <c r="E1978" t="s">
        <v>32786</v>
      </c>
      <c r="F1978" t="s">
        <v>33544</v>
      </c>
      <c r="G1978" t="s">
        <v>41197</v>
      </c>
      <c r="H1978" t="s">
        <v>41331</v>
      </c>
      <c r="I1978" t="s">
        <v>41374</v>
      </c>
      <c r="J1978" t="str">
        <f t="shared" si="30"/>
        <v>0.09030</v>
      </c>
    </row>
    <row r="1979" spans="1:10" x14ac:dyDescent="0.25">
      <c r="A1979" s="1">
        <v>41863</v>
      </c>
      <c r="B1979" t="s">
        <v>32101</v>
      </c>
      <c r="C1979" t="s">
        <v>41375</v>
      </c>
      <c r="D1979" t="s">
        <v>33066</v>
      </c>
      <c r="E1979" t="s">
        <v>32792</v>
      </c>
      <c r="F1979" t="s">
        <v>40385</v>
      </c>
      <c r="G1979" t="s">
        <v>41233</v>
      </c>
      <c r="H1979" t="s">
        <v>40350</v>
      </c>
      <c r="I1979" t="s">
        <v>41374</v>
      </c>
      <c r="J1979" t="str">
        <f t="shared" si="30"/>
        <v>0.09010</v>
      </c>
    </row>
    <row r="1980" spans="1:10" x14ac:dyDescent="0.25">
      <c r="A1980" s="1">
        <v>41862</v>
      </c>
      <c r="B1980" t="s">
        <v>32076</v>
      </c>
      <c r="C1980" t="s">
        <v>41298</v>
      </c>
      <c r="D1980" t="s">
        <v>33288</v>
      </c>
      <c r="E1980" t="s">
        <v>32930</v>
      </c>
      <c r="F1980" t="s">
        <v>33477</v>
      </c>
      <c r="G1980" t="s">
        <v>40716</v>
      </c>
      <c r="H1980" t="s">
        <v>41376</v>
      </c>
      <c r="I1980" t="s">
        <v>40480</v>
      </c>
      <c r="J1980" t="str">
        <f t="shared" si="30"/>
        <v>0.09020</v>
      </c>
    </row>
    <row r="1981" spans="1:10" x14ac:dyDescent="0.25">
      <c r="A1981" s="1">
        <v>41859</v>
      </c>
      <c r="B1981" t="s">
        <v>32083</v>
      </c>
      <c r="C1981" t="s">
        <v>32790</v>
      </c>
      <c r="D1981" t="s">
        <v>33531</v>
      </c>
      <c r="E1981" t="s">
        <v>32792</v>
      </c>
      <c r="F1981" t="s">
        <v>40326</v>
      </c>
      <c r="G1981" t="s">
        <v>41315</v>
      </c>
      <c r="H1981" t="s">
        <v>40350</v>
      </c>
      <c r="I1981" t="s">
        <v>41377</v>
      </c>
      <c r="J1981" t="str">
        <f t="shared" si="30"/>
        <v>0.08950</v>
      </c>
    </row>
    <row r="1982" spans="1:10" x14ac:dyDescent="0.25">
      <c r="A1982" s="1">
        <v>41858</v>
      </c>
      <c r="B1982" t="s">
        <v>32089</v>
      </c>
      <c r="C1982" t="s">
        <v>32790</v>
      </c>
      <c r="D1982" t="s">
        <v>40891</v>
      </c>
      <c r="E1982" t="s">
        <v>32935</v>
      </c>
      <c r="F1982" t="s">
        <v>33440</v>
      </c>
      <c r="G1982" t="s">
        <v>41233</v>
      </c>
      <c r="H1982" t="s">
        <v>41378</v>
      </c>
      <c r="I1982" t="s">
        <v>41379</v>
      </c>
      <c r="J1982" t="str">
        <f t="shared" si="30"/>
        <v>0.08950</v>
      </c>
    </row>
    <row r="1983" spans="1:10" x14ac:dyDescent="0.25">
      <c r="A1983" s="1">
        <v>41857</v>
      </c>
      <c r="B1983" t="s">
        <v>32095</v>
      </c>
      <c r="C1983" t="s">
        <v>41303</v>
      </c>
      <c r="D1983" t="s">
        <v>32983</v>
      </c>
      <c r="E1983" t="s">
        <v>41380</v>
      </c>
      <c r="F1983" t="s">
        <v>40424</v>
      </c>
      <c r="G1983" t="s">
        <v>40690</v>
      </c>
      <c r="H1983" t="s">
        <v>41378</v>
      </c>
      <c r="I1983" t="s">
        <v>41381</v>
      </c>
      <c r="J1983" t="str">
        <f t="shared" si="30"/>
        <v>0.08990</v>
      </c>
    </row>
    <row r="1984" spans="1:10" x14ac:dyDescent="0.25">
      <c r="A1984" s="1">
        <v>41856</v>
      </c>
      <c r="B1984" t="s">
        <v>32101</v>
      </c>
      <c r="C1984" t="s">
        <v>41303</v>
      </c>
      <c r="D1984" t="s">
        <v>32980</v>
      </c>
      <c r="E1984" t="s">
        <v>32940</v>
      </c>
      <c r="F1984" t="s">
        <v>40385</v>
      </c>
      <c r="G1984" t="s">
        <v>41382</v>
      </c>
      <c r="H1984" t="s">
        <v>41181</v>
      </c>
      <c r="I1984" t="s">
        <v>41383</v>
      </c>
      <c r="J1984" t="str">
        <f t="shared" si="30"/>
        <v>0.08990</v>
      </c>
    </row>
    <row r="1985" spans="1:10" x14ac:dyDescent="0.25">
      <c r="A1985" s="1">
        <v>41855</v>
      </c>
      <c r="B1985" t="s">
        <v>32076</v>
      </c>
      <c r="C1985" t="s">
        <v>33095</v>
      </c>
      <c r="D1985" t="s">
        <v>33531</v>
      </c>
      <c r="E1985" t="s">
        <v>40273</v>
      </c>
      <c r="F1985" t="s">
        <v>33477</v>
      </c>
      <c r="G1985" t="s">
        <v>41382</v>
      </c>
      <c r="H1985" t="s">
        <v>41384</v>
      </c>
      <c r="I1985" t="s">
        <v>41353</v>
      </c>
      <c r="J1985" t="str">
        <f t="shared" si="30"/>
        <v>0.09050</v>
      </c>
    </row>
    <row r="1986" spans="1:10" x14ac:dyDescent="0.25">
      <c r="A1986" s="1">
        <v>41852</v>
      </c>
      <c r="B1986" t="s">
        <v>32083</v>
      </c>
      <c r="C1986" t="s">
        <v>41303</v>
      </c>
      <c r="D1986" t="s">
        <v>32980</v>
      </c>
      <c r="E1986" t="s">
        <v>32792</v>
      </c>
      <c r="F1986" t="s">
        <v>33507</v>
      </c>
      <c r="G1986" t="s">
        <v>41360</v>
      </c>
      <c r="H1986" t="s">
        <v>41385</v>
      </c>
      <c r="I1986" t="s">
        <v>41386</v>
      </c>
      <c r="J1986" t="str">
        <f t="shared" ref="J1986:J2049" si="31">IF(C1986="",C1987,C1986)</f>
        <v>0.08990</v>
      </c>
    </row>
    <row r="1987" spans="1:10" x14ac:dyDescent="0.25">
      <c r="A1987" s="1">
        <v>41851</v>
      </c>
      <c r="B1987" t="s">
        <v>32089</v>
      </c>
      <c r="C1987" t="s">
        <v>33050</v>
      </c>
      <c r="D1987" t="s">
        <v>41355</v>
      </c>
      <c r="E1987" t="s">
        <v>32792</v>
      </c>
      <c r="F1987" t="s">
        <v>41256</v>
      </c>
      <c r="G1987" t="s">
        <v>41387</v>
      </c>
      <c r="H1987" t="s">
        <v>33664</v>
      </c>
      <c r="I1987" t="s">
        <v>41388</v>
      </c>
      <c r="J1987" t="str">
        <f t="shared" si="31"/>
        <v>0.08650</v>
      </c>
    </row>
    <row r="1988" spans="1:10" x14ac:dyDescent="0.25">
      <c r="A1988" s="1">
        <v>41850</v>
      </c>
      <c r="B1988" t="s">
        <v>32095</v>
      </c>
      <c r="C1988" t="s">
        <v>33195</v>
      </c>
      <c r="D1988" t="s">
        <v>41355</v>
      </c>
      <c r="E1988" t="s">
        <v>40384</v>
      </c>
      <c r="F1988" t="s">
        <v>41256</v>
      </c>
      <c r="G1988" t="s">
        <v>41389</v>
      </c>
      <c r="H1988" t="s">
        <v>33642</v>
      </c>
      <c r="I1988" t="s">
        <v>41390</v>
      </c>
      <c r="J1988" t="str">
        <f t="shared" si="31"/>
        <v>0.09100</v>
      </c>
    </row>
    <row r="1989" spans="1:10" x14ac:dyDescent="0.25">
      <c r="A1989" s="1">
        <v>41849</v>
      </c>
      <c r="B1989" t="s">
        <v>32101</v>
      </c>
      <c r="C1989" t="s">
        <v>41248</v>
      </c>
      <c r="D1989" t="s">
        <v>32896</v>
      </c>
      <c r="E1989" t="s">
        <v>32786</v>
      </c>
      <c r="F1989" t="s">
        <v>40303</v>
      </c>
      <c r="G1989" t="s">
        <v>41382</v>
      </c>
      <c r="H1989" t="s">
        <v>32218</v>
      </c>
      <c r="I1989" t="s">
        <v>39612</v>
      </c>
      <c r="J1989" t="str">
        <f t="shared" si="31"/>
        <v>0.09110</v>
      </c>
    </row>
    <row r="1990" spans="1:10" x14ac:dyDescent="0.25">
      <c r="A1990" s="1">
        <v>41848</v>
      </c>
      <c r="B1990" t="s">
        <v>32076</v>
      </c>
      <c r="C1990" t="s">
        <v>41333</v>
      </c>
      <c r="D1990" t="s">
        <v>32908</v>
      </c>
      <c r="E1990" t="s">
        <v>32786</v>
      </c>
      <c r="F1990" t="s">
        <v>40299</v>
      </c>
      <c r="G1990" t="s">
        <v>41391</v>
      </c>
      <c r="H1990" t="s">
        <v>41392</v>
      </c>
      <c r="I1990" t="s">
        <v>41393</v>
      </c>
      <c r="J1990" t="str">
        <f t="shared" si="31"/>
        <v>0.09070</v>
      </c>
    </row>
    <row r="1991" spans="1:10" x14ac:dyDescent="0.25">
      <c r="A1991" s="1">
        <v>41845</v>
      </c>
      <c r="B1991" t="s">
        <v>32083</v>
      </c>
      <c r="C1991" t="s">
        <v>33201</v>
      </c>
      <c r="D1991" t="s">
        <v>32980</v>
      </c>
      <c r="E1991" t="s">
        <v>32792</v>
      </c>
      <c r="F1991" t="s">
        <v>40299</v>
      </c>
      <c r="G1991" t="s">
        <v>40697</v>
      </c>
      <c r="H1991" t="s">
        <v>41376</v>
      </c>
      <c r="I1991" t="s">
        <v>41394</v>
      </c>
      <c r="J1991" t="str">
        <f t="shared" si="31"/>
        <v>0.09150</v>
      </c>
    </row>
    <row r="1992" spans="1:10" x14ac:dyDescent="0.25">
      <c r="A1992" s="1">
        <v>41844</v>
      </c>
      <c r="B1992" t="s">
        <v>32089</v>
      </c>
      <c r="C1992" t="s">
        <v>41273</v>
      </c>
      <c r="D1992" t="s">
        <v>41355</v>
      </c>
      <c r="E1992" t="s">
        <v>33857</v>
      </c>
      <c r="F1992" t="s">
        <v>33462</v>
      </c>
      <c r="G1992" t="s">
        <v>41315</v>
      </c>
      <c r="H1992" t="s">
        <v>40549</v>
      </c>
      <c r="I1992" t="s">
        <v>41395</v>
      </c>
      <c r="J1992" t="str">
        <f t="shared" si="31"/>
        <v>0.09130</v>
      </c>
    </row>
    <row r="1993" spans="1:10" x14ac:dyDescent="0.25">
      <c r="A1993" s="1">
        <v>41843</v>
      </c>
      <c r="B1993" t="s">
        <v>32095</v>
      </c>
      <c r="C1993" t="s">
        <v>32746</v>
      </c>
      <c r="D1993" t="s">
        <v>33312</v>
      </c>
      <c r="E1993" t="s">
        <v>32786</v>
      </c>
      <c r="F1993" t="s">
        <v>41396</v>
      </c>
      <c r="G1993" t="s">
        <v>40697</v>
      </c>
      <c r="H1993" t="s">
        <v>41392</v>
      </c>
      <c r="I1993" t="s">
        <v>41397</v>
      </c>
      <c r="J1993" t="str">
        <f t="shared" si="31"/>
        <v>0.09200</v>
      </c>
    </row>
    <row r="1994" spans="1:10" x14ac:dyDescent="0.25">
      <c r="A1994" s="1">
        <v>41842</v>
      </c>
      <c r="B1994" t="s">
        <v>32101</v>
      </c>
      <c r="C1994" t="s">
        <v>33279</v>
      </c>
      <c r="D1994" t="s">
        <v>33312</v>
      </c>
      <c r="E1994" t="s">
        <v>33307</v>
      </c>
      <c r="F1994" t="s">
        <v>33462</v>
      </c>
      <c r="G1994" t="s">
        <v>41237</v>
      </c>
      <c r="H1994" t="s">
        <v>40432</v>
      </c>
      <c r="I1994" t="s">
        <v>41365</v>
      </c>
      <c r="J1994" t="str">
        <f t="shared" si="31"/>
        <v>0.09250</v>
      </c>
    </row>
    <row r="1995" spans="1:10" x14ac:dyDescent="0.25">
      <c r="A1995" s="1">
        <v>41841</v>
      </c>
      <c r="B1995" t="s">
        <v>32076</v>
      </c>
      <c r="C1995" t="s">
        <v>33201</v>
      </c>
      <c r="D1995" t="s">
        <v>33312</v>
      </c>
      <c r="E1995" t="s">
        <v>33027</v>
      </c>
      <c r="F1995" t="s">
        <v>40299</v>
      </c>
      <c r="G1995" t="s">
        <v>41233</v>
      </c>
      <c r="H1995" t="s">
        <v>41205</v>
      </c>
      <c r="I1995" t="s">
        <v>41367</v>
      </c>
      <c r="J1995" t="str">
        <f t="shared" si="31"/>
        <v>0.09150</v>
      </c>
    </row>
    <row r="1996" spans="1:10" x14ac:dyDescent="0.25">
      <c r="A1996" s="1">
        <v>41838</v>
      </c>
      <c r="B1996" t="s">
        <v>32083</v>
      </c>
      <c r="C1996" t="s">
        <v>32733</v>
      </c>
      <c r="D1996" t="s">
        <v>32980</v>
      </c>
      <c r="E1996" t="s">
        <v>33857</v>
      </c>
      <c r="F1996" t="s">
        <v>40299</v>
      </c>
      <c r="G1996" t="s">
        <v>41239</v>
      </c>
      <c r="H1996" t="s">
        <v>41398</v>
      </c>
      <c r="I1996" t="s">
        <v>41399</v>
      </c>
      <c r="J1996" t="str">
        <f t="shared" si="31"/>
        <v>0.09300</v>
      </c>
    </row>
    <row r="1997" spans="1:10" x14ac:dyDescent="0.25">
      <c r="A1997" s="1">
        <v>41837</v>
      </c>
      <c r="B1997" t="s">
        <v>32089</v>
      </c>
      <c r="C1997" t="s">
        <v>33279</v>
      </c>
      <c r="D1997" t="s">
        <v>33071</v>
      </c>
      <c r="E1997" t="s">
        <v>40313</v>
      </c>
      <c r="F1997" t="s">
        <v>41334</v>
      </c>
      <c r="G1997" t="s">
        <v>41197</v>
      </c>
      <c r="H1997" t="s">
        <v>40432</v>
      </c>
      <c r="I1997" t="s">
        <v>41400</v>
      </c>
      <c r="J1997" t="str">
        <f t="shared" si="31"/>
        <v>0.09250</v>
      </c>
    </row>
    <row r="1998" spans="1:10" x14ac:dyDescent="0.25">
      <c r="A1998" s="1">
        <v>41836</v>
      </c>
      <c r="B1998" t="s">
        <v>32095</v>
      </c>
      <c r="C1998" t="s">
        <v>41401</v>
      </c>
      <c r="D1998" t="s">
        <v>33071</v>
      </c>
      <c r="E1998" t="s">
        <v>40457</v>
      </c>
      <c r="F1998" t="s">
        <v>41334</v>
      </c>
      <c r="G1998" t="s">
        <v>41197</v>
      </c>
      <c r="H1998" t="s">
        <v>40448</v>
      </c>
      <c r="I1998" t="s">
        <v>41402</v>
      </c>
      <c r="J1998" t="str">
        <f t="shared" si="31"/>
        <v>0.09240</v>
      </c>
    </row>
    <row r="1999" spans="1:10" x14ac:dyDescent="0.25">
      <c r="A1999" s="1">
        <v>41835</v>
      </c>
      <c r="B1999" t="s">
        <v>32101</v>
      </c>
      <c r="C1999" t="s">
        <v>41403</v>
      </c>
      <c r="D1999" t="s">
        <v>33071</v>
      </c>
      <c r="E1999" t="s">
        <v>40451</v>
      </c>
      <c r="F1999" t="s">
        <v>40308</v>
      </c>
      <c r="G1999" t="s">
        <v>41233</v>
      </c>
      <c r="H1999" t="s">
        <v>40459</v>
      </c>
      <c r="I1999" t="s">
        <v>41404</v>
      </c>
      <c r="J1999" t="str">
        <f t="shared" si="31"/>
        <v>0.09420</v>
      </c>
    </row>
    <row r="2000" spans="1:10" x14ac:dyDescent="0.25">
      <c r="A2000" s="1">
        <v>41834</v>
      </c>
      <c r="B2000" t="s">
        <v>32076</v>
      </c>
      <c r="C2000" t="s">
        <v>41405</v>
      </c>
      <c r="D2000" t="s">
        <v>33171</v>
      </c>
      <c r="E2000" t="s">
        <v>41255</v>
      </c>
      <c r="F2000" t="s">
        <v>33340</v>
      </c>
      <c r="G2000" t="s">
        <v>41237</v>
      </c>
      <c r="H2000" t="s">
        <v>40459</v>
      </c>
      <c r="I2000" t="s">
        <v>41404</v>
      </c>
      <c r="J2000" t="str">
        <f t="shared" si="31"/>
        <v>0.09340</v>
      </c>
    </row>
    <row r="2001" spans="1:10" x14ac:dyDescent="0.25">
      <c r="A2001" s="1">
        <v>41831</v>
      </c>
      <c r="B2001" t="s">
        <v>32083</v>
      </c>
      <c r="C2001" t="s">
        <v>41225</v>
      </c>
      <c r="D2001" t="s">
        <v>33071</v>
      </c>
      <c r="E2001" t="s">
        <v>41255</v>
      </c>
      <c r="F2001" t="s">
        <v>33517</v>
      </c>
      <c r="G2001" t="s">
        <v>41197</v>
      </c>
      <c r="H2001" t="s">
        <v>41406</v>
      </c>
      <c r="I2001" t="s">
        <v>41407</v>
      </c>
      <c r="J2001" t="str">
        <f t="shared" si="31"/>
        <v>0.09390</v>
      </c>
    </row>
    <row r="2002" spans="1:10" x14ac:dyDescent="0.25">
      <c r="A2002" s="1">
        <v>41830</v>
      </c>
      <c r="B2002" t="s">
        <v>32089</v>
      </c>
      <c r="C2002" t="s">
        <v>32716</v>
      </c>
      <c r="D2002" t="s">
        <v>32896</v>
      </c>
      <c r="E2002" t="s">
        <v>33146</v>
      </c>
      <c r="F2002" t="s">
        <v>40609</v>
      </c>
      <c r="G2002" t="s">
        <v>41197</v>
      </c>
      <c r="H2002" t="s">
        <v>41408</v>
      </c>
      <c r="I2002" t="s">
        <v>41409</v>
      </c>
      <c r="J2002" t="str">
        <f t="shared" si="31"/>
        <v>0.09400</v>
      </c>
    </row>
    <row r="2003" spans="1:10" x14ac:dyDescent="0.25">
      <c r="A2003" s="1">
        <v>41829</v>
      </c>
      <c r="B2003" t="s">
        <v>32095</v>
      </c>
      <c r="C2003" t="s">
        <v>41403</v>
      </c>
      <c r="D2003" t="s">
        <v>33171</v>
      </c>
      <c r="E2003" t="s">
        <v>33128</v>
      </c>
      <c r="F2003" t="s">
        <v>33503</v>
      </c>
      <c r="G2003" t="s">
        <v>40697</v>
      </c>
      <c r="H2003" t="s">
        <v>41410</v>
      </c>
      <c r="I2003" t="s">
        <v>41411</v>
      </c>
      <c r="J2003" t="str">
        <f t="shared" si="31"/>
        <v>0.09420</v>
      </c>
    </row>
    <row r="2004" spans="1:10" x14ac:dyDescent="0.25">
      <c r="A2004" s="1">
        <v>41828</v>
      </c>
      <c r="B2004" t="s">
        <v>32101</v>
      </c>
      <c r="C2004" t="s">
        <v>41412</v>
      </c>
      <c r="D2004" t="s">
        <v>32896</v>
      </c>
      <c r="E2004" t="s">
        <v>32589</v>
      </c>
      <c r="F2004" t="s">
        <v>33335</v>
      </c>
      <c r="G2004" t="s">
        <v>41197</v>
      </c>
      <c r="H2004" t="s">
        <v>41413</v>
      </c>
      <c r="I2004" t="s">
        <v>41414</v>
      </c>
      <c r="J2004" t="str">
        <f t="shared" si="31"/>
        <v>0.09410</v>
      </c>
    </row>
    <row r="2005" spans="1:10" x14ac:dyDescent="0.25">
      <c r="A2005" s="1">
        <v>41827</v>
      </c>
      <c r="B2005" t="s">
        <v>32076</v>
      </c>
      <c r="C2005" t="s">
        <v>41221</v>
      </c>
      <c r="D2005" t="s">
        <v>33312</v>
      </c>
      <c r="E2005" t="s">
        <v>41415</v>
      </c>
      <c r="F2005" t="s">
        <v>33340</v>
      </c>
      <c r="G2005" t="s">
        <v>40697</v>
      </c>
      <c r="H2005" t="s">
        <v>41378</v>
      </c>
      <c r="I2005" t="s">
        <v>41414</v>
      </c>
      <c r="J2005" t="str">
        <f t="shared" si="31"/>
        <v>0.09450</v>
      </c>
    </row>
    <row r="2006" spans="1:10" x14ac:dyDescent="0.25">
      <c r="A2006" s="1">
        <v>41824</v>
      </c>
      <c r="B2006" t="s">
        <v>32083</v>
      </c>
      <c r="C2006" t="s">
        <v>41416</v>
      </c>
      <c r="D2006" t="s">
        <v>33312</v>
      </c>
      <c r="E2006" t="s">
        <v>41415</v>
      </c>
      <c r="F2006" t="s">
        <v>33335</v>
      </c>
      <c r="G2006" t="s">
        <v>41233</v>
      </c>
      <c r="H2006" t="s">
        <v>41408</v>
      </c>
      <c r="I2006" t="s">
        <v>41417</v>
      </c>
      <c r="J2006" t="str">
        <f t="shared" si="31"/>
        <v>0.09540</v>
      </c>
    </row>
    <row r="2007" spans="1:10" x14ac:dyDescent="0.25">
      <c r="A2007" s="1">
        <v>41823</v>
      </c>
      <c r="B2007" t="s">
        <v>32089</v>
      </c>
      <c r="C2007" t="s">
        <v>41416</v>
      </c>
      <c r="D2007" t="s">
        <v>33312</v>
      </c>
      <c r="E2007" t="s">
        <v>32930</v>
      </c>
      <c r="F2007" t="s">
        <v>41418</v>
      </c>
      <c r="G2007" t="s">
        <v>41223</v>
      </c>
      <c r="H2007" t="s">
        <v>41419</v>
      </c>
      <c r="I2007" t="s">
        <v>41420</v>
      </c>
      <c r="J2007" t="str">
        <f t="shared" si="31"/>
        <v>0.09540</v>
      </c>
    </row>
    <row r="2008" spans="1:10" x14ac:dyDescent="0.25">
      <c r="A2008" s="1">
        <v>41822</v>
      </c>
      <c r="B2008" t="s">
        <v>32095</v>
      </c>
      <c r="C2008" t="s">
        <v>41421</v>
      </c>
      <c r="D2008" t="s">
        <v>33312</v>
      </c>
      <c r="E2008" t="s">
        <v>32930</v>
      </c>
      <c r="F2008" t="s">
        <v>40299</v>
      </c>
      <c r="G2008" t="s">
        <v>40782</v>
      </c>
      <c r="H2008" t="s">
        <v>41188</v>
      </c>
      <c r="I2008" t="s">
        <v>41420</v>
      </c>
      <c r="J2008" t="str">
        <f t="shared" si="31"/>
        <v>0.09590</v>
      </c>
    </row>
    <row r="2009" spans="1:10" x14ac:dyDescent="0.25">
      <c r="A2009" s="1">
        <v>41821</v>
      </c>
      <c r="B2009" t="s">
        <v>32101</v>
      </c>
      <c r="C2009" t="s">
        <v>33196</v>
      </c>
      <c r="D2009" t="s">
        <v>33312</v>
      </c>
      <c r="E2009" t="s">
        <v>40249</v>
      </c>
      <c r="F2009" t="s">
        <v>33440</v>
      </c>
      <c r="G2009" t="s">
        <v>41422</v>
      </c>
      <c r="H2009" t="s">
        <v>41188</v>
      </c>
      <c r="I2009" t="s">
        <v>41423</v>
      </c>
      <c r="J2009" t="str">
        <f t="shared" si="31"/>
        <v>0.09500</v>
      </c>
    </row>
    <row r="2010" spans="1:10" x14ac:dyDescent="0.25">
      <c r="A2010" s="1">
        <v>41820</v>
      </c>
      <c r="B2010" t="s">
        <v>32076</v>
      </c>
      <c r="C2010" t="s">
        <v>41424</v>
      </c>
      <c r="D2010" t="s">
        <v>33312</v>
      </c>
      <c r="E2010" t="s">
        <v>40249</v>
      </c>
      <c r="F2010" t="s">
        <v>40406</v>
      </c>
      <c r="G2010" t="s">
        <v>41425</v>
      </c>
      <c r="H2010" t="s">
        <v>41426</v>
      </c>
      <c r="I2010" t="s">
        <v>41427</v>
      </c>
      <c r="J2010" t="str">
        <f t="shared" si="31"/>
        <v>0.09360</v>
      </c>
    </row>
    <row r="2011" spans="1:10" x14ac:dyDescent="0.25">
      <c r="A2011" s="1">
        <v>41817</v>
      </c>
      <c r="B2011" t="s">
        <v>32083</v>
      </c>
      <c r="C2011" t="s">
        <v>41428</v>
      </c>
      <c r="D2011" t="s">
        <v>33312</v>
      </c>
      <c r="E2011" t="s">
        <v>33146</v>
      </c>
      <c r="F2011" t="s">
        <v>41429</v>
      </c>
      <c r="G2011" t="s">
        <v>40782</v>
      </c>
      <c r="H2011" t="s">
        <v>41426</v>
      </c>
      <c r="I2011" t="s">
        <v>41427</v>
      </c>
      <c r="J2011" t="str">
        <f t="shared" si="31"/>
        <v>0.09660</v>
      </c>
    </row>
    <row r="2012" spans="1:10" x14ac:dyDescent="0.25">
      <c r="A2012" s="1">
        <v>41816</v>
      </c>
      <c r="B2012" t="s">
        <v>32089</v>
      </c>
      <c r="C2012" t="s">
        <v>41430</v>
      </c>
      <c r="D2012" t="s">
        <v>33171</v>
      </c>
      <c r="E2012" t="s">
        <v>32670</v>
      </c>
      <c r="F2012" t="s">
        <v>40416</v>
      </c>
      <c r="G2012" t="s">
        <v>40697</v>
      </c>
      <c r="H2012" t="s">
        <v>41227</v>
      </c>
      <c r="I2012" t="s">
        <v>39641</v>
      </c>
      <c r="J2012" t="str">
        <f t="shared" si="31"/>
        <v>0.09620</v>
      </c>
    </row>
    <row r="2013" spans="1:10" x14ac:dyDescent="0.25">
      <c r="A2013" s="1">
        <v>41815</v>
      </c>
      <c r="B2013" t="s">
        <v>32095</v>
      </c>
      <c r="C2013" t="s">
        <v>33063</v>
      </c>
      <c r="D2013" t="s">
        <v>41355</v>
      </c>
      <c r="E2013" t="s">
        <v>33150</v>
      </c>
      <c r="F2013" t="s">
        <v>40385</v>
      </c>
      <c r="G2013" t="s">
        <v>40673</v>
      </c>
      <c r="H2013" t="s">
        <v>41234</v>
      </c>
      <c r="I2013" t="s">
        <v>41431</v>
      </c>
      <c r="J2013" t="str">
        <f t="shared" si="31"/>
        <v>0.09550</v>
      </c>
    </row>
    <row r="2014" spans="1:10" x14ac:dyDescent="0.25">
      <c r="A2014" s="1">
        <v>41814</v>
      </c>
      <c r="B2014" t="s">
        <v>32101</v>
      </c>
      <c r="C2014" t="s">
        <v>33010</v>
      </c>
      <c r="D2014" t="s">
        <v>33539</v>
      </c>
      <c r="E2014" t="s">
        <v>33146</v>
      </c>
      <c r="F2014" t="s">
        <v>40299</v>
      </c>
      <c r="G2014" t="s">
        <v>41197</v>
      </c>
      <c r="H2014" t="s">
        <v>41346</v>
      </c>
      <c r="I2014" t="s">
        <v>41431</v>
      </c>
      <c r="J2014" t="str">
        <f t="shared" si="31"/>
        <v>0.09600</v>
      </c>
    </row>
    <row r="2015" spans="1:10" x14ac:dyDescent="0.25">
      <c r="A2015" s="1">
        <v>41813</v>
      </c>
      <c r="B2015" t="s">
        <v>32076</v>
      </c>
      <c r="C2015" t="s">
        <v>41432</v>
      </c>
      <c r="D2015" t="s">
        <v>33312</v>
      </c>
      <c r="E2015" t="s">
        <v>41255</v>
      </c>
      <c r="F2015" t="s">
        <v>33477</v>
      </c>
      <c r="G2015" t="s">
        <v>41237</v>
      </c>
      <c r="H2015" t="s">
        <v>41433</v>
      </c>
      <c r="I2015" t="s">
        <v>41431</v>
      </c>
      <c r="J2015" t="str">
        <f t="shared" si="31"/>
        <v>0.09530</v>
      </c>
    </row>
    <row r="2016" spans="1:10" x14ac:dyDescent="0.25">
      <c r="A2016" s="1">
        <v>41810</v>
      </c>
      <c r="B2016" t="s">
        <v>32083</v>
      </c>
      <c r="C2016" t="s">
        <v>33063</v>
      </c>
      <c r="D2016" t="s">
        <v>33312</v>
      </c>
      <c r="E2016" t="s">
        <v>33104</v>
      </c>
      <c r="F2016" t="s">
        <v>40381</v>
      </c>
      <c r="G2016" t="s">
        <v>41265</v>
      </c>
      <c r="H2016" t="s">
        <v>41434</v>
      </c>
      <c r="I2016" t="s">
        <v>41431</v>
      </c>
      <c r="J2016" t="str">
        <f t="shared" si="31"/>
        <v>0.09550</v>
      </c>
    </row>
    <row r="2017" spans="1:10" x14ac:dyDescent="0.25">
      <c r="A2017" s="1">
        <v>41809</v>
      </c>
      <c r="B2017" t="s">
        <v>32089</v>
      </c>
      <c r="C2017" t="s">
        <v>33196</v>
      </c>
      <c r="D2017" t="s">
        <v>33312</v>
      </c>
      <c r="E2017" t="s">
        <v>33139</v>
      </c>
      <c r="F2017" t="s">
        <v>40346</v>
      </c>
      <c r="G2017" t="s">
        <v>40822</v>
      </c>
      <c r="H2017" t="s">
        <v>40371</v>
      </c>
      <c r="I2017" t="s">
        <v>41435</v>
      </c>
      <c r="J2017" t="str">
        <f t="shared" si="31"/>
        <v>0.09500</v>
      </c>
    </row>
    <row r="2018" spans="1:10" x14ac:dyDescent="0.25">
      <c r="A2018" s="1">
        <v>41808</v>
      </c>
      <c r="B2018" t="s">
        <v>32095</v>
      </c>
      <c r="C2018" t="s">
        <v>33010</v>
      </c>
      <c r="D2018" t="s">
        <v>33312</v>
      </c>
      <c r="E2018" t="s">
        <v>33038</v>
      </c>
      <c r="F2018" t="s">
        <v>40581</v>
      </c>
      <c r="G2018" t="s">
        <v>33707</v>
      </c>
      <c r="H2018" t="s">
        <v>41398</v>
      </c>
      <c r="I2018" t="s">
        <v>41371</v>
      </c>
      <c r="J2018" t="str">
        <f t="shared" si="31"/>
        <v>0.09600</v>
      </c>
    </row>
    <row r="2019" spans="1:10" x14ac:dyDescent="0.25">
      <c r="A2019" s="1">
        <v>41807</v>
      </c>
      <c r="B2019" t="s">
        <v>32101</v>
      </c>
      <c r="C2019" t="s">
        <v>32716</v>
      </c>
      <c r="D2019" t="s">
        <v>32900</v>
      </c>
      <c r="E2019" t="s">
        <v>32786</v>
      </c>
      <c r="F2019" t="s">
        <v>41334</v>
      </c>
      <c r="G2019" t="s">
        <v>33707</v>
      </c>
      <c r="H2019" t="s">
        <v>41436</v>
      </c>
      <c r="I2019" t="s">
        <v>41371</v>
      </c>
      <c r="J2019" t="str">
        <f t="shared" si="31"/>
        <v>0.09400</v>
      </c>
    </row>
    <row r="2020" spans="1:10" x14ac:dyDescent="0.25">
      <c r="A2020" s="1">
        <v>41806</v>
      </c>
      <c r="B2020" t="s">
        <v>32076</v>
      </c>
      <c r="C2020" t="s">
        <v>41437</v>
      </c>
      <c r="D2020" t="s">
        <v>33539</v>
      </c>
      <c r="E2020" t="s">
        <v>33104</v>
      </c>
      <c r="F2020" t="s">
        <v>41336</v>
      </c>
      <c r="G2020" t="s">
        <v>41265</v>
      </c>
      <c r="H2020" t="s">
        <v>40454</v>
      </c>
      <c r="I2020" t="s">
        <v>41438</v>
      </c>
      <c r="J2020" t="str">
        <f t="shared" si="31"/>
        <v>0.09210</v>
      </c>
    </row>
    <row r="2021" spans="1:10" x14ac:dyDescent="0.25">
      <c r="A2021" s="1">
        <v>41803</v>
      </c>
      <c r="B2021" t="s">
        <v>32083</v>
      </c>
      <c r="C2021" t="s">
        <v>41439</v>
      </c>
      <c r="D2021" t="s">
        <v>33539</v>
      </c>
      <c r="E2021" t="s">
        <v>33857</v>
      </c>
      <c r="F2021" t="s">
        <v>40381</v>
      </c>
      <c r="G2021" t="s">
        <v>41223</v>
      </c>
      <c r="H2021" t="s">
        <v>32628</v>
      </c>
      <c r="I2021" t="s">
        <v>41440</v>
      </c>
      <c r="J2021" t="str">
        <f t="shared" si="31"/>
        <v>0.09220</v>
      </c>
    </row>
    <row r="2022" spans="1:10" x14ac:dyDescent="0.25">
      <c r="A2022" s="1">
        <v>41802</v>
      </c>
      <c r="B2022" t="s">
        <v>32089</v>
      </c>
      <c r="C2022" t="s">
        <v>41361</v>
      </c>
      <c r="D2022" t="s">
        <v>33288</v>
      </c>
      <c r="E2022" t="s">
        <v>33133</v>
      </c>
      <c r="F2022" t="s">
        <v>41441</v>
      </c>
      <c r="G2022" t="s">
        <v>41265</v>
      </c>
      <c r="H2022" t="s">
        <v>40436</v>
      </c>
      <c r="I2022" t="s">
        <v>41442</v>
      </c>
      <c r="J2022" t="str">
        <f t="shared" si="31"/>
        <v>0.09190</v>
      </c>
    </row>
    <row r="2023" spans="1:10" x14ac:dyDescent="0.25">
      <c r="A2023" s="1">
        <v>41801</v>
      </c>
      <c r="B2023" t="s">
        <v>32095</v>
      </c>
      <c r="C2023" t="s">
        <v>41443</v>
      </c>
      <c r="D2023" t="s">
        <v>41444</v>
      </c>
      <c r="E2023" t="s">
        <v>33848</v>
      </c>
      <c r="F2023" t="s">
        <v>40590</v>
      </c>
      <c r="G2023" t="s">
        <v>41445</v>
      </c>
      <c r="H2023" t="s">
        <v>41446</v>
      </c>
      <c r="I2023" t="s">
        <v>41447</v>
      </c>
      <c r="J2023" t="str">
        <f t="shared" si="31"/>
        <v>0.08880</v>
      </c>
    </row>
    <row r="2024" spans="1:10" x14ac:dyDescent="0.25">
      <c r="A2024" s="1">
        <v>41800</v>
      </c>
      <c r="B2024" t="s">
        <v>32101</v>
      </c>
      <c r="C2024" t="s">
        <v>41448</v>
      </c>
      <c r="D2024" t="s">
        <v>33312</v>
      </c>
      <c r="E2024" t="s">
        <v>41255</v>
      </c>
      <c r="F2024" t="s">
        <v>40609</v>
      </c>
      <c r="G2024" t="s">
        <v>41449</v>
      </c>
      <c r="H2024" t="s">
        <v>41450</v>
      </c>
      <c r="I2024" t="s">
        <v>41451</v>
      </c>
      <c r="J2024" t="str">
        <f t="shared" si="31"/>
        <v>0.08930</v>
      </c>
    </row>
    <row r="2025" spans="1:10" x14ac:dyDescent="0.25">
      <c r="A2025" s="1">
        <v>41799</v>
      </c>
      <c r="B2025" t="s">
        <v>32076</v>
      </c>
      <c r="C2025" t="s">
        <v>41375</v>
      </c>
      <c r="D2025" t="s">
        <v>33312</v>
      </c>
      <c r="E2025" t="s">
        <v>32976</v>
      </c>
      <c r="F2025" t="s">
        <v>40609</v>
      </c>
      <c r="G2025" t="s">
        <v>41452</v>
      </c>
      <c r="H2025" t="s">
        <v>41450</v>
      </c>
      <c r="I2025" t="s">
        <v>41453</v>
      </c>
      <c r="J2025" t="str">
        <f t="shared" si="31"/>
        <v>0.09010</v>
      </c>
    </row>
    <row r="2026" spans="1:10" x14ac:dyDescent="0.25">
      <c r="A2026" s="1">
        <v>41796</v>
      </c>
      <c r="B2026" t="s">
        <v>32083</v>
      </c>
      <c r="C2026" t="s">
        <v>41326</v>
      </c>
      <c r="D2026" t="s">
        <v>32980</v>
      </c>
      <c r="E2026" t="s">
        <v>33922</v>
      </c>
      <c r="F2026" t="s">
        <v>33486</v>
      </c>
      <c r="G2026" t="s">
        <v>40822</v>
      </c>
      <c r="H2026" t="s">
        <v>41450</v>
      </c>
      <c r="I2026" t="s">
        <v>41454</v>
      </c>
      <c r="J2026" t="str">
        <f t="shared" si="31"/>
        <v>0.09090</v>
      </c>
    </row>
    <row r="2027" spans="1:10" x14ac:dyDescent="0.25">
      <c r="A2027" s="1">
        <v>41795</v>
      </c>
      <c r="B2027" t="s">
        <v>32089</v>
      </c>
      <c r="C2027" t="s">
        <v>33279</v>
      </c>
      <c r="D2027" t="s">
        <v>32983</v>
      </c>
      <c r="E2027" t="s">
        <v>33150</v>
      </c>
      <c r="F2027" t="s">
        <v>40358</v>
      </c>
      <c r="G2027" t="s">
        <v>41265</v>
      </c>
      <c r="H2027" t="s">
        <v>41455</v>
      </c>
      <c r="I2027" t="s">
        <v>40433</v>
      </c>
      <c r="J2027" t="str">
        <f t="shared" si="31"/>
        <v>0.09250</v>
      </c>
    </row>
    <row r="2028" spans="1:10" x14ac:dyDescent="0.25">
      <c r="A2028" s="1">
        <v>41794</v>
      </c>
      <c r="B2028" t="s">
        <v>32095</v>
      </c>
      <c r="C2028" t="s">
        <v>33074</v>
      </c>
      <c r="D2028" t="s">
        <v>32980</v>
      </c>
      <c r="E2028" t="s">
        <v>41255</v>
      </c>
      <c r="F2028" t="s">
        <v>40609</v>
      </c>
      <c r="G2028" t="s">
        <v>33783</v>
      </c>
      <c r="H2028" t="s">
        <v>40355</v>
      </c>
      <c r="I2028" t="s">
        <v>39030</v>
      </c>
      <c r="J2028" t="str">
        <f t="shared" si="31"/>
        <v>0.09000</v>
      </c>
    </row>
    <row r="2029" spans="1:10" x14ac:dyDescent="0.25">
      <c r="A2029" s="1">
        <v>41793</v>
      </c>
      <c r="B2029" t="s">
        <v>32101</v>
      </c>
      <c r="C2029" t="s">
        <v>33147</v>
      </c>
      <c r="D2029" t="s">
        <v>32791</v>
      </c>
      <c r="E2029" t="s">
        <v>41456</v>
      </c>
      <c r="F2029" t="s">
        <v>41457</v>
      </c>
      <c r="G2029" t="s">
        <v>41458</v>
      </c>
      <c r="H2029" t="s">
        <v>40355</v>
      </c>
      <c r="I2029" t="s">
        <v>40533</v>
      </c>
      <c r="J2029" t="str">
        <f t="shared" si="31"/>
        <v>0.08800</v>
      </c>
    </row>
    <row r="2030" spans="1:10" x14ac:dyDescent="0.25">
      <c r="A2030" s="1">
        <v>41792</v>
      </c>
      <c r="B2030" t="s">
        <v>32076</v>
      </c>
      <c r="C2030" t="s">
        <v>33126</v>
      </c>
      <c r="D2030" t="s">
        <v>41459</v>
      </c>
      <c r="E2030" t="s">
        <v>33150</v>
      </c>
      <c r="F2030" t="s">
        <v>33449</v>
      </c>
      <c r="G2030" t="s">
        <v>41460</v>
      </c>
      <c r="H2030" t="s">
        <v>40355</v>
      </c>
      <c r="I2030" t="s">
        <v>40433</v>
      </c>
      <c r="J2030" t="str">
        <f t="shared" si="31"/>
        <v>0.08900</v>
      </c>
    </row>
    <row r="2031" spans="1:10" x14ac:dyDescent="0.25">
      <c r="A2031" s="1">
        <v>41789</v>
      </c>
      <c r="B2031" t="s">
        <v>32083</v>
      </c>
      <c r="C2031" t="s">
        <v>41461</v>
      </c>
      <c r="D2031" t="s">
        <v>32791</v>
      </c>
      <c r="E2031" t="s">
        <v>33150</v>
      </c>
      <c r="F2031" t="s">
        <v>40358</v>
      </c>
      <c r="G2031" t="s">
        <v>41458</v>
      </c>
      <c r="H2031" t="s">
        <v>40355</v>
      </c>
      <c r="I2031" t="s">
        <v>41462</v>
      </c>
      <c r="J2031" t="str">
        <f t="shared" si="31"/>
        <v>0.08660</v>
      </c>
    </row>
    <row r="2032" spans="1:10" x14ac:dyDescent="0.25">
      <c r="A2032" s="1">
        <v>41788</v>
      </c>
      <c r="B2032" t="s">
        <v>32089</v>
      </c>
      <c r="C2032" t="s">
        <v>32840</v>
      </c>
      <c r="D2032" t="s">
        <v>40770</v>
      </c>
      <c r="E2032" t="s">
        <v>33150</v>
      </c>
      <c r="F2032" t="s">
        <v>40369</v>
      </c>
      <c r="G2032" t="s">
        <v>41463</v>
      </c>
      <c r="H2032" t="s">
        <v>40355</v>
      </c>
      <c r="I2032" t="s">
        <v>41462</v>
      </c>
      <c r="J2032" t="str">
        <f t="shared" si="31"/>
        <v>0.08750</v>
      </c>
    </row>
    <row r="2033" spans="1:10" x14ac:dyDescent="0.25">
      <c r="A2033" s="1">
        <v>41787</v>
      </c>
      <c r="B2033" t="s">
        <v>32095</v>
      </c>
      <c r="C2033" t="s">
        <v>33055</v>
      </c>
      <c r="D2033" t="s">
        <v>41464</v>
      </c>
      <c r="E2033" t="s">
        <v>33392</v>
      </c>
      <c r="F2033" t="s">
        <v>40331</v>
      </c>
      <c r="G2033" t="s">
        <v>41465</v>
      </c>
      <c r="H2033" t="s">
        <v>40355</v>
      </c>
      <c r="I2033" t="s">
        <v>41466</v>
      </c>
      <c r="J2033" t="str">
        <f t="shared" si="31"/>
        <v>0.08850</v>
      </c>
    </row>
    <row r="2034" spans="1:10" x14ac:dyDescent="0.25">
      <c r="A2034" s="1">
        <v>41786</v>
      </c>
      <c r="B2034" t="s">
        <v>32101</v>
      </c>
      <c r="C2034" t="s">
        <v>41467</v>
      </c>
      <c r="D2034" t="s">
        <v>41339</v>
      </c>
      <c r="E2034" t="s">
        <v>33835</v>
      </c>
      <c r="F2034" t="s">
        <v>40369</v>
      </c>
      <c r="G2034" t="s">
        <v>41468</v>
      </c>
      <c r="H2034" t="s">
        <v>40360</v>
      </c>
      <c r="I2034" t="s">
        <v>41466</v>
      </c>
      <c r="J2034" t="str">
        <f t="shared" si="31"/>
        <v>0.08840</v>
      </c>
    </row>
    <row r="2035" spans="1:10" x14ac:dyDescent="0.25">
      <c r="A2035" s="1">
        <v>41782</v>
      </c>
      <c r="B2035" t="s">
        <v>32083</v>
      </c>
      <c r="C2035" t="s">
        <v>41469</v>
      </c>
      <c r="D2035" t="s">
        <v>41470</v>
      </c>
      <c r="E2035" t="s">
        <v>33835</v>
      </c>
      <c r="F2035" t="s">
        <v>33335</v>
      </c>
      <c r="G2035" t="s">
        <v>41471</v>
      </c>
      <c r="H2035" t="s">
        <v>40360</v>
      </c>
      <c r="I2035" t="s">
        <v>41466</v>
      </c>
      <c r="J2035" t="str">
        <f t="shared" si="31"/>
        <v>0.08770</v>
      </c>
    </row>
    <row r="2036" spans="1:10" x14ac:dyDescent="0.25">
      <c r="A2036" s="1">
        <v>41781</v>
      </c>
      <c r="B2036" t="s">
        <v>32089</v>
      </c>
      <c r="C2036" t="s">
        <v>41472</v>
      </c>
      <c r="D2036" t="s">
        <v>33531</v>
      </c>
      <c r="E2036" t="s">
        <v>33392</v>
      </c>
      <c r="F2036" t="s">
        <v>33335</v>
      </c>
      <c r="G2036" t="s">
        <v>41460</v>
      </c>
      <c r="H2036" t="s">
        <v>41473</v>
      </c>
      <c r="I2036" t="s">
        <v>41474</v>
      </c>
      <c r="J2036" t="str">
        <f t="shared" si="31"/>
        <v>0.08830</v>
      </c>
    </row>
    <row r="2037" spans="1:10" x14ac:dyDescent="0.25">
      <c r="A2037" s="1">
        <v>41780</v>
      </c>
      <c r="B2037" t="s">
        <v>32095</v>
      </c>
      <c r="C2037" t="s">
        <v>33147</v>
      </c>
      <c r="D2037" t="s">
        <v>41475</v>
      </c>
      <c r="E2037" t="s">
        <v>33083</v>
      </c>
      <c r="F2037" t="s">
        <v>40369</v>
      </c>
      <c r="G2037" t="s">
        <v>41463</v>
      </c>
      <c r="H2037" t="s">
        <v>41434</v>
      </c>
      <c r="I2037" t="s">
        <v>41476</v>
      </c>
      <c r="J2037" t="str">
        <f t="shared" si="31"/>
        <v>0.08800</v>
      </c>
    </row>
    <row r="2038" spans="1:10" x14ac:dyDescent="0.25">
      <c r="A2038" s="1">
        <v>41779</v>
      </c>
      <c r="B2038" t="s">
        <v>32101</v>
      </c>
      <c r="C2038" t="s">
        <v>41477</v>
      </c>
      <c r="D2038" t="s">
        <v>41478</v>
      </c>
      <c r="E2038" t="s">
        <v>33410</v>
      </c>
      <c r="F2038" t="s">
        <v>41479</v>
      </c>
      <c r="G2038" t="s">
        <v>41278</v>
      </c>
      <c r="H2038" t="s">
        <v>41433</v>
      </c>
      <c r="I2038" t="s">
        <v>40443</v>
      </c>
      <c r="J2038" t="str">
        <f t="shared" si="31"/>
        <v>0.08790</v>
      </c>
    </row>
    <row r="2039" spans="1:10" x14ac:dyDescent="0.25">
      <c r="A2039" s="1">
        <v>41778</v>
      </c>
      <c r="B2039" t="s">
        <v>32076</v>
      </c>
      <c r="C2039" t="s">
        <v>32840</v>
      </c>
      <c r="D2039" t="s">
        <v>41480</v>
      </c>
      <c r="E2039" t="s">
        <v>33083</v>
      </c>
      <c r="F2039" t="s">
        <v>41481</v>
      </c>
      <c r="G2039" t="s">
        <v>41482</v>
      </c>
      <c r="H2039" t="s">
        <v>40371</v>
      </c>
      <c r="I2039" t="s">
        <v>40443</v>
      </c>
      <c r="J2039" t="str">
        <f t="shared" si="31"/>
        <v>0.08750</v>
      </c>
    </row>
    <row r="2040" spans="1:10" x14ac:dyDescent="0.25">
      <c r="A2040" s="1">
        <v>41775</v>
      </c>
      <c r="B2040" t="s">
        <v>32083</v>
      </c>
      <c r="C2040" t="s">
        <v>41467</v>
      </c>
      <c r="D2040" t="s">
        <v>32791</v>
      </c>
      <c r="E2040" t="s">
        <v>33303</v>
      </c>
      <c r="F2040" t="s">
        <v>40358</v>
      </c>
      <c r="G2040" t="s">
        <v>41483</v>
      </c>
      <c r="H2040" t="s">
        <v>41433</v>
      </c>
      <c r="I2040" t="s">
        <v>40443</v>
      </c>
      <c r="J2040" t="str">
        <f t="shared" si="31"/>
        <v>0.08840</v>
      </c>
    </row>
    <row r="2041" spans="1:10" x14ac:dyDescent="0.25">
      <c r="A2041" s="1">
        <v>41774</v>
      </c>
      <c r="B2041" t="s">
        <v>32089</v>
      </c>
      <c r="C2041" t="s">
        <v>41448</v>
      </c>
      <c r="D2041" t="s">
        <v>40770</v>
      </c>
      <c r="E2041" t="s">
        <v>33150</v>
      </c>
      <c r="F2041" t="s">
        <v>41484</v>
      </c>
      <c r="G2041" t="s">
        <v>41485</v>
      </c>
      <c r="H2041" t="s">
        <v>40360</v>
      </c>
      <c r="I2041" t="s">
        <v>40443</v>
      </c>
      <c r="J2041" t="str">
        <f t="shared" si="31"/>
        <v>0.08930</v>
      </c>
    </row>
    <row r="2042" spans="1:10" x14ac:dyDescent="0.25">
      <c r="A2042" s="1">
        <v>41773</v>
      </c>
      <c r="B2042" t="s">
        <v>32095</v>
      </c>
      <c r="C2042" t="s">
        <v>41477</v>
      </c>
      <c r="D2042" t="s">
        <v>41261</v>
      </c>
      <c r="E2042" t="s">
        <v>41486</v>
      </c>
      <c r="F2042" t="s">
        <v>32694</v>
      </c>
      <c r="G2042" t="s">
        <v>41487</v>
      </c>
      <c r="H2042" t="s">
        <v>40360</v>
      </c>
      <c r="I2042" t="s">
        <v>41488</v>
      </c>
      <c r="J2042" t="str">
        <f t="shared" si="31"/>
        <v>0.08790</v>
      </c>
    </row>
    <row r="2043" spans="1:10" x14ac:dyDescent="0.25">
      <c r="A2043" s="1">
        <v>41772</v>
      </c>
      <c r="B2043" t="s">
        <v>32101</v>
      </c>
      <c r="C2043" t="s">
        <v>41489</v>
      </c>
      <c r="D2043" t="s">
        <v>33030</v>
      </c>
      <c r="E2043" t="s">
        <v>41486</v>
      </c>
      <c r="F2043" t="s">
        <v>33541</v>
      </c>
      <c r="G2043" t="s">
        <v>41490</v>
      </c>
      <c r="H2043" t="s">
        <v>40371</v>
      </c>
      <c r="I2043" t="s">
        <v>41491</v>
      </c>
      <c r="J2043" t="str">
        <f t="shared" si="31"/>
        <v>0.08980</v>
      </c>
    </row>
    <row r="2044" spans="1:10" x14ac:dyDescent="0.25">
      <c r="A2044" s="1">
        <v>41771</v>
      </c>
      <c r="B2044" t="s">
        <v>32076</v>
      </c>
      <c r="C2044" t="s">
        <v>41492</v>
      </c>
      <c r="D2044" t="s">
        <v>33531</v>
      </c>
      <c r="E2044" t="s">
        <v>41486</v>
      </c>
      <c r="F2044" t="s">
        <v>33541</v>
      </c>
      <c r="G2044" t="s">
        <v>41493</v>
      </c>
      <c r="H2044" t="s">
        <v>41455</v>
      </c>
      <c r="I2044" t="s">
        <v>41494</v>
      </c>
      <c r="J2044" t="str">
        <f t="shared" si="31"/>
        <v>0.08940</v>
      </c>
    </row>
    <row r="2045" spans="1:10" x14ac:dyDescent="0.25">
      <c r="A2045" s="1">
        <v>41768</v>
      </c>
      <c r="B2045" t="s">
        <v>32083</v>
      </c>
      <c r="C2045" t="s">
        <v>41495</v>
      </c>
      <c r="D2045" t="s">
        <v>41261</v>
      </c>
      <c r="E2045" t="s">
        <v>41496</v>
      </c>
      <c r="F2045" t="s">
        <v>40590</v>
      </c>
      <c r="G2045" t="s">
        <v>41497</v>
      </c>
      <c r="H2045" t="s">
        <v>41455</v>
      </c>
      <c r="I2045" t="s">
        <v>41498</v>
      </c>
      <c r="J2045" t="str">
        <f t="shared" si="31"/>
        <v>0.08860</v>
      </c>
    </row>
    <row r="2046" spans="1:10" x14ac:dyDescent="0.25">
      <c r="A2046" s="1">
        <v>41767</v>
      </c>
      <c r="B2046" t="s">
        <v>32089</v>
      </c>
      <c r="C2046" t="s">
        <v>33055</v>
      </c>
      <c r="D2046" t="s">
        <v>32908</v>
      </c>
      <c r="E2046" t="s">
        <v>40771</v>
      </c>
      <c r="F2046" t="s">
        <v>40609</v>
      </c>
      <c r="G2046" t="s">
        <v>41499</v>
      </c>
      <c r="H2046" t="s">
        <v>41434</v>
      </c>
      <c r="I2046" t="s">
        <v>41264</v>
      </c>
      <c r="J2046" t="str">
        <f t="shared" si="31"/>
        <v>0.08850</v>
      </c>
    </row>
    <row r="2047" spans="1:10" x14ac:dyDescent="0.25">
      <c r="A2047" s="1">
        <v>41766</v>
      </c>
      <c r="B2047" t="s">
        <v>32095</v>
      </c>
      <c r="C2047" t="s">
        <v>41500</v>
      </c>
      <c r="D2047" t="s">
        <v>41501</v>
      </c>
      <c r="E2047" t="s">
        <v>33146</v>
      </c>
      <c r="F2047" t="s">
        <v>40590</v>
      </c>
      <c r="G2047" t="s">
        <v>41502</v>
      </c>
      <c r="H2047" t="s">
        <v>41503</v>
      </c>
      <c r="I2047" t="s">
        <v>41260</v>
      </c>
      <c r="J2047" t="str">
        <f t="shared" si="31"/>
        <v>0.08910</v>
      </c>
    </row>
    <row r="2048" spans="1:10" x14ac:dyDescent="0.25">
      <c r="A2048" s="1">
        <v>41765</v>
      </c>
      <c r="B2048" t="s">
        <v>32101</v>
      </c>
      <c r="C2048" t="s">
        <v>33095</v>
      </c>
      <c r="D2048" t="s">
        <v>33171</v>
      </c>
      <c r="E2048" t="s">
        <v>33835</v>
      </c>
      <c r="F2048" t="s">
        <v>41504</v>
      </c>
      <c r="G2048" t="s">
        <v>41505</v>
      </c>
      <c r="H2048" t="s">
        <v>40371</v>
      </c>
      <c r="I2048" t="s">
        <v>41260</v>
      </c>
      <c r="J2048" t="str">
        <f t="shared" si="31"/>
        <v>0.09050</v>
      </c>
    </row>
    <row r="2049" spans="1:10" x14ac:dyDescent="0.25">
      <c r="A2049" s="1">
        <v>41761</v>
      </c>
      <c r="B2049" t="s">
        <v>32083</v>
      </c>
      <c r="C2049" t="s">
        <v>33055</v>
      </c>
      <c r="D2049" t="s">
        <v>32780</v>
      </c>
      <c r="E2049" t="s">
        <v>33146</v>
      </c>
      <c r="F2049" t="s">
        <v>33393</v>
      </c>
      <c r="G2049" t="s">
        <v>41506</v>
      </c>
      <c r="H2049" t="s">
        <v>41507</v>
      </c>
      <c r="I2049" t="s">
        <v>41508</v>
      </c>
      <c r="J2049" t="str">
        <f t="shared" si="31"/>
        <v>0.08850</v>
      </c>
    </row>
    <row r="2050" spans="1:10" x14ac:dyDescent="0.25">
      <c r="A2050" s="1">
        <v>41760</v>
      </c>
      <c r="B2050" t="s">
        <v>32089</v>
      </c>
      <c r="C2050" t="s">
        <v>33147</v>
      </c>
      <c r="D2050" t="s">
        <v>33171</v>
      </c>
      <c r="E2050" t="s">
        <v>33835</v>
      </c>
      <c r="F2050" t="s">
        <v>34225</v>
      </c>
      <c r="G2050" t="s">
        <v>41506</v>
      </c>
      <c r="H2050" t="s">
        <v>41509</v>
      </c>
      <c r="I2050" t="s">
        <v>39479</v>
      </c>
      <c r="J2050" t="str">
        <f t="shared" ref="J2050:J2113" si="32">IF(C2050="",C2051,C2050)</f>
        <v>0.08800</v>
      </c>
    </row>
    <row r="2051" spans="1:10" x14ac:dyDescent="0.25">
      <c r="A2051" s="1">
        <v>41759</v>
      </c>
      <c r="B2051" t="s">
        <v>32095</v>
      </c>
      <c r="C2051" t="s">
        <v>41510</v>
      </c>
      <c r="D2051" t="s">
        <v>32908</v>
      </c>
      <c r="E2051" t="s">
        <v>33835</v>
      </c>
      <c r="F2051" t="s">
        <v>41504</v>
      </c>
      <c r="G2051" t="s">
        <v>41499</v>
      </c>
      <c r="H2051" t="s">
        <v>41507</v>
      </c>
      <c r="I2051" t="s">
        <v>39486</v>
      </c>
      <c r="J2051" t="str">
        <f t="shared" si="32"/>
        <v>0.08760</v>
      </c>
    </row>
    <row r="2052" spans="1:10" x14ac:dyDescent="0.25">
      <c r="A2052" s="1">
        <v>41758</v>
      </c>
      <c r="B2052" t="s">
        <v>32101</v>
      </c>
      <c r="C2052" t="s">
        <v>41511</v>
      </c>
      <c r="D2052" t="s">
        <v>33030</v>
      </c>
      <c r="E2052" t="s">
        <v>33146</v>
      </c>
      <c r="F2052" t="s">
        <v>40369</v>
      </c>
      <c r="G2052" t="s">
        <v>41487</v>
      </c>
      <c r="H2052" t="s">
        <v>41270</v>
      </c>
      <c r="I2052" t="s">
        <v>39486</v>
      </c>
      <c r="J2052" t="str">
        <f t="shared" si="32"/>
        <v>0.08820</v>
      </c>
    </row>
    <row r="2053" spans="1:10" x14ac:dyDescent="0.25">
      <c r="A2053" s="1">
        <v>41757</v>
      </c>
      <c r="B2053" t="s">
        <v>32076</v>
      </c>
      <c r="C2053" t="s">
        <v>32790</v>
      </c>
      <c r="D2053" t="s">
        <v>32980</v>
      </c>
      <c r="E2053" t="s">
        <v>41512</v>
      </c>
      <c r="F2053" t="s">
        <v>41513</v>
      </c>
      <c r="G2053" t="s">
        <v>41505</v>
      </c>
      <c r="H2053" t="s">
        <v>40459</v>
      </c>
      <c r="I2053" t="s">
        <v>40485</v>
      </c>
      <c r="J2053" t="str">
        <f t="shared" si="32"/>
        <v>0.08950</v>
      </c>
    </row>
    <row r="2054" spans="1:10" x14ac:dyDescent="0.25">
      <c r="A2054" s="1">
        <v>41754</v>
      </c>
      <c r="B2054" t="s">
        <v>32083</v>
      </c>
      <c r="C2054" t="s">
        <v>41514</v>
      </c>
      <c r="D2054" t="s">
        <v>41244</v>
      </c>
      <c r="E2054" t="s">
        <v>41255</v>
      </c>
      <c r="F2054" t="s">
        <v>33335</v>
      </c>
      <c r="G2054" t="s">
        <v>41515</v>
      </c>
      <c r="H2054" t="s">
        <v>41270</v>
      </c>
      <c r="I2054" t="s">
        <v>40485</v>
      </c>
      <c r="J2054" t="str">
        <f t="shared" si="32"/>
        <v>0.08970</v>
      </c>
    </row>
    <row r="2055" spans="1:10" x14ac:dyDescent="0.25">
      <c r="A2055" s="1">
        <v>41753</v>
      </c>
      <c r="B2055" t="s">
        <v>32089</v>
      </c>
      <c r="C2055" t="s">
        <v>41516</v>
      </c>
      <c r="D2055" t="s">
        <v>41339</v>
      </c>
      <c r="E2055" t="s">
        <v>40192</v>
      </c>
      <c r="F2055" t="s">
        <v>41517</v>
      </c>
      <c r="G2055" t="s">
        <v>40809</v>
      </c>
      <c r="H2055" t="s">
        <v>41503</v>
      </c>
      <c r="I2055" t="s">
        <v>40485</v>
      </c>
      <c r="J2055" t="str">
        <f t="shared" si="32"/>
        <v>0.08890</v>
      </c>
    </row>
    <row r="2056" spans="1:10" x14ac:dyDescent="0.25">
      <c r="A2056" s="1">
        <v>41752</v>
      </c>
      <c r="B2056" t="s">
        <v>32095</v>
      </c>
      <c r="C2056" t="s">
        <v>41489</v>
      </c>
      <c r="D2056" t="s">
        <v>41518</v>
      </c>
      <c r="E2056" t="s">
        <v>41519</v>
      </c>
      <c r="F2056" t="s">
        <v>33440</v>
      </c>
      <c r="G2056" t="s">
        <v>33654</v>
      </c>
      <c r="H2056" t="s">
        <v>41520</v>
      </c>
      <c r="I2056" t="s">
        <v>41521</v>
      </c>
      <c r="J2056" t="str">
        <f t="shared" si="32"/>
        <v>0.08980</v>
      </c>
    </row>
    <row r="2057" spans="1:10" x14ac:dyDescent="0.25">
      <c r="A2057" s="1">
        <v>41751</v>
      </c>
      <c r="B2057" t="s">
        <v>32101</v>
      </c>
      <c r="C2057" t="s">
        <v>33201</v>
      </c>
      <c r="D2057" t="s">
        <v>41339</v>
      </c>
      <c r="E2057" t="s">
        <v>41519</v>
      </c>
      <c r="F2057" t="s">
        <v>40369</v>
      </c>
      <c r="G2057" t="s">
        <v>41483</v>
      </c>
      <c r="H2057" t="s">
        <v>41522</v>
      </c>
      <c r="I2057" t="s">
        <v>41521</v>
      </c>
      <c r="J2057" t="str">
        <f t="shared" si="32"/>
        <v>0.09150</v>
      </c>
    </row>
    <row r="2058" spans="1:10" x14ac:dyDescent="0.25">
      <c r="A2058" s="1">
        <v>41746</v>
      </c>
      <c r="B2058" t="s">
        <v>32089</v>
      </c>
      <c r="C2058" t="s">
        <v>33095</v>
      </c>
      <c r="D2058" t="s">
        <v>41261</v>
      </c>
      <c r="E2058" t="s">
        <v>41523</v>
      </c>
      <c r="F2058" t="s">
        <v>41524</v>
      </c>
      <c r="G2058" t="s">
        <v>41485</v>
      </c>
      <c r="H2058" t="s">
        <v>41289</v>
      </c>
      <c r="I2058" t="s">
        <v>41525</v>
      </c>
      <c r="J2058" t="str">
        <f t="shared" si="32"/>
        <v>0.09050</v>
      </c>
    </row>
    <row r="2059" spans="1:10" x14ac:dyDescent="0.25">
      <c r="A2059" s="1">
        <v>41745</v>
      </c>
      <c r="B2059" t="s">
        <v>32095</v>
      </c>
      <c r="C2059" t="s">
        <v>41333</v>
      </c>
      <c r="D2059" t="s">
        <v>40891</v>
      </c>
      <c r="E2059" t="s">
        <v>41255</v>
      </c>
      <c r="F2059" t="s">
        <v>33440</v>
      </c>
      <c r="G2059" t="s">
        <v>40809</v>
      </c>
      <c r="H2059" t="s">
        <v>41526</v>
      </c>
      <c r="I2059" t="s">
        <v>41525</v>
      </c>
      <c r="J2059" t="str">
        <f t="shared" si="32"/>
        <v>0.09070</v>
      </c>
    </row>
    <row r="2060" spans="1:10" x14ac:dyDescent="0.25">
      <c r="A2060" s="1">
        <v>41744</v>
      </c>
      <c r="B2060" t="s">
        <v>32101</v>
      </c>
      <c r="C2060" t="s">
        <v>33147</v>
      </c>
      <c r="D2060" t="s">
        <v>41527</v>
      </c>
      <c r="E2060" t="s">
        <v>41528</v>
      </c>
      <c r="F2060" t="s">
        <v>40346</v>
      </c>
      <c r="G2060" t="s">
        <v>41529</v>
      </c>
      <c r="H2060" t="s">
        <v>41526</v>
      </c>
      <c r="I2060" t="s">
        <v>41530</v>
      </c>
      <c r="J2060" t="str">
        <f t="shared" si="32"/>
        <v>0.08800</v>
      </c>
    </row>
    <row r="2061" spans="1:10" x14ac:dyDescent="0.25">
      <c r="A2061" s="1">
        <v>41743</v>
      </c>
      <c r="B2061" t="s">
        <v>32076</v>
      </c>
      <c r="C2061" t="s">
        <v>32850</v>
      </c>
      <c r="D2061" t="s">
        <v>41268</v>
      </c>
      <c r="E2061" t="s">
        <v>41531</v>
      </c>
      <c r="F2061" t="s">
        <v>41532</v>
      </c>
      <c r="G2061" t="s">
        <v>41533</v>
      </c>
      <c r="H2061" t="s">
        <v>41534</v>
      </c>
      <c r="I2061" t="s">
        <v>41525</v>
      </c>
      <c r="J2061" t="str">
        <f t="shared" si="32"/>
        <v>0.08700</v>
      </c>
    </row>
    <row r="2062" spans="1:10" x14ac:dyDescent="0.25">
      <c r="A2062" s="1">
        <v>41740</v>
      </c>
      <c r="B2062" t="s">
        <v>32083</v>
      </c>
      <c r="C2062" t="s">
        <v>32850</v>
      </c>
      <c r="D2062" t="s">
        <v>41261</v>
      </c>
      <c r="E2062" t="s">
        <v>41523</v>
      </c>
      <c r="F2062" t="s">
        <v>41535</v>
      </c>
      <c r="G2062" t="s">
        <v>41536</v>
      </c>
      <c r="H2062" t="s">
        <v>41509</v>
      </c>
      <c r="I2062" t="s">
        <v>41537</v>
      </c>
      <c r="J2062" t="str">
        <f t="shared" si="32"/>
        <v>0.08700</v>
      </c>
    </row>
    <row r="2063" spans="1:10" x14ac:dyDescent="0.25">
      <c r="A2063" s="1">
        <v>41739</v>
      </c>
      <c r="B2063" t="s">
        <v>32089</v>
      </c>
      <c r="C2063" t="s">
        <v>33055</v>
      </c>
      <c r="D2063" t="s">
        <v>41538</v>
      </c>
      <c r="E2063" t="s">
        <v>32589</v>
      </c>
      <c r="F2063" t="s">
        <v>41539</v>
      </c>
      <c r="G2063" t="s">
        <v>41540</v>
      </c>
      <c r="H2063" t="s">
        <v>40436</v>
      </c>
      <c r="I2063" t="s">
        <v>41541</v>
      </c>
      <c r="J2063" t="str">
        <f t="shared" si="32"/>
        <v>0.08850</v>
      </c>
    </row>
    <row r="2064" spans="1:10" x14ac:dyDescent="0.25">
      <c r="A2064" s="1">
        <v>41738</v>
      </c>
      <c r="B2064" t="s">
        <v>32095</v>
      </c>
      <c r="C2064" t="s">
        <v>41495</v>
      </c>
      <c r="D2064" t="s">
        <v>41339</v>
      </c>
      <c r="E2064" t="s">
        <v>41456</v>
      </c>
      <c r="F2064" t="s">
        <v>41542</v>
      </c>
      <c r="G2064" t="s">
        <v>41543</v>
      </c>
      <c r="H2064" t="s">
        <v>40467</v>
      </c>
      <c r="I2064" t="s">
        <v>41544</v>
      </c>
      <c r="J2064" t="str">
        <f t="shared" si="32"/>
        <v>0.08860</v>
      </c>
    </row>
    <row r="2065" spans="1:10" x14ac:dyDescent="0.25">
      <c r="A2065" s="1">
        <v>41737</v>
      </c>
      <c r="B2065" t="s">
        <v>32101</v>
      </c>
      <c r="C2065" t="s">
        <v>33055</v>
      </c>
      <c r="D2065" t="s">
        <v>33213</v>
      </c>
      <c r="E2065" t="s">
        <v>41545</v>
      </c>
      <c r="F2065" t="s">
        <v>41542</v>
      </c>
      <c r="G2065" t="s">
        <v>41546</v>
      </c>
      <c r="H2065" t="s">
        <v>40467</v>
      </c>
      <c r="I2065" t="s">
        <v>41544</v>
      </c>
      <c r="J2065" t="str">
        <f t="shared" si="32"/>
        <v>0.08850</v>
      </c>
    </row>
    <row r="2066" spans="1:10" x14ac:dyDescent="0.25">
      <c r="A2066" s="1">
        <v>41736</v>
      </c>
      <c r="B2066" t="s">
        <v>32076</v>
      </c>
      <c r="C2066" t="s">
        <v>33050</v>
      </c>
      <c r="D2066" t="s">
        <v>41547</v>
      </c>
      <c r="E2066" t="s">
        <v>41255</v>
      </c>
      <c r="F2066" t="s">
        <v>33335</v>
      </c>
      <c r="G2066" t="s">
        <v>41471</v>
      </c>
      <c r="H2066" t="s">
        <v>40467</v>
      </c>
      <c r="I2066" t="s">
        <v>41367</v>
      </c>
      <c r="J2066" t="str">
        <f t="shared" si="32"/>
        <v>0.08650</v>
      </c>
    </row>
    <row r="2067" spans="1:10" x14ac:dyDescent="0.25">
      <c r="A2067" s="1">
        <v>41733</v>
      </c>
      <c r="B2067" t="s">
        <v>32083</v>
      </c>
      <c r="C2067" t="s">
        <v>41467</v>
      </c>
      <c r="D2067" t="s">
        <v>41548</v>
      </c>
      <c r="E2067" t="s">
        <v>32589</v>
      </c>
      <c r="F2067" t="s">
        <v>40590</v>
      </c>
      <c r="G2067" t="s">
        <v>40822</v>
      </c>
      <c r="H2067" t="s">
        <v>33956</v>
      </c>
      <c r="I2067" t="s">
        <v>41549</v>
      </c>
      <c r="J2067" t="str">
        <f t="shared" si="32"/>
        <v>0.08840</v>
      </c>
    </row>
    <row r="2068" spans="1:10" x14ac:dyDescent="0.25">
      <c r="A2068" s="1">
        <v>41732</v>
      </c>
      <c r="B2068" t="s">
        <v>32089</v>
      </c>
      <c r="C2068" t="s">
        <v>41550</v>
      </c>
      <c r="D2068" t="s">
        <v>41551</v>
      </c>
      <c r="E2068" t="s">
        <v>32589</v>
      </c>
      <c r="F2068" t="s">
        <v>33340</v>
      </c>
      <c r="G2068" t="s">
        <v>41552</v>
      </c>
      <c r="H2068" t="s">
        <v>32292</v>
      </c>
      <c r="I2068" t="s">
        <v>41553</v>
      </c>
      <c r="J2068" t="str">
        <f t="shared" si="32"/>
        <v>0.08810</v>
      </c>
    </row>
    <row r="2069" spans="1:10" x14ac:dyDescent="0.25">
      <c r="A2069" s="1">
        <v>41731</v>
      </c>
      <c r="B2069" t="s">
        <v>32095</v>
      </c>
      <c r="C2069" t="s">
        <v>41554</v>
      </c>
      <c r="D2069" t="s">
        <v>40770</v>
      </c>
      <c r="E2069" t="s">
        <v>41255</v>
      </c>
      <c r="F2069" t="s">
        <v>33517</v>
      </c>
      <c r="G2069" t="s">
        <v>41555</v>
      </c>
      <c r="H2069" t="s">
        <v>32292</v>
      </c>
      <c r="I2069" t="s">
        <v>41553</v>
      </c>
      <c r="J2069" t="str">
        <f t="shared" si="32"/>
        <v>0.08740</v>
      </c>
    </row>
    <row r="2070" spans="1:10" x14ac:dyDescent="0.25">
      <c r="A2070" s="1">
        <v>41730</v>
      </c>
      <c r="B2070" t="s">
        <v>32101</v>
      </c>
      <c r="C2070" t="s">
        <v>41467</v>
      </c>
      <c r="D2070" t="s">
        <v>41556</v>
      </c>
      <c r="E2070" t="s">
        <v>33150</v>
      </c>
      <c r="F2070" t="s">
        <v>40358</v>
      </c>
      <c r="G2070" t="s">
        <v>41278</v>
      </c>
      <c r="H2070" t="s">
        <v>41188</v>
      </c>
      <c r="I2070" t="s">
        <v>41397</v>
      </c>
      <c r="J2070" t="str">
        <f t="shared" si="32"/>
        <v>0.08840</v>
      </c>
    </row>
    <row r="2071" spans="1:10" x14ac:dyDescent="0.25">
      <c r="A2071" s="1">
        <v>41729</v>
      </c>
      <c r="B2071" t="s">
        <v>32076</v>
      </c>
      <c r="C2071" t="s">
        <v>32823</v>
      </c>
      <c r="D2071" t="s">
        <v>32780</v>
      </c>
      <c r="E2071" t="s">
        <v>41255</v>
      </c>
      <c r="F2071" t="s">
        <v>40406</v>
      </c>
      <c r="G2071" t="s">
        <v>41265</v>
      </c>
      <c r="H2071" t="s">
        <v>40350</v>
      </c>
      <c r="I2071" t="s">
        <v>41557</v>
      </c>
      <c r="J2071" t="str">
        <f t="shared" si="32"/>
        <v>0.08550</v>
      </c>
    </row>
    <row r="2072" spans="1:10" x14ac:dyDescent="0.25">
      <c r="A2072" s="1">
        <v>41726</v>
      </c>
      <c r="B2072" t="s">
        <v>32083</v>
      </c>
      <c r="C2072" t="s">
        <v>41303</v>
      </c>
      <c r="D2072" t="s">
        <v>41082</v>
      </c>
      <c r="E2072" t="s">
        <v>33133</v>
      </c>
      <c r="F2072" t="s">
        <v>41558</v>
      </c>
      <c r="G2072" t="s">
        <v>41559</v>
      </c>
      <c r="H2072" t="s">
        <v>40350</v>
      </c>
      <c r="I2072" t="s">
        <v>41560</v>
      </c>
      <c r="J2072" t="str">
        <f t="shared" si="32"/>
        <v>0.08990</v>
      </c>
    </row>
    <row r="2073" spans="1:10" x14ac:dyDescent="0.25">
      <c r="A2073" s="1">
        <v>41725</v>
      </c>
      <c r="B2073" t="s">
        <v>32089</v>
      </c>
      <c r="C2073" t="s">
        <v>41311</v>
      </c>
      <c r="D2073" t="s">
        <v>33071</v>
      </c>
      <c r="E2073" t="s">
        <v>32589</v>
      </c>
      <c r="F2073" t="s">
        <v>40392</v>
      </c>
      <c r="G2073" t="s">
        <v>41197</v>
      </c>
      <c r="H2073" t="s">
        <v>40527</v>
      </c>
      <c r="I2073" t="s">
        <v>41561</v>
      </c>
      <c r="J2073" t="str">
        <f t="shared" si="32"/>
        <v>0.09080</v>
      </c>
    </row>
    <row r="2074" spans="1:10" x14ac:dyDescent="0.25">
      <c r="A2074" s="1">
        <v>41724</v>
      </c>
      <c r="B2074" t="s">
        <v>32095</v>
      </c>
      <c r="C2074" t="s">
        <v>41328</v>
      </c>
      <c r="D2074" t="s">
        <v>33071</v>
      </c>
      <c r="E2074" t="s">
        <v>33038</v>
      </c>
      <c r="F2074" t="s">
        <v>40446</v>
      </c>
      <c r="G2074" t="s">
        <v>41559</v>
      </c>
      <c r="H2074" t="s">
        <v>41562</v>
      </c>
      <c r="I2074" t="s">
        <v>41353</v>
      </c>
      <c r="J2074" t="str">
        <f t="shared" si="32"/>
        <v>0.09030</v>
      </c>
    </row>
    <row r="2075" spans="1:10" x14ac:dyDescent="0.25">
      <c r="A2075" s="1">
        <v>41723</v>
      </c>
      <c r="B2075" t="s">
        <v>32101</v>
      </c>
      <c r="C2075" t="s">
        <v>41291</v>
      </c>
      <c r="D2075" t="s">
        <v>41261</v>
      </c>
      <c r="E2075" t="s">
        <v>33510</v>
      </c>
      <c r="F2075" t="s">
        <v>33440</v>
      </c>
      <c r="G2075" t="s">
        <v>41204</v>
      </c>
      <c r="H2075" t="s">
        <v>41562</v>
      </c>
      <c r="I2075" t="s">
        <v>41561</v>
      </c>
      <c r="J2075" t="str">
        <f t="shared" si="32"/>
        <v>0.09040</v>
      </c>
    </row>
    <row r="2076" spans="1:10" x14ac:dyDescent="0.25">
      <c r="A2076" s="1">
        <v>41722</v>
      </c>
      <c r="B2076" t="s">
        <v>32076</v>
      </c>
      <c r="C2076" t="s">
        <v>41328</v>
      </c>
      <c r="D2076" t="s">
        <v>32780</v>
      </c>
      <c r="E2076" t="s">
        <v>33857</v>
      </c>
      <c r="F2076" t="s">
        <v>33466</v>
      </c>
      <c r="G2076" t="s">
        <v>41315</v>
      </c>
      <c r="H2076" t="s">
        <v>33642</v>
      </c>
      <c r="I2076" t="s">
        <v>41350</v>
      </c>
      <c r="J2076" t="str">
        <f t="shared" si="32"/>
        <v>0.09030</v>
      </c>
    </row>
    <row r="2077" spans="1:10" x14ac:dyDescent="0.25">
      <c r="A2077" s="1">
        <v>41719</v>
      </c>
      <c r="B2077" t="s">
        <v>32083</v>
      </c>
      <c r="C2077" t="s">
        <v>33095</v>
      </c>
      <c r="D2077" t="s">
        <v>41244</v>
      </c>
      <c r="E2077" t="s">
        <v>33857</v>
      </c>
      <c r="F2077" t="s">
        <v>40392</v>
      </c>
      <c r="G2077" t="s">
        <v>41207</v>
      </c>
      <c r="H2077" t="s">
        <v>41563</v>
      </c>
      <c r="I2077" t="s">
        <v>41350</v>
      </c>
      <c r="J2077" t="str">
        <f t="shared" si="32"/>
        <v>0.09050</v>
      </c>
    </row>
    <row r="2078" spans="1:10" x14ac:dyDescent="0.25">
      <c r="A2078" s="1">
        <v>41718</v>
      </c>
      <c r="B2078" t="s">
        <v>32089</v>
      </c>
      <c r="C2078" t="s">
        <v>33055</v>
      </c>
      <c r="D2078" t="s">
        <v>32983</v>
      </c>
      <c r="E2078" t="s">
        <v>32596</v>
      </c>
      <c r="F2078" t="s">
        <v>40392</v>
      </c>
      <c r="G2078" t="s">
        <v>41197</v>
      </c>
      <c r="H2078" t="s">
        <v>32218</v>
      </c>
      <c r="I2078" t="s">
        <v>41564</v>
      </c>
      <c r="J2078" t="str">
        <f t="shared" si="32"/>
        <v>0.08850</v>
      </c>
    </row>
    <row r="2079" spans="1:10" x14ac:dyDescent="0.25">
      <c r="A2079" s="1">
        <v>41717</v>
      </c>
      <c r="B2079" t="s">
        <v>32095</v>
      </c>
      <c r="C2079" t="s">
        <v>33126</v>
      </c>
      <c r="D2079" t="s">
        <v>33312</v>
      </c>
      <c r="E2079" t="s">
        <v>41565</v>
      </c>
      <c r="F2079" t="s">
        <v>41262</v>
      </c>
      <c r="G2079" t="s">
        <v>40673</v>
      </c>
      <c r="H2079" t="s">
        <v>41566</v>
      </c>
      <c r="I2079" t="s">
        <v>41567</v>
      </c>
      <c r="J2079" t="str">
        <f t="shared" si="32"/>
        <v>0.08900</v>
      </c>
    </row>
    <row r="2080" spans="1:10" x14ac:dyDescent="0.25">
      <c r="A2080" s="1">
        <v>41716</v>
      </c>
      <c r="B2080" t="s">
        <v>32101</v>
      </c>
      <c r="C2080" t="s">
        <v>33055</v>
      </c>
      <c r="D2080" t="s">
        <v>41518</v>
      </c>
      <c r="E2080" t="s">
        <v>32901</v>
      </c>
      <c r="F2080" t="s">
        <v>41568</v>
      </c>
      <c r="G2080" t="s">
        <v>41184</v>
      </c>
      <c r="H2080" t="s">
        <v>33645</v>
      </c>
      <c r="I2080" t="s">
        <v>41411</v>
      </c>
      <c r="J2080" t="str">
        <f t="shared" si="32"/>
        <v>0.08850</v>
      </c>
    </row>
    <row r="2081" spans="1:10" x14ac:dyDescent="0.25">
      <c r="A2081" s="1">
        <v>41715</v>
      </c>
      <c r="B2081" t="s">
        <v>32076</v>
      </c>
      <c r="C2081" t="s">
        <v>41495</v>
      </c>
      <c r="D2081" t="s">
        <v>41244</v>
      </c>
      <c r="E2081" t="s">
        <v>40313</v>
      </c>
      <c r="F2081" t="s">
        <v>41569</v>
      </c>
      <c r="G2081" t="s">
        <v>41570</v>
      </c>
      <c r="H2081" t="s">
        <v>41571</v>
      </c>
      <c r="I2081" t="s">
        <v>41395</v>
      </c>
      <c r="J2081" t="str">
        <f t="shared" si="32"/>
        <v>0.08860</v>
      </c>
    </row>
    <row r="2082" spans="1:10" x14ac:dyDescent="0.25">
      <c r="A2082" s="1">
        <v>41712</v>
      </c>
      <c r="B2082" t="s">
        <v>32083</v>
      </c>
      <c r="C2082" t="s">
        <v>41572</v>
      </c>
      <c r="D2082" t="s">
        <v>33066</v>
      </c>
      <c r="E2082" t="s">
        <v>40410</v>
      </c>
      <c r="F2082" t="s">
        <v>33519</v>
      </c>
      <c r="G2082" t="s">
        <v>41184</v>
      </c>
      <c r="H2082" t="s">
        <v>41573</v>
      </c>
      <c r="I2082" t="s">
        <v>41574</v>
      </c>
      <c r="J2082" t="str">
        <f t="shared" si="32"/>
        <v>0.08780</v>
      </c>
    </row>
    <row r="2083" spans="1:10" x14ac:dyDescent="0.25">
      <c r="A2083" s="1">
        <v>41711</v>
      </c>
      <c r="B2083" t="s">
        <v>32089</v>
      </c>
      <c r="C2083" t="s">
        <v>41477</v>
      </c>
      <c r="D2083" t="s">
        <v>41575</v>
      </c>
      <c r="E2083" t="s">
        <v>32786</v>
      </c>
      <c r="F2083" t="s">
        <v>40526</v>
      </c>
      <c r="G2083" t="s">
        <v>41559</v>
      </c>
      <c r="H2083" t="s">
        <v>40199</v>
      </c>
      <c r="I2083" t="s">
        <v>41574</v>
      </c>
      <c r="J2083" t="str">
        <f t="shared" si="32"/>
        <v>0.08790</v>
      </c>
    </row>
    <row r="2084" spans="1:10" x14ac:dyDescent="0.25">
      <c r="A2084" s="1">
        <v>41710</v>
      </c>
      <c r="B2084" t="s">
        <v>32095</v>
      </c>
      <c r="C2084" t="s">
        <v>41516</v>
      </c>
      <c r="D2084" t="s">
        <v>33030</v>
      </c>
      <c r="E2084" t="s">
        <v>32930</v>
      </c>
      <c r="F2084" t="s">
        <v>40294</v>
      </c>
      <c r="G2084" t="s">
        <v>40697</v>
      </c>
      <c r="H2084" t="s">
        <v>34083</v>
      </c>
      <c r="I2084" t="s">
        <v>41576</v>
      </c>
      <c r="J2084" t="str">
        <f t="shared" si="32"/>
        <v>0.08890</v>
      </c>
    </row>
    <row r="2085" spans="1:10" x14ac:dyDescent="0.25">
      <c r="A2085" s="1">
        <v>41709</v>
      </c>
      <c r="B2085" t="s">
        <v>32101</v>
      </c>
      <c r="C2085" t="s">
        <v>33055</v>
      </c>
      <c r="D2085" t="s">
        <v>32922</v>
      </c>
      <c r="E2085" t="s">
        <v>40384</v>
      </c>
      <c r="F2085" t="s">
        <v>40526</v>
      </c>
      <c r="G2085" t="s">
        <v>41577</v>
      </c>
      <c r="H2085" t="s">
        <v>32257</v>
      </c>
      <c r="I2085" t="s">
        <v>41576</v>
      </c>
      <c r="J2085" t="str">
        <f t="shared" si="32"/>
        <v>0.08850</v>
      </c>
    </row>
    <row r="2086" spans="1:10" x14ac:dyDescent="0.25">
      <c r="A2086" s="1">
        <v>41708</v>
      </c>
      <c r="B2086" t="s">
        <v>32076</v>
      </c>
      <c r="C2086" t="s">
        <v>41375</v>
      </c>
      <c r="D2086" t="s">
        <v>41268</v>
      </c>
      <c r="E2086" t="s">
        <v>32786</v>
      </c>
      <c r="F2086" t="s">
        <v>40294</v>
      </c>
      <c r="G2086" t="s">
        <v>41204</v>
      </c>
      <c r="H2086" t="s">
        <v>33749</v>
      </c>
      <c r="I2086" t="s">
        <v>41576</v>
      </c>
      <c r="J2086" t="str">
        <f t="shared" si="32"/>
        <v>0.09010</v>
      </c>
    </row>
    <row r="2087" spans="1:10" x14ac:dyDescent="0.25">
      <c r="A2087" s="1">
        <v>41705</v>
      </c>
      <c r="B2087" t="s">
        <v>32083</v>
      </c>
      <c r="C2087" t="s">
        <v>41469</v>
      </c>
      <c r="D2087" t="s">
        <v>32983</v>
      </c>
      <c r="E2087" t="s">
        <v>32909</v>
      </c>
      <c r="F2087" t="s">
        <v>40374</v>
      </c>
      <c r="G2087" t="s">
        <v>41578</v>
      </c>
      <c r="H2087" t="s">
        <v>40199</v>
      </c>
      <c r="I2087" t="s">
        <v>41579</v>
      </c>
      <c r="J2087" t="str">
        <f t="shared" si="32"/>
        <v>0.08770</v>
      </c>
    </row>
    <row r="2088" spans="1:10" x14ac:dyDescent="0.25">
      <c r="A2088" s="1">
        <v>41704</v>
      </c>
      <c r="B2088" t="s">
        <v>32089</v>
      </c>
      <c r="C2088" t="s">
        <v>41510</v>
      </c>
      <c r="D2088" t="s">
        <v>41580</v>
      </c>
      <c r="E2088" t="s">
        <v>41581</v>
      </c>
      <c r="F2088" t="s">
        <v>33544</v>
      </c>
      <c r="G2088" t="s">
        <v>41315</v>
      </c>
      <c r="H2088" t="s">
        <v>33749</v>
      </c>
      <c r="I2088" t="s">
        <v>41579</v>
      </c>
      <c r="J2088" t="str">
        <f t="shared" si="32"/>
        <v>0.08760</v>
      </c>
    </row>
    <row r="2089" spans="1:10" x14ac:dyDescent="0.25">
      <c r="A2089" s="1">
        <v>41703</v>
      </c>
      <c r="B2089" t="s">
        <v>32095</v>
      </c>
      <c r="C2089" t="s">
        <v>41477</v>
      </c>
      <c r="D2089" t="s">
        <v>41582</v>
      </c>
      <c r="E2089" t="s">
        <v>40253</v>
      </c>
      <c r="F2089" t="s">
        <v>41583</v>
      </c>
      <c r="G2089" t="s">
        <v>41337</v>
      </c>
      <c r="H2089" t="s">
        <v>41584</v>
      </c>
      <c r="I2089" t="s">
        <v>41371</v>
      </c>
      <c r="J2089" t="str">
        <f t="shared" si="32"/>
        <v>0.08790</v>
      </c>
    </row>
    <row r="2090" spans="1:10" x14ac:dyDescent="0.25">
      <c r="A2090" s="1">
        <v>41702</v>
      </c>
      <c r="B2090" t="s">
        <v>32101</v>
      </c>
      <c r="C2090" t="s">
        <v>41472</v>
      </c>
      <c r="D2090" t="s">
        <v>41548</v>
      </c>
      <c r="E2090" t="s">
        <v>32909</v>
      </c>
      <c r="F2090" t="s">
        <v>40381</v>
      </c>
      <c r="G2090" t="s">
        <v>41180</v>
      </c>
      <c r="H2090" t="s">
        <v>41563</v>
      </c>
      <c r="I2090" t="s">
        <v>41579</v>
      </c>
      <c r="J2090" t="str">
        <f t="shared" si="32"/>
        <v>0.08830</v>
      </c>
    </row>
    <row r="2091" spans="1:10" x14ac:dyDescent="0.25">
      <c r="A2091" s="1">
        <v>41701</v>
      </c>
      <c r="B2091" t="s">
        <v>32076</v>
      </c>
      <c r="C2091" t="s">
        <v>41572</v>
      </c>
      <c r="D2091" t="s">
        <v>41585</v>
      </c>
      <c r="E2091" t="s">
        <v>40405</v>
      </c>
      <c r="F2091" t="s">
        <v>40421</v>
      </c>
      <c r="G2091" t="s">
        <v>41578</v>
      </c>
      <c r="H2091" t="s">
        <v>34083</v>
      </c>
      <c r="I2091" t="s">
        <v>41247</v>
      </c>
      <c r="J2091" t="str">
        <f t="shared" si="32"/>
        <v>0.08780</v>
      </c>
    </row>
    <row r="2092" spans="1:10" x14ac:dyDescent="0.25">
      <c r="A2092" s="1">
        <v>41698</v>
      </c>
      <c r="B2092" t="s">
        <v>32083</v>
      </c>
      <c r="C2092" t="s">
        <v>33074</v>
      </c>
      <c r="D2092" t="s">
        <v>32983</v>
      </c>
      <c r="E2092" t="s">
        <v>32930</v>
      </c>
      <c r="F2092" t="s">
        <v>33462</v>
      </c>
      <c r="G2092" t="s">
        <v>41578</v>
      </c>
      <c r="H2092" t="s">
        <v>34083</v>
      </c>
      <c r="I2092" t="s">
        <v>41586</v>
      </c>
      <c r="J2092" t="str">
        <f t="shared" si="32"/>
        <v>0.09000</v>
      </c>
    </row>
    <row r="2093" spans="1:10" x14ac:dyDescent="0.25">
      <c r="A2093" s="1">
        <v>41697</v>
      </c>
      <c r="B2093" t="s">
        <v>32089</v>
      </c>
      <c r="C2093" t="s">
        <v>41587</v>
      </c>
      <c r="D2093" t="s">
        <v>41588</v>
      </c>
      <c r="E2093" t="s">
        <v>32596</v>
      </c>
      <c r="F2093" t="s">
        <v>41356</v>
      </c>
      <c r="G2093" t="s">
        <v>41391</v>
      </c>
      <c r="H2093" t="s">
        <v>32218</v>
      </c>
      <c r="I2093" t="s">
        <v>41589</v>
      </c>
      <c r="J2093" t="str">
        <f t="shared" si="32"/>
        <v>0.08870</v>
      </c>
    </row>
    <row r="2094" spans="1:10" x14ac:dyDescent="0.25">
      <c r="A2094" s="1">
        <v>41696</v>
      </c>
      <c r="B2094" t="s">
        <v>32095</v>
      </c>
      <c r="C2094" t="s">
        <v>41511</v>
      </c>
      <c r="D2094" t="s">
        <v>32780</v>
      </c>
      <c r="E2094" t="s">
        <v>32596</v>
      </c>
      <c r="F2094" t="s">
        <v>40321</v>
      </c>
      <c r="G2094" t="s">
        <v>41577</v>
      </c>
      <c r="H2094" t="s">
        <v>41566</v>
      </c>
      <c r="I2094" t="s">
        <v>41590</v>
      </c>
      <c r="J2094" t="str">
        <f t="shared" si="32"/>
        <v>0.08820</v>
      </c>
    </row>
    <row r="2095" spans="1:10" x14ac:dyDescent="0.25">
      <c r="A2095" s="1">
        <v>41695</v>
      </c>
      <c r="B2095" t="s">
        <v>32101</v>
      </c>
      <c r="C2095" t="s">
        <v>41510</v>
      </c>
      <c r="D2095" t="s">
        <v>41591</v>
      </c>
      <c r="E2095" t="s">
        <v>32596</v>
      </c>
      <c r="F2095" t="s">
        <v>33466</v>
      </c>
      <c r="G2095" t="s">
        <v>41197</v>
      </c>
      <c r="H2095" t="s">
        <v>34083</v>
      </c>
      <c r="I2095" t="s">
        <v>41586</v>
      </c>
      <c r="J2095" t="str">
        <f t="shared" si="32"/>
        <v>0.08760</v>
      </c>
    </row>
    <row r="2096" spans="1:10" x14ac:dyDescent="0.25">
      <c r="A2096" s="1">
        <v>41694</v>
      </c>
      <c r="B2096" t="s">
        <v>32076</v>
      </c>
      <c r="C2096" t="s">
        <v>41554</v>
      </c>
      <c r="D2096" t="s">
        <v>41459</v>
      </c>
      <c r="E2096" t="s">
        <v>32596</v>
      </c>
      <c r="F2096" t="s">
        <v>40430</v>
      </c>
      <c r="G2096" t="s">
        <v>41204</v>
      </c>
      <c r="H2096" t="s">
        <v>34083</v>
      </c>
      <c r="I2096" t="s">
        <v>41586</v>
      </c>
      <c r="J2096" t="str">
        <f t="shared" si="32"/>
        <v>0.08740</v>
      </c>
    </row>
    <row r="2097" spans="1:10" x14ac:dyDescent="0.25">
      <c r="A2097" s="1">
        <v>41691</v>
      </c>
      <c r="B2097" t="s">
        <v>32083</v>
      </c>
      <c r="C2097" t="s">
        <v>33050</v>
      </c>
      <c r="D2097" t="s">
        <v>33127</v>
      </c>
      <c r="E2097" t="s">
        <v>32930</v>
      </c>
      <c r="F2097" t="s">
        <v>41334</v>
      </c>
      <c r="G2097" t="s">
        <v>41184</v>
      </c>
      <c r="H2097" t="s">
        <v>34083</v>
      </c>
      <c r="I2097" t="s">
        <v>41374</v>
      </c>
      <c r="J2097" t="str">
        <f t="shared" si="32"/>
        <v>0.08650</v>
      </c>
    </row>
    <row r="2098" spans="1:10" x14ac:dyDescent="0.25">
      <c r="A2098" s="1">
        <v>41690</v>
      </c>
      <c r="B2098" t="s">
        <v>32089</v>
      </c>
      <c r="C2098" t="s">
        <v>33050</v>
      </c>
      <c r="D2098" t="s">
        <v>32983</v>
      </c>
      <c r="E2098" t="s">
        <v>32930</v>
      </c>
      <c r="F2098" t="s">
        <v>40374</v>
      </c>
      <c r="G2098" t="s">
        <v>41176</v>
      </c>
      <c r="H2098" t="s">
        <v>41562</v>
      </c>
      <c r="I2098" t="s">
        <v>41247</v>
      </c>
      <c r="J2098" t="str">
        <f t="shared" si="32"/>
        <v>0.08650</v>
      </c>
    </row>
    <row r="2099" spans="1:10" x14ac:dyDescent="0.25">
      <c r="A2099" s="1">
        <v>41689</v>
      </c>
      <c r="B2099" t="s">
        <v>32095</v>
      </c>
      <c r="C2099" t="s">
        <v>41592</v>
      </c>
      <c r="D2099" t="s">
        <v>32987</v>
      </c>
      <c r="E2099" t="s">
        <v>32596</v>
      </c>
      <c r="F2099" t="s">
        <v>33425</v>
      </c>
      <c r="G2099" t="s">
        <v>41197</v>
      </c>
      <c r="H2099" t="s">
        <v>40527</v>
      </c>
      <c r="I2099" t="s">
        <v>41586</v>
      </c>
      <c r="J2099" t="str">
        <f t="shared" si="32"/>
        <v>0.08610</v>
      </c>
    </row>
    <row r="2100" spans="1:10" x14ac:dyDescent="0.25">
      <c r="A2100" s="1">
        <v>41688</v>
      </c>
      <c r="B2100" t="s">
        <v>32101</v>
      </c>
      <c r="C2100" t="s">
        <v>33492</v>
      </c>
      <c r="D2100" t="s">
        <v>32987</v>
      </c>
      <c r="E2100" t="s">
        <v>33104</v>
      </c>
      <c r="F2100" t="s">
        <v>41593</v>
      </c>
      <c r="G2100" t="s">
        <v>41594</v>
      </c>
      <c r="H2100" t="s">
        <v>41566</v>
      </c>
      <c r="I2100" t="s">
        <v>41586</v>
      </c>
      <c r="J2100" t="str">
        <f t="shared" si="32"/>
        <v>0.08400</v>
      </c>
    </row>
    <row r="2101" spans="1:10" x14ac:dyDescent="0.25">
      <c r="A2101" s="1">
        <v>41687</v>
      </c>
      <c r="B2101" t="s">
        <v>32076</v>
      </c>
      <c r="C2101" t="s">
        <v>41595</v>
      </c>
      <c r="D2101" t="s">
        <v>41097</v>
      </c>
      <c r="E2101" t="s">
        <v>33922</v>
      </c>
      <c r="F2101" t="s">
        <v>40321</v>
      </c>
      <c r="G2101" t="s">
        <v>41315</v>
      </c>
      <c r="H2101" t="s">
        <v>32218</v>
      </c>
      <c r="I2101" t="s">
        <v>41589</v>
      </c>
      <c r="J2101" t="str">
        <f t="shared" si="32"/>
        <v>0.08560</v>
      </c>
    </row>
    <row r="2102" spans="1:10" x14ac:dyDescent="0.25">
      <c r="A2102" s="1">
        <v>41684</v>
      </c>
      <c r="B2102" t="s">
        <v>32083</v>
      </c>
      <c r="C2102" t="s">
        <v>41595</v>
      </c>
      <c r="D2102" t="s">
        <v>32987</v>
      </c>
      <c r="E2102" t="s">
        <v>32596</v>
      </c>
      <c r="F2102" t="s">
        <v>41596</v>
      </c>
      <c r="G2102" t="s">
        <v>41597</v>
      </c>
      <c r="H2102" t="s">
        <v>40527</v>
      </c>
      <c r="I2102" t="s">
        <v>41373</v>
      </c>
      <c r="J2102" t="str">
        <f t="shared" si="32"/>
        <v>0.08560</v>
      </c>
    </row>
    <row r="2103" spans="1:10" x14ac:dyDescent="0.25">
      <c r="A2103" s="1">
        <v>41683</v>
      </c>
      <c r="B2103" t="s">
        <v>32089</v>
      </c>
      <c r="C2103" t="s">
        <v>32915</v>
      </c>
      <c r="D2103" t="s">
        <v>41339</v>
      </c>
      <c r="E2103" t="s">
        <v>32596</v>
      </c>
      <c r="F2103" t="s">
        <v>41359</v>
      </c>
      <c r="G2103" t="s">
        <v>41597</v>
      </c>
      <c r="H2103" t="s">
        <v>32257</v>
      </c>
      <c r="I2103" t="s">
        <v>41589</v>
      </c>
      <c r="J2103" t="str">
        <f t="shared" si="32"/>
        <v>0.08600</v>
      </c>
    </row>
    <row r="2104" spans="1:10" x14ac:dyDescent="0.25">
      <c r="A2104" s="1">
        <v>41682</v>
      </c>
      <c r="B2104" t="s">
        <v>32095</v>
      </c>
      <c r="C2104" t="s">
        <v>33050</v>
      </c>
      <c r="D2104" t="s">
        <v>32791</v>
      </c>
      <c r="E2104" t="s">
        <v>33922</v>
      </c>
      <c r="F2104" t="s">
        <v>41598</v>
      </c>
      <c r="G2104" t="s">
        <v>41391</v>
      </c>
      <c r="H2104" t="s">
        <v>32257</v>
      </c>
      <c r="I2104" t="s">
        <v>41247</v>
      </c>
      <c r="J2104" t="str">
        <f t="shared" si="32"/>
        <v>0.08650</v>
      </c>
    </row>
    <row r="2105" spans="1:10" x14ac:dyDescent="0.25">
      <c r="A2105" s="1">
        <v>41681</v>
      </c>
      <c r="B2105" t="s">
        <v>32101</v>
      </c>
      <c r="C2105" t="s">
        <v>33194</v>
      </c>
      <c r="D2105" t="s">
        <v>41261</v>
      </c>
      <c r="E2105" t="s">
        <v>33857</v>
      </c>
      <c r="F2105" t="s">
        <v>40572</v>
      </c>
      <c r="G2105" t="s">
        <v>41599</v>
      </c>
      <c r="H2105" t="s">
        <v>33749</v>
      </c>
      <c r="I2105" t="s">
        <v>41586</v>
      </c>
      <c r="J2105" t="str">
        <f t="shared" si="32"/>
        <v>0.08500</v>
      </c>
    </row>
    <row r="2106" spans="1:10" x14ac:dyDescent="0.25">
      <c r="A2106" s="1">
        <v>41680</v>
      </c>
      <c r="B2106" t="s">
        <v>32076</v>
      </c>
      <c r="C2106" t="s">
        <v>41595</v>
      </c>
      <c r="D2106" t="s">
        <v>32780</v>
      </c>
      <c r="E2106" t="s">
        <v>33027</v>
      </c>
      <c r="F2106" t="s">
        <v>33544</v>
      </c>
      <c r="G2106" t="s">
        <v>40673</v>
      </c>
      <c r="H2106" t="s">
        <v>40549</v>
      </c>
      <c r="I2106" t="s">
        <v>41600</v>
      </c>
      <c r="J2106" t="str">
        <f t="shared" si="32"/>
        <v>0.08560</v>
      </c>
    </row>
    <row r="2107" spans="1:10" x14ac:dyDescent="0.25">
      <c r="A2107" s="1">
        <v>41677</v>
      </c>
      <c r="B2107" t="s">
        <v>32083</v>
      </c>
      <c r="C2107" t="s">
        <v>41595</v>
      </c>
      <c r="D2107" t="s">
        <v>32908</v>
      </c>
      <c r="E2107" t="s">
        <v>32930</v>
      </c>
      <c r="F2107" t="s">
        <v>41349</v>
      </c>
      <c r="G2107" t="s">
        <v>40673</v>
      </c>
      <c r="H2107" t="s">
        <v>41584</v>
      </c>
      <c r="I2107" t="s">
        <v>41601</v>
      </c>
      <c r="J2107" t="str">
        <f t="shared" si="32"/>
        <v>0.08560</v>
      </c>
    </row>
    <row r="2108" spans="1:10" x14ac:dyDescent="0.25">
      <c r="A2108" s="1">
        <v>41676</v>
      </c>
      <c r="B2108" t="s">
        <v>32089</v>
      </c>
      <c r="C2108" t="s">
        <v>33194</v>
      </c>
      <c r="D2108" t="s">
        <v>41339</v>
      </c>
      <c r="E2108" t="s">
        <v>32909</v>
      </c>
      <c r="F2108" t="s">
        <v>41245</v>
      </c>
      <c r="G2108" t="s">
        <v>41602</v>
      </c>
      <c r="H2108" t="s">
        <v>41603</v>
      </c>
      <c r="I2108" t="s">
        <v>41604</v>
      </c>
      <c r="J2108" t="str">
        <f t="shared" si="32"/>
        <v>0.08500</v>
      </c>
    </row>
    <row r="2109" spans="1:10" x14ac:dyDescent="0.25">
      <c r="A2109" s="1">
        <v>41675</v>
      </c>
      <c r="B2109" t="s">
        <v>32095</v>
      </c>
      <c r="C2109" t="s">
        <v>33194</v>
      </c>
      <c r="D2109" t="s">
        <v>41244</v>
      </c>
      <c r="E2109" t="s">
        <v>32771</v>
      </c>
      <c r="F2109" t="s">
        <v>41256</v>
      </c>
      <c r="G2109" t="s">
        <v>41605</v>
      </c>
      <c r="H2109" t="s">
        <v>33689</v>
      </c>
      <c r="I2109" t="s">
        <v>39448</v>
      </c>
      <c r="J2109" t="str">
        <f t="shared" si="32"/>
        <v>0.08500</v>
      </c>
    </row>
    <row r="2110" spans="1:10" x14ac:dyDescent="0.25">
      <c r="A2110" s="1">
        <v>41674</v>
      </c>
      <c r="B2110" t="s">
        <v>32101</v>
      </c>
      <c r="C2110" t="s">
        <v>33194</v>
      </c>
      <c r="D2110" t="s">
        <v>41232</v>
      </c>
      <c r="E2110" t="s">
        <v>32771</v>
      </c>
      <c r="F2110" t="s">
        <v>41262</v>
      </c>
      <c r="G2110" t="s">
        <v>41606</v>
      </c>
      <c r="H2110" t="s">
        <v>41607</v>
      </c>
      <c r="I2110" t="s">
        <v>41608</v>
      </c>
      <c r="J2110" t="str">
        <f t="shared" si="32"/>
        <v>0.08500</v>
      </c>
    </row>
    <row r="2111" spans="1:10" x14ac:dyDescent="0.25">
      <c r="A2111" s="1">
        <v>41673</v>
      </c>
      <c r="B2111" t="s">
        <v>32076</v>
      </c>
      <c r="C2111" t="s">
        <v>32823</v>
      </c>
      <c r="D2111" t="s">
        <v>33030</v>
      </c>
      <c r="E2111" t="s">
        <v>40445</v>
      </c>
      <c r="F2111" t="s">
        <v>33420</v>
      </c>
      <c r="G2111" t="s">
        <v>41176</v>
      </c>
      <c r="H2111" t="s">
        <v>40518</v>
      </c>
      <c r="I2111" t="s">
        <v>41609</v>
      </c>
      <c r="J2111" t="str">
        <f t="shared" si="32"/>
        <v>0.08550</v>
      </c>
    </row>
    <row r="2112" spans="1:10" x14ac:dyDescent="0.25">
      <c r="A2112" s="1">
        <v>41670</v>
      </c>
      <c r="B2112" t="s">
        <v>32083</v>
      </c>
      <c r="C2112" t="s">
        <v>41610</v>
      </c>
      <c r="D2112" t="s">
        <v>41611</v>
      </c>
      <c r="E2112" t="s">
        <v>32909</v>
      </c>
      <c r="F2112" t="s">
        <v>41612</v>
      </c>
      <c r="G2112" t="s">
        <v>41599</v>
      </c>
      <c r="H2112" t="s">
        <v>41613</v>
      </c>
      <c r="I2112" t="s">
        <v>41614</v>
      </c>
      <c r="J2112" t="str">
        <f t="shared" si="32"/>
        <v>0.08620</v>
      </c>
    </row>
    <row r="2113" spans="1:10" x14ac:dyDescent="0.25">
      <c r="A2113" s="1">
        <v>41669</v>
      </c>
      <c r="B2113" t="s">
        <v>32089</v>
      </c>
      <c r="C2113" t="s">
        <v>33194</v>
      </c>
      <c r="D2113" t="s">
        <v>41203</v>
      </c>
      <c r="E2113" t="s">
        <v>32940</v>
      </c>
      <c r="F2113" t="s">
        <v>40552</v>
      </c>
      <c r="G2113" t="s">
        <v>41174</v>
      </c>
      <c r="H2113" t="s">
        <v>41615</v>
      </c>
      <c r="I2113" t="s">
        <v>41616</v>
      </c>
      <c r="J2113" t="str">
        <f t="shared" si="32"/>
        <v>0.08500</v>
      </c>
    </row>
    <row r="2114" spans="1:10" x14ac:dyDescent="0.25">
      <c r="A2114" s="1">
        <v>41668</v>
      </c>
      <c r="B2114" t="s">
        <v>32095</v>
      </c>
      <c r="C2114" t="s">
        <v>41617</v>
      </c>
      <c r="D2114" t="s">
        <v>41618</v>
      </c>
      <c r="E2114" t="s">
        <v>33178</v>
      </c>
      <c r="F2114" t="s">
        <v>41619</v>
      </c>
      <c r="G2114" t="s">
        <v>41176</v>
      </c>
      <c r="H2114" t="s">
        <v>40518</v>
      </c>
      <c r="I2114" t="s">
        <v>41620</v>
      </c>
      <c r="J2114" t="str">
        <f t="shared" ref="J2114:J2177" si="33">IF(C2114="",C2115,C2114)</f>
        <v>0.08470</v>
      </c>
    </row>
    <row r="2115" spans="1:10" x14ac:dyDescent="0.25">
      <c r="A2115" s="1">
        <v>41667</v>
      </c>
      <c r="B2115" t="s">
        <v>32101</v>
      </c>
      <c r="C2115" t="s">
        <v>41621</v>
      </c>
      <c r="D2115" t="s">
        <v>32980</v>
      </c>
      <c r="E2115" t="s">
        <v>41622</v>
      </c>
      <c r="F2115" t="s">
        <v>41623</v>
      </c>
      <c r="G2115" t="s">
        <v>41391</v>
      </c>
      <c r="H2115" t="s">
        <v>33749</v>
      </c>
      <c r="I2115" t="s">
        <v>41624</v>
      </c>
      <c r="J2115" t="str">
        <f t="shared" si="33"/>
        <v>0.08510</v>
      </c>
    </row>
    <row r="2116" spans="1:10" x14ac:dyDescent="0.25">
      <c r="A2116" s="1">
        <v>41666</v>
      </c>
      <c r="B2116" t="s">
        <v>32076</v>
      </c>
      <c r="C2116" t="s">
        <v>41461</v>
      </c>
      <c r="D2116" t="s">
        <v>32987</v>
      </c>
      <c r="E2116" t="s">
        <v>32940</v>
      </c>
      <c r="F2116" t="s">
        <v>32684</v>
      </c>
      <c r="G2116" t="s">
        <v>41391</v>
      </c>
      <c r="H2116" t="s">
        <v>33642</v>
      </c>
      <c r="I2116" t="s">
        <v>41624</v>
      </c>
      <c r="J2116" t="str">
        <f t="shared" si="33"/>
        <v>0.08660</v>
      </c>
    </row>
    <row r="2117" spans="1:10" x14ac:dyDescent="0.25">
      <c r="A2117" s="1">
        <v>41663</v>
      </c>
      <c r="B2117" t="s">
        <v>32083</v>
      </c>
      <c r="C2117" t="s">
        <v>41587</v>
      </c>
      <c r="D2117" t="s">
        <v>32797</v>
      </c>
      <c r="E2117" t="s">
        <v>41625</v>
      </c>
      <c r="F2117" t="s">
        <v>33438</v>
      </c>
      <c r="G2117" t="s">
        <v>41180</v>
      </c>
      <c r="H2117" t="s">
        <v>40518</v>
      </c>
      <c r="I2117" t="s">
        <v>41626</v>
      </c>
      <c r="J2117" t="str">
        <f t="shared" si="33"/>
        <v>0.08870</v>
      </c>
    </row>
    <row r="2118" spans="1:10" x14ac:dyDescent="0.25">
      <c r="A2118" s="1">
        <v>41662</v>
      </c>
      <c r="B2118" t="s">
        <v>32089</v>
      </c>
      <c r="C2118" t="s">
        <v>41489</v>
      </c>
      <c r="D2118" t="s">
        <v>41627</v>
      </c>
      <c r="E2118" t="s">
        <v>33033</v>
      </c>
      <c r="F2118" t="s">
        <v>41628</v>
      </c>
      <c r="G2118" t="s">
        <v>41629</v>
      </c>
      <c r="H2118" t="s">
        <v>33765</v>
      </c>
      <c r="I2118" t="s">
        <v>41630</v>
      </c>
      <c r="J2118" t="str">
        <f t="shared" si="33"/>
        <v>0.08980</v>
      </c>
    </row>
    <row r="2119" spans="1:10" x14ac:dyDescent="0.25">
      <c r="A2119" s="1">
        <v>41661</v>
      </c>
      <c r="B2119" t="s">
        <v>32095</v>
      </c>
      <c r="C2119" t="s">
        <v>41375</v>
      </c>
      <c r="D2119" t="s">
        <v>32987</v>
      </c>
      <c r="E2119" t="s">
        <v>33033</v>
      </c>
      <c r="F2119" t="s">
        <v>41628</v>
      </c>
      <c r="G2119" t="s">
        <v>41382</v>
      </c>
      <c r="H2119" t="s">
        <v>40342</v>
      </c>
      <c r="I2119" t="s">
        <v>41631</v>
      </c>
      <c r="J2119" t="str">
        <f t="shared" si="33"/>
        <v>0.09010</v>
      </c>
    </row>
    <row r="2120" spans="1:10" x14ac:dyDescent="0.25">
      <c r="A2120" s="1">
        <v>41660</v>
      </c>
      <c r="B2120" t="s">
        <v>32101</v>
      </c>
      <c r="C2120" t="s">
        <v>41632</v>
      </c>
      <c r="D2120" t="s">
        <v>32983</v>
      </c>
      <c r="E2120" t="s">
        <v>32935</v>
      </c>
      <c r="F2120" t="s">
        <v>41633</v>
      </c>
      <c r="G2120" t="s">
        <v>41599</v>
      </c>
      <c r="H2120" t="s">
        <v>40342</v>
      </c>
      <c r="I2120" t="s">
        <v>41634</v>
      </c>
      <c r="J2120" t="str">
        <f t="shared" si="33"/>
        <v>0.08960</v>
      </c>
    </row>
    <row r="2121" spans="1:10" x14ac:dyDescent="0.25">
      <c r="A2121" s="1">
        <v>41659</v>
      </c>
      <c r="B2121" t="s">
        <v>32076</v>
      </c>
      <c r="C2121" t="s">
        <v>41495</v>
      </c>
      <c r="D2121" t="s">
        <v>32987</v>
      </c>
      <c r="E2121" t="s">
        <v>32935</v>
      </c>
      <c r="F2121" t="s">
        <v>41635</v>
      </c>
      <c r="G2121" t="s">
        <v>41382</v>
      </c>
      <c r="H2121" t="s">
        <v>40342</v>
      </c>
      <c r="I2121" t="s">
        <v>41626</v>
      </c>
      <c r="J2121" t="str">
        <f t="shared" si="33"/>
        <v>0.08860</v>
      </c>
    </row>
    <row r="2122" spans="1:10" x14ac:dyDescent="0.25">
      <c r="A2122" s="1">
        <v>41656</v>
      </c>
      <c r="B2122" t="s">
        <v>32083</v>
      </c>
      <c r="C2122" t="s">
        <v>41495</v>
      </c>
      <c r="D2122" t="s">
        <v>41636</v>
      </c>
      <c r="E2122" t="s">
        <v>32935</v>
      </c>
      <c r="F2122" t="s">
        <v>41637</v>
      </c>
      <c r="G2122" t="s">
        <v>41599</v>
      </c>
      <c r="H2122" t="s">
        <v>41638</v>
      </c>
      <c r="I2122" t="s">
        <v>41626</v>
      </c>
      <c r="J2122" t="str">
        <f t="shared" si="33"/>
        <v>0.08860</v>
      </c>
    </row>
    <row r="2123" spans="1:10" x14ac:dyDescent="0.25">
      <c r="A2123" s="1">
        <v>41655</v>
      </c>
      <c r="B2123" t="s">
        <v>32089</v>
      </c>
      <c r="C2123" t="s">
        <v>41632</v>
      </c>
      <c r="D2123" t="s">
        <v>41347</v>
      </c>
      <c r="E2123" t="s">
        <v>32935</v>
      </c>
      <c r="F2123" t="s">
        <v>41639</v>
      </c>
      <c r="G2123" t="s">
        <v>41605</v>
      </c>
      <c r="H2123" t="s">
        <v>41638</v>
      </c>
      <c r="I2123" t="s">
        <v>41640</v>
      </c>
      <c r="J2123" t="str">
        <f t="shared" si="33"/>
        <v>0.08960</v>
      </c>
    </row>
    <row r="2124" spans="1:10" x14ac:dyDescent="0.25">
      <c r="A2124" s="1">
        <v>41654</v>
      </c>
      <c r="B2124" t="s">
        <v>32095</v>
      </c>
      <c r="C2124" t="s">
        <v>33074</v>
      </c>
      <c r="D2124" t="s">
        <v>41339</v>
      </c>
      <c r="E2124" t="s">
        <v>41641</v>
      </c>
      <c r="F2124" t="s">
        <v>33457</v>
      </c>
      <c r="G2124" t="s">
        <v>41642</v>
      </c>
      <c r="H2124" t="s">
        <v>41643</v>
      </c>
      <c r="I2124" t="s">
        <v>41640</v>
      </c>
      <c r="J2124" t="str">
        <f t="shared" si="33"/>
        <v>0.09000</v>
      </c>
    </row>
    <row r="2125" spans="1:10" x14ac:dyDescent="0.25">
      <c r="A2125" s="1">
        <v>41653</v>
      </c>
      <c r="B2125" t="s">
        <v>32101</v>
      </c>
      <c r="C2125" t="s">
        <v>41437</v>
      </c>
      <c r="D2125" t="s">
        <v>41644</v>
      </c>
      <c r="E2125" t="s">
        <v>41622</v>
      </c>
      <c r="F2125" t="s">
        <v>41201</v>
      </c>
      <c r="G2125" t="s">
        <v>33057</v>
      </c>
      <c r="H2125" t="s">
        <v>40495</v>
      </c>
      <c r="I2125" t="s">
        <v>41310</v>
      </c>
      <c r="J2125" t="str">
        <f t="shared" si="33"/>
        <v>0.09210</v>
      </c>
    </row>
    <row r="2126" spans="1:10" x14ac:dyDescent="0.25">
      <c r="A2126" s="1">
        <v>41652</v>
      </c>
      <c r="B2126" t="s">
        <v>32076</v>
      </c>
      <c r="C2126" t="s">
        <v>41437</v>
      </c>
      <c r="D2126" t="s">
        <v>33100</v>
      </c>
      <c r="E2126" t="s">
        <v>32777</v>
      </c>
      <c r="F2126" t="s">
        <v>41645</v>
      </c>
      <c r="G2126" t="s">
        <v>41646</v>
      </c>
      <c r="H2126" t="s">
        <v>41164</v>
      </c>
      <c r="I2126" t="s">
        <v>41647</v>
      </c>
      <c r="J2126" t="str">
        <f t="shared" si="33"/>
        <v>0.09210</v>
      </c>
    </row>
    <row r="2127" spans="1:10" x14ac:dyDescent="0.25">
      <c r="A2127" s="1">
        <v>41649</v>
      </c>
      <c r="B2127" t="s">
        <v>32083</v>
      </c>
      <c r="C2127" t="s">
        <v>41648</v>
      </c>
      <c r="D2127" t="s">
        <v>40891</v>
      </c>
      <c r="E2127" t="s">
        <v>41649</v>
      </c>
      <c r="F2127" t="s">
        <v>41650</v>
      </c>
      <c r="G2127" t="s">
        <v>41651</v>
      </c>
      <c r="H2127" t="s">
        <v>41652</v>
      </c>
      <c r="I2127" t="s">
        <v>41653</v>
      </c>
      <c r="J2127" t="str">
        <f t="shared" si="33"/>
        <v>0.09180</v>
      </c>
    </row>
    <row r="2128" spans="1:10" x14ac:dyDescent="0.25">
      <c r="A2128" s="1">
        <v>41648</v>
      </c>
      <c r="B2128" t="s">
        <v>32089</v>
      </c>
      <c r="C2128" t="s">
        <v>41361</v>
      </c>
      <c r="D2128" t="s">
        <v>41654</v>
      </c>
      <c r="E2128" t="s">
        <v>41655</v>
      </c>
      <c r="F2128" t="s">
        <v>41656</v>
      </c>
      <c r="G2128" t="s">
        <v>41651</v>
      </c>
      <c r="H2128" t="s">
        <v>40328</v>
      </c>
      <c r="I2128" t="s">
        <v>41657</v>
      </c>
      <c r="J2128" t="str">
        <f t="shared" si="33"/>
        <v>0.09190</v>
      </c>
    </row>
    <row r="2129" spans="1:10" x14ac:dyDescent="0.25">
      <c r="A2129" s="1">
        <v>41647</v>
      </c>
      <c r="B2129" t="s">
        <v>32095</v>
      </c>
      <c r="C2129" t="s">
        <v>33279</v>
      </c>
      <c r="D2129" t="s">
        <v>41658</v>
      </c>
      <c r="E2129" t="s">
        <v>40492</v>
      </c>
      <c r="F2129" t="s">
        <v>33533</v>
      </c>
      <c r="G2129" t="s">
        <v>41659</v>
      </c>
      <c r="H2129" t="s">
        <v>41660</v>
      </c>
      <c r="I2129" t="s">
        <v>41661</v>
      </c>
      <c r="J2129" t="str">
        <f t="shared" si="33"/>
        <v>0.09250</v>
      </c>
    </row>
    <row r="2130" spans="1:10" x14ac:dyDescent="0.25">
      <c r="A2130" s="1">
        <v>41646</v>
      </c>
      <c r="B2130" t="s">
        <v>32101</v>
      </c>
      <c r="C2130" t="s">
        <v>41662</v>
      </c>
      <c r="D2130" t="s">
        <v>41191</v>
      </c>
      <c r="E2130" t="s">
        <v>41663</v>
      </c>
      <c r="F2130" t="s">
        <v>41664</v>
      </c>
      <c r="G2130" t="s">
        <v>41665</v>
      </c>
      <c r="H2130" t="s">
        <v>41666</v>
      </c>
      <c r="I2130" t="s">
        <v>41667</v>
      </c>
      <c r="J2130" t="str">
        <f t="shared" si="33"/>
        <v>0.09260</v>
      </c>
    </row>
    <row r="2131" spans="1:10" x14ac:dyDescent="0.25">
      <c r="A2131" s="1">
        <v>41645</v>
      </c>
      <c r="B2131" t="s">
        <v>32076</v>
      </c>
      <c r="C2131" t="s">
        <v>41221</v>
      </c>
      <c r="D2131" t="s">
        <v>33171</v>
      </c>
      <c r="E2131" t="s">
        <v>33168</v>
      </c>
      <c r="F2131" t="s">
        <v>41668</v>
      </c>
      <c r="G2131" t="s">
        <v>41669</v>
      </c>
      <c r="H2131" t="s">
        <v>40204</v>
      </c>
      <c r="I2131" t="s">
        <v>41670</v>
      </c>
      <c r="J2131" t="str">
        <f t="shared" si="33"/>
        <v>0.09450</v>
      </c>
    </row>
    <row r="2132" spans="1:10" x14ac:dyDescent="0.25">
      <c r="A2132" s="1">
        <v>41642</v>
      </c>
      <c r="B2132" t="s">
        <v>32083</v>
      </c>
      <c r="C2132" t="s">
        <v>33196</v>
      </c>
      <c r="D2132" t="s">
        <v>41354</v>
      </c>
      <c r="E2132" t="s">
        <v>41671</v>
      </c>
      <c r="F2132" t="s">
        <v>41672</v>
      </c>
      <c r="G2132" t="s">
        <v>41673</v>
      </c>
      <c r="H2132" t="s">
        <v>41660</v>
      </c>
      <c r="I2132" t="s">
        <v>41657</v>
      </c>
      <c r="J2132" t="str">
        <f t="shared" si="33"/>
        <v>0.09500</v>
      </c>
    </row>
    <row r="2133" spans="1:10" x14ac:dyDescent="0.25">
      <c r="A2133" s="1">
        <v>41641</v>
      </c>
      <c r="B2133" t="s">
        <v>32089</v>
      </c>
      <c r="C2133" t="s">
        <v>41674</v>
      </c>
      <c r="D2133" t="s">
        <v>41675</v>
      </c>
      <c r="E2133" t="s">
        <v>41676</v>
      </c>
      <c r="F2133" t="s">
        <v>41677</v>
      </c>
      <c r="G2133" t="s">
        <v>41159</v>
      </c>
      <c r="H2133" t="s">
        <v>41678</v>
      </c>
      <c r="I2133" t="s">
        <v>41653</v>
      </c>
      <c r="J2133" t="str">
        <f t="shared" si="33"/>
        <v>0.09560</v>
      </c>
    </row>
    <row r="2134" spans="1:10" x14ac:dyDescent="0.25">
      <c r="A2134" s="1">
        <v>41639</v>
      </c>
      <c r="B2134" t="s">
        <v>32101</v>
      </c>
      <c r="C2134" t="s">
        <v>33092</v>
      </c>
      <c r="D2134" t="s">
        <v>41675</v>
      </c>
      <c r="E2134" t="s">
        <v>41679</v>
      </c>
      <c r="F2134" t="s">
        <v>41680</v>
      </c>
      <c r="G2134" t="s">
        <v>41681</v>
      </c>
      <c r="H2134" t="s">
        <v>41682</v>
      </c>
      <c r="I2134" t="s">
        <v>41683</v>
      </c>
      <c r="J2134" t="str">
        <f t="shared" si="33"/>
        <v>0.07950</v>
      </c>
    </row>
    <row r="2135" spans="1:10" x14ac:dyDescent="0.25">
      <c r="A2135" s="1">
        <v>41638</v>
      </c>
      <c r="B2135" t="s">
        <v>32076</v>
      </c>
      <c r="C2135" t="s">
        <v>33010</v>
      </c>
      <c r="D2135" t="s">
        <v>41684</v>
      </c>
      <c r="E2135" t="s">
        <v>41685</v>
      </c>
      <c r="F2135" t="s">
        <v>41680</v>
      </c>
      <c r="G2135" t="s">
        <v>41686</v>
      </c>
      <c r="H2135" t="s">
        <v>33991</v>
      </c>
      <c r="I2135" t="s">
        <v>41683</v>
      </c>
      <c r="J2135" t="str">
        <f t="shared" si="33"/>
        <v>0.09600</v>
      </c>
    </row>
    <row r="2136" spans="1:10" x14ac:dyDescent="0.25">
      <c r="A2136" s="1">
        <v>41635</v>
      </c>
      <c r="B2136" t="s">
        <v>32083</v>
      </c>
      <c r="C2136" t="s">
        <v>33010</v>
      </c>
      <c r="D2136" t="s">
        <v>41687</v>
      </c>
      <c r="E2136" t="s">
        <v>33715</v>
      </c>
      <c r="F2136" t="s">
        <v>41688</v>
      </c>
      <c r="G2136" t="s">
        <v>41686</v>
      </c>
      <c r="H2136" t="s">
        <v>41689</v>
      </c>
      <c r="I2136" t="s">
        <v>41683</v>
      </c>
      <c r="J2136" t="str">
        <f t="shared" si="33"/>
        <v>0.09600</v>
      </c>
    </row>
    <row r="2137" spans="1:10" x14ac:dyDescent="0.25">
      <c r="A2137" s="1">
        <v>41632</v>
      </c>
      <c r="B2137" t="s">
        <v>32101</v>
      </c>
      <c r="C2137" t="s">
        <v>41690</v>
      </c>
      <c r="D2137" t="s">
        <v>41691</v>
      </c>
      <c r="E2137" t="s">
        <v>41139</v>
      </c>
      <c r="F2137" t="s">
        <v>40483</v>
      </c>
      <c r="G2137" t="s">
        <v>41692</v>
      </c>
      <c r="H2137" t="s">
        <v>41693</v>
      </c>
      <c r="I2137" t="s">
        <v>41694</v>
      </c>
      <c r="J2137" t="str">
        <f t="shared" si="33"/>
        <v>0.10070</v>
      </c>
    </row>
    <row r="2138" spans="1:10" x14ac:dyDescent="0.25">
      <c r="A2138" s="1">
        <v>41631</v>
      </c>
      <c r="B2138" t="s">
        <v>32076</v>
      </c>
      <c r="C2138" t="s">
        <v>41695</v>
      </c>
      <c r="D2138" t="s">
        <v>41696</v>
      </c>
      <c r="E2138" t="s">
        <v>40482</v>
      </c>
      <c r="F2138" t="s">
        <v>41680</v>
      </c>
      <c r="G2138" t="s">
        <v>41697</v>
      </c>
      <c r="H2138" t="s">
        <v>41693</v>
      </c>
      <c r="I2138" t="s">
        <v>41694</v>
      </c>
      <c r="J2138" t="str">
        <f t="shared" si="33"/>
        <v>0.10110</v>
      </c>
    </row>
    <row r="2139" spans="1:10" x14ac:dyDescent="0.25">
      <c r="A2139" s="1">
        <v>41628</v>
      </c>
      <c r="B2139" t="s">
        <v>32083</v>
      </c>
      <c r="C2139" t="s">
        <v>41698</v>
      </c>
      <c r="D2139" t="s">
        <v>32903</v>
      </c>
      <c r="E2139" t="s">
        <v>32759</v>
      </c>
      <c r="F2139" t="s">
        <v>33563</v>
      </c>
      <c r="G2139" t="s">
        <v>41699</v>
      </c>
      <c r="H2139" t="s">
        <v>41700</v>
      </c>
      <c r="I2139" t="s">
        <v>41701</v>
      </c>
      <c r="J2139" t="str">
        <f t="shared" si="33"/>
        <v>0.10180</v>
      </c>
    </row>
    <row r="2140" spans="1:10" x14ac:dyDescent="0.25">
      <c r="A2140" s="1">
        <v>41627</v>
      </c>
      <c r="B2140" t="s">
        <v>32089</v>
      </c>
      <c r="C2140" t="s">
        <v>32578</v>
      </c>
      <c r="D2140" t="s">
        <v>32903</v>
      </c>
      <c r="E2140" t="s">
        <v>41702</v>
      </c>
      <c r="F2140" t="s">
        <v>40972</v>
      </c>
      <c r="G2140" t="s">
        <v>41697</v>
      </c>
      <c r="H2140" t="s">
        <v>41703</v>
      </c>
      <c r="I2140" t="s">
        <v>41704</v>
      </c>
      <c r="J2140" t="str">
        <f t="shared" si="33"/>
        <v>0.10200</v>
      </c>
    </row>
    <row r="2141" spans="1:10" x14ac:dyDescent="0.25">
      <c r="A2141" s="1">
        <v>41626</v>
      </c>
      <c r="B2141" t="s">
        <v>32095</v>
      </c>
      <c r="C2141" t="s">
        <v>41705</v>
      </c>
      <c r="D2141" t="s">
        <v>41706</v>
      </c>
      <c r="E2141" t="s">
        <v>41707</v>
      </c>
      <c r="F2141" t="s">
        <v>41083</v>
      </c>
      <c r="G2141" t="s">
        <v>41708</v>
      </c>
      <c r="H2141" t="s">
        <v>41709</v>
      </c>
      <c r="I2141" t="s">
        <v>41386</v>
      </c>
      <c r="J2141" t="str">
        <f t="shared" si="33"/>
        <v>0.10210</v>
      </c>
    </row>
    <row r="2142" spans="1:10" x14ac:dyDescent="0.25">
      <c r="A2142" s="1">
        <v>41625</v>
      </c>
      <c r="B2142" t="s">
        <v>32101</v>
      </c>
      <c r="C2142" t="s">
        <v>41698</v>
      </c>
      <c r="D2142" t="s">
        <v>32764</v>
      </c>
      <c r="E2142" t="s">
        <v>41710</v>
      </c>
      <c r="F2142" t="s">
        <v>32820</v>
      </c>
      <c r="G2142" t="s">
        <v>41711</v>
      </c>
      <c r="H2142" t="s">
        <v>41703</v>
      </c>
      <c r="I2142" t="s">
        <v>41704</v>
      </c>
      <c r="J2142" t="str">
        <f t="shared" si="33"/>
        <v>0.10180</v>
      </c>
    </row>
    <row r="2143" spans="1:10" x14ac:dyDescent="0.25">
      <c r="A2143" s="1">
        <v>41624</v>
      </c>
      <c r="B2143" t="s">
        <v>32076</v>
      </c>
      <c r="C2143" t="s">
        <v>41190</v>
      </c>
      <c r="D2143" t="s">
        <v>33060</v>
      </c>
      <c r="E2143" t="s">
        <v>41712</v>
      </c>
      <c r="F2143" t="s">
        <v>32820</v>
      </c>
      <c r="G2143" t="s">
        <v>41159</v>
      </c>
      <c r="H2143" t="s">
        <v>41713</v>
      </c>
      <c r="I2143" t="s">
        <v>41388</v>
      </c>
      <c r="J2143" t="str">
        <f t="shared" si="33"/>
        <v>0.10170</v>
      </c>
    </row>
    <row r="2144" spans="1:10" x14ac:dyDescent="0.25">
      <c r="A2144" s="1">
        <v>41621</v>
      </c>
      <c r="B2144" t="s">
        <v>32083</v>
      </c>
      <c r="C2144" t="s">
        <v>34120</v>
      </c>
      <c r="D2144" t="s">
        <v>41714</v>
      </c>
      <c r="E2144" t="s">
        <v>32759</v>
      </c>
      <c r="F2144" t="s">
        <v>41715</v>
      </c>
      <c r="G2144" t="s">
        <v>41716</v>
      </c>
      <c r="H2144" t="s">
        <v>41713</v>
      </c>
      <c r="I2144" t="s">
        <v>41704</v>
      </c>
      <c r="J2144" t="str">
        <f t="shared" si="33"/>
        <v>0.10000</v>
      </c>
    </row>
    <row r="2145" spans="1:10" x14ac:dyDescent="0.25">
      <c r="A2145" s="1">
        <v>41620</v>
      </c>
      <c r="B2145" t="s">
        <v>32089</v>
      </c>
      <c r="C2145" t="s">
        <v>41717</v>
      </c>
      <c r="D2145" t="s">
        <v>41718</v>
      </c>
      <c r="E2145" t="s">
        <v>41719</v>
      </c>
      <c r="F2145" t="s">
        <v>40982</v>
      </c>
      <c r="G2145" t="s">
        <v>41159</v>
      </c>
      <c r="H2145" t="s">
        <v>41720</v>
      </c>
      <c r="I2145" t="s">
        <v>41721</v>
      </c>
      <c r="J2145" t="str">
        <f t="shared" si="33"/>
        <v>0.10130</v>
      </c>
    </row>
    <row r="2146" spans="1:10" x14ac:dyDescent="0.25">
      <c r="A2146" s="1">
        <v>41619</v>
      </c>
      <c r="B2146" t="s">
        <v>32095</v>
      </c>
      <c r="C2146" t="s">
        <v>33766</v>
      </c>
      <c r="D2146" t="s">
        <v>41722</v>
      </c>
      <c r="E2146" t="s">
        <v>41723</v>
      </c>
      <c r="F2146" t="s">
        <v>40982</v>
      </c>
      <c r="G2146" t="s">
        <v>41716</v>
      </c>
      <c r="H2146" t="s">
        <v>41724</v>
      </c>
      <c r="I2146" t="s">
        <v>41725</v>
      </c>
      <c r="J2146" t="str">
        <f t="shared" si="33"/>
        <v>0.10150</v>
      </c>
    </row>
    <row r="2147" spans="1:10" x14ac:dyDescent="0.25">
      <c r="A2147" s="1">
        <v>41618</v>
      </c>
      <c r="B2147" t="s">
        <v>32101</v>
      </c>
      <c r="C2147" t="s">
        <v>41705</v>
      </c>
      <c r="D2147" t="s">
        <v>41726</v>
      </c>
      <c r="E2147" t="s">
        <v>41727</v>
      </c>
      <c r="F2147" t="s">
        <v>33545</v>
      </c>
      <c r="G2147" t="s">
        <v>41728</v>
      </c>
      <c r="H2147" t="s">
        <v>33771</v>
      </c>
      <c r="I2147" t="s">
        <v>41729</v>
      </c>
      <c r="J2147" t="str">
        <f t="shared" si="33"/>
        <v>0.10210</v>
      </c>
    </row>
    <row r="2148" spans="1:10" x14ac:dyDescent="0.25">
      <c r="A2148" s="1">
        <v>41617</v>
      </c>
      <c r="B2148" t="s">
        <v>32076</v>
      </c>
      <c r="C2148" t="s">
        <v>41730</v>
      </c>
      <c r="D2148" t="s">
        <v>33586</v>
      </c>
      <c r="E2148" t="s">
        <v>41731</v>
      </c>
      <c r="F2148" t="s">
        <v>41680</v>
      </c>
      <c r="G2148" t="s">
        <v>41154</v>
      </c>
      <c r="H2148" t="s">
        <v>41732</v>
      </c>
      <c r="I2148" t="s">
        <v>41647</v>
      </c>
      <c r="J2148" t="str">
        <f t="shared" si="33"/>
        <v>0.10370</v>
      </c>
    </row>
    <row r="2149" spans="1:10" x14ac:dyDescent="0.25">
      <c r="A2149" s="1">
        <v>41614</v>
      </c>
      <c r="B2149" t="s">
        <v>32083</v>
      </c>
      <c r="C2149" t="s">
        <v>41733</v>
      </c>
      <c r="D2149" t="s">
        <v>41734</v>
      </c>
      <c r="E2149" t="s">
        <v>34099</v>
      </c>
      <c r="F2149" t="s">
        <v>33556</v>
      </c>
      <c r="G2149" t="s">
        <v>41735</v>
      </c>
      <c r="H2149" t="s">
        <v>40204</v>
      </c>
      <c r="I2149" t="s">
        <v>39404</v>
      </c>
      <c r="J2149" t="str">
        <f t="shared" si="33"/>
        <v>0.10410</v>
      </c>
    </row>
    <row r="2150" spans="1:10" x14ac:dyDescent="0.25">
      <c r="A2150" s="1">
        <v>41613</v>
      </c>
      <c r="B2150" t="s">
        <v>32089</v>
      </c>
      <c r="C2150" t="s">
        <v>32544</v>
      </c>
      <c r="D2150" t="s">
        <v>41736</v>
      </c>
      <c r="E2150" t="s">
        <v>41737</v>
      </c>
      <c r="F2150" t="s">
        <v>33414</v>
      </c>
      <c r="G2150" t="s">
        <v>41738</v>
      </c>
      <c r="H2150" t="s">
        <v>41739</v>
      </c>
      <c r="I2150" t="s">
        <v>41740</v>
      </c>
      <c r="J2150" t="str">
        <f t="shared" si="33"/>
        <v>0.10300</v>
      </c>
    </row>
    <row r="2151" spans="1:10" x14ac:dyDescent="0.25">
      <c r="A2151" s="1">
        <v>41612</v>
      </c>
      <c r="B2151" t="s">
        <v>32095</v>
      </c>
      <c r="C2151" t="s">
        <v>32638</v>
      </c>
      <c r="D2151" t="s">
        <v>41741</v>
      </c>
      <c r="E2151" t="s">
        <v>41078</v>
      </c>
      <c r="F2151" t="s">
        <v>33414</v>
      </c>
      <c r="G2151" t="s">
        <v>41728</v>
      </c>
      <c r="H2151" t="s">
        <v>40204</v>
      </c>
      <c r="I2151" t="s">
        <v>39404</v>
      </c>
      <c r="J2151" t="str">
        <f t="shared" si="33"/>
        <v>0.10250</v>
      </c>
    </row>
    <row r="2152" spans="1:10" x14ac:dyDescent="0.25">
      <c r="A2152" s="1">
        <v>41611</v>
      </c>
      <c r="B2152" t="s">
        <v>32101</v>
      </c>
      <c r="C2152" t="s">
        <v>41742</v>
      </c>
      <c r="D2152" t="s">
        <v>41743</v>
      </c>
      <c r="E2152" t="s">
        <v>32882</v>
      </c>
      <c r="F2152" t="s">
        <v>41744</v>
      </c>
      <c r="G2152" t="s">
        <v>41745</v>
      </c>
      <c r="H2152" t="s">
        <v>40204</v>
      </c>
      <c r="I2152" t="s">
        <v>41746</v>
      </c>
      <c r="J2152" t="str">
        <f t="shared" si="33"/>
        <v>0.10260</v>
      </c>
    </row>
    <row r="2153" spans="1:10" x14ac:dyDescent="0.25">
      <c r="A2153" s="1">
        <v>41610</v>
      </c>
      <c r="B2153" t="s">
        <v>32076</v>
      </c>
      <c r="C2153" t="s">
        <v>32895</v>
      </c>
      <c r="D2153" t="s">
        <v>33586</v>
      </c>
      <c r="E2153" t="s">
        <v>33911</v>
      </c>
      <c r="F2153" t="s">
        <v>41035</v>
      </c>
      <c r="G2153" t="s">
        <v>41169</v>
      </c>
      <c r="H2153" t="s">
        <v>41747</v>
      </c>
      <c r="I2153" t="s">
        <v>39398</v>
      </c>
      <c r="J2153" t="str">
        <f t="shared" si="33"/>
        <v>0.10100</v>
      </c>
    </row>
    <row r="2154" spans="1:10" x14ac:dyDescent="0.25">
      <c r="A2154" s="1">
        <v>41607</v>
      </c>
      <c r="B2154" t="s">
        <v>32083</v>
      </c>
      <c r="C2154" t="s">
        <v>41748</v>
      </c>
      <c r="D2154" t="s">
        <v>41736</v>
      </c>
      <c r="E2154" t="s">
        <v>33911</v>
      </c>
      <c r="F2154" t="s">
        <v>33536</v>
      </c>
      <c r="G2154" t="s">
        <v>41387</v>
      </c>
      <c r="H2154" t="s">
        <v>41749</v>
      </c>
      <c r="I2154" t="s">
        <v>41750</v>
      </c>
      <c r="J2154" t="str">
        <f t="shared" si="33"/>
        <v>0.10470</v>
      </c>
    </row>
    <row r="2155" spans="1:10" x14ac:dyDescent="0.25">
      <c r="A2155" s="1">
        <v>41606</v>
      </c>
      <c r="B2155" t="s">
        <v>32089</v>
      </c>
      <c r="C2155" t="s">
        <v>41751</v>
      </c>
      <c r="D2155" t="s">
        <v>41752</v>
      </c>
      <c r="E2155" t="s">
        <v>34218</v>
      </c>
      <c r="F2155" t="s">
        <v>33698</v>
      </c>
      <c r="G2155" t="s">
        <v>41387</v>
      </c>
      <c r="H2155" t="s">
        <v>33773</v>
      </c>
      <c r="I2155" t="s">
        <v>41750</v>
      </c>
      <c r="J2155" t="str">
        <f t="shared" si="33"/>
        <v>0.10290</v>
      </c>
    </row>
    <row r="2156" spans="1:10" x14ac:dyDescent="0.25">
      <c r="A2156" s="1">
        <v>41605</v>
      </c>
      <c r="B2156" t="s">
        <v>32095</v>
      </c>
      <c r="C2156" t="s">
        <v>41751</v>
      </c>
      <c r="D2156" t="s">
        <v>41753</v>
      </c>
      <c r="E2156" t="s">
        <v>41712</v>
      </c>
      <c r="F2156" t="s">
        <v>41754</v>
      </c>
      <c r="G2156" t="s">
        <v>41174</v>
      </c>
      <c r="H2156" t="s">
        <v>41739</v>
      </c>
      <c r="I2156" t="s">
        <v>41386</v>
      </c>
      <c r="J2156" t="str">
        <f t="shared" si="33"/>
        <v>0.10290</v>
      </c>
    </row>
    <row r="2157" spans="1:10" x14ac:dyDescent="0.25">
      <c r="A2157" s="1">
        <v>41604</v>
      </c>
      <c r="B2157" t="s">
        <v>32101</v>
      </c>
      <c r="C2157" t="s">
        <v>41755</v>
      </c>
      <c r="D2157" t="s">
        <v>41756</v>
      </c>
      <c r="E2157" t="s">
        <v>32759</v>
      </c>
      <c r="F2157" t="s">
        <v>33552</v>
      </c>
      <c r="G2157" t="s">
        <v>41599</v>
      </c>
      <c r="H2157" t="s">
        <v>41720</v>
      </c>
      <c r="I2157" t="s">
        <v>41757</v>
      </c>
      <c r="J2157" t="str">
        <f t="shared" si="33"/>
        <v>0.10330</v>
      </c>
    </row>
    <row r="2158" spans="1:10" x14ac:dyDescent="0.25">
      <c r="A2158" s="1">
        <v>41603</v>
      </c>
      <c r="B2158" t="s">
        <v>32076</v>
      </c>
      <c r="C2158" t="s">
        <v>41733</v>
      </c>
      <c r="D2158" t="s">
        <v>32875</v>
      </c>
      <c r="E2158" t="s">
        <v>32759</v>
      </c>
      <c r="F2158" t="s">
        <v>41758</v>
      </c>
      <c r="G2158" t="s">
        <v>41597</v>
      </c>
      <c r="H2158" t="s">
        <v>41759</v>
      </c>
      <c r="I2158" t="s">
        <v>41647</v>
      </c>
      <c r="J2158" t="str">
        <f t="shared" si="33"/>
        <v>0.10410</v>
      </c>
    </row>
    <row r="2159" spans="1:10" x14ac:dyDescent="0.25">
      <c r="A2159" s="1">
        <v>41600</v>
      </c>
      <c r="B2159" t="s">
        <v>32083</v>
      </c>
      <c r="C2159" t="s">
        <v>41760</v>
      </c>
      <c r="D2159" t="s">
        <v>41761</v>
      </c>
      <c r="E2159" t="s">
        <v>33192</v>
      </c>
      <c r="F2159" t="s">
        <v>41762</v>
      </c>
      <c r="G2159" t="s">
        <v>41599</v>
      </c>
      <c r="H2159" t="s">
        <v>41763</v>
      </c>
      <c r="I2159" t="s">
        <v>41764</v>
      </c>
      <c r="J2159" t="str">
        <f t="shared" si="33"/>
        <v>0.10280</v>
      </c>
    </row>
    <row r="2160" spans="1:10" x14ac:dyDescent="0.25">
      <c r="A2160" s="1">
        <v>41599</v>
      </c>
      <c r="B2160" t="s">
        <v>32089</v>
      </c>
      <c r="C2160" t="s">
        <v>41765</v>
      </c>
      <c r="D2160" t="s">
        <v>41761</v>
      </c>
      <c r="E2160" t="s">
        <v>40477</v>
      </c>
      <c r="F2160" t="s">
        <v>41766</v>
      </c>
      <c r="G2160" t="s">
        <v>41174</v>
      </c>
      <c r="H2160" t="s">
        <v>41709</v>
      </c>
      <c r="I2160" t="s">
        <v>41757</v>
      </c>
      <c r="J2160" t="str">
        <f t="shared" si="33"/>
        <v>0.10310</v>
      </c>
    </row>
    <row r="2161" spans="1:10" x14ac:dyDescent="0.25">
      <c r="A2161" s="1">
        <v>41598</v>
      </c>
      <c r="B2161" t="s">
        <v>32095</v>
      </c>
      <c r="C2161" t="s">
        <v>41767</v>
      </c>
      <c r="D2161" t="s">
        <v>41696</v>
      </c>
      <c r="E2161" t="s">
        <v>41094</v>
      </c>
      <c r="F2161" t="s">
        <v>41668</v>
      </c>
      <c r="G2161" t="s">
        <v>41360</v>
      </c>
      <c r="H2161" t="s">
        <v>41768</v>
      </c>
      <c r="I2161" t="s">
        <v>41701</v>
      </c>
      <c r="J2161" t="str">
        <f t="shared" si="33"/>
        <v>0.10360</v>
      </c>
    </row>
    <row r="2162" spans="1:10" x14ac:dyDescent="0.25">
      <c r="A2162" s="1">
        <v>41597</v>
      </c>
      <c r="B2162" t="s">
        <v>32101</v>
      </c>
      <c r="C2162" t="s">
        <v>41730</v>
      </c>
      <c r="D2162" t="s">
        <v>41696</v>
      </c>
      <c r="E2162" t="s">
        <v>41139</v>
      </c>
      <c r="F2162" t="s">
        <v>41769</v>
      </c>
      <c r="G2162" t="s">
        <v>41387</v>
      </c>
      <c r="H2162" t="s">
        <v>41770</v>
      </c>
      <c r="I2162" t="s">
        <v>41657</v>
      </c>
      <c r="J2162" t="str">
        <f t="shared" si="33"/>
        <v>0.10370</v>
      </c>
    </row>
    <row r="2163" spans="1:10" x14ac:dyDescent="0.25">
      <c r="A2163" s="1">
        <v>41596</v>
      </c>
      <c r="B2163" t="s">
        <v>32076</v>
      </c>
      <c r="C2163" t="s">
        <v>41771</v>
      </c>
      <c r="D2163" t="s">
        <v>41772</v>
      </c>
      <c r="E2163" t="s">
        <v>41061</v>
      </c>
      <c r="F2163" t="s">
        <v>41773</v>
      </c>
      <c r="G2163" t="s">
        <v>41774</v>
      </c>
      <c r="H2163" t="s">
        <v>41775</v>
      </c>
      <c r="I2163" t="s">
        <v>41776</v>
      </c>
      <c r="J2163" t="str">
        <f t="shared" si="33"/>
        <v>0.10630</v>
      </c>
    </row>
    <row r="2164" spans="1:10" x14ac:dyDescent="0.25">
      <c r="A2164" s="1">
        <v>41593</v>
      </c>
      <c r="B2164" t="s">
        <v>32083</v>
      </c>
      <c r="C2164" t="s">
        <v>41777</v>
      </c>
      <c r="D2164" t="s">
        <v>32963</v>
      </c>
      <c r="E2164" t="s">
        <v>32882</v>
      </c>
      <c r="F2164" t="s">
        <v>33536</v>
      </c>
      <c r="G2164" t="s">
        <v>41360</v>
      </c>
      <c r="H2164" t="s">
        <v>41775</v>
      </c>
      <c r="I2164" t="s">
        <v>41701</v>
      </c>
      <c r="J2164" t="str">
        <f t="shared" si="33"/>
        <v>0.10490</v>
      </c>
    </row>
    <row r="2165" spans="1:10" x14ac:dyDescent="0.25">
      <c r="A2165" s="1">
        <v>41592</v>
      </c>
      <c r="B2165" t="s">
        <v>32089</v>
      </c>
      <c r="C2165" t="s">
        <v>41190</v>
      </c>
      <c r="D2165" t="s">
        <v>33302</v>
      </c>
      <c r="E2165" t="s">
        <v>32882</v>
      </c>
      <c r="F2165" t="s">
        <v>33536</v>
      </c>
      <c r="G2165" t="s">
        <v>41778</v>
      </c>
      <c r="H2165" t="s">
        <v>40241</v>
      </c>
      <c r="I2165" t="s">
        <v>41779</v>
      </c>
      <c r="J2165" t="str">
        <f t="shared" si="33"/>
        <v>0.10170</v>
      </c>
    </row>
    <row r="2166" spans="1:10" x14ac:dyDescent="0.25">
      <c r="A2166" s="1">
        <v>41591</v>
      </c>
      <c r="B2166" t="s">
        <v>32095</v>
      </c>
      <c r="C2166" t="s">
        <v>41780</v>
      </c>
      <c r="D2166" t="s">
        <v>33302</v>
      </c>
      <c r="E2166" t="s">
        <v>41679</v>
      </c>
      <c r="F2166" t="s">
        <v>40487</v>
      </c>
      <c r="G2166" t="s">
        <v>41163</v>
      </c>
      <c r="H2166" t="s">
        <v>41063</v>
      </c>
      <c r="I2166" t="s">
        <v>41781</v>
      </c>
      <c r="J2166" t="str">
        <f t="shared" si="33"/>
        <v>0.10120</v>
      </c>
    </row>
    <row r="2167" spans="1:10" x14ac:dyDescent="0.25">
      <c r="A2167" s="1">
        <v>41590</v>
      </c>
      <c r="B2167" t="s">
        <v>32101</v>
      </c>
      <c r="C2167" t="s">
        <v>41782</v>
      </c>
      <c r="D2167" t="s">
        <v>33586</v>
      </c>
      <c r="E2167" t="s">
        <v>41078</v>
      </c>
      <c r="F2167" t="s">
        <v>41783</v>
      </c>
      <c r="G2167" t="s">
        <v>33234</v>
      </c>
      <c r="H2167" t="s">
        <v>41784</v>
      </c>
      <c r="I2167" t="s">
        <v>34175</v>
      </c>
      <c r="J2167" t="str">
        <f t="shared" si="33"/>
        <v>0.10060</v>
      </c>
    </row>
    <row r="2168" spans="1:10" x14ac:dyDescent="0.25">
      <c r="A2168" s="1">
        <v>41589</v>
      </c>
      <c r="B2168" t="s">
        <v>32076</v>
      </c>
      <c r="C2168" t="s">
        <v>41705</v>
      </c>
      <c r="D2168" t="s">
        <v>41785</v>
      </c>
      <c r="E2168" t="s">
        <v>41078</v>
      </c>
      <c r="F2168" t="s">
        <v>41786</v>
      </c>
      <c r="G2168" t="s">
        <v>33234</v>
      </c>
      <c r="H2168" t="s">
        <v>41787</v>
      </c>
      <c r="I2168" t="s">
        <v>40311</v>
      </c>
      <c r="J2168" t="str">
        <f t="shared" si="33"/>
        <v>0.10210</v>
      </c>
    </row>
    <row r="2169" spans="1:10" x14ac:dyDescent="0.25">
      <c r="A2169" s="1">
        <v>41586</v>
      </c>
      <c r="B2169" t="s">
        <v>32083</v>
      </c>
      <c r="C2169" t="s">
        <v>41705</v>
      </c>
      <c r="D2169" t="s">
        <v>41788</v>
      </c>
      <c r="E2169" t="s">
        <v>41078</v>
      </c>
      <c r="F2169" t="s">
        <v>41645</v>
      </c>
      <c r="G2169" t="s">
        <v>41789</v>
      </c>
      <c r="H2169" t="s">
        <v>41790</v>
      </c>
      <c r="I2169" t="s">
        <v>41791</v>
      </c>
      <c r="J2169" t="str">
        <f t="shared" si="33"/>
        <v>0.10210</v>
      </c>
    </row>
    <row r="2170" spans="1:10" x14ac:dyDescent="0.25">
      <c r="A2170" s="1">
        <v>41585</v>
      </c>
      <c r="B2170" t="s">
        <v>32089</v>
      </c>
      <c r="C2170" t="s">
        <v>41190</v>
      </c>
      <c r="D2170" t="s">
        <v>41788</v>
      </c>
      <c r="E2170" t="s">
        <v>32882</v>
      </c>
      <c r="F2170" t="s">
        <v>41792</v>
      </c>
      <c r="G2170" t="s">
        <v>41646</v>
      </c>
      <c r="H2170" t="s">
        <v>34148</v>
      </c>
      <c r="I2170" t="s">
        <v>41793</v>
      </c>
      <c r="J2170" t="str">
        <f t="shared" si="33"/>
        <v>0.10170</v>
      </c>
    </row>
    <row r="2171" spans="1:10" x14ac:dyDescent="0.25">
      <c r="A2171" s="1">
        <v>41584</v>
      </c>
      <c r="B2171" t="s">
        <v>32095</v>
      </c>
      <c r="C2171" t="s">
        <v>41794</v>
      </c>
      <c r="D2171" t="s">
        <v>33051</v>
      </c>
      <c r="E2171" t="s">
        <v>41078</v>
      </c>
      <c r="F2171" t="s">
        <v>41795</v>
      </c>
      <c r="G2171" t="s">
        <v>41796</v>
      </c>
      <c r="H2171" t="s">
        <v>32800</v>
      </c>
      <c r="I2171" t="s">
        <v>41797</v>
      </c>
      <c r="J2171" t="str">
        <f t="shared" si="33"/>
        <v>0.10230</v>
      </c>
    </row>
    <row r="2172" spans="1:10" x14ac:dyDescent="0.25">
      <c r="A2172" s="1">
        <v>41583</v>
      </c>
      <c r="B2172" t="s">
        <v>32101</v>
      </c>
      <c r="C2172" t="s">
        <v>41798</v>
      </c>
      <c r="D2172" t="s">
        <v>41799</v>
      </c>
      <c r="E2172" t="s">
        <v>41078</v>
      </c>
      <c r="F2172" t="s">
        <v>41800</v>
      </c>
      <c r="G2172" t="s">
        <v>41801</v>
      </c>
      <c r="H2172" t="s">
        <v>41802</v>
      </c>
      <c r="I2172" t="s">
        <v>41803</v>
      </c>
      <c r="J2172" t="str">
        <f t="shared" si="33"/>
        <v>0.10240</v>
      </c>
    </row>
    <row r="2173" spans="1:10" x14ac:dyDescent="0.25">
      <c r="A2173" s="1">
        <v>41582</v>
      </c>
      <c r="B2173" t="s">
        <v>32076</v>
      </c>
      <c r="C2173" t="s">
        <v>41804</v>
      </c>
      <c r="D2173" t="s">
        <v>41805</v>
      </c>
      <c r="E2173" t="s">
        <v>41078</v>
      </c>
      <c r="F2173" t="s">
        <v>41744</v>
      </c>
      <c r="G2173" t="s">
        <v>41360</v>
      </c>
      <c r="H2173" t="s">
        <v>41806</v>
      </c>
      <c r="I2173" t="s">
        <v>41807</v>
      </c>
      <c r="J2173" t="str">
        <f t="shared" si="33"/>
        <v>0.10140</v>
      </c>
    </row>
    <row r="2174" spans="1:10" x14ac:dyDescent="0.25">
      <c r="A2174" s="1">
        <v>41579</v>
      </c>
      <c r="B2174" t="s">
        <v>32083</v>
      </c>
      <c r="C2174" t="s">
        <v>41808</v>
      </c>
      <c r="D2174" t="s">
        <v>41809</v>
      </c>
      <c r="E2174" t="s">
        <v>41078</v>
      </c>
      <c r="F2174" t="s">
        <v>41810</v>
      </c>
      <c r="G2174" t="s">
        <v>33076</v>
      </c>
      <c r="H2174" t="s">
        <v>40241</v>
      </c>
      <c r="I2174" t="s">
        <v>41811</v>
      </c>
      <c r="J2174" t="str">
        <f t="shared" si="33"/>
        <v>0.09990</v>
      </c>
    </row>
    <row r="2175" spans="1:10" x14ac:dyDescent="0.25">
      <c r="A2175" s="1">
        <v>41578</v>
      </c>
      <c r="B2175" t="s">
        <v>32089</v>
      </c>
      <c r="C2175" t="s">
        <v>41730</v>
      </c>
      <c r="D2175" t="s">
        <v>41772</v>
      </c>
      <c r="E2175" t="s">
        <v>41061</v>
      </c>
      <c r="F2175" t="s">
        <v>41812</v>
      </c>
      <c r="G2175" t="s">
        <v>33924</v>
      </c>
      <c r="H2175" t="s">
        <v>41087</v>
      </c>
      <c r="I2175" t="s">
        <v>41168</v>
      </c>
      <c r="J2175" t="str">
        <f t="shared" si="33"/>
        <v>0.10370</v>
      </c>
    </row>
    <row r="2176" spans="1:10" x14ac:dyDescent="0.25">
      <c r="A2176" s="1">
        <v>41577</v>
      </c>
      <c r="B2176" t="s">
        <v>32095</v>
      </c>
      <c r="C2176" t="s">
        <v>41798</v>
      </c>
      <c r="D2176" t="s">
        <v>41813</v>
      </c>
      <c r="E2176" t="s">
        <v>41061</v>
      </c>
      <c r="F2176" t="s">
        <v>41814</v>
      </c>
      <c r="G2176" t="s">
        <v>41815</v>
      </c>
      <c r="H2176" t="s">
        <v>41087</v>
      </c>
      <c r="I2176" t="s">
        <v>41816</v>
      </c>
      <c r="J2176" t="str">
        <f t="shared" si="33"/>
        <v>0.10240</v>
      </c>
    </row>
    <row r="2177" spans="1:10" x14ac:dyDescent="0.25">
      <c r="A2177" s="1">
        <v>41576</v>
      </c>
      <c r="B2177" t="s">
        <v>32101</v>
      </c>
      <c r="C2177" t="s">
        <v>32632</v>
      </c>
      <c r="D2177" t="s">
        <v>41124</v>
      </c>
      <c r="E2177" t="s">
        <v>41061</v>
      </c>
      <c r="F2177" t="s">
        <v>41817</v>
      </c>
      <c r="G2177" t="s">
        <v>41818</v>
      </c>
      <c r="H2177" t="s">
        <v>41063</v>
      </c>
      <c r="I2177" t="s">
        <v>41819</v>
      </c>
      <c r="J2177" t="str">
        <f t="shared" si="33"/>
        <v>0.10350</v>
      </c>
    </row>
    <row r="2178" spans="1:10" x14ac:dyDescent="0.25">
      <c r="A2178" s="1">
        <v>41575</v>
      </c>
      <c r="B2178" t="s">
        <v>32076</v>
      </c>
      <c r="C2178" t="s">
        <v>41755</v>
      </c>
      <c r="D2178" t="s">
        <v>41820</v>
      </c>
      <c r="E2178" t="s">
        <v>41821</v>
      </c>
      <c r="F2178" t="s">
        <v>41822</v>
      </c>
      <c r="G2178" t="s">
        <v>41597</v>
      </c>
      <c r="H2178" t="s">
        <v>41823</v>
      </c>
      <c r="I2178" t="s">
        <v>41824</v>
      </c>
      <c r="J2178" t="str">
        <f t="shared" ref="J2178:J2241" si="34">IF(C2178="",C2179,C2178)</f>
        <v>0.10330</v>
      </c>
    </row>
    <row r="2179" spans="1:10" x14ac:dyDescent="0.25">
      <c r="A2179" s="1">
        <v>41572</v>
      </c>
      <c r="B2179" t="s">
        <v>32083</v>
      </c>
      <c r="C2179" t="s">
        <v>41798</v>
      </c>
      <c r="D2179" t="s">
        <v>40209</v>
      </c>
      <c r="E2179" t="s">
        <v>41825</v>
      </c>
      <c r="F2179" t="s">
        <v>40493</v>
      </c>
      <c r="G2179" t="s">
        <v>41602</v>
      </c>
      <c r="H2179" t="s">
        <v>41070</v>
      </c>
      <c r="I2179" t="s">
        <v>41826</v>
      </c>
      <c r="J2179" t="str">
        <f t="shared" si="34"/>
        <v>0.10240</v>
      </c>
    </row>
    <row r="2180" spans="1:10" x14ac:dyDescent="0.25">
      <c r="A2180" s="1">
        <v>41571</v>
      </c>
      <c r="B2180" t="s">
        <v>32089</v>
      </c>
      <c r="C2180" t="s">
        <v>41742</v>
      </c>
      <c r="D2180" t="s">
        <v>40520</v>
      </c>
      <c r="E2180" t="s">
        <v>33269</v>
      </c>
      <c r="F2180" t="s">
        <v>41827</v>
      </c>
      <c r="G2180" t="s">
        <v>41360</v>
      </c>
      <c r="H2180" t="s">
        <v>41828</v>
      </c>
      <c r="I2180" t="s">
        <v>41829</v>
      </c>
      <c r="J2180" t="str">
        <f t="shared" si="34"/>
        <v>0.10260</v>
      </c>
    </row>
    <row r="2181" spans="1:10" x14ac:dyDescent="0.25">
      <c r="A2181" s="1">
        <v>41570</v>
      </c>
      <c r="B2181" t="s">
        <v>32095</v>
      </c>
      <c r="C2181" t="s">
        <v>41830</v>
      </c>
      <c r="D2181" t="s">
        <v>40956</v>
      </c>
      <c r="E2181" t="s">
        <v>41685</v>
      </c>
      <c r="F2181" t="s">
        <v>41744</v>
      </c>
      <c r="G2181" t="s">
        <v>41831</v>
      </c>
      <c r="H2181" t="s">
        <v>41832</v>
      </c>
      <c r="I2181" t="s">
        <v>41833</v>
      </c>
      <c r="J2181" t="str">
        <f t="shared" si="34"/>
        <v>0.10510</v>
      </c>
    </row>
    <row r="2182" spans="1:10" x14ac:dyDescent="0.25">
      <c r="A2182" s="1">
        <v>41569</v>
      </c>
      <c r="B2182" t="s">
        <v>32101</v>
      </c>
      <c r="C2182" t="s">
        <v>41830</v>
      </c>
      <c r="D2182" t="s">
        <v>41834</v>
      </c>
      <c r="E2182" t="s">
        <v>33728</v>
      </c>
      <c r="F2182" t="s">
        <v>41744</v>
      </c>
      <c r="G2182" t="s">
        <v>41831</v>
      </c>
      <c r="H2182" t="s">
        <v>41835</v>
      </c>
      <c r="I2182" t="s">
        <v>40051</v>
      </c>
      <c r="J2182" t="str">
        <f t="shared" si="34"/>
        <v>0.10510</v>
      </c>
    </row>
    <row r="2183" spans="1:10" x14ac:dyDescent="0.25">
      <c r="A2183" s="1">
        <v>41568</v>
      </c>
      <c r="B2183" t="s">
        <v>32076</v>
      </c>
      <c r="C2183" t="s">
        <v>41836</v>
      </c>
      <c r="D2183" t="s">
        <v>41837</v>
      </c>
      <c r="E2183" t="s">
        <v>33728</v>
      </c>
      <c r="F2183" t="s">
        <v>33414</v>
      </c>
      <c r="G2183" t="s">
        <v>41629</v>
      </c>
      <c r="H2183" t="s">
        <v>41835</v>
      </c>
      <c r="I2183" t="s">
        <v>41838</v>
      </c>
      <c r="J2183" t="str">
        <f t="shared" si="34"/>
        <v>0.10660</v>
      </c>
    </row>
    <row r="2184" spans="1:10" x14ac:dyDescent="0.25">
      <c r="A2184" s="1">
        <v>41565</v>
      </c>
      <c r="B2184" t="s">
        <v>32083</v>
      </c>
      <c r="C2184" t="s">
        <v>32921</v>
      </c>
      <c r="D2184" t="s">
        <v>41839</v>
      </c>
      <c r="E2184" t="s">
        <v>32867</v>
      </c>
      <c r="F2184" t="s">
        <v>33412</v>
      </c>
      <c r="G2184" t="s">
        <v>41840</v>
      </c>
      <c r="H2184" t="s">
        <v>41841</v>
      </c>
      <c r="I2184" t="s">
        <v>41842</v>
      </c>
      <c r="J2184" t="str">
        <f t="shared" si="34"/>
        <v>0.10900</v>
      </c>
    </row>
    <row r="2185" spans="1:10" x14ac:dyDescent="0.25">
      <c r="A2185" s="1">
        <v>41564</v>
      </c>
      <c r="B2185" t="s">
        <v>32089</v>
      </c>
      <c r="C2185" t="s">
        <v>41843</v>
      </c>
      <c r="D2185" t="s">
        <v>41820</v>
      </c>
      <c r="E2185" t="s">
        <v>33602</v>
      </c>
      <c r="F2185" t="s">
        <v>41677</v>
      </c>
      <c r="G2185" t="s">
        <v>41844</v>
      </c>
      <c r="H2185" t="s">
        <v>41845</v>
      </c>
      <c r="I2185" t="s">
        <v>40134</v>
      </c>
      <c r="J2185" t="str">
        <f t="shared" si="34"/>
        <v>0.10770</v>
      </c>
    </row>
    <row r="2186" spans="1:10" x14ac:dyDescent="0.25">
      <c r="A2186" s="1">
        <v>41563</v>
      </c>
      <c r="B2186" t="s">
        <v>32095</v>
      </c>
      <c r="C2186" t="s">
        <v>41846</v>
      </c>
      <c r="D2186" t="s">
        <v>41847</v>
      </c>
      <c r="E2186" t="s">
        <v>33485</v>
      </c>
      <c r="F2186" t="s">
        <v>41130</v>
      </c>
      <c r="G2186" t="s">
        <v>41848</v>
      </c>
      <c r="H2186" t="s">
        <v>41849</v>
      </c>
      <c r="I2186" t="s">
        <v>39699</v>
      </c>
      <c r="J2186" t="str">
        <f t="shared" si="34"/>
        <v>0.10690</v>
      </c>
    </row>
    <row r="2187" spans="1:10" x14ac:dyDescent="0.25">
      <c r="A2187" s="1">
        <v>41562</v>
      </c>
      <c r="B2187" t="s">
        <v>32101</v>
      </c>
      <c r="C2187" t="s">
        <v>41850</v>
      </c>
      <c r="D2187" t="s">
        <v>41851</v>
      </c>
      <c r="E2187" t="s">
        <v>34103</v>
      </c>
      <c r="F2187" t="s">
        <v>41715</v>
      </c>
      <c r="G2187" t="s">
        <v>41852</v>
      </c>
      <c r="H2187" t="s">
        <v>41853</v>
      </c>
      <c r="I2187" t="s">
        <v>39833</v>
      </c>
      <c r="J2187" t="str">
        <f t="shared" si="34"/>
        <v>0.10480</v>
      </c>
    </row>
    <row r="2188" spans="1:10" x14ac:dyDescent="0.25">
      <c r="A2188" s="1">
        <v>41561</v>
      </c>
      <c r="B2188" t="s">
        <v>32076</v>
      </c>
      <c r="C2188" t="s">
        <v>41854</v>
      </c>
      <c r="D2188" t="s">
        <v>41855</v>
      </c>
      <c r="E2188" t="s">
        <v>33485</v>
      </c>
      <c r="F2188" t="s">
        <v>33741</v>
      </c>
      <c r="G2188" t="s">
        <v>41856</v>
      </c>
      <c r="H2188" t="s">
        <v>41849</v>
      </c>
      <c r="I2188" t="s">
        <v>39943</v>
      </c>
      <c r="J2188" t="str">
        <f t="shared" si="34"/>
        <v>0.10380</v>
      </c>
    </row>
    <row r="2189" spans="1:10" x14ac:dyDescent="0.25">
      <c r="A2189" s="1">
        <v>41558</v>
      </c>
      <c r="B2189" t="s">
        <v>32083</v>
      </c>
      <c r="C2189" t="s">
        <v>41854</v>
      </c>
      <c r="D2189" t="s">
        <v>33796</v>
      </c>
      <c r="E2189" t="s">
        <v>33710</v>
      </c>
      <c r="F2189" t="s">
        <v>33563</v>
      </c>
      <c r="G2189" t="s">
        <v>41857</v>
      </c>
      <c r="H2189" t="s">
        <v>41853</v>
      </c>
      <c r="I2189" t="s">
        <v>39680</v>
      </c>
      <c r="J2189" t="str">
        <f t="shared" si="34"/>
        <v>0.10380</v>
      </c>
    </row>
    <row r="2190" spans="1:10" x14ac:dyDescent="0.25">
      <c r="A2190" s="1">
        <v>41557</v>
      </c>
      <c r="B2190" t="s">
        <v>32089</v>
      </c>
      <c r="C2190" t="s">
        <v>32956</v>
      </c>
      <c r="D2190" t="s">
        <v>41858</v>
      </c>
      <c r="E2190" t="s">
        <v>33710</v>
      </c>
      <c r="F2190" t="s">
        <v>40972</v>
      </c>
      <c r="G2190" t="s">
        <v>41859</v>
      </c>
      <c r="H2190" t="s">
        <v>41860</v>
      </c>
      <c r="I2190" t="s">
        <v>39505</v>
      </c>
      <c r="J2190" t="str">
        <f t="shared" si="34"/>
        <v>0.10650</v>
      </c>
    </row>
    <row r="2191" spans="1:10" x14ac:dyDescent="0.25">
      <c r="A2191" s="1">
        <v>41556</v>
      </c>
      <c r="B2191" t="s">
        <v>32095</v>
      </c>
      <c r="C2191" t="s">
        <v>41861</v>
      </c>
      <c r="D2191" t="s">
        <v>41862</v>
      </c>
      <c r="E2191" t="s">
        <v>33475</v>
      </c>
      <c r="F2191" t="s">
        <v>41863</v>
      </c>
      <c r="G2191" t="s">
        <v>41864</v>
      </c>
      <c r="H2191" t="s">
        <v>41865</v>
      </c>
      <c r="I2191" t="s">
        <v>39498</v>
      </c>
      <c r="J2191" t="str">
        <f t="shared" si="34"/>
        <v>0.10220</v>
      </c>
    </row>
    <row r="2192" spans="1:10" x14ac:dyDescent="0.25">
      <c r="A2192" s="1">
        <v>41555</v>
      </c>
      <c r="B2192" t="s">
        <v>32101</v>
      </c>
      <c r="C2192" t="s">
        <v>41698</v>
      </c>
      <c r="D2192" t="s">
        <v>41866</v>
      </c>
      <c r="E2192" t="s">
        <v>33710</v>
      </c>
      <c r="F2192" t="s">
        <v>40966</v>
      </c>
      <c r="G2192" t="s">
        <v>41857</v>
      </c>
      <c r="H2192" t="s">
        <v>41860</v>
      </c>
      <c r="I2192" t="s">
        <v>41867</v>
      </c>
      <c r="J2192" t="str">
        <f t="shared" si="34"/>
        <v>0.10180</v>
      </c>
    </row>
    <row r="2193" spans="1:10" x14ac:dyDescent="0.25">
      <c r="A2193" s="1">
        <v>41554</v>
      </c>
      <c r="B2193" t="s">
        <v>32076</v>
      </c>
      <c r="C2193" t="s">
        <v>41861</v>
      </c>
      <c r="D2193" t="s">
        <v>41060</v>
      </c>
      <c r="E2193" t="s">
        <v>41868</v>
      </c>
      <c r="F2193" t="s">
        <v>40982</v>
      </c>
      <c r="G2193" t="s">
        <v>41869</v>
      </c>
      <c r="H2193" t="s">
        <v>41870</v>
      </c>
      <c r="I2193" t="s">
        <v>41871</v>
      </c>
      <c r="J2193" t="str">
        <f t="shared" si="34"/>
        <v>0.10220</v>
      </c>
    </row>
    <row r="2194" spans="1:10" x14ac:dyDescent="0.25">
      <c r="A2194" s="1">
        <v>41551</v>
      </c>
      <c r="B2194" t="s">
        <v>32083</v>
      </c>
      <c r="C2194" t="s">
        <v>41717</v>
      </c>
      <c r="D2194" t="s">
        <v>33419</v>
      </c>
      <c r="E2194" t="s">
        <v>41872</v>
      </c>
      <c r="F2194" t="s">
        <v>33734</v>
      </c>
      <c r="G2194" t="s">
        <v>41159</v>
      </c>
      <c r="H2194" t="s">
        <v>40136</v>
      </c>
      <c r="I2194" t="s">
        <v>40046</v>
      </c>
      <c r="J2194" t="str">
        <f t="shared" si="34"/>
        <v>0.10130</v>
      </c>
    </row>
    <row r="2195" spans="1:10" x14ac:dyDescent="0.25">
      <c r="A2195" s="1">
        <v>41550</v>
      </c>
      <c r="B2195" t="s">
        <v>32089</v>
      </c>
      <c r="C2195" t="s">
        <v>41873</v>
      </c>
      <c r="D2195" t="s">
        <v>41874</v>
      </c>
      <c r="E2195" t="s">
        <v>41875</v>
      </c>
      <c r="F2195" t="s">
        <v>32820</v>
      </c>
      <c r="G2195" t="s">
        <v>41159</v>
      </c>
      <c r="H2195" t="s">
        <v>33808</v>
      </c>
      <c r="I2195" t="s">
        <v>41876</v>
      </c>
      <c r="J2195" t="str">
        <f t="shared" si="34"/>
        <v>0.10320</v>
      </c>
    </row>
    <row r="2196" spans="1:10" x14ac:dyDescent="0.25">
      <c r="A2196" s="1">
        <v>41549</v>
      </c>
      <c r="B2196" t="s">
        <v>32095</v>
      </c>
      <c r="C2196" t="s">
        <v>41830</v>
      </c>
      <c r="D2196" t="s">
        <v>41172</v>
      </c>
      <c r="E2196" t="s">
        <v>33375</v>
      </c>
      <c r="F2196" t="s">
        <v>40972</v>
      </c>
      <c r="G2196" t="s">
        <v>41711</v>
      </c>
      <c r="H2196" t="s">
        <v>41877</v>
      </c>
      <c r="I2196" t="s">
        <v>41878</v>
      </c>
      <c r="J2196" t="str">
        <f t="shared" si="34"/>
        <v>0.10510</v>
      </c>
    </row>
    <row r="2197" spans="1:10" x14ac:dyDescent="0.25">
      <c r="A2197" s="1">
        <v>41548</v>
      </c>
      <c r="B2197" t="s">
        <v>32101</v>
      </c>
      <c r="C2197" t="s">
        <v>32512</v>
      </c>
      <c r="D2197" t="s">
        <v>33167</v>
      </c>
      <c r="E2197" t="s">
        <v>32748</v>
      </c>
      <c r="F2197" t="s">
        <v>32583</v>
      </c>
      <c r="G2197" t="s">
        <v>41697</v>
      </c>
      <c r="H2197" t="s">
        <v>41879</v>
      </c>
      <c r="I2197" t="s">
        <v>41880</v>
      </c>
      <c r="J2197" t="str">
        <f t="shared" si="34"/>
        <v>0.10500</v>
      </c>
    </row>
    <row r="2198" spans="1:10" x14ac:dyDescent="0.25">
      <c r="A2198" s="1">
        <v>41547</v>
      </c>
      <c r="B2198" t="s">
        <v>32076</v>
      </c>
      <c r="C2198" t="s">
        <v>41881</v>
      </c>
      <c r="D2198" t="s">
        <v>41882</v>
      </c>
      <c r="E2198" t="s">
        <v>41883</v>
      </c>
      <c r="F2198" t="s">
        <v>33379</v>
      </c>
      <c r="G2198" t="s">
        <v>41884</v>
      </c>
      <c r="H2198" t="s">
        <v>41885</v>
      </c>
      <c r="I2198" t="s">
        <v>41886</v>
      </c>
      <c r="J2198" t="str">
        <f t="shared" si="34"/>
        <v>0.10520</v>
      </c>
    </row>
    <row r="2199" spans="1:10" x14ac:dyDescent="0.25">
      <c r="A2199" s="1">
        <v>41544</v>
      </c>
      <c r="B2199" t="s">
        <v>32083</v>
      </c>
      <c r="C2199" t="s">
        <v>41887</v>
      </c>
      <c r="D2199" t="s">
        <v>41851</v>
      </c>
      <c r="E2199" t="s">
        <v>41888</v>
      </c>
      <c r="F2199" t="s">
        <v>33379</v>
      </c>
      <c r="G2199" t="s">
        <v>41699</v>
      </c>
      <c r="H2199" t="s">
        <v>41889</v>
      </c>
      <c r="I2199" t="s">
        <v>39674</v>
      </c>
      <c r="J2199" t="str">
        <f t="shared" si="34"/>
        <v>0.10930</v>
      </c>
    </row>
    <row r="2200" spans="1:10" x14ac:dyDescent="0.25">
      <c r="A2200" s="1">
        <v>41543</v>
      </c>
      <c r="B2200" t="s">
        <v>32089</v>
      </c>
      <c r="C2200" t="s">
        <v>41158</v>
      </c>
      <c r="D2200" t="s">
        <v>33796</v>
      </c>
      <c r="E2200" t="s">
        <v>41890</v>
      </c>
      <c r="F2200" t="s">
        <v>41891</v>
      </c>
      <c r="G2200" t="s">
        <v>41892</v>
      </c>
      <c r="H2200" t="s">
        <v>41879</v>
      </c>
      <c r="I2200" t="s">
        <v>39498</v>
      </c>
      <c r="J2200" t="str">
        <f t="shared" si="34"/>
        <v>0.11040</v>
      </c>
    </row>
    <row r="2201" spans="1:10" x14ac:dyDescent="0.25">
      <c r="A2201" s="1">
        <v>41542</v>
      </c>
      <c r="B2201" t="s">
        <v>32095</v>
      </c>
      <c r="C2201" t="s">
        <v>41893</v>
      </c>
      <c r="D2201" t="s">
        <v>33796</v>
      </c>
      <c r="E2201" t="s">
        <v>41890</v>
      </c>
      <c r="F2201" t="s">
        <v>41891</v>
      </c>
      <c r="G2201" t="s">
        <v>41894</v>
      </c>
      <c r="H2201" t="s">
        <v>41885</v>
      </c>
      <c r="I2201" t="s">
        <v>39781</v>
      </c>
      <c r="J2201" t="str">
        <f t="shared" si="34"/>
        <v>0.11110</v>
      </c>
    </row>
    <row r="2202" spans="1:10" x14ac:dyDescent="0.25">
      <c r="A2202" s="1">
        <v>41541</v>
      </c>
      <c r="B2202" t="s">
        <v>32101</v>
      </c>
      <c r="C2202" t="s">
        <v>33257</v>
      </c>
      <c r="D2202" t="s">
        <v>33796</v>
      </c>
      <c r="E2202" t="s">
        <v>41895</v>
      </c>
      <c r="F2202" t="s">
        <v>32809</v>
      </c>
      <c r="G2202" t="s">
        <v>41896</v>
      </c>
      <c r="H2202" t="s">
        <v>41897</v>
      </c>
      <c r="I2202" t="s">
        <v>39765</v>
      </c>
      <c r="J2202" t="str">
        <f t="shared" si="34"/>
        <v>0.11050</v>
      </c>
    </row>
    <row r="2203" spans="1:10" x14ac:dyDescent="0.25">
      <c r="A2203" s="1">
        <v>41540</v>
      </c>
      <c r="B2203" t="s">
        <v>32076</v>
      </c>
      <c r="C2203" t="s">
        <v>41898</v>
      </c>
      <c r="D2203" t="s">
        <v>33793</v>
      </c>
      <c r="E2203" t="s">
        <v>41883</v>
      </c>
      <c r="F2203" t="s">
        <v>41899</v>
      </c>
      <c r="G2203" t="s">
        <v>41900</v>
      </c>
      <c r="H2203" t="s">
        <v>39897</v>
      </c>
      <c r="I2203" t="s">
        <v>41901</v>
      </c>
      <c r="J2203" t="str">
        <f t="shared" si="34"/>
        <v>0.11140</v>
      </c>
    </row>
    <row r="2204" spans="1:10" x14ac:dyDescent="0.25">
      <c r="A2204" s="1">
        <v>41537</v>
      </c>
      <c r="B2204" t="s">
        <v>32083</v>
      </c>
      <c r="C2204" t="s">
        <v>41902</v>
      </c>
      <c r="D2204" t="s">
        <v>41903</v>
      </c>
      <c r="E2204" t="s">
        <v>34021</v>
      </c>
      <c r="F2204" t="s">
        <v>41904</v>
      </c>
      <c r="G2204" t="s">
        <v>41905</v>
      </c>
      <c r="H2204" t="s">
        <v>41026</v>
      </c>
      <c r="I2204" t="s">
        <v>41906</v>
      </c>
      <c r="J2204" t="str">
        <f t="shared" si="34"/>
        <v>0.11190</v>
      </c>
    </row>
    <row r="2205" spans="1:10" x14ac:dyDescent="0.25">
      <c r="A2205" s="1">
        <v>41536</v>
      </c>
      <c r="B2205" t="s">
        <v>32089</v>
      </c>
      <c r="C2205" t="s">
        <v>41898</v>
      </c>
      <c r="D2205" t="s">
        <v>33796</v>
      </c>
      <c r="E2205" t="s">
        <v>33653</v>
      </c>
      <c r="F2205" t="s">
        <v>41891</v>
      </c>
      <c r="G2205" t="s">
        <v>41896</v>
      </c>
      <c r="H2205" t="s">
        <v>41907</v>
      </c>
      <c r="I2205" t="s">
        <v>41906</v>
      </c>
      <c r="J2205" t="str">
        <f t="shared" si="34"/>
        <v>0.11140</v>
      </c>
    </row>
    <row r="2206" spans="1:10" x14ac:dyDescent="0.25">
      <c r="A2206" s="1">
        <v>41535</v>
      </c>
      <c r="B2206" t="s">
        <v>32095</v>
      </c>
      <c r="C2206" t="s">
        <v>33082</v>
      </c>
      <c r="D2206" t="s">
        <v>33793</v>
      </c>
      <c r="E2206" t="s">
        <v>40877</v>
      </c>
      <c r="F2206" t="s">
        <v>33779</v>
      </c>
      <c r="G2206" t="s">
        <v>41908</v>
      </c>
      <c r="H2206" t="s">
        <v>41909</v>
      </c>
      <c r="I2206" t="s">
        <v>41910</v>
      </c>
      <c r="J2206" t="str">
        <f t="shared" si="34"/>
        <v>0.11150</v>
      </c>
    </row>
    <row r="2207" spans="1:10" x14ac:dyDescent="0.25">
      <c r="A2207" s="1">
        <v>41534</v>
      </c>
      <c r="B2207" t="s">
        <v>32101</v>
      </c>
      <c r="C2207" t="s">
        <v>33082</v>
      </c>
      <c r="D2207" t="s">
        <v>33793</v>
      </c>
      <c r="E2207" t="s">
        <v>34232</v>
      </c>
      <c r="F2207" t="s">
        <v>33779</v>
      </c>
      <c r="G2207" t="s">
        <v>41911</v>
      </c>
      <c r="H2207" t="s">
        <v>41912</v>
      </c>
      <c r="I2207" t="s">
        <v>41913</v>
      </c>
      <c r="J2207" t="str">
        <f t="shared" si="34"/>
        <v>0.11150</v>
      </c>
    </row>
    <row r="2208" spans="1:10" x14ac:dyDescent="0.25">
      <c r="A2208" s="1">
        <v>41533</v>
      </c>
      <c r="B2208" t="s">
        <v>32076</v>
      </c>
      <c r="C2208" t="s">
        <v>32500</v>
      </c>
      <c r="D2208" t="s">
        <v>41914</v>
      </c>
      <c r="E2208" t="s">
        <v>33653</v>
      </c>
      <c r="F2208" t="s">
        <v>40912</v>
      </c>
      <c r="G2208" t="s">
        <v>41915</v>
      </c>
      <c r="H2208" t="s">
        <v>41916</v>
      </c>
      <c r="I2208" t="s">
        <v>41917</v>
      </c>
      <c r="J2208" t="str">
        <f t="shared" si="34"/>
        <v>0.11300</v>
      </c>
    </row>
    <row r="2209" spans="1:10" x14ac:dyDescent="0.25">
      <c r="A2209" s="1">
        <v>41530</v>
      </c>
      <c r="B2209" t="s">
        <v>32083</v>
      </c>
      <c r="C2209" t="s">
        <v>41902</v>
      </c>
      <c r="D2209" t="s">
        <v>41918</v>
      </c>
      <c r="E2209" t="s">
        <v>41919</v>
      </c>
      <c r="F2209" t="s">
        <v>41920</v>
      </c>
      <c r="G2209" t="s">
        <v>41921</v>
      </c>
      <c r="H2209" t="s">
        <v>41922</v>
      </c>
      <c r="I2209" t="s">
        <v>41023</v>
      </c>
      <c r="J2209" t="str">
        <f t="shared" si="34"/>
        <v>0.11190</v>
      </c>
    </row>
    <row r="2210" spans="1:10" x14ac:dyDescent="0.25">
      <c r="A2210" s="1">
        <v>41529</v>
      </c>
      <c r="B2210" t="s">
        <v>32089</v>
      </c>
      <c r="C2210" t="s">
        <v>41923</v>
      </c>
      <c r="D2210" t="s">
        <v>41924</v>
      </c>
      <c r="E2210" t="s">
        <v>41925</v>
      </c>
      <c r="F2210" t="s">
        <v>41926</v>
      </c>
      <c r="G2210" t="s">
        <v>41927</v>
      </c>
      <c r="H2210" t="s">
        <v>41928</v>
      </c>
      <c r="I2210" t="s">
        <v>41023</v>
      </c>
      <c r="J2210" t="str">
        <f t="shared" si="34"/>
        <v>0.11280</v>
      </c>
    </row>
    <row r="2211" spans="1:10" x14ac:dyDescent="0.25">
      <c r="A2211" s="1">
        <v>41528</v>
      </c>
      <c r="B2211" t="s">
        <v>32095</v>
      </c>
      <c r="C2211" t="s">
        <v>33964</v>
      </c>
      <c r="D2211" t="s">
        <v>41929</v>
      </c>
      <c r="E2211" t="s">
        <v>41930</v>
      </c>
      <c r="F2211" t="s">
        <v>41931</v>
      </c>
      <c r="G2211" t="s">
        <v>41927</v>
      </c>
      <c r="H2211" t="s">
        <v>40082</v>
      </c>
      <c r="I2211" t="s">
        <v>41932</v>
      </c>
      <c r="J2211" t="str">
        <f t="shared" si="34"/>
        <v>0.11400</v>
      </c>
    </row>
    <row r="2212" spans="1:10" x14ac:dyDescent="0.25">
      <c r="A2212" s="1">
        <v>41527</v>
      </c>
      <c r="B2212" t="s">
        <v>32101</v>
      </c>
      <c r="C2212" t="s">
        <v>41933</v>
      </c>
      <c r="D2212" t="s">
        <v>41934</v>
      </c>
      <c r="E2212" t="s">
        <v>41935</v>
      </c>
      <c r="F2212" t="s">
        <v>41936</v>
      </c>
      <c r="G2212" t="s">
        <v>41937</v>
      </c>
      <c r="H2212" t="s">
        <v>40033</v>
      </c>
      <c r="I2212" t="s">
        <v>41938</v>
      </c>
      <c r="J2212" t="str">
        <f t="shared" si="34"/>
        <v>0.11520</v>
      </c>
    </row>
    <row r="2213" spans="1:10" x14ac:dyDescent="0.25">
      <c r="A2213" s="1">
        <v>41526</v>
      </c>
      <c r="B2213" t="s">
        <v>32076</v>
      </c>
      <c r="C2213" t="s">
        <v>41939</v>
      </c>
      <c r="D2213" t="s">
        <v>41940</v>
      </c>
      <c r="E2213" t="s">
        <v>41941</v>
      </c>
      <c r="F2213" t="s">
        <v>41936</v>
      </c>
      <c r="G2213" t="s">
        <v>41937</v>
      </c>
      <c r="H2213" t="s">
        <v>40033</v>
      </c>
      <c r="I2213" t="s">
        <v>41938</v>
      </c>
      <c r="J2213" t="str">
        <f t="shared" si="34"/>
        <v>0.11570</v>
      </c>
    </row>
    <row r="2214" spans="1:10" x14ac:dyDescent="0.25">
      <c r="A2214" s="1">
        <v>41523</v>
      </c>
      <c r="B2214" t="s">
        <v>32083</v>
      </c>
      <c r="C2214" t="s">
        <v>41097</v>
      </c>
      <c r="D2214" t="s">
        <v>41934</v>
      </c>
      <c r="E2214" t="s">
        <v>41941</v>
      </c>
      <c r="F2214" t="s">
        <v>41936</v>
      </c>
      <c r="G2214" t="s">
        <v>41942</v>
      </c>
      <c r="H2214" t="s">
        <v>41943</v>
      </c>
      <c r="I2214" t="s">
        <v>41944</v>
      </c>
      <c r="J2214" t="str">
        <f t="shared" si="34"/>
        <v>0.11650</v>
      </c>
    </row>
    <row r="2215" spans="1:10" x14ac:dyDescent="0.25">
      <c r="A2215" s="1">
        <v>41522</v>
      </c>
      <c r="B2215" t="s">
        <v>32089</v>
      </c>
      <c r="C2215" t="s">
        <v>41097</v>
      </c>
      <c r="D2215" t="s">
        <v>41945</v>
      </c>
      <c r="E2215" t="s">
        <v>41941</v>
      </c>
      <c r="F2215" t="s">
        <v>41936</v>
      </c>
      <c r="G2215" t="s">
        <v>41015</v>
      </c>
      <c r="H2215" t="s">
        <v>41946</v>
      </c>
      <c r="I2215" t="s">
        <v>41944</v>
      </c>
      <c r="J2215" t="str">
        <f t="shared" si="34"/>
        <v>0.11650</v>
      </c>
    </row>
    <row r="2216" spans="1:10" x14ac:dyDescent="0.25">
      <c r="A2216" s="1">
        <v>41521</v>
      </c>
      <c r="B2216" t="s">
        <v>32095</v>
      </c>
      <c r="C2216" t="s">
        <v>41947</v>
      </c>
      <c r="D2216" t="s">
        <v>41948</v>
      </c>
      <c r="E2216" t="s">
        <v>41949</v>
      </c>
      <c r="F2216" t="s">
        <v>41936</v>
      </c>
      <c r="G2216" t="s">
        <v>40442</v>
      </c>
      <c r="H2216" t="s">
        <v>41950</v>
      </c>
      <c r="I2216" t="s">
        <v>41951</v>
      </c>
      <c r="J2216" t="str">
        <f t="shared" si="34"/>
        <v>0.11580</v>
      </c>
    </row>
    <row r="2217" spans="1:10" x14ac:dyDescent="0.25">
      <c r="A2217" s="1">
        <v>41520</v>
      </c>
      <c r="B2217" t="s">
        <v>32101</v>
      </c>
      <c r="C2217" t="s">
        <v>41952</v>
      </c>
      <c r="D2217" t="s">
        <v>41948</v>
      </c>
      <c r="E2217" t="s">
        <v>41953</v>
      </c>
      <c r="F2217" t="s">
        <v>41954</v>
      </c>
      <c r="G2217" t="s">
        <v>33623</v>
      </c>
      <c r="H2217" t="s">
        <v>39816</v>
      </c>
      <c r="I2217" t="s">
        <v>39444</v>
      </c>
      <c r="J2217" t="str">
        <f t="shared" si="34"/>
        <v>0.11530</v>
      </c>
    </row>
    <row r="2218" spans="1:10" x14ac:dyDescent="0.25">
      <c r="A2218" s="1">
        <v>41519</v>
      </c>
      <c r="B2218" t="s">
        <v>32076</v>
      </c>
      <c r="C2218" t="s">
        <v>41955</v>
      </c>
      <c r="D2218" t="s">
        <v>41948</v>
      </c>
      <c r="E2218" t="s">
        <v>41956</v>
      </c>
      <c r="F2218" t="s">
        <v>41954</v>
      </c>
      <c r="G2218" t="s">
        <v>33623</v>
      </c>
      <c r="H2218" t="s">
        <v>39816</v>
      </c>
      <c r="I2218" t="s">
        <v>41951</v>
      </c>
      <c r="J2218" t="str">
        <f t="shared" si="34"/>
        <v>0.11630</v>
      </c>
    </row>
    <row r="2219" spans="1:10" x14ac:dyDescent="0.25">
      <c r="A2219" s="1">
        <v>41516</v>
      </c>
      <c r="B2219" t="s">
        <v>32083</v>
      </c>
      <c r="C2219" t="s">
        <v>41955</v>
      </c>
      <c r="D2219" t="s">
        <v>41948</v>
      </c>
      <c r="E2219" t="s">
        <v>41953</v>
      </c>
      <c r="F2219" t="s">
        <v>41954</v>
      </c>
      <c r="G2219" t="s">
        <v>33623</v>
      </c>
      <c r="H2219" t="s">
        <v>41957</v>
      </c>
      <c r="I2219" t="s">
        <v>39449</v>
      </c>
      <c r="J2219" t="str">
        <f t="shared" si="34"/>
        <v>0.11630</v>
      </c>
    </row>
    <row r="2220" spans="1:10" x14ac:dyDescent="0.25">
      <c r="A2220" s="1">
        <v>41515</v>
      </c>
      <c r="B2220" t="s">
        <v>32089</v>
      </c>
      <c r="C2220" t="s">
        <v>33903</v>
      </c>
      <c r="D2220" t="s">
        <v>41958</v>
      </c>
      <c r="E2220" t="s">
        <v>41956</v>
      </c>
      <c r="F2220" t="s">
        <v>41959</v>
      </c>
      <c r="G2220" t="s">
        <v>41960</v>
      </c>
      <c r="H2220" t="s">
        <v>41957</v>
      </c>
      <c r="I2220" t="s">
        <v>39449</v>
      </c>
      <c r="J2220" t="str">
        <f t="shared" si="34"/>
        <v>0.11700</v>
      </c>
    </row>
    <row r="2221" spans="1:10" x14ac:dyDescent="0.25">
      <c r="A2221" s="1">
        <v>41514</v>
      </c>
      <c r="B2221" t="s">
        <v>32095</v>
      </c>
      <c r="C2221" t="s">
        <v>32987</v>
      </c>
      <c r="D2221" t="s">
        <v>41961</v>
      </c>
      <c r="E2221" t="s">
        <v>41953</v>
      </c>
      <c r="F2221" t="s">
        <v>41959</v>
      </c>
      <c r="G2221" t="s">
        <v>33641</v>
      </c>
      <c r="H2221" t="s">
        <v>41957</v>
      </c>
      <c r="I2221" t="s">
        <v>41962</v>
      </c>
      <c r="J2221" t="str">
        <f t="shared" si="34"/>
        <v>0.11800</v>
      </c>
    </row>
    <row r="2222" spans="1:10" x14ac:dyDescent="0.25">
      <c r="A2222" s="1">
        <v>41513</v>
      </c>
      <c r="B2222" t="s">
        <v>32101</v>
      </c>
      <c r="C2222" t="s">
        <v>41295</v>
      </c>
      <c r="D2222" t="s">
        <v>41961</v>
      </c>
      <c r="E2222" t="s">
        <v>41956</v>
      </c>
      <c r="F2222" t="s">
        <v>41959</v>
      </c>
      <c r="G2222" t="s">
        <v>40435</v>
      </c>
      <c r="H2222" t="s">
        <v>39816</v>
      </c>
      <c r="I2222" t="s">
        <v>41951</v>
      </c>
      <c r="J2222" t="str">
        <f t="shared" si="34"/>
        <v>0.11730</v>
      </c>
    </row>
    <row r="2223" spans="1:10" x14ac:dyDescent="0.25">
      <c r="A2223" s="1">
        <v>41509</v>
      </c>
      <c r="B2223" t="s">
        <v>32083</v>
      </c>
      <c r="C2223" t="s">
        <v>41963</v>
      </c>
      <c r="D2223" t="s">
        <v>41961</v>
      </c>
      <c r="E2223" t="s">
        <v>41964</v>
      </c>
      <c r="F2223" t="s">
        <v>41959</v>
      </c>
      <c r="G2223" t="s">
        <v>40539</v>
      </c>
      <c r="H2223" t="s">
        <v>39826</v>
      </c>
      <c r="I2223" t="s">
        <v>41965</v>
      </c>
      <c r="J2223" t="str">
        <f t="shared" si="34"/>
        <v>0.11680</v>
      </c>
    </row>
    <row r="2224" spans="1:10" x14ac:dyDescent="0.25">
      <c r="A2224" s="1">
        <v>41508</v>
      </c>
      <c r="B2224" t="s">
        <v>32089</v>
      </c>
      <c r="C2224" t="s">
        <v>41939</v>
      </c>
      <c r="D2224" t="s">
        <v>41961</v>
      </c>
      <c r="E2224" t="s">
        <v>41964</v>
      </c>
      <c r="F2224" t="s">
        <v>41959</v>
      </c>
      <c r="G2224" t="s">
        <v>40539</v>
      </c>
      <c r="H2224" t="s">
        <v>41966</v>
      </c>
      <c r="I2224" t="s">
        <v>41967</v>
      </c>
      <c r="J2224" t="str">
        <f t="shared" si="34"/>
        <v>0.11570</v>
      </c>
    </row>
    <row r="2225" spans="1:10" x14ac:dyDescent="0.25">
      <c r="A2225" s="1">
        <v>41507</v>
      </c>
      <c r="B2225" t="s">
        <v>32095</v>
      </c>
      <c r="C2225" t="s">
        <v>41952</v>
      </c>
      <c r="D2225" t="s">
        <v>41958</v>
      </c>
      <c r="E2225" t="s">
        <v>41968</v>
      </c>
      <c r="F2225" t="s">
        <v>41959</v>
      </c>
      <c r="G2225" t="s">
        <v>40539</v>
      </c>
      <c r="H2225" t="s">
        <v>34033</v>
      </c>
      <c r="I2225" t="s">
        <v>41969</v>
      </c>
      <c r="J2225" t="str">
        <f t="shared" si="34"/>
        <v>0.11530</v>
      </c>
    </row>
    <row r="2226" spans="1:10" x14ac:dyDescent="0.25">
      <c r="A2226" s="1">
        <v>41506</v>
      </c>
      <c r="B2226" t="s">
        <v>32101</v>
      </c>
      <c r="C2226" t="s">
        <v>40439</v>
      </c>
      <c r="D2226" t="s">
        <v>41958</v>
      </c>
      <c r="E2226" t="s">
        <v>41970</v>
      </c>
      <c r="F2226" t="s">
        <v>41954</v>
      </c>
      <c r="G2226" t="s">
        <v>40539</v>
      </c>
      <c r="H2226" t="s">
        <v>34033</v>
      </c>
      <c r="I2226" t="s">
        <v>39449</v>
      </c>
      <c r="J2226" t="str">
        <f t="shared" si="34"/>
        <v>0.11620</v>
      </c>
    </row>
    <row r="2227" spans="1:10" x14ac:dyDescent="0.25">
      <c r="A2227" s="1">
        <v>41505</v>
      </c>
      <c r="B2227" t="s">
        <v>32076</v>
      </c>
      <c r="C2227" t="s">
        <v>41097</v>
      </c>
      <c r="D2227" t="s">
        <v>41961</v>
      </c>
      <c r="E2227" t="s">
        <v>41971</v>
      </c>
      <c r="F2227" t="s">
        <v>41972</v>
      </c>
      <c r="G2227" t="s">
        <v>41973</v>
      </c>
      <c r="H2227" t="s">
        <v>34033</v>
      </c>
      <c r="I2227" t="s">
        <v>41974</v>
      </c>
      <c r="J2227" t="str">
        <f t="shared" si="34"/>
        <v>0.11650</v>
      </c>
    </row>
    <row r="2228" spans="1:10" x14ac:dyDescent="0.25">
      <c r="A2228" s="1">
        <v>41502</v>
      </c>
      <c r="B2228" t="s">
        <v>32083</v>
      </c>
      <c r="C2228" t="s">
        <v>41975</v>
      </c>
      <c r="D2228" t="s">
        <v>41958</v>
      </c>
      <c r="E2228" t="s">
        <v>41964</v>
      </c>
      <c r="F2228" t="s">
        <v>41972</v>
      </c>
      <c r="G2228" t="s">
        <v>41976</v>
      </c>
      <c r="H2228" t="s">
        <v>34033</v>
      </c>
      <c r="I2228" t="s">
        <v>41962</v>
      </c>
      <c r="J2228" t="str">
        <f t="shared" si="34"/>
        <v>0.11760</v>
      </c>
    </row>
    <row r="2229" spans="1:10" x14ac:dyDescent="0.25">
      <c r="A2229" s="1">
        <v>41501</v>
      </c>
      <c r="B2229" t="s">
        <v>32089</v>
      </c>
      <c r="C2229" t="s">
        <v>41480</v>
      </c>
      <c r="D2229" t="s">
        <v>41958</v>
      </c>
      <c r="E2229" t="s">
        <v>41964</v>
      </c>
      <c r="F2229" t="s">
        <v>41972</v>
      </c>
      <c r="G2229" t="s">
        <v>41977</v>
      </c>
      <c r="H2229" t="s">
        <v>34033</v>
      </c>
      <c r="I2229" t="s">
        <v>41962</v>
      </c>
      <c r="J2229" t="str">
        <f t="shared" si="34"/>
        <v>0.11780</v>
      </c>
    </row>
    <row r="2230" spans="1:10" x14ac:dyDescent="0.25">
      <c r="A2230" s="1">
        <v>41500</v>
      </c>
      <c r="B2230" t="s">
        <v>32095</v>
      </c>
      <c r="C2230" t="s">
        <v>41475</v>
      </c>
      <c r="D2230" t="s">
        <v>41978</v>
      </c>
      <c r="E2230" t="s">
        <v>41964</v>
      </c>
      <c r="F2230" t="s">
        <v>41972</v>
      </c>
      <c r="G2230" t="s">
        <v>41977</v>
      </c>
      <c r="H2230" t="s">
        <v>40054</v>
      </c>
      <c r="I2230" t="s">
        <v>41962</v>
      </c>
      <c r="J2230" t="str">
        <f t="shared" si="34"/>
        <v>0.11830</v>
      </c>
    </row>
    <row r="2231" spans="1:10" x14ac:dyDescent="0.25">
      <c r="A2231" s="1">
        <v>41499</v>
      </c>
      <c r="B2231" t="s">
        <v>32101</v>
      </c>
      <c r="C2231" t="s">
        <v>41108</v>
      </c>
      <c r="D2231" t="s">
        <v>41978</v>
      </c>
      <c r="E2231" t="s">
        <v>41964</v>
      </c>
      <c r="F2231" t="s">
        <v>41972</v>
      </c>
      <c r="G2231" t="s">
        <v>41979</v>
      </c>
      <c r="H2231" t="s">
        <v>40054</v>
      </c>
      <c r="I2231" t="s">
        <v>39454</v>
      </c>
      <c r="J2231" t="str">
        <f t="shared" si="34"/>
        <v>0.11890</v>
      </c>
    </row>
    <row r="2232" spans="1:10" x14ac:dyDescent="0.25">
      <c r="A2232" s="1">
        <v>41498</v>
      </c>
      <c r="B2232" t="s">
        <v>32076</v>
      </c>
      <c r="C2232" t="s">
        <v>41980</v>
      </c>
      <c r="D2232" t="s">
        <v>41978</v>
      </c>
      <c r="E2232" t="s">
        <v>41981</v>
      </c>
      <c r="F2232" t="s">
        <v>41982</v>
      </c>
      <c r="G2232" t="s">
        <v>41983</v>
      </c>
      <c r="H2232" t="s">
        <v>40054</v>
      </c>
      <c r="I2232" t="s">
        <v>41932</v>
      </c>
      <c r="J2232" t="str">
        <f t="shared" si="34"/>
        <v>0.11980</v>
      </c>
    </row>
    <row r="2233" spans="1:10" x14ac:dyDescent="0.25">
      <c r="A2233" s="1">
        <v>41495</v>
      </c>
      <c r="B2233" t="s">
        <v>32083</v>
      </c>
      <c r="C2233" t="s">
        <v>41059</v>
      </c>
      <c r="D2233" t="s">
        <v>41984</v>
      </c>
      <c r="E2233" t="s">
        <v>41981</v>
      </c>
      <c r="F2233" t="s">
        <v>41982</v>
      </c>
      <c r="G2233" t="s">
        <v>41983</v>
      </c>
      <c r="H2233" t="s">
        <v>34033</v>
      </c>
      <c r="I2233" t="s">
        <v>41985</v>
      </c>
      <c r="J2233" t="str">
        <f t="shared" si="34"/>
        <v>0.11960</v>
      </c>
    </row>
    <row r="2234" spans="1:10" x14ac:dyDescent="0.25">
      <c r="A2234" s="1">
        <v>41494</v>
      </c>
      <c r="B2234" t="s">
        <v>32089</v>
      </c>
      <c r="C2234" t="s">
        <v>41241</v>
      </c>
      <c r="D2234" t="s">
        <v>33150</v>
      </c>
      <c r="E2234" t="s">
        <v>41986</v>
      </c>
      <c r="F2234" t="s">
        <v>41987</v>
      </c>
      <c r="G2234" t="s">
        <v>41983</v>
      </c>
      <c r="H2234" t="s">
        <v>32551</v>
      </c>
      <c r="I2234" t="s">
        <v>41985</v>
      </c>
      <c r="J2234" t="str">
        <f t="shared" si="34"/>
        <v>0.12070</v>
      </c>
    </row>
    <row r="2235" spans="1:10" x14ac:dyDescent="0.25">
      <c r="A2235" s="1">
        <v>41493</v>
      </c>
      <c r="B2235" t="s">
        <v>32095</v>
      </c>
      <c r="C2235" t="s">
        <v>41980</v>
      </c>
      <c r="D2235" t="s">
        <v>41978</v>
      </c>
      <c r="E2235" t="s">
        <v>41986</v>
      </c>
      <c r="F2235" t="s">
        <v>41987</v>
      </c>
      <c r="G2235" t="s">
        <v>40544</v>
      </c>
      <c r="H2235" t="s">
        <v>40054</v>
      </c>
      <c r="I2235" t="s">
        <v>41988</v>
      </c>
      <c r="J2235" t="str">
        <f t="shared" si="34"/>
        <v>0.11980</v>
      </c>
    </row>
    <row r="2236" spans="1:10" x14ac:dyDescent="0.25">
      <c r="A2236" s="1">
        <v>41492</v>
      </c>
      <c r="B2236" t="s">
        <v>32101</v>
      </c>
      <c r="C2236" t="s">
        <v>41059</v>
      </c>
      <c r="D2236" t="s">
        <v>41984</v>
      </c>
      <c r="E2236" t="s">
        <v>41986</v>
      </c>
      <c r="F2236" t="s">
        <v>41987</v>
      </c>
      <c r="G2236" t="s">
        <v>40544</v>
      </c>
      <c r="H2236" t="s">
        <v>40054</v>
      </c>
      <c r="I2236" t="s">
        <v>41988</v>
      </c>
      <c r="J2236" t="str">
        <f t="shared" si="34"/>
        <v>0.11960</v>
      </c>
    </row>
    <row r="2237" spans="1:10" x14ac:dyDescent="0.25">
      <c r="A2237" s="1">
        <v>41491</v>
      </c>
      <c r="B2237" t="s">
        <v>32076</v>
      </c>
      <c r="C2237" t="s">
        <v>41288</v>
      </c>
      <c r="D2237" t="s">
        <v>41984</v>
      </c>
      <c r="E2237" t="s">
        <v>41989</v>
      </c>
      <c r="F2237" t="s">
        <v>41987</v>
      </c>
      <c r="G2237" t="s">
        <v>41990</v>
      </c>
      <c r="H2237" t="s">
        <v>40054</v>
      </c>
      <c r="I2237" t="s">
        <v>41991</v>
      </c>
      <c r="J2237" t="str">
        <f t="shared" si="34"/>
        <v>0.11860</v>
      </c>
    </row>
    <row r="2238" spans="1:10" x14ac:dyDescent="0.25">
      <c r="A2238" s="1">
        <v>41488</v>
      </c>
      <c r="B2238" t="s">
        <v>32083</v>
      </c>
      <c r="C2238" t="s">
        <v>41992</v>
      </c>
      <c r="D2238" t="s">
        <v>41984</v>
      </c>
      <c r="E2238" t="s">
        <v>41993</v>
      </c>
      <c r="F2238" t="s">
        <v>41994</v>
      </c>
      <c r="G2238" t="s">
        <v>40953</v>
      </c>
      <c r="H2238" t="s">
        <v>41966</v>
      </c>
      <c r="I2238" t="s">
        <v>41995</v>
      </c>
      <c r="J2238" t="str">
        <f t="shared" si="34"/>
        <v>0.11703</v>
      </c>
    </row>
    <row r="2239" spans="1:10" x14ac:dyDescent="0.25">
      <c r="A2239" s="1">
        <v>41487</v>
      </c>
      <c r="B2239" t="s">
        <v>32089</v>
      </c>
      <c r="C2239" t="s">
        <v>41975</v>
      </c>
      <c r="D2239" t="s">
        <v>41984</v>
      </c>
      <c r="E2239" t="s">
        <v>41993</v>
      </c>
      <c r="F2239" t="s">
        <v>41994</v>
      </c>
      <c r="G2239" t="s">
        <v>41996</v>
      </c>
      <c r="H2239" t="s">
        <v>39797</v>
      </c>
      <c r="I2239" t="s">
        <v>41997</v>
      </c>
      <c r="J2239" t="str">
        <f t="shared" si="34"/>
        <v>0.11760</v>
      </c>
    </row>
    <row r="2240" spans="1:10" x14ac:dyDescent="0.25">
      <c r="A2240" s="1">
        <v>41486</v>
      </c>
      <c r="B2240" t="s">
        <v>32095</v>
      </c>
      <c r="C2240" t="s">
        <v>41113</v>
      </c>
      <c r="D2240" t="s">
        <v>41984</v>
      </c>
      <c r="E2240" t="s">
        <v>41998</v>
      </c>
      <c r="F2240" t="s">
        <v>41994</v>
      </c>
      <c r="G2240" t="s">
        <v>41996</v>
      </c>
      <c r="H2240" t="s">
        <v>41966</v>
      </c>
      <c r="I2240" t="s">
        <v>41997</v>
      </c>
      <c r="J2240" t="str">
        <f t="shared" si="34"/>
        <v>0.11870</v>
      </c>
    </row>
    <row r="2241" spans="1:10" x14ac:dyDescent="0.25">
      <c r="A2241" s="1">
        <v>41485</v>
      </c>
      <c r="B2241" t="s">
        <v>32101</v>
      </c>
      <c r="C2241" t="s">
        <v>32791</v>
      </c>
      <c r="D2241" t="s">
        <v>41999</v>
      </c>
      <c r="E2241" t="s">
        <v>42000</v>
      </c>
      <c r="F2241" t="s">
        <v>42001</v>
      </c>
      <c r="G2241" t="s">
        <v>42002</v>
      </c>
      <c r="H2241" t="s">
        <v>39797</v>
      </c>
      <c r="I2241" t="s">
        <v>41997</v>
      </c>
      <c r="J2241" t="str">
        <f t="shared" si="34"/>
        <v>0.11900</v>
      </c>
    </row>
    <row r="2242" spans="1:10" x14ac:dyDescent="0.25">
      <c r="A2242" s="1">
        <v>41484</v>
      </c>
      <c r="B2242" t="s">
        <v>32076</v>
      </c>
      <c r="C2242" t="s">
        <v>41980</v>
      </c>
      <c r="D2242" t="s">
        <v>42003</v>
      </c>
      <c r="E2242" t="s">
        <v>42004</v>
      </c>
      <c r="F2242" t="s">
        <v>42001</v>
      </c>
      <c r="G2242" t="s">
        <v>42005</v>
      </c>
      <c r="H2242" t="s">
        <v>40054</v>
      </c>
      <c r="I2242" t="s">
        <v>41997</v>
      </c>
      <c r="J2242" t="str">
        <f t="shared" ref="J2242:J2305" si="35">IF(C2242="",C2243,C2242)</f>
        <v>0.11980</v>
      </c>
    </row>
    <row r="2243" spans="1:10" x14ac:dyDescent="0.25">
      <c r="A2243" s="1">
        <v>41481</v>
      </c>
      <c r="B2243" t="s">
        <v>32083</v>
      </c>
      <c r="C2243" t="s">
        <v>42006</v>
      </c>
      <c r="D2243" t="s">
        <v>33146</v>
      </c>
      <c r="E2243" t="s">
        <v>42004</v>
      </c>
      <c r="F2243" t="s">
        <v>42001</v>
      </c>
      <c r="G2243" t="s">
        <v>42002</v>
      </c>
      <c r="H2243" t="s">
        <v>40054</v>
      </c>
      <c r="I2243" t="s">
        <v>42007</v>
      </c>
      <c r="J2243" t="str">
        <f t="shared" si="35"/>
        <v>0.11874</v>
      </c>
    </row>
    <row r="2244" spans="1:10" x14ac:dyDescent="0.25">
      <c r="A2244" s="1">
        <v>41480</v>
      </c>
      <c r="B2244" t="s">
        <v>32089</v>
      </c>
      <c r="C2244" t="s">
        <v>42008</v>
      </c>
      <c r="D2244" t="s">
        <v>42009</v>
      </c>
      <c r="E2244" t="s">
        <v>42004</v>
      </c>
      <c r="F2244" t="s">
        <v>42010</v>
      </c>
      <c r="G2244" t="s">
        <v>42011</v>
      </c>
      <c r="H2244" t="s">
        <v>41966</v>
      </c>
      <c r="I2244" t="s">
        <v>42012</v>
      </c>
      <c r="J2244" t="str">
        <f t="shared" si="35"/>
        <v>0.11938</v>
      </c>
    </row>
    <row r="2245" spans="1:10" x14ac:dyDescent="0.25">
      <c r="A2245" s="1">
        <v>41479</v>
      </c>
      <c r="B2245" t="s">
        <v>32095</v>
      </c>
      <c r="C2245" t="s">
        <v>42013</v>
      </c>
      <c r="D2245" t="s">
        <v>42014</v>
      </c>
      <c r="E2245" t="s">
        <v>42015</v>
      </c>
      <c r="F2245" t="s">
        <v>42010</v>
      </c>
      <c r="G2245" t="s">
        <v>42016</v>
      </c>
      <c r="H2245" t="s">
        <v>41966</v>
      </c>
      <c r="I2245" t="s">
        <v>42017</v>
      </c>
      <c r="J2245" t="str">
        <f t="shared" si="35"/>
        <v>0.11965</v>
      </c>
    </row>
    <row r="2246" spans="1:10" x14ac:dyDescent="0.25">
      <c r="A2246" s="1">
        <v>41478</v>
      </c>
      <c r="B2246" t="s">
        <v>32101</v>
      </c>
      <c r="C2246" t="s">
        <v>42018</v>
      </c>
      <c r="D2246" t="s">
        <v>42019</v>
      </c>
      <c r="E2246" t="s">
        <v>42020</v>
      </c>
      <c r="F2246" t="s">
        <v>42021</v>
      </c>
      <c r="G2246" t="s">
        <v>42022</v>
      </c>
      <c r="H2246" t="s">
        <v>41966</v>
      </c>
      <c r="I2246" t="s">
        <v>42012</v>
      </c>
      <c r="J2246" t="str">
        <f t="shared" si="35"/>
        <v>0.11935</v>
      </c>
    </row>
    <row r="2247" spans="1:10" x14ac:dyDescent="0.25">
      <c r="A2247" s="1">
        <v>41477</v>
      </c>
      <c r="B2247" t="s">
        <v>32076</v>
      </c>
      <c r="C2247" t="s">
        <v>42023</v>
      </c>
      <c r="D2247" t="s">
        <v>42019</v>
      </c>
      <c r="E2247" t="s">
        <v>42024</v>
      </c>
      <c r="F2247" t="s">
        <v>42025</v>
      </c>
      <c r="G2247" t="s">
        <v>41983</v>
      </c>
      <c r="H2247" t="s">
        <v>41966</v>
      </c>
      <c r="I2247" t="s">
        <v>42026</v>
      </c>
      <c r="J2247" t="str">
        <f t="shared" si="35"/>
        <v>0.12021</v>
      </c>
    </row>
    <row r="2248" spans="1:10" x14ac:dyDescent="0.25">
      <c r="A2248" s="1">
        <v>41474</v>
      </c>
      <c r="B2248" t="s">
        <v>32083</v>
      </c>
      <c r="C2248" t="s">
        <v>42027</v>
      </c>
      <c r="D2248" t="s">
        <v>42014</v>
      </c>
      <c r="E2248" t="s">
        <v>42028</v>
      </c>
      <c r="F2248" t="s">
        <v>42029</v>
      </c>
      <c r="G2248" t="s">
        <v>41983</v>
      </c>
      <c r="H2248" t="s">
        <v>39785</v>
      </c>
      <c r="I2248" t="s">
        <v>42026</v>
      </c>
      <c r="J2248" t="str">
        <f t="shared" si="35"/>
        <v>0.11746</v>
      </c>
    </row>
    <row r="2249" spans="1:10" x14ac:dyDescent="0.25">
      <c r="A2249" s="1">
        <v>41473</v>
      </c>
      <c r="B2249" t="s">
        <v>32089</v>
      </c>
      <c r="C2249" t="s">
        <v>42030</v>
      </c>
      <c r="D2249" t="s">
        <v>42031</v>
      </c>
      <c r="E2249" t="s">
        <v>42032</v>
      </c>
      <c r="F2249" t="s">
        <v>42033</v>
      </c>
      <c r="G2249" t="s">
        <v>42034</v>
      </c>
      <c r="H2249" t="s">
        <v>42035</v>
      </c>
      <c r="I2249" t="s">
        <v>42026</v>
      </c>
      <c r="J2249" t="str">
        <f t="shared" si="35"/>
        <v>0.11812</v>
      </c>
    </row>
    <row r="2250" spans="1:10" x14ac:dyDescent="0.25">
      <c r="A2250" s="1">
        <v>41472</v>
      </c>
      <c r="B2250" t="s">
        <v>32095</v>
      </c>
      <c r="C2250" t="s">
        <v>42036</v>
      </c>
      <c r="D2250" t="s">
        <v>42031</v>
      </c>
      <c r="E2250" t="s">
        <v>42032</v>
      </c>
      <c r="F2250" t="s">
        <v>42037</v>
      </c>
      <c r="G2250" t="s">
        <v>42034</v>
      </c>
      <c r="H2250" t="s">
        <v>42038</v>
      </c>
      <c r="I2250" t="s">
        <v>42039</v>
      </c>
      <c r="J2250" t="str">
        <f t="shared" si="35"/>
        <v>0.11768</v>
      </c>
    </row>
    <row r="2251" spans="1:10" x14ac:dyDescent="0.25">
      <c r="A2251" s="1">
        <v>41471</v>
      </c>
      <c r="B2251" t="s">
        <v>32101</v>
      </c>
      <c r="C2251" t="s">
        <v>42040</v>
      </c>
      <c r="D2251" t="s">
        <v>42031</v>
      </c>
      <c r="E2251" t="s">
        <v>42024</v>
      </c>
      <c r="F2251" t="s">
        <v>42037</v>
      </c>
      <c r="G2251" t="s">
        <v>42034</v>
      </c>
      <c r="H2251" t="s">
        <v>39887</v>
      </c>
      <c r="I2251" t="s">
        <v>42041</v>
      </c>
      <c r="J2251" t="str">
        <f t="shared" si="35"/>
        <v>0.11894</v>
      </c>
    </row>
    <row r="2252" spans="1:10" x14ac:dyDescent="0.25">
      <c r="A2252" s="1">
        <v>41470</v>
      </c>
      <c r="B2252" t="s">
        <v>32076</v>
      </c>
      <c r="C2252" t="s">
        <v>42042</v>
      </c>
      <c r="D2252" t="s">
        <v>42043</v>
      </c>
      <c r="E2252" t="s">
        <v>42044</v>
      </c>
      <c r="F2252" t="s">
        <v>42045</v>
      </c>
      <c r="G2252" t="s">
        <v>42046</v>
      </c>
      <c r="H2252" t="s">
        <v>39660</v>
      </c>
      <c r="I2252" t="s">
        <v>42047</v>
      </c>
      <c r="J2252" t="str">
        <f t="shared" si="35"/>
        <v>0.11979</v>
      </c>
    </row>
    <row r="2253" spans="1:10" x14ac:dyDescent="0.25">
      <c r="A2253" s="1">
        <v>41467</v>
      </c>
      <c r="B2253" t="s">
        <v>32083</v>
      </c>
      <c r="C2253" t="s">
        <v>41464</v>
      </c>
      <c r="D2253" t="s">
        <v>42048</v>
      </c>
      <c r="E2253" t="s">
        <v>42044</v>
      </c>
      <c r="F2253" t="s">
        <v>42045</v>
      </c>
      <c r="G2253" t="s">
        <v>42046</v>
      </c>
      <c r="H2253" t="s">
        <v>39887</v>
      </c>
      <c r="I2253" t="s">
        <v>42049</v>
      </c>
      <c r="J2253" t="str">
        <f t="shared" si="35"/>
        <v>0.12020</v>
      </c>
    </row>
    <row r="2254" spans="1:10" x14ac:dyDescent="0.25">
      <c r="A2254" s="1">
        <v>41466</v>
      </c>
      <c r="B2254" t="s">
        <v>32089</v>
      </c>
      <c r="C2254" t="s">
        <v>41459</v>
      </c>
      <c r="D2254" t="s">
        <v>42050</v>
      </c>
      <c r="E2254" t="s">
        <v>42028</v>
      </c>
      <c r="F2254" t="s">
        <v>42051</v>
      </c>
      <c r="G2254" t="s">
        <v>42052</v>
      </c>
      <c r="H2254" t="s">
        <v>39727</v>
      </c>
      <c r="I2254" t="s">
        <v>42053</v>
      </c>
      <c r="J2254" t="str">
        <f t="shared" si="35"/>
        <v>0.12090</v>
      </c>
    </row>
    <row r="2255" spans="1:10" x14ac:dyDescent="0.25">
      <c r="A2255" s="1">
        <v>41465</v>
      </c>
      <c r="B2255" t="s">
        <v>32095</v>
      </c>
      <c r="C2255" t="s">
        <v>42054</v>
      </c>
      <c r="D2255" t="s">
        <v>42043</v>
      </c>
      <c r="E2255" t="s">
        <v>33640</v>
      </c>
      <c r="F2255" t="s">
        <v>42055</v>
      </c>
      <c r="G2255" t="s">
        <v>42056</v>
      </c>
      <c r="H2255" t="s">
        <v>42057</v>
      </c>
      <c r="I2255" t="s">
        <v>42058</v>
      </c>
      <c r="J2255" t="str">
        <f t="shared" si="35"/>
        <v>0.12510</v>
      </c>
    </row>
    <row r="2256" spans="1:10" x14ac:dyDescent="0.25">
      <c r="A2256" s="1">
        <v>41464</v>
      </c>
      <c r="B2256" t="s">
        <v>32101</v>
      </c>
      <c r="C2256" t="s">
        <v>42054</v>
      </c>
      <c r="D2256" t="s">
        <v>42048</v>
      </c>
      <c r="E2256" t="s">
        <v>42059</v>
      </c>
      <c r="F2256" t="s">
        <v>42060</v>
      </c>
      <c r="G2256" t="s">
        <v>42056</v>
      </c>
      <c r="H2256" t="s">
        <v>42057</v>
      </c>
      <c r="I2256" t="s">
        <v>42061</v>
      </c>
      <c r="J2256" t="str">
        <f t="shared" si="35"/>
        <v>0.12510</v>
      </c>
    </row>
    <row r="2257" spans="1:10" x14ac:dyDescent="0.25">
      <c r="A2257" s="1">
        <v>41463</v>
      </c>
      <c r="B2257" t="s">
        <v>32076</v>
      </c>
      <c r="C2257" t="s">
        <v>42062</v>
      </c>
      <c r="D2257" t="s">
        <v>42063</v>
      </c>
      <c r="E2257" t="s">
        <v>42064</v>
      </c>
      <c r="F2257" t="s">
        <v>42065</v>
      </c>
      <c r="G2257" t="s">
        <v>40240</v>
      </c>
      <c r="H2257" t="s">
        <v>39560</v>
      </c>
      <c r="I2257" t="s">
        <v>42066</v>
      </c>
      <c r="J2257" t="str">
        <f t="shared" si="35"/>
        <v>0.12430</v>
      </c>
    </row>
    <row r="2258" spans="1:10" x14ac:dyDescent="0.25">
      <c r="A2258" s="1">
        <v>41460</v>
      </c>
      <c r="B2258" t="s">
        <v>32083</v>
      </c>
      <c r="C2258" t="s">
        <v>42067</v>
      </c>
      <c r="D2258" t="s">
        <v>42068</v>
      </c>
      <c r="E2258" t="s">
        <v>42069</v>
      </c>
      <c r="F2258" t="s">
        <v>42070</v>
      </c>
      <c r="G2258" t="s">
        <v>40945</v>
      </c>
      <c r="H2258" t="s">
        <v>42071</v>
      </c>
      <c r="I2258" t="s">
        <v>42072</v>
      </c>
      <c r="J2258" t="str">
        <f t="shared" si="35"/>
        <v>0.12530</v>
      </c>
    </row>
    <row r="2259" spans="1:10" x14ac:dyDescent="0.25">
      <c r="A2259" s="1">
        <v>41459</v>
      </c>
      <c r="B2259" t="s">
        <v>32089</v>
      </c>
      <c r="C2259" t="s">
        <v>42062</v>
      </c>
      <c r="D2259" t="s">
        <v>42073</v>
      </c>
      <c r="E2259" t="s">
        <v>42069</v>
      </c>
      <c r="F2259" t="s">
        <v>42074</v>
      </c>
      <c r="G2259" t="s">
        <v>42075</v>
      </c>
      <c r="H2259" t="s">
        <v>39350</v>
      </c>
      <c r="I2259" t="s">
        <v>42061</v>
      </c>
      <c r="J2259" t="str">
        <f t="shared" si="35"/>
        <v>0.12430</v>
      </c>
    </row>
    <row r="2260" spans="1:10" x14ac:dyDescent="0.25">
      <c r="A2260" s="1">
        <v>41458</v>
      </c>
      <c r="B2260" t="s">
        <v>32095</v>
      </c>
      <c r="C2260" t="s">
        <v>42062</v>
      </c>
      <c r="D2260" t="s">
        <v>42076</v>
      </c>
      <c r="E2260" t="s">
        <v>42069</v>
      </c>
      <c r="F2260" t="s">
        <v>42077</v>
      </c>
      <c r="G2260" t="s">
        <v>40804</v>
      </c>
      <c r="H2260" t="s">
        <v>42078</v>
      </c>
      <c r="I2260" t="s">
        <v>42079</v>
      </c>
      <c r="J2260" t="str">
        <f t="shared" si="35"/>
        <v>0.12430</v>
      </c>
    </row>
    <row r="2261" spans="1:10" x14ac:dyDescent="0.25">
      <c r="A2261" s="1">
        <v>41457</v>
      </c>
      <c r="B2261" t="s">
        <v>32101</v>
      </c>
      <c r="C2261" t="s">
        <v>42080</v>
      </c>
      <c r="D2261" t="s">
        <v>42076</v>
      </c>
      <c r="E2261" t="s">
        <v>42081</v>
      </c>
      <c r="F2261" t="s">
        <v>42082</v>
      </c>
      <c r="G2261" t="s">
        <v>42083</v>
      </c>
      <c r="H2261" t="s">
        <v>39356</v>
      </c>
      <c r="I2261" t="s">
        <v>42084</v>
      </c>
      <c r="J2261" t="str">
        <f t="shared" si="35"/>
        <v>0.12630</v>
      </c>
    </row>
    <row r="2262" spans="1:10" x14ac:dyDescent="0.25">
      <c r="A2262" s="1">
        <v>41456</v>
      </c>
      <c r="B2262" t="s">
        <v>32076</v>
      </c>
      <c r="C2262" t="s">
        <v>32764</v>
      </c>
      <c r="D2262" t="s">
        <v>42085</v>
      </c>
      <c r="E2262" t="s">
        <v>40473</v>
      </c>
      <c r="F2262" t="s">
        <v>42086</v>
      </c>
      <c r="G2262" t="s">
        <v>42087</v>
      </c>
      <c r="H2262" t="s">
        <v>39350</v>
      </c>
      <c r="I2262" t="s">
        <v>42088</v>
      </c>
      <c r="J2262" t="str">
        <f t="shared" si="35"/>
        <v>0.12450</v>
      </c>
    </row>
    <row r="2263" spans="1:10" x14ac:dyDescent="0.25">
      <c r="A2263" s="1">
        <v>41453</v>
      </c>
      <c r="B2263" t="s">
        <v>32083</v>
      </c>
      <c r="C2263" t="s">
        <v>33186</v>
      </c>
      <c r="D2263" t="s">
        <v>42085</v>
      </c>
      <c r="E2263" t="s">
        <v>42089</v>
      </c>
      <c r="F2263" t="s">
        <v>42090</v>
      </c>
      <c r="G2263" t="s">
        <v>42087</v>
      </c>
      <c r="H2263" t="s">
        <v>42091</v>
      </c>
      <c r="I2263" t="s">
        <v>42092</v>
      </c>
      <c r="J2263" t="str">
        <f t="shared" si="35"/>
        <v>0.12500</v>
      </c>
    </row>
    <row r="2264" spans="1:10" x14ac:dyDescent="0.25">
      <c r="A2264" s="1">
        <v>41452</v>
      </c>
      <c r="B2264" t="s">
        <v>32089</v>
      </c>
      <c r="C2264" t="s">
        <v>42093</v>
      </c>
      <c r="D2264" t="s">
        <v>42094</v>
      </c>
      <c r="E2264" t="s">
        <v>42095</v>
      </c>
      <c r="F2264" t="s">
        <v>42096</v>
      </c>
      <c r="G2264" t="s">
        <v>42097</v>
      </c>
      <c r="H2264" t="s">
        <v>42098</v>
      </c>
      <c r="I2264" t="s">
        <v>42079</v>
      </c>
      <c r="J2264" t="str">
        <f t="shared" si="35"/>
        <v>0.12890</v>
      </c>
    </row>
    <row r="2265" spans="1:10" x14ac:dyDescent="0.25">
      <c r="A2265" s="1">
        <v>41451</v>
      </c>
      <c r="B2265" t="s">
        <v>32095</v>
      </c>
      <c r="C2265" t="s">
        <v>41098</v>
      </c>
      <c r="D2265" t="s">
        <v>42099</v>
      </c>
      <c r="E2265" t="s">
        <v>42100</v>
      </c>
      <c r="F2265" t="s">
        <v>42101</v>
      </c>
      <c r="G2265" t="s">
        <v>42102</v>
      </c>
      <c r="H2265" t="s">
        <v>42103</v>
      </c>
      <c r="I2265" t="s">
        <v>42104</v>
      </c>
      <c r="J2265" t="str">
        <f t="shared" si="35"/>
        <v>0.13190</v>
      </c>
    </row>
    <row r="2266" spans="1:10" x14ac:dyDescent="0.25">
      <c r="A2266" s="1">
        <v>41450</v>
      </c>
      <c r="B2266" t="s">
        <v>32101</v>
      </c>
      <c r="C2266" t="s">
        <v>42105</v>
      </c>
      <c r="D2266" t="s">
        <v>42106</v>
      </c>
      <c r="E2266" t="s">
        <v>42107</v>
      </c>
      <c r="F2266" t="s">
        <v>42108</v>
      </c>
      <c r="G2266" t="s">
        <v>42109</v>
      </c>
      <c r="H2266" t="s">
        <v>42110</v>
      </c>
      <c r="I2266" t="s">
        <v>40840</v>
      </c>
      <c r="J2266" t="str">
        <f t="shared" si="35"/>
        <v>0.13210</v>
      </c>
    </row>
    <row r="2267" spans="1:10" x14ac:dyDescent="0.25">
      <c r="A2267" s="1">
        <v>41449</v>
      </c>
      <c r="B2267" t="s">
        <v>32076</v>
      </c>
      <c r="C2267" t="s">
        <v>42111</v>
      </c>
      <c r="D2267" t="s">
        <v>42112</v>
      </c>
      <c r="E2267" t="s">
        <v>42100</v>
      </c>
      <c r="F2267" t="s">
        <v>42108</v>
      </c>
      <c r="G2267" t="s">
        <v>42113</v>
      </c>
      <c r="H2267" t="s">
        <v>42114</v>
      </c>
      <c r="I2267" t="s">
        <v>42115</v>
      </c>
      <c r="J2267" t="str">
        <f t="shared" si="35"/>
        <v>0.13160</v>
      </c>
    </row>
    <row r="2268" spans="1:10" x14ac:dyDescent="0.25">
      <c r="A2268" s="1">
        <v>41446</v>
      </c>
      <c r="B2268" t="s">
        <v>32083</v>
      </c>
      <c r="C2268" t="s">
        <v>42116</v>
      </c>
      <c r="D2268" t="s">
        <v>42117</v>
      </c>
      <c r="E2268" t="s">
        <v>33440</v>
      </c>
      <c r="F2268" t="s">
        <v>41263</v>
      </c>
      <c r="G2268" t="s">
        <v>42118</v>
      </c>
      <c r="H2268" t="s">
        <v>42119</v>
      </c>
      <c r="I2268" t="s">
        <v>42120</v>
      </c>
      <c r="J2268" t="str">
        <f t="shared" si="35"/>
        <v>0.13030</v>
      </c>
    </row>
    <row r="2269" spans="1:10" x14ac:dyDescent="0.25">
      <c r="A2269" s="1">
        <v>41445</v>
      </c>
      <c r="B2269" t="s">
        <v>32089</v>
      </c>
      <c r="C2269" t="s">
        <v>42121</v>
      </c>
      <c r="D2269" t="s">
        <v>42122</v>
      </c>
      <c r="E2269" t="s">
        <v>33440</v>
      </c>
      <c r="F2269" t="s">
        <v>41223</v>
      </c>
      <c r="G2269" t="s">
        <v>42123</v>
      </c>
      <c r="H2269" t="s">
        <v>42124</v>
      </c>
      <c r="I2269" t="s">
        <v>42125</v>
      </c>
      <c r="J2269" t="str">
        <f t="shared" si="35"/>
        <v>0.12690</v>
      </c>
    </row>
    <row r="2270" spans="1:10" x14ac:dyDescent="0.25">
      <c r="A2270" s="1">
        <v>41444</v>
      </c>
      <c r="B2270" t="s">
        <v>32095</v>
      </c>
      <c r="C2270" t="s">
        <v>42126</v>
      </c>
      <c r="D2270" t="s">
        <v>42127</v>
      </c>
      <c r="E2270" t="s">
        <v>42128</v>
      </c>
      <c r="F2270" t="s">
        <v>42129</v>
      </c>
      <c r="G2270" t="s">
        <v>33971</v>
      </c>
      <c r="H2270" t="s">
        <v>42130</v>
      </c>
      <c r="I2270" t="s">
        <v>41951</v>
      </c>
      <c r="J2270" t="str">
        <f t="shared" si="35"/>
        <v>0.12710</v>
      </c>
    </row>
    <row r="2271" spans="1:10" x14ac:dyDescent="0.25">
      <c r="A2271" s="1">
        <v>41443</v>
      </c>
      <c r="B2271" t="s">
        <v>32101</v>
      </c>
      <c r="C2271" t="s">
        <v>42131</v>
      </c>
      <c r="D2271" t="s">
        <v>42127</v>
      </c>
      <c r="E2271" t="s">
        <v>42128</v>
      </c>
      <c r="F2271" t="s">
        <v>42132</v>
      </c>
      <c r="G2271" t="s">
        <v>42133</v>
      </c>
      <c r="H2271" t="s">
        <v>42130</v>
      </c>
      <c r="I2271" t="s">
        <v>41951</v>
      </c>
      <c r="J2271" t="str">
        <f t="shared" si="35"/>
        <v>0.12830</v>
      </c>
    </row>
    <row r="2272" spans="1:10" x14ac:dyDescent="0.25">
      <c r="A2272" s="1">
        <v>41442</v>
      </c>
      <c r="B2272" t="s">
        <v>32076</v>
      </c>
      <c r="C2272" t="s">
        <v>41145</v>
      </c>
      <c r="D2272" t="s">
        <v>42122</v>
      </c>
      <c r="E2272" t="s">
        <v>42128</v>
      </c>
      <c r="F2272" t="s">
        <v>42132</v>
      </c>
      <c r="G2272" t="s">
        <v>33836</v>
      </c>
      <c r="H2272" t="s">
        <v>42134</v>
      </c>
      <c r="I2272" t="s">
        <v>41951</v>
      </c>
      <c r="J2272" t="str">
        <f t="shared" si="35"/>
        <v>0.13080</v>
      </c>
    </row>
    <row r="2273" spans="1:10" x14ac:dyDescent="0.25">
      <c r="A2273" s="1">
        <v>41439</v>
      </c>
      <c r="B2273" t="s">
        <v>32083</v>
      </c>
      <c r="C2273" t="s">
        <v>41696</v>
      </c>
      <c r="D2273" t="s">
        <v>42122</v>
      </c>
      <c r="E2273" t="s">
        <v>33335</v>
      </c>
      <c r="F2273" t="s">
        <v>42135</v>
      </c>
      <c r="G2273" t="s">
        <v>42118</v>
      </c>
      <c r="H2273" t="s">
        <v>42134</v>
      </c>
      <c r="I2273" t="s">
        <v>39444</v>
      </c>
      <c r="J2273" t="str">
        <f t="shared" si="35"/>
        <v>0.12900</v>
      </c>
    </row>
    <row r="2274" spans="1:10" x14ac:dyDescent="0.25">
      <c r="A2274" s="1">
        <v>41438</v>
      </c>
      <c r="B2274" t="s">
        <v>32089</v>
      </c>
      <c r="C2274" t="s">
        <v>40232</v>
      </c>
      <c r="D2274" t="s">
        <v>42122</v>
      </c>
      <c r="E2274" t="s">
        <v>33335</v>
      </c>
      <c r="F2274" t="s">
        <v>42136</v>
      </c>
      <c r="G2274" t="s">
        <v>33836</v>
      </c>
      <c r="H2274" t="s">
        <v>42137</v>
      </c>
      <c r="I2274" t="s">
        <v>42138</v>
      </c>
      <c r="J2274" t="str">
        <f t="shared" si="35"/>
        <v>0.13050</v>
      </c>
    </row>
    <row r="2275" spans="1:10" x14ac:dyDescent="0.25">
      <c r="A2275" s="1">
        <v>41437</v>
      </c>
      <c r="B2275" t="s">
        <v>32095</v>
      </c>
      <c r="C2275" t="s">
        <v>42139</v>
      </c>
      <c r="D2275" t="s">
        <v>42140</v>
      </c>
      <c r="E2275" t="s">
        <v>33335</v>
      </c>
      <c r="F2275" t="s">
        <v>42141</v>
      </c>
      <c r="G2275" t="s">
        <v>33836</v>
      </c>
      <c r="H2275" t="s">
        <v>42142</v>
      </c>
      <c r="I2275" t="s">
        <v>42143</v>
      </c>
      <c r="J2275" t="str">
        <f t="shared" si="35"/>
        <v>0.13140</v>
      </c>
    </row>
    <row r="2276" spans="1:10" x14ac:dyDescent="0.25">
      <c r="A2276" s="1">
        <v>41436</v>
      </c>
      <c r="B2276" t="s">
        <v>32101</v>
      </c>
      <c r="C2276" t="s">
        <v>42139</v>
      </c>
      <c r="D2276" t="s">
        <v>42144</v>
      </c>
      <c r="E2276" t="s">
        <v>33335</v>
      </c>
      <c r="F2276" t="s">
        <v>42145</v>
      </c>
      <c r="G2276" t="s">
        <v>42133</v>
      </c>
      <c r="H2276" t="s">
        <v>42134</v>
      </c>
      <c r="I2276" t="s">
        <v>42146</v>
      </c>
      <c r="J2276" t="str">
        <f t="shared" si="35"/>
        <v>0.13140</v>
      </c>
    </row>
    <row r="2277" spans="1:10" x14ac:dyDescent="0.25">
      <c r="A2277" s="1">
        <v>41435</v>
      </c>
      <c r="B2277" t="s">
        <v>32076</v>
      </c>
      <c r="C2277" t="s">
        <v>42147</v>
      </c>
      <c r="D2277" t="s">
        <v>42144</v>
      </c>
      <c r="E2277" t="s">
        <v>33335</v>
      </c>
      <c r="F2277" t="s">
        <v>42148</v>
      </c>
      <c r="G2277" t="s">
        <v>40905</v>
      </c>
      <c r="H2277" t="s">
        <v>42134</v>
      </c>
      <c r="I2277" t="s">
        <v>42143</v>
      </c>
      <c r="J2277" t="str">
        <f t="shared" si="35"/>
        <v>0.13290</v>
      </c>
    </row>
    <row r="2278" spans="1:10" x14ac:dyDescent="0.25">
      <c r="A2278" s="1">
        <v>41432</v>
      </c>
      <c r="B2278" t="s">
        <v>32083</v>
      </c>
      <c r="C2278" t="s">
        <v>41133</v>
      </c>
      <c r="D2278" t="s">
        <v>42144</v>
      </c>
      <c r="E2278" t="s">
        <v>42149</v>
      </c>
      <c r="F2278" t="s">
        <v>42135</v>
      </c>
      <c r="G2278" t="s">
        <v>42150</v>
      </c>
      <c r="H2278" t="s">
        <v>42151</v>
      </c>
      <c r="I2278" t="s">
        <v>42152</v>
      </c>
      <c r="J2278" t="str">
        <f t="shared" si="35"/>
        <v>0.13260</v>
      </c>
    </row>
    <row r="2279" spans="1:10" x14ac:dyDescent="0.25">
      <c r="A2279" s="1">
        <v>41431</v>
      </c>
      <c r="B2279" t="s">
        <v>32089</v>
      </c>
      <c r="C2279" t="s">
        <v>40520</v>
      </c>
      <c r="D2279" t="s">
        <v>42144</v>
      </c>
      <c r="E2279" t="s">
        <v>42153</v>
      </c>
      <c r="F2279" t="s">
        <v>42154</v>
      </c>
      <c r="G2279" t="s">
        <v>42155</v>
      </c>
      <c r="H2279" t="s">
        <v>42156</v>
      </c>
      <c r="I2279" t="s">
        <v>42152</v>
      </c>
      <c r="J2279" t="str">
        <f t="shared" si="35"/>
        <v>0.13300</v>
      </c>
    </row>
    <row r="2280" spans="1:10" x14ac:dyDescent="0.25">
      <c r="A2280" s="1">
        <v>41430</v>
      </c>
      <c r="B2280" t="s">
        <v>32095</v>
      </c>
      <c r="C2280" t="s">
        <v>40520</v>
      </c>
      <c r="D2280" t="s">
        <v>42144</v>
      </c>
      <c r="E2280" t="s">
        <v>42157</v>
      </c>
      <c r="F2280" t="s">
        <v>42158</v>
      </c>
      <c r="G2280" t="s">
        <v>42159</v>
      </c>
      <c r="H2280" t="s">
        <v>42160</v>
      </c>
      <c r="I2280" t="s">
        <v>42161</v>
      </c>
      <c r="J2280" t="str">
        <f t="shared" si="35"/>
        <v>0.13300</v>
      </c>
    </row>
    <row r="2281" spans="1:10" x14ac:dyDescent="0.25">
      <c r="A2281" s="1">
        <v>41429</v>
      </c>
      <c r="B2281" t="s">
        <v>32101</v>
      </c>
      <c r="C2281" t="s">
        <v>42162</v>
      </c>
      <c r="D2281" t="s">
        <v>42144</v>
      </c>
      <c r="E2281" t="s">
        <v>42157</v>
      </c>
      <c r="F2281" t="s">
        <v>42163</v>
      </c>
      <c r="G2281" t="s">
        <v>40494</v>
      </c>
      <c r="H2281" t="s">
        <v>42164</v>
      </c>
      <c r="I2281" t="s">
        <v>42165</v>
      </c>
      <c r="J2281" t="str">
        <f t="shared" si="35"/>
        <v>0.13430</v>
      </c>
    </row>
    <row r="2282" spans="1:10" x14ac:dyDescent="0.25">
      <c r="A2282" s="1">
        <v>41428</v>
      </c>
      <c r="B2282" t="s">
        <v>32076</v>
      </c>
      <c r="C2282" t="s">
        <v>42166</v>
      </c>
      <c r="D2282" t="s">
        <v>42144</v>
      </c>
      <c r="E2282" t="s">
        <v>42167</v>
      </c>
      <c r="F2282" t="s">
        <v>42168</v>
      </c>
      <c r="G2282" t="s">
        <v>33836</v>
      </c>
      <c r="H2282" t="s">
        <v>42169</v>
      </c>
      <c r="I2282" t="s">
        <v>42170</v>
      </c>
      <c r="J2282" t="str">
        <f t="shared" si="35"/>
        <v>0.13380</v>
      </c>
    </row>
    <row r="2283" spans="1:10" x14ac:dyDescent="0.25">
      <c r="A2283" s="1">
        <v>41425</v>
      </c>
      <c r="B2283" t="s">
        <v>32083</v>
      </c>
      <c r="C2283" t="s">
        <v>42171</v>
      </c>
      <c r="D2283" t="s">
        <v>42122</v>
      </c>
      <c r="E2283" t="s">
        <v>42172</v>
      </c>
      <c r="F2283" t="s">
        <v>42173</v>
      </c>
      <c r="G2283" t="s">
        <v>33826</v>
      </c>
      <c r="H2283" t="s">
        <v>42174</v>
      </c>
      <c r="I2283" t="s">
        <v>42175</v>
      </c>
      <c r="J2283" t="str">
        <f t="shared" si="35"/>
        <v>0.13220</v>
      </c>
    </row>
    <row r="2284" spans="1:10" x14ac:dyDescent="0.25">
      <c r="A2284" s="1">
        <v>41424</v>
      </c>
      <c r="B2284" t="s">
        <v>32089</v>
      </c>
      <c r="C2284" t="s">
        <v>41105</v>
      </c>
      <c r="D2284" t="s">
        <v>42140</v>
      </c>
      <c r="E2284" t="s">
        <v>42176</v>
      </c>
      <c r="F2284" t="s">
        <v>33679</v>
      </c>
      <c r="G2284" t="s">
        <v>42177</v>
      </c>
      <c r="H2284" t="s">
        <v>42178</v>
      </c>
      <c r="I2284" t="s">
        <v>34150</v>
      </c>
      <c r="J2284" t="str">
        <f t="shared" si="35"/>
        <v>0.13410</v>
      </c>
    </row>
    <row r="2285" spans="1:10" x14ac:dyDescent="0.25">
      <c r="A2285" s="1">
        <v>41423</v>
      </c>
      <c r="B2285" t="s">
        <v>32095</v>
      </c>
      <c r="C2285" t="s">
        <v>41101</v>
      </c>
      <c r="D2285" t="s">
        <v>42179</v>
      </c>
      <c r="E2285" t="s">
        <v>42176</v>
      </c>
      <c r="F2285" t="s">
        <v>33707</v>
      </c>
      <c r="G2285" t="s">
        <v>40857</v>
      </c>
      <c r="H2285" t="s">
        <v>42178</v>
      </c>
      <c r="I2285" t="s">
        <v>42180</v>
      </c>
      <c r="J2285" t="str">
        <f t="shared" si="35"/>
        <v>0.13490</v>
      </c>
    </row>
    <row r="2286" spans="1:10" x14ac:dyDescent="0.25">
      <c r="A2286" s="1">
        <v>41422</v>
      </c>
      <c r="B2286" t="s">
        <v>32101</v>
      </c>
      <c r="C2286" t="s">
        <v>42181</v>
      </c>
      <c r="D2286" t="s">
        <v>42182</v>
      </c>
      <c r="E2286" t="s">
        <v>42064</v>
      </c>
      <c r="F2286" t="s">
        <v>33783</v>
      </c>
      <c r="G2286" t="s">
        <v>42118</v>
      </c>
      <c r="H2286" t="s">
        <v>42169</v>
      </c>
      <c r="I2286" t="s">
        <v>42183</v>
      </c>
      <c r="J2286" t="str">
        <f t="shared" si="35"/>
        <v>0.13370</v>
      </c>
    </row>
    <row r="2287" spans="1:10" x14ac:dyDescent="0.25">
      <c r="A2287" s="1">
        <v>41418</v>
      </c>
      <c r="B2287" t="s">
        <v>32083</v>
      </c>
      <c r="C2287" t="s">
        <v>33280</v>
      </c>
      <c r="D2287" t="s">
        <v>42182</v>
      </c>
      <c r="E2287" t="s">
        <v>42157</v>
      </c>
      <c r="F2287" t="s">
        <v>33679</v>
      </c>
      <c r="G2287" t="s">
        <v>42118</v>
      </c>
      <c r="H2287" t="s">
        <v>39338</v>
      </c>
      <c r="I2287" t="s">
        <v>42184</v>
      </c>
      <c r="J2287" t="str">
        <f t="shared" si="35"/>
        <v>0.13500</v>
      </c>
    </row>
    <row r="2288" spans="1:10" x14ac:dyDescent="0.25">
      <c r="A2288" s="1">
        <v>41417</v>
      </c>
      <c r="B2288" t="s">
        <v>32089</v>
      </c>
      <c r="C2288" t="s">
        <v>40956</v>
      </c>
      <c r="D2288" t="s">
        <v>42106</v>
      </c>
      <c r="E2288" t="s">
        <v>42157</v>
      </c>
      <c r="F2288" t="s">
        <v>33679</v>
      </c>
      <c r="G2288" t="s">
        <v>42118</v>
      </c>
      <c r="H2288" t="s">
        <v>39338</v>
      </c>
      <c r="I2288" t="s">
        <v>42184</v>
      </c>
      <c r="J2288" t="str">
        <f t="shared" si="35"/>
        <v>0.13890</v>
      </c>
    </row>
    <row r="2289" spans="1:10" x14ac:dyDescent="0.25">
      <c r="A2289" s="1">
        <v>41416</v>
      </c>
      <c r="B2289" t="s">
        <v>32095</v>
      </c>
      <c r="C2289" t="s">
        <v>32734</v>
      </c>
      <c r="D2289" t="s">
        <v>42185</v>
      </c>
      <c r="E2289" t="s">
        <v>42081</v>
      </c>
      <c r="F2289" t="s">
        <v>33707</v>
      </c>
      <c r="G2289" t="s">
        <v>40888</v>
      </c>
      <c r="H2289" t="s">
        <v>42186</v>
      </c>
      <c r="I2289" t="s">
        <v>42184</v>
      </c>
      <c r="J2289" t="str">
        <f t="shared" si="35"/>
        <v>0.14250</v>
      </c>
    </row>
    <row r="2290" spans="1:10" x14ac:dyDescent="0.25">
      <c r="A2290" s="1">
        <v>41415</v>
      </c>
      <c r="B2290" t="s">
        <v>32101</v>
      </c>
      <c r="C2290" t="s">
        <v>42187</v>
      </c>
      <c r="D2290" t="s">
        <v>42099</v>
      </c>
      <c r="E2290" t="s">
        <v>42188</v>
      </c>
      <c r="F2290" t="s">
        <v>32931</v>
      </c>
      <c r="G2290" t="s">
        <v>42189</v>
      </c>
      <c r="H2290" t="s">
        <v>42186</v>
      </c>
      <c r="I2290" t="s">
        <v>42184</v>
      </c>
      <c r="J2290" t="str">
        <f t="shared" si="35"/>
        <v>0.14640</v>
      </c>
    </row>
    <row r="2291" spans="1:10" x14ac:dyDescent="0.25">
      <c r="A2291" s="1">
        <v>41414</v>
      </c>
      <c r="B2291" t="s">
        <v>32076</v>
      </c>
      <c r="C2291" t="s">
        <v>42187</v>
      </c>
      <c r="D2291" t="s">
        <v>42190</v>
      </c>
      <c r="E2291" t="s">
        <v>42191</v>
      </c>
      <c r="F2291" t="s">
        <v>33795</v>
      </c>
      <c r="G2291" t="s">
        <v>42087</v>
      </c>
      <c r="H2291" t="s">
        <v>42186</v>
      </c>
      <c r="I2291" t="s">
        <v>42192</v>
      </c>
      <c r="J2291" t="str">
        <f t="shared" si="35"/>
        <v>0.14640</v>
      </c>
    </row>
    <row r="2292" spans="1:10" x14ac:dyDescent="0.25">
      <c r="A2292" s="1">
        <v>41411</v>
      </c>
      <c r="B2292" t="s">
        <v>32083</v>
      </c>
      <c r="C2292" t="s">
        <v>33407</v>
      </c>
      <c r="D2292" t="s">
        <v>42099</v>
      </c>
      <c r="E2292" t="s">
        <v>42193</v>
      </c>
      <c r="F2292" t="s">
        <v>33795</v>
      </c>
      <c r="G2292" t="s">
        <v>42194</v>
      </c>
      <c r="H2292" t="s">
        <v>42195</v>
      </c>
      <c r="I2292" t="s">
        <v>42196</v>
      </c>
      <c r="J2292" t="str">
        <f t="shared" si="35"/>
        <v>0.14650</v>
      </c>
    </row>
    <row r="2293" spans="1:10" x14ac:dyDescent="0.25">
      <c r="A2293" s="1">
        <v>41410</v>
      </c>
      <c r="B2293" t="s">
        <v>32089</v>
      </c>
      <c r="C2293" t="s">
        <v>33293</v>
      </c>
      <c r="D2293" t="s">
        <v>42197</v>
      </c>
      <c r="E2293" t="s">
        <v>42198</v>
      </c>
      <c r="F2293" t="s">
        <v>33223</v>
      </c>
      <c r="G2293" t="s">
        <v>42189</v>
      </c>
      <c r="H2293" t="s">
        <v>42199</v>
      </c>
      <c r="I2293" t="s">
        <v>42200</v>
      </c>
      <c r="J2293" t="str">
        <f t="shared" si="35"/>
        <v>0.14700</v>
      </c>
    </row>
    <row r="2294" spans="1:10" x14ac:dyDescent="0.25">
      <c r="A2294" s="1">
        <v>41409</v>
      </c>
      <c r="B2294" t="s">
        <v>32095</v>
      </c>
      <c r="C2294" t="s">
        <v>32831</v>
      </c>
      <c r="D2294" t="s">
        <v>42197</v>
      </c>
      <c r="E2294" t="s">
        <v>42198</v>
      </c>
      <c r="F2294" t="s">
        <v>33049</v>
      </c>
      <c r="G2294" t="s">
        <v>42189</v>
      </c>
      <c r="H2294" t="s">
        <v>42201</v>
      </c>
      <c r="I2294" t="s">
        <v>42200</v>
      </c>
      <c r="J2294" t="str">
        <f t="shared" si="35"/>
        <v>0.14500</v>
      </c>
    </row>
    <row r="2295" spans="1:10" x14ac:dyDescent="0.25">
      <c r="A2295" s="1">
        <v>41408</v>
      </c>
      <c r="B2295" t="s">
        <v>32101</v>
      </c>
      <c r="C2295" t="s">
        <v>33191</v>
      </c>
      <c r="D2295" t="s">
        <v>42197</v>
      </c>
      <c r="E2295" t="s">
        <v>42198</v>
      </c>
      <c r="F2295" t="s">
        <v>33049</v>
      </c>
      <c r="G2295" t="s">
        <v>42189</v>
      </c>
      <c r="H2295" t="s">
        <v>42202</v>
      </c>
      <c r="I2295" t="s">
        <v>42203</v>
      </c>
      <c r="J2295" t="str">
        <f t="shared" si="35"/>
        <v>0.14600</v>
      </c>
    </row>
    <row r="2296" spans="1:10" x14ac:dyDescent="0.25">
      <c r="A2296" s="1">
        <v>41407</v>
      </c>
      <c r="B2296" t="s">
        <v>32076</v>
      </c>
      <c r="C2296" t="s">
        <v>33407</v>
      </c>
      <c r="D2296" t="s">
        <v>42197</v>
      </c>
      <c r="E2296" t="s">
        <v>41242</v>
      </c>
      <c r="F2296" t="s">
        <v>32953</v>
      </c>
      <c r="G2296" t="s">
        <v>40860</v>
      </c>
      <c r="H2296" t="s">
        <v>42204</v>
      </c>
      <c r="I2296" t="s">
        <v>42205</v>
      </c>
      <c r="J2296" t="str">
        <f t="shared" si="35"/>
        <v>0.14650</v>
      </c>
    </row>
    <row r="2297" spans="1:10" x14ac:dyDescent="0.25">
      <c r="A2297" s="1">
        <v>41404</v>
      </c>
      <c r="B2297" t="s">
        <v>32083</v>
      </c>
      <c r="C2297" t="s">
        <v>33191</v>
      </c>
      <c r="D2297" t="s">
        <v>41671</v>
      </c>
      <c r="E2297" t="s">
        <v>41242</v>
      </c>
      <c r="F2297" t="s">
        <v>42206</v>
      </c>
      <c r="G2297" t="s">
        <v>40860</v>
      </c>
      <c r="H2297" t="s">
        <v>42204</v>
      </c>
      <c r="I2297" t="s">
        <v>42205</v>
      </c>
      <c r="J2297" t="str">
        <f t="shared" si="35"/>
        <v>0.14600</v>
      </c>
    </row>
    <row r="2298" spans="1:10" x14ac:dyDescent="0.25">
      <c r="A2298" s="1">
        <v>41403</v>
      </c>
      <c r="B2298" t="s">
        <v>32089</v>
      </c>
      <c r="C2298" t="s">
        <v>33493</v>
      </c>
      <c r="D2298" t="s">
        <v>42207</v>
      </c>
      <c r="E2298" t="s">
        <v>41242</v>
      </c>
      <c r="F2298" t="s">
        <v>42206</v>
      </c>
      <c r="G2298" t="s">
        <v>40860</v>
      </c>
      <c r="H2298" t="s">
        <v>42208</v>
      </c>
      <c r="I2298" t="s">
        <v>42209</v>
      </c>
      <c r="J2298" t="str">
        <f t="shared" si="35"/>
        <v>0.14750</v>
      </c>
    </row>
    <row r="2299" spans="1:10" x14ac:dyDescent="0.25">
      <c r="A2299" s="1">
        <v>41402</v>
      </c>
      <c r="B2299" t="s">
        <v>32095</v>
      </c>
      <c r="C2299" t="s">
        <v>33083</v>
      </c>
      <c r="D2299" t="s">
        <v>41679</v>
      </c>
      <c r="E2299" t="s">
        <v>41242</v>
      </c>
      <c r="F2299" t="s">
        <v>42206</v>
      </c>
      <c r="G2299" t="s">
        <v>40860</v>
      </c>
      <c r="H2299" t="s">
        <v>42210</v>
      </c>
      <c r="I2299" t="s">
        <v>42211</v>
      </c>
      <c r="J2299" t="str">
        <f t="shared" si="35"/>
        <v>0.14850</v>
      </c>
    </row>
    <row r="2300" spans="1:10" x14ac:dyDescent="0.25">
      <c r="A2300" s="1">
        <v>41401</v>
      </c>
      <c r="B2300" t="s">
        <v>32101</v>
      </c>
      <c r="C2300" t="s">
        <v>33083</v>
      </c>
      <c r="D2300" t="s">
        <v>42207</v>
      </c>
      <c r="E2300" t="s">
        <v>41242</v>
      </c>
      <c r="F2300" t="s">
        <v>42206</v>
      </c>
      <c r="G2300" t="s">
        <v>40860</v>
      </c>
      <c r="H2300" t="s">
        <v>42210</v>
      </c>
      <c r="I2300" t="s">
        <v>42211</v>
      </c>
      <c r="J2300" t="str">
        <f t="shared" si="35"/>
        <v>0.14850</v>
      </c>
    </row>
    <row r="2301" spans="1:10" x14ac:dyDescent="0.25">
      <c r="A2301" s="1">
        <v>41397</v>
      </c>
      <c r="B2301" t="s">
        <v>32083</v>
      </c>
      <c r="C2301" t="s">
        <v>33392</v>
      </c>
      <c r="D2301" t="s">
        <v>42207</v>
      </c>
      <c r="E2301" t="s">
        <v>42198</v>
      </c>
      <c r="F2301" t="s">
        <v>42206</v>
      </c>
      <c r="G2301" t="s">
        <v>40860</v>
      </c>
      <c r="H2301" t="s">
        <v>42212</v>
      </c>
      <c r="I2301" t="s">
        <v>42209</v>
      </c>
      <c r="J2301" t="str">
        <f t="shared" si="35"/>
        <v>0.15000</v>
      </c>
    </row>
    <row r="2302" spans="1:10" x14ac:dyDescent="0.25">
      <c r="A2302" s="1">
        <v>41396</v>
      </c>
      <c r="B2302" t="s">
        <v>32089</v>
      </c>
      <c r="C2302" t="s">
        <v>33392</v>
      </c>
      <c r="D2302" t="s">
        <v>41679</v>
      </c>
      <c r="E2302" t="s">
        <v>42198</v>
      </c>
      <c r="F2302" t="s">
        <v>42206</v>
      </c>
      <c r="G2302" t="s">
        <v>42087</v>
      </c>
      <c r="H2302" t="s">
        <v>42212</v>
      </c>
      <c r="I2302" t="s">
        <v>42211</v>
      </c>
      <c r="J2302" t="str">
        <f t="shared" si="35"/>
        <v>0.15000</v>
      </c>
    </row>
    <row r="2303" spans="1:10" x14ac:dyDescent="0.25">
      <c r="A2303" s="1">
        <v>41395</v>
      </c>
      <c r="B2303" t="s">
        <v>32095</v>
      </c>
      <c r="C2303" t="s">
        <v>33631</v>
      </c>
      <c r="D2303" t="s">
        <v>42213</v>
      </c>
      <c r="E2303" t="s">
        <v>42198</v>
      </c>
      <c r="F2303" t="s">
        <v>42214</v>
      </c>
      <c r="G2303" t="s">
        <v>42087</v>
      </c>
      <c r="H2303" t="s">
        <v>42212</v>
      </c>
      <c r="I2303" t="s">
        <v>42215</v>
      </c>
      <c r="J2303" t="str">
        <f t="shared" si="35"/>
        <v>0.14800</v>
      </c>
    </row>
    <row r="2304" spans="1:10" x14ac:dyDescent="0.25">
      <c r="A2304" s="1">
        <v>41394</v>
      </c>
      <c r="B2304" t="s">
        <v>32101</v>
      </c>
      <c r="C2304" t="s">
        <v>33293</v>
      </c>
      <c r="D2304" t="s">
        <v>42213</v>
      </c>
      <c r="E2304" t="s">
        <v>42198</v>
      </c>
      <c r="F2304" t="s">
        <v>42216</v>
      </c>
      <c r="G2304" t="s">
        <v>42087</v>
      </c>
      <c r="H2304" t="s">
        <v>42212</v>
      </c>
      <c r="I2304" t="s">
        <v>34165</v>
      </c>
      <c r="J2304" t="str">
        <f t="shared" si="35"/>
        <v>0.14700</v>
      </c>
    </row>
    <row r="2305" spans="1:10" x14ac:dyDescent="0.25">
      <c r="A2305" s="1">
        <v>41393</v>
      </c>
      <c r="B2305" t="s">
        <v>32076</v>
      </c>
      <c r="C2305" t="s">
        <v>33631</v>
      </c>
      <c r="D2305" t="s">
        <v>42217</v>
      </c>
      <c r="E2305" t="s">
        <v>42198</v>
      </c>
      <c r="F2305" t="s">
        <v>42218</v>
      </c>
      <c r="G2305" t="s">
        <v>42189</v>
      </c>
      <c r="H2305" t="s">
        <v>42219</v>
      </c>
      <c r="I2305" t="s">
        <v>42220</v>
      </c>
      <c r="J2305" t="str">
        <f t="shared" si="35"/>
        <v>0.14800</v>
      </c>
    </row>
    <row r="2306" spans="1:10" x14ac:dyDescent="0.25">
      <c r="A2306" s="1">
        <v>41390</v>
      </c>
      <c r="B2306" t="s">
        <v>32083</v>
      </c>
      <c r="C2306" t="s">
        <v>33802</v>
      </c>
      <c r="D2306" t="s">
        <v>42221</v>
      </c>
      <c r="E2306" t="s">
        <v>42198</v>
      </c>
      <c r="F2306" t="s">
        <v>42222</v>
      </c>
      <c r="G2306" t="s">
        <v>42102</v>
      </c>
      <c r="H2306" t="s">
        <v>42223</v>
      </c>
      <c r="I2306" t="s">
        <v>42224</v>
      </c>
      <c r="J2306" t="str">
        <f t="shared" ref="J2306:J2369" si="36">IF(C2306="",C2307,C2306)</f>
        <v>0.14900</v>
      </c>
    </row>
    <row r="2307" spans="1:10" x14ac:dyDescent="0.25">
      <c r="A2307" s="1">
        <v>41389</v>
      </c>
      <c r="B2307" t="s">
        <v>32089</v>
      </c>
      <c r="C2307" t="s">
        <v>33392</v>
      </c>
      <c r="D2307" t="s">
        <v>42221</v>
      </c>
      <c r="E2307" t="s">
        <v>42198</v>
      </c>
      <c r="F2307" t="s">
        <v>42222</v>
      </c>
      <c r="G2307" t="s">
        <v>42102</v>
      </c>
      <c r="H2307" t="s">
        <v>42223</v>
      </c>
      <c r="I2307" t="s">
        <v>42225</v>
      </c>
      <c r="J2307" t="str">
        <f t="shared" si="36"/>
        <v>0.15000</v>
      </c>
    </row>
    <row r="2308" spans="1:10" x14ac:dyDescent="0.25">
      <c r="A2308" s="1">
        <v>41388</v>
      </c>
      <c r="B2308" t="s">
        <v>32095</v>
      </c>
      <c r="C2308" t="s">
        <v>41255</v>
      </c>
      <c r="D2308" t="s">
        <v>42226</v>
      </c>
      <c r="E2308" t="s">
        <v>42198</v>
      </c>
      <c r="F2308" t="s">
        <v>42222</v>
      </c>
      <c r="G2308" t="s">
        <v>42102</v>
      </c>
      <c r="H2308" t="s">
        <v>42227</v>
      </c>
      <c r="I2308" t="s">
        <v>42228</v>
      </c>
      <c r="J2308" t="str">
        <f t="shared" si="36"/>
        <v>0.15200</v>
      </c>
    </row>
    <row r="2309" spans="1:10" x14ac:dyDescent="0.25">
      <c r="A2309" s="1">
        <v>41387</v>
      </c>
      <c r="B2309" t="s">
        <v>32101</v>
      </c>
      <c r="C2309" t="s">
        <v>33104</v>
      </c>
      <c r="D2309" t="s">
        <v>41018</v>
      </c>
      <c r="E2309" t="s">
        <v>41569</v>
      </c>
      <c r="F2309" t="s">
        <v>42222</v>
      </c>
      <c r="G2309" t="s">
        <v>42102</v>
      </c>
      <c r="H2309" t="s">
        <v>42227</v>
      </c>
      <c r="I2309" t="s">
        <v>42225</v>
      </c>
      <c r="J2309" t="str">
        <f t="shared" si="36"/>
        <v>0.15400</v>
      </c>
    </row>
    <row r="2310" spans="1:10" x14ac:dyDescent="0.25">
      <c r="A2310" s="1">
        <v>41386</v>
      </c>
      <c r="B2310" t="s">
        <v>32076</v>
      </c>
      <c r="C2310" t="s">
        <v>32786</v>
      </c>
      <c r="D2310" t="s">
        <v>41018</v>
      </c>
      <c r="E2310" t="s">
        <v>41242</v>
      </c>
      <c r="F2310" t="s">
        <v>42222</v>
      </c>
      <c r="G2310" t="s">
        <v>40860</v>
      </c>
      <c r="H2310" t="s">
        <v>39849</v>
      </c>
      <c r="I2310" t="s">
        <v>42229</v>
      </c>
      <c r="J2310" t="str">
        <f t="shared" si="36"/>
        <v>0.15500</v>
      </c>
    </row>
    <row r="2311" spans="1:10" x14ac:dyDescent="0.25">
      <c r="A2311" s="1">
        <v>41383</v>
      </c>
      <c r="B2311" t="s">
        <v>32083</v>
      </c>
      <c r="C2311" t="s">
        <v>32792</v>
      </c>
      <c r="D2311" t="s">
        <v>42230</v>
      </c>
      <c r="E2311" t="s">
        <v>41242</v>
      </c>
      <c r="F2311" t="s">
        <v>42222</v>
      </c>
      <c r="G2311" t="s">
        <v>42109</v>
      </c>
      <c r="H2311" t="s">
        <v>40749</v>
      </c>
      <c r="I2311" t="s">
        <v>38627</v>
      </c>
      <c r="J2311" t="str">
        <f t="shared" si="36"/>
        <v>0.15600</v>
      </c>
    </row>
    <row r="2312" spans="1:10" x14ac:dyDescent="0.25">
      <c r="A2312" s="1">
        <v>41382</v>
      </c>
      <c r="B2312" t="s">
        <v>32089</v>
      </c>
      <c r="C2312" t="s">
        <v>32935</v>
      </c>
      <c r="D2312" t="s">
        <v>42231</v>
      </c>
      <c r="E2312" t="s">
        <v>41242</v>
      </c>
      <c r="F2312" t="s">
        <v>42222</v>
      </c>
      <c r="G2312" t="s">
        <v>42109</v>
      </c>
      <c r="H2312" t="s">
        <v>39849</v>
      </c>
      <c r="I2312" t="s">
        <v>38627</v>
      </c>
      <c r="J2312" t="str">
        <f t="shared" si="36"/>
        <v>0.15700</v>
      </c>
    </row>
    <row r="2313" spans="1:10" x14ac:dyDescent="0.25">
      <c r="A2313" s="1">
        <v>41381</v>
      </c>
      <c r="B2313" t="s">
        <v>32095</v>
      </c>
      <c r="C2313" t="s">
        <v>32935</v>
      </c>
      <c r="D2313" t="s">
        <v>42231</v>
      </c>
      <c r="E2313" t="s">
        <v>41242</v>
      </c>
      <c r="F2313" t="s">
        <v>42222</v>
      </c>
      <c r="G2313" t="s">
        <v>42109</v>
      </c>
      <c r="H2313" t="s">
        <v>39849</v>
      </c>
      <c r="I2313" t="s">
        <v>38627</v>
      </c>
      <c r="J2313" t="str">
        <f t="shared" si="36"/>
        <v>0.15700</v>
      </c>
    </row>
    <row r="2314" spans="1:10" x14ac:dyDescent="0.25">
      <c r="A2314" s="1">
        <v>41380</v>
      </c>
      <c r="B2314" t="s">
        <v>32101</v>
      </c>
      <c r="C2314" t="s">
        <v>32935</v>
      </c>
      <c r="D2314" t="s">
        <v>42232</v>
      </c>
      <c r="E2314" t="s">
        <v>41569</v>
      </c>
      <c r="F2314" t="s">
        <v>42233</v>
      </c>
      <c r="G2314" t="s">
        <v>42234</v>
      </c>
      <c r="H2314" t="s">
        <v>42235</v>
      </c>
      <c r="I2314" t="s">
        <v>42236</v>
      </c>
      <c r="J2314" t="str">
        <f t="shared" si="36"/>
        <v>0.15700</v>
      </c>
    </row>
    <row r="2315" spans="1:10" x14ac:dyDescent="0.25">
      <c r="A2315" s="1">
        <v>41379</v>
      </c>
      <c r="B2315" t="s">
        <v>32076</v>
      </c>
      <c r="C2315" t="s">
        <v>32935</v>
      </c>
      <c r="D2315" t="s">
        <v>42237</v>
      </c>
      <c r="E2315" t="s">
        <v>41175</v>
      </c>
      <c r="F2315" t="s">
        <v>42233</v>
      </c>
      <c r="G2315" t="s">
        <v>42238</v>
      </c>
      <c r="H2315" t="s">
        <v>42239</v>
      </c>
      <c r="I2315" t="s">
        <v>42240</v>
      </c>
      <c r="J2315" t="str">
        <f t="shared" si="36"/>
        <v>0.15700</v>
      </c>
    </row>
    <row r="2316" spans="1:10" x14ac:dyDescent="0.25">
      <c r="A2316" s="1">
        <v>41376</v>
      </c>
      <c r="B2316" t="s">
        <v>32083</v>
      </c>
      <c r="C2316" t="s">
        <v>32935</v>
      </c>
      <c r="D2316" t="s">
        <v>42237</v>
      </c>
      <c r="E2316" t="s">
        <v>41175</v>
      </c>
      <c r="F2316" t="s">
        <v>42233</v>
      </c>
      <c r="G2316" t="s">
        <v>42238</v>
      </c>
      <c r="H2316" t="s">
        <v>42239</v>
      </c>
      <c r="I2316" t="s">
        <v>42240</v>
      </c>
      <c r="J2316" t="str">
        <f t="shared" si="36"/>
        <v>0.15700</v>
      </c>
    </row>
    <row r="2317" spans="1:10" x14ac:dyDescent="0.25">
      <c r="A2317" s="1">
        <v>41375</v>
      </c>
      <c r="B2317" t="s">
        <v>32089</v>
      </c>
      <c r="C2317" t="s">
        <v>32786</v>
      </c>
      <c r="D2317" t="s">
        <v>42232</v>
      </c>
      <c r="E2317" t="s">
        <v>42241</v>
      </c>
      <c r="F2317" t="s">
        <v>42233</v>
      </c>
      <c r="G2317" t="s">
        <v>42234</v>
      </c>
      <c r="H2317" t="s">
        <v>42242</v>
      </c>
      <c r="I2317" t="s">
        <v>42243</v>
      </c>
      <c r="J2317" t="str">
        <f t="shared" si="36"/>
        <v>0.15500</v>
      </c>
    </row>
    <row r="2318" spans="1:10" x14ac:dyDescent="0.25">
      <c r="A2318" s="1">
        <v>41374</v>
      </c>
      <c r="B2318" t="s">
        <v>32095</v>
      </c>
      <c r="C2318" t="s">
        <v>32786</v>
      </c>
      <c r="D2318" t="s">
        <v>40971</v>
      </c>
      <c r="E2318" t="s">
        <v>42244</v>
      </c>
      <c r="F2318" t="s">
        <v>42233</v>
      </c>
      <c r="G2318" t="s">
        <v>42234</v>
      </c>
      <c r="H2318" t="s">
        <v>39883</v>
      </c>
      <c r="I2318" t="s">
        <v>39388</v>
      </c>
      <c r="J2318" t="str">
        <f t="shared" si="36"/>
        <v>0.15500</v>
      </c>
    </row>
    <row r="2319" spans="1:10" x14ac:dyDescent="0.25">
      <c r="A2319" s="1">
        <v>41373</v>
      </c>
      <c r="B2319" t="s">
        <v>32101</v>
      </c>
      <c r="C2319" t="s">
        <v>32786</v>
      </c>
      <c r="D2319" t="s">
        <v>40971</v>
      </c>
      <c r="E2319" t="s">
        <v>42244</v>
      </c>
      <c r="F2319" t="s">
        <v>42233</v>
      </c>
      <c r="G2319" t="s">
        <v>42245</v>
      </c>
      <c r="H2319" t="s">
        <v>42246</v>
      </c>
      <c r="I2319" t="s">
        <v>39388</v>
      </c>
      <c r="J2319" t="str">
        <f t="shared" si="36"/>
        <v>0.15500</v>
      </c>
    </row>
    <row r="2320" spans="1:10" x14ac:dyDescent="0.25">
      <c r="A2320" s="1">
        <v>41372</v>
      </c>
      <c r="B2320" t="s">
        <v>32076</v>
      </c>
      <c r="C2320" t="s">
        <v>32786</v>
      </c>
      <c r="D2320" t="s">
        <v>41018</v>
      </c>
      <c r="E2320" t="s">
        <v>42247</v>
      </c>
      <c r="F2320" t="s">
        <v>42233</v>
      </c>
      <c r="G2320" t="s">
        <v>42248</v>
      </c>
      <c r="H2320" t="s">
        <v>42246</v>
      </c>
      <c r="I2320" t="s">
        <v>39388</v>
      </c>
      <c r="J2320" t="str">
        <f t="shared" si="36"/>
        <v>0.15500</v>
      </c>
    </row>
    <row r="2321" spans="1:10" x14ac:dyDescent="0.25">
      <c r="A2321" s="1">
        <v>41369</v>
      </c>
      <c r="B2321" t="s">
        <v>32083</v>
      </c>
      <c r="C2321" t="s">
        <v>33104</v>
      </c>
      <c r="D2321" t="s">
        <v>42249</v>
      </c>
      <c r="E2321" t="s">
        <v>42247</v>
      </c>
      <c r="F2321" t="s">
        <v>42233</v>
      </c>
      <c r="G2321" t="s">
        <v>42248</v>
      </c>
      <c r="H2321" t="s">
        <v>42246</v>
      </c>
      <c r="I2321" t="s">
        <v>39388</v>
      </c>
      <c r="J2321" t="str">
        <f t="shared" si="36"/>
        <v>0.15400</v>
      </c>
    </row>
    <row r="2322" spans="1:10" x14ac:dyDescent="0.25">
      <c r="A2322" s="1">
        <v>41368</v>
      </c>
      <c r="B2322" t="s">
        <v>32089</v>
      </c>
      <c r="C2322" t="s">
        <v>33104</v>
      </c>
      <c r="D2322" t="s">
        <v>42249</v>
      </c>
      <c r="E2322" t="s">
        <v>42247</v>
      </c>
      <c r="F2322" t="s">
        <v>42233</v>
      </c>
      <c r="G2322" t="s">
        <v>42250</v>
      </c>
      <c r="H2322" t="s">
        <v>42251</v>
      </c>
      <c r="I2322" t="s">
        <v>42252</v>
      </c>
      <c r="J2322" t="str">
        <f t="shared" si="36"/>
        <v>0.15400</v>
      </c>
    </row>
    <row r="2323" spans="1:10" x14ac:dyDescent="0.25">
      <c r="A2323" s="1">
        <v>41367</v>
      </c>
      <c r="B2323" t="s">
        <v>32095</v>
      </c>
      <c r="C2323" t="s">
        <v>33104</v>
      </c>
      <c r="D2323" t="s">
        <v>42249</v>
      </c>
      <c r="E2323" t="s">
        <v>42253</v>
      </c>
      <c r="F2323" t="s">
        <v>42254</v>
      </c>
      <c r="G2323" t="s">
        <v>42255</v>
      </c>
      <c r="H2323" t="s">
        <v>42251</v>
      </c>
      <c r="I2323" t="s">
        <v>42256</v>
      </c>
      <c r="J2323" t="str">
        <f t="shared" si="36"/>
        <v>0.15400</v>
      </c>
    </row>
    <row r="2324" spans="1:10" x14ac:dyDescent="0.25">
      <c r="A2324" s="1">
        <v>41366</v>
      </c>
      <c r="B2324" t="s">
        <v>32101</v>
      </c>
      <c r="C2324" t="s">
        <v>33104</v>
      </c>
      <c r="D2324" t="s">
        <v>42237</v>
      </c>
      <c r="E2324" t="s">
        <v>40512</v>
      </c>
      <c r="F2324" t="s">
        <v>42254</v>
      </c>
      <c r="G2324" t="s">
        <v>42257</v>
      </c>
      <c r="H2324" t="s">
        <v>42258</v>
      </c>
      <c r="I2324" t="s">
        <v>42259</v>
      </c>
      <c r="J2324" t="str">
        <f t="shared" si="36"/>
        <v>0.15400</v>
      </c>
    </row>
    <row r="2325" spans="1:10" x14ac:dyDescent="0.25">
      <c r="A2325" s="1">
        <v>41361</v>
      </c>
      <c r="B2325" t="s">
        <v>32089</v>
      </c>
      <c r="C2325" t="s">
        <v>32792</v>
      </c>
      <c r="D2325" t="s">
        <v>42237</v>
      </c>
      <c r="E2325" t="s">
        <v>42260</v>
      </c>
      <c r="F2325" t="s">
        <v>33125</v>
      </c>
      <c r="G2325" t="s">
        <v>42261</v>
      </c>
      <c r="H2325" t="s">
        <v>42262</v>
      </c>
      <c r="I2325" t="s">
        <v>42263</v>
      </c>
      <c r="J2325" t="str">
        <f t="shared" si="36"/>
        <v>0.15600</v>
      </c>
    </row>
    <row r="2326" spans="1:10" x14ac:dyDescent="0.25">
      <c r="A2326" s="1">
        <v>41360</v>
      </c>
      <c r="B2326" t="s">
        <v>32095</v>
      </c>
      <c r="C2326" t="s">
        <v>32792</v>
      </c>
      <c r="D2326" t="s">
        <v>42237</v>
      </c>
      <c r="E2326" t="s">
        <v>42260</v>
      </c>
      <c r="F2326" t="s">
        <v>33125</v>
      </c>
      <c r="G2326" t="s">
        <v>40694</v>
      </c>
      <c r="H2326" t="s">
        <v>42262</v>
      </c>
      <c r="I2326" t="s">
        <v>42263</v>
      </c>
      <c r="J2326" t="str">
        <f t="shared" si="36"/>
        <v>0.15600</v>
      </c>
    </row>
    <row r="2327" spans="1:10" x14ac:dyDescent="0.25">
      <c r="A2327" s="1">
        <v>41359</v>
      </c>
      <c r="B2327" t="s">
        <v>32101</v>
      </c>
      <c r="C2327" t="s">
        <v>32935</v>
      </c>
      <c r="D2327" t="s">
        <v>42264</v>
      </c>
      <c r="E2327" t="s">
        <v>42260</v>
      </c>
      <c r="F2327" t="s">
        <v>33125</v>
      </c>
      <c r="G2327" t="s">
        <v>40694</v>
      </c>
      <c r="H2327" t="s">
        <v>40675</v>
      </c>
      <c r="I2327" t="s">
        <v>42265</v>
      </c>
      <c r="J2327" t="str">
        <f t="shared" si="36"/>
        <v>0.15700</v>
      </c>
    </row>
    <row r="2328" spans="1:10" x14ac:dyDescent="0.25">
      <c r="A2328" s="1">
        <v>41358</v>
      </c>
      <c r="B2328" t="s">
        <v>32076</v>
      </c>
      <c r="C2328" t="s">
        <v>32935</v>
      </c>
      <c r="D2328" t="s">
        <v>42237</v>
      </c>
      <c r="E2328" t="s">
        <v>42266</v>
      </c>
      <c r="F2328" t="s">
        <v>40643</v>
      </c>
      <c r="G2328" t="s">
        <v>42267</v>
      </c>
      <c r="H2328" t="s">
        <v>40675</v>
      </c>
      <c r="I2328" t="s">
        <v>42268</v>
      </c>
      <c r="J2328" t="str">
        <f t="shared" si="36"/>
        <v>0.15700</v>
      </c>
    </row>
    <row r="2329" spans="1:10" x14ac:dyDescent="0.25">
      <c r="A2329" s="1">
        <v>41355</v>
      </c>
      <c r="B2329" t="s">
        <v>32083</v>
      </c>
      <c r="C2329" t="s">
        <v>32935</v>
      </c>
      <c r="D2329" t="s">
        <v>42237</v>
      </c>
      <c r="E2329" t="s">
        <v>42266</v>
      </c>
      <c r="F2329" t="s">
        <v>33203</v>
      </c>
      <c r="G2329" t="s">
        <v>42269</v>
      </c>
      <c r="H2329" t="s">
        <v>42270</v>
      </c>
      <c r="I2329" t="s">
        <v>42271</v>
      </c>
      <c r="J2329" t="str">
        <f t="shared" si="36"/>
        <v>0.15700</v>
      </c>
    </row>
    <row r="2330" spans="1:10" x14ac:dyDescent="0.25">
      <c r="A2330" s="1">
        <v>41354</v>
      </c>
      <c r="B2330" t="s">
        <v>32089</v>
      </c>
      <c r="C2330" t="s">
        <v>32792</v>
      </c>
      <c r="D2330" t="s">
        <v>42237</v>
      </c>
      <c r="E2330" t="s">
        <v>42266</v>
      </c>
      <c r="F2330" t="s">
        <v>33125</v>
      </c>
      <c r="G2330" t="s">
        <v>42272</v>
      </c>
      <c r="H2330" t="s">
        <v>42273</v>
      </c>
      <c r="I2330" t="s">
        <v>42274</v>
      </c>
      <c r="J2330" t="str">
        <f t="shared" si="36"/>
        <v>0.15600</v>
      </c>
    </row>
    <row r="2331" spans="1:10" x14ac:dyDescent="0.25">
      <c r="A2331" s="1">
        <v>41353</v>
      </c>
      <c r="B2331" t="s">
        <v>32095</v>
      </c>
      <c r="C2331" t="s">
        <v>32786</v>
      </c>
      <c r="D2331" t="s">
        <v>42230</v>
      </c>
      <c r="E2331" t="s">
        <v>42275</v>
      </c>
      <c r="F2331" t="s">
        <v>33125</v>
      </c>
      <c r="G2331" t="s">
        <v>42272</v>
      </c>
      <c r="H2331" t="s">
        <v>42270</v>
      </c>
      <c r="I2331" t="s">
        <v>42276</v>
      </c>
      <c r="J2331" t="str">
        <f t="shared" si="36"/>
        <v>0.15500</v>
      </c>
    </row>
    <row r="2332" spans="1:10" x14ac:dyDescent="0.25">
      <c r="A2332" s="1">
        <v>41352</v>
      </c>
      <c r="B2332" t="s">
        <v>32101</v>
      </c>
      <c r="C2332" t="s">
        <v>32792</v>
      </c>
      <c r="D2332" t="s">
        <v>42231</v>
      </c>
      <c r="E2332" t="s">
        <v>42260</v>
      </c>
      <c r="F2332" t="s">
        <v>33924</v>
      </c>
      <c r="G2332" t="s">
        <v>42257</v>
      </c>
      <c r="H2332" t="s">
        <v>42270</v>
      </c>
      <c r="I2332" t="s">
        <v>38561</v>
      </c>
      <c r="J2332" t="str">
        <f t="shared" si="36"/>
        <v>0.15600</v>
      </c>
    </row>
    <row r="2333" spans="1:10" x14ac:dyDescent="0.25">
      <c r="A2333" s="1">
        <v>41351</v>
      </c>
      <c r="B2333" t="s">
        <v>32076</v>
      </c>
      <c r="C2333" t="s">
        <v>32786</v>
      </c>
      <c r="D2333" t="s">
        <v>40971</v>
      </c>
      <c r="E2333" t="s">
        <v>42277</v>
      </c>
      <c r="F2333" t="s">
        <v>42254</v>
      </c>
      <c r="G2333" t="s">
        <v>42278</v>
      </c>
      <c r="H2333" t="s">
        <v>42279</v>
      </c>
      <c r="I2333" t="s">
        <v>42263</v>
      </c>
      <c r="J2333" t="str">
        <f t="shared" si="36"/>
        <v>0.15500</v>
      </c>
    </row>
    <row r="2334" spans="1:10" x14ac:dyDescent="0.25">
      <c r="A2334" s="1">
        <v>41348</v>
      </c>
      <c r="B2334" t="s">
        <v>32083</v>
      </c>
      <c r="C2334" t="s">
        <v>33038</v>
      </c>
      <c r="D2334" t="s">
        <v>41018</v>
      </c>
      <c r="E2334" t="s">
        <v>42277</v>
      </c>
      <c r="F2334" t="s">
        <v>42254</v>
      </c>
      <c r="G2334" t="s">
        <v>42278</v>
      </c>
      <c r="H2334" t="s">
        <v>42262</v>
      </c>
      <c r="I2334" t="s">
        <v>42268</v>
      </c>
      <c r="J2334" t="str">
        <f t="shared" si="36"/>
        <v>0.15300</v>
      </c>
    </row>
    <row r="2335" spans="1:10" x14ac:dyDescent="0.25">
      <c r="A2335" s="1">
        <v>41347</v>
      </c>
      <c r="B2335" t="s">
        <v>32089</v>
      </c>
      <c r="C2335" t="s">
        <v>33038</v>
      </c>
      <c r="D2335" t="s">
        <v>41018</v>
      </c>
      <c r="E2335" t="s">
        <v>42277</v>
      </c>
      <c r="F2335" t="s">
        <v>42254</v>
      </c>
      <c r="G2335" t="s">
        <v>42278</v>
      </c>
      <c r="H2335" t="s">
        <v>42262</v>
      </c>
      <c r="I2335" t="s">
        <v>42280</v>
      </c>
      <c r="J2335" t="str">
        <f t="shared" si="36"/>
        <v>0.15300</v>
      </c>
    </row>
    <row r="2336" spans="1:10" x14ac:dyDescent="0.25">
      <c r="A2336" s="1">
        <v>41346</v>
      </c>
      <c r="B2336" t="s">
        <v>32095</v>
      </c>
      <c r="C2336" t="s">
        <v>32786</v>
      </c>
      <c r="D2336" t="s">
        <v>40971</v>
      </c>
      <c r="E2336" t="s">
        <v>42277</v>
      </c>
      <c r="F2336" t="s">
        <v>42254</v>
      </c>
      <c r="G2336" t="s">
        <v>42278</v>
      </c>
      <c r="H2336" t="s">
        <v>42262</v>
      </c>
      <c r="I2336" t="s">
        <v>42281</v>
      </c>
      <c r="J2336" t="str">
        <f t="shared" si="36"/>
        <v>0.15500</v>
      </c>
    </row>
    <row r="2337" spans="1:10" x14ac:dyDescent="0.25">
      <c r="A2337" s="1">
        <v>41345</v>
      </c>
      <c r="B2337" t="s">
        <v>32101</v>
      </c>
      <c r="C2337" t="s">
        <v>32786</v>
      </c>
      <c r="D2337" t="s">
        <v>40971</v>
      </c>
      <c r="E2337" t="s">
        <v>42277</v>
      </c>
      <c r="F2337" t="s">
        <v>42254</v>
      </c>
      <c r="G2337" t="s">
        <v>42255</v>
      </c>
      <c r="H2337" t="s">
        <v>40675</v>
      </c>
      <c r="I2337" t="s">
        <v>42282</v>
      </c>
      <c r="J2337" t="str">
        <f t="shared" si="36"/>
        <v>0.15500</v>
      </c>
    </row>
    <row r="2338" spans="1:10" x14ac:dyDescent="0.25">
      <c r="A2338" s="1">
        <v>41344</v>
      </c>
      <c r="B2338" t="s">
        <v>32076</v>
      </c>
      <c r="C2338" t="s">
        <v>32786</v>
      </c>
      <c r="D2338" t="s">
        <v>40971</v>
      </c>
      <c r="E2338" t="s">
        <v>42283</v>
      </c>
      <c r="F2338" t="s">
        <v>40636</v>
      </c>
      <c r="G2338" t="s">
        <v>42278</v>
      </c>
      <c r="H2338" t="s">
        <v>42284</v>
      </c>
      <c r="I2338" t="s">
        <v>42285</v>
      </c>
      <c r="J2338" t="str">
        <f t="shared" si="36"/>
        <v>0.15500</v>
      </c>
    </row>
    <row r="2339" spans="1:10" x14ac:dyDescent="0.25">
      <c r="A2339" s="1">
        <v>41341</v>
      </c>
      <c r="B2339" t="s">
        <v>32083</v>
      </c>
      <c r="C2339" t="s">
        <v>32786</v>
      </c>
      <c r="D2339" t="s">
        <v>41018</v>
      </c>
      <c r="E2339" t="s">
        <v>42283</v>
      </c>
      <c r="F2339" t="s">
        <v>40636</v>
      </c>
      <c r="G2339" t="s">
        <v>42278</v>
      </c>
      <c r="H2339" t="s">
        <v>42273</v>
      </c>
      <c r="I2339" t="s">
        <v>39382</v>
      </c>
      <c r="J2339" t="str">
        <f t="shared" si="36"/>
        <v>0.15500</v>
      </c>
    </row>
    <row r="2340" spans="1:10" x14ac:dyDescent="0.25">
      <c r="A2340" s="1">
        <v>41340</v>
      </c>
      <c r="B2340" t="s">
        <v>32089</v>
      </c>
      <c r="C2340" t="s">
        <v>32786</v>
      </c>
      <c r="D2340" t="s">
        <v>41018</v>
      </c>
      <c r="E2340" t="s">
        <v>42283</v>
      </c>
      <c r="F2340" t="s">
        <v>40636</v>
      </c>
      <c r="G2340" t="s">
        <v>42286</v>
      </c>
      <c r="H2340" t="s">
        <v>42287</v>
      </c>
      <c r="I2340" t="s">
        <v>42288</v>
      </c>
      <c r="J2340" t="str">
        <f t="shared" si="36"/>
        <v>0.15500</v>
      </c>
    </row>
    <row r="2341" spans="1:10" x14ac:dyDescent="0.25">
      <c r="A2341" s="1">
        <v>41339</v>
      </c>
      <c r="B2341" t="s">
        <v>32095</v>
      </c>
      <c r="C2341" t="s">
        <v>33038</v>
      </c>
      <c r="D2341" t="s">
        <v>42289</v>
      </c>
      <c r="E2341" t="s">
        <v>42283</v>
      </c>
      <c r="F2341" t="s">
        <v>40636</v>
      </c>
      <c r="G2341" t="s">
        <v>42290</v>
      </c>
      <c r="H2341" t="s">
        <v>40671</v>
      </c>
      <c r="I2341" t="s">
        <v>42291</v>
      </c>
      <c r="J2341" t="str">
        <f t="shared" si="36"/>
        <v>0.15300</v>
      </c>
    </row>
    <row r="2342" spans="1:10" x14ac:dyDescent="0.25">
      <c r="A2342" s="1">
        <v>41338</v>
      </c>
      <c r="B2342" t="s">
        <v>32101</v>
      </c>
      <c r="C2342" t="s">
        <v>33104</v>
      </c>
      <c r="D2342" t="s">
        <v>42289</v>
      </c>
      <c r="E2342" t="s">
        <v>42277</v>
      </c>
      <c r="F2342" t="s">
        <v>42254</v>
      </c>
      <c r="G2342" t="s">
        <v>42255</v>
      </c>
      <c r="H2342" t="s">
        <v>42292</v>
      </c>
      <c r="I2342" t="s">
        <v>39377</v>
      </c>
      <c r="J2342" t="str">
        <f t="shared" si="36"/>
        <v>0.15400</v>
      </c>
    </row>
    <row r="2343" spans="1:10" x14ac:dyDescent="0.25">
      <c r="A2343" s="1">
        <v>41337</v>
      </c>
      <c r="B2343" t="s">
        <v>32076</v>
      </c>
      <c r="C2343" t="s">
        <v>33104</v>
      </c>
      <c r="D2343" t="s">
        <v>41018</v>
      </c>
      <c r="E2343" t="s">
        <v>42293</v>
      </c>
      <c r="F2343" t="s">
        <v>40643</v>
      </c>
      <c r="G2343" t="s">
        <v>42267</v>
      </c>
      <c r="H2343" t="s">
        <v>42294</v>
      </c>
      <c r="I2343" t="s">
        <v>32385</v>
      </c>
      <c r="J2343" t="str">
        <f t="shared" si="36"/>
        <v>0.15400</v>
      </c>
    </row>
    <row r="2344" spans="1:10" x14ac:dyDescent="0.25">
      <c r="A2344" s="1">
        <v>41334</v>
      </c>
      <c r="B2344" t="s">
        <v>32083</v>
      </c>
      <c r="C2344" t="s">
        <v>33104</v>
      </c>
      <c r="D2344" t="s">
        <v>42289</v>
      </c>
      <c r="E2344" t="s">
        <v>42260</v>
      </c>
      <c r="F2344" t="s">
        <v>42254</v>
      </c>
      <c r="G2344" t="s">
        <v>42272</v>
      </c>
      <c r="H2344" t="s">
        <v>42295</v>
      </c>
      <c r="I2344" t="s">
        <v>42296</v>
      </c>
      <c r="J2344" t="str">
        <f t="shared" si="36"/>
        <v>0.15400</v>
      </c>
    </row>
    <row r="2345" spans="1:10" x14ac:dyDescent="0.25">
      <c r="A2345" s="1">
        <v>41333</v>
      </c>
      <c r="B2345" t="s">
        <v>32089</v>
      </c>
      <c r="C2345" t="s">
        <v>33038</v>
      </c>
      <c r="D2345" t="s">
        <v>41018</v>
      </c>
      <c r="E2345" t="s">
        <v>42260</v>
      </c>
      <c r="F2345" t="s">
        <v>33125</v>
      </c>
      <c r="G2345" t="s">
        <v>42297</v>
      </c>
      <c r="H2345" t="s">
        <v>42298</v>
      </c>
      <c r="I2345" t="s">
        <v>39371</v>
      </c>
      <c r="J2345" t="str">
        <f t="shared" si="36"/>
        <v>0.15300</v>
      </c>
    </row>
    <row r="2346" spans="1:10" x14ac:dyDescent="0.25">
      <c r="A2346" s="1">
        <v>41332</v>
      </c>
      <c r="B2346" t="s">
        <v>32095</v>
      </c>
      <c r="C2346" t="s">
        <v>32930</v>
      </c>
      <c r="D2346" t="s">
        <v>40971</v>
      </c>
      <c r="E2346" t="s">
        <v>42260</v>
      </c>
      <c r="F2346" t="s">
        <v>33203</v>
      </c>
      <c r="G2346" t="s">
        <v>42297</v>
      </c>
      <c r="H2346" t="s">
        <v>42298</v>
      </c>
      <c r="I2346" t="s">
        <v>42299</v>
      </c>
      <c r="J2346" t="str">
        <f t="shared" si="36"/>
        <v>0.15550</v>
      </c>
    </row>
    <row r="2347" spans="1:10" x14ac:dyDescent="0.25">
      <c r="A2347" s="1">
        <v>41331</v>
      </c>
      <c r="B2347" t="s">
        <v>32101</v>
      </c>
      <c r="C2347" t="s">
        <v>32909</v>
      </c>
      <c r="D2347" t="s">
        <v>42300</v>
      </c>
      <c r="E2347" t="s">
        <v>42260</v>
      </c>
      <c r="F2347" t="s">
        <v>33125</v>
      </c>
      <c r="G2347" t="s">
        <v>42301</v>
      </c>
      <c r="H2347" t="s">
        <v>42298</v>
      </c>
      <c r="I2347" t="s">
        <v>42299</v>
      </c>
      <c r="J2347" t="str">
        <f t="shared" si="36"/>
        <v>0.15650</v>
      </c>
    </row>
    <row r="2348" spans="1:10" x14ac:dyDescent="0.25">
      <c r="A2348" s="1">
        <v>41330</v>
      </c>
      <c r="B2348" t="s">
        <v>32076</v>
      </c>
      <c r="C2348" t="s">
        <v>32909</v>
      </c>
      <c r="D2348" t="s">
        <v>42231</v>
      </c>
      <c r="E2348" t="s">
        <v>40512</v>
      </c>
      <c r="F2348" t="s">
        <v>33122</v>
      </c>
      <c r="G2348" t="s">
        <v>42301</v>
      </c>
      <c r="H2348" t="s">
        <v>42302</v>
      </c>
      <c r="I2348" t="s">
        <v>42303</v>
      </c>
      <c r="J2348" t="str">
        <f t="shared" si="36"/>
        <v>0.15650</v>
      </c>
    </row>
    <row r="2349" spans="1:10" x14ac:dyDescent="0.25">
      <c r="A2349" s="1">
        <v>41327</v>
      </c>
      <c r="B2349" t="s">
        <v>32083</v>
      </c>
      <c r="C2349" t="s">
        <v>32909</v>
      </c>
      <c r="D2349" t="s">
        <v>42300</v>
      </c>
      <c r="E2349" t="s">
        <v>40512</v>
      </c>
      <c r="F2349" t="s">
        <v>42304</v>
      </c>
      <c r="G2349" t="s">
        <v>42305</v>
      </c>
      <c r="H2349" t="s">
        <v>42302</v>
      </c>
      <c r="I2349" t="s">
        <v>42306</v>
      </c>
      <c r="J2349" t="str">
        <f t="shared" si="36"/>
        <v>0.15650</v>
      </c>
    </row>
    <row r="2350" spans="1:10" x14ac:dyDescent="0.25">
      <c r="A2350" s="1">
        <v>41326</v>
      </c>
      <c r="B2350" t="s">
        <v>32089</v>
      </c>
      <c r="C2350" t="s">
        <v>32909</v>
      </c>
      <c r="D2350" t="s">
        <v>40971</v>
      </c>
      <c r="E2350" t="s">
        <v>42253</v>
      </c>
      <c r="F2350" t="s">
        <v>42304</v>
      </c>
      <c r="G2350" t="s">
        <v>42305</v>
      </c>
      <c r="H2350" t="s">
        <v>42307</v>
      </c>
      <c r="I2350" t="s">
        <v>42308</v>
      </c>
      <c r="J2350" t="str">
        <f t="shared" si="36"/>
        <v>0.15650</v>
      </c>
    </row>
    <row r="2351" spans="1:10" x14ac:dyDescent="0.25">
      <c r="A2351" s="1">
        <v>41325</v>
      </c>
      <c r="B2351" t="s">
        <v>32095</v>
      </c>
      <c r="C2351" t="s">
        <v>32930</v>
      </c>
      <c r="D2351" t="s">
        <v>42230</v>
      </c>
      <c r="E2351" t="s">
        <v>42253</v>
      </c>
      <c r="F2351" t="s">
        <v>42309</v>
      </c>
      <c r="G2351" t="s">
        <v>42310</v>
      </c>
      <c r="H2351" t="s">
        <v>42311</v>
      </c>
      <c r="I2351" t="s">
        <v>42312</v>
      </c>
      <c r="J2351" t="str">
        <f t="shared" si="36"/>
        <v>0.15550</v>
      </c>
    </row>
    <row r="2352" spans="1:10" x14ac:dyDescent="0.25">
      <c r="A2352" s="1">
        <v>41324</v>
      </c>
      <c r="B2352" t="s">
        <v>32101</v>
      </c>
      <c r="C2352" t="s">
        <v>33104</v>
      </c>
      <c r="D2352" t="s">
        <v>42231</v>
      </c>
      <c r="E2352" t="s">
        <v>42253</v>
      </c>
      <c r="F2352" t="s">
        <v>42309</v>
      </c>
      <c r="G2352" t="s">
        <v>42310</v>
      </c>
      <c r="H2352" t="s">
        <v>42311</v>
      </c>
      <c r="I2352" t="s">
        <v>34177</v>
      </c>
      <c r="J2352" t="str">
        <f t="shared" si="36"/>
        <v>0.15400</v>
      </c>
    </row>
    <row r="2353" spans="1:10" x14ac:dyDescent="0.25">
      <c r="A2353" s="1">
        <v>41323</v>
      </c>
      <c r="B2353" t="s">
        <v>32076</v>
      </c>
      <c r="C2353" t="s">
        <v>32786</v>
      </c>
      <c r="D2353" t="s">
        <v>42231</v>
      </c>
      <c r="E2353" t="s">
        <v>41568</v>
      </c>
      <c r="F2353" t="s">
        <v>42309</v>
      </c>
      <c r="G2353" t="s">
        <v>42310</v>
      </c>
      <c r="H2353" t="s">
        <v>42311</v>
      </c>
      <c r="I2353" t="s">
        <v>42313</v>
      </c>
      <c r="J2353" t="str">
        <f t="shared" si="36"/>
        <v>0.15500</v>
      </c>
    </row>
    <row r="2354" spans="1:10" x14ac:dyDescent="0.25">
      <c r="A2354" s="1">
        <v>41320</v>
      </c>
      <c r="B2354" t="s">
        <v>32083</v>
      </c>
      <c r="C2354" t="s">
        <v>32786</v>
      </c>
      <c r="D2354" t="s">
        <v>42314</v>
      </c>
      <c r="E2354" t="s">
        <v>42283</v>
      </c>
      <c r="F2354" t="s">
        <v>33600</v>
      </c>
      <c r="G2354" t="s">
        <v>42315</v>
      </c>
      <c r="H2354" t="s">
        <v>40663</v>
      </c>
      <c r="I2354" t="s">
        <v>42313</v>
      </c>
      <c r="J2354" t="str">
        <f t="shared" si="36"/>
        <v>0.15500</v>
      </c>
    </row>
    <row r="2355" spans="1:10" x14ac:dyDescent="0.25">
      <c r="A2355" s="1">
        <v>41319</v>
      </c>
      <c r="B2355" t="s">
        <v>32089</v>
      </c>
      <c r="C2355" t="s">
        <v>33104</v>
      </c>
      <c r="D2355" t="s">
        <v>42230</v>
      </c>
      <c r="E2355" t="s">
        <v>42253</v>
      </c>
      <c r="F2355" t="s">
        <v>32914</v>
      </c>
      <c r="G2355" t="s">
        <v>42315</v>
      </c>
      <c r="H2355" t="s">
        <v>42316</v>
      </c>
      <c r="I2355" t="s">
        <v>42317</v>
      </c>
      <c r="J2355" t="str">
        <f t="shared" si="36"/>
        <v>0.15400</v>
      </c>
    </row>
    <row r="2356" spans="1:10" x14ac:dyDescent="0.25">
      <c r="A2356" s="1">
        <v>41318</v>
      </c>
      <c r="B2356" t="s">
        <v>32095</v>
      </c>
      <c r="C2356" t="s">
        <v>41255</v>
      </c>
      <c r="D2356" t="s">
        <v>41018</v>
      </c>
      <c r="E2356" t="s">
        <v>40524</v>
      </c>
      <c r="F2356" t="s">
        <v>32725</v>
      </c>
      <c r="G2356" t="s">
        <v>42315</v>
      </c>
      <c r="H2356" t="s">
        <v>42316</v>
      </c>
      <c r="I2356" t="s">
        <v>42318</v>
      </c>
      <c r="J2356" t="str">
        <f t="shared" si="36"/>
        <v>0.15200</v>
      </c>
    </row>
    <row r="2357" spans="1:10" x14ac:dyDescent="0.25">
      <c r="A2357" s="1">
        <v>41317</v>
      </c>
      <c r="B2357" t="s">
        <v>32101</v>
      </c>
      <c r="C2357" t="s">
        <v>33038</v>
      </c>
      <c r="D2357" t="s">
        <v>41018</v>
      </c>
      <c r="E2357" t="s">
        <v>40524</v>
      </c>
      <c r="F2357" t="s">
        <v>32725</v>
      </c>
      <c r="G2357" t="s">
        <v>42319</v>
      </c>
      <c r="H2357" t="s">
        <v>42320</v>
      </c>
      <c r="I2357" t="s">
        <v>42321</v>
      </c>
      <c r="J2357" t="str">
        <f t="shared" si="36"/>
        <v>0.15300</v>
      </c>
    </row>
    <row r="2358" spans="1:10" x14ac:dyDescent="0.25">
      <c r="A2358" s="1">
        <v>41316</v>
      </c>
      <c r="B2358" t="s">
        <v>32076</v>
      </c>
      <c r="C2358" t="s">
        <v>33104</v>
      </c>
      <c r="D2358" t="s">
        <v>40971</v>
      </c>
      <c r="E2358" t="s">
        <v>42283</v>
      </c>
      <c r="F2358" t="s">
        <v>33189</v>
      </c>
      <c r="G2358" t="s">
        <v>40223</v>
      </c>
      <c r="H2358" t="s">
        <v>42316</v>
      </c>
      <c r="I2358" t="s">
        <v>38744</v>
      </c>
      <c r="J2358" t="str">
        <f t="shared" si="36"/>
        <v>0.15400</v>
      </c>
    </row>
    <row r="2359" spans="1:10" x14ac:dyDescent="0.25">
      <c r="A2359" s="1">
        <v>41313</v>
      </c>
      <c r="B2359" t="s">
        <v>32083</v>
      </c>
      <c r="C2359" t="s">
        <v>33038</v>
      </c>
      <c r="D2359" t="s">
        <v>42300</v>
      </c>
      <c r="E2359" t="s">
        <v>41569</v>
      </c>
      <c r="F2359" t="s">
        <v>33189</v>
      </c>
      <c r="G2359" t="s">
        <v>42322</v>
      </c>
      <c r="H2359" t="s">
        <v>42323</v>
      </c>
      <c r="I2359" t="s">
        <v>40706</v>
      </c>
      <c r="J2359" t="str">
        <f t="shared" si="36"/>
        <v>0.15300</v>
      </c>
    </row>
    <row r="2360" spans="1:10" x14ac:dyDescent="0.25">
      <c r="A2360" s="1">
        <v>41312</v>
      </c>
      <c r="B2360" t="s">
        <v>32089</v>
      </c>
      <c r="C2360" t="s">
        <v>33038</v>
      </c>
      <c r="D2360" t="s">
        <v>40971</v>
      </c>
      <c r="E2360" t="s">
        <v>41242</v>
      </c>
      <c r="F2360" t="s">
        <v>32725</v>
      </c>
      <c r="G2360" t="s">
        <v>42322</v>
      </c>
      <c r="H2360" t="s">
        <v>42324</v>
      </c>
      <c r="I2360" t="s">
        <v>42325</v>
      </c>
      <c r="J2360" t="str">
        <f t="shared" si="36"/>
        <v>0.15300</v>
      </c>
    </row>
    <row r="2361" spans="1:10" x14ac:dyDescent="0.25">
      <c r="A2361" s="1">
        <v>41311</v>
      </c>
      <c r="B2361" t="s">
        <v>32095</v>
      </c>
      <c r="C2361" t="s">
        <v>33104</v>
      </c>
      <c r="D2361" t="s">
        <v>41024</v>
      </c>
      <c r="E2361" t="s">
        <v>41242</v>
      </c>
      <c r="F2361" t="s">
        <v>32725</v>
      </c>
      <c r="G2361" t="s">
        <v>42326</v>
      </c>
      <c r="H2361" t="s">
        <v>42327</v>
      </c>
      <c r="I2361" t="s">
        <v>42328</v>
      </c>
      <c r="J2361" t="str">
        <f t="shared" si="36"/>
        <v>0.15400</v>
      </c>
    </row>
    <row r="2362" spans="1:10" x14ac:dyDescent="0.25">
      <c r="A2362" s="1">
        <v>41310</v>
      </c>
      <c r="B2362" t="s">
        <v>32101</v>
      </c>
      <c r="C2362" t="s">
        <v>32792</v>
      </c>
      <c r="D2362" t="s">
        <v>40971</v>
      </c>
      <c r="E2362" t="s">
        <v>41242</v>
      </c>
      <c r="F2362" t="s">
        <v>42309</v>
      </c>
      <c r="G2362" t="s">
        <v>40280</v>
      </c>
      <c r="H2362" t="s">
        <v>42329</v>
      </c>
      <c r="I2362" t="s">
        <v>42330</v>
      </c>
      <c r="J2362" t="str">
        <f t="shared" si="36"/>
        <v>0.15600</v>
      </c>
    </row>
    <row r="2363" spans="1:10" x14ac:dyDescent="0.25">
      <c r="A2363" s="1">
        <v>41309</v>
      </c>
      <c r="B2363" t="s">
        <v>32076</v>
      </c>
      <c r="C2363" t="s">
        <v>32786</v>
      </c>
      <c r="D2363" t="s">
        <v>40971</v>
      </c>
      <c r="E2363" t="s">
        <v>42198</v>
      </c>
      <c r="F2363" t="s">
        <v>42309</v>
      </c>
      <c r="G2363" t="s">
        <v>40280</v>
      </c>
      <c r="H2363" t="s">
        <v>42324</v>
      </c>
      <c r="I2363" t="s">
        <v>42331</v>
      </c>
      <c r="J2363" t="str">
        <f t="shared" si="36"/>
        <v>0.15500</v>
      </c>
    </row>
    <row r="2364" spans="1:10" x14ac:dyDescent="0.25">
      <c r="A2364" s="1">
        <v>41306</v>
      </c>
      <c r="B2364" t="s">
        <v>32083</v>
      </c>
      <c r="C2364" t="s">
        <v>32786</v>
      </c>
      <c r="D2364" t="s">
        <v>40971</v>
      </c>
      <c r="E2364" t="s">
        <v>41242</v>
      </c>
      <c r="F2364" t="s">
        <v>33600</v>
      </c>
      <c r="G2364" t="s">
        <v>40280</v>
      </c>
      <c r="H2364" t="s">
        <v>42327</v>
      </c>
      <c r="I2364" t="s">
        <v>42332</v>
      </c>
      <c r="J2364" t="str">
        <f t="shared" si="36"/>
        <v>0.15500</v>
      </c>
    </row>
    <row r="2365" spans="1:10" x14ac:dyDescent="0.25">
      <c r="A2365" s="1">
        <v>41305</v>
      </c>
      <c r="B2365" t="s">
        <v>32089</v>
      </c>
      <c r="C2365" t="s">
        <v>33104</v>
      </c>
      <c r="D2365" t="s">
        <v>41018</v>
      </c>
      <c r="E2365" t="s">
        <v>41175</v>
      </c>
      <c r="F2365" t="s">
        <v>42309</v>
      </c>
      <c r="G2365" t="s">
        <v>42333</v>
      </c>
      <c r="H2365" t="s">
        <v>42334</v>
      </c>
      <c r="I2365" t="s">
        <v>42335</v>
      </c>
      <c r="J2365" t="str">
        <f t="shared" si="36"/>
        <v>0.15400</v>
      </c>
    </row>
    <row r="2366" spans="1:10" x14ac:dyDescent="0.25">
      <c r="A2366" s="1">
        <v>41304</v>
      </c>
      <c r="B2366" t="s">
        <v>32095</v>
      </c>
      <c r="C2366" t="s">
        <v>32786</v>
      </c>
      <c r="D2366" t="s">
        <v>42230</v>
      </c>
      <c r="E2366" t="s">
        <v>42253</v>
      </c>
      <c r="F2366" t="s">
        <v>42309</v>
      </c>
      <c r="G2366" t="s">
        <v>34008</v>
      </c>
      <c r="H2366" t="s">
        <v>42336</v>
      </c>
      <c r="I2366" t="s">
        <v>42337</v>
      </c>
      <c r="J2366" t="str">
        <f t="shared" si="36"/>
        <v>0.15500</v>
      </c>
    </row>
    <row r="2367" spans="1:10" x14ac:dyDescent="0.25">
      <c r="A2367" s="1">
        <v>41303</v>
      </c>
      <c r="B2367" t="s">
        <v>32101</v>
      </c>
      <c r="C2367" t="s">
        <v>32935</v>
      </c>
      <c r="D2367" t="s">
        <v>42314</v>
      </c>
      <c r="E2367" t="s">
        <v>42253</v>
      </c>
      <c r="F2367" t="s">
        <v>33600</v>
      </c>
      <c r="G2367" t="s">
        <v>33518</v>
      </c>
      <c r="H2367" t="s">
        <v>42338</v>
      </c>
      <c r="I2367" t="s">
        <v>42339</v>
      </c>
      <c r="J2367" t="str">
        <f t="shared" si="36"/>
        <v>0.15700</v>
      </c>
    </row>
    <row r="2368" spans="1:10" x14ac:dyDescent="0.25">
      <c r="A2368" s="1">
        <v>41302</v>
      </c>
      <c r="B2368" t="s">
        <v>32076</v>
      </c>
      <c r="C2368" t="s">
        <v>32777</v>
      </c>
      <c r="D2368" t="s">
        <v>42340</v>
      </c>
      <c r="E2368" t="s">
        <v>40512</v>
      </c>
      <c r="F2368" t="s">
        <v>33189</v>
      </c>
      <c r="G2368" t="s">
        <v>32653</v>
      </c>
      <c r="H2368" t="s">
        <v>42338</v>
      </c>
      <c r="I2368" t="s">
        <v>42341</v>
      </c>
      <c r="J2368" t="str">
        <f t="shared" si="36"/>
        <v>0.16000</v>
      </c>
    </row>
    <row r="2369" spans="1:10" x14ac:dyDescent="0.25">
      <c r="A2369" s="1">
        <v>41299</v>
      </c>
      <c r="B2369" t="s">
        <v>32083</v>
      </c>
      <c r="C2369" t="s">
        <v>41622</v>
      </c>
      <c r="D2369" t="s">
        <v>42342</v>
      </c>
      <c r="E2369" t="s">
        <v>42260</v>
      </c>
      <c r="F2369" t="s">
        <v>33927</v>
      </c>
      <c r="G2369" t="s">
        <v>33518</v>
      </c>
      <c r="H2369" t="s">
        <v>34080</v>
      </c>
      <c r="I2369" t="s">
        <v>42343</v>
      </c>
      <c r="J2369" t="str">
        <f t="shared" si="36"/>
        <v>0.15900</v>
      </c>
    </row>
    <row r="2370" spans="1:10" x14ac:dyDescent="0.25">
      <c r="A2370" s="1">
        <v>41298</v>
      </c>
      <c r="B2370" t="s">
        <v>32089</v>
      </c>
      <c r="C2370" t="s">
        <v>32909</v>
      </c>
      <c r="D2370" t="s">
        <v>42232</v>
      </c>
      <c r="E2370" t="s">
        <v>42260</v>
      </c>
      <c r="F2370" t="s">
        <v>33927</v>
      </c>
      <c r="G2370" t="s">
        <v>33518</v>
      </c>
      <c r="H2370" t="s">
        <v>34080</v>
      </c>
      <c r="I2370" t="s">
        <v>42344</v>
      </c>
      <c r="J2370" t="str">
        <f t="shared" ref="J2370:J2433" si="37">IF(C2370="",C2371,C2370)</f>
        <v>0.15650</v>
      </c>
    </row>
    <row r="2371" spans="1:10" x14ac:dyDescent="0.25">
      <c r="A2371" s="1">
        <v>41297</v>
      </c>
      <c r="B2371" t="s">
        <v>32095</v>
      </c>
      <c r="C2371" t="s">
        <v>33178</v>
      </c>
      <c r="D2371" t="s">
        <v>42314</v>
      </c>
      <c r="E2371" t="s">
        <v>42260</v>
      </c>
      <c r="F2371" t="s">
        <v>33851</v>
      </c>
      <c r="G2371" t="s">
        <v>33852</v>
      </c>
      <c r="H2371" t="s">
        <v>34075</v>
      </c>
      <c r="I2371" t="s">
        <v>42345</v>
      </c>
      <c r="J2371" t="str">
        <f t="shared" si="37"/>
        <v>0.15950</v>
      </c>
    </row>
    <row r="2372" spans="1:10" x14ac:dyDescent="0.25">
      <c r="A2372" s="1">
        <v>41296</v>
      </c>
      <c r="B2372" t="s">
        <v>32101</v>
      </c>
      <c r="C2372" t="s">
        <v>32891</v>
      </c>
      <c r="D2372" t="s">
        <v>42342</v>
      </c>
      <c r="E2372" t="s">
        <v>42275</v>
      </c>
      <c r="F2372" t="s">
        <v>33851</v>
      </c>
      <c r="G2372" t="s">
        <v>34011</v>
      </c>
      <c r="H2372" t="s">
        <v>42346</v>
      </c>
      <c r="I2372" t="s">
        <v>42347</v>
      </c>
      <c r="J2372" t="str">
        <f t="shared" si="37"/>
        <v>0.16050</v>
      </c>
    </row>
    <row r="2373" spans="1:10" x14ac:dyDescent="0.25">
      <c r="A2373" s="1">
        <v>41295</v>
      </c>
      <c r="B2373" t="s">
        <v>32076</v>
      </c>
      <c r="C2373" t="s">
        <v>33033</v>
      </c>
      <c r="D2373" t="s">
        <v>42340</v>
      </c>
      <c r="E2373" t="s">
        <v>42275</v>
      </c>
      <c r="F2373" t="s">
        <v>33851</v>
      </c>
      <c r="G2373" t="s">
        <v>34011</v>
      </c>
      <c r="H2373" t="s">
        <v>42346</v>
      </c>
      <c r="I2373" t="s">
        <v>42347</v>
      </c>
      <c r="J2373" t="str">
        <f t="shared" si="37"/>
        <v>0.15800</v>
      </c>
    </row>
    <row r="2374" spans="1:10" x14ac:dyDescent="0.25">
      <c r="A2374" s="1">
        <v>41292</v>
      </c>
      <c r="B2374" t="s">
        <v>32083</v>
      </c>
      <c r="C2374" t="s">
        <v>33033</v>
      </c>
      <c r="D2374" t="s">
        <v>42342</v>
      </c>
      <c r="E2374" t="s">
        <v>42275</v>
      </c>
      <c r="F2374" t="s">
        <v>33851</v>
      </c>
      <c r="G2374" t="s">
        <v>34011</v>
      </c>
      <c r="H2374" t="s">
        <v>42348</v>
      </c>
      <c r="I2374" t="s">
        <v>42347</v>
      </c>
      <c r="J2374" t="str">
        <f t="shared" si="37"/>
        <v>0.15800</v>
      </c>
    </row>
    <row r="2375" spans="1:10" x14ac:dyDescent="0.25">
      <c r="A2375" s="1">
        <v>41291</v>
      </c>
      <c r="B2375" t="s">
        <v>32089</v>
      </c>
      <c r="C2375" t="s">
        <v>32940</v>
      </c>
      <c r="D2375" t="s">
        <v>42342</v>
      </c>
      <c r="E2375" t="s">
        <v>42275</v>
      </c>
      <c r="F2375" t="s">
        <v>33878</v>
      </c>
      <c r="G2375" t="s">
        <v>34011</v>
      </c>
      <c r="H2375" t="s">
        <v>40224</v>
      </c>
      <c r="I2375" t="s">
        <v>38810</v>
      </c>
      <c r="J2375" t="str">
        <f t="shared" si="37"/>
        <v>0.15850</v>
      </c>
    </row>
    <row r="2376" spans="1:10" x14ac:dyDescent="0.25">
      <c r="A2376" s="1">
        <v>41290</v>
      </c>
      <c r="B2376" t="s">
        <v>32095</v>
      </c>
      <c r="C2376" t="s">
        <v>42349</v>
      </c>
      <c r="D2376" t="s">
        <v>42350</v>
      </c>
      <c r="E2376" t="s">
        <v>42351</v>
      </c>
      <c r="F2376" t="s">
        <v>33878</v>
      </c>
      <c r="G2376" t="s">
        <v>40274</v>
      </c>
      <c r="H2376" t="s">
        <v>42352</v>
      </c>
      <c r="I2376" t="s">
        <v>42353</v>
      </c>
      <c r="J2376" t="str">
        <f t="shared" si="37"/>
        <v>0.16350</v>
      </c>
    </row>
    <row r="2377" spans="1:10" x14ac:dyDescent="0.25">
      <c r="A2377" s="1">
        <v>41289</v>
      </c>
      <c r="B2377" t="s">
        <v>32101</v>
      </c>
      <c r="C2377" t="s">
        <v>33178</v>
      </c>
      <c r="D2377" t="s">
        <v>42350</v>
      </c>
      <c r="E2377" t="s">
        <v>42351</v>
      </c>
      <c r="F2377" t="s">
        <v>33878</v>
      </c>
      <c r="G2377" t="s">
        <v>40274</v>
      </c>
      <c r="H2377" t="s">
        <v>42354</v>
      </c>
      <c r="I2377" t="s">
        <v>34254</v>
      </c>
      <c r="J2377" t="str">
        <f t="shared" si="37"/>
        <v>0.15950</v>
      </c>
    </row>
    <row r="2378" spans="1:10" x14ac:dyDescent="0.25">
      <c r="A2378" s="1">
        <v>41288</v>
      </c>
      <c r="B2378" t="s">
        <v>32076</v>
      </c>
      <c r="C2378" t="s">
        <v>33178</v>
      </c>
      <c r="D2378" t="s">
        <v>42355</v>
      </c>
      <c r="E2378" t="s">
        <v>42351</v>
      </c>
      <c r="F2378" t="s">
        <v>33878</v>
      </c>
      <c r="G2378" t="s">
        <v>42356</v>
      </c>
      <c r="H2378" t="s">
        <v>42357</v>
      </c>
      <c r="I2378" t="s">
        <v>42358</v>
      </c>
      <c r="J2378" t="str">
        <f t="shared" si="37"/>
        <v>0.15950</v>
      </c>
    </row>
    <row r="2379" spans="1:10" x14ac:dyDescent="0.25">
      <c r="A2379" s="1">
        <v>41285</v>
      </c>
      <c r="B2379" t="s">
        <v>32083</v>
      </c>
      <c r="C2379" t="s">
        <v>33178</v>
      </c>
      <c r="D2379" t="s">
        <v>42355</v>
      </c>
      <c r="E2379" t="s">
        <v>42351</v>
      </c>
      <c r="F2379" t="s">
        <v>32743</v>
      </c>
      <c r="G2379" t="s">
        <v>42356</v>
      </c>
      <c r="H2379" t="s">
        <v>42359</v>
      </c>
      <c r="I2379" t="s">
        <v>34373</v>
      </c>
      <c r="J2379" t="str">
        <f t="shared" si="37"/>
        <v>0.15950</v>
      </c>
    </row>
    <row r="2380" spans="1:10" x14ac:dyDescent="0.25">
      <c r="A2380" s="1">
        <v>41284</v>
      </c>
      <c r="B2380" t="s">
        <v>32089</v>
      </c>
      <c r="C2380" t="s">
        <v>32891</v>
      </c>
      <c r="D2380" t="s">
        <v>41949</v>
      </c>
      <c r="E2380" t="s">
        <v>42351</v>
      </c>
      <c r="F2380" t="s">
        <v>32743</v>
      </c>
      <c r="G2380" t="s">
        <v>42360</v>
      </c>
      <c r="H2380" t="s">
        <v>42361</v>
      </c>
      <c r="I2380" t="s">
        <v>42362</v>
      </c>
      <c r="J2380" t="str">
        <f t="shared" si="37"/>
        <v>0.16050</v>
      </c>
    </row>
    <row r="2381" spans="1:10" x14ac:dyDescent="0.25">
      <c r="A2381" s="1">
        <v>41283</v>
      </c>
      <c r="B2381" t="s">
        <v>32095</v>
      </c>
      <c r="C2381" t="s">
        <v>32759</v>
      </c>
      <c r="D2381" t="s">
        <v>42363</v>
      </c>
      <c r="E2381" t="s">
        <v>42364</v>
      </c>
      <c r="F2381" t="s">
        <v>34026</v>
      </c>
      <c r="G2381" t="s">
        <v>42360</v>
      </c>
      <c r="H2381" t="s">
        <v>42365</v>
      </c>
      <c r="I2381" t="s">
        <v>42366</v>
      </c>
      <c r="J2381" t="str">
        <f t="shared" si="37"/>
        <v>0.16400</v>
      </c>
    </row>
    <row r="2382" spans="1:10" x14ac:dyDescent="0.25">
      <c r="A2382" s="1">
        <v>41282</v>
      </c>
      <c r="B2382" t="s">
        <v>32101</v>
      </c>
      <c r="C2382" t="s">
        <v>32759</v>
      </c>
      <c r="D2382" t="s">
        <v>42363</v>
      </c>
      <c r="E2382" t="s">
        <v>42367</v>
      </c>
      <c r="F2382" t="s">
        <v>34026</v>
      </c>
      <c r="G2382" t="s">
        <v>42360</v>
      </c>
      <c r="H2382" t="s">
        <v>42368</v>
      </c>
      <c r="I2382" t="s">
        <v>42369</v>
      </c>
      <c r="J2382" t="str">
        <f t="shared" si="37"/>
        <v>0.16400</v>
      </c>
    </row>
    <row r="2383" spans="1:10" x14ac:dyDescent="0.25">
      <c r="A2383" s="1">
        <v>41281</v>
      </c>
      <c r="B2383" t="s">
        <v>32076</v>
      </c>
      <c r="C2383" t="s">
        <v>41702</v>
      </c>
      <c r="D2383" t="s">
        <v>42370</v>
      </c>
      <c r="E2383" t="s">
        <v>42367</v>
      </c>
      <c r="F2383" t="s">
        <v>33917</v>
      </c>
      <c r="G2383" t="s">
        <v>42360</v>
      </c>
      <c r="H2383" t="s">
        <v>42368</v>
      </c>
      <c r="I2383" t="s">
        <v>42369</v>
      </c>
      <c r="J2383" t="str">
        <f t="shared" si="37"/>
        <v>0.16450</v>
      </c>
    </row>
    <row r="2384" spans="1:10" x14ac:dyDescent="0.25">
      <c r="A2384" s="1">
        <v>41278</v>
      </c>
      <c r="B2384" t="s">
        <v>32083</v>
      </c>
      <c r="C2384" t="s">
        <v>41094</v>
      </c>
      <c r="D2384" t="s">
        <v>42370</v>
      </c>
      <c r="E2384" t="s">
        <v>42367</v>
      </c>
      <c r="F2384" t="s">
        <v>33917</v>
      </c>
      <c r="G2384" t="s">
        <v>42360</v>
      </c>
      <c r="H2384" t="s">
        <v>42371</v>
      </c>
      <c r="I2384" t="s">
        <v>42372</v>
      </c>
      <c r="J2384" t="str">
        <f t="shared" si="37"/>
        <v>0.16650</v>
      </c>
    </row>
    <row r="2385" spans="1:10" x14ac:dyDescent="0.25">
      <c r="A2385" s="1">
        <v>41277</v>
      </c>
      <c r="B2385" t="s">
        <v>32089</v>
      </c>
      <c r="C2385" t="s">
        <v>41094</v>
      </c>
      <c r="D2385" t="s">
        <v>42373</v>
      </c>
      <c r="E2385" t="s">
        <v>42367</v>
      </c>
      <c r="F2385" t="s">
        <v>34026</v>
      </c>
      <c r="G2385" t="s">
        <v>42360</v>
      </c>
      <c r="H2385" t="s">
        <v>42374</v>
      </c>
      <c r="I2385" t="s">
        <v>40409</v>
      </c>
      <c r="J2385" t="str">
        <f t="shared" si="37"/>
        <v>0.16650</v>
      </c>
    </row>
    <row r="2386" spans="1:10" x14ac:dyDescent="0.25">
      <c r="A2386" s="1">
        <v>41276</v>
      </c>
      <c r="B2386" t="s">
        <v>32095</v>
      </c>
      <c r="C2386" t="s">
        <v>33192</v>
      </c>
      <c r="D2386" t="s">
        <v>41481</v>
      </c>
      <c r="E2386" t="s">
        <v>42367</v>
      </c>
      <c r="F2386" t="s">
        <v>33917</v>
      </c>
      <c r="G2386" t="s">
        <v>42360</v>
      </c>
      <c r="H2386" t="s">
        <v>42375</v>
      </c>
      <c r="I2386" t="s">
        <v>42376</v>
      </c>
      <c r="J2386" t="str">
        <f t="shared" si="37"/>
        <v>0.16550</v>
      </c>
    </row>
    <row r="2387" spans="1:10" x14ac:dyDescent="0.25">
      <c r="A2387" s="1">
        <v>41274</v>
      </c>
      <c r="B2387" t="s">
        <v>32076</v>
      </c>
      <c r="C2387" t="s">
        <v>41061</v>
      </c>
      <c r="D2387" t="s">
        <v>42377</v>
      </c>
      <c r="E2387" t="s">
        <v>42378</v>
      </c>
      <c r="F2387" t="s">
        <v>33908</v>
      </c>
      <c r="G2387" t="s">
        <v>33540</v>
      </c>
      <c r="H2387" t="s">
        <v>42379</v>
      </c>
      <c r="I2387" t="s">
        <v>42380</v>
      </c>
      <c r="J2387" t="str">
        <f t="shared" si="37"/>
        <v>0.16800</v>
      </c>
    </row>
    <row r="2388" spans="1:10" x14ac:dyDescent="0.25">
      <c r="A2388" s="1">
        <v>41271</v>
      </c>
      <c r="B2388" t="s">
        <v>32083</v>
      </c>
      <c r="C2388" t="s">
        <v>41094</v>
      </c>
      <c r="D2388" t="s">
        <v>41593</v>
      </c>
      <c r="E2388" t="s">
        <v>42381</v>
      </c>
      <c r="F2388" t="s">
        <v>33908</v>
      </c>
      <c r="G2388" t="s">
        <v>42382</v>
      </c>
      <c r="H2388" t="s">
        <v>42379</v>
      </c>
      <c r="I2388" t="s">
        <v>42380</v>
      </c>
      <c r="J2388" t="str">
        <f t="shared" si="37"/>
        <v>0.16650</v>
      </c>
    </row>
    <row r="2389" spans="1:10" x14ac:dyDescent="0.25">
      <c r="A2389" s="1">
        <v>41270</v>
      </c>
      <c r="B2389" t="s">
        <v>32089</v>
      </c>
      <c r="C2389" t="s">
        <v>41139</v>
      </c>
      <c r="D2389" t="s">
        <v>41175</v>
      </c>
      <c r="E2389" t="s">
        <v>42383</v>
      </c>
      <c r="F2389" t="s">
        <v>33684</v>
      </c>
      <c r="G2389" t="s">
        <v>40269</v>
      </c>
      <c r="H2389" t="s">
        <v>42384</v>
      </c>
      <c r="I2389" t="s">
        <v>42380</v>
      </c>
      <c r="J2389" t="str">
        <f t="shared" si="37"/>
        <v>0.16700</v>
      </c>
    </row>
    <row r="2390" spans="1:10" x14ac:dyDescent="0.25">
      <c r="A2390" s="1">
        <v>41267</v>
      </c>
      <c r="B2390" t="s">
        <v>32076</v>
      </c>
      <c r="C2390" t="s">
        <v>33192</v>
      </c>
      <c r="D2390" t="s">
        <v>40337</v>
      </c>
      <c r="E2390" t="s">
        <v>42381</v>
      </c>
      <c r="F2390" t="s">
        <v>32541</v>
      </c>
      <c r="G2390" t="s">
        <v>42385</v>
      </c>
      <c r="H2390" t="s">
        <v>42384</v>
      </c>
      <c r="I2390" t="s">
        <v>42386</v>
      </c>
      <c r="J2390" t="str">
        <f t="shared" si="37"/>
        <v>0.16550</v>
      </c>
    </row>
    <row r="2391" spans="1:10" x14ac:dyDescent="0.25">
      <c r="A2391" s="1">
        <v>41264</v>
      </c>
      <c r="B2391" t="s">
        <v>32083</v>
      </c>
      <c r="C2391" t="s">
        <v>42349</v>
      </c>
      <c r="D2391" t="s">
        <v>42387</v>
      </c>
      <c r="E2391" t="s">
        <v>42381</v>
      </c>
      <c r="F2391" t="s">
        <v>32541</v>
      </c>
      <c r="G2391" t="s">
        <v>42385</v>
      </c>
      <c r="H2391" t="s">
        <v>42384</v>
      </c>
      <c r="I2391" t="s">
        <v>42386</v>
      </c>
      <c r="J2391" t="str">
        <f t="shared" si="37"/>
        <v>0.16350</v>
      </c>
    </row>
    <row r="2392" spans="1:10" x14ac:dyDescent="0.25">
      <c r="A2392" s="1">
        <v>41263</v>
      </c>
      <c r="B2392" t="s">
        <v>32089</v>
      </c>
      <c r="C2392" t="s">
        <v>42349</v>
      </c>
      <c r="D2392" t="s">
        <v>42388</v>
      </c>
      <c r="E2392" t="s">
        <v>42389</v>
      </c>
      <c r="F2392" t="s">
        <v>32541</v>
      </c>
      <c r="G2392" t="s">
        <v>42385</v>
      </c>
      <c r="H2392" t="s">
        <v>42384</v>
      </c>
      <c r="I2392" t="s">
        <v>42386</v>
      </c>
      <c r="J2392" t="str">
        <f t="shared" si="37"/>
        <v>0.16350</v>
      </c>
    </row>
    <row r="2393" spans="1:10" x14ac:dyDescent="0.25">
      <c r="A2393" s="1">
        <v>41262</v>
      </c>
      <c r="B2393" t="s">
        <v>32095</v>
      </c>
      <c r="C2393" t="s">
        <v>42349</v>
      </c>
      <c r="D2393" t="s">
        <v>40797</v>
      </c>
      <c r="E2393" t="s">
        <v>42389</v>
      </c>
      <c r="F2393" t="s">
        <v>33908</v>
      </c>
      <c r="G2393" t="s">
        <v>42385</v>
      </c>
      <c r="H2393" t="s">
        <v>34090</v>
      </c>
      <c r="I2393" t="s">
        <v>42386</v>
      </c>
      <c r="J2393" t="str">
        <f t="shared" si="37"/>
        <v>0.16350</v>
      </c>
    </row>
    <row r="2394" spans="1:10" x14ac:dyDescent="0.25">
      <c r="A2394" s="1">
        <v>41261</v>
      </c>
      <c r="B2394" t="s">
        <v>32101</v>
      </c>
      <c r="C2394" t="s">
        <v>42349</v>
      </c>
      <c r="D2394" t="s">
        <v>42390</v>
      </c>
      <c r="E2394" t="s">
        <v>42389</v>
      </c>
      <c r="F2394" t="s">
        <v>33888</v>
      </c>
      <c r="G2394" t="s">
        <v>42391</v>
      </c>
      <c r="H2394" t="s">
        <v>40578</v>
      </c>
      <c r="I2394" t="s">
        <v>42376</v>
      </c>
      <c r="J2394" t="str">
        <f t="shared" si="37"/>
        <v>0.16350</v>
      </c>
    </row>
    <row r="2395" spans="1:10" x14ac:dyDescent="0.25">
      <c r="A2395" s="1">
        <v>41260</v>
      </c>
      <c r="B2395" t="s">
        <v>32076</v>
      </c>
      <c r="C2395" t="s">
        <v>32759</v>
      </c>
      <c r="D2395" t="s">
        <v>42390</v>
      </c>
      <c r="E2395" t="s">
        <v>33414</v>
      </c>
      <c r="F2395" t="s">
        <v>33684</v>
      </c>
      <c r="G2395" t="s">
        <v>42391</v>
      </c>
      <c r="H2395" t="s">
        <v>40578</v>
      </c>
      <c r="I2395" t="s">
        <v>42376</v>
      </c>
      <c r="J2395" t="str">
        <f t="shared" si="37"/>
        <v>0.16400</v>
      </c>
    </row>
    <row r="2396" spans="1:10" x14ac:dyDescent="0.25">
      <c r="A2396" s="1">
        <v>41257</v>
      </c>
      <c r="B2396" t="s">
        <v>32083</v>
      </c>
      <c r="C2396" t="s">
        <v>33168</v>
      </c>
      <c r="D2396" t="s">
        <v>42363</v>
      </c>
      <c r="E2396" t="s">
        <v>40493</v>
      </c>
      <c r="F2396" t="s">
        <v>33684</v>
      </c>
      <c r="G2396" t="s">
        <v>42382</v>
      </c>
      <c r="H2396" t="s">
        <v>42392</v>
      </c>
      <c r="I2396" t="s">
        <v>42393</v>
      </c>
      <c r="J2396" t="str">
        <f t="shared" si="37"/>
        <v>0.16250</v>
      </c>
    </row>
    <row r="2397" spans="1:10" x14ac:dyDescent="0.25">
      <c r="A2397" s="1">
        <v>41256</v>
      </c>
      <c r="B2397" t="s">
        <v>32089</v>
      </c>
      <c r="C2397" t="s">
        <v>41663</v>
      </c>
      <c r="D2397" t="s">
        <v>42363</v>
      </c>
      <c r="E2397" t="s">
        <v>40493</v>
      </c>
      <c r="F2397" t="s">
        <v>33684</v>
      </c>
      <c r="G2397" t="s">
        <v>42382</v>
      </c>
      <c r="H2397" t="s">
        <v>42394</v>
      </c>
      <c r="I2397" t="s">
        <v>42395</v>
      </c>
      <c r="J2397" t="str">
        <f t="shared" si="37"/>
        <v>0.16150</v>
      </c>
    </row>
    <row r="2398" spans="1:10" x14ac:dyDescent="0.25">
      <c r="A2398" s="1">
        <v>41255</v>
      </c>
      <c r="B2398" t="s">
        <v>32095</v>
      </c>
      <c r="C2398" t="s">
        <v>41663</v>
      </c>
      <c r="D2398" t="s">
        <v>42363</v>
      </c>
      <c r="E2398" t="s">
        <v>40493</v>
      </c>
      <c r="F2398" t="s">
        <v>33684</v>
      </c>
      <c r="G2398" t="s">
        <v>42396</v>
      </c>
      <c r="H2398" t="s">
        <v>42397</v>
      </c>
      <c r="I2398" t="s">
        <v>42398</v>
      </c>
      <c r="J2398" t="str">
        <f t="shared" si="37"/>
        <v>0.16150</v>
      </c>
    </row>
    <row r="2399" spans="1:10" x14ac:dyDescent="0.25">
      <c r="A2399" s="1">
        <v>41254</v>
      </c>
      <c r="B2399" t="s">
        <v>32101</v>
      </c>
      <c r="C2399" t="s">
        <v>41663</v>
      </c>
      <c r="D2399" t="s">
        <v>42399</v>
      </c>
      <c r="E2399" t="s">
        <v>33487</v>
      </c>
      <c r="F2399" t="s">
        <v>33286</v>
      </c>
      <c r="G2399" t="s">
        <v>42396</v>
      </c>
      <c r="H2399" t="s">
        <v>42400</v>
      </c>
      <c r="I2399" t="s">
        <v>42401</v>
      </c>
      <c r="J2399" t="str">
        <f t="shared" si="37"/>
        <v>0.16150</v>
      </c>
    </row>
    <row r="2400" spans="1:10" x14ac:dyDescent="0.25">
      <c r="A2400" s="1">
        <v>41253</v>
      </c>
      <c r="B2400" t="s">
        <v>32076</v>
      </c>
      <c r="C2400" t="s">
        <v>33168</v>
      </c>
      <c r="D2400" t="s">
        <v>42402</v>
      </c>
      <c r="E2400" t="s">
        <v>41011</v>
      </c>
      <c r="F2400" t="s">
        <v>33286</v>
      </c>
      <c r="G2400" t="s">
        <v>42403</v>
      </c>
      <c r="H2400" t="s">
        <v>40017</v>
      </c>
      <c r="I2400" t="s">
        <v>42404</v>
      </c>
      <c r="J2400" t="str">
        <f t="shared" si="37"/>
        <v>0.16250</v>
      </c>
    </row>
    <row r="2401" spans="1:10" x14ac:dyDescent="0.25">
      <c r="A2401" s="1">
        <v>41250</v>
      </c>
      <c r="B2401" t="s">
        <v>32083</v>
      </c>
      <c r="C2401" t="s">
        <v>33168</v>
      </c>
      <c r="D2401" t="s">
        <v>40797</v>
      </c>
      <c r="E2401" t="s">
        <v>41011</v>
      </c>
      <c r="F2401" t="s">
        <v>33286</v>
      </c>
      <c r="G2401" t="s">
        <v>42396</v>
      </c>
      <c r="H2401" t="s">
        <v>39695</v>
      </c>
      <c r="I2401" t="s">
        <v>42404</v>
      </c>
      <c r="J2401" t="str">
        <f t="shared" si="37"/>
        <v>0.16250</v>
      </c>
    </row>
    <row r="2402" spans="1:10" x14ac:dyDescent="0.25">
      <c r="A2402" s="1">
        <v>41249</v>
      </c>
      <c r="B2402" t="s">
        <v>32089</v>
      </c>
      <c r="C2402" t="s">
        <v>33168</v>
      </c>
      <c r="D2402" t="s">
        <v>40797</v>
      </c>
      <c r="E2402" t="s">
        <v>33734</v>
      </c>
      <c r="F2402" t="s">
        <v>33708</v>
      </c>
      <c r="G2402" t="s">
        <v>42403</v>
      </c>
      <c r="H2402" t="s">
        <v>39042</v>
      </c>
      <c r="I2402" t="s">
        <v>42405</v>
      </c>
      <c r="J2402" t="str">
        <f t="shared" si="37"/>
        <v>0.16250</v>
      </c>
    </row>
    <row r="2403" spans="1:10" x14ac:dyDescent="0.25">
      <c r="A2403" s="1">
        <v>41248</v>
      </c>
      <c r="B2403" t="s">
        <v>32095</v>
      </c>
      <c r="C2403" t="s">
        <v>32777</v>
      </c>
      <c r="D2403" t="s">
        <v>42390</v>
      </c>
      <c r="E2403" t="s">
        <v>33734</v>
      </c>
      <c r="F2403" t="s">
        <v>33708</v>
      </c>
      <c r="G2403" t="s">
        <v>42403</v>
      </c>
      <c r="H2403" t="s">
        <v>40425</v>
      </c>
      <c r="I2403" t="s">
        <v>42406</v>
      </c>
      <c r="J2403" t="str">
        <f t="shared" si="37"/>
        <v>0.16000</v>
      </c>
    </row>
    <row r="2404" spans="1:10" x14ac:dyDescent="0.25">
      <c r="A2404" s="1">
        <v>41247</v>
      </c>
      <c r="B2404" t="s">
        <v>32101</v>
      </c>
      <c r="C2404" t="s">
        <v>32777</v>
      </c>
      <c r="D2404" t="s">
        <v>42390</v>
      </c>
      <c r="E2404" t="s">
        <v>33734</v>
      </c>
      <c r="F2404" t="s">
        <v>33708</v>
      </c>
      <c r="G2404" t="s">
        <v>42403</v>
      </c>
      <c r="H2404" t="s">
        <v>40425</v>
      </c>
      <c r="I2404" t="s">
        <v>42406</v>
      </c>
      <c r="J2404" t="str">
        <f t="shared" si="37"/>
        <v>0.16000</v>
      </c>
    </row>
    <row r="2405" spans="1:10" x14ac:dyDescent="0.25">
      <c r="A2405" s="1">
        <v>41246</v>
      </c>
      <c r="B2405" t="s">
        <v>32076</v>
      </c>
      <c r="C2405" t="s">
        <v>32891</v>
      </c>
      <c r="D2405" t="s">
        <v>42390</v>
      </c>
      <c r="E2405" t="s">
        <v>33545</v>
      </c>
      <c r="F2405" t="s">
        <v>33708</v>
      </c>
      <c r="G2405" t="s">
        <v>42403</v>
      </c>
      <c r="H2405" t="s">
        <v>42407</v>
      </c>
      <c r="I2405" t="s">
        <v>42408</v>
      </c>
      <c r="J2405" t="str">
        <f t="shared" si="37"/>
        <v>0.16050</v>
      </c>
    </row>
    <row r="2406" spans="1:10" x14ac:dyDescent="0.25">
      <c r="A2406" s="1">
        <v>41243</v>
      </c>
      <c r="B2406" t="s">
        <v>32083</v>
      </c>
      <c r="C2406" t="s">
        <v>32891</v>
      </c>
      <c r="D2406" t="s">
        <v>42390</v>
      </c>
      <c r="E2406" t="s">
        <v>40972</v>
      </c>
      <c r="F2406" t="s">
        <v>42409</v>
      </c>
      <c r="G2406" t="s">
        <v>42403</v>
      </c>
      <c r="H2406" t="s">
        <v>42407</v>
      </c>
      <c r="I2406" t="s">
        <v>42408</v>
      </c>
      <c r="J2406" t="str">
        <f t="shared" si="37"/>
        <v>0.16050</v>
      </c>
    </row>
    <row r="2407" spans="1:10" x14ac:dyDescent="0.25">
      <c r="A2407" s="1">
        <v>41242</v>
      </c>
      <c r="B2407" t="s">
        <v>32089</v>
      </c>
      <c r="C2407" t="s">
        <v>32777</v>
      </c>
      <c r="D2407" t="s">
        <v>42402</v>
      </c>
      <c r="E2407" t="s">
        <v>33877</v>
      </c>
      <c r="F2407" t="s">
        <v>42409</v>
      </c>
      <c r="G2407" t="s">
        <v>42403</v>
      </c>
      <c r="H2407" t="s">
        <v>42410</v>
      </c>
      <c r="I2407" t="s">
        <v>42411</v>
      </c>
      <c r="J2407" t="str">
        <f t="shared" si="37"/>
        <v>0.16000</v>
      </c>
    </row>
    <row r="2408" spans="1:10" x14ac:dyDescent="0.25">
      <c r="A2408" s="1">
        <v>41241</v>
      </c>
      <c r="B2408" t="s">
        <v>32095</v>
      </c>
      <c r="C2408" t="s">
        <v>32777</v>
      </c>
      <c r="D2408" t="s">
        <v>40797</v>
      </c>
      <c r="E2408" t="s">
        <v>40493</v>
      </c>
      <c r="F2408" t="s">
        <v>42409</v>
      </c>
      <c r="G2408" t="s">
        <v>42403</v>
      </c>
      <c r="H2408" t="s">
        <v>42412</v>
      </c>
      <c r="I2408" t="s">
        <v>42408</v>
      </c>
      <c r="J2408" t="str">
        <f t="shared" si="37"/>
        <v>0.16000</v>
      </c>
    </row>
    <row r="2409" spans="1:10" x14ac:dyDescent="0.25">
      <c r="A2409" s="1">
        <v>41240</v>
      </c>
      <c r="B2409" t="s">
        <v>32101</v>
      </c>
      <c r="C2409" t="s">
        <v>41622</v>
      </c>
      <c r="D2409" t="s">
        <v>40797</v>
      </c>
      <c r="E2409" t="s">
        <v>40493</v>
      </c>
      <c r="F2409" t="s">
        <v>42409</v>
      </c>
      <c r="G2409" t="s">
        <v>32646</v>
      </c>
      <c r="H2409" t="s">
        <v>42412</v>
      </c>
      <c r="I2409" t="s">
        <v>42408</v>
      </c>
      <c r="J2409" t="str">
        <f t="shared" si="37"/>
        <v>0.15900</v>
      </c>
    </row>
    <row r="2410" spans="1:10" x14ac:dyDescent="0.25">
      <c r="A2410" s="1">
        <v>41239</v>
      </c>
      <c r="B2410" t="s">
        <v>32076</v>
      </c>
      <c r="C2410" t="s">
        <v>32792</v>
      </c>
      <c r="D2410" t="s">
        <v>42363</v>
      </c>
      <c r="E2410" t="s">
        <v>40493</v>
      </c>
      <c r="F2410" t="s">
        <v>42409</v>
      </c>
      <c r="G2410" t="s">
        <v>32646</v>
      </c>
      <c r="H2410" t="s">
        <v>42410</v>
      </c>
      <c r="I2410" t="s">
        <v>42408</v>
      </c>
      <c r="J2410" t="str">
        <f t="shared" si="37"/>
        <v>0.15600</v>
      </c>
    </row>
    <row r="2411" spans="1:10" x14ac:dyDescent="0.25">
      <c r="A2411" s="1">
        <v>41236</v>
      </c>
      <c r="B2411" t="s">
        <v>32083</v>
      </c>
      <c r="C2411" t="s">
        <v>32786</v>
      </c>
      <c r="D2411" t="s">
        <v>42413</v>
      </c>
      <c r="E2411" t="s">
        <v>41039</v>
      </c>
      <c r="F2411" t="s">
        <v>42409</v>
      </c>
      <c r="G2411" t="s">
        <v>32646</v>
      </c>
      <c r="H2411" t="s">
        <v>42410</v>
      </c>
      <c r="I2411" t="s">
        <v>42406</v>
      </c>
      <c r="J2411" t="str">
        <f t="shared" si="37"/>
        <v>0.15500</v>
      </c>
    </row>
    <row r="2412" spans="1:10" x14ac:dyDescent="0.25">
      <c r="A2412" s="1">
        <v>41235</v>
      </c>
      <c r="B2412" t="s">
        <v>32089</v>
      </c>
      <c r="C2412" t="s">
        <v>32596</v>
      </c>
      <c r="D2412" t="s">
        <v>42414</v>
      </c>
      <c r="E2412" t="s">
        <v>33533</v>
      </c>
      <c r="F2412" t="s">
        <v>42409</v>
      </c>
      <c r="G2412" t="s">
        <v>32646</v>
      </c>
      <c r="H2412" t="s">
        <v>42410</v>
      </c>
      <c r="I2412" t="s">
        <v>42408</v>
      </c>
      <c r="J2412" t="str">
        <f t="shared" si="37"/>
        <v>0.15450</v>
      </c>
    </row>
    <row r="2413" spans="1:10" x14ac:dyDescent="0.25">
      <c r="A2413" s="1">
        <v>41234</v>
      </c>
      <c r="B2413" t="s">
        <v>32095</v>
      </c>
      <c r="C2413" t="s">
        <v>32596</v>
      </c>
      <c r="D2413" t="s">
        <v>41919</v>
      </c>
      <c r="E2413" t="s">
        <v>33533</v>
      </c>
      <c r="F2413" t="s">
        <v>42409</v>
      </c>
      <c r="G2413" t="s">
        <v>32646</v>
      </c>
      <c r="H2413" t="s">
        <v>42410</v>
      </c>
      <c r="I2413" t="s">
        <v>42411</v>
      </c>
      <c r="J2413" t="str">
        <f t="shared" si="37"/>
        <v>0.15450</v>
      </c>
    </row>
    <row r="2414" spans="1:10" x14ac:dyDescent="0.25">
      <c r="A2414" s="1">
        <v>41233</v>
      </c>
      <c r="B2414" t="s">
        <v>32101</v>
      </c>
      <c r="C2414" t="s">
        <v>32596</v>
      </c>
      <c r="D2414" t="s">
        <v>41919</v>
      </c>
      <c r="E2414" t="s">
        <v>33533</v>
      </c>
      <c r="F2414" t="s">
        <v>42409</v>
      </c>
      <c r="G2414" t="s">
        <v>42403</v>
      </c>
      <c r="H2414" t="s">
        <v>42410</v>
      </c>
      <c r="I2414" t="s">
        <v>42408</v>
      </c>
      <c r="J2414" t="str">
        <f t="shared" si="37"/>
        <v>0.15450</v>
      </c>
    </row>
    <row r="2415" spans="1:10" x14ac:dyDescent="0.25">
      <c r="A2415" s="1">
        <v>41232</v>
      </c>
      <c r="B2415" t="s">
        <v>32076</v>
      </c>
      <c r="C2415" t="s">
        <v>32596</v>
      </c>
      <c r="D2415" t="s">
        <v>41919</v>
      </c>
      <c r="E2415" t="s">
        <v>33533</v>
      </c>
      <c r="F2415" t="s">
        <v>42409</v>
      </c>
      <c r="G2415" t="s">
        <v>32646</v>
      </c>
      <c r="H2415" t="s">
        <v>42412</v>
      </c>
      <c r="I2415" t="s">
        <v>42408</v>
      </c>
      <c r="J2415" t="str">
        <f t="shared" si="37"/>
        <v>0.15450</v>
      </c>
    </row>
    <row r="2416" spans="1:10" x14ac:dyDescent="0.25">
      <c r="A2416" s="1">
        <v>41229</v>
      </c>
      <c r="B2416" t="s">
        <v>32083</v>
      </c>
      <c r="C2416" t="s">
        <v>32596</v>
      </c>
      <c r="D2416" t="s">
        <v>42415</v>
      </c>
      <c r="E2416" t="s">
        <v>33533</v>
      </c>
      <c r="F2416" t="s">
        <v>42409</v>
      </c>
      <c r="G2416" t="s">
        <v>32646</v>
      </c>
      <c r="H2416" t="s">
        <v>42407</v>
      </c>
      <c r="I2416" t="s">
        <v>42408</v>
      </c>
      <c r="J2416" t="str">
        <f t="shared" si="37"/>
        <v>0.15450</v>
      </c>
    </row>
    <row r="2417" spans="1:10" x14ac:dyDescent="0.25">
      <c r="A2417" s="1">
        <v>41228</v>
      </c>
      <c r="B2417" t="s">
        <v>32089</v>
      </c>
      <c r="C2417" t="s">
        <v>32596</v>
      </c>
      <c r="D2417" t="s">
        <v>41919</v>
      </c>
      <c r="E2417" t="s">
        <v>33533</v>
      </c>
      <c r="F2417" t="s">
        <v>42409</v>
      </c>
      <c r="G2417" t="s">
        <v>40269</v>
      </c>
      <c r="H2417" t="s">
        <v>32423</v>
      </c>
      <c r="I2417" t="s">
        <v>42416</v>
      </c>
      <c r="J2417" t="str">
        <f t="shared" si="37"/>
        <v>0.15450</v>
      </c>
    </row>
    <row r="2418" spans="1:10" x14ac:dyDescent="0.25">
      <c r="A2418" s="1">
        <v>41227</v>
      </c>
      <c r="B2418" t="s">
        <v>32095</v>
      </c>
      <c r="C2418" t="s">
        <v>33922</v>
      </c>
      <c r="D2418" t="s">
        <v>41919</v>
      </c>
      <c r="E2418" t="s">
        <v>33533</v>
      </c>
      <c r="F2418" t="s">
        <v>40442</v>
      </c>
      <c r="G2418" t="s">
        <v>42385</v>
      </c>
      <c r="H2418" t="s">
        <v>32423</v>
      </c>
      <c r="I2418" t="s">
        <v>42417</v>
      </c>
      <c r="J2418" t="str">
        <f t="shared" si="37"/>
        <v>0.15350</v>
      </c>
    </row>
    <row r="2419" spans="1:10" x14ac:dyDescent="0.25">
      <c r="A2419" s="1">
        <v>41226</v>
      </c>
      <c r="B2419" t="s">
        <v>32101</v>
      </c>
      <c r="C2419" t="s">
        <v>33038</v>
      </c>
      <c r="D2419" t="s">
        <v>42418</v>
      </c>
      <c r="E2419" t="s">
        <v>33528</v>
      </c>
      <c r="F2419" t="s">
        <v>40442</v>
      </c>
      <c r="G2419" t="s">
        <v>42385</v>
      </c>
      <c r="H2419" t="s">
        <v>39042</v>
      </c>
      <c r="I2419" t="s">
        <v>42419</v>
      </c>
      <c r="J2419" t="str">
        <f t="shared" si="37"/>
        <v>0.15300</v>
      </c>
    </row>
    <row r="2420" spans="1:10" x14ac:dyDescent="0.25">
      <c r="A2420" s="1">
        <v>41225</v>
      </c>
      <c r="B2420" t="s">
        <v>32076</v>
      </c>
      <c r="C2420" t="s">
        <v>33104</v>
      </c>
      <c r="D2420" t="s">
        <v>42355</v>
      </c>
      <c r="E2420" t="s">
        <v>41039</v>
      </c>
      <c r="F2420" t="s">
        <v>33644</v>
      </c>
      <c r="G2420" t="s">
        <v>42385</v>
      </c>
      <c r="H2420" t="s">
        <v>39769</v>
      </c>
      <c r="I2420" t="s">
        <v>42420</v>
      </c>
      <c r="J2420" t="str">
        <f t="shared" si="37"/>
        <v>0.15400</v>
      </c>
    </row>
    <row r="2421" spans="1:10" x14ac:dyDescent="0.25">
      <c r="A2421" s="1">
        <v>41222</v>
      </c>
      <c r="B2421" t="s">
        <v>32083</v>
      </c>
      <c r="C2421" t="s">
        <v>33104</v>
      </c>
      <c r="D2421" t="s">
        <v>42414</v>
      </c>
      <c r="E2421" t="s">
        <v>40493</v>
      </c>
      <c r="F2421" t="s">
        <v>33623</v>
      </c>
      <c r="G2421" t="s">
        <v>42385</v>
      </c>
      <c r="H2421" t="s">
        <v>39769</v>
      </c>
      <c r="I2421" t="s">
        <v>42420</v>
      </c>
      <c r="J2421" t="str">
        <f t="shared" si="37"/>
        <v>0.15400</v>
      </c>
    </row>
    <row r="2422" spans="1:10" x14ac:dyDescent="0.25">
      <c r="A2422" s="1">
        <v>41221</v>
      </c>
      <c r="B2422" t="s">
        <v>32089</v>
      </c>
      <c r="C2422" t="s">
        <v>33038</v>
      </c>
      <c r="D2422" t="s">
        <v>42418</v>
      </c>
      <c r="E2422" t="s">
        <v>40493</v>
      </c>
      <c r="F2422" t="s">
        <v>33623</v>
      </c>
      <c r="G2422" t="s">
        <v>42385</v>
      </c>
      <c r="H2422" t="s">
        <v>39769</v>
      </c>
      <c r="I2422" t="s">
        <v>42420</v>
      </c>
      <c r="J2422" t="str">
        <f t="shared" si="37"/>
        <v>0.15300</v>
      </c>
    </row>
    <row r="2423" spans="1:10" x14ac:dyDescent="0.25">
      <c r="A2423" s="1">
        <v>41220</v>
      </c>
      <c r="B2423" t="s">
        <v>32095</v>
      </c>
      <c r="C2423" t="s">
        <v>32596</v>
      </c>
      <c r="D2423" t="s">
        <v>41919</v>
      </c>
      <c r="E2423" t="s">
        <v>40493</v>
      </c>
      <c r="F2423" t="s">
        <v>33623</v>
      </c>
      <c r="G2423" t="s">
        <v>42385</v>
      </c>
      <c r="H2423" t="s">
        <v>42421</v>
      </c>
      <c r="I2423" t="s">
        <v>42422</v>
      </c>
      <c r="J2423" t="str">
        <f t="shared" si="37"/>
        <v>0.15450</v>
      </c>
    </row>
    <row r="2424" spans="1:10" x14ac:dyDescent="0.25">
      <c r="A2424" s="1">
        <v>41219</v>
      </c>
      <c r="B2424" t="s">
        <v>32101</v>
      </c>
      <c r="C2424" t="s">
        <v>32596</v>
      </c>
      <c r="D2424" t="s">
        <v>42418</v>
      </c>
      <c r="E2424" t="s">
        <v>40493</v>
      </c>
      <c r="F2424" t="s">
        <v>33623</v>
      </c>
      <c r="G2424" t="s">
        <v>42423</v>
      </c>
      <c r="H2424" t="s">
        <v>41454</v>
      </c>
      <c r="I2424" t="s">
        <v>42424</v>
      </c>
      <c r="J2424" t="str">
        <f t="shared" si="37"/>
        <v>0.15450</v>
      </c>
    </row>
    <row r="2425" spans="1:10" x14ac:dyDescent="0.25">
      <c r="A2425" s="1">
        <v>41218</v>
      </c>
      <c r="B2425" t="s">
        <v>32076</v>
      </c>
      <c r="C2425" t="s">
        <v>32792</v>
      </c>
      <c r="D2425" t="s">
        <v>42425</v>
      </c>
      <c r="E2425" t="s">
        <v>33528</v>
      </c>
      <c r="F2425" t="s">
        <v>33623</v>
      </c>
      <c r="G2425" t="s">
        <v>42423</v>
      </c>
      <c r="H2425" t="s">
        <v>39544</v>
      </c>
      <c r="I2425" t="s">
        <v>42426</v>
      </c>
      <c r="J2425" t="str">
        <f t="shared" si="37"/>
        <v>0.15600</v>
      </c>
    </row>
    <row r="2426" spans="1:10" x14ac:dyDescent="0.25">
      <c r="A2426" s="1">
        <v>41215</v>
      </c>
      <c r="B2426" t="s">
        <v>32083</v>
      </c>
      <c r="C2426" t="s">
        <v>32792</v>
      </c>
      <c r="D2426" t="s">
        <v>42340</v>
      </c>
      <c r="E2426" t="s">
        <v>40493</v>
      </c>
      <c r="F2426" t="s">
        <v>33641</v>
      </c>
      <c r="G2426" t="s">
        <v>32641</v>
      </c>
      <c r="H2426" t="s">
        <v>40509</v>
      </c>
      <c r="I2426" t="s">
        <v>42427</v>
      </c>
      <c r="J2426" t="str">
        <f t="shared" si="37"/>
        <v>0.15600</v>
      </c>
    </row>
    <row r="2427" spans="1:10" x14ac:dyDescent="0.25">
      <c r="A2427" s="1">
        <v>41214</v>
      </c>
      <c r="B2427" t="s">
        <v>32089</v>
      </c>
      <c r="C2427" t="s">
        <v>32786</v>
      </c>
      <c r="D2427" t="s">
        <v>42342</v>
      </c>
      <c r="E2427" t="s">
        <v>33414</v>
      </c>
      <c r="F2427" t="s">
        <v>33641</v>
      </c>
      <c r="G2427" t="s">
        <v>32641</v>
      </c>
      <c r="H2427" t="s">
        <v>42428</v>
      </c>
      <c r="I2427" t="s">
        <v>42429</v>
      </c>
      <c r="J2427" t="str">
        <f t="shared" si="37"/>
        <v>0.15500</v>
      </c>
    </row>
    <row r="2428" spans="1:10" x14ac:dyDescent="0.25">
      <c r="A2428" s="1">
        <v>41213</v>
      </c>
      <c r="B2428" t="s">
        <v>32095</v>
      </c>
      <c r="C2428" t="s">
        <v>32792</v>
      </c>
      <c r="D2428" t="s">
        <v>42425</v>
      </c>
      <c r="E2428" t="s">
        <v>41011</v>
      </c>
      <c r="F2428" t="s">
        <v>40327</v>
      </c>
      <c r="G2428" t="s">
        <v>32641</v>
      </c>
      <c r="H2428" t="s">
        <v>42430</v>
      </c>
      <c r="I2428" t="s">
        <v>42429</v>
      </c>
      <c r="J2428" t="str">
        <f t="shared" si="37"/>
        <v>0.15600</v>
      </c>
    </row>
    <row r="2429" spans="1:10" x14ac:dyDescent="0.25">
      <c r="A2429" s="1">
        <v>41212</v>
      </c>
      <c r="B2429" t="s">
        <v>32101</v>
      </c>
      <c r="C2429" t="s">
        <v>32786</v>
      </c>
      <c r="D2429" t="s">
        <v>42355</v>
      </c>
      <c r="E2429" t="s">
        <v>41011</v>
      </c>
      <c r="F2429" t="s">
        <v>40327</v>
      </c>
      <c r="G2429" t="s">
        <v>32641</v>
      </c>
      <c r="H2429" t="s">
        <v>42430</v>
      </c>
      <c r="I2429" t="s">
        <v>39076</v>
      </c>
      <c r="J2429" t="str">
        <f t="shared" si="37"/>
        <v>0.15500</v>
      </c>
    </row>
    <row r="2430" spans="1:10" x14ac:dyDescent="0.25">
      <c r="A2430" s="1">
        <v>41211</v>
      </c>
      <c r="B2430" t="s">
        <v>32076</v>
      </c>
      <c r="C2430" t="s">
        <v>32596</v>
      </c>
      <c r="D2430" t="s">
        <v>42355</v>
      </c>
      <c r="E2430" t="s">
        <v>41011</v>
      </c>
      <c r="F2430" t="s">
        <v>33641</v>
      </c>
      <c r="G2430" t="s">
        <v>32641</v>
      </c>
      <c r="H2430" t="s">
        <v>42431</v>
      </c>
      <c r="I2430" t="s">
        <v>39076</v>
      </c>
      <c r="J2430" t="str">
        <f t="shared" si="37"/>
        <v>0.15450</v>
      </c>
    </row>
    <row r="2431" spans="1:10" x14ac:dyDescent="0.25">
      <c r="A2431" s="1">
        <v>41208</v>
      </c>
      <c r="B2431" t="s">
        <v>32083</v>
      </c>
      <c r="C2431" t="s">
        <v>33922</v>
      </c>
      <c r="D2431" t="s">
        <v>42342</v>
      </c>
      <c r="E2431" t="s">
        <v>41011</v>
      </c>
      <c r="F2431" t="s">
        <v>40327</v>
      </c>
      <c r="G2431" t="s">
        <v>42432</v>
      </c>
      <c r="H2431" t="s">
        <v>42433</v>
      </c>
      <c r="I2431" t="s">
        <v>42434</v>
      </c>
      <c r="J2431" t="str">
        <f t="shared" si="37"/>
        <v>0.15350</v>
      </c>
    </row>
    <row r="2432" spans="1:10" x14ac:dyDescent="0.25">
      <c r="A2432" s="1">
        <v>41207</v>
      </c>
      <c r="B2432" t="s">
        <v>32089</v>
      </c>
      <c r="C2432" t="s">
        <v>32596</v>
      </c>
      <c r="D2432" t="s">
        <v>42342</v>
      </c>
      <c r="E2432" t="s">
        <v>33487</v>
      </c>
      <c r="F2432" t="s">
        <v>33648</v>
      </c>
      <c r="G2432" t="s">
        <v>42432</v>
      </c>
      <c r="H2432" t="s">
        <v>39646</v>
      </c>
      <c r="I2432" t="s">
        <v>42434</v>
      </c>
      <c r="J2432" t="str">
        <f t="shared" si="37"/>
        <v>0.15450</v>
      </c>
    </row>
    <row r="2433" spans="1:10" x14ac:dyDescent="0.25">
      <c r="A2433" s="1">
        <v>41206</v>
      </c>
      <c r="B2433" t="s">
        <v>32095</v>
      </c>
      <c r="C2433" t="s">
        <v>33922</v>
      </c>
      <c r="D2433" t="s">
        <v>42340</v>
      </c>
      <c r="E2433" t="s">
        <v>41035</v>
      </c>
      <c r="F2433" t="s">
        <v>33641</v>
      </c>
      <c r="G2433" t="s">
        <v>42435</v>
      </c>
      <c r="H2433" t="s">
        <v>42436</v>
      </c>
      <c r="I2433" t="s">
        <v>42437</v>
      </c>
      <c r="J2433" t="str">
        <f t="shared" si="37"/>
        <v>0.15350</v>
      </c>
    </row>
    <row r="2434" spans="1:10" x14ac:dyDescent="0.25">
      <c r="A2434" s="1">
        <v>41205</v>
      </c>
      <c r="B2434" t="s">
        <v>32101</v>
      </c>
      <c r="C2434" t="s">
        <v>33922</v>
      </c>
      <c r="D2434" t="s">
        <v>33693</v>
      </c>
      <c r="E2434" t="s">
        <v>42389</v>
      </c>
      <c r="F2434" t="s">
        <v>33641</v>
      </c>
      <c r="G2434" t="s">
        <v>33889</v>
      </c>
      <c r="H2434" t="s">
        <v>42438</v>
      </c>
      <c r="I2434" t="s">
        <v>42439</v>
      </c>
      <c r="J2434" t="str">
        <f t="shared" ref="J2434:J2497" si="38">IF(C2434="",C2435,C2434)</f>
        <v>0.15350</v>
      </c>
    </row>
    <row r="2435" spans="1:10" x14ac:dyDescent="0.25">
      <c r="A2435" s="1">
        <v>41204</v>
      </c>
      <c r="B2435" t="s">
        <v>32076</v>
      </c>
      <c r="C2435" t="s">
        <v>33922</v>
      </c>
      <c r="D2435" t="s">
        <v>32748</v>
      </c>
      <c r="E2435" t="s">
        <v>42389</v>
      </c>
      <c r="F2435" t="s">
        <v>40327</v>
      </c>
      <c r="G2435" t="s">
        <v>42440</v>
      </c>
      <c r="H2435" t="s">
        <v>41381</v>
      </c>
      <c r="I2435" t="s">
        <v>42441</v>
      </c>
      <c r="J2435" t="str">
        <f t="shared" si="38"/>
        <v>0.15350</v>
      </c>
    </row>
    <row r="2436" spans="1:10" x14ac:dyDescent="0.25">
      <c r="A2436" s="1">
        <v>41201</v>
      </c>
      <c r="B2436" t="s">
        <v>32083</v>
      </c>
      <c r="C2436" t="s">
        <v>33922</v>
      </c>
      <c r="D2436" t="s">
        <v>32748</v>
      </c>
      <c r="E2436" t="s">
        <v>42389</v>
      </c>
      <c r="F2436" t="s">
        <v>40998</v>
      </c>
      <c r="G2436" t="s">
        <v>33570</v>
      </c>
      <c r="H2436" t="s">
        <v>39448</v>
      </c>
      <c r="I2436" t="s">
        <v>42442</v>
      </c>
      <c r="J2436" t="str">
        <f t="shared" si="38"/>
        <v>0.15350</v>
      </c>
    </row>
    <row r="2437" spans="1:10" x14ac:dyDescent="0.25">
      <c r="A2437" s="1">
        <v>41200</v>
      </c>
      <c r="B2437" t="s">
        <v>32089</v>
      </c>
      <c r="C2437" t="s">
        <v>33922</v>
      </c>
      <c r="D2437" t="s">
        <v>40828</v>
      </c>
      <c r="E2437" t="s">
        <v>42389</v>
      </c>
      <c r="F2437" t="s">
        <v>33305</v>
      </c>
      <c r="G2437" t="s">
        <v>42443</v>
      </c>
      <c r="H2437" t="s">
        <v>42444</v>
      </c>
      <c r="I2437" t="s">
        <v>42445</v>
      </c>
      <c r="J2437" t="str">
        <f t="shared" si="38"/>
        <v>0.15350</v>
      </c>
    </row>
    <row r="2438" spans="1:10" x14ac:dyDescent="0.25">
      <c r="A2438" s="1">
        <v>41199</v>
      </c>
      <c r="B2438" t="s">
        <v>32095</v>
      </c>
      <c r="C2438" t="s">
        <v>33922</v>
      </c>
      <c r="D2438" t="s">
        <v>40877</v>
      </c>
      <c r="E2438" t="s">
        <v>42383</v>
      </c>
      <c r="F2438" t="s">
        <v>42446</v>
      </c>
      <c r="G2438" t="s">
        <v>40407</v>
      </c>
      <c r="H2438" t="s">
        <v>41620</v>
      </c>
      <c r="I2438" t="s">
        <v>39900</v>
      </c>
      <c r="J2438" t="str">
        <f t="shared" si="38"/>
        <v>0.15350</v>
      </c>
    </row>
    <row r="2439" spans="1:10" x14ac:dyDescent="0.25">
      <c r="A2439" s="1">
        <v>41198</v>
      </c>
      <c r="B2439" t="s">
        <v>32101</v>
      </c>
      <c r="C2439" t="s">
        <v>32596</v>
      </c>
      <c r="D2439" t="s">
        <v>40877</v>
      </c>
      <c r="E2439" t="s">
        <v>42447</v>
      </c>
      <c r="F2439" t="s">
        <v>33336</v>
      </c>
      <c r="G2439" t="s">
        <v>42448</v>
      </c>
      <c r="H2439" t="s">
        <v>42449</v>
      </c>
      <c r="I2439" t="s">
        <v>42450</v>
      </c>
      <c r="J2439" t="str">
        <f t="shared" si="38"/>
        <v>0.15450</v>
      </c>
    </row>
    <row r="2440" spans="1:10" x14ac:dyDescent="0.25">
      <c r="A2440" s="1">
        <v>41197</v>
      </c>
      <c r="B2440" t="s">
        <v>32076</v>
      </c>
      <c r="C2440" t="s">
        <v>33922</v>
      </c>
      <c r="D2440" t="s">
        <v>33461</v>
      </c>
      <c r="E2440" t="s">
        <v>40982</v>
      </c>
      <c r="F2440" t="s">
        <v>33344</v>
      </c>
      <c r="G2440" t="s">
        <v>33685</v>
      </c>
      <c r="H2440" t="s">
        <v>42451</v>
      </c>
      <c r="I2440" t="s">
        <v>42452</v>
      </c>
      <c r="J2440" t="str">
        <f t="shared" si="38"/>
        <v>0.15350</v>
      </c>
    </row>
    <row r="2441" spans="1:10" x14ac:dyDescent="0.25">
      <c r="A2441" s="1">
        <v>41194</v>
      </c>
      <c r="B2441" t="s">
        <v>32083</v>
      </c>
      <c r="C2441" t="s">
        <v>32589</v>
      </c>
      <c r="D2441" t="s">
        <v>40828</v>
      </c>
      <c r="E2441" t="s">
        <v>40982</v>
      </c>
      <c r="F2441" t="s">
        <v>40234</v>
      </c>
      <c r="G2441" t="s">
        <v>40489</v>
      </c>
      <c r="H2441" t="s">
        <v>42453</v>
      </c>
      <c r="I2441" t="s">
        <v>42454</v>
      </c>
      <c r="J2441" t="str">
        <f t="shared" si="38"/>
        <v>0.15250</v>
      </c>
    </row>
    <row r="2442" spans="1:10" x14ac:dyDescent="0.25">
      <c r="A2442" s="1">
        <v>41193</v>
      </c>
      <c r="B2442" t="s">
        <v>32089</v>
      </c>
      <c r="C2442" t="s">
        <v>32589</v>
      </c>
      <c r="D2442" t="s">
        <v>40828</v>
      </c>
      <c r="E2442" t="s">
        <v>40982</v>
      </c>
      <c r="F2442" t="s">
        <v>33496</v>
      </c>
      <c r="G2442" t="s">
        <v>42455</v>
      </c>
      <c r="H2442" t="s">
        <v>42456</v>
      </c>
      <c r="I2442" t="s">
        <v>42457</v>
      </c>
      <c r="J2442" t="str">
        <f t="shared" si="38"/>
        <v>0.15250</v>
      </c>
    </row>
    <row r="2443" spans="1:10" x14ac:dyDescent="0.25">
      <c r="A2443" s="1">
        <v>41192</v>
      </c>
      <c r="B2443" t="s">
        <v>32095</v>
      </c>
      <c r="C2443" t="s">
        <v>32589</v>
      </c>
      <c r="D2443" t="s">
        <v>40877</v>
      </c>
      <c r="E2443" t="s">
        <v>40982</v>
      </c>
      <c r="F2443" t="s">
        <v>33444</v>
      </c>
      <c r="G2443" t="s">
        <v>33962</v>
      </c>
      <c r="H2443" t="s">
        <v>42458</v>
      </c>
      <c r="I2443" t="s">
        <v>42459</v>
      </c>
      <c r="J2443" t="str">
        <f t="shared" si="38"/>
        <v>0.15250</v>
      </c>
    </row>
    <row r="2444" spans="1:10" x14ac:dyDescent="0.25">
      <c r="A2444" s="1">
        <v>41191</v>
      </c>
      <c r="B2444" t="s">
        <v>32101</v>
      </c>
      <c r="C2444" t="s">
        <v>40353</v>
      </c>
      <c r="D2444" t="s">
        <v>32748</v>
      </c>
      <c r="E2444" t="s">
        <v>40966</v>
      </c>
      <c r="F2444" t="s">
        <v>40691</v>
      </c>
      <c r="G2444" t="s">
        <v>42460</v>
      </c>
      <c r="H2444" t="s">
        <v>42461</v>
      </c>
      <c r="I2444" t="s">
        <v>34357</v>
      </c>
      <c r="J2444" t="str">
        <f t="shared" si="38"/>
        <v>0.15310</v>
      </c>
    </row>
    <row r="2445" spans="1:10" x14ac:dyDescent="0.25">
      <c r="A2445" s="1">
        <v>41190</v>
      </c>
      <c r="B2445" t="s">
        <v>32076</v>
      </c>
      <c r="C2445" t="s">
        <v>40353</v>
      </c>
      <c r="D2445" t="s">
        <v>33955</v>
      </c>
      <c r="E2445" t="s">
        <v>42462</v>
      </c>
      <c r="F2445" t="s">
        <v>33501</v>
      </c>
      <c r="G2445" t="s">
        <v>42463</v>
      </c>
      <c r="H2445" t="s">
        <v>42464</v>
      </c>
      <c r="I2445" t="s">
        <v>42465</v>
      </c>
      <c r="J2445" t="str">
        <f t="shared" si="38"/>
        <v>0.15310</v>
      </c>
    </row>
    <row r="2446" spans="1:10" x14ac:dyDescent="0.25">
      <c r="A2446" s="1">
        <v>41187</v>
      </c>
      <c r="B2446" t="s">
        <v>32083</v>
      </c>
      <c r="C2446" t="s">
        <v>40353</v>
      </c>
      <c r="D2446" t="s">
        <v>33955</v>
      </c>
      <c r="E2446" t="s">
        <v>32826</v>
      </c>
      <c r="F2446" t="s">
        <v>33501</v>
      </c>
      <c r="G2446" t="s">
        <v>42466</v>
      </c>
      <c r="H2446" t="s">
        <v>41058</v>
      </c>
      <c r="I2446" t="s">
        <v>42467</v>
      </c>
      <c r="J2446" t="str">
        <f t="shared" si="38"/>
        <v>0.15310</v>
      </c>
    </row>
    <row r="2447" spans="1:10" x14ac:dyDescent="0.25">
      <c r="A2447" s="1">
        <v>41186</v>
      </c>
      <c r="B2447" t="s">
        <v>32089</v>
      </c>
      <c r="C2447" t="s">
        <v>42468</v>
      </c>
      <c r="D2447" t="s">
        <v>40816</v>
      </c>
      <c r="E2447" t="s">
        <v>32826</v>
      </c>
      <c r="F2447" t="s">
        <v>42469</v>
      </c>
      <c r="G2447" t="s">
        <v>42470</v>
      </c>
      <c r="H2447" t="s">
        <v>41055</v>
      </c>
      <c r="I2447" t="s">
        <v>38848</v>
      </c>
      <c r="J2447" t="str">
        <f t="shared" si="38"/>
        <v>0.15210</v>
      </c>
    </row>
    <row r="2448" spans="1:10" x14ac:dyDescent="0.25">
      <c r="A2448" s="1">
        <v>41185</v>
      </c>
      <c r="B2448" t="s">
        <v>32095</v>
      </c>
      <c r="C2448" t="s">
        <v>42468</v>
      </c>
      <c r="D2448" t="s">
        <v>40828</v>
      </c>
      <c r="E2448" t="s">
        <v>32826</v>
      </c>
      <c r="F2448" t="s">
        <v>42469</v>
      </c>
      <c r="G2448" t="s">
        <v>42471</v>
      </c>
      <c r="H2448" t="s">
        <v>41064</v>
      </c>
      <c r="I2448" t="s">
        <v>42472</v>
      </c>
      <c r="J2448" t="str">
        <f t="shared" si="38"/>
        <v>0.15210</v>
      </c>
    </row>
    <row r="2449" spans="1:10" x14ac:dyDescent="0.25">
      <c r="A2449" s="1">
        <v>41184</v>
      </c>
      <c r="B2449" t="s">
        <v>32101</v>
      </c>
      <c r="C2449" t="s">
        <v>42473</v>
      </c>
      <c r="D2449" t="s">
        <v>40751</v>
      </c>
      <c r="E2449" t="s">
        <v>40972</v>
      </c>
      <c r="F2449" t="s">
        <v>33501</v>
      </c>
      <c r="G2449" t="s">
        <v>42474</v>
      </c>
      <c r="H2449" t="s">
        <v>42475</v>
      </c>
      <c r="I2449" t="s">
        <v>42476</v>
      </c>
      <c r="J2449" t="str">
        <f t="shared" si="38"/>
        <v>0.15010</v>
      </c>
    </row>
    <row r="2450" spans="1:10" x14ac:dyDescent="0.25">
      <c r="A2450" s="1">
        <v>41183</v>
      </c>
      <c r="B2450" t="s">
        <v>32076</v>
      </c>
      <c r="C2450" t="s">
        <v>42473</v>
      </c>
      <c r="D2450" t="s">
        <v>40828</v>
      </c>
      <c r="E2450" t="s">
        <v>33877</v>
      </c>
      <c r="F2450" t="s">
        <v>33417</v>
      </c>
      <c r="G2450" t="s">
        <v>42477</v>
      </c>
      <c r="H2450" t="s">
        <v>42478</v>
      </c>
      <c r="I2450" t="s">
        <v>42479</v>
      </c>
      <c r="J2450" t="str">
        <f t="shared" si="38"/>
        <v>0.15010</v>
      </c>
    </row>
    <row r="2451" spans="1:10" x14ac:dyDescent="0.25">
      <c r="A2451" s="1">
        <v>41180</v>
      </c>
      <c r="B2451" t="s">
        <v>32083</v>
      </c>
      <c r="C2451" t="s">
        <v>41496</v>
      </c>
      <c r="D2451" t="s">
        <v>40828</v>
      </c>
      <c r="E2451" t="s">
        <v>32634</v>
      </c>
      <c r="F2451" t="s">
        <v>33506</v>
      </c>
      <c r="G2451" t="s">
        <v>42480</v>
      </c>
      <c r="H2451" t="s">
        <v>42481</v>
      </c>
      <c r="I2451" t="s">
        <v>42482</v>
      </c>
      <c r="J2451" t="str">
        <f t="shared" si="38"/>
        <v>0.15160</v>
      </c>
    </row>
    <row r="2452" spans="1:10" x14ac:dyDescent="0.25">
      <c r="A2452" s="1">
        <v>41179</v>
      </c>
      <c r="B2452" t="s">
        <v>32089</v>
      </c>
      <c r="C2452" t="s">
        <v>41496</v>
      </c>
      <c r="D2452" t="s">
        <v>40838</v>
      </c>
      <c r="E2452" t="s">
        <v>40972</v>
      </c>
      <c r="F2452" t="s">
        <v>34264</v>
      </c>
      <c r="G2452" t="s">
        <v>33996</v>
      </c>
      <c r="H2452" t="s">
        <v>42483</v>
      </c>
      <c r="I2452" t="s">
        <v>34239</v>
      </c>
      <c r="J2452" t="str">
        <f t="shared" si="38"/>
        <v>0.15160</v>
      </c>
    </row>
    <row r="2453" spans="1:10" x14ac:dyDescent="0.25">
      <c r="A2453" s="1">
        <v>41178</v>
      </c>
      <c r="B2453" t="s">
        <v>32095</v>
      </c>
      <c r="C2453" t="s">
        <v>41456</v>
      </c>
      <c r="D2453" t="s">
        <v>40838</v>
      </c>
      <c r="E2453" t="s">
        <v>40966</v>
      </c>
      <c r="F2453" t="s">
        <v>42484</v>
      </c>
      <c r="G2453" t="s">
        <v>42485</v>
      </c>
      <c r="H2453" t="s">
        <v>42486</v>
      </c>
      <c r="I2453" t="s">
        <v>38270</v>
      </c>
      <c r="J2453" t="str">
        <f t="shared" si="38"/>
        <v>0.15090</v>
      </c>
    </row>
    <row r="2454" spans="1:10" x14ac:dyDescent="0.25">
      <c r="A2454" s="1">
        <v>41177</v>
      </c>
      <c r="B2454" t="s">
        <v>32101</v>
      </c>
      <c r="C2454" t="s">
        <v>41456</v>
      </c>
      <c r="D2454" t="s">
        <v>40816</v>
      </c>
      <c r="E2454" t="s">
        <v>40966</v>
      </c>
      <c r="F2454" t="s">
        <v>42487</v>
      </c>
      <c r="G2454" t="s">
        <v>42488</v>
      </c>
      <c r="H2454" t="s">
        <v>42489</v>
      </c>
      <c r="I2454" t="s">
        <v>42490</v>
      </c>
      <c r="J2454" t="str">
        <f t="shared" si="38"/>
        <v>0.15090</v>
      </c>
    </row>
    <row r="2455" spans="1:10" x14ac:dyDescent="0.25">
      <c r="A2455" s="1">
        <v>41176</v>
      </c>
      <c r="B2455" t="s">
        <v>32076</v>
      </c>
      <c r="C2455" t="s">
        <v>41528</v>
      </c>
      <c r="D2455" t="s">
        <v>33670</v>
      </c>
      <c r="E2455" t="s">
        <v>33379</v>
      </c>
      <c r="F2455" t="s">
        <v>42491</v>
      </c>
      <c r="G2455" t="s">
        <v>32838</v>
      </c>
      <c r="H2455" t="s">
        <v>42492</v>
      </c>
      <c r="I2455" t="s">
        <v>42493</v>
      </c>
      <c r="J2455" t="str">
        <f t="shared" si="38"/>
        <v>0.15140</v>
      </c>
    </row>
    <row r="2456" spans="1:10" x14ac:dyDescent="0.25">
      <c r="A2456" s="1">
        <v>41173</v>
      </c>
      <c r="B2456" t="s">
        <v>32083</v>
      </c>
      <c r="C2456" t="s">
        <v>41528</v>
      </c>
      <c r="D2456" t="s">
        <v>33670</v>
      </c>
      <c r="E2456" t="s">
        <v>33379</v>
      </c>
      <c r="F2456" t="s">
        <v>32877</v>
      </c>
      <c r="G2456" t="s">
        <v>33811</v>
      </c>
      <c r="H2456" t="s">
        <v>42494</v>
      </c>
      <c r="I2456" t="s">
        <v>34302</v>
      </c>
      <c r="J2456" t="str">
        <f t="shared" si="38"/>
        <v>0.15140</v>
      </c>
    </row>
    <row r="2457" spans="1:10" x14ac:dyDescent="0.25">
      <c r="A2457" s="1">
        <v>41172</v>
      </c>
      <c r="B2457" t="s">
        <v>32089</v>
      </c>
      <c r="C2457" t="s">
        <v>41528</v>
      </c>
      <c r="D2457" t="s">
        <v>33686</v>
      </c>
      <c r="E2457" t="s">
        <v>33379</v>
      </c>
      <c r="F2457" t="s">
        <v>34345</v>
      </c>
      <c r="G2457" t="s">
        <v>39929</v>
      </c>
      <c r="H2457" t="s">
        <v>42495</v>
      </c>
      <c r="I2457" t="s">
        <v>42496</v>
      </c>
      <c r="J2457" t="str">
        <f t="shared" si="38"/>
        <v>0.15140</v>
      </c>
    </row>
    <row r="2458" spans="1:10" x14ac:dyDescent="0.25">
      <c r="A2458" s="1">
        <v>41171</v>
      </c>
      <c r="B2458" t="s">
        <v>32095</v>
      </c>
      <c r="C2458" t="s">
        <v>42497</v>
      </c>
      <c r="D2458" t="s">
        <v>33308</v>
      </c>
      <c r="E2458" t="s">
        <v>32826</v>
      </c>
      <c r="F2458" t="s">
        <v>42498</v>
      </c>
      <c r="G2458" t="s">
        <v>42499</v>
      </c>
      <c r="H2458" t="s">
        <v>42500</v>
      </c>
      <c r="I2458" t="s">
        <v>34326</v>
      </c>
      <c r="J2458" t="str">
        <f t="shared" si="38"/>
        <v>0.15190</v>
      </c>
    </row>
    <row r="2459" spans="1:10" x14ac:dyDescent="0.25">
      <c r="A2459" s="1">
        <v>41170</v>
      </c>
      <c r="B2459" t="s">
        <v>32101</v>
      </c>
      <c r="C2459" t="s">
        <v>42497</v>
      </c>
      <c r="D2459" t="s">
        <v>33308</v>
      </c>
      <c r="E2459" t="s">
        <v>32826</v>
      </c>
      <c r="F2459" t="s">
        <v>33518</v>
      </c>
      <c r="G2459" t="s">
        <v>42501</v>
      </c>
      <c r="H2459" t="s">
        <v>42502</v>
      </c>
      <c r="I2459" t="s">
        <v>42503</v>
      </c>
      <c r="J2459" t="str">
        <f t="shared" si="38"/>
        <v>0.15190</v>
      </c>
    </row>
    <row r="2460" spans="1:10" x14ac:dyDescent="0.25">
      <c r="A2460" s="1">
        <v>41169</v>
      </c>
      <c r="B2460" t="s">
        <v>32076</v>
      </c>
      <c r="C2460" t="s">
        <v>40363</v>
      </c>
      <c r="D2460" t="s">
        <v>33298</v>
      </c>
      <c r="E2460" t="s">
        <v>32809</v>
      </c>
      <c r="F2460" t="s">
        <v>32653</v>
      </c>
      <c r="G2460" t="s">
        <v>42504</v>
      </c>
      <c r="H2460" t="s">
        <v>42505</v>
      </c>
      <c r="I2460" t="s">
        <v>42506</v>
      </c>
      <c r="J2460" t="str">
        <f t="shared" si="38"/>
        <v>0.15290</v>
      </c>
    </row>
    <row r="2461" spans="1:10" x14ac:dyDescent="0.25">
      <c r="A2461" s="1">
        <v>41166</v>
      </c>
      <c r="B2461" t="s">
        <v>32083</v>
      </c>
      <c r="C2461" t="s">
        <v>42507</v>
      </c>
      <c r="D2461" t="s">
        <v>33298</v>
      </c>
      <c r="E2461" t="s">
        <v>33008</v>
      </c>
      <c r="F2461" t="s">
        <v>33885</v>
      </c>
      <c r="G2461" t="s">
        <v>42508</v>
      </c>
      <c r="H2461" t="s">
        <v>42509</v>
      </c>
      <c r="I2461" t="s">
        <v>42510</v>
      </c>
      <c r="J2461" t="str">
        <f t="shared" si="38"/>
        <v>0.15390</v>
      </c>
    </row>
    <row r="2462" spans="1:10" x14ac:dyDescent="0.25">
      <c r="A2462" s="1">
        <v>41165</v>
      </c>
      <c r="B2462" t="s">
        <v>32089</v>
      </c>
      <c r="C2462" t="s">
        <v>42511</v>
      </c>
      <c r="D2462" t="s">
        <v>34030</v>
      </c>
      <c r="E2462" t="s">
        <v>32832</v>
      </c>
      <c r="F2462" t="s">
        <v>34069</v>
      </c>
      <c r="G2462" t="s">
        <v>42512</v>
      </c>
      <c r="H2462" t="s">
        <v>42513</v>
      </c>
      <c r="I2462" t="s">
        <v>42514</v>
      </c>
      <c r="J2462" t="str">
        <f t="shared" si="38"/>
        <v>0.15240</v>
      </c>
    </row>
    <row r="2463" spans="1:10" x14ac:dyDescent="0.25">
      <c r="A2463" s="1">
        <v>41164</v>
      </c>
      <c r="B2463" t="s">
        <v>32095</v>
      </c>
      <c r="C2463" t="s">
        <v>42511</v>
      </c>
      <c r="D2463" t="s">
        <v>33362</v>
      </c>
      <c r="E2463" t="s">
        <v>32604</v>
      </c>
      <c r="F2463" t="s">
        <v>33889</v>
      </c>
      <c r="G2463" t="s">
        <v>32782</v>
      </c>
      <c r="H2463" t="s">
        <v>42515</v>
      </c>
      <c r="I2463" t="s">
        <v>42516</v>
      </c>
      <c r="J2463" t="str">
        <f t="shared" si="38"/>
        <v>0.15240</v>
      </c>
    </row>
    <row r="2464" spans="1:10" x14ac:dyDescent="0.25">
      <c r="A2464" s="1">
        <v>41163</v>
      </c>
      <c r="B2464" t="s">
        <v>32101</v>
      </c>
      <c r="C2464" t="s">
        <v>42511</v>
      </c>
      <c r="D2464" t="s">
        <v>33313</v>
      </c>
      <c r="E2464" t="s">
        <v>40867</v>
      </c>
      <c r="F2464" t="s">
        <v>42443</v>
      </c>
      <c r="G2464" t="s">
        <v>42517</v>
      </c>
      <c r="H2464" t="s">
        <v>42518</v>
      </c>
      <c r="I2464" t="s">
        <v>42519</v>
      </c>
      <c r="J2464" t="str">
        <f t="shared" si="38"/>
        <v>0.15240</v>
      </c>
    </row>
    <row r="2465" spans="1:10" x14ac:dyDescent="0.25">
      <c r="A2465" s="1">
        <v>41162</v>
      </c>
      <c r="B2465" t="s">
        <v>32076</v>
      </c>
      <c r="C2465" t="s">
        <v>42511</v>
      </c>
      <c r="D2465" t="s">
        <v>33313</v>
      </c>
      <c r="E2465" t="s">
        <v>40813</v>
      </c>
      <c r="F2465" t="s">
        <v>42520</v>
      </c>
      <c r="G2465" t="s">
        <v>42521</v>
      </c>
      <c r="H2465" t="s">
        <v>42079</v>
      </c>
      <c r="I2465" t="s">
        <v>42522</v>
      </c>
      <c r="J2465" t="str">
        <f t="shared" si="38"/>
        <v>0.15240</v>
      </c>
    </row>
    <row r="2466" spans="1:10" x14ac:dyDescent="0.25">
      <c r="A2466" s="1">
        <v>41159</v>
      </c>
      <c r="B2466" t="s">
        <v>32083</v>
      </c>
      <c r="C2466" t="s">
        <v>42511</v>
      </c>
      <c r="D2466" t="s">
        <v>40635</v>
      </c>
      <c r="E2466" t="s">
        <v>40813</v>
      </c>
      <c r="F2466" t="s">
        <v>41270</v>
      </c>
      <c r="G2466" t="s">
        <v>39597</v>
      </c>
      <c r="H2466" t="s">
        <v>42523</v>
      </c>
      <c r="I2466" t="s">
        <v>42524</v>
      </c>
      <c r="J2466" t="str">
        <f t="shared" si="38"/>
        <v>0.15240</v>
      </c>
    </row>
    <row r="2467" spans="1:10" x14ac:dyDescent="0.25">
      <c r="A2467" s="1">
        <v>41158</v>
      </c>
      <c r="B2467" t="s">
        <v>32089</v>
      </c>
      <c r="C2467" t="s">
        <v>40363</v>
      </c>
      <c r="D2467" t="s">
        <v>40635</v>
      </c>
      <c r="E2467" t="s">
        <v>42525</v>
      </c>
      <c r="F2467" t="s">
        <v>41503</v>
      </c>
      <c r="G2467" t="s">
        <v>42526</v>
      </c>
      <c r="H2467" t="s">
        <v>42527</v>
      </c>
      <c r="I2467" t="s">
        <v>42528</v>
      </c>
      <c r="J2467" t="str">
        <f t="shared" si="38"/>
        <v>0.15290</v>
      </c>
    </row>
    <row r="2468" spans="1:10" x14ac:dyDescent="0.25">
      <c r="A2468" s="1">
        <v>41157</v>
      </c>
      <c r="B2468" t="s">
        <v>32095</v>
      </c>
      <c r="C2468" t="s">
        <v>41528</v>
      </c>
      <c r="D2468" t="s">
        <v>40751</v>
      </c>
      <c r="E2468" t="s">
        <v>40813</v>
      </c>
      <c r="F2468" t="s">
        <v>32223</v>
      </c>
      <c r="G2468" t="s">
        <v>42529</v>
      </c>
      <c r="H2468" t="s">
        <v>42530</v>
      </c>
      <c r="I2468" t="s">
        <v>42531</v>
      </c>
      <c r="J2468" t="str">
        <f t="shared" si="38"/>
        <v>0.15140</v>
      </c>
    </row>
    <row r="2469" spans="1:10" x14ac:dyDescent="0.25">
      <c r="A2469" s="1">
        <v>41156</v>
      </c>
      <c r="B2469" t="s">
        <v>32101</v>
      </c>
      <c r="C2469" t="s">
        <v>41528</v>
      </c>
      <c r="D2469" t="s">
        <v>33461</v>
      </c>
      <c r="E2469" t="s">
        <v>42532</v>
      </c>
      <c r="F2469" t="s">
        <v>42533</v>
      </c>
      <c r="G2469" t="s">
        <v>39573</v>
      </c>
      <c r="H2469" t="s">
        <v>42534</v>
      </c>
      <c r="I2469" t="s">
        <v>42535</v>
      </c>
      <c r="J2469" t="str">
        <f t="shared" si="38"/>
        <v>0.15140</v>
      </c>
    </row>
    <row r="2470" spans="1:10" x14ac:dyDescent="0.25">
      <c r="A2470" s="1">
        <v>41155</v>
      </c>
      <c r="B2470" t="s">
        <v>32076</v>
      </c>
      <c r="C2470" t="s">
        <v>41545</v>
      </c>
      <c r="D2470" t="s">
        <v>40751</v>
      </c>
      <c r="E2470" t="s">
        <v>33679</v>
      </c>
      <c r="F2470" t="s">
        <v>40467</v>
      </c>
      <c r="G2470" t="s">
        <v>42536</v>
      </c>
      <c r="H2470" t="s">
        <v>42537</v>
      </c>
      <c r="I2470" t="s">
        <v>42538</v>
      </c>
      <c r="J2470" t="str">
        <f t="shared" si="38"/>
        <v>0.15040</v>
      </c>
    </row>
    <row r="2471" spans="1:10" x14ac:dyDescent="0.25">
      <c r="A2471" s="1">
        <v>41152</v>
      </c>
      <c r="B2471" t="s">
        <v>32083</v>
      </c>
      <c r="C2471" t="s">
        <v>41545</v>
      </c>
      <c r="D2471" t="s">
        <v>33369</v>
      </c>
      <c r="E2471" t="s">
        <v>33679</v>
      </c>
      <c r="F2471" t="s">
        <v>33956</v>
      </c>
      <c r="G2471" t="s">
        <v>42539</v>
      </c>
      <c r="H2471" t="s">
        <v>42540</v>
      </c>
      <c r="I2471" t="s">
        <v>42541</v>
      </c>
      <c r="J2471" t="str">
        <f t="shared" si="38"/>
        <v>0.15040</v>
      </c>
    </row>
    <row r="2472" spans="1:10" x14ac:dyDescent="0.25">
      <c r="A2472" s="1">
        <v>41151</v>
      </c>
      <c r="B2472" t="s">
        <v>32089</v>
      </c>
      <c r="C2472" t="s">
        <v>41528</v>
      </c>
      <c r="D2472" t="s">
        <v>33369</v>
      </c>
      <c r="E2472" t="s">
        <v>33679</v>
      </c>
      <c r="F2472" t="s">
        <v>41366</v>
      </c>
      <c r="G2472" t="s">
        <v>42542</v>
      </c>
      <c r="H2472" t="s">
        <v>42543</v>
      </c>
      <c r="I2472" t="s">
        <v>42544</v>
      </c>
      <c r="J2472" t="str">
        <f t="shared" si="38"/>
        <v>0.15140</v>
      </c>
    </row>
    <row r="2473" spans="1:10" x14ac:dyDescent="0.25">
      <c r="A2473" s="1">
        <v>41150</v>
      </c>
      <c r="B2473" t="s">
        <v>32095</v>
      </c>
      <c r="C2473" t="s">
        <v>41528</v>
      </c>
      <c r="D2473" t="s">
        <v>40640</v>
      </c>
      <c r="E2473" t="s">
        <v>40263</v>
      </c>
      <c r="F2473" t="s">
        <v>41562</v>
      </c>
      <c r="G2473" t="s">
        <v>42545</v>
      </c>
      <c r="H2473" t="s">
        <v>42543</v>
      </c>
      <c r="I2473" t="s">
        <v>38669</v>
      </c>
      <c r="J2473" t="str">
        <f t="shared" si="38"/>
        <v>0.15140</v>
      </c>
    </row>
    <row r="2474" spans="1:10" x14ac:dyDescent="0.25">
      <c r="A2474" s="1">
        <v>41149</v>
      </c>
      <c r="B2474" t="s">
        <v>32101</v>
      </c>
      <c r="C2474" t="s">
        <v>41528</v>
      </c>
      <c r="D2474" t="s">
        <v>33385</v>
      </c>
      <c r="E2474" t="s">
        <v>33795</v>
      </c>
      <c r="F2474" t="s">
        <v>41562</v>
      </c>
      <c r="G2474" t="s">
        <v>42546</v>
      </c>
      <c r="H2474" t="s">
        <v>42547</v>
      </c>
      <c r="I2474" t="s">
        <v>38445</v>
      </c>
      <c r="J2474" t="str">
        <f t="shared" si="38"/>
        <v>0.15140</v>
      </c>
    </row>
    <row r="2475" spans="1:10" x14ac:dyDescent="0.25">
      <c r="A2475" s="1">
        <v>41145</v>
      </c>
      <c r="B2475" t="s">
        <v>32083</v>
      </c>
      <c r="C2475" t="s">
        <v>41528</v>
      </c>
      <c r="D2475" t="s">
        <v>40640</v>
      </c>
      <c r="E2475" t="s">
        <v>33223</v>
      </c>
      <c r="F2475" t="s">
        <v>32218</v>
      </c>
      <c r="G2475" t="s">
        <v>42548</v>
      </c>
      <c r="H2475" t="s">
        <v>40230</v>
      </c>
      <c r="I2475" t="s">
        <v>42549</v>
      </c>
      <c r="J2475" t="str">
        <f t="shared" si="38"/>
        <v>0.15140</v>
      </c>
    </row>
    <row r="2476" spans="1:10" x14ac:dyDescent="0.25">
      <c r="A2476" s="1">
        <v>41144</v>
      </c>
      <c r="B2476" t="s">
        <v>32089</v>
      </c>
      <c r="C2476" t="s">
        <v>41528</v>
      </c>
      <c r="D2476" t="s">
        <v>33385</v>
      </c>
      <c r="E2476" t="s">
        <v>33053</v>
      </c>
      <c r="F2476" t="s">
        <v>32257</v>
      </c>
      <c r="G2476" t="s">
        <v>42550</v>
      </c>
      <c r="H2476" t="s">
        <v>42551</v>
      </c>
      <c r="I2476" t="s">
        <v>38416</v>
      </c>
      <c r="J2476" t="str">
        <f t="shared" si="38"/>
        <v>0.15140</v>
      </c>
    </row>
    <row r="2477" spans="1:10" x14ac:dyDescent="0.25">
      <c r="A2477" s="1">
        <v>41143</v>
      </c>
      <c r="B2477" t="s">
        <v>32095</v>
      </c>
      <c r="C2477" t="s">
        <v>42511</v>
      </c>
      <c r="D2477" t="s">
        <v>40640</v>
      </c>
      <c r="E2477" t="s">
        <v>40725</v>
      </c>
      <c r="F2477" t="s">
        <v>33645</v>
      </c>
      <c r="G2477" t="s">
        <v>42552</v>
      </c>
      <c r="H2477" t="s">
        <v>42553</v>
      </c>
      <c r="I2477" t="s">
        <v>42554</v>
      </c>
      <c r="J2477" t="str">
        <f t="shared" si="38"/>
        <v>0.15240</v>
      </c>
    </row>
    <row r="2478" spans="1:10" x14ac:dyDescent="0.25">
      <c r="A2478" s="1">
        <v>41142</v>
      </c>
      <c r="B2478" t="s">
        <v>32101</v>
      </c>
      <c r="C2478" t="s">
        <v>42511</v>
      </c>
      <c r="D2478" t="s">
        <v>33385</v>
      </c>
      <c r="E2478" t="s">
        <v>33034</v>
      </c>
      <c r="F2478" t="s">
        <v>33645</v>
      </c>
      <c r="G2478" t="s">
        <v>34144</v>
      </c>
      <c r="H2478" t="s">
        <v>42555</v>
      </c>
      <c r="I2478" t="s">
        <v>42556</v>
      </c>
      <c r="J2478" t="str">
        <f t="shared" si="38"/>
        <v>0.15240</v>
      </c>
    </row>
    <row r="2479" spans="1:10" x14ac:dyDescent="0.25">
      <c r="A2479" s="1">
        <v>41141</v>
      </c>
      <c r="B2479" t="s">
        <v>32076</v>
      </c>
      <c r="C2479" t="s">
        <v>42511</v>
      </c>
      <c r="D2479" t="s">
        <v>33385</v>
      </c>
      <c r="E2479" t="s">
        <v>32953</v>
      </c>
      <c r="F2479" t="s">
        <v>33749</v>
      </c>
      <c r="G2479" t="s">
        <v>34144</v>
      </c>
      <c r="H2479" t="s">
        <v>42555</v>
      </c>
      <c r="I2479" t="s">
        <v>42557</v>
      </c>
      <c r="J2479" t="str">
        <f t="shared" si="38"/>
        <v>0.15240</v>
      </c>
    </row>
    <row r="2480" spans="1:10" x14ac:dyDescent="0.25">
      <c r="A2480" s="1">
        <v>41138</v>
      </c>
      <c r="B2480" t="s">
        <v>32083</v>
      </c>
      <c r="C2480" t="s">
        <v>42511</v>
      </c>
      <c r="D2480" t="s">
        <v>33313</v>
      </c>
      <c r="E2480" t="s">
        <v>33039</v>
      </c>
      <c r="F2480" t="s">
        <v>33689</v>
      </c>
      <c r="G2480" t="s">
        <v>42558</v>
      </c>
      <c r="H2480" t="s">
        <v>42555</v>
      </c>
      <c r="I2480" t="s">
        <v>42557</v>
      </c>
      <c r="J2480" t="str">
        <f t="shared" si="38"/>
        <v>0.15240</v>
      </c>
    </row>
    <row r="2481" spans="1:10" x14ac:dyDescent="0.25">
      <c r="A2481" s="1">
        <v>41137</v>
      </c>
      <c r="B2481" t="s">
        <v>32089</v>
      </c>
      <c r="C2481" t="s">
        <v>40363</v>
      </c>
      <c r="D2481" t="s">
        <v>33313</v>
      </c>
      <c r="E2481" t="s">
        <v>33039</v>
      </c>
      <c r="F2481" t="s">
        <v>33689</v>
      </c>
      <c r="G2481" t="s">
        <v>34144</v>
      </c>
      <c r="H2481" t="s">
        <v>42555</v>
      </c>
      <c r="I2481" t="s">
        <v>42557</v>
      </c>
      <c r="J2481" t="str">
        <f t="shared" si="38"/>
        <v>0.15290</v>
      </c>
    </row>
    <row r="2482" spans="1:10" x14ac:dyDescent="0.25">
      <c r="A2482" s="1">
        <v>41136</v>
      </c>
      <c r="B2482" t="s">
        <v>32095</v>
      </c>
      <c r="C2482" t="s">
        <v>40363</v>
      </c>
      <c r="D2482" t="s">
        <v>33313</v>
      </c>
      <c r="E2482" t="s">
        <v>40651</v>
      </c>
      <c r="F2482" t="s">
        <v>33689</v>
      </c>
      <c r="G2482" t="s">
        <v>42558</v>
      </c>
      <c r="H2482" t="s">
        <v>42555</v>
      </c>
      <c r="I2482" t="s">
        <v>42559</v>
      </c>
      <c r="J2482" t="str">
        <f t="shared" si="38"/>
        <v>0.15290</v>
      </c>
    </row>
    <row r="2483" spans="1:10" x14ac:dyDescent="0.25">
      <c r="A2483" s="1">
        <v>41135</v>
      </c>
      <c r="B2483" t="s">
        <v>32101</v>
      </c>
      <c r="C2483" t="s">
        <v>42507</v>
      </c>
      <c r="D2483" t="s">
        <v>33313</v>
      </c>
      <c r="E2483" t="s">
        <v>32948</v>
      </c>
      <c r="F2483" t="s">
        <v>33689</v>
      </c>
      <c r="G2483" t="s">
        <v>42560</v>
      </c>
      <c r="H2483" t="s">
        <v>42561</v>
      </c>
      <c r="I2483" t="s">
        <v>42562</v>
      </c>
      <c r="J2483" t="str">
        <f t="shared" si="38"/>
        <v>0.15390</v>
      </c>
    </row>
    <row r="2484" spans="1:10" x14ac:dyDescent="0.25">
      <c r="A2484" s="1">
        <v>41134</v>
      </c>
      <c r="B2484" t="s">
        <v>32076</v>
      </c>
      <c r="C2484" t="s">
        <v>41528</v>
      </c>
      <c r="D2484" t="s">
        <v>33362</v>
      </c>
      <c r="E2484" t="s">
        <v>42563</v>
      </c>
      <c r="F2484" t="s">
        <v>33689</v>
      </c>
      <c r="G2484" t="s">
        <v>42558</v>
      </c>
      <c r="H2484" t="s">
        <v>42561</v>
      </c>
      <c r="I2484" t="s">
        <v>42562</v>
      </c>
      <c r="J2484" t="str">
        <f t="shared" si="38"/>
        <v>0.15140</v>
      </c>
    </row>
    <row r="2485" spans="1:10" x14ac:dyDescent="0.25">
      <c r="A2485" s="1">
        <v>41131</v>
      </c>
      <c r="B2485" t="s">
        <v>32083</v>
      </c>
      <c r="C2485" t="s">
        <v>41415</v>
      </c>
      <c r="D2485" t="s">
        <v>33362</v>
      </c>
      <c r="E2485" t="s">
        <v>34078</v>
      </c>
      <c r="F2485" t="s">
        <v>42564</v>
      </c>
      <c r="G2485" t="s">
        <v>38834</v>
      </c>
      <c r="H2485" t="s">
        <v>42565</v>
      </c>
      <c r="I2485" t="s">
        <v>42566</v>
      </c>
      <c r="J2485" t="str">
        <f t="shared" si="38"/>
        <v>0.15340</v>
      </c>
    </row>
    <row r="2486" spans="1:10" x14ac:dyDescent="0.25">
      <c r="A2486" s="1">
        <v>41130</v>
      </c>
      <c r="B2486" t="s">
        <v>32089</v>
      </c>
      <c r="C2486" t="s">
        <v>41415</v>
      </c>
      <c r="D2486" t="s">
        <v>33362</v>
      </c>
      <c r="E2486" t="s">
        <v>33234</v>
      </c>
      <c r="F2486" t="s">
        <v>42567</v>
      </c>
      <c r="G2486" t="s">
        <v>42568</v>
      </c>
      <c r="H2486" t="s">
        <v>42569</v>
      </c>
      <c r="I2486" t="s">
        <v>42566</v>
      </c>
      <c r="J2486" t="str">
        <f t="shared" si="38"/>
        <v>0.15340</v>
      </c>
    </row>
    <row r="2487" spans="1:10" x14ac:dyDescent="0.25">
      <c r="A2487" s="1">
        <v>41129</v>
      </c>
      <c r="B2487" t="s">
        <v>32095</v>
      </c>
      <c r="C2487" t="s">
        <v>41581</v>
      </c>
      <c r="D2487" t="s">
        <v>33408</v>
      </c>
      <c r="E2487" t="s">
        <v>42570</v>
      </c>
      <c r="F2487" t="s">
        <v>42567</v>
      </c>
      <c r="G2487" t="s">
        <v>40201</v>
      </c>
      <c r="H2487" t="s">
        <v>42571</v>
      </c>
      <c r="I2487" t="s">
        <v>42566</v>
      </c>
      <c r="J2487" t="str">
        <f t="shared" si="38"/>
        <v>0.15440</v>
      </c>
    </row>
    <row r="2488" spans="1:10" x14ac:dyDescent="0.25">
      <c r="A2488" s="1">
        <v>41128</v>
      </c>
      <c r="B2488" t="s">
        <v>32101</v>
      </c>
      <c r="C2488" t="s">
        <v>40279</v>
      </c>
      <c r="D2488" t="s">
        <v>32694</v>
      </c>
      <c r="E2488" t="s">
        <v>33169</v>
      </c>
      <c r="F2488" t="s">
        <v>42567</v>
      </c>
      <c r="G2488" t="s">
        <v>42572</v>
      </c>
      <c r="H2488" t="s">
        <v>42573</v>
      </c>
      <c r="I2488" t="s">
        <v>42574</v>
      </c>
      <c r="J2488" t="str">
        <f t="shared" si="38"/>
        <v>0.15640</v>
      </c>
    </row>
    <row r="2489" spans="1:10" x14ac:dyDescent="0.25">
      <c r="A2489" s="1">
        <v>41127</v>
      </c>
      <c r="B2489" t="s">
        <v>32076</v>
      </c>
      <c r="C2489" t="s">
        <v>42575</v>
      </c>
      <c r="D2489" t="s">
        <v>33440</v>
      </c>
      <c r="E2489" t="s">
        <v>32719</v>
      </c>
      <c r="F2489" t="s">
        <v>32591</v>
      </c>
      <c r="G2489" t="s">
        <v>39757</v>
      </c>
      <c r="H2489" t="s">
        <v>42576</v>
      </c>
      <c r="I2489" t="s">
        <v>42574</v>
      </c>
      <c r="J2489" t="str">
        <f t="shared" si="38"/>
        <v>0.15840</v>
      </c>
    </row>
    <row r="2490" spans="1:10" x14ac:dyDescent="0.25">
      <c r="A2490" s="1">
        <v>41124</v>
      </c>
      <c r="B2490" t="s">
        <v>32083</v>
      </c>
      <c r="C2490" t="s">
        <v>42577</v>
      </c>
      <c r="D2490" t="s">
        <v>40369</v>
      </c>
      <c r="E2490" t="s">
        <v>33737</v>
      </c>
      <c r="F2490" t="s">
        <v>42578</v>
      </c>
      <c r="G2490" t="s">
        <v>42579</v>
      </c>
      <c r="H2490" t="s">
        <v>42580</v>
      </c>
      <c r="I2490" t="s">
        <v>42581</v>
      </c>
      <c r="J2490" t="str">
        <f t="shared" si="38"/>
        <v>0.15890</v>
      </c>
    </row>
    <row r="2491" spans="1:10" x14ac:dyDescent="0.25">
      <c r="A2491" s="1">
        <v>41123</v>
      </c>
      <c r="B2491" t="s">
        <v>32089</v>
      </c>
      <c r="C2491" t="s">
        <v>42582</v>
      </c>
      <c r="D2491" t="s">
        <v>33503</v>
      </c>
      <c r="E2491" t="s">
        <v>40613</v>
      </c>
      <c r="F2491" t="s">
        <v>33676</v>
      </c>
      <c r="G2491" t="s">
        <v>39914</v>
      </c>
      <c r="H2491" t="s">
        <v>42583</v>
      </c>
      <c r="I2491" t="s">
        <v>42584</v>
      </c>
      <c r="J2491" t="str">
        <f t="shared" si="38"/>
        <v>0.15940</v>
      </c>
    </row>
    <row r="2492" spans="1:10" x14ac:dyDescent="0.25">
      <c r="A2492" s="1">
        <v>41122</v>
      </c>
      <c r="B2492" t="s">
        <v>32095</v>
      </c>
      <c r="C2492" t="s">
        <v>42585</v>
      </c>
      <c r="D2492" t="s">
        <v>33544</v>
      </c>
      <c r="E2492" t="s">
        <v>42586</v>
      </c>
      <c r="F2492" t="s">
        <v>33676</v>
      </c>
      <c r="G2492" t="s">
        <v>42587</v>
      </c>
      <c r="H2492" t="s">
        <v>42588</v>
      </c>
      <c r="I2492" t="s">
        <v>42589</v>
      </c>
      <c r="J2492" t="str">
        <f t="shared" si="38"/>
        <v>0.15990</v>
      </c>
    </row>
    <row r="2493" spans="1:10" x14ac:dyDescent="0.25">
      <c r="A2493" s="1">
        <v>41121</v>
      </c>
      <c r="B2493" t="s">
        <v>32101</v>
      </c>
      <c r="C2493" t="s">
        <v>42590</v>
      </c>
      <c r="D2493" t="s">
        <v>40381</v>
      </c>
      <c r="E2493" t="s">
        <v>42591</v>
      </c>
      <c r="F2493" t="s">
        <v>42578</v>
      </c>
      <c r="G2493" t="s">
        <v>42592</v>
      </c>
      <c r="H2493" t="s">
        <v>42593</v>
      </c>
      <c r="I2493" t="s">
        <v>42594</v>
      </c>
      <c r="J2493" t="str">
        <f t="shared" si="38"/>
        <v>0.16140</v>
      </c>
    </row>
    <row r="2494" spans="1:10" x14ac:dyDescent="0.25">
      <c r="A2494" s="1">
        <v>41120</v>
      </c>
      <c r="B2494" t="s">
        <v>32076</v>
      </c>
      <c r="C2494" t="s">
        <v>42595</v>
      </c>
      <c r="D2494" t="s">
        <v>33503</v>
      </c>
      <c r="E2494" t="s">
        <v>42591</v>
      </c>
      <c r="F2494" t="s">
        <v>33981</v>
      </c>
      <c r="G2494" t="s">
        <v>42596</v>
      </c>
      <c r="H2494" t="s">
        <v>42597</v>
      </c>
      <c r="I2494" t="s">
        <v>34260</v>
      </c>
      <c r="J2494" t="str">
        <f t="shared" si="38"/>
        <v>0.16240</v>
      </c>
    </row>
    <row r="2495" spans="1:10" x14ac:dyDescent="0.25">
      <c r="A2495" s="1">
        <v>41117</v>
      </c>
      <c r="B2495" t="s">
        <v>32083</v>
      </c>
      <c r="C2495" t="s">
        <v>42595</v>
      </c>
      <c r="D2495" t="s">
        <v>33437</v>
      </c>
      <c r="E2495" t="s">
        <v>42591</v>
      </c>
      <c r="F2495" t="s">
        <v>33981</v>
      </c>
      <c r="G2495" t="s">
        <v>42598</v>
      </c>
      <c r="H2495" t="s">
        <v>42599</v>
      </c>
      <c r="I2495" t="s">
        <v>42600</v>
      </c>
      <c r="J2495" t="str">
        <f t="shared" si="38"/>
        <v>0.16240</v>
      </c>
    </row>
    <row r="2496" spans="1:10" x14ac:dyDescent="0.25">
      <c r="A2496" s="1">
        <v>41116</v>
      </c>
      <c r="B2496" t="s">
        <v>32089</v>
      </c>
      <c r="C2496" t="s">
        <v>42601</v>
      </c>
      <c r="D2496" t="s">
        <v>33437</v>
      </c>
      <c r="E2496" t="s">
        <v>42602</v>
      </c>
      <c r="F2496" t="s">
        <v>32591</v>
      </c>
      <c r="G2496" t="s">
        <v>42603</v>
      </c>
      <c r="H2496" t="s">
        <v>42599</v>
      </c>
      <c r="I2496" t="s">
        <v>42600</v>
      </c>
      <c r="J2496" t="str">
        <f t="shared" si="38"/>
        <v>0.16290</v>
      </c>
    </row>
    <row r="2497" spans="1:10" x14ac:dyDescent="0.25">
      <c r="A2497" s="1">
        <v>41115</v>
      </c>
      <c r="B2497" t="s">
        <v>32095</v>
      </c>
      <c r="C2497" t="s">
        <v>42601</v>
      </c>
      <c r="D2497" t="s">
        <v>40303</v>
      </c>
      <c r="E2497" t="s">
        <v>42604</v>
      </c>
      <c r="F2497" t="s">
        <v>42605</v>
      </c>
      <c r="G2497" t="s">
        <v>42606</v>
      </c>
      <c r="H2497" t="s">
        <v>42597</v>
      </c>
      <c r="I2497" t="s">
        <v>42607</v>
      </c>
      <c r="J2497" t="str">
        <f t="shared" si="38"/>
        <v>0.16290</v>
      </c>
    </row>
    <row r="2498" spans="1:10" x14ac:dyDescent="0.25">
      <c r="A2498" s="1">
        <v>41114</v>
      </c>
      <c r="B2498" t="s">
        <v>32101</v>
      </c>
      <c r="C2498" t="s">
        <v>33168</v>
      </c>
      <c r="D2498" t="s">
        <v>41359</v>
      </c>
      <c r="E2498" t="s">
        <v>42604</v>
      </c>
      <c r="F2498" t="s">
        <v>42605</v>
      </c>
      <c r="G2498" t="s">
        <v>42606</v>
      </c>
      <c r="H2498" t="s">
        <v>42597</v>
      </c>
      <c r="I2498" t="s">
        <v>42607</v>
      </c>
      <c r="J2498" t="str">
        <f t="shared" ref="J2498:J2561" si="39">IF(C2498="",C2499,C2498)</f>
        <v>0.16250</v>
      </c>
    </row>
    <row r="2499" spans="1:10" x14ac:dyDescent="0.25">
      <c r="A2499" s="1">
        <v>41113</v>
      </c>
      <c r="B2499" t="s">
        <v>32076</v>
      </c>
      <c r="C2499" t="s">
        <v>33192</v>
      </c>
      <c r="D2499" t="s">
        <v>41245</v>
      </c>
      <c r="E2499" t="s">
        <v>42608</v>
      </c>
      <c r="F2499" t="s">
        <v>33673</v>
      </c>
      <c r="G2499" t="s">
        <v>42609</v>
      </c>
      <c r="H2499" t="s">
        <v>42610</v>
      </c>
      <c r="I2499" t="s">
        <v>42611</v>
      </c>
      <c r="J2499" t="str">
        <f t="shared" si="39"/>
        <v>0.16550</v>
      </c>
    </row>
    <row r="2500" spans="1:10" x14ac:dyDescent="0.25">
      <c r="A2500" s="1">
        <v>41110</v>
      </c>
      <c r="B2500" t="s">
        <v>32083</v>
      </c>
      <c r="C2500" t="s">
        <v>41094</v>
      </c>
      <c r="D2500" t="s">
        <v>41245</v>
      </c>
      <c r="E2500" t="s">
        <v>33950</v>
      </c>
      <c r="F2500" t="s">
        <v>33981</v>
      </c>
      <c r="G2500" t="s">
        <v>42612</v>
      </c>
      <c r="H2500" t="s">
        <v>42610</v>
      </c>
      <c r="I2500" t="s">
        <v>38590</v>
      </c>
      <c r="J2500" t="str">
        <f t="shared" si="39"/>
        <v>0.16650</v>
      </c>
    </row>
    <row r="2501" spans="1:10" x14ac:dyDescent="0.25">
      <c r="A2501" s="1">
        <v>41109</v>
      </c>
      <c r="B2501" t="s">
        <v>32089</v>
      </c>
      <c r="C2501" t="s">
        <v>41061</v>
      </c>
      <c r="D2501" t="s">
        <v>40567</v>
      </c>
      <c r="E2501" t="s">
        <v>33950</v>
      </c>
      <c r="F2501" t="s">
        <v>33981</v>
      </c>
      <c r="G2501" t="s">
        <v>42613</v>
      </c>
      <c r="H2501" t="s">
        <v>42614</v>
      </c>
      <c r="I2501" t="s">
        <v>42615</v>
      </c>
      <c r="J2501" t="str">
        <f t="shared" si="39"/>
        <v>0.16800</v>
      </c>
    </row>
    <row r="2502" spans="1:10" x14ac:dyDescent="0.25">
      <c r="A2502" s="1">
        <v>41108</v>
      </c>
      <c r="B2502" t="s">
        <v>32095</v>
      </c>
      <c r="C2502" t="s">
        <v>33715</v>
      </c>
      <c r="D2502" t="s">
        <v>40567</v>
      </c>
      <c r="E2502" t="s">
        <v>33950</v>
      </c>
      <c r="F2502" t="s">
        <v>33761</v>
      </c>
      <c r="G2502" t="s">
        <v>42616</v>
      </c>
      <c r="H2502" t="s">
        <v>42617</v>
      </c>
      <c r="I2502" t="s">
        <v>42618</v>
      </c>
      <c r="J2502" t="str">
        <f t="shared" si="39"/>
        <v>0.16900</v>
      </c>
    </row>
    <row r="2503" spans="1:10" x14ac:dyDescent="0.25">
      <c r="A2503" s="1">
        <v>41107</v>
      </c>
      <c r="B2503" t="s">
        <v>32101</v>
      </c>
      <c r="C2503" t="s">
        <v>33715</v>
      </c>
      <c r="D2503" t="s">
        <v>40567</v>
      </c>
      <c r="E2503" t="s">
        <v>33950</v>
      </c>
      <c r="F2503" t="s">
        <v>33761</v>
      </c>
      <c r="G2503" t="s">
        <v>42616</v>
      </c>
      <c r="H2503" t="s">
        <v>42617</v>
      </c>
      <c r="I2503" t="s">
        <v>42618</v>
      </c>
      <c r="J2503" t="str">
        <f t="shared" si="39"/>
        <v>0.16900</v>
      </c>
    </row>
    <row r="2504" spans="1:10" x14ac:dyDescent="0.25">
      <c r="A2504" s="1">
        <v>41106</v>
      </c>
      <c r="B2504" t="s">
        <v>32076</v>
      </c>
      <c r="C2504" t="s">
        <v>33715</v>
      </c>
      <c r="D2504" t="s">
        <v>40567</v>
      </c>
      <c r="E2504" t="s">
        <v>42619</v>
      </c>
      <c r="F2504" t="s">
        <v>42620</v>
      </c>
      <c r="G2504" t="s">
        <v>42616</v>
      </c>
      <c r="H2504" t="s">
        <v>42617</v>
      </c>
      <c r="I2504" t="s">
        <v>42618</v>
      </c>
      <c r="J2504" t="str">
        <f t="shared" si="39"/>
        <v>0.16900</v>
      </c>
    </row>
    <row r="2505" spans="1:10" x14ac:dyDescent="0.25">
      <c r="A2505" s="1">
        <v>41103</v>
      </c>
      <c r="B2505" t="s">
        <v>32083</v>
      </c>
      <c r="C2505" t="s">
        <v>33715</v>
      </c>
      <c r="D2505" t="s">
        <v>40567</v>
      </c>
      <c r="E2505" t="s">
        <v>42619</v>
      </c>
      <c r="F2505" t="s">
        <v>42620</v>
      </c>
      <c r="G2505" t="s">
        <v>42616</v>
      </c>
      <c r="H2505" t="s">
        <v>42617</v>
      </c>
      <c r="I2505" t="s">
        <v>42621</v>
      </c>
      <c r="J2505" t="str">
        <f t="shared" si="39"/>
        <v>0.16900</v>
      </c>
    </row>
    <row r="2506" spans="1:10" x14ac:dyDescent="0.25">
      <c r="A2506" s="1">
        <v>41102</v>
      </c>
      <c r="B2506" t="s">
        <v>32089</v>
      </c>
      <c r="C2506" t="s">
        <v>33715</v>
      </c>
      <c r="D2506" t="s">
        <v>40567</v>
      </c>
      <c r="E2506" t="s">
        <v>33276</v>
      </c>
      <c r="F2506" t="s">
        <v>42620</v>
      </c>
      <c r="G2506" t="s">
        <v>42616</v>
      </c>
      <c r="H2506" t="s">
        <v>42622</v>
      </c>
      <c r="I2506" t="s">
        <v>42623</v>
      </c>
      <c r="J2506" t="str">
        <f t="shared" si="39"/>
        <v>0.16900</v>
      </c>
    </row>
    <row r="2507" spans="1:10" x14ac:dyDescent="0.25">
      <c r="A2507" s="1">
        <v>41101</v>
      </c>
      <c r="B2507" t="s">
        <v>32095</v>
      </c>
      <c r="C2507" t="s">
        <v>33715</v>
      </c>
      <c r="D2507" t="s">
        <v>40567</v>
      </c>
      <c r="E2507" t="s">
        <v>33276</v>
      </c>
      <c r="F2507" t="s">
        <v>33962</v>
      </c>
      <c r="G2507" t="s">
        <v>42624</v>
      </c>
      <c r="H2507" t="s">
        <v>42625</v>
      </c>
      <c r="I2507" t="s">
        <v>42626</v>
      </c>
      <c r="J2507" t="str">
        <f t="shared" si="39"/>
        <v>0.16900</v>
      </c>
    </row>
    <row r="2508" spans="1:10" x14ac:dyDescent="0.25">
      <c r="A2508" s="1">
        <v>41100</v>
      </c>
      <c r="B2508" t="s">
        <v>32101</v>
      </c>
      <c r="C2508" t="s">
        <v>32876</v>
      </c>
      <c r="D2508" t="s">
        <v>40567</v>
      </c>
      <c r="E2508" t="s">
        <v>33276</v>
      </c>
      <c r="F2508" t="s">
        <v>42627</v>
      </c>
      <c r="G2508" t="s">
        <v>42628</v>
      </c>
      <c r="H2508" t="s">
        <v>42629</v>
      </c>
      <c r="I2508" t="s">
        <v>42626</v>
      </c>
      <c r="J2508" t="str">
        <f t="shared" si="39"/>
        <v>0.17050</v>
      </c>
    </row>
    <row r="2509" spans="1:10" x14ac:dyDescent="0.25">
      <c r="A2509" s="1">
        <v>41099</v>
      </c>
      <c r="B2509" t="s">
        <v>32076</v>
      </c>
      <c r="C2509" t="s">
        <v>32876</v>
      </c>
      <c r="D2509" t="s">
        <v>40567</v>
      </c>
      <c r="E2509" t="s">
        <v>33276</v>
      </c>
      <c r="F2509" t="s">
        <v>42627</v>
      </c>
      <c r="G2509" t="s">
        <v>42628</v>
      </c>
      <c r="H2509" t="s">
        <v>42629</v>
      </c>
      <c r="I2509" t="s">
        <v>42626</v>
      </c>
      <c r="J2509" t="str">
        <f t="shared" si="39"/>
        <v>0.17050</v>
      </c>
    </row>
    <row r="2510" spans="1:10" x14ac:dyDescent="0.25">
      <c r="A2510" s="1">
        <v>41096</v>
      </c>
      <c r="B2510" t="s">
        <v>32083</v>
      </c>
      <c r="C2510" t="s">
        <v>32876</v>
      </c>
      <c r="D2510" t="s">
        <v>42630</v>
      </c>
      <c r="E2510" t="s">
        <v>33777</v>
      </c>
      <c r="F2510" t="s">
        <v>33627</v>
      </c>
      <c r="G2510" t="s">
        <v>42628</v>
      </c>
      <c r="H2510" t="s">
        <v>42629</v>
      </c>
      <c r="I2510" t="s">
        <v>42626</v>
      </c>
      <c r="J2510" t="str">
        <f t="shared" si="39"/>
        <v>0.17050</v>
      </c>
    </row>
    <row r="2511" spans="1:10" x14ac:dyDescent="0.25">
      <c r="A2511" s="1">
        <v>41095</v>
      </c>
      <c r="B2511" t="s">
        <v>32089</v>
      </c>
      <c r="C2511" t="s">
        <v>32876</v>
      </c>
      <c r="D2511" t="s">
        <v>40567</v>
      </c>
      <c r="E2511" t="s">
        <v>33777</v>
      </c>
      <c r="F2511" t="s">
        <v>42631</v>
      </c>
      <c r="G2511" t="s">
        <v>42632</v>
      </c>
      <c r="H2511" t="s">
        <v>42629</v>
      </c>
      <c r="I2511" t="s">
        <v>42626</v>
      </c>
      <c r="J2511" t="str">
        <f t="shared" si="39"/>
        <v>0.17050</v>
      </c>
    </row>
    <row r="2512" spans="1:10" x14ac:dyDescent="0.25">
      <c r="A2512" s="1">
        <v>41094</v>
      </c>
      <c r="B2512" t="s">
        <v>32095</v>
      </c>
      <c r="C2512" t="s">
        <v>33728</v>
      </c>
      <c r="D2512" t="s">
        <v>40567</v>
      </c>
      <c r="E2512" t="s">
        <v>33777</v>
      </c>
      <c r="F2512" t="s">
        <v>42631</v>
      </c>
      <c r="G2512" t="s">
        <v>42632</v>
      </c>
      <c r="H2512" t="s">
        <v>42629</v>
      </c>
      <c r="I2512" t="s">
        <v>42626</v>
      </c>
      <c r="J2512" t="str">
        <f t="shared" si="39"/>
        <v>0.17000</v>
      </c>
    </row>
    <row r="2513" spans="1:10" x14ac:dyDescent="0.25">
      <c r="A2513" s="1">
        <v>41093</v>
      </c>
      <c r="B2513" t="s">
        <v>32101</v>
      </c>
      <c r="C2513" t="s">
        <v>33728</v>
      </c>
      <c r="D2513" t="s">
        <v>41312</v>
      </c>
      <c r="E2513" t="s">
        <v>33777</v>
      </c>
      <c r="F2513" t="s">
        <v>33962</v>
      </c>
      <c r="G2513" t="s">
        <v>42633</v>
      </c>
      <c r="H2513" t="s">
        <v>42625</v>
      </c>
      <c r="I2513" t="s">
        <v>42626</v>
      </c>
      <c r="J2513" t="str">
        <f t="shared" si="39"/>
        <v>0.17000</v>
      </c>
    </row>
    <row r="2514" spans="1:10" x14ac:dyDescent="0.25">
      <c r="A2514" s="1">
        <v>41092</v>
      </c>
      <c r="B2514" t="s">
        <v>32076</v>
      </c>
      <c r="C2514" t="s">
        <v>41061</v>
      </c>
      <c r="D2514" t="s">
        <v>42634</v>
      </c>
      <c r="E2514" t="s">
        <v>33663</v>
      </c>
      <c r="F2514" t="s">
        <v>33962</v>
      </c>
      <c r="G2514" t="s">
        <v>42633</v>
      </c>
      <c r="H2514" t="s">
        <v>42625</v>
      </c>
      <c r="I2514" t="s">
        <v>42626</v>
      </c>
      <c r="J2514" t="str">
        <f t="shared" si="39"/>
        <v>0.16800</v>
      </c>
    </row>
    <row r="2515" spans="1:10" x14ac:dyDescent="0.25">
      <c r="A2515" s="1">
        <v>41089</v>
      </c>
      <c r="B2515" t="s">
        <v>32083</v>
      </c>
      <c r="C2515" t="s">
        <v>34099</v>
      </c>
      <c r="D2515" t="s">
        <v>42634</v>
      </c>
      <c r="E2515" t="s">
        <v>33777</v>
      </c>
      <c r="F2515" t="s">
        <v>33962</v>
      </c>
      <c r="G2515" t="s">
        <v>42633</v>
      </c>
      <c r="H2515" t="s">
        <v>42625</v>
      </c>
      <c r="I2515" t="s">
        <v>42635</v>
      </c>
      <c r="J2515" t="str">
        <f t="shared" si="39"/>
        <v>0.16950</v>
      </c>
    </row>
    <row r="2516" spans="1:10" x14ac:dyDescent="0.25">
      <c r="A2516" s="1">
        <v>41088</v>
      </c>
      <c r="B2516" t="s">
        <v>32089</v>
      </c>
      <c r="C2516" t="s">
        <v>32882</v>
      </c>
      <c r="D2516" t="s">
        <v>41362</v>
      </c>
      <c r="E2516" t="s">
        <v>42636</v>
      </c>
      <c r="F2516" t="s">
        <v>33962</v>
      </c>
      <c r="G2516" t="s">
        <v>42633</v>
      </c>
      <c r="H2516" t="s">
        <v>42625</v>
      </c>
      <c r="I2516" t="s">
        <v>42635</v>
      </c>
      <c r="J2516" t="str">
        <f t="shared" si="39"/>
        <v>0.16750</v>
      </c>
    </row>
    <row r="2517" spans="1:10" x14ac:dyDescent="0.25">
      <c r="A2517" s="1">
        <v>41087</v>
      </c>
      <c r="B2517" t="s">
        <v>32095</v>
      </c>
      <c r="C2517" t="s">
        <v>41094</v>
      </c>
      <c r="D2517" t="s">
        <v>33503</v>
      </c>
      <c r="E2517" t="s">
        <v>42636</v>
      </c>
      <c r="F2517" t="s">
        <v>33962</v>
      </c>
      <c r="G2517" t="s">
        <v>42633</v>
      </c>
      <c r="H2517" t="s">
        <v>42625</v>
      </c>
      <c r="I2517" t="s">
        <v>42637</v>
      </c>
      <c r="J2517" t="str">
        <f t="shared" si="39"/>
        <v>0.16650</v>
      </c>
    </row>
    <row r="2518" spans="1:10" x14ac:dyDescent="0.25">
      <c r="A2518" s="1">
        <v>41086</v>
      </c>
      <c r="B2518" t="s">
        <v>32101</v>
      </c>
      <c r="C2518" t="s">
        <v>41139</v>
      </c>
      <c r="D2518" t="s">
        <v>42634</v>
      </c>
      <c r="E2518" t="s">
        <v>42636</v>
      </c>
      <c r="F2518" t="s">
        <v>33962</v>
      </c>
      <c r="G2518" t="s">
        <v>42633</v>
      </c>
      <c r="H2518" t="s">
        <v>42625</v>
      </c>
      <c r="I2518" t="s">
        <v>42621</v>
      </c>
      <c r="J2518" t="str">
        <f t="shared" si="39"/>
        <v>0.16700</v>
      </c>
    </row>
    <row r="2519" spans="1:10" x14ac:dyDescent="0.25">
      <c r="A2519" s="1">
        <v>41085</v>
      </c>
      <c r="B2519" t="s">
        <v>32076</v>
      </c>
      <c r="C2519" t="s">
        <v>40477</v>
      </c>
      <c r="D2519" t="s">
        <v>42634</v>
      </c>
      <c r="E2519" t="s">
        <v>42636</v>
      </c>
      <c r="F2519" t="s">
        <v>33962</v>
      </c>
      <c r="G2519" t="s">
        <v>42633</v>
      </c>
      <c r="H2519" t="s">
        <v>42638</v>
      </c>
      <c r="I2519" t="s">
        <v>42618</v>
      </c>
      <c r="J2519" t="str">
        <f t="shared" si="39"/>
        <v>0.16600</v>
      </c>
    </row>
    <row r="2520" spans="1:10" x14ac:dyDescent="0.25">
      <c r="A2520" s="1">
        <v>41082</v>
      </c>
      <c r="B2520" t="s">
        <v>32083</v>
      </c>
      <c r="C2520" t="s">
        <v>40477</v>
      </c>
      <c r="D2520" t="s">
        <v>42634</v>
      </c>
      <c r="E2520" t="s">
        <v>42636</v>
      </c>
      <c r="F2520" t="s">
        <v>42627</v>
      </c>
      <c r="G2520" t="s">
        <v>42639</v>
      </c>
      <c r="H2520" t="s">
        <v>42625</v>
      </c>
      <c r="I2520" t="s">
        <v>42623</v>
      </c>
      <c r="J2520" t="str">
        <f t="shared" si="39"/>
        <v>0.16600</v>
      </c>
    </row>
    <row r="2521" spans="1:10" x14ac:dyDescent="0.25">
      <c r="A2521" s="1">
        <v>41081</v>
      </c>
      <c r="B2521" t="s">
        <v>32089</v>
      </c>
      <c r="C2521" t="s">
        <v>40477</v>
      </c>
      <c r="D2521" t="s">
        <v>42634</v>
      </c>
      <c r="E2521" t="s">
        <v>42636</v>
      </c>
      <c r="F2521" t="s">
        <v>33768</v>
      </c>
      <c r="G2521" t="s">
        <v>42640</v>
      </c>
      <c r="H2521" t="s">
        <v>42641</v>
      </c>
      <c r="I2521" t="s">
        <v>42623</v>
      </c>
      <c r="J2521" t="str">
        <f t="shared" si="39"/>
        <v>0.16600</v>
      </c>
    </row>
    <row r="2522" spans="1:10" x14ac:dyDescent="0.25">
      <c r="A2522" s="1">
        <v>41080</v>
      </c>
      <c r="B2522" t="s">
        <v>32095</v>
      </c>
      <c r="C2522" t="s">
        <v>41712</v>
      </c>
      <c r="D2522" t="s">
        <v>41349</v>
      </c>
      <c r="E2522" t="s">
        <v>42636</v>
      </c>
      <c r="F2522" t="s">
        <v>33768</v>
      </c>
      <c r="G2522" t="s">
        <v>42640</v>
      </c>
      <c r="H2522" t="s">
        <v>42641</v>
      </c>
      <c r="I2522" t="s">
        <v>42623</v>
      </c>
      <c r="J2522" t="str">
        <f t="shared" si="39"/>
        <v>0.16500</v>
      </c>
    </row>
    <row r="2523" spans="1:10" x14ac:dyDescent="0.25">
      <c r="A2523" s="1">
        <v>41079</v>
      </c>
      <c r="B2523" t="s">
        <v>32101</v>
      </c>
      <c r="C2523" t="s">
        <v>32759</v>
      </c>
      <c r="D2523" t="s">
        <v>41349</v>
      </c>
      <c r="E2523" t="s">
        <v>33737</v>
      </c>
      <c r="F2523" t="s">
        <v>33768</v>
      </c>
      <c r="G2523" t="s">
        <v>42642</v>
      </c>
      <c r="H2523" t="s">
        <v>42641</v>
      </c>
      <c r="I2523" t="s">
        <v>42626</v>
      </c>
      <c r="J2523" t="str">
        <f t="shared" si="39"/>
        <v>0.16400</v>
      </c>
    </row>
    <row r="2524" spans="1:10" x14ac:dyDescent="0.25">
      <c r="A2524" s="1">
        <v>41078</v>
      </c>
      <c r="B2524" t="s">
        <v>32076</v>
      </c>
      <c r="C2524" t="s">
        <v>33168</v>
      </c>
      <c r="D2524" t="s">
        <v>40466</v>
      </c>
      <c r="E2524" t="s">
        <v>33737</v>
      </c>
      <c r="F2524" t="s">
        <v>33768</v>
      </c>
      <c r="G2524" t="s">
        <v>42642</v>
      </c>
      <c r="H2524" t="s">
        <v>42643</v>
      </c>
      <c r="I2524" t="s">
        <v>42626</v>
      </c>
      <c r="J2524" t="str">
        <f t="shared" si="39"/>
        <v>0.16250</v>
      </c>
    </row>
    <row r="2525" spans="1:10" x14ac:dyDescent="0.25">
      <c r="A2525" s="1">
        <v>41075</v>
      </c>
      <c r="B2525" t="s">
        <v>32083</v>
      </c>
      <c r="C2525" t="s">
        <v>33168</v>
      </c>
      <c r="D2525" t="s">
        <v>40466</v>
      </c>
      <c r="E2525" t="s">
        <v>42644</v>
      </c>
      <c r="F2525" t="s">
        <v>33768</v>
      </c>
      <c r="G2525" t="s">
        <v>42642</v>
      </c>
      <c r="H2525" t="s">
        <v>42641</v>
      </c>
      <c r="I2525" t="s">
        <v>42626</v>
      </c>
      <c r="J2525" t="str">
        <f t="shared" si="39"/>
        <v>0.16250</v>
      </c>
    </row>
    <row r="2526" spans="1:10" x14ac:dyDescent="0.25">
      <c r="A2526" s="1">
        <v>41074</v>
      </c>
      <c r="B2526" t="s">
        <v>32089</v>
      </c>
      <c r="C2526" t="s">
        <v>32891</v>
      </c>
      <c r="D2526" t="s">
        <v>40466</v>
      </c>
      <c r="E2526" t="s">
        <v>42644</v>
      </c>
      <c r="F2526" t="s">
        <v>33768</v>
      </c>
      <c r="G2526" t="s">
        <v>42642</v>
      </c>
      <c r="H2526" t="s">
        <v>42645</v>
      </c>
      <c r="I2526" t="s">
        <v>42646</v>
      </c>
      <c r="J2526" t="str">
        <f t="shared" si="39"/>
        <v>0.16050</v>
      </c>
    </row>
    <row r="2527" spans="1:10" x14ac:dyDescent="0.25">
      <c r="A2527" s="1">
        <v>41073</v>
      </c>
      <c r="B2527" t="s">
        <v>32095</v>
      </c>
      <c r="C2527" t="s">
        <v>32891</v>
      </c>
      <c r="D2527" t="s">
        <v>40446</v>
      </c>
      <c r="E2527" t="s">
        <v>33129</v>
      </c>
      <c r="F2527" t="s">
        <v>33768</v>
      </c>
      <c r="G2527" t="s">
        <v>42642</v>
      </c>
      <c r="H2527" t="s">
        <v>42645</v>
      </c>
      <c r="I2527" t="s">
        <v>42647</v>
      </c>
      <c r="J2527" t="str">
        <f t="shared" si="39"/>
        <v>0.16050</v>
      </c>
    </row>
    <row r="2528" spans="1:10" x14ac:dyDescent="0.25">
      <c r="A2528" s="1">
        <v>41072</v>
      </c>
      <c r="B2528" t="s">
        <v>32101</v>
      </c>
      <c r="C2528" t="s">
        <v>33178</v>
      </c>
      <c r="D2528" t="s">
        <v>42648</v>
      </c>
      <c r="E2528" t="s">
        <v>33243</v>
      </c>
      <c r="F2528" t="s">
        <v>42649</v>
      </c>
      <c r="G2528" t="s">
        <v>42642</v>
      </c>
      <c r="H2528" t="s">
        <v>42643</v>
      </c>
      <c r="I2528" t="s">
        <v>42647</v>
      </c>
      <c r="J2528" t="str">
        <f t="shared" si="39"/>
        <v>0.15950</v>
      </c>
    </row>
    <row r="2529" spans="1:10" x14ac:dyDescent="0.25">
      <c r="A2529" s="1">
        <v>41071</v>
      </c>
      <c r="B2529" t="s">
        <v>32076</v>
      </c>
      <c r="C2529" t="s">
        <v>33178</v>
      </c>
      <c r="D2529" t="s">
        <v>42648</v>
      </c>
      <c r="E2529" t="s">
        <v>33243</v>
      </c>
      <c r="F2529" t="s">
        <v>42460</v>
      </c>
      <c r="G2529" t="s">
        <v>42642</v>
      </c>
      <c r="H2529" t="s">
        <v>42643</v>
      </c>
      <c r="I2529" t="s">
        <v>42650</v>
      </c>
      <c r="J2529" t="str">
        <f t="shared" si="39"/>
        <v>0.15950</v>
      </c>
    </row>
    <row r="2530" spans="1:10" x14ac:dyDescent="0.25">
      <c r="A2530" s="1">
        <v>41068</v>
      </c>
      <c r="B2530" t="s">
        <v>32083</v>
      </c>
      <c r="C2530" t="s">
        <v>33178</v>
      </c>
      <c r="D2530" t="s">
        <v>42648</v>
      </c>
      <c r="E2530" t="s">
        <v>33243</v>
      </c>
      <c r="F2530" t="s">
        <v>42460</v>
      </c>
      <c r="G2530" t="s">
        <v>42642</v>
      </c>
      <c r="H2530" t="s">
        <v>42643</v>
      </c>
      <c r="I2530" t="s">
        <v>42650</v>
      </c>
      <c r="J2530" t="str">
        <f t="shared" si="39"/>
        <v>0.15950</v>
      </c>
    </row>
    <row r="2531" spans="1:10" x14ac:dyDescent="0.25">
      <c r="A2531" s="1">
        <v>41067</v>
      </c>
      <c r="B2531" t="s">
        <v>32089</v>
      </c>
      <c r="C2531" t="s">
        <v>41622</v>
      </c>
      <c r="D2531" t="s">
        <v>41517</v>
      </c>
      <c r="E2531" t="s">
        <v>33243</v>
      </c>
      <c r="F2531" t="s">
        <v>42460</v>
      </c>
      <c r="G2531" t="s">
        <v>42642</v>
      </c>
      <c r="H2531" t="s">
        <v>42643</v>
      </c>
      <c r="I2531" t="s">
        <v>42651</v>
      </c>
      <c r="J2531" t="str">
        <f t="shared" si="39"/>
        <v>0.15900</v>
      </c>
    </row>
    <row r="2532" spans="1:10" x14ac:dyDescent="0.25">
      <c r="A2532" s="1">
        <v>41066</v>
      </c>
      <c r="B2532" t="s">
        <v>32095</v>
      </c>
      <c r="C2532" t="s">
        <v>41622</v>
      </c>
      <c r="D2532" t="s">
        <v>41517</v>
      </c>
      <c r="E2532" t="s">
        <v>33243</v>
      </c>
      <c r="F2532" t="s">
        <v>42460</v>
      </c>
      <c r="G2532" t="s">
        <v>42642</v>
      </c>
      <c r="H2532" t="s">
        <v>42645</v>
      </c>
      <c r="I2532" t="s">
        <v>42647</v>
      </c>
      <c r="J2532" t="str">
        <f t="shared" si="39"/>
        <v>0.15900</v>
      </c>
    </row>
    <row r="2533" spans="1:10" x14ac:dyDescent="0.25">
      <c r="A2533" s="1">
        <v>41061</v>
      </c>
      <c r="B2533" t="s">
        <v>32083</v>
      </c>
      <c r="C2533" t="s">
        <v>32935</v>
      </c>
      <c r="D2533" t="s">
        <v>41517</v>
      </c>
      <c r="E2533" t="s">
        <v>34078</v>
      </c>
      <c r="F2533" t="s">
        <v>42460</v>
      </c>
      <c r="G2533" t="s">
        <v>42642</v>
      </c>
      <c r="H2533" t="s">
        <v>42645</v>
      </c>
      <c r="I2533" t="s">
        <v>42647</v>
      </c>
      <c r="J2533" t="str">
        <f t="shared" si="39"/>
        <v>0.15700</v>
      </c>
    </row>
    <row r="2534" spans="1:10" x14ac:dyDescent="0.25">
      <c r="A2534" s="1">
        <v>41060</v>
      </c>
      <c r="B2534" t="s">
        <v>32089</v>
      </c>
      <c r="C2534" t="s">
        <v>32792</v>
      </c>
      <c r="D2534" t="s">
        <v>42128</v>
      </c>
      <c r="E2534" t="s">
        <v>33062</v>
      </c>
      <c r="F2534" t="s">
        <v>42652</v>
      </c>
      <c r="G2534" t="s">
        <v>42653</v>
      </c>
      <c r="H2534" t="s">
        <v>42629</v>
      </c>
      <c r="I2534" t="s">
        <v>42654</v>
      </c>
      <c r="J2534" t="str">
        <f t="shared" si="39"/>
        <v>0.15600</v>
      </c>
    </row>
    <row r="2535" spans="1:10" x14ac:dyDescent="0.25">
      <c r="A2535" s="1">
        <v>41059</v>
      </c>
      <c r="B2535" t="s">
        <v>32095</v>
      </c>
      <c r="C2535" t="s">
        <v>33104</v>
      </c>
      <c r="D2535" t="s">
        <v>42128</v>
      </c>
      <c r="E2535" t="s">
        <v>33062</v>
      </c>
      <c r="F2535" t="s">
        <v>42652</v>
      </c>
      <c r="G2535" t="s">
        <v>42653</v>
      </c>
      <c r="H2535" t="s">
        <v>42629</v>
      </c>
      <c r="I2535" t="s">
        <v>42654</v>
      </c>
      <c r="J2535" t="str">
        <f t="shared" si="39"/>
        <v>0.15400</v>
      </c>
    </row>
    <row r="2536" spans="1:10" x14ac:dyDescent="0.25">
      <c r="A2536" s="1">
        <v>41058</v>
      </c>
      <c r="B2536" t="s">
        <v>32101</v>
      </c>
      <c r="C2536" t="s">
        <v>33104</v>
      </c>
      <c r="D2536" t="s">
        <v>42128</v>
      </c>
      <c r="E2536" t="s">
        <v>33062</v>
      </c>
      <c r="F2536" t="s">
        <v>42652</v>
      </c>
      <c r="G2536" t="s">
        <v>42653</v>
      </c>
      <c r="H2536" t="s">
        <v>42629</v>
      </c>
      <c r="I2536" t="s">
        <v>42654</v>
      </c>
      <c r="J2536" t="str">
        <f t="shared" si="39"/>
        <v>0.15400</v>
      </c>
    </row>
    <row r="2537" spans="1:10" x14ac:dyDescent="0.25">
      <c r="A2537" s="1">
        <v>41057</v>
      </c>
      <c r="B2537" t="s">
        <v>32076</v>
      </c>
      <c r="C2537" t="s">
        <v>33038</v>
      </c>
      <c r="D2537" t="s">
        <v>42655</v>
      </c>
      <c r="E2537" t="s">
        <v>33062</v>
      </c>
      <c r="F2537" t="s">
        <v>42652</v>
      </c>
      <c r="G2537" t="s">
        <v>42653</v>
      </c>
      <c r="H2537" t="s">
        <v>42629</v>
      </c>
      <c r="I2537" t="s">
        <v>42654</v>
      </c>
      <c r="J2537" t="str">
        <f t="shared" si="39"/>
        <v>0.15300</v>
      </c>
    </row>
    <row r="2538" spans="1:10" x14ac:dyDescent="0.25">
      <c r="A2538" s="1">
        <v>41054</v>
      </c>
      <c r="B2538" t="s">
        <v>32083</v>
      </c>
      <c r="C2538" t="s">
        <v>33038</v>
      </c>
      <c r="D2538" t="s">
        <v>42655</v>
      </c>
      <c r="E2538" t="s">
        <v>33062</v>
      </c>
      <c r="F2538" t="s">
        <v>42652</v>
      </c>
      <c r="G2538" t="s">
        <v>42653</v>
      </c>
      <c r="H2538" t="s">
        <v>42629</v>
      </c>
      <c r="I2538" t="s">
        <v>42654</v>
      </c>
      <c r="J2538" t="str">
        <f t="shared" si="39"/>
        <v>0.15300</v>
      </c>
    </row>
    <row r="2539" spans="1:10" x14ac:dyDescent="0.25">
      <c r="A2539" s="1">
        <v>41053</v>
      </c>
      <c r="B2539" t="s">
        <v>32089</v>
      </c>
      <c r="C2539" t="s">
        <v>33038</v>
      </c>
      <c r="D2539" t="s">
        <v>42128</v>
      </c>
      <c r="E2539" t="s">
        <v>33062</v>
      </c>
      <c r="F2539" t="s">
        <v>42652</v>
      </c>
      <c r="G2539" t="s">
        <v>42653</v>
      </c>
      <c r="H2539" t="s">
        <v>42629</v>
      </c>
      <c r="I2539" t="s">
        <v>42654</v>
      </c>
      <c r="J2539" t="str">
        <f t="shared" si="39"/>
        <v>0.15300</v>
      </c>
    </row>
    <row r="2540" spans="1:10" x14ac:dyDescent="0.25">
      <c r="A2540" s="1">
        <v>41052</v>
      </c>
      <c r="B2540" t="s">
        <v>32095</v>
      </c>
      <c r="C2540" t="s">
        <v>32792</v>
      </c>
      <c r="D2540" t="s">
        <v>42128</v>
      </c>
      <c r="E2540" t="s">
        <v>33062</v>
      </c>
      <c r="F2540" t="s">
        <v>42652</v>
      </c>
      <c r="G2540" t="s">
        <v>42653</v>
      </c>
      <c r="H2540" t="s">
        <v>42629</v>
      </c>
      <c r="I2540" t="s">
        <v>42654</v>
      </c>
      <c r="J2540" t="str">
        <f t="shared" si="39"/>
        <v>0.15600</v>
      </c>
    </row>
    <row r="2541" spans="1:10" x14ac:dyDescent="0.25">
      <c r="A2541" s="1">
        <v>41051</v>
      </c>
      <c r="B2541" t="s">
        <v>32101</v>
      </c>
      <c r="C2541" t="s">
        <v>32930</v>
      </c>
      <c r="D2541" t="s">
        <v>42128</v>
      </c>
      <c r="E2541" t="s">
        <v>33062</v>
      </c>
      <c r="F2541" t="s">
        <v>42652</v>
      </c>
      <c r="G2541" t="s">
        <v>42653</v>
      </c>
      <c r="H2541" t="s">
        <v>42629</v>
      </c>
      <c r="I2541" t="s">
        <v>42654</v>
      </c>
      <c r="J2541" t="str">
        <f t="shared" si="39"/>
        <v>0.15550</v>
      </c>
    </row>
    <row r="2542" spans="1:10" x14ac:dyDescent="0.25">
      <c r="A2542" s="1">
        <v>41050</v>
      </c>
      <c r="B2542" t="s">
        <v>32076</v>
      </c>
      <c r="C2542" t="s">
        <v>32930</v>
      </c>
      <c r="D2542" t="s">
        <v>42128</v>
      </c>
      <c r="E2542" t="s">
        <v>34078</v>
      </c>
      <c r="F2542" t="s">
        <v>42652</v>
      </c>
      <c r="G2542" t="s">
        <v>42653</v>
      </c>
      <c r="H2542" t="s">
        <v>42629</v>
      </c>
      <c r="I2542" t="s">
        <v>42654</v>
      </c>
      <c r="J2542" t="str">
        <f t="shared" si="39"/>
        <v>0.15550</v>
      </c>
    </row>
    <row r="2543" spans="1:10" x14ac:dyDescent="0.25">
      <c r="A2543" s="1">
        <v>41047</v>
      </c>
      <c r="B2543" t="s">
        <v>32083</v>
      </c>
      <c r="C2543" t="s">
        <v>32786</v>
      </c>
      <c r="D2543" t="s">
        <v>42656</v>
      </c>
      <c r="E2543" t="s">
        <v>34078</v>
      </c>
      <c r="F2543" t="s">
        <v>42652</v>
      </c>
      <c r="G2543" t="s">
        <v>42653</v>
      </c>
      <c r="H2543" t="s">
        <v>42629</v>
      </c>
      <c r="I2543" t="s">
        <v>42657</v>
      </c>
      <c r="J2543" t="str">
        <f t="shared" si="39"/>
        <v>0.15500</v>
      </c>
    </row>
    <row r="2544" spans="1:10" x14ac:dyDescent="0.25">
      <c r="A2544" s="1">
        <v>41046</v>
      </c>
      <c r="B2544" t="s">
        <v>32089</v>
      </c>
      <c r="C2544" t="s">
        <v>32596</v>
      </c>
      <c r="D2544" t="s">
        <v>42656</v>
      </c>
      <c r="E2544" t="s">
        <v>34078</v>
      </c>
      <c r="F2544" t="s">
        <v>42652</v>
      </c>
      <c r="G2544" t="s">
        <v>42653</v>
      </c>
      <c r="H2544" t="s">
        <v>42658</v>
      </c>
      <c r="I2544" t="s">
        <v>42659</v>
      </c>
      <c r="J2544" t="str">
        <f t="shared" si="39"/>
        <v>0.15450</v>
      </c>
    </row>
    <row r="2545" spans="1:10" x14ac:dyDescent="0.25">
      <c r="A2545" s="1">
        <v>41045</v>
      </c>
      <c r="B2545" t="s">
        <v>32095</v>
      </c>
      <c r="C2545" t="s">
        <v>32930</v>
      </c>
      <c r="D2545" t="s">
        <v>42656</v>
      </c>
      <c r="E2545" t="s">
        <v>34078</v>
      </c>
      <c r="F2545" t="s">
        <v>42652</v>
      </c>
      <c r="G2545" t="s">
        <v>42653</v>
      </c>
      <c r="H2545" t="s">
        <v>42660</v>
      </c>
      <c r="I2545" t="s">
        <v>42659</v>
      </c>
      <c r="J2545" t="str">
        <f t="shared" si="39"/>
        <v>0.15550</v>
      </c>
    </row>
    <row r="2546" spans="1:10" x14ac:dyDescent="0.25">
      <c r="A2546" s="1">
        <v>41044</v>
      </c>
      <c r="B2546" t="s">
        <v>32101</v>
      </c>
      <c r="C2546" t="s">
        <v>33146</v>
      </c>
      <c r="D2546" t="s">
        <v>41513</v>
      </c>
      <c r="E2546" t="s">
        <v>33062</v>
      </c>
      <c r="F2546" t="s">
        <v>42661</v>
      </c>
      <c r="G2546" t="s">
        <v>42662</v>
      </c>
      <c r="H2546" t="s">
        <v>42663</v>
      </c>
      <c r="I2546" t="s">
        <v>42664</v>
      </c>
      <c r="J2546" t="str">
        <f t="shared" si="39"/>
        <v>0.15150</v>
      </c>
    </row>
    <row r="2547" spans="1:10" x14ac:dyDescent="0.25">
      <c r="A2547" s="1">
        <v>41043</v>
      </c>
      <c r="B2547" t="s">
        <v>32076</v>
      </c>
      <c r="C2547" t="s">
        <v>33392</v>
      </c>
      <c r="D2547" t="s">
        <v>41513</v>
      </c>
      <c r="E2547" t="s">
        <v>33062</v>
      </c>
      <c r="F2547" t="s">
        <v>42661</v>
      </c>
      <c r="G2547" t="s">
        <v>42662</v>
      </c>
      <c r="H2547" t="s">
        <v>42665</v>
      </c>
      <c r="I2547" t="s">
        <v>42666</v>
      </c>
      <c r="J2547" t="str">
        <f t="shared" si="39"/>
        <v>0.15000</v>
      </c>
    </row>
    <row r="2548" spans="1:10" x14ac:dyDescent="0.25">
      <c r="A2548" s="1">
        <v>41040</v>
      </c>
      <c r="B2548" t="s">
        <v>32083</v>
      </c>
      <c r="C2548" t="s">
        <v>33802</v>
      </c>
      <c r="D2548" t="s">
        <v>42667</v>
      </c>
      <c r="E2548" t="s">
        <v>33062</v>
      </c>
      <c r="F2548" t="s">
        <v>42652</v>
      </c>
      <c r="G2548" t="s">
        <v>42653</v>
      </c>
      <c r="H2548" t="s">
        <v>42668</v>
      </c>
      <c r="I2548" t="s">
        <v>42669</v>
      </c>
      <c r="J2548" t="str">
        <f t="shared" si="39"/>
        <v>0.14900</v>
      </c>
    </row>
    <row r="2549" spans="1:10" x14ac:dyDescent="0.25">
      <c r="A2549" s="1">
        <v>41039</v>
      </c>
      <c r="B2549" t="s">
        <v>32089</v>
      </c>
      <c r="C2549" t="s">
        <v>33631</v>
      </c>
      <c r="D2549" t="s">
        <v>42667</v>
      </c>
      <c r="E2549" t="s">
        <v>33062</v>
      </c>
      <c r="F2549" t="s">
        <v>42652</v>
      </c>
      <c r="G2549" t="s">
        <v>42653</v>
      </c>
      <c r="H2549" t="s">
        <v>42668</v>
      </c>
      <c r="I2549" t="s">
        <v>40217</v>
      </c>
      <c r="J2549" t="str">
        <f t="shared" si="39"/>
        <v>0.14800</v>
      </c>
    </row>
    <row r="2550" spans="1:10" x14ac:dyDescent="0.25">
      <c r="A2550" s="1">
        <v>41038</v>
      </c>
      <c r="B2550" t="s">
        <v>32095</v>
      </c>
      <c r="C2550" t="s">
        <v>33293</v>
      </c>
      <c r="D2550" t="s">
        <v>42670</v>
      </c>
      <c r="E2550" t="s">
        <v>33062</v>
      </c>
      <c r="F2550" t="s">
        <v>42652</v>
      </c>
      <c r="G2550" t="s">
        <v>42653</v>
      </c>
      <c r="H2550" t="s">
        <v>42668</v>
      </c>
      <c r="I2550" t="s">
        <v>42671</v>
      </c>
      <c r="J2550" t="str">
        <f t="shared" si="39"/>
        <v>0.14700</v>
      </c>
    </row>
    <row r="2551" spans="1:10" x14ac:dyDescent="0.25">
      <c r="A2551" s="1">
        <v>41037</v>
      </c>
      <c r="B2551" t="s">
        <v>32101</v>
      </c>
      <c r="C2551" t="s">
        <v>33293</v>
      </c>
      <c r="D2551" t="s">
        <v>42667</v>
      </c>
      <c r="E2551" t="s">
        <v>33062</v>
      </c>
      <c r="F2551" t="s">
        <v>42652</v>
      </c>
      <c r="G2551" t="s">
        <v>42662</v>
      </c>
      <c r="H2551" t="s">
        <v>42617</v>
      </c>
      <c r="I2551" t="s">
        <v>42672</v>
      </c>
      <c r="J2551" t="str">
        <f t="shared" si="39"/>
        <v>0.14700</v>
      </c>
    </row>
    <row r="2552" spans="1:10" x14ac:dyDescent="0.25">
      <c r="A2552" s="1">
        <v>41033</v>
      </c>
      <c r="B2552" t="s">
        <v>32083</v>
      </c>
      <c r="C2552" t="s">
        <v>33293</v>
      </c>
      <c r="D2552" t="s">
        <v>42667</v>
      </c>
      <c r="E2552" t="s">
        <v>33062</v>
      </c>
      <c r="F2552" t="s">
        <v>42652</v>
      </c>
      <c r="G2552" t="s">
        <v>42662</v>
      </c>
      <c r="H2552" t="s">
        <v>42617</v>
      </c>
      <c r="I2552" t="s">
        <v>42672</v>
      </c>
      <c r="J2552" t="str">
        <f t="shared" si="39"/>
        <v>0.14700</v>
      </c>
    </row>
    <row r="2553" spans="1:10" x14ac:dyDescent="0.25">
      <c r="A2553" s="1">
        <v>41032</v>
      </c>
      <c r="B2553" t="s">
        <v>32089</v>
      </c>
      <c r="C2553" t="s">
        <v>33293</v>
      </c>
      <c r="D2553" t="s">
        <v>42667</v>
      </c>
      <c r="E2553" t="s">
        <v>33062</v>
      </c>
      <c r="F2553" t="s">
        <v>42652</v>
      </c>
      <c r="G2553" t="s">
        <v>42662</v>
      </c>
      <c r="H2553" t="s">
        <v>42610</v>
      </c>
      <c r="I2553" t="s">
        <v>42672</v>
      </c>
      <c r="J2553" t="str">
        <f t="shared" si="39"/>
        <v>0.14700</v>
      </c>
    </row>
    <row r="2554" spans="1:10" x14ac:dyDescent="0.25">
      <c r="A2554" s="1">
        <v>41031</v>
      </c>
      <c r="B2554" t="s">
        <v>32095</v>
      </c>
      <c r="C2554" t="s">
        <v>33293</v>
      </c>
      <c r="D2554" t="s">
        <v>42670</v>
      </c>
      <c r="E2554" t="s">
        <v>33062</v>
      </c>
      <c r="F2554" t="s">
        <v>42652</v>
      </c>
      <c r="G2554" t="s">
        <v>42662</v>
      </c>
      <c r="H2554" t="s">
        <v>42610</v>
      </c>
      <c r="I2554" t="s">
        <v>42574</v>
      </c>
      <c r="J2554" t="str">
        <f t="shared" si="39"/>
        <v>0.14700</v>
      </c>
    </row>
    <row r="2555" spans="1:10" x14ac:dyDescent="0.25">
      <c r="A2555" s="1">
        <v>41030</v>
      </c>
      <c r="B2555" t="s">
        <v>32101</v>
      </c>
      <c r="C2555" t="s">
        <v>33293</v>
      </c>
      <c r="D2555" t="s">
        <v>42655</v>
      </c>
      <c r="E2555" t="s">
        <v>33062</v>
      </c>
      <c r="F2555" t="s">
        <v>42460</v>
      </c>
      <c r="G2555" t="s">
        <v>42662</v>
      </c>
      <c r="H2555" t="s">
        <v>42610</v>
      </c>
      <c r="I2555" t="s">
        <v>42574</v>
      </c>
      <c r="J2555" t="str">
        <f t="shared" si="39"/>
        <v>0.14700</v>
      </c>
    </row>
    <row r="2556" spans="1:10" x14ac:dyDescent="0.25">
      <c r="A2556" s="1">
        <v>41029</v>
      </c>
      <c r="B2556" t="s">
        <v>32076</v>
      </c>
      <c r="C2556" t="s">
        <v>33293</v>
      </c>
      <c r="D2556" t="s">
        <v>42655</v>
      </c>
      <c r="E2556" t="s">
        <v>33062</v>
      </c>
      <c r="F2556" t="s">
        <v>42460</v>
      </c>
      <c r="G2556" t="s">
        <v>42662</v>
      </c>
      <c r="H2556" t="s">
        <v>42617</v>
      </c>
      <c r="I2556" t="s">
        <v>42574</v>
      </c>
      <c r="J2556" t="str">
        <f t="shared" si="39"/>
        <v>0.14700</v>
      </c>
    </row>
    <row r="2557" spans="1:10" x14ac:dyDescent="0.25">
      <c r="A2557" s="1">
        <v>41026</v>
      </c>
      <c r="B2557" t="s">
        <v>32083</v>
      </c>
      <c r="C2557" t="s">
        <v>33191</v>
      </c>
      <c r="D2557" t="s">
        <v>42655</v>
      </c>
      <c r="E2557" t="s">
        <v>33062</v>
      </c>
      <c r="F2557" t="s">
        <v>42460</v>
      </c>
      <c r="G2557" t="s">
        <v>42662</v>
      </c>
      <c r="H2557" t="s">
        <v>42617</v>
      </c>
      <c r="I2557" t="s">
        <v>42574</v>
      </c>
      <c r="J2557" t="str">
        <f t="shared" si="39"/>
        <v>0.14600</v>
      </c>
    </row>
    <row r="2558" spans="1:10" x14ac:dyDescent="0.25">
      <c r="A2558" s="1">
        <v>41025</v>
      </c>
      <c r="B2558" t="s">
        <v>32089</v>
      </c>
      <c r="C2558" t="s">
        <v>33191</v>
      </c>
      <c r="D2558" t="s">
        <v>42655</v>
      </c>
      <c r="E2558" t="s">
        <v>33062</v>
      </c>
      <c r="F2558" t="s">
        <v>42460</v>
      </c>
      <c r="G2558" t="s">
        <v>42662</v>
      </c>
      <c r="H2558" t="s">
        <v>42617</v>
      </c>
      <c r="I2558" t="s">
        <v>42574</v>
      </c>
      <c r="J2558" t="str">
        <f t="shared" si="39"/>
        <v>0.14600</v>
      </c>
    </row>
    <row r="2559" spans="1:10" x14ac:dyDescent="0.25">
      <c r="A2559" s="1">
        <v>41024</v>
      </c>
      <c r="B2559" t="s">
        <v>32095</v>
      </c>
      <c r="C2559" t="s">
        <v>33621</v>
      </c>
      <c r="D2559" t="s">
        <v>42655</v>
      </c>
      <c r="E2559" t="s">
        <v>33062</v>
      </c>
      <c r="F2559" t="s">
        <v>42460</v>
      </c>
      <c r="G2559" t="s">
        <v>42662</v>
      </c>
      <c r="H2559" t="s">
        <v>42622</v>
      </c>
      <c r="I2559" t="s">
        <v>42574</v>
      </c>
      <c r="J2559" t="str">
        <f t="shared" si="39"/>
        <v>0.14400</v>
      </c>
    </row>
    <row r="2560" spans="1:10" x14ac:dyDescent="0.25">
      <c r="A2560" s="1">
        <v>41023</v>
      </c>
      <c r="B2560" t="s">
        <v>32101</v>
      </c>
      <c r="C2560" t="s">
        <v>32831</v>
      </c>
      <c r="D2560" t="s">
        <v>42655</v>
      </c>
      <c r="E2560" t="s">
        <v>33062</v>
      </c>
      <c r="F2560" t="s">
        <v>42460</v>
      </c>
      <c r="G2560" t="s">
        <v>42662</v>
      </c>
      <c r="H2560" t="s">
        <v>42673</v>
      </c>
      <c r="I2560" t="s">
        <v>42674</v>
      </c>
      <c r="J2560" t="str">
        <f t="shared" si="39"/>
        <v>0.14500</v>
      </c>
    </row>
    <row r="2561" spans="1:10" x14ac:dyDescent="0.25">
      <c r="A2561" s="1">
        <v>41022</v>
      </c>
      <c r="B2561" t="s">
        <v>32076</v>
      </c>
      <c r="C2561" t="s">
        <v>33293</v>
      </c>
      <c r="D2561" t="s">
        <v>42675</v>
      </c>
      <c r="E2561" t="s">
        <v>33062</v>
      </c>
      <c r="F2561" t="s">
        <v>42676</v>
      </c>
      <c r="G2561" t="s">
        <v>42677</v>
      </c>
      <c r="H2561" t="s">
        <v>42673</v>
      </c>
      <c r="I2561" t="s">
        <v>42674</v>
      </c>
      <c r="J2561" t="str">
        <f t="shared" si="39"/>
        <v>0.14700</v>
      </c>
    </row>
    <row r="2562" spans="1:10" x14ac:dyDescent="0.25">
      <c r="A2562" s="1">
        <v>41019</v>
      </c>
      <c r="B2562" t="s">
        <v>32083</v>
      </c>
      <c r="C2562" t="s">
        <v>33631</v>
      </c>
      <c r="D2562" t="s">
        <v>42675</v>
      </c>
      <c r="E2562" t="s">
        <v>34078</v>
      </c>
      <c r="F2562" t="s">
        <v>42676</v>
      </c>
      <c r="G2562" t="s">
        <v>42677</v>
      </c>
      <c r="H2562" t="s">
        <v>42673</v>
      </c>
      <c r="I2562" t="s">
        <v>42674</v>
      </c>
      <c r="J2562" t="str">
        <f t="shared" ref="J2562:J2625" si="40">IF(C2562="",C2563,C2562)</f>
        <v>0.14800</v>
      </c>
    </row>
    <row r="2563" spans="1:10" x14ac:dyDescent="0.25">
      <c r="A2563" s="1">
        <v>41018</v>
      </c>
      <c r="B2563" t="s">
        <v>32089</v>
      </c>
      <c r="C2563" t="s">
        <v>33802</v>
      </c>
      <c r="D2563" t="s">
        <v>42678</v>
      </c>
      <c r="E2563" t="s">
        <v>34078</v>
      </c>
      <c r="F2563" t="s">
        <v>42679</v>
      </c>
      <c r="G2563" t="s">
        <v>42677</v>
      </c>
      <c r="H2563" t="s">
        <v>42673</v>
      </c>
      <c r="I2563" t="s">
        <v>42574</v>
      </c>
      <c r="J2563" t="str">
        <f t="shared" si="40"/>
        <v>0.14900</v>
      </c>
    </row>
    <row r="2564" spans="1:10" x14ac:dyDescent="0.25">
      <c r="A2564" s="1">
        <v>41017</v>
      </c>
      <c r="B2564" t="s">
        <v>32095</v>
      </c>
      <c r="C2564" t="s">
        <v>33631</v>
      </c>
      <c r="D2564" t="s">
        <v>42678</v>
      </c>
      <c r="E2564" t="s">
        <v>34078</v>
      </c>
      <c r="F2564" t="s">
        <v>42679</v>
      </c>
      <c r="G2564" t="s">
        <v>42677</v>
      </c>
      <c r="H2564" t="s">
        <v>42665</v>
      </c>
      <c r="I2564" t="s">
        <v>42574</v>
      </c>
      <c r="J2564" t="str">
        <f t="shared" si="40"/>
        <v>0.14800</v>
      </c>
    </row>
    <row r="2565" spans="1:10" x14ac:dyDescent="0.25">
      <c r="A2565" s="1">
        <v>41016</v>
      </c>
      <c r="B2565" t="s">
        <v>32101</v>
      </c>
      <c r="C2565" t="s">
        <v>33392</v>
      </c>
      <c r="D2565" t="s">
        <v>42678</v>
      </c>
      <c r="E2565" t="s">
        <v>34078</v>
      </c>
      <c r="F2565" t="s">
        <v>42679</v>
      </c>
      <c r="G2565" t="s">
        <v>42677</v>
      </c>
      <c r="H2565" t="s">
        <v>42665</v>
      </c>
      <c r="I2565" t="s">
        <v>42584</v>
      </c>
      <c r="J2565" t="str">
        <f t="shared" si="40"/>
        <v>0.15000</v>
      </c>
    </row>
    <row r="2566" spans="1:10" x14ac:dyDescent="0.25">
      <c r="A2566" s="1">
        <v>41015</v>
      </c>
      <c r="B2566" t="s">
        <v>32076</v>
      </c>
      <c r="C2566" t="s">
        <v>33392</v>
      </c>
      <c r="D2566" t="s">
        <v>42678</v>
      </c>
      <c r="E2566" t="s">
        <v>34078</v>
      </c>
      <c r="F2566" t="s">
        <v>42680</v>
      </c>
      <c r="G2566" t="s">
        <v>42677</v>
      </c>
      <c r="H2566" t="s">
        <v>42663</v>
      </c>
      <c r="I2566" t="s">
        <v>42681</v>
      </c>
      <c r="J2566" t="str">
        <f t="shared" si="40"/>
        <v>0.15000</v>
      </c>
    </row>
    <row r="2567" spans="1:10" x14ac:dyDescent="0.25">
      <c r="A2567" s="1">
        <v>41012</v>
      </c>
      <c r="B2567" t="s">
        <v>32083</v>
      </c>
      <c r="C2567" t="s">
        <v>33392</v>
      </c>
      <c r="D2567" t="s">
        <v>42678</v>
      </c>
      <c r="E2567" t="s">
        <v>34078</v>
      </c>
      <c r="F2567" t="s">
        <v>42682</v>
      </c>
      <c r="G2567" t="s">
        <v>42683</v>
      </c>
      <c r="H2567" t="s">
        <v>42663</v>
      </c>
      <c r="I2567" t="s">
        <v>42684</v>
      </c>
      <c r="J2567" t="str">
        <f t="shared" si="40"/>
        <v>0.15000</v>
      </c>
    </row>
    <row r="2568" spans="1:10" x14ac:dyDescent="0.25">
      <c r="A2568" s="1">
        <v>41011</v>
      </c>
      <c r="B2568" t="s">
        <v>32089</v>
      </c>
      <c r="C2568" t="s">
        <v>33392</v>
      </c>
      <c r="D2568" t="s">
        <v>42685</v>
      </c>
      <c r="E2568" t="s">
        <v>42570</v>
      </c>
      <c r="F2568" t="s">
        <v>42676</v>
      </c>
      <c r="G2568" t="s">
        <v>42686</v>
      </c>
      <c r="H2568" t="s">
        <v>42687</v>
      </c>
      <c r="I2568" t="s">
        <v>42672</v>
      </c>
      <c r="J2568" t="str">
        <f t="shared" si="40"/>
        <v>0.15000</v>
      </c>
    </row>
    <row r="2569" spans="1:10" x14ac:dyDescent="0.25">
      <c r="A2569" s="1">
        <v>41010</v>
      </c>
      <c r="B2569" t="s">
        <v>32095</v>
      </c>
      <c r="C2569" t="s">
        <v>33150</v>
      </c>
      <c r="D2569" t="s">
        <v>42685</v>
      </c>
      <c r="E2569" t="s">
        <v>42570</v>
      </c>
      <c r="F2569" t="s">
        <v>42688</v>
      </c>
      <c r="G2569" t="s">
        <v>42689</v>
      </c>
      <c r="H2569" t="s">
        <v>42690</v>
      </c>
      <c r="I2569" t="s">
        <v>42691</v>
      </c>
      <c r="J2569" t="str">
        <f t="shared" si="40"/>
        <v>0.15100</v>
      </c>
    </row>
    <row r="2570" spans="1:10" x14ac:dyDescent="0.25">
      <c r="A2570" s="1">
        <v>41009</v>
      </c>
      <c r="B2570" t="s">
        <v>32101</v>
      </c>
      <c r="C2570" t="s">
        <v>33150</v>
      </c>
      <c r="D2570" t="s">
        <v>42685</v>
      </c>
      <c r="E2570" t="s">
        <v>42570</v>
      </c>
      <c r="F2570" t="s">
        <v>42692</v>
      </c>
      <c r="G2570" t="s">
        <v>42693</v>
      </c>
      <c r="H2570" t="s">
        <v>42690</v>
      </c>
      <c r="I2570" t="s">
        <v>42691</v>
      </c>
      <c r="J2570" t="str">
        <f t="shared" si="40"/>
        <v>0.15100</v>
      </c>
    </row>
    <row r="2571" spans="1:10" x14ac:dyDescent="0.25">
      <c r="A2571" s="1">
        <v>41004</v>
      </c>
      <c r="B2571" t="s">
        <v>32089</v>
      </c>
      <c r="C2571" t="s">
        <v>33150</v>
      </c>
      <c r="D2571" t="s">
        <v>42387</v>
      </c>
      <c r="E2571" t="s">
        <v>33169</v>
      </c>
      <c r="F2571" t="s">
        <v>42692</v>
      </c>
      <c r="G2571" t="s">
        <v>42693</v>
      </c>
      <c r="H2571" t="s">
        <v>42690</v>
      </c>
      <c r="I2571" t="s">
        <v>42691</v>
      </c>
      <c r="J2571" t="str">
        <f t="shared" si="40"/>
        <v>0.15100</v>
      </c>
    </row>
    <row r="2572" spans="1:10" x14ac:dyDescent="0.25">
      <c r="A2572" s="1">
        <v>41003</v>
      </c>
      <c r="B2572" t="s">
        <v>32095</v>
      </c>
      <c r="C2572" t="s">
        <v>33150</v>
      </c>
      <c r="D2572" t="s">
        <v>42387</v>
      </c>
      <c r="E2572" t="s">
        <v>33169</v>
      </c>
      <c r="F2572" t="s">
        <v>42692</v>
      </c>
      <c r="G2572" t="s">
        <v>42693</v>
      </c>
      <c r="H2572" t="s">
        <v>42625</v>
      </c>
      <c r="I2572" t="s">
        <v>42694</v>
      </c>
      <c r="J2572" t="str">
        <f t="shared" si="40"/>
        <v>0.15100</v>
      </c>
    </row>
    <row r="2573" spans="1:10" x14ac:dyDescent="0.25">
      <c r="A2573" s="1">
        <v>41002</v>
      </c>
      <c r="B2573" t="s">
        <v>32101</v>
      </c>
      <c r="C2573" t="s">
        <v>33150</v>
      </c>
      <c r="D2573" t="s">
        <v>42387</v>
      </c>
      <c r="E2573" t="s">
        <v>33169</v>
      </c>
      <c r="F2573" t="s">
        <v>42692</v>
      </c>
      <c r="G2573" t="s">
        <v>42693</v>
      </c>
      <c r="H2573" t="s">
        <v>42625</v>
      </c>
      <c r="I2573" t="s">
        <v>42694</v>
      </c>
      <c r="J2573" t="str">
        <f t="shared" si="40"/>
        <v>0.15100</v>
      </c>
    </row>
    <row r="2574" spans="1:10" x14ac:dyDescent="0.25">
      <c r="A2574" s="1">
        <v>41001</v>
      </c>
      <c r="B2574" t="s">
        <v>32076</v>
      </c>
      <c r="C2574" t="s">
        <v>33392</v>
      </c>
      <c r="D2574" t="s">
        <v>42387</v>
      </c>
      <c r="E2574" t="s">
        <v>33169</v>
      </c>
      <c r="F2574" t="s">
        <v>42695</v>
      </c>
      <c r="G2574" t="s">
        <v>42696</v>
      </c>
      <c r="H2574" t="s">
        <v>42690</v>
      </c>
      <c r="I2574" t="s">
        <v>42694</v>
      </c>
      <c r="J2574" t="str">
        <f t="shared" si="40"/>
        <v>0.15000</v>
      </c>
    </row>
    <row r="2575" spans="1:10" x14ac:dyDescent="0.25">
      <c r="A2575" s="1">
        <v>40998</v>
      </c>
      <c r="B2575" t="s">
        <v>32083</v>
      </c>
      <c r="C2575" t="s">
        <v>32589</v>
      </c>
      <c r="D2575" t="s">
        <v>41481</v>
      </c>
      <c r="E2575" t="s">
        <v>33169</v>
      </c>
      <c r="F2575" t="s">
        <v>42695</v>
      </c>
      <c r="G2575" t="s">
        <v>42696</v>
      </c>
      <c r="H2575" t="s">
        <v>42690</v>
      </c>
      <c r="I2575" t="s">
        <v>42697</v>
      </c>
      <c r="J2575" t="str">
        <f t="shared" si="40"/>
        <v>0.15250</v>
      </c>
    </row>
    <row r="2576" spans="1:10" x14ac:dyDescent="0.25">
      <c r="A2576" s="1">
        <v>40997</v>
      </c>
      <c r="B2576" t="s">
        <v>32089</v>
      </c>
      <c r="C2576" t="s">
        <v>33038</v>
      </c>
      <c r="D2576" t="s">
        <v>41481</v>
      </c>
      <c r="E2576" t="s">
        <v>33169</v>
      </c>
      <c r="F2576" t="s">
        <v>42695</v>
      </c>
      <c r="G2576" t="s">
        <v>42696</v>
      </c>
      <c r="H2576" t="s">
        <v>42698</v>
      </c>
      <c r="I2576" t="s">
        <v>42699</v>
      </c>
      <c r="J2576" t="str">
        <f t="shared" si="40"/>
        <v>0.15300</v>
      </c>
    </row>
    <row r="2577" spans="1:10" x14ac:dyDescent="0.25">
      <c r="A2577" s="1">
        <v>40996</v>
      </c>
      <c r="B2577" t="s">
        <v>32095</v>
      </c>
      <c r="C2577" t="s">
        <v>33038</v>
      </c>
      <c r="D2577" t="s">
        <v>33517</v>
      </c>
      <c r="E2577" t="s">
        <v>33169</v>
      </c>
      <c r="F2577" t="s">
        <v>42688</v>
      </c>
      <c r="G2577" t="s">
        <v>42700</v>
      </c>
      <c r="H2577" t="s">
        <v>42701</v>
      </c>
      <c r="I2577" t="s">
        <v>42702</v>
      </c>
      <c r="J2577" t="str">
        <f t="shared" si="40"/>
        <v>0.15300</v>
      </c>
    </row>
    <row r="2578" spans="1:10" x14ac:dyDescent="0.25">
      <c r="A2578" s="1">
        <v>40995</v>
      </c>
      <c r="B2578" t="s">
        <v>32101</v>
      </c>
      <c r="C2578" t="s">
        <v>33038</v>
      </c>
      <c r="D2578" t="s">
        <v>41481</v>
      </c>
      <c r="E2578" t="s">
        <v>33169</v>
      </c>
      <c r="F2578" t="s">
        <v>42692</v>
      </c>
      <c r="G2578" t="s">
        <v>42703</v>
      </c>
      <c r="H2578" t="s">
        <v>42704</v>
      </c>
      <c r="I2578" t="s">
        <v>42705</v>
      </c>
      <c r="J2578" t="str">
        <f t="shared" si="40"/>
        <v>0.15300</v>
      </c>
    </row>
    <row r="2579" spans="1:10" x14ac:dyDescent="0.25">
      <c r="A2579" s="1">
        <v>40994</v>
      </c>
      <c r="B2579" t="s">
        <v>32076</v>
      </c>
      <c r="C2579" t="s">
        <v>33038</v>
      </c>
      <c r="D2579" t="s">
        <v>41481</v>
      </c>
      <c r="E2579" t="s">
        <v>33169</v>
      </c>
      <c r="F2579" t="s">
        <v>42692</v>
      </c>
      <c r="G2579" t="s">
        <v>42706</v>
      </c>
      <c r="H2579" t="s">
        <v>42707</v>
      </c>
      <c r="I2579" t="s">
        <v>42708</v>
      </c>
      <c r="J2579" t="str">
        <f t="shared" si="40"/>
        <v>0.15300</v>
      </c>
    </row>
    <row r="2580" spans="1:10" x14ac:dyDescent="0.25">
      <c r="A2580" s="1">
        <v>40991</v>
      </c>
      <c r="B2580" t="s">
        <v>32083</v>
      </c>
      <c r="C2580" t="s">
        <v>33038</v>
      </c>
      <c r="D2580" t="s">
        <v>42387</v>
      </c>
      <c r="E2580" t="s">
        <v>33169</v>
      </c>
      <c r="F2580" t="s">
        <v>42709</v>
      </c>
      <c r="G2580" t="s">
        <v>42336</v>
      </c>
      <c r="H2580" t="s">
        <v>42710</v>
      </c>
      <c r="I2580" t="s">
        <v>42711</v>
      </c>
      <c r="J2580" t="str">
        <f t="shared" si="40"/>
        <v>0.15300</v>
      </c>
    </row>
    <row r="2581" spans="1:10" x14ac:dyDescent="0.25">
      <c r="A2581" s="1">
        <v>40990</v>
      </c>
      <c r="B2581" t="s">
        <v>32089</v>
      </c>
      <c r="C2581" t="s">
        <v>33922</v>
      </c>
      <c r="D2581" t="s">
        <v>42387</v>
      </c>
      <c r="E2581" t="s">
        <v>33129</v>
      </c>
      <c r="F2581" t="s">
        <v>42709</v>
      </c>
      <c r="G2581" t="s">
        <v>40624</v>
      </c>
      <c r="H2581" t="s">
        <v>42712</v>
      </c>
      <c r="I2581" t="s">
        <v>42713</v>
      </c>
      <c r="J2581" t="str">
        <f t="shared" si="40"/>
        <v>0.15350</v>
      </c>
    </row>
    <row r="2582" spans="1:10" x14ac:dyDescent="0.25">
      <c r="A2582" s="1">
        <v>40989</v>
      </c>
      <c r="B2582" t="s">
        <v>32095</v>
      </c>
      <c r="C2582" t="s">
        <v>32589</v>
      </c>
      <c r="D2582" t="s">
        <v>42387</v>
      </c>
      <c r="E2582" t="s">
        <v>33129</v>
      </c>
      <c r="F2582" t="s">
        <v>40200</v>
      </c>
      <c r="G2582" t="s">
        <v>42714</v>
      </c>
      <c r="H2582" t="s">
        <v>42712</v>
      </c>
      <c r="I2582" t="s">
        <v>42713</v>
      </c>
      <c r="J2582" t="str">
        <f t="shared" si="40"/>
        <v>0.15250</v>
      </c>
    </row>
    <row r="2583" spans="1:10" x14ac:dyDescent="0.25">
      <c r="A2583" s="1">
        <v>40988</v>
      </c>
      <c r="B2583" t="s">
        <v>32101</v>
      </c>
      <c r="C2583" t="s">
        <v>33146</v>
      </c>
      <c r="D2583" t="s">
        <v>42715</v>
      </c>
      <c r="E2583" t="s">
        <v>33129</v>
      </c>
      <c r="F2583" t="s">
        <v>40200</v>
      </c>
      <c r="G2583" t="s">
        <v>42714</v>
      </c>
      <c r="H2583" t="s">
        <v>42712</v>
      </c>
      <c r="I2583" t="s">
        <v>42713</v>
      </c>
      <c r="J2583" t="str">
        <f t="shared" si="40"/>
        <v>0.15150</v>
      </c>
    </row>
    <row r="2584" spans="1:10" x14ac:dyDescent="0.25">
      <c r="A2584" s="1">
        <v>40987</v>
      </c>
      <c r="B2584" t="s">
        <v>32076</v>
      </c>
      <c r="C2584" t="s">
        <v>33802</v>
      </c>
      <c r="D2584" t="s">
        <v>42388</v>
      </c>
      <c r="E2584" t="s">
        <v>33129</v>
      </c>
      <c r="F2584" t="s">
        <v>40200</v>
      </c>
      <c r="G2584" t="s">
        <v>40624</v>
      </c>
      <c r="H2584" t="s">
        <v>42712</v>
      </c>
      <c r="I2584" t="s">
        <v>42713</v>
      </c>
      <c r="J2584" t="str">
        <f t="shared" si="40"/>
        <v>0.14900</v>
      </c>
    </row>
    <row r="2585" spans="1:10" x14ac:dyDescent="0.25">
      <c r="A2585" s="1">
        <v>40984</v>
      </c>
      <c r="B2585" t="s">
        <v>32083</v>
      </c>
      <c r="C2585" t="s">
        <v>33083</v>
      </c>
      <c r="D2585" t="s">
        <v>42388</v>
      </c>
      <c r="E2585" t="s">
        <v>33129</v>
      </c>
      <c r="F2585" t="s">
        <v>40200</v>
      </c>
      <c r="G2585" t="s">
        <v>40624</v>
      </c>
      <c r="H2585" t="s">
        <v>42710</v>
      </c>
      <c r="I2585" t="s">
        <v>42713</v>
      </c>
      <c r="J2585" t="str">
        <f t="shared" si="40"/>
        <v>0.14850</v>
      </c>
    </row>
    <row r="2586" spans="1:10" x14ac:dyDescent="0.25">
      <c r="A2586" s="1">
        <v>40983</v>
      </c>
      <c r="B2586" t="s">
        <v>32089</v>
      </c>
      <c r="C2586" t="s">
        <v>33083</v>
      </c>
      <c r="D2586" t="s">
        <v>42388</v>
      </c>
      <c r="E2586" t="s">
        <v>33129</v>
      </c>
      <c r="F2586" t="s">
        <v>40200</v>
      </c>
      <c r="G2586" t="s">
        <v>40624</v>
      </c>
      <c r="H2586" t="s">
        <v>38887</v>
      </c>
      <c r="I2586" t="s">
        <v>42716</v>
      </c>
      <c r="J2586" t="str">
        <f t="shared" si="40"/>
        <v>0.14850</v>
      </c>
    </row>
    <row r="2587" spans="1:10" x14ac:dyDescent="0.25">
      <c r="A2587" s="1">
        <v>40982</v>
      </c>
      <c r="B2587" t="s">
        <v>32095</v>
      </c>
      <c r="C2587" t="s">
        <v>42717</v>
      </c>
      <c r="D2587" t="s">
        <v>42718</v>
      </c>
      <c r="E2587" t="s">
        <v>33129</v>
      </c>
      <c r="F2587" t="s">
        <v>40200</v>
      </c>
      <c r="G2587" t="s">
        <v>40624</v>
      </c>
      <c r="H2587" t="s">
        <v>34404</v>
      </c>
      <c r="I2587" t="s">
        <v>42719</v>
      </c>
      <c r="J2587" t="str">
        <f t="shared" si="40"/>
        <v>0.14670</v>
      </c>
    </row>
    <row r="2588" spans="1:10" x14ac:dyDescent="0.25">
      <c r="A2588" s="1">
        <v>40981</v>
      </c>
      <c r="B2588" t="s">
        <v>32101</v>
      </c>
      <c r="C2588" t="s">
        <v>42720</v>
      </c>
      <c r="D2588" t="s">
        <v>42718</v>
      </c>
      <c r="E2588" t="s">
        <v>33129</v>
      </c>
      <c r="F2588" t="s">
        <v>40200</v>
      </c>
      <c r="G2588" t="s">
        <v>40624</v>
      </c>
      <c r="H2588" t="s">
        <v>42721</v>
      </c>
      <c r="I2588" t="s">
        <v>42722</v>
      </c>
      <c r="J2588" t="str">
        <f t="shared" si="40"/>
        <v>0.14370</v>
      </c>
    </row>
    <row r="2589" spans="1:10" x14ac:dyDescent="0.25">
      <c r="A2589" s="1">
        <v>40980</v>
      </c>
      <c r="B2589" t="s">
        <v>32076</v>
      </c>
      <c r="C2589" t="s">
        <v>32734</v>
      </c>
      <c r="D2589" t="s">
        <v>42670</v>
      </c>
      <c r="E2589" t="s">
        <v>33129</v>
      </c>
      <c r="F2589" t="s">
        <v>40200</v>
      </c>
      <c r="G2589" t="s">
        <v>42723</v>
      </c>
      <c r="H2589" t="s">
        <v>42724</v>
      </c>
      <c r="I2589" t="s">
        <v>42725</v>
      </c>
      <c r="J2589" t="str">
        <f t="shared" si="40"/>
        <v>0.14250</v>
      </c>
    </row>
    <row r="2590" spans="1:10" x14ac:dyDescent="0.25">
      <c r="A2590" s="1">
        <v>40977</v>
      </c>
      <c r="B2590" t="s">
        <v>32083</v>
      </c>
      <c r="C2590" t="s">
        <v>40910</v>
      </c>
      <c r="D2590" t="s">
        <v>42670</v>
      </c>
      <c r="E2590" t="s">
        <v>33129</v>
      </c>
      <c r="F2590" t="s">
        <v>40200</v>
      </c>
      <c r="G2590" t="s">
        <v>42723</v>
      </c>
      <c r="H2590" t="s">
        <v>42724</v>
      </c>
      <c r="I2590" t="s">
        <v>42726</v>
      </c>
      <c r="J2590" t="str">
        <f t="shared" si="40"/>
        <v>0.14150</v>
      </c>
    </row>
    <row r="2591" spans="1:10" x14ac:dyDescent="0.25">
      <c r="A2591" s="1">
        <v>40976</v>
      </c>
      <c r="B2591" t="s">
        <v>32089</v>
      </c>
      <c r="C2591" t="s">
        <v>40910</v>
      </c>
      <c r="D2591" t="s">
        <v>42670</v>
      </c>
      <c r="E2591" t="s">
        <v>33129</v>
      </c>
      <c r="F2591" t="s">
        <v>40200</v>
      </c>
      <c r="G2591" t="s">
        <v>42723</v>
      </c>
      <c r="H2591" t="s">
        <v>42724</v>
      </c>
      <c r="I2591" t="s">
        <v>42726</v>
      </c>
      <c r="J2591" t="str">
        <f t="shared" si="40"/>
        <v>0.14150</v>
      </c>
    </row>
    <row r="2592" spans="1:10" x14ac:dyDescent="0.25">
      <c r="A2592" s="1">
        <v>40975</v>
      </c>
      <c r="B2592" t="s">
        <v>32095</v>
      </c>
      <c r="C2592" t="s">
        <v>40910</v>
      </c>
      <c r="D2592" t="s">
        <v>42670</v>
      </c>
      <c r="E2592" t="s">
        <v>42644</v>
      </c>
      <c r="F2592" t="s">
        <v>42727</v>
      </c>
      <c r="G2592" t="s">
        <v>42728</v>
      </c>
      <c r="H2592" t="s">
        <v>42724</v>
      </c>
      <c r="I2592" t="s">
        <v>42726</v>
      </c>
      <c r="J2592" t="str">
        <f t="shared" si="40"/>
        <v>0.14150</v>
      </c>
    </row>
    <row r="2593" spans="1:10" x14ac:dyDescent="0.25">
      <c r="A2593" s="1">
        <v>40974</v>
      </c>
      <c r="B2593" t="s">
        <v>32101</v>
      </c>
      <c r="C2593" t="s">
        <v>40910</v>
      </c>
      <c r="D2593" t="s">
        <v>42670</v>
      </c>
      <c r="E2593" t="s">
        <v>42644</v>
      </c>
      <c r="F2593" t="s">
        <v>42727</v>
      </c>
      <c r="G2593" t="s">
        <v>42728</v>
      </c>
      <c r="H2593" t="s">
        <v>42729</v>
      </c>
      <c r="I2593" t="s">
        <v>42730</v>
      </c>
      <c r="J2593" t="str">
        <f t="shared" si="40"/>
        <v>0.14150</v>
      </c>
    </row>
    <row r="2594" spans="1:10" x14ac:dyDescent="0.25">
      <c r="A2594" s="1">
        <v>40973</v>
      </c>
      <c r="B2594" t="s">
        <v>32076</v>
      </c>
      <c r="C2594" t="s">
        <v>33740</v>
      </c>
      <c r="D2594" t="s">
        <v>42670</v>
      </c>
      <c r="E2594" t="s">
        <v>42644</v>
      </c>
      <c r="F2594" t="s">
        <v>42471</v>
      </c>
      <c r="G2594" t="s">
        <v>42728</v>
      </c>
      <c r="H2594" t="s">
        <v>42729</v>
      </c>
      <c r="I2594" t="s">
        <v>42730</v>
      </c>
      <c r="J2594" t="str">
        <f t="shared" si="40"/>
        <v>0.14050</v>
      </c>
    </row>
    <row r="2595" spans="1:10" x14ac:dyDescent="0.25">
      <c r="A2595" s="1">
        <v>40970</v>
      </c>
      <c r="B2595" t="s">
        <v>32083</v>
      </c>
      <c r="C2595" t="s">
        <v>33796</v>
      </c>
      <c r="D2595" t="s">
        <v>42670</v>
      </c>
      <c r="E2595" t="s">
        <v>42644</v>
      </c>
      <c r="F2595" t="s">
        <v>42731</v>
      </c>
      <c r="G2595" t="s">
        <v>42338</v>
      </c>
      <c r="H2595" t="s">
        <v>42732</v>
      </c>
      <c r="I2595" t="s">
        <v>42733</v>
      </c>
      <c r="J2595" t="str">
        <f t="shared" si="40"/>
        <v>0.13950</v>
      </c>
    </row>
    <row r="2596" spans="1:10" x14ac:dyDescent="0.25">
      <c r="A2596" s="1">
        <v>40969</v>
      </c>
      <c r="B2596" t="s">
        <v>32089</v>
      </c>
      <c r="C2596" t="s">
        <v>33284</v>
      </c>
      <c r="D2596" t="s">
        <v>42678</v>
      </c>
      <c r="E2596" t="s">
        <v>33125</v>
      </c>
      <c r="F2596" t="s">
        <v>42734</v>
      </c>
      <c r="G2596" t="s">
        <v>42735</v>
      </c>
      <c r="H2596" t="s">
        <v>42736</v>
      </c>
      <c r="I2596" t="s">
        <v>42737</v>
      </c>
      <c r="J2596" t="str">
        <f t="shared" si="40"/>
        <v>0.13850</v>
      </c>
    </row>
    <row r="2597" spans="1:10" x14ac:dyDescent="0.25">
      <c r="A2597" s="1">
        <v>40968</v>
      </c>
      <c r="B2597" t="s">
        <v>32095</v>
      </c>
      <c r="C2597" t="s">
        <v>40940</v>
      </c>
      <c r="D2597" t="s">
        <v>42678</v>
      </c>
      <c r="E2597" t="s">
        <v>33203</v>
      </c>
      <c r="F2597" t="s">
        <v>42738</v>
      </c>
      <c r="G2597" t="s">
        <v>42739</v>
      </c>
      <c r="H2597" t="s">
        <v>42740</v>
      </c>
      <c r="I2597" t="s">
        <v>42741</v>
      </c>
      <c r="J2597" t="str">
        <f t="shared" si="40"/>
        <v>0.13900</v>
      </c>
    </row>
    <row r="2598" spans="1:10" x14ac:dyDescent="0.25">
      <c r="A2598" s="1">
        <v>40967</v>
      </c>
      <c r="B2598" t="s">
        <v>32101</v>
      </c>
      <c r="C2598" t="s">
        <v>40940</v>
      </c>
      <c r="D2598" t="s">
        <v>42678</v>
      </c>
      <c r="E2598" t="s">
        <v>33122</v>
      </c>
      <c r="F2598" t="s">
        <v>34113</v>
      </c>
      <c r="G2598" t="s">
        <v>42352</v>
      </c>
      <c r="H2598" t="s">
        <v>42742</v>
      </c>
      <c r="I2598" t="s">
        <v>42743</v>
      </c>
      <c r="J2598" t="str">
        <f t="shared" si="40"/>
        <v>0.13900</v>
      </c>
    </row>
    <row r="2599" spans="1:10" x14ac:dyDescent="0.25">
      <c r="A2599" s="1">
        <v>40966</v>
      </c>
      <c r="B2599" t="s">
        <v>32076</v>
      </c>
      <c r="C2599" t="s">
        <v>40940</v>
      </c>
      <c r="D2599" t="s">
        <v>42678</v>
      </c>
      <c r="E2599" t="s">
        <v>33122</v>
      </c>
      <c r="F2599" t="s">
        <v>42480</v>
      </c>
      <c r="G2599" t="s">
        <v>42744</v>
      </c>
      <c r="H2599" t="s">
        <v>42745</v>
      </c>
      <c r="I2599" t="s">
        <v>42746</v>
      </c>
      <c r="J2599" t="str">
        <f t="shared" si="40"/>
        <v>0.13900</v>
      </c>
    </row>
    <row r="2600" spans="1:10" x14ac:dyDescent="0.25">
      <c r="A2600" s="1">
        <v>40963</v>
      </c>
      <c r="B2600" t="s">
        <v>32083</v>
      </c>
      <c r="C2600" t="s">
        <v>33284</v>
      </c>
      <c r="D2600" t="s">
        <v>42715</v>
      </c>
      <c r="E2600" t="s">
        <v>33122</v>
      </c>
      <c r="F2600" t="s">
        <v>42747</v>
      </c>
      <c r="G2600" t="s">
        <v>42748</v>
      </c>
      <c r="H2600" t="s">
        <v>42749</v>
      </c>
      <c r="I2600" t="s">
        <v>42750</v>
      </c>
      <c r="J2600" t="str">
        <f t="shared" si="40"/>
        <v>0.13850</v>
      </c>
    </row>
    <row r="2601" spans="1:10" x14ac:dyDescent="0.25">
      <c r="A2601" s="1">
        <v>40962</v>
      </c>
      <c r="B2601" t="s">
        <v>32089</v>
      </c>
      <c r="C2601" t="s">
        <v>33796</v>
      </c>
      <c r="D2601" t="s">
        <v>42715</v>
      </c>
      <c r="E2601" t="s">
        <v>33122</v>
      </c>
      <c r="F2601" t="s">
        <v>42747</v>
      </c>
      <c r="G2601" t="s">
        <v>42748</v>
      </c>
      <c r="H2601" t="s">
        <v>42749</v>
      </c>
      <c r="I2601" t="s">
        <v>42750</v>
      </c>
      <c r="J2601" t="str">
        <f t="shared" si="40"/>
        <v>0.13950</v>
      </c>
    </row>
    <row r="2602" spans="1:10" x14ac:dyDescent="0.25">
      <c r="A2602" s="1">
        <v>40961</v>
      </c>
      <c r="B2602" t="s">
        <v>32095</v>
      </c>
      <c r="C2602" t="s">
        <v>33740</v>
      </c>
      <c r="D2602" t="s">
        <v>42715</v>
      </c>
      <c r="E2602" t="s">
        <v>33149</v>
      </c>
      <c r="F2602" t="s">
        <v>34109</v>
      </c>
      <c r="G2602" t="s">
        <v>42751</v>
      </c>
      <c r="H2602" t="s">
        <v>42749</v>
      </c>
      <c r="I2602" t="s">
        <v>42750</v>
      </c>
      <c r="J2602" t="str">
        <f t="shared" si="40"/>
        <v>0.14050</v>
      </c>
    </row>
    <row r="2603" spans="1:10" x14ac:dyDescent="0.25">
      <c r="A2603" s="1">
        <v>40960</v>
      </c>
      <c r="B2603" t="s">
        <v>32101</v>
      </c>
      <c r="C2603" t="s">
        <v>33740</v>
      </c>
      <c r="D2603" t="s">
        <v>42715</v>
      </c>
      <c r="E2603" t="s">
        <v>42309</v>
      </c>
      <c r="F2603" t="s">
        <v>42752</v>
      </c>
      <c r="G2603" t="s">
        <v>42753</v>
      </c>
      <c r="H2603" t="s">
        <v>42745</v>
      </c>
      <c r="I2603" t="s">
        <v>42750</v>
      </c>
      <c r="J2603" t="str">
        <f t="shared" si="40"/>
        <v>0.14050</v>
      </c>
    </row>
    <row r="2604" spans="1:10" x14ac:dyDescent="0.25">
      <c r="A2604" s="1">
        <v>40959</v>
      </c>
      <c r="B2604" t="s">
        <v>32076</v>
      </c>
      <c r="C2604" t="s">
        <v>32730</v>
      </c>
      <c r="D2604" t="s">
        <v>42678</v>
      </c>
      <c r="E2604" t="s">
        <v>42309</v>
      </c>
      <c r="F2604" t="s">
        <v>42752</v>
      </c>
      <c r="G2604" t="s">
        <v>42754</v>
      </c>
      <c r="H2604" t="s">
        <v>42755</v>
      </c>
      <c r="I2604" t="s">
        <v>42750</v>
      </c>
      <c r="J2604" t="str">
        <f t="shared" si="40"/>
        <v>0.14100</v>
      </c>
    </row>
    <row r="2605" spans="1:10" x14ac:dyDescent="0.25">
      <c r="A2605" s="1">
        <v>40956</v>
      </c>
      <c r="B2605" t="s">
        <v>32083</v>
      </c>
      <c r="C2605" t="s">
        <v>32730</v>
      </c>
      <c r="D2605" t="s">
        <v>42678</v>
      </c>
      <c r="E2605" t="s">
        <v>42309</v>
      </c>
      <c r="F2605" t="s">
        <v>42752</v>
      </c>
      <c r="G2605" t="s">
        <v>42754</v>
      </c>
      <c r="H2605" t="s">
        <v>42755</v>
      </c>
      <c r="I2605" t="s">
        <v>42750</v>
      </c>
      <c r="J2605" t="str">
        <f t="shared" si="40"/>
        <v>0.14100</v>
      </c>
    </row>
    <row r="2606" spans="1:10" x14ac:dyDescent="0.25">
      <c r="A2606" s="1">
        <v>40955</v>
      </c>
      <c r="B2606" t="s">
        <v>32089</v>
      </c>
      <c r="C2606" t="s">
        <v>40885</v>
      </c>
      <c r="D2606" t="s">
        <v>42675</v>
      </c>
      <c r="E2606" t="s">
        <v>42309</v>
      </c>
      <c r="F2606" t="s">
        <v>42752</v>
      </c>
      <c r="G2606" t="s">
        <v>42754</v>
      </c>
      <c r="H2606" t="s">
        <v>42745</v>
      </c>
      <c r="I2606" t="s">
        <v>42750</v>
      </c>
      <c r="J2606" t="str">
        <f t="shared" si="40"/>
        <v>0.14200</v>
      </c>
    </row>
    <row r="2607" spans="1:10" x14ac:dyDescent="0.25">
      <c r="A2607" s="1">
        <v>40954</v>
      </c>
      <c r="B2607" t="s">
        <v>32095</v>
      </c>
      <c r="C2607" t="s">
        <v>33692</v>
      </c>
      <c r="D2607" t="s">
        <v>41481</v>
      </c>
      <c r="E2607" t="s">
        <v>32725</v>
      </c>
      <c r="F2607" t="s">
        <v>42756</v>
      </c>
      <c r="G2607" t="s">
        <v>42757</v>
      </c>
      <c r="H2607" t="s">
        <v>42745</v>
      </c>
      <c r="I2607" t="s">
        <v>42758</v>
      </c>
      <c r="J2607" t="str">
        <f t="shared" si="40"/>
        <v>0.14300</v>
      </c>
    </row>
    <row r="2608" spans="1:10" x14ac:dyDescent="0.25">
      <c r="A2608" s="1">
        <v>40953</v>
      </c>
      <c r="B2608" t="s">
        <v>32101</v>
      </c>
      <c r="C2608" t="s">
        <v>33621</v>
      </c>
      <c r="D2608" t="s">
        <v>41481</v>
      </c>
      <c r="E2608" t="s">
        <v>33189</v>
      </c>
      <c r="F2608" t="s">
        <v>42759</v>
      </c>
      <c r="G2608" t="s">
        <v>42760</v>
      </c>
      <c r="H2608" t="s">
        <v>42761</v>
      </c>
      <c r="I2608" t="s">
        <v>42762</v>
      </c>
      <c r="J2608" t="str">
        <f t="shared" si="40"/>
        <v>0.14400</v>
      </c>
    </row>
    <row r="2609" spans="1:10" x14ac:dyDescent="0.25">
      <c r="A2609" s="1">
        <v>40952</v>
      </c>
      <c r="B2609" t="s">
        <v>32076</v>
      </c>
      <c r="C2609" t="s">
        <v>40885</v>
      </c>
      <c r="D2609" t="s">
        <v>41481</v>
      </c>
      <c r="E2609" t="s">
        <v>33927</v>
      </c>
      <c r="F2609" t="s">
        <v>41879</v>
      </c>
      <c r="G2609" t="s">
        <v>42763</v>
      </c>
      <c r="H2609" t="s">
        <v>42764</v>
      </c>
      <c r="I2609" t="s">
        <v>42765</v>
      </c>
      <c r="J2609" t="str">
        <f t="shared" si="40"/>
        <v>0.14200</v>
      </c>
    </row>
    <row r="2610" spans="1:10" x14ac:dyDescent="0.25">
      <c r="A2610" s="1">
        <v>40949</v>
      </c>
      <c r="B2610" t="s">
        <v>32083</v>
      </c>
      <c r="C2610" t="s">
        <v>40885</v>
      </c>
      <c r="D2610" t="s">
        <v>41481</v>
      </c>
      <c r="E2610" t="s">
        <v>33797</v>
      </c>
      <c r="F2610" t="s">
        <v>42766</v>
      </c>
      <c r="G2610" t="s">
        <v>42767</v>
      </c>
      <c r="H2610" t="s">
        <v>42768</v>
      </c>
      <c r="I2610" t="s">
        <v>42769</v>
      </c>
      <c r="J2610" t="str">
        <f t="shared" si="40"/>
        <v>0.14200</v>
      </c>
    </row>
    <row r="2611" spans="1:10" x14ac:dyDescent="0.25">
      <c r="A2611" s="1">
        <v>40948</v>
      </c>
      <c r="B2611" t="s">
        <v>32089</v>
      </c>
      <c r="C2611" t="s">
        <v>40885</v>
      </c>
      <c r="D2611" t="s">
        <v>40337</v>
      </c>
      <c r="E2611" t="s">
        <v>33908</v>
      </c>
      <c r="F2611" t="s">
        <v>42770</v>
      </c>
      <c r="G2611" t="s">
        <v>42771</v>
      </c>
      <c r="H2611" t="s">
        <v>42772</v>
      </c>
      <c r="I2611" t="s">
        <v>42773</v>
      </c>
      <c r="J2611" t="str">
        <f t="shared" si="40"/>
        <v>0.14200</v>
      </c>
    </row>
    <row r="2612" spans="1:10" x14ac:dyDescent="0.25">
      <c r="A2612" s="1">
        <v>40947</v>
      </c>
      <c r="B2612" t="s">
        <v>32095</v>
      </c>
      <c r="C2612" t="s">
        <v>40885</v>
      </c>
      <c r="D2612" t="s">
        <v>33466</v>
      </c>
      <c r="E2612" t="s">
        <v>40332</v>
      </c>
      <c r="F2612" t="s">
        <v>42774</v>
      </c>
      <c r="G2612" t="s">
        <v>42775</v>
      </c>
      <c r="H2612" t="s">
        <v>42776</v>
      </c>
      <c r="I2612" t="s">
        <v>42777</v>
      </c>
      <c r="J2612" t="str">
        <f t="shared" si="40"/>
        <v>0.14200</v>
      </c>
    </row>
    <row r="2613" spans="1:10" x14ac:dyDescent="0.25">
      <c r="A2613" s="1">
        <v>40946</v>
      </c>
      <c r="B2613" t="s">
        <v>32101</v>
      </c>
      <c r="C2613" t="s">
        <v>33621</v>
      </c>
      <c r="D2613" t="s">
        <v>33503</v>
      </c>
      <c r="E2613" t="s">
        <v>42409</v>
      </c>
      <c r="F2613" t="s">
        <v>42778</v>
      </c>
      <c r="G2613" t="s">
        <v>42779</v>
      </c>
      <c r="H2613" t="s">
        <v>40706</v>
      </c>
      <c r="I2613" t="s">
        <v>42780</v>
      </c>
      <c r="J2613" t="str">
        <f t="shared" si="40"/>
        <v>0.14400</v>
      </c>
    </row>
    <row r="2614" spans="1:10" x14ac:dyDescent="0.25">
      <c r="A2614" s="1">
        <v>40945</v>
      </c>
      <c r="B2614" t="s">
        <v>32076</v>
      </c>
      <c r="C2614" t="s">
        <v>40910</v>
      </c>
      <c r="D2614" t="s">
        <v>33544</v>
      </c>
      <c r="E2614" t="s">
        <v>33800</v>
      </c>
      <c r="F2614" t="s">
        <v>34009</v>
      </c>
      <c r="G2614" t="s">
        <v>39925</v>
      </c>
      <c r="H2614" t="s">
        <v>34142</v>
      </c>
      <c r="I2614" t="s">
        <v>42781</v>
      </c>
      <c r="J2614" t="str">
        <f t="shared" si="40"/>
        <v>0.14150</v>
      </c>
    </row>
    <row r="2615" spans="1:10" x14ac:dyDescent="0.25">
      <c r="A2615" s="1">
        <v>40942</v>
      </c>
      <c r="B2615" t="s">
        <v>32083</v>
      </c>
      <c r="C2615" t="s">
        <v>40885</v>
      </c>
      <c r="D2615" t="s">
        <v>33544</v>
      </c>
      <c r="E2615" t="s">
        <v>33641</v>
      </c>
      <c r="F2615" t="s">
        <v>39666</v>
      </c>
      <c r="G2615" t="s">
        <v>42410</v>
      </c>
      <c r="H2615" t="s">
        <v>42782</v>
      </c>
      <c r="I2615" t="s">
        <v>34384</v>
      </c>
      <c r="J2615" t="str">
        <f t="shared" si="40"/>
        <v>0.14200</v>
      </c>
    </row>
    <row r="2616" spans="1:10" x14ac:dyDescent="0.25">
      <c r="A2616" s="1">
        <v>40941</v>
      </c>
      <c r="B2616" t="s">
        <v>32089</v>
      </c>
      <c r="C2616" t="s">
        <v>32730</v>
      </c>
      <c r="D2616" t="s">
        <v>33544</v>
      </c>
      <c r="E2616" t="s">
        <v>42783</v>
      </c>
      <c r="F2616" t="s">
        <v>42784</v>
      </c>
      <c r="G2616" t="s">
        <v>42785</v>
      </c>
      <c r="H2616" t="s">
        <v>38628</v>
      </c>
      <c r="I2616" t="s">
        <v>42786</v>
      </c>
      <c r="J2616" t="str">
        <f t="shared" si="40"/>
        <v>0.14100</v>
      </c>
    </row>
    <row r="2617" spans="1:10" x14ac:dyDescent="0.25">
      <c r="A2617" s="1">
        <v>40940</v>
      </c>
      <c r="B2617" t="s">
        <v>32095</v>
      </c>
      <c r="C2617" t="s">
        <v>40940</v>
      </c>
      <c r="D2617" t="s">
        <v>42787</v>
      </c>
      <c r="E2617" t="s">
        <v>33299</v>
      </c>
      <c r="F2617" t="s">
        <v>39848</v>
      </c>
      <c r="G2617" t="s">
        <v>41488</v>
      </c>
      <c r="H2617" t="s">
        <v>34388</v>
      </c>
      <c r="I2617" t="s">
        <v>42788</v>
      </c>
      <c r="J2617" t="str">
        <f t="shared" si="40"/>
        <v>0.13900</v>
      </c>
    </row>
    <row r="2618" spans="1:10" x14ac:dyDescent="0.25">
      <c r="A2618" s="1">
        <v>40939</v>
      </c>
      <c r="B2618" t="s">
        <v>32101</v>
      </c>
      <c r="C2618" t="s">
        <v>33796</v>
      </c>
      <c r="D2618" t="s">
        <v>40381</v>
      </c>
      <c r="E2618" t="s">
        <v>33905</v>
      </c>
      <c r="F2618" t="s">
        <v>42789</v>
      </c>
      <c r="G2618" t="s">
        <v>42790</v>
      </c>
      <c r="H2618" t="s">
        <v>42791</v>
      </c>
      <c r="I2618" t="s">
        <v>42792</v>
      </c>
      <c r="J2618" t="str">
        <f t="shared" si="40"/>
        <v>0.13950</v>
      </c>
    </row>
    <row r="2619" spans="1:10" x14ac:dyDescent="0.25">
      <c r="A2619" s="1">
        <v>40938</v>
      </c>
      <c r="B2619" t="s">
        <v>32076</v>
      </c>
      <c r="C2619" t="s">
        <v>33796</v>
      </c>
      <c r="D2619" t="s">
        <v>40381</v>
      </c>
      <c r="E2619" t="s">
        <v>32707</v>
      </c>
      <c r="F2619" t="s">
        <v>42793</v>
      </c>
      <c r="G2619" t="s">
        <v>42794</v>
      </c>
      <c r="H2619" t="s">
        <v>42795</v>
      </c>
      <c r="I2619" t="s">
        <v>42796</v>
      </c>
      <c r="J2619" t="str">
        <f t="shared" si="40"/>
        <v>0.13950</v>
      </c>
    </row>
    <row r="2620" spans="1:10" x14ac:dyDescent="0.25">
      <c r="A2620" s="1">
        <v>40935</v>
      </c>
      <c r="B2620" t="s">
        <v>32083</v>
      </c>
      <c r="C2620" t="s">
        <v>32730</v>
      </c>
      <c r="D2620" t="s">
        <v>33462</v>
      </c>
      <c r="E2620" t="s">
        <v>40565</v>
      </c>
      <c r="F2620" t="s">
        <v>42797</v>
      </c>
      <c r="G2620" t="s">
        <v>41370</v>
      </c>
      <c r="H2620" t="s">
        <v>42798</v>
      </c>
      <c r="I2620" t="s">
        <v>42799</v>
      </c>
      <c r="J2620" t="str">
        <f t="shared" si="40"/>
        <v>0.14100</v>
      </c>
    </row>
    <row r="2621" spans="1:10" x14ac:dyDescent="0.25">
      <c r="A2621" s="1">
        <v>40934</v>
      </c>
      <c r="B2621" t="s">
        <v>32089</v>
      </c>
      <c r="C2621" t="s">
        <v>32730</v>
      </c>
      <c r="D2621" t="s">
        <v>33462</v>
      </c>
      <c r="E2621" t="s">
        <v>34048</v>
      </c>
      <c r="F2621" t="s">
        <v>39660</v>
      </c>
      <c r="G2621" t="s">
        <v>39635</v>
      </c>
      <c r="H2621" t="s">
        <v>42800</v>
      </c>
      <c r="I2621" t="s">
        <v>42801</v>
      </c>
      <c r="J2621" t="str">
        <f t="shared" si="40"/>
        <v>0.14100</v>
      </c>
    </row>
    <row r="2622" spans="1:10" x14ac:dyDescent="0.25">
      <c r="A2622" s="1">
        <v>40933</v>
      </c>
      <c r="B2622" t="s">
        <v>32095</v>
      </c>
      <c r="C2622" t="s">
        <v>40910</v>
      </c>
      <c r="D2622" t="s">
        <v>42198</v>
      </c>
      <c r="E2622" t="s">
        <v>42802</v>
      </c>
      <c r="F2622" t="s">
        <v>42803</v>
      </c>
      <c r="G2622" t="s">
        <v>42804</v>
      </c>
      <c r="H2622" t="s">
        <v>42805</v>
      </c>
      <c r="I2622" t="s">
        <v>42806</v>
      </c>
      <c r="J2622" t="str">
        <f t="shared" si="40"/>
        <v>0.14150</v>
      </c>
    </row>
    <row r="2623" spans="1:10" x14ac:dyDescent="0.25">
      <c r="A2623" s="1">
        <v>40932</v>
      </c>
      <c r="B2623" t="s">
        <v>32101</v>
      </c>
      <c r="C2623" t="s">
        <v>33490</v>
      </c>
      <c r="D2623" t="s">
        <v>41175</v>
      </c>
      <c r="E2623" t="s">
        <v>40870</v>
      </c>
      <c r="F2623" t="s">
        <v>42807</v>
      </c>
      <c r="G2623" t="s">
        <v>42808</v>
      </c>
      <c r="H2623" t="s">
        <v>42809</v>
      </c>
      <c r="I2623" t="s">
        <v>42810</v>
      </c>
      <c r="J2623" t="str">
        <f t="shared" si="40"/>
        <v>0.14450</v>
      </c>
    </row>
    <row r="2624" spans="1:10" x14ac:dyDescent="0.25">
      <c r="A2624" s="1">
        <v>40931</v>
      </c>
      <c r="B2624" t="s">
        <v>32076</v>
      </c>
      <c r="C2624" t="s">
        <v>33490</v>
      </c>
      <c r="D2624" t="s">
        <v>41175</v>
      </c>
      <c r="E2624" t="s">
        <v>42811</v>
      </c>
      <c r="F2624" t="s">
        <v>39616</v>
      </c>
      <c r="G2624" t="s">
        <v>41394</v>
      </c>
      <c r="H2624" t="s">
        <v>42812</v>
      </c>
      <c r="I2624" t="s">
        <v>42813</v>
      </c>
      <c r="J2624" t="str">
        <f t="shared" si="40"/>
        <v>0.14450</v>
      </c>
    </row>
    <row r="2625" spans="1:10" x14ac:dyDescent="0.25">
      <c r="A2625" s="1">
        <v>40928</v>
      </c>
      <c r="B2625" t="s">
        <v>32083</v>
      </c>
      <c r="C2625" t="s">
        <v>42814</v>
      </c>
      <c r="D2625" t="s">
        <v>42815</v>
      </c>
      <c r="E2625" t="s">
        <v>42816</v>
      </c>
      <c r="F2625" t="s">
        <v>42817</v>
      </c>
      <c r="G2625" t="s">
        <v>42818</v>
      </c>
      <c r="H2625" t="s">
        <v>42805</v>
      </c>
      <c r="I2625" t="s">
        <v>42813</v>
      </c>
      <c r="J2625" t="str">
        <f t="shared" si="40"/>
        <v>0.14430</v>
      </c>
    </row>
    <row r="2626" spans="1:10" x14ac:dyDescent="0.25">
      <c r="A2626" s="1">
        <v>40927</v>
      </c>
      <c r="B2626" t="s">
        <v>32089</v>
      </c>
      <c r="C2626" t="s">
        <v>42819</v>
      </c>
      <c r="D2626" t="s">
        <v>41596</v>
      </c>
      <c r="E2626" t="s">
        <v>40756</v>
      </c>
      <c r="F2626" t="s">
        <v>42820</v>
      </c>
      <c r="G2626" t="s">
        <v>42821</v>
      </c>
      <c r="H2626" t="s">
        <v>42805</v>
      </c>
      <c r="I2626" t="s">
        <v>42822</v>
      </c>
      <c r="J2626" t="str">
        <f t="shared" ref="J2626:J2689" si="41">IF(C2626="",C2627,C2626)</f>
        <v>0.14540</v>
      </c>
    </row>
    <row r="2627" spans="1:10" x14ac:dyDescent="0.25">
      <c r="A2627" s="1">
        <v>40926</v>
      </c>
      <c r="B2627" t="s">
        <v>32095</v>
      </c>
      <c r="C2627" t="s">
        <v>42187</v>
      </c>
      <c r="D2627" t="s">
        <v>42823</v>
      </c>
      <c r="E2627" t="s">
        <v>42824</v>
      </c>
      <c r="F2627" t="s">
        <v>42820</v>
      </c>
      <c r="G2627" t="s">
        <v>42821</v>
      </c>
      <c r="H2627" t="s">
        <v>42805</v>
      </c>
      <c r="I2627" t="s">
        <v>42822</v>
      </c>
      <c r="J2627" t="str">
        <f t="shared" si="41"/>
        <v>0.14640</v>
      </c>
    </row>
    <row r="2628" spans="1:10" x14ac:dyDescent="0.25">
      <c r="A2628" s="1">
        <v>40925</v>
      </c>
      <c r="B2628" t="s">
        <v>32101</v>
      </c>
      <c r="C2628" t="s">
        <v>33407</v>
      </c>
      <c r="D2628" t="s">
        <v>42825</v>
      </c>
      <c r="E2628" t="s">
        <v>33463</v>
      </c>
      <c r="F2628" t="s">
        <v>42071</v>
      </c>
      <c r="G2628" t="s">
        <v>42826</v>
      </c>
      <c r="H2628" t="s">
        <v>42812</v>
      </c>
      <c r="I2628" t="s">
        <v>42827</v>
      </c>
      <c r="J2628" t="str">
        <f t="shared" si="41"/>
        <v>0.14650</v>
      </c>
    </row>
    <row r="2629" spans="1:10" x14ac:dyDescent="0.25">
      <c r="A2629" s="1">
        <v>40924</v>
      </c>
      <c r="B2629" t="s">
        <v>32076</v>
      </c>
      <c r="C2629" t="s">
        <v>33191</v>
      </c>
      <c r="D2629" t="s">
        <v>32684</v>
      </c>
      <c r="E2629" t="s">
        <v>42828</v>
      </c>
      <c r="F2629" t="s">
        <v>42829</v>
      </c>
      <c r="G2629" t="s">
        <v>42830</v>
      </c>
      <c r="H2629" t="s">
        <v>42831</v>
      </c>
      <c r="I2629" t="s">
        <v>42832</v>
      </c>
      <c r="J2629" t="str">
        <f t="shared" si="41"/>
        <v>0.14600</v>
      </c>
    </row>
    <row r="2630" spans="1:10" x14ac:dyDescent="0.25">
      <c r="A2630" s="1">
        <v>40921</v>
      </c>
      <c r="B2630" t="s">
        <v>32083</v>
      </c>
      <c r="C2630" t="s">
        <v>33191</v>
      </c>
      <c r="D2630" t="s">
        <v>42833</v>
      </c>
      <c r="E2630" t="s">
        <v>42834</v>
      </c>
      <c r="F2630" t="s">
        <v>42835</v>
      </c>
      <c r="G2630" t="s">
        <v>42836</v>
      </c>
      <c r="H2630" t="s">
        <v>42837</v>
      </c>
      <c r="I2630" t="s">
        <v>42838</v>
      </c>
      <c r="J2630" t="str">
        <f t="shared" si="41"/>
        <v>0.14600</v>
      </c>
    </row>
    <row r="2631" spans="1:10" x14ac:dyDescent="0.25">
      <c r="A2631" s="1">
        <v>40920</v>
      </c>
      <c r="B2631" t="s">
        <v>32089</v>
      </c>
      <c r="C2631" t="s">
        <v>33293</v>
      </c>
      <c r="D2631" t="s">
        <v>42260</v>
      </c>
      <c r="E2631" t="s">
        <v>42839</v>
      </c>
      <c r="F2631" t="s">
        <v>42840</v>
      </c>
      <c r="G2631" t="s">
        <v>42841</v>
      </c>
      <c r="H2631" t="s">
        <v>42842</v>
      </c>
      <c r="I2631" t="s">
        <v>42843</v>
      </c>
      <c r="J2631" t="str">
        <f t="shared" si="41"/>
        <v>0.14700</v>
      </c>
    </row>
    <row r="2632" spans="1:10" x14ac:dyDescent="0.25">
      <c r="A2632" s="1">
        <v>40919</v>
      </c>
      <c r="B2632" t="s">
        <v>32095</v>
      </c>
      <c r="C2632" t="s">
        <v>33802</v>
      </c>
      <c r="D2632" t="s">
        <v>42266</v>
      </c>
      <c r="E2632" t="s">
        <v>42844</v>
      </c>
      <c r="F2632" t="s">
        <v>42845</v>
      </c>
      <c r="G2632" t="s">
        <v>42846</v>
      </c>
      <c r="H2632" t="s">
        <v>42847</v>
      </c>
      <c r="I2632" t="s">
        <v>42848</v>
      </c>
      <c r="J2632" t="str">
        <f t="shared" si="41"/>
        <v>0.14900</v>
      </c>
    </row>
    <row r="2633" spans="1:10" x14ac:dyDescent="0.25">
      <c r="A2633" s="1">
        <v>40918</v>
      </c>
      <c r="B2633" t="s">
        <v>32101</v>
      </c>
      <c r="C2633" t="s">
        <v>33392</v>
      </c>
      <c r="D2633" t="s">
        <v>42266</v>
      </c>
      <c r="E2633" t="s">
        <v>42849</v>
      </c>
      <c r="F2633" t="s">
        <v>42850</v>
      </c>
      <c r="G2633" t="s">
        <v>42851</v>
      </c>
      <c r="H2633" t="s">
        <v>42852</v>
      </c>
      <c r="I2633" t="s">
        <v>42853</v>
      </c>
      <c r="J2633" t="str">
        <f t="shared" si="41"/>
        <v>0.15000</v>
      </c>
    </row>
    <row r="2634" spans="1:10" x14ac:dyDescent="0.25">
      <c r="A2634" s="1">
        <v>40917</v>
      </c>
      <c r="B2634" t="s">
        <v>32076</v>
      </c>
      <c r="C2634" t="s">
        <v>33802</v>
      </c>
      <c r="D2634" t="s">
        <v>42854</v>
      </c>
      <c r="E2634" t="s">
        <v>42855</v>
      </c>
      <c r="F2634" t="s">
        <v>42850</v>
      </c>
      <c r="G2634" t="s">
        <v>42856</v>
      </c>
      <c r="H2634" t="s">
        <v>38810</v>
      </c>
      <c r="I2634" t="s">
        <v>39993</v>
      </c>
      <c r="J2634" t="str">
        <f t="shared" si="41"/>
        <v>0.14900</v>
      </c>
    </row>
    <row r="2635" spans="1:10" x14ac:dyDescent="0.25">
      <c r="A2635" s="1">
        <v>40914</v>
      </c>
      <c r="B2635" t="s">
        <v>32083</v>
      </c>
      <c r="C2635" t="s">
        <v>33802</v>
      </c>
      <c r="D2635" t="s">
        <v>42854</v>
      </c>
      <c r="E2635" t="s">
        <v>42855</v>
      </c>
      <c r="F2635" t="s">
        <v>42850</v>
      </c>
      <c r="G2635" t="s">
        <v>42857</v>
      </c>
      <c r="H2635" t="s">
        <v>42858</v>
      </c>
      <c r="I2635" t="s">
        <v>42859</v>
      </c>
      <c r="J2635" t="str">
        <f t="shared" si="41"/>
        <v>0.14900</v>
      </c>
    </row>
    <row r="2636" spans="1:10" x14ac:dyDescent="0.25">
      <c r="A2636" s="1">
        <v>40913</v>
      </c>
      <c r="B2636" t="s">
        <v>32089</v>
      </c>
      <c r="C2636" t="s">
        <v>32670</v>
      </c>
      <c r="D2636" t="s">
        <v>42854</v>
      </c>
      <c r="E2636" t="s">
        <v>42860</v>
      </c>
      <c r="F2636" t="s">
        <v>42861</v>
      </c>
      <c r="G2636" t="s">
        <v>42862</v>
      </c>
      <c r="H2636" t="s">
        <v>42858</v>
      </c>
      <c r="I2636" t="s">
        <v>42859</v>
      </c>
      <c r="J2636" t="str">
        <f t="shared" si="41"/>
        <v>0.14950</v>
      </c>
    </row>
    <row r="2637" spans="1:10" x14ac:dyDescent="0.25">
      <c r="A2637" s="1">
        <v>40912</v>
      </c>
      <c r="B2637" t="s">
        <v>32095</v>
      </c>
      <c r="C2637" t="s">
        <v>33392</v>
      </c>
      <c r="D2637" t="s">
        <v>42863</v>
      </c>
      <c r="E2637" t="s">
        <v>42860</v>
      </c>
      <c r="F2637" t="s">
        <v>42850</v>
      </c>
      <c r="G2637" t="s">
        <v>42862</v>
      </c>
      <c r="H2637" t="s">
        <v>39271</v>
      </c>
      <c r="I2637" t="s">
        <v>42859</v>
      </c>
      <c r="J2637" t="str">
        <f t="shared" si="41"/>
        <v>0.15000</v>
      </c>
    </row>
    <row r="2638" spans="1:10" x14ac:dyDescent="0.25">
      <c r="A2638" s="1">
        <v>40911</v>
      </c>
      <c r="B2638" t="s">
        <v>32101</v>
      </c>
      <c r="C2638" t="s">
        <v>33802</v>
      </c>
      <c r="D2638" t="s">
        <v>41664</v>
      </c>
      <c r="E2638" t="s">
        <v>42860</v>
      </c>
      <c r="F2638" t="s">
        <v>42864</v>
      </c>
      <c r="G2638" t="s">
        <v>42862</v>
      </c>
      <c r="H2638" t="s">
        <v>39271</v>
      </c>
      <c r="I2638" t="s">
        <v>42865</v>
      </c>
      <c r="J2638" t="str">
        <f t="shared" si="41"/>
        <v>0.14900</v>
      </c>
    </row>
    <row r="2639" spans="1:10" x14ac:dyDescent="0.25">
      <c r="A2639" s="1">
        <v>40907</v>
      </c>
      <c r="B2639" t="s">
        <v>32083</v>
      </c>
      <c r="C2639" t="s">
        <v>33104</v>
      </c>
      <c r="D2639" t="s">
        <v>41664</v>
      </c>
      <c r="E2639" t="s">
        <v>42860</v>
      </c>
      <c r="F2639" t="s">
        <v>42866</v>
      </c>
      <c r="G2639" t="s">
        <v>39393</v>
      </c>
      <c r="H2639" t="s">
        <v>42852</v>
      </c>
      <c r="I2639" t="s">
        <v>42867</v>
      </c>
      <c r="J2639" t="str">
        <f t="shared" si="41"/>
        <v>0.15400</v>
      </c>
    </row>
    <row r="2640" spans="1:10" x14ac:dyDescent="0.25">
      <c r="A2640" s="1">
        <v>40906</v>
      </c>
      <c r="B2640" t="s">
        <v>32089</v>
      </c>
      <c r="C2640" t="s">
        <v>32670</v>
      </c>
      <c r="D2640" t="s">
        <v>42868</v>
      </c>
      <c r="E2640" t="s">
        <v>42860</v>
      </c>
      <c r="F2640" t="s">
        <v>42866</v>
      </c>
      <c r="G2640" t="s">
        <v>39393</v>
      </c>
      <c r="H2640" t="s">
        <v>42852</v>
      </c>
      <c r="I2640" t="s">
        <v>42867</v>
      </c>
      <c r="J2640" t="str">
        <f t="shared" si="41"/>
        <v>0.14950</v>
      </c>
    </row>
    <row r="2641" spans="1:10" x14ac:dyDescent="0.25">
      <c r="A2641" s="1">
        <v>40905</v>
      </c>
      <c r="B2641" t="s">
        <v>32095</v>
      </c>
      <c r="C2641" t="s">
        <v>33392</v>
      </c>
      <c r="D2641" t="s">
        <v>33877</v>
      </c>
      <c r="E2641" t="s">
        <v>42855</v>
      </c>
      <c r="F2641" t="s">
        <v>42869</v>
      </c>
      <c r="G2641" t="s">
        <v>42870</v>
      </c>
      <c r="H2641" t="s">
        <v>42871</v>
      </c>
      <c r="I2641" t="s">
        <v>42872</v>
      </c>
      <c r="J2641" t="str">
        <f t="shared" si="41"/>
        <v>0.15000</v>
      </c>
    </row>
    <row r="2642" spans="1:10" x14ac:dyDescent="0.25">
      <c r="A2642" s="1">
        <v>40900</v>
      </c>
      <c r="B2642" t="s">
        <v>32083</v>
      </c>
      <c r="C2642" t="s">
        <v>33392</v>
      </c>
      <c r="D2642" t="s">
        <v>32583</v>
      </c>
      <c r="E2642" t="s">
        <v>42873</v>
      </c>
      <c r="F2642" t="s">
        <v>40250</v>
      </c>
      <c r="G2642" t="s">
        <v>34036</v>
      </c>
      <c r="H2642" t="s">
        <v>42874</v>
      </c>
      <c r="I2642" t="s">
        <v>42875</v>
      </c>
      <c r="J2642" t="str">
        <f t="shared" si="41"/>
        <v>0.15000</v>
      </c>
    </row>
    <row r="2643" spans="1:10" x14ac:dyDescent="0.25">
      <c r="A2643" s="1">
        <v>40899</v>
      </c>
      <c r="B2643" t="s">
        <v>32089</v>
      </c>
      <c r="C2643" t="s">
        <v>33392</v>
      </c>
      <c r="D2643" t="s">
        <v>33545</v>
      </c>
      <c r="E2643" t="s">
        <v>40629</v>
      </c>
      <c r="F2643" t="s">
        <v>42876</v>
      </c>
      <c r="G2643" t="s">
        <v>34034</v>
      </c>
      <c r="H2643" t="s">
        <v>42877</v>
      </c>
      <c r="I2643" t="s">
        <v>42878</v>
      </c>
      <c r="J2643" t="str">
        <f t="shared" si="41"/>
        <v>0.15000</v>
      </c>
    </row>
    <row r="2644" spans="1:10" x14ac:dyDescent="0.25">
      <c r="A2644" s="1">
        <v>40898</v>
      </c>
      <c r="B2644" t="s">
        <v>32095</v>
      </c>
      <c r="C2644" t="s">
        <v>33835</v>
      </c>
      <c r="D2644" t="s">
        <v>33433</v>
      </c>
      <c r="E2644" t="s">
        <v>42879</v>
      </c>
      <c r="F2644" t="s">
        <v>40178</v>
      </c>
      <c r="G2644" t="s">
        <v>42880</v>
      </c>
      <c r="H2644" t="s">
        <v>42881</v>
      </c>
      <c r="I2644" t="s">
        <v>42882</v>
      </c>
      <c r="J2644" t="str">
        <f t="shared" si="41"/>
        <v>0.15050</v>
      </c>
    </row>
    <row r="2645" spans="1:10" x14ac:dyDescent="0.25">
      <c r="A2645" s="1">
        <v>40897</v>
      </c>
      <c r="B2645" t="s">
        <v>32101</v>
      </c>
      <c r="C2645" t="s">
        <v>33835</v>
      </c>
      <c r="D2645" t="s">
        <v>40556</v>
      </c>
      <c r="E2645" t="s">
        <v>42883</v>
      </c>
      <c r="F2645" t="s">
        <v>42884</v>
      </c>
      <c r="G2645" t="s">
        <v>34213</v>
      </c>
      <c r="H2645" t="s">
        <v>42344</v>
      </c>
      <c r="I2645" t="s">
        <v>42885</v>
      </c>
      <c r="J2645" t="str">
        <f t="shared" si="41"/>
        <v>0.15050</v>
      </c>
    </row>
    <row r="2646" spans="1:10" x14ac:dyDescent="0.25">
      <c r="A2646" s="1">
        <v>40896</v>
      </c>
      <c r="B2646" t="s">
        <v>32076</v>
      </c>
      <c r="C2646" t="s">
        <v>33835</v>
      </c>
      <c r="D2646" t="s">
        <v>42833</v>
      </c>
      <c r="E2646" t="s">
        <v>42886</v>
      </c>
      <c r="F2646" t="s">
        <v>40792</v>
      </c>
      <c r="G2646" t="s">
        <v>42887</v>
      </c>
      <c r="H2646" t="s">
        <v>42888</v>
      </c>
      <c r="I2646" t="s">
        <v>42889</v>
      </c>
      <c r="J2646" t="str">
        <f t="shared" si="41"/>
        <v>0.15050</v>
      </c>
    </row>
    <row r="2647" spans="1:10" x14ac:dyDescent="0.25">
      <c r="A2647" s="1">
        <v>40893</v>
      </c>
      <c r="B2647" t="s">
        <v>32083</v>
      </c>
      <c r="C2647" t="s">
        <v>33835</v>
      </c>
      <c r="D2647" t="s">
        <v>32684</v>
      </c>
      <c r="E2647" t="s">
        <v>42890</v>
      </c>
      <c r="F2647" t="s">
        <v>42891</v>
      </c>
      <c r="G2647" t="s">
        <v>42892</v>
      </c>
      <c r="H2647" t="s">
        <v>42893</v>
      </c>
      <c r="I2647" t="s">
        <v>42894</v>
      </c>
      <c r="J2647" t="str">
        <f t="shared" si="41"/>
        <v>0.15050</v>
      </c>
    </row>
    <row r="2648" spans="1:10" x14ac:dyDescent="0.25">
      <c r="A2648" s="1">
        <v>40892</v>
      </c>
      <c r="B2648" t="s">
        <v>32089</v>
      </c>
      <c r="C2648" t="s">
        <v>33835</v>
      </c>
      <c r="D2648" t="s">
        <v>33839</v>
      </c>
      <c r="E2648" t="s">
        <v>42269</v>
      </c>
      <c r="F2648" t="s">
        <v>42895</v>
      </c>
      <c r="G2648" t="s">
        <v>42896</v>
      </c>
      <c r="H2648" t="s">
        <v>42897</v>
      </c>
      <c r="I2648" t="s">
        <v>42898</v>
      </c>
      <c r="J2648" t="str">
        <f t="shared" si="41"/>
        <v>0.15050</v>
      </c>
    </row>
    <row r="2649" spans="1:10" x14ac:dyDescent="0.25">
      <c r="A2649" s="1">
        <v>40891</v>
      </c>
      <c r="B2649" t="s">
        <v>32095</v>
      </c>
      <c r="C2649" t="s">
        <v>33835</v>
      </c>
      <c r="D2649" t="s">
        <v>42899</v>
      </c>
      <c r="E2649" t="s">
        <v>42900</v>
      </c>
      <c r="F2649" t="s">
        <v>42901</v>
      </c>
      <c r="G2649" t="s">
        <v>42902</v>
      </c>
      <c r="H2649" t="s">
        <v>42903</v>
      </c>
      <c r="I2649" t="s">
        <v>42904</v>
      </c>
      <c r="J2649" t="str">
        <f t="shared" si="41"/>
        <v>0.15050</v>
      </c>
    </row>
    <row r="2650" spans="1:10" x14ac:dyDescent="0.25">
      <c r="A2650" s="1">
        <v>40890</v>
      </c>
      <c r="B2650" t="s">
        <v>32101</v>
      </c>
      <c r="C2650" t="s">
        <v>33835</v>
      </c>
      <c r="D2650" t="s">
        <v>42899</v>
      </c>
      <c r="E2650" t="s">
        <v>42905</v>
      </c>
      <c r="F2650" t="s">
        <v>42906</v>
      </c>
      <c r="G2650" t="s">
        <v>42907</v>
      </c>
      <c r="H2650" t="s">
        <v>42330</v>
      </c>
      <c r="I2650" t="s">
        <v>42908</v>
      </c>
      <c r="J2650" t="str">
        <f t="shared" si="41"/>
        <v>0.15050</v>
      </c>
    </row>
    <row r="2651" spans="1:10" x14ac:dyDescent="0.25">
      <c r="A2651" s="1">
        <v>40889</v>
      </c>
      <c r="B2651" t="s">
        <v>32076</v>
      </c>
      <c r="C2651" t="s">
        <v>33392</v>
      </c>
      <c r="D2651" t="s">
        <v>42899</v>
      </c>
      <c r="E2651" t="s">
        <v>42909</v>
      </c>
      <c r="F2651" t="s">
        <v>40218</v>
      </c>
      <c r="G2651" t="s">
        <v>42910</v>
      </c>
      <c r="H2651" t="s">
        <v>42911</v>
      </c>
      <c r="I2651" t="s">
        <v>42912</v>
      </c>
      <c r="J2651" t="str">
        <f t="shared" si="41"/>
        <v>0.15000</v>
      </c>
    </row>
    <row r="2652" spans="1:10" x14ac:dyDescent="0.25">
      <c r="A2652" s="1">
        <v>40886</v>
      </c>
      <c r="B2652" t="s">
        <v>32083</v>
      </c>
      <c r="C2652" t="s">
        <v>33392</v>
      </c>
      <c r="D2652" t="s">
        <v>42899</v>
      </c>
      <c r="E2652" t="s">
        <v>42913</v>
      </c>
      <c r="F2652" t="s">
        <v>42914</v>
      </c>
      <c r="G2652" t="s">
        <v>40496</v>
      </c>
      <c r="H2652" t="s">
        <v>42318</v>
      </c>
      <c r="I2652" t="s">
        <v>42915</v>
      </c>
      <c r="J2652" t="str">
        <f t="shared" si="41"/>
        <v>0.15000</v>
      </c>
    </row>
    <row r="2653" spans="1:10" x14ac:dyDescent="0.25">
      <c r="A2653" s="1">
        <v>40885</v>
      </c>
      <c r="B2653" t="s">
        <v>32089</v>
      </c>
      <c r="C2653" t="s">
        <v>33392</v>
      </c>
      <c r="D2653" t="s">
        <v>42899</v>
      </c>
      <c r="E2653" t="s">
        <v>42811</v>
      </c>
      <c r="F2653" t="s">
        <v>39934</v>
      </c>
      <c r="G2653" t="s">
        <v>40490</v>
      </c>
      <c r="H2653" t="s">
        <v>42916</v>
      </c>
      <c r="I2653" t="s">
        <v>42917</v>
      </c>
      <c r="J2653" t="str">
        <f t="shared" si="41"/>
        <v>0.15000</v>
      </c>
    </row>
    <row r="2654" spans="1:10" x14ac:dyDescent="0.25">
      <c r="A2654" s="1">
        <v>40884</v>
      </c>
      <c r="B2654" t="s">
        <v>32095</v>
      </c>
      <c r="C2654" t="s">
        <v>33835</v>
      </c>
      <c r="D2654" t="s">
        <v>42899</v>
      </c>
      <c r="E2654" t="s">
        <v>42811</v>
      </c>
      <c r="F2654" t="s">
        <v>39934</v>
      </c>
      <c r="G2654" t="s">
        <v>40490</v>
      </c>
      <c r="H2654" t="s">
        <v>42313</v>
      </c>
      <c r="I2654" t="s">
        <v>42918</v>
      </c>
      <c r="J2654" t="str">
        <f t="shared" si="41"/>
        <v>0.15050</v>
      </c>
    </row>
    <row r="2655" spans="1:10" x14ac:dyDescent="0.25">
      <c r="A2655" s="1">
        <v>40883</v>
      </c>
      <c r="B2655" t="s">
        <v>32101</v>
      </c>
      <c r="C2655" t="s">
        <v>33392</v>
      </c>
      <c r="D2655" t="s">
        <v>42899</v>
      </c>
      <c r="E2655" t="s">
        <v>42919</v>
      </c>
      <c r="F2655" t="s">
        <v>42920</v>
      </c>
      <c r="G2655" t="s">
        <v>42921</v>
      </c>
      <c r="H2655" t="s">
        <v>42922</v>
      </c>
      <c r="I2655" t="s">
        <v>42923</v>
      </c>
      <c r="J2655" t="str">
        <f t="shared" si="41"/>
        <v>0.15000</v>
      </c>
    </row>
    <row r="2656" spans="1:10" x14ac:dyDescent="0.25">
      <c r="A2656" s="1">
        <v>40882</v>
      </c>
      <c r="B2656" t="s">
        <v>32076</v>
      </c>
      <c r="C2656" t="s">
        <v>32670</v>
      </c>
      <c r="D2656" t="s">
        <v>42899</v>
      </c>
      <c r="E2656" t="s">
        <v>42189</v>
      </c>
      <c r="F2656" t="s">
        <v>42924</v>
      </c>
      <c r="G2656" t="s">
        <v>39531</v>
      </c>
      <c r="H2656" t="s">
        <v>42925</v>
      </c>
      <c r="I2656" t="s">
        <v>42926</v>
      </c>
      <c r="J2656" t="str">
        <f t="shared" si="41"/>
        <v>0.14950</v>
      </c>
    </row>
    <row r="2657" spans="1:10" x14ac:dyDescent="0.25">
      <c r="A2657" s="1">
        <v>40879</v>
      </c>
      <c r="B2657" t="s">
        <v>32083</v>
      </c>
      <c r="C2657" t="s">
        <v>42927</v>
      </c>
      <c r="D2657" t="s">
        <v>42928</v>
      </c>
      <c r="E2657" t="s">
        <v>42929</v>
      </c>
      <c r="F2657" t="s">
        <v>32379</v>
      </c>
      <c r="G2657" t="s">
        <v>39104</v>
      </c>
      <c r="H2657" t="s">
        <v>42930</v>
      </c>
      <c r="I2657" t="s">
        <v>42931</v>
      </c>
      <c r="J2657" t="str">
        <f t="shared" si="41"/>
        <v>0.14611</v>
      </c>
    </row>
    <row r="2658" spans="1:10" x14ac:dyDescent="0.25">
      <c r="A2658" s="1">
        <v>40878</v>
      </c>
      <c r="B2658" t="s">
        <v>32089</v>
      </c>
      <c r="C2658" t="s">
        <v>42932</v>
      </c>
      <c r="D2658" t="s">
        <v>42928</v>
      </c>
      <c r="E2658" t="s">
        <v>42933</v>
      </c>
      <c r="F2658" t="s">
        <v>32379</v>
      </c>
      <c r="G2658" t="s">
        <v>39097</v>
      </c>
      <c r="H2658" t="s">
        <v>42934</v>
      </c>
      <c r="I2658" t="s">
        <v>42935</v>
      </c>
      <c r="J2658" t="str">
        <f t="shared" si="41"/>
        <v>0.14556</v>
      </c>
    </row>
    <row r="2659" spans="1:10" x14ac:dyDescent="0.25">
      <c r="A2659" s="1">
        <v>40877</v>
      </c>
      <c r="B2659" t="s">
        <v>32095</v>
      </c>
      <c r="C2659" t="s">
        <v>32831</v>
      </c>
      <c r="D2659" t="s">
        <v>42928</v>
      </c>
      <c r="E2659" t="s">
        <v>42933</v>
      </c>
      <c r="F2659" t="s">
        <v>42936</v>
      </c>
      <c r="G2659" t="s">
        <v>42937</v>
      </c>
      <c r="H2659" t="s">
        <v>42930</v>
      </c>
      <c r="I2659" t="s">
        <v>42938</v>
      </c>
      <c r="J2659" t="str">
        <f t="shared" si="41"/>
        <v>0.14500</v>
      </c>
    </row>
    <row r="2660" spans="1:10" x14ac:dyDescent="0.25">
      <c r="A2660" s="1">
        <v>40876</v>
      </c>
      <c r="B2660" t="s">
        <v>32101</v>
      </c>
      <c r="C2660" t="s">
        <v>32831</v>
      </c>
      <c r="D2660" t="s">
        <v>42928</v>
      </c>
      <c r="E2660" t="s">
        <v>42939</v>
      </c>
      <c r="F2660" t="s">
        <v>42940</v>
      </c>
      <c r="G2660" t="s">
        <v>42941</v>
      </c>
      <c r="H2660" t="s">
        <v>42942</v>
      </c>
      <c r="I2660" t="s">
        <v>42618</v>
      </c>
      <c r="J2660" t="str">
        <f t="shared" si="41"/>
        <v>0.14500</v>
      </c>
    </row>
    <row r="2661" spans="1:10" x14ac:dyDescent="0.25">
      <c r="A2661" s="1">
        <v>40875</v>
      </c>
      <c r="B2661" t="s">
        <v>32076</v>
      </c>
      <c r="C2661" t="s">
        <v>42927</v>
      </c>
      <c r="D2661" t="s">
        <v>42943</v>
      </c>
      <c r="E2661" t="s">
        <v>33648</v>
      </c>
      <c r="F2661" t="s">
        <v>42944</v>
      </c>
      <c r="G2661" t="s">
        <v>42945</v>
      </c>
      <c r="H2661" t="s">
        <v>42946</v>
      </c>
      <c r="I2661" t="s">
        <v>42947</v>
      </c>
      <c r="J2661" t="str">
        <f t="shared" si="41"/>
        <v>0.14611</v>
      </c>
    </row>
    <row r="2662" spans="1:10" x14ac:dyDescent="0.25">
      <c r="A2662" s="1">
        <v>40872</v>
      </c>
      <c r="B2662" t="s">
        <v>32083</v>
      </c>
      <c r="C2662" t="s">
        <v>42948</v>
      </c>
      <c r="D2662" t="s">
        <v>42949</v>
      </c>
      <c r="E2662" t="s">
        <v>42950</v>
      </c>
      <c r="F2662" t="s">
        <v>42951</v>
      </c>
      <c r="G2662" t="s">
        <v>42952</v>
      </c>
      <c r="H2662" t="s">
        <v>42953</v>
      </c>
      <c r="I2662" t="s">
        <v>42954</v>
      </c>
      <c r="J2662" t="str">
        <f t="shared" si="41"/>
        <v>0.14389</v>
      </c>
    </row>
    <row r="2663" spans="1:10" x14ac:dyDescent="0.25">
      <c r="A2663" s="1">
        <v>40871</v>
      </c>
      <c r="B2663" t="s">
        <v>32089</v>
      </c>
      <c r="C2663" t="s">
        <v>42955</v>
      </c>
      <c r="D2663" t="s">
        <v>40321</v>
      </c>
      <c r="E2663" t="s">
        <v>42956</v>
      </c>
      <c r="F2663" t="s">
        <v>42957</v>
      </c>
      <c r="G2663" t="s">
        <v>42958</v>
      </c>
      <c r="H2663" t="s">
        <v>42959</v>
      </c>
      <c r="I2663" t="s">
        <v>42960</v>
      </c>
      <c r="J2663" t="str">
        <f t="shared" si="41"/>
        <v>0.14278</v>
      </c>
    </row>
    <row r="2664" spans="1:10" x14ac:dyDescent="0.25">
      <c r="A2664" s="1">
        <v>40870</v>
      </c>
      <c r="B2664" t="s">
        <v>32095</v>
      </c>
      <c r="C2664" t="s">
        <v>42955</v>
      </c>
      <c r="D2664" t="s">
        <v>40321</v>
      </c>
      <c r="E2664" t="s">
        <v>42956</v>
      </c>
      <c r="F2664" t="s">
        <v>42961</v>
      </c>
      <c r="G2664" t="s">
        <v>42962</v>
      </c>
      <c r="H2664" t="s">
        <v>38617</v>
      </c>
      <c r="I2664" t="s">
        <v>42963</v>
      </c>
      <c r="J2664" t="str">
        <f t="shared" si="41"/>
        <v>0.14278</v>
      </c>
    </row>
    <row r="2665" spans="1:10" x14ac:dyDescent="0.25">
      <c r="A2665" s="1">
        <v>40869</v>
      </c>
      <c r="B2665" t="s">
        <v>32101</v>
      </c>
      <c r="C2665" t="s">
        <v>42955</v>
      </c>
      <c r="D2665" t="s">
        <v>40321</v>
      </c>
      <c r="E2665" t="s">
        <v>42956</v>
      </c>
      <c r="F2665" t="s">
        <v>42964</v>
      </c>
      <c r="G2665" t="s">
        <v>42965</v>
      </c>
      <c r="H2665" t="s">
        <v>38600</v>
      </c>
      <c r="I2665" t="s">
        <v>42966</v>
      </c>
      <c r="J2665" t="str">
        <f t="shared" si="41"/>
        <v>0.14278</v>
      </c>
    </row>
    <row r="2666" spans="1:10" x14ac:dyDescent="0.25">
      <c r="A2666" s="1">
        <v>40868</v>
      </c>
      <c r="B2666" t="s">
        <v>32076</v>
      </c>
      <c r="C2666" t="s">
        <v>42955</v>
      </c>
      <c r="D2666" t="s">
        <v>42967</v>
      </c>
      <c r="E2666" t="s">
        <v>42968</v>
      </c>
      <c r="F2666" t="s">
        <v>42969</v>
      </c>
      <c r="G2666" t="s">
        <v>42970</v>
      </c>
      <c r="H2666" t="s">
        <v>42971</v>
      </c>
      <c r="I2666" t="s">
        <v>42972</v>
      </c>
      <c r="J2666" t="str">
        <f t="shared" si="41"/>
        <v>0.14278</v>
      </c>
    </row>
    <row r="2667" spans="1:10" x14ac:dyDescent="0.25">
      <c r="A2667" s="1">
        <v>40865</v>
      </c>
      <c r="B2667" t="s">
        <v>32083</v>
      </c>
      <c r="C2667" t="s">
        <v>42955</v>
      </c>
      <c r="D2667" t="s">
        <v>42157</v>
      </c>
      <c r="E2667" t="s">
        <v>42973</v>
      </c>
      <c r="F2667" t="s">
        <v>42974</v>
      </c>
      <c r="G2667" t="s">
        <v>42975</v>
      </c>
      <c r="H2667" t="s">
        <v>42976</v>
      </c>
      <c r="I2667" t="s">
        <v>42977</v>
      </c>
      <c r="J2667" t="str">
        <f t="shared" si="41"/>
        <v>0.14278</v>
      </c>
    </row>
    <row r="2668" spans="1:10" x14ac:dyDescent="0.25">
      <c r="A2668" s="1">
        <v>40864</v>
      </c>
      <c r="B2668" t="s">
        <v>32089</v>
      </c>
      <c r="C2668" t="s">
        <v>42955</v>
      </c>
      <c r="D2668" t="s">
        <v>42978</v>
      </c>
      <c r="E2668" t="s">
        <v>42979</v>
      </c>
      <c r="F2668" t="s">
        <v>42980</v>
      </c>
      <c r="G2668" t="s">
        <v>42981</v>
      </c>
      <c r="H2668" t="s">
        <v>42982</v>
      </c>
      <c r="I2668" t="s">
        <v>42983</v>
      </c>
      <c r="J2668" t="str">
        <f t="shared" si="41"/>
        <v>0.14278</v>
      </c>
    </row>
    <row r="2669" spans="1:10" x14ac:dyDescent="0.25">
      <c r="A2669" s="1">
        <v>40863</v>
      </c>
      <c r="B2669" t="s">
        <v>32095</v>
      </c>
      <c r="C2669" t="s">
        <v>42984</v>
      </c>
      <c r="D2669" t="s">
        <v>42985</v>
      </c>
      <c r="E2669" t="s">
        <v>42986</v>
      </c>
      <c r="F2669" t="s">
        <v>42987</v>
      </c>
      <c r="G2669" t="s">
        <v>42988</v>
      </c>
      <c r="H2669" t="s">
        <v>42989</v>
      </c>
      <c r="I2669" t="s">
        <v>42510</v>
      </c>
      <c r="J2669" t="str">
        <f t="shared" si="41"/>
        <v>0.14167</v>
      </c>
    </row>
    <row r="2670" spans="1:10" x14ac:dyDescent="0.25">
      <c r="A2670" s="1">
        <v>40862</v>
      </c>
      <c r="B2670" t="s">
        <v>32101</v>
      </c>
      <c r="C2670" t="s">
        <v>42948</v>
      </c>
      <c r="D2670" t="s">
        <v>42985</v>
      </c>
      <c r="E2670" t="s">
        <v>42986</v>
      </c>
      <c r="F2670" t="s">
        <v>42990</v>
      </c>
      <c r="G2670" t="s">
        <v>42991</v>
      </c>
      <c r="H2670" t="s">
        <v>42992</v>
      </c>
      <c r="I2670" t="s">
        <v>42993</v>
      </c>
      <c r="J2670" t="str">
        <f t="shared" si="41"/>
        <v>0.14389</v>
      </c>
    </row>
    <row r="2671" spans="1:10" x14ac:dyDescent="0.25">
      <c r="A2671" s="1">
        <v>40861</v>
      </c>
      <c r="B2671" t="s">
        <v>32076</v>
      </c>
      <c r="C2671" t="s">
        <v>42994</v>
      </c>
      <c r="D2671" t="s">
        <v>42995</v>
      </c>
      <c r="E2671" t="s">
        <v>42996</v>
      </c>
      <c r="F2671" t="s">
        <v>42997</v>
      </c>
      <c r="G2671" t="s">
        <v>42998</v>
      </c>
      <c r="H2671" t="s">
        <v>42999</v>
      </c>
      <c r="I2671" t="s">
        <v>43000</v>
      </c>
      <c r="J2671" t="str">
        <f t="shared" si="41"/>
        <v>0.14222</v>
      </c>
    </row>
    <row r="2672" spans="1:10" x14ac:dyDescent="0.25">
      <c r="A2672" s="1">
        <v>40858</v>
      </c>
      <c r="B2672" t="s">
        <v>32083</v>
      </c>
      <c r="C2672" t="s">
        <v>43001</v>
      </c>
      <c r="D2672" t="s">
        <v>42995</v>
      </c>
      <c r="E2672" t="s">
        <v>33712</v>
      </c>
      <c r="F2672" t="s">
        <v>33991</v>
      </c>
      <c r="G2672" t="s">
        <v>43002</v>
      </c>
      <c r="H2672" t="s">
        <v>43003</v>
      </c>
      <c r="I2672" t="s">
        <v>43004</v>
      </c>
      <c r="J2672" t="str">
        <f t="shared" si="41"/>
        <v>0.14111</v>
      </c>
    </row>
    <row r="2673" spans="1:10" x14ac:dyDescent="0.25">
      <c r="A2673" s="1">
        <v>40857</v>
      </c>
      <c r="B2673" t="s">
        <v>32089</v>
      </c>
      <c r="C2673" t="s">
        <v>43001</v>
      </c>
      <c r="D2673" t="s">
        <v>42995</v>
      </c>
      <c r="E2673" t="s">
        <v>43005</v>
      </c>
      <c r="F2673" t="s">
        <v>43006</v>
      </c>
      <c r="G2673" t="s">
        <v>43007</v>
      </c>
      <c r="H2673" t="s">
        <v>38860</v>
      </c>
      <c r="I2673" t="s">
        <v>43008</v>
      </c>
      <c r="J2673" t="str">
        <f t="shared" si="41"/>
        <v>0.14111</v>
      </c>
    </row>
    <row r="2674" spans="1:10" x14ac:dyDescent="0.25">
      <c r="A2674" s="1">
        <v>40856</v>
      </c>
      <c r="B2674" t="s">
        <v>32095</v>
      </c>
      <c r="C2674" t="s">
        <v>43009</v>
      </c>
      <c r="D2674" t="s">
        <v>42995</v>
      </c>
      <c r="E2674" t="s">
        <v>43010</v>
      </c>
      <c r="F2674" t="s">
        <v>43011</v>
      </c>
      <c r="G2674" t="s">
        <v>43012</v>
      </c>
      <c r="H2674" t="s">
        <v>43013</v>
      </c>
      <c r="I2674" t="s">
        <v>43014</v>
      </c>
      <c r="J2674" t="str">
        <f t="shared" si="41"/>
        <v>0.14056</v>
      </c>
    </row>
    <row r="2675" spans="1:10" x14ac:dyDescent="0.25">
      <c r="A2675" s="1">
        <v>40855</v>
      </c>
      <c r="B2675" t="s">
        <v>32101</v>
      </c>
      <c r="C2675" t="s">
        <v>43001</v>
      </c>
      <c r="D2675" t="s">
        <v>42995</v>
      </c>
      <c r="E2675" t="s">
        <v>43010</v>
      </c>
      <c r="F2675" t="s">
        <v>43015</v>
      </c>
      <c r="G2675" t="s">
        <v>43016</v>
      </c>
      <c r="H2675" t="s">
        <v>43017</v>
      </c>
      <c r="I2675" t="s">
        <v>43018</v>
      </c>
      <c r="J2675" t="str">
        <f t="shared" si="41"/>
        <v>0.14111</v>
      </c>
    </row>
    <row r="2676" spans="1:10" x14ac:dyDescent="0.25">
      <c r="A2676" s="1">
        <v>40854</v>
      </c>
      <c r="B2676" t="s">
        <v>32076</v>
      </c>
      <c r="C2676" t="s">
        <v>43001</v>
      </c>
      <c r="D2676" t="s">
        <v>42995</v>
      </c>
      <c r="E2676" t="s">
        <v>43010</v>
      </c>
      <c r="F2676" t="s">
        <v>43019</v>
      </c>
      <c r="G2676" t="s">
        <v>43020</v>
      </c>
      <c r="H2676" t="s">
        <v>43021</v>
      </c>
      <c r="I2676" t="s">
        <v>43022</v>
      </c>
      <c r="J2676" t="str">
        <f t="shared" si="41"/>
        <v>0.14111</v>
      </c>
    </row>
    <row r="2677" spans="1:10" x14ac:dyDescent="0.25">
      <c r="A2677" s="1">
        <v>40851</v>
      </c>
      <c r="B2677" t="s">
        <v>32083</v>
      </c>
      <c r="C2677" t="s">
        <v>43001</v>
      </c>
      <c r="D2677" t="s">
        <v>42995</v>
      </c>
      <c r="E2677" t="s">
        <v>33189</v>
      </c>
      <c r="F2677" t="s">
        <v>43023</v>
      </c>
      <c r="G2677" t="s">
        <v>42568</v>
      </c>
      <c r="H2677" t="s">
        <v>43024</v>
      </c>
      <c r="I2677" t="s">
        <v>43025</v>
      </c>
      <c r="J2677" t="str">
        <f t="shared" si="41"/>
        <v>0.14111</v>
      </c>
    </row>
    <row r="2678" spans="1:10" x14ac:dyDescent="0.25">
      <c r="A2678" s="1">
        <v>40850</v>
      </c>
      <c r="B2678" t="s">
        <v>32089</v>
      </c>
      <c r="C2678" t="s">
        <v>43001</v>
      </c>
      <c r="D2678" t="s">
        <v>42985</v>
      </c>
      <c r="E2678" t="s">
        <v>33189</v>
      </c>
      <c r="F2678" t="s">
        <v>43026</v>
      </c>
      <c r="G2678" t="s">
        <v>39854</v>
      </c>
      <c r="H2678" t="s">
        <v>43027</v>
      </c>
      <c r="I2678" t="s">
        <v>43028</v>
      </c>
      <c r="J2678" t="str">
        <f t="shared" si="41"/>
        <v>0.14111</v>
      </c>
    </row>
    <row r="2679" spans="1:10" x14ac:dyDescent="0.25">
      <c r="A2679" s="1">
        <v>40849</v>
      </c>
      <c r="B2679" t="s">
        <v>32095</v>
      </c>
      <c r="C2679" t="s">
        <v>42994</v>
      </c>
      <c r="D2679" t="s">
        <v>43029</v>
      </c>
      <c r="E2679" t="s">
        <v>43030</v>
      </c>
      <c r="F2679" t="s">
        <v>43031</v>
      </c>
      <c r="G2679" t="s">
        <v>43032</v>
      </c>
      <c r="H2679" t="s">
        <v>43033</v>
      </c>
      <c r="I2679" t="s">
        <v>43034</v>
      </c>
      <c r="J2679" t="str">
        <f t="shared" si="41"/>
        <v>0.14222</v>
      </c>
    </row>
    <row r="2680" spans="1:10" x14ac:dyDescent="0.25">
      <c r="A2680" s="1">
        <v>40848</v>
      </c>
      <c r="B2680" t="s">
        <v>32101</v>
      </c>
      <c r="C2680" t="s">
        <v>42994</v>
      </c>
      <c r="D2680" t="s">
        <v>43029</v>
      </c>
      <c r="E2680" t="s">
        <v>43030</v>
      </c>
      <c r="F2680" t="s">
        <v>43035</v>
      </c>
      <c r="G2680" t="s">
        <v>43036</v>
      </c>
      <c r="H2680" t="s">
        <v>34081</v>
      </c>
      <c r="I2680" t="s">
        <v>43037</v>
      </c>
      <c r="J2680" t="str">
        <f t="shared" si="41"/>
        <v>0.14222</v>
      </c>
    </row>
    <row r="2681" spans="1:10" x14ac:dyDescent="0.25">
      <c r="A2681" s="1">
        <v>40847</v>
      </c>
      <c r="B2681" t="s">
        <v>32076</v>
      </c>
      <c r="C2681" t="s">
        <v>42994</v>
      </c>
      <c r="D2681" t="s">
        <v>43029</v>
      </c>
      <c r="E2681" t="s">
        <v>43030</v>
      </c>
      <c r="F2681" t="s">
        <v>33645</v>
      </c>
      <c r="G2681" t="s">
        <v>43038</v>
      </c>
      <c r="H2681" t="s">
        <v>43039</v>
      </c>
      <c r="I2681" t="s">
        <v>43040</v>
      </c>
      <c r="J2681" t="str">
        <f t="shared" si="41"/>
        <v>0.14222</v>
      </c>
    </row>
    <row r="2682" spans="1:10" x14ac:dyDescent="0.25">
      <c r="A2682" s="1">
        <v>40844</v>
      </c>
      <c r="B2682" t="s">
        <v>32083</v>
      </c>
      <c r="C2682" t="s">
        <v>42994</v>
      </c>
      <c r="D2682" t="s">
        <v>43029</v>
      </c>
      <c r="E2682" t="s">
        <v>43041</v>
      </c>
      <c r="F2682" t="s">
        <v>43042</v>
      </c>
      <c r="G2682" t="s">
        <v>43038</v>
      </c>
      <c r="H2682" t="s">
        <v>43043</v>
      </c>
      <c r="I2682" t="s">
        <v>43044</v>
      </c>
      <c r="J2682" t="str">
        <f t="shared" si="41"/>
        <v>0.14222</v>
      </c>
    </row>
    <row r="2683" spans="1:10" x14ac:dyDescent="0.25">
      <c r="A2683" s="1">
        <v>40843</v>
      </c>
      <c r="B2683" t="s">
        <v>32089</v>
      </c>
      <c r="C2683" t="s">
        <v>42994</v>
      </c>
      <c r="D2683" t="s">
        <v>43029</v>
      </c>
      <c r="E2683" t="s">
        <v>43041</v>
      </c>
      <c r="F2683" t="s">
        <v>43045</v>
      </c>
      <c r="G2683" t="s">
        <v>43046</v>
      </c>
      <c r="H2683" t="s">
        <v>43047</v>
      </c>
      <c r="I2683" t="s">
        <v>43048</v>
      </c>
      <c r="J2683" t="str">
        <f t="shared" si="41"/>
        <v>0.14222</v>
      </c>
    </row>
    <row r="2684" spans="1:10" x14ac:dyDescent="0.25">
      <c r="A2684" s="1">
        <v>40842</v>
      </c>
      <c r="B2684" t="s">
        <v>32095</v>
      </c>
      <c r="C2684" t="s">
        <v>42994</v>
      </c>
      <c r="D2684" t="s">
        <v>42985</v>
      </c>
      <c r="E2684" t="s">
        <v>43041</v>
      </c>
      <c r="F2684" t="s">
        <v>43049</v>
      </c>
      <c r="G2684" t="s">
        <v>43050</v>
      </c>
      <c r="H2684" t="s">
        <v>43051</v>
      </c>
      <c r="I2684" t="s">
        <v>43052</v>
      </c>
      <c r="J2684" t="str">
        <f t="shared" si="41"/>
        <v>0.14222</v>
      </c>
    </row>
    <row r="2685" spans="1:10" x14ac:dyDescent="0.25">
      <c r="A2685" s="1">
        <v>40841</v>
      </c>
      <c r="B2685" t="s">
        <v>32101</v>
      </c>
      <c r="C2685" t="s">
        <v>42994</v>
      </c>
      <c r="D2685" t="s">
        <v>42985</v>
      </c>
      <c r="E2685" t="s">
        <v>43053</v>
      </c>
      <c r="F2685" t="s">
        <v>43054</v>
      </c>
      <c r="G2685" t="s">
        <v>43055</v>
      </c>
      <c r="H2685" t="s">
        <v>43056</v>
      </c>
      <c r="I2685" t="s">
        <v>38488</v>
      </c>
      <c r="J2685" t="str">
        <f t="shared" si="41"/>
        <v>0.14222</v>
      </c>
    </row>
    <row r="2686" spans="1:10" x14ac:dyDescent="0.25">
      <c r="A2686" s="1">
        <v>40840</v>
      </c>
      <c r="B2686" t="s">
        <v>32076</v>
      </c>
      <c r="C2686" t="s">
        <v>42984</v>
      </c>
      <c r="D2686" t="s">
        <v>42985</v>
      </c>
      <c r="E2686" t="s">
        <v>43053</v>
      </c>
      <c r="F2686" t="s">
        <v>43057</v>
      </c>
      <c r="G2686" t="s">
        <v>43058</v>
      </c>
      <c r="H2686" t="s">
        <v>43059</v>
      </c>
      <c r="I2686" t="s">
        <v>43060</v>
      </c>
      <c r="J2686" t="str">
        <f t="shared" si="41"/>
        <v>0.14167</v>
      </c>
    </row>
    <row r="2687" spans="1:10" x14ac:dyDescent="0.25">
      <c r="A2687" s="1">
        <v>40837</v>
      </c>
      <c r="B2687" t="s">
        <v>32083</v>
      </c>
      <c r="C2687" t="s">
        <v>42984</v>
      </c>
      <c r="D2687" t="s">
        <v>42985</v>
      </c>
      <c r="E2687" t="s">
        <v>43053</v>
      </c>
      <c r="F2687" t="s">
        <v>43061</v>
      </c>
      <c r="G2687" t="s">
        <v>39236</v>
      </c>
      <c r="H2687" t="s">
        <v>43062</v>
      </c>
      <c r="I2687" t="s">
        <v>43063</v>
      </c>
      <c r="J2687" t="str">
        <f t="shared" si="41"/>
        <v>0.14167</v>
      </c>
    </row>
    <row r="2688" spans="1:10" x14ac:dyDescent="0.25">
      <c r="A2688" s="1">
        <v>40836</v>
      </c>
      <c r="B2688" t="s">
        <v>32089</v>
      </c>
      <c r="C2688" t="s">
        <v>42984</v>
      </c>
      <c r="D2688" t="s">
        <v>43029</v>
      </c>
      <c r="E2688" t="s">
        <v>43053</v>
      </c>
      <c r="F2688" t="s">
        <v>41507</v>
      </c>
      <c r="G2688" t="s">
        <v>39260</v>
      </c>
      <c r="H2688" t="s">
        <v>43064</v>
      </c>
      <c r="I2688" t="s">
        <v>43065</v>
      </c>
      <c r="J2688" t="str">
        <f t="shared" si="41"/>
        <v>0.14167</v>
      </c>
    </row>
    <row r="2689" spans="1:10" x14ac:dyDescent="0.25">
      <c r="A2689" s="1">
        <v>40835</v>
      </c>
      <c r="B2689" t="s">
        <v>32095</v>
      </c>
      <c r="C2689" t="s">
        <v>43009</v>
      </c>
      <c r="D2689" t="s">
        <v>43029</v>
      </c>
      <c r="E2689" t="s">
        <v>43053</v>
      </c>
      <c r="F2689" t="s">
        <v>43066</v>
      </c>
      <c r="G2689" t="s">
        <v>43067</v>
      </c>
      <c r="H2689" t="s">
        <v>43068</v>
      </c>
      <c r="I2689" t="s">
        <v>43069</v>
      </c>
      <c r="J2689" t="str">
        <f t="shared" si="41"/>
        <v>0.14056</v>
      </c>
    </row>
    <row r="2690" spans="1:10" x14ac:dyDescent="0.25">
      <c r="A2690" s="1">
        <v>40834</v>
      </c>
      <c r="B2690" t="s">
        <v>32101</v>
      </c>
      <c r="C2690" t="s">
        <v>43009</v>
      </c>
      <c r="D2690" t="s">
        <v>43029</v>
      </c>
      <c r="E2690" t="s">
        <v>43053</v>
      </c>
      <c r="F2690" t="s">
        <v>43070</v>
      </c>
      <c r="G2690" t="s">
        <v>43071</v>
      </c>
      <c r="H2690" t="s">
        <v>43072</v>
      </c>
      <c r="I2690" t="s">
        <v>43073</v>
      </c>
      <c r="J2690" t="str">
        <f t="shared" ref="J2690:J2753" si="42">IF(C2690="",C2691,C2690)</f>
        <v>0.14056</v>
      </c>
    </row>
    <row r="2691" spans="1:10" x14ac:dyDescent="0.25">
      <c r="A2691" s="1">
        <v>40833</v>
      </c>
      <c r="B2691" t="s">
        <v>32076</v>
      </c>
      <c r="C2691" t="s">
        <v>42955</v>
      </c>
      <c r="D2691" t="s">
        <v>43029</v>
      </c>
      <c r="E2691" t="s">
        <v>43074</v>
      </c>
      <c r="F2691" t="s">
        <v>43075</v>
      </c>
      <c r="G2691" t="s">
        <v>43076</v>
      </c>
      <c r="H2691" t="s">
        <v>43077</v>
      </c>
      <c r="I2691" t="s">
        <v>43078</v>
      </c>
      <c r="J2691" t="str">
        <f t="shared" si="42"/>
        <v>0.14278</v>
      </c>
    </row>
    <row r="2692" spans="1:10" x14ac:dyDescent="0.25">
      <c r="A2692" s="1">
        <v>40830</v>
      </c>
      <c r="B2692" t="s">
        <v>32083</v>
      </c>
      <c r="C2692" t="s">
        <v>43079</v>
      </c>
      <c r="D2692" t="s">
        <v>43029</v>
      </c>
      <c r="E2692" t="s">
        <v>43080</v>
      </c>
      <c r="F2692" t="s">
        <v>43081</v>
      </c>
      <c r="G2692" t="s">
        <v>43082</v>
      </c>
      <c r="H2692" t="s">
        <v>43083</v>
      </c>
      <c r="I2692" t="s">
        <v>43084</v>
      </c>
      <c r="J2692" t="str">
        <f t="shared" si="42"/>
        <v>0.13944</v>
      </c>
    </row>
    <row r="2693" spans="1:10" x14ac:dyDescent="0.25">
      <c r="A2693" s="1">
        <v>40829</v>
      </c>
      <c r="B2693" t="s">
        <v>32089</v>
      </c>
      <c r="C2693" t="s">
        <v>43009</v>
      </c>
      <c r="D2693" t="s">
        <v>43029</v>
      </c>
      <c r="E2693" t="s">
        <v>43080</v>
      </c>
      <c r="F2693" t="s">
        <v>43085</v>
      </c>
      <c r="G2693" t="s">
        <v>43086</v>
      </c>
      <c r="H2693" t="s">
        <v>43087</v>
      </c>
      <c r="I2693" t="s">
        <v>43088</v>
      </c>
      <c r="J2693" t="str">
        <f t="shared" si="42"/>
        <v>0.14056</v>
      </c>
    </row>
    <row r="2694" spans="1:10" x14ac:dyDescent="0.25">
      <c r="A2694" s="1">
        <v>40828</v>
      </c>
      <c r="B2694" t="s">
        <v>32095</v>
      </c>
      <c r="C2694" t="s">
        <v>43009</v>
      </c>
      <c r="D2694" t="s">
        <v>43089</v>
      </c>
      <c r="E2694" t="s">
        <v>43090</v>
      </c>
      <c r="F2694" t="s">
        <v>43091</v>
      </c>
      <c r="G2694" t="s">
        <v>43092</v>
      </c>
      <c r="H2694" t="s">
        <v>43093</v>
      </c>
      <c r="I2694" t="s">
        <v>43094</v>
      </c>
      <c r="J2694" t="str">
        <f t="shared" si="42"/>
        <v>0.14056</v>
      </c>
    </row>
    <row r="2695" spans="1:10" x14ac:dyDescent="0.25">
      <c r="A2695" s="1">
        <v>40827</v>
      </c>
      <c r="B2695" t="s">
        <v>32101</v>
      </c>
      <c r="C2695" t="s">
        <v>42984</v>
      </c>
      <c r="D2695" t="s">
        <v>43089</v>
      </c>
      <c r="E2695" t="s">
        <v>43095</v>
      </c>
      <c r="F2695" t="s">
        <v>43096</v>
      </c>
      <c r="G2695" t="s">
        <v>39785</v>
      </c>
      <c r="H2695" t="s">
        <v>43097</v>
      </c>
      <c r="I2695" t="s">
        <v>43098</v>
      </c>
      <c r="J2695" t="str">
        <f t="shared" si="42"/>
        <v>0.14167</v>
      </c>
    </row>
    <row r="2696" spans="1:10" x14ac:dyDescent="0.25">
      <c r="A2696" s="1">
        <v>40826</v>
      </c>
      <c r="B2696" t="s">
        <v>32076</v>
      </c>
      <c r="C2696" t="s">
        <v>43079</v>
      </c>
      <c r="D2696" t="s">
        <v>43089</v>
      </c>
      <c r="E2696" t="s">
        <v>33125</v>
      </c>
      <c r="F2696" t="s">
        <v>43099</v>
      </c>
      <c r="G2696" t="s">
        <v>43100</v>
      </c>
      <c r="H2696" t="s">
        <v>42862</v>
      </c>
      <c r="I2696" t="s">
        <v>34409</v>
      </c>
      <c r="J2696" t="str">
        <f t="shared" si="42"/>
        <v>0.13944</v>
      </c>
    </row>
    <row r="2697" spans="1:10" x14ac:dyDescent="0.25">
      <c r="A2697" s="1">
        <v>40823</v>
      </c>
      <c r="B2697" t="s">
        <v>32083</v>
      </c>
      <c r="C2697" t="s">
        <v>43079</v>
      </c>
      <c r="D2697" t="s">
        <v>43089</v>
      </c>
      <c r="E2697" t="s">
        <v>43101</v>
      </c>
      <c r="F2697" t="s">
        <v>40269</v>
      </c>
      <c r="G2697" t="s">
        <v>43102</v>
      </c>
      <c r="H2697" t="s">
        <v>43103</v>
      </c>
      <c r="I2697" t="s">
        <v>43104</v>
      </c>
      <c r="J2697" t="str">
        <f t="shared" si="42"/>
        <v>0.13944</v>
      </c>
    </row>
    <row r="2698" spans="1:10" x14ac:dyDescent="0.25">
      <c r="A2698" s="1">
        <v>40822</v>
      </c>
      <c r="B2698" t="s">
        <v>32089</v>
      </c>
      <c r="C2698" t="s">
        <v>43105</v>
      </c>
      <c r="D2698" t="s">
        <v>43089</v>
      </c>
      <c r="E2698" t="s">
        <v>43106</v>
      </c>
      <c r="F2698" t="s">
        <v>43107</v>
      </c>
      <c r="G2698" t="s">
        <v>43108</v>
      </c>
      <c r="H2698" t="s">
        <v>41750</v>
      </c>
      <c r="I2698" t="s">
        <v>43109</v>
      </c>
      <c r="J2698" t="str">
        <f t="shared" si="42"/>
        <v>0.14267</v>
      </c>
    </row>
    <row r="2699" spans="1:10" x14ac:dyDescent="0.25">
      <c r="A2699" s="1">
        <v>40821</v>
      </c>
      <c r="B2699" t="s">
        <v>32095</v>
      </c>
      <c r="C2699" t="s">
        <v>42955</v>
      </c>
      <c r="D2699" t="s">
        <v>43110</v>
      </c>
      <c r="E2699" t="s">
        <v>43111</v>
      </c>
      <c r="F2699" t="s">
        <v>43112</v>
      </c>
      <c r="G2699" t="s">
        <v>43113</v>
      </c>
      <c r="H2699" t="s">
        <v>43114</v>
      </c>
      <c r="I2699" t="s">
        <v>43115</v>
      </c>
      <c r="J2699" t="str">
        <f t="shared" si="42"/>
        <v>0.14278</v>
      </c>
    </row>
    <row r="2700" spans="1:10" x14ac:dyDescent="0.25">
      <c r="A2700" s="1">
        <v>40820</v>
      </c>
      <c r="B2700" t="s">
        <v>32101</v>
      </c>
      <c r="C2700" t="s">
        <v>43116</v>
      </c>
      <c r="D2700" t="s">
        <v>43110</v>
      </c>
      <c r="E2700" t="s">
        <v>43117</v>
      </c>
      <c r="F2700" t="s">
        <v>43118</v>
      </c>
      <c r="G2700" t="s">
        <v>42951</v>
      </c>
      <c r="H2700" t="s">
        <v>42836</v>
      </c>
      <c r="I2700" t="s">
        <v>42427</v>
      </c>
      <c r="J2700" t="str">
        <f t="shared" si="42"/>
        <v>0.14333</v>
      </c>
    </row>
    <row r="2701" spans="1:10" x14ac:dyDescent="0.25">
      <c r="A2701" s="1">
        <v>40819</v>
      </c>
      <c r="B2701" t="s">
        <v>32076</v>
      </c>
      <c r="C2701" t="s">
        <v>43119</v>
      </c>
      <c r="D2701" t="s">
        <v>43110</v>
      </c>
      <c r="E2701" t="s">
        <v>40657</v>
      </c>
      <c r="F2701" t="s">
        <v>43120</v>
      </c>
      <c r="G2701" t="s">
        <v>43121</v>
      </c>
      <c r="H2701" t="s">
        <v>43122</v>
      </c>
      <c r="I2701" t="s">
        <v>43123</v>
      </c>
      <c r="J2701" t="str">
        <f t="shared" si="42"/>
        <v>0.14444</v>
      </c>
    </row>
    <row r="2702" spans="1:10" x14ac:dyDescent="0.25">
      <c r="A2702" s="1">
        <v>40816</v>
      </c>
      <c r="B2702" t="s">
        <v>32083</v>
      </c>
      <c r="C2702" t="s">
        <v>43124</v>
      </c>
      <c r="D2702" t="s">
        <v>43125</v>
      </c>
      <c r="E2702" t="s">
        <v>43126</v>
      </c>
      <c r="F2702" t="s">
        <v>43127</v>
      </c>
      <c r="G2702" t="s">
        <v>43128</v>
      </c>
      <c r="H2702" t="s">
        <v>43129</v>
      </c>
      <c r="I2702" t="s">
        <v>43130</v>
      </c>
      <c r="J2702" t="str">
        <f t="shared" si="42"/>
        <v>0.15222</v>
      </c>
    </row>
    <row r="2703" spans="1:10" x14ac:dyDescent="0.25">
      <c r="A2703" s="1">
        <v>40815</v>
      </c>
      <c r="B2703" t="s">
        <v>32089</v>
      </c>
      <c r="C2703" t="s">
        <v>32831</v>
      </c>
      <c r="D2703" t="s">
        <v>40346</v>
      </c>
      <c r="E2703" t="s">
        <v>43126</v>
      </c>
      <c r="F2703" t="s">
        <v>43131</v>
      </c>
      <c r="G2703" t="s">
        <v>43132</v>
      </c>
      <c r="H2703" t="s">
        <v>43133</v>
      </c>
      <c r="I2703" t="s">
        <v>43134</v>
      </c>
      <c r="J2703" t="str">
        <f t="shared" si="42"/>
        <v>0.14500</v>
      </c>
    </row>
    <row r="2704" spans="1:10" x14ac:dyDescent="0.25">
      <c r="A2704" s="1">
        <v>40814</v>
      </c>
      <c r="B2704" t="s">
        <v>32095</v>
      </c>
      <c r="C2704" t="s">
        <v>42927</v>
      </c>
      <c r="D2704" t="s">
        <v>43135</v>
      </c>
      <c r="E2704" t="s">
        <v>43136</v>
      </c>
      <c r="F2704" t="s">
        <v>43137</v>
      </c>
      <c r="G2704" t="s">
        <v>43138</v>
      </c>
      <c r="H2704" t="s">
        <v>43139</v>
      </c>
      <c r="I2704" t="s">
        <v>43140</v>
      </c>
      <c r="J2704" t="str">
        <f t="shared" si="42"/>
        <v>0.14611</v>
      </c>
    </row>
    <row r="2705" spans="1:10" x14ac:dyDescent="0.25">
      <c r="A2705" s="1">
        <v>40813</v>
      </c>
      <c r="B2705" t="s">
        <v>32101</v>
      </c>
      <c r="C2705" t="s">
        <v>32831</v>
      </c>
      <c r="D2705" t="s">
        <v>43141</v>
      </c>
      <c r="E2705" t="s">
        <v>43142</v>
      </c>
      <c r="F2705" t="s">
        <v>43143</v>
      </c>
      <c r="G2705" t="s">
        <v>43144</v>
      </c>
      <c r="H2705" t="s">
        <v>43145</v>
      </c>
      <c r="I2705" t="s">
        <v>43146</v>
      </c>
      <c r="J2705" t="str">
        <f t="shared" si="42"/>
        <v>0.14500</v>
      </c>
    </row>
    <row r="2706" spans="1:10" x14ac:dyDescent="0.25">
      <c r="A2706" s="1">
        <v>40812</v>
      </c>
      <c r="B2706" t="s">
        <v>32076</v>
      </c>
      <c r="C2706" t="s">
        <v>42927</v>
      </c>
      <c r="D2706" t="s">
        <v>43089</v>
      </c>
      <c r="E2706" t="s">
        <v>43147</v>
      </c>
      <c r="F2706" t="s">
        <v>43148</v>
      </c>
      <c r="G2706" t="s">
        <v>43149</v>
      </c>
      <c r="H2706" t="s">
        <v>43150</v>
      </c>
      <c r="I2706" t="s">
        <v>43151</v>
      </c>
      <c r="J2706" t="str">
        <f t="shared" si="42"/>
        <v>0.14611</v>
      </c>
    </row>
    <row r="2707" spans="1:10" x14ac:dyDescent="0.25">
      <c r="A2707" s="1">
        <v>40809</v>
      </c>
      <c r="B2707" t="s">
        <v>32083</v>
      </c>
      <c r="C2707" t="s">
        <v>42927</v>
      </c>
      <c r="D2707" t="s">
        <v>42995</v>
      </c>
      <c r="E2707" t="s">
        <v>43152</v>
      </c>
      <c r="F2707" t="s">
        <v>43153</v>
      </c>
      <c r="G2707" t="s">
        <v>43154</v>
      </c>
      <c r="H2707" t="s">
        <v>43155</v>
      </c>
      <c r="I2707" t="s">
        <v>43156</v>
      </c>
      <c r="J2707" t="str">
        <f t="shared" si="42"/>
        <v>0.14611</v>
      </c>
    </row>
    <row r="2708" spans="1:10" x14ac:dyDescent="0.25">
      <c r="A2708" s="1">
        <v>40808</v>
      </c>
      <c r="B2708" t="s">
        <v>32089</v>
      </c>
      <c r="C2708" t="s">
        <v>42927</v>
      </c>
      <c r="D2708" t="s">
        <v>43157</v>
      </c>
      <c r="E2708" t="s">
        <v>43158</v>
      </c>
      <c r="F2708" t="s">
        <v>43159</v>
      </c>
      <c r="G2708" t="s">
        <v>43160</v>
      </c>
      <c r="H2708" t="s">
        <v>38971</v>
      </c>
      <c r="I2708" t="s">
        <v>43161</v>
      </c>
      <c r="J2708" t="str">
        <f t="shared" si="42"/>
        <v>0.14611</v>
      </c>
    </row>
    <row r="2709" spans="1:10" x14ac:dyDescent="0.25">
      <c r="A2709" s="1">
        <v>40807</v>
      </c>
      <c r="B2709" t="s">
        <v>32095</v>
      </c>
      <c r="C2709" t="s">
        <v>42927</v>
      </c>
      <c r="D2709" t="s">
        <v>43162</v>
      </c>
      <c r="E2709" t="s">
        <v>33795</v>
      </c>
      <c r="F2709" t="s">
        <v>43163</v>
      </c>
      <c r="G2709" t="s">
        <v>43164</v>
      </c>
      <c r="H2709" t="s">
        <v>43165</v>
      </c>
      <c r="I2709" t="s">
        <v>43166</v>
      </c>
      <c r="J2709" t="str">
        <f t="shared" si="42"/>
        <v>0.14611</v>
      </c>
    </row>
    <row r="2710" spans="1:10" x14ac:dyDescent="0.25">
      <c r="A2710" s="1">
        <v>40806</v>
      </c>
      <c r="B2710" t="s">
        <v>32101</v>
      </c>
      <c r="C2710" t="s">
        <v>43167</v>
      </c>
      <c r="D2710" t="s">
        <v>33678</v>
      </c>
      <c r="E2710" t="s">
        <v>43168</v>
      </c>
      <c r="F2710" t="s">
        <v>43169</v>
      </c>
      <c r="G2710" t="s">
        <v>43170</v>
      </c>
      <c r="H2710" t="s">
        <v>42410</v>
      </c>
      <c r="I2710" t="s">
        <v>43171</v>
      </c>
      <c r="J2710" t="str">
        <f t="shared" si="42"/>
        <v>0.14667</v>
      </c>
    </row>
    <row r="2711" spans="1:10" x14ac:dyDescent="0.25">
      <c r="A2711" s="1">
        <v>40805</v>
      </c>
      <c r="B2711" t="s">
        <v>32076</v>
      </c>
      <c r="C2711" t="s">
        <v>41961</v>
      </c>
      <c r="D2711" t="s">
        <v>33678</v>
      </c>
      <c r="E2711" t="s">
        <v>43172</v>
      </c>
      <c r="F2711" t="s">
        <v>43173</v>
      </c>
      <c r="G2711" t="s">
        <v>42471</v>
      </c>
      <c r="H2711" t="s">
        <v>43174</v>
      </c>
      <c r="I2711" t="s">
        <v>43175</v>
      </c>
      <c r="J2711" t="str">
        <f t="shared" si="42"/>
        <v>0.14833</v>
      </c>
    </row>
    <row r="2712" spans="1:10" x14ac:dyDescent="0.25">
      <c r="A2712" s="1">
        <v>40802</v>
      </c>
      <c r="B2712" t="s">
        <v>32083</v>
      </c>
      <c r="C2712" t="s">
        <v>43167</v>
      </c>
      <c r="D2712" t="s">
        <v>33678</v>
      </c>
      <c r="E2712" t="s">
        <v>33679</v>
      </c>
      <c r="F2712" t="s">
        <v>43176</v>
      </c>
      <c r="G2712" t="s">
        <v>43177</v>
      </c>
      <c r="H2712" t="s">
        <v>43178</v>
      </c>
      <c r="I2712" t="s">
        <v>43179</v>
      </c>
      <c r="J2712" t="str">
        <f t="shared" si="42"/>
        <v>0.14667</v>
      </c>
    </row>
    <row r="2713" spans="1:10" x14ac:dyDescent="0.25">
      <c r="A2713" s="1">
        <v>40801</v>
      </c>
      <c r="B2713" t="s">
        <v>32089</v>
      </c>
      <c r="C2713" t="s">
        <v>43180</v>
      </c>
      <c r="D2713" t="s">
        <v>43181</v>
      </c>
      <c r="E2713" t="s">
        <v>43182</v>
      </c>
      <c r="F2713" t="s">
        <v>43183</v>
      </c>
      <c r="G2713" t="s">
        <v>43184</v>
      </c>
      <c r="H2713" t="s">
        <v>43185</v>
      </c>
      <c r="I2713" t="s">
        <v>34172</v>
      </c>
      <c r="J2713" t="str">
        <f t="shared" si="42"/>
        <v>0.14722</v>
      </c>
    </row>
    <row r="2714" spans="1:10" x14ac:dyDescent="0.25">
      <c r="A2714" s="1">
        <v>40800</v>
      </c>
      <c r="B2714" t="s">
        <v>32095</v>
      </c>
      <c r="C2714" t="s">
        <v>43167</v>
      </c>
      <c r="D2714" t="s">
        <v>43186</v>
      </c>
      <c r="E2714" t="s">
        <v>43187</v>
      </c>
      <c r="F2714" t="s">
        <v>43188</v>
      </c>
      <c r="G2714" t="s">
        <v>43189</v>
      </c>
      <c r="H2714" t="s">
        <v>43190</v>
      </c>
      <c r="I2714" t="s">
        <v>43191</v>
      </c>
      <c r="J2714" t="str">
        <f t="shared" si="42"/>
        <v>0.14667</v>
      </c>
    </row>
    <row r="2715" spans="1:10" x14ac:dyDescent="0.25">
      <c r="A2715" s="1">
        <v>40799</v>
      </c>
      <c r="B2715" t="s">
        <v>32101</v>
      </c>
      <c r="C2715" t="s">
        <v>32831</v>
      </c>
      <c r="D2715" t="s">
        <v>43186</v>
      </c>
      <c r="E2715" t="s">
        <v>32960</v>
      </c>
      <c r="F2715" t="s">
        <v>43192</v>
      </c>
      <c r="G2715" t="s">
        <v>43193</v>
      </c>
      <c r="H2715" t="s">
        <v>43194</v>
      </c>
      <c r="I2715" t="s">
        <v>43195</v>
      </c>
      <c r="J2715" t="str">
        <f t="shared" si="42"/>
        <v>0.14500</v>
      </c>
    </row>
    <row r="2716" spans="1:10" x14ac:dyDescent="0.25">
      <c r="A2716" s="1">
        <v>40798</v>
      </c>
      <c r="B2716" t="s">
        <v>32076</v>
      </c>
      <c r="C2716" t="s">
        <v>42948</v>
      </c>
      <c r="D2716" t="s">
        <v>43186</v>
      </c>
      <c r="E2716" t="s">
        <v>43196</v>
      </c>
      <c r="F2716" t="s">
        <v>43197</v>
      </c>
      <c r="G2716" t="s">
        <v>43198</v>
      </c>
      <c r="H2716" t="s">
        <v>43199</v>
      </c>
      <c r="I2716" t="s">
        <v>43200</v>
      </c>
      <c r="J2716" t="str">
        <f t="shared" si="42"/>
        <v>0.14389</v>
      </c>
    </row>
    <row r="2717" spans="1:10" x14ac:dyDescent="0.25">
      <c r="A2717" s="1">
        <v>40795</v>
      </c>
      <c r="B2717" t="s">
        <v>32083</v>
      </c>
      <c r="C2717" t="s">
        <v>42955</v>
      </c>
      <c r="D2717" t="s">
        <v>43186</v>
      </c>
      <c r="E2717" t="s">
        <v>43201</v>
      </c>
      <c r="F2717" t="s">
        <v>43202</v>
      </c>
      <c r="G2717" t="s">
        <v>43203</v>
      </c>
      <c r="H2717" t="s">
        <v>43204</v>
      </c>
      <c r="I2717" t="s">
        <v>43205</v>
      </c>
      <c r="J2717" t="str">
        <f t="shared" si="42"/>
        <v>0.14278</v>
      </c>
    </row>
    <row r="2718" spans="1:10" x14ac:dyDescent="0.25">
      <c r="A2718" s="1">
        <v>40794</v>
      </c>
      <c r="B2718" t="s">
        <v>32089</v>
      </c>
      <c r="C2718" t="s">
        <v>43119</v>
      </c>
      <c r="D2718" t="s">
        <v>43206</v>
      </c>
      <c r="E2718" t="s">
        <v>33814</v>
      </c>
      <c r="F2718" t="s">
        <v>43207</v>
      </c>
      <c r="G2718" t="s">
        <v>43208</v>
      </c>
      <c r="H2718" t="s">
        <v>43209</v>
      </c>
      <c r="I2718" t="s">
        <v>43210</v>
      </c>
      <c r="J2718" t="str">
        <f t="shared" si="42"/>
        <v>0.14444</v>
      </c>
    </row>
    <row r="2719" spans="1:10" x14ac:dyDescent="0.25">
      <c r="A2719" s="1">
        <v>40793</v>
      </c>
      <c r="B2719" t="s">
        <v>32095</v>
      </c>
      <c r="C2719" t="s">
        <v>43116</v>
      </c>
      <c r="D2719" t="s">
        <v>43186</v>
      </c>
      <c r="E2719" t="s">
        <v>43201</v>
      </c>
      <c r="F2719" t="s">
        <v>43211</v>
      </c>
      <c r="G2719" t="s">
        <v>43208</v>
      </c>
      <c r="H2719" t="s">
        <v>43212</v>
      </c>
      <c r="I2719" t="s">
        <v>43213</v>
      </c>
      <c r="J2719" t="str">
        <f t="shared" si="42"/>
        <v>0.14333</v>
      </c>
    </row>
    <row r="2720" spans="1:10" x14ac:dyDescent="0.25">
      <c r="A2720" s="1">
        <v>40792</v>
      </c>
      <c r="B2720" t="s">
        <v>32101</v>
      </c>
      <c r="C2720" t="s">
        <v>43116</v>
      </c>
      <c r="D2720" t="s">
        <v>43186</v>
      </c>
      <c r="E2720" t="s">
        <v>32787</v>
      </c>
      <c r="F2720" t="s">
        <v>43214</v>
      </c>
      <c r="G2720" t="s">
        <v>43215</v>
      </c>
      <c r="H2720" t="s">
        <v>43216</v>
      </c>
      <c r="I2720" t="s">
        <v>43217</v>
      </c>
      <c r="J2720" t="str">
        <f t="shared" si="42"/>
        <v>0.14333</v>
      </c>
    </row>
    <row r="2721" spans="1:10" x14ac:dyDescent="0.25">
      <c r="A2721" s="1">
        <v>40791</v>
      </c>
      <c r="B2721" t="s">
        <v>32076</v>
      </c>
      <c r="C2721" t="s">
        <v>43001</v>
      </c>
      <c r="D2721" t="s">
        <v>43218</v>
      </c>
      <c r="E2721" t="s">
        <v>43219</v>
      </c>
      <c r="F2721" t="s">
        <v>43220</v>
      </c>
      <c r="G2721" t="s">
        <v>43221</v>
      </c>
      <c r="H2721" t="s">
        <v>43222</v>
      </c>
      <c r="I2721" t="s">
        <v>43223</v>
      </c>
      <c r="J2721" t="str">
        <f t="shared" si="42"/>
        <v>0.14111</v>
      </c>
    </row>
    <row r="2722" spans="1:10" x14ac:dyDescent="0.25">
      <c r="A2722" s="1">
        <v>40788</v>
      </c>
      <c r="B2722" t="s">
        <v>32083</v>
      </c>
      <c r="C2722" t="s">
        <v>43001</v>
      </c>
      <c r="D2722" t="s">
        <v>43224</v>
      </c>
      <c r="E2722" t="s">
        <v>43225</v>
      </c>
      <c r="F2722" t="s">
        <v>43226</v>
      </c>
      <c r="G2722" t="s">
        <v>43227</v>
      </c>
      <c r="H2722" t="s">
        <v>43228</v>
      </c>
      <c r="I2722" t="s">
        <v>43229</v>
      </c>
      <c r="J2722" t="str">
        <f t="shared" si="42"/>
        <v>0.14111</v>
      </c>
    </row>
    <row r="2723" spans="1:10" x14ac:dyDescent="0.25">
      <c r="A2723" s="1">
        <v>40787</v>
      </c>
      <c r="B2723" t="s">
        <v>32089</v>
      </c>
      <c r="C2723" t="s">
        <v>42994</v>
      </c>
      <c r="D2723" t="s">
        <v>43224</v>
      </c>
      <c r="E2723" t="s">
        <v>40912</v>
      </c>
      <c r="F2723" t="s">
        <v>40513</v>
      </c>
      <c r="G2723" t="s">
        <v>43230</v>
      </c>
      <c r="H2723" t="s">
        <v>43231</v>
      </c>
      <c r="I2723" t="s">
        <v>43232</v>
      </c>
      <c r="J2723" t="str">
        <f t="shared" si="42"/>
        <v>0.14222</v>
      </c>
    </row>
    <row r="2724" spans="1:10" x14ac:dyDescent="0.25">
      <c r="A2724" s="1">
        <v>40786</v>
      </c>
      <c r="B2724" t="s">
        <v>32095</v>
      </c>
      <c r="C2724" t="s">
        <v>43167</v>
      </c>
      <c r="D2724" t="s">
        <v>43233</v>
      </c>
      <c r="E2724" t="s">
        <v>40912</v>
      </c>
      <c r="F2724" t="s">
        <v>43234</v>
      </c>
      <c r="G2724" t="s">
        <v>43235</v>
      </c>
      <c r="H2724" t="s">
        <v>43236</v>
      </c>
      <c r="I2724" t="s">
        <v>32224</v>
      </c>
      <c r="J2724" t="str">
        <f t="shared" si="42"/>
        <v>0.14667</v>
      </c>
    </row>
    <row r="2725" spans="1:10" x14ac:dyDescent="0.25">
      <c r="A2725" s="1">
        <v>40785</v>
      </c>
      <c r="B2725" t="s">
        <v>32101</v>
      </c>
      <c r="C2725" t="s">
        <v>43116</v>
      </c>
      <c r="D2725" t="s">
        <v>43233</v>
      </c>
      <c r="E2725" t="s">
        <v>40912</v>
      </c>
      <c r="F2725" t="s">
        <v>43237</v>
      </c>
      <c r="G2725" t="s">
        <v>43238</v>
      </c>
      <c r="H2725" t="s">
        <v>43239</v>
      </c>
      <c r="I2725" t="s">
        <v>43240</v>
      </c>
      <c r="J2725" t="str">
        <f t="shared" si="42"/>
        <v>0.14333</v>
      </c>
    </row>
    <row r="2726" spans="1:10" x14ac:dyDescent="0.25">
      <c r="A2726" s="1">
        <v>40781</v>
      </c>
      <c r="B2726" t="s">
        <v>32083</v>
      </c>
      <c r="C2726" t="s">
        <v>43116</v>
      </c>
      <c r="D2726" t="s">
        <v>43224</v>
      </c>
      <c r="E2726" t="s">
        <v>43241</v>
      </c>
      <c r="F2726" t="s">
        <v>43242</v>
      </c>
      <c r="G2726" t="s">
        <v>43243</v>
      </c>
      <c r="H2726" t="s">
        <v>43244</v>
      </c>
      <c r="I2726" t="s">
        <v>43245</v>
      </c>
      <c r="J2726" t="str">
        <f t="shared" si="42"/>
        <v>0.14333</v>
      </c>
    </row>
    <row r="2727" spans="1:10" x14ac:dyDescent="0.25">
      <c r="A2727" s="1">
        <v>40780</v>
      </c>
      <c r="B2727" t="s">
        <v>32089</v>
      </c>
      <c r="C2727" t="s">
        <v>43119</v>
      </c>
      <c r="D2727" t="s">
        <v>43233</v>
      </c>
      <c r="E2727" t="s">
        <v>43246</v>
      </c>
      <c r="F2727" t="s">
        <v>43247</v>
      </c>
      <c r="G2727" t="s">
        <v>43248</v>
      </c>
      <c r="H2727" t="s">
        <v>43249</v>
      </c>
      <c r="I2727" t="s">
        <v>43250</v>
      </c>
      <c r="J2727" t="str">
        <f t="shared" si="42"/>
        <v>0.14444</v>
      </c>
    </row>
    <row r="2728" spans="1:10" x14ac:dyDescent="0.25">
      <c r="A2728" s="1">
        <v>40779</v>
      </c>
      <c r="B2728" t="s">
        <v>32095</v>
      </c>
      <c r="C2728" t="s">
        <v>43119</v>
      </c>
      <c r="D2728" t="s">
        <v>40640</v>
      </c>
      <c r="E2728" t="s">
        <v>43251</v>
      </c>
      <c r="F2728" t="s">
        <v>43252</v>
      </c>
      <c r="G2728" t="s">
        <v>43253</v>
      </c>
      <c r="H2728" t="s">
        <v>43254</v>
      </c>
      <c r="I2728" t="s">
        <v>43255</v>
      </c>
      <c r="J2728" t="str">
        <f t="shared" si="42"/>
        <v>0.14444</v>
      </c>
    </row>
    <row r="2729" spans="1:10" x14ac:dyDescent="0.25">
      <c r="A2729" s="1">
        <v>40778</v>
      </c>
      <c r="B2729" t="s">
        <v>32101</v>
      </c>
      <c r="C2729" t="s">
        <v>43119</v>
      </c>
      <c r="D2729" t="s">
        <v>43256</v>
      </c>
      <c r="E2729" t="s">
        <v>43257</v>
      </c>
      <c r="F2729" t="s">
        <v>43258</v>
      </c>
      <c r="G2729" t="s">
        <v>43259</v>
      </c>
      <c r="H2729" t="s">
        <v>43260</v>
      </c>
      <c r="I2729" t="s">
        <v>43261</v>
      </c>
      <c r="J2729" t="str">
        <f t="shared" si="42"/>
        <v>0.14444</v>
      </c>
    </row>
    <row r="2730" spans="1:10" x14ac:dyDescent="0.25">
      <c r="A2730" s="1">
        <v>40777</v>
      </c>
      <c r="B2730" t="s">
        <v>32076</v>
      </c>
      <c r="C2730" t="s">
        <v>43116</v>
      </c>
      <c r="D2730" t="s">
        <v>43262</v>
      </c>
      <c r="E2730" t="s">
        <v>43263</v>
      </c>
      <c r="F2730" t="s">
        <v>43264</v>
      </c>
      <c r="G2730" t="s">
        <v>43265</v>
      </c>
      <c r="H2730" t="s">
        <v>42988</v>
      </c>
      <c r="I2730" t="s">
        <v>43266</v>
      </c>
      <c r="J2730" t="str">
        <f t="shared" si="42"/>
        <v>0.14333</v>
      </c>
    </row>
    <row r="2731" spans="1:10" x14ac:dyDescent="0.25">
      <c r="A2731" s="1">
        <v>40774</v>
      </c>
      <c r="B2731" t="s">
        <v>32083</v>
      </c>
      <c r="C2731" t="s">
        <v>42984</v>
      </c>
      <c r="D2731" t="s">
        <v>43267</v>
      </c>
      <c r="E2731" t="s">
        <v>43268</v>
      </c>
      <c r="F2731" t="s">
        <v>43269</v>
      </c>
      <c r="G2731" t="s">
        <v>40274</v>
      </c>
      <c r="H2731" t="s">
        <v>43270</v>
      </c>
      <c r="I2731" t="s">
        <v>43271</v>
      </c>
      <c r="J2731" t="str">
        <f t="shared" si="42"/>
        <v>0.14167</v>
      </c>
    </row>
    <row r="2732" spans="1:10" x14ac:dyDescent="0.25">
      <c r="A2732" s="1">
        <v>40773</v>
      </c>
      <c r="B2732" t="s">
        <v>32089</v>
      </c>
      <c r="C2732" t="s">
        <v>42984</v>
      </c>
      <c r="D2732" t="s">
        <v>43267</v>
      </c>
      <c r="E2732" t="s">
        <v>33734</v>
      </c>
      <c r="F2732" t="s">
        <v>43272</v>
      </c>
      <c r="G2732" t="s">
        <v>43273</v>
      </c>
      <c r="H2732" t="s">
        <v>43274</v>
      </c>
      <c r="I2732" t="s">
        <v>43275</v>
      </c>
      <c r="J2732" t="str">
        <f t="shared" si="42"/>
        <v>0.14167</v>
      </c>
    </row>
    <row r="2733" spans="1:10" x14ac:dyDescent="0.25">
      <c r="A2733" s="1">
        <v>40772</v>
      </c>
      <c r="B2733" t="s">
        <v>32095</v>
      </c>
      <c r="C2733" t="s">
        <v>42984</v>
      </c>
      <c r="D2733" t="s">
        <v>43267</v>
      </c>
      <c r="E2733" t="s">
        <v>43276</v>
      </c>
      <c r="F2733" t="s">
        <v>43277</v>
      </c>
      <c r="G2733" t="s">
        <v>43278</v>
      </c>
      <c r="H2733" t="s">
        <v>43279</v>
      </c>
      <c r="I2733" t="s">
        <v>43280</v>
      </c>
      <c r="J2733" t="str">
        <f t="shared" si="42"/>
        <v>0.14167</v>
      </c>
    </row>
    <row r="2734" spans="1:10" x14ac:dyDescent="0.25">
      <c r="A2734" s="1">
        <v>40771</v>
      </c>
      <c r="B2734" t="s">
        <v>32101</v>
      </c>
      <c r="C2734" t="s">
        <v>42955</v>
      </c>
      <c r="D2734" t="s">
        <v>43281</v>
      </c>
      <c r="E2734" t="s">
        <v>43282</v>
      </c>
      <c r="F2734" t="s">
        <v>43283</v>
      </c>
      <c r="G2734" t="s">
        <v>43284</v>
      </c>
      <c r="H2734" t="s">
        <v>43279</v>
      </c>
      <c r="I2734" t="s">
        <v>43285</v>
      </c>
      <c r="J2734" t="str">
        <f t="shared" si="42"/>
        <v>0.14278</v>
      </c>
    </row>
    <row r="2735" spans="1:10" x14ac:dyDescent="0.25">
      <c r="A2735" s="1">
        <v>40770</v>
      </c>
      <c r="B2735" t="s">
        <v>32076</v>
      </c>
      <c r="C2735" t="s">
        <v>32831</v>
      </c>
      <c r="D2735" t="s">
        <v>43281</v>
      </c>
      <c r="E2735" t="s">
        <v>43282</v>
      </c>
      <c r="F2735" t="s">
        <v>43283</v>
      </c>
      <c r="G2735" t="s">
        <v>43286</v>
      </c>
      <c r="H2735" t="s">
        <v>43287</v>
      </c>
      <c r="I2735" t="s">
        <v>43288</v>
      </c>
      <c r="J2735" t="str">
        <f t="shared" si="42"/>
        <v>0.14500</v>
      </c>
    </row>
    <row r="2736" spans="1:10" x14ac:dyDescent="0.25">
      <c r="A2736" s="1">
        <v>40767</v>
      </c>
      <c r="B2736" t="s">
        <v>32083</v>
      </c>
      <c r="C2736" t="s">
        <v>42955</v>
      </c>
      <c r="D2736" t="s">
        <v>43289</v>
      </c>
      <c r="E2736" t="s">
        <v>43290</v>
      </c>
      <c r="F2736" t="s">
        <v>43291</v>
      </c>
      <c r="G2736" t="s">
        <v>43292</v>
      </c>
      <c r="H2736" t="s">
        <v>39109</v>
      </c>
      <c r="I2736" t="s">
        <v>43293</v>
      </c>
      <c r="J2736" t="str">
        <f t="shared" si="42"/>
        <v>0.14278</v>
      </c>
    </row>
    <row r="2737" spans="1:10" x14ac:dyDescent="0.25">
      <c r="A2737" s="1">
        <v>40766</v>
      </c>
      <c r="B2737" t="s">
        <v>32089</v>
      </c>
      <c r="C2737" t="s">
        <v>43079</v>
      </c>
      <c r="D2737" t="s">
        <v>43294</v>
      </c>
      <c r="E2737" t="s">
        <v>43295</v>
      </c>
      <c r="F2737" t="s">
        <v>43296</v>
      </c>
      <c r="G2737" t="s">
        <v>43297</v>
      </c>
      <c r="H2737" t="s">
        <v>43298</v>
      </c>
      <c r="I2737" t="s">
        <v>43299</v>
      </c>
      <c r="J2737" t="str">
        <f t="shared" si="42"/>
        <v>0.13944</v>
      </c>
    </row>
    <row r="2738" spans="1:10" x14ac:dyDescent="0.25">
      <c r="A2738" s="1">
        <v>40765</v>
      </c>
      <c r="B2738" t="s">
        <v>32095</v>
      </c>
      <c r="C2738" t="s">
        <v>43300</v>
      </c>
      <c r="D2738" t="s">
        <v>43301</v>
      </c>
      <c r="E2738" t="s">
        <v>43302</v>
      </c>
      <c r="F2738" t="s">
        <v>43303</v>
      </c>
      <c r="G2738" t="s">
        <v>43304</v>
      </c>
      <c r="H2738" t="s">
        <v>43305</v>
      </c>
      <c r="I2738" t="s">
        <v>43306</v>
      </c>
      <c r="J2738" t="str">
        <f t="shared" si="42"/>
        <v>0.13833</v>
      </c>
    </row>
    <row r="2739" spans="1:10" x14ac:dyDescent="0.25">
      <c r="A2739" s="1">
        <v>40764</v>
      </c>
      <c r="B2739" t="s">
        <v>32101</v>
      </c>
      <c r="C2739" t="s">
        <v>43307</v>
      </c>
      <c r="D2739" t="s">
        <v>43308</v>
      </c>
      <c r="E2739" t="s">
        <v>33528</v>
      </c>
      <c r="F2739" t="s">
        <v>43309</v>
      </c>
      <c r="G2739" t="s">
        <v>43310</v>
      </c>
      <c r="H2739" t="s">
        <v>43305</v>
      </c>
      <c r="I2739" t="s">
        <v>43311</v>
      </c>
      <c r="J2739" t="str">
        <f t="shared" si="42"/>
        <v>0.13611</v>
      </c>
    </row>
    <row r="2740" spans="1:10" x14ac:dyDescent="0.25">
      <c r="A2740" s="1">
        <v>40763</v>
      </c>
      <c r="B2740" t="s">
        <v>32076</v>
      </c>
      <c r="C2740" t="s">
        <v>43307</v>
      </c>
      <c r="D2740" t="s">
        <v>43312</v>
      </c>
      <c r="E2740" t="s">
        <v>43313</v>
      </c>
      <c r="F2740" t="s">
        <v>43152</v>
      </c>
      <c r="G2740" t="s">
        <v>43314</v>
      </c>
      <c r="H2740" t="s">
        <v>43315</v>
      </c>
      <c r="I2740" t="s">
        <v>43316</v>
      </c>
      <c r="J2740" t="str">
        <f t="shared" si="42"/>
        <v>0.13611</v>
      </c>
    </row>
    <row r="2741" spans="1:10" x14ac:dyDescent="0.25">
      <c r="A2741" s="1">
        <v>40760</v>
      </c>
      <c r="B2741" t="s">
        <v>32083</v>
      </c>
      <c r="C2741" t="s">
        <v>43307</v>
      </c>
      <c r="D2741" t="s">
        <v>43317</v>
      </c>
      <c r="E2741" t="s">
        <v>41201</v>
      </c>
      <c r="F2741" t="s">
        <v>43318</v>
      </c>
      <c r="G2741" t="s">
        <v>43319</v>
      </c>
      <c r="H2741" t="s">
        <v>43320</v>
      </c>
      <c r="I2741" t="s">
        <v>43321</v>
      </c>
      <c r="J2741" t="str">
        <f t="shared" si="42"/>
        <v>0.13611</v>
      </c>
    </row>
    <row r="2742" spans="1:10" x14ac:dyDescent="0.25">
      <c r="A2742" s="1">
        <v>40759</v>
      </c>
      <c r="B2742" t="s">
        <v>32089</v>
      </c>
      <c r="C2742" t="s">
        <v>43322</v>
      </c>
      <c r="D2742" t="s">
        <v>40877</v>
      </c>
      <c r="E2742" t="s">
        <v>43323</v>
      </c>
      <c r="F2742" t="s">
        <v>43324</v>
      </c>
      <c r="G2742" t="s">
        <v>43325</v>
      </c>
      <c r="H2742" t="s">
        <v>43326</v>
      </c>
      <c r="I2742" t="s">
        <v>43327</v>
      </c>
      <c r="J2742" t="str">
        <f t="shared" si="42"/>
        <v>0.15278</v>
      </c>
    </row>
    <row r="2743" spans="1:10" x14ac:dyDescent="0.25">
      <c r="A2743" s="1">
        <v>40758</v>
      </c>
      <c r="B2743" t="s">
        <v>32095</v>
      </c>
      <c r="C2743" t="s">
        <v>43328</v>
      </c>
      <c r="D2743" t="s">
        <v>43224</v>
      </c>
      <c r="E2743" t="s">
        <v>43329</v>
      </c>
      <c r="F2743" t="s">
        <v>43330</v>
      </c>
      <c r="G2743" t="s">
        <v>43331</v>
      </c>
      <c r="H2743" t="s">
        <v>43332</v>
      </c>
      <c r="I2743" t="s">
        <v>38744</v>
      </c>
      <c r="J2743" t="str">
        <f t="shared" si="42"/>
        <v>0.17833</v>
      </c>
    </row>
    <row r="2744" spans="1:10" x14ac:dyDescent="0.25">
      <c r="A2744" s="1">
        <v>40757</v>
      </c>
      <c r="B2744" t="s">
        <v>32101</v>
      </c>
      <c r="C2744" t="s">
        <v>43333</v>
      </c>
      <c r="D2744" t="s">
        <v>40934</v>
      </c>
      <c r="E2744" t="s">
        <v>43334</v>
      </c>
      <c r="F2744" t="s">
        <v>43335</v>
      </c>
      <c r="G2744" t="s">
        <v>43336</v>
      </c>
      <c r="H2744" t="s">
        <v>42568</v>
      </c>
      <c r="I2744" t="s">
        <v>43337</v>
      </c>
      <c r="J2744" t="str">
        <f t="shared" si="42"/>
        <v>0.17167</v>
      </c>
    </row>
    <row r="2745" spans="1:10" x14ac:dyDescent="0.25">
      <c r="A2745" s="1">
        <v>40756</v>
      </c>
      <c r="B2745" t="s">
        <v>32076</v>
      </c>
      <c r="C2745" t="s">
        <v>43338</v>
      </c>
      <c r="D2745" t="s">
        <v>43339</v>
      </c>
      <c r="E2745" t="s">
        <v>43340</v>
      </c>
      <c r="F2745" t="s">
        <v>43341</v>
      </c>
      <c r="G2745" t="s">
        <v>42956</v>
      </c>
      <c r="H2745" t="s">
        <v>43036</v>
      </c>
      <c r="I2745" t="s">
        <v>43342</v>
      </c>
      <c r="J2745" t="str">
        <f t="shared" si="42"/>
        <v>0.12861</v>
      </c>
    </row>
    <row r="2746" spans="1:10" x14ac:dyDescent="0.25">
      <c r="A2746" s="1">
        <v>40753</v>
      </c>
      <c r="B2746" t="s">
        <v>32083</v>
      </c>
      <c r="C2746" t="s">
        <v>43343</v>
      </c>
      <c r="D2746" t="s">
        <v>43344</v>
      </c>
      <c r="E2746" t="s">
        <v>42656</v>
      </c>
      <c r="F2746" t="s">
        <v>32832</v>
      </c>
      <c r="G2746" t="s">
        <v>33651</v>
      </c>
      <c r="H2746" t="s">
        <v>43345</v>
      </c>
      <c r="I2746" t="s">
        <v>43346</v>
      </c>
      <c r="J2746" t="str">
        <f t="shared" si="42"/>
        <v>0.13125</v>
      </c>
    </row>
    <row r="2747" spans="1:10" x14ac:dyDescent="0.25">
      <c r="A2747" s="1">
        <v>40752</v>
      </c>
      <c r="B2747" t="s">
        <v>32089</v>
      </c>
      <c r="C2747" t="s">
        <v>32900</v>
      </c>
      <c r="D2747" t="s">
        <v>41622</v>
      </c>
      <c r="E2747" t="s">
        <v>33389</v>
      </c>
      <c r="F2747" t="s">
        <v>32615</v>
      </c>
      <c r="G2747" t="s">
        <v>43347</v>
      </c>
      <c r="H2747" t="s">
        <v>40011</v>
      </c>
      <c r="I2747" t="s">
        <v>43348</v>
      </c>
      <c r="J2747" t="str">
        <f t="shared" si="42"/>
        <v>0.12375</v>
      </c>
    </row>
    <row r="2748" spans="1:10" x14ac:dyDescent="0.25">
      <c r="A2748" s="1">
        <v>40751</v>
      </c>
      <c r="B2748" t="s">
        <v>32095</v>
      </c>
      <c r="C2748" t="s">
        <v>32896</v>
      </c>
      <c r="D2748" t="s">
        <v>32940</v>
      </c>
      <c r="E2748" t="s">
        <v>43349</v>
      </c>
      <c r="F2748" t="s">
        <v>33658</v>
      </c>
      <c r="G2748" t="s">
        <v>43350</v>
      </c>
      <c r="H2748" t="s">
        <v>33860</v>
      </c>
      <c r="I2748" t="s">
        <v>42308</v>
      </c>
      <c r="J2748" t="str">
        <f t="shared" si="42"/>
        <v>0.12225</v>
      </c>
    </row>
    <row r="2749" spans="1:10" x14ac:dyDescent="0.25">
      <c r="A2749" s="1">
        <v>40750</v>
      </c>
      <c r="B2749" t="s">
        <v>32101</v>
      </c>
      <c r="C2749" t="s">
        <v>32980</v>
      </c>
      <c r="D2749" t="s">
        <v>32940</v>
      </c>
      <c r="E2749" t="s">
        <v>43349</v>
      </c>
      <c r="F2749" t="s">
        <v>33658</v>
      </c>
      <c r="G2749" t="s">
        <v>41062</v>
      </c>
      <c r="H2749" t="s">
        <v>33861</v>
      </c>
      <c r="I2749" t="s">
        <v>43351</v>
      </c>
      <c r="J2749" t="str">
        <f t="shared" si="42"/>
        <v>0.12200</v>
      </c>
    </row>
    <row r="2750" spans="1:10" x14ac:dyDescent="0.25">
      <c r="A2750" s="1">
        <v>40749</v>
      </c>
      <c r="B2750" t="s">
        <v>32076</v>
      </c>
      <c r="C2750" t="s">
        <v>33171</v>
      </c>
      <c r="D2750" t="s">
        <v>32940</v>
      </c>
      <c r="E2750" t="s">
        <v>43349</v>
      </c>
      <c r="F2750" t="s">
        <v>33658</v>
      </c>
      <c r="G2750" t="s">
        <v>41042</v>
      </c>
      <c r="H2750" t="s">
        <v>40110</v>
      </c>
      <c r="I2750" t="s">
        <v>42925</v>
      </c>
      <c r="J2750" t="str">
        <f t="shared" si="42"/>
        <v>0.12250</v>
      </c>
    </row>
    <row r="2751" spans="1:10" x14ac:dyDescent="0.25">
      <c r="A2751" s="1">
        <v>40746</v>
      </c>
      <c r="B2751" t="s">
        <v>32083</v>
      </c>
      <c r="C2751" t="s">
        <v>32896</v>
      </c>
      <c r="D2751" t="s">
        <v>32940</v>
      </c>
      <c r="E2751" t="s">
        <v>43349</v>
      </c>
      <c r="F2751" t="s">
        <v>33658</v>
      </c>
      <c r="G2751" t="s">
        <v>33888</v>
      </c>
      <c r="H2751" t="s">
        <v>40142</v>
      </c>
      <c r="I2751" t="s">
        <v>43352</v>
      </c>
      <c r="J2751" t="str">
        <f t="shared" si="42"/>
        <v>0.12225</v>
      </c>
    </row>
    <row r="2752" spans="1:10" x14ac:dyDescent="0.25">
      <c r="A2752" s="1">
        <v>40745</v>
      </c>
      <c r="B2752" t="s">
        <v>32089</v>
      </c>
      <c r="C2752" t="s">
        <v>33171</v>
      </c>
      <c r="D2752" t="s">
        <v>32940</v>
      </c>
      <c r="E2752" t="s">
        <v>43349</v>
      </c>
      <c r="F2752" t="s">
        <v>33658</v>
      </c>
      <c r="G2752" t="s">
        <v>33888</v>
      </c>
      <c r="H2752" t="s">
        <v>40127</v>
      </c>
      <c r="I2752" t="s">
        <v>43353</v>
      </c>
      <c r="J2752" t="str">
        <f t="shared" si="42"/>
        <v>0.12250</v>
      </c>
    </row>
    <row r="2753" spans="1:10" x14ac:dyDescent="0.25">
      <c r="A2753" s="1">
        <v>40744</v>
      </c>
      <c r="B2753" t="s">
        <v>32095</v>
      </c>
      <c r="C2753" t="s">
        <v>32896</v>
      </c>
      <c r="D2753" t="s">
        <v>32940</v>
      </c>
      <c r="E2753" t="s">
        <v>43349</v>
      </c>
      <c r="F2753" t="s">
        <v>33658</v>
      </c>
      <c r="G2753" t="s">
        <v>33888</v>
      </c>
      <c r="H2753" t="s">
        <v>43354</v>
      </c>
      <c r="I2753" t="s">
        <v>43355</v>
      </c>
      <c r="J2753" t="str">
        <f t="shared" si="42"/>
        <v>0.12225</v>
      </c>
    </row>
    <row r="2754" spans="1:10" x14ac:dyDescent="0.25">
      <c r="A2754" s="1">
        <v>40743</v>
      </c>
      <c r="B2754" t="s">
        <v>32101</v>
      </c>
      <c r="C2754" t="s">
        <v>32896</v>
      </c>
      <c r="D2754" t="s">
        <v>33178</v>
      </c>
      <c r="E2754" t="s">
        <v>33752</v>
      </c>
      <c r="F2754" t="s">
        <v>41899</v>
      </c>
      <c r="G2754" t="s">
        <v>34026</v>
      </c>
      <c r="H2754" t="s">
        <v>43354</v>
      </c>
      <c r="I2754" t="s">
        <v>43356</v>
      </c>
      <c r="J2754" t="str">
        <f t="shared" ref="J2754:J2817" si="43">IF(C2754="",C2755,C2754)</f>
        <v>0.12225</v>
      </c>
    </row>
    <row r="2755" spans="1:10" x14ac:dyDescent="0.25">
      <c r="A2755" s="1">
        <v>40742</v>
      </c>
      <c r="B2755" t="s">
        <v>32076</v>
      </c>
      <c r="C2755" t="s">
        <v>32908</v>
      </c>
      <c r="D2755" t="s">
        <v>33178</v>
      </c>
      <c r="E2755" t="s">
        <v>33752</v>
      </c>
      <c r="F2755" t="s">
        <v>32826</v>
      </c>
      <c r="G2755" t="s">
        <v>33583</v>
      </c>
      <c r="H2755" t="s">
        <v>42840</v>
      </c>
      <c r="I2755" t="s">
        <v>40207</v>
      </c>
      <c r="J2755" t="str">
        <f t="shared" si="43"/>
        <v>0.12175</v>
      </c>
    </row>
    <row r="2756" spans="1:10" x14ac:dyDescent="0.25">
      <c r="A2756" s="1">
        <v>40739</v>
      </c>
      <c r="B2756" t="s">
        <v>32083</v>
      </c>
      <c r="C2756" t="s">
        <v>32896</v>
      </c>
      <c r="D2756" t="s">
        <v>33178</v>
      </c>
      <c r="E2756" t="s">
        <v>33313</v>
      </c>
      <c r="F2756" t="s">
        <v>43357</v>
      </c>
      <c r="G2756" t="s">
        <v>40393</v>
      </c>
      <c r="H2756" t="s">
        <v>43358</v>
      </c>
      <c r="I2756" t="s">
        <v>34404</v>
      </c>
      <c r="J2756" t="str">
        <f t="shared" si="43"/>
        <v>0.12225</v>
      </c>
    </row>
    <row r="2757" spans="1:10" x14ac:dyDescent="0.25">
      <c r="A2757" s="1">
        <v>40738</v>
      </c>
      <c r="B2757" t="s">
        <v>32089</v>
      </c>
      <c r="C2757" t="s">
        <v>33312</v>
      </c>
      <c r="D2757" t="s">
        <v>43359</v>
      </c>
      <c r="E2757" t="s">
        <v>33313</v>
      </c>
      <c r="F2757" t="s">
        <v>43357</v>
      </c>
      <c r="G2757" t="s">
        <v>40393</v>
      </c>
      <c r="H2757" t="s">
        <v>43360</v>
      </c>
      <c r="I2757" t="s">
        <v>39377</v>
      </c>
      <c r="J2757" t="str">
        <f t="shared" si="43"/>
        <v>0.12300</v>
      </c>
    </row>
    <row r="2758" spans="1:10" x14ac:dyDescent="0.25">
      <c r="A2758" s="1">
        <v>40737</v>
      </c>
      <c r="B2758" t="s">
        <v>32095</v>
      </c>
      <c r="C2758" t="s">
        <v>32922</v>
      </c>
      <c r="D2758" t="s">
        <v>43361</v>
      </c>
      <c r="E2758" t="s">
        <v>33313</v>
      </c>
      <c r="F2758" t="s">
        <v>43357</v>
      </c>
      <c r="G2758" t="s">
        <v>33193</v>
      </c>
      <c r="H2758" t="s">
        <v>43362</v>
      </c>
      <c r="I2758" t="s">
        <v>38887</v>
      </c>
      <c r="J2758" t="str">
        <f t="shared" si="43"/>
        <v>0.12400</v>
      </c>
    </row>
    <row r="2759" spans="1:10" x14ac:dyDescent="0.25">
      <c r="A2759" s="1">
        <v>40736</v>
      </c>
      <c r="B2759" t="s">
        <v>32101</v>
      </c>
      <c r="C2759" t="s">
        <v>33176</v>
      </c>
      <c r="D2759" t="s">
        <v>43361</v>
      </c>
      <c r="E2759" t="s">
        <v>33313</v>
      </c>
      <c r="F2759" t="s">
        <v>43357</v>
      </c>
      <c r="G2759" t="s">
        <v>33712</v>
      </c>
      <c r="H2759" t="s">
        <v>43363</v>
      </c>
      <c r="I2759" t="s">
        <v>34381</v>
      </c>
      <c r="J2759" t="str">
        <f t="shared" si="43"/>
        <v>0.12550</v>
      </c>
    </row>
    <row r="2760" spans="1:10" x14ac:dyDescent="0.25">
      <c r="A2760" s="1">
        <v>40735</v>
      </c>
      <c r="B2760" t="s">
        <v>32076</v>
      </c>
      <c r="C2760" t="s">
        <v>32764</v>
      </c>
      <c r="D2760" t="s">
        <v>43361</v>
      </c>
      <c r="E2760" t="s">
        <v>33403</v>
      </c>
      <c r="F2760" t="s">
        <v>43364</v>
      </c>
      <c r="G2760" t="s">
        <v>41848</v>
      </c>
      <c r="H2760" t="s">
        <v>43365</v>
      </c>
      <c r="I2760" t="s">
        <v>43366</v>
      </c>
      <c r="J2760" t="str">
        <f t="shared" si="43"/>
        <v>0.12450</v>
      </c>
    </row>
    <row r="2761" spans="1:10" x14ac:dyDescent="0.25">
      <c r="A2761" s="1">
        <v>40732</v>
      </c>
      <c r="B2761" t="s">
        <v>32083</v>
      </c>
      <c r="C2761" t="s">
        <v>32764</v>
      </c>
      <c r="D2761" t="s">
        <v>43361</v>
      </c>
      <c r="E2761" t="s">
        <v>33403</v>
      </c>
      <c r="F2761" t="s">
        <v>43364</v>
      </c>
      <c r="G2761" t="s">
        <v>41848</v>
      </c>
      <c r="H2761" t="s">
        <v>42517</v>
      </c>
      <c r="I2761" t="s">
        <v>43367</v>
      </c>
      <c r="J2761" t="str">
        <f t="shared" si="43"/>
        <v>0.12450</v>
      </c>
    </row>
    <row r="2762" spans="1:10" x14ac:dyDescent="0.25">
      <c r="A2762" s="1">
        <v>40731</v>
      </c>
      <c r="B2762" t="s">
        <v>32089</v>
      </c>
      <c r="C2762" t="s">
        <v>32764</v>
      </c>
      <c r="D2762" t="s">
        <v>43361</v>
      </c>
      <c r="E2762" t="s">
        <v>33403</v>
      </c>
      <c r="F2762" t="s">
        <v>43364</v>
      </c>
      <c r="G2762" t="s">
        <v>41848</v>
      </c>
      <c r="H2762" t="s">
        <v>42517</v>
      </c>
      <c r="I2762" t="s">
        <v>43368</v>
      </c>
      <c r="J2762" t="str">
        <f t="shared" si="43"/>
        <v>0.12450</v>
      </c>
    </row>
    <row r="2763" spans="1:10" x14ac:dyDescent="0.25">
      <c r="A2763" s="1">
        <v>40730</v>
      </c>
      <c r="B2763" t="s">
        <v>32095</v>
      </c>
      <c r="C2763" t="s">
        <v>32764</v>
      </c>
      <c r="D2763" t="s">
        <v>43361</v>
      </c>
      <c r="E2763" t="s">
        <v>40731</v>
      </c>
      <c r="F2763" t="s">
        <v>43369</v>
      </c>
      <c r="G2763" t="s">
        <v>33777</v>
      </c>
      <c r="H2763" t="s">
        <v>42517</v>
      </c>
      <c r="I2763" t="s">
        <v>38561</v>
      </c>
      <c r="J2763" t="str">
        <f t="shared" si="43"/>
        <v>0.12450</v>
      </c>
    </row>
    <row r="2764" spans="1:10" x14ac:dyDescent="0.25">
      <c r="A2764" s="1">
        <v>40729</v>
      </c>
      <c r="B2764" t="s">
        <v>32101</v>
      </c>
      <c r="C2764" t="s">
        <v>33186</v>
      </c>
      <c r="D2764" t="s">
        <v>43361</v>
      </c>
      <c r="E2764" t="s">
        <v>43370</v>
      </c>
      <c r="F2764" t="s">
        <v>43369</v>
      </c>
      <c r="G2764" t="s">
        <v>33777</v>
      </c>
      <c r="H2764" t="s">
        <v>39790</v>
      </c>
      <c r="I2764" t="s">
        <v>43371</v>
      </c>
      <c r="J2764" t="str">
        <f t="shared" si="43"/>
        <v>0.12500</v>
      </c>
    </row>
    <row r="2765" spans="1:10" x14ac:dyDescent="0.25">
      <c r="A2765" s="1">
        <v>40728</v>
      </c>
      <c r="B2765" t="s">
        <v>32076</v>
      </c>
      <c r="C2765" t="s">
        <v>33176</v>
      </c>
      <c r="D2765" t="s">
        <v>43361</v>
      </c>
      <c r="E2765" t="s">
        <v>43370</v>
      </c>
      <c r="F2765" t="s">
        <v>43369</v>
      </c>
      <c r="G2765" t="s">
        <v>33777</v>
      </c>
      <c r="H2765" t="s">
        <v>39790</v>
      </c>
      <c r="I2765" t="s">
        <v>43371</v>
      </c>
      <c r="J2765" t="str">
        <f t="shared" si="43"/>
        <v>0.12550</v>
      </c>
    </row>
    <row r="2766" spans="1:10" x14ac:dyDescent="0.25">
      <c r="A2766" s="1">
        <v>40725</v>
      </c>
      <c r="B2766" t="s">
        <v>32083</v>
      </c>
      <c r="C2766" t="s">
        <v>33176</v>
      </c>
      <c r="D2766" t="s">
        <v>43361</v>
      </c>
      <c r="E2766" t="s">
        <v>43370</v>
      </c>
      <c r="F2766" t="s">
        <v>43369</v>
      </c>
      <c r="G2766" t="s">
        <v>33777</v>
      </c>
      <c r="H2766" t="s">
        <v>39790</v>
      </c>
      <c r="I2766" t="s">
        <v>43372</v>
      </c>
      <c r="J2766" t="str">
        <f t="shared" si="43"/>
        <v>0.12550</v>
      </c>
    </row>
    <row r="2767" spans="1:10" x14ac:dyDescent="0.25">
      <c r="A2767" s="1">
        <v>40724</v>
      </c>
      <c r="B2767" t="s">
        <v>32089</v>
      </c>
      <c r="C2767" t="s">
        <v>33242</v>
      </c>
      <c r="D2767" t="s">
        <v>43361</v>
      </c>
      <c r="E2767" t="s">
        <v>43373</v>
      </c>
      <c r="F2767" t="s">
        <v>41863</v>
      </c>
      <c r="G2767" t="s">
        <v>33777</v>
      </c>
      <c r="H2767" t="s">
        <v>43374</v>
      </c>
      <c r="I2767" t="s">
        <v>39382</v>
      </c>
      <c r="J2767" t="str">
        <f t="shared" si="43"/>
        <v>0.12800</v>
      </c>
    </row>
    <row r="2768" spans="1:10" x14ac:dyDescent="0.25">
      <c r="A2768" s="1">
        <v>40723</v>
      </c>
      <c r="B2768" t="s">
        <v>32095</v>
      </c>
      <c r="C2768" t="s">
        <v>33176</v>
      </c>
      <c r="D2768" t="s">
        <v>43361</v>
      </c>
      <c r="E2768" t="s">
        <v>43373</v>
      </c>
      <c r="F2768" t="s">
        <v>41863</v>
      </c>
      <c r="G2768" t="s">
        <v>33777</v>
      </c>
      <c r="H2768" t="s">
        <v>43375</v>
      </c>
      <c r="I2768" t="s">
        <v>38561</v>
      </c>
      <c r="J2768" t="str">
        <f t="shared" si="43"/>
        <v>0.12550</v>
      </c>
    </row>
    <row r="2769" spans="1:10" x14ac:dyDescent="0.25">
      <c r="A2769" s="1">
        <v>40722</v>
      </c>
      <c r="B2769" t="s">
        <v>32101</v>
      </c>
      <c r="C2769" t="s">
        <v>33586</v>
      </c>
      <c r="D2769" t="s">
        <v>43361</v>
      </c>
      <c r="E2769" t="s">
        <v>43373</v>
      </c>
      <c r="F2769" t="s">
        <v>41863</v>
      </c>
      <c r="G2769" t="s">
        <v>33777</v>
      </c>
      <c r="H2769" t="s">
        <v>43376</v>
      </c>
      <c r="I2769" t="s">
        <v>38561</v>
      </c>
      <c r="J2769" t="str">
        <f t="shared" si="43"/>
        <v>0.12650</v>
      </c>
    </row>
    <row r="2770" spans="1:10" x14ac:dyDescent="0.25">
      <c r="A2770" s="1">
        <v>40721</v>
      </c>
      <c r="B2770" t="s">
        <v>32076</v>
      </c>
      <c r="C2770" t="s">
        <v>33586</v>
      </c>
      <c r="D2770" t="s">
        <v>43361</v>
      </c>
      <c r="E2770" t="s">
        <v>43373</v>
      </c>
      <c r="F2770" t="s">
        <v>41863</v>
      </c>
      <c r="G2770" t="s">
        <v>33777</v>
      </c>
      <c r="H2770" t="s">
        <v>43365</v>
      </c>
      <c r="I2770" t="s">
        <v>42265</v>
      </c>
      <c r="J2770" t="str">
        <f t="shared" si="43"/>
        <v>0.12650</v>
      </c>
    </row>
    <row r="2771" spans="1:10" x14ac:dyDescent="0.25">
      <c r="A2771" s="1">
        <v>40718</v>
      </c>
      <c r="B2771" t="s">
        <v>32083</v>
      </c>
      <c r="C2771" t="s">
        <v>33302</v>
      </c>
      <c r="D2771" t="s">
        <v>43361</v>
      </c>
      <c r="E2771" t="s">
        <v>43373</v>
      </c>
      <c r="F2771" t="s">
        <v>42462</v>
      </c>
      <c r="G2771" t="s">
        <v>33179</v>
      </c>
      <c r="H2771" t="s">
        <v>43377</v>
      </c>
      <c r="I2771" t="s">
        <v>43378</v>
      </c>
      <c r="J2771" t="str">
        <f t="shared" si="43"/>
        <v>0.12750</v>
      </c>
    </row>
    <row r="2772" spans="1:10" x14ac:dyDescent="0.25">
      <c r="A2772" s="1">
        <v>40717</v>
      </c>
      <c r="B2772" t="s">
        <v>32089</v>
      </c>
      <c r="C2772" t="s">
        <v>33586</v>
      </c>
      <c r="D2772" t="s">
        <v>43361</v>
      </c>
      <c r="E2772" t="s">
        <v>43379</v>
      </c>
      <c r="F2772" t="s">
        <v>42462</v>
      </c>
      <c r="G2772" t="s">
        <v>33600</v>
      </c>
      <c r="H2772" t="s">
        <v>43380</v>
      </c>
      <c r="I2772" t="s">
        <v>43381</v>
      </c>
      <c r="J2772" t="str">
        <f t="shared" si="43"/>
        <v>0.12650</v>
      </c>
    </row>
    <row r="2773" spans="1:10" x14ac:dyDescent="0.25">
      <c r="A2773" s="1">
        <v>40716</v>
      </c>
      <c r="B2773" t="s">
        <v>32095</v>
      </c>
      <c r="C2773" t="s">
        <v>33302</v>
      </c>
      <c r="D2773" t="s">
        <v>43361</v>
      </c>
      <c r="E2773" t="s">
        <v>43379</v>
      </c>
      <c r="F2773" t="s">
        <v>42462</v>
      </c>
      <c r="G2773" t="s">
        <v>42309</v>
      </c>
      <c r="H2773" t="s">
        <v>43382</v>
      </c>
      <c r="I2773" t="s">
        <v>43383</v>
      </c>
      <c r="J2773" t="str">
        <f t="shared" si="43"/>
        <v>0.12750</v>
      </c>
    </row>
    <row r="2774" spans="1:10" x14ac:dyDescent="0.25">
      <c r="A2774" s="1">
        <v>40715</v>
      </c>
      <c r="B2774" t="s">
        <v>32101</v>
      </c>
      <c r="C2774" t="s">
        <v>33302</v>
      </c>
      <c r="D2774" t="s">
        <v>43361</v>
      </c>
      <c r="E2774" t="s">
        <v>43379</v>
      </c>
      <c r="F2774" t="s">
        <v>42462</v>
      </c>
      <c r="G2774" t="s">
        <v>42309</v>
      </c>
      <c r="H2774" t="s">
        <v>43382</v>
      </c>
      <c r="I2774" t="s">
        <v>43384</v>
      </c>
      <c r="J2774" t="str">
        <f t="shared" si="43"/>
        <v>0.12750</v>
      </c>
    </row>
    <row r="2775" spans="1:10" x14ac:dyDescent="0.25">
      <c r="A2775" s="1">
        <v>40714</v>
      </c>
      <c r="B2775" t="s">
        <v>32076</v>
      </c>
      <c r="C2775" t="s">
        <v>33242</v>
      </c>
      <c r="D2775" t="s">
        <v>43361</v>
      </c>
      <c r="E2775" t="s">
        <v>43379</v>
      </c>
      <c r="F2775" t="s">
        <v>42462</v>
      </c>
      <c r="G2775" t="s">
        <v>33600</v>
      </c>
      <c r="H2775" t="s">
        <v>43382</v>
      </c>
      <c r="I2775" t="s">
        <v>43384</v>
      </c>
      <c r="J2775" t="str">
        <f t="shared" si="43"/>
        <v>0.12800</v>
      </c>
    </row>
    <row r="2776" spans="1:10" x14ac:dyDescent="0.25">
      <c r="A2776" s="1">
        <v>40711</v>
      </c>
      <c r="B2776" t="s">
        <v>32083</v>
      </c>
      <c r="C2776" t="s">
        <v>33242</v>
      </c>
      <c r="D2776" t="s">
        <v>43385</v>
      </c>
      <c r="E2776" t="s">
        <v>43379</v>
      </c>
      <c r="F2776" t="s">
        <v>42462</v>
      </c>
      <c r="G2776" t="s">
        <v>33600</v>
      </c>
      <c r="H2776" t="s">
        <v>32551</v>
      </c>
      <c r="I2776" t="s">
        <v>43384</v>
      </c>
      <c r="J2776" t="str">
        <f t="shared" si="43"/>
        <v>0.12800</v>
      </c>
    </row>
    <row r="2777" spans="1:10" x14ac:dyDescent="0.25">
      <c r="A2777" s="1">
        <v>40710</v>
      </c>
      <c r="B2777" t="s">
        <v>32089</v>
      </c>
      <c r="C2777" t="s">
        <v>33242</v>
      </c>
      <c r="D2777" t="s">
        <v>43385</v>
      </c>
      <c r="E2777" t="s">
        <v>43379</v>
      </c>
      <c r="F2777" t="s">
        <v>42462</v>
      </c>
      <c r="G2777" t="s">
        <v>33600</v>
      </c>
      <c r="H2777" t="s">
        <v>32551</v>
      </c>
      <c r="I2777" t="s">
        <v>43381</v>
      </c>
      <c r="J2777" t="str">
        <f t="shared" si="43"/>
        <v>0.12800</v>
      </c>
    </row>
    <row r="2778" spans="1:10" x14ac:dyDescent="0.25">
      <c r="A2778" s="1">
        <v>40709</v>
      </c>
      <c r="B2778" t="s">
        <v>32095</v>
      </c>
      <c r="C2778" t="s">
        <v>33103</v>
      </c>
      <c r="D2778" t="s">
        <v>43386</v>
      </c>
      <c r="E2778" t="s">
        <v>43387</v>
      </c>
      <c r="F2778" t="s">
        <v>40952</v>
      </c>
      <c r="G2778" t="s">
        <v>42304</v>
      </c>
      <c r="H2778" t="s">
        <v>43388</v>
      </c>
      <c r="I2778" t="s">
        <v>43389</v>
      </c>
      <c r="J2778" t="str">
        <f t="shared" si="43"/>
        <v>0.12850</v>
      </c>
    </row>
    <row r="2779" spans="1:10" x14ac:dyDescent="0.25">
      <c r="A2779" s="1">
        <v>40708</v>
      </c>
      <c r="B2779" t="s">
        <v>32101</v>
      </c>
      <c r="C2779" t="s">
        <v>33302</v>
      </c>
      <c r="D2779" t="s">
        <v>43386</v>
      </c>
      <c r="E2779" t="s">
        <v>43373</v>
      </c>
      <c r="F2779" t="s">
        <v>41863</v>
      </c>
      <c r="G2779" t="s">
        <v>42636</v>
      </c>
      <c r="H2779" t="s">
        <v>39816</v>
      </c>
      <c r="I2779" t="s">
        <v>43390</v>
      </c>
      <c r="J2779" t="str">
        <f t="shared" si="43"/>
        <v>0.12750</v>
      </c>
    </row>
    <row r="2780" spans="1:10" x14ac:dyDescent="0.25">
      <c r="A2780" s="1">
        <v>40707</v>
      </c>
      <c r="B2780" t="s">
        <v>32076</v>
      </c>
      <c r="C2780" t="s">
        <v>41743</v>
      </c>
      <c r="D2780" t="s">
        <v>41625</v>
      </c>
      <c r="E2780" t="s">
        <v>43391</v>
      </c>
      <c r="F2780" t="s">
        <v>41899</v>
      </c>
      <c r="G2780" t="s">
        <v>32914</v>
      </c>
      <c r="H2780" t="s">
        <v>34033</v>
      </c>
      <c r="I2780" t="s">
        <v>43390</v>
      </c>
      <c r="J2780" t="str">
        <f t="shared" si="43"/>
        <v>0.12700</v>
      </c>
    </row>
    <row r="2781" spans="1:10" x14ac:dyDescent="0.25">
      <c r="A2781" s="1">
        <v>40704</v>
      </c>
      <c r="B2781" t="s">
        <v>32083</v>
      </c>
      <c r="C2781" t="s">
        <v>41743</v>
      </c>
      <c r="D2781" t="s">
        <v>43392</v>
      </c>
      <c r="E2781" t="s">
        <v>43393</v>
      </c>
      <c r="F2781" t="s">
        <v>33791</v>
      </c>
      <c r="G2781" t="s">
        <v>33927</v>
      </c>
      <c r="H2781" t="s">
        <v>43377</v>
      </c>
      <c r="I2781" t="s">
        <v>43394</v>
      </c>
      <c r="J2781" t="str">
        <f t="shared" si="43"/>
        <v>0.12700</v>
      </c>
    </row>
    <row r="2782" spans="1:10" x14ac:dyDescent="0.25">
      <c r="A2782" s="1">
        <v>40703</v>
      </c>
      <c r="B2782" t="s">
        <v>32089</v>
      </c>
      <c r="C2782" t="s">
        <v>41743</v>
      </c>
      <c r="D2782" t="s">
        <v>43392</v>
      </c>
      <c r="E2782" t="s">
        <v>40618</v>
      </c>
      <c r="F2782" t="s">
        <v>43395</v>
      </c>
      <c r="G2782" t="s">
        <v>33851</v>
      </c>
      <c r="H2782" t="s">
        <v>43377</v>
      </c>
      <c r="I2782" t="s">
        <v>43394</v>
      </c>
      <c r="J2782" t="str">
        <f t="shared" si="43"/>
        <v>0.12700</v>
      </c>
    </row>
    <row r="2783" spans="1:10" x14ac:dyDescent="0.25">
      <c r="A2783" s="1">
        <v>40702</v>
      </c>
      <c r="B2783" t="s">
        <v>32095</v>
      </c>
      <c r="C2783" t="s">
        <v>33586</v>
      </c>
      <c r="D2783" t="s">
        <v>43392</v>
      </c>
      <c r="E2783" t="s">
        <v>40618</v>
      </c>
      <c r="F2783" t="s">
        <v>33748</v>
      </c>
      <c r="G2783" t="s">
        <v>33597</v>
      </c>
      <c r="H2783" t="s">
        <v>43374</v>
      </c>
      <c r="I2783" t="s">
        <v>43396</v>
      </c>
      <c r="J2783" t="str">
        <f t="shared" si="43"/>
        <v>0.12650</v>
      </c>
    </row>
    <row r="2784" spans="1:10" x14ac:dyDescent="0.25">
      <c r="A2784" s="1">
        <v>40701</v>
      </c>
      <c r="B2784" t="s">
        <v>32101</v>
      </c>
      <c r="C2784" t="s">
        <v>33586</v>
      </c>
      <c r="D2784" t="s">
        <v>43392</v>
      </c>
      <c r="E2784" t="s">
        <v>40618</v>
      </c>
      <c r="F2784" t="s">
        <v>33748</v>
      </c>
      <c r="G2784" t="s">
        <v>33655</v>
      </c>
      <c r="H2784" t="s">
        <v>42038</v>
      </c>
      <c r="I2784" t="s">
        <v>42256</v>
      </c>
      <c r="J2784" t="str">
        <f t="shared" si="43"/>
        <v>0.12650</v>
      </c>
    </row>
    <row r="2785" spans="1:10" x14ac:dyDescent="0.25">
      <c r="A2785" s="1">
        <v>40700</v>
      </c>
      <c r="B2785" t="s">
        <v>32076</v>
      </c>
      <c r="C2785" t="s">
        <v>33595</v>
      </c>
      <c r="D2785" t="s">
        <v>43392</v>
      </c>
      <c r="E2785" t="s">
        <v>40618</v>
      </c>
      <c r="F2785" t="s">
        <v>32989</v>
      </c>
      <c r="G2785" t="s">
        <v>33655</v>
      </c>
      <c r="H2785" t="s">
        <v>39733</v>
      </c>
      <c r="I2785" t="s">
        <v>42256</v>
      </c>
      <c r="J2785" t="str">
        <f t="shared" si="43"/>
        <v>0.12600</v>
      </c>
    </row>
    <row r="2786" spans="1:10" x14ac:dyDescent="0.25">
      <c r="A2786" s="1">
        <v>40697</v>
      </c>
      <c r="B2786" t="s">
        <v>32083</v>
      </c>
      <c r="C2786" t="s">
        <v>33586</v>
      </c>
      <c r="D2786" t="s">
        <v>43392</v>
      </c>
      <c r="E2786" t="s">
        <v>43397</v>
      </c>
      <c r="F2786" t="s">
        <v>33547</v>
      </c>
      <c r="G2786" t="s">
        <v>34026</v>
      </c>
      <c r="H2786" t="s">
        <v>39733</v>
      </c>
      <c r="I2786" t="s">
        <v>43381</v>
      </c>
      <c r="J2786" t="str">
        <f t="shared" si="43"/>
        <v>0.12650</v>
      </c>
    </row>
    <row r="2787" spans="1:10" x14ac:dyDescent="0.25">
      <c r="A2787" s="1">
        <v>40696</v>
      </c>
      <c r="B2787" t="s">
        <v>32089</v>
      </c>
      <c r="C2787" t="s">
        <v>33586</v>
      </c>
      <c r="D2787" t="s">
        <v>43392</v>
      </c>
      <c r="E2787" t="s">
        <v>43398</v>
      </c>
      <c r="F2787" t="s">
        <v>33579</v>
      </c>
      <c r="G2787" t="s">
        <v>34026</v>
      </c>
      <c r="H2787" t="s">
        <v>43399</v>
      </c>
      <c r="I2787" t="s">
        <v>43381</v>
      </c>
      <c r="J2787" t="str">
        <f t="shared" si="43"/>
        <v>0.12650</v>
      </c>
    </row>
    <row r="2788" spans="1:10" x14ac:dyDescent="0.25">
      <c r="A2788" s="1">
        <v>40695</v>
      </c>
      <c r="B2788" t="s">
        <v>32095</v>
      </c>
      <c r="C2788" t="s">
        <v>41743</v>
      </c>
      <c r="D2788" t="s">
        <v>43392</v>
      </c>
      <c r="E2788" t="s">
        <v>43400</v>
      </c>
      <c r="F2788" t="s">
        <v>33390</v>
      </c>
      <c r="G2788" t="s">
        <v>43401</v>
      </c>
      <c r="H2788" t="s">
        <v>33841</v>
      </c>
      <c r="I2788" t="s">
        <v>43402</v>
      </c>
      <c r="J2788" t="str">
        <f t="shared" si="43"/>
        <v>0.12700</v>
      </c>
    </row>
    <row r="2789" spans="1:10" x14ac:dyDescent="0.25">
      <c r="A2789" s="1">
        <v>40694</v>
      </c>
      <c r="B2789" t="s">
        <v>32101</v>
      </c>
      <c r="C2789" t="s">
        <v>33242</v>
      </c>
      <c r="D2789" t="s">
        <v>43392</v>
      </c>
      <c r="E2789" t="s">
        <v>43400</v>
      </c>
      <c r="F2789" t="s">
        <v>32970</v>
      </c>
      <c r="G2789" t="s">
        <v>43401</v>
      </c>
      <c r="H2789" t="s">
        <v>43403</v>
      </c>
      <c r="I2789" t="s">
        <v>43402</v>
      </c>
      <c r="J2789" t="str">
        <f t="shared" si="43"/>
        <v>0.12800</v>
      </c>
    </row>
    <row r="2790" spans="1:10" x14ac:dyDescent="0.25">
      <c r="A2790" s="1">
        <v>40690</v>
      </c>
      <c r="B2790" t="s">
        <v>32083</v>
      </c>
      <c r="C2790" t="s">
        <v>41743</v>
      </c>
      <c r="D2790" t="s">
        <v>43404</v>
      </c>
      <c r="E2790" t="s">
        <v>42028</v>
      </c>
      <c r="F2790" t="s">
        <v>32970</v>
      </c>
      <c r="G2790" t="s">
        <v>33610</v>
      </c>
      <c r="H2790" t="s">
        <v>33841</v>
      </c>
      <c r="I2790" t="s">
        <v>43402</v>
      </c>
      <c r="J2790" t="str">
        <f t="shared" si="43"/>
        <v>0.12700</v>
      </c>
    </row>
    <row r="2791" spans="1:10" x14ac:dyDescent="0.25">
      <c r="A2791" s="1">
        <v>40689</v>
      </c>
      <c r="B2791" t="s">
        <v>32089</v>
      </c>
      <c r="C2791" t="s">
        <v>41696</v>
      </c>
      <c r="D2791" t="s">
        <v>43405</v>
      </c>
      <c r="E2791" t="s">
        <v>40590</v>
      </c>
      <c r="F2791" t="s">
        <v>32981</v>
      </c>
      <c r="G2791" t="s">
        <v>32541</v>
      </c>
      <c r="H2791" t="s">
        <v>43406</v>
      </c>
      <c r="I2791" t="s">
        <v>43407</v>
      </c>
      <c r="J2791" t="str">
        <f t="shared" si="43"/>
        <v>0.12900</v>
      </c>
    </row>
    <row r="2792" spans="1:10" x14ac:dyDescent="0.25">
      <c r="A2792" s="1">
        <v>40688</v>
      </c>
      <c r="B2792" t="s">
        <v>32095</v>
      </c>
      <c r="C2792" t="s">
        <v>41696</v>
      </c>
      <c r="D2792" t="s">
        <v>43408</v>
      </c>
      <c r="E2792" t="s">
        <v>43409</v>
      </c>
      <c r="F2792" t="s">
        <v>33603</v>
      </c>
      <c r="G2792" t="s">
        <v>33695</v>
      </c>
      <c r="H2792" t="s">
        <v>43406</v>
      </c>
      <c r="I2792" t="s">
        <v>43407</v>
      </c>
      <c r="J2792" t="str">
        <f t="shared" si="43"/>
        <v>0.12900</v>
      </c>
    </row>
    <row r="2793" spans="1:10" x14ac:dyDescent="0.25">
      <c r="A2793" s="1">
        <v>40687</v>
      </c>
      <c r="B2793" t="s">
        <v>32101</v>
      </c>
      <c r="C2793" t="s">
        <v>41696</v>
      </c>
      <c r="D2793" t="s">
        <v>43410</v>
      </c>
      <c r="E2793" t="s">
        <v>42377</v>
      </c>
      <c r="F2793" t="s">
        <v>32787</v>
      </c>
      <c r="G2793" t="s">
        <v>33684</v>
      </c>
      <c r="H2793" t="s">
        <v>39672</v>
      </c>
      <c r="I2793" t="s">
        <v>43411</v>
      </c>
      <c r="J2793" t="str">
        <f t="shared" si="43"/>
        <v>0.12900</v>
      </c>
    </row>
    <row r="2794" spans="1:10" x14ac:dyDescent="0.25">
      <c r="A2794" s="1">
        <v>40686</v>
      </c>
      <c r="B2794" t="s">
        <v>32076</v>
      </c>
      <c r="C2794" t="s">
        <v>33564</v>
      </c>
      <c r="D2794" t="s">
        <v>43412</v>
      </c>
      <c r="E2794" t="s">
        <v>33466</v>
      </c>
      <c r="F2794" t="s">
        <v>43413</v>
      </c>
      <c r="G2794" t="s">
        <v>40463</v>
      </c>
      <c r="H2794" t="s">
        <v>39633</v>
      </c>
      <c r="I2794" t="s">
        <v>42282</v>
      </c>
      <c r="J2794" t="str">
        <f t="shared" si="43"/>
        <v>0.13000</v>
      </c>
    </row>
    <row r="2795" spans="1:10" x14ac:dyDescent="0.25">
      <c r="A2795" s="1">
        <v>40683</v>
      </c>
      <c r="B2795" t="s">
        <v>32083</v>
      </c>
      <c r="C2795" t="s">
        <v>33564</v>
      </c>
      <c r="D2795" t="s">
        <v>43414</v>
      </c>
      <c r="E2795" t="s">
        <v>40326</v>
      </c>
      <c r="F2795" t="s">
        <v>32778</v>
      </c>
      <c r="G2795" t="s">
        <v>33764</v>
      </c>
      <c r="H2795" t="s">
        <v>43415</v>
      </c>
      <c r="I2795" t="s">
        <v>42285</v>
      </c>
      <c r="J2795" t="str">
        <f t="shared" si="43"/>
        <v>0.13000</v>
      </c>
    </row>
    <row r="2796" spans="1:10" x14ac:dyDescent="0.25">
      <c r="A2796" s="1">
        <v>40682</v>
      </c>
      <c r="B2796" t="s">
        <v>32089</v>
      </c>
      <c r="C2796" t="s">
        <v>41772</v>
      </c>
      <c r="D2796" t="s">
        <v>33599</v>
      </c>
      <c r="E2796" t="s">
        <v>41336</v>
      </c>
      <c r="F2796" t="s">
        <v>42532</v>
      </c>
      <c r="G2796" t="s">
        <v>33644</v>
      </c>
      <c r="H2796" t="s">
        <v>43416</v>
      </c>
      <c r="I2796" t="s">
        <v>42276</v>
      </c>
      <c r="J2796" t="str">
        <f t="shared" si="43"/>
        <v>0.13025</v>
      </c>
    </row>
    <row r="2797" spans="1:10" x14ac:dyDescent="0.25">
      <c r="A2797" s="1">
        <v>40681</v>
      </c>
      <c r="B2797" t="s">
        <v>32095</v>
      </c>
      <c r="C2797" t="s">
        <v>40232</v>
      </c>
      <c r="D2797" t="s">
        <v>43417</v>
      </c>
      <c r="E2797" t="s">
        <v>40308</v>
      </c>
      <c r="F2797" t="s">
        <v>32960</v>
      </c>
      <c r="G2797" t="s">
        <v>33648</v>
      </c>
      <c r="H2797" t="s">
        <v>43418</v>
      </c>
      <c r="I2797" t="s">
        <v>43366</v>
      </c>
      <c r="J2797" t="str">
        <f t="shared" si="43"/>
        <v>0.13050</v>
      </c>
    </row>
    <row r="2798" spans="1:10" x14ac:dyDescent="0.25">
      <c r="A2798" s="1">
        <v>40680</v>
      </c>
      <c r="B2798" t="s">
        <v>32101</v>
      </c>
      <c r="C2798" t="s">
        <v>40232</v>
      </c>
      <c r="D2798" t="s">
        <v>41723</v>
      </c>
      <c r="E2798" t="s">
        <v>40303</v>
      </c>
      <c r="F2798" t="s">
        <v>33679</v>
      </c>
      <c r="G2798" t="s">
        <v>33800</v>
      </c>
      <c r="H2798" t="s">
        <v>43419</v>
      </c>
      <c r="I2798" t="s">
        <v>42274</v>
      </c>
      <c r="J2798" t="str">
        <f t="shared" si="43"/>
        <v>0.13050</v>
      </c>
    </row>
    <row r="2799" spans="1:10" x14ac:dyDescent="0.25">
      <c r="A2799" s="1">
        <v>40679</v>
      </c>
      <c r="B2799" t="s">
        <v>32076</v>
      </c>
      <c r="C2799" t="s">
        <v>32885</v>
      </c>
      <c r="D2799" t="s">
        <v>43420</v>
      </c>
      <c r="E2799" t="s">
        <v>40303</v>
      </c>
      <c r="F2799" t="s">
        <v>33679</v>
      </c>
      <c r="G2799" t="s">
        <v>33641</v>
      </c>
      <c r="H2799" t="s">
        <v>43421</v>
      </c>
      <c r="I2799" t="s">
        <v>42274</v>
      </c>
      <c r="J2799" t="str">
        <f t="shared" si="43"/>
        <v>0.13150</v>
      </c>
    </row>
    <row r="2800" spans="1:10" x14ac:dyDescent="0.25">
      <c r="A2800" s="1">
        <v>40676</v>
      </c>
      <c r="B2800" t="s">
        <v>32083</v>
      </c>
      <c r="C2800" t="s">
        <v>32885</v>
      </c>
      <c r="D2800" t="s">
        <v>43422</v>
      </c>
      <c r="E2800" t="s">
        <v>41359</v>
      </c>
      <c r="F2800" t="s">
        <v>41275</v>
      </c>
      <c r="G2800" t="s">
        <v>33641</v>
      </c>
      <c r="H2800" t="s">
        <v>42835</v>
      </c>
      <c r="I2800" t="s">
        <v>43423</v>
      </c>
      <c r="J2800" t="str">
        <f t="shared" si="43"/>
        <v>0.13150</v>
      </c>
    </row>
    <row r="2801" spans="1:10" x14ac:dyDescent="0.25">
      <c r="A2801" s="1">
        <v>40675</v>
      </c>
      <c r="B2801" t="s">
        <v>32089</v>
      </c>
      <c r="C2801" t="s">
        <v>32885</v>
      </c>
      <c r="D2801" t="s">
        <v>43424</v>
      </c>
      <c r="E2801" t="s">
        <v>34147</v>
      </c>
      <c r="F2801" t="s">
        <v>33707</v>
      </c>
      <c r="G2801" t="s">
        <v>43425</v>
      </c>
      <c r="H2801" t="s">
        <v>40790</v>
      </c>
      <c r="I2801" t="s">
        <v>43423</v>
      </c>
      <c r="J2801" t="str">
        <f t="shared" si="43"/>
        <v>0.13150</v>
      </c>
    </row>
    <row r="2802" spans="1:10" x14ac:dyDescent="0.25">
      <c r="A2802" s="1">
        <v>40674</v>
      </c>
      <c r="B2802" t="s">
        <v>32095</v>
      </c>
      <c r="C2802" t="s">
        <v>33605</v>
      </c>
      <c r="D2802" t="s">
        <v>43426</v>
      </c>
      <c r="E2802" t="s">
        <v>43427</v>
      </c>
      <c r="F2802" t="s">
        <v>32931</v>
      </c>
      <c r="G2802" t="s">
        <v>43428</v>
      </c>
      <c r="H2802" t="s">
        <v>43429</v>
      </c>
      <c r="I2802" t="s">
        <v>38887</v>
      </c>
      <c r="J2802" t="str">
        <f t="shared" si="43"/>
        <v>0.13200</v>
      </c>
    </row>
    <row r="2803" spans="1:10" x14ac:dyDescent="0.25">
      <c r="A2803" s="1">
        <v>40673</v>
      </c>
      <c r="B2803" t="s">
        <v>32101</v>
      </c>
      <c r="C2803" t="s">
        <v>32841</v>
      </c>
      <c r="D2803" t="s">
        <v>43430</v>
      </c>
      <c r="E2803" t="s">
        <v>33839</v>
      </c>
      <c r="F2803" t="s">
        <v>33591</v>
      </c>
      <c r="G2803" t="s">
        <v>33299</v>
      </c>
      <c r="H2803" t="s">
        <v>42876</v>
      </c>
      <c r="I2803" t="s">
        <v>34404</v>
      </c>
      <c r="J2803" t="str">
        <f t="shared" si="43"/>
        <v>0.13225</v>
      </c>
    </row>
    <row r="2804" spans="1:10" x14ac:dyDescent="0.25">
      <c r="A2804" s="1">
        <v>40672</v>
      </c>
      <c r="B2804" t="s">
        <v>32076</v>
      </c>
      <c r="C2804" t="s">
        <v>32841</v>
      </c>
      <c r="D2804" t="s">
        <v>34121</v>
      </c>
      <c r="E2804" t="s">
        <v>43431</v>
      </c>
      <c r="F2804" t="s">
        <v>33576</v>
      </c>
      <c r="G2804" t="s">
        <v>32902</v>
      </c>
      <c r="H2804" t="s">
        <v>43432</v>
      </c>
      <c r="I2804" t="s">
        <v>34390</v>
      </c>
      <c r="J2804" t="str">
        <f t="shared" si="43"/>
        <v>0.13225</v>
      </c>
    </row>
    <row r="2805" spans="1:10" x14ac:dyDescent="0.25">
      <c r="A2805" s="1">
        <v>40669</v>
      </c>
      <c r="B2805" t="s">
        <v>32083</v>
      </c>
      <c r="C2805" t="s">
        <v>32841</v>
      </c>
      <c r="D2805" t="s">
        <v>43433</v>
      </c>
      <c r="E2805" t="s">
        <v>43434</v>
      </c>
      <c r="F2805" t="s">
        <v>33039</v>
      </c>
      <c r="G2805" t="s">
        <v>33336</v>
      </c>
      <c r="H2805" t="s">
        <v>33861</v>
      </c>
      <c r="I2805" t="s">
        <v>38804</v>
      </c>
      <c r="J2805" t="str">
        <f t="shared" si="43"/>
        <v>0.13225</v>
      </c>
    </row>
    <row r="2806" spans="1:10" x14ac:dyDescent="0.25">
      <c r="A2806" s="1">
        <v>40668</v>
      </c>
      <c r="B2806" t="s">
        <v>32089</v>
      </c>
      <c r="C2806" t="s">
        <v>32885</v>
      </c>
      <c r="D2806" t="s">
        <v>42230</v>
      </c>
      <c r="E2806" t="s">
        <v>42854</v>
      </c>
      <c r="F2806" t="s">
        <v>43435</v>
      </c>
      <c r="G2806" t="s">
        <v>33944</v>
      </c>
      <c r="H2806" t="s">
        <v>33853</v>
      </c>
      <c r="I2806" t="s">
        <v>43436</v>
      </c>
      <c r="J2806" t="str">
        <f t="shared" si="43"/>
        <v>0.13150</v>
      </c>
    </row>
    <row r="2807" spans="1:10" x14ac:dyDescent="0.25">
      <c r="A2807" s="1">
        <v>40667</v>
      </c>
      <c r="B2807" t="s">
        <v>32095</v>
      </c>
      <c r="C2807" t="s">
        <v>40209</v>
      </c>
      <c r="D2807" t="s">
        <v>33485</v>
      </c>
      <c r="E2807" t="s">
        <v>40493</v>
      </c>
      <c r="F2807" t="s">
        <v>34078</v>
      </c>
      <c r="G2807" t="s">
        <v>43437</v>
      </c>
      <c r="H2807" t="s">
        <v>40011</v>
      </c>
      <c r="I2807" t="s">
        <v>43438</v>
      </c>
      <c r="J2807" t="str">
        <f t="shared" si="43"/>
        <v>0.13350</v>
      </c>
    </row>
    <row r="2808" spans="1:10" x14ac:dyDescent="0.25">
      <c r="A2808" s="1">
        <v>40666</v>
      </c>
      <c r="B2808" t="s">
        <v>32101</v>
      </c>
      <c r="C2808" t="s">
        <v>33258</v>
      </c>
      <c r="D2808" t="s">
        <v>40937</v>
      </c>
      <c r="E2808" t="s">
        <v>33443</v>
      </c>
      <c r="F2808" t="s">
        <v>33169</v>
      </c>
      <c r="G2808" t="s">
        <v>42133</v>
      </c>
      <c r="H2808" t="s">
        <v>43345</v>
      </c>
      <c r="I2808" t="s">
        <v>43348</v>
      </c>
      <c r="J2808" t="str">
        <f t="shared" si="43"/>
        <v>0.13400</v>
      </c>
    </row>
    <row r="2809" spans="1:10" x14ac:dyDescent="0.25">
      <c r="A2809" s="1">
        <v>40661</v>
      </c>
      <c r="B2809" t="s">
        <v>32089</v>
      </c>
      <c r="C2809" t="s">
        <v>33206</v>
      </c>
      <c r="D2809" t="s">
        <v>40934</v>
      </c>
      <c r="E2809" t="s">
        <v>41031</v>
      </c>
      <c r="F2809" t="s">
        <v>33165</v>
      </c>
      <c r="G2809" t="s">
        <v>40557</v>
      </c>
      <c r="H2809" t="s">
        <v>39995</v>
      </c>
      <c r="I2809" t="s">
        <v>43439</v>
      </c>
      <c r="J2809" t="str">
        <f t="shared" si="43"/>
        <v>0.13375</v>
      </c>
    </row>
    <row r="2810" spans="1:10" x14ac:dyDescent="0.25">
      <c r="A2810" s="1">
        <v>40660</v>
      </c>
      <c r="B2810" t="s">
        <v>32095</v>
      </c>
      <c r="C2810" t="s">
        <v>41119</v>
      </c>
      <c r="D2810" t="s">
        <v>41883</v>
      </c>
      <c r="E2810" t="s">
        <v>41035</v>
      </c>
      <c r="F2810" t="s">
        <v>33165</v>
      </c>
      <c r="G2810" t="s">
        <v>33836</v>
      </c>
      <c r="H2810" t="s">
        <v>43440</v>
      </c>
      <c r="I2810" t="s">
        <v>42317</v>
      </c>
      <c r="J2810" t="str">
        <f t="shared" si="43"/>
        <v>0.13475</v>
      </c>
    </row>
    <row r="2811" spans="1:10" x14ac:dyDescent="0.25">
      <c r="A2811" s="1">
        <v>40659</v>
      </c>
      <c r="B2811" t="s">
        <v>32101</v>
      </c>
      <c r="C2811" t="s">
        <v>33280</v>
      </c>
      <c r="D2811" t="s">
        <v>43441</v>
      </c>
      <c r="E2811" t="s">
        <v>43442</v>
      </c>
      <c r="F2811" t="s">
        <v>33165</v>
      </c>
      <c r="G2811" t="s">
        <v>42118</v>
      </c>
      <c r="H2811" t="s">
        <v>43443</v>
      </c>
      <c r="I2811" t="s">
        <v>42318</v>
      </c>
      <c r="J2811" t="str">
        <f t="shared" si="43"/>
        <v>0.13500</v>
      </c>
    </row>
    <row r="2812" spans="1:10" x14ac:dyDescent="0.25">
      <c r="A2812" s="1">
        <v>40654</v>
      </c>
      <c r="B2812" t="s">
        <v>32089</v>
      </c>
      <c r="C2812" t="s">
        <v>40198</v>
      </c>
      <c r="D2812" t="s">
        <v>43444</v>
      </c>
      <c r="E2812" t="s">
        <v>43445</v>
      </c>
      <c r="F2812" t="s">
        <v>32719</v>
      </c>
      <c r="G2812" t="s">
        <v>40888</v>
      </c>
      <c r="H2812" t="s">
        <v>43446</v>
      </c>
      <c r="I2812" t="s">
        <v>42318</v>
      </c>
      <c r="J2812" t="str">
        <f t="shared" si="43"/>
        <v>0.13550</v>
      </c>
    </row>
    <row r="2813" spans="1:10" x14ac:dyDescent="0.25">
      <c r="A2813" s="1">
        <v>40653</v>
      </c>
      <c r="B2813" t="s">
        <v>32095</v>
      </c>
      <c r="C2813" t="s">
        <v>40209</v>
      </c>
      <c r="D2813" t="s">
        <v>43447</v>
      </c>
      <c r="E2813" t="s">
        <v>43445</v>
      </c>
      <c r="F2813" t="s">
        <v>32719</v>
      </c>
      <c r="G2813" t="s">
        <v>40888</v>
      </c>
      <c r="H2813" t="s">
        <v>43446</v>
      </c>
      <c r="I2813" t="s">
        <v>43448</v>
      </c>
      <c r="J2813" t="str">
        <f t="shared" si="43"/>
        <v>0.13350</v>
      </c>
    </row>
    <row r="2814" spans="1:10" x14ac:dyDescent="0.25">
      <c r="A2814" s="1">
        <v>40652</v>
      </c>
      <c r="B2814" t="s">
        <v>32101</v>
      </c>
      <c r="C2814" t="s">
        <v>40209</v>
      </c>
      <c r="D2814" t="s">
        <v>43441</v>
      </c>
      <c r="E2814" t="s">
        <v>43445</v>
      </c>
      <c r="F2814" t="s">
        <v>32719</v>
      </c>
      <c r="G2814" t="s">
        <v>40888</v>
      </c>
      <c r="H2814" t="s">
        <v>43449</v>
      </c>
      <c r="I2814" t="s">
        <v>42317</v>
      </c>
      <c r="J2814" t="str">
        <f t="shared" si="43"/>
        <v>0.13350</v>
      </c>
    </row>
    <row r="2815" spans="1:10" x14ac:dyDescent="0.25">
      <c r="A2815" s="1">
        <v>40651</v>
      </c>
      <c r="B2815" t="s">
        <v>32076</v>
      </c>
      <c r="C2815" t="s">
        <v>32861</v>
      </c>
      <c r="D2815" t="s">
        <v>41919</v>
      </c>
      <c r="E2815" t="s">
        <v>43450</v>
      </c>
      <c r="F2815" t="s">
        <v>33203</v>
      </c>
      <c r="G2815" t="s">
        <v>42097</v>
      </c>
      <c r="H2815" t="s">
        <v>39854</v>
      </c>
      <c r="I2815" t="s">
        <v>43451</v>
      </c>
      <c r="J2815" t="str">
        <f t="shared" si="43"/>
        <v>0.13450</v>
      </c>
    </row>
    <row r="2816" spans="1:10" x14ac:dyDescent="0.25">
      <c r="A2816" s="1">
        <v>40648</v>
      </c>
      <c r="B2816" t="s">
        <v>32083</v>
      </c>
      <c r="C2816" t="s">
        <v>34186</v>
      </c>
      <c r="D2816" t="s">
        <v>43452</v>
      </c>
      <c r="E2816" t="s">
        <v>41715</v>
      </c>
      <c r="F2816" t="s">
        <v>33203</v>
      </c>
      <c r="G2816" t="s">
        <v>33820</v>
      </c>
      <c r="H2816" t="s">
        <v>38834</v>
      </c>
      <c r="I2816" t="s">
        <v>38744</v>
      </c>
      <c r="J2816" t="str">
        <f t="shared" si="43"/>
        <v>0.13650</v>
      </c>
    </row>
    <row r="2817" spans="1:10" x14ac:dyDescent="0.25">
      <c r="A2817" s="1">
        <v>40647</v>
      </c>
      <c r="B2817" t="s">
        <v>32089</v>
      </c>
      <c r="C2817" t="s">
        <v>33167</v>
      </c>
      <c r="D2817" t="s">
        <v>43453</v>
      </c>
      <c r="E2817" t="s">
        <v>43454</v>
      </c>
      <c r="F2817" t="s">
        <v>42304</v>
      </c>
      <c r="G2817" t="s">
        <v>40234</v>
      </c>
      <c r="H2817" t="s">
        <v>39408</v>
      </c>
      <c r="I2817" t="s">
        <v>38744</v>
      </c>
      <c r="J2817" t="str">
        <f t="shared" si="43"/>
        <v>0.13800</v>
      </c>
    </row>
    <row r="2818" spans="1:10" x14ac:dyDescent="0.25">
      <c r="A2818" s="1">
        <v>40646</v>
      </c>
      <c r="B2818" t="s">
        <v>32095</v>
      </c>
      <c r="C2818" t="s">
        <v>33740</v>
      </c>
      <c r="D2818" t="s">
        <v>33806</v>
      </c>
      <c r="E2818" t="s">
        <v>41899</v>
      </c>
      <c r="F2818" t="s">
        <v>33712</v>
      </c>
      <c r="G2818" t="s">
        <v>33496</v>
      </c>
      <c r="H2818" t="s">
        <v>43455</v>
      </c>
      <c r="I2818" t="s">
        <v>40700</v>
      </c>
      <c r="J2818" t="str">
        <f t="shared" ref="J2818:J2881" si="44">IF(C2818="",C2819,C2818)</f>
        <v>0.14050</v>
      </c>
    </row>
    <row r="2819" spans="1:10" x14ac:dyDescent="0.25">
      <c r="A2819" s="1">
        <v>40645</v>
      </c>
      <c r="B2819" t="s">
        <v>32101</v>
      </c>
      <c r="C2819" t="s">
        <v>33621</v>
      </c>
      <c r="D2819" t="s">
        <v>43456</v>
      </c>
      <c r="E2819" t="s">
        <v>43457</v>
      </c>
      <c r="F2819" t="s">
        <v>33655</v>
      </c>
      <c r="G2819" t="s">
        <v>33377</v>
      </c>
      <c r="H2819" t="s">
        <v>43458</v>
      </c>
      <c r="I2819" t="s">
        <v>34388</v>
      </c>
      <c r="J2819" t="str">
        <f t="shared" si="44"/>
        <v>0.14400</v>
      </c>
    </row>
    <row r="2820" spans="1:10" x14ac:dyDescent="0.25">
      <c r="A2820" s="1">
        <v>40644</v>
      </c>
      <c r="B2820" t="s">
        <v>32076</v>
      </c>
      <c r="C2820" t="s">
        <v>33143</v>
      </c>
      <c r="D2820" t="s">
        <v>33477</v>
      </c>
      <c r="E2820" t="s">
        <v>43459</v>
      </c>
      <c r="F2820" t="s">
        <v>33699</v>
      </c>
      <c r="G2820" t="s">
        <v>40774</v>
      </c>
      <c r="H2820" t="s">
        <v>43460</v>
      </c>
      <c r="I2820" t="s">
        <v>43461</v>
      </c>
      <c r="J2820" t="str">
        <f t="shared" si="44"/>
        <v>0.15075</v>
      </c>
    </row>
    <row r="2821" spans="1:10" x14ac:dyDescent="0.25">
      <c r="A2821" s="1">
        <v>40641</v>
      </c>
      <c r="B2821" t="s">
        <v>32083</v>
      </c>
      <c r="C2821" t="s">
        <v>33027</v>
      </c>
      <c r="D2821" t="s">
        <v>41321</v>
      </c>
      <c r="E2821" t="s">
        <v>40881</v>
      </c>
      <c r="F2821" t="s">
        <v>33286</v>
      </c>
      <c r="G2821" t="s">
        <v>33415</v>
      </c>
      <c r="H2821" t="s">
        <v>43462</v>
      </c>
      <c r="I2821" t="s">
        <v>43463</v>
      </c>
      <c r="J2821" t="str">
        <f t="shared" si="44"/>
        <v>0.15475</v>
      </c>
    </row>
    <row r="2822" spans="1:10" x14ac:dyDescent="0.25">
      <c r="A2822" s="1">
        <v>40640</v>
      </c>
      <c r="B2822" t="s">
        <v>32089</v>
      </c>
      <c r="C2822" t="s">
        <v>32935</v>
      </c>
      <c r="D2822" t="s">
        <v>42277</v>
      </c>
      <c r="E2822" t="s">
        <v>43464</v>
      </c>
      <c r="F2822" t="s">
        <v>40998</v>
      </c>
      <c r="G2822" t="s">
        <v>43465</v>
      </c>
      <c r="H2822" t="s">
        <v>33928</v>
      </c>
      <c r="I2822" t="s">
        <v>40696</v>
      </c>
      <c r="J2822" t="str">
        <f t="shared" si="44"/>
        <v>0.15700</v>
      </c>
    </row>
    <row r="2823" spans="1:10" x14ac:dyDescent="0.25">
      <c r="A2823" s="1">
        <v>40639</v>
      </c>
      <c r="B2823" t="s">
        <v>32095</v>
      </c>
      <c r="C2823" t="s">
        <v>43404</v>
      </c>
      <c r="D2823" t="s">
        <v>41668</v>
      </c>
      <c r="E2823" t="s">
        <v>33795</v>
      </c>
      <c r="F2823" t="s">
        <v>33905</v>
      </c>
      <c r="G2823" t="s">
        <v>43466</v>
      </c>
      <c r="H2823" t="s">
        <v>43467</v>
      </c>
      <c r="I2823" t="s">
        <v>42791</v>
      </c>
      <c r="J2823" t="str">
        <f t="shared" si="44"/>
        <v>0.16280</v>
      </c>
    </row>
    <row r="2824" spans="1:10" x14ac:dyDescent="0.25">
      <c r="A2824" s="1">
        <v>40638</v>
      </c>
      <c r="B2824" t="s">
        <v>32101</v>
      </c>
      <c r="C2824" t="s">
        <v>42226</v>
      </c>
      <c r="D2824" t="s">
        <v>33884</v>
      </c>
      <c r="E2824" t="s">
        <v>33053</v>
      </c>
      <c r="F2824" t="s">
        <v>33990</v>
      </c>
      <c r="G2824" t="s">
        <v>34264</v>
      </c>
      <c r="H2824" t="s">
        <v>33936</v>
      </c>
      <c r="I2824" t="s">
        <v>40696</v>
      </c>
      <c r="J2824" t="str">
        <f t="shared" si="44"/>
        <v>0.16970</v>
      </c>
    </row>
    <row r="2825" spans="1:10" x14ac:dyDescent="0.25">
      <c r="A2825" s="1">
        <v>40637</v>
      </c>
      <c r="B2825" t="s">
        <v>32076</v>
      </c>
      <c r="C2825" t="s">
        <v>42418</v>
      </c>
      <c r="D2825" t="s">
        <v>32826</v>
      </c>
      <c r="E2825" t="s">
        <v>41166</v>
      </c>
      <c r="F2825" t="s">
        <v>43437</v>
      </c>
      <c r="G2825" t="s">
        <v>32877</v>
      </c>
      <c r="H2825" t="s">
        <v>43468</v>
      </c>
      <c r="I2825" t="s">
        <v>42335</v>
      </c>
      <c r="J2825" t="str">
        <f t="shared" si="44"/>
        <v>0.17820</v>
      </c>
    </row>
    <row r="2826" spans="1:10" x14ac:dyDescent="0.25">
      <c r="A2826" s="1">
        <v>40634</v>
      </c>
      <c r="B2826" t="s">
        <v>32083</v>
      </c>
      <c r="C2826" t="s">
        <v>33369</v>
      </c>
      <c r="D2826" t="s">
        <v>43469</v>
      </c>
      <c r="E2826" t="s">
        <v>43470</v>
      </c>
      <c r="F2826" t="s">
        <v>40318</v>
      </c>
      <c r="G2826" t="s">
        <v>33852</v>
      </c>
      <c r="H2826" t="s">
        <v>33952</v>
      </c>
      <c r="I2826" t="s">
        <v>42798</v>
      </c>
      <c r="J2826" t="str">
        <f t="shared" si="44"/>
        <v>0.18400</v>
      </c>
    </row>
    <row r="2827" spans="1:10" x14ac:dyDescent="0.25">
      <c r="A2827" s="1">
        <v>40633</v>
      </c>
      <c r="B2827" t="s">
        <v>32089</v>
      </c>
      <c r="C2827" t="s">
        <v>34025</v>
      </c>
      <c r="D2827" t="s">
        <v>43459</v>
      </c>
      <c r="E2827" t="s">
        <v>43471</v>
      </c>
      <c r="F2827" t="s">
        <v>42097</v>
      </c>
      <c r="G2827" t="s">
        <v>40274</v>
      </c>
      <c r="H2827" t="s">
        <v>33952</v>
      </c>
      <c r="I2827" t="s">
        <v>38836</v>
      </c>
      <c r="J2827" t="str">
        <f t="shared" si="44"/>
        <v>0.18450</v>
      </c>
    </row>
    <row r="2828" spans="1:10" x14ac:dyDescent="0.25">
      <c r="A2828" s="1">
        <v>40632</v>
      </c>
      <c r="B2828" t="s">
        <v>32095</v>
      </c>
      <c r="C2828" t="s">
        <v>33362</v>
      </c>
      <c r="D2828" t="s">
        <v>43472</v>
      </c>
      <c r="E2828" t="s">
        <v>43473</v>
      </c>
      <c r="F2828" t="s">
        <v>40857</v>
      </c>
      <c r="G2828" t="s">
        <v>33885</v>
      </c>
      <c r="H2828" t="s">
        <v>33946</v>
      </c>
      <c r="I2828" t="s">
        <v>43474</v>
      </c>
      <c r="J2828" t="str">
        <f t="shared" si="44"/>
        <v>0.18550</v>
      </c>
    </row>
    <row r="2829" spans="1:10" x14ac:dyDescent="0.25">
      <c r="A2829" s="1">
        <v>40631</v>
      </c>
      <c r="B2829" t="s">
        <v>32101</v>
      </c>
      <c r="C2829" t="s">
        <v>34225</v>
      </c>
      <c r="D2829" t="s">
        <v>43413</v>
      </c>
      <c r="E2829" t="s">
        <v>43475</v>
      </c>
      <c r="F2829" t="s">
        <v>33444</v>
      </c>
      <c r="G2829" t="s">
        <v>43476</v>
      </c>
      <c r="H2829" t="s">
        <v>33946</v>
      </c>
      <c r="I2829" t="s">
        <v>43477</v>
      </c>
      <c r="J2829" t="str">
        <f t="shared" si="44"/>
        <v>0.18900</v>
      </c>
    </row>
    <row r="2830" spans="1:10" x14ac:dyDescent="0.25">
      <c r="A2830" s="1">
        <v>40630</v>
      </c>
      <c r="B2830" t="s">
        <v>32076</v>
      </c>
      <c r="C2830" t="s">
        <v>40346</v>
      </c>
      <c r="D2830" t="s">
        <v>40813</v>
      </c>
      <c r="E2830" t="s">
        <v>43478</v>
      </c>
      <c r="F2830" t="s">
        <v>33422</v>
      </c>
      <c r="G2830" t="s">
        <v>43476</v>
      </c>
      <c r="H2830" t="s">
        <v>33946</v>
      </c>
      <c r="I2830" t="s">
        <v>43477</v>
      </c>
      <c r="J2830" t="str">
        <f t="shared" si="44"/>
        <v>0.19200</v>
      </c>
    </row>
    <row r="2831" spans="1:10" x14ac:dyDescent="0.25">
      <c r="A2831" s="1">
        <v>40627</v>
      </c>
      <c r="B2831" t="s">
        <v>32083</v>
      </c>
      <c r="C2831" t="s">
        <v>33466</v>
      </c>
      <c r="D2831" t="s">
        <v>40847</v>
      </c>
      <c r="E2831" t="s">
        <v>43479</v>
      </c>
      <c r="F2831" t="s">
        <v>33435</v>
      </c>
      <c r="G2831" t="s">
        <v>43480</v>
      </c>
      <c r="H2831" t="s">
        <v>43481</v>
      </c>
      <c r="I2831" t="s">
        <v>40709</v>
      </c>
      <c r="J2831" t="str">
        <f t="shared" si="44"/>
        <v>0.19400</v>
      </c>
    </row>
    <row r="2832" spans="1:10" x14ac:dyDescent="0.25">
      <c r="A2832" s="1">
        <v>40626</v>
      </c>
      <c r="B2832" t="s">
        <v>32089</v>
      </c>
      <c r="C2832" t="s">
        <v>33544</v>
      </c>
      <c r="D2832" t="s">
        <v>43482</v>
      </c>
      <c r="E2832" t="s">
        <v>43479</v>
      </c>
      <c r="F2832" t="s">
        <v>33435</v>
      </c>
      <c r="G2832" t="s">
        <v>43483</v>
      </c>
      <c r="H2832" t="s">
        <v>43481</v>
      </c>
      <c r="I2832" t="s">
        <v>43484</v>
      </c>
      <c r="J2832" t="str">
        <f t="shared" si="44"/>
        <v>0.19550</v>
      </c>
    </row>
    <row r="2833" spans="1:10" x14ac:dyDescent="0.25">
      <c r="A2833" s="1">
        <v>40625</v>
      </c>
      <c r="B2833" t="s">
        <v>32095</v>
      </c>
      <c r="C2833" t="s">
        <v>41321</v>
      </c>
      <c r="D2833" t="s">
        <v>40703</v>
      </c>
      <c r="E2833" t="s">
        <v>33851</v>
      </c>
      <c r="F2833" t="s">
        <v>33435</v>
      </c>
      <c r="G2833" t="s">
        <v>42382</v>
      </c>
      <c r="H2833" t="s">
        <v>43481</v>
      </c>
      <c r="I2833" t="s">
        <v>43485</v>
      </c>
      <c r="J2833" t="str">
        <f t="shared" si="44"/>
        <v>0.19950</v>
      </c>
    </row>
    <row r="2834" spans="1:10" x14ac:dyDescent="0.25">
      <c r="A2834" s="1">
        <v>40624</v>
      </c>
      <c r="B2834" t="s">
        <v>32101</v>
      </c>
      <c r="C2834" t="s">
        <v>33433</v>
      </c>
      <c r="D2834" t="s">
        <v>43486</v>
      </c>
      <c r="E2834" t="s">
        <v>34026</v>
      </c>
      <c r="F2834" t="s">
        <v>34040</v>
      </c>
      <c r="G2834" t="s">
        <v>42391</v>
      </c>
      <c r="H2834" t="s">
        <v>43481</v>
      </c>
      <c r="I2834" t="s">
        <v>43485</v>
      </c>
      <c r="J2834" t="str">
        <f t="shared" si="44"/>
        <v>0.20250</v>
      </c>
    </row>
    <row r="2835" spans="1:10" x14ac:dyDescent="0.25">
      <c r="A2835" s="1">
        <v>40623</v>
      </c>
      <c r="B2835" t="s">
        <v>32076</v>
      </c>
      <c r="C2835" t="s">
        <v>33849</v>
      </c>
      <c r="D2835" t="s">
        <v>41801</v>
      </c>
      <c r="E2835" t="s">
        <v>33917</v>
      </c>
      <c r="F2835" t="s">
        <v>43487</v>
      </c>
      <c r="G2835" t="s">
        <v>42391</v>
      </c>
      <c r="H2835" t="s">
        <v>43481</v>
      </c>
      <c r="I2835" t="s">
        <v>43488</v>
      </c>
      <c r="J2835" t="str">
        <f t="shared" si="44"/>
        <v>0.20450</v>
      </c>
    </row>
    <row r="2836" spans="1:10" x14ac:dyDescent="0.25">
      <c r="A2836" s="1">
        <v>40620</v>
      </c>
      <c r="B2836" t="s">
        <v>32083</v>
      </c>
      <c r="C2836" t="s">
        <v>41201</v>
      </c>
      <c r="D2836" t="s">
        <v>43489</v>
      </c>
      <c r="E2836" t="s">
        <v>33908</v>
      </c>
      <c r="F2836" t="s">
        <v>43490</v>
      </c>
      <c r="G2836" t="s">
        <v>42391</v>
      </c>
      <c r="H2836" t="s">
        <v>43481</v>
      </c>
      <c r="I2836" t="s">
        <v>42330</v>
      </c>
      <c r="J2836" t="str">
        <f t="shared" si="44"/>
        <v>0.20550</v>
      </c>
    </row>
    <row r="2837" spans="1:10" x14ac:dyDescent="0.25">
      <c r="A2837" s="1">
        <v>40619</v>
      </c>
      <c r="B2837" t="s">
        <v>32089</v>
      </c>
      <c r="C2837" t="s">
        <v>33698</v>
      </c>
      <c r="D2837" t="s">
        <v>43491</v>
      </c>
      <c r="E2837" t="s">
        <v>33908</v>
      </c>
      <c r="F2837" t="s">
        <v>40691</v>
      </c>
      <c r="G2837" t="s">
        <v>42391</v>
      </c>
      <c r="H2837" t="s">
        <v>43481</v>
      </c>
      <c r="I2837" t="s">
        <v>34388</v>
      </c>
      <c r="J2837" t="str">
        <f t="shared" si="44"/>
        <v>0.20650</v>
      </c>
    </row>
    <row r="2838" spans="1:10" x14ac:dyDescent="0.25">
      <c r="A2838" s="1">
        <v>40618</v>
      </c>
      <c r="B2838" t="s">
        <v>32095</v>
      </c>
      <c r="C2838" t="s">
        <v>33556</v>
      </c>
      <c r="D2838" t="s">
        <v>43492</v>
      </c>
      <c r="E2838" t="s">
        <v>33908</v>
      </c>
      <c r="F2838" t="s">
        <v>40691</v>
      </c>
      <c r="G2838" t="s">
        <v>42391</v>
      </c>
      <c r="H2838" t="s">
        <v>43481</v>
      </c>
      <c r="I2838" t="s">
        <v>40700</v>
      </c>
      <c r="J2838" t="str">
        <f t="shared" si="44"/>
        <v>0.21150</v>
      </c>
    </row>
    <row r="2839" spans="1:10" x14ac:dyDescent="0.25">
      <c r="A2839" s="1">
        <v>40617</v>
      </c>
      <c r="B2839" t="s">
        <v>32101</v>
      </c>
      <c r="C2839" t="s">
        <v>33556</v>
      </c>
      <c r="D2839" t="s">
        <v>43470</v>
      </c>
      <c r="E2839" t="s">
        <v>33908</v>
      </c>
      <c r="F2839" t="s">
        <v>40691</v>
      </c>
      <c r="G2839" t="s">
        <v>42391</v>
      </c>
      <c r="H2839" t="s">
        <v>43481</v>
      </c>
      <c r="I2839" t="s">
        <v>42782</v>
      </c>
      <c r="J2839" t="str">
        <f t="shared" si="44"/>
        <v>0.21150</v>
      </c>
    </row>
    <row r="2840" spans="1:10" x14ac:dyDescent="0.25">
      <c r="A2840" s="1">
        <v>40616</v>
      </c>
      <c r="B2840" t="s">
        <v>32076</v>
      </c>
      <c r="C2840" t="s">
        <v>33877</v>
      </c>
      <c r="D2840" t="s">
        <v>43493</v>
      </c>
      <c r="E2840" t="s">
        <v>33908</v>
      </c>
      <c r="F2840" t="s">
        <v>40691</v>
      </c>
      <c r="G2840" t="s">
        <v>42391</v>
      </c>
      <c r="H2840" t="s">
        <v>38875</v>
      </c>
      <c r="I2840" t="s">
        <v>43494</v>
      </c>
      <c r="J2840" t="str">
        <f t="shared" si="44"/>
        <v>0.21350</v>
      </c>
    </row>
    <row r="2841" spans="1:10" x14ac:dyDescent="0.25">
      <c r="A2841" s="1">
        <v>40613</v>
      </c>
      <c r="B2841" t="s">
        <v>32083</v>
      </c>
      <c r="C2841" t="s">
        <v>40966</v>
      </c>
      <c r="D2841" t="s">
        <v>43495</v>
      </c>
      <c r="E2841" t="s">
        <v>33684</v>
      </c>
      <c r="F2841" t="s">
        <v>43490</v>
      </c>
      <c r="G2841" t="s">
        <v>42396</v>
      </c>
      <c r="H2841" t="s">
        <v>38875</v>
      </c>
      <c r="I2841" t="s">
        <v>38676</v>
      </c>
      <c r="J2841" t="str">
        <f t="shared" si="44"/>
        <v>0.21550</v>
      </c>
    </row>
    <row r="2842" spans="1:10" x14ac:dyDescent="0.25">
      <c r="A2842" s="1">
        <v>40612</v>
      </c>
      <c r="B2842" t="s">
        <v>32089</v>
      </c>
      <c r="C2842" t="s">
        <v>32583</v>
      </c>
      <c r="D2842" t="s">
        <v>43496</v>
      </c>
      <c r="E2842" t="s">
        <v>33651</v>
      </c>
      <c r="F2842" t="s">
        <v>43490</v>
      </c>
      <c r="G2842" t="s">
        <v>42396</v>
      </c>
      <c r="H2842" t="s">
        <v>32702</v>
      </c>
      <c r="I2842" t="s">
        <v>43497</v>
      </c>
      <c r="J2842" t="str">
        <f t="shared" si="44"/>
        <v>0.21600</v>
      </c>
    </row>
    <row r="2843" spans="1:10" x14ac:dyDescent="0.25">
      <c r="A2843" s="1">
        <v>40611</v>
      </c>
      <c r="B2843" t="s">
        <v>32095</v>
      </c>
      <c r="C2843" t="s">
        <v>42462</v>
      </c>
      <c r="D2843" t="s">
        <v>43498</v>
      </c>
      <c r="E2843" t="s">
        <v>33708</v>
      </c>
      <c r="F2843" t="s">
        <v>40670</v>
      </c>
      <c r="G2843" t="s">
        <v>42396</v>
      </c>
      <c r="H2843" t="s">
        <v>32702</v>
      </c>
      <c r="I2843" t="s">
        <v>43497</v>
      </c>
      <c r="J2843" t="str">
        <f t="shared" si="44"/>
        <v>0.21750</v>
      </c>
    </row>
    <row r="2844" spans="1:10" x14ac:dyDescent="0.25">
      <c r="A2844" s="1">
        <v>40610</v>
      </c>
      <c r="B2844" t="s">
        <v>32101</v>
      </c>
      <c r="C2844" t="s">
        <v>32799</v>
      </c>
      <c r="D2844" t="s">
        <v>42309</v>
      </c>
      <c r="E2844" t="s">
        <v>33708</v>
      </c>
      <c r="F2844" t="s">
        <v>40670</v>
      </c>
      <c r="G2844" t="s">
        <v>42396</v>
      </c>
      <c r="H2844" t="s">
        <v>32702</v>
      </c>
      <c r="I2844" t="s">
        <v>43499</v>
      </c>
      <c r="J2844" t="str">
        <f t="shared" si="44"/>
        <v>0.21950</v>
      </c>
    </row>
    <row r="2845" spans="1:10" x14ac:dyDescent="0.25">
      <c r="A2845" s="1">
        <v>40609</v>
      </c>
      <c r="B2845" t="s">
        <v>32076</v>
      </c>
      <c r="C2845" t="s">
        <v>33779</v>
      </c>
      <c r="D2845" t="s">
        <v>42309</v>
      </c>
      <c r="E2845" t="s">
        <v>40442</v>
      </c>
      <c r="F2845" t="s">
        <v>40670</v>
      </c>
      <c r="G2845" t="s">
        <v>42396</v>
      </c>
      <c r="H2845" t="s">
        <v>43500</v>
      </c>
      <c r="I2845" t="s">
        <v>43501</v>
      </c>
      <c r="J2845" t="str">
        <f t="shared" si="44"/>
        <v>0.22050</v>
      </c>
    </row>
    <row r="2846" spans="1:10" x14ac:dyDescent="0.25">
      <c r="A2846" s="1">
        <v>40606</v>
      </c>
      <c r="B2846" t="s">
        <v>32083</v>
      </c>
      <c r="C2846" t="s">
        <v>40912</v>
      </c>
      <c r="D2846" t="s">
        <v>32914</v>
      </c>
      <c r="E2846" t="s">
        <v>33648</v>
      </c>
      <c r="F2846" t="s">
        <v>40670</v>
      </c>
      <c r="G2846" t="s">
        <v>42396</v>
      </c>
      <c r="H2846" t="s">
        <v>43500</v>
      </c>
      <c r="I2846" t="s">
        <v>43502</v>
      </c>
      <c r="J2846" t="str">
        <f t="shared" si="44"/>
        <v>0.22150</v>
      </c>
    </row>
    <row r="2847" spans="1:10" x14ac:dyDescent="0.25">
      <c r="A2847" s="1">
        <v>40605</v>
      </c>
      <c r="B2847" t="s">
        <v>32089</v>
      </c>
      <c r="C2847" t="s">
        <v>40912</v>
      </c>
      <c r="D2847" t="s">
        <v>33189</v>
      </c>
      <c r="E2847" t="s">
        <v>33648</v>
      </c>
      <c r="F2847" t="s">
        <v>40670</v>
      </c>
      <c r="G2847" t="s">
        <v>42396</v>
      </c>
      <c r="H2847" t="s">
        <v>32702</v>
      </c>
      <c r="I2847" t="s">
        <v>43503</v>
      </c>
      <c r="J2847" t="str">
        <f t="shared" si="44"/>
        <v>0.22150</v>
      </c>
    </row>
    <row r="2848" spans="1:10" x14ac:dyDescent="0.25">
      <c r="A2848" s="1">
        <v>40604</v>
      </c>
      <c r="B2848" t="s">
        <v>32095</v>
      </c>
      <c r="C2848" t="s">
        <v>32766</v>
      </c>
      <c r="D2848" t="s">
        <v>33927</v>
      </c>
      <c r="E2848" t="s">
        <v>33648</v>
      </c>
      <c r="F2848" t="s">
        <v>40670</v>
      </c>
      <c r="G2848" t="s">
        <v>42396</v>
      </c>
      <c r="H2848" t="s">
        <v>32702</v>
      </c>
      <c r="I2848" t="s">
        <v>43504</v>
      </c>
      <c r="J2848" t="str">
        <f t="shared" si="44"/>
        <v>0.22350</v>
      </c>
    </row>
    <row r="2849" spans="1:10" x14ac:dyDescent="0.25">
      <c r="A2849" s="1">
        <v>40603</v>
      </c>
      <c r="B2849" t="s">
        <v>32101</v>
      </c>
      <c r="C2849" t="s">
        <v>43505</v>
      </c>
      <c r="D2849" t="s">
        <v>33851</v>
      </c>
      <c r="E2849" t="s">
        <v>40327</v>
      </c>
      <c r="F2849" t="s">
        <v>33501</v>
      </c>
      <c r="G2849" t="s">
        <v>42396</v>
      </c>
      <c r="H2849" t="s">
        <v>43500</v>
      </c>
      <c r="I2849" t="s">
        <v>43506</v>
      </c>
      <c r="J2849" t="str">
        <f t="shared" si="44"/>
        <v>0.22550</v>
      </c>
    </row>
    <row r="2850" spans="1:10" x14ac:dyDescent="0.25">
      <c r="A2850" s="1">
        <v>40602</v>
      </c>
      <c r="B2850" t="s">
        <v>32076</v>
      </c>
      <c r="C2850" t="s">
        <v>43505</v>
      </c>
      <c r="D2850" t="s">
        <v>33851</v>
      </c>
      <c r="E2850" t="s">
        <v>40327</v>
      </c>
      <c r="F2850" t="s">
        <v>33504</v>
      </c>
      <c r="G2850" t="s">
        <v>42396</v>
      </c>
      <c r="H2850" t="s">
        <v>32518</v>
      </c>
      <c r="I2850" t="s">
        <v>43507</v>
      </c>
      <c r="J2850" t="str">
        <f t="shared" si="44"/>
        <v>0.22550</v>
      </c>
    </row>
    <row r="2851" spans="1:10" x14ac:dyDescent="0.25">
      <c r="A2851" s="1">
        <v>40599</v>
      </c>
      <c r="B2851" t="s">
        <v>32083</v>
      </c>
      <c r="C2851" t="s">
        <v>43505</v>
      </c>
      <c r="D2851" t="s">
        <v>33797</v>
      </c>
      <c r="E2851" t="s">
        <v>40327</v>
      </c>
      <c r="F2851" t="s">
        <v>40670</v>
      </c>
      <c r="G2851" t="s">
        <v>42403</v>
      </c>
      <c r="H2851" t="s">
        <v>32518</v>
      </c>
      <c r="I2851" t="s">
        <v>43508</v>
      </c>
      <c r="J2851" t="str">
        <f t="shared" si="44"/>
        <v>0.22550</v>
      </c>
    </row>
    <row r="2852" spans="1:10" x14ac:dyDescent="0.25">
      <c r="A2852" s="1">
        <v>40598</v>
      </c>
      <c r="B2852" t="s">
        <v>32089</v>
      </c>
      <c r="C2852" t="s">
        <v>43505</v>
      </c>
      <c r="D2852" t="s">
        <v>33797</v>
      </c>
      <c r="E2852" t="s">
        <v>40998</v>
      </c>
      <c r="F2852" t="s">
        <v>40289</v>
      </c>
      <c r="G2852" t="s">
        <v>42403</v>
      </c>
      <c r="H2852" t="s">
        <v>32518</v>
      </c>
      <c r="I2852" t="s">
        <v>42809</v>
      </c>
      <c r="J2852" t="str">
        <f t="shared" si="44"/>
        <v>0.22550</v>
      </c>
    </row>
    <row r="2853" spans="1:10" x14ac:dyDescent="0.25">
      <c r="A2853" s="1">
        <v>40597</v>
      </c>
      <c r="B2853" t="s">
        <v>32095</v>
      </c>
      <c r="C2853" t="s">
        <v>43413</v>
      </c>
      <c r="D2853" t="s">
        <v>33797</v>
      </c>
      <c r="E2853" t="s">
        <v>40998</v>
      </c>
      <c r="F2853" t="s">
        <v>33501</v>
      </c>
      <c r="G2853" t="s">
        <v>32646</v>
      </c>
      <c r="H2853" t="s">
        <v>43509</v>
      </c>
      <c r="I2853" t="s">
        <v>34353</v>
      </c>
      <c r="J2853" t="str">
        <f t="shared" si="44"/>
        <v>0.22700</v>
      </c>
    </row>
    <row r="2854" spans="1:10" x14ac:dyDescent="0.25">
      <c r="A2854" s="1">
        <v>40596</v>
      </c>
      <c r="B2854" t="s">
        <v>32101</v>
      </c>
      <c r="C2854" t="s">
        <v>40813</v>
      </c>
      <c r="D2854" t="s">
        <v>33797</v>
      </c>
      <c r="E2854" t="s">
        <v>40998</v>
      </c>
      <c r="F2854" t="s">
        <v>33501</v>
      </c>
      <c r="G2854" t="s">
        <v>43510</v>
      </c>
      <c r="H2854" t="s">
        <v>43509</v>
      </c>
      <c r="I2854" t="s">
        <v>42812</v>
      </c>
      <c r="J2854" t="str">
        <f t="shared" si="44"/>
        <v>0.22800</v>
      </c>
    </row>
    <row r="2855" spans="1:10" x14ac:dyDescent="0.25">
      <c r="A2855" s="1">
        <v>40595</v>
      </c>
      <c r="B2855" t="s">
        <v>32076</v>
      </c>
      <c r="C2855" t="s">
        <v>33783</v>
      </c>
      <c r="D2855" t="s">
        <v>32743</v>
      </c>
      <c r="E2855" t="s">
        <v>43511</v>
      </c>
      <c r="F2855" t="s">
        <v>33504</v>
      </c>
      <c r="G2855" t="s">
        <v>43510</v>
      </c>
      <c r="H2855" t="s">
        <v>43509</v>
      </c>
      <c r="I2855" t="s">
        <v>43512</v>
      </c>
      <c r="J2855" t="str">
        <f t="shared" si="44"/>
        <v>0.22950</v>
      </c>
    </row>
    <row r="2856" spans="1:10" x14ac:dyDescent="0.25">
      <c r="A2856" s="1">
        <v>40592</v>
      </c>
      <c r="B2856" t="s">
        <v>32083</v>
      </c>
      <c r="C2856" t="s">
        <v>33783</v>
      </c>
      <c r="D2856" t="s">
        <v>32743</v>
      </c>
      <c r="E2856" t="s">
        <v>43511</v>
      </c>
      <c r="F2856" t="s">
        <v>33504</v>
      </c>
      <c r="G2856" t="s">
        <v>43510</v>
      </c>
      <c r="H2856" t="s">
        <v>32696</v>
      </c>
      <c r="I2856" t="s">
        <v>40191</v>
      </c>
      <c r="J2856" t="str">
        <f t="shared" si="44"/>
        <v>0.22950</v>
      </c>
    </row>
    <row r="2857" spans="1:10" x14ac:dyDescent="0.25">
      <c r="A2857" s="1">
        <v>40591</v>
      </c>
      <c r="B2857" t="s">
        <v>32089</v>
      </c>
      <c r="C2857" t="s">
        <v>33707</v>
      </c>
      <c r="D2857" t="s">
        <v>32743</v>
      </c>
      <c r="E2857" t="s">
        <v>43513</v>
      </c>
      <c r="F2857" t="s">
        <v>40654</v>
      </c>
      <c r="G2857" t="s">
        <v>43514</v>
      </c>
      <c r="H2857" t="s">
        <v>32696</v>
      </c>
      <c r="I2857" t="s">
        <v>43515</v>
      </c>
      <c r="J2857" t="str">
        <f t="shared" si="44"/>
        <v>0.23100</v>
      </c>
    </row>
    <row r="2858" spans="1:10" x14ac:dyDescent="0.25">
      <c r="A2858" s="1">
        <v>40590</v>
      </c>
      <c r="B2858" t="s">
        <v>32095</v>
      </c>
      <c r="C2858" t="s">
        <v>33795</v>
      </c>
      <c r="D2858" t="s">
        <v>43516</v>
      </c>
      <c r="E2858" t="s">
        <v>43513</v>
      </c>
      <c r="F2858" t="s">
        <v>40654</v>
      </c>
      <c r="G2858" t="s">
        <v>43514</v>
      </c>
      <c r="H2858" t="s">
        <v>43517</v>
      </c>
      <c r="I2858" t="s">
        <v>43518</v>
      </c>
      <c r="J2858" t="str">
        <f t="shared" si="44"/>
        <v>0.23350</v>
      </c>
    </row>
    <row r="2859" spans="1:10" x14ac:dyDescent="0.25">
      <c r="A2859" s="1">
        <v>40589</v>
      </c>
      <c r="B2859" t="s">
        <v>32101</v>
      </c>
      <c r="C2859" t="s">
        <v>33795</v>
      </c>
      <c r="D2859" t="s">
        <v>43516</v>
      </c>
      <c r="E2859" t="s">
        <v>33299</v>
      </c>
      <c r="F2859" t="s">
        <v>40654</v>
      </c>
      <c r="G2859" t="s">
        <v>43514</v>
      </c>
      <c r="H2859" t="s">
        <v>43519</v>
      </c>
      <c r="I2859" t="s">
        <v>43520</v>
      </c>
      <c r="J2859" t="str">
        <f t="shared" si="44"/>
        <v>0.23350</v>
      </c>
    </row>
    <row r="2860" spans="1:10" x14ac:dyDescent="0.25">
      <c r="A2860" s="1">
        <v>40588</v>
      </c>
      <c r="B2860" t="s">
        <v>32076</v>
      </c>
      <c r="C2860" t="s">
        <v>33560</v>
      </c>
      <c r="D2860" t="s">
        <v>43516</v>
      </c>
      <c r="E2860" t="s">
        <v>33905</v>
      </c>
      <c r="F2860" t="s">
        <v>43521</v>
      </c>
      <c r="G2860" t="s">
        <v>43522</v>
      </c>
      <c r="H2860" t="s">
        <v>43519</v>
      </c>
      <c r="I2860" t="s">
        <v>42341</v>
      </c>
      <c r="J2860" t="str">
        <f t="shared" si="44"/>
        <v>0.23300</v>
      </c>
    </row>
    <row r="2861" spans="1:10" x14ac:dyDescent="0.25">
      <c r="A2861" s="1">
        <v>40585</v>
      </c>
      <c r="B2861" t="s">
        <v>32083</v>
      </c>
      <c r="C2861" t="s">
        <v>33606</v>
      </c>
      <c r="D2861" t="s">
        <v>33917</v>
      </c>
      <c r="E2861" t="s">
        <v>32902</v>
      </c>
      <c r="F2861" t="s">
        <v>43521</v>
      </c>
      <c r="G2861" t="s">
        <v>33573</v>
      </c>
      <c r="H2861" t="s">
        <v>43517</v>
      </c>
      <c r="I2861" t="s">
        <v>42343</v>
      </c>
      <c r="J2861" t="str">
        <f t="shared" si="44"/>
        <v>0.23400</v>
      </c>
    </row>
    <row r="2862" spans="1:10" x14ac:dyDescent="0.25">
      <c r="A2862" s="1">
        <v>40584</v>
      </c>
      <c r="B2862" t="s">
        <v>32089</v>
      </c>
      <c r="C2862" t="s">
        <v>33606</v>
      </c>
      <c r="D2862" t="s">
        <v>33917</v>
      </c>
      <c r="E2862" t="s">
        <v>33299</v>
      </c>
      <c r="F2862" t="s">
        <v>43523</v>
      </c>
      <c r="G2862" t="s">
        <v>33557</v>
      </c>
      <c r="H2862" t="s">
        <v>40645</v>
      </c>
      <c r="I2862" t="s">
        <v>43524</v>
      </c>
      <c r="J2862" t="str">
        <f t="shared" si="44"/>
        <v>0.23400</v>
      </c>
    </row>
    <row r="2863" spans="1:10" x14ac:dyDescent="0.25">
      <c r="A2863" s="1">
        <v>40583</v>
      </c>
      <c r="B2863" t="s">
        <v>32095</v>
      </c>
      <c r="C2863" t="s">
        <v>33053</v>
      </c>
      <c r="D2863" t="s">
        <v>33917</v>
      </c>
      <c r="E2863" t="s">
        <v>33299</v>
      </c>
      <c r="F2863" t="s">
        <v>40654</v>
      </c>
      <c r="G2863" t="s">
        <v>33557</v>
      </c>
      <c r="H2863" t="s">
        <v>43517</v>
      </c>
      <c r="I2863" t="s">
        <v>43525</v>
      </c>
      <c r="J2863" t="str">
        <f t="shared" si="44"/>
        <v>0.23550</v>
      </c>
    </row>
    <row r="2864" spans="1:10" x14ac:dyDescent="0.25">
      <c r="A2864" s="1">
        <v>40582</v>
      </c>
      <c r="B2864" t="s">
        <v>32101</v>
      </c>
      <c r="C2864" t="s">
        <v>33053</v>
      </c>
      <c r="D2864" t="s">
        <v>33917</v>
      </c>
      <c r="E2864" t="s">
        <v>33299</v>
      </c>
      <c r="F2864" t="s">
        <v>32672</v>
      </c>
      <c r="G2864" t="s">
        <v>33557</v>
      </c>
      <c r="H2864" t="s">
        <v>43526</v>
      </c>
      <c r="I2864" t="s">
        <v>42831</v>
      </c>
      <c r="J2864" t="str">
        <f t="shared" si="44"/>
        <v>0.23550</v>
      </c>
    </row>
    <row r="2865" spans="1:10" x14ac:dyDescent="0.25">
      <c r="A2865" s="1">
        <v>40581</v>
      </c>
      <c r="B2865" t="s">
        <v>32076</v>
      </c>
      <c r="C2865" t="s">
        <v>42206</v>
      </c>
      <c r="D2865" t="s">
        <v>33888</v>
      </c>
      <c r="E2865" t="s">
        <v>33632</v>
      </c>
      <c r="F2865" t="s">
        <v>43523</v>
      </c>
      <c r="G2865" t="s">
        <v>33557</v>
      </c>
      <c r="H2865" t="s">
        <v>43527</v>
      </c>
      <c r="I2865" t="s">
        <v>42812</v>
      </c>
      <c r="J2865" t="str">
        <f t="shared" si="44"/>
        <v>0.23740</v>
      </c>
    </row>
    <row r="2866" spans="1:10" x14ac:dyDescent="0.25">
      <c r="A2866" s="1">
        <v>40578</v>
      </c>
      <c r="B2866" t="s">
        <v>32083</v>
      </c>
      <c r="C2866" t="s">
        <v>43528</v>
      </c>
      <c r="D2866" t="s">
        <v>33888</v>
      </c>
      <c r="E2866" t="s">
        <v>33309</v>
      </c>
      <c r="F2866" t="s">
        <v>33383</v>
      </c>
      <c r="G2866" t="s">
        <v>32646</v>
      </c>
      <c r="H2866" t="s">
        <v>43529</v>
      </c>
      <c r="I2866" t="s">
        <v>42809</v>
      </c>
      <c r="J2866" t="str">
        <f t="shared" si="44"/>
        <v>0.23690</v>
      </c>
    </row>
    <row r="2867" spans="1:10" x14ac:dyDescent="0.25">
      <c r="A2867" s="1">
        <v>40577</v>
      </c>
      <c r="B2867" t="s">
        <v>32089</v>
      </c>
      <c r="C2867" t="s">
        <v>33039</v>
      </c>
      <c r="D2867" t="s">
        <v>33888</v>
      </c>
      <c r="E2867" t="s">
        <v>43513</v>
      </c>
      <c r="F2867" t="s">
        <v>42469</v>
      </c>
      <c r="G2867" t="s">
        <v>42403</v>
      </c>
      <c r="H2867" t="s">
        <v>43529</v>
      </c>
      <c r="I2867" t="s">
        <v>43530</v>
      </c>
      <c r="J2867" t="str">
        <f t="shared" si="44"/>
        <v>0.23700</v>
      </c>
    </row>
    <row r="2868" spans="1:10" x14ac:dyDescent="0.25">
      <c r="A2868" s="1">
        <v>40576</v>
      </c>
      <c r="B2868" t="s">
        <v>32095</v>
      </c>
      <c r="C2868" t="s">
        <v>33049</v>
      </c>
      <c r="D2868" t="s">
        <v>34026</v>
      </c>
      <c r="E2868" t="s">
        <v>43513</v>
      </c>
      <c r="F2868" t="s">
        <v>33383</v>
      </c>
      <c r="G2868" t="s">
        <v>42403</v>
      </c>
      <c r="H2868" t="s">
        <v>43531</v>
      </c>
      <c r="I2868" t="s">
        <v>43532</v>
      </c>
      <c r="J2868" t="str">
        <f t="shared" si="44"/>
        <v>0.23500</v>
      </c>
    </row>
    <row r="2869" spans="1:10" x14ac:dyDescent="0.25">
      <c r="A2869" s="1">
        <v>40575</v>
      </c>
      <c r="B2869" t="s">
        <v>32101</v>
      </c>
      <c r="C2869" t="s">
        <v>32953</v>
      </c>
      <c r="D2869" t="s">
        <v>33888</v>
      </c>
      <c r="E2869" t="s">
        <v>43513</v>
      </c>
      <c r="F2869" t="s">
        <v>42469</v>
      </c>
      <c r="G2869" t="s">
        <v>42403</v>
      </c>
      <c r="H2869" t="s">
        <v>43531</v>
      </c>
      <c r="I2869" t="s">
        <v>43497</v>
      </c>
      <c r="J2869" t="str">
        <f t="shared" si="44"/>
        <v>0.23600</v>
      </c>
    </row>
    <row r="2870" spans="1:10" x14ac:dyDescent="0.25">
      <c r="A2870" s="1">
        <v>40574</v>
      </c>
      <c r="B2870" t="s">
        <v>32076</v>
      </c>
      <c r="C2870" t="s">
        <v>43533</v>
      </c>
      <c r="D2870" t="s">
        <v>33699</v>
      </c>
      <c r="E2870" t="s">
        <v>33648</v>
      </c>
      <c r="F2870" t="s">
        <v>33427</v>
      </c>
      <c r="G2870" t="s">
        <v>43534</v>
      </c>
      <c r="H2870" t="s">
        <v>43535</v>
      </c>
      <c r="I2870" t="s">
        <v>43536</v>
      </c>
      <c r="J2870" t="str">
        <f t="shared" si="44"/>
        <v>0.23531</v>
      </c>
    </row>
    <row r="2871" spans="1:10" x14ac:dyDescent="0.25">
      <c r="A2871" s="1">
        <v>40571</v>
      </c>
      <c r="B2871" t="s">
        <v>32083</v>
      </c>
      <c r="C2871" t="s">
        <v>43537</v>
      </c>
      <c r="D2871" t="s">
        <v>33699</v>
      </c>
      <c r="E2871" t="s">
        <v>33648</v>
      </c>
      <c r="F2871" t="s">
        <v>33427</v>
      </c>
      <c r="G2871" t="s">
        <v>43534</v>
      </c>
      <c r="H2871" t="s">
        <v>43535</v>
      </c>
      <c r="I2871" t="s">
        <v>43538</v>
      </c>
      <c r="J2871" t="str">
        <f t="shared" si="44"/>
        <v>0.23563</v>
      </c>
    </row>
    <row r="2872" spans="1:10" x14ac:dyDescent="0.25">
      <c r="A2872" s="1">
        <v>40570</v>
      </c>
      <c r="B2872" t="s">
        <v>32089</v>
      </c>
      <c r="C2872" t="s">
        <v>43537</v>
      </c>
      <c r="D2872" t="s">
        <v>33699</v>
      </c>
      <c r="E2872" t="s">
        <v>33648</v>
      </c>
      <c r="F2872" t="s">
        <v>33427</v>
      </c>
      <c r="G2872" t="s">
        <v>43534</v>
      </c>
      <c r="H2872" t="s">
        <v>43539</v>
      </c>
      <c r="I2872" t="s">
        <v>43536</v>
      </c>
      <c r="J2872" t="str">
        <f t="shared" si="44"/>
        <v>0.23563</v>
      </c>
    </row>
    <row r="2873" spans="1:10" x14ac:dyDescent="0.25">
      <c r="A2873" s="1">
        <v>40569</v>
      </c>
      <c r="B2873" t="s">
        <v>32095</v>
      </c>
      <c r="C2873" t="s">
        <v>32927</v>
      </c>
      <c r="D2873" t="s">
        <v>33699</v>
      </c>
      <c r="E2873" t="s">
        <v>33648</v>
      </c>
      <c r="F2873" t="s">
        <v>33427</v>
      </c>
      <c r="G2873" t="s">
        <v>43534</v>
      </c>
      <c r="H2873" t="s">
        <v>43539</v>
      </c>
      <c r="I2873" t="s">
        <v>43536</v>
      </c>
      <c r="J2873" t="str">
        <f t="shared" si="44"/>
        <v>0.23688</v>
      </c>
    </row>
    <row r="2874" spans="1:10" x14ac:dyDescent="0.25">
      <c r="A2874" s="1">
        <v>40568</v>
      </c>
      <c r="B2874" t="s">
        <v>32101</v>
      </c>
      <c r="C2874" t="s">
        <v>32927</v>
      </c>
      <c r="D2874" t="s">
        <v>33699</v>
      </c>
      <c r="E2874" t="s">
        <v>33648</v>
      </c>
      <c r="F2874" t="s">
        <v>33427</v>
      </c>
      <c r="G2874" t="s">
        <v>43534</v>
      </c>
      <c r="H2874" t="s">
        <v>43539</v>
      </c>
      <c r="I2874" t="s">
        <v>43540</v>
      </c>
      <c r="J2874" t="str">
        <f t="shared" si="44"/>
        <v>0.23688</v>
      </c>
    </row>
    <row r="2875" spans="1:10" x14ac:dyDescent="0.25">
      <c r="A2875" s="1">
        <v>40567</v>
      </c>
      <c r="B2875" t="s">
        <v>32076</v>
      </c>
      <c r="C2875" t="s">
        <v>32927</v>
      </c>
      <c r="D2875" t="s">
        <v>33699</v>
      </c>
      <c r="E2875" t="s">
        <v>33648</v>
      </c>
      <c r="F2875" t="s">
        <v>33427</v>
      </c>
      <c r="G2875" t="s">
        <v>43541</v>
      </c>
      <c r="H2875" t="s">
        <v>43539</v>
      </c>
      <c r="I2875" t="s">
        <v>43540</v>
      </c>
      <c r="J2875" t="str">
        <f t="shared" si="44"/>
        <v>0.23688</v>
      </c>
    </row>
    <row r="2876" spans="1:10" x14ac:dyDescent="0.25">
      <c r="A2876" s="1">
        <v>40564</v>
      </c>
      <c r="B2876" t="s">
        <v>32083</v>
      </c>
      <c r="C2876" t="s">
        <v>32927</v>
      </c>
      <c r="D2876" t="s">
        <v>33699</v>
      </c>
      <c r="E2876" t="s">
        <v>33648</v>
      </c>
      <c r="F2876" t="s">
        <v>33427</v>
      </c>
      <c r="G2876" t="s">
        <v>43541</v>
      </c>
      <c r="H2876" t="s">
        <v>43539</v>
      </c>
      <c r="I2876" t="s">
        <v>43538</v>
      </c>
      <c r="J2876" t="str">
        <f t="shared" si="44"/>
        <v>0.23688</v>
      </c>
    </row>
    <row r="2877" spans="1:10" x14ac:dyDescent="0.25">
      <c r="A2877" s="1">
        <v>40563</v>
      </c>
      <c r="B2877" t="s">
        <v>32089</v>
      </c>
      <c r="C2877" t="s">
        <v>32927</v>
      </c>
      <c r="D2877" t="s">
        <v>33699</v>
      </c>
      <c r="E2877" t="s">
        <v>33648</v>
      </c>
      <c r="F2877" t="s">
        <v>33427</v>
      </c>
      <c r="G2877" t="s">
        <v>43541</v>
      </c>
      <c r="H2877" t="s">
        <v>43539</v>
      </c>
      <c r="I2877" t="s">
        <v>43542</v>
      </c>
      <c r="J2877" t="str">
        <f t="shared" si="44"/>
        <v>0.23688</v>
      </c>
    </row>
    <row r="2878" spans="1:10" x14ac:dyDescent="0.25">
      <c r="A2878" s="1">
        <v>40562</v>
      </c>
      <c r="B2878" t="s">
        <v>32095</v>
      </c>
      <c r="C2878" t="s">
        <v>32927</v>
      </c>
      <c r="D2878" t="s">
        <v>33699</v>
      </c>
      <c r="E2878" t="s">
        <v>33648</v>
      </c>
      <c r="F2878" t="s">
        <v>33427</v>
      </c>
      <c r="G2878" t="s">
        <v>43541</v>
      </c>
      <c r="H2878" t="s">
        <v>43539</v>
      </c>
      <c r="I2878" t="s">
        <v>43542</v>
      </c>
      <c r="J2878" t="str">
        <f t="shared" si="44"/>
        <v>0.23688</v>
      </c>
    </row>
    <row r="2879" spans="1:10" x14ac:dyDescent="0.25">
      <c r="A2879" s="1">
        <v>40561</v>
      </c>
      <c r="B2879" t="s">
        <v>32101</v>
      </c>
      <c r="C2879" t="s">
        <v>40657</v>
      </c>
      <c r="D2879" t="s">
        <v>33699</v>
      </c>
      <c r="E2879" t="s">
        <v>33938</v>
      </c>
      <c r="F2879" t="s">
        <v>34040</v>
      </c>
      <c r="G2879" t="s">
        <v>43541</v>
      </c>
      <c r="H2879" t="s">
        <v>43539</v>
      </c>
      <c r="I2879" t="s">
        <v>43543</v>
      </c>
      <c r="J2879" t="str">
        <f t="shared" si="44"/>
        <v>0.24000</v>
      </c>
    </row>
    <row r="2880" spans="1:10" x14ac:dyDescent="0.25">
      <c r="A2880" s="1">
        <v>40560</v>
      </c>
      <c r="B2880" t="s">
        <v>32076</v>
      </c>
      <c r="C2880" t="s">
        <v>33062</v>
      </c>
      <c r="D2880" t="s">
        <v>43544</v>
      </c>
      <c r="E2880" t="s">
        <v>34068</v>
      </c>
      <c r="F2880" t="s">
        <v>34040</v>
      </c>
      <c r="G2880" t="s">
        <v>43541</v>
      </c>
      <c r="H2880" t="s">
        <v>43539</v>
      </c>
      <c r="I2880" t="s">
        <v>43545</v>
      </c>
      <c r="J2880" t="str">
        <f t="shared" si="44"/>
        <v>0.23875</v>
      </c>
    </row>
    <row r="2881" spans="1:10" x14ac:dyDescent="0.25">
      <c r="A2881" s="1">
        <v>40557</v>
      </c>
      <c r="B2881" t="s">
        <v>32083</v>
      </c>
      <c r="C2881" t="s">
        <v>33062</v>
      </c>
      <c r="D2881" t="s">
        <v>43544</v>
      </c>
      <c r="E2881" t="s">
        <v>34068</v>
      </c>
      <c r="F2881" t="s">
        <v>34040</v>
      </c>
      <c r="G2881" t="s">
        <v>43541</v>
      </c>
      <c r="H2881" t="s">
        <v>43546</v>
      </c>
      <c r="I2881" t="s">
        <v>43547</v>
      </c>
      <c r="J2881" t="str">
        <f t="shared" si="44"/>
        <v>0.23875</v>
      </c>
    </row>
    <row r="2882" spans="1:10" x14ac:dyDescent="0.25">
      <c r="A2882" s="1">
        <v>40556</v>
      </c>
      <c r="B2882" t="s">
        <v>32089</v>
      </c>
      <c r="C2882" t="s">
        <v>40657</v>
      </c>
      <c r="D2882" t="s">
        <v>43544</v>
      </c>
      <c r="E2882" t="s">
        <v>34068</v>
      </c>
      <c r="F2882" t="s">
        <v>34040</v>
      </c>
      <c r="G2882" t="s">
        <v>43541</v>
      </c>
      <c r="H2882" t="s">
        <v>43548</v>
      </c>
      <c r="I2882" t="s">
        <v>43549</v>
      </c>
      <c r="J2882" t="str">
        <f t="shared" ref="J2882:J2945" si="45">IF(C2882="",C2883,C2882)</f>
        <v>0.24000</v>
      </c>
    </row>
    <row r="2883" spans="1:10" x14ac:dyDescent="0.25">
      <c r="A2883" s="1">
        <v>40555</v>
      </c>
      <c r="B2883" t="s">
        <v>32095</v>
      </c>
      <c r="C2883" t="s">
        <v>40657</v>
      </c>
      <c r="D2883" t="s">
        <v>43544</v>
      </c>
      <c r="E2883" t="s">
        <v>34068</v>
      </c>
      <c r="F2883" t="s">
        <v>34040</v>
      </c>
      <c r="G2883" t="s">
        <v>43541</v>
      </c>
      <c r="H2883" t="s">
        <v>43550</v>
      </c>
      <c r="I2883" t="s">
        <v>43549</v>
      </c>
      <c r="J2883" t="str">
        <f t="shared" si="45"/>
        <v>0.24000</v>
      </c>
    </row>
    <row r="2884" spans="1:10" x14ac:dyDescent="0.25">
      <c r="A2884" s="1">
        <v>40554</v>
      </c>
      <c r="B2884" t="s">
        <v>32101</v>
      </c>
      <c r="C2884" t="s">
        <v>40657</v>
      </c>
      <c r="D2884" t="s">
        <v>43544</v>
      </c>
      <c r="E2884" t="s">
        <v>34068</v>
      </c>
      <c r="F2884" t="s">
        <v>34040</v>
      </c>
      <c r="G2884" t="s">
        <v>43541</v>
      </c>
      <c r="H2884" t="s">
        <v>43551</v>
      </c>
      <c r="I2884" t="s">
        <v>43552</v>
      </c>
      <c r="J2884" t="str">
        <f t="shared" si="45"/>
        <v>0.24000</v>
      </c>
    </row>
    <row r="2885" spans="1:10" x14ac:dyDescent="0.25">
      <c r="A2885" s="1">
        <v>40553</v>
      </c>
      <c r="B2885" t="s">
        <v>32076</v>
      </c>
      <c r="C2885" t="s">
        <v>33169</v>
      </c>
      <c r="D2885" t="s">
        <v>43544</v>
      </c>
      <c r="E2885" t="s">
        <v>34068</v>
      </c>
      <c r="F2885" t="s">
        <v>34040</v>
      </c>
      <c r="G2885" t="s">
        <v>43541</v>
      </c>
      <c r="H2885" t="s">
        <v>43553</v>
      </c>
      <c r="I2885" t="s">
        <v>43554</v>
      </c>
      <c r="J2885" t="str">
        <f t="shared" si="45"/>
        <v>0.24125</v>
      </c>
    </row>
    <row r="2886" spans="1:10" x14ac:dyDescent="0.25">
      <c r="A2886" s="1">
        <v>40550</v>
      </c>
      <c r="B2886" t="s">
        <v>32083</v>
      </c>
      <c r="C2886" t="s">
        <v>33169</v>
      </c>
      <c r="D2886" t="s">
        <v>43544</v>
      </c>
      <c r="E2886" t="s">
        <v>34068</v>
      </c>
      <c r="F2886" t="s">
        <v>34040</v>
      </c>
      <c r="G2886" t="s">
        <v>43541</v>
      </c>
      <c r="H2886" t="s">
        <v>43555</v>
      </c>
      <c r="I2886" t="s">
        <v>43497</v>
      </c>
      <c r="J2886" t="str">
        <f t="shared" si="45"/>
        <v>0.24125</v>
      </c>
    </row>
    <row r="2887" spans="1:10" x14ac:dyDescent="0.25">
      <c r="A2887" s="1">
        <v>40549</v>
      </c>
      <c r="B2887" t="s">
        <v>32089</v>
      </c>
      <c r="C2887" t="s">
        <v>33737</v>
      </c>
      <c r="D2887" t="s">
        <v>43544</v>
      </c>
      <c r="E2887" t="s">
        <v>34068</v>
      </c>
      <c r="F2887" t="s">
        <v>34040</v>
      </c>
      <c r="G2887" t="s">
        <v>43541</v>
      </c>
      <c r="H2887" t="s">
        <v>43556</v>
      </c>
      <c r="I2887" t="s">
        <v>42798</v>
      </c>
      <c r="J2887" t="str">
        <f t="shared" si="45"/>
        <v>0.24375</v>
      </c>
    </row>
    <row r="2888" spans="1:10" x14ac:dyDescent="0.25">
      <c r="A2888" s="1">
        <v>40548</v>
      </c>
      <c r="B2888" t="s">
        <v>32095</v>
      </c>
      <c r="C2888" t="s">
        <v>33737</v>
      </c>
      <c r="D2888" t="s">
        <v>43544</v>
      </c>
      <c r="E2888" t="s">
        <v>34068</v>
      </c>
      <c r="F2888" t="s">
        <v>34040</v>
      </c>
      <c r="G2888" t="s">
        <v>43557</v>
      </c>
      <c r="H2888" t="s">
        <v>43558</v>
      </c>
      <c r="I2888" t="s">
        <v>43540</v>
      </c>
      <c r="J2888" t="str">
        <f t="shared" si="45"/>
        <v>0.24375</v>
      </c>
    </row>
    <row r="2889" spans="1:10" x14ac:dyDescent="0.25">
      <c r="A2889" s="1">
        <v>40547</v>
      </c>
      <c r="B2889" t="s">
        <v>32101</v>
      </c>
      <c r="C2889" t="s">
        <v>33265</v>
      </c>
      <c r="D2889" t="s">
        <v>43544</v>
      </c>
      <c r="E2889" t="s">
        <v>33938</v>
      </c>
      <c r="F2889" t="s">
        <v>34040</v>
      </c>
      <c r="G2889" t="s">
        <v>43557</v>
      </c>
      <c r="H2889" t="s">
        <v>43559</v>
      </c>
      <c r="I2889" t="s">
        <v>43540</v>
      </c>
      <c r="J2889" t="str">
        <f t="shared" si="45"/>
        <v>0.24688</v>
      </c>
    </row>
    <row r="2890" spans="1:10" x14ac:dyDescent="0.25">
      <c r="A2890" s="1">
        <v>40543</v>
      </c>
      <c r="B2890" t="s">
        <v>32083</v>
      </c>
      <c r="C2890" t="s">
        <v>32749</v>
      </c>
      <c r="D2890" t="s">
        <v>43544</v>
      </c>
      <c r="E2890" t="s">
        <v>33938</v>
      </c>
      <c r="F2890" t="s">
        <v>34040</v>
      </c>
      <c r="G2890" t="s">
        <v>43557</v>
      </c>
      <c r="H2890" t="s">
        <v>43546</v>
      </c>
      <c r="I2890" t="s">
        <v>43540</v>
      </c>
      <c r="J2890" t="str">
        <f t="shared" si="45"/>
        <v>0.25188</v>
      </c>
    </row>
    <row r="2891" spans="1:10" x14ac:dyDescent="0.25">
      <c r="A2891" s="1">
        <v>40542</v>
      </c>
      <c r="B2891" t="s">
        <v>32089</v>
      </c>
      <c r="C2891" t="s">
        <v>33265</v>
      </c>
      <c r="D2891" t="s">
        <v>43544</v>
      </c>
      <c r="E2891" t="s">
        <v>33938</v>
      </c>
      <c r="F2891" t="s">
        <v>34040</v>
      </c>
      <c r="G2891" t="s">
        <v>43557</v>
      </c>
      <c r="H2891" t="s">
        <v>43548</v>
      </c>
      <c r="I2891" t="s">
        <v>43560</v>
      </c>
      <c r="J2891" t="str">
        <f t="shared" si="45"/>
        <v>0.24688</v>
      </c>
    </row>
    <row r="2892" spans="1:10" x14ac:dyDescent="0.25">
      <c r="A2892" s="1">
        <v>40541</v>
      </c>
      <c r="B2892" t="s">
        <v>32095</v>
      </c>
      <c r="C2892" t="s">
        <v>33208</v>
      </c>
      <c r="D2892" t="s">
        <v>43544</v>
      </c>
      <c r="E2892" t="s">
        <v>33938</v>
      </c>
      <c r="F2892" t="s">
        <v>34040</v>
      </c>
      <c r="G2892" t="s">
        <v>43557</v>
      </c>
      <c r="H2892" t="s">
        <v>33949</v>
      </c>
      <c r="I2892" t="s">
        <v>43561</v>
      </c>
      <c r="J2892" t="str">
        <f t="shared" si="45"/>
        <v>0.24563</v>
      </c>
    </row>
    <row r="2893" spans="1:10" x14ac:dyDescent="0.25">
      <c r="A2893" s="1">
        <v>40536</v>
      </c>
      <c r="B2893" t="s">
        <v>32083</v>
      </c>
      <c r="C2893" t="s">
        <v>33173</v>
      </c>
      <c r="D2893" t="s">
        <v>43544</v>
      </c>
      <c r="E2893" t="s">
        <v>33938</v>
      </c>
      <c r="F2893" t="s">
        <v>34040</v>
      </c>
      <c r="G2893" t="s">
        <v>43557</v>
      </c>
      <c r="H2893" t="s">
        <v>43556</v>
      </c>
      <c r="I2893" t="s">
        <v>43561</v>
      </c>
      <c r="J2893" t="str">
        <f t="shared" si="45"/>
        <v>0.24438</v>
      </c>
    </row>
    <row r="2894" spans="1:10" x14ac:dyDescent="0.25">
      <c r="A2894" s="1">
        <v>40535</v>
      </c>
      <c r="B2894" t="s">
        <v>32089</v>
      </c>
      <c r="C2894" t="s">
        <v>33169</v>
      </c>
      <c r="D2894" t="s">
        <v>33699</v>
      </c>
      <c r="E2894" t="s">
        <v>33938</v>
      </c>
      <c r="F2894" t="s">
        <v>34040</v>
      </c>
      <c r="G2894" t="s">
        <v>43557</v>
      </c>
      <c r="H2894" t="s">
        <v>43556</v>
      </c>
      <c r="I2894" t="s">
        <v>43561</v>
      </c>
      <c r="J2894" t="str">
        <f t="shared" si="45"/>
        <v>0.24125</v>
      </c>
    </row>
    <row r="2895" spans="1:10" x14ac:dyDescent="0.25">
      <c r="A2895" s="1">
        <v>40534</v>
      </c>
      <c r="B2895" t="s">
        <v>32095</v>
      </c>
      <c r="C2895" t="s">
        <v>33062</v>
      </c>
      <c r="D2895" t="s">
        <v>33699</v>
      </c>
      <c r="E2895" t="s">
        <v>33938</v>
      </c>
      <c r="F2895" t="s">
        <v>34040</v>
      </c>
      <c r="G2895" t="s">
        <v>43557</v>
      </c>
      <c r="H2895" t="s">
        <v>43556</v>
      </c>
      <c r="I2895" t="s">
        <v>43561</v>
      </c>
      <c r="J2895" t="str">
        <f t="shared" si="45"/>
        <v>0.23875</v>
      </c>
    </row>
    <row r="2896" spans="1:10" x14ac:dyDescent="0.25">
      <c r="A2896" s="1">
        <v>40533</v>
      </c>
      <c r="B2896" t="s">
        <v>32101</v>
      </c>
      <c r="C2896" t="s">
        <v>33169</v>
      </c>
      <c r="D2896" t="s">
        <v>33699</v>
      </c>
      <c r="E2896" t="s">
        <v>33938</v>
      </c>
      <c r="F2896" t="s">
        <v>34040</v>
      </c>
      <c r="G2896" t="s">
        <v>43557</v>
      </c>
      <c r="H2896" t="s">
        <v>43556</v>
      </c>
      <c r="I2896" t="s">
        <v>43562</v>
      </c>
      <c r="J2896" t="str">
        <f t="shared" si="45"/>
        <v>0.24125</v>
      </c>
    </row>
    <row r="2897" spans="1:10" x14ac:dyDescent="0.25">
      <c r="A2897" s="1">
        <v>40532</v>
      </c>
      <c r="B2897" t="s">
        <v>32076</v>
      </c>
      <c r="C2897" t="s">
        <v>33169</v>
      </c>
      <c r="D2897" t="s">
        <v>33699</v>
      </c>
      <c r="E2897" t="s">
        <v>33938</v>
      </c>
      <c r="F2897" t="s">
        <v>34040</v>
      </c>
      <c r="G2897" t="s">
        <v>43557</v>
      </c>
      <c r="H2897" t="s">
        <v>43556</v>
      </c>
      <c r="I2897" t="s">
        <v>43562</v>
      </c>
      <c r="J2897" t="str">
        <f t="shared" si="45"/>
        <v>0.24125</v>
      </c>
    </row>
    <row r="2898" spans="1:10" x14ac:dyDescent="0.25">
      <c r="A2898" s="1">
        <v>40529</v>
      </c>
      <c r="B2898" t="s">
        <v>32083</v>
      </c>
      <c r="C2898" t="s">
        <v>33636</v>
      </c>
      <c r="D2898" t="s">
        <v>43563</v>
      </c>
      <c r="E2898" t="s">
        <v>33938</v>
      </c>
      <c r="F2898" t="s">
        <v>34040</v>
      </c>
      <c r="G2898" t="s">
        <v>34004</v>
      </c>
      <c r="H2898" t="s">
        <v>43556</v>
      </c>
      <c r="I2898" t="s">
        <v>43552</v>
      </c>
      <c r="J2898" t="str">
        <f t="shared" si="45"/>
        <v>0.23813</v>
      </c>
    </row>
    <row r="2899" spans="1:10" x14ac:dyDescent="0.25">
      <c r="A2899" s="1">
        <v>40528</v>
      </c>
      <c r="B2899" t="s">
        <v>32089</v>
      </c>
      <c r="C2899" t="s">
        <v>33062</v>
      </c>
      <c r="D2899" t="s">
        <v>43563</v>
      </c>
      <c r="E2899" t="s">
        <v>33938</v>
      </c>
      <c r="F2899" t="s">
        <v>34040</v>
      </c>
      <c r="G2899" t="s">
        <v>34004</v>
      </c>
      <c r="H2899" t="s">
        <v>43564</v>
      </c>
      <c r="I2899" t="s">
        <v>43565</v>
      </c>
      <c r="J2899" t="str">
        <f t="shared" si="45"/>
        <v>0.23875</v>
      </c>
    </row>
    <row r="2900" spans="1:10" x14ac:dyDescent="0.25">
      <c r="A2900" s="1">
        <v>40527</v>
      </c>
      <c r="B2900" t="s">
        <v>32095</v>
      </c>
      <c r="C2900" t="s">
        <v>40657</v>
      </c>
      <c r="D2900" t="s">
        <v>43563</v>
      </c>
      <c r="E2900" t="s">
        <v>33938</v>
      </c>
      <c r="F2900" t="s">
        <v>43566</v>
      </c>
      <c r="G2900" t="s">
        <v>43567</v>
      </c>
      <c r="H2900" t="s">
        <v>43568</v>
      </c>
      <c r="I2900" t="s">
        <v>43569</v>
      </c>
      <c r="J2900" t="str">
        <f t="shared" si="45"/>
        <v>0.24000</v>
      </c>
    </row>
    <row r="2901" spans="1:10" x14ac:dyDescent="0.25">
      <c r="A2901" s="1">
        <v>40526</v>
      </c>
      <c r="B2901" t="s">
        <v>32101</v>
      </c>
      <c r="C2901" t="s">
        <v>33034</v>
      </c>
      <c r="D2901" t="s">
        <v>43563</v>
      </c>
      <c r="E2901" t="s">
        <v>33938</v>
      </c>
      <c r="F2901" t="s">
        <v>43566</v>
      </c>
      <c r="G2901" t="s">
        <v>43567</v>
      </c>
      <c r="H2901" t="s">
        <v>43570</v>
      </c>
      <c r="I2901" t="s">
        <v>43549</v>
      </c>
      <c r="J2901" t="str">
        <f t="shared" si="45"/>
        <v>0.23750</v>
      </c>
    </row>
    <row r="2902" spans="1:10" x14ac:dyDescent="0.25">
      <c r="A2902" s="1">
        <v>40525</v>
      </c>
      <c r="B2902" t="s">
        <v>32076</v>
      </c>
      <c r="C2902" t="s">
        <v>33062</v>
      </c>
      <c r="D2902" t="s">
        <v>43563</v>
      </c>
      <c r="E2902" t="s">
        <v>43571</v>
      </c>
      <c r="F2902" t="s">
        <v>43566</v>
      </c>
      <c r="G2902" t="s">
        <v>43572</v>
      </c>
      <c r="H2902" t="s">
        <v>43573</v>
      </c>
      <c r="I2902" t="s">
        <v>43574</v>
      </c>
      <c r="J2902" t="str">
        <f t="shared" si="45"/>
        <v>0.23875</v>
      </c>
    </row>
    <row r="2903" spans="1:10" x14ac:dyDescent="0.25">
      <c r="A2903" s="1">
        <v>40522</v>
      </c>
      <c r="B2903" t="s">
        <v>32083</v>
      </c>
      <c r="C2903" t="s">
        <v>33636</v>
      </c>
      <c r="D2903" t="s">
        <v>43575</v>
      </c>
      <c r="E2903" t="s">
        <v>43571</v>
      </c>
      <c r="F2903" t="s">
        <v>43566</v>
      </c>
      <c r="G2903" t="s">
        <v>43572</v>
      </c>
      <c r="H2903" t="s">
        <v>43556</v>
      </c>
      <c r="I2903" t="s">
        <v>38836</v>
      </c>
      <c r="J2903" t="str">
        <f t="shared" si="45"/>
        <v>0.23813</v>
      </c>
    </row>
    <row r="2904" spans="1:10" x14ac:dyDescent="0.25">
      <c r="A2904" s="1">
        <v>40521</v>
      </c>
      <c r="B2904" t="s">
        <v>32089</v>
      </c>
      <c r="C2904" t="s">
        <v>40657</v>
      </c>
      <c r="D2904" t="s">
        <v>43575</v>
      </c>
      <c r="E2904" t="s">
        <v>43576</v>
      </c>
      <c r="F2904" t="s">
        <v>33843</v>
      </c>
      <c r="G2904" t="s">
        <v>43577</v>
      </c>
      <c r="H2904" t="s">
        <v>43556</v>
      </c>
      <c r="I2904" t="s">
        <v>38836</v>
      </c>
      <c r="J2904" t="str">
        <f t="shared" si="45"/>
        <v>0.24000</v>
      </c>
    </row>
    <row r="2905" spans="1:10" x14ac:dyDescent="0.25">
      <c r="A2905" s="1">
        <v>40520</v>
      </c>
      <c r="B2905" t="s">
        <v>32095</v>
      </c>
      <c r="C2905" t="s">
        <v>43578</v>
      </c>
      <c r="D2905" t="s">
        <v>33684</v>
      </c>
      <c r="E2905" t="s">
        <v>42783</v>
      </c>
      <c r="F2905" t="s">
        <v>43566</v>
      </c>
      <c r="G2905" t="s">
        <v>43577</v>
      </c>
      <c r="H2905" t="s">
        <v>43579</v>
      </c>
      <c r="I2905" t="s">
        <v>38836</v>
      </c>
      <c r="J2905" t="str">
        <f t="shared" si="45"/>
        <v>0.24094</v>
      </c>
    </row>
    <row r="2906" spans="1:10" x14ac:dyDescent="0.25">
      <c r="A2906" s="1">
        <v>40519</v>
      </c>
      <c r="B2906" t="s">
        <v>32101</v>
      </c>
      <c r="C2906" t="s">
        <v>43580</v>
      </c>
      <c r="D2906" t="s">
        <v>33684</v>
      </c>
      <c r="E2906" t="s">
        <v>33632</v>
      </c>
      <c r="F2906" t="s">
        <v>43581</v>
      </c>
      <c r="G2906" t="s">
        <v>43577</v>
      </c>
      <c r="H2906" t="s">
        <v>43556</v>
      </c>
      <c r="I2906" t="s">
        <v>43536</v>
      </c>
      <c r="J2906" t="str">
        <f t="shared" si="45"/>
        <v>0.24156</v>
      </c>
    </row>
    <row r="2907" spans="1:10" x14ac:dyDescent="0.25">
      <c r="A2907" s="1">
        <v>40518</v>
      </c>
      <c r="B2907" t="s">
        <v>32076</v>
      </c>
      <c r="C2907" t="s">
        <v>43582</v>
      </c>
      <c r="D2907" t="s">
        <v>33684</v>
      </c>
      <c r="E2907" t="s">
        <v>42002</v>
      </c>
      <c r="F2907" t="s">
        <v>34040</v>
      </c>
      <c r="G2907" t="s">
        <v>43583</v>
      </c>
      <c r="H2907" t="s">
        <v>43564</v>
      </c>
      <c r="I2907" t="s">
        <v>38836</v>
      </c>
      <c r="J2907" t="str">
        <f t="shared" si="45"/>
        <v>0.24031</v>
      </c>
    </row>
    <row r="2908" spans="1:10" x14ac:dyDescent="0.25">
      <c r="A2908" s="1">
        <v>40515</v>
      </c>
      <c r="B2908" t="s">
        <v>32083</v>
      </c>
      <c r="C2908" t="s">
        <v>32946</v>
      </c>
      <c r="D2908" t="s">
        <v>33684</v>
      </c>
      <c r="E2908" t="s">
        <v>42002</v>
      </c>
      <c r="F2908" t="s">
        <v>34040</v>
      </c>
      <c r="G2908" t="s">
        <v>43583</v>
      </c>
      <c r="H2908" t="s">
        <v>43584</v>
      </c>
      <c r="I2908" t="s">
        <v>43585</v>
      </c>
      <c r="J2908" t="str">
        <f t="shared" si="45"/>
        <v>0.24063</v>
      </c>
    </row>
    <row r="2909" spans="1:10" x14ac:dyDescent="0.25">
      <c r="A2909" s="1">
        <v>40514</v>
      </c>
      <c r="B2909" t="s">
        <v>32089</v>
      </c>
      <c r="C2909" t="s">
        <v>43586</v>
      </c>
      <c r="D2909" t="s">
        <v>33699</v>
      </c>
      <c r="E2909" t="s">
        <v>43587</v>
      </c>
      <c r="F2909" t="s">
        <v>34040</v>
      </c>
      <c r="G2909" t="s">
        <v>43583</v>
      </c>
      <c r="H2909" t="s">
        <v>43588</v>
      </c>
      <c r="I2909" t="s">
        <v>43589</v>
      </c>
      <c r="J2909" t="str">
        <f t="shared" si="45"/>
        <v>0.23969</v>
      </c>
    </row>
    <row r="2910" spans="1:10" x14ac:dyDescent="0.25">
      <c r="A2910" s="1">
        <v>40513</v>
      </c>
      <c r="B2910" t="s">
        <v>32095</v>
      </c>
      <c r="C2910" t="s">
        <v>40657</v>
      </c>
      <c r="D2910" t="s">
        <v>33699</v>
      </c>
      <c r="E2910" t="s">
        <v>43590</v>
      </c>
      <c r="F2910" t="s">
        <v>34040</v>
      </c>
      <c r="G2910" t="s">
        <v>43583</v>
      </c>
      <c r="H2910" t="s">
        <v>43591</v>
      </c>
      <c r="I2910" t="s">
        <v>43589</v>
      </c>
      <c r="J2910" t="str">
        <f t="shared" si="45"/>
        <v>0.24000</v>
      </c>
    </row>
    <row r="2911" spans="1:10" x14ac:dyDescent="0.25">
      <c r="A2911" s="1">
        <v>40512</v>
      </c>
      <c r="B2911" t="s">
        <v>32101</v>
      </c>
      <c r="C2911" t="s">
        <v>43592</v>
      </c>
      <c r="D2911" t="s">
        <v>43593</v>
      </c>
      <c r="E2911" t="s">
        <v>33938</v>
      </c>
      <c r="F2911" t="s">
        <v>33444</v>
      </c>
      <c r="G2911" t="s">
        <v>43594</v>
      </c>
      <c r="H2911" t="s">
        <v>38875</v>
      </c>
      <c r="I2911" t="s">
        <v>43595</v>
      </c>
      <c r="J2911" t="str">
        <f t="shared" si="45"/>
        <v>0.23625</v>
      </c>
    </row>
    <row r="2912" spans="1:10" x14ac:dyDescent="0.25">
      <c r="A2912" s="1">
        <v>40511</v>
      </c>
      <c r="B2912" t="s">
        <v>32076</v>
      </c>
      <c r="C2912" t="s">
        <v>43482</v>
      </c>
      <c r="D2912" t="s">
        <v>43596</v>
      </c>
      <c r="E2912" t="s">
        <v>33764</v>
      </c>
      <c r="F2912" t="s">
        <v>40848</v>
      </c>
      <c r="G2912" t="s">
        <v>43597</v>
      </c>
      <c r="H2912" t="s">
        <v>43598</v>
      </c>
      <c r="I2912" t="s">
        <v>43599</v>
      </c>
      <c r="J2912" t="str">
        <f t="shared" si="45"/>
        <v>0.23250</v>
      </c>
    </row>
    <row r="2913" spans="1:10" x14ac:dyDescent="0.25">
      <c r="A2913" s="1">
        <v>40508</v>
      </c>
      <c r="B2913" t="s">
        <v>32083</v>
      </c>
      <c r="C2913" t="s">
        <v>43482</v>
      </c>
      <c r="D2913" t="s">
        <v>43596</v>
      </c>
      <c r="E2913" t="s">
        <v>43600</v>
      </c>
      <c r="F2913" t="s">
        <v>43601</v>
      </c>
      <c r="G2913" t="s">
        <v>43602</v>
      </c>
      <c r="H2913" t="s">
        <v>43468</v>
      </c>
      <c r="I2913" t="s">
        <v>43603</v>
      </c>
      <c r="J2913" t="str">
        <f t="shared" si="45"/>
        <v>0.23250</v>
      </c>
    </row>
    <row r="2914" spans="1:10" x14ac:dyDescent="0.25">
      <c r="A2914" s="1">
        <v>40507</v>
      </c>
      <c r="B2914" t="s">
        <v>32089</v>
      </c>
      <c r="C2914" t="s">
        <v>33973</v>
      </c>
      <c r="D2914" t="s">
        <v>43604</v>
      </c>
      <c r="E2914" t="s">
        <v>33684</v>
      </c>
      <c r="F2914" t="s">
        <v>43605</v>
      </c>
      <c r="G2914" t="s">
        <v>34270</v>
      </c>
      <c r="H2914" t="s">
        <v>43606</v>
      </c>
      <c r="I2914" t="s">
        <v>43607</v>
      </c>
      <c r="J2914" t="str">
        <f t="shared" si="45"/>
        <v>0.23313</v>
      </c>
    </row>
    <row r="2915" spans="1:10" x14ac:dyDescent="0.25">
      <c r="A2915" s="1">
        <v>40506</v>
      </c>
      <c r="B2915" t="s">
        <v>32095</v>
      </c>
      <c r="C2915" t="s">
        <v>33973</v>
      </c>
      <c r="D2915" t="s">
        <v>43608</v>
      </c>
      <c r="E2915" t="s">
        <v>43563</v>
      </c>
      <c r="F2915" t="s">
        <v>43609</v>
      </c>
      <c r="G2915" t="s">
        <v>42469</v>
      </c>
      <c r="H2915" t="s">
        <v>43610</v>
      </c>
      <c r="I2915" t="s">
        <v>43611</v>
      </c>
      <c r="J2915" t="str">
        <f t="shared" si="45"/>
        <v>0.23313</v>
      </c>
    </row>
    <row r="2916" spans="1:10" x14ac:dyDescent="0.25">
      <c r="A2916" s="1">
        <v>40505</v>
      </c>
      <c r="B2916" t="s">
        <v>32101</v>
      </c>
      <c r="C2916" t="s">
        <v>43612</v>
      </c>
      <c r="D2916" t="s">
        <v>43608</v>
      </c>
      <c r="E2916" t="s">
        <v>43563</v>
      </c>
      <c r="F2916" t="s">
        <v>43331</v>
      </c>
      <c r="G2916" t="s">
        <v>33405</v>
      </c>
      <c r="H2916" t="s">
        <v>43613</v>
      </c>
      <c r="I2916" t="s">
        <v>43614</v>
      </c>
      <c r="J2916" t="str">
        <f t="shared" si="45"/>
        <v>0.23188</v>
      </c>
    </row>
    <row r="2917" spans="1:10" x14ac:dyDescent="0.25">
      <c r="A2917" s="1">
        <v>40504</v>
      </c>
      <c r="B2917" t="s">
        <v>32076</v>
      </c>
      <c r="C2917" t="s">
        <v>43615</v>
      </c>
      <c r="D2917" t="s">
        <v>43608</v>
      </c>
      <c r="E2917" t="s">
        <v>43563</v>
      </c>
      <c r="F2917" t="s">
        <v>43331</v>
      </c>
      <c r="G2917" t="s">
        <v>33405</v>
      </c>
      <c r="H2917" t="s">
        <v>43613</v>
      </c>
      <c r="I2917" t="s">
        <v>43614</v>
      </c>
      <c r="J2917" t="str">
        <f t="shared" si="45"/>
        <v>0.23063</v>
      </c>
    </row>
    <row r="2918" spans="1:10" x14ac:dyDescent="0.25">
      <c r="A2918" s="1">
        <v>40501</v>
      </c>
      <c r="B2918" t="s">
        <v>32083</v>
      </c>
      <c r="C2918" t="s">
        <v>32760</v>
      </c>
      <c r="D2918" t="s">
        <v>43608</v>
      </c>
      <c r="E2918" t="s">
        <v>43563</v>
      </c>
      <c r="F2918" t="s">
        <v>43331</v>
      </c>
      <c r="G2918" t="s">
        <v>33405</v>
      </c>
      <c r="H2918" t="s">
        <v>43613</v>
      </c>
      <c r="I2918" t="s">
        <v>43614</v>
      </c>
      <c r="J2918" t="str">
        <f t="shared" si="45"/>
        <v>0.22938</v>
      </c>
    </row>
    <row r="2919" spans="1:10" x14ac:dyDescent="0.25">
      <c r="A2919" s="1">
        <v>40500</v>
      </c>
      <c r="B2919" t="s">
        <v>32089</v>
      </c>
      <c r="C2919" t="s">
        <v>32760</v>
      </c>
      <c r="D2919" t="s">
        <v>43616</v>
      </c>
      <c r="E2919" t="s">
        <v>43563</v>
      </c>
      <c r="F2919" t="s">
        <v>43331</v>
      </c>
      <c r="G2919" t="s">
        <v>33405</v>
      </c>
      <c r="H2919" t="s">
        <v>43613</v>
      </c>
      <c r="I2919" t="s">
        <v>43617</v>
      </c>
      <c r="J2919" t="str">
        <f t="shared" si="45"/>
        <v>0.22938</v>
      </c>
    </row>
    <row r="2920" spans="1:10" x14ac:dyDescent="0.25">
      <c r="A2920" s="1">
        <v>40499</v>
      </c>
      <c r="B2920" t="s">
        <v>32095</v>
      </c>
      <c r="C2920" t="s">
        <v>43615</v>
      </c>
      <c r="D2920" t="s">
        <v>43616</v>
      </c>
      <c r="E2920" t="s">
        <v>43563</v>
      </c>
      <c r="F2920" t="s">
        <v>43331</v>
      </c>
      <c r="G2920" t="s">
        <v>33405</v>
      </c>
      <c r="H2920" t="s">
        <v>43613</v>
      </c>
      <c r="I2920" t="s">
        <v>42317</v>
      </c>
      <c r="J2920" t="str">
        <f t="shared" si="45"/>
        <v>0.23063</v>
      </c>
    </row>
    <row r="2921" spans="1:10" x14ac:dyDescent="0.25">
      <c r="A2921" s="1">
        <v>40498</v>
      </c>
      <c r="B2921" t="s">
        <v>32101</v>
      </c>
      <c r="C2921" t="s">
        <v>32760</v>
      </c>
      <c r="D2921" t="s">
        <v>43616</v>
      </c>
      <c r="E2921" t="s">
        <v>43563</v>
      </c>
      <c r="F2921" t="s">
        <v>43331</v>
      </c>
      <c r="G2921" t="s">
        <v>33405</v>
      </c>
      <c r="H2921" t="s">
        <v>43613</v>
      </c>
      <c r="I2921" t="s">
        <v>42317</v>
      </c>
      <c r="J2921" t="str">
        <f t="shared" si="45"/>
        <v>0.22938</v>
      </c>
    </row>
    <row r="2922" spans="1:10" x14ac:dyDescent="0.25">
      <c r="A2922" s="1">
        <v>40497</v>
      </c>
      <c r="B2922" t="s">
        <v>32076</v>
      </c>
      <c r="C2922" t="s">
        <v>40864</v>
      </c>
      <c r="D2922" t="s">
        <v>43618</v>
      </c>
      <c r="E2922" t="s">
        <v>43563</v>
      </c>
      <c r="F2922" t="s">
        <v>43331</v>
      </c>
      <c r="G2922" t="s">
        <v>33405</v>
      </c>
      <c r="H2922" t="s">
        <v>43458</v>
      </c>
      <c r="I2922" t="s">
        <v>43619</v>
      </c>
      <c r="J2922" t="str">
        <f t="shared" si="45"/>
        <v>0.22625</v>
      </c>
    </row>
    <row r="2923" spans="1:10" x14ac:dyDescent="0.25">
      <c r="A2923" s="1">
        <v>40494</v>
      </c>
      <c r="B2923" t="s">
        <v>32083</v>
      </c>
      <c r="C2923" t="s">
        <v>33582</v>
      </c>
      <c r="D2923" t="s">
        <v>43616</v>
      </c>
      <c r="E2923" t="s">
        <v>43563</v>
      </c>
      <c r="F2923" t="s">
        <v>43331</v>
      </c>
      <c r="G2923" t="s">
        <v>33405</v>
      </c>
      <c r="H2923" t="s">
        <v>43620</v>
      </c>
      <c r="I2923" t="s">
        <v>43621</v>
      </c>
      <c r="J2923" t="str">
        <f t="shared" si="45"/>
        <v>0.22563</v>
      </c>
    </row>
    <row r="2924" spans="1:10" x14ac:dyDescent="0.25">
      <c r="A2924" s="1">
        <v>40493</v>
      </c>
      <c r="B2924" t="s">
        <v>32089</v>
      </c>
      <c r="C2924" t="s">
        <v>33582</v>
      </c>
      <c r="D2924" t="s">
        <v>43616</v>
      </c>
      <c r="E2924" t="s">
        <v>43563</v>
      </c>
      <c r="F2924" t="s">
        <v>43331</v>
      </c>
      <c r="G2924" t="s">
        <v>43622</v>
      </c>
      <c r="H2924" t="s">
        <v>43620</v>
      </c>
      <c r="I2924" t="s">
        <v>43623</v>
      </c>
      <c r="J2924" t="str">
        <f t="shared" si="45"/>
        <v>0.22563</v>
      </c>
    </row>
    <row r="2925" spans="1:10" x14ac:dyDescent="0.25">
      <c r="A2925" s="1">
        <v>40492</v>
      </c>
      <c r="B2925" t="s">
        <v>32095</v>
      </c>
      <c r="C2925" t="s">
        <v>33582</v>
      </c>
      <c r="D2925" t="s">
        <v>43616</v>
      </c>
      <c r="E2925" t="s">
        <v>43563</v>
      </c>
      <c r="F2925" t="s">
        <v>43331</v>
      </c>
      <c r="G2925" t="s">
        <v>43622</v>
      </c>
      <c r="H2925" t="s">
        <v>43620</v>
      </c>
      <c r="I2925" t="s">
        <v>43623</v>
      </c>
      <c r="J2925" t="str">
        <f t="shared" si="45"/>
        <v>0.22563</v>
      </c>
    </row>
    <row r="2926" spans="1:10" x14ac:dyDescent="0.25">
      <c r="A2926" s="1">
        <v>40491</v>
      </c>
      <c r="B2926" t="s">
        <v>32101</v>
      </c>
      <c r="C2926" t="s">
        <v>33582</v>
      </c>
      <c r="D2926" t="s">
        <v>43616</v>
      </c>
      <c r="E2926" t="s">
        <v>43563</v>
      </c>
      <c r="F2926" t="s">
        <v>43331</v>
      </c>
      <c r="G2926" t="s">
        <v>43622</v>
      </c>
      <c r="H2926" t="s">
        <v>43620</v>
      </c>
      <c r="I2926" t="s">
        <v>43624</v>
      </c>
      <c r="J2926" t="str">
        <f t="shared" si="45"/>
        <v>0.22563</v>
      </c>
    </row>
    <row r="2927" spans="1:10" x14ac:dyDescent="0.25">
      <c r="A2927" s="1">
        <v>40490</v>
      </c>
      <c r="B2927" t="s">
        <v>32076</v>
      </c>
      <c r="C2927" t="s">
        <v>33582</v>
      </c>
      <c r="D2927" t="s">
        <v>43616</v>
      </c>
      <c r="E2927" t="s">
        <v>43563</v>
      </c>
      <c r="F2927" t="s">
        <v>43331</v>
      </c>
      <c r="G2927" t="s">
        <v>43622</v>
      </c>
      <c r="H2927" t="s">
        <v>43458</v>
      </c>
      <c r="I2927" t="s">
        <v>43625</v>
      </c>
      <c r="J2927" t="str">
        <f t="shared" si="45"/>
        <v>0.22563</v>
      </c>
    </row>
    <row r="2928" spans="1:10" x14ac:dyDescent="0.25">
      <c r="A2928" s="1">
        <v>40487</v>
      </c>
      <c r="B2928" t="s">
        <v>32083</v>
      </c>
      <c r="C2928" t="s">
        <v>33582</v>
      </c>
      <c r="D2928" t="s">
        <v>43616</v>
      </c>
      <c r="E2928" t="s">
        <v>43563</v>
      </c>
      <c r="F2928" t="s">
        <v>43331</v>
      </c>
      <c r="G2928" t="s">
        <v>43622</v>
      </c>
      <c r="H2928" t="s">
        <v>43626</v>
      </c>
      <c r="I2928" t="s">
        <v>43627</v>
      </c>
      <c r="J2928" t="str">
        <f t="shared" si="45"/>
        <v>0.22563</v>
      </c>
    </row>
    <row r="2929" spans="1:10" x14ac:dyDescent="0.25">
      <c r="A2929" s="1">
        <v>40486</v>
      </c>
      <c r="B2929" t="s">
        <v>32089</v>
      </c>
      <c r="C2929" t="s">
        <v>33582</v>
      </c>
      <c r="D2929" t="s">
        <v>43616</v>
      </c>
      <c r="E2929" t="s">
        <v>43563</v>
      </c>
      <c r="F2929" t="s">
        <v>43331</v>
      </c>
      <c r="G2929" t="s">
        <v>43622</v>
      </c>
      <c r="H2929" t="s">
        <v>43458</v>
      </c>
      <c r="I2929" t="s">
        <v>42308</v>
      </c>
      <c r="J2929" t="str">
        <f t="shared" si="45"/>
        <v>0.22563</v>
      </c>
    </row>
    <row r="2930" spans="1:10" x14ac:dyDescent="0.25">
      <c r="A2930" s="1">
        <v>40485</v>
      </c>
      <c r="B2930" t="s">
        <v>32095</v>
      </c>
      <c r="C2930" t="s">
        <v>33582</v>
      </c>
      <c r="D2930" t="s">
        <v>43616</v>
      </c>
      <c r="E2930" t="s">
        <v>33699</v>
      </c>
      <c r="F2930" t="s">
        <v>43628</v>
      </c>
      <c r="G2930" t="s">
        <v>43629</v>
      </c>
      <c r="H2930" t="s">
        <v>43630</v>
      </c>
      <c r="I2930" t="s">
        <v>43631</v>
      </c>
      <c r="J2930" t="str">
        <f t="shared" si="45"/>
        <v>0.22563</v>
      </c>
    </row>
    <row r="2931" spans="1:10" x14ac:dyDescent="0.25">
      <c r="A2931" s="1">
        <v>40484</v>
      </c>
      <c r="B2931" t="s">
        <v>32101</v>
      </c>
      <c r="C2931" t="s">
        <v>33582</v>
      </c>
      <c r="D2931" t="s">
        <v>43616</v>
      </c>
      <c r="E2931" t="s">
        <v>33699</v>
      </c>
      <c r="F2931" t="s">
        <v>43628</v>
      </c>
      <c r="G2931" t="s">
        <v>43629</v>
      </c>
      <c r="H2931" t="s">
        <v>43632</v>
      </c>
      <c r="I2931" t="s">
        <v>43631</v>
      </c>
      <c r="J2931" t="str">
        <f t="shared" si="45"/>
        <v>0.22563</v>
      </c>
    </row>
    <row r="2932" spans="1:10" x14ac:dyDescent="0.25">
      <c r="A2932" s="1">
        <v>40483</v>
      </c>
      <c r="B2932" t="s">
        <v>32076</v>
      </c>
      <c r="C2932" t="s">
        <v>33582</v>
      </c>
      <c r="D2932" t="s">
        <v>43633</v>
      </c>
      <c r="E2932" t="s">
        <v>33699</v>
      </c>
      <c r="F2932" t="s">
        <v>43628</v>
      </c>
      <c r="G2932" t="s">
        <v>43629</v>
      </c>
      <c r="H2932" t="s">
        <v>43632</v>
      </c>
      <c r="I2932" t="s">
        <v>43631</v>
      </c>
      <c r="J2932" t="str">
        <f t="shared" si="45"/>
        <v>0.22563</v>
      </c>
    </row>
    <row r="2933" spans="1:10" x14ac:dyDescent="0.25">
      <c r="A2933" s="1">
        <v>40480</v>
      </c>
      <c r="B2933" t="s">
        <v>32083</v>
      </c>
      <c r="C2933" t="s">
        <v>33582</v>
      </c>
      <c r="D2933" t="s">
        <v>43633</v>
      </c>
      <c r="E2933" t="s">
        <v>33699</v>
      </c>
      <c r="F2933" t="s">
        <v>43634</v>
      </c>
      <c r="G2933" t="s">
        <v>43629</v>
      </c>
      <c r="H2933" t="s">
        <v>43635</v>
      </c>
      <c r="I2933" t="s">
        <v>43636</v>
      </c>
      <c r="J2933" t="str">
        <f t="shared" si="45"/>
        <v>0.22563</v>
      </c>
    </row>
    <row r="2934" spans="1:10" x14ac:dyDescent="0.25">
      <c r="A2934" s="1">
        <v>40479</v>
      </c>
      <c r="B2934" t="s">
        <v>32089</v>
      </c>
      <c r="C2934" t="s">
        <v>33582</v>
      </c>
      <c r="D2934" t="s">
        <v>43637</v>
      </c>
      <c r="E2934" t="s">
        <v>43638</v>
      </c>
      <c r="F2934" t="s">
        <v>43639</v>
      </c>
      <c r="G2934" t="s">
        <v>43640</v>
      </c>
      <c r="H2934" t="s">
        <v>43641</v>
      </c>
      <c r="I2934" t="s">
        <v>42321</v>
      </c>
      <c r="J2934" t="str">
        <f t="shared" si="45"/>
        <v>0.22563</v>
      </c>
    </row>
    <row r="2935" spans="1:10" x14ac:dyDescent="0.25">
      <c r="A2935" s="1">
        <v>40478</v>
      </c>
      <c r="B2935" t="s">
        <v>32095</v>
      </c>
      <c r="C2935" t="s">
        <v>33582</v>
      </c>
      <c r="D2935" t="s">
        <v>43642</v>
      </c>
      <c r="E2935" t="s">
        <v>43643</v>
      </c>
      <c r="F2935" t="s">
        <v>43644</v>
      </c>
      <c r="G2935" t="s">
        <v>32685</v>
      </c>
      <c r="H2935" t="s">
        <v>43645</v>
      </c>
      <c r="I2935" t="s">
        <v>43646</v>
      </c>
      <c r="J2935" t="str">
        <f t="shared" si="45"/>
        <v>0.22563</v>
      </c>
    </row>
    <row r="2936" spans="1:10" x14ac:dyDescent="0.25">
      <c r="A2936" s="1">
        <v>40477</v>
      </c>
      <c r="B2936" t="s">
        <v>32101</v>
      </c>
      <c r="C2936" t="s">
        <v>33582</v>
      </c>
      <c r="D2936" t="s">
        <v>43642</v>
      </c>
      <c r="E2936" t="s">
        <v>43643</v>
      </c>
      <c r="F2936" t="s">
        <v>43647</v>
      </c>
      <c r="G2936" t="s">
        <v>43648</v>
      </c>
      <c r="H2936" t="s">
        <v>43649</v>
      </c>
      <c r="I2936" t="s">
        <v>43650</v>
      </c>
      <c r="J2936" t="str">
        <f t="shared" si="45"/>
        <v>0.22563</v>
      </c>
    </row>
    <row r="2937" spans="1:10" x14ac:dyDescent="0.25">
      <c r="A2937" s="1">
        <v>40476</v>
      </c>
      <c r="B2937" t="s">
        <v>32076</v>
      </c>
      <c r="C2937" t="s">
        <v>33582</v>
      </c>
      <c r="D2937" t="s">
        <v>43516</v>
      </c>
      <c r="E2937" t="s">
        <v>43600</v>
      </c>
      <c r="F2937" t="s">
        <v>43647</v>
      </c>
      <c r="G2937" t="s">
        <v>43648</v>
      </c>
      <c r="H2937" t="s">
        <v>43651</v>
      </c>
      <c r="I2937" t="s">
        <v>43650</v>
      </c>
      <c r="J2937" t="str">
        <f t="shared" si="45"/>
        <v>0.22563</v>
      </c>
    </row>
    <row r="2938" spans="1:10" x14ac:dyDescent="0.25">
      <c r="A2938" s="1">
        <v>40473</v>
      </c>
      <c r="B2938" t="s">
        <v>32083</v>
      </c>
      <c r="C2938" t="s">
        <v>33582</v>
      </c>
      <c r="D2938" t="s">
        <v>43516</v>
      </c>
      <c r="E2938" t="s">
        <v>43600</v>
      </c>
      <c r="F2938" t="s">
        <v>43647</v>
      </c>
      <c r="G2938" t="s">
        <v>43648</v>
      </c>
      <c r="H2938" t="s">
        <v>43651</v>
      </c>
      <c r="I2938" t="s">
        <v>43646</v>
      </c>
      <c r="J2938" t="str">
        <f t="shared" si="45"/>
        <v>0.22563</v>
      </c>
    </row>
    <row r="2939" spans="1:10" x14ac:dyDescent="0.25">
      <c r="A2939" s="1">
        <v>40472</v>
      </c>
      <c r="B2939" t="s">
        <v>32089</v>
      </c>
      <c r="C2939" t="s">
        <v>43652</v>
      </c>
      <c r="D2939" t="s">
        <v>43516</v>
      </c>
      <c r="E2939" t="s">
        <v>43600</v>
      </c>
      <c r="F2939" t="s">
        <v>43647</v>
      </c>
      <c r="G2939" t="s">
        <v>43648</v>
      </c>
      <c r="H2939" t="s">
        <v>43651</v>
      </c>
      <c r="I2939" t="s">
        <v>43646</v>
      </c>
      <c r="J2939" t="str">
        <f t="shared" si="45"/>
        <v>0.22688</v>
      </c>
    </row>
    <row r="2940" spans="1:10" x14ac:dyDescent="0.25">
      <c r="A2940" s="1">
        <v>40471</v>
      </c>
      <c r="B2940" t="s">
        <v>32095</v>
      </c>
      <c r="C2940" t="s">
        <v>43652</v>
      </c>
      <c r="D2940" t="s">
        <v>43516</v>
      </c>
      <c r="E2940" t="s">
        <v>43600</v>
      </c>
      <c r="F2940" t="s">
        <v>43647</v>
      </c>
      <c r="G2940" t="s">
        <v>43648</v>
      </c>
      <c r="H2940" t="s">
        <v>43653</v>
      </c>
      <c r="I2940" t="s">
        <v>43654</v>
      </c>
      <c r="J2940" t="str">
        <f t="shared" si="45"/>
        <v>0.22688</v>
      </c>
    </row>
    <row r="2941" spans="1:10" x14ac:dyDescent="0.25">
      <c r="A2941" s="1">
        <v>40470</v>
      </c>
      <c r="B2941" t="s">
        <v>32101</v>
      </c>
      <c r="C2941" t="s">
        <v>40864</v>
      </c>
      <c r="D2941" t="s">
        <v>43516</v>
      </c>
      <c r="E2941" t="s">
        <v>43600</v>
      </c>
      <c r="F2941" t="s">
        <v>43655</v>
      </c>
      <c r="G2941" t="s">
        <v>43656</v>
      </c>
      <c r="H2941" t="s">
        <v>43651</v>
      </c>
      <c r="I2941" t="s">
        <v>43654</v>
      </c>
      <c r="J2941" t="str">
        <f t="shared" si="45"/>
        <v>0.22625</v>
      </c>
    </row>
    <row r="2942" spans="1:10" x14ac:dyDescent="0.25">
      <c r="A2942" s="1">
        <v>40469</v>
      </c>
      <c r="B2942" t="s">
        <v>32076</v>
      </c>
      <c r="C2942" t="s">
        <v>43652</v>
      </c>
      <c r="D2942" t="s">
        <v>43516</v>
      </c>
      <c r="E2942" t="s">
        <v>43600</v>
      </c>
      <c r="F2942" t="s">
        <v>43655</v>
      </c>
      <c r="G2942" t="s">
        <v>43656</v>
      </c>
      <c r="H2942" t="s">
        <v>43651</v>
      </c>
      <c r="I2942" t="s">
        <v>43654</v>
      </c>
      <c r="J2942" t="str">
        <f t="shared" si="45"/>
        <v>0.22688</v>
      </c>
    </row>
    <row r="2943" spans="1:10" x14ac:dyDescent="0.25">
      <c r="A2943" s="1">
        <v>40466</v>
      </c>
      <c r="B2943" t="s">
        <v>32083</v>
      </c>
      <c r="C2943" t="s">
        <v>43652</v>
      </c>
      <c r="D2943" t="s">
        <v>43516</v>
      </c>
      <c r="E2943" t="s">
        <v>43600</v>
      </c>
      <c r="F2943" t="s">
        <v>43657</v>
      </c>
      <c r="G2943" t="s">
        <v>43656</v>
      </c>
      <c r="H2943" t="s">
        <v>43651</v>
      </c>
      <c r="I2943" t="s">
        <v>43658</v>
      </c>
      <c r="J2943" t="str">
        <f t="shared" si="45"/>
        <v>0.22688</v>
      </c>
    </row>
    <row r="2944" spans="1:10" x14ac:dyDescent="0.25">
      <c r="A2944" s="1">
        <v>40465</v>
      </c>
      <c r="B2944" t="s">
        <v>32089</v>
      </c>
      <c r="C2944" t="s">
        <v>43652</v>
      </c>
      <c r="D2944" t="s">
        <v>43516</v>
      </c>
      <c r="E2944" t="s">
        <v>43600</v>
      </c>
      <c r="F2944" t="s">
        <v>43657</v>
      </c>
      <c r="G2944" t="s">
        <v>43656</v>
      </c>
      <c r="H2944" t="s">
        <v>43653</v>
      </c>
      <c r="I2944" t="s">
        <v>43611</v>
      </c>
      <c r="J2944" t="str">
        <f t="shared" si="45"/>
        <v>0.22688</v>
      </c>
    </row>
    <row r="2945" spans="1:10" x14ac:dyDescent="0.25">
      <c r="A2945" s="1">
        <v>40464</v>
      </c>
      <c r="B2945" t="s">
        <v>32095</v>
      </c>
      <c r="C2945" t="s">
        <v>33582</v>
      </c>
      <c r="D2945" t="s">
        <v>33597</v>
      </c>
      <c r="E2945" t="s">
        <v>43600</v>
      </c>
      <c r="F2945" t="s">
        <v>43657</v>
      </c>
      <c r="G2945" t="s">
        <v>43656</v>
      </c>
      <c r="H2945" t="s">
        <v>43659</v>
      </c>
      <c r="I2945" t="s">
        <v>43660</v>
      </c>
      <c r="J2945" t="str">
        <f t="shared" si="45"/>
        <v>0.22563</v>
      </c>
    </row>
    <row r="2946" spans="1:10" x14ac:dyDescent="0.25">
      <c r="A2946" s="1">
        <v>40463</v>
      </c>
      <c r="B2946" t="s">
        <v>32101</v>
      </c>
      <c r="C2946" t="s">
        <v>33582</v>
      </c>
      <c r="D2946" t="s">
        <v>33597</v>
      </c>
      <c r="E2946" t="s">
        <v>43600</v>
      </c>
      <c r="F2946" t="s">
        <v>43657</v>
      </c>
      <c r="G2946" t="s">
        <v>43656</v>
      </c>
      <c r="H2946" t="s">
        <v>43659</v>
      </c>
      <c r="I2946" t="s">
        <v>43611</v>
      </c>
      <c r="J2946" t="str">
        <f t="shared" ref="J2946:J3009" si="46">IF(C2946="",C2947,C2946)</f>
        <v>0.22563</v>
      </c>
    </row>
    <row r="2947" spans="1:10" x14ac:dyDescent="0.25">
      <c r="A2947" s="1">
        <v>40462</v>
      </c>
      <c r="B2947" t="s">
        <v>32076</v>
      </c>
      <c r="C2947" t="s">
        <v>33814</v>
      </c>
      <c r="D2947" t="s">
        <v>33597</v>
      </c>
      <c r="E2947" t="s">
        <v>43600</v>
      </c>
      <c r="F2947" t="s">
        <v>43657</v>
      </c>
      <c r="G2947" t="s">
        <v>43656</v>
      </c>
      <c r="H2947" t="s">
        <v>43548</v>
      </c>
      <c r="I2947" t="s">
        <v>43661</v>
      </c>
      <c r="J2947" t="str">
        <f t="shared" si="46"/>
        <v>0.22500</v>
      </c>
    </row>
    <row r="2948" spans="1:10" x14ac:dyDescent="0.25">
      <c r="A2948" s="1">
        <v>40459</v>
      </c>
      <c r="B2948" t="s">
        <v>32083</v>
      </c>
      <c r="C2948" t="s">
        <v>33814</v>
      </c>
      <c r="D2948" t="s">
        <v>33597</v>
      </c>
      <c r="E2948" t="s">
        <v>43600</v>
      </c>
      <c r="F2948" t="s">
        <v>43657</v>
      </c>
      <c r="G2948" t="s">
        <v>43656</v>
      </c>
      <c r="H2948" t="s">
        <v>43662</v>
      </c>
      <c r="I2948" t="s">
        <v>43663</v>
      </c>
      <c r="J2948" t="str">
        <f t="shared" si="46"/>
        <v>0.22500</v>
      </c>
    </row>
    <row r="2949" spans="1:10" x14ac:dyDescent="0.25">
      <c r="A2949" s="1">
        <v>40458</v>
      </c>
      <c r="B2949" t="s">
        <v>32089</v>
      </c>
      <c r="C2949" t="s">
        <v>33814</v>
      </c>
      <c r="D2949" t="s">
        <v>33597</v>
      </c>
      <c r="E2949" t="s">
        <v>43600</v>
      </c>
      <c r="F2949" t="s">
        <v>43657</v>
      </c>
      <c r="G2949" t="s">
        <v>43656</v>
      </c>
      <c r="H2949" t="s">
        <v>43468</v>
      </c>
      <c r="I2949" t="s">
        <v>40700</v>
      </c>
      <c r="J2949" t="str">
        <f t="shared" si="46"/>
        <v>0.22500</v>
      </c>
    </row>
    <row r="2950" spans="1:10" x14ac:dyDescent="0.25">
      <c r="A2950" s="1">
        <v>40457</v>
      </c>
      <c r="B2950" t="s">
        <v>32095</v>
      </c>
      <c r="C2950" t="s">
        <v>33582</v>
      </c>
      <c r="D2950" t="s">
        <v>33597</v>
      </c>
      <c r="E2950" t="s">
        <v>33704</v>
      </c>
      <c r="F2950" t="s">
        <v>43664</v>
      </c>
      <c r="G2950" t="s">
        <v>43665</v>
      </c>
      <c r="H2950" t="s">
        <v>38869</v>
      </c>
      <c r="I2950" t="s">
        <v>43666</v>
      </c>
      <c r="J2950" t="str">
        <f t="shared" si="46"/>
        <v>0.22563</v>
      </c>
    </row>
    <row r="2951" spans="1:10" x14ac:dyDescent="0.25">
      <c r="A2951" s="1">
        <v>40456</v>
      </c>
      <c r="B2951" t="s">
        <v>32101</v>
      </c>
      <c r="C2951" t="s">
        <v>33582</v>
      </c>
      <c r="D2951" t="s">
        <v>33597</v>
      </c>
      <c r="E2951" t="s">
        <v>33704</v>
      </c>
      <c r="F2951" t="s">
        <v>43664</v>
      </c>
      <c r="G2951" t="s">
        <v>43667</v>
      </c>
      <c r="H2951" t="s">
        <v>43668</v>
      </c>
      <c r="I2951" t="s">
        <v>43669</v>
      </c>
      <c r="J2951" t="str">
        <f t="shared" si="46"/>
        <v>0.22563</v>
      </c>
    </row>
    <row r="2952" spans="1:10" x14ac:dyDescent="0.25">
      <c r="A2952" s="1">
        <v>40455</v>
      </c>
      <c r="B2952" t="s">
        <v>32076</v>
      </c>
      <c r="C2952" t="s">
        <v>33582</v>
      </c>
      <c r="D2952" t="s">
        <v>33597</v>
      </c>
      <c r="E2952" t="s">
        <v>33704</v>
      </c>
      <c r="F2952" t="s">
        <v>43664</v>
      </c>
      <c r="G2952" t="s">
        <v>43670</v>
      </c>
      <c r="H2952" t="s">
        <v>43671</v>
      </c>
      <c r="I2952" t="s">
        <v>42332</v>
      </c>
      <c r="J2952" t="str">
        <f t="shared" si="46"/>
        <v>0.22563</v>
      </c>
    </row>
    <row r="2953" spans="1:10" x14ac:dyDescent="0.25">
      <c r="A2953" s="1">
        <v>40452</v>
      </c>
      <c r="B2953" t="s">
        <v>32083</v>
      </c>
      <c r="C2953" t="s">
        <v>33919</v>
      </c>
      <c r="D2953" t="s">
        <v>33597</v>
      </c>
      <c r="E2953" t="s">
        <v>33704</v>
      </c>
      <c r="F2953" t="s">
        <v>43664</v>
      </c>
      <c r="G2953" t="s">
        <v>43670</v>
      </c>
      <c r="H2953" t="s">
        <v>43671</v>
      </c>
      <c r="I2953" t="s">
        <v>43672</v>
      </c>
      <c r="J2953" t="str">
        <f t="shared" si="46"/>
        <v>0.22813</v>
      </c>
    </row>
    <row r="2954" spans="1:10" x14ac:dyDescent="0.25">
      <c r="A2954" s="1">
        <v>40451</v>
      </c>
      <c r="B2954" t="s">
        <v>32089</v>
      </c>
      <c r="C2954" t="s">
        <v>40864</v>
      </c>
      <c r="D2954" t="s">
        <v>33597</v>
      </c>
      <c r="E2954" t="s">
        <v>43600</v>
      </c>
      <c r="F2954" t="s">
        <v>43657</v>
      </c>
      <c r="G2954" t="s">
        <v>43667</v>
      </c>
      <c r="H2954" t="s">
        <v>43500</v>
      </c>
      <c r="I2954" t="s">
        <v>40696</v>
      </c>
      <c r="J2954" t="str">
        <f t="shared" si="46"/>
        <v>0.22625</v>
      </c>
    </row>
    <row r="2955" spans="1:10" x14ac:dyDescent="0.25">
      <c r="A2955" s="1">
        <v>40450</v>
      </c>
      <c r="B2955" t="s">
        <v>32095</v>
      </c>
      <c r="C2955" t="s">
        <v>33814</v>
      </c>
      <c r="D2955" t="s">
        <v>33597</v>
      </c>
      <c r="E2955" t="s">
        <v>43600</v>
      </c>
      <c r="F2955" t="s">
        <v>43657</v>
      </c>
      <c r="G2955" t="s">
        <v>43667</v>
      </c>
      <c r="H2955" t="s">
        <v>43500</v>
      </c>
      <c r="I2955" t="s">
        <v>42791</v>
      </c>
      <c r="J2955" t="str">
        <f t="shared" si="46"/>
        <v>0.22500</v>
      </c>
    </row>
    <row r="2956" spans="1:10" x14ac:dyDescent="0.25">
      <c r="A2956" s="1">
        <v>40449</v>
      </c>
      <c r="B2956" t="s">
        <v>32101</v>
      </c>
      <c r="C2956" t="s">
        <v>33814</v>
      </c>
      <c r="D2956" t="s">
        <v>33597</v>
      </c>
      <c r="E2956" t="s">
        <v>43600</v>
      </c>
      <c r="F2956" t="s">
        <v>43657</v>
      </c>
      <c r="G2956" t="s">
        <v>43673</v>
      </c>
      <c r="H2956" t="s">
        <v>43500</v>
      </c>
      <c r="I2956" t="s">
        <v>42903</v>
      </c>
      <c r="J2956" t="str">
        <f t="shared" si="46"/>
        <v>0.22500</v>
      </c>
    </row>
    <row r="2957" spans="1:10" x14ac:dyDescent="0.25">
      <c r="A2957" s="1">
        <v>40448</v>
      </c>
      <c r="B2957" t="s">
        <v>32076</v>
      </c>
      <c r="C2957" t="s">
        <v>32781</v>
      </c>
      <c r="D2957" t="s">
        <v>33597</v>
      </c>
      <c r="E2957" t="s">
        <v>43600</v>
      </c>
      <c r="F2957" t="s">
        <v>43657</v>
      </c>
      <c r="G2957" t="s">
        <v>43673</v>
      </c>
      <c r="H2957" t="s">
        <v>43500</v>
      </c>
      <c r="I2957" t="s">
        <v>43674</v>
      </c>
      <c r="J2957" t="str">
        <f t="shared" si="46"/>
        <v>0.22538</v>
      </c>
    </row>
    <row r="2958" spans="1:10" x14ac:dyDescent="0.25">
      <c r="A2958" s="1">
        <v>40445</v>
      </c>
      <c r="B2958" t="s">
        <v>32083</v>
      </c>
      <c r="C2958" t="s">
        <v>32781</v>
      </c>
      <c r="D2958" t="s">
        <v>33597</v>
      </c>
      <c r="E2958" t="s">
        <v>43600</v>
      </c>
      <c r="F2958" t="s">
        <v>43657</v>
      </c>
      <c r="G2958" t="s">
        <v>43673</v>
      </c>
      <c r="H2958" t="s">
        <v>43675</v>
      </c>
      <c r="I2958" t="s">
        <v>43538</v>
      </c>
      <c r="J2958" t="str">
        <f t="shared" si="46"/>
        <v>0.22538</v>
      </c>
    </row>
    <row r="2959" spans="1:10" x14ac:dyDescent="0.25">
      <c r="A2959" s="1">
        <v>40444</v>
      </c>
      <c r="B2959" t="s">
        <v>32089</v>
      </c>
      <c r="C2959" t="s">
        <v>33916</v>
      </c>
      <c r="D2959" t="s">
        <v>33597</v>
      </c>
      <c r="E2959" t="s">
        <v>43600</v>
      </c>
      <c r="F2959" t="s">
        <v>43657</v>
      </c>
      <c r="G2959" t="s">
        <v>43673</v>
      </c>
      <c r="H2959" t="s">
        <v>43676</v>
      </c>
      <c r="I2959" t="s">
        <v>43536</v>
      </c>
      <c r="J2959" t="str">
        <f t="shared" si="46"/>
        <v>0.22663</v>
      </c>
    </row>
    <row r="2960" spans="1:10" x14ac:dyDescent="0.25">
      <c r="A2960" s="1">
        <v>40443</v>
      </c>
      <c r="B2960" t="s">
        <v>32095</v>
      </c>
      <c r="C2960" t="s">
        <v>33916</v>
      </c>
      <c r="D2960" t="s">
        <v>33597</v>
      </c>
      <c r="E2960" t="s">
        <v>43600</v>
      </c>
      <c r="F2960" t="s">
        <v>43657</v>
      </c>
      <c r="G2960" t="s">
        <v>43673</v>
      </c>
      <c r="H2960" t="s">
        <v>43675</v>
      </c>
      <c r="I2960" t="s">
        <v>43677</v>
      </c>
      <c r="J2960" t="str">
        <f t="shared" si="46"/>
        <v>0.22663</v>
      </c>
    </row>
    <row r="2961" spans="1:10" x14ac:dyDescent="0.25">
      <c r="A2961" s="1">
        <v>40442</v>
      </c>
      <c r="B2961" t="s">
        <v>32101</v>
      </c>
      <c r="C2961" t="s">
        <v>32793</v>
      </c>
      <c r="D2961" t="s">
        <v>33597</v>
      </c>
      <c r="E2961" t="s">
        <v>43600</v>
      </c>
      <c r="F2961" t="s">
        <v>43678</v>
      </c>
      <c r="G2961" t="s">
        <v>43665</v>
      </c>
      <c r="H2961" t="s">
        <v>43679</v>
      </c>
      <c r="I2961" t="s">
        <v>43680</v>
      </c>
      <c r="J2961" t="str">
        <f t="shared" si="46"/>
        <v>0.22788</v>
      </c>
    </row>
    <row r="2962" spans="1:10" x14ac:dyDescent="0.25">
      <c r="A2962" s="1">
        <v>40441</v>
      </c>
      <c r="B2962" t="s">
        <v>32076</v>
      </c>
      <c r="C2962" t="s">
        <v>32793</v>
      </c>
      <c r="D2962" t="s">
        <v>43516</v>
      </c>
      <c r="E2962" t="s">
        <v>43600</v>
      </c>
      <c r="F2962" t="s">
        <v>43678</v>
      </c>
      <c r="G2962" t="s">
        <v>43681</v>
      </c>
      <c r="H2962" t="s">
        <v>43679</v>
      </c>
      <c r="I2962" t="s">
        <v>34387</v>
      </c>
      <c r="J2962" t="str">
        <f t="shared" si="46"/>
        <v>0.22788</v>
      </c>
    </row>
    <row r="2963" spans="1:10" x14ac:dyDescent="0.25">
      <c r="A2963" s="1">
        <v>40438</v>
      </c>
      <c r="B2963" t="s">
        <v>32083</v>
      </c>
      <c r="C2963" t="s">
        <v>32793</v>
      </c>
      <c r="D2963" t="s">
        <v>43516</v>
      </c>
      <c r="E2963" t="s">
        <v>33764</v>
      </c>
      <c r="F2963" t="s">
        <v>43605</v>
      </c>
      <c r="G2963" t="s">
        <v>43682</v>
      </c>
      <c r="H2963" t="s">
        <v>43679</v>
      </c>
      <c r="I2963" t="s">
        <v>34387</v>
      </c>
      <c r="J2963" t="str">
        <f t="shared" si="46"/>
        <v>0.22788</v>
      </c>
    </row>
    <row r="2964" spans="1:10" x14ac:dyDescent="0.25">
      <c r="A2964" s="1">
        <v>40437</v>
      </c>
      <c r="B2964" t="s">
        <v>32089</v>
      </c>
      <c r="C2964" t="s">
        <v>42525</v>
      </c>
      <c r="D2964" t="s">
        <v>43516</v>
      </c>
      <c r="E2964" t="s">
        <v>43683</v>
      </c>
      <c r="F2964" t="s">
        <v>43684</v>
      </c>
      <c r="G2964" t="s">
        <v>43685</v>
      </c>
      <c r="H2964" t="s">
        <v>43686</v>
      </c>
      <c r="I2964" t="s">
        <v>43687</v>
      </c>
      <c r="J2964" t="str">
        <f t="shared" si="46"/>
        <v>0.22750</v>
      </c>
    </row>
    <row r="2965" spans="1:10" x14ac:dyDescent="0.25">
      <c r="A2965" s="1">
        <v>40436</v>
      </c>
      <c r="B2965" t="s">
        <v>32095</v>
      </c>
      <c r="C2965" t="s">
        <v>43652</v>
      </c>
      <c r="D2965" t="s">
        <v>43516</v>
      </c>
      <c r="E2965" t="s">
        <v>43683</v>
      </c>
      <c r="F2965" t="s">
        <v>43684</v>
      </c>
      <c r="G2965" t="s">
        <v>43688</v>
      </c>
      <c r="H2965" t="s">
        <v>43689</v>
      </c>
      <c r="I2965" t="s">
        <v>42341</v>
      </c>
      <c r="J2965" t="str">
        <f t="shared" si="46"/>
        <v>0.22688</v>
      </c>
    </row>
    <row r="2966" spans="1:10" x14ac:dyDescent="0.25">
      <c r="A2966" s="1">
        <v>40435</v>
      </c>
      <c r="B2966" t="s">
        <v>32101</v>
      </c>
      <c r="C2966" t="s">
        <v>43652</v>
      </c>
      <c r="D2966" t="s">
        <v>43516</v>
      </c>
      <c r="E2966" t="s">
        <v>43683</v>
      </c>
      <c r="F2966" t="s">
        <v>43684</v>
      </c>
      <c r="G2966" t="s">
        <v>34270</v>
      </c>
      <c r="H2966" t="s">
        <v>43690</v>
      </c>
      <c r="I2966" t="s">
        <v>43691</v>
      </c>
      <c r="J2966" t="str">
        <f t="shared" si="46"/>
        <v>0.22688</v>
      </c>
    </row>
    <row r="2967" spans="1:10" x14ac:dyDescent="0.25">
      <c r="A2967" s="1">
        <v>40434</v>
      </c>
      <c r="B2967" t="s">
        <v>32076</v>
      </c>
      <c r="C2967" t="s">
        <v>43652</v>
      </c>
      <c r="D2967" t="s">
        <v>43516</v>
      </c>
      <c r="E2967" t="s">
        <v>43683</v>
      </c>
      <c r="F2967" t="s">
        <v>43605</v>
      </c>
      <c r="G2967" t="s">
        <v>43692</v>
      </c>
      <c r="H2967" t="s">
        <v>43693</v>
      </c>
      <c r="I2967" t="s">
        <v>43694</v>
      </c>
      <c r="J2967" t="str">
        <f t="shared" si="46"/>
        <v>0.22688</v>
      </c>
    </row>
    <row r="2968" spans="1:10" x14ac:dyDescent="0.25">
      <c r="A2968" s="1">
        <v>40431</v>
      </c>
      <c r="B2968" t="s">
        <v>32083</v>
      </c>
      <c r="C2968" t="s">
        <v>43652</v>
      </c>
      <c r="D2968" t="s">
        <v>43516</v>
      </c>
      <c r="E2968" t="s">
        <v>43683</v>
      </c>
      <c r="F2968" t="s">
        <v>43605</v>
      </c>
      <c r="G2968" t="s">
        <v>43692</v>
      </c>
      <c r="H2968" t="s">
        <v>43695</v>
      </c>
      <c r="I2968" t="s">
        <v>43696</v>
      </c>
      <c r="J2968" t="str">
        <f t="shared" si="46"/>
        <v>0.22688</v>
      </c>
    </row>
    <row r="2969" spans="1:10" x14ac:dyDescent="0.25">
      <c r="A2969" s="1">
        <v>40430</v>
      </c>
      <c r="B2969" t="s">
        <v>32089</v>
      </c>
      <c r="C2969" t="s">
        <v>43652</v>
      </c>
      <c r="D2969" t="s">
        <v>43516</v>
      </c>
      <c r="E2969" t="s">
        <v>43683</v>
      </c>
      <c r="F2969" t="s">
        <v>43605</v>
      </c>
      <c r="G2969" t="s">
        <v>40637</v>
      </c>
      <c r="H2969" t="s">
        <v>42354</v>
      </c>
      <c r="I2969" t="s">
        <v>43697</v>
      </c>
      <c r="J2969" t="str">
        <f t="shared" si="46"/>
        <v>0.22688</v>
      </c>
    </row>
    <row r="2970" spans="1:10" x14ac:dyDescent="0.25">
      <c r="A2970" s="1">
        <v>40429</v>
      </c>
      <c r="B2970" t="s">
        <v>32095</v>
      </c>
      <c r="C2970" t="s">
        <v>43652</v>
      </c>
      <c r="D2970" t="s">
        <v>43516</v>
      </c>
      <c r="E2970" t="s">
        <v>43683</v>
      </c>
      <c r="F2970" t="s">
        <v>43605</v>
      </c>
      <c r="G2970" t="s">
        <v>40637</v>
      </c>
      <c r="H2970" t="s">
        <v>43698</v>
      </c>
      <c r="I2970" t="s">
        <v>43699</v>
      </c>
      <c r="J2970" t="str">
        <f t="shared" si="46"/>
        <v>0.22688</v>
      </c>
    </row>
    <row r="2971" spans="1:10" x14ac:dyDescent="0.25">
      <c r="A2971" s="1">
        <v>40428</v>
      </c>
      <c r="B2971" t="s">
        <v>32101</v>
      </c>
      <c r="C2971" t="s">
        <v>43652</v>
      </c>
      <c r="D2971" t="s">
        <v>43700</v>
      </c>
      <c r="E2971" t="s">
        <v>43701</v>
      </c>
      <c r="F2971" t="s">
        <v>43605</v>
      </c>
      <c r="G2971" t="s">
        <v>34270</v>
      </c>
      <c r="H2971" t="s">
        <v>32686</v>
      </c>
      <c r="I2971" t="s">
        <v>43702</v>
      </c>
      <c r="J2971" t="str">
        <f t="shared" si="46"/>
        <v>0.22688</v>
      </c>
    </row>
    <row r="2972" spans="1:10" x14ac:dyDescent="0.25">
      <c r="A2972" s="1">
        <v>40427</v>
      </c>
      <c r="B2972" t="s">
        <v>32076</v>
      </c>
      <c r="C2972" t="s">
        <v>40864</v>
      </c>
      <c r="D2972" t="s">
        <v>43283</v>
      </c>
      <c r="E2972" t="s">
        <v>43701</v>
      </c>
      <c r="F2972" t="s">
        <v>43605</v>
      </c>
      <c r="G2972" t="s">
        <v>43692</v>
      </c>
      <c r="H2972" t="s">
        <v>43703</v>
      </c>
      <c r="I2972" t="s">
        <v>43704</v>
      </c>
      <c r="J2972" t="str">
        <f t="shared" si="46"/>
        <v>0.22625</v>
      </c>
    </row>
    <row r="2973" spans="1:10" x14ac:dyDescent="0.25">
      <c r="A2973" s="1">
        <v>40424</v>
      </c>
      <c r="B2973" t="s">
        <v>32083</v>
      </c>
      <c r="C2973" t="s">
        <v>40864</v>
      </c>
      <c r="D2973" t="s">
        <v>43700</v>
      </c>
      <c r="E2973" t="s">
        <v>43705</v>
      </c>
      <c r="F2973" t="s">
        <v>43706</v>
      </c>
      <c r="G2973" t="s">
        <v>43707</v>
      </c>
      <c r="H2973" t="s">
        <v>43708</v>
      </c>
      <c r="I2973" t="s">
        <v>43709</v>
      </c>
      <c r="J2973" t="str">
        <f t="shared" si="46"/>
        <v>0.22625</v>
      </c>
    </row>
    <row r="2974" spans="1:10" x14ac:dyDescent="0.25">
      <c r="A2974" s="1">
        <v>40423</v>
      </c>
      <c r="B2974" t="s">
        <v>32089</v>
      </c>
      <c r="C2974" t="s">
        <v>40864</v>
      </c>
      <c r="D2974" t="s">
        <v>43700</v>
      </c>
      <c r="E2974" t="s">
        <v>43705</v>
      </c>
      <c r="F2974" t="s">
        <v>43706</v>
      </c>
      <c r="G2974" t="s">
        <v>43602</v>
      </c>
      <c r="H2974" t="s">
        <v>43710</v>
      </c>
      <c r="I2974" t="s">
        <v>43711</v>
      </c>
      <c r="J2974" t="str">
        <f t="shared" si="46"/>
        <v>0.22625</v>
      </c>
    </row>
    <row r="2975" spans="1:10" x14ac:dyDescent="0.25">
      <c r="A2975" s="1">
        <v>40422</v>
      </c>
      <c r="B2975" t="s">
        <v>32095</v>
      </c>
      <c r="C2975" t="s">
        <v>40864</v>
      </c>
      <c r="D2975" t="s">
        <v>43700</v>
      </c>
      <c r="E2975" t="s">
        <v>43705</v>
      </c>
      <c r="F2975" t="s">
        <v>43706</v>
      </c>
      <c r="G2975" t="s">
        <v>43712</v>
      </c>
      <c r="H2975" t="s">
        <v>34087</v>
      </c>
      <c r="I2975" t="s">
        <v>43713</v>
      </c>
      <c r="J2975" t="str">
        <f t="shared" si="46"/>
        <v>0.22625</v>
      </c>
    </row>
    <row r="2976" spans="1:10" x14ac:dyDescent="0.25">
      <c r="A2976" s="1">
        <v>40421</v>
      </c>
      <c r="B2976" t="s">
        <v>32101</v>
      </c>
      <c r="C2976" t="s">
        <v>33919</v>
      </c>
      <c r="D2976" t="s">
        <v>43714</v>
      </c>
      <c r="E2976" t="s">
        <v>43705</v>
      </c>
      <c r="F2976" t="s">
        <v>43706</v>
      </c>
      <c r="G2976" t="s">
        <v>43712</v>
      </c>
      <c r="H2976" t="s">
        <v>43715</v>
      </c>
      <c r="I2976" t="s">
        <v>43716</v>
      </c>
      <c r="J2976" t="str">
        <f t="shared" si="46"/>
        <v>0.22813</v>
      </c>
    </row>
    <row r="2977" spans="1:10" x14ac:dyDescent="0.25">
      <c r="A2977" s="1">
        <v>40417</v>
      </c>
      <c r="B2977" t="s">
        <v>32083</v>
      </c>
      <c r="C2977" t="s">
        <v>33814</v>
      </c>
      <c r="D2977" t="s">
        <v>43714</v>
      </c>
      <c r="E2977" t="s">
        <v>43717</v>
      </c>
      <c r="F2977" t="s">
        <v>43718</v>
      </c>
      <c r="G2977" t="s">
        <v>34027</v>
      </c>
      <c r="H2977" t="s">
        <v>43719</v>
      </c>
      <c r="I2977" t="s">
        <v>43720</v>
      </c>
      <c r="J2977" t="str">
        <f t="shared" si="46"/>
        <v>0.22500</v>
      </c>
    </row>
    <row r="2978" spans="1:10" x14ac:dyDescent="0.25">
      <c r="A2978" s="1">
        <v>40416</v>
      </c>
      <c r="B2978" t="s">
        <v>32089</v>
      </c>
      <c r="C2978" t="s">
        <v>32977</v>
      </c>
      <c r="D2978" t="s">
        <v>43714</v>
      </c>
      <c r="E2978" t="s">
        <v>43571</v>
      </c>
      <c r="F2978" t="s">
        <v>43718</v>
      </c>
      <c r="G2978" t="s">
        <v>43721</v>
      </c>
      <c r="H2978" t="s">
        <v>43722</v>
      </c>
      <c r="I2978" t="s">
        <v>43723</v>
      </c>
      <c r="J2978" t="str">
        <f t="shared" si="46"/>
        <v>0.22438</v>
      </c>
    </row>
    <row r="2979" spans="1:10" x14ac:dyDescent="0.25">
      <c r="A2979" s="1">
        <v>40415</v>
      </c>
      <c r="B2979" t="s">
        <v>32095</v>
      </c>
      <c r="C2979" t="s">
        <v>32977</v>
      </c>
      <c r="D2979" t="s">
        <v>43575</v>
      </c>
      <c r="E2979" t="s">
        <v>43724</v>
      </c>
      <c r="F2979" t="s">
        <v>43725</v>
      </c>
      <c r="G2979" t="s">
        <v>34004</v>
      </c>
      <c r="H2979" t="s">
        <v>43726</v>
      </c>
      <c r="I2979" t="s">
        <v>43727</v>
      </c>
      <c r="J2979" t="str">
        <f t="shared" si="46"/>
        <v>0.22438</v>
      </c>
    </row>
    <row r="2980" spans="1:10" x14ac:dyDescent="0.25">
      <c r="A2980" s="1">
        <v>40414</v>
      </c>
      <c r="B2980" t="s">
        <v>32101</v>
      </c>
      <c r="C2980" t="s">
        <v>32781</v>
      </c>
      <c r="D2980" t="s">
        <v>43728</v>
      </c>
      <c r="E2980" t="s">
        <v>43724</v>
      </c>
      <c r="F2980" t="s">
        <v>33427</v>
      </c>
      <c r="G2980" t="s">
        <v>43480</v>
      </c>
      <c r="H2980" t="s">
        <v>43729</v>
      </c>
      <c r="I2980" t="s">
        <v>43730</v>
      </c>
      <c r="J2980" t="str">
        <f t="shared" si="46"/>
        <v>0.22538</v>
      </c>
    </row>
    <row r="2981" spans="1:10" x14ac:dyDescent="0.25">
      <c r="A2981" s="1">
        <v>40413</v>
      </c>
      <c r="B2981" t="s">
        <v>32076</v>
      </c>
      <c r="C2981" t="s">
        <v>32781</v>
      </c>
      <c r="D2981" t="s">
        <v>42973</v>
      </c>
      <c r="E2981" t="s">
        <v>33632</v>
      </c>
      <c r="F2981" t="s">
        <v>43656</v>
      </c>
      <c r="G2981" t="s">
        <v>33945</v>
      </c>
      <c r="H2981" t="s">
        <v>39550</v>
      </c>
      <c r="I2981" t="s">
        <v>43731</v>
      </c>
      <c r="J2981" t="str">
        <f t="shared" si="46"/>
        <v>0.22538</v>
      </c>
    </row>
    <row r="2982" spans="1:10" x14ac:dyDescent="0.25">
      <c r="A2982" s="1">
        <v>40410</v>
      </c>
      <c r="B2982" t="s">
        <v>32083</v>
      </c>
      <c r="C2982" t="s">
        <v>33976</v>
      </c>
      <c r="D2982" t="s">
        <v>42973</v>
      </c>
      <c r="E2982" t="s">
        <v>33326</v>
      </c>
      <c r="F2982" t="s">
        <v>43597</v>
      </c>
      <c r="G2982" t="s">
        <v>43049</v>
      </c>
      <c r="H2982" t="s">
        <v>43732</v>
      </c>
      <c r="I2982" t="s">
        <v>43733</v>
      </c>
      <c r="J2982" t="str">
        <f t="shared" si="46"/>
        <v>0.22725</v>
      </c>
    </row>
    <row r="2983" spans="1:10" x14ac:dyDescent="0.25">
      <c r="A2983" s="1">
        <v>40409</v>
      </c>
      <c r="B2983" t="s">
        <v>32089</v>
      </c>
      <c r="C2983" t="s">
        <v>33976</v>
      </c>
      <c r="D2983" t="s">
        <v>43734</v>
      </c>
      <c r="E2983" t="s">
        <v>43735</v>
      </c>
      <c r="F2983" t="s">
        <v>43736</v>
      </c>
      <c r="G2983" t="s">
        <v>43737</v>
      </c>
      <c r="H2983" t="s">
        <v>43738</v>
      </c>
      <c r="I2983" t="s">
        <v>43739</v>
      </c>
      <c r="J2983" t="str">
        <f t="shared" si="46"/>
        <v>0.22725</v>
      </c>
    </row>
    <row r="2984" spans="1:10" x14ac:dyDescent="0.25">
      <c r="A2984" s="1">
        <v>40408</v>
      </c>
      <c r="B2984" t="s">
        <v>32095</v>
      </c>
      <c r="C2984" t="s">
        <v>32787</v>
      </c>
      <c r="D2984" t="s">
        <v>33682</v>
      </c>
      <c r="E2984" t="s">
        <v>33990</v>
      </c>
      <c r="F2984" t="s">
        <v>43740</v>
      </c>
      <c r="G2984" t="s">
        <v>43741</v>
      </c>
      <c r="H2984" t="s">
        <v>43742</v>
      </c>
      <c r="I2984" t="s">
        <v>43743</v>
      </c>
      <c r="J2984" t="str">
        <f t="shared" si="46"/>
        <v>0.22600</v>
      </c>
    </row>
    <row r="2985" spans="1:10" x14ac:dyDescent="0.25">
      <c r="A2985" s="1">
        <v>40407</v>
      </c>
      <c r="B2985" t="s">
        <v>32101</v>
      </c>
      <c r="C2985" t="s">
        <v>33916</v>
      </c>
      <c r="D2985" t="s">
        <v>33682</v>
      </c>
      <c r="E2985" t="s">
        <v>43744</v>
      </c>
      <c r="F2985" t="s">
        <v>43583</v>
      </c>
      <c r="G2985" t="s">
        <v>43745</v>
      </c>
      <c r="H2985" t="s">
        <v>42846</v>
      </c>
      <c r="I2985" t="s">
        <v>43746</v>
      </c>
      <c r="J2985" t="str">
        <f t="shared" si="46"/>
        <v>0.22663</v>
      </c>
    </row>
    <row r="2986" spans="1:10" x14ac:dyDescent="0.25">
      <c r="A2986" s="1">
        <v>40406</v>
      </c>
      <c r="B2986" t="s">
        <v>32076</v>
      </c>
      <c r="C2986" t="s">
        <v>33654</v>
      </c>
      <c r="D2986" t="s">
        <v>43747</v>
      </c>
      <c r="E2986" t="s">
        <v>43748</v>
      </c>
      <c r="F2986" t="s">
        <v>43749</v>
      </c>
      <c r="G2986" t="s">
        <v>43750</v>
      </c>
      <c r="H2986" t="s">
        <v>43751</v>
      </c>
      <c r="I2986" t="s">
        <v>43752</v>
      </c>
      <c r="J2986" t="str">
        <f t="shared" si="46"/>
        <v>0.22875</v>
      </c>
    </row>
    <row r="2987" spans="1:10" x14ac:dyDescent="0.25">
      <c r="A2987" s="1">
        <v>40403</v>
      </c>
      <c r="B2987" t="s">
        <v>32083</v>
      </c>
      <c r="C2987" t="s">
        <v>32760</v>
      </c>
      <c r="D2987" t="s">
        <v>43753</v>
      </c>
      <c r="E2987" t="s">
        <v>43754</v>
      </c>
      <c r="F2987" t="s">
        <v>43755</v>
      </c>
      <c r="G2987" t="s">
        <v>43756</v>
      </c>
      <c r="H2987" t="s">
        <v>43757</v>
      </c>
      <c r="I2987" t="s">
        <v>43758</v>
      </c>
      <c r="J2987" t="str">
        <f t="shared" si="46"/>
        <v>0.22938</v>
      </c>
    </row>
    <row r="2988" spans="1:10" x14ac:dyDescent="0.25">
      <c r="A2988" s="1">
        <v>40402</v>
      </c>
      <c r="B2988" t="s">
        <v>32089</v>
      </c>
      <c r="C2988" t="s">
        <v>33983</v>
      </c>
      <c r="D2988" t="s">
        <v>33326</v>
      </c>
      <c r="E2988" t="s">
        <v>43601</v>
      </c>
      <c r="F2988" t="s">
        <v>33945</v>
      </c>
      <c r="G2988" t="s">
        <v>33831</v>
      </c>
      <c r="H2988" t="s">
        <v>43759</v>
      </c>
      <c r="I2988" t="s">
        <v>34355</v>
      </c>
      <c r="J2988" t="str">
        <f t="shared" si="46"/>
        <v>0.23125</v>
      </c>
    </row>
    <row r="2989" spans="1:10" x14ac:dyDescent="0.25">
      <c r="A2989" s="1">
        <v>40401</v>
      </c>
      <c r="B2989" t="s">
        <v>32095</v>
      </c>
      <c r="C2989" t="s">
        <v>33973</v>
      </c>
      <c r="D2989" t="s">
        <v>43760</v>
      </c>
      <c r="E2989" t="s">
        <v>33446</v>
      </c>
      <c r="F2989" t="s">
        <v>43761</v>
      </c>
      <c r="G2989" t="s">
        <v>43762</v>
      </c>
      <c r="H2989" t="s">
        <v>43064</v>
      </c>
      <c r="I2989" t="s">
        <v>43763</v>
      </c>
      <c r="J2989" t="str">
        <f t="shared" si="46"/>
        <v>0.23313</v>
      </c>
    </row>
    <row r="2990" spans="1:10" x14ac:dyDescent="0.25">
      <c r="A2990" s="1">
        <v>40400</v>
      </c>
      <c r="B2990" t="s">
        <v>32101</v>
      </c>
      <c r="C2990" t="s">
        <v>43764</v>
      </c>
      <c r="D2990" t="s">
        <v>43678</v>
      </c>
      <c r="E2990" t="s">
        <v>43622</v>
      </c>
      <c r="F2990" t="s">
        <v>33652</v>
      </c>
      <c r="G2990" t="s">
        <v>43765</v>
      </c>
      <c r="H2990" t="s">
        <v>43766</v>
      </c>
      <c r="I2990" t="s">
        <v>43767</v>
      </c>
      <c r="J2990" t="str">
        <f t="shared" si="46"/>
        <v>0.23594</v>
      </c>
    </row>
    <row r="2991" spans="1:10" x14ac:dyDescent="0.25">
      <c r="A2991" s="1">
        <v>40399</v>
      </c>
      <c r="B2991" t="s">
        <v>32076</v>
      </c>
      <c r="C2991" t="s">
        <v>43768</v>
      </c>
      <c r="D2991" t="s">
        <v>33471</v>
      </c>
      <c r="E2991" t="s">
        <v>43667</v>
      </c>
      <c r="F2991" t="s">
        <v>43769</v>
      </c>
      <c r="G2991" t="s">
        <v>43770</v>
      </c>
      <c r="H2991" t="s">
        <v>43771</v>
      </c>
      <c r="I2991" t="s">
        <v>38406</v>
      </c>
      <c r="J2991" t="str">
        <f t="shared" si="46"/>
        <v>0.23656</v>
      </c>
    </row>
    <row r="2992" spans="1:10" x14ac:dyDescent="0.25">
      <c r="A2992" s="1">
        <v>40396</v>
      </c>
      <c r="B2992" t="s">
        <v>32083</v>
      </c>
      <c r="C2992" t="s">
        <v>43772</v>
      </c>
      <c r="D2992" t="s">
        <v>43773</v>
      </c>
      <c r="E2992" t="s">
        <v>43774</v>
      </c>
      <c r="F2992" t="s">
        <v>43775</v>
      </c>
      <c r="G2992" t="s">
        <v>43776</v>
      </c>
      <c r="H2992" t="s">
        <v>43777</v>
      </c>
      <c r="I2992" t="s">
        <v>43778</v>
      </c>
      <c r="J2992" t="str">
        <f t="shared" si="46"/>
        <v>0.23781</v>
      </c>
    </row>
    <row r="2993" spans="1:10" x14ac:dyDescent="0.25">
      <c r="A2993" s="1">
        <v>40395</v>
      </c>
      <c r="B2993" t="s">
        <v>32089</v>
      </c>
      <c r="C2993" t="s">
        <v>43772</v>
      </c>
      <c r="D2993" t="s">
        <v>43487</v>
      </c>
      <c r="E2993" t="s">
        <v>43779</v>
      </c>
      <c r="F2993" t="s">
        <v>43780</v>
      </c>
      <c r="G2993" t="s">
        <v>43781</v>
      </c>
      <c r="H2993" t="s">
        <v>43782</v>
      </c>
      <c r="I2993" t="s">
        <v>43783</v>
      </c>
      <c r="J2993" t="str">
        <f t="shared" si="46"/>
        <v>0.23781</v>
      </c>
    </row>
    <row r="2994" spans="1:10" x14ac:dyDescent="0.25">
      <c r="A2994" s="1">
        <v>40394</v>
      </c>
      <c r="B2994" t="s">
        <v>32095</v>
      </c>
      <c r="C2994" t="s">
        <v>43582</v>
      </c>
      <c r="D2994" t="s">
        <v>33405</v>
      </c>
      <c r="E2994" t="s">
        <v>43784</v>
      </c>
      <c r="F2994" t="s">
        <v>43785</v>
      </c>
      <c r="G2994" t="s">
        <v>43786</v>
      </c>
      <c r="H2994" t="s">
        <v>43787</v>
      </c>
      <c r="I2994" t="s">
        <v>43788</v>
      </c>
      <c r="J2994" t="str">
        <f t="shared" si="46"/>
        <v>0.24031</v>
      </c>
    </row>
    <row r="2995" spans="1:10" x14ac:dyDescent="0.25">
      <c r="A2995" s="1">
        <v>40393</v>
      </c>
      <c r="B2995" t="s">
        <v>32101</v>
      </c>
      <c r="C2995" t="s">
        <v>43582</v>
      </c>
      <c r="D2995" t="s">
        <v>43789</v>
      </c>
      <c r="E2995" t="s">
        <v>43740</v>
      </c>
      <c r="F2995" t="s">
        <v>43790</v>
      </c>
      <c r="G2995" t="s">
        <v>43791</v>
      </c>
      <c r="H2995" t="s">
        <v>39248</v>
      </c>
      <c r="I2995" t="s">
        <v>43792</v>
      </c>
      <c r="J2995" t="str">
        <f t="shared" si="46"/>
        <v>0.24031</v>
      </c>
    </row>
    <row r="2996" spans="1:10" x14ac:dyDescent="0.25">
      <c r="A2996" s="1">
        <v>40392</v>
      </c>
      <c r="B2996" t="s">
        <v>32076</v>
      </c>
      <c r="C2996" t="s">
        <v>43582</v>
      </c>
      <c r="D2996" t="s">
        <v>43793</v>
      </c>
      <c r="E2996" t="s">
        <v>43557</v>
      </c>
      <c r="F2996" t="s">
        <v>43794</v>
      </c>
      <c r="G2996" t="s">
        <v>43795</v>
      </c>
      <c r="H2996" t="s">
        <v>43796</v>
      </c>
      <c r="I2996" t="s">
        <v>43797</v>
      </c>
      <c r="J2996" t="str">
        <f t="shared" si="46"/>
        <v>0.24031</v>
      </c>
    </row>
    <row r="2997" spans="1:10" x14ac:dyDescent="0.25">
      <c r="A2997" s="1">
        <v>40389</v>
      </c>
      <c r="B2997" t="s">
        <v>32083</v>
      </c>
      <c r="C2997" t="s">
        <v>43578</v>
      </c>
      <c r="D2997" t="s">
        <v>43798</v>
      </c>
      <c r="E2997" t="s">
        <v>42360</v>
      </c>
      <c r="F2997" t="s">
        <v>43799</v>
      </c>
      <c r="G2997" t="s">
        <v>43653</v>
      </c>
      <c r="H2997" t="s">
        <v>43800</v>
      </c>
      <c r="I2997" t="s">
        <v>43801</v>
      </c>
      <c r="J2997" t="str">
        <f t="shared" si="46"/>
        <v>0.24094</v>
      </c>
    </row>
    <row r="2998" spans="1:10" x14ac:dyDescent="0.25">
      <c r="A2998" s="1">
        <v>40388</v>
      </c>
      <c r="B2998" t="s">
        <v>32089</v>
      </c>
      <c r="C2998" t="s">
        <v>33137</v>
      </c>
      <c r="D2998" t="s">
        <v>34008</v>
      </c>
      <c r="E2998" t="s">
        <v>43802</v>
      </c>
      <c r="F2998" t="s">
        <v>42951</v>
      </c>
      <c r="G2998" t="s">
        <v>43803</v>
      </c>
      <c r="H2998" t="s">
        <v>43804</v>
      </c>
      <c r="I2998" t="s">
        <v>43805</v>
      </c>
      <c r="J2998" t="str">
        <f t="shared" si="46"/>
        <v>0.24213</v>
      </c>
    </row>
    <row r="2999" spans="1:10" x14ac:dyDescent="0.25">
      <c r="A2999" s="1">
        <v>40387</v>
      </c>
      <c r="B2999" t="s">
        <v>32095</v>
      </c>
      <c r="C2999" t="s">
        <v>32918</v>
      </c>
      <c r="D2999" t="s">
        <v>43806</v>
      </c>
      <c r="E2999" t="s">
        <v>43807</v>
      </c>
      <c r="F2999" t="s">
        <v>43808</v>
      </c>
      <c r="G2999" t="s">
        <v>43809</v>
      </c>
      <c r="H2999" t="s">
        <v>43810</v>
      </c>
      <c r="I2999" t="s">
        <v>43811</v>
      </c>
      <c r="J2999" t="str">
        <f t="shared" si="46"/>
        <v>0.24313</v>
      </c>
    </row>
    <row r="3000" spans="1:10" x14ac:dyDescent="0.25">
      <c r="A3000" s="1">
        <v>40386</v>
      </c>
      <c r="B3000" t="s">
        <v>32101</v>
      </c>
      <c r="C3000" t="s">
        <v>33208</v>
      </c>
      <c r="D3000" t="s">
        <v>43812</v>
      </c>
      <c r="E3000" t="s">
        <v>43813</v>
      </c>
      <c r="F3000" t="s">
        <v>43814</v>
      </c>
      <c r="G3000" t="s">
        <v>33982</v>
      </c>
      <c r="H3000" t="s">
        <v>43815</v>
      </c>
      <c r="I3000" t="s">
        <v>43816</v>
      </c>
      <c r="J3000" t="str">
        <f t="shared" si="46"/>
        <v>0.24563</v>
      </c>
    </row>
    <row r="3001" spans="1:10" x14ac:dyDescent="0.25">
      <c r="A3001" s="1">
        <v>40385</v>
      </c>
      <c r="B3001" t="s">
        <v>32076</v>
      </c>
      <c r="C3001" t="s">
        <v>43817</v>
      </c>
      <c r="D3001" t="s">
        <v>34016</v>
      </c>
      <c r="E3001" t="s">
        <v>32223</v>
      </c>
      <c r="F3001" t="s">
        <v>43818</v>
      </c>
      <c r="G3001" t="s">
        <v>42352</v>
      </c>
      <c r="H3001" t="s">
        <v>43819</v>
      </c>
      <c r="I3001" t="s">
        <v>43820</v>
      </c>
      <c r="J3001" t="str">
        <f t="shared" si="46"/>
        <v>0.24594</v>
      </c>
    </row>
    <row r="3002" spans="1:10" x14ac:dyDescent="0.25">
      <c r="A3002" s="1">
        <v>40382</v>
      </c>
      <c r="B3002" t="s">
        <v>32083</v>
      </c>
      <c r="C3002" t="s">
        <v>43821</v>
      </c>
      <c r="D3002" t="s">
        <v>43822</v>
      </c>
      <c r="E3002" t="s">
        <v>33598</v>
      </c>
      <c r="F3002" t="s">
        <v>43823</v>
      </c>
      <c r="G3002" t="s">
        <v>43824</v>
      </c>
      <c r="H3002" t="s">
        <v>43825</v>
      </c>
      <c r="I3002" t="s">
        <v>43816</v>
      </c>
      <c r="J3002" t="str">
        <f t="shared" si="46"/>
        <v>0.24781</v>
      </c>
    </row>
    <row r="3003" spans="1:10" x14ac:dyDescent="0.25">
      <c r="A3003" s="1">
        <v>40381</v>
      </c>
      <c r="B3003" t="s">
        <v>32089</v>
      </c>
      <c r="C3003" t="s">
        <v>33583</v>
      </c>
      <c r="D3003" t="s">
        <v>40269</v>
      </c>
      <c r="E3003" t="s">
        <v>43826</v>
      </c>
      <c r="F3003" t="s">
        <v>43827</v>
      </c>
      <c r="G3003" t="s">
        <v>43828</v>
      </c>
      <c r="H3003" t="s">
        <v>43829</v>
      </c>
      <c r="I3003" t="s">
        <v>43830</v>
      </c>
      <c r="J3003" t="str">
        <f t="shared" si="46"/>
        <v>0.25125</v>
      </c>
    </row>
    <row r="3004" spans="1:10" x14ac:dyDescent="0.25">
      <c r="A3004" s="1">
        <v>40380</v>
      </c>
      <c r="B3004" t="s">
        <v>32095</v>
      </c>
      <c r="C3004" t="s">
        <v>43831</v>
      </c>
      <c r="D3004" t="s">
        <v>43832</v>
      </c>
      <c r="E3004" t="s">
        <v>43833</v>
      </c>
      <c r="F3004" t="s">
        <v>43834</v>
      </c>
      <c r="G3004" t="s">
        <v>42375</v>
      </c>
      <c r="H3004" t="s">
        <v>43835</v>
      </c>
      <c r="I3004" t="s">
        <v>43836</v>
      </c>
      <c r="J3004" t="str">
        <f t="shared" si="46"/>
        <v>0.25719</v>
      </c>
    </row>
    <row r="3005" spans="1:10" x14ac:dyDescent="0.25">
      <c r="A3005" s="1">
        <v>40379</v>
      </c>
      <c r="B3005" t="s">
        <v>32101</v>
      </c>
      <c r="C3005" t="s">
        <v>43837</v>
      </c>
      <c r="D3005" t="s">
        <v>42435</v>
      </c>
      <c r="E3005" t="s">
        <v>33642</v>
      </c>
      <c r="F3005" t="s">
        <v>40171</v>
      </c>
      <c r="G3005" t="s">
        <v>40106</v>
      </c>
      <c r="H3005" t="s">
        <v>43838</v>
      </c>
      <c r="I3005" t="s">
        <v>43839</v>
      </c>
      <c r="J3005" t="str">
        <f t="shared" si="46"/>
        <v>0.26094</v>
      </c>
    </row>
    <row r="3006" spans="1:10" x14ac:dyDescent="0.25">
      <c r="A3006" s="1">
        <v>40378</v>
      </c>
      <c r="B3006" t="s">
        <v>32076</v>
      </c>
      <c r="C3006" t="s">
        <v>33632</v>
      </c>
      <c r="D3006" t="s">
        <v>43755</v>
      </c>
      <c r="E3006" t="s">
        <v>33909</v>
      </c>
      <c r="F3006" t="s">
        <v>43840</v>
      </c>
      <c r="G3006" t="s">
        <v>43841</v>
      </c>
      <c r="H3006" t="s">
        <v>43842</v>
      </c>
      <c r="I3006" t="s">
        <v>43843</v>
      </c>
      <c r="J3006" t="str">
        <f t="shared" si="46"/>
        <v>0.26375</v>
      </c>
    </row>
    <row r="3007" spans="1:10" x14ac:dyDescent="0.25">
      <c r="A3007" s="1">
        <v>40375</v>
      </c>
      <c r="B3007" t="s">
        <v>32083</v>
      </c>
      <c r="C3007" t="s">
        <v>43844</v>
      </c>
      <c r="D3007" t="s">
        <v>43845</v>
      </c>
      <c r="E3007" t="s">
        <v>33726</v>
      </c>
      <c r="F3007" t="s">
        <v>43846</v>
      </c>
      <c r="G3007" t="s">
        <v>43847</v>
      </c>
      <c r="H3007" t="s">
        <v>43848</v>
      </c>
      <c r="I3007" t="s">
        <v>43849</v>
      </c>
      <c r="J3007" t="str">
        <f t="shared" si="46"/>
        <v>0.26875</v>
      </c>
    </row>
    <row r="3008" spans="1:10" x14ac:dyDescent="0.25">
      <c r="A3008" s="1">
        <v>40374</v>
      </c>
      <c r="B3008" t="s">
        <v>32089</v>
      </c>
      <c r="C3008" t="s">
        <v>40565</v>
      </c>
      <c r="D3008" t="s">
        <v>32493</v>
      </c>
      <c r="E3008" t="s">
        <v>33615</v>
      </c>
      <c r="F3008" t="s">
        <v>43786</v>
      </c>
      <c r="G3008" t="s">
        <v>43850</v>
      </c>
      <c r="H3008" t="s">
        <v>43851</v>
      </c>
      <c r="I3008" t="s">
        <v>43852</v>
      </c>
      <c r="J3008" t="str">
        <f t="shared" si="46"/>
        <v>0.27000</v>
      </c>
    </row>
    <row r="3009" spans="1:10" x14ac:dyDescent="0.25">
      <c r="A3009" s="1">
        <v>40373</v>
      </c>
      <c r="B3009" t="s">
        <v>32095</v>
      </c>
      <c r="C3009" t="s">
        <v>33810</v>
      </c>
      <c r="D3009" t="s">
        <v>34041</v>
      </c>
      <c r="E3009" t="s">
        <v>43853</v>
      </c>
      <c r="F3009" t="s">
        <v>43854</v>
      </c>
      <c r="G3009" t="s">
        <v>43855</v>
      </c>
      <c r="H3009" t="s">
        <v>43856</v>
      </c>
      <c r="I3009" t="s">
        <v>43857</v>
      </c>
      <c r="J3009" t="str">
        <f t="shared" si="46"/>
        <v>0.27125</v>
      </c>
    </row>
    <row r="3010" spans="1:10" x14ac:dyDescent="0.25">
      <c r="A3010" s="1">
        <v>40372</v>
      </c>
      <c r="B3010" t="s">
        <v>32101</v>
      </c>
      <c r="C3010" t="s">
        <v>43858</v>
      </c>
      <c r="D3010" t="s">
        <v>43859</v>
      </c>
      <c r="E3010" t="s">
        <v>43853</v>
      </c>
      <c r="F3010" t="s">
        <v>43854</v>
      </c>
      <c r="G3010" t="s">
        <v>43860</v>
      </c>
      <c r="H3010" t="s">
        <v>43861</v>
      </c>
      <c r="I3010" t="s">
        <v>38278</v>
      </c>
      <c r="J3010" t="str">
        <f t="shared" ref="J3010:J3073" si="47">IF(C3010="",C3011,C3010)</f>
        <v>0.27344</v>
      </c>
    </row>
    <row r="3011" spans="1:10" x14ac:dyDescent="0.25">
      <c r="A3011" s="1">
        <v>40371</v>
      </c>
      <c r="B3011" t="s">
        <v>32076</v>
      </c>
      <c r="C3011" t="s">
        <v>40888</v>
      </c>
      <c r="D3011" t="s">
        <v>43862</v>
      </c>
      <c r="E3011" t="s">
        <v>43853</v>
      </c>
      <c r="F3011" t="s">
        <v>43854</v>
      </c>
      <c r="G3011" t="s">
        <v>43863</v>
      </c>
      <c r="H3011" t="s">
        <v>43864</v>
      </c>
      <c r="I3011" t="s">
        <v>43865</v>
      </c>
      <c r="J3011" t="str">
        <f t="shared" si="47"/>
        <v>0.27375</v>
      </c>
    </row>
    <row r="3012" spans="1:10" x14ac:dyDescent="0.25">
      <c r="A3012" s="1">
        <v>40368</v>
      </c>
      <c r="B3012" t="s">
        <v>32083</v>
      </c>
      <c r="C3012" t="s">
        <v>33980</v>
      </c>
      <c r="D3012" t="s">
        <v>43813</v>
      </c>
      <c r="E3012" t="s">
        <v>43853</v>
      </c>
      <c r="F3012" t="s">
        <v>43854</v>
      </c>
      <c r="G3012" t="s">
        <v>43866</v>
      </c>
      <c r="H3012" t="s">
        <v>43867</v>
      </c>
      <c r="I3012" t="s">
        <v>43868</v>
      </c>
      <c r="J3012" t="str">
        <f t="shared" si="47"/>
        <v>0.27500</v>
      </c>
    </row>
    <row r="3013" spans="1:10" x14ac:dyDescent="0.25">
      <c r="A3013" s="1">
        <v>40367</v>
      </c>
      <c r="B3013" t="s">
        <v>32089</v>
      </c>
      <c r="C3013" t="s">
        <v>43581</v>
      </c>
      <c r="D3013" t="s">
        <v>43869</v>
      </c>
      <c r="E3013" t="s">
        <v>43870</v>
      </c>
      <c r="F3013" t="s">
        <v>32755</v>
      </c>
      <c r="G3013" t="s">
        <v>39764</v>
      </c>
      <c r="H3013" t="s">
        <v>43871</v>
      </c>
      <c r="I3013" t="s">
        <v>43872</v>
      </c>
      <c r="J3013" t="str">
        <f t="shared" si="47"/>
        <v>0.28125</v>
      </c>
    </row>
    <row r="3014" spans="1:10" x14ac:dyDescent="0.25">
      <c r="A3014" s="1">
        <v>40366</v>
      </c>
      <c r="B3014" t="s">
        <v>32095</v>
      </c>
      <c r="C3014" t="s">
        <v>43873</v>
      </c>
      <c r="D3014" t="s">
        <v>32223</v>
      </c>
      <c r="E3014" t="s">
        <v>43780</v>
      </c>
      <c r="F3014" t="s">
        <v>43874</v>
      </c>
      <c r="G3014" t="s">
        <v>43875</v>
      </c>
      <c r="H3014" t="s">
        <v>43876</v>
      </c>
      <c r="I3014" t="s">
        <v>43877</v>
      </c>
      <c r="J3014" t="str">
        <f t="shared" si="47"/>
        <v>0.28500</v>
      </c>
    </row>
    <row r="3015" spans="1:10" x14ac:dyDescent="0.25">
      <c r="A3015" s="1">
        <v>40365</v>
      </c>
      <c r="B3015" t="s">
        <v>32101</v>
      </c>
      <c r="C3015" t="s">
        <v>32679</v>
      </c>
      <c r="D3015" t="s">
        <v>33956</v>
      </c>
      <c r="E3015" t="s">
        <v>43878</v>
      </c>
      <c r="F3015" t="s">
        <v>43879</v>
      </c>
      <c r="G3015" t="s">
        <v>43880</v>
      </c>
      <c r="H3015" t="s">
        <v>43876</v>
      </c>
      <c r="I3015" t="s">
        <v>43881</v>
      </c>
      <c r="J3015" t="str">
        <f t="shared" si="47"/>
        <v>0.28875</v>
      </c>
    </row>
    <row r="3016" spans="1:10" x14ac:dyDescent="0.25">
      <c r="A3016" s="1">
        <v>40364</v>
      </c>
      <c r="B3016" t="s">
        <v>32076</v>
      </c>
      <c r="C3016" t="s">
        <v>40644</v>
      </c>
      <c r="D3016" t="s">
        <v>33956</v>
      </c>
      <c r="E3016" t="s">
        <v>43878</v>
      </c>
      <c r="F3016" t="s">
        <v>43879</v>
      </c>
      <c r="G3016" t="s">
        <v>43882</v>
      </c>
      <c r="H3016" t="s">
        <v>43883</v>
      </c>
      <c r="I3016" t="s">
        <v>43884</v>
      </c>
      <c r="J3016" t="str">
        <f t="shared" si="47"/>
        <v>0.29500</v>
      </c>
    </row>
    <row r="3017" spans="1:10" x14ac:dyDescent="0.25">
      <c r="A3017" s="1">
        <v>40361</v>
      </c>
      <c r="B3017" t="s">
        <v>32083</v>
      </c>
      <c r="C3017" t="s">
        <v>40644</v>
      </c>
      <c r="D3017" t="s">
        <v>43826</v>
      </c>
      <c r="E3017" t="s">
        <v>43885</v>
      </c>
      <c r="F3017" t="s">
        <v>43886</v>
      </c>
      <c r="G3017" t="s">
        <v>43887</v>
      </c>
      <c r="H3017" t="s">
        <v>43888</v>
      </c>
      <c r="I3017" t="s">
        <v>43889</v>
      </c>
      <c r="J3017" t="str">
        <f t="shared" si="47"/>
        <v>0.29500</v>
      </c>
    </row>
    <row r="3018" spans="1:10" x14ac:dyDescent="0.25">
      <c r="A3018" s="1">
        <v>40360</v>
      </c>
      <c r="B3018" t="s">
        <v>32089</v>
      </c>
      <c r="C3018" t="s">
        <v>43890</v>
      </c>
      <c r="D3018" t="s">
        <v>43826</v>
      </c>
      <c r="E3018" t="s">
        <v>43891</v>
      </c>
      <c r="F3018" t="s">
        <v>43886</v>
      </c>
      <c r="G3018" t="s">
        <v>43892</v>
      </c>
      <c r="H3018" t="s">
        <v>43893</v>
      </c>
      <c r="I3018" t="s">
        <v>43894</v>
      </c>
      <c r="J3018" t="str">
        <f t="shared" si="47"/>
        <v>0.30063</v>
      </c>
    </row>
    <row r="3019" spans="1:10" x14ac:dyDescent="0.25">
      <c r="A3019" s="1">
        <v>40359</v>
      </c>
      <c r="B3019" t="s">
        <v>32095</v>
      </c>
      <c r="C3019" t="s">
        <v>33530</v>
      </c>
      <c r="D3019" t="s">
        <v>43826</v>
      </c>
      <c r="E3019" t="s">
        <v>43895</v>
      </c>
      <c r="F3019" t="s">
        <v>43896</v>
      </c>
      <c r="G3019" t="s">
        <v>43897</v>
      </c>
      <c r="H3019" t="s">
        <v>42299</v>
      </c>
      <c r="I3019" t="s">
        <v>43894</v>
      </c>
      <c r="J3019" t="str">
        <f t="shared" si="47"/>
        <v>0.30563</v>
      </c>
    </row>
    <row r="3020" spans="1:10" x14ac:dyDescent="0.25">
      <c r="A3020" s="1">
        <v>40358</v>
      </c>
      <c r="B3020" t="s">
        <v>32101</v>
      </c>
      <c r="C3020" t="s">
        <v>34264</v>
      </c>
      <c r="D3020" t="s">
        <v>33956</v>
      </c>
      <c r="E3020" t="s">
        <v>43898</v>
      </c>
      <c r="F3020" t="s">
        <v>43899</v>
      </c>
      <c r="G3020" t="s">
        <v>43900</v>
      </c>
      <c r="H3020" t="s">
        <v>43901</v>
      </c>
      <c r="I3020" t="s">
        <v>43902</v>
      </c>
      <c r="J3020" t="str">
        <f t="shared" si="47"/>
        <v>0.29375</v>
      </c>
    </row>
    <row r="3021" spans="1:10" x14ac:dyDescent="0.25">
      <c r="A3021" s="1">
        <v>40357</v>
      </c>
      <c r="B3021" t="s">
        <v>32076</v>
      </c>
      <c r="C3021" t="s">
        <v>43798</v>
      </c>
      <c r="D3021" t="s">
        <v>43826</v>
      </c>
      <c r="E3021" t="s">
        <v>43891</v>
      </c>
      <c r="F3021" t="s">
        <v>43886</v>
      </c>
      <c r="G3021" t="s">
        <v>43903</v>
      </c>
      <c r="H3021" t="s">
        <v>43904</v>
      </c>
      <c r="I3021" t="s">
        <v>43905</v>
      </c>
      <c r="J3021" t="str">
        <f t="shared" si="47"/>
        <v>0.29313</v>
      </c>
    </row>
    <row r="3022" spans="1:10" x14ac:dyDescent="0.25">
      <c r="A3022" s="1">
        <v>40354</v>
      </c>
      <c r="B3022" t="s">
        <v>32083</v>
      </c>
      <c r="C3022" t="s">
        <v>43712</v>
      </c>
      <c r="D3022" t="s">
        <v>43826</v>
      </c>
      <c r="E3022" t="s">
        <v>43891</v>
      </c>
      <c r="F3022" t="s">
        <v>43886</v>
      </c>
      <c r="G3022" t="s">
        <v>43906</v>
      </c>
      <c r="H3022" t="s">
        <v>43907</v>
      </c>
      <c r="I3022" t="s">
        <v>43908</v>
      </c>
      <c r="J3022" t="str">
        <f t="shared" si="47"/>
        <v>0.29563</v>
      </c>
    </row>
    <row r="3023" spans="1:10" x14ac:dyDescent="0.25">
      <c r="A3023" s="1">
        <v>40353</v>
      </c>
      <c r="B3023" t="s">
        <v>32089</v>
      </c>
      <c r="C3023" t="s">
        <v>43712</v>
      </c>
      <c r="D3023" t="s">
        <v>43826</v>
      </c>
      <c r="E3023" t="s">
        <v>43891</v>
      </c>
      <c r="F3023" t="s">
        <v>43896</v>
      </c>
      <c r="G3023" t="s">
        <v>43909</v>
      </c>
      <c r="H3023" t="s">
        <v>43910</v>
      </c>
      <c r="I3023" t="s">
        <v>43911</v>
      </c>
      <c r="J3023" t="str">
        <f t="shared" si="47"/>
        <v>0.29563</v>
      </c>
    </row>
    <row r="3024" spans="1:10" x14ac:dyDescent="0.25">
      <c r="A3024" s="1">
        <v>40352</v>
      </c>
      <c r="B3024" t="s">
        <v>32095</v>
      </c>
      <c r="C3024" t="s">
        <v>43912</v>
      </c>
      <c r="D3024" t="s">
        <v>43826</v>
      </c>
      <c r="E3024" t="s">
        <v>43891</v>
      </c>
      <c r="F3024" t="s">
        <v>43913</v>
      </c>
      <c r="G3024" t="s">
        <v>43914</v>
      </c>
      <c r="H3024" t="s">
        <v>43915</v>
      </c>
      <c r="I3024" t="s">
        <v>39948</v>
      </c>
      <c r="J3024" t="str">
        <f t="shared" si="47"/>
        <v>0.29813</v>
      </c>
    </row>
    <row r="3025" spans="1:10" x14ac:dyDescent="0.25">
      <c r="A3025" s="1">
        <v>40351</v>
      </c>
      <c r="B3025" t="s">
        <v>32101</v>
      </c>
      <c r="C3025" t="s">
        <v>43912</v>
      </c>
      <c r="D3025" t="s">
        <v>43826</v>
      </c>
      <c r="E3025" t="s">
        <v>43891</v>
      </c>
      <c r="F3025" t="s">
        <v>43913</v>
      </c>
      <c r="G3025" t="s">
        <v>43914</v>
      </c>
      <c r="H3025" t="s">
        <v>43916</v>
      </c>
      <c r="I3025" t="s">
        <v>32373</v>
      </c>
      <c r="J3025" t="str">
        <f t="shared" si="47"/>
        <v>0.29813</v>
      </c>
    </row>
    <row r="3026" spans="1:10" x14ac:dyDescent="0.25">
      <c r="A3026" s="1">
        <v>40350</v>
      </c>
      <c r="B3026" t="s">
        <v>32076</v>
      </c>
      <c r="C3026" t="s">
        <v>43912</v>
      </c>
      <c r="D3026" t="s">
        <v>33956</v>
      </c>
      <c r="E3026" t="s">
        <v>43891</v>
      </c>
      <c r="F3026" t="s">
        <v>43913</v>
      </c>
      <c r="G3026" t="s">
        <v>43917</v>
      </c>
      <c r="H3026" t="s">
        <v>43918</v>
      </c>
      <c r="I3026" t="s">
        <v>37762</v>
      </c>
      <c r="J3026" t="str">
        <f t="shared" si="47"/>
        <v>0.29813</v>
      </c>
    </row>
    <row r="3027" spans="1:10" x14ac:dyDescent="0.25">
      <c r="A3027" s="1">
        <v>40347</v>
      </c>
      <c r="B3027" t="s">
        <v>32083</v>
      </c>
      <c r="C3027" t="s">
        <v>43919</v>
      </c>
      <c r="D3027" t="s">
        <v>43826</v>
      </c>
      <c r="E3027" t="s">
        <v>43920</v>
      </c>
      <c r="F3027" t="s">
        <v>43921</v>
      </c>
      <c r="G3027" t="s">
        <v>43922</v>
      </c>
      <c r="H3027" t="s">
        <v>43923</v>
      </c>
      <c r="I3027" t="s">
        <v>43908</v>
      </c>
      <c r="J3027" t="str">
        <f t="shared" si="47"/>
        <v>0.29588</v>
      </c>
    </row>
    <row r="3028" spans="1:10" x14ac:dyDescent="0.25">
      <c r="A3028" s="1">
        <v>40346</v>
      </c>
      <c r="B3028" t="s">
        <v>32089</v>
      </c>
      <c r="C3028" t="s">
        <v>43924</v>
      </c>
      <c r="D3028" t="s">
        <v>43925</v>
      </c>
      <c r="E3028" t="s">
        <v>43885</v>
      </c>
      <c r="F3028" t="s">
        <v>38950</v>
      </c>
      <c r="G3028" t="s">
        <v>40522</v>
      </c>
      <c r="H3028" t="s">
        <v>43351</v>
      </c>
      <c r="I3028" t="s">
        <v>38153</v>
      </c>
      <c r="J3028" t="str">
        <f t="shared" si="47"/>
        <v>0.29525</v>
      </c>
    </row>
    <row r="3029" spans="1:10" x14ac:dyDescent="0.25">
      <c r="A3029" s="1">
        <v>40345</v>
      </c>
      <c r="B3029" t="s">
        <v>32095</v>
      </c>
      <c r="C3029" t="s">
        <v>32872</v>
      </c>
      <c r="D3029" t="s">
        <v>32863</v>
      </c>
      <c r="E3029" t="s">
        <v>43895</v>
      </c>
      <c r="F3029" t="s">
        <v>43926</v>
      </c>
      <c r="G3029" t="s">
        <v>43927</v>
      </c>
      <c r="H3029" t="s">
        <v>43928</v>
      </c>
      <c r="I3029" t="s">
        <v>43929</v>
      </c>
      <c r="J3029" t="str">
        <f t="shared" si="47"/>
        <v>0.29650</v>
      </c>
    </row>
    <row r="3030" spans="1:10" x14ac:dyDescent="0.25">
      <c r="A3030" s="1">
        <v>40344</v>
      </c>
      <c r="B3030" t="s">
        <v>32101</v>
      </c>
      <c r="C3030" t="s">
        <v>32872</v>
      </c>
      <c r="D3030" t="s">
        <v>32863</v>
      </c>
      <c r="E3030" t="s">
        <v>43930</v>
      </c>
      <c r="F3030" t="s">
        <v>43926</v>
      </c>
      <c r="G3030" t="s">
        <v>43927</v>
      </c>
      <c r="H3030" t="s">
        <v>43931</v>
      </c>
      <c r="I3030" t="s">
        <v>43932</v>
      </c>
      <c r="J3030" t="str">
        <f t="shared" si="47"/>
        <v>0.29650</v>
      </c>
    </row>
    <row r="3031" spans="1:10" x14ac:dyDescent="0.25">
      <c r="A3031" s="1">
        <v>40343</v>
      </c>
      <c r="B3031" t="s">
        <v>32076</v>
      </c>
      <c r="C3031" t="s">
        <v>43933</v>
      </c>
      <c r="D3031" t="s">
        <v>32863</v>
      </c>
      <c r="E3031" t="s">
        <v>43930</v>
      </c>
      <c r="F3031" t="s">
        <v>39854</v>
      </c>
      <c r="G3031" t="s">
        <v>43934</v>
      </c>
      <c r="H3031" t="s">
        <v>43935</v>
      </c>
      <c r="I3031" t="s">
        <v>43936</v>
      </c>
      <c r="J3031" t="str">
        <f t="shared" si="47"/>
        <v>0.29775</v>
      </c>
    </row>
    <row r="3032" spans="1:10" x14ac:dyDescent="0.25">
      <c r="A3032" s="1">
        <v>40340</v>
      </c>
      <c r="B3032" t="s">
        <v>32083</v>
      </c>
      <c r="C3032" t="s">
        <v>32513</v>
      </c>
      <c r="D3032" t="s">
        <v>32863</v>
      </c>
      <c r="E3032" t="s">
        <v>43930</v>
      </c>
      <c r="F3032" t="s">
        <v>39854</v>
      </c>
      <c r="G3032" t="s">
        <v>43934</v>
      </c>
      <c r="H3032" t="s">
        <v>43937</v>
      </c>
      <c r="I3032" t="s">
        <v>43938</v>
      </c>
      <c r="J3032" t="str">
        <f t="shared" si="47"/>
        <v>0.29900</v>
      </c>
    </row>
    <row r="3033" spans="1:10" x14ac:dyDescent="0.25">
      <c r="A3033" s="1">
        <v>40339</v>
      </c>
      <c r="B3033" t="s">
        <v>32089</v>
      </c>
      <c r="C3033" t="s">
        <v>43939</v>
      </c>
      <c r="D3033" t="s">
        <v>32863</v>
      </c>
      <c r="E3033" t="s">
        <v>43930</v>
      </c>
      <c r="F3033" t="s">
        <v>39854</v>
      </c>
      <c r="G3033" t="s">
        <v>38965</v>
      </c>
      <c r="H3033" t="s">
        <v>43940</v>
      </c>
      <c r="I3033" t="s">
        <v>37688</v>
      </c>
      <c r="J3033" t="str">
        <f t="shared" si="47"/>
        <v>0.29963</v>
      </c>
    </row>
    <row r="3034" spans="1:10" x14ac:dyDescent="0.25">
      <c r="A3034" s="1">
        <v>40338</v>
      </c>
      <c r="B3034" t="s">
        <v>32095</v>
      </c>
      <c r="C3034" t="s">
        <v>43939</v>
      </c>
      <c r="D3034" t="s">
        <v>32863</v>
      </c>
      <c r="E3034" t="s">
        <v>43941</v>
      </c>
      <c r="F3034" t="s">
        <v>39854</v>
      </c>
      <c r="G3034" t="s">
        <v>43942</v>
      </c>
      <c r="H3034" t="s">
        <v>43943</v>
      </c>
      <c r="I3034" t="s">
        <v>43944</v>
      </c>
      <c r="J3034" t="str">
        <f t="shared" si="47"/>
        <v>0.29963</v>
      </c>
    </row>
    <row r="3035" spans="1:10" x14ac:dyDescent="0.25">
      <c r="A3035" s="1">
        <v>40337</v>
      </c>
      <c r="B3035" t="s">
        <v>32101</v>
      </c>
      <c r="C3035" t="s">
        <v>43939</v>
      </c>
      <c r="D3035" t="s">
        <v>32863</v>
      </c>
      <c r="E3035" t="s">
        <v>34093</v>
      </c>
      <c r="F3035" t="s">
        <v>43945</v>
      </c>
      <c r="G3035" t="s">
        <v>43946</v>
      </c>
      <c r="H3035" t="s">
        <v>43947</v>
      </c>
      <c r="I3035" t="s">
        <v>43948</v>
      </c>
      <c r="J3035" t="str">
        <f t="shared" si="47"/>
        <v>0.29963</v>
      </c>
    </row>
    <row r="3036" spans="1:10" x14ac:dyDescent="0.25">
      <c r="A3036" s="1">
        <v>40336</v>
      </c>
      <c r="B3036" t="s">
        <v>32076</v>
      </c>
      <c r="C3036" t="s">
        <v>43949</v>
      </c>
      <c r="D3036" t="s">
        <v>32863</v>
      </c>
      <c r="E3036" t="s">
        <v>34093</v>
      </c>
      <c r="F3036" t="s">
        <v>43945</v>
      </c>
      <c r="G3036" t="s">
        <v>43909</v>
      </c>
      <c r="H3036" t="s">
        <v>43950</v>
      </c>
      <c r="I3036" t="s">
        <v>43951</v>
      </c>
      <c r="J3036" t="str">
        <f t="shared" si="47"/>
        <v>0.30088</v>
      </c>
    </row>
    <row r="3037" spans="1:10" x14ac:dyDescent="0.25">
      <c r="A3037" s="1">
        <v>40333</v>
      </c>
      <c r="B3037" t="s">
        <v>32083</v>
      </c>
      <c r="C3037" t="s">
        <v>43949</v>
      </c>
      <c r="D3037" t="s">
        <v>32218</v>
      </c>
      <c r="E3037" t="s">
        <v>34093</v>
      </c>
      <c r="F3037" t="s">
        <v>43952</v>
      </c>
      <c r="G3037" t="s">
        <v>43942</v>
      </c>
      <c r="H3037" t="s">
        <v>43953</v>
      </c>
      <c r="I3037" t="s">
        <v>43948</v>
      </c>
      <c r="J3037" t="str">
        <f t="shared" si="47"/>
        <v>0.30088</v>
      </c>
    </row>
    <row r="3038" spans="1:10" x14ac:dyDescent="0.25">
      <c r="A3038" s="1">
        <v>40332</v>
      </c>
      <c r="B3038" t="s">
        <v>32089</v>
      </c>
      <c r="C3038" t="s">
        <v>43949</v>
      </c>
      <c r="D3038" t="s">
        <v>32218</v>
      </c>
      <c r="E3038" t="s">
        <v>43954</v>
      </c>
      <c r="F3038" t="s">
        <v>43955</v>
      </c>
      <c r="G3038" t="s">
        <v>43956</v>
      </c>
      <c r="H3038" t="s">
        <v>43957</v>
      </c>
      <c r="I3038" t="s">
        <v>37749</v>
      </c>
      <c r="J3038" t="str">
        <f t="shared" si="47"/>
        <v>0.30088</v>
      </c>
    </row>
    <row r="3039" spans="1:10" x14ac:dyDescent="0.25">
      <c r="A3039" s="1">
        <v>40331</v>
      </c>
      <c r="B3039" t="s">
        <v>32095</v>
      </c>
      <c r="C3039" t="s">
        <v>43949</v>
      </c>
      <c r="D3039" t="s">
        <v>32218</v>
      </c>
      <c r="E3039" t="s">
        <v>43954</v>
      </c>
      <c r="F3039" t="s">
        <v>43955</v>
      </c>
      <c r="G3039" t="s">
        <v>40515</v>
      </c>
      <c r="H3039" t="s">
        <v>43947</v>
      </c>
      <c r="I3039" t="s">
        <v>43951</v>
      </c>
      <c r="J3039" t="str">
        <f t="shared" si="47"/>
        <v>0.30088</v>
      </c>
    </row>
    <row r="3040" spans="1:10" x14ac:dyDescent="0.25">
      <c r="A3040" s="1">
        <v>40330</v>
      </c>
      <c r="B3040" t="s">
        <v>32101</v>
      </c>
      <c r="C3040" t="s">
        <v>34168</v>
      </c>
      <c r="D3040" t="s">
        <v>33656</v>
      </c>
      <c r="E3040" t="s">
        <v>43954</v>
      </c>
      <c r="F3040" t="s">
        <v>43958</v>
      </c>
      <c r="G3040" t="s">
        <v>43959</v>
      </c>
      <c r="H3040" t="s">
        <v>43960</v>
      </c>
      <c r="I3040" t="s">
        <v>43961</v>
      </c>
      <c r="J3040" t="str">
        <f t="shared" si="47"/>
        <v>0.30338</v>
      </c>
    </row>
    <row r="3041" spans="1:10" x14ac:dyDescent="0.25">
      <c r="A3041" s="1">
        <v>40326</v>
      </c>
      <c r="B3041" t="s">
        <v>32083</v>
      </c>
      <c r="C3041" t="s">
        <v>43962</v>
      </c>
      <c r="D3041" t="s">
        <v>33656</v>
      </c>
      <c r="E3041" t="s">
        <v>42466</v>
      </c>
      <c r="F3041" t="s">
        <v>43449</v>
      </c>
      <c r="G3041" t="s">
        <v>43959</v>
      </c>
      <c r="H3041" t="s">
        <v>43963</v>
      </c>
      <c r="I3041" t="s">
        <v>37816</v>
      </c>
      <c r="J3041" t="str">
        <f t="shared" si="47"/>
        <v>0.29875</v>
      </c>
    </row>
    <row r="3042" spans="1:10" x14ac:dyDescent="0.25">
      <c r="A3042" s="1">
        <v>40325</v>
      </c>
      <c r="B3042" t="s">
        <v>32089</v>
      </c>
      <c r="C3042" t="s">
        <v>43964</v>
      </c>
      <c r="D3042" t="s">
        <v>33642</v>
      </c>
      <c r="E3042" t="s">
        <v>32800</v>
      </c>
      <c r="F3042" t="s">
        <v>43913</v>
      </c>
      <c r="G3042" t="s">
        <v>43965</v>
      </c>
      <c r="H3042" t="s">
        <v>42312</v>
      </c>
      <c r="I3042" t="s">
        <v>43966</v>
      </c>
      <c r="J3042" t="str">
        <f t="shared" si="47"/>
        <v>0.30125</v>
      </c>
    </row>
    <row r="3043" spans="1:10" x14ac:dyDescent="0.25">
      <c r="A3043" s="1">
        <v>40324</v>
      </c>
      <c r="B3043" t="s">
        <v>32095</v>
      </c>
      <c r="C3043" t="s">
        <v>43890</v>
      </c>
      <c r="D3043" t="s">
        <v>33656</v>
      </c>
      <c r="E3043" t="s">
        <v>43967</v>
      </c>
      <c r="F3043" t="s">
        <v>43968</v>
      </c>
      <c r="G3043" t="s">
        <v>43956</v>
      </c>
      <c r="H3043" t="s">
        <v>43969</v>
      </c>
      <c r="I3043" t="s">
        <v>43970</v>
      </c>
      <c r="J3043" t="str">
        <f t="shared" si="47"/>
        <v>0.30063</v>
      </c>
    </row>
    <row r="3044" spans="1:10" x14ac:dyDescent="0.25">
      <c r="A3044" s="1">
        <v>40323</v>
      </c>
      <c r="B3044" t="s">
        <v>32101</v>
      </c>
      <c r="C3044" t="s">
        <v>43721</v>
      </c>
      <c r="D3044" t="s">
        <v>33685</v>
      </c>
      <c r="E3044" t="s">
        <v>42474</v>
      </c>
      <c r="F3044" t="s">
        <v>34050</v>
      </c>
      <c r="G3044" t="s">
        <v>43959</v>
      </c>
      <c r="H3044" t="s">
        <v>43971</v>
      </c>
      <c r="I3044" t="s">
        <v>43972</v>
      </c>
      <c r="J3044" t="str">
        <f t="shared" si="47"/>
        <v>0.29938</v>
      </c>
    </row>
    <row r="3045" spans="1:10" x14ac:dyDescent="0.25">
      <c r="A3045" s="1">
        <v>40322</v>
      </c>
      <c r="B3045" t="s">
        <v>32076</v>
      </c>
      <c r="C3045" t="s">
        <v>43712</v>
      </c>
      <c r="D3045" t="s">
        <v>40436</v>
      </c>
      <c r="E3045" t="s">
        <v>43973</v>
      </c>
      <c r="F3045" t="s">
        <v>43974</v>
      </c>
      <c r="G3045" t="s">
        <v>43975</v>
      </c>
      <c r="H3045" t="s">
        <v>43976</v>
      </c>
      <c r="I3045" t="s">
        <v>43977</v>
      </c>
      <c r="J3045" t="str">
        <f t="shared" si="47"/>
        <v>0.29563</v>
      </c>
    </row>
    <row r="3046" spans="1:10" x14ac:dyDescent="0.25">
      <c r="A3046" s="1">
        <v>40319</v>
      </c>
      <c r="B3046" t="s">
        <v>32083</v>
      </c>
      <c r="C3046" t="s">
        <v>43978</v>
      </c>
      <c r="D3046" t="s">
        <v>43979</v>
      </c>
      <c r="E3046" t="s">
        <v>43980</v>
      </c>
      <c r="F3046" t="s">
        <v>43981</v>
      </c>
      <c r="G3046" t="s">
        <v>43982</v>
      </c>
      <c r="H3046" t="s">
        <v>43983</v>
      </c>
      <c r="I3046" t="s">
        <v>43872</v>
      </c>
      <c r="J3046" t="str">
        <f t="shared" si="47"/>
        <v>0.29625</v>
      </c>
    </row>
    <row r="3047" spans="1:10" x14ac:dyDescent="0.25">
      <c r="A3047" s="1">
        <v>40318</v>
      </c>
      <c r="B3047" t="s">
        <v>32089</v>
      </c>
      <c r="C3047" t="s">
        <v>40644</v>
      </c>
      <c r="D3047" t="s">
        <v>43979</v>
      </c>
      <c r="E3047" t="s">
        <v>43984</v>
      </c>
      <c r="F3047" t="s">
        <v>43827</v>
      </c>
      <c r="G3047" t="s">
        <v>43985</v>
      </c>
      <c r="H3047" t="s">
        <v>43986</v>
      </c>
      <c r="I3047" t="s">
        <v>43987</v>
      </c>
      <c r="J3047" t="str">
        <f t="shared" si="47"/>
        <v>0.29500</v>
      </c>
    </row>
    <row r="3048" spans="1:10" x14ac:dyDescent="0.25">
      <c r="A3048" s="1">
        <v>40317</v>
      </c>
      <c r="B3048" t="s">
        <v>32095</v>
      </c>
      <c r="C3048" t="s">
        <v>43962</v>
      </c>
      <c r="D3048" t="s">
        <v>43988</v>
      </c>
      <c r="E3048" t="s">
        <v>43989</v>
      </c>
      <c r="F3048" t="s">
        <v>43990</v>
      </c>
      <c r="G3048" t="s">
        <v>43991</v>
      </c>
      <c r="H3048" t="s">
        <v>43992</v>
      </c>
      <c r="I3048" t="s">
        <v>43993</v>
      </c>
      <c r="J3048" t="str">
        <f t="shared" si="47"/>
        <v>0.29875</v>
      </c>
    </row>
    <row r="3049" spans="1:10" x14ac:dyDescent="0.25">
      <c r="A3049" s="1">
        <v>40316</v>
      </c>
      <c r="B3049" t="s">
        <v>32101</v>
      </c>
      <c r="C3049" t="s">
        <v>43712</v>
      </c>
      <c r="D3049" t="s">
        <v>43994</v>
      </c>
      <c r="E3049" t="s">
        <v>43995</v>
      </c>
      <c r="F3049" t="s">
        <v>42517</v>
      </c>
      <c r="G3049" t="s">
        <v>43996</v>
      </c>
      <c r="H3049" t="s">
        <v>43997</v>
      </c>
      <c r="I3049" t="s">
        <v>43998</v>
      </c>
      <c r="J3049" t="str">
        <f t="shared" si="47"/>
        <v>0.29563</v>
      </c>
    </row>
    <row r="3050" spans="1:10" x14ac:dyDescent="0.25">
      <c r="A3050" s="1">
        <v>40315</v>
      </c>
      <c r="B3050" t="s">
        <v>32076</v>
      </c>
      <c r="C3050" t="s">
        <v>43740</v>
      </c>
      <c r="D3050" t="s">
        <v>42443</v>
      </c>
      <c r="E3050" t="s">
        <v>43999</v>
      </c>
      <c r="F3050" t="s">
        <v>44000</v>
      </c>
      <c r="G3050" t="s">
        <v>43481</v>
      </c>
      <c r="H3050" t="s">
        <v>44001</v>
      </c>
      <c r="I3050" t="s">
        <v>44002</v>
      </c>
      <c r="J3050" t="str">
        <f t="shared" si="47"/>
        <v>0.30000</v>
      </c>
    </row>
    <row r="3051" spans="1:10" x14ac:dyDescent="0.25">
      <c r="A3051" s="1">
        <v>40312</v>
      </c>
      <c r="B3051" t="s">
        <v>32083</v>
      </c>
      <c r="C3051" t="s">
        <v>40637</v>
      </c>
      <c r="D3051" t="s">
        <v>32493</v>
      </c>
      <c r="E3051" t="s">
        <v>42578</v>
      </c>
      <c r="F3051" t="s">
        <v>44003</v>
      </c>
      <c r="G3051" t="s">
        <v>39189</v>
      </c>
      <c r="H3051" t="s">
        <v>44004</v>
      </c>
      <c r="I3051" t="s">
        <v>44005</v>
      </c>
      <c r="J3051" t="str">
        <f t="shared" si="47"/>
        <v>0.29250</v>
      </c>
    </row>
    <row r="3052" spans="1:10" x14ac:dyDescent="0.25">
      <c r="A3052" s="1">
        <v>40311</v>
      </c>
      <c r="B3052" t="s">
        <v>32089</v>
      </c>
      <c r="C3052" t="s">
        <v>43978</v>
      </c>
      <c r="D3052" t="s">
        <v>34041</v>
      </c>
      <c r="E3052" t="s">
        <v>33909</v>
      </c>
      <c r="F3052" t="s">
        <v>44006</v>
      </c>
      <c r="G3052" t="s">
        <v>44007</v>
      </c>
      <c r="H3052" t="s">
        <v>44008</v>
      </c>
      <c r="I3052" t="s">
        <v>44009</v>
      </c>
      <c r="J3052" t="str">
        <f t="shared" si="47"/>
        <v>0.29625</v>
      </c>
    </row>
    <row r="3053" spans="1:10" x14ac:dyDescent="0.25">
      <c r="A3053" s="1">
        <v>40310</v>
      </c>
      <c r="B3053" t="s">
        <v>32095</v>
      </c>
      <c r="C3053" t="s">
        <v>43962</v>
      </c>
      <c r="D3053" t="s">
        <v>43862</v>
      </c>
      <c r="E3053" t="s">
        <v>33726</v>
      </c>
      <c r="F3053" t="s">
        <v>44010</v>
      </c>
      <c r="G3053" t="s">
        <v>44011</v>
      </c>
      <c r="H3053" t="s">
        <v>44012</v>
      </c>
      <c r="I3053" t="s">
        <v>44013</v>
      </c>
      <c r="J3053" t="str">
        <f t="shared" si="47"/>
        <v>0.29875</v>
      </c>
    </row>
    <row r="3054" spans="1:10" x14ac:dyDescent="0.25">
      <c r="A3054" s="1">
        <v>40309</v>
      </c>
      <c r="B3054" t="s">
        <v>32101</v>
      </c>
      <c r="C3054" t="s">
        <v>43120</v>
      </c>
      <c r="D3054" t="s">
        <v>43862</v>
      </c>
      <c r="E3054" t="s">
        <v>43769</v>
      </c>
      <c r="F3054" t="s">
        <v>42951</v>
      </c>
      <c r="G3054" t="s">
        <v>44014</v>
      </c>
      <c r="H3054" t="s">
        <v>44015</v>
      </c>
      <c r="I3054" t="s">
        <v>44016</v>
      </c>
      <c r="J3054" t="str">
        <f t="shared" si="47"/>
        <v>0.30250</v>
      </c>
    </row>
    <row r="3055" spans="1:10" x14ac:dyDescent="0.25">
      <c r="A3055" s="1">
        <v>40308</v>
      </c>
      <c r="B3055" t="s">
        <v>32076</v>
      </c>
      <c r="C3055" t="s">
        <v>43510</v>
      </c>
      <c r="D3055" t="s">
        <v>44017</v>
      </c>
      <c r="E3055" t="s">
        <v>32580</v>
      </c>
      <c r="F3055" t="s">
        <v>44018</v>
      </c>
      <c r="G3055" t="s">
        <v>42876</v>
      </c>
      <c r="H3055" t="s">
        <v>34081</v>
      </c>
      <c r="I3055" t="s">
        <v>44013</v>
      </c>
      <c r="J3055" t="str">
        <f t="shared" si="47"/>
        <v>0.31250</v>
      </c>
    </row>
    <row r="3056" spans="1:10" x14ac:dyDescent="0.25">
      <c r="A3056" s="1">
        <v>40305</v>
      </c>
      <c r="B3056" t="s">
        <v>32083</v>
      </c>
      <c r="C3056" t="s">
        <v>44019</v>
      </c>
      <c r="D3056" t="s">
        <v>44020</v>
      </c>
      <c r="E3056" t="s">
        <v>33792</v>
      </c>
      <c r="F3056" t="s">
        <v>34133</v>
      </c>
      <c r="G3056" t="s">
        <v>43874</v>
      </c>
      <c r="H3056" t="s">
        <v>44021</v>
      </c>
      <c r="I3056" t="s">
        <v>43993</v>
      </c>
      <c r="J3056" t="str">
        <f t="shared" si="47"/>
        <v>0.32125</v>
      </c>
    </row>
    <row r="3057" spans="1:10" x14ac:dyDescent="0.25">
      <c r="A3057" s="1">
        <v>40304</v>
      </c>
      <c r="B3057" t="s">
        <v>32089</v>
      </c>
      <c r="C3057" t="s">
        <v>44022</v>
      </c>
      <c r="D3057" t="s">
        <v>44023</v>
      </c>
      <c r="E3057" t="s">
        <v>44024</v>
      </c>
      <c r="F3057" t="s">
        <v>44025</v>
      </c>
      <c r="G3057" t="s">
        <v>44026</v>
      </c>
      <c r="H3057" t="s">
        <v>44027</v>
      </c>
      <c r="I3057" t="s">
        <v>44028</v>
      </c>
      <c r="J3057" t="str">
        <f t="shared" si="47"/>
        <v>0.27688</v>
      </c>
    </row>
    <row r="3058" spans="1:10" x14ac:dyDescent="0.25">
      <c r="A3058" s="1">
        <v>40303</v>
      </c>
      <c r="B3058" t="s">
        <v>32095</v>
      </c>
      <c r="C3058" t="s">
        <v>43754</v>
      </c>
      <c r="D3058" t="s">
        <v>32695</v>
      </c>
      <c r="E3058" t="s">
        <v>44029</v>
      </c>
      <c r="F3058" t="s">
        <v>33592</v>
      </c>
      <c r="G3058" t="s">
        <v>44030</v>
      </c>
      <c r="H3058" t="s">
        <v>44031</v>
      </c>
      <c r="I3058" t="s">
        <v>44032</v>
      </c>
      <c r="J3058" t="str">
        <f t="shared" si="47"/>
        <v>0.27188</v>
      </c>
    </row>
    <row r="3059" spans="1:10" x14ac:dyDescent="0.25">
      <c r="A3059" s="1">
        <v>40302</v>
      </c>
      <c r="B3059" t="s">
        <v>32101</v>
      </c>
      <c r="C3059" t="s">
        <v>33318</v>
      </c>
      <c r="D3059" t="s">
        <v>44033</v>
      </c>
      <c r="E3059" t="s">
        <v>44034</v>
      </c>
      <c r="F3059" t="s">
        <v>44019</v>
      </c>
      <c r="G3059" t="s">
        <v>43790</v>
      </c>
      <c r="H3059" t="s">
        <v>44035</v>
      </c>
      <c r="I3059" t="s">
        <v>38416</v>
      </c>
      <c r="J3059" t="str">
        <f t="shared" si="47"/>
        <v>0.26588</v>
      </c>
    </row>
    <row r="3060" spans="1:10" x14ac:dyDescent="0.25">
      <c r="A3060" s="1">
        <v>40298</v>
      </c>
      <c r="B3060" t="s">
        <v>32083</v>
      </c>
      <c r="C3060" t="s">
        <v>44036</v>
      </c>
      <c r="D3060" t="s">
        <v>33990</v>
      </c>
      <c r="E3060" t="s">
        <v>33444</v>
      </c>
      <c r="F3060" t="s">
        <v>34041</v>
      </c>
      <c r="G3060" t="s">
        <v>44037</v>
      </c>
      <c r="H3060" t="s">
        <v>44038</v>
      </c>
      <c r="I3060" t="s">
        <v>44039</v>
      </c>
      <c r="J3060" t="str">
        <f t="shared" si="47"/>
        <v>0.26313</v>
      </c>
    </row>
    <row r="3061" spans="1:10" x14ac:dyDescent="0.25">
      <c r="A3061" s="1">
        <v>40297</v>
      </c>
      <c r="B3061" t="s">
        <v>32089</v>
      </c>
      <c r="C3061" t="s">
        <v>33614</v>
      </c>
      <c r="D3061" t="s">
        <v>42002</v>
      </c>
      <c r="E3061" t="s">
        <v>44040</v>
      </c>
      <c r="F3061" t="s">
        <v>44041</v>
      </c>
      <c r="G3061" t="s">
        <v>44042</v>
      </c>
      <c r="H3061" t="s">
        <v>44043</v>
      </c>
      <c r="I3061" t="s">
        <v>44044</v>
      </c>
      <c r="J3061" t="str">
        <f t="shared" si="47"/>
        <v>0.25588</v>
      </c>
    </row>
    <row r="3062" spans="1:10" x14ac:dyDescent="0.25">
      <c r="A3062" s="1">
        <v>40296</v>
      </c>
      <c r="B3062" t="s">
        <v>32095</v>
      </c>
      <c r="C3062" t="s">
        <v>44045</v>
      </c>
      <c r="D3062" t="s">
        <v>44046</v>
      </c>
      <c r="E3062" t="s">
        <v>43678</v>
      </c>
      <c r="F3062" t="s">
        <v>44047</v>
      </c>
      <c r="G3062" t="s">
        <v>44048</v>
      </c>
      <c r="H3062" t="s">
        <v>39742</v>
      </c>
      <c r="I3062" t="s">
        <v>44049</v>
      </c>
      <c r="J3062" t="str">
        <f t="shared" si="47"/>
        <v>0.25556</v>
      </c>
    </row>
    <row r="3063" spans="1:10" x14ac:dyDescent="0.25">
      <c r="A3063" s="1">
        <v>40295</v>
      </c>
      <c r="B3063" t="s">
        <v>32101</v>
      </c>
      <c r="C3063" t="s">
        <v>33212</v>
      </c>
      <c r="D3063" t="s">
        <v>33648</v>
      </c>
      <c r="E3063" t="s">
        <v>44050</v>
      </c>
      <c r="F3063" t="s">
        <v>34027</v>
      </c>
      <c r="G3063" t="s">
        <v>44051</v>
      </c>
      <c r="H3063" t="s">
        <v>34003</v>
      </c>
      <c r="I3063" t="s">
        <v>44052</v>
      </c>
      <c r="J3063" t="str">
        <f t="shared" si="47"/>
        <v>0.25088</v>
      </c>
    </row>
    <row r="3064" spans="1:10" x14ac:dyDescent="0.25">
      <c r="A3064" s="1">
        <v>40294</v>
      </c>
      <c r="B3064" t="s">
        <v>32076</v>
      </c>
      <c r="C3064" t="s">
        <v>44053</v>
      </c>
      <c r="D3064" t="s">
        <v>44054</v>
      </c>
      <c r="E3064" t="s">
        <v>43735</v>
      </c>
      <c r="F3064" t="s">
        <v>43798</v>
      </c>
      <c r="G3064" t="s">
        <v>44055</v>
      </c>
      <c r="H3064" t="s">
        <v>44056</v>
      </c>
      <c r="I3064" t="s">
        <v>44057</v>
      </c>
      <c r="J3064" t="str">
        <f t="shared" si="47"/>
        <v>0.24963</v>
      </c>
    </row>
    <row r="3065" spans="1:10" x14ac:dyDescent="0.25">
      <c r="A3065" s="1">
        <v>40291</v>
      </c>
      <c r="B3065" t="s">
        <v>32083</v>
      </c>
      <c r="C3065" t="s">
        <v>43283</v>
      </c>
      <c r="D3065" t="s">
        <v>43600</v>
      </c>
      <c r="E3065" t="s">
        <v>33326</v>
      </c>
      <c r="F3065" t="s">
        <v>43667</v>
      </c>
      <c r="G3065" t="s">
        <v>43813</v>
      </c>
      <c r="H3065" t="s">
        <v>44058</v>
      </c>
      <c r="I3065" t="s">
        <v>44059</v>
      </c>
      <c r="J3065" t="str">
        <f t="shared" si="47"/>
        <v>0.25056</v>
      </c>
    </row>
    <row r="3066" spans="1:10" x14ac:dyDescent="0.25">
      <c r="A3066" s="1">
        <v>40290</v>
      </c>
      <c r="B3066" t="s">
        <v>32089</v>
      </c>
      <c r="C3066" t="s">
        <v>33597</v>
      </c>
      <c r="D3066" t="s">
        <v>33651</v>
      </c>
      <c r="E3066" t="s">
        <v>42783</v>
      </c>
      <c r="F3066" t="s">
        <v>42469</v>
      </c>
      <c r="G3066" t="s">
        <v>44060</v>
      </c>
      <c r="H3066" t="s">
        <v>44061</v>
      </c>
      <c r="I3066" t="s">
        <v>44062</v>
      </c>
      <c r="J3066" t="str">
        <f t="shared" si="47"/>
        <v>0.25025</v>
      </c>
    </row>
    <row r="3067" spans="1:10" x14ac:dyDescent="0.25">
      <c r="A3067" s="1">
        <v>40289</v>
      </c>
      <c r="B3067" t="s">
        <v>32095</v>
      </c>
      <c r="C3067" t="s">
        <v>33597</v>
      </c>
      <c r="D3067" t="s">
        <v>33668</v>
      </c>
      <c r="E3067" t="s">
        <v>33938</v>
      </c>
      <c r="F3067" t="s">
        <v>33405</v>
      </c>
      <c r="G3067" t="s">
        <v>44063</v>
      </c>
      <c r="H3067" t="s">
        <v>44064</v>
      </c>
      <c r="I3067" t="s">
        <v>44065</v>
      </c>
      <c r="J3067" t="str">
        <f t="shared" si="47"/>
        <v>0.25025</v>
      </c>
    </row>
    <row r="3068" spans="1:10" x14ac:dyDescent="0.25">
      <c r="A3068" s="1">
        <v>40288</v>
      </c>
      <c r="B3068" t="s">
        <v>32101</v>
      </c>
      <c r="C3068" t="s">
        <v>33597</v>
      </c>
      <c r="D3068" t="s">
        <v>33614</v>
      </c>
      <c r="E3068" t="s">
        <v>33682</v>
      </c>
      <c r="F3068" t="s">
        <v>33427</v>
      </c>
      <c r="G3068" t="s">
        <v>44066</v>
      </c>
      <c r="H3068" t="s">
        <v>43509</v>
      </c>
      <c r="I3068" t="s">
        <v>44067</v>
      </c>
      <c r="J3068" t="str">
        <f t="shared" si="47"/>
        <v>0.25025</v>
      </c>
    </row>
    <row r="3069" spans="1:10" x14ac:dyDescent="0.25">
      <c r="A3069" s="1">
        <v>40287</v>
      </c>
      <c r="B3069" t="s">
        <v>32076</v>
      </c>
      <c r="C3069" t="s">
        <v>33712</v>
      </c>
      <c r="D3069" t="s">
        <v>44068</v>
      </c>
      <c r="E3069" t="s">
        <v>33764</v>
      </c>
      <c r="F3069" t="s">
        <v>44069</v>
      </c>
      <c r="G3069" t="s">
        <v>44070</v>
      </c>
      <c r="H3069" t="s">
        <v>44071</v>
      </c>
      <c r="I3069" t="s">
        <v>44072</v>
      </c>
      <c r="J3069" t="str">
        <f t="shared" si="47"/>
        <v>0.24900</v>
      </c>
    </row>
    <row r="3070" spans="1:10" x14ac:dyDescent="0.25">
      <c r="A3070" s="1">
        <v>40284</v>
      </c>
      <c r="B3070" t="s">
        <v>32083</v>
      </c>
      <c r="C3070" t="s">
        <v>33600</v>
      </c>
      <c r="D3070" t="s">
        <v>33659</v>
      </c>
      <c r="E3070" t="s">
        <v>43728</v>
      </c>
      <c r="F3070" t="s">
        <v>33444</v>
      </c>
      <c r="G3070" t="s">
        <v>44070</v>
      </c>
      <c r="H3070" t="s">
        <v>33959</v>
      </c>
      <c r="I3070" t="s">
        <v>44073</v>
      </c>
      <c r="J3070" t="str">
        <f t="shared" si="47"/>
        <v>0.24650</v>
      </c>
    </row>
    <row r="3071" spans="1:10" x14ac:dyDescent="0.25">
      <c r="A3071" s="1">
        <v>40283</v>
      </c>
      <c r="B3071" t="s">
        <v>32089</v>
      </c>
      <c r="C3071" t="s">
        <v>33189</v>
      </c>
      <c r="D3071" t="s">
        <v>32725</v>
      </c>
      <c r="E3071" t="s">
        <v>43600</v>
      </c>
      <c r="F3071" t="s">
        <v>43773</v>
      </c>
      <c r="G3071" t="s">
        <v>43534</v>
      </c>
      <c r="H3071" t="s">
        <v>43509</v>
      </c>
      <c r="I3071" t="s">
        <v>44074</v>
      </c>
      <c r="J3071" t="str">
        <f t="shared" si="47"/>
        <v>0.24750</v>
      </c>
    </row>
    <row r="3072" spans="1:10" x14ac:dyDescent="0.25">
      <c r="A3072" s="1">
        <v>40282</v>
      </c>
      <c r="B3072" t="s">
        <v>32095</v>
      </c>
      <c r="C3072" t="s">
        <v>33028</v>
      </c>
      <c r="D3072" t="s">
        <v>32719</v>
      </c>
      <c r="E3072" t="s">
        <v>44075</v>
      </c>
      <c r="F3072" t="s">
        <v>44076</v>
      </c>
      <c r="G3072" t="s">
        <v>34004</v>
      </c>
      <c r="H3072" t="s">
        <v>43500</v>
      </c>
      <c r="I3072" t="s">
        <v>44077</v>
      </c>
      <c r="J3072" t="str">
        <f t="shared" si="47"/>
        <v>0.23513</v>
      </c>
    </row>
    <row r="3073" spans="1:10" x14ac:dyDescent="0.25">
      <c r="A3073" s="1">
        <v>40281</v>
      </c>
      <c r="B3073" t="s">
        <v>32101</v>
      </c>
      <c r="C3073" t="s">
        <v>44078</v>
      </c>
      <c r="D3073" t="s">
        <v>33924</v>
      </c>
      <c r="E3073" t="s">
        <v>43544</v>
      </c>
      <c r="F3073" t="s">
        <v>44079</v>
      </c>
      <c r="G3073" t="s">
        <v>43557</v>
      </c>
      <c r="H3073" t="s">
        <v>44080</v>
      </c>
      <c r="I3073" t="s">
        <v>44081</v>
      </c>
      <c r="J3073" t="str">
        <f t="shared" si="47"/>
        <v>0.23263</v>
      </c>
    </row>
    <row r="3074" spans="1:10" x14ac:dyDescent="0.25">
      <c r="A3074" s="1">
        <v>40280</v>
      </c>
      <c r="B3074" t="s">
        <v>32076</v>
      </c>
      <c r="C3074" t="s">
        <v>42532</v>
      </c>
      <c r="D3074" t="s">
        <v>33243</v>
      </c>
      <c r="E3074" t="s">
        <v>44082</v>
      </c>
      <c r="F3074" t="s">
        <v>44083</v>
      </c>
      <c r="G3074" t="s">
        <v>44084</v>
      </c>
      <c r="H3074" t="s">
        <v>44080</v>
      </c>
      <c r="I3074" t="s">
        <v>44067</v>
      </c>
      <c r="J3074" t="str">
        <f t="shared" ref="J3074:J3137" si="48">IF(C3074="",C3075,C3074)</f>
        <v>0.22825</v>
      </c>
    </row>
    <row r="3075" spans="1:10" x14ac:dyDescent="0.25">
      <c r="A3075" s="1">
        <v>40277</v>
      </c>
      <c r="B3075" t="s">
        <v>32083</v>
      </c>
      <c r="C3075" t="s">
        <v>42532</v>
      </c>
      <c r="D3075" t="s">
        <v>33214</v>
      </c>
      <c r="E3075" t="s">
        <v>43401</v>
      </c>
      <c r="F3075" t="s">
        <v>44033</v>
      </c>
      <c r="G3075" t="s">
        <v>44085</v>
      </c>
      <c r="H3075" t="s">
        <v>43653</v>
      </c>
      <c r="I3075" t="s">
        <v>44086</v>
      </c>
      <c r="J3075" t="str">
        <f t="shared" si="48"/>
        <v>0.22825</v>
      </c>
    </row>
    <row r="3076" spans="1:10" x14ac:dyDescent="0.25">
      <c r="A3076" s="1">
        <v>40276</v>
      </c>
      <c r="B3076" t="s">
        <v>32089</v>
      </c>
      <c r="C3076" t="s">
        <v>40794</v>
      </c>
      <c r="D3076" t="s">
        <v>44087</v>
      </c>
      <c r="E3076" t="s">
        <v>33784</v>
      </c>
      <c r="F3076" t="s">
        <v>44088</v>
      </c>
      <c r="G3076" t="s">
        <v>44089</v>
      </c>
      <c r="H3076" t="s">
        <v>43651</v>
      </c>
      <c r="I3076" t="s">
        <v>44090</v>
      </c>
      <c r="J3076" t="str">
        <f t="shared" si="48"/>
        <v>0.22575</v>
      </c>
    </row>
    <row r="3077" spans="1:10" x14ac:dyDescent="0.25">
      <c r="A3077" s="1">
        <v>40275</v>
      </c>
      <c r="B3077" t="s">
        <v>32095</v>
      </c>
      <c r="C3077" t="s">
        <v>40794</v>
      </c>
      <c r="D3077" t="s">
        <v>44087</v>
      </c>
      <c r="E3077" t="s">
        <v>33720</v>
      </c>
      <c r="F3077" t="s">
        <v>44091</v>
      </c>
      <c r="G3077" t="s">
        <v>43924</v>
      </c>
      <c r="H3077" t="s">
        <v>43651</v>
      </c>
      <c r="I3077" t="s">
        <v>44092</v>
      </c>
      <c r="J3077" t="str">
        <f t="shared" si="48"/>
        <v>0.22575</v>
      </c>
    </row>
    <row r="3078" spans="1:10" x14ac:dyDescent="0.25">
      <c r="A3078" s="1">
        <v>40274</v>
      </c>
      <c r="B3078" t="s">
        <v>32101</v>
      </c>
      <c r="C3078" t="s">
        <v>33716</v>
      </c>
      <c r="D3078" t="s">
        <v>33650</v>
      </c>
      <c r="E3078" t="s">
        <v>33666</v>
      </c>
      <c r="F3078" t="s">
        <v>33807</v>
      </c>
      <c r="G3078" t="s">
        <v>44093</v>
      </c>
      <c r="H3078" t="s">
        <v>44094</v>
      </c>
      <c r="I3078" t="s">
        <v>38405</v>
      </c>
      <c r="J3078" t="str">
        <f t="shared" si="48"/>
        <v>0.22200</v>
      </c>
    </row>
    <row r="3079" spans="1:10" x14ac:dyDescent="0.25">
      <c r="A3079" s="1">
        <v>40269</v>
      </c>
      <c r="B3079" t="s">
        <v>32089</v>
      </c>
      <c r="C3079" t="s">
        <v>32799</v>
      </c>
      <c r="D3079" t="s">
        <v>33799</v>
      </c>
      <c r="E3079" t="s">
        <v>44095</v>
      </c>
      <c r="F3079" t="s">
        <v>44096</v>
      </c>
      <c r="G3079" t="s">
        <v>40284</v>
      </c>
      <c r="H3079" t="s">
        <v>44097</v>
      </c>
      <c r="I3079" t="s">
        <v>44098</v>
      </c>
      <c r="J3079" t="str">
        <f t="shared" si="48"/>
        <v>0.21950</v>
      </c>
    </row>
    <row r="3080" spans="1:10" x14ac:dyDescent="0.25">
      <c r="A3080" s="1">
        <v>40268</v>
      </c>
      <c r="B3080" t="s">
        <v>32095</v>
      </c>
      <c r="C3080" t="s">
        <v>33804</v>
      </c>
      <c r="D3080" t="s">
        <v>33799</v>
      </c>
      <c r="E3080" t="s">
        <v>44095</v>
      </c>
      <c r="F3080" t="s">
        <v>44099</v>
      </c>
      <c r="G3080" t="s">
        <v>40284</v>
      </c>
      <c r="H3080" t="s">
        <v>43630</v>
      </c>
      <c r="I3080" t="s">
        <v>44100</v>
      </c>
      <c r="J3080" t="str">
        <f t="shared" si="48"/>
        <v>0.22513</v>
      </c>
    </row>
    <row r="3081" spans="1:10" x14ac:dyDescent="0.25">
      <c r="A3081" s="1">
        <v>40267</v>
      </c>
      <c r="B3081" t="s">
        <v>32101</v>
      </c>
      <c r="C3081" t="s">
        <v>41904</v>
      </c>
      <c r="D3081" t="s">
        <v>33799</v>
      </c>
      <c r="E3081" t="s">
        <v>44095</v>
      </c>
      <c r="F3081" t="s">
        <v>44101</v>
      </c>
      <c r="G3081" t="s">
        <v>44102</v>
      </c>
      <c r="H3081" t="s">
        <v>43626</v>
      </c>
      <c r="I3081" t="s">
        <v>44103</v>
      </c>
      <c r="J3081" t="str">
        <f t="shared" si="48"/>
        <v>0.21825</v>
      </c>
    </row>
    <row r="3082" spans="1:10" x14ac:dyDescent="0.25">
      <c r="A3082" s="1">
        <v>40266</v>
      </c>
      <c r="B3082" t="s">
        <v>32076</v>
      </c>
      <c r="C3082" t="s">
        <v>44104</v>
      </c>
      <c r="D3082" t="s">
        <v>33983</v>
      </c>
      <c r="E3082" t="s">
        <v>33588</v>
      </c>
      <c r="F3082" t="s">
        <v>43587</v>
      </c>
      <c r="G3082" t="s">
        <v>44105</v>
      </c>
      <c r="H3082" t="s">
        <v>43458</v>
      </c>
      <c r="I3082" t="s">
        <v>44103</v>
      </c>
      <c r="J3082" t="str">
        <f t="shared" si="48"/>
        <v>0.21688</v>
      </c>
    </row>
    <row r="3083" spans="1:10" x14ac:dyDescent="0.25">
      <c r="A3083" s="1">
        <v>40263</v>
      </c>
      <c r="B3083" t="s">
        <v>32083</v>
      </c>
      <c r="C3083" t="s">
        <v>44106</v>
      </c>
      <c r="D3083" t="s">
        <v>33049</v>
      </c>
      <c r="E3083" t="s">
        <v>33265</v>
      </c>
      <c r="F3083" t="s">
        <v>43735</v>
      </c>
      <c r="G3083" t="s">
        <v>32679</v>
      </c>
      <c r="H3083" t="s">
        <v>44107</v>
      </c>
      <c r="I3083" t="s">
        <v>44108</v>
      </c>
      <c r="J3083" t="str">
        <f t="shared" si="48"/>
        <v>0.21813</v>
      </c>
    </row>
    <row r="3084" spans="1:10" x14ac:dyDescent="0.25">
      <c r="A3084" s="1">
        <v>40262</v>
      </c>
      <c r="B3084" t="s">
        <v>32089</v>
      </c>
      <c r="C3084" t="s">
        <v>41863</v>
      </c>
      <c r="D3084" t="s">
        <v>33591</v>
      </c>
      <c r="E3084" t="s">
        <v>44109</v>
      </c>
      <c r="F3084" t="s">
        <v>33632</v>
      </c>
      <c r="G3084" t="s">
        <v>44110</v>
      </c>
      <c r="H3084" t="s">
        <v>43955</v>
      </c>
      <c r="I3084" t="s">
        <v>44111</v>
      </c>
      <c r="J3084" t="str">
        <f t="shared" si="48"/>
        <v>0.21725</v>
      </c>
    </row>
    <row r="3085" spans="1:10" x14ac:dyDescent="0.25">
      <c r="A3085" s="1">
        <v>40261</v>
      </c>
      <c r="B3085" t="s">
        <v>32095</v>
      </c>
      <c r="C3085" t="s">
        <v>32826</v>
      </c>
      <c r="D3085" t="s">
        <v>44112</v>
      </c>
      <c r="E3085" t="s">
        <v>44113</v>
      </c>
      <c r="F3085" t="s">
        <v>44114</v>
      </c>
      <c r="G3085" t="s">
        <v>44115</v>
      </c>
      <c r="H3085" t="s">
        <v>43945</v>
      </c>
      <c r="I3085" t="s">
        <v>44116</v>
      </c>
      <c r="J3085" t="str">
        <f t="shared" si="48"/>
        <v>0.21850</v>
      </c>
    </row>
    <row r="3086" spans="1:10" x14ac:dyDescent="0.25">
      <c r="A3086" s="1">
        <v>40260</v>
      </c>
      <c r="B3086" t="s">
        <v>32101</v>
      </c>
      <c r="C3086" t="s">
        <v>32826</v>
      </c>
      <c r="D3086" t="s">
        <v>44112</v>
      </c>
      <c r="E3086" t="s">
        <v>44117</v>
      </c>
      <c r="F3086" t="s">
        <v>44118</v>
      </c>
      <c r="G3086" t="s">
        <v>44119</v>
      </c>
      <c r="H3086" t="s">
        <v>43449</v>
      </c>
      <c r="I3086" t="s">
        <v>44120</v>
      </c>
      <c r="J3086" t="str">
        <f t="shared" si="48"/>
        <v>0.21850</v>
      </c>
    </row>
    <row r="3087" spans="1:10" x14ac:dyDescent="0.25">
      <c r="A3087" s="1">
        <v>40259</v>
      </c>
      <c r="B3087" t="s">
        <v>32076</v>
      </c>
      <c r="C3087" t="s">
        <v>32615</v>
      </c>
      <c r="D3087" t="s">
        <v>44121</v>
      </c>
      <c r="E3087" t="s">
        <v>44122</v>
      </c>
      <c r="F3087" t="s">
        <v>43571</v>
      </c>
      <c r="G3087" t="s">
        <v>33843</v>
      </c>
      <c r="H3087" t="s">
        <v>44123</v>
      </c>
      <c r="I3087" t="s">
        <v>44124</v>
      </c>
      <c r="J3087" t="str">
        <f t="shared" si="48"/>
        <v>0.21975</v>
      </c>
    </row>
    <row r="3088" spans="1:10" x14ac:dyDescent="0.25">
      <c r="A3088" s="1">
        <v>40256</v>
      </c>
      <c r="B3088" t="s">
        <v>32083</v>
      </c>
      <c r="C3088" t="s">
        <v>33719</v>
      </c>
      <c r="D3088" t="s">
        <v>33049</v>
      </c>
      <c r="E3088" t="s">
        <v>44125</v>
      </c>
      <c r="F3088" t="s">
        <v>42409</v>
      </c>
      <c r="G3088" t="s">
        <v>40848</v>
      </c>
      <c r="H3088" t="s">
        <v>43432</v>
      </c>
      <c r="I3088" t="s">
        <v>44126</v>
      </c>
      <c r="J3088" t="str">
        <f t="shared" si="48"/>
        <v>0.22100</v>
      </c>
    </row>
    <row r="3089" spans="1:10" x14ac:dyDescent="0.25">
      <c r="A3089" s="1">
        <v>40255</v>
      </c>
      <c r="B3089" t="s">
        <v>32089</v>
      </c>
      <c r="C3089" t="s">
        <v>33719</v>
      </c>
      <c r="D3089" t="s">
        <v>44127</v>
      </c>
      <c r="E3089" t="s">
        <v>34078</v>
      </c>
      <c r="F3089" t="s">
        <v>34026</v>
      </c>
      <c r="G3089" t="s">
        <v>33341</v>
      </c>
      <c r="H3089" t="s">
        <v>44128</v>
      </c>
      <c r="I3089" t="s">
        <v>44129</v>
      </c>
      <c r="J3089" t="str">
        <f t="shared" si="48"/>
        <v>0.22100</v>
      </c>
    </row>
    <row r="3090" spans="1:10" x14ac:dyDescent="0.25">
      <c r="A3090" s="1">
        <v>40254</v>
      </c>
      <c r="B3090" t="s">
        <v>32095</v>
      </c>
      <c r="C3090" t="s">
        <v>33748</v>
      </c>
      <c r="D3090" t="s">
        <v>42525</v>
      </c>
      <c r="E3090" t="s">
        <v>43147</v>
      </c>
      <c r="F3090" t="s">
        <v>44130</v>
      </c>
      <c r="G3090" t="s">
        <v>44101</v>
      </c>
      <c r="H3090" t="s">
        <v>34282</v>
      </c>
      <c r="I3090" t="s">
        <v>44131</v>
      </c>
      <c r="J3090" t="str">
        <f t="shared" si="48"/>
        <v>0.22225</v>
      </c>
    </row>
    <row r="3091" spans="1:10" x14ac:dyDescent="0.25">
      <c r="A3091" s="1">
        <v>40253</v>
      </c>
      <c r="B3091" t="s">
        <v>32101</v>
      </c>
      <c r="C3091" t="s">
        <v>32970</v>
      </c>
      <c r="D3091" t="s">
        <v>33665</v>
      </c>
      <c r="E3091" t="s">
        <v>43537</v>
      </c>
      <c r="F3091" t="s">
        <v>33600</v>
      </c>
      <c r="G3091" t="s">
        <v>44132</v>
      </c>
      <c r="H3091" t="s">
        <v>43818</v>
      </c>
      <c r="I3091" t="s">
        <v>44133</v>
      </c>
      <c r="J3091" t="str">
        <f t="shared" si="48"/>
        <v>0.22413</v>
      </c>
    </row>
    <row r="3092" spans="1:10" x14ac:dyDescent="0.25">
      <c r="A3092" s="1">
        <v>40252</v>
      </c>
      <c r="B3092" t="s">
        <v>32076</v>
      </c>
      <c r="C3092" t="s">
        <v>44134</v>
      </c>
      <c r="D3092" t="s">
        <v>33899</v>
      </c>
      <c r="E3092" t="s">
        <v>44135</v>
      </c>
      <c r="F3092" t="s">
        <v>44136</v>
      </c>
      <c r="G3092" t="s">
        <v>33618</v>
      </c>
      <c r="H3092" t="s">
        <v>44137</v>
      </c>
      <c r="I3092" t="s">
        <v>44138</v>
      </c>
      <c r="J3092" t="str">
        <f t="shared" si="48"/>
        <v>0.19281</v>
      </c>
    </row>
    <row r="3093" spans="1:10" x14ac:dyDescent="0.25">
      <c r="A3093" s="1">
        <v>40249</v>
      </c>
      <c r="B3093" t="s">
        <v>32083</v>
      </c>
      <c r="C3093" t="s">
        <v>44139</v>
      </c>
      <c r="D3093" t="s">
        <v>33414</v>
      </c>
      <c r="E3093" t="s">
        <v>33667</v>
      </c>
      <c r="F3093" t="s">
        <v>33118</v>
      </c>
      <c r="G3093" t="s">
        <v>43831</v>
      </c>
      <c r="H3093" t="s">
        <v>43765</v>
      </c>
      <c r="I3093" t="s">
        <v>44140</v>
      </c>
      <c r="J3093" t="str">
        <f t="shared" si="48"/>
        <v>0.18656</v>
      </c>
    </row>
    <row r="3094" spans="1:10" x14ac:dyDescent="0.25">
      <c r="A3094" s="1">
        <v>40248</v>
      </c>
      <c r="B3094" t="s">
        <v>32089</v>
      </c>
      <c r="C3094" t="s">
        <v>44139</v>
      </c>
      <c r="D3094" t="s">
        <v>33414</v>
      </c>
      <c r="E3094" t="s">
        <v>33667</v>
      </c>
      <c r="F3094" t="s">
        <v>33169</v>
      </c>
      <c r="G3094" t="s">
        <v>44141</v>
      </c>
      <c r="H3094" t="s">
        <v>44142</v>
      </c>
      <c r="I3094" t="s">
        <v>44143</v>
      </c>
      <c r="J3094" t="str">
        <f t="shared" si="48"/>
        <v>0.18656</v>
      </c>
    </row>
    <row r="3095" spans="1:10" x14ac:dyDescent="0.25">
      <c r="A3095" s="1">
        <v>40247</v>
      </c>
      <c r="B3095" t="s">
        <v>32095</v>
      </c>
      <c r="C3095" t="s">
        <v>44144</v>
      </c>
      <c r="D3095" t="s">
        <v>33414</v>
      </c>
      <c r="E3095" t="s">
        <v>33667</v>
      </c>
      <c r="F3095" t="s">
        <v>40657</v>
      </c>
      <c r="G3095" t="s">
        <v>43728</v>
      </c>
      <c r="H3095" t="s">
        <v>44145</v>
      </c>
      <c r="I3095" t="s">
        <v>44146</v>
      </c>
      <c r="J3095" t="str">
        <f t="shared" si="48"/>
        <v>0.18906</v>
      </c>
    </row>
    <row r="3096" spans="1:10" x14ac:dyDescent="0.25">
      <c r="A3096" s="1">
        <v>40246</v>
      </c>
      <c r="B3096" t="s">
        <v>32101</v>
      </c>
      <c r="C3096" t="s">
        <v>44147</v>
      </c>
      <c r="D3096" t="s">
        <v>33899</v>
      </c>
      <c r="E3096" t="s">
        <v>33667</v>
      </c>
      <c r="F3096" t="s">
        <v>40657</v>
      </c>
      <c r="G3096" t="s">
        <v>33651</v>
      </c>
      <c r="H3096" t="s">
        <v>44145</v>
      </c>
      <c r="I3096" t="s">
        <v>44148</v>
      </c>
      <c r="J3096" t="str">
        <f t="shared" si="48"/>
        <v>0.19219</v>
      </c>
    </row>
    <row r="3097" spans="1:10" x14ac:dyDescent="0.25">
      <c r="A3097" s="1">
        <v>40245</v>
      </c>
      <c r="B3097" t="s">
        <v>32076</v>
      </c>
      <c r="C3097" t="s">
        <v>33335</v>
      </c>
      <c r="D3097" t="s">
        <v>33899</v>
      </c>
      <c r="E3097" t="s">
        <v>33667</v>
      </c>
      <c r="F3097" t="s">
        <v>40657</v>
      </c>
      <c r="G3097" t="s">
        <v>33760</v>
      </c>
      <c r="H3097" t="s">
        <v>44149</v>
      </c>
      <c r="I3097" t="s">
        <v>44150</v>
      </c>
      <c r="J3097" t="str">
        <f t="shared" si="48"/>
        <v>0.19250</v>
      </c>
    </row>
    <row r="3098" spans="1:10" x14ac:dyDescent="0.25">
      <c r="A3098" s="1">
        <v>40242</v>
      </c>
      <c r="B3098" t="s">
        <v>32083</v>
      </c>
      <c r="C3098" t="s">
        <v>33308</v>
      </c>
      <c r="D3098" t="s">
        <v>44151</v>
      </c>
      <c r="E3098" t="s">
        <v>44127</v>
      </c>
      <c r="F3098" t="s">
        <v>33230</v>
      </c>
      <c r="G3098" t="s">
        <v>44152</v>
      </c>
      <c r="H3098" t="s">
        <v>40170</v>
      </c>
      <c r="I3098" t="s">
        <v>44153</v>
      </c>
      <c r="J3098" t="str">
        <f t="shared" si="48"/>
        <v>0.18375</v>
      </c>
    </row>
    <row r="3099" spans="1:10" x14ac:dyDescent="0.25">
      <c r="A3099" s="1">
        <v>40241</v>
      </c>
      <c r="B3099" t="s">
        <v>32089</v>
      </c>
      <c r="C3099" t="s">
        <v>34086</v>
      </c>
      <c r="D3099" t="s">
        <v>34238</v>
      </c>
      <c r="E3099" t="s">
        <v>33919</v>
      </c>
      <c r="F3099" t="s">
        <v>33230</v>
      </c>
      <c r="G3099" t="s">
        <v>44154</v>
      </c>
      <c r="H3099" t="s">
        <v>44155</v>
      </c>
      <c r="I3099" t="s">
        <v>44156</v>
      </c>
      <c r="J3099" t="str">
        <f t="shared" si="48"/>
        <v>0.17813</v>
      </c>
    </row>
    <row r="3100" spans="1:10" x14ac:dyDescent="0.25">
      <c r="A3100" s="1">
        <v>40240</v>
      </c>
      <c r="B3100" t="s">
        <v>32095</v>
      </c>
      <c r="C3100" t="s">
        <v>32735</v>
      </c>
      <c r="D3100" t="s">
        <v>33533</v>
      </c>
      <c r="E3100" t="s">
        <v>33919</v>
      </c>
      <c r="F3100" t="s">
        <v>33230</v>
      </c>
      <c r="G3100" t="s">
        <v>44157</v>
      </c>
      <c r="H3100" t="s">
        <v>44155</v>
      </c>
      <c r="I3100" t="s">
        <v>44158</v>
      </c>
      <c r="J3100" t="str">
        <f t="shared" si="48"/>
        <v>0.17563</v>
      </c>
    </row>
    <row r="3101" spans="1:10" x14ac:dyDescent="0.25">
      <c r="A3101" s="1">
        <v>40239</v>
      </c>
      <c r="B3101" t="s">
        <v>32101</v>
      </c>
      <c r="C3101" t="s">
        <v>32735</v>
      </c>
      <c r="D3101" t="s">
        <v>33533</v>
      </c>
      <c r="E3101" t="s">
        <v>33919</v>
      </c>
      <c r="F3101" t="s">
        <v>33230</v>
      </c>
      <c r="G3101" t="s">
        <v>44157</v>
      </c>
      <c r="H3101" t="s">
        <v>44155</v>
      </c>
      <c r="I3101" t="s">
        <v>44159</v>
      </c>
      <c r="J3101" t="str">
        <f t="shared" si="48"/>
        <v>0.17563</v>
      </c>
    </row>
    <row r="3102" spans="1:10" x14ac:dyDescent="0.25">
      <c r="A3102" s="1">
        <v>40238</v>
      </c>
      <c r="B3102" t="s">
        <v>32076</v>
      </c>
      <c r="C3102" t="s">
        <v>40957</v>
      </c>
      <c r="D3102" t="s">
        <v>33533</v>
      </c>
      <c r="E3102" t="s">
        <v>33919</v>
      </c>
      <c r="F3102" t="s">
        <v>33230</v>
      </c>
      <c r="G3102" t="s">
        <v>44160</v>
      </c>
      <c r="H3102" t="s">
        <v>44161</v>
      </c>
      <c r="I3102" t="s">
        <v>44162</v>
      </c>
      <c r="J3102" t="str">
        <f t="shared" si="48"/>
        <v>0.17500</v>
      </c>
    </row>
    <row r="3103" spans="1:10" x14ac:dyDescent="0.25">
      <c r="A3103" s="1">
        <v>40235</v>
      </c>
      <c r="B3103" t="s">
        <v>32083</v>
      </c>
      <c r="C3103" t="s">
        <v>34103</v>
      </c>
      <c r="D3103" t="s">
        <v>44163</v>
      </c>
      <c r="E3103" t="s">
        <v>33654</v>
      </c>
      <c r="F3103" t="s">
        <v>40657</v>
      </c>
      <c r="G3103" t="s">
        <v>44160</v>
      </c>
      <c r="H3103" t="s">
        <v>44164</v>
      </c>
      <c r="I3103" t="s">
        <v>44162</v>
      </c>
      <c r="J3103" t="str">
        <f t="shared" si="48"/>
        <v>0.17375</v>
      </c>
    </row>
    <row r="3104" spans="1:10" x14ac:dyDescent="0.25">
      <c r="A3104" s="1">
        <v>40234</v>
      </c>
      <c r="B3104" t="s">
        <v>32089</v>
      </c>
      <c r="C3104" t="s">
        <v>44165</v>
      </c>
      <c r="D3104" t="s">
        <v>33533</v>
      </c>
      <c r="E3104" t="s">
        <v>33654</v>
      </c>
      <c r="F3104" t="s">
        <v>40657</v>
      </c>
      <c r="G3104" t="s">
        <v>44157</v>
      </c>
      <c r="H3104" t="s">
        <v>44164</v>
      </c>
      <c r="I3104" t="s">
        <v>38645</v>
      </c>
      <c r="J3104" t="str">
        <f t="shared" si="48"/>
        <v>0.17406</v>
      </c>
    </row>
    <row r="3105" spans="1:10" x14ac:dyDescent="0.25">
      <c r="A3105" s="1">
        <v>40233</v>
      </c>
      <c r="B3105" t="s">
        <v>32095</v>
      </c>
      <c r="C3105" t="s">
        <v>44165</v>
      </c>
      <c r="D3105" t="s">
        <v>33533</v>
      </c>
      <c r="E3105" t="s">
        <v>33654</v>
      </c>
      <c r="F3105" t="s">
        <v>40657</v>
      </c>
      <c r="G3105" t="s">
        <v>44157</v>
      </c>
      <c r="H3105" t="s">
        <v>44166</v>
      </c>
      <c r="I3105" t="s">
        <v>44167</v>
      </c>
      <c r="J3105" t="str">
        <f t="shared" si="48"/>
        <v>0.17406</v>
      </c>
    </row>
    <row r="3106" spans="1:10" x14ac:dyDescent="0.25">
      <c r="A3106" s="1">
        <v>40232</v>
      </c>
      <c r="B3106" t="s">
        <v>32101</v>
      </c>
      <c r="C3106" t="s">
        <v>44168</v>
      </c>
      <c r="D3106" t="s">
        <v>33533</v>
      </c>
      <c r="E3106" t="s">
        <v>33654</v>
      </c>
      <c r="F3106" t="s">
        <v>40657</v>
      </c>
      <c r="G3106" t="s">
        <v>44157</v>
      </c>
      <c r="H3106" t="s">
        <v>44169</v>
      </c>
      <c r="I3106" t="s">
        <v>44170</v>
      </c>
      <c r="J3106" t="str">
        <f t="shared" si="48"/>
        <v>0.17594</v>
      </c>
    </row>
    <row r="3107" spans="1:10" x14ac:dyDescent="0.25">
      <c r="A3107" s="1">
        <v>40231</v>
      </c>
      <c r="B3107" t="s">
        <v>32076</v>
      </c>
      <c r="C3107" t="s">
        <v>32857</v>
      </c>
      <c r="D3107" t="s">
        <v>33533</v>
      </c>
      <c r="E3107" t="s">
        <v>33654</v>
      </c>
      <c r="F3107" t="s">
        <v>40657</v>
      </c>
      <c r="G3107" t="s">
        <v>44154</v>
      </c>
      <c r="H3107" t="s">
        <v>44171</v>
      </c>
      <c r="I3107" t="s">
        <v>44172</v>
      </c>
      <c r="J3107" t="str">
        <f t="shared" si="48"/>
        <v>0.17625</v>
      </c>
    </row>
    <row r="3108" spans="1:10" x14ac:dyDescent="0.25">
      <c r="A3108" s="1">
        <v>40228</v>
      </c>
      <c r="B3108" t="s">
        <v>32083</v>
      </c>
      <c r="C3108" t="s">
        <v>33602</v>
      </c>
      <c r="D3108" t="s">
        <v>44173</v>
      </c>
      <c r="E3108" t="s">
        <v>33654</v>
      </c>
      <c r="F3108" t="s">
        <v>40657</v>
      </c>
      <c r="G3108" t="s">
        <v>44157</v>
      </c>
      <c r="H3108" t="s">
        <v>44149</v>
      </c>
      <c r="I3108" t="s">
        <v>39076</v>
      </c>
      <c r="J3108" t="str">
        <f t="shared" si="48"/>
        <v>0.17250</v>
      </c>
    </row>
    <row r="3109" spans="1:10" x14ac:dyDescent="0.25">
      <c r="A3109" s="1">
        <v>40227</v>
      </c>
      <c r="B3109" t="s">
        <v>32089</v>
      </c>
      <c r="C3109" t="s">
        <v>33602</v>
      </c>
      <c r="D3109" t="s">
        <v>44173</v>
      </c>
      <c r="E3109" t="s">
        <v>33654</v>
      </c>
      <c r="F3109" t="s">
        <v>40657</v>
      </c>
      <c r="G3109" t="s">
        <v>33583</v>
      </c>
      <c r="H3109" t="s">
        <v>43762</v>
      </c>
      <c r="I3109" t="s">
        <v>44174</v>
      </c>
      <c r="J3109" t="str">
        <f t="shared" si="48"/>
        <v>0.17250</v>
      </c>
    </row>
    <row r="3110" spans="1:10" x14ac:dyDescent="0.25">
      <c r="A3110" s="1">
        <v>40226</v>
      </c>
      <c r="B3110" t="s">
        <v>32095</v>
      </c>
      <c r="C3110" t="s">
        <v>41045</v>
      </c>
      <c r="D3110" t="s">
        <v>44173</v>
      </c>
      <c r="E3110" t="s">
        <v>33654</v>
      </c>
      <c r="F3110" t="s">
        <v>40657</v>
      </c>
      <c r="G3110" t="s">
        <v>44175</v>
      </c>
      <c r="H3110" t="s">
        <v>39554</v>
      </c>
      <c r="I3110" t="s">
        <v>44153</v>
      </c>
      <c r="J3110" t="str">
        <f t="shared" si="48"/>
        <v>0.17125</v>
      </c>
    </row>
    <row r="3111" spans="1:10" x14ac:dyDescent="0.25">
      <c r="A3111" s="1">
        <v>40225</v>
      </c>
      <c r="B3111" t="s">
        <v>32101</v>
      </c>
      <c r="C3111" t="s">
        <v>41045</v>
      </c>
      <c r="D3111" t="s">
        <v>44173</v>
      </c>
      <c r="E3111" t="s">
        <v>33654</v>
      </c>
      <c r="F3111" t="s">
        <v>40657</v>
      </c>
      <c r="G3111" t="s">
        <v>33878</v>
      </c>
      <c r="H3111" t="s">
        <v>44176</v>
      </c>
      <c r="I3111" t="s">
        <v>44177</v>
      </c>
      <c r="J3111" t="str">
        <f t="shared" si="48"/>
        <v>0.17125</v>
      </c>
    </row>
    <row r="3112" spans="1:10" x14ac:dyDescent="0.25">
      <c r="A3112" s="1">
        <v>40224</v>
      </c>
      <c r="B3112" t="s">
        <v>32076</v>
      </c>
      <c r="C3112" t="s">
        <v>44178</v>
      </c>
      <c r="D3112" t="s">
        <v>33533</v>
      </c>
      <c r="E3112" t="s">
        <v>33654</v>
      </c>
      <c r="F3112" t="s">
        <v>40657</v>
      </c>
      <c r="G3112" t="s">
        <v>33878</v>
      </c>
      <c r="H3112" t="s">
        <v>44176</v>
      </c>
      <c r="I3112" t="s">
        <v>44179</v>
      </c>
      <c r="J3112" t="str">
        <f t="shared" si="48"/>
        <v>0.17188</v>
      </c>
    </row>
    <row r="3113" spans="1:10" x14ac:dyDescent="0.25">
      <c r="A3113" s="1">
        <v>40221</v>
      </c>
      <c r="B3113" t="s">
        <v>32083</v>
      </c>
      <c r="C3113" t="s">
        <v>44178</v>
      </c>
      <c r="D3113" t="s">
        <v>44173</v>
      </c>
      <c r="E3113" t="s">
        <v>43612</v>
      </c>
      <c r="F3113" t="s">
        <v>33169</v>
      </c>
      <c r="G3113" t="s">
        <v>33878</v>
      </c>
      <c r="H3113" t="s">
        <v>44176</v>
      </c>
      <c r="I3113" t="s">
        <v>44174</v>
      </c>
      <c r="J3113" t="str">
        <f t="shared" si="48"/>
        <v>0.17188</v>
      </c>
    </row>
    <row r="3114" spans="1:10" x14ac:dyDescent="0.25">
      <c r="A3114" s="1">
        <v>40220</v>
      </c>
      <c r="B3114" t="s">
        <v>32089</v>
      </c>
      <c r="C3114" t="s">
        <v>44180</v>
      </c>
      <c r="D3114" t="s">
        <v>44173</v>
      </c>
      <c r="E3114" t="s">
        <v>43615</v>
      </c>
      <c r="F3114" t="s">
        <v>40657</v>
      </c>
      <c r="G3114" t="s">
        <v>33878</v>
      </c>
      <c r="H3114" t="s">
        <v>40170</v>
      </c>
      <c r="I3114" t="s">
        <v>34190</v>
      </c>
      <c r="J3114" t="str">
        <f t="shared" si="48"/>
        <v>0.17063</v>
      </c>
    </row>
    <row r="3115" spans="1:10" x14ac:dyDescent="0.25">
      <c r="A3115" s="1">
        <v>40219</v>
      </c>
      <c r="B3115" t="s">
        <v>32095</v>
      </c>
      <c r="C3115" t="s">
        <v>44180</v>
      </c>
      <c r="D3115" t="s">
        <v>33533</v>
      </c>
      <c r="E3115" t="s">
        <v>44181</v>
      </c>
      <c r="F3115" t="s">
        <v>44182</v>
      </c>
      <c r="G3115" t="s">
        <v>33878</v>
      </c>
      <c r="H3115" t="s">
        <v>42512</v>
      </c>
      <c r="I3115" t="s">
        <v>44183</v>
      </c>
      <c r="J3115" t="str">
        <f t="shared" si="48"/>
        <v>0.17063</v>
      </c>
    </row>
    <row r="3116" spans="1:10" x14ac:dyDescent="0.25">
      <c r="A3116" s="1">
        <v>40218</v>
      </c>
      <c r="B3116" t="s">
        <v>32101</v>
      </c>
      <c r="C3116" t="s">
        <v>44180</v>
      </c>
      <c r="D3116" t="s">
        <v>44173</v>
      </c>
      <c r="E3116" t="s">
        <v>44181</v>
      </c>
      <c r="F3116" t="s">
        <v>44182</v>
      </c>
      <c r="G3116" t="s">
        <v>33878</v>
      </c>
      <c r="H3116" t="s">
        <v>42512</v>
      </c>
      <c r="I3116" t="s">
        <v>44184</v>
      </c>
      <c r="J3116" t="str">
        <f t="shared" si="48"/>
        <v>0.17063</v>
      </c>
    </row>
    <row r="3117" spans="1:10" x14ac:dyDescent="0.25">
      <c r="A3117" s="1">
        <v>40217</v>
      </c>
      <c r="B3117" t="s">
        <v>32076</v>
      </c>
      <c r="C3117" t="s">
        <v>44180</v>
      </c>
      <c r="D3117" t="s">
        <v>44173</v>
      </c>
      <c r="E3117" t="s">
        <v>44181</v>
      </c>
      <c r="F3117" t="s">
        <v>44182</v>
      </c>
      <c r="G3117" t="s">
        <v>33878</v>
      </c>
      <c r="H3117" t="s">
        <v>40137</v>
      </c>
      <c r="I3117" t="s">
        <v>42376</v>
      </c>
      <c r="J3117" t="str">
        <f t="shared" si="48"/>
        <v>0.17063</v>
      </c>
    </row>
    <row r="3118" spans="1:10" x14ac:dyDescent="0.25">
      <c r="A3118" s="1">
        <v>40214</v>
      </c>
      <c r="B3118" t="s">
        <v>32083</v>
      </c>
      <c r="C3118" t="s">
        <v>44185</v>
      </c>
      <c r="D3118" t="s">
        <v>44173</v>
      </c>
      <c r="E3118" t="s">
        <v>44181</v>
      </c>
      <c r="F3118" t="s">
        <v>44182</v>
      </c>
      <c r="G3118" t="s">
        <v>44186</v>
      </c>
      <c r="H3118" t="s">
        <v>39554</v>
      </c>
      <c r="I3118" t="s">
        <v>44187</v>
      </c>
      <c r="J3118" t="str">
        <f t="shared" si="48"/>
        <v>0.17313</v>
      </c>
    </row>
    <row r="3119" spans="1:10" x14ac:dyDescent="0.25">
      <c r="A3119" s="1">
        <v>40213</v>
      </c>
      <c r="B3119" t="s">
        <v>32089</v>
      </c>
      <c r="C3119" t="s">
        <v>44178</v>
      </c>
      <c r="D3119" t="s">
        <v>33533</v>
      </c>
      <c r="E3119" t="s">
        <v>44181</v>
      </c>
      <c r="F3119" t="s">
        <v>44182</v>
      </c>
      <c r="G3119" t="s">
        <v>33276</v>
      </c>
      <c r="H3119" t="s">
        <v>39554</v>
      </c>
      <c r="I3119" t="s">
        <v>44188</v>
      </c>
      <c r="J3119" t="str">
        <f t="shared" si="48"/>
        <v>0.17188</v>
      </c>
    </row>
    <row r="3120" spans="1:10" x14ac:dyDescent="0.25">
      <c r="A3120" s="1">
        <v>40212</v>
      </c>
      <c r="B3120" t="s">
        <v>32095</v>
      </c>
      <c r="C3120" t="s">
        <v>44185</v>
      </c>
      <c r="D3120" t="s">
        <v>33533</v>
      </c>
      <c r="E3120" t="s">
        <v>44127</v>
      </c>
      <c r="F3120" t="s">
        <v>44182</v>
      </c>
      <c r="G3120" t="s">
        <v>44189</v>
      </c>
      <c r="H3120" t="s">
        <v>44161</v>
      </c>
      <c r="I3120" t="s">
        <v>44184</v>
      </c>
      <c r="J3120" t="str">
        <f t="shared" si="48"/>
        <v>0.17313</v>
      </c>
    </row>
    <row r="3121" spans="1:10" x14ac:dyDescent="0.25">
      <c r="A3121" s="1">
        <v>40211</v>
      </c>
      <c r="B3121" t="s">
        <v>32101</v>
      </c>
      <c r="C3121" t="s">
        <v>44185</v>
      </c>
      <c r="D3121" t="s">
        <v>44173</v>
      </c>
      <c r="E3121" t="s">
        <v>44190</v>
      </c>
      <c r="F3121" t="s">
        <v>43578</v>
      </c>
      <c r="G3121" t="s">
        <v>44191</v>
      </c>
      <c r="H3121" t="s">
        <v>44161</v>
      </c>
      <c r="I3121" t="s">
        <v>42376</v>
      </c>
      <c r="J3121" t="str">
        <f t="shared" si="48"/>
        <v>0.17313</v>
      </c>
    </row>
    <row r="3122" spans="1:10" x14ac:dyDescent="0.25">
      <c r="A3122" s="1">
        <v>40210</v>
      </c>
      <c r="B3122" t="s">
        <v>32076</v>
      </c>
      <c r="C3122" t="s">
        <v>44180</v>
      </c>
      <c r="D3122" t="s">
        <v>33533</v>
      </c>
      <c r="E3122" t="s">
        <v>44127</v>
      </c>
      <c r="F3122" t="s">
        <v>44182</v>
      </c>
      <c r="G3122" t="s">
        <v>44189</v>
      </c>
      <c r="H3122" t="s">
        <v>44161</v>
      </c>
      <c r="I3122" t="s">
        <v>42376</v>
      </c>
      <c r="J3122" t="str">
        <f t="shared" si="48"/>
        <v>0.17063</v>
      </c>
    </row>
    <row r="3123" spans="1:10" x14ac:dyDescent="0.25">
      <c r="A3123" s="1">
        <v>40207</v>
      </c>
      <c r="B3123" t="s">
        <v>32083</v>
      </c>
      <c r="C3123" t="s">
        <v>44185</v>
      </c>
      <c r="D3123" t="s">
        <v>44192</v>
      </c>
      <c r="E3123" t="s">
        <v>44127</v>
      </c>
      <c r="F3123" t="s">
        <v>44182</v>
      </c>
      <c r="G3123" t="s">
        <v>44189</v>
      </c>
      <c r="H3123" t="s">
        <v>43762</v>
      </c>
      <c r="I3123" t="s">
        <v>44184</v>
      </c>
      <c r="J3123" t="str">
        <f t="shared" si="48"/>
        <v>0.17313</v>
      </c>
    </row>
    <row r="3124" spans="1:10" x14ac:dyDescent="0.25">
      <c r="A3124" s="1">
        <v>40206</v>
      </c>
      <c r="B3124" t="s">
        <v>32089</v>
      </c>
      <c r="C3124" t="s">
        <v>44180</v>
      </c>
      <c r="D3124" t="s">
        <v>44192</v>
      </c>
      <c r="E3124" t="s">
        <v>33654</v>
      </c>
      <c r="F3124" t="s">
        <v>33062</v>
      </c>
      <c r="G3124" t="s">
        <v>33276</v>
      </c>
      <c r="H3124" t="s">
        <v>34133</v>
      </c>
      <c r="I3124" t="s">
        <v>44174</v>
      </c>
      <c r="J3124" t="str">
        <f t="shared" si="48"/>
        <v>0.17063</v>
      </c>
    </row>
    <row r="3125" spans="1:10" x14ac:dyDescent="0.25">
      <c r="A3125" s="1">
        <v>40205</v>
      </c>
      <c r="B3125" t="s">
        <v>32095</v>
      </c>
      <c r="C3125" t="s">
        <v>44180</v>
      </c>
      <c r="D3125" t="s">
        <v>44173</v>
      </c>
      <c r="E3125" t="s">
        <v>43615</v>
      </c>
      <c r="F3125" t="s">
        <v>33230</v>
      </c>
      <c r="G3125" t="s">
        <v>33276</v>
      </c>
      <c r="H3125" t="s">
        <v>44193</v>
      </c>
      <c r="I3125" t="s">
        <v>44194</v>
      </c>
      <c r="J3125" t="str">
        <f t="shared" si="48"/>
        <v>0.17063</v>
      </c>
    </row>
    <row r="3126" spans="1:10" x14ac:dyDescent="0.25">
      <c r="A3126" s="1">
        <v>40204</v>
      </c>
      <c r="B3126" t="s">
        <v>32101</v>
      </c>
      <c r="C3126" t="s">
        <v>44180</v>
      </c>
      <c r="D3126" t="s">
        <v>44173</v>
      </c>
      <c r="E3126" t="s">
        <v>43615</v>
      </c>
      <c r="F3126" t="s">
        <v>33230</v>
      </c>
      <c r="G3126" t="s">
        <v>33276</v>
      </c>
      <c r="H3126" t="s">
        <v>44195</v>
      </c>
      <c r="I3126" t="s">
        <v>44196</v>
      </c>
      <c r="J3126" t="str">
        <f t="shared" si="48"/>
        <v>0.17063</v>
      </c>
    </row>
    <row r="3127" spans="1:10" x14ac:dyDescent="0.25">
      <c r="A3127" s="1">
        <v>40203</v>
      </c>
      <c r="B3127" t="s">
        <v>32076</v>
      </c>
      <c r="C3127" t="s">
        <v>33567</v>
      </c>
      <c r="D3127" t="s">
        <v>44173</v>
      </c>
      <c r="E3127" t="s">
        <v>43615</v>
      </c>
      <c r="F3127" t="s">
        <v>33230</v>
      </c>
      <c r="G3127" t="s">
        <v>33276</v>
      </c>
      <c r="H3127" t="s">
        <v>34133</v>
      </c>
      <c r="I3127" t="s">
        <v>44197</v>
      </c>
      <c r="J3127" t="str">
        <f t="shared" si="48"/>
        <v>0.16938</v>
      </c>
    </row>
    <row r="3128" spans="1:10" x14ac:dyDescent="0.25">
      <c r="A3128" s="1">
        <v>40200</v>
      </c>
      <c r="B3128" t="s">
        <v>32083</v>
      </c>
      <c r="C3128" t="s">
        <v>33567</v>
      </c>
      <c r="D3128" t="s">
        <v>44173</v>
      </c>
      <c r="E3128" t="s">
        <v>43615</v>
      </c>
      <c r="F3128" t="s">
        <v>33230</v>
      </c>
      <c r="G3128" t="s">
        <v>44189</v>
      </c>
      <c r="H3128" t="s">
        <v>44198</v>
      </c>
      <c r="I3128" t="s">
        <v>44146</v>
      </c>
      <c r="J3128" t="str">
        <f t="shared" si="48"/>
        <v>0.16938</v>
      </c>
    </row>
    <row r="3129" spans="1:10" x14ac:dyDescent="0.25">
      <c r="A3129" s="1">
        <v>40199</v>
      </c>
      <c r="B3129" t="s">
        <v>32089</v>
      </c>
      <c r="C3129" t="s">
        <v>33567</v>
      </c>
      <c r="D3129" t="s">
        <v>44173</v>
      </c>
      <c r="E3129" t="s">
        <v>43615</v>
      </c>
      <c r="F3129" t="s">
        <v>33230</v>
      </c>
      <c r="G3129" t="s">
        <v>44199</v>
      </c>
      <c r="H3129" t="s">
        <v>44200</v>
      </c>
      <c r="I3129" t="s">
        <v>39076</v>
      </c>
      <c r="J3129" t="str">
        <f t="shared" si="48"/>
        <v>0.16938</v>
      </c>
    </row>
    <row r="3130" spans="1:10" x14ac:dyDescent="0.25">
      <c r="A3130" s="1">
        <v>40198</v>
      </c>
      <c r="B3130" t="s">
        <v>32095</v>
      </c>
      <c r="C3130" t="s">
        <v>44180</v>
      </c>
      <c r="D3130" t="s">
        <v>33533</v>
      </c>
      <c r="E3130" t="s">
        <v>43615</v>
      </c>
      <c r="F3130" t="s">
        <v>33230</v>
      </c>
      <c r="G3130" t="s">
        <v>44199</v>
      </c>
      <c r="H3130" t="s">
        <v>40170</v>
      </c>
      <c r="I3130" t="s">
        <v>44126</v>
      </c>
      <c r="J3130" t="str">
        <f t="shared" si="48"/>
        <v>0.17063</v>
      </c>
    </row>
    <row r="3131" spans="1:10" x14ac:dyDescent="0.25">
      <c r="A3131" s="1">
        <v>40197</v>
      </c>
      <c r="B3131" t="s">
        <v>32101</v>
      </c>
      <c r="C3131" t="s">
        <v>44178</v>
      </c>
      <c r="D3131" t="s">
        <v>33533</v>
      </c>
      <c r="E3131" t="s">
        <v>43615</v>
      </c>
      <c r="F3131" t="s">
        <v>33230</v>
      </c>
      <c r="G3131" t="s">
        <v>33712</v>
      </c>
      <c r="H3131" t="s">
        <v>44201</v>
      </c>
      <c r="I3131" t="s">
        <v>39066</v>
      </c>
      <c r="J3131" t="str">
        <f t="shared" si="48"/>
        <v>0.17188</v>
      </c>
    </row>
    <row r="3132" spans="1:10" x14ac:dyDescent="0.25">
      <c r="A3132" s="1">
        <v>40196</v>
      </c>
      <c r="B3132" t="s">
        <v>32076</v>
      </c>
      <c r="C3132" t="s">
        <v>44178</v>
      </c>
      <c r="D3132" t="s">
        <v>33533</v>
      </c>
      <c r="E3132" t="s">
        <v>43615</v>
      </c>
      <c r="F3132" t="s">
        <v>33230</v>
      </c>
      <c r="G3132" t="s">
        <v>33276</v>
      </c>
      <c r="H3132" t="s">
        <v>40170</v>
      </c>
      <c r="I3132" t="s">
        <v>44202</v>
      </c>
      <c r="J3132" t="str">
        <f t="shared" si="48"/>
        <v>0.17188</v>
      </c>
    </row>
    <row r="3133" spans="1:10" x14ac:dyDescent="0.25">
      <c r="A3133" s="1">
        <v>40193</v>
      </c>
      <c r="B3133" t="s">
        <v>32083</v>
      </c>
      <c r="C3133" t="s">
        <v>44178</v>
      </c>
      <c r="D3133" t="s">
        <v>33533</v>
      </c>
      <c r="E3133" t="s">
        <v>33973</v>
      </c>
      <c r="F3133" t="s">
        <v>40643</v>
      </c>
      <c r="G3133" t="s">
        <v>33583</v>
      </c>
      <c r="H3133" t="s">
        <v>39848</v>
      </c>
      <c r="I3133" t="s">
        <v>44203</v>
      </c>
      <c r="J3133" t="str">
        <f t="shared" si="48"/>
        <v>0.17188</v>
      </c>
    </row>
    <row r="3134" spans="1:10" x14ac:dyDescent="0.25">
      <c r="A3134" s="1">
        <v>40192</v>
      </c>
      <c r="B3134" t="s">
        <v>32089</v>
      </c>
      <c r="C3134" t="s">
        <v>44178</v>
      </c>
      <c r="D3134" t="s">
        <v>33533</v>
      </c>
      <c r="E3134" t="s">
        <v>33973</v>
      </c>
      <c r="F3134" t="s">
        <v>40643</v>
      </c>
      <c r="G3134" t="s">
        <v>33583</v>
      </c>
      <c r="H3134" t="s">
        <v>42517</v>
      </c>
      <c r="I3134" t="s">
        <v>38578</v>
      </c>
      <c r="J3134" t="str">
        <f t="shared" si="48"/>
        <v>0.17188</v>
      </c>
    </row>
    <row r="3135" spans="1:10" x14ac:dyDescent="0.25">
      <c r="A3135" s="1">
        <v>40191</v>
      </c>
      <c r="B3135" t="s">
        <v>32095</v>
      </c>
      <c r="C3135" t="s">
        <v>44185</v>
      </c>
      <c r="D3135" t="s">
        <v>33533</v>
      </c>
      <c r="E3135" t="s">
        <v>33973</v>
      </c>
      <c r="F3135" t="s">
        <v>40643</v>
      </c>
      <c r="G3135" t="s">
        <v>33583</v>
      </c>
      <c r="H3135" t="s">
        <v>42038</v>
      </c>
      <c r="I3135" t="s">
        <v>44204</v>
      </c>
      <c r="J3135" t="str">
        <f t="shared" si="48"/>
        <v>0.17313</v>
      </c>
    </row>
    <row r="3136" spans="1:10" x14ac:dyDescent="0.25">
      <c r="A3136" s="1">
        <v>40190</v>
      </c>
      <c r="B3136" t="s">
        <v>32101</v>
      </c>
      <c r="C3136" t="s">
        <v>44185</v>
      </c>
      <c r="D3136" t="s">
        <v>33533</v>
      </c>
      <c r="E3136" t="s">
        <v>33973</v>
      </c>
      <c r="F3136" t="s">
        <v>40643</v>
      </c>
      <c r="G3136" t="s">
        <v>33583</v>
      </c>
      <c r="H3136" t="s">
        <v>42038</v>
      </c>
      <c r="I3136" t="s">
        <v>44205</v>
      </c>
      <c r="J3136" t="str">
        <f t="shared" si="48"/>
        <v>0.17313</v>
      </c>
    </row>
    <row r="3137" spans="1:10" x14ac:dyDescent="0.25">
      <c r="A3137" s="1">
        <v>40189</v>
      </c>
      <c r="B3137" t="s">
        <v>32076</v>
      </c>
      <c r="C3137" t="s">
        <v>44185</v>
      </c>
      <c r="D3137" t="s">
        <v>33533</v>
      </c>
      <c r="E3137" t="s">
        <v>33973</v>
      </c>
      <c r="F3137" t="s">
        <v>40643</v>
      </c>
      <c r="G3137" t="s">
        <v>33583</v>
      </c>
      <c r="H3137" t="s">
        <v>43406</v>
      </c>
      <c r="I3137" t="s">
        <v>44206</v>
      </c>
      <c r="J3137" t="str">
        <f t="shared" si="48"/>
        <v>0.17313</v>
      </c>
    </row>
    <row r="3138" spans="1:10" x14ac:dyDescent="0.25">
      <c r="A3138" s="1">
        <v>40186</v>
      </c>
      <c r="B3138" t="s">
        <v>32083</v>
      </c>
      <c r="C3138" t="s">
        <v>44185</v>
      </c>
      <c r="D3138" t="s">
        <v>34238</v>
      </c>
      <c r="E3138" t="s">
        <v>33973</v>
      </c>
      <c r="F3138" t="s">
        <v>40643</v>
      </c>
      <c r="G3138" t="s">
        <v>33583</v>
      </c>
      <c r="H3138" t="s">
        <v>42840</v>
      </c>
      <c r="I3138" t="s">
        <v>44207</v>
      </c>
      <c r="J3138" t="str">
        <f t="shared" ref="J3138:J3201" si="49">IF(C3138="",C3139,C3138)</f>
        <v>0.17313</v>
      </c>
    </row>
    <row r="3139" spans="1:10" x14ac:dyDescent="0.25">
      <c r="A3139" s="1">
        <v>40185</v>
      </c>
      <c r="B3139" t="s">
        <v>32089</v>
      </c>
      <c r="C3139" t="s">
        <v>40957</v>
      </c>
      <c r="D3139" t="s">
        <v>34238</v>
      </c>
      <c r="E3139" t="s">
        <v>33983</v>
      </c>
      <c r="F3139" t="s">
        <v>33169</v>
      </c>
      <c r="G3139" t="s">
        <v>33750</v>
      </c>
      <c r="H3139" t="s">
        <v>40171</v>
      </c>
      <c r="I3139" t="s">
        <v>44208</v>
      </c>
      <c r="J3139" t="str">
        <f t="shared" si="49"/>
        <v>0.17500</v>
      </c>
    </row>
    <row r="3140" spans="1:10" x14ac:dyDescent="0.25">
      <c r="A3140" s="1">
        <v>40184</v>
      </c>
      <c r="B3140" t="s">
        <v>32095</v>
      </c>
      <c r="C3140" t="s">
        <v>40957</v>
      </c>
      <c r="D3140" t="s">
        <v>34238</v>
      </c>
      <c r="E3140" t="s">
        <v>44209</v>
      </c>
      <c r="F3140" t="s">
        <v>44210</v>
      </c>
      <c r="G3140" t="s">
        <v>33878</v>
      </c>
      <c r="H3140" t="s">
        <v>32755</v>
      </c>
      <c r="I3140" t="s">
        <v>44211</v>
      </c>
      <c r="J3140" t="str">
        <f t="shared" si="49"/>
        <v>0.17500</v>
      </c>
    </row>
    <row r="3141" spans="1:10" x14ac:dyDescent="0.25">
      <c r="A3141" s="1">
        <v>40183</v>
      </c>
      <c r="B3141" t="s">
        <v>32101</v>
      </c>
      <c r="C3141" t="s">
        <v>40957</v>
      </c>
      <c r="D3141" t="s">
        <v>34238</v>
      </c>
      <c r="E3141" t="s">
        <v>44212</v>
      </c>
      <c r="F3141" t="s">
        <v>44213</v>
      </c>
      <c r="G3141" t="s">
        <v>33917</v>
      </c>
      <c r="H3141" t="s">
        <v>40151</v>
      </c>
      <c r="I3141" t="s">
        <v>44214</v>
      </c>
      <c r="J3141" t="str">
        <f t="shared" si="49"/>
        <v>0.17500</v>
      </c>
    </row>
    <row r="3142" spans="1:10" x14ac:dyDescent="0.25">
      <c r="A3142" s="1">
        <v>40182</v>
      </c>
      <c r="B3142" t="s">
        <v>32076</v>
      </c>
      <c r="C3142" t="s">
        <v>34103</v>
      </c>
      <c r="D3142" t="s">
        <v>34238</v>
      </c>
      <c r="E3142" t="s">
        <v>44212</v>
      </c>
      <c r="F3142" t="s">
        <v>44215</v>
      </c>
      <c r="G3142" t="s">
        <v>43544</v>
      </c>
      <c r="H3142" t="s">
        <v>43958</v>
      </c>
      <c r="I3142" t="s">
        <v>43767</v>
      </c>
      <c r="J3142" t="str">
        <f t="shared" si="49"/>
        <v>0.17375</v>
      </c>
    </row>
    <row r="3143" spans="1:10" x14ac:dyDescent="0.25">
      <c r="A3143" s="1">
        <v>40178</v>
      </c>
      <c r="B3143" t="s">
        <v>32089</v>
      </c>
      <c r="C3143" t="s">
        <v>34218</v>
      </c>
      <c r="D3143" t="s">
        <v>41715</v>
      </c>
      <c r="E3143" t="s">
        <v>44190</v>
      </c>
      <c r="F3143" t="s">
        <v>43586</v>
      </c>
      <c r="G3143" t="s">
        <v>44175</v>
      </c>
      <c r="H3143" t="s">
        <v>44216</v>
      </c>
      <c r="I3143" t="s">
        <v>44217</v>
      </c>
      <c r="J3143" t="str">
        <f t="shared" si="49"/>
        <v>0.16875</v>
      </c>
    </row>
    <row r="3144" spans="1:10" x14ac:dyDescent="0.25">
      <c r="A3144" s="1">
        <v>40177</v>
      </c>
      <c r="B3144" t="s">
        <v>32095</v>
      </c>
      <c r="C3144" t="s">
        <v>40877</v>
      </c>
      <c r="D3144" t="s">
        <v>32652</v>
      </c>
      <c r="E3144" t="s">
        <v>44190</v>
      </c>
      <c r="F3144" t="s">
        <v>43586</v>
      </c>
      <c r="G3144" t="s">
        <v>44175</v>
      </c>
      <c r="H3144" t="s">
        <v>40205</v>
      </c>
      <c r="I3144" t="s">
        <v>44218</v>
      </c>
      <c r="J3144" t="str">
        <f t="shared" si="49"/>
        <v>0.18000</v>
      </c>
    </row>
    <row r="3145" spans="1:10" x14ac:dyDescent="0.25">
      <c r="A3145" s="1">
        <v>40176</v>
      </c>
      <c r="B3145" t="s">
        <v>32101</v>
      </c>
      <c r="C3145" t="s">
        <v>40838</v>
      </c>
      <c r="D3145" t="s">
        <v>44104</v>
      </c>
      <c r="E3145" t="s">
        <v>44190</v>
      </c>
      <c r="F3145" t="s">
        <v>43586</v>
      </c>
      <c r="G3145" t="s">
        <v>44175</v>
      </c>
      <c r="H3145" t="s">
        <v>43958</v>
      </c>
      <c r="I3145" t="s">
        <v>34299</v>
      </c>
      <c r="J3145" t="str">
        <f t="shared" si="49"/>
        <v>0.18125</v>
      </c>
    </row>
    <row r="3146" spans="1:10" x14ac:dyDescent="0.25">
      <c r="A3146" s="1">
        <v>40171</v>
      </c>
      <c r="B3146" t="s">
        <v>32089</v>
      </c>
      <c r="C3146" t="s">
        <v>44219</v>
      </c>
      <c r="D3146" t="s">
        <v>33545</v>
      </c>
      <c r="E3146" t="s">
        <v>33983</v>
      </c>
      <c r="F3146" t="s">
        <v>43578</v>
      </c>
      <c r="G3146" t="s">
        <v>44175</v>
      </c>
      <c r="H3146" t="s">
        <v>43899</v>
      </c>
      <c r="I3146" t="s">
        <v>44059</v>
      </c>
      <c r="J3146" t="str">
        <f t="shared" si="49"/>
        <v>0.17688</v>
      </c>
    </row>
    <row r="3147" spans="1:10" x14ac:dyDescent="0.25">
      <c r="A3147" s="1">
        <v>40170</v>
      </c>
      <c r="B3147" t="s">
        <v>32095</v>
      </c>
      <c r="C3147" t="s">
        <v>44219</v>
      </c>
      <c r="D3147" t="s">
        <v>33545</v>
      </c>
      <c r="E3147" t="s">
        <v>33983</v>
      </c>
      <c r="F3147" t="s">
        <v>43578</v>
      </c>
      <c r="G3147" t="s">
        <v>44175</v>
      </c>
      <c r="H3147" t="s">
        <v>43886</v>
      </c>
      <c r="I3147" t="s">
        <v>44220</v>
      </c>
      <c r="J3147" t="str">
        <f t="shared" si="49"/>
        <v>0.17688</v>
      </c>
    </row>
    <row r="3148" spans="1:10" x14ac:dyDescent="0.25">
      <c r="A3148" s="1">
        <v>40169</v>
      </c>
      <c r="B3148" t="s">
        <v>32101</v>
      </c>
      <c r="C3148" t="s">
        <v>34086</v>
      </c>
      <c r="D3148" t="s">
        <v>33376</v>
      </c>
      <c r="E3148" t="s">
        <v>43612</v>
      </c>
      <c r="F3148" t="s">
        <v>43578</v>
      </c>
      <c r="G3148" t="s">
        <v>33276</v>
      </c>
      <c r="H3148" t="s">
        <v>43899</v>
      </c>
      <c r="I3148" t="s">
        <v>44221</v>
      </c>
      <c r="J3148" t="str">
        <f t="shared" si="49"/>
        <v>0.17813</v>
      </c>
    </row>
    <row r="3149" spans="1:10" x14ac:dyDescent="0.25">
      <c r="A3149" s="1">
        <v>40168</v>
      </c>
      <c r="B3149" t="s">
        <v>32076</v>
      </c>
      <c r="C3149" t="s">
        <v>34086</v>
      </c>
      <c r="D3149" t="s">
        <v>34338</v>
      </c>
      <c r="E3149" t="s">
        <v>43612</v>
      </c>
      <c r="F3149" t="s">
        <v>43578</v>
      </c>
      <c r="G3149" t="s">
        <v>33276</v>
      </c>
      <c r="H3149" t="s">
        <v>43886</v>
      </c>
      <c r="I3149" t="s">
        <v>44222</v>
      </c>
      <c r="J3149" t="str">
        <f t="shared" si="49"/>
        <v>0.17813</v>
      </c>
    </row>
    <row r="3150" spans="1:10" x14ac:dyDescent="0.25">
      <c r="A3150" s="1">
        <v>40165</v>
      </c>
      <c r="B3150" t="s">
        <v>32083</v>
      </c>
      <c r="C3150" t="s">
        <v>44223</v>
      </c>
      <c r="D3150" t="s">
        <v>41677</v>
      </c>
      <c r="E3150" t="s">
        <v>43612</v>
      </c>
      <c r="F3150" t="s">
        <v>44224</v>
      </c>
      <c r="G3150" t="s">
        <v>33583</v>
      </c>
      <c r="H3150" t="s">
        <v>44225</v>
      </c>
      <c r="I3150" t="s">
        <v>44226</v>
      </c>
      <c r="J3150" t="str">
        <f t="shared" si="49"/>
        <v>0.17938</v>
      </c>
    </row>
    <row r="3151" spans="1:10" x14ac:dyDescent="0.25">
      <c r="A3151" s="1">
        <v>40164</v>
      </c>
      <c r="B3151" t="s">
        <v>32089</v>
      </c>
      <c r="C3151" t="s">
        <v>44223</v>
      </c>
      <c r="D3151" t="s">
        <v>41715</v>
      </c>
      <c r="E3151" t="s">
        <v>33973</v>
      </c>
      <c r="F3151" t="s">
        <v>44224</v>
      </c>
      <c r="G3151" t="s">
        <v>33668</v>
      </c>
      <c r="H3151" t="s">
        <v>44227</v>
      </c>
      <c r="I3151" t="s">
        <v>44228</v>
      </c>
      <c r="J3151" t="str">
        <f t="shared" si="49"/>
        <v>0.17938</v>
      </c>
    </row>
    <row r="3152" spans="1:10" x14ac:dyDescent="0.25">
      <c r="A3152" s="1">
        <v>40163</v>
      </c>
      <c r="B3152" t="s">
        <v>32095</v>
      </c>
      <c r="C3152" t="s">
        <v>34086</v>
      </c>
      <c r="D3152" t="s">
        <v>41715</v>
      </c>
      <c r="E3152" t="s">
        <v>43482</v>
      </c>
      <c r="F3152" t="s">
        <v>43578</v>
      </c>
      <c r="G3152" t="s">
        <v>33699</v>
      </c>
      <c r="H3152" t="s">
        <v>43649</v>
      </c>
      <c r="I3152" t="s">
        <v>44229</v>
      </c>
      <c r="J3152" t="str">
        <f t="shared" si="49"/>
        <v>0.17813</v>
      </c>
    </row>
    <row r="3153" spans="1:10" x14ac:dyDescent="0.25">
      <c r="A3153" s="1">
        <v>40162</v>
      </c>
      <c r="B3153" t="s">
        <v>32101</v>
      </c>
      <c r="C3153" t="s">
        <v>34086</v>
      </c>
      <c r="D3153" t="s">
        <v>41715</v>
      </c>
      <c r="E3153" t="s">
        <v>43482</v>
      </c>
      <c r="F3153" t="s">
        <v>43578</v>
      </c>
      <c r="G3153" t="s">
        <v>43563</v>
      </c>
      <c r="H3153" t="s">
        <v>43651</v>
      </c>
      <c r="I3153" t="s">
        <v>44230</v>
      </c>
      <c r="J3153" t="str">
        <f t="shared" si="49"/>
        <v>0.17813</v>
      </c>
    </row>
    <row r="3154" spans="1:10" x14ac:dyDescent="0.25">
      <c r="A3154" s="1">
        <v>40161</v>
      </c>
      <c r="B3154" t="s">
        <v>32076</v>
      </c>
      <c r="C3154" t="s">
        <v>34086</v>
      </c>
      <c r="D3154" t="s">
        <v>44231</v>
      </c>
      <c r="E3154" t="s">
        <v>43482</v>
      </c>
      <c r="F3154" t="s">
        <v>33169</v>
      </c>
      <c r="G3154" t="s">
        <v>33699</v>
      </c>
      <c r="H3154" t="s">
        <v>44232</v>
      </c>
      <c r="I3154" t="s">
        <v>34422</v>
      </c>
      <c r="J3154" t="str">
        <f t="shared" si="49"/>
        <v>0.17813</v>
      </c>
    </row>
    <row r="3155" spans="1:10" x14ac:dyDescent="0.25">
      <c r="A3155" s="1">
        <v>40158</v>
      </c>
      <c r="B3155" t="s">
        <v>32083</v>
      </c>
      <c r="C3155" t="s">
        <v>44233</v>
      </c>
      <c r="D3155" t="s">
        <v>44234</v>
      </c>
      <c r="E3155" t="s">
        <v>33973</v>
      </c>
      <c r="F3155" t="s">
        <v>32918</v>
      </c>
      <c r="G3155" t="s">
        <v>44152</v>
      </c>
      <c r="H3155" t="s">
        <v>44235</v>
      </c>
      <c r="I3155" t="s">
        <v>42514</v>
      </c>
      <c r="J3155" t="str">
        <f t="shared" si="49"/>
        <v>0.17719</v>
      </c>
    </row>
    <row r="3156" spans="1:10" x14ac:dyDescent="0.25">
      <c r="A3156" s="1">
        <v>40157</v>
      </c>
      <c r="B3156" t="s">
        <v>32089</v>
      </c>
      <c r="C3156" t="s">
        <v>33294</v>
      </c>
      <c r="D3156" t="s">
        <v>41715</v>
      </c>
      <c r="E3156" t="s">
        <v>44236</v>
      </c>
      <c r="F3156" t="s">
        <v>33737</v>
      </c>
      <c r="G3156" t="s">
        <v>33760</v>
      </c>
      <c r="H3156" t="s">
        <v>39041</v>
      </c>
      <c r="I3156" t="s">
        <v>44237</v>
      </c>
      <c r="J3156" t="str">
        <f t="shared" si="49"/>
        <v>0.17875</v>
      </c>
    </row>
    <row r="3157" spans="1:10" x14ac:dyDescent="0.25">
      <c r="A3157" s="1">
        <v>40156</v>
      </c>
      <c r="B3157" t="s">
        <v>32095</v>
      </c>
      <c r="C3157" t="s">
        <v>40877</v>
      </c>
      <c r="D3157" t="s">
        <v>32597</v>
      </c>
      <c r="E3157" t="s">
        <v>44236</v>
      </c>
      <c r="F3157" t="s">
        <v>33737</v>
      </c>
      <c r="G3157" t="s">
        <v>44238</v>
      </c>
      <c r="H3157" t="s">
        <v>43668</v>
      </c>
      <c r="I3157" t="s">
        <v>44239</v>
      </c>
      <c r="J3157" t="str">
        <f t="shared" si="49"/>
        <v>0.18000</v>
      </c>
    </row>
    <row r="3158" spans="1:10" x14ac:dyDescent="0.25">
      <c r="A3158" s="1">
        <v>40155</v>
      </c>
      <c r="B3158" t="s">
        <v>32101</v>
      </c>
      <c r="C3158" t="s">
        <v>40838</v>
      </c>
      <c r="D3158" t="s">
        <v>32597</v>
      </c>
      <c r="E3158" t="s">
        <v>44121</v>
      </c>
      <c r="F3158" t="s">
        <v>33737</v>
      </c>
      <c r="G3158" t="s">
        <v>44075</v>
      </c>
      <c r="H3158" t="s">
        <v>44240</v>
      </c>
      <c r="I3158" t="s">
        <v>44049</v>
      </c>
      <c r="J3158" t="str">
        <f t="shared" si="49"/>
        <v>0.18125</v>
      </c>
    </row>
    <row r="3159" spans="1:10" x14ac:dyDescent="0.25">
      <c r="A3159" s="1">
        <v>40154</v>
      </c>
      <c r="B3159" t="s">
        <v>32076</v>
      </c>
      <c r="C3159" t="s">
        <v>40838</v>
      </c>
      <c r="D3159" t="s">
        <v>32597</v>
      </c>
      <c r="E3159" t="s">
        <v>44121</v>
      </c>
      <c r="F3159" t="s">
        <v>33173</v>
      </c>
      <c r="G3159" t="s">
        <v>42973</v>
      </c>
      <c r="H3159" t="s">
        <v>44241</v>
      </c>
      <c r="I3159" t="s">
        <v>44242</v>
      </c>
      <c r="J3159" t="str">
        <f t="shared" si="49"/>
        <v>0.18125</v>
      </c>
    </row>
    <row r="3160" spans="1:10" x14ac:dyDescent="0.25">
      <c r="A3160" s="1">
        <v>40151</v>
      </c>
      <c r="B3160" t="s">
        <v>32083</v>
      </c>
      <c r="C3160" t="s">
        <v>33683</v>
      </c>
      <c r="D3160" t="s">
        <v>32652</v>
      </c>
      <c r="E3160" t="s">
        <v>44121</v>
      </c>
      <c r="F3160" t="s">
        <v>33173</v>
      </c>
      <c r="G3160" t="s">
        <v>42973</v>
      </c>
      <c r="H3160" t="s">
        <v>44243</v>
      </c>
      <c r="I3160" t="s">
        <v>44244</v>
      </c>
      <c r="J3160" t="str">
        <f t="shared" si="49"/>
        <v>0.18063</v>
      </c>
    </row>
    <row r="3161" spans="1:10" x14ac:dyDescent="0.25">
      <c r="A3161" s="1">
        <v>40150</v>
      </c>
      <c r="B3161" t="s">
        <v>32089</v>
      </c>
      <c r="C3161" t="s">
        <v>44245</v>
      </c>
      <c r="D3161" t="s">
        <v>44246</v>
      </c>
      <c r="E3161" t="s">
        <v>44121</v>
      </c>
      <c r="F3161" t="s">
        <v>33737</v>
      </c>
      <c r="G3161" t="s">
        <v>43643</v>
      </c>
      <c r="H3161" t="s">
        <v>44247</v>
      </c>
      <c r="I3161" t="s">
        <v>44248</v>
      </c>
      <c r="J3161" t="str">
        <f t="shared" si="49"/>
        <v>0.18188</v>
      </c>
    </row>
    <row r="3162" spans="1:10" x14ac:dyDescent="0.25">
      <c r="A3162" s="1">
        <v>40149</v>
      </c>
      <c r="B3162" t="s">
        <v>32095</v>
      </c>
      <c r="C3162" t="s">
        <v>33476</v>
      </c>
      <c r="D3162" t="s">
        <v>44246</v>
      </c>
      <c r="E3162" t="s">
        <v>44112</v>
      </c>
      <c r="F3162" t="s">
        <v>44215</v>
      </c>
      <c r="G3162" t="s">
        <v>33684</v>
      </c>
      <c r="H3162" t="s">
        <v>44249</v>
      </c>
      <c r="I3162" t="s">
        <v>43778</v>
      </c>
      <c r="J3162" t="str">
        <f t="shared" si="49"/>
        <v>0.18250</v>
      </c>
    </row>
    <row r="3163" spans="1:10" x14ac:dyDescent="0.25">
      <c r="A3163" s="1">
        <v>40148</v>
      </c>
      <c r="B3163" t="s">
        <v>32101</v>
      </c>
      <c r="C3163" t="s">
        <v>44223</v>
      </c>
      <c r="D3163" t="s">
        <v>41130</v>
      </c>
      <c r="E3163" t="s">
        <v>44121</v>
      </c>
      <c r="F3163" t="s">
        <v>33737</v>
      </c>
      <c r="G3163" t="s">
        <v>43643</v>
      </c>
      <c r="H3163" t="s">
        <v>43690</v>
      </c>
      <c r="I3163" t="s">
        <v>44250</v>
      </c>
      <c r="J3163" t="str">
        <f t="shared" si="49"/>
        <v>0.17938</v>
      </c>
    </row>
    <row r="3164" spans="1:10" x14ac:dyDescent="0.25">
      <c r="A3164" s="1">
        <v>40147</v>
      </c>
      <c r="B3164" t="s">
        <v>32076</v>
      </c>
      <c r="C3164" t="s">
        <v>33476</v>
      </c>
      <c r="D3164" t="s">
        <v>41130</v>
      </c>
      <c r="E3164" t="s">
        <v>43533</v>
      </c>
      <c r="F3164" t="s">
        <v>33173</v>
      </c>
      <c r="G3164" t="s">
        <v>42973</v>
      </c>
      <c r="H3164" t="s">
        <v>33994</v>
      </c>
      <c r="I3164" t="s">
        <v>42522</v>
      </c>
      <c r="J3164" t="str">
        <f t="shared" si="49"/>
        <v>0.18250</v>
      </c>
    </row>
    <row r="3165" spans="1:10" x14ac:dyDescent="0.25">
      <c r="A3165" s="1">
        <v>40144</v>
      </c>
      <c r="B3165" t="s">
        <v>32083</v>
      </c>
      <c r="C3165" t="s">
        <v>44223</v>
      </c>
      <c r="D3165" t="s">
        <v>33545</v>
      </c>
      <c r="E3165" t="s">
        <v>43533</v>
      </c>
      <c r="F3165" t="s">
        <v>32918</v>
      </c>
      <c r="G3165" t="s">
        <v>43728</v>
      </c>
      <c r="H3165" t="s">
        <v>44241</v>
      </c>
      <c r="I3165" t="s">
        <v>44251</v>
      </c>
      <c r="J3165" t="str">
        <f t="shared" si="49"/>
        <v>0.17938</v>
      </c>
    </row>
    <row r="3166" spans="1:10" x14ac:dyDescent="0.25">
      <c r="A3166" s="1">
        <v>40143</v>
      </c>
      <c r="B3166" t="s">
        <v>32089</v>
      </c>
      <c r="C3166" t="s">
        <v>44219</v>
      </c>
      <c r="D3166" t="s">
        <v>33545</v>
      </c>
      <c r="E3166" t="s">
        <v>44236</v>
      </c>
      <c r="F3166" t="s">
        <v>33737</v>
      </c>
      <c r="G3166" t="s">
        <v>43544</v>
      </c>
      <c r="H3166" t="s">
        <v>44252</v>
      </c>
      <c r="I3166" t="s">
        <v>43778</v>
      </c>
      <c r="J3166" t="str">
        <f t="shared" si="49"/>
        <v>0.17688</v>
      </c>
    </row>
    <row r="3167" spans="1:10" x14ac:dyDescent="0.25">
      <c r="A3167" s="1">
        <v>40142</v>
      </c>
      <c r="B3167" t="s">
        <v>32095</v>
      </c>
      <c r="C3167" t="s">
        <v>44219</v>
      </c>
      <c r="D3167" t="s">
        <v>41130</v>
      </c>
      <c r="E3167" t="s">
        <v>44236</v>
      </c>
      <c r="F3167" t="s">
        <v>33737</v>
      </c>
      <c r="G3167" t="s">
        <v>43728</v>
      </c>
      <c r="H3167" t="s">
        <v>44249</v>
      </c>
      <c r="I3167" t="s">
        <v>44230</v>
      </c>
      <c r="J3167" t="str">
        <f t="shared" si="49"/>
        <v>0.17688</v>
      </c>
    </row>
    <row r="3168" spans="1:10" x14ac:dyDescent="0.25">
      <c r="A3168" s="1">
        <v>40141</v>
      </c>
      <c r="B3168" t="s">
        <v>32101</v>
      </c>
      <c r="C3168" t="s">
        <v>33294</v>
      </c>
      <c r="D3168" t="s">
        <v>41130</v>
      </c>
      <c r="E3168" t="s">
        <v>43764</v>
      </c>
      <c r="F3168" t="s">
        <v>33208</v>
      </c>
      <c r="G3168" t="s">
        <v>33938</v>
      </c>
      <c r="H3168" t="s">
        <v>32690</v>
      </c>
      <c r="I3168" t="s">
        <v>44253</v>
      </c>
      <c r="J3168" t="str">
        <f t="shared" si="49"/>
        <v>0.17875</v>
      </c>
    </row>
    <row r="3169" spans="1:10" x14ac:dyDescent="0.25">
      <c r="A3169" s="1">
        <v>40140</v>
      </c>
      <c r="B3169" t="s">
        <v>32076</v>
      </c>
      <c r="C3169" t="s">
        <v>33294</v>
      </c>
      <c r="D3169" t="s">
        <v>42462</v>
      </c>
      <c r="E3169" t="s">
        <v>43764</v>
      </c>
      <c r="F3169" t="s">
        <v>33265</v>
      </c>
      <c r="G3169" t="s">
        <v>44254</v>
      </c>
      <c r="H3169" t="s">
        <v>44255</v>
      </c>
      <c r="I3169" t="s">
        <v>38506</v>
      </c>
      <c r="J3169" t="str">
        <f t="shared" si="49"/>
        <v>0.17875</v>
      </c>
    </row>
    <row r="3170" spans="1:10" x14ac:dyDescent="0.25">
      <c r="A3170" s="1">
        <v>40137</v>
      </c>
      <c r="B3170" t="s">
        <v>32083</v>
      </c>
      <c r="C3170" t="s">
        <v>32735</v>
      </c>
      <c r="D3170" t="s">
        <v>33545</v>
      </c>
      <c r="E3170" t="s">
        <v>43764</v>
      </c>
      <c r="F3170" t="s">
        <v>33265</v>
      </c>
      <c r="G3170" t="s">
        <v>43576</v>
      </c>
      <c r="H3170" t="s">
        <v>44256</v>
      </c>
      <c r="I3170" t="s">
        <v>44257</v>
      </c>
      <c r="J3170" t="str">
        <f t="shared" si="49"/>
        <v>0.17563</v>
      </c>
    </row>
    <row r="3171" spans="1:10" x14ac:dyDescent="0.25">
      <c r="A3171" s="1">
        <v>40136</v>
      </c>
      <c r="B3171" t="s">
        <v>32089</v>
      </c>
      <c r="C3171" t="s">
        <v>32735</v>
      </c>
      <c r="D3171" t="s">
        <v>32652</v>
      </c>
      <c r="E3171" t="s">
        <v>43768</v>
      </c>
      <c r="F3171" t="s">
        <v>44258</v>
      </c>
      <c r="G3171" t="s">
        <v>43744</v>
      </c>
      <c r="H3171" t="s">
        <v>44259</v>
      </c>
      <c r="I3171" t="s">
        <v>44260</v>
      </c>
      <c r="J3171" t="str">
        <f t="shared" si="49"/>
        <v>0.17563</v>
      </c>
    </row>
    <row r="3172" spans="1:10" x14ac:dyDescent="0.25">
      <c r="A3172" s="1">
        <v>40135</v>
      </c>
      <c r="B3172" t="s">
        <v>32095</v>
      </c>
      <c r="C3172" t="s">
        <v>34086</v>
      </c>
      <c r="D3172" t="s">
        <v>32652</v>
      </c>
      <c r="E3172" t="s">
        <v>43768</v>
      </c>
      <c r="F3172" t="s">
        <v>33276</v>
      </c>
      <c r="G3172" t="s">
        <v>44261</v>
      </c>
      <c r="H3172" t="s">
        <v>44262</v>
      </c>
      <c r="I3172" t="s">
        <v>44263</v>
      </c>
      <c r="J3172" t="str">
        <f t="shared" si="49"/>
        <v>0.17813</v>
      </c>
    </row>
    <row r="3173" spans="1:10" x14ac:dyDescent="0.25">
      <c r="A3173" s="1">
        <v>40134</v>
      </c>
      <c r="B3173" t="s">
        <v>32101</v>
      </c>
      <c r="C3173" t="s">
        <v>34086</v>
      </c>
      <c r="D3173" t="s">
        <v>32652</v>
      </c>
      <c r="E3173" t="s">
        <v>32927</v>
      </c>
      <c r="F3173" t="s">
        <v>33878</v>
      </c>
      <c r="G3173" t="s">
        <v>44264</v>
      </c>
      <c r="H3173" t="s">
        <v>42375</v>
      </c>
      <c r="I3173" t="s">
        <v>44265</v>
      </c>
      <c r="J3173" t="str">
        <f t="shared" si="49"/>
        <v>0.17813</v>
      </c>
    </row>
    <row r="3174" spans="1:10" x14ac:dyDescent="0.25">
      <c r="A3174" s="1">
        <v>40133</v>
      </c>
      <c r="B3174" t="s">
        <v>32076</v>
      </c>
      <c r="C3174" t="s">
        <v>34086</v>
      </c>
      <c r="D3174" t="s">
        <v>41130</v>
      </c>
      <c r="E3174" t="s">
        <v>33034</v>
      </c>
      <c r="F3174" t="s">
        <v>33878</v>
      </c>
      <c r="G3174" t="s">
        <v>33810</v>
      </c>
      <c r="H3174" t="s">
        <v>43841</v>
      </c>
      <c r="I3174" t="s">
        <v>44266</v>
      </c>
      <c r="J3174" t="str">
        <f t="shared" si="49"/>
        <v>0.17813</v>
      </c>
    </row>
    <row r="3175" spans="1:10" x14ac:dyDescent="0.25">
      <c r="A3175" s="1">
        <v>40130</v>
      </c>
      <c r="B3175" t="s">
        <v>32083</v>
      </c>
      <c r="C3175" t="s">
        <v>34086</v>
      </c>
      <c r="D3175" t="s">
        <v>41130</v>
      </c>
      <c r="E3175" t="s">
        <v>33034</v>
      </c>
      <c r="F3175" t="s">
        <v>44191</v>
      </c>
      <c r="G3175" t="s">
        <v>40318</v>
      </c>
      <c r="H3175" t="s">
        <v>44267</v>
      </c>
      <c r="I3175" t="s">
        <v>44268</v>
      </c>
      <c r="J3175" t="str">
        <f t="shared" si="49"/>
        <v>0.17813</v>
      </c>
    </row>
    <row r="3176" spans="1:10" x14ac:dyDescent="0.25">
      <c r="A3176" s="1">
        <v>40129</v>
      </c>
      <c r="B3176" t="s">
        <v>32089</v>
      </c>
      <c r="C3176" t="s">
        <v>40877</v>
      </c>
      <c r="D3176" t="s">
        <v>41130</v>
      </c>
      <c r="E3176" t="s">
        <v>33062</v>
      </c>
      <c r="F3176" t="s">
        <v>44191</v>
      </c>
      <c r="G3176" t="s">
        <v>40318</v>
      </c>
      <c r="H3176" t="s">
        <v>39120</v>
      </c>
      <c r="I3176" t="s">
        <v>44269</v>
      </c>
      <c r="J3176" t="str">
        <f t="shared" si="49"/>
        <v>0.18000</v>
      </c>
    </row>
    <row r="3177" spans="1:10" x14ac:dyDescent="0.25">
      <c r="A3177" s="1">
        <v>40128</v>
      </c>
      <c r="B3177" t="s">
        <v>32095</v>
      </c>
      <c r="C3177" t="s">
        <v>40934</v>
      </c>
      <c r="D3177" t="s">
        <v>41130</v>
      </c>
      <c r="E3177" t="s">
        <v>33062</v>
      </c>
      <c r="F3177" t="s">
        <v>44191</v>
      </c>
      <c r="G3177" t="s">
        <v>40318</v>
      </c>
      <c r="H3177" t="s">
        <v>43882</v>
      </c>
      <c r="I3177" t="s">
        <v>44270</v>
      </c>
      <c r="J3177" t="str">
        <f t="shared" si="49"/>
        <v>0.17750</v>
      </c>
    </row>
    <row r="3178" spans="1:10" x14ac:dyDescent="0.25">
      <c r="A3178" s="1">
        <v>40127</v>
      </c>
      <c r="B3178" t="s">
        <v>32101</v>
      </c>
      <c r="C3178" t="s">
        <v>40934</v>
      </c>
      <c r="D3178" t="s">
        <v>41130</v>
      </c>
      <c r="E3178" t="s">
        <v>33062</v>
      </c>
      <c r="F3178" t="s">
        <v>44191</v>
      </c>
      <c r="G3178" t="s">
        <v>40318</v>
      </c>
      <c r="H3178" t="s">
        <v>43959</v>
      </c>
      <c r="I3178" t="s">
        <v>44271</v>
      </c>
      <c r="J3178" t="str">
        <f t="shared" si="49"/>
        <v>0.17750</v>
      </c>
    </row>
    <row r="3179" spans="1:10" x14ac:dyDescent="0.25">
      <c r="A3179" s="1">
        <v>40126</v>
      </c>
      <c r="B3179" t="s">
        <v>32076</v>
      </c>
      <c r="C3179" t="s">
        <v>44272</v>
      </c>
      <c r="D3179" t="s">
        <v>41130</v>
      </c>
      <c r="E3179" t="s">
        <v>44182</v>
      </c>
      <c r="F3179" t="s">
        <v>44175</v>
      </c>
      <c r="G3179" t="s">
        <v>40318</v>
      </c>
      <c r="H3179" t="s">
        <v>44273</v>
      </c>
      <c r="I3179" t="s">
        <v>44274</v>
      </c>
      <c r="J3179" t="str">
        <f t="shared" si="49"/>
        <v>0.17838</v>
      </c>
    </row>
    <row r="3180" spans="1:10" x14ac:dyDescent="0.25">
      <c r="A3180" s="1">
        <v>40123</v>
      </c>
      <c r="B3180" t="s">
        <v>32083</v>
      </c>
      <c r="C3180" t="s">
        <v>33366</v>
      </c>
      <c r="D3180" t="s">
        <v>44104</v>
      </c>
      <c r="E3180" t="s">
        <v>43580</v>
      </c>
      <c r="F3180" t="s">
        <v>33672</v>
      </c>
      <c r="G3180" t="s">
        <v>43684</v>
      </c>
      <c r="H3180" t="s">
        <v>39474</v>
      </c>
      <c r="I3180" t="s">
        <v>44275</v>
      </c>
      <c r="J3180" t="str">
        <f t="shared" si="49"/>
        <v>0.17713</v>
      </c>
    </row>
    <row r="3181" spans="1:10" x14ac:dyDescent="0.25">
      <c r="A3181" s="1">
        <v>40122</v>
      </c>
      <c r="B3181" t="s">
        <v>32089</v>
      </c>
      <c r="C3181" t="s">
        <v>44272</v>
      </c>
      <c r="D3181" t="s">
        <v>33008</v>
      </c>
      <c r="E3181" t="s">
        <v>43580</v>
      </c>
      <c r="F3181" t="s">
        <v>33672</v>
      </c>
      <c r="G3181" t="s">
        <v>43718</v>
      </c>
      <c r="H3181" t="s">
        <v>41377</v>
      </c>
      <c r="I3181" t="s">
        <v>44276</v>
      </c>
      <c r="J3181" t="str">
        <f t="shared" si="49"/>
        <v>0.17838</v>
      </c>
    </row>
    <row r="3182" spans="1:10" x14ac:dyDescent="0.25">
      <c r="A3182" s="1">
        <v>40121</v>
      </c>
      <c r="B3182" t="s">
        <v>32095</v>
      </c>
      <c r="C3182" t="s">
        <v>33294</v>
      </c>
      <c r="D3182" t="s">
        <v>33008</v>
      </c>
      <c r="E3182" t="s">
        <v>43580</v>
      </c>
      <c r="F3182" t="s">
        <v>33684</v>
      </c>
      <c r="G3182" t="s">
        <v>40848</v>
      </c>
      <c r="H3182" t="s">
        <v>44277</v>
      </c>
      <c r="I3182" t="s">
        <v>43929</v>
      </c>
      <c r="J3182" t="str">
        <f t="shared" si="49"/>
        <v>0.17875</v>
      </c>
    </row>
    <row r="3183" spans="1:10" x14ac:dyDescent="0.25">
      <c r="A3183" s="1">
        <v>40120</v>
      </c>
      <c r="B3183" t="s">
        <v>32101</v>
      </c>
      <c r="C3183" t="s">
        <v>40934</v>
      </c>
      <c r="D3183" t="s">
        <v>33008</v>
      </c>
      <c r="E3183" t="s">
        <v>43580</v>
      </c>
      <c r="F3183" t="s">
        <v>33684</v>
      </c>
      <c r="G3183" t="s">
        <v>33467</v>
      </c>
      <c r="H3183" t="s">
        <v>44278</v>
      </c>
      <c r="I3183" t="s">
        <v>44279</v>
      </c>
      <c r="J3183" t="str">
        <f t="shared" si="49"/>
        <v>0.17750</v>
      </c>
    </row>
    <row r="3184" spans="1:10" x14ac:dyDescent="0.25">
      <c r="A3184" s="1">
        <v>40119</v>
      </c>
      <c r="B3184" t="s">
        <v>32076</v>
      </c>
      <c r="C3184" t="s">
        <v>40934</v>
      </c>
      <c r="D3184" t="s">
        <v>33008</v>
      </c>
      <c r="E3184" t="s">
        <v>33169</v>
      </c>
      <c r="F3184" t="s">
        <v>44075</v>
      </c>
      <c r="G3184" t="s">
        <v>33446</v>
      </c>
      <c r="H3184" t="s">
        <v>44280</v>
      </c>
      <c r="I3184" t="s">
        <v>38051</v>
      </c>
      <c r="J3184" t="str">
        <f t="shared" si="49"/>
        <v>0.17750</v>
      </c>
    </row>
    <row r="3185" spans="1:10" x14ac:dyDescent="0.25">
      <c r="A3185" s="1">
        <v>40116</v>
      </c>
      <c r="B3185" t="s">
        <v>32083</v>
      </c>
      <c r="C3185" t="s">
        <v>33294</v>
      </c>
      <c r="D3185" t="s">
        <v>43395</v>
      </c>
      <c r="E3185" t="s">
        <v>33203</v>
      </c>
      <c r="F3185" t="s">
        <v>43705</v>
      </c>
      <c r="G3185" t="s">
        <v>43566</v>
      </c>
      <c r="H3185" t="s">
        <v>44281</v>
      </c>
      <c r="I3185" t="s">
        <v>44282</v>
      </c>
      <c r="J3185" t="str">
        <f t="shared" si="49"/>
        <v>0.17875</v>
      </c>
    </row>
    <row r="3186" spans="1:10" x14ac:dyDescent="0.25">
      <c r="A3186" s="1">
        <v>40115</v>
      </c>
      <c r="B3186" t="s">
        <v>32089</v>
      </c>
      <c r="C3186" t="s">
        <v>33294</v>
      </c>
      <c r="D3186" t="s">
        <v>33665</v>
      </c>
      <c r="E3186" t="s">
        <v>33203</v>
      </c>
      <c r="F3186" t="s">
        <v>43831</v>
      </c>
      <c r="G3186" t="s">
        <v>43566</v>
      </c>
      <c r="H3186" t="s">
        <v>44281</v>
      </c>
      <c r="I3186" t="s">
        <v>44283</v>
      </c>
      <c r="J3186" t="str">
        <f t="shared" si="49"/>
        <v>0.17875</v>
      </c>
    </row>
    <row r="3187" spans="1:10" x14ac:dyDescent="0.25">
      <c r="A3187" s="1">
        <v>40114</v>
      </c>
      <c r="B3187" t="s">
        <v>32095</v>
      </c>
      <c r="C3187" t="s">
        <v>33476</v>
      </c>
      <c r="D3187" t="s">
        <v>32994</v>
      </c>
      <c r="E3187" t="s">
        <v>33067</v>
      </c>
      <c r="F3187" t="s">
        <v>32541</v>
      </c>
      <c r="G3187" t="s">
        <v>43566</v>
      </c>
      <c r="H3187" t="s">
        <v>34105</v>
      </c>
      <c r="I3187" t="s">
        <v>43961</v>
      </c>
      <c r="J3187" t="str">
        <f t="shared" si="49"/>
        <v>0.18250</v>
      </c>
    </row>
    <row r="3188" spans="1:10" x14ac:dyDescent="0.25">
      <c r="A3188" s="1">
        <v>40113</v>
      </c>
      <c r="B3188" t="s">
        <v>32101</v>
      </c>
      <c r="C3188" t="s">
        <v>33308</v>
      </c>
      <c r="D3188" t="s">
        <v>33814</v>
      </c>
      <c r="E3188" t="s">
        <v>33203</v>
      </c>
      <c r="F3188" t="s">
        <v>32541</v>
      </c>
      <c r="G3188" t="s">
        <v>43566</v>
      </c>
      <c r="H3188" t="s">
        <v>44284</v>
      </c>
      <c r="I3188" t="s">
        <v>44285</v>
      </c>
      <c r="J3188" t="str">
        <f t="shared" si="49"/>
        <v>0.18375</v>
      </c>
    </row>
    <row r="3189" spans="1:10" x14ac:dyDescent="0.25">
      <c r="A3189" s="1">
        <v>40112</v>
      </c>
      <c r="B3189" t="s">
        <v>32076</v>
      </c>
      <c r="C3189" t="s">
        <v>33809</v>
      </c>
      <c r="D3189" t="s">
        <v>33582</v>
      </c>
      <c r="E3189" t="s">
        <v>33737</v>
      </c>
      <c r="F3189" t="s">
        <v>32541</v>
      </c>
      <c r="G3189" t="s">
        <v>43566</v>
      </c>
      <c r="H3189" t="s">
        <v>44286</v>
      </c>
      <c r="I3189" t="s">
        <v>44287</v>
      </c>
      <c r="J3189" t="str">
        <f t="shared" si="49"/>
        <v>0.18438</v>
      </c>
    </row>
    <row r="3190" spans="1:10" x14ac:dyDescent="0.25">
      <c r="A3190" s="1">
        <v>40109</v>
      </c>
      <c r="B3190" t="s">
        <v>32083</v>
      </c>
      <c r="C3190" t="s">
        <v>33752</v>
      </c>
      <c r="D3190" t="s">
        <v>43652</v>
      </c>
      <c r="E3190" t="s">
        <v>33737</v>
      </c>
      <c r="F3190" t="s">
        <v>32541</v>
      </c>
      <c r="G3190" t="s">
        <v>33843</v>
      </c>
      <c r="H3190" t="s">
        <v>44286</v>
      </c>
      <c r="I3190" t="s">
        <v>37967</v>
      </c>
      <c r="J3190" t="str">
        <f t="shared" si="49"/>
        <v>0.18625</v>
      </c>
    </row>
    <row r="3191" spans="1:10" x14ac:dyDescent="0.25">
      <c r="A3191" s="1">
        <v>40108</v>
      </c>
      <c r="B3191" t="s">
        <v>32089</v>
      </c>
      <c r="C3191" t="s">
        <v>40640</v>
      </c>
      <c r="D3191" t="s">
        <v>43652</v>
      </c>
      <c r="E3191" t="s">
        <v>33737</v>
      </c>
      <c r="F3191" t="s">
        <v>32541</v>
      </c>
      <c r="G3191" t="s">
        <v>44288</v>
      </c>
      <c r="H3191" t="s">
        <v>44289</v>
      </c>
      <c r="I3191" t="s">
        <v>44290</v>
      </c>
      <c r="J3191" t="str">
        <f t="shared" si="49"/>
        <v>0.18500</v>
      </c>
    </row>
    <row r="3192" spans="1:10" x14ac:dyDescent="0.25">
      <c r="A3192" s="1">
        <v>40107</v>
      </c>
      <c r="B3192" t="s">
        <v>32095</v>
      </c>
      <c r="C3192" t="s">
        <v>33825</v>
      </c>
      <c r="D3192" t="s">
        <v>42525</v>
      </c>
      <c r="E3192" t="s">
        <v>33737</v>
      </c>
      <c r="F3192" t="s">
        <v>33760</v>
      </c>
      <c r="G3192" t="s">
        <v>44291</v>
      </c>
      <c r="H3192" t="s">
        <v>44292</v>
      </c>
      <c r="I3192" t="s">
        <v>44293</v>
      </c>
      <c r="J3192" t="str">
        <f t="shared" si="49"/>
        <v>0.18688</v>
      </c>
    </row>
    <row r="3193" spans="1:10" x14ac:dyDescent="0.25">
      <c r="A3193" s="1">
        <v>40106</v>
      </c>
      <c r="B3193" t="s">
        <v>32101</v>
      </c>
      <c r="C3193" t="s">
        <v>44294</v>
      </c>
      <c r="D3193" t="s">
        <v>32760</v>
      </c>
      <c r="E3193" t="s">
        <v>42304</v>
      </c>
      <c r="F3193" t="s">
        <v>33760</v>
      </c>
      <c r="G3193" t="s">
        <v>33427</v>
      </c>
      <c r="H3193" t="s">
        <v>44295</v>
      </c>
      <c r="I3193" t="s">
        <v>44296</v>
      </c>
      <c r="J3193" t="str">
        <f t="shared" si="49"/>
        <v>0.18813</v>
      </c>
    </row>
    <row r="3194" spans="1:10" x14ac:dyDescent="0.25">
      <c r="A3194" s="1">
        <v>40105</v>
      </c>
      <c r="B3194" t="s">
        <v>32076</v>
      </c>
      <c r="C3194" t="s">
        <v>44294</v>
      </c>
      <c r="D3194" t="s">
        <v>32760</v>
      </c>
      <c r="E3194" t="s">
        <v>42304</v>
      </c>
      <c r="F3194" t="s">
        <v>33672</v>
      </c>
      <c r="G3194" t="s">
        <v>32689</v>
      </c>
      <c r="H3194" t="s">
        <v>44297</v>
      </c>
      <c r="I3194" t="s">
        <v>39192</v>
      </c>
      <c r="J3194" t="str">
        <f t="shared" si="49"/>
        <v>0.18813</v>
      </c>
    </row>
    <row r="3195" spans="1:10" x14ac:dyDescent="0.25">
      <c r="A3195" s="1">
        <v>40102</v>
      </c>
      <c r="B3195" t="s">
        <v>32083</v>
      </c>
      <c r="C3195" t="s">
        <v>33825</v>
      </c>
      <c r="D3195" t="s">
        <v>43612</v>
      </c>
      <c r="E3195" t="s">
        <v>42304</v>
      </c>
      <c r="F3195" t="s">
        <v>33699</v>
      </c>
      <c r="G3195" t="s">
        <v>44298</v>
      </c>
      <c r="H3195" t="s">
        <v>44299</v>
      </c>
      <c r="I3195" t="s">
        <v>44300</v>
      </c>
      <c r="J3195" t="str">
        <f t="shared" si="49"/>
        <v>0.18688</v>
      </c>
    </row>
    <row r="3196" spans="1:10" x14ac:dyDescent="0.25">
      <c r="A3196" s="1">
        <v>40101</v>
      </c>
      <c r="B3196" t="s">
        <v>32089</v>
      </c>
      <c r="C3196" t="s">
        <v>33408</v>
      </c>
      <c r="D3196" t="s">
        <v>43612</v>
      </c>
      <c r="E3196" t="s">
        <v>42304</v>
      </c>
      <c r="F3196" t="s">
        <v>33699</v>
      </c>
      <c r="G3196" t="s">
        <v>44298</v>
      </c>
      <c r="H3196" t="s">
        <v>44301</v>
      </c>
      <c r="I3196" t="s">
        <v>44302</v>
      </c>
      <c r="J3196" t="str">
        <f t="shared" si="49"/>
        <v>0.18750</v>
      </c>
    </row>
    <row r="3197" spans="1:10" x14ac:dyDescent="0.25">
      <c r="A3197" s="1">
        <v>40100</v>
      </c>
      <c r="B3197" t="s">
        <v>32095</v>
      </c>
      <c r="C3197" t="s">
        <v>40741</v>
      </c>
      <c r="D3197" t="s">
        <v>43612</v>
      </c>
      <c r="E3197" t="s">
        <v>42304</v>
      </c>
      <c r="F3197" t="s">
        <v>33699</v>
      </c>
      <c r="G3197" t="s">
        <v>44298</v>
      </c>
      <c r="H3197" t="s">
        <v>44303</v>
      </c>
      <c r="I3197" t="s">
        <v>44304</v>
      </c>
      <c r="J3197" t="str">
        <f t="shared" si="49"/>
        <v>0.18875</v>
      </c>
    </row>
    <row r="3198" spans="1:10" x14ac:dyDescent="0.25">
      <c r="A3198" s="1">
        <v>40099</v>
      </c>
      <c r="B3198" t="s">
        <v>32101</v>
      </c>
      <c r="C3198" t="s">
        <v>40590</v>
      </c>
      <c r="D3198" t="s">
        <v>43612</v>
      </c>
      <c r="E3198" t="s">
        <v>42304</v>
      </c>
      <c r="F3198" t="s">
        <v>33699</v>
      </c>
      <c r="G3198" t="s">
        <v>33405</v>
      </c>
      <c r="H3198" t="s">
        <v>44305</v>
      </c>
      <c r="I3198" t="s">
        <v>44306</v>
      </c>
      <c r="J3198" t="str">
        <f t="shared" si="49"/>
        <v>0.19125</v>
      </c>
    </row>
    <row r="3199" spans="1:10" x14ac:dyDescent="0.25">
      <c r="A3199" s="1">
        <v>40098</v>
      </c>
      <c r="B3199" t="s">
        <v>32076</v>
      </c>
      <c r="C3199" t="s">
        <v>33503</v>
      </c>
      <c r="D3199" t="s">
        <v>33983</v>
      </c>
      <c r="E3199" t="s">
        <v>33173</v>
      </c>
      <c r="F3199" t="s">
        <v>33672</v>
      </c>
      <c r="G3199" t="s">
        <v>33405</v>
      </c>
      <c r="H3199" t="s">
        <v>44307</v>
      </c>
      <c r="I3199" t="s">
        <v>44308</v>
      </c>
      <c r="J3199" t="str">
        <f t="shared" si="49"/>
        <v>0.19500</v>
      </c>
    </row>
    <row r="3200" spans="1:10" x14ac:dyDescent="0.25">
      <c r="A3200" s="1">
        <v>40095</v>
      </c>
      <c r="B3200" t="s">
        <v>32083</v>
      </c>
      <c r="C3200" t="s">
        <v>33503</v>
      </c>
      <c r="D3200" t="s">
        <v>33667</v>
      </c>
      <c r="E3200" t="s">
        <v>42304</v>
      </c>
      <c r="F3200" t="s">
        <v>33699</v>
      </c>
      <c r="G3200" t="s">
        <v>33405</v>
      </c>
      <c r="H3200" t="s">
        <v>44309</v>
      </c>
      <c r="I3200" t="s">
        <v>38289</v>
      </c>
      <c r="J3200" t="str">
        <f t="shared" si="49"/>
        <v>0.19500</v>
      </c>
    </row>
    <row r="3201" spans="1:10" x14ac:dyDescent="0.25">
      <c r="A3201" s="1">
        <v>40094</v>
      </c>
      <c r="B3201" t="s">
        <v>32089</v>
      </c>
      <c r="C3201" t="s">
        <v>33503</v>
      </c>
      <c r="D3201" t="s">
        <v>33049</v>
      </c>
      <c r="E3201" t="s">
        <v>33173</v>
      </c>
      <c r="F3201" t="s">
        <v>33699</v>
      </c>
      <c r="G3201" t="s">
        <v>33405</v>
      </c>
      <c r="H3201" t="s">
        <v>41797</v>
      </c>
      <c r="I3201" t="s">
        <v>37729</v>
      </c>
      <c r="J3201" t="str">
        <f t="shared" si="49"/>
        <v>0.19500</v>
      </c>
    </row>
    <row r="3202" spans="1:10" x14ac:dyDescent="0.25">
      <c r="A3202" s="1">
        <v>40093</v>
      </c>
      <c r="B3202" t="s">
        <v>32095</v>
      </c>
      <c r="C3202" t="s">
        <v>33477</v>
      </c>
      <c r="D3202" t="s">
        <v>43537</v>
      </c>
      <c r="E3202" t="s">
        <v>33173</v>
      </c>
      <c r="F3202" t="s">
        <v>33699</v>
      </c>
      <c r="G3202" t="s">
        <v>33405</v>
      </c>
      <c r="H3202" t="s">
        <v>44310</v>
      </c>
      <c r="I3202" t="s">
        <v>44311</v>
      </c>
      <c r="J3202" t="str">
        <f t="shared" ref="J3202:J3265" si="50">IF(C3202="",C3203,C3202)</f>
        <v>0.19625</v>
      </c>
    </row>
    <row r="3203" spans="1:10" x14ac:dyDescent="0.25">
      <c r="A3203" s="1">
        <v>40092</v>
      </c>
      <c r="B3203" t="s">
        <v>32101</v>
      </c>
      <c r="C3203" t="s">
        <v>41262</v>
      </c>
      <c r="D3203" t="s">
        <v>32927</v>
      </c>
      <c r="E3203" t="s">
        <v>33173</v>
      </c>
      <c r="F3203" t="s">
        <v>33699</v>
      </c>
      <c r="G3203" t="s">
        <v>44298</v>
      </c>
      <c r="H3203" t="s">
        <v>44310</v>
      </c>
      <c r="I3203" t="s">
        <v>44312</v>
      </c>
      <c r="J3203" t="str">
        <f t="shared" si="50"/>
        <v>0.20000</v>
      </c>
    </row>
    <row r="3204" spans="1:10" x14ac:dyDescent="0.25">
      <c r="A3204" s="1">
        <v>40091</v>
      </c>
      <c r="B3204" t="s">
        <v>32076</v>
      </c>
      <c r="C3204" t="s">
        <v>33433</v>
      </c>
      <c r="D3204" t="s">
        <v>43592</v>
      </c>
      <c r="E3204" t="s">
        <v>33173</v>
      </c>
      <c r="F3204" t="s">
        <v>33672</v>
      </c>
      <c r="G3204" t="s">
        <v>44298</v>
      </c>
      <c r="H3204" t="s">
        <v>44313</v>
      </c>
      <c r="I3204" t="s">
        <v>37742</v>
      </c>
      <c r="J3204" t="str">
        <f t="shared" si="50"/>
        <v>0.20250</v>
      </c>
    </row>
    <row r="3205" spans="1:10" x14ac:dyDescent="0.25">
      <c r="A3205" s="1">
        <v>40088</v>
      </c>
      <c r="B3205" t="s">
        <v>32083</v>
      </c>
      <c r="C3205" t="s">
        <v>41262</v>
      </c>
      <c r="D3205" t="s">
        <v>43537</v>
      </c>
      <c r="E3205" t="s">
        <v>33173</v>
      </c>
      <c r="F3205" t="s">
        <v>33917</v>
      </c>
      <c r="G3205" t="s">
        <v>44298</v>
      </c>
      <c r="H3205" t="s">
        <v>44314</v>
      </c>
      <c r="I3205" t="s">
        <v>44312</v>
      </c>
      <c r="J3205" t="str">
        <f t="shared" si="50"/>
        <v>0.20000</v>
      </c>
    </row>
    <row r="3206" spans="1:10" x14ac:dyDescent="0.25">
      <c r="A3206" s="1">
        <v>40087</v>
      </c>
      <c r="B3206" t="s">
        <v>32089</v>
      </c>
      <c r="C3206" t="s">
        <v>33552</v>
      </c>
      <c r="D3206" t="s">
        <v>33062</v>
      </c>
      <c r="E3206" t="s">
        <v>33208</v>
      </c>
      <c r="F3206" t="s">
        <v>33672</v>
      </c>
      <c r="G3206" t="s">
        <v>33405</v>
      </c>
      <c r="H3206" t="s">
        <v>44315</v>
      </c>
      <c r="I3206" t="s">
        <v>44316</v>
      </c>
      <c r="J3206" t="str">
        <f t="shared" si="50"/>
        <v>0.20500</v>
      </c>
    </row>
    <row r="3207" spans="1:10" x14ac:dyDescent="0.25">
      <c r="A3207" s="1">
        <v>40086</v>
      </c>
      <c r="B3207" t="s">
        <v>32095</v>
      </c>
      <c r="C3207" t="s">
        <v>33899</v>
      </c>
      <c r="D3207" t="s">
        <v>33062</v>
      </c>
      <c r="E3207" t="s">
        <v>33208</v>
      </c>
      <c r="F3207" t="s">
        <v>33917</v>
      </c>
      <c r="G3207" t="s">
        <v>43640</v>
      </c>
      <c r="H3207" t="s">
        <v>44317</v>
      </c>
      <c r="I3207" t="s">
        <v>44318</v>
      </c>
      <c r="J3207" t="str">
        <f t="shared" si="50"/>
        <v>0.21125</v>
      </c>
    </row>
    <row r="3208" spans="1:10" x14ac:dyDescent="0.25">
      <c r="A3208" s="1">
        <v>40085</v>
      </c>
      <c r="B3208" t="s">
        <v>32101</v>
      </c>
      <c r="C3208" t="s">
        <v>33414</v>
      </c>
      <c r="D3208" t="s">
        <v>33230</v>
      </c>
      <c r="E3208" t="s">
        <v>33179</v>
      </c>
      <c r="F3208" t="s">
        <v>33699</v>
      </c>
      <c r="G3208" t="s">
        <v>43665</v>
      </c>
      <c r="H3208" t="s">
        <v>44319</v>
      </c>
      <c r="I3208" t="s">
        <v>34436</v>
      </c>
      <c r="J3208" t="str">
        <f t="shared" si="50"/>
        <v>0.21000</v>
      </c>
    </row>
    <row r="3209" spans="1:10" x14ac:dyDescent="0.25">
      <c r="A3209" s="1">
        <v>40084</v>
      </c>
      <c r="B3209" t="s">
        <v>32076</v>
      </c>
      <c r="C3209" t="s">
        <v>41677</v>
      </c>
      <c r="D3209" t="s">
        <v>32946</v>
      </c>
      <c r="E3209" t="s">
        <v>33179</v>
      </c>
      <c r="F3209" t="s">
        <v>33699</v>
      </c>
      <c r="G3209" t="s">
        <v>34040</v>
      </c>
      <c r="H3209" t="s">
        <v>44320</v>
      </c>
      <c r="I3209" t="s">
        <v>38170</v>
      </c>
      <c r="J3209" t="str">
        <f t="shared" si="50"/>
        <v>0.21250</v>
      </c>
    </row>
    <row r="3210" spans="1:10" x14ac:dyDescent="0.25">
      <c r="A3210" s="1">
        <v>40081</v>
      </c>
      <c r="B3210" t="s">
        <v>32083</v>
      </c>
      <c r="C3210" t="s">
        <v>41677</v>
      </c>
      <c r="D3210" t="s">
        <v>32946</v>
      </c>
      <c r="E3210" t="s">
        <v>33179</v>
      </c>
      <c r="F3210" t="s">
        <v>43544</v>
      </c>
      <c r="G3210" t="s">
        <v>34040</v>
      </c>
      <c r="H3210" t="s">
        <v>44321</v>
      </c>
      <c r="I3210" t="s">
        <v>44322</v>
      </c>
      <c r="J3210" t="str">
        <f t="shared" si="50"/>
        <v>0.21250</v>
      </c>
    </row>
    <row r="3211" spans="1:10" x14ac:dyDescent="0.25">
      <c r="A3211" s="1">
        <v>40080</v>
      </c>
      <c r="B3211" t="s">
        <v>32089</v>
      </c>
      <c r="C3211" t="s">
        <v>41715</v>
      </c>
      <c r="D3211" t="s">
        <v>32946</v>
      </c>
      <c r="E3211" t="s">
        <v>33179</v>
      </c>
      <c r="F3211" t="s">
        <v>33699</v>
      </c>
      <c r="G3211" t="s">
        <v>33427</v>
      </c>
      <c r="H3211" t="s">
        <v>44323</v>
      </c>
      <c r="I3211" t="s">
        <v>44324</v>
      </c>
      <c r="J3211" t="str">
        <f t="shared" si="50"/>
        <v>0.21375</v>
      </c>
    </row>
    <row r="3212" spans="1:10" x14ac:dyDescent="0.25">
      <c r="A3212" s="1">
        <v>40079</v>
      </c>
      <c r="B3212" t="s">
        <v>32095</v>
      </c>
      <c r="C3212" t="s">
        <v>33545</v>
      </c>
      <c r="D3212" t="s">
        <v>34022</v>
      </c>
      <c r="E3212" t="s">
        <v>33179</v>
      </c>
      <c r="F3212" t="s">
        <v>43600</v>
      </c>
      <c r="G3212" t="s">
        <v>43873</v>
      </c>
      <c r="H3212" t="s">
        <v>44325</v>
      </c>
      <c r="I3212" t="s">
        <v>44326</v>
      </c>
      <c r="J3212" t="str">
        <f t="shared" si="50"/>
        <v>0.21500</v>
      </c>
    </row>
    <row r="3213" spans="1:10" x14ac:dyDescent="0.25">
      <c r="A3213" s="1">
        <v>40078</v>
      </c>
      <c r="B3213" t="s">
        <v>32101</v>
      </c>
      <c r="C3213" t="s">
        <v>41715</v>
      </c>
      <c r="D3213" t="s">
        <v>34022</v>
      </c>
      <c r="E3213" t="s">
        <v>33179</v>
      </c>
      <c r="F3213" t="s">
        <v>33764</v>
      </c>
      <c r="G3213" t="s">
        <v>43622</v>
      </c>
      <c r="H3213" t="s">
        <v>44327</v>
      </c>
      <c r="I3213" t="s">
        <v>38082</v>
      </c>
      <c r="J3213" t="str">
        <f t="shared" si="50"/>
        <v>0.21375</v>
      </c>
    </row>
    <row r="3214" spans="1:10" x14ac:dyDescent="0.25">
      <c r="A3214" s="1">
        <v>40077</v>
      </c>
      <c r="B3214" t="s">
        <v>32076</v>
      </c>
      <c r="C3214" t="s">
        <v>42462</v>
      </c>
      <c r="D3214" t="s">
        <v>32918</v>
      </c>
      <c r="E3214" t="s">
        <v>33179</v>
      </c>
      <c r="F3214" t="s">
        <v>33764</v>
      </c>
      <c r="G3214" t="s">
        <v>43673</v>
      </c>
      <c r="H3214" t="s">
        <v>44328</v>
      </c>
      <c r="I3214" t="s">
        <v>44329</v>
      </c>
      <c r="J3214" t="str">
        <f t="shared" si="50"/>
        <v>0.21750</v>
      </c>
    </row>
    <row r="3215" spans="1:10" x14ac:dyDescent="0.25">
      <c r="A3215" s="1">
        <v>40074</v>
      </c>
      <c r="B3215" t="s">
        <v>32083</v>
      </c>
      <c r="C3215" t="s">
        <v>42462</v>
      </c>
      <c r="D3215" t="s">
        <v>34022</v>
      </c>
      <c r="E3215" t="s">
        <v>33179</v>
      </c>
      <c r="F3215" t="s">
        <v>33764</v>
      </c>
      <c r="G3215" t="s">
        <v>43673</v>
      </c>
      <c r="H3215" t="s">
        <v>44330</v>
      </c>
      <c r="I3215" t="s">
        <v>44331</v>
      </c>
      <c r="J3215" t="str">
        <f t="shared" si="50"/>
        <v>0.21750</v>
      </c>
    </row>
    <row r="3216" spans="1:10" x14ac:dyDescent="0.25">
      <c r="A3216" s="1">
        <v>40073</v>
      </c>
      <c r="B3216" t="s">
        <v>32089</v>
      </c>
      <c r="C3216" t="s">
        <v>42462</v>
      </c>
      <c r="D3216" t="s">
        <v>32946</v>
      </c>
      <c r="E3216" t="s">
        <v>33179</v>
      </c>
      <c r="F3216" t="s">
        <v>33764</v>
      </c>
      <c r="G3216" t="s">
        <v>34270</v>
      </c>
      <c r="H3216" t="s">
        <v>44332</v>
      </c>
      <c r="I3216" t="s">
        <v>44333</v>
      </c>
      <c r="J3216" t="str">
        <f t="shared" si="50"/>
        <v>0.21750</v>
      </c>
    </row>
    <row r="3217" spans="1:10" x14ac:dyDescent="0.25">
      <c r="A3217" s="1">
        <v>40072</v>
      </c>
      <c r="B3217" t="s">
        <v>32095</v>
      </c>
      <c r="C3217" t="s">
        <v>41899</v>
      </c>
      <c r="D3217" t="s">
        <v>33230</v>
      </c>
      <c r="E3217" t="s">
        <v>33737</v>
      </c>
      <c r="F3217" t="s">
        <v>33684</v>
      </c>
      <c r="G3217" t="s">
        <v>34270</v>
      </c>
      <c r="H3217" t="s">
        <v>44328</v>
      </c>
      <c r="I3217" t="s">
        <v>44334</v>
      </c>
      <c r="J3217" t="str">
        <f t="shared" si="50"/>
        <v>0.21875</v>
      </c>
    </row>
    <row r="3218" spans="1:10" x14ac:dyDescent="0.25">
      <c r="A3218" s="1">
        <v>40071</v>
      </c>
      <c r="B3218" t="s">
        <v>32101</v>
      </c>
      <c r="C3218" t="s">
        <v>41899</v>
      </c>
      <c r="D3218" t="s">
        <v>33230</v>
      </c>
      <c r="E3218" t="s">
        <v>40643</v>
      </c>
      <c r="F3218" t="s">
        <v>43544</v>
      </c>
      <c r="G3218" t="s">
        <v>44335</v>
      </c>
      <c r="H3218" t="s">
        <v>44336</v>
      </c>
      <c r="I3218" t="s">
        <v>38116</v>
      </c>
      <c r="J3218" t="str">
        <f t="shared" si="50"/>
        <v>0.21875</v>
      </c>
    </row>
    <row r="3219" spans="1:10" x14ac:dyDescent="0.25">
      <c r="A3219" s="1">
        <v>40070</v>
      </c>
      <c r="B3219" t="s">
        <v>32076</v>
      </c>
      <c r="C3219" t="s">
        <v>41899</v>
      </c>
      <c r="D3219" t="s">
        <v>33230</v>
      </c>
      <c r="E3219" t="s">
        <v>33169</v>
      </c>
      <c r="F3219" t="s">
        <v>43544</v>
      </c>
      <c r="G3219" t="s">
        <v>40644</v>
      </c>
      <c r="H3219" t="s">
        <v>44328</v>
      </c>
      <c r="I3219" t="s">
        <v>34436</v>
      </c>
      <c r="J3219" t="str">
        <f t="shared" si="50"/>
        <v>0.21875</v>
      </c>
    </row>
    <row r="3220" spans="1:10" x14ac:dyDescent="0.25">
      <c r="A3220" s="1">
        <v>40067</v>
      </c>
      <c r="B3220" t="s">
        <v>32083</v>
      </c>
      <c r="C3220" t="s">
        <v>41899</v>
      </c>
      <c r="D3220" t="s">
        <v>42570</v>
      </c>
      <c r="E3220" t="s">
        <v>33731</v>
      </c>
      <c r="F3220" t="s">
        <v>33626</v>
      </c>
      <c r="G3220" t="s">
        <v>32513</v>
      </c>
      <c r="H3220" t="s">
        <v>44337</v>
      </c>
      <c r="I3220" t="s">
        <v>34436</v>
      </c>
      <c r="J3220" t="str">
        <f t="shared" si="50"/>
        <v>0.21875</v>
      </c>
    </row>
    <row r="3221" spans="1:10" x14ac:dyDescent="0.25">
      <c r="A3221" s="1">
        <v>40066</v>
      </c>
      <c r="B3221" t="s">
        <v>32089</v>
      </c>
      <c r="C3221" t="s">
        <v>41899</v>
      </c>
      <c r="D3221" t="s">
        <v>32946</v>
      </c>
      <c r="E3221" t="s">
        <v>33737</v>
      </c>
      <c r="F3221" t="s">
        <v>34359</v>
      </c>
      <c r="G3221" t="s">
        <v>43736</v>
      </c>
      <c r="H3221" t="s">
        <v>44338</v>
      </c>
      <c r="I3221" t="s">
        <v>44339</v>
      </c>
      <c r="J3221" t="str">
        <f t="shared" si="50"/>
        <v>0.21875</v>
      </c>
    </row>
    <row r="3222" spans="1:10" x14ac:dyDescent="0.25">
      <c r="A3222" s="1">
        <v>40065</v>
      </c>
      <c r="B3222" t="s">
        <v>32095</v>
      </c>
      <c r="C3222" t="s">
        <v>41899</v>
      </c>
      <c r="D3222" t="s">
        <v>33137</v>
      </c>
      <c r="E3222" t="s">
        <v>44340</v>
      </c>
      <c r="F3222" t="s">
        <v>44341</v>
      </c>
      <c r="G3222" t="s">
        <v>44342</v>
      </c>
      <c r="H3222" t="s">
        <v>44343</v>
      </c>
      <c r="I3222" t="s">
        <v>44344</v>
      </c>
      <c r="J3222" t="str">
        <f t="shared" si="50"/>
        <v>0.21875</v>
      </c>
    </row>
    <row r="3223" spans="1:10" x14ac:dyDescent="0.25">
      <c r="A3223" s="1">
        <v>40064</v>
      </c>
      <c r="B3223" t="s">
        <v>32101</v>
      </c>
      <c r="C3223" t="s">
        <v>43395</v>
      </c>
      <c r="D3223" t="s">
        <v>33189</v>
      </c>
      <c r="E3223" t="s">
        <v>33750</v>
      </c>
      <c r="F3223" t="s">
        <v>33938</v>
      </c>
      <c r="G3223" t="s">
        <v>43567</v>
      </c>
      <c r="H3223" t="s">
        <v>44345</v>
      </c>
      <c r="I3223" t="s">
        <v>44346</v>
      </c>
      <c r="J3223" t="str">
        <f t="shared" si="50"/>
        <v>0.22125</v>
      </c>
    </row>
    <row r="3224" spans="1:10" x14ac:dyDescent="0.25">
      <c r="A3224" s="1">
        <v>40063</v>
      </c>
      <c r="B3224" t="s">
        <v>32076</v>
      </c>
      <c r="C3224" t="s">
        <v>32994</v>
      </c>
      <c r="D3224" t="s">
        <v>33189</v>
      </c>
      <c r="E3224" t="s">
        <v>33583</v>
      </c>
      <c r="F3224" t="s">
        <v>44036</v>
      </c>
      <c r="G3224" t="s">
        <v>43749</v>
      </c>
      <c r="H3224" t="s">
        <v>44347</v>
      </c>
      <c r="I3224" t="s">
        <v>44348</v>
      </c>
      <c r="J3224" t="str">
        <f t="shared" si="50"/>
        <v>0.22313</v>
      </c>
    </row>
    <row r="3225" spans="1:10" x14ac:dyDescent="0.25">
      <c r="A3225" s="1">
        <v>40060</v>
      </c>
      <c r="B3225" t="s">
        <v>32083</v>
      </c>
      <c r="C3225" t="s">
        <v>32994</v>
      </c>
      <c r="D3225" t="s">
        <v>33276</v>
      </c>
      <c r="E3225" t="s">
        <v>33699</v>
      </c>
      <c r="F3225" t="s">
        <v>42002</v>
      </c>
      <c r="G3225" t="s">
        <v>33879</v>
      </c>
      <c r="H3225" t="s">
        <v>44349</v>
      </c>
      <c r="I3225" t="s">
        <v>44350</v>
      </c>
      <c r="J3225" t="str">
        <f t="shared" si="50"/>
        <v>0.22313</v>
      </c>
    </row>
    <row r="3226" spans="1:10" x14ac:dyDescent="0.25">
      <c r="A3226" s="1">
        <v>40059</v>
      </c>
      <c r="B3226" t="s">
        <v>32089</v>
      </c>
      <c r="C3226" t="s">
        <v>40864</v>
      </c>
      <c r="D3226" t="s">
        <v>33276</v>
      </c>
      <c r="E3226" t="s">
        <v>33672</v>
      </c>
      <c r="F3226" t="s">
        <v>43844</v>
      </c>
      <c r="G3226" t="s">
        <v>44017</v>
      </c>
      <c r="H3226" t="s">
        <v>44351</v>
      </c>
      <c r="I3226" t="s">
        <v>44352</v>
      </c>
      <c r="J3226" t="str">
        <f t="shared" si="50"/>
        <v>0.22625</v>
      </c>
    </row>
    <row r="3227" spans="1:10" x14ac:dyDescent="0.25">
      <c r="A3227" s="1">
        <v>40058</v>
      </c>
      <c r="B3227" t="s">
        <v>32095</v>
      </c>
      <c r="C3227" t="s">
        <v>33667</v>
      </c>
      <c r="D3227" t="s">
        <v>33276</v>
      </c>
      <c r="E3227" t="s">
        <v>43544</v>
      </c>
      <c r="F3227" t="s">
        <v>40318</v>
      </c>
      <c r="G3227" t="s">
        <v>32218</v>
      </c>
      <c r="H3227" t="s">
        <v>43383</v>
      </c>
      <c r="I3227" t="s">
        <v>44353</v>
      </c>
      <c r="J3227" t="str">
        <f t="shared" si="50"/>
        <v>0.23000</v>
      </c>
    </row>
    <row r="3228" spans="1:10" x14ac:dyDescent="0.25">
      <c r="A3228" s="1">
        <v>40057</v>
      </c>
      <c r="B3228" t="s">
        <v>32101</v>
      </c>
      <c r="C3228" t="s">
        <v>32760</v>
      </c>
      <c r="D3228" t="s">
        <v>33583</v>
      </c>
      <c r="E3228" t="s">
        <v>43600</v>
      </c>
      <c r="F3228" t="s">
        <v>43605</v>
      </c>
      <c r="G3228" t="s">
        <v>33680</v>
      </c>
      <c r="H3228" t="s">
        <v>43378</v>
      </c>
      <c r="I3228" t="s">
        <v>44354</v>
      </c>
      <c r="J3228" t="str">
        <f t="shared" si="50"/>
        <v>0.22938</v>
      </c>
    </row>
    <row r="3229" spans="1:10" x14ac:dyDescent="0.25">
      <c r="A3229" s="1">
        <v>40053</v>
      </c>
      <c r="B3229" t="s">
        <v>32083</v>
      </c>
      <c r="C3229" t="s">
        <v>32760</v>
      </c>
      <c r="D3229" t="s">
        <v>33276</v>
      </c>
      <c r="E3229" t="s">
        <v>33682</v>
      </c>
      <c r="F3229" t="s">
        <v>33444</v>
      </c>
      <c r="G3229" t="s">
        <v>43885</v>
      </c>
      <c r="H3229" t="s">
        <v>38799</v>
      </c>
      <c r="I3229" t="s">
        <v>44355</v>
      </c>
      <c r="J3229" t="str">
        <f t="shared" si="50"/>
        <v>0.22938</v>
      </c>
    </row>
    <row r="3230" spans="1:10" x14ac:dyDescent="0.25">
      <c r="A3230" s="1">
        <v>40052</v>
      </c>
      <c r="B3230" t="s">
        <v>32089</v>
      </c>
      <c r="C3230" t="s">
        <v>43652</v>
      </c>
      <c r="D3230" t="s">
        <v>44175</v>
      </c>
      <c r="E3230" t="s">
        <v>34068</v>
      </c>
      <c r="F3230" t="s">
        <v>32685</v>
      </c>
      <c r="G3230" t="s">
        <v>44356</v>
      </c>
      <c r="H3230" t="s">
        <v>44357</v>
      </c>
      <c r="I3230" t="s">
        <v>44358</v>
      </c>
      <c r="J3230" t="str">
        <f t="shared" si="50"/>
        <v>0.22688</v>
      </c>
    </row>
    <row r="3231" spans="1:10" x14ac:dyDescent="0.25">
      <c r="A3231" s="1">
        <v>40051</v>
      </c>
      <c r="B3231" t="s">
        <v>32095</v>
      </c>
      <c r="C3231" t="s">
        <v>43652</v>
      </c>
      <c r="D3231" t="s">
        <v>33672</v>
      </c>
      <c r="E3231" t="s">
        <v>33938</v>
      </c>
      <c r="F3231" t="s">
        <v>34270</v>
      </c>
      <c r="G3231" t="s">
        <v>44359</v>
      </c>
      <c r="H3231" t="s">
        <v>38836</v>
      </c>
      <c r="I3231" t="s">
        <v>44360</v>
      </c>
      <c r="J3231" t="str">
        <f t="shared" si="50"/>
        <v>0.22688</v>
      </c>
    </row>
    <row r="3232" spans="1:10" x14ac:dyDescent="0.25">
      <c r="A3232" s="1">
        <v>40050</v>
      </c>
      <c r="B3232" t="s">
        <v>32101</v>
      </c>
      <c r="C3232" t="s">
        <v>33919</v>
      </c>
      <c r="D3232" t="s">
        <v>43544</v>
      </c>
      <c r="E3232" t="s">
        <v>44361</v>
      </c>
      <c r="F3232" t="s">
        <v>43602</v>
      </c>
      <c r="G3232" t="s">
        <v>44362</v>
      </c>
      <c r="H3232" t="s">
        <v>43574</v>
      </c>
      <c r="I3232" t="s">
        <v>44360</v>
      </c>
      <c r="J3232" t="str">
        <f t="shared" si="50"/>
        <v>0.22813</v>
      </c>
    </row>
    <row r="3233" spans="1:10" x14ac:dyDescent="0.25">
      <c r="A3233" s="1">
        <v>40049</v>
      </c>
      <c r="B3233" t="s">
        <v>32076</v>
      </c>
      <c r="C3233" t="s">
        <v>33654</v>
      </c>
      <c r="D3233" t="s">
        <v>43728</v>
      </c>
      <c r="E3233" t="s">
        <v>33326</v>
      </c>
      <c r="F3233" t="s">
        <v>34027</v>
      </c>
      <c r="G3233" t="s">
        <v>44164</v>
      </c>
      <c r="H3233" t="s">
        <v>44363</v>
      </c>
      <c r="I3233" t="s">
        <v>44364</v>
      </c>
      <c r="J3233" t="str">
        <f t="shared" si="50"/>
        <v>0.22875</v>
      </c>
    </row>
    <row r="3234" spans="1:10" x14ac:dyDescent="0.25">
      <c r="A3234" s="1">
        <v>40046</v>
      </c>
      <c r="B3234" t="s">
        <v>32083</v>
      </c>
      <c r="C3234" t="s">
        <v>33654</v>
      </c>
      <c r="D3234" t="s">
        <v>43544</v>
      </c>
      <c r="E3234" t="s">
        <v>43587</v>
      </c>
      <c r="F3234" t="s">
        <v>43740</v>
      </c>
      <c r="G3234" t="s">
        <v>44171</v>
      </c>
      <c r="H3234" t="s">
        <v>44363</v>
      </c>
      <c r="I3234" t="s">
        <v>44365</v>
      </c>
      <c r="J3234" t="str">
        <f t="shared" si="50"/>
        <v>0.22875</v>
      </c>
    </row>
    <row r="3235" spans="1:10" x14ac:dyDescent="0.25">
      <c r="A3235" s="1">
        <v>40045</v>
      </c>
      <c r="B3235" t="s">
        <v>32089</v>
      </c>
      <c r="C3235" t="s">
        <v>33667</v>
      </c>
      <c r="D3235" t="s">
        <v>43544</v>
      </c>
      <c r="E3235" t="s">
        <v>44366</v>
      </c>
      <c r="F3235" t="s">
        <v>43541</v>
      </c>
      <c r="G3235" t="s">
        <v>44367</v>
      </c>
      <c r="H3235" t="s">
        <v>44368</v>
      </c>
      <c r="I3235" t="s">
        <v>44369</v>
      </c>
      <c r="J3235" t="str">
        <f t="shared" si="50"/>
        <v>0.23000</v>
      </c>
    </row>
    <row r="3236" spans="1:10" x14ac:dyDescent="0.25">
      <c r="A3236" s="1">
        <v>40044</v>
      </c>
      <c r="B3236" t="s">
        <v>32095</v>
      </c>
      <c r="C3236" t="s">
        <v>33591</v>
      </c>
      <c r="D3236" t="s">
        <v>43600</v>
      </c>
      <c r="E3236" t="s">
        <v>43844</v>
      </c>
      <c r="F3236" t="s">
        <v>42360</v>
      </c>
      <c r="G3236" t="s">
        <v>44370</v>
      </c>
      <c r="H3236" t="s">
        <v>44371</v>
      </c>
      <c r="I3236" t="s">
        <v>44372</v>
      </c>
      <c r="J3236" t="str">
        <f t="shared" si="50"/>
        <v>0.23375</v>
      </c>
    </row>
    <row r="3237" spans="1:10" x14ac:dyDescent="0.25">
      <c r="A3237" s="1">
        <v>40043</v>
      </c>
      <c r="B3237" t="s">
        <v>32101</v>
      </c>
      <c r="C3237" t="s">
        <v>33049</v>
      </c>
      <c r="D3237" t="s">
        <v>43600</v>
      </c>
      <c r="E3237" t="s">
        <v>40318</v>
      </c>
      <c r="F3237" t="s">
        <v>44373</v>
      </c>
      <c r="G3237" t="s">
        <v>33861</v>
      </c>
      <c r="H3237" t="s">
        <v>32194</v>
      </c>
      <c r="I3237" t="s">
        <v>44374</v>
      </c>
      <c r="J3237" t="str">
        <f t="shared" si="50"/>
        <v>0.23500</v>
      </c>
    </row>
    <row r="3238" spans="1:10" x14ac:dyDescent="0.25">
      <c r="A3238" s="1">
        <v>40042</v>
      </c>
      <c r="B3238" t="s">
        <v>32076</v>
      </c>
      <c r="C3238" t="s">
        <v>33034</v>
      </c>
      <c r="D3238" t="s">
        <v>33648</v>
      </c>
      <c r="E3238" t="s">
        <v>40829</v>
      </c>
      <c r="F3238" t="s">
        <v>32493</v>
      </c>
      <c r="G3238" t="s">
        <v>43899</v>
      </c>
      <c r="H3238" t="s">
        <v>34161</v>
      </c>
      <c r="I3238" t="s">
        <v>44375</v>
      </c>
      <c r="J3238" t="str">
        <f t="shared" si="50"/>
        <v>0.23750</v>
      </c>
    </row>
    <row r="3239" spans="1:10" x14ac:dyDescent="0.25">
      <c r="A3239" s="1">
        <v>40039</v>
      </c>
      <c r="B3239" t="s">
        <v>32083</v>
      </c>
      <c r="C3239" t="s">
        <v>33591</v>
      </c>
      <c r="D3239" t="s">
        <v>33648</v>
      </c>
      <c r="E3239" t="s">
        <v>40318</v>
      </c>
      <c r="F3239" t="s">
        <v>43749</v>
      </c>
      <c r="G3239" t="s">
        <v>43879</v>
      </c>
      <c r="H3239" t="s">
        <v>44376</v>
      </c>
      <c r="I3239" t="s">
        <v>44374</v>
      </c>
      <c r="J3239" t="str">
        <f t="shared" si="50"/>
        <v>0.23375</v>
      </c>
    </row>
    <row r="3240" spans="1:10" x14ac:dyDescent="0.25">
      <c r="A3240" s="1">
        <v>40038</v>
      </c>
      <c r="B3240" t="s">
        <v>32089</v>
      </c>
      <c r="C3240" t="s">
        <v>43482</v>
      </c>
      <c r="D3240" t="s">
        <v>33648</v>
      </c>
      <c r="E3240" t="s">
        <v>44377</v>
      </c>
      <c r="F3240" t="s">
        <v>32493</v>
      </c>
      <c r="G3240" t="s">
        <v>33872</v>
      </c>
      <c r="H3240" t="s">
        <v>44179</v>
      </c>
      <c r="I3240" t="s">
        <v>44378</v>
      </c>
      <c r="J3240" t="str">
        <f t="shared" si="50"/>
        <v>0.23250</v>
      </c>
    </row>
    <row r="3241" spans="1:10" x14ac:dyDescent="0.25">
      <c r="A3241" s="1">
        <v>40037</v>
      </c>
      <c r="B3241" t="s">
        <v>32095</v>
      </c>
      <c r="C3241" t="s">
        <v>33034</v>
      </c>
      <c r="D3241" t="s">
        <v>34068</v>
      </c>
      <c r="E3241" t="s">
        <v>43684</v>
      </c>
      <c r="F3241" t="s">
        <v>44379</v>
      </c>
      <c r="G3241" t="s">
        <v>44380</v>
      </c>
      <c r="H3241" t="s">
        <v>44381</v>
      </c>
      <c r="I3241" t="s">
        <v>44382</v>
      </c>
      <c r="J3241" t="str">
        <f t="shared" si="50"/>
        <v>0.23750</v>
      </c>
    </row>
    <row r="3242" spans="1:10" x14ac:dyDescent="0.25">
      <c r="A3242" s="1">
        <v>40036</v>
      </c>
      <c r="B3242" t="s">
        <v>32101</v>
      </c>
      <c r="C3242" t="s">
        <v>33169</v>
      </c>
      <c r="D3242" t="s">
        <v>34068</v>
      </c>
      <c r="E3242" t="s">
        <v>33840</v>
      </c>
      <c r="F3242" t="s">
        <v>43813</v>
      </c>
      <c r="G3242" t="s">
        <v>44094</v>
      </c>
      <c r="H3242" t="s">
        <v>44120</v>
      </c>
      <c r="I3242" t="s">
        <v>44383</v>
      </c>
      <c r="J3242" t="str">
        <f t="shared" si="50"/>
        <v>0.24125</v>
      </c>
    </row>
    <row r="3243" spans="1:10" x14ac:dyDescent="0.25">
      <c r="A3243" s="1">
        <v>40035</v>
      </c>
      <c r="B3243" t="s">
        <v>32076</v>
      </c>
      <c r="C3243" t="s">
        <v>40643</v>
      </c>
      <c r="D3243" t="s">
        <v>42783</v>
      </c>
      <c r="E3243" t="s">
        <v>33980</v>
      </c>
      <c r="F3243" t="s">
        <v>41507</v>
      </c>
      <c r="G3243" t="s">
        <v>43468</v>
      </c>
      <c r="H3243" t="s">
        <v>44384</v>
      </c>
      <c r="I3243" t="s">
        <v>44385</v>
      </c>
      <c r="J3243" t="str">
        <f t="shared" si="50"/>
        <v>0.24250</v>
      </c>
    </row>
    <row r="3244" spans="1:10" x14ac:dyDescent="0.25">
      <c r="A3244" s="1">
        <v>40032</v>
      </c>
      <c r="B3244" t="s">
        <v>32083</v>
      </c>
      <c r="C3244" t="s">
        <v>42304</v>
      </c>
      <c r="D3244" t="s">
        <v>42783</v>
      </c>
      <c r="E3244" t="s">
        <v>33830</v>
      </c>
      <c r="F3244" t="s">
        <v>44020</v>
      </c>
      <c r="G3244" t="s">
        <v>43529</v>
      </c>
      <c r="H3244" t="s">
        <v>44386</v>
      </c>
      <c r="I3244" t="s">
        <v>44387</v>
      </c>
      <c r="J3244" t="str">
        <f t="shared" si="50"/>
        <v>0.24500</v>
      </c>
    </row>
    <row r="3245" spans="1:10" x14ac:dyDescent="0.25">
      <c r="A3245" s="1">
        <v>40031</v>
      </c>
      <c r="B3245" t="s">
        <v>32089</v>
      </c>
      <c r="C3245" t="s">
        <v>33179</v>
      </c>
      <c r="D3245" t="s">
        <v>34068</v>
      </c>
      <c r="E3245" t="s">
        <v>33830</v>
      </c>
      <c r="F3245" t="s">
        <v>41507</v>
      </c>
      <c r="G3245" t="s">
        <v>33959</v>
      </c>
      <c r="H3245" t="s">
        <v>44388</v>
      </c>
      <c r="I3245" t="s">
        <v>44383</v>
      </c>
      <c r="J3245" t="str">
        <f t="shared" si="50"/>
        <v>0.24625</v>
      </c>
    </row>
    <row r="3246" spans="1:10" x14ac:dyDescent="0.25">
      <c r="A3246" s="1">
        <v>40030</v>
      </c>
      <c r="B3246" t="s">
        <v>32095</v>
      </c>
      <c r="C3246" t="s">
        <v>33189</v>
      </c>
      <c r="D3246" t="s">
        <v>34068</v>
      </c>
      <c r="E3246" t="s">
        <v>33830</v>
      </c>
      <c r="F3246" t="s">
        <v>44389</v>
      </c>
      <c r="G3246" t="s">
        <v>44240</v>
      </c>
      <c r="H3246" t="s">
        <v>44390</v>
      </c>
      <c r="I3246" t="s">
        <v>44391</v>
      </c>
      <c r="J3246" t="str">
        <f t="shared" si="50"/>
        <v>0.24750</v>
      </c>
    </row>
    <row r="3247" spans="1:10" x14ac:dyDescent="0.25">
      <c r="A3247" s="1">
        <v>40029</v>
      </c>
      <c r="B3247" t="s">
        <v>32101</v>
      </c>
      <c r="C3247" t="s">
        <v>40643</v>
      </c>
      <c r="D3247" t="s">
        <v>33648</v>
      </c>
      <c r="E3247" t="s">
        <v>33830</v>
      </c>
      <c r="F3247" t="s">
        <v>33589</v>
      </c>
      <c r="G3247" t="s">
        <v>44392</v>
      </c>
      <c r="H3247" t="s">
        <v>44388</v>
      </c>
      <c r="I3247" t="s">
        <v>44393</v>
      </c>
      <c r="J3247" t="str">
        <f t="shared" si="50"/>
        <v>0.24250</v>
      </c>
    </row>
    <row r="3248" spans="1:10" x14ac:dyDescent="0.25">
      <c r="A3248" s="1">
        <v>40028</v>
      </c>
      <c r="B3248" t="s">
        <v>32076</v>
      </c>
      <c r="C3248" t="s">
        <v>43612</v>
      </c>
      <c r="D3248" t="s">
        <v>33682</v>
      </c>
      <c r="E3248" t="s">
        <v>33830</v>
      </c>
      <c r="F3248" t="s">
        <v>33589</v>
      </c>
      <c r="G3248" t="s">
        <v>44394</v>
      </c>
      <c r="H3248" t="s">
        <v>44395</v>
      </c>
      <c r="I3248" t="s">
        <v>44396</v>
      </c>
      <c r="J3248" t="str">
        <f t="shared" si="50"/>
        <v>0.23188</v>
      </c>
    </row>
    <row r="3249" spans="1:10" x14ac:dyDescent="0.25">
      <c r="A3249" s="1">
        <v>40025</v>
      </c>
      <c r="B3249" t="s">
        <v>32083</v>
      </c>
      <c r="C3249" t="s">
        <v>33049</v>
      </c>
      <c r="D3249" t="s">
        <v>33682</v>
      </c>
      <c r="E3249" t="s">
        <v>33446</v>
      </c>
      <c r="F3249" t="s">
        <v>32218</v>
      </c>
      <c r="G3249" t="s">
        <v>44397</v>
      </c>
      <c r="H3249" t="s">
        <v>38494</v>
      </c>
      <c r="I3249" t="s">
        <v>44398</v>
      </c>
      <c r="J3249" t="str">
        <f t="shared" si="50"/>
        <v>0.23500</v>
      </c>
    </row>
    <row r="3250" spans="1:10" x14ac:dyDescent="0.25">
      <c r="A3250" s="1">
        <v>40024</v>
      </c>
      <c r="B3250" t="s">
        <v>32089</v>
      </c>
      <c r="C3250" t="s">
        <v>33667</v>
      </c>
      <c r="D3250" t="s">
        <v>43717</v>
      </c>
      <c r="E3250" t="s">
        <v>43566</v>
      </c>
      <c r="F3250" t="s">
        <v>33680</v>
      </c>
      <c r="G3250" t="s">
        <v>44399</v>
      </c>
      <c r="H3250" t="s">
        <v>38309</v>
      </c>
      <c r="I3250" t="s">
        <v>44400</v>
      </c>
      <c r="J3250" t="str">
        <f t="shared" si="50"/>
        <v>0.23000</v>
      </c>
    </row>
    <row r="3251" spans="1:10" x14ac:dyDescent="0.25">
      <c r="A3251" s="1">
        <v>40023</v>
      </c>
      <c r="B3251" t="s">
        <v>32095</v>
      </c>
      <c r="C3251" t="s">
        <v>32760</v>
      </c>
      <c r="D3251" t="s">
        <v>44254</v>
      </c>
      <c r="E3251" t="s">
        <v>43873</v>
      </c>
      <c r="F3251" t="s">
        <v>32591</v>
      </c>
      <c r="G3251" t="s">
        <v>42352</v>
      </c>
      <c r="H3251" t="s">
        <v>44401</v>
      </c>
      <c r="I3251" t="s">
        <v>44402</v>
      </c>
      <c r="J3251" t="str">
        <f t="shared" si="50"/>
        <v>0.22938</v>
      </c>
    </row>
    <row r="3252" spans="1:10" x14ac:dyDescent="0.25">
      <c r="A3252" s="1">
        <v>40022</v>
      </c>
      <c r="B3252" t="s">
        <v>32101</v>
      </c>
      <c r="C3252" t="s">
        <v>33582</v>
      </c>
      <c r="D3252" t="s">
        <v>43717</v>
      </c>
      <c r="E3252" t="s">
        <v>43873</v>
      </c>
      <c r="F3252" t="s">
        <v>32580</v>
      </c>
      <c r="G3252" t="s">
        <v>44403</v>
      </c>
      <c r="H3252" t="s">
        <v>44404</v>
      </c>
      <c r="I3252" t="s">
        <v>37380</v>
      </c>
      <c r="J3252" t="str">
        <f t="shared" si="50"/>
        <v>0.22563</v>
      </c>
    </row>
    <row r="3253" spans="1:10" x14ac:dyDescent="0.25">
      <c r="A3253" s="1">
        <v>40021</v>
      </c>
      <c r="B3253" t="s">
        <v>32076</v>
      </c>
      <c r="C3253" t="s">
        <v>43652</v>
      </c>
      <c r="D3253" t="s">
        <v>34068</v>
      </c>
      <c r="E3253" t="s">
        <v>42469</v>
      </c>
      <c r="F3253" t="s">
        <v>44042</v>
      </c>
      <c r="G3253" t="s">
        <v>34087</v>
      </c>
      <c r="H3253" t="s">
        <v>38334</v>
      </c>
      <c r="I3253" t="s">
        <v>44405</v>
      </c>
      <c r="J3253" t="str">
        <f t="shared" si="50"/>
        <v>0.22688</v>
      </c>
    </row>
    <row r="3254" spans="1:10" x14ac:dyDescent="0.25">
      <c r="A3254" s="1">
        <v>40018</v>
      </c>
      <c r="B3254" t="s">
        <v>32083</v>
      </c>
      <c r="C3254" t="s">
        <v>32994</v>
      </c>
      <c r="D3254" t="s">
        <v>42783</v>
      </c>
      <c r="E3254" t="s">
        <v>43873</v>
      </c>
      <c r="F3254" t="s">
        <v>43785</v>
      </c>
      <c r="G3254" t="s">
        <v>44262</v>
      </c>
      <c r="H3254" t="s">
        <v>44406</v>
      </c>
      <c r="I3254" t="s">
        <v>44407</v>
      </c>
      <c r="J3254" t="str">
        <f t="shared" si="50"/>
        <v>0.22313</v>
      </c>
    </row>
    <row r="3255" spans="1:10" x14ac:dyDescent="0.25">
      <c r="A3255" s="1">
        <v>40017</v>
      </c>
      <c r="B3255" t="s">
        <v>32089</v>
      </c>
      <c r="C3255" t="s">
        <v>32760</v>
      </c>
      <c r="D3255" t="s">
        <v>42783</v>
      </c>
      <c r="E3255" t="s">
        <v>43873</v>
      </c>
      <c r="F3255" t="s">
        <v>43898</v>
      </c>
      <c r="G3255" t="s">
        <v>40598</v>
      </c>
      <c r="H3255" t="s">
        <v>44408</v>
      </c>
      <c r="I3255" t="s">
        <v>37442</v>
      </c>
      <c r="J3255" t="str">
        <f t="shared" si="50"/>
        <v>0.22938</v>
      </c>
    </row>
    <row r="3256" spans="1:10" x14ac:dyDescent="0.25">
      <c r="A3256" s="1">
        <v>40016</v>
      </c>
      <c r="B3256" t="s">
        <v>32095</v>
      </c>
      <c r="C3256" t="s">
        <v>33667</v>
      </c>
      <c r="D3256" t="s">
        <v>42783</v>
      </c>
      <c r="E3256" t="s">
        <v>43873</v>
      </c>
      <c r="F3256" t="s">
        <v>43785</v>
      </c>
      <c r="G3256" t="s">
        <v>44262</v>
      </c>
      <c r="H3256" t="s">
        <v>44406</v>
      </c>
      <c r="I3256" t="s">
        <v>37380</v>
      </c>
      <c r="J3256" t="str">
        <f t="shared" si="50"/>
        <v>0.23000</v>
      </c>
    </row>
    <row r="3257" spans="1:10" x14ac:dyDescent="0.25">
      <c r="A3257" s="1">
        <v>40015</v>
      </c>
      <c r="B3257" t="s">
        <v>32101</v>
      </c>
      <c r="C3257" t="s">
        <v>33049</v>
      </c>
      <c r="D3257" t="s">
        <v>33632</v>
      </c>
      <c r="E3257" t="s">
        <v>43873</v>
      </c>
      <c r="F3257" t="s">
        <v>33792</v>
      </c>
      <c r="G3257" t="s">
        <v>44409</v>
      </c>
      <c r="H3257" t="s">
        <v>44410</v>
      </c>
      <c r="I3257" t="s">
        <v>44411</v>
      </c>
      <c r="J3257" t="str">
        <f t="shared" si="50"/>
        <v>0.23500</v>
      </c>
    </row>
    <row r="3258" spans="1:10" x14ac:dyDescent="0.25">
      <c r="A3258" s="1">
        <v>40014</v>
      </c>
      <c r="B3258" t="s">
        <v>32076</v>
      </c>
      <c r="C3258" t="s">
        <v>33062</v>
      </c>
      <c r="D3258" t="s">
        <v>33632</v>
      </c>
      <c r="E3258" t="s">
        <v>33417</v>
      </c>
      <c r="F3258" t="s">
        <v>34093</v>
      </c>
      <c r="G3258" t="s">
        <v>32667</v>
      </c>
      <c r="H3258" t="s">
        <v>34424</v>
      </c>
      <c r="I3258" t="s">
        <v>44412</v>
      </c>
      <c r="J3258" t="str">
        <f t="shared" si="50"/>
        <v>0.23875</v>
      </c>
    </row>
    <row r="3259" spans="1:10" x14ac:dyDescent="0.25">
      <c r="A3259" s="1">
        <v>40011</v>
      </c>
      <c r="B3259" t="s">
        <v>32083</v>
      </c>
      <c r="C3259" t="s">
        <v>40657</v>
      </c>
      <c r="D3259" t="s">
        <v>44413</v>
      </c>
      <c r="E3259" t="s">
        <v>33417</v>
      </c>
      <c r="F3259" t="s">
        <v>34093</v>
      </c>
      <c r="G3259" t="s">
        <v>40598</v>
      </c>
      <c r="H3259" t="s">
        <v>44414</v>
      </c>
      <c r="I3259" t="s">
        <v>44415</v>
      </c>
      <c r="J3259" t="str">
        <f t="shared" si="50"/>
        <v>0.24000</v>
      </c>
    </row>
    <row r="3260" spans="1:10" x14ac:dyDescent="0.25">
      <c r="A3260" s="1">
        <v>40010</v>
      </c>
      <c r="B3260" t="s">
        <v>32089</v>
      </c>
      <c r="C3260" t="s">
        <v>33169</v>
      </c>
      <c r="D3260" t="s">
        <v>33984</v>
      </c>
      <c r="E3260" t="s">
        <v>32679</v>
      </c>
      <c r="F3260" t="s">
        <v>43790</v>
      </c>
      <c r="G3260" t="s">
        <v>42771</v>
      </c>
      <c r="H3260" t="s">
        <v>44416</v>
      </c>
      <c r="I3260" t="s">
        <v>44417</v>
      </c>
      <c r="J3260" t="str">
        <f t="shared" si="50"/>
        <v>0.24125</v>
      </c>
    </row>
    <row r="3261" spans="1:10" x14ac:dyDescent="0.25">
      <c r="A3261" s="1">
        <v>40009</v>
      </c>
      <c r="B3261" t="s">
        <v>32095</v>
      </c>
      <c r="C3261" t="s">
        <v>40657</v>
      </c>
      <c r="D3261" t="s">
        <v>43587</v>
      </c>
      <c r="E3261" t="s">
        <v>42469</v>
      </c>
      <c r="F3261" t="s">
        <v>32605</v>
      </c>
      <c r="G3261" t="s">
        <v>44418</v>
      </c>
      <c r="H3261" t="s">
        <v>34326</v>
      </c>
      <c r="I3261" t="s">
        <v>44419</v>
      </c>
      <c r="J3261" t="str">
        <f t="shared" si="50"/>
        <v>0.24000</v>
      </c>
    </row>
    <row r="3262" spans="1:10" x14ac:dyDescent="0.25">
      <c r="A3262" s="1">
        <v>40008</v>
      </c>
      <c r="B3262" t="s">
        <v>32101</v>
      </c>
      <c r="C3262" t="s">
        <v>33173</v>
      </c>
      <c r="D3262" t="s">
        <v>43748</v>
      </c>
      <c r="E3262" t="s">
        <v>42469</v>
      </c>
      <c r="F3262" t="s">
        <v>44420</v>
      </c>
      <c r="G3262" t="s">
        <v>44421</v>
      </c>
      <c r="H3262" t="s">
        <v>44422</v>
      </c>
      <c r="I3262" t="s">
        <v>44423</v>
      </c>
      <c r="J3262" t="str">
        <f t="shared" si="50"/>
        <v>0.24438</v>
      </c>
    </row>
    <row r="3263" spans="1:10" x14ac:dyDescent="0.25">
      <c r="A3263" s="1">
        <v>40007</v>
      </c>
      <c r="B3263" t="s">
        <v>32076</v>
      </c>
      <c r="C3263" t="s">
        <v>32918</v>
      </c>
      <c r="D3263" t="s">
        <v>43748</v>
      </c>
      <c r="E3263" t="s">
        <v>32685</v>
      </c>
      <c r="F3263" t="s">
        <v>44420</v>
      </c>
      <c r="G3263" t="s">
        <v>32673</v>
      </c>
      <c r="H3263" t="s">
        <v>44424</v>
      </c>
      <c r="I3263" t="s">
        <v>44425</v>
      </c>
      <c r="J3263" t="str">
        <f t="shared" si="50"/>
        <v>0.24313</v>
      </c>
    </row>
    <row r="3264" spans="1:10" x14ac:dyDescent="0.25">
      <c r="A3264" s="1">
        <v>40004</v>
      </c>
      <c r="B3264" t="s">
        <v>32083</v>
      </c>
      <c r="C3264" t="s">
        <v>32918</v>
      </c>
      <c r="D3264" t="s">
        <v>33810</v>
      </c>
      <c r="E3264" t="s">
        <v>40637</v>
      </c>
      <c r="F3264" t="s">
        <v>32815</v>
      </c>
      <c r="G3264" t="s">
        <v>32667</v>
      </c>
      <c r="H3264" t="s">
        <v>34424</v>
      </c>
      <c r="I3264" t="s">
        <v>44426</v>
      </c>
      <c r="J3264" t="str">
        <f t="shared" si="50"/>
        <v>0.24313</v>
      </c>
    </row>
    <row r="3265" spans="1:10" x14ac:dyDescent="0.25">
      <c r="A3265" s="1">
        <v>40003</v>
      </c>
      <c r="B3265" t="s">
        <v>32089</v>
      </c>
      <c r="C3265" t="s">
        <v>33270</v>
      </c>
      <c r="D3265" t="s">
        <v>33830</v>
      </c>
      <c r="E3265" t="s">
        <v>43978</v>
      </c>
      <c r="F3265" t="s">
        <v>41879</v>
      </c>
      <c r="G3265" t="s">
        <v>42771</v>
      </c>
      <c r="H3265" t="s">
        <v>44218</v>
      </c>
      <c r="I3265" t="s">
        <v>37409</v>
      </c>
      <c r="J3265" t="str">
        <f t="shared" si="50"/>
        <v>0.24813</v>
      </c>
    </row>
    <row r="3266" spans="1:10" x14ac:dyDescent="0.25">
      <c r="A3266" s="1">
        <v>40002</v>
      </c>
      <c r="B3266" t="s">
        <v>32095</v>
      </c>
      <c r="C3266" t="s">
        <v>33583</v>
      </c>
      <c r="D3266" t="s">
        <v>32695</v>
      </c>
      <c r="E3266" t="s">
        <v>43740</v>
      </c>
      <c r="F3266" t="s">
        <v>33831</v>
      </c>
      <c r="G3266" t="s">
        <v>40425</v>
      </c>
      <c r="H3266" t="s">
        <v>44230</v>
      </c>
      <c r="I3266" t="s">
        <v>44423</v>
      </c>
      <c r="J3266" t="str">
        <f t="shared" ref="J3266:J3329" si="51">IF(C3266="",C3267,C3266)</f>
        <v>0.25125</v>
      </c>
    </row>
    <row r="3267" spans="1:10" x14ac:dyDescent="0.25">
      <c r="A3267" s="1">
        <v>40001</v>
      </c>
      <c r="B3267" t="s">
        <v>32101</v>
      </c>
      <c r="C3267" t="s">
        <v>33682</v>
      </c>
      <c r="D3267" t="s">
        <v>33446</v>
      </c>
      <c r="E3267" t="s">
        <v>43567</v>
      </c>
      <c r="F3267" t="s">
        <v>42512</v>
      </c>
      <c r="G3267" t="s">
        <v>40515</v>
      </c>
      <c r="H3267" t="s">
        <v>44427</v>
      </c>
      <c r="I3267" t="s">
        <v>44428</v>
      </c>
      <c r="J3267" t="str">
        <f t="shared" si="51"/>
        <v>0.25875</v>
      </c>
    </row>
    <row r="3268" spans="1:10" x14ac:dyDescent="0.25">
      <c r="A3268" s="1">
        <v>40000</v>
      </c>
      <c r="B3268" t="s">
        <v>32076</v>
      </c>
      <c r="C3268" t="s">
        <v>33938</v>
      </c>
      <c r="D3268" t="s">
        <v>33364</v>
      </c>
      <c r="E3268" t="s">
        <v>43567</v>
      </c>
      <c r="F3268" t="s">
        <v>44429</v>
      </c>
      <c r="G3268" t="s">
        <v>44430</v>
      </c>
      <c r="H3268" t="s">
        <v>44431</v>
      </c>
      <c r="I3268" t="s">
        <v>44432</v>
      </c>
      <c r="J3268" t="str">
        <f t="shared" si="51"/>
        <v>0.26063</v>
      </c>
    </row>
    <row r="3269" spans="1:10" x14ac:dyDescent="0.25">
      <c r="A3269" s="1">
        <v>39997</v>
      </c>
      <c r="B3269" t="s">
        <v>32083</v>
      </c>
      <c r="C3269" t="s">
        <v>44413</v>
      </c>
      <c r="D3269" t="s">
        <v>34040</v>
      </c>
      <c r="E3269" t="s">
        <v>43964</v>
      </c>
      <c r="F3269" t="s">
        <v>42517</v>
      </c>
      <c r="G3269" t="s">
        <v>44433</v>
      </c>
      <c r="H3269" t="s">
        <v>44434</v>
      </c>
      <c r="I3269" t="s">
        <v>34658</v>
      </c>
      <c r="J3269" t="str">
        <f t="shared" si="51"/>
        <v>0.26688</v>
      </c>
    </row>
    <row r="3270" spans="1:10" x14ac:dyDescent="0.25">
      <c r="A3270" s="1">
        <v>39996</v>
      </c>
      <c r="B3270" t="s">
        <v>32089</v>
      </c>
      <c r="C3270" t="s">
        <v>33984</v>
      </c>
      <c r="D3270" t="s">
        <v>33405</v>
      </c>
      <c r="E3270" t="s">
        <v>43534</v>
      </c>
      <c r="F3270" t="s">
        <v>44367</v>
      </c>
      <c r="G3270" t="s">
        <v>44435</v>
      </c>
      <c r="H3270" t="s">
        <v>44436</v>
      </c>
      <c r="I3270" t="s">
        <v>44437</v>
      </c>
      <c r="J3270" t="str">
        <f t="shared" si="51"/>
        <v>0.26813</v>
      </c>
    </row>
    <row r="3271" spans="1:10" x14ac:dyDescent="0.25">
      <c r="A3271" s="1">
        <v>39995</v>
      </c>
      <c r="B3271" t="s">
        <v>32095</v>
      </c>
      <c r="C3271" t="s">
        <v>44366</v>
      </c>
      <c r="D3271" t="s">
        <v>42469</v>
      </c>
      <c r="E3271" t="s">
        <v>44438</v>
      </c>
      <c r="F3271" t="s">
        <v>43827</v>
      </c>
      <c r="G3271" t="s">
        <v>44439</v>
      </c>
      <c r="H3271" t="s">
        <v>44440</v>
      </c>
      <c r="I3271" t="s">
        <v>37452</v>
      </c>
      <c r="J3271" t="str">
        <f t="shared" si="51"/>
        <v>0.26750</v>
      </c>
    </row>
    <row r="3272" spans="1:10" x14ac:dyDescent="0.25">
      <c r="A3272" s="1">
        <v>39994</v>
      </c>
      <c r="B3272" t="s">
        <v>32101</v>
      </c>
      <c r="C3272" t="s">
        <v>40848</v>
      </c>
      <c r="D3272" t="s">
        <v>43667</v>
      </c>
      <c r="E3272" t="s">
        <v>43749</v>
      </c>
      <c r="F3272" t="s">
        <v>44441</v>
      </c>
      <c r="G3272" t="s">
        <v>40311</v>
      </c>
      <c r="H3272" t="s">
        <v>44442</v>
      </c>
      <c r="I3272" t="s">
        <v>44443</v>
      </c>
      <c r="J3272" t="str">
        <f t="shared" si="51"/>
        <v>0.27750</v>
      </c>
    </row>
    <row r="3273" spans="1:10" x14ac:dyDescent="0.25">
      <c r="A3273" s="1">
        <v>39993</v>
      </c>
      <c r="B3273" t="s">
        <v>32076</v>
      </c>
      <c r="C3273" t="s">
        <v>33632</v>
      </c>
      <c r="D3273" t="s">
        <v>34270</v>
      </c>
      <c r="E3273" t="s">
        <v>43749</v>
      </c>
      <c r="F3273" t="s">
        <v>44444</v>
      </c>
      <c r="G3273" t="s">
        <v>44309</v>
      </c>
      <c r="H3273" t="s">
        <v>44445</v>
      </c>
      <c r="I3273" t="s">
        <v>44446</v>
      </c>
      <c r="J3273" t="str">
        <f t="shared" si="51"/>
        <v>0.26375</v>
      </c>
    </row>
    <row r="3274" spans="1:10" x14ac:dyDescent="0.25">
      <c r="A3274" s="1">
        <v>39990</v>
      </c>
      <c r="B3274" t="s">
        <v>32083</v>
      </c>
      <c r="C3274" t="s">
        <v>42002</v>
      </c>
      <c r="D3274" t="s">
        <v>43602</v>
      </c>
      <c r="E3274" t="s">
        <v>42385</v>
      </c>
      <c r="F3274" t="s">
        <v>42840</v>
      </c>
      <c r="G3274" t="s">
        <v>41797</v>
      </c>
      <c r="H3274" t="s">
        <v>44447</v>
      </c>
      <c r="I3274" t="s">
        <v>44448</v>
      </c>
      <c r="J3274" t="str">
        <f t="shared" si="51"/>
        <v>0.26500</v>
      </c>
    </row>
    <row r="3275" spans="1:10" x14ac:dyDescent="0.25">
      <c r="A3275" s="1">
        <v>39989</v>
      </c>
      <c r="B3275" t="s">
        <v>32089</v>
      </c>
      <c r="C3275" t="s">
        <v>40888</v>
      </c>
      <c r="D3275" t="s">
        <v>43602</v>
      </c>
      <c r="E3275" t="s">
        <v>43480</v>
      </c>
      <c r="F3275" t="s">
        <v>40151</v>
      </c>
      <c r="G3275" t="s">
        <v>44307</v>
      </c>
      <c r="H3275" t="s">
        <v>44449</v>
      </c>
      <c r="I3275" t="s">
        <v>44450</v>
      </c>
      <c r="J3275" t="str">
        <f t="shared" si="51"/>
        <v>0.27375</v>
      </c>
    </row>
    <row r="3276" spans="1:10" x14ac:dyDescent="0.25">
      <c r="A3276" s="1">
        <v>39988</v>
      </c>
      <c r="B3276" t="s">
        <v>32095</v>
      </c>
      <c r="C3276" t="s">
        <v>33830</v>
      </c>
      <c r="D3276" t="s">
        <v>43602</v>
      </c>
      <c r="E3276" t="s">
        <v>44451</v>
      </c>
      <c r="F3276" t="s">
        <v>43449</v>
      </c>
      <c r="G3276" t="s">
        <v>44452</v>
      </c>
      <c r="H3276" t="s">
        <v>44274</v>
      </c>
      <c r="I3276" t="s">
        <v>44453</v>
      </c>
      <c r="J3276" t="str">
        <f t="shared" si="51"/>
        <v>0.27563</v>
      </c>
    </row>
    <row r="3277" spans="1:10" x14ac:dyDescent="0.25">
      <c r="A3277" s="1">
        <v>39987</v>
      </c>
      <c r="B3277" t="s">
        <v>32101</v>
      </c>
      <c r="C3277" t="s">
        <v>40848</v>
      </c>
      <c r="D3277" t="s">
        <v>34027</v>
      </c>
      <c r="E3277" t="s">
        <v>43845</v>
      </c>
      <c r="F3277" t="s">
        <v>39763</v>
      </c>
      <c r="G3277" t="s">
        <v>44454</v>
      </c>
      <c r="H3277" t="s">
        <v>44455</v>
      </c>
      <c r="I3277" t="s">
        <v>44456</v>
      </c>
      <c r="J3277" t="str">
        <f t="shared" si="51"/>
        <v>0.27750</v>
      </c>
    </row>
    <row r="3278" spans="1:10" x14ac:dyDescent="0.25">
      <c r="A3278" s="1">
        <v>39986</v>
      </c>
      <c r="B3278" t="s">
        <v>32076</v>
      </c>
      <c r="C3278" t="s">
        <v>33810</v>
      </c>
      <c r="D3278" t="s">
        <v>40644</v>
      </c>
      <c r="E3278" t="s">
        <v>32493</v>
      </c>
      <c r="F3278" t="s">
        <v>44457</v>
      </c>
      <c r="G3278" t="s">
        <v>43059</v>
      </c>
      <c r="H3278" t="s">
        <v>44275</v>
      </c>
      <c r="I3278" t="s">
        <v>37297</v>
      </c>
      <c r="J3278" t="str">
        <f t="shared" si="51"/>
        <v>0.27125</v>
      </c>
    </row>
    <row r="3279" spans="1:10" x14ac:dyDescent="0.25">
      <c r="A3279" s="1">
        <v>39983</v>
      </c>
      <c r="B3279" t="s">
        <v>32083</v>
      </c>
      <c r="C3279" t="s">
        <v>44366</v>
      </c>
      <c r="D3279" t="s">
        <v>32679</v>
      </c>
      <c r="E3279" t="s">
        <v>32868</v>
      </c>
      <c r="F3279" t="s">
        <v>44458</v>
      </c>
      <c r="G3279" t="s">
        <v>34308</v>
      </c>
      <c r="H3279" t="s">
        <v>37688</v>
      </c>
      <c r="I3279" t="s">
        <v>37252</v>
      </c>
      <c r="J3279" t="str">
        <f t="shared" si="51"/>
        <v>0.26750</v>
      </c>
    </row>
    <row r="3280" spans="1:10" x14ac:dyDescent="0.25">
      <c r="A3280" s="1">
        <v>39982</v>
      </c>
      <c r="B3280" t="s">
        <v>32089</v>
      </c>
      <c r="C3280" t="s">
        <v>33632</v>
      </c>
      <c r="D3280" t="s">
        <v>42469</v>
      </c>
      <c r="E3280" t="s">
        <v>32493</v>
      </c>
      <c r="F3280" t="s">
        <v>44458</v>
      </c>
      <c r="G3280" t="s">
        <v>44459</v>
      </c>
      <c r="H3280" t="s">
        <v>44275</v>
      </c>
      <c r="I3280" t="s">
        <v>34490</v>
      </c>
      <c r="J3280" t="str">
        <f t="shared" si="51"/>
        <v>0.26375</v>
      </c>
    </row>
    <row r="3281" spans="1:10" x14ac:dyDescent="0.25">
      <c r="A3281" s="1">
        <v>39981</v>
      </c>
      <c r="B3281" t="s">
        <v>32095</v>
      </c>
      <c r="C3281" t="s">
        <v>34068</v>
      </c>
      <c r="D3281" t="s">
        <v>43622</v>
      </c>
      <c r="E3281" t="s">
        <v>43755</v>
      </c>
      <c r="F3281" t="s">
        <v>44460</v>
      </c>
      <c r="G3281" t="s">
        <v>43059</v>
      </c>
      <c r="H3281" t="s">
        <v>44461</v>
      </c>
      <c r="I3281" t="s">
        <v>34838</v>
      </c>
      <c r="J3281" t="str">
        <f t="shared" si="51"/>
        <v>0.26125</v>
      </c>
    </row>
    <row r="3282" spans="1:10" x14ac:dyDescent="0.25">
      <c r="A3282" s="1">
        <v>39980</v>
      </c>
      <c r="B3282" t="s">
        <v>32101</v>
      </c>
      <c r="C3282" t="s">
        <v>34068</v>
      </c>
      <c r="D3282" t="s">
        <v>32685</v>
      </c>
      <c r="E3282" t="s">
        <v>43862</v>
      </c>
      <c r="F3282" t="s">
        <v>43653</v>
      </c>
      <c r="G3282" t="s">
        <v>44462</v>
      </c>
      <c r="H3282" t="s">
        <v>43884</v>
      </c>
      <c r="I3282" t="s">
        <v>44463</v>
      </c>
      <c r="J3282" t="str">
        <f t="shared" si="51"/>
        <v>0.26125</v>
      </c>
    </row>
    <row r="3283" spans="1:10" x14ac:dyDescent="0.25">
      <c r="A3283" s="1">
        <v>39979</v>
      </c>
      <c r="B3283" t="s">
        <v>32076</v>
      </c>
      <c r="C3283" t="s">
        <v>34068</v>
      </c>
      <c r="D3283" t="s">
        <v>32685</v>
      </c>
      <c r="E3283" t="s">
        <v>42443</v>
      </c>
      <c r="F3283" t="s">
        <v>44464</v>
      </c>
      <c r="G3283" t="s">
        <v>44465</v>
      </c>
      <c r="H3283" t="s">
        <v>44466</v>
      </c>
      <c r="I3283" t="s">
        <v>34492</v>
      </c>
      <c r="J3283" t="str">
        <f t="shared" si="51"/>
        <v>0.26125</v>
      </c>
    </row>
    <row r="3284" spans="1:10" x14ac:dyDescent="0.25">
      <c r="A3284" s="1">
        <v>39976</v>
      </c>
      <c r="B3284" t="s">
        <v>32083</v>
      </c>
      <c r="C3284" t="s">
        <v>33648</v>
      </c>
      <c r="D3284" t="s">
        <v>43667</v>
      </c>
      <c r="E3284" t="s">
        <v>43862</v>
      </c>
      <c r="F3284" t="s">
        <v>33959</v>
      </c>
      <c r="G3284" t="s">
        <v>44467</v>
      </c>
      <c r="H3284" t="s">
        <v>37762</v>
      </c>
      <c r="I3284" t="s">
        <v>44468</v>
      </c>
      <c r="J3284" t="str">
        <f t="shared" si="51"/>
        <v>0.26000</v>
      </c>
    </row>
    <row r="3285" spans="1:10" x14ac:dyDescent="0.25">
      <c r="A3285" s="1">
        <v>39975</v>
      </c>
      <c r="B3285" t="s">
        <v>32089</v>
      </c>
      <c r="C3285" t="s">
        <v>34068</v>
      </c>
      <c r="D3285" t="s">
        <v>40637</v>
      </c>
      <c r="E3285" t="s">
        <v>44379</v>
      </c>
      <c r="F3285" t="s">
        <v>44469</v>
      </c>
      <c r="G3285" t="s">
        <v>44470</v>
      </c>
      <c r="H3285" t="s">
        <v>44471</v>
      </c>
      <c r="I3285" t="s">
        <v>35063</v>
      </c>
      <c r="J3285" t="str">
        <f t="shared" si="51"/>
        <v>0.26125</v>
      </c>
    </row>
    <row r="3286" spans="1:10" x14ac:dyDescent="0.25">
      <c r="A3286" s="1">
        <v>39974</v>
      </c>
      <c r="B3286" t="s">
        <v>32095</v>
      </c>
      <c r="C3286" t="s">
        <v>33632</v>
      </c>
      <c r="D3286" t="s">
        <v>34264</v>
      </c>
      <c r="E3286" t="s">
        <v>43813</v>
      </c>
      <c r="F3286" t="s">
        <v>44472</v>
      </c>
      <c r="G3286" t="s">
        <v>44320</v>
      </c>
      <c r="H3286" t="s">
        <v>44473</v>
      </c>
      <c r="I3286" t="s">
        <v>34640</v>
      </c>
      <c r="J3286" t="str">
        <f t="shared" si="51"/>
        <v>0.26375</v>
      </c>
    </row>
    <row r="3287" spans="1:10" x14ac:dyDescent="0.25">
      <c r="A3287" s="1">
        <v>39973</v>
      </c>
      <c r="B3287" t="s">
        <v>32101</v>
      </c>
      <c r="C3287" t="s">
        <v>43844</v>
      </c>
      <c r="D3287" t="s">
        <v>43602</v>
      </c>
      <c r="E3287" t="s">
        <v>44019</v>
      </c>
      <c r="F3287" t="s">
        <v>44243</v>
      </c>
      <c r="G3287" t="s">
        <v>44474</v>
      </c>
      <c r="H3287" t="s">
        <v>44344</v>
      </c>
      <c r="I3287" t="s">
        <v>44475</v>
      </c>
      <c r="J3287" t="str">
        <f t="shared" si="51"/>
        <v>0.26875</v>
      </c>
    </row>
    <row r="3288" spans="1:10" x14ac:dyDescent="0.25">
      <c r="A3288" s="1">
        <v>39972</v>
      </c>
      <c r="B3288" t="s">
        <v>32076</v>
      </c>
      <c r="C3288" t="s">
        <v>34068</v>
      </c>
      <c r="D3288" t="s">
        <v>43670</v>
      </c>
      <c r="E3288" t="s">
        <v>44020</v>
      </c>
      <c r="F3288" t="s">
        <v>44476</v>
      </c>
      <c r="G3288" t="s">
        <v>44477</v>
      </c>
      <c r="H3288" t="s">
        <v>44478</v>
      </c>
      <c r="I3288" t="s">
        <v>44479</v>
      </c>
      <c r="J3288" t="str">
        <f t="shared" si="51"/>
        <v>0.26125</v>
      </c>
    </row>
    <row r="3289" spans="1:10" x14ac:dyDescent="0.25">
      <c r="A3289" s="1">
        <v>39969</v>
      </c>
      <c r="B3289" t="s">
        <v>32083</v>
      </c>
      <c r="C3289" t="s">
        <v>33938</v>
      </c>
      <c r="D3289" t="s">
        <v>44480</v>
      </c>
      <c r="E3289" t="s">
        <v>43813</v>
      </c>
      <c r="F3289" t="s">
        <v>43991</v>
      </c>
      <c r="G3289" t="s">
        <v>44481</v>
      </c>
      <c r="H3289" t="s">
        <v>44482</v>
      </c>
      <c r="I3289" t="s">
        <v>44446</v>
      </c>
      <c r="J3289" t="str">
        <f t="shared" si="51"/>
        <v>0.26063</v>
      </c>
    </row>
    <row r="3290" spans="1:10" x14ac:dyDescent="0.25">
      <c r="A3290" s="1">
        <v>39968</v>
      </c>
      <c r="B3290" t="s">
        <v>32089</v>
      </c>
      <c r="C3290" t="s">
        <v>33938</v>
      </c>
      <c r="D3290" t="s">
        <v>32679</v>
      </c>
      <c r="E3290" t="s">
        <v>33945</v>
      </c>
      <c r="F3290" t="s">
        <v>43809</v>
      </c>
      <c r="G3290" t="s">
        <v>44470</v>
      </c>
      <c r="H3290" t="s">
        <v>37741</v>
      </c>
      <c r="I3290" t="s">
        <v>44483</v>
      </c>
      <c r="J3290" t="str">
        <f t="shared" si="51"/>
        <v>0.26063</v>
      </c>
    </row>
    <row r="3291" spans="1:10" x14ac:dyDescent="0.25">
      <c r="A3291" s="1">
        <v>39967</v>
      </c>
      <c r="B3291" t="s">
        <v>32095</v>
      </c>
      <c r="C3291" t="s">
        <v>34068</v>
      </c>
      <c r="D3291" t="s">
        <v>43667</v>
      </c>
      <c r="E3291" t="s">
        <v>42443</v>
      </c>
      <c r="F3291" t="s">
        <v>44247</v>
      </c>
      <c r="G3291" t="s">
        <v>44021</v>
      </c>
      <c r="H3291" t="s">
        <v>44484</v>
      </c>
      <c r="I3291" t="s">
        <v>34532</v>
      </c>
      <c r="J3291" t="str">
        <f t="shared" si="51"/>
        <v>0.26125</v>
      </c>
    </row>
    <row r="3292" spans="1:10" x14ac:dyDescent="0.25">
      <c r="A3292" s="1">
        <v>39966</v>
      </c>
      <c r="B3292" t="s">
        <v>32101</v>
      </c>
      <c r="C3292" t="s">
        <v>34068</v>
      </c>
      <c r="D3292" t="s">
        <v>43670</v>
      </c>
      <c r="E3292" t="s">
        <v>43066</v>
      </c>
      <c r="F3292" t="s">
        <v>42970</v>
      </c>
      <c r="G3292" t="s">
        <v>44485</v>
      </c>
      <c r="H3292" t="s">
        <v>39470</v>
      </c>
      <c r="I3292" t="s">
        <v>44486</v>
      </c>
      <c r="J3292" t="str">
        <f t="shared" si="51"/>
        <v>0.26125</v>
      </c>
    </row>
    <row r="3293" spans="1:10" x14ac:dyDescent="0.25">
      <c r="A3293" s="1">
        <v>39965</v>
      </c>
      <c r="B3293" t="s">
        <v>32076</v>
      </c>
      <c r="C3293" t="s">
        <v>42783</v>
      </c>
      <c r="D3293" t="s">
        <v>34264</v>
      </c>
      <c r="E3293" t="s">
        <v>43066</v>
      </c>
      <c r="F3293" t="s">
        <v>42371</v>
      </c>
      <c r="G3293" t="s">
        <v>44477</v>
      </c>
      <c r="H3293" t="s">
        <v>39470</v>
      </c>
      <c r="I3293" t="s">
        <v>37446</v>
      </c>
      <c r="J3293" t="str">
        <f t="shared" si="51"/>
        <v>0.26250</v>
      </c>
    </row>
    <row r="3294" spans="1:10" x14ac:dyDescent="0.25">
      <c r="A3294" s="1">
        <v>39962</v>
      </c>
      <c r="B3294" t="s">
        <v>32083</v>
      </c>
      <c r="C3294" t="s">
        <v>33810</v>
      </c>
      <c r="D3294" t="s">
        <v>44480</v>
      </c>
      <c r="E3294" t="s">
        <v>34041</v>
      </c>
      <c r="F3294" t="s">
        <v>32673</v>
      </c>
      <c r="G3294" t="s">
        <v>44487</v>
      </c>
      <c r="H3294" t="s">
        <v>44488</v>
      </c>
      <c r="I3294" t="s">
        <v>44489</v>
      </c>
      <c r="J3294" t="str">
        <f t="shared" si="51"/>
        <v>0.27125</v>
      </c>
    </row>
    <row r="3295" spans="1:10" x14ac:dyDescent="0.25">
      <c r="A3295" s="1">
        <v>39961</v>
      </c>
      <c r="B3295" t="s">
        <v>32089</v>
      </c>
      <c r="C3295" t="s">
        <v>34068</v>
      </c>
      <c r="D3295" t="s">
        <v>32679</v>
      </c>
      <c r="E3295" t="s">
        <v>43066</v>
      </c>
      <c r="F3295" t="s">
        <v>42375</v>
      </c>
      <c r="G3295" t="s">
        <v>44490</v>
      </c>
      <c r="H3295" t="s">
        <v>38116</v>
      </c>
      <c r="I3295" t="s">
        <v>44491</v>
      </c>
      <c r="J3295" t="str">
        <f t="shared" si="51"/>
        <v>0.26125</v>
      </c>
    </row>
    <row r="3296" spans="1:10" x14ac:dyDescent="0.25">
      <c r="A3296" s="1">
        <v>39960</v>
      </c>
      <c r="B3296" t="s">
        <v>32095</v>
      </c>
      <c r="C3296" t="s">
        <v>42783</v>
      </c>
      <c r="D3296" t="s">
        <v>33417</v>
      </c>
      <c r="E3296" t="s">
        <v>42443</v>
      </c>
      <c r="F3296" t="s">
        <v>32667</v>
      </c>
      <c r="G3296" t="s">
        <v>44492</v>
      </c>
      <c r="H3296" t="s">
        <v>38082</v>
      </c>
      <c r="I3296" t="s">
        <v>44493</v>
      </c>
      <c r="J3296" t="str">
        <f t="shared" si="51"/>
        <v>0.26250</v>
      </c>
    </row>
    <row r="3297" spans="1:10" x14ac:dyDescent="0.25">
      <c r="A3297" s="1">
        <v>39959</v>
      </c>
      <c r="B3297" t="s">
        <v>32101</v>
      </c>
      <c r="C3297" t="s">
        <v>33983</v>
      </c>
      <c r="D3297" t="s">
        <v>40848</v>
      </c>
      <c r="E3297" t="s">
        <v>34041</v>
      </c>
      <c r="F3297" t="s">
        <v>40598</v>
      </c>
      <c r="G3297" t="s">
        <v>44494</v>
      </c>
      <c r="H3297" t="s">
        <v>44471</v>
      </c>
      <c r="I3297" t="s">
        <v>37608</v>
      </c>
      <c r="J3297" t="str">
        <f t="shared" si="51"/>
        <v>0.23125</v>
      </c>
    </row>
    <row r="3298" spans="1:10" x14ac:dyDescent="0.25">
      <c r="A3298" s="1">
        <v>39955</v>
      </c>
      <c r="B3298" t="s">
        <v>32083</v>
      </c>
      <c r="C3298" t="s">
        <v>40864</v>
      </c>
      <c r="D3298" t="s">
        <v>33843</v>
      </c>
      <c r="E3298" t="s">
        <v>43755</v>
      </c>
      <c r="F3298" t="s">
        <v>32667</v>
      </c>
      <c r="G3298" t="s">
        <v>44495</v>
      </c>
      <c r="H3298" t="s">
        <v>44496</v>
      </c>
      <c r="I3298" t="s">
        <v>34658</v>
      </c>
      <c r="J3298" t="str">
        <f t="shared" si="51"/>
        <v>0.22625</v>
      </c>
    </row>
    <row r="3299" spans="1:10" x14ac:dyDescent="0.25">
      <c r="A3299" s="1">
        <v>39954</v>
      </c>
      <c r="B3299" t="s">
        <v>32089</v>
      </c>
      <c r="C3299" t="s">
        <v>42462</v>
      </c>
      <c r="D3299" t="s">
        <v>33364</v>
      </c>
      <c r="E3299" t="s">
        <v>43749</v>
      </c>
      <c r="F3299" t="s">
        <v>44497</v>
      </c>
      <c r="G3299" t="s">
        <v>44498</v>
      </c>
      <c r="H3299" t="s">
        <v>44276</v>
      </c>
      <c r="I3299" t="s">
        <v>44499</v>
      </c>
      <c r="J3299" t="str">
        <f t="shared" si="51"/>
        <v>0.21750</v>
      </c>
    </row>
    <row r="3300" spans="1:10" x14ac:dyDescent="0.25">
      <c r="A3300" s="1">
        <v>39953</v>
      </c>
      <c r="B3300" t="s">
        <v>32095</v>
      </c>
      <c r="C3300" t="s">
        <v>43395</v>
      </c>
      <c r="D3300" t="s">
        <v>43581</v>
      </c>
      <c r="E3300" t="s">
        <v>33871</v>
      </c>
      <c r="F3300" t="s">
        <v>44500</v>
      </c>
      <c r="G3300" t="s">
        <v>43976</v>
      </c>
      <c r="H3300" t="s">
        <v>44501</v>
      </c>
      <c r="I3300" t="s">
        <v>44385</v>
      </c>
      <c r="J3300" t="str">
        <f t="shared" si="51"/>
        <v>0.22125</v>
      </c>
    </row>
    <row r="3301" spans="1:10" x14ac:dyDescent="0.25">
      <c r="A3301" s="1">
        <v>39952</v>
      </c>
      <c r="B3301" t="s">
        <v>32101</v>
      </c>
      <c r="C3301" t="s">
        <v>41899</v>
      </c>
      <c r="D3301" t="s">
        <v>43581</v>
      </c>
      <c r="E3301" t="s">
        <v>44502</v>
      </c>
      <c r="F3301" t="s">
        <v>44503</v>
      </c>
      <c r="G3301" t="s">
        <v>42299</v>
      </c>
      <c r="H3301" t="s">
        <v>44504</v>
      </c>
      <c r="I3301" t="s">
        <v>34454</v>
      </c>
      <c r="J3301" t="str">
        <f t="shared" si="51"/>
        <v>0.21875</v>
      </c>
    </row>
    <row r="3302" spans="1:10" x14ac:dyDescent="0.25">
      <c r="A3302" s="1">
        <v>39951</v>
      </c>
      <c r="B3302" t="s">
        <v>32076</v>
      </c>
      <c r="C3302" t="s">
        <v>41899</v>
      </c>
      <c r="D3302" t="s">
        <v>43566</v>
      </c>
      <c r="E3302" t="s">
        <v>34041</v>
      </c>
      <c r="F3302" t="s">
        <v>44505</v>
      </c>
      <c r="G3302" t="s">
        <v>43574</v>
      </c>
      <c r="H3302" t="s">
        <v>38150</v>
      </c>
      <c r="I3302" t="s">
        <v>44506</v>
      </c>
      <c r="J3302" t="str">
        <f t="shared" si="51"/>
        <v>0.21875</v>
      </c>
    </row>
    <row r="3303" spans="1:10" x14ac:dyDescent="0.25">
      <c r="A3303" s="1">
        <v>39948</v>
      </c>
      <c r="B3303" t="s">
        <v>32083</v>
      </c>
      <c r="C3303" t="s">
        <v>33814</v>
      </c>
      <c r="D3303" t="s">
        <v>32685</v>
      </c>
      <c r="E3303" t="s">
        <v>43925</v>
      </c>
      <c r="F3303" t="s">
        <v>44507</v>
      </c>
      <c r="G3303" t="s">
        <v>44508</v>
      </c>
      <c r="H3303" t="s">
        <v>44509</v>
      </c>
      <c r="I3303" t="s">
        <v>44510</v>
      </c>
      <c r="J3303" t="str">
        <f t="shared" si="51"/>
        <v>0.22500</v>
      </c>
    </row>
    <row r="3304" spans="1:10" x14ac:dyDescent="0.25">
      <c r="A3304" s="1">
        <v>39947</v>
      </c>
      <c r="B3304" t="s">
        <v>32089</v>
      </c>
      <c r="C3304" t="s">
        <v>32989</v>
      </c>
      <c r="D3304" t="s">
        <v>44480</v>
      </c>
      <c r="E3304" t="s">
        <v>33765</v>
      </c>
      <c r="F3304" t="s">
        <v>44490</v>
      </c>
      <c r="G3304" t="s">
        <v>44167</v>
      </c>
      <c r="H3304" t="s">
        <v>44511</v>
      </c>
      <c r="I3304" t="s">
        <v>44512</v>
      </c>
      <c r="J3304" t="str">
        <f t="shared" si="51"/>
        <v>0.22250</v>
      </c>
    </row>
    <row r="3305" spans="1:10" x14ac:dyDescent="0.25">
      <c r="A3305" s="1">
        <v>39946</v>
      </c>
      <c r="B3305" t="s">
        <v>32095</v>
      </c>
      <c r="C3305" t="s">
        <v>32989</v>
      </c>
      <c r="D3305" t="s">
        <v>43602</v>
      </c>
      <c r="E3305" t="s">
        <v>44042</v>
      </c>
      <c r="F3305" t="s">
        <v>43983</v>
      </c>
      <c r="G3305" t="s">
        <v>44513</v>
      </c>
      <c r="H3305" t="s">
        <v>44514</v>
      </c>
      <c r="I3305" t="s">
        <v>44468</v>
      </c>
      <c r="J3305" t="str">
        <f t="shared" si="51"/>
        <v>0.22250</v>
      </c>
    </row>
    <row r="3306" spans="1:10" x14ac:dyDescent="0.25">
      <c r="A3306" s="1">
        <v>39945</v>
      </c>
      <c r="B3306" t="s">
        <v>32101</v>
      </c>
      <c r="C3306" t="s">
        <v>43395</v>
      </c>
      <c r="D3306" t="s">
        <v>43962</v>
      </c>
      <c r="E3306" t="s">
        <v>33792</v>
      </c>
      <c r="F3306" t="s">
        <v>38627</v>
      </c>
      <c r="G3306" t="s">
        <v>44205</v>
      </c>
      <c r="H3306" t="s">
        <v>44515</v>
      </c>
      <c r="I3306" t="s">
        <v>37208</v>
      </c>
      <c r="J3306" t="str">
        <f t="shared" si="51"/>
        <v>0.22125</v>
      </c>
    </row>
    <row r="3307" spans="1:10" x14ac:dyDescent="0.25">
      <c r="A3307" s="1">
        <v>39944</v>
      </c>
      <c r="B3307" t="s">
        <v>32076</v>
      </c>
      <c r="C3307" t="s">
        <v>40864</v>
      </c>
      <c r="D3307" t="s">
        <v>43964</v>
      </c>
      <c r="E3307" t="s">
        <v>32800</v>
      </c>
      <c r="F3307" t="s">
        <v>38561</v>
      </c>
      <c r="G3307" t="s">
        <v>44100</v>
      </c>
      <c r="H3307" t="s">
        <v>37477</v>
      </c>
      <c r="I3307" t="s">
        <v>44516</v>
      </c>
      <c r="J3307" t="str">
        <f t="shared" si="51"/>
        <v>0.22625</v>
      </c>
    </row>
    <row r="3308" spans="1:10" x14ac:dyDescent="0.25">
      <c r="A3308" s="1">
        <v>39941</v>
      </c>
      <c r="B3308" t="s">
        <v>32083</v>
      </c>
      <c r="C3308" t="s">
        <v>33591</v>
      </c>
      <c r="D3308" t="s">
        <v>43480</v>
      </c>
      <c r="E3308" t="s">
        <v>41879</v>
      </c>
      <c r="F3308" t="s">
        <v>44517</v>
      </c>
      <c r="G3308" t="s">
        <v>44518</v>
      </c>
      <c r="H3308" t="s">
        <v>44519</v>
      </c>
      <c r="I3308" t="s">
        <v>44520</v>
      </c>
      <c r="J3308" t="str">
        <f t="shared" si="51"/>
        <v>0.23375</v>
      </c>
    </row>
    <row r="3309" spans="1:10" x14ac:dyDescent="0.25">
      <c r="A3309" s="1">
        <v>39940</v>
      </c>
      <c r="B3309" t="s">
        <v>32089</v>
      </c>
      <c r="C3309" t="s">
        <v>33049</v>
      </c>
      <c r="D3309" t="s">
        <v>43510</v>
      </c>
      <c r="E3309" t="s">
        <v>44521</v>
      </c>
      <c r="F3309" t="s">
        <v>43494</v>
      </c>
      <c r="G3309" t="s">
        <v>44522</v>
      </c>
      <c r="H3309" t="s">
        <v>44423</v>
      </c>
      <c r="I3309" t="s">
        <v>44523</v>
      </c>
      <c r="J3309" t="str">
        <f t="shared" si="51"/>
        <v>0.23500</v>
      </c>
    </row>
    <row r="3310" spans="1:10" x14ac:dyDescent="0.25">
      <c r="A3310" s="1">
        <v>39939</v>
      </c>
      <c r="B3310" t="s">
        <v>32095</v>
      </c>
      <c r="C3310" t="s">
        <v>40643</v>
      </c>
      <c r="D3310" t="s">
        <v>42443</v>
      </c>
      <c r="E3310" t="s">
        <v>32551</v>
      </c>
      <c r="F3310" t="s">
        <v>40191</v>
      </c>
      <c r="G3310" t="s">
        <v>44524</v>
      </c>
      <c r="H3310" t="s">
        <v>44525</v>
      </c>
      <c r="I3310" t="s">
        <v>37474</v>
      </c>
      <c r="J3310" t="str">
        <f t="shared" si="51"/>
        <v>0.24250</v>
      </c>
    </row>
    <row r="3311" spans="1:10" x14ac:dyDescent="0.25">
      <c r="A3311" s="1">
        <v>39938</v>
      </c>
      <c r="B3311" t="s">
        <v>32101</v>
      </c>
      <c r="C3311" t="s">
        <v>33062</v>
      </c>
      <c r="D3311" t="s">
        <v>44019</v>
      </c>
      <c r="E3311" t="s">
        <v>43818</v>
      </c>
      <c r="F3311" t="s">
        <v>44526</v>
      </c>
      <c r="G3311" t="s">
        <v>44527</v>
      </c>
      <c r="H3311" t="s">
        <v>44528</v>
      </c>
      <c r="I3311" t="s">
        <v>44529</v>
      </c>
      <c r="J3311" t="str">
        <f t="shared" si="51"/>
        <v>0.23875</v>
      </c>
    </row>
    <row r="3312" spans="1:10" x14ac:dyDescent="0.25">
      <c r="A3312" s="1">
        <v>39934</v>
      </c>
      <c r="B3312" t="s">
        <v>32083</v>
      </c>
      <c r="C3312" t="s">
        <v>43592</v>
      </c>
      <c r="D3312" t="s">
        <v>33656</v>
      </c>
      <c r="E3312" t="s">
        <v>44441</v>
      </c>
      <c r="F3312" t="s">
        <v>44530</v>
      </c>
      <c r="G3312" t="s">
        <v>44531</v>
      </c>
      <c r="H3312" t="s">
        <v>44532</v>
      </c>
      <c r="I3312" t="s">
        <v>44533</v>
      </c>
      <c r="J3312" t="str">
        <f t="shared" si="51"/>
        <v>0.23625</v>
      </c>
    </row>
    <row r="3313" spans="1:10" x14ac:dyDescent="0.25">
      <c r="A3313" s="1">
        <v>39933</v>
      </c>
      <c r="B3313" t="s">
        <v>32089</v>
      </c>
      <c r="C3313" t="s">
        <v>33983</v>
      </c>
      <c r="D3313" t="s">
        <v>43826</v>
      </c>
      <c r="E3313" t="s">
        <v>43776</v>
      </c>
      <c r="F3313" t="s">
        <v>34161</v>
      </c>
      <c r="G3313" t="s">
        <v>34289</v>
      </c>
      <c r="H3313" t="s">
        <v>44534</v>
      </c>
      <c r="I3313" t="s">
        <v>37299</v>
      </c>
      <c r="J3313" t="str">
        <f t="shared" si="51"/>
        <v>0.23125</v>
      </c>
    </row>
    <row r="3314" spans="1:10" x14ac:dyDescent="0.25">
      <c r="A3314" s="1">
        <v>39932</v>
      </c>
      <c r="B3314" t="s">
        <v>32095</v>
      </c>
      <c r="C3314" t="s">
        <v>42525</v>
      </c>
      <c r="D3314" t="s">
        <v>33656</v>
      </c>
      <c r="E3314" t="s">
        <v>43781</v>
      </c>
      <c r="F3314" t="s">
        <v>38645</v>
      </c>
      <c r="G3314" t="s">
        <v>44535</v>
      </c>
      <c r="H3314" t="s">
        <v>44536</v>
      </c>
      <c r="I3314" t="s">
        <v>34827</v>
      </c>
      <c r="J3314" t="str">
        <f t="shared" si="51"/>
        <v>0.22750</v>
      </c>
    </row>
    <row r="3315" spans="1:10" x14ac:dyDescent="0.25">
      <c r="A3315" s="1">
        <v>39931</v>
      </c>
      <c r="B3315" t="s">
        <v>32101</v>
      </c>
      <c r="C3315" t="s">
        <v>41715</v>
      </c>
      <c r="D3315" t="s">
        <v>33656</v>
      </c>
      <c r="E3315" t="s">
        <v>40151</v>
      </c>
      <c r="F3315" t="s">
        <v>44537</v>
      </c>
      <c r="G3315" t="s">
        <v>44538</v>
      </c>
      <c r="H3315" t="s">
        <v>44539</v>
      </c>
      <c r="I3315" t="s">
        <v>35036</v>
      </c>
      <c r="J3315" t="str">
        <f t="shared" si="51"/>
        <v>0.21375</v>
      </c>
    </row>
    <row r="3316" spans="1:10" x14ac:dyDescent="0.25">
      <c r="A3316" s="1">
        <v>39930</v>
      </c>
      <c r="B3316" t="s">
        <v>32076</v>
      </c>
      <c r="C3316" t="s">
        <v>44173</v>
      </c>
      <c r="D3316" t="s">
        <v>44019</v>
      </c>
      <c r="E3316" t="s">
        <v>43921</v>
      </c>
      <c r="F3316" t="s">
        <v>44540</v>
      </c>
      <c r="G3316" t="s">
        <v>44541</v>
      </c>
      <c r="H3316" t="s">
        <v>37452</v>
      </c>
      <c r="I3316" t="s">
        <v>34890</v>
      </c>
      <c r="J3316" t="str">
        <f t="shared" si="51"/>
        <v>0.20875</v>
      </c>
    </row>
    <row r="3317" spans="1:10" x14ac:dyDescent="0.25">
      <c r="A3317" s="1">
        <v>39927</v>
      </c>
      <c r="B3317" t="s">
        <v>32083</v>
      </c>
      <c r="C3317" t="s">
        <v>33552</v>
      </c>
      <c r="D3317" t="s">
        <v>44019</v>
      </c>
      <c r="E3317" t="s">
        <v>39854</v>
      </c>
      <c r="F3317" t="s">
        <v>34190</v>
      </c>
      <c r="G3317" t="s">
        <v>42773</v>
      </c>
      <c r="H3317" t="s">
        <v>44542</v>
      </c>
      <c r="I3317" t="s">
        <v>44543</v>
      </c>
      <c r="J3317" t="str">
        <f t="shared" si="51"/>
        <v>0.20500</v>
      </c>
    </row>
    <row r="3318" spans="1:10" x14ac:dyDescent="0.25">
      <c r="A3318" s="1">
        <v>39926</v>
      </c>
      <c r="B3318" t="s">
        <v>32089</v>
      </c>
      <c r="C3318" t="s">
        <v>33433</v>
      </c>
      <c r="D3318" t="s">
        <v>44017</v>
      </c>
      <c r="E3318" t="s">
        <v>42568</v>
      </c>
      <c r="F3318" t="s">
        <v>43727</v>
      </c>
      <c r="G3318" t="s">
        <v>44544</v>
      </c>
      <c r="H3318" t="s">
        <v>34489</v>
      </c>
      <c r="I3318" t="s">
        <v>36860</v>
      </c>
      <c r="J3318" t="str">
        <f t="shared" si="51"/>
        <v>0.20250</v>
      </c>
    </row>
    <row r="3319" spans="1:10" x14ac:dyDescent="0.25">
      <c r="A3319" s="1">
        <v>39925</v>
      </c>
      <c r="B3319" t="s">
        <v>32095</v>
      </c>
      <c r="C3319" t="s">
        <v>44192</v>
      </c>
      <c r="D3319" t="s">
        <v>33956</v>
      </c>
      <c r="E3319" t="s">
        <v>33872</v>
      </c>
      <c r="F3319" t="s">
        <v>44545</v>
      </c>
      <c r="G3319" t="s">
        <v>44546</v>
      </c>
      <c r="H3319" t="s">
        <v>44547</v>
      </c>
      <c r="I3319" t="s">
        <v>44548</v>
      </c>
      <c r="J3319" t="str">
        <f t="shared" si="51"/>
        <v>0.20625</v>
      </c>
    </row>
    <row r="3320" spans="1:10" x14ac:dyDescent="0.25">
      <c r="A3320" s="1">
        <v>39924</v>
      </c>
      <c r="B3320" t="s">
        <v>32101</v>
      </c>
      <c r="C3320" t="s">
        <v>41677</v>
      </c>
      <c r="D3320" t="s">
        <v>32223</v>
      </c>
      <c r="E3320" t="s">
        <v>39763</v>
      </c>
      <c r="F3320" t="s">
        <v>44549</v>
      </c>
      <c r="G3320" t="s">
        <v>34341</v>
      </c>
      <c r="H3320" t="s">
        <v>44550</v>
      </c>
      <c r="I3320" t="s">
        <v>35235</v>
      </c>
      <c r="J3320" t="str">
        <f t="shared" si="51"/>
        <v>0.21250</v>
      </c>
    </row>
    <row r="3321" spans="1:10" x14ac:dyDescent="0.25">
      <c r="A3321" s="1">
        <v>39923</v>
      </c>
      <c r="B3321" t="s">
        <v>32076</v>
      </c>
      <c r="C3321" t="s">
        <v>32989</v>
      </c>
      <c r="D3321" t="s">
        <v>33680</v>
      </c>
      <c r="E3321" t="s">
        <v>43458</v>
      </c>
      <c r="F3321" t="s">
        <v>38989</v>
      </c>
      <c r="G3321" t="s">
        <v>44551</v>
      </c>
      <c r="H3321" t="s">
        <v>34592</v>
      </c>
      <c r="I3321" t="s">
        <v>35297</v>
      </c>
      <c r="J3321" t="str">
        <f t="shared" si="51"/>
        <v>0.22250</v>
      </c>
    </row>
    <row r="3322" spans="1:10" x14ac:dyDescent="0.25">
      <c r="A3322" s="1">
        <v>39920</v>
      </c>
      <c r="B3322" t="s">
        <v>32083</v>
      </c>
      <c r="C3322" t="s">
        <v>33049</v>
      </c>
      <c r="D3322" t="s">
        <v>43885</v>
      </c>
      <c r="E3322" t="s">
        <v>43462</v>
      </c>
      <c r="F3322" t="s">
        <v>38989</v>
      </c>
      <c r="G3322" t="s">
        <v>43839</v>
      </c>
      <c r="H3322" t="s">
        <v>44552</v>
      </c>
      <c r="I3322" t="s">
        <v>36870</v>
      </c>
      <c r="J3322" t="str">
        <f t="shared" si="51"/>
        <v>0.23500</v>
      </c>
    </row>
    <row r="3323" spans="1:10" x14ac:dyDescent="0.25">
      <c r="A3323" s="1">
        <v>39919</v>
      </c>
      <c r="B3323" t="s">
        <v>32089</v>
      </c>
      <c r="C3323" t="s">
        <v>33878</v>
      </c>
      <c r="D3323" t="s">
        <v>44553</v>
      </c>
      <c r="E3323" t="s">
        <v>43610</v>
      </c>
      <c r="F3323" t="s">
        <v>44554</v>
      </c>
      <c r="G3323" t="s">
        <v>44270</v>
      </c>
      <c r="H3323" t="s">
        <v>44555</v>
      </c>
      <c r="I3323" t="s">
        <v>44556</v>
      </c>
      <c r="J3323" t="str">
        <f t="shared" si="51"/>
        <v>0.25000</v>
      </c>
    </row>
    <row r="3324" spans="1:10" x14ac:dyDescent="0.25">
      <c r="A3324" s="1">
        <v>39918</v>
      </c>
      <c r="B3324" t="s">
        <v>32095</v>
      </c>
      <c r="C3324" t="s">
        <v>42783</v>
      </c>
      <c r="D3324" t="s">
        <v>44557</v>
      </c>
      <c r="E3324" t="s">
        <v>44460</v>
      </c>
      <c r="F3324" t="s">
        <v>44558</v>
      </c>
      <c r="G3324" t="s">
        <v>44559</v>
      </c>
      <c r="H3324" t="s">
        <v>44560</v>
      </c>
      <c r="I3324" t="s">
        <v>36837</v>
      </c>
      <c r="J3324" t="str">
        <f t="shared" si="51"/>
        <v>0.26250</v>
      </c>
    </row>
    <row r="3325" spans="1:10" x14ac:dyDescent="0.25">
      <c r="A3325" s="1">
        <v>39917</v>
      </c>
      <c r="B3325" t="s">
        <v>32101</v>
      </c>
      <c r="C3325" t="s">
        <v>44366</v>
      </c>
      <c r="D3325" t="s">
        <v>32815</v>
      </c>
      <c r="E3325" t="s">
        <v>43651</v>
      </c>
      <c r="F3325" t="s">
        <v>32405</v>
      </c>
      <c r="G3325" t="s">
        <v>44561</v>
      </c>
      <c r="H3325" t="s">
        <v>44562</v>
      </c>
      <c r="I3325" t="s">
        <v>44563</v>
      </c>
      <c r="J3325" t="str">
        <f t="shared" si="51"/>
        <v>0.26750</v>
      </c>
    </row>
    <row r="3326" spans="1:10" x14ac:dyDescent="0.25">
      <c r="A3326" s="1">
        <v>39912</v>
      </c>
      <c r="B3326" t="s">
        <v>32089</v>
      </c>
      <c r="C3326" t="s">
        <v>34068</v>
      </c>
      <c r="D3326" t="s">
        <v>44564</v>
      </c>
      <c r="E3326" t="s">
        <v>43649</v>
      </c>
      <c r="F3326" t="s">
        <v>44565</v>
      </c>
      <c r="G3326" t="s">
        <v>44274</v>
      </c>
      <c r="H3326" t="s">
        <v>34664</v>
      </c>
      <c r="I3326" t="s">
        <v>44566</v>
      </c>
      <c r="J3326" t="str">
        <f t="shared" si="51"/>
        <v>0.26125</v>
      </c>
    </row>
    <row r="3327" spans="1:10" x14ac:dyDescent="0.25">
      <c r="A3327" s="1">
        <v>39911</v>
      </c>
      <c r="B3327" t="s">
        <v>32095</v>
      </c>
      <c r="C3327" t="s">
        <v>33648</v>
      </c>
      <c r="D3327" t="s">
        <v>44161</v>
      </c>
      <c r="E3327" t="s">
        <v>43481</v>
      </c>
      <c r="F3327" t="s">
        <v>44567</v>
      </c>
      <c r="G3327" t="s">
        <v>44568</v>
      </c>
      <c r="H3327" t="s">
        <v>44569</v>
      </c>
      <c r="I3327" t="s">
        <v>34842</v>
      </c>
      <c r="J3327" t="str">
        <f t="shared" si="51"/>
        <v>0.26000</v>
      </c>
    </row>
    <row r="3328" spans="1:10" x14ac:dyDescent="0.25">
      <c r="A3328" s="1">
        <v>39910</v>
      </c>
      <c r="B3328" t="s">
        <v>32101</v>
      </c>
      <c r="C3328" t="s">
        <v>40848</v>
      </c>
      <c r="D3328" t="s">
        <v>44195</v>
      </c>
      <c r="E3328" t="s">
        <v>44570</v>
      </c>
      <c r="F3328" t="s">
        <v>44386</v>
      </c>
      <c r="G3328" t="s">
        <v>44571</v>
      </c>
      <c r="H3328" t="s">
        <v>37202</v>
      </c>
      <c r="I3328" t="s">
        <v>44572</v>
      </c>
      <c r="J3328" t="str">
        <f t="shared" si="51"/>
        <v>0.27750</v>
      </c>
    </row>
    <row r="3329" spans="1:10" x14ac:dyDescent="0.25">
      <c r="A3329" s="1">
        <v>39909</v>
      </c>
      <c r="B3329" t="s">
        <v>32076</v>
      </c>
      <c r="C3329" t="s">
        <v>33364</v>
      </c>
      <c r="D3329" t="s">
        <v>44161</v>
      </c>
      <c r="E3329" t="s">
        <v>44573</v>
      </c>
      <c r="F3329" t="s">
        <v>44574</v>
      </c>
      <c r="G3329" t="s">
        <v>44575</v>
      </c>
      <c r="H3329" t="s">
        <v>34888</v>
      </c>
      <c r="I3329" t="s">
        <v>44576</v>
      </c>
      <c r="J3329" t="str">
        <f t="shared" si="51"/>
        <v>0.28375</v>
      </c>
    </row>
    <row r="3330" spans="1:10" x14ac:dyDescent="0.25">
      <c r="A3330" s="1">
        <v>39906</v>
      </c>
      <c r="B3330" t="s">
        <v>32083</v>
      </c>
      <c r="C3330" t="s">
        <v>43754</v>
      </c>
      <c r="D3330" t="s">
        <v>40090</v>
      </c>
      <c r="E3330" t="s">
        <v>44249</v>
      </c>
      <c r="F3330" t="s">
        <v>44574</v>
      </c>
      <c r="G3330" t="s">
        <v>44577</v>
      </c>
      <c r="H3330" t="s">
        <v>44578</v>
      </c>
      <c r="I3330" t="s">
        <v>44579</v>
      </c>
      <c r="J3330" t="str">
        <f t="shared" ref="J3330:J3393" si="52">IF(C3330="",C3331,C3330)</f>
        <v>0.27188</v>
      </c>
    </row>
    <row r="3331" spans="1:10" x14ac:dyDescent="0.25">
      <c r="A3331" s="1">
        <v>39905</v>
      </c>
      <c r="B3331" t="s">
        <v>32089</v>
      </c>
      <c r="C3331" t="s">
        <v>43667</v>
      </c>
      <c r="D3331" t="s">
        <v>42038</v>
      </c>
      <c r="E3331" t="s">
        <v>44256</v>
      </c>
      <c r="F3331" t="s">
        <v>44098</v>
      </c>
      <c r="G3331" t="s">
        <v>44580</v>
      </c>
      <c r="H3331" t="s">
        <v>34888</v>
      </c>
      <c r="I3331" t="s">
        <v>37049</v>
      </c>
      <c r="J3331" t="str">
        <f t="shared" si="52"/>
        <v>0.29000</v>
      </c>
    </row>
    <row r="3332" spans="1:10" x14ac:dyDescent="0.25">
      <c r="A3332" s="1">
        <v>39904</v>
      </c>
      <c r="B3332" t="s">
        <v>32095</v>
      </c>
      <c r="C3332" t="s">
        <v>43978</v>
      </c>
      <c r="D3332" t="s">
        <v>43416</v>
      </c>
      <c r="E3332" t="s">
        <v>42970</v>
      </c>
      <c r="F3332" t="s">
        <v>44581</v>
      </c>
      <c r="G3332" t="s">
        <v>44582</v>
      </c>
      <c r="H3332" t="s">
        <v>44583</v>
      </c>
      <c r="I3332" t="s">
        <v>44566</v>
      </c>
      <c r="J3332" t="str">
        <f t="shared" si="52"/>
        <v>0.29625</v>
      </c>
    </row>
    <row r="3333" spans="1:10" x14ac:dyDescent="0.25">
      <c r="A3333" s="1">
        <v>39903</v>
      </c>
      <c r="B3333" t="s">
        <v>32101</v>
      </c>
      <c r="C3333" t="s">
        <v>42771</v>
      </c>
      <c r="D3333" t="s">
        <v>40151</v>
      </c>
      <c r="E3333" t="s">
        <v>44584</v>
      </c>
      <c r="F3333" t="s">
        <v>44585</v>
      </c>
      <c r="G3333" t="s">
        <v>44586</v>
      </c>
      <c r="H3333" t="s">
        <v>34802</v>
      </c>
      <c r="I3333" t="s">
        <v>37034</v>
      </c>
      <c r="J3333" t="str">
        <f t="shared" si="52"/>
        <v>0.51000</v>
      </c>
    </row>
    <row r="3334" spans="1:10" x14ac:dyDescent="0.25">
      <c r="A3334" s="1">
        <v>39902</v>
      </c>
      <c r="B3334" t="s">
        <v>32076</v>
      </c>
      <c r="C3334" t="s">
        <v>33417</v>
      </c>
      <c r="D3334" t="s">
        <v>44107</v>
      </c>
      <c r="E3334" t="s">
        <v>44497</v>
      </c>
      <c r="F3334" t="s">
        <v>44408</v>
      </c>
      <c r="G3334" t="s">
        <v>44484</v>
      </c>
      <c r="H3334" t="s">
        <v>37289</v>
      </c>
      <c r="I3334" t="s">
        <v>35160</v>
      </c>
      <c r="J3334" t="str">
        <f t="shared" si="52"/>
        <v>0.28625</v>
      </c>
    </row>
    <row r="3335" spans="1:10" x14ac:dyDescent="0.25">
      <c r="A3335" s="1">
        <v>39899</v>
      </c>
      <c r="B3335" t="s">
        <v>32083</v>
      </c>
      <c r="C3335" t="s">
        <v>40829</v>
      </c>
      <c r="D3335" t="s">
        <v>44071</v>
      </c>
      <c r="E3335" t="s">
        <v>44587</v>
      </c>
      <c r="F3335" t="s">
        <v>44522</v>
      </c>
      <c r="G3335" t="s">
        <v>38218</v>
      </c>
      <c r="H3335" t="s">
        <v>34719</v>
      </c>
      <c r="I3335" t="s">
        <v>44588</v>
      </c>
      <c r="J3335" t="str">
        <f t="shared" si="52"/>
        <v>0.27875</v>
      </c>
    </row>
    <row r="3336" spans="1:10" x14ac:dyDescent="0.25">
      <c r="A3336" s="1">
        <v>39898</v>
      </c>
      <c r="B3336" t="s">
        <v>32089</v>
      </c>
      <c r="C3336" t="s">
        <v>43670</v>
      </c>
      <c r="D3336" t="s">
        <v>44589</v>
      </c>
      <c r="E3336" t="s">
        <v>39742</v>
      </c>
      <c r="F3336" t="s">
        <v>44590</v>
      </c>
      <c r="G3336" t="s">
        <v>44290</v>
      </c>
      <c r="H3336" t="s">
        <v>44591</v>
      </c>
      <c r="I3336" t="s">
        <v>44592</v>
      </c>
      <c r="J3336" t="str">
        <f t="shared" si="52"/>
        <v>0.29063</v>
      </c>
    </row>
    <row r="3337" spans="1:10" x14ac:dyDescent="0.25">
      <c r="A3337" s="1">
        <v>39897</v>
      </c>
      <c r="B3337" t="s">
        <v>32095</v>
      </c>
      <c r="C3337" t="s">
        <v>42469</v>
      </c>
      <c r="D3337" t="s">
        <v>43649</v>
      </c>
      <c r="E3337" t="s">
        <v>42779</v>
      </c>
      <c r="F3337" t="s">
        <v>44590</v>
      </c>
      <c r="G3337" t="s">
        <v>44293</v>
      </c>
      <c r="H3337" t="s">
        <v>44593</v>
      </c>
      <c r="I3337" t="s">
        <v>44594</v>
      </c>
      <c r="J3337" t="str">
        <f t="shared" si="52"/>
        <v>0.28750</v>
      </c>
    </row>
    <row r="3338" spans="1:10" x14ac:dyDescent="0.25">
      <c r="A3338" s="1">
        <v>39896</v>
      </c>
      <c r="B3338" t="s">
        <v>32101</v>
      </c>
      <c r="C3338" t="s">
        <v>43622</v>
      </c>
      <c r="D3338" t="s">
        <v>44458</v>
      </c>
      <c r="E3338" t="s">
        <v>44595</v>
      </c>
      <c r="F3338" t="s">
        <v>44596</v>
      </c>
      <c r="G3338" t="s">
        <v>44597</v>
      </c>
      <c r="H3338" t="s">
        <v>44598</v>
      </c>
      <c r="I3338" t="s">
        <v>44599</v>
      </c>
      <c r="J3338" t="str">
        <f t="shared" si="52"/>
        <v>0.28563</v>
      </c>
    </row>
    <row r="3339" spans="1:10" x14ac:dyDescent="0.25">
      <c r="A3339" s="1">
        <v>39895</v>
      </c>
      <c r="B3339" t="s">
        <v>32076</v>
      </c>
      <c r="C3339" t="s">
        <v>32679</v>
      </c>
      <c r="D3339" t="s">
        <v>39854</v>
      </c>
      <c r="E3339" t="s">
        <v>44600</v>
      </c>
      <c r="F3339" t="s">
        <v>44590</v>
      </c>
      <c r="G3339" t="s">
        <v>44601</v>
      </c>
      <c r="H3339" t="s">
        <v>44602</v>
      </c>
      <c r="I3339" t="s">
        <v>44603</v>
      </c>
      <c r="J3339" t="str">
        <f t="shared" si="52"/>
        <v>0.28875</v>
      </c>
    </row>
    <row r="3340" spans="1:10" x14ac:dyDescent="0.25">
      <c r="A3340" s="1">
        <v>39892</v>
      </c>
      <c r="B3340" t="s">
        <v>32083</v>
      </c>
      <c r="C3340" t="s">
        <v>43581</v>
      </c>
      <c r="D3340" t="s">
        <v>42517</v>
      </c>
      <c r="E3340" t="s">
        <v>44600</v>
      </c>
      <c r="F3340" t="s">
        <v>44604</v>
      </c>
      <c r="G3340" t="s">
        <v>44605</v>
      </c>
      <c r="H3340" t="s">
        <v>34984</v>
      </c>
      <c r="I3340" t="s">
        <v>44606</v>
      </c>
      <c r="J3340" t="str">
        <f t="shared" si="52"/>
        <v>0.28125</v>
      </c>
    </row>
    <row r="3341" spans="1:10" x14ac:dyDescent="0.25">
      <c r="A3341" s="1">
        <v>39891</v>
      </c>
      <c r="B3341" t="s">
        <v>32089</v>
      </c>
      <c r="C3341" t="s">
        <v>43978</v>
      </c>
      <c r="D3341" t="s">
        <v>42797</v>
      </c>
      <c r="E3341" t="s">
        <v>44607</v>
      </c>
      <c r="F3341" t="s">
        <v>44604</v>
      </c>
      <c r="G3341" t="s">
        <v>44608</v>
      </c>
      <c r="H3341" t="s">
        <v>34580</v>
      </c>
      <c r="I3341" t="s">
        <v>37412</v>
      </c>
      <c r="J3341" t="str">
        <f t="shared" si="52"/>
        <v>0.29625</v>
      </c>
    </row>
    <row r="3342" spans="1:10" x14ac:dyDescent="0.25">
      <c r="A3342" s="1">
        <v>39890</v>
      </c>
      <c r="B3342" t="s">
        <v>32095</v>
      </c>
      <c r="C3342" t="s">
        <v>44502</v>
      </c>
      <c r="D3342" t="s">
        <v>44609</v>
      </c>
      <c r="E3342" t="s">
        <v>44610</v>
      </c>
      <c r="F3342" t="s">
        <v>34422</v>
      </c>
      <c r="G3342" t="s">
        <v>44348</v>
      </c>
      <c r="H3342" t="s">
        <v>44611</v>
      </c>
      <c r="I3342" t="s">
        <v>36522</v>
      </c>
      <c r="J3342" t="str">
        <f t="shared" si="52"/>
        <v>0.30938</v>
      </c>
    </row>
    <row r="3343" spans="1:10" x14ac:dyDescent="0.25">
      <c r="A3343" s="1">
        <v>39889</v>
      </c>
      <c r="B3343" t="s">
        <v>32101</v>
      </c>
      <c r="C3343" t="s">
        <v>43845</v>
      </c>
      <c r="D3343" t="s">
        <v>43416</v>
      </c>
      <c r="E3343" t="s">
        <v>44612</v>
      </c>
      <c r="F3343" t="s">
        <v>44613</v>
      </c>
      <c r="G3343" t="s">
        <v>44614</v>
      </c>
      <c r="H3343" t="s">
        <v>44615</v>
      </c>
      <c r="I3343" t="s">
        <v>35523</v>
      </c>
      <c r="J3343" t="str">
        <f t="shared" si="52"/>
        <v>0.31375</v>
      </c>
    </row>
    <row r="3344" spans="1:10" x14ac:dyDescent="0.25">
      <c r="A3344" s="1">
        <v>39888</v>
      </c>
      <c r="B3344" t="s">
        <v>32076</v>
      </c>
      <c r="C3344" t="s">
        <v>33592</v>
      </c>
      <c r="D3344" t="s">
        <v>43827</v>
      </c>
      <c r="E3344" t="s">
        <v>44616</v>
      </c>
      <c r="F3344" t="s">
        <v>44617</v>
      </c>
      <c r="G3344" t="s">
        <v>44618</v>
      </c>
      <c r="H3344" t="s">
        <v>34827</v>
      </c>
      <c r="I3344" t="s">
        <v>44619</v>
      </c>
      <c r="J3344" t="str">
        <f t="shared" si="52"/>
        <v>0.32563</v>
      </c>
    </row>
    <row r="3345" spans="1:10" x14ac:dyDescent="0.25">
      <c r="A3345" s="1">
        <v>39885</v>
      </c>
      <c r="B3345" t="s">
        <v>32083</v>
      </c>
      <c r="C3345" t="s">
        <v>33589</v>
      </c>
      <c r="D3345" t="s">
        <v>39716</v>
      </c>
      <c r="E3345" t="s">
        <v>44616</v>
      </c>
      <c r="F3345" t="s">
        <v>44251</v>
      </c>
      <c r="G3345" t="s">
        <v>44620</v>
      </c>
      <c r="H3345" t="s">
        <v>44621</v>
      </c>
      <c r="I3345" t="s">
        <v>35366</v>
      </c>
      <c r="J3345" t="str">
        <f t="shared" si="52"/>
        <v>0.32625</v>
      </c>
    </row>
    <row r="3346" spans="1:10" x14ac:dyDescent="0.25">
      <c r="A3346" s="1">
        <v>39884</v>
      </c>
      <c r="B3346" t="s">
        <v>32089</v>
      </c>
      <c r="C3346" t="s">
        <v>33956</v>
      </c>
      <c r="D3346" t="s">
        <v>43776</v>
      </c>
      <c r="E3346" t="s">
        <v>44612</v>
      </c>
      <c r="F3346" t="s">
        <v>44049</v>
      </c>
      <c r="G3346" t="s">
        <v>38041</v>
      </c>
      <c r="H3346" t="s">
        <v>44622</v>
      </c>
      <c r="I3346" t="s">
        <v>44623</v>
      </c>
      <c r="J3346" t="str">
        <f t="shared" si="52"/>
        <v>0.32750</v>
      </c>
    </row>
    <row r="3347" spans="1:10" x14ac:dyDescent="0.25">
      <c r="A3347" s="1">
        <v>39883</v>
      </c>
      <c r="B3347" t="s">
        <v>32095</v>
      </c>
      <c r="C3347" t="s">
        <v>32863</v>
      </c>
      <c r="D3347" t="s">
        <v>44624</v>
      </c>
      <c r="E3347" t="s">
        <v>44625</v>
      </c>
      <c r="F3347" t="s">
        <v>44626</v>
      </c>
      <c r="G3347" t="s">
        <v>44627</v>
      </c>
      <c r="H3347" t="s">
        <v>44563</v>
      </c>
      <c r="I3347" t="s">
        <v>44628</v>
      </c>
      <c r="J3347" t="str">
        <f t="shared" si="52"/>
        <v>0.32938</v>
      </c>
    </row>
    <row r="3348" spans="1:10" x14ac:dyDescent="0.25">
      <c r="A3348" s="1">
        <v>39882</v>
      </c>
      <c r="B3348" t="s">
        <v>32101</v>
      </c>
      <c r="C3348" t="s">
        <v>32218</v>
      </c>
      <c r="D3348" t="s">
        <v>44609</v>
      </c>
      <c r="E3348" t="s">
        <v>44281</v>
      </c>
      <c r="F3348" t="s">
        <v>44629</v>
      </c>
      <c r="G3348" t="s">
        <v>44630</v>
      </c>
      <c r="H3348" t="s">
        <v>36729</v>
      </c>
      <c r="I3348" t="s">
        <v>44631</v>
      </c>
      <c r="J3348" t="str">
        <f t="shared" si="52"/>
        <v>0.33000</v>
      </c>
    </row>
    <row r="3349" spans="1:10" x14ac:dyDescent="0.25">
      <c r="A3349" s="1">
        <v>39881</v>
      </c>
      <c r="B3349" t="s">
        <v>32076</v>
      </c>
      <c r="C3349" t="s">
        <v>43826</v>
      </c>
      <c r="D3349" t="s">
        <v>42797</v>
      </c>
      <c r="E3349" t="s">
        <v>44281</v>
      </c>
      <c r="F3349" t="s">
        <v>44229</v>
      </c>
      <c r="G3349" t="s">
        <v>38150</v>
      </c>
      <c r="H3349" t="s">
        <v>34762</v>
      </c>
      <c r="I3349" t="s">
        <v>44632</v>
      </c>
      <c r="J3349" t="str">
        <f t="shared" si="52"/>
        <v>0.32875</v>
      </c>
    </row>
    <row r="3350" spans="1:10" x14ac:dyDescent="0.25">
      <c r="A3350" s="1">
        <v>39878</v>
      </c>
      <c r="B3350" t="s">
        <v>32083</v>
      </c>
      <c r="C3350" t="s">
        <v>41507</v>
      </c>
      <c r="D3350" t="s">
        <v>32551</v>
      </c>
      <c r="E3350" t="s">
        <v>42907</v>
      </c>
      <c r="F3350" t="s">
        <v>34309</v>
      </c>
      <c r="G3350" t="s">
        <v>44633</v>
      </c>
      <c r="H3350" t="s">
        <v>44479</v>
      </c>
      <c r="I3350" t="s">
        <v>44634</v>
      </c>
      <c r="J3350" t="str">
        <f t="shared" si="52"/>
        <v>0.32250</v>
      </c>
    </row>
    <row r="3351" spans="1:10" x14ac:dyDescent="0.25">
      <c r="A3351" s="1">
        <v>39877</v>
      </c>
      <c r="B3351" t="s">
        <v>32089</v>
      </c>
      <c r="C3351" t="s">
        <v>43066</v>
      </c>
      <c r="D3351" t="s">
        <v>40090</v>
      </c>
      <c r="E3351" t="s">
        <v>44635</v>
      </c>
      <c r="F3351" t="s">
        <v>44422</v>
      </c>
      <c r="G3351" t="s">
        <v>44636</v>
      </c>
      <c r="H3351" t="s">
        <v>34906</v>
      </c>
      <c r="I3351" t="s">
        <v>44637</v>
      </c>
      <c r="J3351" t="str">
        <f t="shared" si="52"/>
        <v>0.32000</v>
      </c>
    </row>
    <row r="3352" spans="1:10" x14ac:dyDescent="0.25">
      <c r="A3352" s="1">
        <v>39876</v>
      </c>
      <c r="B3352" t="s">
        <v>32095</v>
      </c>
      <c r="C3352" t="s">
        <v>43510</v>
      </c>
      <c r="D3352" t="s">
        <v>40137</v>
      </c>
      <c r="E3352" t="s">
        <v>44587</v>
      </c>
      <c r="F3352" t="s">
        <v>44638</v>
      </c>
      <c r="G3352" t="s">
        <v>44639</v>
      </c>
      <c r="H3352" t="s">
        <v>44640</v>
      </c>
      <c r="I3352" t="s">
        <v>44641</v>
      </c>
      <c r="J3352" t="str">
        <f t="shared" si="52"/>
        <v>0.31250</v>
      </c>
    </row>
    <row r="3353" spans="1:10" x14ac:dyDescent="0.25">
      <c r="A3353" s="1">
        <v>39875</v>
      </c>
      <c r="B3353" t="s">
        <v>32101</v>
      </c>
      <c r="C3353" t="s">
        <v>33945</v>
      </c>
      <c r="D3353" t="s">
        <v>44642</v>
      </c>
      <c r="E3353" t="s">
        <v>44643</v>
      </c>
      <c r="F3353" t="s">
        <v>44644</v>
      </c>
      <c r="G3353" t="s">
        <v>44645</v>
      </c>
      <c r="H3353" t="s">
        <v>44646</v>
      </c>
      <c r="I3353" t="s">
        <v>44647</v>
      </c>
      <c r="J3353" t="str">
        <f t="shared" si="52"/>
        <v>0.31750</v>
      </c>
    </row>
    <row r="3354" spans="1:10" x14ac:dyDescent="0.25">
      <c r="A3354" s="1">
        <v>39874</v>
      </c>
      <c r="B3354" t="s">
        <v>32076</v>
      </c>
      <c r="C3354" t="s">
        <v>42385</v>
      </c>
      <c r="D3354" t="s">
        <v>44648</v>
      </c>
      <c r="E3354" t="s">
        <v>44649</v>
      </c>
      <c r="F3354" t="s">
        <v>44650</v>
      </c>
      <c r="G3354" t="s">
        <v>44344</v>
      </c>
      <c r="H3354" t="s">
        <v>44651</v>
      </c>
      <c r="I3354" t="s">
        <v>37644</v>
      </c>
      <c r="J3354" t="str">
        <f t="shared" si="52"/>
        <v>0.31000</v>
      </c>
    </row>
    <row r="3355" spans="1:10" x14ac:dyDescent="0.25">
      <c r="A3355" s="1">
        <v>39871</v>
      </c>
      <c r="B3355" t="s">
        <v>32083</v>
      </c>
      <c r="C3355" t="s">
        <v>32821</v>
      </c>
      <c r="D3355" t="s">
        <v>39806</v>
      </c>
      <c r="E3355" t="s">
        <v>34087</v>
      </c>
      <c r="F3355" t="s">
        <v>44652</v>
      </c>
      <c r="G3355" t="s">
        <v>44653</v>
      </c>
      <c r="H3355" t="s">
        <v>44654</v>
      </c>
      <c r="I3355" t="s">
        <v>44655</v>
      </c>
      <c r="J3355" t="str">
        <f t="shared" si="52"/>
        <v>0.36250</v>
      </c>
    </row>
    <row r="3356" spans="1:10" x14ac:dyDescent="0.25">
      <c r="A3356" s="1">
        <v>39870</v>
      </c>
      <c r="B3356" t="s">
        <v>32089</v>
      </c>
      <c r="C3356" t="s">
        <v>33405</v>
      </c>
      <c r="D3356" t="s">
        <v>34100</v>
      </c>
      <c r="E3356" t="s">
        <v>43982</v>
      </c>
      <c r="F3356" t="s">
        <v>44656</v>
      </c>
      <c r="G3356" t="s">
        <v>44339</v>
      </c>
      <c r="H3356" t="s">
        <v>44657</v>
      </c>
      <c r="I3356" t="s">
        <v>44641</v>
      </c>
      <c r="J3356" t="str">
        <f t="shared" si="52"/>
        <v>0.28438</v>
      </c>
    </row>
    <row r="3357" spans="1:10" x14ac:dyDescent="0.25">
      <c r="A3357" s="1">
        <v>39869</v>
      </c>
      <c r="B3357" t="s">
        <v>32095</v>
      </c>
      <c r="C3357" t="s">
        <v>40565</v>
      </c>
      <c r="D3357" t="s">
        <v>44564</v>
      </c>
      <c r="E3357" t="s">
        <v>44472</v>
      </c>
      <c r="F3357" t="s">
        <v>44658</v>
      </c>
      <c r="G3357" t="s">
        <v>44659</v>
      </c>
      <c r="H3357" t="s">
        <v>44660</v>
      </c>
      <c r="I3357" t="s">
        <v>44661</v>
      </c>
      <c r="J3357" t="str">
        <f t="shared" si="52"/>
        <v>0.27000</v>
      </c>
    </row>
    <row r="3358" spans="1:10" x14ac:dyDescent="0.25">
      <c r="A3358" s="1">
        <v>39868</v>
      </c>
      <c r="B3358" t="s">
        <v>32101</v>
      </c>
      <c r="C3358" t="s">
        <v>33990</v>
      </c>
      <c r="D3358" t="s">
        <v>33831</v>
      </c>
      <c r="E3358" t="s">
        <v>33975</v>
      </c>
      <c r="F3358" t="s">
        <v>44406</v>
      </c>
      <c r="G3358" t="s">
        <v>39192</v>
      </c>
      <c r="H3358" t="s">
        <v>37208</v>
      </c>
      <c r="I3358" t="s">
        <v>44662</v>
      </c>
      <c r="J3358" t="str">
        <f t="shared" si="52"/>
        <v>0.26625</v>
      </c>
    </row>
    <row r="3359" spans="1:10" x14ac:dyDescent="0.25">
      <c r="A3359" s="1">
        <v>39867</v>
      </c>
      <c r="B3359" t="s">
        <v>32076</v>
      </c>
      <c r="C3359" t="s">
        <v>42002</v>
      </c>
      <c r="D3359" t="s">
        <v>44663</v>
      </c>
      <c r="E3359" t="s">
        <v>44469</v>
      </c>
      <c r="F3359" t="s">
        <v>44664</v>
      </c>
      <c r="G3359" t="s">
        <v>44665</v>
      </c>
      <c r="H3359" t="s">
        <v>34984</v>
      </c>
      <c r="I3359" t="s">
        <v>44666</v>
      </c>
      <c r="J3359" t="str">
        <f t="shared" si="52"/>
        <v>0.26500</v>
      </c>
    </row>
    <row r="3360" spans="1:10" x14ac:dyDescent="0.25">
      <c r="A3360" s="1">
        <v>39864</v>
      </c>
      <c r="B3360" t="s">
        <v>32083</v>
      </c>
      <c r="C3360" t="s">
        <v>33467</v>
      </c>
      <c r="D3360" t="s">
        <v>44564</v>
      </c>
      <c r="E3360" t="s">
        <v>44064</v>
      </c>
      <c r="F3360" t="s">
        <v>44208</v>
      </c>
      <c r="G3360" t="s">
        <v>44665</v>
      </c>
      <c r="H3360" t="s">
        <v>44667</v>
      </c>
      <c r="I3360" t="s">
        <v>44668</v>
      </c>
      <c r="J3360" t="str">
        <f t="shared" si="52"/>
        <v>0.27813</v>
      </c>
    </row>
    <row r="3361" spans="1:10" x14ac:dyDescent="0.25">
      <c r="A3361" s="1">
        <v>39863</v>
      </c>
      <c r="B3361" t="s">
        <v>32089</v>
      </c>
      <c r="C3361" t="s">
        <v>34264</v>
      </c>
      <c r="D3361" t="s">
        <v>39977</v>
      </c>
      <c r="E3361" t="s">
        <v>43679</v>
      </c>
      <c r="F3361" t="s">
        <v>38405</v>
      </c>
      <c r="G3361" t="s">
        <v>44669</v>
      </c>
      <c r="H3361" t="s">
        <v>44670</v>
      </c>
      <c r="I3361" t="s">
        <v>44671</v>
      </c>
      <c r="J3361" t="str">
        <f t="shared" si="52"/>
        <v>0.29375</v>
      </c>
    </row>
    <row r="3362" spans="1:10" x14ac:dyDescent="0.25">
      <c r="A3362" s="1">
        <v>39862</v>
      </c>
      <c r="B3362" t="s">
        <v>32095</v>
      </c>
      <c r="C3362" t="s">
        <v>43534</v>
      </c>
      <c r="D3362" t="s">
        <v>34002</v>
      </c>
      <c r="E3362" t="s">
        <v>33968</v>
      </c>
      <c r="F3362" t="s">
        <v>44672</v>
      </c>
      <c r="G3362" t="s">
        <v>44308</v>
      </c>
      <c r="H3362" t="s">
        <v>44673</v>
      </c>
      <c r="I3362" t="s">
        <v>35242</v>
      </c>
      <c r="J3362" t="str">
        <f t="shared" si="52"/>
        <v>0.30438</v>
      </c>
    </row>
    <row r="3363" spans="1:10" x14ac:dyDescent="0.25">
      <c r="A3363" s="1">
        <v>39861</v>
      </c>
      <c r="B3363" t="s">
        <v>32101</v>
      </c>
      <c r="C3363" t="s">
        <v>43510</v>
      </c>
      <c r="D3363" t="s">
        <v>44674</v>
      </c>
      <c r="E3363" t="s">
        <v>44675</v>
      </c>
      <c r="F3363" t="s">
        <v>44208</v>
      </c>
      <c r="G3363" t="s">
        <v>34431</v>
      </c>
      <c r="H3363" t="s">
        <v>44676</v>
      </c>
      <c r="I3363" t="s">
        <v>36683</v>
      </c>
      <c r="J3363" t="str">
        <f t="shared" si="52"/>
        <v>0.31250</v>
      </c>
    </row>
    <row r="3364" spans="1:10" x14ac:dyDescent="0.25">
      <c r="A3364" s="1">
        <v>39860</v>
      </c>
      <c r="B3364" t="s">
        <v>32076</v>
      </c>
      <c r="C3364" t="s">
        <v>43740</v>
      </c>
      <c r="D3364" t="s">
        <v>44663</v>
      </c>
      <c r="E3364" t="s">
        <v>43509</v>
      </c>
      <c r="F3364" t="s">
        <v>44208</v>
      </c>
      <c r="G3364" t="s">
        <v>34431</v>
      </c>
      <c r="H3364" t="s">
        <v>44677</v>
      </c>
      <c r="I3364" t="s">
        <v>44678</v>
      </c>
      <c r="J3364" t="str">
        <f t="shared" si="52"/>
        <v>0.30000</v>
      </c>
    </row>
    <row r="3365" spans="1:10" x14ac:dyDescent="0.25">
      <c r="A3365" s="1">
        <v>39857</v>
      </c>
      <c r="B3365" t="s">
        <v>32083</v>
      </c>
      <c r="C3365" t="s">
        <v>43740</v>
      </c>
      <c r="D3365" t="s">
        <v>44679</v>
      </c>
      <c r="E3365" t="s">
        <v>43529</v>
      </c>
      <c r="F3365" t="s">
        <v>44073</v>
      </c>
      <c r="G3365" t="s">
        <v>44322</v>
      </c>
      <c r="H3365" t="s">
        <v>44680</v>
      </c>
      <c r="I3365" t="s">
        <v>44681</v>
      </c>
      <c r="J3365" t="str">
        <f t="shared" si="52"/>
        <v>0.30000</v>
      </c>
    </row>
    <row r="3366" spans="1:10" x14ac:dyDescent="0.25">
      <c r="A3366" s="1">
        <v>39856</v>
      </c>
      <c r="B3366" t="s">
        <v>32089</v>
      </c>
      <c r="C3366" t="s">
        <v>44682</v>
      </c>
      <c r="D3366" t="s">
        <v>40194</v>
      </c>
      <c r="E3366" t="s">
        <v>43659</v>
      </c>
      <c r="F3366" t="s">
        <v>44683</v>
      </c>
      <c r="G3366" t="s">
        <v>44684</v>
      </c>
      <c r="H3366" t="s">
        <v>34541</v>
      </c>
      <c r="I3366" t="s">
        <v>44685</v>
      </c>
      <c r="J3366" t="str">
        <f t="shared" si="52"/>
        <v>0.29750</v>
      </c>
    </row>
    <row r="3367" spans="1:10" x14ac:dyDescent="0.25">
      <c r="A3367" s="1">
        <v>39855</v>
      </c>
      <c r="B3367" t="s">
        <v>32095</v>
      </c>
      <c r="C3367" t="s">
        <v>43964</v>
      </c>
      <c r="D3367" t="s">
        <v>42471</v>
      </c>
      <c r="E3367" t="s">
        <v>43651</v>
      </c>
      <c r="F3367" t="s">
        <v>44073</v>
      </c>
      <c r="G3367" t="s">
        <v>44324</v>
      </c>
      <c r="H3367" t="s">
        <v>44686</v>
      </c>
      <c r="I3367" t="s">
        <v>44687</v>
      </c>
      <c r="J3367" t="str">
        <f t="shared" si="52"/>
        <v>0.30125</v>
      </c>
    </row>
    <row r="3368" spans="1:10" x14ac:dyDescent="0.25">
      <c r="A3368" s="1">
        <v>39854</v>
      </c>
      <c r="B3368" t="s">
        <v>32101</v>
      </c>
      <c r="C3368" t="s">
        <v>42360</v>
      </c>
      <c r="D3368" t="s">
        <v>44688</v>
      </c>
      <c r="E3368" t="s">
        <v>43610</v>
      </c>
      <c r="F3368" t="s">
        <v>44689</v>
      </c>
      <c r="G3368" t="s">
        <v>44690</v>
      </c>
      <c r="H3368" t="s">
        <v>44512</v>
      </c>
      <c r="I3368" t="s">
        <v>37000</v>
      </c>
      <c r="J3368" t="str">
        <f t="shared" si="52"/>
        <v>0.30500</v>
      </c>
    </row>
    <row r="3369" spans="1:10" x14ac:dyDescent="0.25">
      <c r="A3369" s="1">
        <v>39853</v>
      </c>
      <c r="B3369" t="s">
        <v>32076</v>
      </c>
      <c r="C3369" t="s">
        <v>43480</v>
      </c>
      <c r="D3369" t="s">
        <v>32800</v>
      </c>
      <c r="E3369" t="s">
        <v>43610</v>
      </c>
      <c r="F3369" t="s">
        <v>44691</v>
      </c>
      <c r="G3369" t="s">
        <v>37718</v>
      </c>
      <c r="H3369" t="s">
        <v>37179</v>
      </c>
      <c r="I3369" t="s">
        <v>44692</v>
      </c>
      <c r="J3369" t="str">
        <f t="shared" si="52"/>
        <v>0.30750</v>
      </c>
    </row>
    <row r="3370" spans="1:10" x14ac:dyDescent="0.25">
      <c r="A3370" s="1">
        <v>39850</v>
      </c>
      <c r="B3370" t="s">
        <v>32083</v>
      </c>
      <c r="C3370" t="s">
        <v>42385</v>
      </c>
      <c r="D3370" t="s">
        <v>44693</v>
      </c>
      <c r="E3370" t="s">
        <v>44694</v>
      </c>
      <c r="F3370" t="s">
        <v>38405</v>
      </c>
      <c r="G3370" t="s">
        <v>44501</v>
      </c>
      <c r="H3370" t="s">
        <v>37208</v>
      </c>
      <c r="I3370" t="s">
        <v>44695</v>
      </c>
      <c r="J3370" t="str">
        <f t="shared" si="52"/>
        <v>0.31000</v>
      </c>
    </row>
    <row r="3371" spans="1:10" x14ac:dyDescent="0.25">
      <c r="A3371" s="1">
        <v>39849</v>
      </c>
      <c r="B3371" t="s">
        <v>32089</v>
      </c>
      <c r="C3371" t="s">
        <v>34041</v>
      </c>
      <c r="D3371" t="s">
        <v>32821</v>
      </c>
      <c r="E3371" t="s">
        <v>43462</v>
      </c>
      <c r="F3371" t="s">
        <v>44696</v>
      </c>
      <c r="G3371" t="s">
        <v>44501</v>
      </c>
      <c r="H3371" t="s">
        <v>44598</v>
      </c>
      <c r="I3371" t="s">
        <v>37366</v>
      </c>
      <c r="J3371" t="str">
        <f t="shared" si="52"/>
        <v>0.31625</v>
      </c>
    </row>
    <row r="3372" spans="1:10" x14ac:dyDescent="0.25">
      <c r="A3372" s="1">
        <v>39848</v>
      </c>
      <c r="B3372" t="s">
        <v>32095</v>
      </c>
      <c r="C3372" t="s">
        <v>42443</v>
      </c>
      <c r="D3372" t="s">
        <v>32821</v>
      </c>
      <c r="E3372" t="s">
        <v>44457</v>
      </c>
      <c r="F3372" t="s">
        <v>44696</v>
      </c>
      <c r="G3372" t="s">
        <v>44697</v>
      </c>
      <c r="H3372" t="s">
        <v>44598</v>
      </c>
      <c r="I3372" t="s">
        <v>37366</v>
      </c>
      <c r="J3372" t="str">
        <f t="shared" si="52"/>
        <v>0.31875</v>
      </c>
    </row>
    <row r="3373" spans="1:10" x14ac:dyDescent="0.25">
      <c r="A3373" s="1">
        <v>39847</v>
      </c>
      <c r="B3373" t="s">
        <v>32101</v>
      </c>
      <c r="C3373" t="s">
        <v>44451</v>
      </c>
      <c r="D3373" t="s">
        <v>42466</v>
      </c>
      <c r="E3373" t="s">
        <v>44457</v>
      </c>
      <c r="F3373" t="s">
        <v>44672</v>
      </c>
      <c r="G3373" t="s">
        <v>39470</v>
      </c>
      <c r="H3373" t="s">
        <v>44698</v>
      </c>
      <c r="I3373" t="s">
        <v>37035</v>
      </c>
      <c r="J3373" t="str">
        <f t="shared" si="52"/>
        <v>0.31125</v>
      </c>
    </row>
    <row r="3374" spans="1:10" x14ac:dyDescent="0.25">
      <c r="A3374" s="1">
        <v>39846</v>
      </c>
      <c r="B3374" t="s">
        <v>32076</v>
      </c>
      <c r="C3374" t="s">
        <v>43873</v>
      </c>
      <c r="D3374" t="s">
        <v>33627</v>
      </c>
      <c r="E3374" t="s">
        <v>42568</v>
      </c>
      <c r="F3374" t="s">
        <v>44699</v>
      </c>
      <c r="G3374" t="s">
        <v>39482</v>
      </c>
      <c r="H3374" t="s">
        <v>44700</v>
      </c>
      <c r="I3374" t="s">
        <v>44701</v>
      </c>
      <c r="J3374" t="str">
        <f t="shared" si="52"/>
        <v>0.28500</v>
      </c>
    </row>
    <row r="3375" spans="1:10" x14ac:dyDescent="0.25">
      <c r="A3375" s="1">
        <v>39843</v>
      </c>
      <c r="B3375" t="s">
        <v>32083</v>
      </c>
      <c r="C3375" t="s">
        <v>42360</v>
      </c>
      <c r="D3375" t="s">
        <v>44055</v>
      </c>
      <c r="E3375" t="s">
        <v>44702</v>
      </c>
      <c r="F3375" t="s">
        <v>44703</v>
      </c>
      <c r="G3375" t="s">
        <v>44704</v>
      </c>
      <c r="H3375" t="s">
        <v>44562</v>
      </c>
      <c r="I3375" t="s">
        <v>44705</v>
      </c>
      <c r="J3375" t="str">
        <f t="shared" si="52"/>
        <v>0.30500</v>
      </c>
    </row>
    <row r="3376" spans="1:10" x14ac:dyDescent="0.25">
      <c r="A3376" s="1">
        <v>39842</v>
      </c>
      <c r="B3376" t="s">
        <v>32089</v>
      </c>
      <c r="C3376" t="s">
        <v>43395</v>
      </c>
      <c r="D3376" t="s">
        <v>34041</v>
      </c>
      <c r="E3376" t="s">
        <v>43421</v>
      </c>
      <c r="F3376" t="s">
        <v>38578</v>
      </c>
      <c r="G3376" t="s">
        <v>44276</v>
      </c>
      <c r="H3376" t="s">
        <v>44706</v>
      </c>
      <c r="I3376" t="s">
        <v>44707</v>
      </c>
      <c r="J3376" t="str">
        <f t="shared" si="52"/>
        <v>0.22125</v>
      </c>
    </row>
    <row r="3377" spans="1:10" x14ac:dyDescent="0.25">
      <c r="A3377" s="1">
        <v>39841</v>
      </c>
      <c r="B3377" t="s">
        <v>32095</v>
      </c>
      <c r="C3377" t="s">
        <v>32604</v>
      </c>
      <c r="D3377" t="s">
        <v>43749</v>
      </c>
      <c r="E3377" t="s">
        <v>43827</v>
      </c>
      <c r="F3377" t="s">
        <v>44205</v>
      </c>
      <c r="G3377" t="s">
        <v>43902</v>
      </c>
      <c r="H3377" t="s">
        <v>37587</v>
      </c>
      <c r="I3377" t="s">
        <v>44708</v>
      </c>
      <c r="J3377" t="str">
        <f t="shared" si="52"/>
        <v>0.22375</v>
      </c>
    </row>
    <row r="3378" spans="1:10" x14ac:dyDescent="0.25">
      <c r="A3378" s="1">
        <v>39840</v>
      </c>
      <c r="B3378" t="s">
        <v>32101</v>
      </c>
      <c r="C3378" t="s">
        <v>33008</v>
      </c>
      <c r="D3378" t="s">
        <v>33945</v>
      </c>
      <c r="E3378" t="s">
        <v>43776</v>
      </c>
      <c r="F3378" t="s">
        <v>44703</v>
      </c>
      <c r="G3378" t="s">
        <v>44704</v>
      </c>
      <c r="H3378" t="s">
        <v>44456</v>
      </c>
      <c r="I3378" t="s">
        <v>44709</v>
      </c>
      <c r="J3378" t="str">
        <f t="shared" si="52"/>
        <v>0.22000</v>
      </c>
    </row>
    <row r="3379" spans="1:10" x14ac:dyDescent="0.25">
      <c r="A3379" s="1">
        <v>39839</v>
      </c>
      <c r="B3379" t="s">
        <v>32076</v>
      </c>
      <c r="C3379" t="s">
        <v>43482</v>
      </c>
      <c r="D3379" t="s">
        <v>42385</v>
      </c>
      <c r="E3379" t="s">
        <v>43416</v>
      </c>
      <c r="F3379" t="s">
        <v>44710</v>
      </c>
      <c r="G3379" t="s">
        <v>37762</v>
      </c>
      <c r="H3379" t="s">
        <v>44711</v>
      </c>
      <c r="I3379" t="s">
        <v>37515</v>
      </c>
      <c r="J3379" t="str">
        <f t="shared" si="52"/>
        <v>0.23250</v>
      </c>
    </row>
    <row r="3380" spans="1:10" x14ac:dyDescent="0.25">
      <c r="A3380" s="1">
        <v>39836</v>
      </c>
      <c r="B3380" t="s">
        <v>32083</v>
      </c>
      <c r="C3380" t="s">
        <v>43592</v>
      </c>
      <c r="D3380" t="s">
        <v>44682</v>
      </c>
      <c r="E3380" t="s">
        <v>43818</v>
      </c>
      <c r="F3380" t="s">
        <v>44395</v>
      </c>
      <c r="G3380" t="s">
        <v>44712</v>
      </c>
      <c r="H3380" t="s">
        <v>44713</v>
      </c>
      <c r="I3380" t="s">
        <v>36870</v>
      </c>
      <c r="J3380" t="str">
        <f t="shared" si="52"/>
        <v>0.23625</v>
      </c>
    </row>
    <row r="3381" spans="1:10" x14ac:dyDescent="0.25">
      <c r="A3381" s="1">
        <v>39835</v>
      </c>
      <c r="B3381" t="s">
        <v>32089</v>
      </c>
      <c r="C3381" t="s">
        <v>33414</v>
      </c>
      <c r="D3381" t="s">
        <v>44480</v>
      </c>
      <c r="E3381" t="s">
        <v>44714</v>
      </c>
      <c r="F3381" t="s">
        <v>44715</v>
      </c>
      <c r="G3381" t="s">
        <v>44716</v>
      </c>
      <c r="H3381" t="s">
        <v>44717</v>
      </c>
      <c r="I3381" t="s">
        <v>34742</v>
      </c>
      <c r="J3381" t="str">
        <f t="shared" si="52"/>
        <v>0.21000</v>
      </c>
    </row>
    <row r="3382" spans="1:10" x14ac:dyDescent="0.25">
      <c r="A3382" s="1">
        <v>39834</v>
      </c>
      <c r="B3382" t="s">
        <v>32095</v>
      </c>
      <c r="C3382" t="s">
        <v>33408</v>
      </c>
      <c r="D3382" t="s">
        <v>33682</v>
      </c>
      <c r="E3382" t="s">
        <v>44688</v>
      </c>
      <c r="F3382" t="s">
        <v>44718</v>
      </c>
      <c r="G3382" t="s">
        <v>34241</v>
      </c>
      <c r="H3382" t="s">
        <v>44719</v>
      </c>
      <c r="I3382" t="s">
        <v>34966</v>
      </c>
      <c r="J3382" t="str">
        <f t="shared" si="52"/>
        <v>0.18750</v>
      </c>
    </row>
    <row r="3383" spans="1:10" x14ac:dyDescent="0.25">
      <c r="A3383" s="1">
        <v>39833</v>
      </c>
      <c r="B3383" t="s">
        <v>32101</v>
      </c>
      <c r="C3383" t="s">
        <v>44720</v>
      </c>
      <c r="D3383" t="s">
        <v>40643</v>
      </c>
      <c r="E3383" t="s">
        <v>42471</v>
      </c>
      <c r="F3383" t="s">
        <v>44143</v>
      </c>
      <c r="G3383" t="s">
        <v>44721</v>
      </c>
      <c r="H3383" t="s">
        <v>44722</v>
      </c>
      <c r="I3383" t="s">
        <v>44723</v>
      </c>
      <c r="J3383" t="str">
        <f t="shared" si="52"/>
        <v>0.14125</v>
      </c>
    </row>
    <row r="3384" spans="1:10" x14ac:dyDescent="0.25">
      <c r="A3384" s="1">
        <v>39832</v>
      </c>
      <c r="B3384" t="s">
        <v>32076</v>
      </c>
      <c r="C3384" t="s">
        <v>34307</v>
      </c>
      <c r="D3384" t="s">
        <v>34022</v>
      </c>
      <c r="E3384" t="s">
        <v>43170</v>
      </c>
      <c r="F3384" t="s">
        <v>42426</v>
      </c>
      <c r="G3384" t="s">
        <v>44724</v>
      </c>
      <c r="H3384" t="s">
        <v>44725</v>
      </c>
      <c r="I3384" t="s">
        <v>35090</v>
      </c>
      <c r="J3384" t="str">
        <f t="shared" si="52"/>
        <v>0.13625</v>
      </c>
    </row>
    <row r="3385" spans="1:10" x14ac:dyDescent="0.25">
      <c r="A3385" s="1">
        <v>39829</v>
      </c>
      <c r="B3385" t="s">
        <v>32083</v>
      </c>
      <c r="C3385" t="s">
        <v>34307</v>
      </c>
      <c r="D3385" t="s">
        <v>32918</v>
      </c>
      <c r="E3385" t="s">
        <v>44726</v>
      </c>
      <c r="F3385" t="s">
        <v>43115</v>
      </c>
      <c r="G3385" t="s">
        <v>44727</v>
      </c>
      <c r="H3385" t="s">
        <v>44728</v>
      </c>
      <c r="I3385" t="s">
        <v>44729</v>
      </c>
      <c r="J3385" t="str">
        <f t="shared" si="52"/>
        <v>0.13625</v>
      </c>
    </row>
    <row r="3386" spans="1:10" x14ac:dyDescent="0.25">
      <c r="A3386" s="1">
        <v>39828</v>
      </c>
      <c r="B3386" t="s">
        <v>32089</v>
      </c>
      <c r="C3386" t="s">
        <v>41003</v>
      </c>
      <c r="D3386" t="s">
        <v>33169</v>
      </c>
      <c r="E3386" t="s">
        <v>33735</v>
      </c>
      <c r="F3386" t="s">
        <v>44730</v>
      </c>
      <c r="G3386" t="s">
        <v>44731</v>
      </c>
      <c r="H3386" t="s">
        <v>44412</v>
      </c>
      <c r="I3386" t="s">
        <v>44732</v>
      </c>
      <c r="J3386" t="str">
        <f t="shared" si="52"/>
        <v>0.11750</v>
      </c>
    </row>
    <row r="3387" spans="1:10" x14ac:dyDescent="0.25">
      <c r="A3387" s="1">
        <v>39827</v>
      </c>
      <c r="B3387" t="s">
        <v>32095</v>
      </c>
      <c r="C3387" t="s">
        <v>32512</v>
      </c>
      <c r="D3387" t="s">
        <v>43482</v>
      </c>
      <c r="E3387" t="s">
        <v>43826</v>
      </c>
      <c r="F3387" t="s">
        <v>38645</v>
      </c>
      <c r="G3387" t="s">
        <v>44733</v>
      </c>
      <c r="H3387" t="s">
        <v>37426</v>
      </c>
      <c r="I3387" t="s">
        <v>44734</v>
      </c>
      <c r="J3387" t="str">
        <f t="shared" si="52"/>
        <v>0.10500</v>
      </c>
    </row>
    <row r="3388" spans="1:10" x14ac:dyDescent="0.25">
      <c r="A3388" s="1">
        <v>39826</v>
      </c>
      <c r="B3388" t="s">
        <v>32101</v>
      </c>
      <c r="C3388" t="s">
        <v>32860</v>
      </c>
      <c r="D3388" t="s">
        <v>43592</v>
      </c>
      <c r="E3388" t="s">
        <v>33652</v>
      </c>
      <c r="F3388" t="s">
        <v>43156</v>
      </c>
      <c r="G3388" t="s">
        <v>44735</v>
      </c>
      <c r="H3388" t="s">
        <v>37540</v>
      </c>
      <c r="I3388" t="s">
        <v>44736</v>
      </c>
      <c r="J3388" t="str">
        <f t="shared" si="52"/>
        <v>0.10375</v>
      </c>
    </row>
    <row r="3389" spans="1:10" x14ac:dyDescent="0.25">
      <c r="A3389" s="1">
        <v>39825</v>
      </c>
      <c r="B3389" t="s">
        <v>32076</v>
      </c>
      <c r="C3389" t="s">
        <v>32860</v>
      </c>
      <c r="D3389" t="s">
        <v>33179</v>
      </c>
      <c r="E3389" t="s">
        <v>43870</v>
      </c>
      <c r="F3389" t="s">
        <v>44715</v>
      </c>
      <c r="G3389" t="s">
        <v>44737</v>
      </c>
      <c r="H3389" t="s">
        <v>44525</v>
      </c>
      <c r="I3389" t="s">
        <v>44738</v>
      </c>
      <c r="J3389" t="str">
        <f t="shared" si="52"/>
        <v>0.10375</v>
      </c>
    </row>
    <row r="3390" spans="1:10" x14ac:dyDescent="0.25">
      <c r="A3390" s="1">
        <v>39822</v>
      </c>
      <c r="B3390" t="s">
        <v>32083</v>
      </c>
      <c r="C3390" t="s">
        <v>32638</v>
      </c>
      <c r="D3390" t="s">
        <v>33189</v>
      </c>
      <c r="E3390" t="s">
        <v>34002</v>
      </c>
      <c r="F3390" t="s">
        <v>44739</v>
      </c>
      <c r="G3390" t="s">
        <v>38116</v>
      </c>
      <c r="H3390" t="s">
        <v>44489</v>
      </c>
      <c r="I3390" t="s">
        <v>44740</v>
      </c>
      <c r="J3390" t="str">
        <f t="shared" si="52"/>
        <v>0.10250</v>
      </c>
    </row>
    <row r="3391" spans="1:10" x14ac:dyDescent="0.25">
      <c r="A3391" s="1">
        <v>39821</v>
      </c>
      <c r="B3391" t="s">
        <v>32089</v>
      </c>
      <c r="C3391" t="s">
        <v>32638</v>
      </c>
      <c r="D3391" t="s">
        <v>33990</v>
      </c>
      <c r="E3391" t="s">
        <v>40137</v>
      </c>
      <c r="F3391" t="s">
        <v>44741</v>
      </c>
      <c r="G3391" t="s">
        <v>44742</v>
      </c>
      <c r="H3391" t="s">
        <v>44512</v>
      </c>
      <c r="I3391" t="s">
        <v>44743</v>
      </c>
      <c r="J3391" t="str">
        <f t="shared" si="52"/>
        <v>0.10250</v>
      </c>
    </row>
    <row r="3392" spans="1:10" x14ac:dyDescent="0.25">
      <c r="A3392" s="1">
        <v>39820</v>
      </c>
      <c r="B3392" t="s">
        <v>32095</v>
      </c>
      <c r="C3392" t="s">
        <v>32657</v>
      </c>
      <c r="D3392" t="s">
        <v>33364</v>
      </c>
      <c r="E3392" t="s">
        <v>44609</v>
      </c>
      <c r="F3392" t="s">
        <v>42773</v>
      </c>
      <c r="G3392" t="s">
        <v>44744</v>
      </c>
      <c r="H3392" t="s">
        <v>37103</v>
      </c>
      <c r="I3392" t="s">
        <v>32177</v>
      </c>
      <c r="J3392" t="str">
        <f t="shared" si="52"/>
        <v>0.10750</v>
      </c>
    </row>
    <row r="3393" spans="1:10" x14ac:dyDescent="0.25">
      <c r="A3393" s="1">
        <v>39819</v>
      </c>
      <c r="B3393" t="s">
        <v>32101</v>
      </c>
      <c r="C3393" t="s">
        <v>32900</v>
      </c>
      <c r="D3393" t="s">
        <v>44682</v>
      </c>
      <c r="E3393" t="s">
        <v>39118</v>
      </c>
      <c r="F3393" t="s">
        <v>44440</v>
      </c>
      <c r="G3393" t="s">
        <v>44745</v>
      </c>
      <c r="H3393" t="s">
        <v>44746</v>
      </c>
      <c r="I3393" t="s">
        <v>37233</v>
      </c>
      <c r="J3393" t="str">
        <f t="shared" si="52"/>
        <v>0.12375</v>
      </c>
    </row>
    <row r="3394" spans="1:10" x14ac:dyDescent="0.25">
      <c r="A3394" s="1">
        <v>39818</v>
      </c>
      <c r="B3394" t="s">
        <v>32076</v>
      </c>
      <c r="C3394" t="s">
        <v>41003</v>
      </c>
      <c r="D3394" t="s">
        <v>43667</v>
      </c>
      <c r="E3394" t="s">
        <v>44747</v>
      </c>
      <c r="F3394" t="s">
        <v>44013</v>
      </c>
      <c r="G3394" t="s">
        <v>44748</v>
      </c>
      <c r="H3394" t="s">
        <v>44749</v>
      </c>
      <c r="I3394" t="s">
        <v>35192</v>
      </c>
      <c r="J3394" t="str">
        <f t="shared" ref="J3394:J3457" si="53">IF(C3394="",C3395,C3394)</f>
        <v>0.11750</v>
      </c>
    </row>
    <row r="3395" spans="1:10" x14ac:dyDescent="0.25">
      <c r="A3395" s="1">
        <v>39815</v>
      </c>
      <c r="B3395" t="s">
        <v>32083</v>
      </c>
      <c r="C3395" t="s">
        <v>32900</v>
      </c>
      <c r="D3395" t="s">
        <v>43845</v>
      </c>
      <c r="E3395" t="s">
        <v>40205</v>
      </c>
      <c r="F3395" t="s">
        <v>44016</v>
      </c>
      <c r="G3395" t="s">
        <v>44514</v>
      </c>
      <c r="H3395" t="s">
        <v>44750</v>
      </c>
      <c r="I3395" t="s">
        <v>44751</v>
      </c>
      <c r="J3395" t="str">
        <f t="shared" si="53"/>
        <v>0.12375</v>
      </c>
    </row>
    <row r="3396" spans="1:10" x14ac:dyDescent="0.25">
      <c r="A3396" s="1">
        <v>39813</v>
      </c>
      <c r="B3396" t="s">
        <v>32095</v>
      </c>
      <c r="C3396" t="s">
        <v>33280</v>
      </c>
      <c r="D3396" t="s">
        <v>39554</v>
      </c>
      <c r="E3396" t="s">
        <v>39779</v>
      </c>
      <c r="F3396" t="s">
        <v>44752</v>
      </c>
      <c r="G3396" t="s">
        <v>44753</v>
      </c>
      <c r="H3396" t="s">
        <v>37103</v>
      </c>
      <c r="I3396" t="s">
        <v>44754</v>
      </c>
      <c r="J3396" t="str">
        <f t="shared" si="53"/>
        <v>0.13500</v>
      </c>
    </row>
    <row r="3397" spans="1:10" x14ac:dyDescent="0.25">
      <c r="A3397" s="1">
        <v>39812</v>
      </c>
      <c r="B3397" t="s">
        <v>32101</v>
      </c>
      <c r="C3397" t="s">
        <v>40986</v>
      </c>
      <c r="D3397" t="s">
        <v>44137</v>
      </c>
      <c r="E3397" t="s">
        <v>43462</v>
      </c>
      <c r="F3397" t="s">
        <v>43998</v>
      </c>
      <c r="G3397" t="s">
        <v>37639</v>
      </c>
      <c r="H3397" t="s">
        <v>44593</v>
      </c>
      <c r="I3397" t="s">
        <v>44755</v>
      </c>
      <c r="J3397" t="str">
        <f t="shared" si="53"/>
        <v>0.13875</v>
      </c>
    </row>
    <row r="3398" spans="1:10" x14ac:dyDescent="0.25">
      <c r="A3398" s="1">
        <v>39811</v>
      </c>
      <c r="B3398" t="s">
        <v>32076</v>
      </c>
      <c r="C3398" t="s">
        <v>40472</v>
      </c>
      <c r="D3398" t="s">
        <v>44694</v>
      </c>
      <c r="E3398" t="s">
        <v>43529</v>
      </c>
      <c r="F3398" t="s">
        <v>43852</v>
      </c>
      <c r="G3398" t="s">
        <v>44756</v>
      </c>
      <c r="H3398" t="s">
        <v>44757</v>
      </c>
      <c r="I3398" t="s">
        <v>36959</v>
      </c>
      <c r="J3398" t="str">
        <f t="shared" si="53"/>
        <v>0.13750</v>
      </c>
    </row>
    <row r="3399" spans="1:10" x14ac:dyDescent="0.25">
      <c r="A3399" s="1">
        <v>39806</v>
      </c>
      <c r="B3399" t="s">
        <v>32095</v>
      </c>
      <c r="C3399" t="s">
        <v>33493</v>
      </c>
      <c r="D3399" t="s">
        <v>33872</v>
      </c>
      <c r="E3399" t="s">
        <v>44758</v>
      </c>
      <c r="F3399" t="s">
        <v>44455</v>
      </c>
      <c r="G3399" t="s">
        <v>37521</v>
      </c>
      <c r="H3399" t="s">
        <v>44723</v>
      </c>
      <c r="I3399" t="s">
        <v>35219</v>
      </c>
      <c r="J3399" t="str">
        <f t="shared" si="53"/>
        <v>0.14750</v>
      </c>
    </row>
    <row r="3400" spans="1:10" x14ac:dyDescent="0.25">
      <c r="A3400" s="1">
        <v>39805</v>
      </c>
      <c r="B3400" t="s">
        <v>32101</v>
      </c>
      <c r="C3400" t="s">
        <v>41003</v>
      </c>
      <c r="D3400" t="s">
        <v>44476</v>
      </c>
      <c r="E3400" t="s">
        <v>44758</v>
      </c>
      <c r="F3400" t="s">
        <v>44759</v>
      </c>
      <c r="G3400" t="s">
        <v>44760</v>
      </c>
      <c r="H3400" t="s">
        <v>34932</v>
      </c>
      <c r="I3400" t="s">
        <v>35137</v>
      </c>
      <c r="J3400" t="str">
        <f t="shared" si="53"/>
        <v>0.11750</v>
      </c>
    </row>
    <row r="3401" spans="1:10" x14ac:dyDescent="0.25">
      <c r="A3401" s="1">
        <v>39804</v>
      </c>
      <c r="B3401" t="s">
        <v>32076</v>
      </c>
      <c r="C3401" t="s">
        <v>33384</v>
      </c>
      <c r="D3401" t="s">
        <v>42002</v>
      </c>
      <c r="E3401" t="s">
        <v>43529</v>
      </c>
      <c r="F3401" t="s">
        <v>44759</v>
      </c>
      <c r="G3401" t="s">
        <v>44760</v>
      </c>
      <c r="H3401" t="s">
        <v>37071</v>
      </c>
      <c r="I3401" t="s">
        <v>44761</v>
      </c>
      <c r="J3401" t="str">
        <f t="shared" si="53"/>
        <v>0.11375</v>
      </c>
    </row>
    <row r="3402" spans="1:10" x14ac:dyDescent="0.25">
      <c r="A3402" s="1">
        <v>39801</v>
      </c>
      <c r="B3402" t="s">
        <v>32083</v>
      </c>
      <c r="C3402" t="s">
        <v>32933</v>
      </c>
      <c r="D3402" t="s">
        <v>33648</v>
      </c>
      <c r="E3402" t="s">
        <v>44469</v>
      </c>
      <c r="F3402" t="s">
        <v>32373</v>
      </c>
      <c r="G3402" t="s">
        <v>44398</v>
      </c>
      <c r="H3402" t="s">
        <v>44762</v>
      </c>
      <c r="I3402" t="s">
        <v>35192</v>
      </c>
      <c r="J3402" t="str">
        <f t="shared" si="53"/>
        <v>0.11000</v>
      </c>
    </row>
    <row r="3403" spans="1:10" x14ac:dyDescent="0.25">
      <c r="A3403" s="1">
        <v>39800</v>
      </c>
      <c r="B3403" t="s">
        <v>32089</v>
      </c>
      <c r="C3403" t="s">
        <v>33413</v>
      </c>
      <c r="D3403" t="s">
        <v>34068</v>
      </c>
      <c r="E3403" t="s">
        <v>44643</v>
      </c>
      <c r="F3403" t="s">
        <v>44763</v>
      </c>
      <c r="G3403" t="s">
        <v>44764</v>
      </c>
      <c r="H3403" t="s">
        <v>44611</v>
      </c>
      <c r="I3403" t="s">
        <v>44765</v>
      </c>
      <c r="J3403" t="str">
        <f t="shared" si="53"/>
        <v>0.11250</v>
      </c>
    </row>
    <row r="3404" spans="1:10" x14ac:dyDescent="0.25">
      <c r="A3404" s="1">
        <v>39799</v>
      </c>
      <c r="B3404" t="s">
        <v>32095</v>
      </c>
      <c r="C3404" t="s">
        <v>33334</v>
      </c>
      <c r="D3404" t="s">
        <v>40565</v>
      </c>
      <c r="E3404" t="s">
        <v>44766</v>
      </c>
      <c r="F3404" t="s">
        <v>44767</v>
      </c>
      <c r="G3404" t="s">
        <v>44768</v>
      </c>
      <c r="H3404" t="s">
        <v>44769</v>
      </c>
      <c r="I3404" t="s">
        <v>44765</v>
      </c>
      <c r="J3404" t="str">
        <f t="shared" si="53"/>
        <v>0.13250</v>
      </c>
    </row>
    <row r="3405" spans="1:10" x14ac:dyDescent="0.25">
      <c r="A3405" s="1">
        <v>39798</v>
      </c>
      <c r="B3405" t="s">
        <v>32101</v>
      </c>
      <c r="C3405" t="s">
        <v>33202</v>
      </c>
      <c r="D3405" t="s">
        <v>32223</v>
      </c>
      <c r="E3405" t="s">
        <v>44770</v>
      </c>
      <c r="F3405" t="s">
        <v>44771</v>
      </c>
      <c r="G3405" t="s">
        <v>35133</v>
      </c>
      <c r="H3405" t="s">
        <v>44772</v>
      </c>
      <c r="I3405" t="s">
        <v>44773</v>
      </c>
      <c r="J3405" t="str">
        <f t="shared" si="53"/>
        <v>0.15938</v>
      </c>
    </row>
    <row r="3406" spans="1:10" x14ac:dyDescent="0.25">
      <c r="A3406" s="1">
        <v>39797</v>
      </c>
      <c r="B3406" t="s">
        <v>32076</v>
      </c>
      <c r="C3406" t="s">
        <v>42008</v>
      </c>
      <c r="D3406" t="s">
        <v>43066</v>
      </c>
      <c r="E3406" t="s">
        <v>44410</v>
      </c>
      <c r="F3406" t="s">
        <v>34936</v>
      </c>
      <c r="G3406" t="s">
        <v>44774</v>
      </c>
      <c r="H3406" t="s">
        <v>44775</v>
      </c>
      <c r="I3406" t="s">
        <v>44776</v>
      </c>
      <c r="J3406" t="str">
        <f t="shared" si="53"/>
        <v>0.11938</v>
      </c>
    </row>
    <row r="3407" spans="1:10" x14ac:dyDescent="0.25">
      <c r="A3407" s="1">
        <v>39794</v>
      </c>
      <c r="B3407" t="s">
        <v>32083</v>
      </c>
      <c r="C3407" t="s">
        <v>41261</v>
      </c>
      <c r="D3407" t="s">
        <v>32821</v>
      </c>
      <c r="E3407" t="s">
        <v>38416</v>
      </c>
      <c r="F3407" t="s">
        <v>44777</v>
      </c>
      <c r="G3407" t="s">
        <v>34742</v>
      </c>
      <c r="H3407" t="s">
        <v>44778</v>
      </c>
      <c r="I3407" t="s">
        <v>44779</v>
      </c>
      <c r="J3407" t="str">
        <f t="shared" si="53"/>
        <v>0.11875</v>
      </c>
    </row>
    <row r="3408" spans="1:10" x14ac:dyDescent="0.25">
      <c r="A3408" s="1">
        <v>39793</v>
      </c>
      <c r="B3408" t="s">
        <v>32089</v>
      </c>
      <c r="C3408" t="s">
        <v>33246</v>
      </c>
      <c r="D3408" t="s">
        <v>44169</v>
      </c>
      <c r="E3408" t="s">
        <v>38051</v>
      </c>
      <c r="F3408" t="s">
        <v>44780</v>
      </c>
      <c r="G3408" t="s">
        <v>34723</v>
      </c>
      <c r="H3408" t="s">
        <v>36613</v>
      </c>
      <c r="I3408" t="s">
        <v>44781</v>
      </c>
      <c r="J3408" t="str">
        <f t="shared" si="53"/>
        <v>0.11500</v>
      </c>
    </row>
    <row r="3409" spans="1:10" x14ac:dyDescent="0.25">
      <c r="A3409" s="1">
        <v>39792</v>
      </c>
      <c r="B3409" t="s">
        <v>32095</v>
      </c>
      <c r="C3409" t="s">
        <v>33186</v>
      </c>
      <c r="D3409" t="s">
        <v>44782</v>
      </c>
      <c r="E3409" t="s">
        <v>37477</v>
      </c>
      <c r="F3409" t="s">
        <v>44622</v>
      </c>
      <c r="G3409" t="s">
        <v>44765</v>
      </c>
      <c r="H3409" t="s">
        <v>44783</v>
      </c>
      <c r="I3409" t="s">
        <v>44784</v>
      </c>
      <c r="J3409" t="str">
        <f t="shared" si="53"/>
        <v>0.12500</v>
      </c>
    </row>
    <row r="3410" spans="1:10" x14ac:dyDescent="0.25">
      <c r="A3410" s="1">
        <v>39791</v>
      </c>
      <c r="B3410" t="s">
        <v>32101</v>
      </c>
      <c r="C3410" t="s">
        <v>33793</v>
      </c>
      <c r="D3410" t="s">
        <v>44310</v>
      </c>
      <c r="E3410" t="s">
        <v>44785</v>
      </c>
      <c r="F3410" t="s">
        <v>44576</v>
      </c>
      <c r="G3410" t="s">
        <v>44786</v>
      </c>
      <c r="H3410" t="s">
        <v>44787</v>
      </c>
      <c r="I3410" t="s">
        <v>44788</v>
      </c>
      <c r="J3410" t="str">
        <f t="shared" si="53"/>
        <v>0.14000</v>
      </c>
    </row>
    <row r="3411" spans="1:10" x14ac:dyDescent="0.25">
      <c r="A3411" s="1">
        <v>39790</v>
      </c>
      <c r="B3411" t="s">
        <v>32076</v>
      </c>
      <c r="C3411" t="s">
        <v>33752</v>
      </c>
      <c r="D3411" t="s">
        <v>42271</v>
      </c>
      <c r="E3411" t="s">
        <v>34825</v>
      </c>
      <c r="F3411" t="s">
        <v>44789</v>
      </c>
      <c r="G3411" t="s">
        <v>44790</v>
      </c>
      <c r="H3411" t="s">
        <v>36011</v>
      </c>
      <c r="I3411" t="s">
        <v>36259</v>
      </c>
      <c r="J3411" t="str">
        <f t="shared" si="53"/>
        <v>0.18625</v>
      </c>
    </row>
    <row r="3412" spans="1:10" x14ac:dyDescent="0.25">
      <c r="A3412" s="1">
        <v>39787</v>
      </c>
      <c r="B3412" t="s">
        <v>32083</v>
      </c>
      <c r="C3412" t="s">
        <v>33364</v>
      </c>
      <c r="D3412" t="s">
        <v>44791</v>
      </c>
      <c r="E3412" t="s">
        <v>44792</v>
      </c>
      <c r="F3412" t="s">
        <v>36690</v>
      </c>
      <c r="G3412" t="s">
        <v>44793</v>
      </c>
      <c r="H3412" t="s">
        <v>44794</v>
      </c>
      <c r="I3412" t="s">
        <v>44795</v>
      </c>
      <c r="J3412" t="str">
        <f t="shared" si="53"/>
        <v>0.28375</v>
      </c>
    </row>
    <row r="3413" spans="1:10" x14ac:dyDescent="0.25">
      <c r="A3413" s="1">
        <v>39786</v>
      </c>
      <c r="B3413" t="s">
        <v>32089</v>
      </c>
      <c r="C3413" t="s">
        <v>44796</v>
      </c>
      <c r="D3413" t="s">
        <v>44797</v>
      </c>
      <c r="E3413" t="s">
        <v>44798</v>
      </c>
      <c r="F3413" t="s">
        <v>44799</v>
      </c>
      <c r="G3413" t="s">
        <v>44800</v>
      </c>
      <c r="H3413" t="s">
        <v>44801</v>
      </c>
      <c r="I3413" t="s">
        <v>44802</v>
      </c>
      <c r="J3413" t="str">
        <f t="shared" si="53"/>
        <v>0.51875</v>
      </c>
    </row>
    <row r="3414" spans="1:10" x14ac:dyDescent="0.25">
      <c r="A3414" s="1">
        <v>39785</v>
      </c>
      <c r="B3414" t="s">
        <v>32095</v>
      </c>
      <c r="C3414" t="s">
        <v>44549</v>
      </c>
      <c r="D3414" t="s">
        <v>37748</v>
      </c>
      <c r="E3414" t="s">
        <v>44729</v>
      </c>
      <c r="F3414" t="s">
        <v>44803</v>
      </c>
      <c r="G3414" t="s">
        <v>44804</v>
      </c>
      <c r="H3414" t="s">
        <v>44805</v>
      </c>
      <c r="I3414" t="s">
        <v>44806</v>
      </c>
      <c r="J3414" t="str">
        <f t="shared" si="53"/>
        <v>0.88125</v>
      </c>
    </row>
    <row r="3415" spans="1:10" x14ac:dyDescent="0.25">
      <c r="A3415" s="1">
        <v>39784</v>
      </c>
      <c r="B3415" t="s">
        <v>32101</v>
      </c>
      <c r="C3415" t="s">
        <v>44229</v>
      </c>
      <c r="D3415" t="s">
        <v>44807</v>
      </c>
      <c r="E3415" t="s">
        <v>34890</v>
      </c>
      <c r="F3415" t="s">
        <v>44808</v>
      </c>
      <c r="G3415" t="s">
        <v>44809</v>
      </c>
      <c r="H3415" t="s">
        <v>36717</v>
      </c>
      <c r="I3415" t="s">
        <v>44810</v>
      </c>
      <c r="J3415" t="str">
        <f t="shared" si="53"/>
        <v>1.00375</v>
      </c>
    </row>
    <row r="3416" spans="1:10" x14ac:dyDescent="0.25">
      <c r="A3416" s="1">
        <v>39783</v>
      </c>
      <c r="B3416" t="s">
        <v>32076</v>
      </c>
      <c r="C3416" t="s">
        <v>43836</v>
      </c>
      <c r="D3416" t="s">
        <v>43951</v>
      </c>
      <c r="E3416" t="s">
        <v>44708</v>
      </c>
      <c r="F3416" t="s">
        <v>44811</v>
      </c>
      <c r="G3416" t="s">
        <v>44778</v>
      </c>
      <c r="H3416" t="s">
        <v>36653</v>
      </c>
      <c r="I3416" t="s">
        <v>36965</v>
      </c>
      <c r="J3416" t="str">
        <f t="shared" si="53"/>
        <v>1.08750</v>
      </c>
    </row>
    <row r="3417" spans="1:10" x14ac:dyDescent="0.25">
      <c r="A3417" s="1">
        <v>39780</v>
      </c>
      <c r="B3417" t="s">
        <v>32083</v>
      </c>
      <c r="C3417" t="s">
        <v>44812</v>
      </c>
      <c r="D3417" t="s">
        <v>44813</v>
      </c>
      <c r="E3417" t="s">
        <v>44814</v>
      </c>
      <c r="F3417" t="s">
        <v>36829</v>
      </c>
      <c r="G3417" t="s">
        <v>36554</v>
      </c>
      <c r="H3417" t="s">
        <v>36495</v>
      </c>
      <c r="I3417" t="s">
        <v>44815</v>
      </c>
      <c r="J3417" t="str">
        <f t="shared" si="53"/>
        <v>1.16250</v>
      </c>
    </row>
    <row r="3418" spans="1:10" x14ac:dyDescent="0.25">
      <c r="A3418" s="1">
        <v>39779</v>
      </c>
      <c r="B3418" t="s">
        <v>32089</v>
      </c>
      <c r="C3418" t="s">
        <v>34326</v>
      </c>
      <c r="D3418" t="s">
        <v>43929</v>
      </c>
      <c r="E3418" t="s">
        <v>44816</v>
      </c>
      <c r="F3418" t="s">
        <v>44799</v>
      </c>
      <c r="G3418" t="s">
        <v>36611</v>
      </c>
      <c r="H3418" t="s">
        <v>44817</v>
      </c>
      <c r="I3418" t="s">
        <v>37236</v>
      </c>
      <c r="J3418" t="str">
        <f t="shared" si="53"/>
        <v>0.98750</v>
      </c>
    </row>
    <row r="3419" spans="1:10" x14ac:dyDescent="0.25">
      <c r="A3419" s="1">
        <v>39778</v>
      </c>
      <c r="B3419" t="s">
        <v>32095</v>
      </c>
      <c r="C3419" t="s">
        <v>34326</v>
      </c>
      <c r="D3419" t="s">
        <v>44818</v>
      </c>
      <c r="E3419" t="s">
        <v>44819</v>
      </c>
      <c r="F3419" t="s">
        <v>44820</v>
      </c>
      <c r="G3419" t="s">
        <v>36314</v>
      </c>
      <c r="H3419" t="s">
        <v>35657</v>
      </c>
      <c r="I3419" t="s">
        <v>35801</v>
      </c>
      <c r="J3419" t="str">
        <f t="shared" si="53"/>
        <v>0.98750</v>
      </c>
    </row>
    <row r="3420" spans="1:10" x14ac:dyDescent="0.25">
      <c r="A3420" s="1">
        <v>39777</v>
      </c>
      <c r="B3420" t="s">
        <v>32101</v>
      </c>
      <c r="C3420" t="s">
        <v>44821</v>
      </c>
      <c r="D3420" t="s">
        <v>44274</v>
      </c>
      <c r="E3420" t="s">
        <v>37591</v>
      </c>
      <c r="F3420" t="s">
        <v>37233</v>
      </c>
      <c r="G3420" t="s">
        <v>35376</v>
      </c>
      <c r="H3420" t="s">
        <v>44822</v>
      </c>
      <c r="I3420" t="s">
        <v>36767</v>
      </c>
      <c r="J3420" t="str">
        <f t="shared" si="53"/>
        <v>0.93125</v>
      </c>
    </row>
    <row r="3421" spans="1:10" x14ac:dyDescent="0.25">
      <c r="A3421" s="1">
        <v>39776</v>
      </c>
      <c r="B3421" t="s">
        <v>32076</v>
      </c>
      <c r="C3421" t="s">
        <v>44526</v>
      </c>
      <c r="D3421" t="s">
        <v>43836</v>
      </c>
      <c r="E3421" t="s">
        <v>44745</v>
      </c>
      <c r="F3421" t="s">
        <v>44823</v>
      </c>
      <c r="G3421" t="s">
        <v>36893</v>
      </c>
      <c r="H3421" t="s">
        <v>44824</v>
      </c>
      <c r="I3421" t="s">
        <v>44825</v>
      </c>
      <c r="J3421" t="str">
        <f t="shared" si="53"/>
        <v>0.80625</v>
      </c>
    </row>
    <row r="3422" spans="1:10" x14ac:dyDescent="0.25">
      <c r="A3422" s="1">
        <v>39773</v>
      </c>
      <c r="B3422" t="s">
        <v>32083</v>
      </c>
      <c r="C3422" t="s">
        <v>44345</v>
      </c>
      <c r="D3422" t="s">
        <v>44826</v>
      </c>
      <c r="E3422" t="s">
        <v>44827</v>
      </c>
      <c r="F3422" t="s">
        <v>44828</v>
      </c>
      <c r="G3422" t="s">
        <v>44829</v>
      </c>
      <c r="H3422" t="s">
        <v>36717</v>
      </c>
      <c r="I3422" t="s">
        <v>36155</v>
      </c>
      <c r="J3422" t="str">
        <f t="shared" si="53"/>
        <v>0.70000</v>
      </c>
    </row>
    <row r="3423" spans="1:10" x14ac:dyDescent="0.25">
      <c r="A3423" s="1">
        <v>39772</v>
      </c>
      <c r="B3423" t="s">
        <v>32089</v>
      </c>
      <c r="C3423" t="s">
        <v>44830</v>
      </c>
      <c r="D3423" t="s">
        <v>44831</v>
      </c>
      <c r="E3423" t="s">
        <v>44832</v>
      </c>
      <c r="F3423" t="s">
        <v>44594</v>
      </c>
      <c r="G3423" t="s">
        <v>35301</v>
      </c>
      <c r="H3423" t="s">
        <v>35657</v>
      </c>
      <c r="I3423" t="s">
        <v>44833</v>
      </c>
      <c r="J3423" t="str">
        <f t="shared" si="53"/>
        <v>0.44375</v>
      </c>
    </row>
    <row r="3424" spans="1:10" x14ac:dyDescent="0.25">
      <c r="A3424" s="1">
        <v>39771</v>
      </c>
      <c r="B3424" t="s">
        <v>32095</v>
      </c>
      <c r="C3424" t="s">
        <v>42568</v>
      </c>
      <c r="D3424" t="s">
        <v>44791</v>
      </c>
      <c r="E3424" t="s">
        <v>44834</v>
      </c>
      <c r="F3424" t="s">
        <v>44662</v>
      </c>
      <c r="G3424" t="s">
        <v>44835</v>
      </c>
      <c r="H3424" t="s">
        <v>44836</v>
      </c>
      <c r="I3424" t="s">
        <v>44837</v>
      </c>
      <c r="J3424" t="str">
        <f t="shared" si="53"/>
        <v>0.43750</v>
      </c>
    </row>
    <row r="3425" spans="1:10" x14ac:dyDescent="0.25">
      <c r="A3425" s="1">
        <v>39770</v>
      </c>
      <c r="B3425" t="s">
        <v>32101</v>
      </c>
      <c r="C3425" t="s">
        <v>42038</v>
      </c>
      <c r="D3425" t="s">
        <v>44699</v>
      </c>
      <c r="E3425" t="s">
        <v>44838</v>
      </c>
      <c r="F3425" t="s">
        <v>44839</v>
      </c>
      <c r="G3425" t="s">
        <v>44840</v>
      </c>
      <c r="H3425" t="s">
        <v>35860</v>
      </c>
      <c r="I3425" t="s">
        <v>36259</v>
      </c>
      <c r="J3425" t="str">
        <f t="shared" si="53"/>
        <v>0.40000</v>
      </c>
    </row>
    <row r="3426" spans="1:10" x14ac:dyDescent="0.25">
      <c r="A3426" s="1">
        <v>39769</v>
      </c>
      <c r="B3426" t="s">
        <v>32076</v>
      </c>
      <c r="C3426" t="s">
        <v>42038</v>
      </c>
      <c r="D3426" t="s">
        <v>44791</v>
      </c>
      <c r="E3426" t="s">
        <v>37413</v>
      </c>
      <c r="F3426" t="s">
        <v>36763</v>
      </c>
      <c r="G3426" t="s">
        <v>44841</v>
      </c>
      <c r="H3426" t="s">
        <v>35755</v>
      </c>
      <c r="I3426" t="s">
        <v>44842</v>
      </c>
      <c r="J3426" t="str">
        <f t="shared" si="53"/>
        <v>0.40000</v>
      </c>
    </row>
    <row r="3427" spans="1:10" x14ac:dyDescent="0.25">
      <c r="A3427" s="1">
        <v>39766</v>
      </c>
      <c r="B3427" t="s">
        <v>32083</v>
      </c>
      <c r="C3427" t="s">
        <v>43421</v>
      </c>
      <c r="D3427" t="s">
        <v>44843</v>
      </c>
      <c r="E3427" t="s">
        <v>37398</v>
      </c>
      <c r="F3427" t="s">
        <v>44844</v>
      </c>
      <c r="G3427" t="s">
        <v>44632</v>
      </c>
      <c r="H3427" t="s">
        <v>35755</v>
      </c>
      <c r="I3427" t="s">
        <v>44845</v>
      </c>
      <c r="J3427" t="str">
        <f t="shared" si="53"/>
        <v>0.41250</v>
      </c>
    </row>
    <row r="3428" spans="1:10" x14ac:dyDescent="0.25">
      <c r="A3428" s="1">
        <v>39765</v>
      </c>
      <c r="B3428" t="s">
        <v>32089</v>
      </c>
      <c r="C3428" t="s">
        <v>42038</v>
      </c>
      <c r="D3428" t="s">
        <v>42427</v>
      </c>
      <c r="E3428" t="s">
        <v>44846</v>
      </c>
      <c r="F3428" t="s">
        <v>44662</v>
      </c>
      <c r="G3428" t="s">
        <v>44847</v>
      </c>
      <c r="H3428" t="s">
        <v>44848</v>
      </c>
      <c r="I3428" t="s">
        <v>36379</v>
      </c>
      <c r="J3428" t="str">
        <f t="shared" si="53"/>
        <v>0.40000</v>
      </c>
    </row>
    <row r="3429" spans="1:10" x14ac:dyDescent="0.25">
      <c r="A3429" s="1">
        <v>39764</v>
      </c>
      <c r="B3429" t="s">
        <v>32095</v>
      </c>
      <c r="C3429" t="s">
        <v>44195</v>
      </c>
      <c r="D3429" t="s">
        <v>38645</v>
      </c>
      <c r="E3429" t="s">
        <v>44849</v>
      </c>
      <c r="F3429" t="s">
        <v>44850</v>
      </c>
      <c r="G3429" t="s">
        <v>44851</v>
      </c>
      <c r="H3429" t="s">
        <v>44787</v>
      </c>
      <c r="I3429" t="s">
        <v>44852</v>
      </c>
      <c r="J3429" t="str">
        <f t="shared" si="53"/>
        <v>0.38250</v>
      </c>
    </row>
    <row r="3430" spans="1:10" x14ac:dyDescent="0.25">
      <c r="A3430" s="1">
        <v>39763</v>
      </c>
      <c r="B3430" t="s">
        <v>32101</v>
      </c>
      <c r="C3430" t="s">
        <v>34093</v>
      </c>
      <c r="D3430" t="s">
        <v>44853</v>
      </c>
      <c r="E3430" t="s">
        <v>37398</v>
      </c>
      <c r="F3430" t="s">
        <v>37233</v>
      </c>
      <c r="G3430" t="s">
        <v>36473</v>
      </c>
      <c r="H3430" t="s">
        <v>44854</v>
      </c>
      <c r="I3430" t="s">
        <v>37114</v>
      </c>
      <c r="J3430" t="str">
        <f t="shared" si="53"/>
        <v>0.35000</v>
      </c>
    </row>
    <row r="3431" spans="1:10" x14ac:dyDescent="0.25">
      <c r="A3431" s="1">
        <v>39762</v>
      </c>
      <c r="B3431" t="s">
        <v>32076</v>
      </c>
      <c r="C3431" t="s">
        <v>34093</v>
      </c>
      <c r="D3431" t="s">
        <v>44187</v>
      </c>
      <c r="E3431" t="s">
        <v>44855</v>
      </c>
      <c r="F3431" t="s">
        <v>36770</v>
      </c>
      <c r="G3431" t="s">
        <v>44856</v>
      </c>
      <c r="H3431" t="s">
        <v>44822</v>
      </c>
      <c r="I3431" t="s">
        <v>44857</v>
      </c>
      <c r="J3431" t="str">
        <f t="shared" si="53"/>
        <v>0.35000</v>
      </c>
    </row>
    <row r="3432" spans="1:10" x14ac:dyDescent="0.25">
      <c r="A3432" s="1">
        <v>39759</v>
      </c>
      <c r="B3432" t="s">
        <v>32083</v>
      </c>
      <c r="C3432" t="s">
        <v>33656</v>
      </c>
      <c r="D3432" t="s">
        <v>44858</v>
      </c>
      <c r="E3432" t="s">
        <v>44859</v>
      </c>
      <c r="F3432" t="s">
        <v>44860</v>
      </c>
      <c r="G3432" t="s">
        <v>44861</v>
      </c>
      <c r="H3432" t="s">
        <v>44862</v>
      </c>
      <c r="I3432" t="s">
        <v>44863</v>
      </c>
      <c r="J3432" t="str">
        <f t="shared" si="53"/>
        <v>0.33125</v>
      </c>
    </row>
    <row r="3433" spans="1:10" x14ac:dyDescent="0.25">
      <c r="A3433" s="1">
        <v>39758</v>
      </c>
      <c r="B3433" t="s">
        <v>32089</v>
      </c>
      <c r="C3433" t="s">
        <v>33956</v>
      </c>
      <c r="D3433" t="s">
        <v>44183</v>
      </c>
      <c r="E3433" t="s">
        <v>44780</v>
      </c>
      <c r="F3433" t="s">
        <v>44864</v>
      </c>
      <c r="G3433" t="s">
        <v>44865</v>
      </c>
      <c r="H3433" t="s">
        <v>44866</v>
      </c>
      <c r="I3433" t="s">
        <v>44867</v>
      </c>
      <c r="J3433" t="str">
        <f t="shared" si="53"/>
        <v>0.32750</v>
      </c>
    </row>
    <row r="3434" spans="1:10" x14ac:dyDescent="0.25">
      <c r="A3434" s="1">
        <v>39757</v>
      </c>
      <c r="B3434" t="s">
        <v>32095</v>
      </c>
      <c r="C3434" t="s">
        <v>41507</v>
      </c>
      <c r="D3434" t="s">
        <v>44404</v>
      </c>
      <c r="E3434" t="s">
        <v>37423</v>
      </c>
      <c r="F3434" t="s">
        <v>44868</v>
      </c>
      <c r="G3434" t="s">
        <v>36292</v>
      </c>
      <c r="H3434" t="s">
        <v>36298</v>
      </c>
      <c r="I3434" t="s">
        <v>44869</v>
      </c>
      <c r="J3434" t="str">
        <f t="shared" si="53"/>
        <v>0.32250</v>
      </c>
    </row>
    <row r="3435" spans="1:10" x14ac:dyDescent="0.25">
      <c r="A3435" s="1">
        <v>39756</v>
      </c>
      <c r="B3435" t="s">
        <v>32101</v>
      </c>
      <c r="C3435" t="s">
        <v>44648</v>
      </c>
      <c r="D3435" t="s">
        <v>34242</v>
      </c>
      <c r="E3435" t="s">
        <v>35400</v>
      </c>
      <c r="F3435" t="s">
        <v>36653</v>
      </c>
      <c r="G3435" t="s">
        <v>44870</v>
      </c>
      <c r="H3435" t="s">
        <v>44869</v>
      </c>
      <c r="I3435" t="s">
        <v>44871</v>
      </c>
      <c r="J3435" t="str">
        <f t="shared" si="53"/>
        <v>0.37500</v>
      </c>
    </row>
    <row r="3436" spans="1:10" x14ac:dyDescent="0.25">
      <c r="A3436" s="1">
        <v>39755</v>
      </c>
      <c r="B3436" t="s">
        <v>32076</v>
      </c>
      <c r="C3436" t="s">
        <v>40090</v>
      </c>
      <c r="D3436" t="s">
        <v>44872</v>
      </c>
      <c r="E3436" t="s">
        <v>44873</v>
      </c>
      <c r="F3436" t="s">
        <v>44874</v>
      </c>
      <c r="G3436" t="s">
        <v>44875</v>
      </c>
      <c r="H3436" t="s">
        <v>44876</v>
      </c>
      <c r="I3436" t="s">
        <v>44877</v>
      </c>
      <c r="J3436" t="str">
        <f t="shared" si="53"/>
        <v>0.38750</v>
      </c>
    </row>
    <row r="3437" spans="1:10" x14ac:dyDescent="0.25">
      <c r="A3437" s="1">
        <v>39752</v>
      </c>
      <c r="B3437" t="s">
        <v>32083</v>
      </c>
      <c r="C3437" t="s">
        <v>44609</v>
      </c>
      <c r="D3437" t="s">
        <v>44878</v>
      </c>
      <c r="E3437" t="s">
        <v>35871</v>
      </c>
      <c r="F3437" t="s">
        <v>44879</v>
      </c>
      <c r="G3437" t="s">
        <v>44880</v>
      </c>
      <c r="H3437" t="s">
        <v>44881</v>
      </c>
      <c r="I3437" t="s">
        <v>44882</v>
      </c>
      <c r="J3437" t="str">
        <f t="shared" si="53"/>
        <v>0.40625</v>
      </c>
    </row>
    <row r="3438" spans="1:10" x14ac:dyDescent="0.25">
      <c r="A3438" s="1">
        <v>39751</v>
      </c>
      <c r="B3438" t="s">
        <v>32089</v>
      </c>
      <c r="C3438" t="s">
        <v>43407</v>
      </c>
      <c r="D3438" t="s">
        <v>44883</v>
      </c>
      <c r="E3438" t="s">
        <v>44884</v>
      </c>
      <c r="F3438" t="s">
        <v>44885</v>
      </c>
      <c r="G3438" t="s">
        <v>44886</v>
      </c>
      <c r="H3438" t="s">
        <v>44887</v>
      </c>
      <c r="I3438" t="s">
        <v>44888</v>
      </c>
      <c r="J3438" t="str">
        <f t="shared" si="53"/>
        <v>0.73125</v>
      </c>
    </row>
    <row r="3439" spans="1:10" x14ac:dyDescent="0.25">
      <c r="A3439" s="1">
        <v>39750</v>
      </c>
      <c r="B3439" t="s">
        <v>32095</v>
      </c>
      <c r="C3439" t="s">
        <v>44889</v>
      </c>
      <c r="D3439" t="s">
        <v>44850</v>
      </c>
      <c r="E3439" t="s">
        <v>44890</v>
      </c>
      <c r="F3439" t="s">
        <v>44891</v>
      </c>
      <c r="G3439" t="s">
        <v>44892</v>
      </c>
      <c r="H3439" t="s">
        <v>44893</v>
      </c>
      <c r="I3439" t="s">
        <v>44894</v>
      </c>
      <c r="J3439" t="str">
        <f t="shared" si="53"/>
        <v>1.14000</v>
      </c>
    </row>
    <row r="3440" spans="1:10" x14ac:dyDescent="0.25">
      <c r="A3440" s="1">
        <v>39749</v>
      </c>
      <c r="B3440" t="s">
        <v>32101</v>
      </c>
      <c r="C3440" t="s">
        <v>37967</v>
      </c>
      <c r="D3440" t="s">
        <v>35219</v>
      </c>
      <c r="E3440" t="s">
        <v>44895</v>
      </c>
      <c r="F3440" t="s">
        <v>44896</v>
      </c>
      <c r="G3440" t="s">
        <v>44897</v>
      </c>
      <c r="H3440" t="s">
        <v>44898</v>
      </c>
      <c r="I3440" t="s">
        <v>44899</v>
      </c>
      <c r="J3440" t="str">
        <f t="shared" si="53"/>
        <v>1.23500</v>
      </c>
    </row>
    <row r="3441" spans="1:10" x14ac:dyDescent="0.25">
      <c r="A3441" s="1">
        <v>39748</v>
      </c>
      <c r="B3441" t="s">
        <v>32076</v>
      </c>
      <c r="C3441" t="s">
        <v>44900</v>
      </c>
      <c r="D3441" t="s">
        <v>44901</v>
      </c>
      <c r="E3441" t="s">
        <v>44902</v>
      </c>
      <c r="F3441" t="s">
        <v>44903</v>
      </c>
      <c r="G3441" t="s">
        <v>44904</v>
      </c>
      <c r="H3441" t="s">
        <v>44905</v>
      </c>
      <c r="I3441" t="s">
        <v>44906</v>
      </c>
      <c r="J3441" t="str">
        <f t="shared" si="53"/>
        <v>1.26875</v>
      </c>
    </row>
    <row r="3442" spans="1:10" x14ac:dyDescent="0.25">
      <c r="A3442" s="1">
        <v>39745</v>
      </c>
      <c r="B3442" t="s">
        <v>32083</v>
      </c>
      <c r="C3442" t="s">
        <v>44907</v>
      </c>
      <c r="D3442" t="s">
        <v>44908</v>
      </c>
      <c r="E3442" t="s">
        <v>44909</v>
      </c>
      <c r="F3442" t="s">
        <v>44910</v>
      </c>
      <c r="G3442" t="s">
        <v>44911</v>
      </c>
      <c r="H3442" t="s">
        <v>44912</v>
      </c>
      <c r="I3442" t="s">
        <v>44913</v>
      </c>
      <c r="J3442" t="str">
        <f t="shared" si="53"/>
        <v>1.28125</v>
      </c>
    </row>
    <row r="3443" spans="1:10" x14ac:dyDescent="0.25">
      <c r="A3443" s="1">
        <v>39744</v>
      </c>
      <c r="B3443" t="s">
        <v>32089</v>
      </c>
      <c r="C3443" t="s">
        <v>43951</v>
      </c>
      <c r="D3443" t="s">
        <v>44914</v>
      </c>
      <c r="E3443" t="s">
        <v>44915</v>
      </c>
      <c r="F3443" t="s">
        <v>44916</v>
      </c>
      <c r="G3443" t="s">
        <v>44917</v>
      </c>
      <c r="H3443" t="s">
        <v>44918</v>
      </c>
      <c r="I3443" t="s">
        <v>44919</v>
      </c>
      <c r="J3443" t="str">
        <f t="shared" si="53"/>
        <v>1.20625</v>
      </c>
    </row>
    <row r="3444" spans="1:10" x14ac:dyDescent="0.25">
      <c r="A3444" s="1">
        <v>39743</v>
      </c>
      <c r="B3444" t="s">
        <v>32095</v>
      </c>
      <c r="C3444" t="s">
        <v>44920</v>
      </c>
      <c r="D3444" t="s">
        <v>36893</v>
      </c>
      <c r="E3444" t="s">
        <v>44921</v>
      </c>
      <c r="F3444" t="s">
        <v>44922</v>
      </c>
      <c r="G3444" t="s">
        <v>44923</v>
      </c>
      <c r="H3444" t="s">
        <v>44924</v>
      </c>
      <c r="I3444" t="s">
        <v>44925</v>
      </c>
      <c r="J3444" t="str">
        <f t="shared" si="53"/>
        <v>1.11875</v>
      </c>
    </row>
    <row r="3445" spans="1:10" x14ac:dyDescent="0.25">
      <c r="A3445" s="1">
        <v>39742</v>
      </c>
      <c r="B3445" t="s">
        <v>32101</v>
      </c>
      <c r="C3445" t="s">
        <v>44907</v>
      </c>
      <c r="D3445" t="s">
        <v>44783</v>
      </c>
      <c r="E3445" t="s">
        <v>44912</v>
      </c>
      <c r="F3445" t="s">
        <v>44926</v>
      </c>
      <c r="G3445" t="s">
        <v>44927</v>
      </c>
      <c r="H3445" t="s">
        <v>44928</v>
      </c>
      <c r="I3445" t="s">
        <v>44929</v>
      </c>
      <c r="J3445" t="str">
        <f t="shared" si="53"/>
        <v>1.28125</v>
      </c>
    </row>
    <row r="3446" spans="1:10" x14ac:dyDescent="0.25">
      <c r="A3446" s="1">
        <v>39741</v>
      </c>
      <c r="B3446" t="s">
        <v>32076</v>
      </c>
      <c r="C3446" t="s">
        <v>44930</v>
      </c>
      <c r="D3446" t="s">
        <v>44931</v>
      </c>
      <c r="E3446" t="s">
        <v>44932</v>
      </c>
      <c r="F3446" t="s">
        <v>44933</v>
      </c>
      <c r="G3446" t="s">
        <v>44934</v>
      </c>
      <c r="H3446" t="s">
        <v>44935</v>
      </c>
      <c r="I3446" t="s">
        <v>44936</v>
      </c>
      <c r="J3446" t="str">
        <f t="shared" si="53"/>
        <v>1.51250</v>
      </c>
    </row>
    <row r="3447" spans="1:10" x14ac:dyDescent="0.25">
      <c r="A3447" s="1">
        <v>39738</v>
      </c>
      <c r="B3447" t="s">
        <v>32083</v>
      </c>
      <c r="C3447" t="s">
        <v>44937</v>
      </c>
      <c r="D3447" t="s">
        <v>44938</v>
      </c>
      <c r="E3447" t="s">
        <v>44939</v>
      </c>
      <c r="F3447" t="s">
        <v>44940</v>
      </c>
      <c r="G3447" t="s">
        <v>44941</v>
      </c>
      <c r="H3447" t="s">
        <v>44942</v>
      </c>
      <c r="I3447" t="s">
        <v>44943</v>
      </c>
      <c r="J3447" t="str">
        <f t="shared" si="53"/>
        <v>1.66875</v>
      </c>
    </row>
    <row r="3448" spans="1:10" x14ac:dyDescent="0.25">
      <c r="A3448" s="1">
        <v>39737</v>
      </c>
      <c r="B3448" t="s">
        <v>32089</v>
      </c>
      <c r="C3448" t="s">
        <v>44944</v>
      </c>
      <c r="D3448" t="s">
        <v>44945</v>
      </c>
      <c r="E3448" t="s">
        <v>44946</v>
      </c>
      <c r="F3448" t="s">
        <v>44947</v>
      </c>
      <c r="G3448" t="s">
        <v>44948</v>
      </c>
      <c r="H3448" t="s">
        <v>44949</v>
      </c>
      <c r="I3448" t="s">
        <v>44950</v>
      </c>
      <c r="J3448" t="str">
        <f t="shared" si="53"/>
        <v>1.93750</v>
      </c>
    </row>
    <row r="3449" spans="1:10" x14ac:dyDescent="0.25">
      <c r="A3449" s="1">
        <v>39736</v>
      </c>
      <c r="B3449" t="s">
        <v>32095</v>
      </c>
      <c r="C3449" t="s">
        <v>44951</v>
      </c>
      <c r="D3449" t="s">
        <v>44952</v>
      </c>
      <c r="E3449" t="s">
        <v>44953</v>
      </c>
      <c r="F3449" t="s">
        <v>44954</v>
      </c>
      <c r="G3449" t="s">
        <v>44955</v>
      </c>
      <c r="H3449" t="s">
        <v>44956</v>
      </c>
      <c r="I3449" t="s">
        <v>44957</v>
      </c>
      <c r="J3449" t="str">
        <f t="shared" si="53"/>
        <v>2.14375</v>
      </c>
    </row>
    <row r="3450" spans="1:10" x14ac:dyDescent="0.25">
      <c r="A3450" s="1">
        <v>39735</v>
      </c>
      <c r="B3450" t="s">
        <v>32101</v>
      </c>
      <c r="C3450" t="s">
        <v>36314</v>
      </c>
      <c r="D3450" t="s">
        <v>44958</v>
      </c>
      <c r="E3450" t="s">
        <v>44959</v>
      </c>
      <c r="F3450" t="s">
        <v>44960</v>
      </c>
      <c r="G3450" t="s">
        <v>44961</v>
      </c>
      <c r="H3450" t="s">
        <v>44962</v>
      </c>
      <c r="I3450" t="s">
        <v>44963</v>
      </c>
      <c r="J3450" t="str">
        <f t="shared" si="53"/>
        <v>2.18125</v>
      </c>
    </row>
    <row r="3451" spans="1:10" x14ac:dyDescent="0.25">
      <c r="A3451" s="1">
        <v>39734</v>
      </c>
      <c r="B3451" t="s">
        <v>32076</v>
      </c>
      <c r="C3451" t="s">
        <v>44964</v>
      </c>
      <c r="D3451" t="s">
        <v>44965</v>
      </c>
      <c r="E3451" t="s">
        <v>44966</v>
      </c>
      <c r="F3451" t="s">
        <v>44967</v>
      </c>
      <c r="G3451" t="s">
        <v>44968</v>
      </c>
      <c r="H3451" t="s">
        <v>44969</v>
      </c>
      <c r="I3451" t="s">
        <v>44970</v>
      </c>
      <c r="J3451" t="str">
        <f t="shared" si="53"/>
        <v>2.46875</v>
      </c>
    </row>
    <row r="3452" spans="1:10" x14ac:dyDescent="0.25">
      <c r="A3452" s="1">
        <v>39731</v>
      </c>
      <c r="B3452" t="s">
        <v>32083</v>
      </c>
      <c r="C3452" t="s">
        <v>44964</v>
      </c>
      <c r="D3452" t="s">
        <v>44971</v>
      </c>
      <c r="E3452" t="s">
        <v>44972</v>
      </c>
      <c r="F3452" t="s">
        <v>44973</v>
      </c>
      <c r="G3452" t="s">
        <v>44974</v>
      </c>
      <c r="H3452" t="s">
        <v>44975</v>
      </c>
      <c r="I3452" t="s">
        <v>44976</v>
      </c>
      <c r="J3452" t="str">
        <f t="shared" si="53"/>
        <v>2.46875</v>
      </c>
    </row>
    <row r="3453" spans="1:10" x14ac:dyDescent="0.25">
      <c r="A3453" s="1">
        <v>39730</v>
      </c>
      <c r="B3453" t="s">
        <v>32089</v>
      </c>
      <c r="C3453" t="s">
        <v>44977</v>
      </c>
      <c r="D3453" t="s">
        <v>44978</v>
      </c>
      <c r="E3453" t="s">
        <v>44979</v>
      </c>
      <c r="F3453" t="s">
        <v>44980</v>
      </c>
      <c r="G3453" t="s">
        <v>44981</v>
      </c>
      <c r="H3453" t="s">
        <v>44982</v>
      </c>
      <c r="I3453" t="s">
        <v>44983</v>
      </c>
      <c r="J3453" t="str">
        <f t="shared" si="53"/>
        <v>5.09375</v>
      </c>
    </row>
    <row r="3454" spans="1:10" x14ac:dyDescent="0.25">
      <c r="A3454" s="1">
        <v>39729</v>
      </c>
      <c r="B3454" t="s">
        <v>32095</v>
      </c>
      <c r="C3454" t="s">
        <v>44984</v>
      </c>
      <c r="D3454" t="s">
        <v>44985</v>
      </c>
      <c r="E3454" t="s">
        <v>44986</v>
      </c>
      <c r="F3454" t="s">
        <v>44987</v>
      </c>
      <c r="G3454" t="s">
        <v>44988</v>
      </c>
      <c r="H3454" t="s">
        <v>44989</v>
      </c>
      <c r="I3454" t="s">
        <v>44990</v>
      </c>
      <c r="J3454" t="str">
        <f t="shared" si="53"/>
        <v>5.37500</v>
      </c>
    </row>
    <row r="3455" spans="1:10" x14ac:dyDescent="0.25">
      <c r="A3455" s="1">
        <v>39728</v>
      </c>
      <c r="B3455" t="s">
        <v>32101</v>
      </c>
      <c r="C3455" t="s">
        <v>44991</v>
      </c>
      <c r="D3455" t="s">
        <v>44976</v>
      </c>
      <c r="E3455" t="s">
        <v>44992</v>
      </c>
      <c r="F3455" t="s">
        <v>44993</v>
      </c>
      <c r="G3455" t="s">
        <v>44994</v>
      </c>
      <c r="H3455" t="s">
        <v>44995</v>
      </c>
      <c r="I3455" t="s">
        <v>44996</v>
      </c>
      <c r="J3455" t="str">
        <f t="shared" si="53"/>
        <v>3.93750</v>
      </c>
    </row>
    <row r="3456" spans="1:10" x14ac:dyDescent="0.25">
      <c r="A3456" s="1">
        <v>39727</v>
      </c>
      <c r="B3456" t="s">
        <v>32076</v>
      </c>
      <c r="C3456" t="s">
        <v>35558</v>
      </c>
      <c r="D3456" t="s">
        <v>44991</v>
      </c>
      <c r="E3456" t="s">
        <v>44997</v>
      </c>
      <c r="F3456" t="s">
        <v>44998</v>
      </c>
      <c r="G3456" t="s">
        <v>44999</v>
      </c>
      <c r="H3456" t="s">
        <v>45000</v>
      </c>
      <c r="I3456" t="s">
        <v>45001</v>
      </c>
      <c r="J3456" t="str">
        <f t="shared" si="53"/>
        <v>2.36875</v>
      </c>
    </row>
    <row r="3457" spans="1:10" x14ac:dyDescent="0.25">
      <c r="A3457" s="1">
        <v>39724</v>
      </c>
      <c r="B3457" t="s">
        <v>32083</v>
      </c>
      <c r="C3457" t="s">
        <v>34723</v>
      </c>
      <c r="D3457" t="s">
        <v>45002</v>
      </c>
      <c r="E3457" t="s">
        <v>45003</v>
      </c>
      <c r="F3457" t="s">
        <v>45004</v>
      </c>
      <c r="G3457" t="s">
        <v>45005</v>
      </c>
      <c r="H3457" t="s">
        <v>44970</v>
      </c>
      <c r="I3457" t="s">
        <v>45006</v>
      </c>
      <c r="J3457" t="str">
        <f t="shared" si="53"/>
        <v>1.99625</v>
      </c>
    </row>
    <row r="3458" spans="1:10" x14ac:dyDescent="0.25">
      <c r="A3458" s="1">
        <v>39723</v>
      </c>
      <c r="B3458" t="s">
        <v>32089</v>
      </c>
      <c r="C3458" t="s">
        <v>45007</v>
      </c>
      <c r="D3458" t="s">
        <v>45008</v>
      </c>
      <c r="E3458" t="s">
        <v>45009</v>
      </c>
      <c r="F3458" t="s">
        <v>45010</v>
      </c>
      <c r="G3458" t="s">
        <v>45011</v>
      </c>
      <c r="H3458" t="s">
        <v>45000</v>
      </c>
      <c r="I3458" t="s">
        <v>45012</v>
      </c>
      <c r="J3458" t="str">
        <f t="shared" ref="J3458:J3521" si="54">IF(C3458="",C3459,C3458)</f>
        <v>2.68125</v>
      </c>
    </row>
    <row r="3459" spans="1:10" x14ac:dyDescent="0.25">
      <c r="A3459" s="1">
        <v>39722</v>
      </c>
      <c r="B3459" t="s">
        <v>32095</v>
      </c>
      <c r="C3459" t="s">
        <v>45013</v>
      </c>
      <c r="D3459" t="s">
        <v>45014</v>
      </c>
      <c r="E3459" t="s">
        <v>45015</v>
      </c>
      <c r="F3459" t="s">
        <v>45016</v>
      </c>
      <c r="G3459" t="s">
        <v>45017</v>
      </c>
      <c r="H3459" t="s">
        <v>45018</v>
      </c>
      <c r="I3459" t="s">
        <v>45019</v>
      </c>
      <c r="J3459" t="str">
        <f t="shared" si="54"/>
        <v>3.79375</v>
      </c>
    </row>
    <row r="3460" spans="1:10" x14ac:dyDescent="0.25">
      <c r="A3460" s="1">
        <v>39721</v>
      </c>
      <c r="B3460" t="s">
        <v>32101</v>
      </c>
      <c r="C3460" t="s">
        <v>45020</v>
      </c>
      <c r="D3460" t="s">
        <v>45021</v>
      </c>
      <c r="E3460" t="s">
        <v>45022</v>
      </c>
      <c r="F3460" t="s">
        <v>45023</v>
      </c>
      <c r="G3460" t="s">
        <v>45000</v>
      </c>
      <c r="H3460" t="s">
        <v>45024</v>
      </c>
      <c r="I3460" t="s">
        <v>45025</v>
      </c>
      <c r="J3460" t="str">
        <f t="shared" si="54"/>
        <v>6.87500</v>
      </c>
    </row>
    <row r="3461" spans="1:10" x14ac:dyDescent="0.25">
      <c r="A3461" s="1">
        <v>39720</v>
      </c>
      <c r="B3461" t="s">
        <v>32076</v>
      </c>
      <c r="C3461" t="s">
        <v>36717</v>
      </c>
      <c r="D3461" t="s">
        <v>45026</v>
      </c>
      <c r="E3461" t="s">
        <v>45027</v>
      </c>
      <c r="F3461" t="s">
        <v>45028</v>
      </c>
      <c r="G3461" t="s">
        <v>45029</v>
      </c>
      <c r="H3461" t="s">
        <v>44927</v>
      </c>
      <c r="I3461" t="s">
        <v>45030</v>
      </c>
      <c r="J3461" t="str">
        <f t="shared" si="54"/>
        <v>2.56875</v>
      </c>
    </row>
    <row r="3462" spans="1:10" x14ac:dyDescent="0.25">
      <c r="A3462" s="1">
        <v>39717</v>
      </c>
      <c r="B3462" t="s">
        <v>32083</v>
      </c>
      <c r="C3462" t="s">
        <v>45031</v>
      </c>
      <c r="D3462" t="s">
        <v>45032</v>
      </c>
      <c r="E3462" t="s">
        <v>45033</v>
      </c>
      <c r="F3462" t="s">
        <v>45034</v>
      </c>
      <c r="G3462" t="s">
        <v>45035</v>
      </c>
      <c r="H3462" t="s">
        <v>45036</v>
      </c>
      <c r="I3462" t="s">
        <v>45037</v>
      </c>
      <c r="J3462" t="str">
        <f t="shared" si="54"/>
        <v>2.31250</v>
      </c>
    </row>
    <row r="3463" spans="1:10" x14ac:dyDescent="0.25">
      <c r="A3463" s="1">
        <v>39716</v>
      </c>
      <c r="B3463" t="s">
        <v>32089</v>
      </c>
      <c r="C3463" t="s">
        <v>45038</v>
      </c>
      <c r="D3463" t="s">
        <v>45039</v>
      </c>
      <c r="E3463" t="s">
        <v>45040</v>
      </c>
      <c r="F3463" t="s">
        <v>45041</v>
      </c>
      <c r="G3463" t="s">
        <v>45042</v>
      </c>
      <c r="H3463" t="s">
        <v>45043</v>
      </c>
      <c r="I3463" t="s">
        <v>45044</v>
      </c>
      <c r="J3463" t="str">
        <f t="shared" si="54"/>
        <v>2.56250</v>
      </c>
    </row>
    <row r="3464" spans="1:10" x14ac:dyDescent="0.25">
      <c r="A3464" s="1">
        <v>39715</v>
      </c>
      <c r="B3464" t="s">
        <v>32095</v>
      </c>
      <c r="C3464" t="s">
        <v>45045</v>
      </c>
      <c r="D3464" t="s">
        <v>44991</v>
      </c>
      <c r="E3464" t="s">
        <v>45046</v>
      </c>
      <c r="F3464" t="s">
        <v>45047</v>
      </c>
      <c r="G3464" t="s">
        <v>45048</v>
      </c>
      <c r="H3464" t="s">
        <v>45049</v>
      </c>
      <c r="I3464" t="s">
        <v>45050</v>
      </c>
      <c r="J3464" t="str">
        <f t="shared" si="54"/>
        <v>2.68750</v>
      </c>
    </row>
    <row r="3465" spans="1:10" x14ac:dyDescent="0.25">
      <c r="A3465" s="1">
        <v>39714</v>
      </c>
      <c r="B3465" t="s">
        <v>32101</v>
      </c>
      <c r="C3465" t="s">
        <v>45051</v>
      </c>
      <c r="D3465" t="s">
        <v>45052</v>
      </c>
      <c r="E3465" t="s">
        <v>45053</v>
      </c>
      <c r="F3465" t="s">
        <v>45054</v>
      </c>
      <c r="G3465" t="s">
        <v>45055</v>
      </c>
      <c r="H3465" t="s">
        <v>44897</v>
      </c>
      <c r="I3465" t="s">
        <v>45056</v>
      </c>
      <c r="J3465" t="str">
        <f t="shared" si="54"/>
        <v>2.95000</v>
      </c>
    </row>
    <row r="3466" spans="1:10" x14ac:dyDescent="0.25">
      <c r="A3466" s="1">
        <v>39713</v>
      </c>
      <c r="B3466" t="s">
        <v>32076</v>
      </c>
      <c r="C3466" t="s">
        <v>44869</v>
      </c>
      <c r="D3466" t="s">
        <v>45057</v>
      </c>
      <c r="E3466" t="s">
        <v>45058</v>
      </c>
      <c r="F3466" t="s">
        <v>45059</v>
      </c>
      <c r="G3466" t="s">
        <v>45060</v>
      </c>
      <c r="H3466" t="s">
        <v>45046</v>
      </c>
      <c r="I3466" t="s">
        <v>44905</v>
      </c>
      <c r="J3466" t="str">
        <f t="shared" si="54"/>
        <v>2.96875</v>
      </c>
    </row>
    <row r="3467" spans="1:10" x14ac:dyDescent="0.25">
      <c r="A3467" s="1">
        <v>39710</v>
      </c>
      <c r="B3467" t="s">
        <v>32083</v>
      </c>
      <c r="C3467" t="s">
        <v>45061</v>
      </c>
      <c r="D3467" t="s">
        <v>45057</v>
      </c>
      <c r="E3467" t="s">
        <v>45062</v>
      </c>
      <c r="F3467" t="s">
        <v>45063</v>
      </c>
      <c r="G3467" t="s">
        <v>45064</v>
      </c>
      <c r="H3467" t="s">
        <v>45065</v>
      </c>
      <c r="I3467" t="s">
        <v>45066</v>
      </c>
      <c r="J3467" t="str">
        <f t="shared" si="54"/>
        <v>3.25000</v>
      </c>
    </row>
    <row r="3468" spans="1:10" x14ac:dyDescent="0.25">
      <c r="A3468" s="1">
        <v>39709</v>
      </c>
      <c r="B3468" t="s">
        <v>32089</v>
      </c>
      <c r="C3468" t="s">
        <v>45052</v>
      </c>
      <c r="D3468" t="s">
        <v>45067</v>
      </c>
      <c r="E3468" t="s">
        <v>45068</v>
      </c>
      <c r="F3468" t="s">
        <v>44886</v>
      </c>
      <c r="G3468" t="s">
        <v>45069</v>
      </c>
      <c r="H3468" t="s">
        <v>45070</v>
      </c>
      <c r="I3468" t="s">
        <v>45071</v>
      </c>
      <c r="J3468" t="str">
        <f t="shared" si="54"/>
        <v>3.84375</v>
      </c>
    </row>
    <row r="3469" spans="1:10" x14ac:dyDescent="0.25">
      <c r="A3469" s="1">
        <v>39708</v>
      </c>
      <c r="B3469" t="s">
        <v>32095</v>
      </c>
      <c r="C3469" t="s">
        <v>45072</v>
      </c>
      <c r="D3469" t="s">
        <v>45073</v>
      </c>
      <c r="E3469" t="s">
        <v>36166</v>
      </c>
      <c r="F3469" t="s">
        <v>45074</v>
      </c>
      <c r="G3469" t="s">
        <v>45075</v>
      </c>
      <c r="H3469" t="s">
        <v>45076</v>
      </c>
      <c r="I3469" t="s">
        <v>45077</v>
      </c>
      <c r="J3469" t="str">
        <f t="shared" si="54"/>
        <v>5.03125</v>
      </c>
    </row>
    <row r="3470" spans="1:10" x14ac:dyDescent="0.25">
      <c r="A3470" s="1">
        <v>39707</v>
      </c>
      <c r="B3470" t="s">
        <v>32101</v>
      </c>
      <c r="C3470" t="s">
        <v>45078</v>
      </c>
      <c r="D3470" t="s">
        <v>45079</v>
      </c>
      <c r="E3470" t="s">
        <v>37236</v>
      </c>
      <c r="F3470" t="s">
        <v>45080</v>
      </c>
      <c r="G3470" t="s">
        <v>45081</v>
      </c>
      <c r="H3470" t="s">
        <v>45082</v>
      </c>
      <c r="I3470" t="s">
        <v>45083</v>
      </c>
      <c r="J3470" t="str">
        <f t="shared" si="54"/>
        <v>6.43750</v>
      </c>
    </row>
    <row r="3471" spans="1:10" x14ac:dyDescent="0.25">
      <c r="A3471" s="1">
        <v>39706</v>
      </c>
      <c r="B3471" t="s">
        <v>32076</v>
      </c>
      <c r="C3471" t="s">
        <v>45084</v>
      </c>
      <c r="D3471" t="s">
        <v>36101</v>
      </c>
      <c r="E3471" t="s">
        <v>37038</v>
      </c>
      <c r="F3471" t="s">
        <v>45085</v>
      </c>
      <c r="G3471" t="s">
        <v>45086</v>
      </c>
      <c r="H3471" t="s">
        <v>45087</v>
      </c>
      <c r="I3471" t="s">
        <v>45088</v>
      </c>
      <c r="J3471" t="str">
        <f t="shared" si="54"/>
        <v>3.10625</v>
      </c>
    </row>
    <row r="3472" spans="1:10" x14ac:dyDescent="0.25">
      <c r="A3472" s="1">
        <v>39703</v>
      </c>
      <c r="B3472" t="s">
        <v>32083</v>
      </c>
      <c r="C3472" t="s">
        <v>35232</v>
      </c>
      <c r="D3472" t="s">
        <v>45089</v>
      </c>
      <c r="E3472" t="s">
        <v>45090</v>
      </c>
      <c r="F3472" t="s">
        <v>45091</v>
      </c>
      <c r="G3472" t="s">
        <v>45092</v>
      </c>
      <c r="H3472" t="s">
        <v>45093</v>
      </c>
      <c r="I3472" t="s">
        <v>45094</v>
      </c>
      <c r="J3472" t="str">
        <f t="shared" si="54"/>
        <v>2.14625</v>
      </c>
    </row>
    <row r="3473" spans="1:10" x14ac:dyDescent="0.25">
      <c r="A3473" s="1">
        <v>39702</v>
      </c>
      <c r="B3473" t="s">
        <v>32089</v>
      </c>
      <c r="C3473" t="s">
        <v>44901</v>
      </c>
      <c r="D3473" t="s">
        <v>45095</v>
      </c>
      <c r="E3473" t="s">
        <v>45096</v>
      </c>
      <c r="F3473" t="s">
        <v>45097</v>
      </c>
      <c r="G3473" t="s">
        <v>45092</v>
      </c>
      <c r="H3473" t="s">
        <v>45098</v>
      </c>
      <c r="I3473" t="s">
        <v>45099</v>
      </c>
      <c r="J3473" t="str">
        <f t="shared" si="54"/>
        <v>2.13875</v>
      </c>
    </row>
    <row r="3474" spans="1:10" x14ac:dyDescent="0.25">
      <c r="A3474" s="1">
        <v>39701</v>
      </c>
      <c r="B3474" t="s">
        <v>32095</v>
      </c>
      <c r="C3474" t="s">
        <v>45100</v>
      </c>
      <c r="D3474" t="s">
        <v>35557</v>
      </c>
      <c r="E3474" t="s">
        <v>45101</v>
      </c>
      <c r="F3474" t="s">
        <v>45097</v>
      </c>
      <c r="G3474" t="s">
        <v>45092</v>
      </c>
      <c r="H3474" t="s">
        <v>45102</v>
      </c>
      <c r="I3474" t="s">
        <v>45103</v>
      </c>
      <c r="J3474" t="str">
        <f t="shared" si="54"/>
        <v>2.13000</v>
      </c>
    </row>
    <row r="3475" spans="1:10" x14ac:dyDescent="0.25">
      <c r="A3475" s="1">
        <v>39700</v>
      </c>
      <c r="B3475" t="s">
        <v>32101</v>
      </c>
      <c r="C3475" t="s">
        <v>45104</v>
      </c>
      <c r="D3475" t="s">
        <v>37172</v>
      </c>
      <c r="E3475" t="s">
        <v>36095</v>
      </c>
      <c r="F3475" t="s">
        <v>45105</v>
      </c>
      <c r="G3475" t="s">
        <v>45106</v>
      </c>
      <c r="H3475" t="s">
        <v>45107</v>
      </c>
      <c r="I3475" t="s">
        <v>45108</v>
      </c>
      <c r="J3475" t="str">
        <f t="shared" si="54"/>
        <v>2.13500</v>
      </c>
    </row>
    <row r="3476" spans="1:10" x14ac:dyDescent="0.25">
      <c r="A3476" s="1">
        <v>39699</v>
      </c>
      <c r="B3476" t="s">
        <v>32076</v>
      </c>
      <c r="C3476" t="s">
        <v>35232</v>
      </c>
      <c r="D3476" t="s">
        <v>45109</v>
      </c>
      <c r="E3476" t="s">
        <v>45090</v>
      </c>
      <c r="F3476" t="s">
        <v>36016</v>
      </c>
      <c r="G3476" t="s">
        <v>45110</v>
      </c>
      <c r="H3476" t="s">
        <v>45111</v>
      </c>
      <c r="I3476" t="s">
        <v>45112</v>
      </c>
      <c r="J3476" t="str">
        <f t="shared" si="54"/>
        <v>2.14625</v>
      </c>
    </row>
    <row r="3477" spans="1:10" x14ac:dyDescent="0.25">
      <c r="A3477" s="1">
        <v>39696</v>
      </c>
      <c r="B3477" t="s">
        <v>32083</v>
      </c>
      <c r="C3477" t="s">
        <v>44951</v>
      </c>
      <c r="D3477" t="s">
        <v>36184</v>
      </c>
      <c r="E3477" t="s">
        <v>45101</v>
      </c>
      <c r="F3477" t="s">
        <v>45113</v>
      </c>
      <c r="G3477" t="s">
        <v>45114</v>
      </c>
      <c r="H3477" t="s">
        <v>45115</v>
      </c>
      <c r="I3477" t="s">
        <v>45116</v>
      </c>
      <c r="J3477" t="str">
        <f t="shared" si="54"/>
        <v>2.14375</v>
      </c>
    </row>
    <row r="3478" spans="1:10" x14ac:dyDescent="0.25">
      <c r="A3478" s="1">
        <v>39695</v>
      </c>
      <c r="B3478" t="s">
        <v>32089</v>
      </c>
      <c r="C3478" t="s">
        <v>45117</v>
      </c>
      <c r="D3478" t="s">
        <v>45118</v>
      </c>
      <c r="E3478" t="s">
        <v>45101</v>
      </c>
      <c r="F3478" t="s">
        <v>45113</v>
      </c>
      <c r="G3478" t="s">
        <v>45119</v>
      </c>
      <c r="H3478" t="s">
        <v>45120</v>
      </c>
      <c r="I3478" t="s">
        <v>45121</v>
      </c>
      <c r="J3478" t="str">
        <f t="shared" si="54"/>
        <v>2.14750</v>
      </c>
    </row>
    <row r="3479" spans="1:10" x14ac:dyDescent="0.25">
      <c r="A3479" s="1">
        <v>39694</v>
      </c>
      <c r="B3479" t="s">
        <v>32095</v>
      </c>
      <c r="C3479" t="s">
        <v>44908</v>
      </c>
      <c r="D3479" t="s">
        <v>45122</v>
      </c>
      <c r="E3479" t="s">
        <v>45096</v>
      </c>
      <c r="F3479" t="s">
        <v>36043</v>
      </c>
      <c r="G3479" t="s">
        <v>45123</v>
      </c>
      <c r="H3479" t="s">
        <v>45124</v>
      </c>
      <c r="I3479" t="s">
        <v>45125</v>
      </c>
      <c r="J3479" t="str">
        <f t="shared" si="54"/>
        <v>2.16250</v>
      </c>
    </row>
    <row r="3480" spans="1:10" x14ac:dyDescent="0.25">
      <c r="A3480" s="1">
        <v>39693</v>
      </c>
      <c r="B3480" t="s">
        <v>32101</v>
      </c>
      <c r="C3480" t="s">
        <v>45126</v>
      </c>
      <c r="D3480" t="s">
        <v>35881</v>
      </c>
      <c r="E3480" t="s">
        <v>45127</v>
      </c>
      <c r="F3480" t="s">
        <v>45128</v>
      </c>
      <c r="G3480" t="s">
        <v>45129</v>
      </c>
      <c r="H3480" t="s">
        <v>45130</v>
      </c>
      <c r="I3480" t="s">
        <v>45131</v>
      </c>
      <c r="J3480" t="str">
        <f t="shared" si="54"/>
        <v>2.17125</v>
      </c>
    </row>
    <row r="3481" spans="1:10" x14ac:dyDescent="0.25">
      <c r="A3481" s="1">
        <v>39692</v>
      </c>
      <c r="B3481" t="s">
        <v>32076</v>
      </c>
      <c r="C3481" t="s">
        <v>44864</v>
      </c>
      <c r="D3481" t="s">
        <v>45132</v>
      </c>
      <c r="E3481" t="s">
        <v>45127</v>
      </c>
      <c r="F3481" t="s">
        <v>45133</v>
      </c>
      <c r="G3481" t="s">
        <v>45134</v>
      </c>
      <c r="H3481" t="s">
        <v>45135</v>
      </c>
      <c r="I3481" t="s">
        <v>45136</v>
      </c>
      <c r="J3481" t="str">
        <f t="shared" si="54"/>
        <v>2.24875</v>
      </c>
    </row>
    <row r="3482" spans="1:10" x14ac:dyDescent="0.25">
      <c r="A3482" s="1">
        <v>39689</v>
      </c>
      <c r="B3482" t="s">
        <v>32083</v>
      </c>
      <c r="C3482" t="s">
        <v>44864</v>
      </c>
      <c r="D3482" t="s">
        <v>45137</v>
      </c>
      <c r="E3482" t="s">
        <v>45127</v>
      </c>
      <c r="F3482" t="s">
        <v>45133</v>
      </c>
      <c r="G3482" t="s">
        <v>45138</v>
      </c>
      <c r="H3482" t="s">
        <v>44890</v>
      </c>
      <c r="I3482" t="s">
        <v>45053</v>
      </c>
      <c r="J3482" t="str">
        <f t="shared" si="54"/>
        <v>2.24875</v>
      </c>
    </row>
    <row r="3483" spans="1:10" x14ac:dyDescent="0.25">
      <c r="A3483" s="1">
        <v>39688</v>
      </c>
      <c r="B3483" t="s">
        <v>32089</v>
      </c>
      <c r="C3483" t="s">
        <v>44786</v>
      </c>
      <c r="D3483" t="s">
        <v>36077</v>
      </c>
      <c r="E3483" t="s">
        <v>45139</v>
      </c>
      <c r="F3483" t="s">
        <v>45133</v>
      </c>
      <c r="G3483" t="s">
        <v>45134</v>
      </c>
      <c r="H3483" t="s">
        <v>45140</v>
      </c>
      <c r="I3483" t="s">
        <v>45053</v>
      </c>
      <c r="J3483" t="str">
        <f t="shared" si="54"/>
        <v>2.16375</v>
      </c>
    </row>
    <row r="3484" spans="1:10" x14ac:dyDescent="0.25">
      <c r="A3484" s="1">
        <v>39687</v>
      </c>
      <c r="B3484" t="s">
        <v>32095</v>
      </c>
      <c r="C3484" t="s">
        <v>45141</v>
      </c>
      <c r="D3484" t="s">
        <v>35654</v>
      </c>
      <c r="E3484" t="s">
        <v>44964</v>
      </c>
      <c r="F3484" t="s">
        <v>45142</v>
      </c>
      <c r="G3484" t="s">
        <v>45134</v>
      </c>
      <c r="H3484" t="s">
        <v>44890</v>
      </c>
      <c r="I3484" t="s">
        <v>45143</v>
      </c>
      <c r="J3484" t="str">
        <f t="shared" si="54"/>
        <v>2.15000</v>
      </c>
    </row>
    <row r="3485" spans="1:10" x14ac:dyDescent="0.25">
      <c r="A3485" s="1">
        <v>39686</v>
      </c>
      <c r="B3485" t="s">
        <v>32101</v>
      </c>
      <c r="C3485" t="s">
        <v>45144</v>
      </c>
      <c r="D3485" t="s">
        <v>45145</v>
      </c>
      <c r="E3485" t="s">
        <v>37113</v>
      </c>
      <c r="F3485" t="s">
        <v>45142</v>
      </c>
      <c r="G3485" t="s">
        <v>45146</v>
      </c>
      <c r="H3485" t="s">
        <v>45147</v>
      </c>
      <c r="I3485" t="s">
        <v>45148</v>
      </c>
      <c r="J3485" t="str">
        <f t="shared" si="54"/>
        <v>2.14000</v>
      </c>
    </row>
    <row r="3486" spans="1:10" x14ac:dyDescent="0.25">
      <c r="A3486" s="1">
        <v>39682</v>
      </c>
      <c r="B3486" t="s">
        <v>32083</v>
      </c>
      <c r="C3486" t="s">
        <v>45149</v>
      </c>
      <c r="D3486" t="s">
        <v>35815</v>
      </c>
      <c r="E3486" t="s">
        <v>45150</v>
      </c>
      <c r="F3486" t="s">
        <v>45151</v>
      </c>
      <c r="G3486" t="s">
        <v>45134</v>
      </c>
      <c r="H3486" t="s">
        <v>45152</v>
      </c>
      <c r="I3486" t="s">
        <v>45153</v>
      </c>
      <c r="J3486" t="str">
        <f t="shared" si="54"/>
        <v>2.09750</v>
      </c>
    </row>
    <row r="3487" spans="1:10" x14ac:dyDescent="0.25">
      <c r="A3487" s="1">
        <v>39681</v>
      </c>
      <c r="B3487" t="s">
        <v>32089</v>
      </c>
      <c r="C3487" t="s">
        <v>45154</v>
      </c>
      <c r="D3487" t="s">
        <v>35875</v>
      </c>
      <c r="E3487" t="s">
        <v>45150</v>
      </c>
      <c r="F3487" t="s">
        <v>44852</v>
      </c>
      <c r="G3487" t="s">
        <v>45138</v>
      </c>
      <c r="H3487" t="s">
        <v>45115</v>
      </c>
      <c r="I3487" t="s">
        <v>45155</v>
      </c>
      <c r="J3487" t="str">
        <f t="shared" si="54"/>
        <v>2.10000</v>
      </c>
    </row>
    <row r="3488" spans="1:10" x14ac:dyDescent="0.25">
      <c r="A3488" s="1">
        <v>39680</v>
      </c>
      <c r="B3488" t="s">
        <v>32095</v>
      </c>
      <c r="C3488" t="s">
        <v>45156</v>
      </c>
      <c r="D3488" t="s">
        <v>45118</v>
      </c>
      <c r="E3488" t="s">
        <v>45150</v>
      </c>
      <c r="F3488" t="s">
        <v>45007</v>
      </c>
      <c r="G3488" t="s">
        <v>45157</v>
      </c>
      <c r="H3488" t="s">
        <v>45158</v>
      </c>
      <c r="I3488" t="s">
        <v>45159</v>
      </c>
      <c r="J3488" t="str">
        <f t="shared" si="54"/>
        <v>2.09625</v>
      </c>
    </row>
    <row r="3489" spans="1:10" x14ac:dyDescent="0.25">
      <c r="A3489" s="1">
        <v>39679</v>
      </c>
      <c r="B3489" t="s">
        <v>32101</v>
      </c>
      <c r="C3489" t="s">
        <v>36893</v>
      </c>
      <c r="D3489" t="s">
        <v>35775</v>
      </c>
      <c r="E3489" t="s">
        <v>45160</v>
      </c>
      <c r="F3489" t="s">
        <v>45133</v>
      </c>
      <c r="G3489" t="s">
        <v>45161</v>
      </c>
      <c r="H3489" t="s">
        <v>45162</v>
      </c>
      <c r="I3489" t="s">
        <v>45163</v>
      </c>
      <c r="J3489" t="str">
        <f t="shared" si="54"/>
        <v>2.16875</v>
      </c>
    </row>
    <row r="3490" spans="1:10" x14ac:dyDescent="0.25">
      <c r="A3490" s="1">
        <v>39678</v>
      </c>
      <c r="B3490" t="s">
        <v>32076</v>
      </c>
      <c r="C3490" t="s">
        <v>35415</v>
      </c>
      <c r="D3490" t="s">
        <v>45132</v>
      </c>
      <c r="E3490" t="s">
        <v>37266</v>
      </c>
      <c r="F3490" t="s">
        <v>45133</v>
      </c>
      <c r="G3490" t="s">
        <v>45134</v>
      </c>
      <c r="H3490" t="s">
        <v>45164</v>
      </c>
      <c r="I3490" t="s">
        <v>45165</v>
      </c>
      <c r="J3490" t="str">
        <f t="shared" si="54"/>
        <v>2.19125</v>
      </c>
    </row>
    <row r="3491" spans="1:10" x14ac:dyDescent="0.25">
      <c r="A3491" s="1">
        <v>39675</v>
      </c>
      <c r="B3491" t="s">
        <v>32083</v>
      </c>
      <c r="C3491" t="s">
        <v>35378</v>
      </c>
      <c r="D3491" t="s">
        <v>36652</v>
      </c>
      <c r="E3491" t="s">
        <v>45166</v>
      </c>
      <c r="F3491" t="s">
        <v>45167</v>
      </c>
      <c r="G3491" t="s">
        <v>45168</v>
      </c>
      <c r="H3491" t="s">
        <v>45169</v>
      </c>
      <c r="I3491" t="s">
        <v>45170</v>
      </c>
      <c r="J3491" t="str">
        <f t="shared" si="54"/>
        <v>2.25250</v>
      </c>
    </row>
    <row r="3492" spans="1:10" x14ac:dyDescent="0.25">
      <c r="A3492" s="1">
        <v>39674</v>
      </c>
      <c r="B3492" t="s">
        <v>32089</v>
      </c>
      <c r="C3492" t="s">
        <v>36473</v>
      </c>
      <c r="D3492" t="s">
        <v>35802</v>
      </c>
      <c r="E3492" t="s">
        <v>45166</v>
      </c>
      <c r="F3492" t="s">
        <v>45171</v>
      </c>
      <c r="G3492" t="s">
        <v>45172</v>
      </c>
      <c r="H3492" t="s">
        <v>45173</v>
      </c>
      <c r="I3492" t="s">
        <v>45174</v>
      </c>
      <c r="J3492" t="str">
        <f t="shared" si="54"/>
        <v>2.17500</v>
      </c>
    </row>
    <row r="3493" spans="1:10" x14ac:dyDescent="0.25">
      <c r="A3493" s="1">
        <v>39673</v>
      </c>
      <c r="B3493" t="s">
        <v>32095</v>
      </c>
      <c r="C3493" t="s">
        <v>45175</v>
      </c>
      <c r="D3493" t="s">
        <v>45176</v>
      </c>
      <c r="E3493" t="s">
        <v>37107</v>
      </c>
      <c r="F3493" t="s">
        <v>45177</v>
      </c>
      <c r="G3493" t="s">
        <v>45178</v>
      </c>
      <c r="H3493" t="s">
        <v>45179</v>
      </c>
      <c r="I3493" t="s">
        <v>45180</v>
      </c>
      <c r="J3493" t="str">
        <f t="shared" si="54"/>
        <v>2.18375</v>
      </c>
    </row>
    <row r="3494" spans="1:10" x14ac:dyDescent="0.25">
      <c r="A3494" s="1">
        <v>39672</v>
      </c>
      <c r="B3494" t="s">
        <v>32101</v>
      </c>
      <c r="C3494" t="s">
        <v>35400</v>
      </c>
      <c r="D3494" t="s">
        <v>45181</v>
      </c>
      <c r="E3494" t="s">
        <v>45182</v>
      </c>
      <c r="F3494" t="s">
        <v>45183</v>
      </c>
      <c r="G3494" t="s">
        <v>45178</v>
      </c>
      <c r="H3494" t="s">
        <v>45184</v>
      </c>
      <c r="I3494" t="s">
        <v>45185</v>
      </c>
      <c r="J3494" t="str">
        <f t="shared" si="54"/>
        <v>2.17750</v>
      </c>
    </row>
    <row r="3495" spans="1:10" x14ac:dyDescent="0.25">
      <c r="A3495" s="1">
        <v>39671</v>
      </c>
      <c r="B3495" t="s">
        <v>32076</v>
      </c>
      <c r="C3495" t="s">
        <v>36314</v>
      </c>
      <c r="D3495" t="s">
        <v>45186</v>
      </c>
      <c r="E3495" t="s">
        <v>45182</v>
      </c>
      <c r="F3495" t="s">
        <v>45187</v>
      </c>
      <c r="G3495" t="s">
        <v>45080</v>
      </c>
      <c r="H3495" t="s">
        <v>45188</v>
      </c>
      <c r="I3495" t="s">
        <v>45189</v>
      </c>
      <c r="J3495" t="str">
        <f t="shared" si="54"/>
        <v>2.18125</v>
      </c>
    </row>
    <row r="3496" spans="1:10" x14ac:dyDescent="0.25">
      <c r="A3496" s="1">
        <v>39668</v>
      </c>
      <c r="B3496" t="s">
        <v>32083</v>
      </c>
      <c r="C3496" t="s">
        <v>44860</v>
      </c>
      <c r="D3496" t="s">
        <v>36063</v>
      </c>
      <c r="E3496" t="s">
        <v>45190</v>
      </c>
      <c r="F3496" t="s">
        <v>45191</v>
      </c>
      <c r="G3496" t="s">
        <v>45080</v>
      </c>
      <c r="H3496" t="s">
        <v>45192</v>
      </c>
      <c r="I3496" t="s">
        <v>45143</v>
      </c>
      <c r="J3496" t="str">
        <f t="shared" si="54"/>
        <v>2.15875</v>
      </c>
    </row>
    <row r="3497" spans="1:10" x14ac:dyDescent="0.25">
      <c r="A3497" s="1">
        <v>39667</v>
      </c>
      <c r="B3497" t="s">
        <v>32089</v>
      </c>
      <c r="C3497" t="s">
        <v>45193</v>
      </c>
      <c r="D3497" t="s">
        <v>36077</v>
      </c>
      <c r="E3497" t="s">
        <v>45194</v>
      </c>
      <c r="F3497" t="s">
        <v>45191</v>
      </c>
      <c r="G3497" t="s">
        <v>45195</v>
      </c>
      <c r="H3497" t="s">
        <v>45115</v>
      </c>
      <c r="I3497" t="s">
        <v>45196</v>
      </c>
      <c r="J3497" t="str">
        <f t="shared" si="54"/>
        <v>2.19375</v>
      </c>
    </row>
    <row r="3498" spans="1:10" x14ac:dyDescent="0.25">
      <c r="A3498" s="1">
        <v>39666</v>
      </c>
      <c r="B3498" t="s">
        <v>32095</v>
      </c>
      <c r="C3498" t="s">
        <v>44800</v>
      </c>
      <c r="D3498" t="s">
        <v>45137</v>
      </c>
      <c r="E3498" t="s">
        <v>45197</v>
      </c>
      <c r="F3498" t="s">
        <v>45198</v>
      </c>
      <c r="G3498" t="s">
        <v>45195</v>
      </c>
      <c r="H3498" t="s">
        <v>36337</v>
      </c>
      <c r="I3498" t="s">
        <v>45199</v>
      </c>
      <c r="J3498" t="str">
        <f t="shared" si="54"/>
        <v>2.19250</v>
      </c>
    </row>
    <row r="3499" spans="1:10" x14ac:dyDescent="0.25">
      <c r="A3499" s="1">
        <v>39665</v>
      </c>
      <c r="B3499" t="s">
        <v>32101</v>
      </c>
      <c r="C3499" t="s">
        <v>45200</v>
      </c>
      <c r="D3499" t="s">
        <v>45201</v>
      </c>
      <c r="E3499" t="s">
        <v>45202</v>
      </c>
      <c r="F3499" t="s">
        <v>45203</v>
      </c>
      <c r="G3499" t="s">
        <v>45204</v>
      </c>
      <c r="H3499" t="s">
        <v>45152</v>
      </c>
      <c r="I3499" t="s">
        <v>45205</v>
      </c>
      <c r="J3499" t="str">
        <f t="shared" si="54"/>
        <v>2.21875</v>
      </c>
    </row>
    <row r="3500" spans="1:10" x14ac:dyDescent="0.25">
      <c r="A3500" s="1">
        <v>39664</v>
      </c>
      <c r="B3500" t="s">
        <v>32076</v>
      </c>
      <c r="C3500" t="s">
        <v>44804</v>
      </c>
      <c r="D3500" t="s">
        <v>35607</v>
      </c>
      <c r="E3500" t="s">
        <v>45206</v>
      </c>
      <c r="F3500" t="s">
        <v>45207</v>
      </c>
      <c r="G3500" t="s">
        <v>45208</v>
      </c>
      <c r="H3500" t="s">
        <v>45209</v>
      </c>
      <c r="I3500" t="s">
        <v>45210</v>
      </c>
      <c r="J3500" t="str">
        <f t="shared" si="54"/>
        <v>2.20125</v>
      </c>
    </row>
    <row r="3501" spans="1:10" x14ac:dyDescent="0.25">
      <c r="A3501" s="1">
        <v>39661</v>
      </c>
      <c r="B3501" t="s">
        <v>32083</v>
      </c>
      <c r="C3501" t="s">
        <v>45211</v>
      </c>
      <c r="D3501" t="s">
        <v>35875</v>
      </c>
      <c r="E3501" t="s">
        <v>37280</v>
      </c>
      <c r="F3501" t="s">
        <v>45212</v>
      </c>
      <c r="G3501" t="s">
        <v>45213</v>
      </c>
      <c r="H3501" t="s">
        <v>45214</v>
      </c>
      <c r="I3501" t="s">
        <v>45215</v>
      </c>
      <c r="J3501" t="str">
        <f t="shared" si="54"/>
        <v>2.20750</v>
      </c>
    </row>
    <row r="3502" spans="1:10" x14ac:dyDescent="0.25">
      <c r="A3502" s="1">
        <v>39660</v>
      </c>
      <c r="B3502" t="s">
        <v>32089</v>
      </c>
      <c r="C3502" t="s">
        <v>36613</v>
      </c>
      <c r="D3502" t="s">
        <v>45216</v>
      </c>
      <c r="E3502" t="s">
        <v>45206</v>
      </c>
      <c r="F3502" t="s">
        <v>45217</v>
      </c>
      <c r="G3502" t="s">
        <v>45218</v>
      </c>
      <c r="H3502" t="s">
        <v>36521</v>
      </c>
      <c r="I3502" t="s">
        <v>45076</v>
      </c>
      <c r="J3502" t="str">
        <f t="shared" si="54"/>
        <v>2.32250</v>
      </c>
    </row>
    <row r="3503" spans="1:10" x14ac:dyDescent="0.25">
      <c r="A3503" s="1">
        <v>39659</v>
      </c>
      <c r="B3503" t="s">
        <v>32095</v>
      </c>
      <c r="C3503" t="s">
        <v>45219</v>
      </c>
      <c r="D3503" t="s">
        <v>45220</v>
      </c>
      <c r="E3503" t="s">
        <v>45182</v>
      </c>
      <c r="F3503" t="s">
        <v>45221</v>
      </c>
      <c r="G3503" t="s">
        <v>45222</v>
      </c>
      <c r="H3503" t="s">
        <v>45223</v>
      </c>
      <c r="I3503" t="s">
        <v>45224</v>
      </c>
      <c r="J3503" t="str">
        <f t="shared" si="54"/>
        <v>2.35000</v>
      </c>
    </row>
    <row r="3504" spans="1:10" x14ac:dyDescent="0.25">
      <c r="A3504" s="1">
        <v>39658</v>
      </c>
      <c r="B3504" t="s">
        <v>32101</v>
      </c>
      <c r="C3504" t="s">
        <v>45201</v>
      </c>
      <c r="D3504" t="s">
        <v>45202</v>
      </c>
      <c r="E3504" t="s">
        <v>45194</v>
      </c>
      <c r="F3504" t="s">
        <v>35691</v>
      </c>
      <c r="G3504" t="s">
        <v>45225</v>
      </c>
      <c r="H3504" t="s">
        <v>45147</v>
      </c>
      <c r="I3504" t="s">
        <v>45226</v>
      </c>
      <c r="J3504" t="str">
        <f t="shared" si="54"/>
        <v>2.41625</v>
      </c>
    </row>
    <row r="3505" spans="1:10" x14ac:dyDescent="0.25">
      <c r="A3505" s="1">
        <v>39657</v>
      </c>
      <c r="B3505" t="s">
        <v>32076</v>
      </c>
      <c r="C3505" t="s">
        <v>45227</v>
      </c>
      <c r="D3505" t="s">
        <v>45228</v>
      </c>
      <c r="E3505" t="s">
        <v>45202</v>
      </c>
      <c r="F3505" t="s">
        <v>45229</v>
      </c>
      <c r="G3505" t="s">
        <v>36526</v>
      </c>
      <c r="H3505" t="s">
        <v>45230</v>
      </c>
      <c r="I3505" t="s">
        <v>45231</v>
      </c>
      <c r="J3505" t="str">
        <f t="shared" si="54"/>
        <v>2.25750</v>
      </c>
    </row>
    <row r="3506" spans="1:10" x14ac:dyDescent="0.25">
      <c r="A3506" s="1">
        <v>39654</v>
      </c>
      <c r="B3506" t="s">
        <v>32083</v>
      </c>
      <c r="C3506" t="s">
        <v>36770</v>
      </c>
      <c r="D3506" t="s">
        <v>35936</v>
      </c>
      <c r="E3506" t="s">
        <v>35636</v>
      </c>
      <c r="F3506" t="s">
        <v>45212</v>
      </c>
      <c r="G3506" t="s">
        <v>45232</v>
      </c>
      <c r="H3506" t="s">
        <v>45233</v>
      </c>
      <c r="I3506" t="s">
        <v>45234</v>
      </c>
      <c r="J3506" t="str">
        <f t="shared" si="54"/>
        <v>2.10375</v>
      </c>
    </row>
    <row r="3507" spans="1:10" x14ac:dyDescent="0.25">
      <c r="A3507" s="1">
        <v>39653</v>
      </c>
      <c r="B3507" t="s">
        <v>32089</v>
      </c>
      <c r="C3507" t="s">
        <v>45149</v>
      </c>
      <c r="D3507" t="s">
        <v>35936</v>
      </c>
      <c r="E3507" t="s">
        <v>37280</v>
      </c>
      <c r="F3507" t="s">
        <v>45235</v>
      </c>
      <c r="G3507" t="s">
        <v>36259</v>
      </c>
      <c r="H3507" t="s">
        <v>45236</v>
      </c>
      <c r="I3507" t="s">
        <v>45237</v>
      </c>
      <c r="J3507" t="str">
        <f t="shared" si="54"/>
        <v>2.09750</v>
      </c>
    </row>
    <row r="3508" spans="1:10" x14ac:dyDescent="0.25">
      <c r="A3508" s="1">
        <v>39652</v>
      </c>
      <c r="B3508" t="s">
        <v>32095</v>
      </c>
      <c r="C3508" t="s">
        <v>45238</v>
      </c>
      <c r="D3508" t="s">
        <v>35775</v>
      </c>
      <c r="E3508" t="s">
        <v>45206</v>
      </c>
      <c r="F3508" t="s">
        <v>45191</v>
      </c>
      <c r="G3508" t="s">
        <v>44863</v>
      </c>
      <c r="H3508" t="s">
        <v>44895</v>
      </c>
      <c r="I3508" t="s">
        <v>45239</v>
      </c>
      <c r="J3508" t="str">
        <f t="shared" si="54"/>
        <v>2.09813</v>
      </c>
    </row>
    <row r="3509" spans="1:10" x14ac:dyDescent="0.25">
      <c r="A3509" s="1">
        <v>39651</v>
      </c>
      <c r="B3509" t="s">
        <v>32101</v>
      </c>
      <c r="C3509" t="s">
        <v>45154</v>
      </c>
      <c r="D3509" t="s">
        <v>45240</v>
      </c>
      <c r="E3509" t="s">
        <v>45197</v>
      </c>
      <c r="F3509" t="s">
        <v>45235</v>
      </c>
      <c r="G3509" t="s">
        <v>36526</v>
      </c>
      <c r="H3509" t="s">
        <v>45241</v>
      </c>
      <c r="I3509" t="s">
        <v>45242</v>
      </c>
      <c r="J3509" t="str">
        <f t="shared" si="54"/>
        <v>2.10000</v>
      </c>
    </row>
    <row r="3510" spans="1:10" x14ac:dyDescent="0.25">
      <c r="A3510" s="1">
        <v>39650</v>
      </c>
      <c r="B3510" t="s">
        <v>32076</v>
      </c>
      <c r="C3510" t="s">
        <v>35137</v>
      </c>
      <c r="D3510" t="s">
        <v>45240</v>
      </c>
      <c r="E3510" t="s">
        <v>45190</v>
      </c>
      <c r="F3510" t="s">
        <v>45203</v>
      </c>
      <c r="G3510" t="s">
        <v>45243</v>
      </c>
      <c r="H3510" t="s">
        <v>45244</v>
      </c>
      <c r="I3510" t="s">
        <v>45245</v>
      </c>
      <c r="J3510" t="str">
        <f t="shared" si="54"/>
        <v>2.10625</v>
      </c>
    </row>
    <row r="3511" spans="1:10" x14ac:dyDescent="0.25">
      <c r="A3511" s="1">
        <v>39647</v>
      </c>
      <c r="B3511" t="s">
        <v>32083</v>
      </c>
      <c r="C3511" t="s">
        <v>45246</v>
      </c>
      <c r="D3511" t="s">
        <v>45247</v>
      </c>
      <c r="E3511" t="s">
        <v>45248</v>
      </c>
      <c r="F3511" t="s">
        <v>45249</v>
      </c>
      <c r="G3511" t="s">
        <v>45250</v>
      </c>
      <c r="H3511" t="s">
        <v>45251</v>
      </c>
      <c r="I3511" t="s">
        <v>45252</v>
      </c>
      <c r="J3511" t="str">
        <f t="shared" si="54"/>
        <v>2.10250</v>
      </c>
    </row>
    <row r="3512" spans="1:10" x14ac:dyDescent="0.25">
      <c r="A3512" s="1">
        <v>39646</v>
      </c>
      <c r="B3512" t="s">
        <v>32089</v>
      </c>
      <c r="C3512" t="s">
        <v>45253</v>
      </c>
      <c r="D3512" t="s">
        <v>45132</v>
      </c>
      <c r="E3512" t="s">
        <v>45254</v>
      </c>
      <c r="F3512" t="s">
        <v>45249</v>
      </c>
      <c r="G3512" t="s">
        <v>45255</v>
      </c>
      <c r="H3512" t="s">
        <v>45098</v>
      </c>
      <c r="I3512" t="s">
        <v>45256</v>
      </c>
      <c r="J3512" t="str">
        <f t="shared" si="54"/>
        <v>2.11125</v>
      </c>
    </row>
    <row r="3513" spans="1:10" x14ac:dyDescent="0.25">
      <c r="A3513" s="1">
        <v>39645</v>
      </c>
      <c r="B3513" t="s">
        <v>32095</v>
      </c>
      <c r="C3513" t="s">
        <v>45193</v>
      </c>
      <c r="D3513" t="s">
        <v>45132</v>
      </c>
      <c r="E3513" t="s">
        <v>45257</v>
      </c>
      <c r="F3513" t="s">
        <v>45258</v>
      </c>
      <c r="G3513" t="s">
        <v>45259</v>
      </c>
      <c r="H3513" t="s">
        <v>45260</v>
      </c>
      <c r="I3513" t="s">
        <v>45261</v>
      </c>
      <c r="J3513" t="str">
        <f t="shared" si="54"/>
        <v>2.19375</v>
      </c>
    </row>
    <row r="3514" spans="1:10" x14ac:dyDescent="0.25">
      <c r="A3514" s="1">
        <v>39644</v>
      </c>
      <c r="B3514" t="s">
        <v>32101</v>
      </c>
      <c r="C3514" t="s">
        <v>35586</v>
      </c>
      <c r="D3514" t="s">
        <v>45262</v>
      </c>
      <c r="E3514" t="s">
        <v>45254</v>
      </c>
      <c r="F3514" t="s">
        <v>45217</v>
      </c>
      <c r="G3514" t="s">
        <v>45263</v>
      </c>
      <c r="H3514" t="s">
        <v>45264</v>
      </c>
      <c r="I3514" t="s">
        <v>45265</v>
      </c>
      <c r="J3514" t="str">
        <f t="shared" si="54"/>
        <v>2.30875</v>
      </c>
    </row>
    <row r="3515" spans="1:10" x14ac:dyDescent="0.25">
      <c r="A3515" s="1">
        <v>39643</v>
      </c>
      <c r="B3515" t="s">
        <v>32076</v>
      </c>
      <c r="C3515" t="s">
        <v>36611</v>
      </c>
      <c r="D3515" t="s">
        <v>35918</v>
      </c>
      <c r="E3515" t="s">
        <v>37280</v>
      </c>
      <c r="F3515" t="s">
        <v>45258</v>
      </c>
      <c r="G3515" t="s">
        <v>45250</v>
      </c>
      <c r="H3515" t="s">
        <v>45111</v>
      </c>
      <c r="I3515" t="s">
        <v>44921</v>
      </c>
      <c r="J3515" t="str">
        <f t="shared" si="54"/>
        <v>2.20250</v>
      </c>
    </row>
    <row r="3516" spans="1:10" x14ac:dyDescent="0.25">
      <c r="A3516" s="1">
        <v>39640</v>
      </c>
      <c r="B3516" t="s">
        <v>32083</v>
      </c>
      <c r="C3516" t="s">
        <v>37348</v>
      </c>
      <c r="D3516" t="s">
        <v>45266</v>
      </c>
      <c r="E3516" t="s">
        <v>35636</v>
      </c>
      <c r="F3516" t="s">
        <v>45258</v>
      </c>
      <c r="G3516" t="s">
        <v>45250</v>
      </c>
      <c r="H3516" t="s">
        <v>44881</v>
      </c>
      <c r="I3516" t="s">
        <v>45267</v>
      </c>
      <c r="J3516" t="str">
        <f t="shared" si="54"/>
        <v>2.14500</v>
      </c>
    </row>
    <row r="3517" spans="1:10" x14ac:dyDescent="0.25">
      <c r="A3517" s="1">
        <v>39639</v>
      </c>
      <c r="B3517" t="s">
        <v>32089</v>
      </c>
      <c r="C3517" t="s">
        <v>35400</v>
      </c>
      <c r="D3517" t="s">
        <v>35905</v>
      </c>
      <c r="E3517" t="s">
        <v>45257</v>
      </c>
      <c r="F3517" t="s">
        <v>45268</v>
      </c>
      <c r="G3517" t="s">
        <v>45269</v>
      </c>
      <c r="H3517" t="s">
        <v>45188</v>
      </c>
      <c r="I3517" t="s">
        <v>45270</v>
      </c>
      <c r="J3517" t="str">
        <f t="shared" si="54"/>
        <v>2.17750</v>
      </c>
    </row>
    <row r="3518" spans="1:10" x14ac:dyDescent="0.25">
      <c r="A3518" s="1">
        <v>39638</v>
      </c>
      <c r="B3518" t="s">
        <v>32095</v>
      </c>
      <c r="C3518" t="s">
        <v>45271</v>
      </c>
      <c r="D3518" t="s">
        <v>45272</v>
      </c>
      <c r="E3518" t="s">
        <v>45273</v>
      </c>
      <c r="F3518" t="s">
        <v>45249</v>
      </c>
      <c r="G3518" t="s">
        <v>45274</v>
      </c>
      <c r="H3518" t="s">
        <v>45120</v>
      </c>
      <c r="I3518" t="s">
        <v>45275</v>
      </c>
      <c r="J3518" t="str">
        <f t="shared" si="54"/>
        <v>2.32750</v>
      </c>
    </row>
    <row r="3519" spans="1:10" x14ac:dyDescent="0.25">
      <c r="A3519" s="1">
        <v>39637</v>
      </c>
      <c r="B3519" t="s">
        <v>32101</v>
      </c>
      <c r="C3519" t="s">
        <v>45240</v>
      </c>
      <c r="D3519" t="s">
        <v>45276</v>
      </c>
      <c r="E3519" t="s">
        <v>45273</v>
      </c>
      <c r="F3519" t="s">
        <v>45249</v>
      </c>
      <c r="G3519" t="s">
        <v>36144</v>
      </c>
      <c r="H3519" t="s">
        <v>45277</v>
      </c>
      <c r="I3519" t="s">
        <v>45215</v>
      </c>
      <c r="J3519" t="str">
        <f t="shared" si="54"/>
        <v>2.36625</v>
      </c>
    </row>
    <row r="3520" spans="1:10" x14ac:dyDescent="0.25">
      <c r="A3520" s="1">
        <v>39636</v>
      </c>
      <c r="B3520" t="s">
        <v>32076</v>
      </c>
      <c r="C3520" t="s">
        <v>45122</v>
      </c>
      <c r="D3520" t="s">
        <v>45278</v>
      </c>
      <c r="E3520" t="s">
        <v>45206</v>
      </c>
      <c r="F3520" t="s">
        <v>45258</v>
      </c>
      <c r="G3520" t="s">
        <v>45218</v>
      </c>
      <c r="H3520" t="s">
        <v>45279</v>
      </c>
      <c r="I3520" t="s">
        <v>45280</v>
      </c>
      <c r="J3520" t="str">
        <f t="shared" si="54"/>
        <v>2.39000</v>
      </c>
    </row>
    <row r="3521" spans="1:10" x14ac:dyDescent="0.25">
      <c r="A3521" s="1">
        <v>39633</v>
      </c>
      <c r="B3521" t="s">
        <v>32083</v>
      </c>
      <c r="C3521" t="s">
        <v>45276</v>
      </c>
      <c r="D3521" t="s">
        <v>45281</v>
      </c>
      <c r="E3521" t="s">
        <v>45206</v>
      </c>
      <c r="F3521" t="s">
        <v>45268</v>
      </c>
      <c r="G3521" t="s">
        <v>45263</v>
      </c>
      <c r="H3521" t="s">
        <v>45120</v>
      </c>
      <c r="I3521" t="s">
        <v>45282</v>
      </c>
      <c r="J3521" t="str">
        <f t="shared" si="54"/>
        <v>2.44250</v>
      </c>
    </row>
    <row r="3522" spans="1:10" x14ac:dyDescent="0.25">
      <c r="A3522" s="1">
        <v>39632</v>
      </c>
      <c r="B3522" t="s">
        <v>32089</v>
      </c>
      <c r="C3522" t="s">
        <v>45276</v>
      </c>
      <c r="D3522" t="s">
        <v>35636</v>
      </c>
      <c r="E3522" t="s">
        <v>37280</v>
      </c>
      <c r="F3522" t="s">
        <v>45268</v>
      </c>
      <c r="G3522" t="s">
        <v>45218</v>
      </c>
      <c r="H3522" t="s">
        <v>45283</v>
      </c>
      <c r="I3522" t="s">
        <v>45284</v>
      </c>
      <c r="J3522" t="str">
        <f t="shared" ref="J3522:J3585" si="55">IF(C3522="",C3523,C3522)</f>
        <v>2.44250</v>
      </c>
    </row>
    <row r="3523" spans="1:10" x14ac:dyDescent="0.25">
      <c r="A3523" s="1">
        <v>39631</v>
      </c>
      <c r="B3523" t="s">
        <v>32095</v>
      </c>
      <c r="C3523" t="s">
        <v>45285</v>
      </c>
      <c r="D3523" t="s">
        <v>45202</v>
      </c>
      <c r="E3523" t="s">
        <v>45202</v>
      </c>
      <c r="F3523" t="s">
        <v>45286</v>
      </c>
      <c r="G3523" t="s">
        <v>45218</v>
      </c>
      <c r="H3523" t="s">
        <v>45162</v>
      </c>
      <c r="I3523" t="s">
        <v>45287</v>
      </c>
      <c r="J3523" t="str">
        <f t="shared" si="55"/>
        <v>2.44375</v>
      </c>
    </row>
    <row r="3524" spans="1:10" x14ac:dyDescent="0.25">
      <c r="A3524" s="1">
        <v>39630</v>
      </c>
      <c r="B3524" t="s">
        <v>32101</v>
      </c>
      <c r="C3524" t="s">
        <v>35671</v>
      </c>
      <c r="D3524" t="s">
        <v>45273</v>
      </c>
      <c r="E3524" t="s">
        <v>45206</v>
      </c>
      <c r="F3524" t="s">
        <v>45288</v>
      </c>
      <c r="G3524" t="s">
        <v>45289</v>
      </c>
      <c r="H3524" t="s">
        <v>45111</v>
      </c>
      <c r="I3524" t="s">
        <v>45290</v>
      </c>
      <c r="J3524" t="str">
        <f t="shared" si="55"/>
        <v>2.54125</v>
      </c>
    </row>
    <row r="3525" spans="1:10" x14ac:dyDescent="0.25">
      <c r="A3525" s="1">
        <v>39629</v>
      </c>
      <c r="B3525" t="s">
        <v>32076</v>
      </c>
      <c r="C3525" t="s">
        <v>45291</v>
      </c>
      <c r="D3525" t="s">
        <v>45257</v>
      </c>
      <c r="E3525" t="s">
        <v>45202</v>
      </c>
      <c r="F3525" t="s">
        <v>45292</v>
      </c>
      <c r="G3525" t="s">
        <v>45293</v>
      </c>
      <c r="H3525" t="s">
        <v>45124</v>
      </c>
      <c r="I3525" t="s">
        <v>45294</v>
      </c>
      <c r="J3525" t="str">
        <f t="shared" si="55"/>
        <v>3.60625</v>
      </c>
    </row>
    <row r="3526" spans="1:10" x14ac:dyDescent="0.25">
      <c r="A3526" s="1">
        <v>39626</v>
      </c>
      <c r="B3526" t="s">
        <v>32083</v>
      </c>
      <c r="C3526" t="s">
        <v>37128</v>
      </c>
      <c r="D3526" t="s">
        <v>44964</v>
      </c>
      <c r="E3526" t="s">
        <v>37266</v>
      </c>
      <c r="F3526" t="s">
        <v>45217</v>
      </c>
      <c r="G3526" t="s">
        <v>45218</v>
      </c>
      <c r="H3526" t="s">
        <v>45295</v>
      </c>
      <c r="I3526" t="s">
        <v>45296</v>
      </c>
      <c r="J3526" t="str">
        <f t="shared" si="55"/>
        <v>2.49750</v>
      </c>
    </row>
    <row r="3527" spans="1:10" x14ac:dyDescent="0.25">
      <c r="A3527" s="1">
        <v>39625</v>
      </c>
      <c r="B3527" t="s">
        <v>32089</v>
      </c>
      <c r="C3527" t="s">
        <v>44914</v>
      </c>
      <c r="D3527" t="s">
        <v>45297</v>
      </c>
      <c r="E3527" t="s">
        <v>45298</v>
      </c>
      <c r="F3527" t="s">
        <v>45203</v>
      </c>
      <c r="G3527" t="s">
        <v>45222</v>
      </c>
      <c r="H3527" t="s">
        <v>45162</v>
      </c>
      <c r="I3527" t="s">
        <v>45299</v>
      </c>
      <c r="J3527" t="str">
        <f t="shared" si="55"/>
        <v>2.19750</v>
      </c>
    </row>
    <row r="3528" spans="1:10" x14ac:dyDescent="0.25">
      <c r="A3528" s="1">
        <v>39624</v>
      </c>
      <c r="B3528" t="s">
        <v>32095</v>
      </c>
      <c r="C3528" t="s">
        <v>45300</v>
      </c>
      <c r="D3528" t="s">
        <v>45142</v>
      </c>
      <c r="E3528" t="s">
        <v>45298</v>
      </c>
      <c r="F3528" t="s">
        <v>45183</v>
      </c>
      <c r="G3528" t="s">
        <v>45301</v>
      </c>
      <c r="H3528" t="s">
        <v>44895</v>
      </c>
      <c r="I3528" t="s">
        <v>44904</v>
      </c>
      <c r="J3528" t="str">
        <f t="shared" si="55"/>
        <v>2.10500</v>
      </c>
    </row>
    <row r="3529" spans="1:10" x14ac:dyDescent="0.25">
      <c r="A3529" s="1">
        <v>39623</v>
      </c>
      <c r="B3529" t="s">
        <v>32101</v>
      </c>
      <c r="C3529" t="s">
        <v>45302</v>
      </c>
      <c r="D3529" t="s">
        <v>45303</v>
      </c>
      <c r="E3529" t="s">
        <v>36029</v>
      </c>
      <c r="F3529" t="s">
        <v>45304</v>
      </c>
      <c r="G3529" t="s">
        <v>45146</v>
      </c>
      <c r="H3529" t="s">
        <v>45305</v>
      </c>
      <c r="I3529" t="s">
        <v>45306</v>
      </c>
      <c r="J3529" t="str">
        <f t="shared" si="55"/>
        <v>2.09188</v>
      </c>
    </row>
    <row r="3530" spans="1:10" x14ac:dyDescent="0.25">
      <c r="A3530" s="1">
        <v>39622</v>
      </c>
      <c r="B3530" t="s">
        <v>32076</v>
      </c>
      <c r="C3530" t="s">
        <v>36683</v>
      </c>
      <c r="D3530" t="s">
        <v>44866</v>
      </c>
      <c r="E3530" t="s">
        <v>45298</v>
      </c>
      <c r="F3530" t="s">
        <v>45177</v>
      </c>
      <c r="G3530" t="s">
        <v>45178</v>
      </c>
      <c r="H3530" t="s">
        <v>45307</v>
      </c>
      <c r="I3530" t="s">
        <v>45308</v>
      </c>
      <c r="J3530" t="str">
        <f t="shared" si="55"/>
        <v>2.08500</v>
      </c>
    </row>
    <row r="3531" spans="1:10" x14ac:dyDescent="0.25">
      <c r="A3531" s="1">
        <v>39619</v>
      </c>
      <c r="B3531" t="s">
        <v>32083</v>
      </c>
      <c r="C3531" t="s">
        <v>45309</v>
      </c>
      <c r="D3531" t="s">
        <v>45310</v>
      </c>
      <c r="E3531" t="s">
        <v>35876</v>
      </c>
      <c r="F3531" t="s">
        <v>45311</v>
      </c>
      <c r="G3531" t="s">
        <v>45204</v>
      </c>
      <c r="H3531" t="s">
        <v>45307</v>
      </c>
      <c r="I3531" t="s">
        <v>45312</v>
      </c>
      <c r="J3531" t="str">
        <f t="shared" si="55"/>
        <v>2.06750</v>
      </c>
    </row>
    <row r="3532" spans="1:10" x14ac:dyDescent="0.25">
      <c r="A3532" s="1">
        <v>39618</v>
      </c>
      <c r="B3532" t="s">
        <v>32089</v>
      </c>
      <c r="C3532" t="s">
        <v>45313</v>
      </c>
      <c r="D3532" t="s">
        <v>35574</v>
      </c>
      <c r="E3532" t="s">
        <v>35876</v>
      </c>
      <c r="F3532" t="s">
        <v>45187</v>
      </c>
      <c r="G3532" t="s">
        <v>45314</v>
      </c>
      <c r="H3532" t="s">
        <v>45315</v>
      </c>
      <c r="I3532" t="s">
        <v>45316</v>
      </c>
      <c r="J3532" t="str">
        <f t="shared" si="55"/>
        <v>2.07875</v>
      </c>
    </row>
    <row r="3533" spans="1:10" x14ac:dyDescent="0.25">
      <c r="A3533" s="1">
        <v>39617</v>
      </c>
      <c r="B3533" t="s">
        <v>32095</v>
      </c>
      <c r="C3533" t="s">
        <v>35219</v>
      </c>
      <c r="D3533" t="s">
        <v>35441</v>
      </c>
      <c r="E3533" t="s">
        <v>36029</v>
      </c>
      <c r="F3533" t="s">
        <v>45187</v>
      </c>
      <c r="G3533" t="s">
        <v>45195</v>
      </c>
      <c r="H3533" t="s">
        <v>45317</v>
      </c>
      <c r="I3533" t="s">
        <v>45318</v>
      </c>
      <c r="J3533" t="str">
        <f t="shared" si="55"/>
        <v>2.09125</v>
      </c>
    </row>
    <row r="3534" spans="1:10" x14ac:dyDescent="0.25">
      <c r="A3534" s="1">
        <v>39616</v>
      </c>
      <c r="B3534" t="s">
        <v>32101</v>
      </c>
      <c r="C3534" t="s">
        <v>45319</v>
      </c>
      <c r="D3534" t="s">
        <v>35574</v>
      </c>
      <c r="E3534" t="s">
        <v>45298</v>
      </c>
      <c r="F3534" t="s">
        <v>45320</v>
      </c>
      <c r="G3534" t="s">
        <v>45168</v>
      </c>
      <c r="H3534" t="s">
        <v>45321</v>
      </c>
      <c r="I3534" t="s">
        <v>45322</v>
      </c>
      <c r="J3534" t="str">
        <f t="shared" si="55"/>
        <v>2.16000</v>
      </c>
    </row>
    <row r="3535" spans="1:10" x14ac:dyDescent="0.25">
      <c r="A3535" s="1">
        <v>39615</v>
      </c>
      <c r="B3535" t="s">
        <v>32076</v>
      </c>
      <c r="C3535" t="s">
        <v>45323</v>
      </c>
      <c r="D3535" t="s">
        <v>36662</v>
      </c>
      <c r="E3535" t="s">
        <v>35876</v>
      </c>
      <c r="F3535" t="s">
        <v>45304</v>
      </c>
      <c r="G3535" t="s">
        <v>45324</v>
      </c>
      <c r="H3535" t="s">
        <v>45189</v>
      </c>
      <c r="I3535" t="s">
        <v>45325</v>
      </c>
      <c r="J3535" t="str">
        <f t="shared" si="55"/>
        <v>2.35875</v>
      </c>
    </row>
    <row r="3536" spans="1:10" x14ac:dyDescent="0.25">
      <c r="A3536" s="1">
        <v>39612</v>
      </c>
      <c r="B3536" t="s">
        <v>32083</v>
      </c>
      <c r="C3536" t="s">
        <v>44765</v>
      </c>
      <c r="D3536" t="s">
        <v>44631</v>
      </c>
      <c r="E3536" t="s">
        <v>36029</v>
      </c>
      <c r="F3536" t="s">
        <v>45171</v>
      </c>
      <c r="G3536" t="s">
        <v>45123</v>
      </c>
      <c r="H3536" t="s">
        <v>45170</v>
      </c>
      <c r="I3536" t="s">
        <v>45326</v>
      </c>
      <c r="J3536" t="str">
        <f t="shared" si="55"/>
        <v>2.09875</v>
      </c>
    </row>
    <row r="3537" spans="1:10" x14ac:dyDescent="0.25">
      <c r="A3537" s="1">
        <v>39611</v>
      </c>
      <c r="B3537" t="s">
        <v>32089</v>
      </c>
      <c r="C3537" t="s">
        <v>45156</v>
      </c>
      <c r="D3537" t="s">
        <v>45327</v>
      </c>
      <c r="E3537" t="s">
        <v>45160</v>
      </c>
      <c r="F3537" t="s">
        <v>45328</v>
      </c>
      <c r="G3537" t="s">
        <v>36129</v>
      </c>
      <c r="H3537" t="s">
        <v>45329</v>
      </c>
      <c r="I3537" t="s">
        <v>45330</v>
      </c>
      <c r="J3537" t="str">
        <f t="shared" si="55"/>
        <v>2.09625</v>
      </c>
    </row>
    <row r="3538" spans="1:10" x14ac:dyDescent="0.25">
      <c r="A3538" s="1">
        <v>39610</v>
      </c>
      <c r="B3538" t="s">
        <v>32095</v>
      </c>
      <c r="C3538" t="s">
        <v>35242</v>
      </c>
      <c r="D3538" t="s">
        <v>35574</v>
      </c>
      <c r="E3538" t="s">
        <v>45331</v>
      </c>
      <c r="F3538" t="s">
        <v>45332</v>
      </c>
      <c r="G3538" t="s">
        <v>45269</v>
      </c>
      <c r="H3538" t="s">
        <v>45295</v>
      </c>
      <c r="I3538" t="s">
        <v>45333</v>
      </c>
      <c r="J3538" t="str">
        <f t="shared" si="55"/>
        <v>2.09500</v>
      </c>
    </row>
    <row r="3539" spans="1:10" x14ac:dyDescent="0.25">
      <c r="A3539" s="1">
        <v>39609</v>
      </c>
      <c r="B3539" t="s">
        <v>32101</v>
      </c>
      <c r="C3539" t="s">
        <v>45156</v>
      </c>
      <c r="D3539" t="s">
        <v>35548</v>
      </c>
      <c r="E3539" t="s">
        <v>45334</v>
      </c>
      <c r="F3539" t="s">
        <v>45288</v>
      </c>
      <c r="G3539" t="s">
        <v>45255</v>
      </c>
      <c r="H3539" t="s">
        <v>45335</v>
      </c>
      <c r="I3539" t="s">
        <v>45336</v>
      </c>
      <c r="J3539" t="str">
        <f t="shared" si="55"/>
        <v>2.09625</v>
      </c>
    </row>
    <row r="3540" spans="1:10" x14ac:dyDescent="0.25">
      <c r="A3540" s="1">
        <v>39608</v>
      </c>
      <c r="B3540" t="s">
        <v>32076</v>
      </c>
      <c r="C3540" t="s">
        <v>44671</v>
      </c>
      <c r="D3540" t="s">
        <v>36628</v>
      </c>
      <c r="E3540" t="s">
        <v>45337</v>
      </c>
      <c r="F3540" t="s">
        <v>45338</v>
      </c>
      <c r="G3540" t="s">
        <v>45303</v>
      </c>
      <c r="H3540" t="s">
        <v>45339</v>
      </c>
      <c r="I3540" t="s">
        <v>45068</v>
      </c>
      <c r="J3540" t="str">
        <f t="shared" si="55"/>
        <v>2.10125</v>
      </c>
    </row>
    <row r="3541" spans="1:10" x14ac:dyDescent="0.25">
      <c r="A3541" s="1">
        <v>39605</v>
      </c>
      <c r="B3541" t="s">
        <v>32083</v>
      </c>
      <c r="C3541" t="s">
        <v>35192</v>
      </c>
      <c r="D3541" t="s">
        <v>35547</v>
      </c>
      <c r="E3541" t="s">
        <v>45340</v>
      </c>
      <c r="F3541" t="s">
        <v>45341</v>
      </c>
      <c r="G3541" t="s">
        <v>45342</v>
      </c>
      <c r="H3541" t="s">
        <v>45343</v>
      </c>
      <c r="I3541" t="s">
        <v>45344</v>
      </c>
      <c r="J3541" t="str">
        <f t="shared" si="55"/>
        <v>2.09250</v>
      </c>
    </row>
    <row r="3542" spans="1:10" x14ac:dyDescent="0.25">
      <c r="A3542" s="1">
        <v>39604</v>
      </c>
      <c r="B3542" t="s">
        <v>32089</v>
      </c>
      <c r="C3542" t="s">
        <v>45345</v>
      </c>
      <c r="D3542" t="s">
        <v>37172</v>
      </c>
      <c r="E3542" t="s">
        <v>45337</v>
      </c>
      <c r="F3542" t="s">
        <v>45346</v>
      </c>
      <c r="G3542" t="s">
        <v>45167</v>
      </c>
      <c r="H3542" t="s">
        <v>45347</v>
      </c>
      <c r="I3542" t="s">
        <v>45283</v>
      </c>
      <c r="J3542" t="str">
        <f t="shared" si="55"/>
        <v>2.12500</v>
      </c>
    </row>
    <row r="3543" spans="1:10" x14ac:dyDescent="0.25">
      <c r="A3543" s="1">
        <v>39603</v>
      </c>
      <c r="B3543" t="s">
        <v>32095</v>
      </c>
      <c r="C3543" t="s">
        <v>44775</v>
      </c>
      <c r="D3543" t="s">
        <v>36119</v>
      </c>
      <c r="E3543" t="s">
        <v>45281</v>
      </c>
      <c r="F3543" t="s">
        <v>45348</v>
      </c>
      <c r="G3543" t="s">
        <v>45311</v>
      </c>
      <c r="H3543" t="s">
        <v>45349</v>
      </c>
      <c r="I3543" t="s">
        <v>45277</v>
      </c>
      <c r="J3543" t="str">
        <f t="shared" si="55"/>
        <v>2.21625</v>
      </c>
    </row>
    <row r="3544" spans="1:10" x14ac:dyDescent="0.25">
      <c r="A3544" s="1">
        <v>39602</v>
      </c>
      <c r="B3544" t="s">
        <v>32101</v>
      </c>
      <c r="C3544" t="s">
        <v>35574</v>
      </c>
      <c r="D3544" t="s">
        <v>45137</v>
      </c>
      <c r="E3544" t="s">
        <v>45350</v>
      </c>
      <c r="F3544" t="s">
        <v>45351</v>
      </c>
      <c r="G3544" t="s">
        <v>45177</v>
      </c>
      <c r="H3544" t="s">
        <v>45352</v>
      </c>
      <c r="I3544" t="s">
        <v>45353</v>
      </c>
      <c r="J3544" t="str">
        <f t="shared" si="55"/>
        <v>2.30000</v>
      </c>
    </row>
    <row r="3545" spans="1:10" x14ac:dyDescent="0.25">
      <c r="A3545" s="1">
        <v>39601</v>
      </c>
      <c r="B3545" t="s">
        <v>32076</v>
      </c>
      <c r="C3545" t="s">
        <v>36841</v>
      </c>
      <c r="D3545" t="s">
        <v>35905</v>
      </c>
      <c r="E3545" t="s">
        <v>45220</v>
      </c>
      <c r="F3545" t="s">
        <v>45354</v>
      </c>
      <c r="G3545" t="s">
        <v>45304</v>
      </c>
      <c r="H3545" t="s">
        <v>45355</v>
      </c>
      <c r="I3545" t="s">
        <v>45356</v>
      </c>
      <c r="J3545" t="str">
        <f t="shared" si="55"/>
        <v>2.31375</v>
      </c>
    </row>
    <row r="3546" spans="1:10" x14ac:dyDescent="0.25">
      <c r="A3546" s="1">
        <v>39598</v>
      </c>
      <c r="B3546" t="s">
        <v>32083</v>
      </c>
      <c r="C3546" t="s">
        <v>45357</v>
      </c>
      <c r="D3546" t="s">
        <v>44776</v>
      </c>
      <c r="E3546" t="s">
        <v>35636</v>
      </c>
      <c r="F3546" t="s">
        <v>45358</v>
      </c>
      <c r="G3546" t="s">
        <v>45133</v>
      </c>
      <c r="H3546" t="s">
        <v>45359</v>
      </c>
      <c r="I3546" t="s">
        <v>45360</v>
      </c>
      <c r="J3546" t="str">
        <f t="shared" si="55"/>
        <v>2.53875</v>
      </c>
    </row>
    <row r="3547" spans="1:10" x14ac:dyDescent="0.25">
      <c r="A3547" s="1">
        <v>39597</v>
      </c>
      <c r="B3547" t="s">
        <v>32089</v>
      </c>
      <c r="C3547" t="s">
        <v>45361</v>
      </c>
      <c r="D3547" t="s">
        <v>45362</v>
      </c>
      <c r="E3547" t="s">
        <v>45248</v>
      </c>
      <c r="F3547" t="s">
        <v>45363</v>
      </c>
      <c r="G3547" t="s">
        <v>45151</v>
      </c>
      <c r="H3547" t="s">
        <v>45364</v>
      </c>
      <c r="I3547" t="s">
        <v>45270</v>
      </c>
      <c r="J3547" t="str">
        <f t="shared" si="55"/>
        <v>2.58750</v>
      </c>
    </row>
    <row r="3548" spans="1:10" x14ac:dyDescent="0.25">
      <c r="A3548" s="1">
        <v>39596</v>
      </c>
      <c r="B3548" t="s">
        <v>32095</v>
      </c>
      <c r="C3548" t="s">
        <v>45228</v>
      </c>
      <c r="D3548" t="s">
        <v>35505</v>
      </c>
      <c r="E3548" t="s">
        <v>37455</v>
      </c>
      <c r="F3548" t="s">
        <v>45365</v>
      </c>
      <c r="G3548" t="s">
        <v>45366</v>
      </c>
      <c r="H3548" t="s">
        <v>44875</v>
      </c>
      <c r="I3548" t="s">
        <v>45367</v>
      </c>
      <c r="J3548" t="str">
        <f t="shared" si="55"/>
        <v>2.42875</v>
      </c>
    </row>
    <row r="3549" spans="1:10" x14ac:dyDescent="0.25">
      <c r="A3549" s="1">
        <v>39595</v>
      </c>
      <c r="B3549" t="s">
        <v>32101</v>
      </c>
      <c r="C3549" t="s">
        <v>45368</v>
      </c>
      <c r="D3549" t="s">
        <v>35586</v>
      </c>
      <c r="E3549" t="s">
        <v>45118</v>
      </c>
      <c r="F3549" t="s">
        <v>45369</v>
      </c>
      <c r="G3549" t="s">
        <v>45370</v>
      </c>
      <c r="H3549" t="s">
        <v>45371</v>
      </c>
      <c r="I3549" t="s">
        <v>45372</v>
      </c>
      <c r="J3549" t="str">
        <f t="shared" si="55"/>
        <v>2.16625</v>
      </c>
    </row>
    <row r="3550" spans="1:10" x14ac:dyDescent="0.25">
      <c r="A3550" s="1">
        <v>39591</v>
      </c>
      <c r="B3550" t="s">
        <v>32083</v>
      </c>
      <c r="C3550" t="s">
        <v>45373</v>
      </c>
      <c r="D3550" t="s">
        <v>45374</v>
      </c>
      <c r="E3550" t="s">
        <v>35518</v>
      </c>
      <c r="F3550" t="s">
        <v>45365</v>
      </c>
      <c r="G3550" t="s">
        <v>45375</v>
      </c>
      <c r="H3550" t="s">
        <v>36248</v>
      </c>
      <c r="I3550" t="s">
        <v>45376</v>
      </c>
      <c r="J3550" t="str">
        <f t="shared" si="55"/>
        <v>2.11250</v>
      </c>
    </row>
    <row r="3551" spans="1:10" x14ac:dyDescent="0.25">
      <c r="A3551" s="1">
        <v>39590</v>
      </c>
      <c r="B3551" t="s">
        <v>32089</v>
      </c>
      <c r="C3551" t="s">
        <v>45253</v>
      </c>
      <c r="D3551" t="s">
        <v>45377</v>
      </c>
      <c r="E3551" t="s">
        <v>45378</v>
      </c>
      <c r="F3551" t="s">
        <v>45379</v>
      </c>
      <c r="G3551" t="s">
        <v>45380</v>
      </c>
      <c r="H3551" t="s">
        <v>45168</v>
      </c>
      <c r="I3551" t="s">
        <v>45381</v>
      </c>
      <c r="J3551" t="str">
        <f t="shared" si="55"/>
        <v>2.11125</v>
      </c>
    </row>
    <row r="3552" spans="1:10" x14ac:dyDescent="0.25">
      <c r="A3552" s="1">
        <v>39589</v>
      </c>
      <c r="B3552" t="s">
        <v>32095</v>
      </c>
      <c r="C3552" t="s">
        <v>44647</v>
      </c>
      <c r="D3552" t="s">
        <v>35441</v>
      </c>
      <c r="E3552" t="s">
        <v>35559</v>
      </c>
      <c r="F3552" t="s">
        <v>45382</v>
      </c>
      <c r="G3552" t="s">
        <v>45380</v>
      </c>
      <c r="H3552" t="s">
        <v>45383</v>
      </c>
      <c r="I3552" t="s">
        <v>45384</v>
      </c>
      <c r="J3552" t="str">
        <f t="shared" si="55"/>
        <v>2.10875</v>
      </c>
    </row>
    <row r="3553" spans="1:10" x14ac:dyDescent="0.25">
      <c r="A3553" s="1">
        <v>39588</v>
      </c>
      <c r="B3553" t="s">
        <v>32101</v>
      </c>
      <c r="C3553" t="s">
        <v>45385</v>
      </c>
      <c r="D3553" t="s">
        <v>45386</v>
      </c>
      <c r="E3553" t="s">
        <v>44776</v>
      </c>
      <c r="F3553" t="s">
        <v>36717</v>
      </c>
      <c r="G3553" t="s">
        <v>36589</v>
      </c>
      <c r="H3553" t="s">
        <v>45222</v>
      </c>
      <c r="I3553" t="s">
        <v>45387</v>
      </c>
      <c r="J3553" t="str">
        <f t="shared" si="55"/>
        <v>2.11188</v>
      </c>
    </row>
    <row r="3554" spans="1:10" x14ac:dyDescent="0.25">
      <c r="A3554" s="1">
        <v>39587</v>
      </c>
      <c r="B3554" t="s">
        <v>32076</v>
      </c>
      <c r="C3554" t="s">
        <v>45388</v>
      </c>
      <c r="D3554" t="s">
        <v>35956</v>
      </c>
      <c r="E3554" t="s">
        <v>45350</v>
      </c>
      <c r="F3554" t="s">
        <v>45389</v>
      </c>
      <c r="G3554" t="s">
        <v>45390</v>
      </c>
      <c r="H3554" t="s">
        <v>45391</v>
      </c>
      <c r="I3554" t="s">
        <v>44880</v>
      </c>
      <c r="J3554" t="str">
        <f t="shared" si="55"/>
        <v>2.15250</v>
      </c>
    </row>
    <row r="3555" spans="1:10" x14ac:dyDescent="0.25">
      <c r="A3555" s="1">
        <v>39584</v>
      </c>
      <c r="B3555" t="s">
        <v>32083</v>
      </c>
      <c r="C3555" t="s">
        <v>36473</v>
      </c>
      <c r="D3555" t="s">
        <v>45392</v>
      </c>
      <c r="E3555" t="s">
        <v>45393</v>
      </c>
      <c r="F3555" t="s">
        <v>45394</v>
      </c>
      <c r="G3555" t="s">
        <v>45395</v>
      </c>
      <c r="H3555" t="s">
        <v>36416</v>
      </c>
      <c r="I3555" t="s">
        <v>45396</v>
      </c>
      <c r="J3555" t="str">
        <f t="shared" si="55"/>
        <v>2.17500</v>
      </c>
    </row>
    <row r="3556" spans="1:10" x14ac:dyDescent="0.25">
      <c r="A3556" s="1">
        <v>39583</v>
      </c>
      <c r="B3556" t="s">
        <v>32089</v>
      </c>
      <c r="C3556" t="s">
        <v>45397</v>
      </c>
      <c r="D3556" t="s">
        <v>35681</v>
      </c>
      <c r="E3556" t="s">
        <v>37128</v>
      </c>
      <c r="F3556" t="s">
        <v>45398</v>
      </c>
      <c r="G3556" t="s">
        <v>44931</v>
      </c>
      <c r="H3556" t="s">
        <v>45399</v>
      </c>
      <c r="I3556" t="s">
        <v>45058</v>
      </c>
      <c r="J3556" t="str">
        <f t="shared" si="55"/>
        <v>2.25625</v>
      </c>
    </row>
    <row r="3557" spans="1:10" x14ac:dyDescent="0.25">
      <c r="A3557" s="1">
        <v>39582</v>
      </c>
      <c r="B3557" t="s">
        <v>32095</v>
      </c>
      <c r="C3557" t="s">
        <v>36611</v>
      </c>
      <c r="D3557" t="s">
        <v>35795</v>
      </c>
      <c r="E3557" t="s">
        <v>45400</v>
      </c>
      <c r="F3557" t="s">
        <v>36189</v>
      </c>
      <c r="G3557" t="s">
        <v>45401</v>
      </c>
      <c r="H3557" t="s">
        <v>45402</v>
      </c>
      <c r="I3557" t="s">
        <v>45403</v>
      </c>
      <c r="J3557" t="str">
        <f t="shared" si="55"/>
        <v>2.20250</v>
      </c>
    </row>
    <row r="3558" spans="1:10" x14ac:dyDescent="0.25">
      <c r="A3558" s="1">
        <v>39581</v>
      </c>
      <c r="B3558" t="s">
        <v>32101</v>
      </c>
      <c r="C3558" t="s">
        <v>44804</v>
      </c>
      <c r="D3558" t="s">
        <v>45392</v>
      </c>
      <c r="E3558" t="s">
        <v>45404</v>
      </c>
      <c r="F3558" t="s">
        <v>45405</v>
      </c>
      <c r="G3558" t="s">
        <v>45171</v>
      </c>
      <c r="H3558" t="s">
        <v>36852</v>
      </c>
      <c r="I3558" t="s">
        <v>45406</v>
      </c>
      <c r="J3558" t="str">
        <f t="shared" si="55"/>
        <v>2.20125</v>
      </c>
    </row>
    <row r="3559" spans="1:10" x14ac:dyDescent="0.25">
      <c r="A3559" s="1">
        <v>39580</v>
      </c>
      <c r="B3559" t="s">
        <v>32076</v>
      </c>
      <c r="C3559" t="s">
        <v>36778</v>
      </c>
      <c r="D3559" t="s">
        <v>35795</v>
      </c>
      <c r="E3559" t="s">
        <v>45407</v>
      </c>
      <c r="F3559" t="s">
        <v>45408</v>
      </c>
      <c r="G3559" t="s">
        <v>45409</v>
      </c>
      <c r="H3559" t="s">
        <v>45178</v>
      </c>
      <c r="I3559" t="s">
        <v>45410</v>
      </c>
      <c r="J3559" t="str">
        <f t="shared" si="55"/>
        <v>2.19500</v>
      </c>
    </row>
    <row r="3560" spans="1:10" x14ac:dyDescent="0.25">
      <c r="A3560" s="1">
        <v>39577</v>
      </c>
      <c r="B3560" t="s">
        <v>32083</v>
      </c>
      <c r="C3560" t="s">
        <v>45411</v>
      </c>
      <c r="D3560" t="s">
        <v>45412</v>
      </c>
      <c r="E3560" t="s">
        <v>45413</v>
      </c>
      <c r="F3560" t="s">
        <v>45414</v>
      </c>
      <c r="G3560" t="s">
        <v>36043</v>
      </c>
      <c r="H3560" t="s">
        <v>45415</v>
      </c>
      <c r="I3560" t="s">
        <v>45416</v>
      </c>
      <c r="J3560" t="str">
        <f t="shared" si="55"/>
        <v>2.14125</v>
      </c>
    </row>
    <row r="3561" spans="1:10" x14ac:dyDescent="0.25">
      <c r="A3561" s="1">
        <v>39576</v>
      </c>
      <c r="B3561" t="s">
        <v>32089</v>
      </c>
      <c r="C3561" t="s">
        <v>37348</v>
      </c>
      <c r="D3561" t="s">
        <v>37257</v>
      </c>
      <c r="E3561" t="s">
        <v>45417</v>
      </c>
      <c r="F3561" t="s">
        <v>45207</v>
      </c>
      <c r="G3561" t="s">
        <v>45418</v>
      </c>
      <c r="H3561" t="s">
        <v>36793</v>
      </c>
      <c r="I3561" t="s">
        <v>45419</v>
      </c>
      <c r="J3561" t="str">
        <f t="shared" si="55"/>
        <v>2.14500</v>
      </c>
    </row>
    <row r="3562" spans="1:10" x14ac:dyDescent="0.25">
      <c r="A3562" s="1">
        <v>39575</v>
      </c>
      <c r="B3562" t="s">
        <v>32095</v>
      </c>
      <c r="C3562" t="s">
        <v>35339</v>
      </c>
      <c r="D3562" t="s">
        <v>45420</v>
      </c>
      <c r="E3562" t="s">
        <v>44822</v>
      </c>
      <c r="F3562" t="s">
        <v>45421</v>
      </c>
      <c r="G3562" t="s">
        <v>36138</v>
      </c>
      <c r="H3562" t="s">
        <v>36248</v>
      </c>
      <c r="I3562" t="s">
        <v>45422</v>
      </c>
      <c r="J3562" t="str">
        <f t="shared" si="55"/>
        <v>2.21125</v>
      </c>
    </row>
    <row r="3563" spans="1:10" x14ac:dyDescent="0.25">
      <c r="A3563" s="1">
        <v>39574</v>
      </c>
      <c r="B3563" t="s">
        <v>32101</v>
      </c>
      <c r="C3563" t="s">
        <v>45423</v>
      </c>
      <c r="D3563" t="s">
        <v>45424</v>
      </c>
      <c r="E3563" t="s">
        <v>45183</v>
      </c>
      <c r="F3563" t="s">
        <v>45425</v>
      </c>
      <c r="G3563" t="s">
        <v>45426</v>
      </c>
      <c r="H3563" t="s">
        <v>45081</v>
      </c>
      <c r="I3563" t="s">
        <v>45427</v>
      </c>
      <c r="J3563" t="str">
        <f t="shared" si="55"/>
        <v>2.36500</v>
      </c>
    </row>
    <row r="3564" spans="1:10" x14ac:dyDescent="0.25">
      <c r="A3564" s="1">
        <v>39570</v>
      </c>
      <c r="B3564" t="s">
        <v>32083</v>
      </c>
      <c r="C3564" t="s">
        <v>37257</v>
      </c>
      <c r="D3564" t="s">
        <v>45428</v>
      </c>
      <c r="E3564" t="s">
        <v>45310</v>
      </c>
      <c r="F3564" t="s">
        <v>36148</v>
      </c>
      <c r="G3564" t="s">
        <v>45429</v>
      </c>
      <c r="H3564" t="s">
        <v>45430</v>
      </c>
      <c r="I3564" t="s">
        <v>45431</v>
      </c>
      <c r="J3564" t="str">
        <f t="shared" si="55"/>
        <v>2.47250</v>
      </c>
    </row>
    <row r="3565" spans="1:10" x14ac:dyDescent="0.25">
      <c r="A3565" s="1">
        <v>39569</v>
      </c>
      <c r="B3565" t="s">
        <v>32089</v>
      </c>
      <c r="C3565" t="s">
        <v>37280</v>
      </c>
      <c r="D3565" t="s">
        <v>45432</v>
      </c>
      <c r="E3565" t="s">
        <v>45425</v>
      </c>
      <c r="F3565" t="s">
        <v>45433</v>
      </c>
      <c r="G3565" t="s">
        <v>45434</v>
      </c>
      <c r="H3565" t="s">
        <v>45435</v>
      </c>
      <c r="I3565" t="s">
        <v>45436</v>
      </c>
      <c r="J3565" t="str">
        <f t="shared" si="55"/>
        <v>2.46000</v>
      </c>
    </row>
    <row r="3566" spans="1:10" x14ac:dyDescent="0.25">
      <c r="A3566" s="1">
        <v>39568</v>
      </c>
      <c r="B3566" t="s">
        <v>32095</v>
      </c>
      <c r="C3566" t="s">
        <v>45332</v>
      </c>
      <c r="D3566" t="s">
        <v>45151</v>
      </c>
      <c r="E3566" t="s">
        <v>45195</v>
      </c>
      <c r="F3566" t="s">
        <v>45437</v>
      </c>
      <c r="G3566" t="s">
        <v>44884</v>
      </c>
      <c r="H3566" t="s">
        <v>45438</v>
      </c>
      <c r="I3566" t="s">
        <v>45439</v>
      </c>
      <c r="J3566" t="str">
        <f t="shared" si="55"/>
        <v>2.65500</v>
      </c>
    </row>
    <row r="3567" spans="1:10" x14ac:dyDescent="0.25">
      <c r="A3567" s="1">
        <v>39567</v>
      </c>
      <c r="B3567" t="s">
        <v>32101</v>
      </c>
      <c r="C3567" t="s">
        <v>45440</v>
      </c>
      <c r="D3567" t="s">
        <v>37114</v>
      </c>
      <c r="E3567" t="s">
        <v>36852</v>
      </c>
      <c r="F3567" t="s">
        <v>45441</v>
      </c>
      <c r="G3567" t="s">
        <v>45442</v>
      </c>
      <c r="H3567" t="s">
        <v>45443</v>
      </c>
      <c r="I3567" t="s">
        <v>45444</v>
      </c>
      <c r="J3567" t="str">
        <f t="shared" si="55"/>
        <v>2.44500</v>
      </c>
    </row>
    <row r="3568" spans="1:10" x14ac:dyDescent="0.25">
      <c r="A3568" s="1">
        <v>39566</v>
      </c>
      <c r="B3568" t="s">
        <v>32076</v>
      </c>
      <c r="C3568" t="s">
        <v>45440</v>
      </c>
      <c r="D3568" t="s">
        <v>44825</v>
      </c>
      <c r="E3568" t="s">
        <v>45445</v>
      </c>
      <c r="F3568" t="s">
        <v>45352</v>
      </c>
      <c r="G3568" t="s">
        <v>45446</v>
      </c>
      <c r="H3568" t="s">
        <v>45447</v>
      </c>
      <c r="I3568" t="s">
        <v>45125</v>
      </c>
      <c r="J3568" t="str">
        <f t="shared" si="55"/>
        <v>2.44500</v>
      </c>
    </row>
    <row r="3569" spans="1:10" x14ac:dyDescent="0.25">
      <c r="A3569" s="1">
        <v>39563</v>
      </c>
      <c r="B3569" t="s">
        <v>32083</v>
      </c>
      <c r="C3569" t="s">
        <v>36239</v>
      </c>
      <c r="D3569" t="s">
        <v>45448</v>
      </c>
      <c r="E3569" t="s">
        <v>45449</v>
      </c>
      <c r="F3569" t="s">
        <v>45450</v>
      </c>
      <c r="G3569" t="s">
        <v>45451</v>
      </c>
      <c r="H3569" t="s">
        <v>45452</v>
      </c>
      <c r="I3569" t="s">
        <v>45453</v>
      </c>
      <c r="J3569" t="str">
        <f t="shared" si="55"/>
        <v>2.39125</v>
      </c>
    </row>
    <row r="3570" spans="1:10" x14ac:dyDescent="0.25">
      <c r="A3570" s="1">
        <v>39562</v>
      </c>
      <c r="B3570" t="s">
        <v>32089</v>
      </c>
      <c r="C3570" t="s">
        <v>35815</v>
      </c>
      <c r="D3570" t="s">
        <v>45086</v>
      </c>
      <c r="E3570" t="s">
        <v>36416</v>
      </c>
      <c r="F3570" t="s">
        <v>45454</v>
      </c>
      <c r="G3570" t="s">
        <v>45455</v>
      </c>
      <c r="H3570" t="s">
        <v>45456</v>
      </c>
      <c r="I3570" t="s">
        <v>45457</v>
      </c>
      <c r="J3570" t="str">
        <f t="shared" si="55"/>
        <v>2.41750</v>
      </c>
    </row>
    <row r="3571" spans="1:10" x14ac:dyDescent="0.25">
      <c r="A3571" s="1">
        <v>39561</v>
      </c>
      <c r="B3571" t="s">
        <v>32095</v>
      </c>
      <c r="C3571" t="s">
        <v>36989</v>
      </c>
      <c r="D3571" t="s">
        <v>45458</v>
      </c>
      <c r="E3571" t="s">
        <v>45459</v>
      </c>
      <c r="F3571" t="s">
        <v>45460</v>
      </c>
      <c r="G3571" t="s">
        <v>45461</v>
      </c>
      <c r="H3571" t="s">
        <v>45462</v>
      </c>
      <c r="I3571" t="s">
        <v>45463</v>
      </c>
      <c r="J3571" t="str">
        <f t="shared" si="55"/>
        <v>2.50125</v>
      </c>
    </row>
    <row r="3572" spans="1:10" x14ac:dyDescent="0.25">
      <c r="A3572" s="1">
        <v>39560</v>
      </c>
      <c r="B3572" t="s">
        <v>32101</v>
      </c>
      <c r="C3572" t="s">
        <v>36175</v>
      </c>
      <c r="D3572" t="s">
        <v>45464</v>
      </c>
      <c r="E3572" t="s">
        <v>45459</v>
      </c>
      <c r="F3572" t="s">
        <v>45465</v>
      </c>
      <c r="G3572" t="s">
        <v>45461</v>
      </c>
      <c r="H3572" t="s">
        <v>45466</v>
      </c>
      <c r="I3572" t="s">
        <v>45467</v>
      </c>
      <c r="J3572" t="str">
        <f t="shared" si="55"/>
        <v>2.62500</v>
      </c>
    </row>
    <row r="3573" spans="1:10" x14ac:dyDescent="0.25">
      <c r="A3573" s="1">
        <v>39559</v>
      </c>
      <c r="B3573" t="s">
        <v>32076</v>
      </c>
      <c r="C3573" t="s">
        <v>36074</v>
      </c>
      <c r="D3573" t="s">
        <v>45195</v>
      </c>
      <c r="E3573" t="s">
        <v>45468</v>
      </c>
      <c r="F3573" t="s">
        <v>45465</v>
      </c>
      <c r="G3573" t="s">
        <v>45461</v>
      </c>
      <c r="H3573" t="s">
        <v>45469</v>
      </c>
      <c r="I3573" t="s">
        <v>45470</v>
      </c>
      <c r="J3573" t="str">
        <f t="shared" si="55"/>
        <v>2.64125</v>
      </c>
    </row>
    <row r="3574" spans="1:10" x14ac:dyDescent="0.25">
      <c r="A3574" s="1">
        <v>39556</v>
      </c>
      <c r="B3574" t="s">
        <v>32083</v>
      </c>
      <c r="C3574" t="s">
        <v>45398</v>
      </c>
      <c r="D3574" t="s">
        <v>45471</v>
      </c>
      <c r="E3574" t="s">
        <v>45430</v>
      </c>
      <c r="F3574" t="s">
        <v>45472</v>
      </c>
      <c r="G3574" t="s">
        <v>45465</v>
      </c>
      <c r="H3574" t="s">
        <v>45473</v>
      </c>
      <c r="I3574" t="s">
        <v>45372</v>
      </c>
      <c r="J3574" t="str">
        <f t="shared" si="55"/>
        <v>2.63000</v>
      </c>
    </row>
    <row r="3575" spans="1:10" x14ac:dyDescent="0.25">
      <c r="A3575" s="1">
        <v>39555</v>
      </c>
      <c r="B3575" t="s">
        <v>32089</v>
      </c>
      <c r="C3575" t="s">
        <v>45217</v>
      </c>
      <c r="D3575" t="s">
        <v>36129</v>
      </c>
      <c r="E3575" t="s">
        <v>44863</v>
      </c>
      <c r="F3575" t="s">
        <v>45301</v>
      </c>
      <c r="G3575" t="s">
        <v>45474</v>
      </c>
      <c r="H3575" t="s">
        <v>45475</v>
      </c>
      <c r="I3575" t="s">
        <v>45476</v>
      </c>
      <c r="J3575" t="str">
        <f t="shared" si="55"/>
        <v>2.66250</v>
      </c>
    </row>
    <row r="3576" spans="1:10" x14ac:dyDescent="0.25">
      <c r="A3576" s="1">
        <v>39554</v>
      </c>
      <c r="B3576" t="s">
        <v>32095</v>
      </c>
      <c r="C3576" t="s">
        <v>45142</v>
      </c>
      <c r="D3576" t="s">
        <v>32121</v>
      </c>
      <c r="E3576" t="s">
        <v>45477</v>
      </c>
      <c r="F3576" t="s">
        <v>45478</v>
      </c>
      <c r="G3576" t="s">
        <v>45479</v>
      </c>
      <c r="H3576" t="s">
        <v>44825</v>
      </c>
      <c r="I3576" t="s">
        <v>36148</v>
      </c>
      <c r="J3576" t="str">
        <f t="shared" si="55"/>
        <v>2.68000</v>
      </c>
    </row>
    <row r="3577" spans="1:10" x14ac:dyDescent="0.25">
      <c r="A3577" s="1">
        <v>39553</v>
      </c>
      <c r="B3577" t="s">
        <v>32101</v>
      </c>
      <c r="C3577" t="s">
        <v>37287</v>
      </c>
      <c r="D3577" t="s">
        <v>45480</v>
      </c>
      <c r="E3577" t="s">
        <v>35807</v>
      </c>
      <c r="F3577" t="s">
        <v>45481</v>
      </c>
      <c r="G3577" t="s">
        <v>45481</v>
      </c>
      <c r="H3577" t="s">
        <v>35787</v>
      </c>
      <c r="I3577" t="s">
        <v>45398</v>
      </c>
      <c r="J3577" t="str">
        <f t="shared" si="55"/>
        <v>2.67000</v>
      </c>
    </row>
    <row r="3578" spans="1:10" x14ac:dyDescent="0.25">
      <c r="A3578" s="1">
        <v>39552</v>
      </c>
      <c r="B3578" t="s">
        <v>32076</v>
      </c>
      <c r="C3578" t="s">
        <v>35999</v>
      </c>
      <c r="D3578" t="s">
        <v>36148</v>
      </c>
      <c r="E3578" t="s">
        <v>45482</v>
      </c>
      <c r="F3578" t="s">
        <v>37114</v>
      </c>
      <c r="G3578" t="s">
        <v>45483</v>
      </c>
      <c r="H3578" t="s">
        <v>45097</v>
      </c>
      <c r="I3578" t="s">
        <v>45338</v>
      </c>
      <c r="J3578" t="str">
        <f t="shared" si="55"/>
        <v>2.40375</v>
      </c>
    </row>
    <row r="3579" spans="1:10" x14ac:dyDescent="0.25">
      <c r="A3579" s="1">
        <v>39549</v>
      </c>
      <c r="B3579" t="s">
        <v>32083</v>
      </c>
      <c r="C3579" t="s">
        <v>36647</v>
      </c>
      <c r="D3579" t="s">
        <v>36379</v>
      </c>
      <c r="E3579" t="s">
        <v>45481</v>
      </c>
      <c r="F3579" t="s">
        <v>35755</v>
      </c>
      <c r="G3579" t="s">
        <v>45482</v>
      </c>
      <c r="H3579" t="s">
        <v>45484</v>
      </c>
      <c r="I3579" t="s">
        <v>45485</v>
      </c>
      <c r="J3579" t="str">
        <f t="shared" si="55"/>
        <v>2.40750</v>
      </c>
    </row>
    <row r="3580" spans="1:10" x14ac:dyDescent="0.25">
      <c r="A3580" s="1">
        <v>39548</v>
      </c>
      <c r="B3580" t="s">
        <v>32089</v>
      </c>
      <c r="C3580" t="s">
        <v>45486</v>
      </c>
      <c r="D3580" t="s">
        <v>44857</v>
      </c>
      <c r="E3580" t="s">
        <v>35801</v>
      </c>
      <c r="F3580" t="s">
        <v>45482</v>
      </c>
      <c r="G3580" t="s">
        <v>44788</v>
      </c>
      <c r="H3580" t="s">
        <v>36097</v>
      </c>
      <c r="I3580" t="s">
        <v>45338</v>
      </c>
      <c r="J3580" t="str">
        <f t="shared" si="55"/>
        <v>2.43250</v>
      </c>
    </row>
    <row r="3581" spans="1:10" x14ac:dyDescent="0.25">
      <c r="A3581" s="1">
        <v>39547</v>
      </c>
      <c r="B3581" t="s">
        <v>32095</v>
      </c>
      <c r="C3581" t="s">
        <v>45487</v>
      </c>
      <c r="D3581" t="s">
        <v>45471</v>
      </c>
      <c r="E3581" t="s">
        <v>45488</v>
      </c>
      <c r="F3581" t="s">
        <v>45489</v>
      </c>
      <c r="G3581" t="s">
        <v>45418</v>
      </c>
      <c r="H3581" t="s">
        <v>44866</v>
      </c>
      <c r="I3581" t="s">
        <v>36476</v>
      </c>
      <c r="J3581" t="str">
        <f t="shared" si="55"/>
        <v>2.56125</v>
      </c>
    </row>
    <row r="3582" spans="1:10" x14ac:dyDescent="0.25">
      <c r="A3582" s="1">
        <v>39546</v>
      </c>
      <c r="B3582" t="s">
        <v>32101</v>
      </c>
      <c r="C3582" t="s">
        <v>36615</v>
      </c>
      <c r="D3582" t="s">
        <v>36890</v>
      </c>
      <c r="E3582" t="s">
        <v>45490</v>
      </c>
      <c r="F3582" t="s">
        <v>35787</v>
      </c>
      <c r="G3582" t="s">
        <v>44788</v>
      </c>
      <c r="H3582" t="s">
        <v>45142</v>
      </c>
      <c r="I3582" t="s">
        <v>45491</v>
      </c>
      <c r="J3582" t="str">
        <f t="shared" si="55"/>
        <v>2.63625</v>
      </c>
    </row>
    <row r="3583" spans="1:10" x14ac:dyDescent="0.25">
      <c r="A3583" s="1">
        <v>39545</v>
      </c>
      <c r="B3583" t="s">
        <v>32076</v>
      </c>
      <c r="C3583" t="s">
        <v>45320</v>
      </c>
      <c r="D3583" t="s">
        <v>45492</v>
      </c>
      <c r="E3583" t="s">
        <v>45493</v>
      </c>
      <c r="F3583" t="s">
        <v>35801</v>
      </c>
      <c r="G3583" t="s">
        <v>44788</v>
      </c>
      <c r="H3583" t="s">
        <v>45142</v>
      </c>
      <c r="I3583" t="s">
        <v>45494</v>
      </c>
      <c r="J3583" t="str">
        <f t="shared" si="55"/>
        <v>2.67500</v>
      </c>
    </row>
    <row r="3584" spans="1:10" x14ac:dyDescent="0.25">
      <c r="A3584" s="1">
        <v>39542</v>
      </c>
      <c r="B3584" t="s">
        <v>32083</v>
      </c>
      <c r="C3584" t="s">
        <v>45495</v>
      </c>
      <c r="D3584" t="s">
        <v>45496</v>
      </c>
      <c r="E3584" t="s">
        <v>45497</v>
      </c>
      <c r="F3584" t="s">
        <v>45498</v>
      </c>
      <c r="G3584" t="s">
        <v>45499</v>
      </c>
      <c r="H3584" t="s">
        <v>45401</v>
      </c>
      <c r="I3584" t="s">
        <v>45229</v>
      </c>
      <c r="J3584" t="str">
        <f t="shared" si="55"/>
        <v>2.65250</v>
      </c>
    </row>
    <row r="3585" spans="1:10" x14ac:dyDescent="0.25">
      <c r="A3585" s="1">
        <v>39541</v>
      </c>
      <c r="B3585" t="s">
        <v>32089</v>
      </c>
      <c r="C3585" t="s">
        <v>45500</v>
      </c>
      <c r="D3585" t="s">
        <v>45501</v>
      </c>
      <c r="E3585" t="s">
        <v>45502</v>
      </c>
      <c r="F3585" t="s">
        <v>45478</v>
      </c>
      <c r="G3585" t="s">
        <v>45499</v>
      </c>
      <c r="H3585" t="s">
        <v>45401</v>
      </c>
      <c r="I3585" t="s">
        <v>36595</v>
      </c>
      <c r="J3585" t="str">
        <f t="shared" si="55"/>
        <v>2.83750</v>
      </c>
    </row>
    <row r="3586" spans="1:10" x14ac:dyDescent="0.25">
      <c r="A3586" s="1">
        <v>39540</v>
      </c>
      <c r="B3586" t="s">
        <v>32095</v>
      </c>
      <c r="C3586" t="s">
        <v>45503</v>
      </c>
      <c r="D3586" t="s">
        <v>45387</v>
      </c>
      <c r="E3586" t="s">
        <v>44788</v>
      </c>
      <c r="F3586" t="s">
        <v>44806</v>
      </c>
      <c r="G3586" t="s">
        <v>37108</v>
      </c>
      <c r="H3586" t="s">
        <v>37287</v>
      </c>
      <c r="I3586" t="s">
        <v>45487</v>
      </c>
      <c r="J3586" t="str">
        <f t="shared" ref="J3586:J3649" si="56">IF(C3586="",C3587,C3586)</f>
        <v>3.01375</v>
      </c>
    </row>
    <row r="3587" spans="1:10" x14ac:dyDescent="0.25">
      <c r="A3587" s="1">
        <v>39539</v>
      </c>
      <c r="B3587" t="s">
        <v>32101</v>
      </c>
      <c r="C3587" t="s">
        <v>45466</v>
      </c>
      <c r="D3587" t="s">
        <v>45504</v>
      </c>
      <c r="E3587" t="s">
        <v>37108</v>
      </c>
      <c r="F3587" t="s">
        <v>44795</v>
      </c>
      <c r="G3587" t="s">
        <v>36097</v>
      </c>
      <c r="H3587" t="s">
        <v>45505</v>
      </c>
      <c r="I3587" t="s">
        <v>37113</v>
      </c>
      <c r="J3587" t="str">
        <f t="shared" si="56"/>
        <v>3.03750</v>
      </c>
    </row>
    <row r="3588" spans="1:10" x14ac:dyDescent="0.25">
      <c r="A3588" s="1">
        <v>39538</v>
      </c>
      <c r="B3588" t="s">
        <v>32076</v>
      </c>
      <c r="C3588" t="s">
        <v>45121</v>
      </c>
      <c r="D3588" t="s">
        <v>45506</v>
      </c>
      <c r="E3588" t="s">
        <v>45507</v>
      </c>
      <c r="F3588" t="s">
        <v>45395</v>
      </c>
      <c r="G3588" t="s">
        <v>36016</v>
      </c>
      <c r="H3588" t="s">
        <v>45508</v>
      </c>
      <c r="I3588" t="s">
        <v>45139</v>
      </c>
      <c r="J3588" t="str">
        <f t="shared" si="56"/>
        <v>3.18125</v>
      </c>
    </row>
    <row r="3589" spans="1:10" x14ac:dyDescent="0.25">
      <c r="A3589" s="1">
        <v>39535</v>
      </c>
      <c r="B3589" t="s">
        <v>32083</v>
      </c>
      <c r="C3589" t="s">
        <v>45509</v>
      </c>
      <c r="D3589" t="s">
        <v>45510</v>
      </c>
      <c r="E3589" t="s">
        <v>45483</v>
      </c>
      <c r="F3589" t="s">
        <v>44806</v>
      </c>
      <c r="G3589" t="s">
        <v>45310</v>
      </c>
      <c r="H3589" t="s">
        <v>35724</v>
      </c>
      <c r="I3589" t="s">
        <v>45511</v>
      </c>
      <c r="J3589" t="str">
        <f t="shared" si="56"/>
        <v>2.86625</v>
      </c>
    </row>
    <row r="3590" spans="1:10" x14ac:dyDescent="0.25">
      <c r="A3590" s="1">
        <v>39534</v>
      </c>
      <c r="B3590" t="s">
        <v>32089</v>
      </c>
      <c r="C3590" t="s">
        <v>45457</v>
      </c>
      <c r="D3590" t="s">
        <v>45512</v>
      </c>
      <c r="E3590" t="s">
        <v>44806</v>
      </c>
      <c r="F3590" t="s">
        <v>37108</v>
      </c>
      <c r="G3590" t="s">
        <v>45513</v>
      </c>
      <c r="H3590" t="s">
        <v>45398</v>
      </c>
      <c r="I3590" t="s">
        <v>36286</v>
      </c>
      <c r="J3590" t="str">
        <f t="shared" si="56"/>
        <v>3.07750</v>
      </c>
    </row>
    <row r="3591" spans="1:10" x14ac:dyDescent="0.25">
      <c r="A3591" s="1">
        <v>39533</v>
      </c>
      <c r="B3591" t="s">
        <v>32095</v>
      </c>
      <c r="C3591" t="s">
        <v>45514</v>
      </c>
      <c r="D3591" t="s">
        <v>45364</v>
      </c>
      <c r="E3591" t="s">
        <v>45390</v>
      </c>
      <c r="F3591" t="s">
        <v>45183</v>
      </c>
      <c r="G3591" t="s">
        <v>45187</v>
      </c>
      <c r="H3591" t="s">
        <v>45515</v>
      </c>
      <c r="I3591" t="s">
        <v>36780</v>
      </c>
      <c r="J3591" t="str">
        <f t="shared" si="56"/>
        <v>2.94750</v>
      </c>
    </row>
    <row r="3592" spans="1:10" x14ac:dyDescent="0.25">
      <c r="A3592" s="1">
        <v>39532</v>
      </c>
      <c r="B3592" t="s">
        <v>32101</v>
      </c>
      <c r="C3592" t="s">
        <v>45430</v>
      </c>
      <c r="D3592" t="s">
        <v>45516</v>
      </c>
      <c r="E3592" t="s">
        <v>36595</v>
      </c>
      <c r="F3592" t="s">
        <v>36595</v>
      </c>
      <c r="G3592" t="s">
        <v>45332</v>
      </c>
      <c r="H3592" t="s">
        <v>45517</v>
      </c>
      <c r="I3592" t="s">
        <v>45518</v>
      </c>
      <c r="J3592" t="str">
        <f t="shared" si="56"/>
        <v>2.87375</v>
      </c>
    </row>
    <row r="3593" spans="1:10" x14ac:dyDescent="0.25">
      <c r="A3593" s="1">
        <v>39527</v>
      </c>
      <c r="B3593" t="s">
        <v>32089</v>
      </c>
      <c r="C3593" t="s">
        <v>45519</v>
      </c>
      <c r="D3593" t="s">
        <v>37032</v>
      </c>
      <c r="E3593" t="s">
        <v>36653</v>
      </c>
      <c r="F3593" t="s">
        <v>36653</v>
      </c>
      <c r="G3593" t="s">
        <v>36653</v>
      </c>
      <c r="H3593" t="s">
        <v>45520</v>
      </c>
      <c r="I3593" t="s">
        <v>45378</v>
      </c>
      <c r="J3593" t="str">
        <f t="shared" si="56"/>
        <v>2.74875</v>
      </c>
    </row>
    <row r="3594" spans="1:10" x14ac:dyDescent="0.25">
      <c r="A3594" s="1">
        <v>39526</v>
      </c>
      <c r="B3594" t="s">
        <v>32095</v>
      </c>
      <c r="C3594" t="s">
        <v>45521</v>
      </c>
      <c r="D3594" t="s">
        <v>45085</v>
      </c>
      <c r="E3594" t="s">
        <v>45522</v>
      </c>
      <c r="F3594" t="s">
        <v>45523</v>
      </c>
      <c r="G3594" t="s">
        <v>45522</v>
      </c>
      <c r="H3594" t="s">
        <v>37128</v>
      </c>
      <c r="I3594" t="s">
        <v>36710</v>
      </c>
      <c r="J3594" t="str">
        <f t="shared" si="56"/>
        <v>2.64750</v>
      </c>
    </row>
    <row r="3595" spans="1:10" x14ac:dyDescent="0.25">
      <c r="A3595" s="1">
        <v>39525</v>
      </c>
      <c r="B3595" t="s">
        <v>32101</v>
      </c>
      <c r="C3595" t="s">
        <v>45524</v>
      </c>
      <c r="D3595" t="s">
        <v>45398</v>
      </c>
      <c r="E3595" t="s">
        <v>36766</v>
      </c>
      <c r="F3595" t="s">
        <v>45369</v>
      </c>
      <c r="G3595" t="s">
        <v>45525</v>
      </c>
      <c r="H3595" t="s">
        <v>35518</v>
      </c>
      <c r="I3595" t="s">
        <v>44809</v>
      </c>
      <c r="J3595" t="str">
        <f t="shared" si="56"/>
        <v>3.38125</v>
      </c>
    </row>
    <row r="3596" spans="1:10" x14ac:dyDescent="0.25">
      <c r="A3596" s="1">
        <v>39524</v>
      </c>
      <c r="B3596" t="s">
        <v>32076</v>
      </c>
      <c r="C3596" t="s">
        <v>45526</v>
      </c>
      <c r="D3596" t="s">
        <v>45527</v>
      </c>
      <c r="E3596" t="s">
        <v>45528</v>
      </c>
      <c r="F3596" t="s">
        <v>45529</v>
      </c>
      <c r="G3596" t="s">
        <v>45358</v>
      </c>
      <c r="H3596" t="s">
        <v>45240</v>
      </c>
      <c r="I3596" t="s">
        <v>35530</v>
      </c>
      <c r="J3596" t="str">
        <f t="shared" si="56"/>
        <v>3.86250</v>
      </c>
    </row>
    <row r="3597" spans="1:10" x14ac:dyDescent="0.25">
      <c r="A3597" s="1">
        <v>39521</v>
      </c>
      <c r="B3597" t="s">
        <v>32083</v>
      </c>
      <c r="C3597" t="s">
        <v>45530</v>
      </c>
      <c r="D3597" t="s">
        <v>44874</v>
      </c>
      <c r="E3597" t="s">
        <v>45531</v>
      </c>
      <c r="F3597" t="s">
        <v>36181</v>
      </c>
      <c r="G3597" t="s">
        <v>45532</v>
      </c>
      <c r="H3597" t="s">
        <v>45187</v>
      </c>
      <c r="I3597" t="s">
        <v>36803</v>
      </c>
      <c r="J3597" t="str">
        <f t="shared" si="56"/>
        <v>3.05375</v>
      </c>
    </row>
    <row r="3598" spans="1:10" x14ac:dyDescent="0.25">
      <c r="A3598" s="1">
        <v>39520</v>
      </c>
      <c r="B3598" t="s">
        <v>32089</v>
      </c>
      <c r="C3598" t="s">
        <v>45457</v>
      </c>
      <c r="D3598" t="s">
        <v>45081</v>
      </c>
      <c r="E3598" t="s">
        <v>45474</v>
      </c>
      <c r="F3598" t="s">
        <v>45204</v>
      </c>
      <c r="G3598" t="s">
        <v>44863</v>
      </c>
      <c r="H3598" t="s">
        <v>45533</v>
      </c>
      <c r="I3598" t="s">
        <v>36120</v>
      </c>
      <c r="J3598" t="str">
        <f t="shared" si="56"/>
        <v>3.07750</v>
      </c>
    </row>
    <row r="3599" spans="1:10" x14ac:dyDescent="0.25">
      <c r="A3599" s="1">
        <v>39519</v>
      </c>
      <c r="B3599" t="s">
        <v>32095</v>
      </c>
      <c r="C3599" t="s">
        <v>45396</v>
      </c>
      <c r="D3599" t="s">
        <v>45534</v>
      </c>
      <c r="E3599" t="s">
        <v>45496</v>
      </c>
      <c r="F3599" t="s">
        <v>44875</v>
      </c>
      <c r="G3599" t="s">
        <v>44884</v>
      </c>
      <c r="H3599" t="s">
        <v>45289</v>
      </c>
      <c r="I3599" t="s">
        <v>35705</v>
      </c>
      <c r="J3599" t="str">
        <f t="shared" si="56"/>
        <v>3.08125</v>
      </c>
    </row>
    <row r="3600" spans="1:10" x14ac:dyDescent="0.25">
      <c r="A3600" s="1">
        <v>39518</v>
      </c>
      <c r="B3600" t="s">
        <v>32101</v>
      </c>
      <c r="C3600" t="s">
        <v>45277</v>
      </c>
      <c r="D3600" t="s">
        <v>45535</v>
      </c>
      <c r="E3600" t="s">
        <v>45472</v>
      </c>
      <c r="F3600" t="s">
        <v>44842</v>
      </c>
      <c r="G3600" t="s">
        <v>45536</v>
      </c>
      <c r="H3600" t="s">
        <v>32121</v>
      </c>
      <c r="I3600" t="s">
        <v>45351</v>
      </c>
      <c r="J3600" t="str">
        <f t="shared" si="56"/>
        <v>3.09750</v>
      </c>
    </row>
    <row r="3601" spans="1:10" x14ac:dyDescent="0.25">
      <c r="A3601" s="1">
        <v>39517</v>
      </c>
      <c r="B3601" t="s">
        <v>32076</v>
      </c>
      <c r="C3601" t="s">
        <v>45353</v>
      </c>
      <c r="D3601" t="s">
        <v>45452</v>
      </c>
      <c r="E3601" t="s">
        <v>45501</v>
      </c>
      <c r="F3601" t="s">
        <v>45461</v>
      </c>
      <c r="G3601" t="s">
        <v>45537</v>
      </c>
      <c r="H3601" t="s">
        <v>45538</v>
      </c>
      <c r="I3601" t="s">
        <v>45389</v>
      </c>
      <c r="J3601" t="str">
        <f t="shared" si="56"/>
        <v>3.09625</v>
      </c>
    </row>
    <row r="3602" spans="1:10" x14ac:dyDescent="0.25">
      <c r="A3602" s="1">
        <v>39514</v>
      </c>
      <c r="B3602" t="s">
        <v>32083</v>
      </c>
      <c r="C3602" t="s">
        <v>45188</v>
      </c>
      <c r="D3602" t="s">
        <v>45539</v>
      </c>
      <c r="E3602" t="s">
        <v>45540</v>
      </c>
      <c r="F3602" t="s">
        <v>45541</v>
      </c>
      <c r="G3602" t="s">
        <v>45402</v>
      </c>
      <c r="H3602" t="s">
        <v>45434</v>
      </c>
      <c r="I3602" t="s">
        <v>44824</v>
      </c>
      <c r="J3602" t="str">
        <f t="shared" si="56"/>
        <v>3.09375</v>
      </c>
    </row>
    <row r="3603" spans="1:10" x14ac:dyDescent="0.25">
      <c r="A3603" s="1">
        <v>39513</v>
      </c>
      <c r="B3603" t="s">
        <v>32089</v>
      </c>
      <c r="C3603" t="s">
        <v>45279</v>
      </c>
      <c r="D3603" t="s">
        <v>45542</v>
      </c>
      <c r="E3603" t="s">
        <v>45543</v>
      </c>
      <c r="F3603" t="s">
        <v>45544</v>
      </c>
      <c r="G3603" t="s">
        <v>45545</v>
      </c>
      <c r="H3603" t="s">
        <v>45546</v>
      </c>
      <c r="I3603" t="s">
        <v>45085</v>
      </c>
      <c r="J3603" t="str">
        <f t="shared" si="56"/>
        <v>3.11563</v>
      </c>
    </row>
    <row r="3604" spans="1:10" x14ac:dyDescent="0.25">
      <c r="A3604" s="1">
        <v>39512</v>
      </c>
      <c r="B3604" t="s">
        <v>32095</v>
      </c>
      <c r="C3604" t="s">
        <v>45547</v>
      </c>
      <c r="D3604" t="s">
        <v>45162</v>
      </c>
      <c r="E3604" t="s">
        <v>45214</v>
      </c>
      <c r="F3604" t="s">
        <v>45548</v>
      </c>
      <c r="G3604" t="s">
        <v>45540</v>
      </c>
      <c r="H3604" t="s">
        <v>45546</v>
      </c>
      <c r="I3604" t="s">
        <v>45549</v>
      </c>
      <c r="J3604" t="str">
        <f t="shared" si="56"/>
        <v>3.15250</v>
      </c>
    </row>
    <row r="3605" spans="1:10" x14ac:dyDescent="0.25">
      <c r="A3605" s="1">
        <v>39511</v>
      </c>
      <c r="B3605" t="s">
        <v>32101</v>
      </c>
      <c r="C3605" t="s">
        <v>45550</v>
      </c>
      <c r="D3605" t="s">
        <v>45551</v>
      </c>
      <c r="E3605" t="s">
        <v>45452</v>
      </c>
      <c r="F3605" t="s">
        <v>45447</v>
      </c>
      <c r="G3605" t="s">
        <v>45552</v>
      </c>
      <c r="H3605" t="s">
        <v>45553</v>
      </c>
      <c r="I3605" t="s">
        <v>45554</v>
      </c>
      <c r="J3605" t="str">
        <f t="shared" si="56"/>
        <v>3.16000</v>
      </c>
    </row>
    <row r="3606" spans="1:10" x14ac:dyDescent="0.25">
      <c r="A3606" s="1">
        <v>39510</v>
      </c>
      <c r="B3606" t="s">
        <v>32076</v>
      </c>
      <c r="C3606" t="s">
        <v>45547</v>
      </c>
      <c r="D3606" t="s">
        <v>45164</v>
      </c>
      <c r="E3606" t="s">
        <v>45367</v>
      </c>
      <c r="F3606" t="s">
        <v>45535</v>
      </c>
      <c r="G3606" t="s">
        <v>45555</v>
      </c>
      <c r="H3606" t="s">
        <v>45445</v>
      </c>
      <c r="I3606" t="s">
        <v>45408</v>
      </c>
      <c r="J3606" t="str">
        <f t="shared" si="56"/>
        <v>3.15250</v>
      </c>
    </row>
    <row r="3607" spans="1:10" x14ac:dyDescent="0.25">
      <c r="A3607" s="1">
        <v>39507</v>
      </c>
      <c r="B3607" t="s">
        <v>32083</v>
      </c>
      <c r="C3607" t="s">
        <v>45556</v>
      </c>
      <c r="D3607" t="s">
        <v>45557</v>
      </c>
      <c r="E3607" t="s">
        <v>45558</v>
      </c>
      <c r="F3607" t="s">
        <v>45559</v>
      </c>
      <c r="G3607" t="s">
        <v>45560</v>
      </c>
      <c r="H3607" t="s">
        <v>45561</v>
      </c>
      <c r="I3607" t="s">
        <v>45483</v>
      </c>
      <c r="J3607" t="str">
        <f t="shared" si="56"/>
        <v>3.16250</v>
      </c>
    </row>
    <row r="3608" spans="1:10" x14ac:dyDescent="0.25">
      <c r="A3608" s="1">
        <v>39506</v>
      </c>
      <c r="B3608" t="s">
        <v>32089</v>
      </c>
      <c r="C3608" t="s">
        <v>45367</v>
      </c>
      <c r="D3608" t="s">
        <v>45562</v>
      </c>
      <c r="E3608" t="s">
        <v>45130</v>
      </c>
      <c r="F3608" t="s">
        <v>45098</v>
      </c>
      <c r="G3608" t="s">
        <v>45563</v>
      </c>
      <c r="H3608" t="s">
        <v>44869</v>
      </c>
      <c r="I3608" t="s">
        <v>45531</v>
      </c>
      <c r="J3608" t="str">
        <f t="shared" si="56"/>
        <v>3.08625</v>
      </c>
    </row>
    <row r="3609" spans="1:10" x14ac:dyDescent="0.25">
      <c r="A3609" s="1">
        <v>39505</v>
      </c>
      <c r="B3609" t="s">
        <v>32095</v>
      </c>
      <c r="C3609" t="s">
        <v>45564</v>
      </c>
      <c r="D3609" t="s">
        <v>45562</v>
      </c>
      <c r="E3609" t="s">
        <v>45565</v>
      </c>
      <c r="F3609" t="s">
        <v>45179</v>
      </c>
      <c r="G3609" t="s">
        <v>44876</v>
      </c>
      <c r="H3609" t="s">
        <v>45566</v>
      </c>
      <c r="I3609" t="s">
        <v>45492</v>
      </c>
      <c r="J3609" t="str">
        <f t="shared" si="56"/>
        <v>3.07375</v>
      </c>
    </row>
    <row r="3610" spans="1:10" x14ac:dyDescent="0.25">
      <c r="A3610" s="1">
        <v>39504</v>
      </c>
      <c r="B3610" t="s">
        <v>32101</v>
      </c>
      <c r="C3610" t="s">
        <v>45564</v>
      </c>
      <c r="D3610" t="s">
        <v>44885</v>
      </c>
      <c r="E3610" t="s">
        <v>45223</v>
      </c>
      <c r="F3610" t="s">
        <v>45251</v>
      </c>
      <c r="G3610" t="s">
        <v>45567</v>
      </c>
      <c r="H3610" t="s">
        <v>45560</v>
      </c>
      <c r="I3610" t="s">
        <v>45568</v>
      </c>
      <c r="J3610" t="str">
        <f t="shared" si="56"/>
        <v>3.07375</v>
      </c>
    </row>
    <row r="3611" spans="1:10" x14ac:dyDescent="0.25">
      <c r="A3611" s="1">
        <v>39503</v>
      </c>
      <c r="B3611" t="s">
        <v>32076</v>
      </c>
      <c r="C3611" t="s">
        <v>45564</v>
      </c>
      <c r="D3611" t="s">
        <v>45569</v>
      </c>
      <c r="E3611" t="s">
        <v>45158</v>
      </c>
      <c r="F3611" t="s">
        <v>45251</v>
      </c>
      <c r="G3611" t="s">
        <v>45093</v>
      </c>
      <c r="H3611" t="s">
        <v>45570</v>
      </c>
      <c r="I3611" t="s">
        <v>45571</v>
      </c>
      <c r="J3611" t="str">
        <f t="shared" si="56"/>
        <v>3.07375</v>
      </c>
    </row>
    <row r="3612" spans="1:10" x14ac:dyDescent="0.25">
      <c r="A3612" s="1">
        <v>39500</v>
      </c>
      <c r="B3612" t="s">
        <v>32083</v>
      </c>
      <c r="C3612" t="s">
        <v>45572</v>
      </c>
      <c r="D3612" t="s">
        <v>45230</v>
      </c>
      <c r="E3612" t="s">
        <v>45573</v>
      </c>
      <c r="F3612" t="s">
        <v>45209</v>
      </c>
      <c r="G3612" t="s">
        <v>45452</v>
      </c>
      <c r="H3612" t="s">
        <v>45574</v>
      </c>
      <c r="I3612" t="s">
        <v>45575</v>
      </c>
      <c r="J3612" t="str">
        <f t="shared" si="56"/>
        <v>3.06125</v>
      </c>
    </row>
    <row r="3613" spans="1:10" x14ac:dyDescent="0.25">
      <c r="A3613" s="1">
        <v>39499</v>
      </c>
      <c r="B3613" t="s">
        <v>32089</v>
      </c>
      <c r="C3613" t="s">
        <v>45576</v>
      </c>
      <c r="D3613" t="s">
        <v>45577</v>
      </c>
      <c r="E3613" t="s">
        <v>45230</v>
      </c>
      <c r="F3613" t="s">
        <v>45578</v>
      </c>
      <c r="G3613" t="s">
        <v>45264</v>
      </c>
      <c r="H3613" t="s">
        <v>45579</v>
      </c>
      <c r="I3613" t="s">
        <v>45580</v>
      </c>
      <c r="J3613" t="str">
        <f t="shared" si="56"/>
        <v>3.11438</v>
      </c>
    </row>
    <row r="3614" spans="1:10" x14ac:dyDescent="0.25">
      <c r="A3614" s="1">
        <v>39498</v>
      </c>
      <c r="B3614" t="s">
        <v>32095</v>
      </c>
      <c r="C3614" t="s">
        <v>45581</v>
      </c>
      <c r="D3614" t="s">
        <v>45582</v>
      </c>
      <c r="E3614" t="s">
        <v>44890</v>
      </c>
      <c r="F3614" t="s">
        <v>45583</v>
      </c>
      <c r="G3614" t="s">
        <v>45584</v>
      </c>
      <c r="H3614" t="s">
        <v>45585</v>
      </c>
      <c r="I3614" t="s">
        <v>45586</v>
      </c>
      <c r="J3614" t="str">
        <f t="shared" si="56"/>
        <v>3.15125</v>
      </c>
    </row>
    <row r="3615" spans="1:10" x14ac:dyDescent="0.25">
      <c r="A3615" s="1">
        <v>39497</v>
      </c>
      <c r="B3615" t="s">
        <v>32101</v>
      </c>
      <c r="C3615" t="s">
        <v>45587</v>
      </c>
      <c r="D3615" t="s">
        <v>45356</v>
      </c>
      <c r="E3615" t="s">
        <v>45558</v>
      </c>
      <c r="F3615" t="s">
        <v>36521</v>
      </c>
      <c r="G3615" t="s">
        <v>45559</v>
      </c>
      <c r="H3615" t="s">
        <v>45588</v>
      </c>
      <c r="I3615" t="s">
        <v>45589</v>
      </c>
      <c r="J3615" t="str">
        <f t="shared" si="56"/>
        <v>3.16063</v>
      </c>
    </row>
    <row r="3616" spans="1:10" x14ac:dyDescent="0.25">
      <c r="A3616" s="1">
        <v>39496</v>
      </c>
      <c r="B3616" t="s">
        <v>32076</v>
      </c>
      <c r="C3616" t="s">
        <v>45590</v>
      </c>
      <c r="D3616" t="s">
        <v>45162</v>
      </c>
      <c r="E3616" t="s">
        <v>45152</v>
      </c>
      <c r="F3616" t="s">
        <v>36521</v>
      </c>
      <c r="G3616" t="s">
        <v>45559</v>
      </c>
      <c r="H3616" t="s">
        <v>45588</v>
      </c>
      <c r="I3616" t="s">
        <v>45591</v>
      </c>
      <c r="J3616" t="str">
        <f t="shared" si="56"/>
        <v>3.20125</v>
      </c>
    </row>
    <row r="3617" spans="1:10" x14ac:dyDescent="0.25">
      <c r="A3617" s="1">
        <v>39493</v>
      </c>
      <c r="B3617" t="s">
        <v>32083</v>
      </c>
      <c r="C3617" t="s">
        <v>45590</v>
      </c>
      <c r="D3617" t="s">
        <v>45164</v>
      </c>
      <c r="E3617" t="s">
        <v>45592</v>
      </c>
      <c r="F3617" t="s">
        <v>45367</v>
      </c>
      <c r="G3617" t="s">
        <v>45559</v>
      </c>
      <c r="H3617" t="s">
        <v>45343</v>
      </c>
      <c r="I3617" t="s">
        <v>36158</v>
      </c>
      <c r="J3617" t="str">
        <f t="shared" si="56"/>
        <v>3.20125</v>
      </c>
    </row>
    <row r="3618" spans="1:10" x14ac:dyDescent="0.25">
      <c r="A3618" s="1">
        <v>39492</v>
      </c>
      <c r="B3618" t="s">
        <v>32089</v>
      </c>
      <c r="C3618" t="s">
        <v>45147</v>
      </c>
      <c r="D3618" t="s">
        <v>45593</v>
      </c>
      <c r="E3618" t="s">
        <v>45147</v>
      </c>
      <c r="F3618" t="s">
        <v>45594</v>
      </c>
      <c r="G3618" t="s">
        <v>45595</v>
      </c>
      <c r="H3618" t="s">
        <v>45596</v>
      </c>
      <c r="I3618" t="s">
        <v>45519</v>
      </c>
      <c r="J3618" t="str">
        <f t="shared" si="56"/>
        <v>3.11625</v>
      </c>
    </row>
    <row r="3619" spans="1:10" x14ac:dyDescent="0.25">
      <c r="A3619" s="1">
        <v>39491</v>
      </c>
      <c r="B3619" t="s">
        <v>32095</v>
      </c>
      <c r="C3619" t="s">
        <v>45567</v>
      </c>
      <c r="D3619" t="s">
        <v>45140</v>
      </c>
      <c r="E3619" t="s">
        <v>44881</v>
      </c>
      <c r="F3619" t="s">
        <v>45597</v>
      </c>
      <c r="G3619" t="s">
        <v>45595</v>
      </c>
      <c r="H3619" t="s">
        <v>45598</v>
      </c>
      <c r="I3619" t="s">
        <v>45499</v>
      </c>
      <c r="J3619" t="str">
        <f t="shared" si="56"/>
        <v>3.09000</v>
      </c>
    </row>
    <row r="3620" spans="1:10" x14ac:dyDescent="0.25">
      <c r="A3620" s="1">
        <v>39490</v>
      </c>
      <c r="B3620" t="s">
        <v>32101</v>
      </c>
      <c r="C3620" t="s">
        <v>45367</v>
      </c>
      <c r="D3620" t="s">
        <v>45444</v>
      </c>
      <c r="E3620" t="s">
        <v>45094</v>
      </c>
      <c r="F3620" t="s">
        <v>45277</v>
      </c>
      <c r="G3620" t="s">
        <v>45372</v>
      </c>
      <c r="H3620" t="s">
        <v>45599</v>
      </c>
      <c r="I3620" t="s">
        <v>45478</v>
      </c>
      <c r="J3620" t="str">
        <f t="shared" si="56"/>
        <v>3.08625</v>
      </c>
    </row>
    <row r="3621" spans="1:10" x14ac:dyDescent="0.25">
      <c r="A3621" s="1">
        <v>39489</v>
      </c>
      <c r="B3621" t="s">
        <v>32076</v>
      </c>
      <c r="C3621" t="s">
        <v>45595</v>
      </c>
      <c r="D3621" t="s">
        <v>45173</v>
      </c>
      <c r="E3621" t="s">
        <v>45356</v>
      </c>
      <c r="F3621" t="s">
        <v>45251</v>
      </c>
      <c r="G3621" t="s">
        <v>45559</v>
      </c>
      <c r="H3621" t="s">
        <v>45406</v>
      </c>
      <c r="I3621" t="s">
        <v>45479</v>
      </c>
      <c r="J3621" t="str">
        <f t="shared" si="56"/>
        <v>3.06500</v>
      </c>
    </row>
    <row r="3622" spans="1:10" x14ac:dyDescent="0.25">
      <c r="A3622" s="1">
        <v>39486</v>
      </c>
      <c r="B3622" t="s">
        <v>32083</v>
      </c>
      <c r="C3622" t="s">
        <v>45600</v>
      </c>
      <c r="D3622" t="s">
        <v>45124</v>
      </c>
      <c r="E3622" t="s">
        <v>45295</v>
      </c>
      <c r="F3622" t="s">
        <v>44890</v>
      </c>
      <c r="G3622" t="s">
        <v>45583</v>
      </c>
      <c r="H3622" t="s">
        <v>45504</v>
      </c>
      <c r="I3622" t="s">
        <v>36129</v>
      </c>
      <c r="J3622" t="str">
        <f t="shared" si="56"/>
        <v>3.05500</v>
      </c>
    </row>
    <row r="3623" spans="1:10" x14ac:dyDescent="0.25">
      <c r="A3623" s="1">
        <v>39485</v>
      </c>
      <c r="B3623" t="s">
        <v>32089</v>
      </c>
      <c r="C3623" t="s">
        <v>45600</v>
      </c>
      <c r="D3623" t="s">
        <v>44890</v>
      </c>
      <c r="E3623" t="s">
        <v>45601</v>
      </c>
      <c r="F3623" t="s">
        <v>45602</v>
      </c>
      <c r="G3623" t="s">
        <v>45353</v>
      </c>
      <c r="H3623" t="s">
        <v>45603</v>
      </c>
      <c r="I3623" t="s">
        <v>32155</v>
      </c>
      <c r="J3623" t="str">
        <f t="shared" si="56"/>
        <v>3.05500</v>
      </c>
    </row>
    <row r="3624" spans="1:10" x14ac:dyDescent="0.25">
      <c r="A3624" s="1">
        <v>39484</v>
      </c>
      <c r="B3624" t="s">
        <v>32095</v>
      </c>
      <c r="C3624" t="s">
        <v>44938</v>
      </c>
      <c r="D3624" t="s">
        <v>45604</v>
      </c>
      <c r="E3624" t="s">
        <v>44886</v>
      </c>
      <c r="F3624" t="s">
        <v>45605</v>
      </c>
      <c r="G3624" t="s">
        <v>45094</v>
      </c>
      <c r="H3624" t="s">
        <v>45606</v>
      </c>
      <c r="I3624" t="s">
        <v>45479</v>
      </c>
      <c r="J3624" t="str">
        <f t="shared" si="56"/>
        <v>3.15625</v>
      </c>
    </row>
    <row r="3625" spans="1:10" x14ac:dyDescent="0.25">
      <c r="A3625" s="1">
        <v>39483</v>
      </c>
      <c r="B3625" t="s">
        <v>32101</v>
      </c>
      <c r="C3625" t="s">
        <v>45607</v>
      </c>
      <c r="D3625" t="s">
        <v>45608</v>
      </c>
      <c r="E3625" t="s">
        <v>45180</v>
      </c>
      <c r="F3625" t="s">
        <v>45609</v>
      </c>
      <c r="G3625" t="s">
        <v>45610</v>
      </c>
      <c r="H3625" t="s">
        <v>45463</v>
      </c>
      <c r="I3625" t="s">
        <v>45611</v>
      </c>
      <c r="J3625" t="str">
        <f t="shared" si="56"/>
        <v>3.27750</v>
      </c>
    </row>
    <row r="3626" spans="1:10" x14ac:dyDescent="0.25">
      <c r="A3626" s="1">
        <v>39482</v>
      </c>
      <c r="B3626" t="s">
        <v>32076</v>
      </c>
      <c r="C3626" t="s">
        <v>45612</v>
      </c>
      <c r="D3626" t="s">
        <v>45317</v>
      </c>
      <c r="E3626" t="s">
        <v>45121</v>
      </c>
      <c r="F3626" t="s">
        <v>45613</v>
      </c>
      <c r="G3626" t="s">
        <v>45582</v>
      </c>
      <c r="H3626" t="s">
        <v>45277</v>
      </c>
      <c r="I3626" t="s">
        <v>45454</v>
      </c>
      <c r="J3626" t="str">
        <f t="shared" si="56"/>
        <v>3.23750</v>
      </c>
    </row>
    <row r="3627" spans="1:10" x14ac:dyDescent="0.25">
      <c r="A3627" s="1">
        <v>39479</v>
      </c>
      <c r="B3627" t="s">
        <v>32083</v>
      </c>
      <c r="C3627" t="s">
        <v>45581</v>
      </c>
      <c r="D3627" t="s">
        <v>45614</v>
      </c>
      <c r="E3627" t="s">
        <v>44885</v>
      </c>
      <c r="F3627" t="s">
        <v>45135</v>
      </c>
      <c r="G3627" t="s">
        <v>45179</v>
      </c>
      <c r="H3627" t="s">
        <v>45082</v>
      </c>
      <c r="I3627" t="s">
        <v>45092</v>
      </c>
      <c r="J3627" t="str">
        <f t="shared" si="56"/>
        <v>3.15125</v>
      </c>
    </row>
    <row r="3628" spans="1:10" x14ac:dyDescent="0.25">
      <c r="A3628" s="1">
        <v>39478</v>
      </c>
      <c r="B3628" t="s">
        <v>32089</v>
      </c>
      <c r="C3628" t="s">
        <v>45360</v>
      </c>
      <c r="D3628" t="s">
        <v>45615</v>
      </c>
      <c r="E3628" t="s">
        <v>45103</v>
      </c>
      <c r="F3628" t="s">
        <v>45223</v>
      </c>
      <c r="G3628" t="s">
        <v>45233</v>
      </c>
      <c r="H3628" t="s">
        <v>45616</v>
      </c>
      <c r="I3628" t="s">
        <v>45371</v>
      </c>
      <c r="J3628" t="str">
        <f t="shared" si="56"/>
        <v>3.16375</v>
      </c>
    </row>
    <row r="3629" spans="1:10" x14ac:dyDescent="0.25">
      <c r="A3629" s="1">
        <v>39477</v>
      </c>
      <c r="B3629" t="s">
        <v>32095</v>
      </c>
      <c r="C3629" t="s">
        <v>45617</v>
      </c>
      <c r="D3629" t="s">
        <v>45607</v>
      </c>
      <c r="E3629" t="s">
        <v>45618</v>
      </c>
      <c r="F3629" t="s">
        <v>45619</v>
      </c>
      <c r="G3629" t="s">
        <v>45620</v>
      </c>
      <c r="H3629" t="s">
        <v>45621</v>
      </c>
      <c r="I3629" t="s">
        <v>45588</v>
      </c>
      <c r="J3629" t="str">
        <f t="shared" si="56"/>
        <v>3.41000</v>
      </c>
    </row>
    <row r="3630" spans="1:10" x14ac:dyDescent="0.25">
      <c r="A3630" s="1">
        <v>39476</v>
      </c>
      <c r="B3630" t="s">
        <v>32101</v>
      </c>
      <c r="C3630" t="s">
        <v>45622</v>
      </c>
      <c r="D3630" t="s">
        <v>45623</v>
      </c>
      <c r="E3630" t="s">
        <v>45624</v>
      </c>
      <c r="F3630" t="s">
        <v>45625</v>
      </c>
      <c r="G3630" t="s">
        <v>45163</v>
      </c>
      <c r="H3630" t="s">
        <v>45315</v>
      </c>
      <c r="I3630" t="s">
        <v>44879</v>
      </c>
      <c r="J3630" t="str">
        <f t="shared" si="56"/>
        <v>3.59500</v>
      </c>
    </row>
    <row r="3631" spans="1:10" x14ac:dyDescent="0.25">
      <c r="A3631" s="1">
        <v>39475</v>
      </c>
      <c r="B3631" t="s">
        <v>32076</v>
      </c>
      <c r="C3631" t="s">
        <v>45622</v>
      </c>
      <c r="D3631" t="s">
        <v>45626</v>
      </c>
      <c r="E3631" t="s">
        <v>45205</v>
      </c>
      <c r="F3631" t="s">
        <v>45627</v>
      </c>
      <c r="G3631" t="s">
        <v>45628</v>
      </c>
      <c r="H3631" t="s">
        <v>45629</v>
      </c>
      <c r="I3631" t="s">
        <v>45534</v>
      </c>
      <c r="J3631" t="str">
        <f t="shared" si="56"/>
        <v>3.59500</v>
      </c>
    </row>
    <row r="3632" spans="1:10" x14ac:dyDescent="0.25">
      <c r="A3632" s="1">
        <v>39472</v>
      </c>
      <c r="B3632" t="s">
        <v>32083</v>
      </c>
      <c r="C3632" t="s">
        <v>45630</v>
      </c>
      <c r="D3632" t="s">
        <v>45631</v>
      </c>
      <c r="E3632" t="s">
        <v>45632</v>
      </c>
      <c r="F3632" t="s">
        <v>45633</v>
      </c>
      <c r="G3632" t="s">
        <v>45634</v>
      </c>
      <c r="H3632" t="s">
        <v>45635</v>
      </c>
      <c r="I3632" t="s">
        <v>45602</v>
      </c>
      <c r="J3632" t="str">
        <f t="shared" si="56"/>
        <v>3.59125</v>
      </c>
    </row>
    <row r="3633" spans="1:10" x14ac:dyDescent="0.25">
      <c r="A3633" s="1">
        <v>39471</v>
      </c>
      <c r="B3633" t="s">
        <v>32089</v>
      </c>
      <c r="C3633" t="s">
        <v>45636</v>
      </c>
      <c r="D3633" t="s">
        <v>45637</v>
      </c>
      <c r="E3633" t="s">
        <v>45638</v>
      </c>
      <c r="F3633" t="s">
        <v>45639</v>
      </c>
      <c r="G3633" t="s">
        <v>45163</v>
      </c>
      <c r="H3633" t="s">
        <v>45605</v>
      </c>
      <c r="I3633" t="s">
        <v>45445</v>
      </c>
      <c r="J3633" t="str">
        <f t="shared" si="56"/>
        <v>3.58375</v>
      </c>
    </row>
    <row r="3634" spans="1:10" x14ac:dyDescent="0.25">
      <c r="A3634" s="1">
        <v>39470</v>
      </c>
      <c r="B3634" t="s">
        <v>32095</v>
      </c>
      <c r="C3634" t="s">
        <v>45640</v>
      </c>
      <c r="D3634" t="s">
        <v>45641</v>
      </c>
      <c r="E3634" t="s">
        <v>45642</v>
      </c>
      <c r="F3634" t="s">
        <v>45626</v>
      </c>
      <c r="G3634" t="s">
        <v>45643</v>
      </c>
      <c r="H3634" t="s">
        <v>45360</v>
      </c>
      <c r="I3634" t="s">
        <v>45471</v>
      </c>
      <c r="J3634" t="str">
        <f t="shared" si="56"/>
        <v>3.56375</v>
      </c>
    </row>
    <row r="3635" spans="1:10" x14ac:dyDescent="0.25">
      <c r="A3635" s="1">
        <v>39469</v>
      </c>
      <c r="B3635" t="s">
        <v>32101</v>
      </c>
      <c r="C3635" t="s">
        <v>45644</v>
      </c>
      <c r="D3635" t="s">
        <v>44942</v>
      </c>
      <c r="E3635" t="s">
        <v>45645</v>
      </c>
      <c r="F3635" t="s">
        <v>45646</v>
      </c>
      <c r="G3635" t="s">
        <v>45647</v>
      </c>
      <c r="H3635" t="s">
        <v>44899</v>
      </c>
      <c r="I3635" t="s">
        <v>36521</v>
      </c>
      <c r="J3635" t="str">
        <f t="shared" si="56"/>
        <v>4.17625</v>
      </c>
    </row>
    <row r="3636" spans="1:10" x14ac:dyDescent="0.25">
      <c r="A3636" s="1">
        <v>39468</v>
      </c>
      <c r="B3636" t="s">
        <v>32076</v>
      </c>
      <c r="C3636" t="s">
        <v>45648</v>
      </c>
      <c r="D3636" t="s">
        <v>45649</v>
      </c>
      <c r="E3636" t="s">
        <v>45650</v>
      </c>
      <c r="F3636" t="s">
        <v>45651</v>
      </c>
      <c r="G3636" t="s">
        <v>45652</v>
      </c>
      <c r="H3636" t="s">
        <v>45653</v>
      </c>
      <c r="I3636" t="s">
        <v>45654</v>
      </c>
      <c r="J3636" t="str">
        <f t="shared" si="56"/>
        <v>4.27125</v>
      </c>
    </row>
    <row r="3637" spans="1:10" x14ac:dyDescent="0.25">
      <c r="A3637" s="1">
        <v>39465</v>
      </c>
      <c r="B3637" t="s">
        <v>32083</v>
      </c>
      <c r="C3637" t="s">
        <v>45648</v>
      </c>
      <c r="D3637" t="s">
        <v>45655</v>
      </c>
      <c r="E3637" t="s">
        <v>45656</v>
      </c>
      <c r="F3637" t="s">
        <v>45657</v>
      </c>
      <c r="G3637" t="s">
        <v>45026</v>
      </c>
      <c r="H3637" t="s">
        <v>45658</v>
      </c>
      <c r="I3637" t="s">
        <v>45631</v>
      </c>
      <c r="J3637" t="str">
        <f t="shared" si="56"/>
        <v>4.27125</v>
      </c>
    </row>
    <row r="3638" spans="1:10" x14ac:dyDescent="0.25">
      <c r="A3638" s="1">
        <v>39464</v>
      </c>
      <c r="B3638" t="s">
        <v>32089</v>
      </c>
      <c r="C3638" t="s">
        <v>45659</v>
      </c>
      <c r="D3638" t="s">
        <v>45660</v>
      </c>
      <c r="E3638" t="s">
        <v>45661</v>
      </c>
      <c r="F3638" t="s">
        <v>45662</v>
      </c>
      <c r="G3638" t="s">
        <v>45022</v>
      </c>
      <c r="H3638" t="s">
        <v>45663</v>
      </c>
      <c r="I3638" t="s">
        <v>44898</v>
      </c>
      <c r="J3638" t="str">
        <f t="shared" si="56"/>
        <v>4.29063</v>
      </c>
    </row>
    <row r="3639" spans="1:10" x14ac:dyDescent="0.25">
      <c r="A3639" s="1">
        <v>39463</v>
      </c>
      <c r="B3639" t="s">
        <v>32095</v>
      </c>
      <c r="C3639" t="s">
        <v>45664</v>
      </c>
      <c r="D3639" t="s">
        <v>45660</v>
      </c>
      <c r="E3639" t="s">
        <v>45665</v>
      </c>
      <c r="F3639" t="s">
        <v>45666</v>
      </c>
      <c r="G3639" t="s">
        <v>45667</v>
      </c>
      <c r="H3639" t="s">
        <v>45013</v>
      </c>
      <c r="I3639" t="s">
        <v>44925</v>
      </c>
      <c r="J3639" t="str">
        <f t="shared" si="56"/>
        <v>4.29813</v>
      </c>
    </row>
    <row r="3640" spans="1:10" x14ac:dyDescent="0.25">
      <c r="A3640" s="1">
        <v>39462</v>
      </c>
      <c r="B3640" t="s">
        <v>32101</v>
      </c>
      <c r="C3640" t="s">
        <v>45668</v>
      </c>
      <c r="D3640" t="s">
        <v>45669</v>
      </c>
      <c r="E3640" t="s">
        <v>45012</v>
      </c>
      <c r="F3640" t="s">
        <v>45670</v>
      </c>
      <c r="G3640" t="s">
        <v>45671</v>
      </c>
      <c r="H3640" t="s">
        <v>45672</v>
      </c>
      <c r="I3640" t="s">
        <v>45673</v>
      </c>
      <c r="J3640" t="str">
        <f t="shared" si="56"/>
        <v>4.32438</v>
      </c>
    </row>
    <row r="3641" spans="1:10" x14ac:dyDescent="0.25">
      <c r="A3641" s="1">
        <v>39461</v>
      </c>
      <c r="B3641" t="s">
        <v>32076</v>
      </c>
      <c r="C3641" t="s">
        <v>45674</v>
      </c>
      <c r="D3641" t="s">
        <v>45675</v>
      </c>
      <c r="E3641" t="s">
        <v>45676</v>
      </c>
      <c r="F3641" t="s">
        <v>45008</v>
      </c>
      <c r="G3641" t="s">
        <v>45677</v>
      </c>
      <c r="H3641" t="s">
        <v>45678</v>
      </c>
      <c r="I3641" t="s">
        <v>45679</v>
      </c>
      <c r="J3641" t="str">
        <f t="shared" si="56"/>
        <v>4.28750</v>
      </c>
    </row>
    <row r="3642" spans="1:10" x14ac:dyDescent="0.25">
      <c r="A3642" s="1">
        <v>39458</v>
      </c>
      <c r="B3642" t="s">
        <v>32083</v>
      </c>
      <c r="C3642" t="s">
        <v>45680</v>
      </c>
      <c r="D3642" t="s">
        <v>45681</v>
      </c>
      <c r="E3642" t="s">
        <v>45682</v>
      </c>
      <c r="F3642" t="s">
        <v>45683</v>
      </c>
      <c r="G3642" t="s">
        <v>45684</v>
      </c>
      <c r="H3642" t="s">
        <v>45676</v>
      </c>
      <c r="I3642" t="s">
        <v>45685</v>
      </c>
      <c r="J3642" t="str">
        <f t="shared" si="56"/>
        <v>4.28188</v>
      </c>
    </row>
    <row r="3643" spans="1:10" x14ac:dyDescent="0.25">
      <c r="A3643" s="1">
        <v>39457</v>
      </c>
      <c r="B3643" t="s">
        <v>32089</v>
      </c>
      <c r="C3643" t="s">
        <v>45655</v>
      </c>
      <c r="D3643" t="s">
        <v>45686</v>
      </c>
      <c r="E3643" t="s">
        <v>45687</v>
      </c>
      <c r="F3643" t="s">
        <v>45688</v>
      </c>
      <c r="G3643" t="s">
        <v>45689</v>
      </c>
      <c r="H3643" t="s">
        <v>45690</v>
      </c>
      <c r="I3643" t="s">
        <v>45691</v>
      </c>
      <c r="J3643" t="str">
        <f t="shared" si="56"/>
        <v>4.28500</v>
      </c>
    </row>
    <row r="3644" spans="1:10" x14ac:dyDescent="0.25">
      <c r="A3644" s="1">
        <v>39456</v>
      </c>
      <c r="B3644" t="s">
        <v>32095</v>
      </c>
      <c r="C3644" t="s">
        <v>45692</v>
      </c>
      <c r="D3644" t="s">
        <v>45693</v>
      </c>
      <c r="E3644" t="s">
        <v>45694</v>
      </c>
      <c r="F3644" t="s">
        <v>45695</v>
      </c>
      <c r="G3644" t="s">
        <v>45696</v>
      </c>
      <c r="H3644" t="s">
        <v>45697</v>
      </c>
      <c r="I3644" t="s">
        <v>45698</v>
      </c>
      <c r="J3644" t="str">
        <f t="shared" si="56"/>
        <v>4.28719</v>
      </c>
    </row>
    <row r="3645" spans="1:10" x14ac:dyDescent="0.25">
      <c r="A3645" s="1">
        <v>39455</v>
      </c>
      <c r="B3645" t="s">
        <v>32101</v>
      </c>
      <c r="C3645" t="s">
        <v>44986</v>
      </c>
      <c r="D3645" t="s">
        <v>45699</v>
      </c>
      <c r="E3645" t="s">
        <v>45700</v>
      </c>
      <c r="F3645" t="s">
        <v>44959</v>
      </c>
      <c r="G3645" t="s">
        <v>45701</v>
      </c>
      <c r="H3645" t="s">
        <v>45702</v>
      </c>
      <c r="I3645" t="s">
        <v>45703</v>
      </c>
      <c r="J3645" t="str">
        <f t="shared" si="56"/>
        <v>4.29375</v>
      </c>
    </row>
    <row r="3646" spans="1:10" x14ac:dyDescent="0.25">
      <c r="A3646" s="1">
        <v>39454</v>
      </c>
      <c r="B3646" t="s">
        <v>32076</v>
      </c>
      <c r="C3646" t="s">
        <v>45675</v>
      </c>
      <c r="D3646" t="s">
        <v>44975</v>
      </c>
      <c r="E3646" t="s">
        <v>45704</v>
      </c>
      <c r="F3646" t="s">
        <v>45705</v>
      </c>
      <c r="G3646" t="s">
        <v>45706</v>
      </c>
      <c r="H3646" t="s">
        <v>45707</v>
      </c>
      <c r="I3646" t="s">
        <v>45708</v>
      </c>
      <c r="J3646" t="str">
        <f t="shared" si="56"/>
        <v>4.30000</v>
      </c>
    </row>
    <row r="3647" spans="1:10" x14ac:dyDescent="0.25">
      <c r="A3647" s="1">
        <v>39451</v>
      </c>
      <c r="B3647" t="s">
        <v>32083</v>
      </c>
      <c r="C3647" t="s">
        <v>45067</v>
      </c>
      <c r="D3647" t="s">
        <v>45709</v>
      </c>
      <c r="E3647" t="s">
        <v>45710</v>
      </c>
      <c r="F3647" t="s">
        <v>45711</v>
      </c>
      <c r="G3647" t="s">
        <v>45712</v>
      </c>
      <c r="H3647" t="s">
        <v>45713</v>
      </c>
      <c r="I3647" t="s">
        <v>45000</v>
      </c>
      <c r="J3647" t="str">
        <f t="shared" si="56"/>
        <v>4.33750</v>
      </c>
    </row>
    <row r="3648" spans="1:10" x14ac:dyDescent="0.25">
      <c r="A3648" s="1">
        <v>39450</v>
      </c>
      <c r="B3648" t="s">
        <v>32089</v>
      </c>
      <c r="C3648" t="s">
        <v>45714</v>
      </c>
      <c r="D3648" t="s">
        <v>45715</v>
      </c>
      <c r="E3648" t="s">
        <v>45716</v>
      </c>
      <c r="F3648" t="s">
        <v>45717</v>
      </c>
      <c r="G3648" t="s">
        <v>45718</v>
      </c>
      <c r="H3648" t="s">
        <v>45719</v>
      </c>
      <c r="I3648" t="s">
        <v>45720</v>
      </c>
      <c r="J3648" t="str">
        <f t="shared" si="56"/>
        <v>4.39500</v>
      </c>
    </row>
    <row r="3649" spans="1:10" x14ac:dyDescent="0.25">
      <c r="A3649" s="1">
        <v>39449</v>
      </c>
      <c r="B3649" t="s">
        <v>32095</v>
      </c>
      <c r="C3649" t="s">
        <v>45721</v>
      </c>
      <c r="D3649" t="s">
        <v>45722</v>
      </c>
      <c r="E3649" t="s">
        <v>45723</v>
      </c>
      <c r="F3649" t="s">
        <v>45724</v>
      </c>
      <c r="G3649" t="s">
        <v>45725</v>
      </c>
      <c r="H3649" t="s">
        <v>45726</v>
      </c>
      <c r="I3649" t="s">
        <v>45727</v>
      </c>
      <c r="J3649" t="str">
        <f t="shared" si="56"/>
        <v>4.45125</v>
      </c>
    </row>
    <row r="3650" spans="1:10" x14ac:dyDescent="0.25">
      <c r="A3650" s="1">
        <v>39447</v>
      </c>
      <c r="B3650" t="s">
        <v>32076</v>
      </c>
      <c r="C3650" t="s">
        <v>45728</v>
      </c>
      <c r="D3650" t="s">
        <v>45729</v>
      </c>
      <c r="E3650" t="s">
        <v>45730</v>
      </c>
      <c r="F3650" t="s">
        <v>45731</v>
      </c>
      <c r="G3650" t="s">
        <v>45732</v>
      </c>
      <c r="H3650" t="s">
        <v>45733</v>
      </c>
      <c r="I3650" t="s">
        <v>45734</v>
      </c>
      <c r="J3650" t="str">
        <f t="shared" ref="J3650:J3713" si="57">IF(C3650="",C3651,C3650)</f>
        <v>4.82250</v>
      </c>
    </row>
    <row r="3651" spans="1:10" x14ac:dyDescent="0.25">
      <c r="A3651" s="1">
        <v>39444</v>
      </c>
      <c r="B3651" t="s">
        <v>32083</v>
      </c>
      <c r="C3651" t="s">
        <v>45705</v>
      </c>
      <c r="D3651" t="s">
        <v>45735</v>
      </c>
      <c r="E3651" t="s">
        <v>45736</v>
      </c>
      <c r="F3651" t="s">
        <v>44973</v>
      </c>
      <c r="G3651" t="s">
        <v>45737</v>
      </c>
      <c r="H3651" t="s">
        <v>45738</v>
      </c>
      <c r="I3651" t="s">
        <v>45739</v>
      </c>
      <c r="J3651" t="str">
        <f t="shared" si="57"/>
        <v>4.50000</v>
      </c>
    </row>
    <row r="3652" spans="1:10" x14ac:dyDescent="0.25">
      <c r="A3652" s="1">
        <v>39443</v>
      </c>
      <c r="B3652" t="s">
        <v>32089</v>
      </c>
      <c r="C3652" t="s">
        <v>45740</v>
      </c>
      <c r="D3652" t="s">
        <v>45741</v>
      </c>
      <c r="E3652" t="s">
        <v>45742</v>
      </c>
      <c r="F3652" t="s">
        <v>45743</v>
      </c>
      <c r="G3652" t="s">
        <v>45744</v>
      </c>
      <c r="H3652" t="s">
        <v>45745</v>
      </c>
      <c r="I3652" t="s">
        <v>45746</v>
      </c>
      <c r="J3652" t="str">
        <f t="shared" si="57"/>
        <v>4.43000</v>
      </c>
    </row>
    <row r="3653" spans="1:10" x14ac:dyDescent="0.25">
      <c r="A3653" s="1">
        <v>39440</v>
      </c>
      <c r="B3653" t="s">
        <v>32076</v>
      </c>
      <c r="C3653" t="s">
        <v>45747</v>
      </c>
      <c r="D3653" t="s">
        <v>45748</v>
      </c>
      <c r="E3653" t="s">
        <v>45749</v>
      </c>
      <c r="F3653" t="s">
        <v>45750</v>
      </c>
      <c r="G3653" t="s">
        <v>45751</v>
      </c>
      <c r="H3653" t="s">
        <v>45745</v>
      </c>
      <c r="I3653" t="s">
        <v>45693</v>
      </c>
      <c r="J3653" t="str">
        <f t="shared" si="57"/>
        <v>4.39063</v>
      </c>
    </row>
    <row r="3654" spans="1:10" x14ac:dyDescent="0.25">
      <c r="A3654" s="1">
        <v>39437</v>
      </c>
      <c r="B3654" t="s">
        <v>32083</v>
      </c>
      <c r="C3654" t="s">
        <v>45752</v>
      </c>
      <c r="D3654" t="s">
        <v>44977</v>
      </c>
      <c r="E3654" t="s">
        <v>45753</v>
      </c>
      <c r="F3654" t="s">
        <v>45754</v>
      </c>
      <c r="G3654" t="s">
        <v>45755</v>
      </c>
      <c r="H3654" t="s">
        <v>45756</v>
      </c>
      <c r="I3654" t="s">
        <v>45757</v>
      </c>
      <c r="J3654" t="str">
        <f t="shared" si="57"/>
        <v>4.29688</v>
      </c>
    </row>
    <row r="3655" spans="1:10" x14ac:dyDescent="0.25">
      <c r="A3655" s="1">
        <v>39436</v>
      </c>
      <c r="B3655" t="s">
        <v>32089</v>
      </c>
      <c r="C3655" t="s">
        <v>45758</v>
      </c>
      <c r="D3655" t="s">
        <v>45759</v>
      </c>
      <c r="E3655" t="s">
        <v>45760</v>
      </c>
      <c r="F3655" t="s">
        <v>45761</v>
      </c>
      <c r="G3655" t="s">
        <v>45762</v>
      </c>
      <c r="H3655" t="s">
        <v>45763</v>
      </c>
      <c r="I3655" t="s">
        <v>45764</v>
      </c>
      <c r="J3655" t="str">
        <f t="shared" si="57"/>
        <v>4.30250</v>
      </c>
    </row>
    <row r="3656" spans="1:10" x14ac:dyDescent="0.25">
      <c r="A3656" s="1">
        <v>39435</v>
      </c>
      <c r="B3656" t="s">
        <v>32095</v>
      </c>
      <c r="C3656" t="s">
        <v>45765</v>
      </c>
      <c r="D3656" t="s">
        <v>45766</v>
      </c>
      <c r="E3656" t="s">
        <v>45767</v>
      </c>
      <c r="F3656" t="s">
        <v>45768</v>
      </c>
      <c r="G3656" t="s">
        <v>45769</v>
      </c>
      <c r="H3656" t="s">
        <v>45770</v>
      </c>
      <c r="I3656" t="s">
        <v>45771</v>
      </c>
      <c r="J3656" t="str">
        <f t="shared" si="57"/>
        <v>4.34500</v>
      </c>
    </row>
    <row r="3657" spans="1:10" x14ac:dyDescent="0.25">
      <c r="A3657" s="1">
        <v>39434</v>
      </c>
      <c r="B3657" t="s">
        <v>32101</v>
      </c>
      <c r="C3657" t="s">
        <v>44947</v>
      </c>
      <c r="D3657" t="s">
        <v>45772</v>
      </c>
      <c r="E3657" t="s">
        <v>45773</v>
      </c>
      <c r="F3657" t="s">
        <v>45774</v>
      </c>
      <c r="G3657" t="s">
        <v>45775</v>
      </c>
      <c r="H3657" t="s">
        <v>45776</v>
      </c>
      <c r="I3657" t="s">
        <v>45777</v>
      </c>
      <c r="J3657" t="str">
        <f t="shared" si="57"/>
        <v>4.40000</v>
      </c>
    </row>
    <row r="3658" spans="1:10" x14ac:dyDescent="0.25">
      <c r="A3658" s="1">
        <v>39433</v>
      </c>
      <c r="B3658" t="s">
        <v>32076</v>
      </c>
      <c r="C3658" t="s">
        <v>45771</v>
      </c>
      <c r="D3658" t="s">
        <v>45707</v>
      </c>
      <c r="E3658" t="s">
        <v>45778</v>
      </c>
      <c r="F3658" t="s">
        <v>45779</v>
      </c>
      <c r="G3658" t="s">
        <v>45780</v>
      </c>
      <c r="H3658" t="s">
        <v>45750</v>
      </c>
      <c r="I3658" t="s">
        <v>44985</v>
      </c>
      <c r="J3658" t="str">
        <f t="shared" si="57"/>
        <v>4.41750</v>
      </c>
    </row>
    <row r="3659" spans="1:10" x14ac:dyDescent="0.25">
      <c r="A3659" s="1">
        <v>39430</v>
      </c>
      <c r="B3659" t="s">
        <v>32083</v>
      </c>
      <c r="C3659" t="s">
        <v>45758</v>
      </c>
      <c r="D3659" t="s">
        <v>45688</v>
      </c>
      <c r="E3659" t="s">
        <v>45781</v>
      </c>
      <c r="F3659" t="s">
        <v>45782</v>
      </c>
      <c r="G3659" t="s">
        <v>45783</v>
      </c>
      <c r="H3659" t="s">
        <v>45750</v>
      </c>
      <c r="I3659" t="s">
        <v>45784</v>
      </c>
      <c r="J3659" t="str">
        <f t="shared" si="57"/>
        <v>4.30250</v>
      </c>
    </row>
    <row r="3660" spans="1:10" x14ac:dyDescent="0.25">
      <c r="A3660" s="1">
        <v>39429</v>
      </c>
      <c r="B3660" t="s">
        <v>32089</v>
      </c>
      <c r="C3660" t="s">
        <v>45675</v>
      </c>
      <c r="D3660" t="s">
        <v>45785</v>
      </c>
      <c r="E3660" t="s">
        <v>45786</v>
      </c>
      <c r="F3660" t="s">
        <v>45787</v>
      </c>
      <c r="G3660" t="s">
        <v>45788</v>
      </c>
      <c r="H3660" t="s">
        <v>45789</v>
      </c>
      <c r="I3660" t="s">
        <v>45790</v>
      </c>
      <c r="J3660" t="str">
        <f t="shared" si="57"/>
        <v>4.30000</v>
      </c>
    </row>
    <row r="3661" spans="1:10" x14ac:dyDescent="0.25">
      <c r="A3661" s="1">
        <v>39428</v>
      </c>
      <c r="B3661" t="s">
        <v>32095</v>
      </c>
      <c r="C3661" t="s">
        <v>45791</v>
      </c>
      <c r="D3661" t="s">
        <v>45073</v>
      </c>
      <c r="E3661" t="s">
        <v>45792</v>
      </c>
      <c r="F3661" t="s">
        <v>45793</v>
      </c>
      <c r="G3661" t="s">
        <v>45794</v>
      </c>
      <c r="H3661" t="s">
        <v>45795</v>
      </c>
      <c r="I3661" t="s">
        <v>45796</v>
      </c>
      <c r="J3661" t="str">
        <f t="shared" si="57"/>
        <v>4.34000</v>
      </c>
    </row>
    <row r="3662" spans="1:10" x14ac:dyDescent="0.25">
      <c r="A3662" s="1">
        <v>39427</v>
      </c>
      <c r="B3662" t="s">
        <v>32101</v>
      </c>
      <c r="C3662" t="s">
        <v>45797</v>
      </c>
      <c r="D3662" t="s">
        <v>45798</v>
      </c>
      <c r="E3662" t="s">
        <v>45799</v>
      </c>
      <c r="F3662" t="s">
        <v>45800</v>
      </c>
      <c r="G3662" t="s">
        <v>45801</v>
      </c>
      <c r="H3662" t="s">
        <v>45802</v>
      </c>
      <c r="I3662" t="s">
        <v>45803</v>
      </c>
      <c r="J3662" t="str">
        <f t="shared" si="57"/>
        <v>4.43250</v>
      </c>
    </row>
    <row r="3663" spans="1:10" x14ac:dyDescent="0.25">
      <c r="A3663" s="1">
        <v>39426</v>
      </c>
      <c r="B3663" t="s">
        <v>32076</v>
      </c>
      <c r="C3663" t="s">
        <v>45804</v>
      </c>
      <c r="D3663" t="s">
        <v>45805</v>
      </c>
      <c r="E3663" t="s">
        <v>45806</v>
      </c>
      <c r="F3663" t="s">
        <v>45807</v>
      </c>
      <c r="G3663" t="s">
        <v>45808</v>
      </c>
      <c r="H3663" t="s">
        <v>45809</v>
      </c>
      <c r="I3663" t="s">
        <v>45810</v>
      </c>
      <c r="J3663" t="str">
        <f t="shared" si="57"/>
        <v>4.54750</v>
      </c>
    </row>
    <row r="3664" spans="1:10" x14ac:dyDescent="0.25">
      <c r="A3664" s="1">
        <v>39423</v>
      </c>
      <c r="B3664" t="s">
        <v>32083</v>
      </c>
      <c r="C3664" t="s">
        <v>45804</v>
      </c>
      <c r="D3664" t="s">
        <v>45811</v>
      </c>
      <c r="E3664" t="s">
        <v>45812</v>
      </c>
      <c r="F3664" t="s">
        <v>45813</v>
      </c>
      <c r="G3664" t="s">
        <v>45814</v>
      </c>
      <c r="H3664" t="s">
        <v>45767</v>
      </c>
      <c r="I3664" t="s">
        <v>45815</v>
      </c>
      <c r="J3664" t="str">
        <f t="shared" si="57"/>
        <v>4.54750</v>
      </c>
    </row>
    <row r="3665" spans="1:10" x14ac:dyDescent="0.25">
      <c r="A3665" s="1">
        <v>39422</v>
      </c>
      <c r="B3665" t="s">
        <v>32089</v>
      </c>
      <c r="C3665" t="s">
        <v>45816</v>
      </c>
      <c r="D3665" t="s">
        <v>45817</v>
      </c>
      <c r="E3665" t="s">
        <v>45818</v>
      </c>
      <c r="F3665" t="s">
        <v>45819</v>
      </c>
      <c r="G3665" t="s">
        <v>45820</v>
      </c>
      <c r="H3665" t="s">
        <v>45821</v>
      </c>
      <c r="I3665" t="s">
        <v>45822</v>
      </c>
      <c r="J3665" t="str">
        <f t="shared" si="57"/>
        <v>4.68438</v>
      </c>
    </row>
    <row r="3666" spans="1:10" x14ac:dyDescent="0.25">
      <c r="A3666" s="1">
        <v>39421</v>
      </c>
      <c r="B3666" t="s">
        <v>32095</v>
      </c>
      <c r="C3666" t="s">
        <v>45823</v>
      </c>
      <c r="D3666" t="s">
        <v>45824</v>
      </c>
      <c r="E3666" t="s">
        <v>45825</v>
      </c>
      <c r="F3666" t="s">
        <v>45826</v>
      </c>
      <c r="G3666" t="s">
        <v>45827</v>
      </c>
      <c r="H3666" t="s">
        <v>45828</v>
      </c>
      <c r="I3666" t="s">
        <v>45797</v>
      </c>
      <c r="J3666" t="str">
        <f t="shared" si="57"/>
        <v>4.69500</v>
      </c>
    </row>
    <row r="3667" spans="1:10" x14ac:dyDescent="0.25">
      <c r="A3667" s="1">
        <v>39420</v>
      </c>
      <c r="B3667" t="s">
        <v>32101</v>
      </c>
      <c r="C3667" t="s">
        <v>45829</v>
      </c>
      <c r="D3667" t="s">
        <v>45830</v>
      </c>
      <c r="E3667" t="s">
        <v>45831</v>
      </c>
      <c r="F3667" t="s">
        <v>45832</v>
      </c>
      <c r="G3667" t="s">
        <v>45833</v>
      </c>
      <c r="H3667" t="s">
        <v>45834</v>
      </c>
      <c r="I3667" t="s">
        <v>45835</v>
      </c>
      <c r="J3667" t="str">
        <f t="shared" si="57"/>
        <v>4.73125</v>
      </c>
    </row>
    <row r="3668" spans="1:10" x14ac:dyDescent="0.25">
      <c r="A3668" s="1">
        <v>39419</v>
      </c>
      <c r="B3668" t="s">
        <v>32076</v>
      </c>
      <c r="C3668" t="s">
        <v>45836</v>
      </c>
      <c r="D3668" t="s">
        <v>45837</v>
      </c>
      <c r="E3668" t="s">
        <v>45838</v>
      </c>
      <c r="F3668" t="s">
        <v>45813</v>
      </c>
      <c r="G3668" t="s">
        <v>45814</v>
      </c>
      <c r="H3668" t="s">
        <v>45839</v>
      </c>
      <c r="I3668" t="s">
        <v>45840</v>
      </c>
      <c r="J3668" t="str">
        <f t="shared" si="57"/>
        <v>4.70500</v>
      </c>
    </row>
    <row r="3669" spans="1:10" x14ac:dyDescent="0.25">
      <c r="A3669" s="1">
        <v>39416</v>
      </c>
      <c r="B3669" t="s">
        <v>32083</v>
      </c>
      <c r="C3669" t="s">
        <v>45841</v>
      </c>
      <c r="D3669" t="s">
        <v>45842</v>
      </c>
      <c r="E3669" t="s">
        <v>45843</v>
      </c>
      <c r="F3669" t="s">
        <v>45833</v>
      </c>
      <c r="G3669" t="s">
        <v>45844</v>
      </c>
      <c r="H3669" t="s">
        <v>45769</v>
      </c>
      <c r="I3669" t="s">
        <v>45845</v>
      </c>
      <c r="J3669" t="str">
        <f t="shared" si="57"/>
        <v>4.71625</v>
      </c>
    </row>
    <row r="3670" spans="1:10" x14ac:dyDescent="0.25">
      <c r="A3670" s="1">
        <v>39415</v>
      </c>
      <c r="B3670" t="s">
        <v>32089</v>
      </c>
      <c r="C3670" t="s">
        <v>45846</v>
      </c>
      <c r="D3670" t="s">
        <v>45837</v>
      </c>
      <c r="E3670" t="s">
        <v>45847</v>
      </c>
      <c r="F3670" t="s">
        <v>45848</v>
      </c>
      <c r="G3670" t="s">
        <v>45849</v>
      </c>
      <c r="H3670" t="s">
        <v>45850</v>
      </c>
      <c r="I3670" t="s">
        <v>45815</v>
      </c>
      <c r="J3670" t="str">
        <f t="shared" si="57"/>
        <v>4.69375</v>
      </c>
    </row>
    <row r="3671" spans="1:10" x14ac:dyDescent="0.25">
      <c r="A3671" s="1">
        <v>39414</v>
      </c>
      <c r="B3671" t="s">
        <v>32095</v>
      </c>
      <c r="C3671" t="s">
        <v>45851</v>
      </c>
      <c r="D3671" t="s">
        <v>45751</v>
      </c>
      <c r="E3671" t="s">
        <v>45852</v>
      </c>
      <c r="F3671" t="s">
        <v>45853</v>
      </c>
      <c r="G3671" t="s">
        <v>45854</v>
      </c>
      <c r="H3671" t="s">
        <v>45855</v>
      </c>
      <c r="I3671" t="s">
        <v>45856</v>
      </c>
      <c r="J3671" t="str">
        <f t="shared" si="57"/>
        <v>4.79875</v>
      </c>
    </row>
    <row r="3672" spans="1:10" x14ac:dyDescent="0.25">
      <c r="A3672" s="1">
        <v>39413</v>
      </c>
      <c r="B3672" t="s">
        <v>32101</v>
      </c>
      <c r="C3672" t="s">
        <v>45857</v>
      </c>
      <c r="D3672" t="s">
        <v>45858</v>
      </c>
      <c r="E3672" t="s">
        <v>45859</v>
      </c>
      <c r="F3672" t="s">
        <v>45860</v>
      </c>
      <c r="G3672" t="s">
        <v>45861</v>
      </c>
      <c r="H3672" t="s">
        <v>45862</v>
      </c>
      <c r="I3672" t="s">
        <v>45863</v>
      </c>
      <c r="J3672" t="str">
        <f t="shared" si="57"/>
        <v>4.76750</v>
      </c>
    </row>
    <row r="3673" spans="1:10" x14ac:dyDescent="0.25">
      <c r="A3673" s="1">
        <v>39412</v>
      </c>
      <c r="B3673" t="s">
        <v>32076</v>
      </c>
      <c r="C3673" t="s">
        <v>45864</v>
      </c>
      <c r="D3673" t="s">
        <v>45865</v>
      </c>
      <c r="E3673" t="s">
        <v>45866</v>
      </c>
      <c r="F3673" t="s">
        <v>45867</v>
      </c>
      <c r="G3673" t="s">
        <v>45868</v>
      </c>
      <c r="H3673" t="s">
        <v>45869</v>
      </c>
      <c r="I3673" t="s">
        <v>45870</v>
      </c>
      <c r="J3673" t="str">
        <f t="shared" si="57"/>
        <v>4.67875</v>
      </c>
    </row>
    <row r="3674" spans="1:10" x14ac:dyDescent="0.25">
      <c r="A3674" s="1">
        <v>39409</v>
      </c>
      <c r="B3674" t="s">
        <v>32083</v>
      </c>
      <c r="C3674" t="s">
        <v>45871</v>
      </c>
      <c r="D3674" t="s">
        <v>45872</v>
      </c>
      <c r="E3674" t="s">
        <v>45873</v>
      </c>
      <c r="F3674" t="s">
        <v>45874</v>
      </c>
      <c r="G3674" t="s">
        <v>45875</v>
      </c>
      <c r="H3674" t="s">
        <v>45876</v>
      </c>
      <c r="I3674" t="s">
        <v>45877</v>
      </c>
      <c r="J3674" t="str">
        <f t="shared" si="57"/>
        <v>4.67250</v>
      </c>
    </row>
    <row r="3675" spans="1:10" x14ac:dyDescent="0.25">
      <c r="A3675" s="1">
        <v>39408</v>
      </c>
      <c r="B3675" t="s">
        <v>32089</v>
      </c>
      <c r="C3675" t="s">
        <v>45878</v>
      </c>
      <c r="D3675" t="s">
        <v>45879</v>
      </c>
      <c r="E3675" t="s">
        <v>45880</v>
      </c>
      <c r="F3675" t="s">
        <v>45881</v>
      </c>
      <c r="G3675" t="s">
        <v>45882</v>
      </c>
      <c r="H3675" t="s">
        <v>45749</v>
      </c>
      <c r="I3675" t="s">
        <v>45883</v>
      </c>
      <c r="J3675" t="str">
        <f t="shared" si="57"/>
        <v>4.65375</v>
      </c>
    </row>
    <row r="3676" spans="1:10" x14ac:dyDescent="0.25">
      <c r="A3676" s="1">
        <v>39407</v>
      </c>
      <c r="B3676" t="s">
        <v>32095</v>
      </c>
      <c r="C3676" t="s">
        <v>45878</v>
      </c>
      <c r="D3676" t="s">
        <v>44981</v>
      </c>
      <c r="E3676" t="s">
        <v>45884</v>
      </c>
      <c r="F3676" t="s">
        <v>45885</v>
      </c>
      <c r="G3676" t="s">
        <v>45886</v>
      </c>
      <c r="H3676" t="s">
        <v>45887</v>
      </c>
      <c r="I3676" t="s">
        <v>45735</v>
      </c>
      <c r="J3676" t="str">
        <f t="shared" si="57"/>
        <v>4.65375</v>
      </c>
    </row>
    <row r="3677" spans="1:10" x14ac:dyDescent="0.25">
      <c r="A3677" s="1">
        <v>39406</v>
      </c>
      <c r="B3677" t="s">
        <v>32101</v>
      </c>
      <c r="C3677" t="s">
        <v>45718</v>
      </c>
      <c r="D3677" t="s">
        <v>45888</v>
      </c>
      <c r="E3677" t="s">
        <v>45889</v>
      </c>
      <c r="F3677" t="s">
        <v>45890</v>
      </c>
      <c r="G3677" t="s">
        <v>45891</v>
      </c>
      <c r="H3677" t="s">
        <v>45876</v>
      </c>
      <c r="I3677" t="s">
        <v>45892</v>
      </c>
      <c r="J3677" t="str">
        <f t="shared" si="57"/>
        <v>4.64625</v>
      </c>
    </row>
    <row r="3678" spans="1:10" x14ac:dyDescent="0.25">
      <c r="A3678" s="1">
        <v>39405</v>
      </c>
      <c r="B3678" t="s">
        <v>32076</v>
      </c>
      <c r="C3678" t="s">
        <v>45738</v>
      </c>
      <c r="D3678" t="s">
        <v>45893</v>
      </c>
      <c r="E3678" t="s">
        <v>45857</v>
      </c>
      <c r="F3678" t="s">
        <v>45894</v>
      </c>
      <c r="G3678" t="s">
        <v>45895</v>
      </c>
      <c r="H3678" t="s">
        <v>45742</v>
      </c>
      <c r="I3678" t="s">
        <v>44948</v>
      </c>
      <c r="J3678" t="str">
        <f t="shared" si="57"/>
        <v>4.64875</v>
      </c>
    </row>
    <row r="3679" spans="1:10" x14ac:dyDescent="0.25">
      <c r="A3679" s="1">
        <v>39402</v>
      </c>
      <c r="B3679" t="s">
        <v>32083</v>
      </c>
      <c r="C3679" t="s">
        <v>45896</v>
      </c>
      <c r="D3679" t="s">
        <v>45896</v>
      </c>
      <c r="E3679" t="s">
        <v>45897</v>
      </c>
      <c r="F3679" t="s">
        <v>45898</v>
      </c>
      <c r="G3679" t="s">
        <v>45773</v>
      </c>
      <c r="H3679" t="s">
        <v>45859</v>
      </c>
      <c r="I3679" t="s">
        <v>45899</v>
      </c>
      <c r="J3679" t="str">
        <f t="shared" si="57"/>
        <v>4.74250</v>
      </c>
    </row>
    <row r="3680" spans="1:10" x14ac:dyDescent="0.25">
      <c r="A3680" s="1">
        <v>39401</v>
      </c>
      <c r="B3680" t="s">
        <v>32089</v>
      </c>
      <c r="C3680" t="s">
        <v>45779</v>
      </c>
      <c r="D3680" t="s">
        <v>45900</v>
      </c>
      <c r="E3680" t="s">
        <v>45901</v>
      </c>
      <c r="F3680" t="s">
        <v>45902</v>
      </c>
      <c r="G3680" t="s">
        <v>45903</v>
      </c>
      <c r="H3680" t="s">
        <v>45904</v>
      </c>
      <c r="I3680" t="s">
        <v>45905</v>
      </c>
      <c r="J3680" t="str">
        <f t="shared" si="57"/>
        <v>4.95500</v>
      </c>
    </row>
    <row r="3681" spans="1:10" x14ac:dyDescent="0.25">
      <c r="A3681" s="1">
        <v>39400</v>
      </c>
      <c r="B3681" t="s">
        <v>32095</v>
      </c>
      <c r="C3681" t="s">
        <v>45906</v>
      </c>
      <c r="D3681" t="s">
        <v>45907</v>
      </c>
      <c r="E3681" t="s">
        <v>45908</v>
      </c>
      <c r="F3681" t="s">
        <v>45909</v>
      </c>
      <c r="G3681" t="s">
        <v>45910</v>
      </c>
      <c r="H3681" t="s">
        <v>45911</v>
      </c>
      <c r="I3681" t="s">
        <v>45912</v>
      </c>
      <c r="J3681" t="str">
        <f t="shared" si="57"/>
        <v>4.77438</v>
      </c>
    </row>
    <row r="3682" spans="1:10" x14ac:dyDescent="0.25">
      <c r="A3682" s="1">
        <v>39399</v>
      </c>
      <c r="B3682" t="s">
        <v>32101</v>
      </c>
      <c r="C3682" t="s">
        <v>45913</v>
      </c>
      <c r="D3682" t="s">
        <v>45914</v>
      </c>
      <c r="E3682" t="s">
        <v>45915</v>
      </c>
      <c r="F3682" t="s">
        <v>45916</v>
      </c>
      <c r="G3682" t="s">
        <v>45917</v>
      </c>
      <c r="H3682" t="s">
        <v>45918</v>
      </c>
      <c r="I3682" t="s">
        <v>45919</v>
      </c>
      <c r="J3682" t="str">
        <f t="shared" si="57"/>
        <v>4.62250</v>
      </c>
    </row>
    <row r="3683" spans="1:10" x14ac:dyDescent="0.25">
      <c r="A3683" s="1">
        <v>39398</v>
      </c>
      <c r="B3683" t="s">
        <v>32076</v>
      </c>
      <c r="C3683" t="s">
        <v>44966</v>
      </c>
      <c r="D3683" t="s">
        <v>45920</v>
      </c>
      <c r="E3683" t="s">
        <v>45921</v>
      </c>
      <c r="F3683" t="s">
        <v>45922</v>
      </c>
      <c r="G3683" t="s">
        <v>45923</v>
      </c>
      <c r="H3683" t="s">
        <v>45924</v>
      </c>
      <c r="I3683" t="s">
        <v>45925</v>
      </c>
      <c r="J3683" t="str">
        <f t="shared" si="57"/>
        <v>4.56000</v>
      </c>
    </row>
    <row r="3684" spans="1:10" x14ac:dyDescent="0.25">
      <c r="A3684" s="1">
        <v>39395</v>
      </c>
      <c r="B3684" t="s">
        <v>32083</v>
      </c>
      <c r="C3684" t="s">
        <v>44966</v>
      </c>
      <c r="D3684" t="s">
        <v>45926</v>
      </c>
      <c r="E3684" t="s">
        <v>45927</v>
      </c>
      <c r="F3684" t="s">
        <v>45928</v>
      </c>
      <c r="G3684" t="s">
        <v>45929</v>
      </c>
      <c r="H3684" t="s">
        <v>44978</v>
      </c>
      <c r="I3684" t="s">
        <v>45930</v>
      </c>
      <c r="J3684" t="str">
        <f t="shared" si="57"/>
        <v>4.56000</v>
      </c>
    </row>
    <row r="3685" spans="1:10" x14ac:dyDescent="0.25">
      <c r="A3685" s="1">
        <v>39394</v>
      </c>
      <c r="B3685" t="s">
        <v>32089</v>
      </c>
      <c r="C3685" t="s">
        <v>45931</v>
      </c>
      <c r="D3685" t="s">
        <v>45914</v>
      </c>
      <c r="E3685" t="s">
        <v>45932</v>
      </c>
      <c r="F3685" t="s">
        <v>45933</v>
      </c>
      <c r="G3685" t="s">
        <v>45934</v>
      </c>
      <c r="H3685" t="s">
        <v>45935</v>
      </c>
      <c r="I3685" t="s">
        <v>45936</v>
      </c>
      <c r="J3685" t="str">
        <f t="shared" si="57"/>
        <v>4.55750</v>
      </c>
    </row>
    <row r="3686" spans="1:10" x14ac:dyDescent="0.25">
      <c r="A3686" s="1">
        <v>39393</v>
      </c>
      <c r="B3686" t="s">
        <v>32095</v>
      </c>
      <c r="C3686" t="s">
        <v>45937</v>
      </c>
      <c r="D3686" t="s">
        <v>45938</v>
      </c>
      <c r="E3686" t="s">
        <v>45939</v>
      </c>
      <c r="F3686" t="s">
        <v>45940</v>
      </c>
      <c r="G3686" t="s">
        <v>45760</v>
      </c>
      <c r="H3686" t="s">
        <v>45941</v>
      </c>
      <c r="I3686" t="s">
        <v>44961</v>
      </c>
      <c r="J3686" t="str">
        <f t="shared" si="57"/>
        <v>4.56500</v>
      </c>
    </row>
    <row r="3687" spans="1:10" x14ac:dyDescent="0.25">
      <c r="A3687" s="1">
        <v>39392</v>
      </c>
      <c r="B3687" t="s">
        <v>32101</v>
      </c>
      <c r="C3687" t="s">
        <v>45942</v>
      </c>
      <c r="D3687" t="s">
        <v>45943</v>
      </c>
      <c r="E3687" t="s">
        <v>45944</v>
      </c>
      <c r="F3687" t="s">
        <v>45945</v>
      </c>
      <c r="G3687" t="s">
        <v>45946</v>
      </c>
      <c r="H3687" t="s">
        <v>45887</v>
      </c>
      <c r="I3687" t="s">
        <v>45908</v>
      </c>
      <c r="J3687" t="str">
        <f t="shared" si="57"/>
        <v>4.62500</v>
      </c>
    </row>
    <row r="3688" spans="1:10" x14ac:dyDescent="0.25">
      <c r="A3688" s="1">
        <v>39391</v>
      </c>
      <c r="B3688" t="s">
        <v>32076</v>
      </c>
      <c r="C3688" t="s">
        <v>45947</v>
      </c>
      <c r="D3688" t="s">
        <v>45718</v>
      </c>
      <c r="E3688" t="s">
        <v>45948</v>
      </c>
      <c r="F3688" t="s">
        <v>45830</v>
      </c>
      <c r="G3688" t="s">
        <v>45830</v>
      </c>
      <c r="H3688" t="s">
        <v>45949</v>
      </c>
      <c r="I3688" t="s">
        <v>45950</v>
      </c>
      <c r="J3688" t="str">
        <f t="shared" si="57"/>
        <v>4.62938</v>
      </c>
    </row>
    <row r="3689" spans="1:10" x14ac:dyDescent="0.25">
      <c r="A3689" s="1">
        <v>39388</v>
      </c>
      <c r="B3689" t="s">
        <v>32083</v>
      </c>
      <c r="C3689" t="s">
        <v>45951</v>
      </c>
      <c r="D3689" t="s">
        <v>45952</v>
      </c>
      <c r="E3689" t="s">
        <v>45953</v>
      </c>
      <c r="F3689" t="s">
        <v>45954</v>
      </c>
      <c r="G3689" t="s">
        <v>45753</v>
      </c>
      <c r="H3689" t="s">
        <v>45955</v>
      </c>
      <c r="I3689" t="s">
        <v>45956</v>
      </c>
      <c r="J3689" t="str">
        <f t="shared" si="57"/>
        <v>4.63463</v>
      </c>
    </row>
    <row r="3690" spans="1:10" x14ac:dyDescent="0.25">
      <c r="A3690" s="1">
        <v>39387</v>
      </c>
      <c r="B3690" t="s">
        <v>32089</v>
      </c>
      <c r="C3690" t="s">
        <v>45957</v>
      </c>
      <c r="D3690" t="s">
        <v>45952</v>
      </c>
      <c r="E3690" t="s">
        <v>44971</v>
      </c>
      <c r="F3690" t="s">
        <v>45762</v>
      </c>
      <c r="G3690" t="s">
        <v>45910</v>
      </c>
      <c r="H3690" t="s">
        <v>45958</v>
      </c>
      <c r="I3690" t="s">
        <v>45959</v>
      </c>
      <c r="J3690" t="str">
        <f t="shared" si="57"/>
        <v>4.64125</v>
      </c>
    </row>
    <row r="3691" spans="1:10" x14ac:dyDescent="0.25">
      <c r="A3691" s="1">
        <v>39386</v>
      </c>
      <c r="B3691" t="s">
        <v>32095</v>
      </c>
      <c r="C3691" t="s">
        <v>45960</v>
      </c>
      <c r="D3691" t="s">
        <v>45900</v>
      </c>
      <c r="E3691" t="s">
        <v>45961</v>
      </c>
      <c r="F3691" t="s">
        <v>45760</v>
      </c>
      <c r="G3691" t="s">
        <v>45869</v>
      </c>
      <c r="H3691" t="s">
        <v>45962</v>
      </c>
      <c r="I3691" t="s">
        <v>44967</v>
      </c>
      <c r="J3691" t="str">
        <f t="shared" si="57"/>
        <v>5.00625</v>
      </c>
    </row>
    <row r="3692" spans="1:10" x14ac:dyDescent="0.25">
      <c r="A3692" s="1">
        <v>39385</v>
      </c>
      <c r="B3692" t="s">
        <v>32101</v>
      </c>
      <c r="C3692" t="s">
        <v>45963</v>
      </c>
      <c r="D3692" t="s">
        <v>45964</v>
      </c>
      <c r="E3692" t="s">
        <v>45841</v>
      </c>
      <c r="F3692" t="s">
        <v>45965</v>
      </c>
      <c r="G3692" t="s">
        <v>45965</v>
      </c>
      <c r="H3692" t="s">
        <v>45966</v>
      </c>
      <c r="I3692" t="s">
        <v>45957</v>
      </c>
      <c r="J3692" t="str">
        <f t="shared" si="57"/>
        <v>4.93500</v>
      </c>
    </row>
    <row r="3693" spans="1:10" x14ac:dyDescent="0.25">
      <c r="A3693" s="1">
        <v>39384</v>
      </c>
      <c r="B3693" t="s">
        <v>32076</v>
      </c>
      <c r="C3693" t="s">
        <v>45858</v>
      </c>
      <c r="D3693" t="s">
        <v>45967</v>
      </c>
      <c r="E3693" t="s">
        <v>44968</v>
      </c>
      <c r="F3693" t="s">
        <v>45968</v>
      </c>
      <c r="G3693" t="s">
        <v>45969</v>
      </c>
      <c r="H3693" t="s">
        <v>45970</v>
      </c>
      <c r="I3693" t="s">
        <v>45971</v>
      </c>
      <c r="J3693" t="str">
        <f t="shared" si="57"/>
        <v>4.80750</v>
      </c>
    </row>
    <row r="3694" spans="1:10" x14ac:dyDescent="0.25">
      <c r="A3694" s="1">
        <v>39381</v>
      </c>
      <c r="B3694" t="s">
        <v>32083</v>
      </c>
      <c r="C3694" t="s">
        <v>45955</v>
      </c>
      <c r="D3694" t="s">
        <v>45866</v>
      </c>
      <c r="E3694" t="s">
        <v>45972</v>
      </c>
      <c r="F3694" t="s">
        <v>45973</v>
      </c>
      <c r="G3694" t="s">
        <v>45974</v>
      </c>
      <c r="H3694" t="s">
        <v>45975</v>
      </c>
      <c r="I3694" t="s">
        <v>45976</v>
      </c>
      <c r="J3694" t="str">
        <f t="shared" si="57"/>
        <v>4.79375</v>
      </c>
    </row>
    <row r="3695" spans="1:10" x14ac:dyDescent="0.25">
      <c r="A3695" s="1">
        <v>39380</v>
      </c>
      <c r="B3695" t="s">
        <v>32089</v>
      </c>
      <c r="C3695" t="s">
        <v>45977</v>
      </c>
      <c r="D3695" t="s">
        <v>45859</v>
      </c>
      <c r="E3695" t="s">
        <v>44974</v>
      </c>
      <c r="F3695" t="s">
        <v>45978</v>
      </c>
      <c r="G3695" t="s">
        <v>45979</v>
      </c>
      <c r="H3695" t="s">
        <v>45980</v>
      </c>
      <c r="I3695" t="s">
        <v>45981</v>
      </c>
      <c r="J3695" t="str">
        <f t="shared" si="57"/>
        <v>4.78250</v>
      </c>
    </row>
    <row r="3696" spans="1:10" x14ac:dyDescent="0.25">
      <c r="A3696" s="1">
        <v>39379</v>
      </c>
      <c r="B3696" t="s">
        <v>32095</v>
      </c>
      <c r="C3696" t="s">
        <v>45982</v>
      </c>
      <c r="D3696" t="s">
        <v>45958</v>
      </c>
      <c r="E3696" t="s">
        <v>45876</v>
      </c>
      <c r="F3696" t="s">
        <v>45898</v>
      </c>
      <c r="G3696" t="s">
        <v>45983</v>
      </c>
      <c r="H3696" t="s">
        <v>45984</v>
      </c>
      <c r="I3696" t="s">
        <v>45901</v>
      </c>
      <c r="J3696" t="str">
        <f t="shared" si="57"/>
        <v>4.80375</v>
      </c>
    </row>
    <row r="3697" spans="1:10" x14ac:dyDescent="0.25">
      <c r="A3697" s="1">
        <v>39378</v>
      </c>
      <c r="B3697" t="s">
        <v>32101</v>
      </c>
      <c r="C3697" t="s">
        <v>45985</v>
      </c>
      <c r="D3697" t="s">
        <v>45750</v>
      </c>
      <c r="E3697" t="s">
        <v>45986</v>
      </c>
      <c r="F3697" t="s">
        <v>45778</v>
      </c>
      <c r="G3697" t="s">
        <v>45987</v>
      </c>
      <c r="H3697" t="s">
        <v>45988</v>
      </c>
      <c r="I3697" t="s">
        <v>45989</v>
      </c>
      <c r="J3697" t="str">
        <f t="shared" si="57"/>
        <v>4.81000</v>
      </c>
    </row>
    <row r="3698" spans="1:10" x14ac:dyDescent="0.25">
      <c r="A3698" s="1">
        <v>39377</v>
      </c>
      <c r="B3698" t="s">
        <v>32076</v>
      </c>
      <c r="C3698" t="s">
        <v>45982</v>
      </c>
      <c r="D3698" t="s">
        <v>45751</v>
      </c>
      <c r="E3698" t="s">
        <v>45990</v>
      </c>
      <c r="F3698" t="s">
        <v>45991</v>
      </c>
      <c r="G3698" t="s">
        <v>45992</v>
      </c>
      <c r="H3698" t="s">
        <v>45993</v>
      </c>
      <c r="I3698" t="s">
        <v>45994</v>
      </c>
      <c r="J3698" t="str">
        <f t="shared" si="57"/>
        <v>4.80375</v>
      </c>
    </row>
    <row r="3699" spans="1:10" x14ac:dyDescent="0.25">
      <c r="A3699" s="1">
        <v>39374</v>
      </c>
      <c r="B3699" t="s">
        <v>32083</v>
      </c>
      <c r="C3699" t="s">
        <v>45995</v>
      </c>
      <c r="D3699" t="s">
        <v>45754</v>
      </c>
      <c r="E3699" t="s">
        <v>45996</v>
      </c>
      <c r="F3699" t="s">
        <v>45997</v>
      </c>
      <c r="G3699" t="s">
        <v>45998</v>
      </c>
      <c r="H3699" t="s">
        <v>45999</v>
      </c>
      <c r="I3699" t="s">
        <v>46000</v>
      </c>
      <c r="J3699" t="str">
        <f t="shared" si="57"/>
        <v>4.80125</v>
      </c>
    </row>
    <row r="3700" spans="1:10" x14ac:dyDescent="0.25">
      <c r="A3700" s="1">
        <v>39373</v>
      </c>
      <c r="B3700" t="s">
        <v>32089</v>
      </c>
      <c r="C3700" t="s">
        <v>46001</v>
      </c>
      <c r="D3700" t="s">
        <v>46002</v>
      </c>
      <c r="E3700" t="s">
        <v>46003</v>
      </c>
      <c r="F3700" t="s">
        <v>46004</v>
      </c>
      <c r="G3700" t="s">
        <v>46005</v>
      </c>
      <c r="H3700" t="s">
        <v>46006</v>
      </c>
      <c r="I3700" t="s">
        <v>45945</v>
      </c>
      <c r="J3700" t="str">
        <f t="shared" si="57"/>
        <v>4.84125</v>
      </c>
    </row>
    <row r="3701" spans="1:10" x14ac:dyDescent="0.25">
      <c r="A3701" s="1">
        <v>39372</v>
      </c>
      <c r="B3701" t="s">
        <v>32095</v>
      </c>
      <c r="C3701" t="s">
        <v>46007</v>
      </c>
      <c r="D3701" t="s">
        <v>45945</v>
      </c>
      <c r="E3701" t="s">
        <v>46008</v>
      </c>
      <c r="F3701" t="s">
        <v>46009</v>
      </c>
      <c r="G3701" t="s">
        <v>46010</v>
      </c>
      <c r="H3701" t="s">
        <v>46011</v>
      </c>
      <c r="I3701" t="s">
        <v>46012</v>
      </c>
      <c r="J3701" t="str">
        <f t="shared" si="57"/>
        <v>4.85875</v>
      </c>
    </row>
    <row r="3702" spans="1:10" x14ac:dyDescent="0.25">
      <c r="A3702" s="1">
        <v>39371</v>
      </c>
      <c r="B3702" t="s">
        <v>32101</v>
      </c>
      <c r="C3702" t="s">
        <v>45928</v>
      </c>
      <c r="D3702" t="s">
        <v>46013</v>
      </c>
      <c r="E3702" t="s">
        <v>45881</v>
      </c>
      <c r="F3702" t="s">
        <v>46014</v>
      </c>
      <c r="G3702" t="s">
        <v>46015</v>
      </c>
      <c r="H3702" t="s">
        <v>46016</v>
      </c>
      <c r="I3702" t="s">
        <v>46017</v>
      </c>
      <c r="J3702" t="str">
        <f t="shared" si="57"/>
        <v>4.88125</v>
      </c>
    </row>
    <row r="3703" spans="1:10" x14ac:dyDescent="0.25">
      <c r="A3703" s="1">
        <v>39370</v>
      </c>
      <c r="B3703" t="s">
        <v>32076</v>
      </c>
      <c r="C3703" t="s">
        <v>45761</v>
      </c>
      <c r="D3703" t="s">
        <v>45775</v>
      </c>
      <c r="E3703" t="s">
        <v>46018</v>
      </c>
      <c r="F3703" t="s">
        <v>46019</v>
      </c>
      <c r="G3703" t="s">
        <v>46020</v>
      </c>
      <c r="H3703" t="s">
        <v>45820</v>
      </c>
      <c r="I3703" t="s">
        <v>45875</v>
      </c>
      <c r="J3703" t="str">
        <f t="shared" si="57"/>
        <v>4.89500</v>
      </c>
    </row>
    <row r="3704" spans="1:10" x14ac:dyDescent="0.25">
      <c r="A3704" s="1">
        <v>39367</v>
      </c>
      <c r="B3704" t="s">
        <v>32083</v>
      </c>
      <c r="C3704" t="s">
        <v>45749</v>
      </c>
      <c r="D3704" t="s">
        <v>45898</v>
      </c>
      <c r="E3704" t="s">
        <v>45741</v>
      </c>
      <c r="F3704" t="s">
        <v>46016</v>
      </c>
      <c r="G3704" t="s">
        <v>46021</v>
      </c>
      <c r="H3704" t="s">
        <v>45848</v>
      </c>
      <c r="I3704" t="s">
        <v>46022</v>
      </c>
      <c r="J3704" t="str">
        <f t="shared" si="57"/>
        <v>4.85500</v>
      </c>
    </row>
    <row r="3705" spans="1:10" x14ac:dyDescent="0.25">
      <c r="A3705" s="1">
        <v>39366</v>
      </c>
      <c r="B3705" t="s">
        <v>32089</v>
      </c>
      <c r="C3705" t="s">
        <v>45753</v>
      </c>
      <c r="D3705" t="s">
        <v>46023</v>
      </c>
      <c r="E3705" t="s">
        <v>46024</v>
      </c>
      <c r="F3705" t="s">
        <v>45807</v>
      </c>
      <c r="G3705" t="s">
        <v>45818</v>
      </c>
      <c r="H3705" t="s">
        <v>46025</v>
      </c>
      <c r="I3705" t="s">
        <v>46026</v>
      </c>
      <c r="J3705" t="str">
        <f t="shared" si="57"/>
        <v>4.86500</v>
      </c>
    </row>
    <row r="3706" spans="1:10" x14ac:dyDescent="0.25">
      <c r="A3706" s="1">
        <v>39365</v>
      </c>
      <c r="B3706" t="s">
        <v>32095</v>
      </c>
      <c r="C3706" t="s">
        <v>46027</v>
      </c>
      <c r="D3706" t="s">
        <v>46028</v>
      </c>
      <c r="E3706" t="s">
        <v>46029</v>
      </c>
      <c r="F3706" t="s">
        <v>46030</v>
      </c>
      <c r="G3706" t="s">
        <v>46031</v>
      </c>
      <c r="H3706" t="s">
        <v>46032</v>
      </c>
      <c r="I3706" t="s">
        <v>46033</v>
      </c>
      <c r="J3706" t="str">
        <f t="shared" si="57"/>
        <v>4.88500</v>
      </c>
    </row>
    <row r="3707" spans="1:10" x14ac:dyDescent="0.25">
      <c r="A3707" s="1">
        <v>39364</v>
      </c>
      <c r="B3707" t="s">
        <v>32101</v>
      </c>
      <c r="C3707" t="s">
        <v>45750</v>
      </c>
      <c r="D3707" t="s">
        <v>46003</v>
      </c>
      <c r="E3707" t="s">
        <v>46034</v>
      </c>
      <c r="F3707" t="s">
        <v>46035</v>
      </c>
      <c r="G3707" t="s">
        <v>46036</v>
      </c>
      <c r="H3707" t="s">
        <v>46037</v>
      </c>
      <c r="I3707" t="s">
        <v>46038</v>
      </c>
      <c r="J3707" t="str">
        <f t="shared" si="57"/>
        <v>4.84875</v>
      </c>
    </row>
    <row r="3708" spans="1:10" x14ac:dyDescent="0.25">
      <c r="A3708" s="1">
        <v>39363</v>
      </c>
      <c r="B3708" t="s">
        <v>32076</v>
      </c>
      <c r="C3708" t="s">
        <v>46039</v>
      </c>
      <c r="D3708" t="s">
        <v>46040</v>
      </c>
      <c r="E3708" t="s">
        <v>46041</v>
      </c>
      <c r="F3708" t="s">
        <v>46042</v>
      </c>
      <c r="G3708" t="s">
        <v>46043</v>
      </c>
      <c r="H3708" t="s">
        <v>46044</v>
      </c>
      <c r="I3708" t="s">
        <v>46045</v>
      </c>
      <c r="J3708" t="str">
        <f t="shared" si="57"/>
        <v>4.81125</v>
      </c>
    </row>
    <row r="3709" spans="1:10" x14ac:dyDescent="0.25">
      <c r="A3709" s="1">
        <v>39360</v>
      </c>
      <c r="B3709" t="s">
        <v>32083</v>
      </c>
      <c r="C3709" t="s">
        <v>46039</v>
      </c>
      <c r="D3709" t="s">
        <v>46046</v>
      </c>
      <c r="E3709" t="s">
        <v>46047</v>
      </c>
      <c r="F3709" t="s">
        <v>46048</v>
      </c>
      <c r="G3709" t="s">
        <v>46049</v>
      </c>
      <c r="H3709" t="s">
        <v>46050</v>
      </c>
      <c r="I3709" t="s">
        <v>46051</v>
      </c>
      <c r="J3709" t="str">
        <f t="shared" si="57"/>
        <v>4.81125</v>
      </c>
    </row>
    <row r="3710" spans="1:10" x14ac:dyDescent="0.25">
      <c r="A3710" s="1">
        <v>39359</v>
      </c>
      <c r="B3710" t="s">
        <v>32089</v>
      </c>
      <c r="C3710" t="s">
        <v>45990</v>
      </c>
      <c r="D3710" t="s">
        <v>45997</v>
      </c>
      <c r="E3710" t="s">
        <v>46052</v>
      </c>
      <c r="F3710" t="s">
        <v>46053</v>
      </c>
      <c r="G3710" t="s">
        <v>46054</v>
      </c>
      <c r="H3710" t="s">
        <v>46055</v>
      </c>
      <c r="I3710" t="s">
        <v>46022</v>
      </c>
      <c r="J3710" t="str">
        <f t="shared" si="57"/>
        <v>4.89250</v>
      </c>
    </row>
    <row r="3711" spans="1:10" x14ac:dyDescent="0.25">
      <c r="A3711" s="1">
        <v>39358</v>
      </c>
      <c r="B3711" t="s">
        <v>32095</v>
      </c>
      <c r="C3711" t="s">
        <v>46056</v>
      </c>
      <c r="D3711" t="s">
        <v>46057</v>
      </c>
      <c r="E3711" t="s">
        <v>46052</v>
      </c>
      <c r="F3711" t="s">
        <v>46058</v>
      </c>
      <c r="G3711" t="s">
        <v>46054</v>
      </c>
      <c r="H3711" t="s">
        <v>46059</v>
      </c>
      <c r="I3711" t="s">
        <v>46060</v>
      </c>
      <c r="J3711" t="str">
        <f t="shared" si="57"/>
        <v>4.97375</v>
      </c>
    </row>
    <row r="3712" spans="1:10" x14ac:dyDescent="0.25">
      <c r="A3712" s="1">
        <v>39357</v>
      </c>
      <c r="B3712" t="s">
        <v>32101</v>
      </c>
      <c r="C3712" t="s">
        <v>46061</v>
      </c>
      <c r="D3712" t="s">
        <v>46038</v>
      </c>
      <c r="E3712" t="s">
        <v>46062</v>
      </c>
      <c r="F3712" t="s">
        <v>46063</v>
      </c>
      <c r="G3712" t="s">
        <v>46064</v>
      </c>
      <c r="H3712" t="s">
        <v>46065</v>
      </c>
      <c r="I3712" t="s">
        <v>46066</v>
      </c>
      <c r="J3712" t="str">
        <f t="shared" si="57"/>
        <v>5.03813</v>
      </c>
    </row>
    <row r="3713" spans="1:10" x14ac:dyDescent="0.25">
      <c r="A3713" s="1">
        <v>39356</v>
      </c>
      <c r="B3713" t="s">
        <v>32076</v>
      </c>
      <c r="C3713" t="s">
        <v>46008</v>
      </c>
      <c r="D3713" t="s">
        <v>46067</v>
      </c>
      <c r="E3713" t="s">
        <v>46068</v>
      </c>
      <c r="F3713" t="s">
        <v>46059</v>
      </c>
      <c r="G3713" t="s">
        <v>46069</v>
      </c>
      <c r="H3713" t="s">
        <v>45820</v>
      </c>
      <c r="I3713" t="s">
        <v>45963</v>
      </c>
      <c r="J3713" t="str">
        <f t="shared" si="57"/>
        <v>5.02125</v>
      </c>
    </row>
    <row r="3714" spans="1:10" x14ac:dyDescent="0.25">
      <c r="A3714" s="1">
        <v>39353</v>
      </c>
      <c r="B3714" t="s">
        <v>32083</v>
      </c>
      <c r="C3714" t="s">
        <v>46070</v>
      </c>
      <c r="D3714" t="s">
        <v>46038</v>
      </c>
      <c r="E3714" t="s">
        <v>45849</v>
      </c>
      <c r="F3714" t="s">
        <v>46059</v>
      </c>
      <c r="G3714" t="s">
        <v>46071</v>
      </c>
      <c r="H3714" t="s">
        <v>45808</v>
      </c>
      <c r="I3714" t="s">
        <v>45821</v>
      </c>
      <c r="J3714" t="str">
        <f t="shared" ref="J3714:J3777" si="58">IF(C3714="",C3715,C3714)</f>
        <v>5.30375</v>
      </c>
    </row>
    <row r="3715" spans="1:10" x14ac:dyDescent="0.25">
      <c r="A3715" s="1">
        <v>39352</v>
      </c>
      <c r="B3715" t="s">
        <v>32089</v>
      </c>
      <c r="C3715" t="s">
        <v>44977</v>
      </c>
      <c r="D3715" t="s">
        <v>46072</v>
      </c>
      <c r="E3715" t="s">
        <v>46073</v>
      </c>
      <c r="F3715" t="s">
        <v>46058</v>
      </c>
      <c r="G3715" t="s">
        <v>46074</v>
      </c>
      <c r="H3715" t="s">
        <v>46075</v>
      </c>
      <c r="I3715" t="s">
        <v>45963</v>
      </c>
      <c r="J3715" t="str">
        <f t="shared" si="58"/>
        <v>5.09375</v>
      </c>
    </row>
    <row r="3716" spans="1:10" x14ac:dyDescent="0.25">
      <c r="A3716" s="1">
        <v>39351</v>
      </c>
      <c r="B3716" t="s">
        <v>32095</v>
      </c>
      <c r="C3716" t="s">
        <v>45909</v>
      </c>
      <c r="D3716" t="s">
        <v>46076</v>
      </c>
      <c r="E3716" t="s">
        <v>46077</v>
      </c>
      <c r="F3716" t="s">
        <v>45819</v>
      </c>
      <c r="G3716" t="s">
        <v>46078</v>
      </c>
      <c r="H3716" t="s">
        <v>46079</v>
      </c>
      <c r="I3716" t="s">
        <v>46080</v>
      </c>
      <c r="J3716" t="str">
        <f t="shared" si="58"/>
        <v>4.88000</v>
      </c>
    </row>
    <row r="3717" spans="1:10" x14ac:dyDescent="0.25">
      <c r="A3717" s="1">
        <v>39350</v>
      </c>
      <c r="B3717" t="s">
        <v>32101</v>
      </c>
      <c r="C3717" t="s">
        <v>45887</v>
      </c>
      <c r="D3717" t="s">
        <v>46045</v>
      </c>
      <c r="E3717" t="s">
        <v>46077</v>
      </c>
      <c r="F3717" t="s">
        <v>46058</v>
      </c>
      <c r="G3717" t="s">
        <v>46081</v>
      </c>
      <c r="H3717" t="s">
        <v>46082</v>
      </c>
      <c r="I3717" t="s">
        <v>46083</v>
      </c>
      <c r="J3717" t="str">
        <f t="shared" si="58"/>
        <v>4.85250</v>
      </c>
    </row>
    <row r="3718" spans="1:10" x14ac:dyDescent="0.25">
      <c r="A3718" s="1">
        <v>39349</v>
      </c>
      <c r="B3718" t="s">
        <v>32076</v>
      </c>
      <c r="C3718" t="s">
        <v>46084</v>
      </c>
      <c r="D3718" t="s">
        <v>46085</v>
      </c>
      <c r="E3718" t="s">
        <v>46077</v>
      </c>
      <c r="F3718" t="s">
        <v>45832</v>
      </c>
      <c r="G3718" t="s">
        <v>46081</v>
      </c>
      <c r="H3718" t="s">
        <v>46011</v>
      </c>
      <c r="I3718" t="s">
        <v>46086</v>
      </c>
      <c r="J3718" t="str">
        <f t="shared" si="58"/>
        <v>4.85813</v>
      </c>
    </row>
    <row r="3719" spans="1:10" x14ac:dyDescent="0.25">
      <c r="A3719" s="1">
        <v>39346</v>
      </c>
      <c r="B3719" t="s">
        <v>32083</v>
      </c>
      <c r="C3719" t="s">
        <v>45946</v>
      </c>
      <c r="D3719" t="s">
        <v>46087</v>
      </c>
      <c r="E3719" t="s">
        <v>45844</v>
      </c>
      <c r="F3719" t="s">
        <v>46088</v>
      </c>
      <c r="G3719" t="s">
        <v>46089</v>
      </c>
      <c r="H3719" t="s">
        <v>46090</v>
      </c>
      <c r="I3719" t="s">
        <v>45828</v>
      </c>
      <c r="J3719" t="str">
        <f t="shared" si="58"/>
        <v>4.89750</v>
      </c>
    </row>
    <row r="3720" spans="1:10" x14ac:dyDescent="0.25">
      <c r="A3720" s="1">
        <v>39345</v>
      </c>
      <c r="B3720" t="s">
        <v>32089</v>
      </c>
      <c r="C3720" t="s">
        <v>46091</v>
      </c>
      <c r="D3720" t="s">
        <v>46092</v>
      </c>
      <c r="E3720" t="s">
        <v>46093</v>
      </c>
      <c r="F3720" t="s">
        <v>46050</v>
      </c>
      <c r="G3720" t="s">
        <v>46094</v>
      </c>
      <c r="H3720" t="s">
        <v>46095</v>
      </c>
      <c r="I3720" t="s">
        <v>45958</v>
      </c>
      <c r="J3720" t="str">
        <f t="shared" si="58"/>
        <v>4.93750</v>
      </c>
    </row>
    <row r="3721" spans="1:10" x14ac:dyDescent="0.25">
      <c r="A3721" s="1">
        <v>39344</v>
      </c>
      <c r="B3721" t="s">
        <v>32095</v>
      </c>
      <c r="C3721" t="s">
        <v>46096</v>
      </c>
      <c r="D3721" t="s">
        <v>46097</v>
      </c>
      <c r="E3721" t="s">
        <v>46098</v>
      </c>
      <c r="F3721" t="s">
        <v>46099</v>
      </c>
      <c r="G3721" t="s">
        <v>45812</v>
      </c>
      <c r="H3721" t="s">
        <v>46029</v>
      </c>
      <c r="I3721" t="s">
        <v>45910</v>
      </c>
      <c r="J3721" t="str">
        <f t="shared" si="58"/>
        <v>4.94375</v>
      </c>
    </row>
    <row r="3722" spans="1:10" x14ac:dyDescent="0.25">
      <c r="A3722" s="1">
        <v>39343</v>
      </c>
      <c r="B3722" t="s">
        <v>32101</v>
      </c>
      <c r="C3722" t="s">
        <v>46100</v>
      </c>
      <c r="D3722" t="s">
        <v>46101</v>
      </c>
      <c r="E3722" t="s">
        <v>46102</v>
      </c>
      <c r="F3722" t="s">
        <v>46103</v>
      </c>
      <c r="G3722" t="s">
        <v>46104</v>
      </c>
      <c r="H3722" t="s">
        <v>46105</v>
      </c>
      <c r="I3722" t="s">
        <v>46106</v>
      </c>
      <c r="J3722" t="str">
        <f t="shared" si="58"/>
        <v>5.33125</v>
      </c>
    </row>
    <row r="3723" spans="1:10" x14ac:dyDescent="0.25">
      <c r="A3723" s="1">
        <v>39342</v>
      </c>
      <c r="B3723" t="s">
        <v>32076</v>
      </c>
      <c r="C3723" t="s">
        <v>46107</v>
      </c>
      <c r="D3723" t="s">
        <v>46108</v>
      </c>
      <c r="E3723" t="s">
        <v>46109</v>
      </c>
      <c r="F3723" t="s">
        <v>46110</v>
      </c>
      <c r="G3723" t="s">
        <v>46111</v>
      </c>
      <c r="H3723" t="s">
        <v>46105</v>
      </c>
      <c r="I3723" t="s">
        <v>46112</v>
      </c>
      <c r="J3723" t="str">
        <f t="shared" si="58"/>
        <v>5.29875</v>
      </c>
    </row>
    <row r="3724" spans="1:10" x14ac:dyDescent="0.25">
      <c r="A3724" s="1">
        <v>39339</v>
      </c>
      <c r="B3724" t="s">
        <v>32083</v>
      </c>
      <c r="C3724" t="s">
        <v>46062</v>
      </c>
      <c r="D3724" t="s">
        <v>46113</v>
      </c>
      <c r="E3724" t="s">
        <v>46114</v>
      </c>
      <c r="F3724" t="s">
        <v>46115</v>
      </c>
      <c r="G3724" t="s">
        <v>46116</v>
      </c>
      <c r="H3724" t="s">
        <v>46117</v>
      </c>
      <c r="I3724" t="s">
        <v>45849</v>
      </c>
      <c r="J3724" t="str">
        <f t="shared" si="58"/>
        <v>5.12625</v>
      </c>
    </row>
    <row r="3725" spans="1:10" x14ac:dyDescent="0.25">
      <c r="A3725" s="1">
        <v>39338</v>
      </c>
      <c r="B3725" t="s">
        <v>32089</v>
      </c>
      <c r="C3725" t="s">
        <v>46118</v>
      </c>
      <c r="D3725" t="s">
        <v>46119</v>
      </c>
      <c r="E3725" t="s">
        <v>46120</v>
      </c>
      <c r="F3725" t="s">
        <v>46121</v>
      </c>
      <c r="G3725" t="s">
        <v>46122</v>
      </c>
      <c r="H3725" t="s">
        <v>46123</v>
      </c>
      <c r="I3725" t="s">
        <v>46124</v>
      </c>
      <c r="J3725" t="str">
        <f t="shared" si="58"/>
        <v>5.16375</v>
      </c>
    </row>
    <row r="3726" spans="1:10" x14ac:dyDescent="0.25">
      <c r="A3726" s="1">
        <v>39337</v>
      </c>
      <c r="B3726" t="s">
        <v>32095</v>
      </c>
      <c r="C3726" t="s">
        <v>46125</v>
      </c>
      <c r="D3726" t="s">
        <v>46126</v>
      </c>
      <c r="E3726" t="s">
        <v>46127</v>
      </c>
      <c r="F3726" t="s">
        <v>46128</v>
      </c>
      <c r="G3726" t="s">
        <v>46129</v>
      </c>
      <c r="H3726" t="s">
        <v>46130</v>
      </c>
      <c r="I3726" t="s">
        <v>45849</v>
      </c>
      <c r="J3726" t="str">
        <f t="shared" si="58"/>
        <v>5.18125</v>
      </c>
    </row>
    <row r="3727" spans="1:10" x14ac:dyDescent="0.25">
      <c r="A3727" s="1">
        <v>39336</v>
      </c>
      <c r="B3727" t="s">
        <v>32101</v>
      </c>
      <c r="C3727" t="s">
        <v>46107</v>
      </c>
      <c r="D3727" t="s">
        <v>46131</v>
      </c>
      <c r="E3727" t="s">
        <v>46132</v>
      </c>
      <c r="F3727" t="s">
        <v>46133</v>
      </c>
      <c r="G3727" t="s">
        <v>46129</v>
      </c>
      <c r="H3727" t="s">
        <v>46134</v>
      </c>
      <c r="I3727" t="s">
        <v>46135</v>
      </c>
      <c r="J3727" t="str">
        <f t="shared" si="58"/>
        <v>5.29875</v>
      </c>
    </row>
    <row r="3728" spans="1:10" x14ac:dyDescent="0.25">
      <c r="A3728" s="1">
        <v>39335</v>
      </c>
      <c r="B3728" t="s">
        <v>32076</v>
      </c>
      <c r="C3728" t="s">
        <v>46136</v>
      </c>
      <c r="D3728" t="s">
        <v>46137</v>
      </c>
      <c r="E3728" t="s">
        <v>46138</v>
      </c>
      <c r="F3728" t="s">
        <v>46139</v>
      </c>
      <c r="G3728" t="s">
        <v>46140</v>
      </c>
      <c r="H3728" t="s">
        <v>46141</v>
      </c>
      <c r="I3728" t="s">
        <v>46095</v>
      </c>
      <c r="J3728" t="str">
        <f t="shared" si="58"/>
        <v>5.34125</v>
      </c>
    </row>
    <row r="3729" spans="1:10" x14ac:dyDescent="0.25">
      <c r="A3729" s="1">
        <v>39332</v>
      </c>
      <c r="B3729" t="s">
        <v>32083</v>
      </c>
      <c r="C3729" t="s">
        <v>46142</v>
      </c>
      <c r="D3729" t="s">
        <v>46143</v>
      </c>
      <c r="E3729" t="s">
        <v>46144</v>
      </c>
      <c r="F3729" t="s">
        <v>46145</v>
      </c>
      <c r="G3729" t="s">
        <v>46146</v>
      </c>
      <c r="H3729" t="s">
        <v>46147</v>
      </c>
      <c r="I3729" t="s">
        <v>46148</v>
      </c>
      <c r="J3729" t="str">
        <f t="shared" si="58"/>
        <v>5.40000</v>
      </c>
    </row>
    <row r="3730" spans="1:10" x14ac:dyDescent="0.25">
      <c r="A3730" s="1">
        <v>39331</v>
      </c>
      <c r="B3730" t="s">
        <v>32089</v>
      </c>
      <c r="C3730" t="s">
        <v>46149</v>
      </c>
      <c r="D3730" t="s">
        <v>46150</v>
      </c>
      <c r="E3730" t="s">
        <v>46151</v>
      </c>
      <c r="F3730" t="s">
        <v>46145</v>
      </c>
      <c r="G3730" t="s">
        <v>46152</v>
      </c>
      <c r="H3730" t="s">
        <v>46153</v>
      </c>
      <c r="I3730" t="s">
        <v>46154</v>
      </c>
      <c r="J3730" t="str">
        <f t="shared" si="58"/>
        <v>5.46750</v>
      </c>
    </row>
    <row r="3731" spans="1:10" x14ac:dyDescent="0.25">
      <c r="A3731" s="1">
        <v>39330</v>
      </c>
      <c r="B3731" t="s">
        <v>32095</v>
      </c>
      <c r="C3731" t="s">
        <v>46155</v>
      </c>
      <c r="D3731" t="s">
        <v>46156</v>
      </c>
      <c r="E3731" t="s">
        <v>46157</v>
      </c>
      <c r="F3731" t="s">
        <v>46158</v>
      </c>
      <c r="G3731" t="s">
        <v>46159</v>
      </c>
      <c r="H3731" t="s">
        <v>46160</v>
      </c>
      <c r="I3731" t="s">
        <v>46161</v>
      </c>
      <c r="J3731" t="str">
        <f t="shared" si="58"/>
        <v>5.51250</v>
      </c>
    </row>
    <row r="3732" spans="1:10" x14ac:dyDescent="0.25">
      <c r="A3732" s="1">
        <v>39329</v>
      </c>
      <c r="B3732" t="s">
        <v>32101</v>
      </c>
      <c r="C3732" t="s">
        <v>46155</v>
      </c>
      <c r="D3732" t="s">
        <v>46162</v>
      </c>
      <c r="E3732" t="s">
        <v>46163</v>
      </c>
      <c r="F3732" t="s">
        <v>46164</v>
      </c>
      <c r="G3732" t="s">
        <v>46165</v>
      </c>
      <c r="H3732" t="s">
        <v>46166</v>
      </c>
      <c r="I3732" t="s">
        <v>46167</v>
      </c>
      <c r="J3732" t="str">
        <f t="shared" si="58"/>
        <v>5.51250</v>
      </c>
    </row>
    <row r="3733" spans="1:10" x14ac:dyDescent="0.25">
      <c r="A3733" s="1">
        <v>39328</v>
      </c>
      <c r="B3733" t="s">
        <v>32076</v>
      </c>
      <c r="C3733" t="s">
        <v>46104</v>
      </c>
      <c r="D3733" t="s">
        <v>46168</v>
      </c>
      <c r="E3733" t="s">
        <v>46169</v>
      </c>
      <c r="F3733" t="s">
        <v>46170</v>
      </c>
      <c r="G3733" t="s">
        <v>46171</v>
      </c>
      <c r="H3733" t="s">
        <v>46172</v>
      </c>
      <c r="I3733" t="s">
        <v>46173</v>
      </c>
      <c r="J3733" t="str">
        <f t="shared" si="58"/>
        <v>5.58750</v>
      </c>
    </row>
    <row r="3734" spans="1:10" x14ac:dyDescent="0.25">
      <c r="A3734" s="1">
        <v>39325</v>
      </c>
      <c r="B3734" t="s">
        <v>32083</v>
      </c>
      <c r="C3734" t="s">
        <v>46104</v>
      </c>
      <c r="D3734" t="s">
        <v>46174</v>
      </c>
      <c r="E3734" t="s">
        <v>46159</v>
      </c>
      <c r="F3734" t="s">
        <v>46175</v>
      </c>
      <c r="G3734" t="s">
        <v>46131</v>
      </c>
      <c r="H3734" t="s">
        <v>46176</v>
      </c>
      <c r="I3734" t="s">
        <v>46108</v>
      </c>
      <c r="J3734" t="str">
        <f t="shared" si="58"/>
        <v>5.58750</v>
      </c>
    </row>
    <row r="3735" spans="1:10" x14ac:dyDescent="0.25">
      <c r="A3735" s="1">
        <v>39324</v>
      </c>
      <c r="B3735" t="s">
        <v>32089</v>
      </c>
      <c r="C3735" t="s">
        <v>46177</v>
      </c>
      <c r="D3735" t="s">
        <v>46178</v>
      </c>
      <c r="E3735" t="s">
        <v>46179</v>
      </c>
      <c r="F3735" t="s">
        <v>46114</v>
      </c>
      <c r="G3735" t="s">
        <v>46180</v>
      </c>
      <c r="H3735" t="s">
        <v>46181</v>
      </c>
      <c r="I3735" t="s">
        <v>46182</v>
      </c>
      <c r="J3735" t="str">
        <f t="shared" si="58"/>
        <v>5.65000</v>
      </c>
    </row>
    <row r="3736" spans="1:10" x14ac:dyDescent="0.25">
      <c r="A3736" s="1">
        <v>39323</v>
      </c>
      <c r="B3736" t="s">
        <v>32095</v>
      </c>
      <c r="C3736" t="s">
        <v>46183</v>
      </c>
      <c r="D3736" t="s">
        <v>46184</v>
      </c>
      <c r="E3736" t="s">
        <v>46110</v>
      </c>
      <c r="F3736" t="s">
        <v>46185</v>
      </c>
      <c r="G3736" t="s">
        <v>46186</v>
      </c>
      <c r="H3736" t="s">
        <v>46187</v>
      </c>
      <c r="I3736" t="s">
        <v>46005</v>
      </c>
      <c r="J3736" t="str">
        <f t="shared" si="58"/>
        <v>5.64500</v>
      </c>
    </row>
    <row r="3737" spans="1:10" x14ac:dyDescent="0.25">
      <c r="A3737" s="1">
        <v>39322</v>
      </c>
      <c r="B3737" t="s">
        <v>32101</v>
      </c>
      <c r="C3737" t="s">
        <v>46188</v>
      </c>
      <c r="D3737" t="s">
        <v>46189</v>
      </c>
      <c r="E3737" t="s">
        <v>46190</v>
      </c>
      <c r="F3737" t="s">
        <v>46123</v>
      </c>
      <c r="G3737" t="s">
        <v>46191</v>
      </c>
      <c r="H3737" t="s">
        <v>46187</v>
      </c>
      <c r="I3737" t="s">
        <v>46037</v>
      </c>
      <c r="J3737" t="str">
        <f t="shared" si="58"/>
        <v>5.40625</v>
      </c>
    </row>
    <row r="3738" spans="1:10" x14ac:dyDescent="0.25">
      <c r="A3738" s="1">
        <v>39318</v>
      </c>
      <c r="B3738" t="s">
        <v>32083</v>
      </c>
      <c r="C3738" t="s">
        <v>46192</v>
      </c>
      <c r="D3738" t="s">
        <v>46193</v>
      </c>
      <c r="E3738" t="s">
        <v>46109</v>
      </c>
      <c r="F3738" t="s">
        <v>46194</v>
      </c>
      <c r="G3738" t="s">
        <v>46194</v>
      </c>
      <c r="H3738" t="s">
        <v>46195</v>
      </c>
      <c r="I3738" t="s">
        <v>46081</v>
      </c>
      <c r="J3738" t="str">
        <f t="shared" si="58"/>
        <v>5.19750</v>
      </c>
    </row>
    <row r="3739" spans="1:10" x14ac:dyDescent="0.25">
      <c r="A3739" s="1">
        <v>39317</v>
      </c>
      <c r="B3739" t="s">
        <v>32089</v>
      </c>
      <c r="C3739" t="s">
        <v>46196</v>
      </c>
      <c r="D3739" t="s">
        <v>46126</v>
      </c>
      <c r="E3739" t="s">
        <v>46197</v>
      </c>
      <c r="F3739" t="s">
        <v>46198</v>
      </c>
      <c r="G3739" t="s">
        <v>46197</v>
      </c>
      <c r="H3739" t="s">
        <v>46199</v>
      </c>
      <c r="I3739" t="s">
        <v>46200</v>
      </c>
      <c r="J3739" t="str">
        <f t="shared" si="58"/>
        <v>5.25125</v>
      </c>
    </row>
    <row r="3740" spans="1:10" x14ac:dyDescent="0.25">
      <c r="A3740" s="1">
        <v>39316</v>
      </c>
      <c r="B3740" t="s">
        <v>32095</v>
      </c>
      <c r="C3740" t="s">
        <v>46201</v>
      </c>
      <c r="D3740" t="s">
        <v>46202</v>
      </c>
      <c r="E3740" t="s">
        <v>46203</v>
      </c>
      <c r="F3740" t="s">
        <v>46203</v>
      </c>
      <c r="G3740" t="s">
        <v>46204</v>
      </c>
      <c r="H3740" t="s">
        <v>46205</v>
      </c>
      <c r="I3740" t="s">
        <v>46206</v>
      </c>
      <c r="J3740" t="str">
        <f t="shared" si="58"/>
        <v>5.34750</v>
      </c>
    </row>
    <row r="3741" spans="1:10" x14ac:dyDescent="0.25">
      <c r="A3741" s="1">
        <v>39315</v>
      </c>
      <c r="B3741" t="s">
        <v>32101</v>
      </c>
      <c r="C3741" t="s">
        <v>46119</v>
      </c>
      <c r="D3741" t="s">
        <v>46207</v>
      </c>
      <c r="E3741" t="s">
        <v>46203</v>
      </c>
      <c r="F3741" t="s">
        <v>46208</v>
      </c>
      <c r="G3741" t="s">
        <v>46209</v>
      </c>
      <c r="H3741" t="s">
        <v>46210</v>
      </c>
      <c r="I3741" t="s">
        <v>46018</v>
      </c>
      <c r="J3741" t="str">
        <f t="shared" si="58"/>
        <v>5.35000</v>
      </c>
    </row>
    <row r="3742" spans="1:10" x14ac:dyDescent="0.25">
      <c r="A3742" s="1">
        <v>39314</v>
      </c>
      <c r="B3742" t="s">
        <v>32076</v>
      </c>
      <c r="C3742" t="s">
        <v>46211</v>
      </c>
      <c r="D3742" t="s">
        <v>46212</v>
      </c>
      <c r="E3742" t="s">
        <v>46213</v>
      </c>
      <c r="F3742" t="s">
        <v>46208</v>
      </c>
      <c r="G3742" t="s">
        <v>46214</v>
      </c>
      <c r="H3742" t="s">
        <v>46201</v>
      </c>
      <c r="I3742" t="s">
        <v>46215</v>
      </c>
      <c r="J3742" t="str">
        <f t="shared" si="58"/>
        <v>5.35750</v>
      </c>
    </row>
    <row r="3743" spans="1:10" x14ac:dyDescent="0.25">
      <c r="A3743" s="1">
        <v>39311</v>
      </c>
      <c r="B3743" t="s">
        <v>32083</v>
      </c>
      <c r="C3743" t="s">
        <v>46107</v>
      </c>
      <c r="D3743" t="s">
        <v>46216</v>
      </c>
      <c r="E3743" t="s">
        <v>46191</v>
      </c>
      <c r="F3743" t="s">
        <v>46198</v>
      </c>
      <c r="G3743" t="s">
        <v>46203</v>
      </c>
      <c r="H3743" t="s">
        <v>46217</v>
      </c>
      <c r="I3743" t="s">
        <v>46218</v>
      </c>
      <c r="J3743" t="str">
        <f t="shared" si="58"/>
        <v>5.29875</v>
      </c>
    </row>
    <row r="3744" spans="1:10" x14ac:dyDescent="0.25">
      <c r="A3744" s="1">
        <v>39310</v>
      </c>
      <c r="B3744" t="s">
        <v>32089</v>
      </c>
      <c r="C3744" t="s">
        <v>46219</v>
      </c>
      <c r="D3744" t="s">
        <v>46220</v>
      </c>
      <c r="E3744" t="s">
        <v>46221</v>
      </c>
      <c r="F3744" t="s">
        <v>46222</v>
      </c>
      <c r="G3744" t="s">
        <v>46191</v>
      </c>
      <c r="H3744" t="s">
        <v>46223</v>
      </c>
      <c r="I3744" t="s">
        <v>46224</v>
      </c>
      <c r="J3744" t="str">
        <f t="shared" si="58"/>
        <v>5.12125</v>
      </c>
    </row>
    <row r="3745" spans="1:10" x14ac:dyDescent="0.25">
      <c r="A3745" s="1">
        <v>39309</v>
      </c>
      <c r="B3745" t="s">
        <v>32095</v>
      </c>
      <c r="C3745" t="s">
        <v>46070</v>
      </c>
      <c r="D3745" t="s">
        <v>46225</v>
      </c>
      <c r="E3745" t="s">
        <v>46226</v>
      </c>
      <c r="F3745" t="s">
        <v>46227</v>
      </c>
      <c r="G3745" t="s">
        <v>46228</v>
      </c>
      <c r="H3745" t="s">
        <v>46229</v>
      </c>
      <c r="I3745" t="s">
        <v>46015</v>
      </c>
      <c r="J3745" t="str">
        <f t="shared" si="58"/>
        <v>5.30375</v>
      </c>
    </row>
    <row r="3746" spans="1:10" x14ac:dyDescent="0.25">
      <c r="A3746" s="1">
        <v>39308</v>
      </c>
      <c r="B3746" t="s">
        <v>32101</v>
      </c>
      <c r="C3746" t="s">
        <v>46230</v>
      </c>
      <c r="D3746" t="s">
        <v>46231</v>
      </c>
      <c r="E3746" t="s">
        <v>46232</v>
      </c>
      <c r="F3746" t="s">
        <v>46185</v>
      </c>
      <c r="G3746" t="s">
        <v>46233</v>
      </c>
      <c r="H3746" t="s">
        <v>46234</v>
      </c>
      <c r="I3746" t="s">
        <v>45818</v>
      </c>
      <c r="J3746" t="str">
        <f t="shared" si="58"/>
        <v>5.40875</v>
      </c>
    </row>
    <row r="3747" spans="1:10" x14ac:dyDescent="0.25">
      <c r="A3747" s="1">
        <v>39307</v>
      </c>
      <c r="B3747" t="s">
        <v>32076</v>
      </c>
      <c r="C3747" t="s">
        <v>46235</v>
      </c>
      <c r="D3747" t="s">
        <v>46236</v>
      </c>
      <c r="E3747" t="s">
        <v>46237</v>
      </c>
      <c r="F3747" t="s">
        <v>46238</v>
      </c>
      <c r="G3747" t="s">
        <v>46239</v>
      </c>
      <c r="H3747" t="s">
        <v>46142</v>
      </c>
      <c r="I3747" t="s">
        <v>45843</v>
      </c>
      <c r="J3747" t="str">
        <f t="shared" si="58"/>
        <v>5.77125</v>
      </c>
    </row>
    <row r="3748" spans="1:10" x14ac:dyDescent="0.25">
      <c r="A3748" s="1">
        <v>39304</v>
      </c>
      <c r="B3748" t="s">
        <v>32083</v>
      </c>
      <c r="C3748" t="s">
        <v>46240</v>
      </c>
      <c r="D3748" t="s">
        <v>46241</v>
      </c>
      <c r="E3748" t="s">
        <v>46242</v>
      </c>
      <c r="F3748" t="s">
        <v>46243</v>
      </c>
      <c r="G3748" t="s">
        <v>46244</v>
      </c>
      <c r="H3748" t="s">
        <v>46245</v>
      </c>
      <c r="I3748" t="s">
        <v>46246</v>
      </c>
      <c r="J3748" t="str">
        <f t="shared" si="58"/>
        <v>5.95625</v>
      </c>
    </row>
    <row r="3749" spans="1:10" x14ac:dyDescent="0.25">
      <c r="A3749" s="1">
        <v>39303</v>
      </c>
      <c r="B3749" t="s">
        <v>32089</v>
      </c>
      <c r="C3749" t="s">
        <v>46247</v>
      </c>
      <c r="D3749" t="s">
        <v>46248</v>
      </c>
      <c r="E3749" t="s">
        <v>46186</v>
      </c>
      <c r="F3749" t="s">
        <v>46249</v>
      </c>
      <c r="G3749" t="s">
        <v>46203</v>
      </c>
      <c r="H3749" t="s">
        <v>46220</v>
      </c>
      <c r="I3749" t="s">
        <v>46101</v>
      </c>
      <c r="J3749" t="str">
        <f t="shared" si="58"/>
        <v>5.86375</v>
      </c>
    </row>
    <row r="3750" spans="1:10" x14ac:dyDescent="0.25">
      <c r="A3750" s="1">
        <v>39302</v>
      </c>
      <c r="B3750" t="s">
        <v>32095</v>
      </c>
      <c r="C3750" t="s">
        <v>46250</v>
      </c>
      <c r="D3750" t="s">
        <v>46251</v>
      </c>
      <c r="E3750" t="s">
        <v>46119</v>
      </c>
      <c r="F3750" t="s">
        <v>46252</v>
      </c>
      <c r="G3750" t="s">
        <v>46253</v>
      </c>
      <c r="H3750" t="s">
        <v>46254</v>
      </c>
      <c r="I3750" t="s">
        <v>45812</v>
      </c>
      <c r="J3750" t="str">
        <f t="shared" si="58"/>
        <v>5.35125</v>
      </c>
    </row>
    <row r="3751" spans="1:10" x14ac:dyDescent="0.25">
      <c r="A3751" s="1">
        <v>39301</v>
      </c>
      <c r="B3751" t="s">
        <v>32101</v>
      </c>
      <c r="C3751" t="s">
        <v>46255</v>
      </c>
      <c r="D3751" t="s">
        <v>46256</v>
      </c>
      <c r="E3751" t="s">
        <v>46257</v>
      </c>
      <c r="F3751" t="s">
        <v>46258</v>
      </c>
      <c r="G3751" t="s">
        <v>46259</v>
      </c>
      <c r="H3751" t="s">
        <v>46260</v>
      </c>
      <c r="I3751" t="s">
        <v>46261</v>
      </c>
      <c r="J3751" t="str">
        <f t="shared" si="58"/>
        <v>5.32750</v>
      </c>
    </row>
    <row r="3752" spans="1:10" x14ac:dyDescent="0.25">
      <c r="A3752" s="1">
        <v>39300</v>
      </c>
      <c r="B3752" t="s">
        <v>32076</v>
      </c>
      <c r="C3752" t="s">
        <v>46262</v>
      </c>
      <c r="D3752" t="s">
        <v>46256</v>
      </c>
      <c r="E3752" t="s">
        <v>46257</v>
      </c>
      <c r="F3752" t="s">
        <v>46263</v>
      </c>
      <c r="G3752" t="s">
        <v>46264</v>
      </c>
      <c r="H3752" t="s">
        <v>46265</v>
      </c>
      <c r="I3752" t="s">
        <v>46034</v>
      </c>
      <c r="J3752" t="str">
        <f t="shared" si="58"/>
        <v>5.31500</v>
      </c>
    </row>
    <row r="3753" spans="1:10" x14ac:dyDescent="0.25">
      <c r="A3753" s="1">
        <v>39297</v>
      </c>
      <c r="B3753" t="s">
        <v>32083</v>
      </c>
      <c r="C3753" t="s">
        <v>46266</v>
      </c>
      <c r="D3753" t="s">
        <v>46256</v>
      </c>
      <c r="E3753" t="s">
        <v>46257</v>
      </c>
      <c r="F3753" t="s">
        <v>46267</v>
      </c>
      <c r="G3753" t="s">
        <v>46259</v>
      </c>
      <c r="H3753" t="s">
        <v>46268</v>
      </c>
      <c r="I3753" t="s">
        <v>46269</v>
      </c>
      <c r="J3753" t="str">
        <f t="shared" si="58"/>
        <v>5.32500</v>
      </c>
    </row>
    <row r="3754" spans="1:10" x14ac:dyDescent="0.25">
      <c r="A3754" s="1">
        <v>39296</v>
      </c>
      <c r="B3754" t="s">
        <v>32089</v>
      </c>
      <c r="C3754" t="s">
        <v>46270</v>
      </c>
      <c r="D3754" t="s">
        <v>46271</v>
      </c>
      <c r="E3754" t="s">
        <v>46257</v>
      </c>
      <c r="F3754" t="s">
        <v>46258</v>
      </c>
      <c r="G3754" t="s">
        <v>46259</v>
      </c>
      <c r="H3754" t="s">
        <v>46272</v>
      </c>
      <c r="I3754" t="s">
        <v>46069</v>
      </c>
      <c r="J3754" t="str">
        <f t="shared" si="58"/>
        <v>5.34875</v>
      </c>
    </row>
    <row r="3755" spans="1:10" x14ac:dyDescent="0.25">
      <c r="A3755" s="1">
        <v>39295</v>
      </c>
      <c r="B3755" t="s">
        <v>32095</v>
      </c>
      <c r="C3755" t="s">
        <v>46273</v>
      </c>
      <c r="D3755" t="s">
        <v>46271</v>
      </c>
      <c r="E3755" t="s">
        <v>46255</v>
      </c>
      <c r="F3755" t="s">
        <v>46274</v>
      </c>
      <c r="G3755" t="s">
        <v>46275</v>
      </c>
      <c r="H3755" t="s">
        <v>46276</v>
      </c>
      <c r="I3755" t="s">
        <v>46277</v>
      </c>
      <c r="J3755" t="str">
        <f t="shared" si="58"/>
        <v>5.37813</v>
      </c>
    </row>
    <row r="3756" spans="1:10" x14ac:dyDescent="0.25">
      <c r="A3756" s="1">
        <v>39294</v>
      </c>
      <c r="B3756" t="s">
        <v>32101</v>
      </c>
      <c r="C3756" t="s">
        <v>46278</v>
      </c>
      <c r="D3756" t="s">
        <v>46279</v>
      </c>
      <c r="E3756" t="s">
        <v>46256</v>
      </c>
      <c r="F3756" t="s">
        <v>46280</v>
      </c>
      <c r="G3756" t="s">
        <v>46281</v>
      </c>
      <c r="H3756" t="s">
        <v>46282</v>
      </c>
      <c r="I3756" t="s">
        <v>46283</v>
      </c>
      <c r="J3756" t="str">
        <f t="shared" si="58"/>
        <v>5.43375</v>
      </c>
    </row>
    <row r="3757" spans="1:10" x14ac:dyDescent="0.25">
      <c r="A3757" s="1">
        <v>39293</v>
      </c>
      <c r="B3757" t="s">
        <v>32076</v>
      </c>
      <c r="C3757" t="s">
        <v>46284</v>
      </c>
      <c r="D3757" t="s">
        <v>46279</v>
      </c>
      <c r="E3757" t="s">
        <v>46256</v>
      </c>
      <c r="F3757" t="s">
        <v>46280</v>
      </c>
      <c r="G3757" t="s">
        <v>46264</v>
      </c>
      <c r="H3757" t="s">
        <v>46285</v>
      </c>
      <c r="I3757" t="s">
        <v>46286</v>
      </c>
      <c r="J3757" t="str">
        <f t="shared" si="58"/>
        <v>5.38063</v>
      </c>
    </row>
    <row r="3758" spans="1:10" x14ac:dyDescent="0.25">
      <c r="A3758" s="1">
        <v>39290</v>
      </c>
      <c r="B3758" t="s">
        <v>32083</v>
      </c>
      <c r="C3758" t="s">
        <v>46287</v>
      </c>
      <c r="D3758" t="s">
        <v>46271</v>
      </c>
      <c r="E3758" t="s">
        <v>46256</v>
      </c>
      <c r="F3758" t="s">
        <v>46280</v>
      </c>
      <c r="G3758" t="s">
        <v>46211</v>
      </c>
      <c r="H3758" t="s">
        <v>46282</v>
      </c>
      <c r="I3758" t="s">
        <v>46265</v>
      </c>
      <c r="J3758" t="str">
        <f t="shared" si="58"/>
        <v>5.33375</v>
      </c>
    </row>
    <row r="3759" spans="1:10" x14ac:dyDescent="0.25">
      <c r="A3759" s="1">
        <v>39289</v>
      </c>
      <c r="B3759" t="s">
        <v>32089</v>
      </c>
      <c r="C3759" t="s">
        <v>46288</v>
      </c>
      <c r="D3759" t="s">
        <v>46256</v>
      </c>
      <c r="E3759" t="s">
        <v>46256</v>
      </c>
      <c r="F3759" t="s">
        <v>46280</v>
      </c>
      <c r="G3759" t="s">
        <v>46259</v>
      </c>
      <c r="H3759" t="s">
        <v>46289</v>
      </c>
      <c r="I3759" t="s">
        <v>46290</v>
      </c>
      <c r="J3759" t="str">
        <f t="shared" si="58"/>
        <v>5.31063</v>
      </c>
    </row>
    <row r="3760" spans="1:10" x14ac:dyDescent="0.25">
      <c r="A3760" s="1">
        <v>39288</v>
      </c>
      <c r="B3760" t="s">
        <v>32095</v>
      </c>
      <c r="C3760" t="s">
        <v>46070</v>
      </c>
      <c r="D3760" t="s">
        <v>46256</v>
      </c>
      <c r="E3760" t="s">
        <v>46256</v>
      </c>
      <c r="F3760" t="s">
        <v>46280</v>
      </c>
      <c r="G3760" t="s">
        <v>46259</v>
      </c>
      <c r="H3760" t="s">
        <v>46291</v>
      </c>
      <c r="I3760" t="s">
        <v>46259</v>
      </c>
      <c r="J3760" t="str">
        <f t="shared" si="58"/>
        <v>5.30375</v>
      </c>
    </row>
    <row r="3761" spans="1:10" x14ac:dyDescent="0.25">
      <c r="A3761" s="1">
        <v>39287</v>
      </c>
      <c r="B3761" t="s">
        <v>32101</v>
      </c>
      <c r="C3761" t="s">
        <v>46292</v>
      </c>
      <c r="D3761" t="s">
        <v>46256</v>
      </c>
      <c r="E3761" t="s">
        <v>46256</v>
      </c>
      <c r="F3761" t="s">
        <v>46280</v>
      </c>
      <c r="G3761" t="s">
        <v>46259</v>
      </c>
      <c r="H3761" t="s">
        <v>46293</v>
      </c>
      <c r="I3761" t="s">
        <v>46223</v>
      </c>
      <c r="J3761" t="str">
        <f t="shared" si="58"/>
        <v>5.30313</v>
      </c>
    </row>
    <row r="3762" spans="1:10" x14ac:dyDescent="0.25">
      <c r="A3762" s="1">
        <v>39286</v>
      </c>
      <c r="B3762" t="s">
        <v>32076</v>
      </c>
      <c r="C3762" t="s">
        <v>46070</v>
      </c>
      <c r="D3762" t="s">
        <v>46294</v>
      </c>
      <c r="E3762" t="s">
        <v>46256</v>
      </c>
      <c r="F3762" t="s">
        <v>46280</v>
      </c>
      <c r="G3762" t="s">
        <v>46259</v>
      </c>
      <c r="H3762" t="s">
        <v>46295</v>
      </c>
      <c r="I3762" t="s">
        <v>46296</v>
      </c>
      <c r="J3762" t="str">
        <f t="shared" si="58"/>
        <v>5.30375</v>
      </c>
    </row>
    <row r="3763" spans="1:10" x14ac:dyDescent="0.25">
      <c r="A3763" s="1">
        <v>39283</v>
      </c>
      <c r="B3763" t="s">
        <v>32083</v>
      </c>
      <c r="C3763" t="s">
        <v>46276</v>
      </c>
      <c r="D3763" t="s">
        <v>46297</v>
      </c>
      <c r="E3763" t="s">
        <v>46256</v>
      </c>
      <c r="F3763" t="s">
        <v>46280</v>
      </c>
      <c r="G3763" t="s">
        <v>46259</v>
      </c>
      <c r="H3763" t="s">
        <v>46298</v>
      </c>
      <c r="I3763" t="s">
        <v>46142</v>
      </c>
      <c r="J3763" t="str">
        <f t="shared" si="58"/>
        <v>5.30063</v>
      </c>
    </row>
    <row r="3764" spans="1:10" x14ac:dyDescent="0.25">
      <c r="A3764" s="1">
        <v>39282</v>
      </c>
      <c r="B3764" t="s">
        <v>32089</v>
      </c>
      <c r="C3764" t="s">
        <v>46299</v>
      </c>
      <c r="D3764" t="s">
        <v>46300</v>
      </c>
      <c r="E3764" t="s">
        <v>46256</v>
      </c>
      <c r="F3764" t="s">
        <v>46280</v>
      </c>
      <c r="G3764" t="s">
        <v>46259</v>
      </c>
      <c r="H3764" t="s">
        <v>46301</v>
      </c>
      <c r="I3764" t="s">
        <v>46302</v>
      </c>
      <c r="J3764" t="str">
        <f t="shared" si="58"/>
        <v>5.30438</v>
      </c>
    </row>
    <row r="3765" spans="1:10" x14ac:dyDescent="0.25">
      <c r="A3765" s="1">
        <v>39281</v>
      </c>
      <c r="B3765" t="s">
        <v>32095</v>
      </c>
      <c r="C3765" t="s">
        <v>46303</v>
      </c>
      <c r="D3765" t="s">
        <v>46304</v>
      </c>
      <c r="E3765" t="s">
        <v>46256</v>
      </c>
      <c r="F3765" t="s">
        <v>46280</v>
      </c>
      <c r="G3765" t="s">
        <v>46259</v>
      </c>
      <c r="H3765" t="s">
        <v>46305</v>
      </c>
      <c r="I3765" t="s">
        <v>46195</v>
      </c>
      <c r="J3765" t="str">
        <f t="shared" si="58"/>
        <v>5.30500</v>
      </c>
    </row>
    <row r="3766" spans="1:10" x14ac:dyDescent="0.25">
      <c r="A3766" s="1">
        <v>39280</v>
      </c>
      <c r="B3766" t="s">
        <v>32101</v>
      </c>
      <c r="C3766" t="s">
        <v>46306</v>
      </c>
      <c r="D3766" t="s">
        <v>46307</v>
      </c>
      <c r="E3766" t="s">
        <v>46256</v>
      </c>
      <c r="F3766" t="s">
        <v>46280</v>
      </c>
      <c r="G3766" t="s">
        <v>46259</v>
      </c>
      <c r="H3766" t="s">
        <v>46308</v>
      </c>
      <c r="I3766" t="s">
        <v>46309</v>
      </c>
      <c r="J3766" t="str">
        <f t="shared" si="58"/>
        <v>5.30625</v>
      </c>
    </row>
    <row r="3767" spans="1:10" x14ac:dyDescent="0.25">
      <c r="A3767" s="1">
        <v>39279</v>
      </c>
      <c r="B3767" t="s">
        <v>32076</v>
      </c>
      <c r="C3767" t="s">
        <v>46201</v>
      </c>
      <c r="D3767" t="s">
        <v>46310</v>
      </c>
      <c r="E3767" t="s">
        <v>46256</v>
      </c>
      <c r="F3767" t="s">
        <v>46280</v>
      </c>
      <c r="G3767" t="s">
        <v>46259</v>
      </c>
      <c r="H3767" t="s">
        <v>46311</v>
      </c>
      <c r="I3767" t="s">
        <v>46312</v>
      </c>
      <c r="J3767" t="str">
        <f t="shared" si="58"/>
        <v>5.34750</v>
      </c>
    </row>
    <row r="3768" spans="1:10" x14ac:dyDescent="0.25">
      <c r="A3768" s="1">
        <v>39276</v>
      </c>
      <c r="B3768" t="s">
        <v>32083</v>
      </c>
      <c r="C3768" t="s">
        <v>46313</v>
      </c>
      <c r="D3768" t="s">
        <v>46314</v>
      </c>
      <c r="E3768" t="s">
        <v>46256</v>
      </c>
      <c r="F3768" t="s">
        <v>46280</v>
      </c>
      <c r="G3768" t="s">
        <v>46259</v>
      </c>
      <c r="H3768" t="s">
        <v>46315</v>
      </c>
      <c r="I3768" t="s">
        <v>46199</v>
      </c>
      <c r="J3768" t="str">
        <f t="shared" si="58"/>
        <v>5.30188</v>
      </c>
    </row>
    <row r="3769" spans="1:10" x14ac:dyDescent="0.25">
      <c r="A3769" s="1">
        <v>39275</v>
      </c>
      <c r="B3769" t="s">
        <v>32089</v>
      </c>
      <c r="C3769" t="s">
        <v>46316</v>
      </c>
      <c r="D3769" t="s">
        <v>46317</v>
      </c>
      <c r="E3769" t="s">
        <v>46256</v>
      </c>
      <c r="F3769" t="s">
        <v>46280</v>
      </c>
      <c r="G3769" t="s">
        <v>46259</v>
      </c>
      <c r="H3769" t="s">
        <v>46318</v>
      </c>
      <c r="I3769" t="s">
        <v>46319</v>
      </c>
      <c r="J3769" t="str">
        <f t="shared" si="58"/>
        <v>5.30250</v>
      </c>
    </row>
    <row r="3770" spans="1:10" x14ac:dyDescent="0.25">
      <c r="A3770" s="1">
        <v>39274</v>
      </c>
      <c r="B3770" t="s">
        <v>32095</v>
      </c>
      <c r="C3770" t="s">
        <v>46320</v>
      </c>
      <c r="D3770" t="s">
        <v>46321</v>
      </c>
      <c r="E3770" t="s">
        <v>46256</v>
      </c>
      <c r="F3770" t="s">
        <v>46280</v>
      </c>
      <c r="G3770" t="s">
        <v>46259</v>
      </c>
      <c r="H3770" t="s">
        <v>46253</v>
      </c>
      <c r="I3770" t="s">
        <v>46322</v>
      </c>
      <c r="J3770" t="str">
        <f t="shared" si="58"/>
        <v>5.29813</v>
      </c>
    </row>
    <row r="3771" spans="1:10" x14ac:dyDescent="0.25">
      <c r="A3771" s="1">
        <v>39273</v>
      </c>
      <c r="B3771" t="s">
        <v>32101</v>
      </c>
      <c r="C3771" t="s">
        <v>46316</v>
      </c>
      <c r="D3771" t="s">
        <v>46323</v>
      </c>
      <c r="E3771" t="s">
        <v>46256</v>
      </c>
      <c r="F3771" t="s">
        <v>46280</v>
      </c>
      <c r="G3771" t="s">
        <v>46259</v>
      </c>
      <c r="H3771" t="s">
        <v>46324</v>
      </c>
      <c r="I3771" t="s">
        <v>46325</v>
      </c>
      <c r="J3771" t="str">
        <f t="shared" si="58"/>
        <v>5.30250</v>
      </c>
    </row>
    <row r="3772" spans="1:10" x14ac:dyDescent="0.25">
      <c r="A3772" s="1">
        <v>39272</v>
      </c>
      <c r="B3772" t="s">
        <v>32076</v>
      </c>
      <c r="C3772" t="s">
        <v>46070</v>
      </c>
      <c r="D3772" t="s">
        <v>46326</v>
      </c>
      <c r="E3772" t="s">
        <v>46256</v>
      </c>
      <c r="F3772" t="s">
        <v>46280</v>
      </c>
      <c r="G3772" t="s">
        <v>46259</v>
      </c>
      <c r="H3772" t="s">
        <v>46327</v>
      </c>
      <c r="I3772" t="s">
        <v>46328</v>
      </c>
      <c r="J3772" t="str">
        <f t="shared" si="58"/>
        <v>5.30375</v>
      </c>
    </row>
    <row r="3773" spans="1:10" x14ac:dyDescent="0.25">
      <c r="A3773" s="1">
        <v>39269</v>
      </c>
      <c r="B3773" t="s">
        <v>32083</v>
      </c>
      <c r="C3773" t="s">
        <v>46070</v>
      </c>
      <c r="D3773" t="s">
        <v>46329</v>
      </c>
      <c r="E3773" t="s">
        <v>46256</v>
      </c>
      <c r="F3773" t="s">
        <v>46280</v>
      </c>
      <c r="G3773" t="s">
        <v>46259</v>
      </c>
      <c r="H3773" t="s">
        <v>46330</v>
      </c>
      <c r="I3773" t="s">
        <v>46331</v>
      </c>
      <c r="J3773" t="str">
        <f t="shared" si="58"/>
        <v>5.30375</v>
      </c>
    </row>
    <row r="3774" spans="1:10" x14ac:dyDescent="0.25">
      <c r="A3774" s="1">
        <v>39268</v>
      </c>
      <c r="B3774" t="s">
        <v>32089</v>
      </c>
      <c r="C3774" t="s">
        <v>46332</v>
      </c>
      <c r="D3774" t="s">
        <v>46294</v>
      </c>
      <c r="E3774" t="s">
        <v>46256</v>
      </c>
      <c r="F3774" t="s">
        <v>46280</v>
      </c>
      <c r="G3774" t="s">
        <v>46259</v>
      </c>
      <c r="H3774" t="s">
        <v>46333</v>
      </c>
      <c r="I3774" t="s">
        <v>46334</v>
      </c>
      <c r="J3774" t="str">
        <f t="shared" si="58"/>
        <v>5.30750</v>
      </c>
    </row>
    <row r="3775" spans="1:10" x14ac:dyDescent="0.25">
      <c r="A3775" s="1">
        <v>39267</v>
      </c>
      <c r="B3775" t="s">
        <v>32095</v>
      </c>
      <c r="C3775" t="s">
        <v>46335</v>
      </c>
      <c r="D3775" t="s">
        <v>46294</v>
      </c>
      <c r="E3775" t="s">
        <v>46256</v>
      </c>
      <c r="F3775" t="s">
        <v>46280</v>
      </c>
      <c r="G3775" t="s">
        <v>46259</v>
      </c>
      <c r="H3775" t="s">
        <v>46284</v>
      </c>
      <c r="I3775" t="s">
        <v>46212</v>
      </c>
      <c r="J3775" t="str">
        <f t="shared" si="58"/>
        <v>5.32813</v>
      </c>
    </row>
    <row r="3776" spans="1:10" x14ac:dyDescent="0.25">
      <c r="A3776" s="1">
        <v>39266</v>
      </c>
      <c r="B3776" t="s">
        <v>32101</v>
      </c>
      <c r="C3776" t="s">
        <v>46335</v>
      </c>
      <c r="D3776" t="s">
        <v>46317</v>
      </c>
      <c r="E3776" t="s">
        <v>46256</v>
      </c>
      <c r="F3776" t="s">
        <v>46280</v>
      </c>
      <c r="G3776" t="s">
        <v>46259</v>
      </c>
      <c r="H3776" t="s">
        <v>46253</v>
      </c>
      <c r="I3776" t="s">
        <v>46336</v>
      </c>
      <c r="J3776" t="str">
        <f t="shared" si="58"/>
        <v>5.32813</v>
      </c>
    </row>
    <row r="3777" spans="1:10" x14ac:dyDescent="0.25">
      <c r="A3777" s="1">
        <v>39265</v>
      </c>
      <c r="B3777" t="s">
        <v>32076</v>
      </c>
      <c r="C3777" t="s">
        <v>46337</v>
      </c>
      <c r="D3777" t="s">
        <v>46338</v>
      </c>
      <c r="E3777" t="s">
        <v>46256</v>
      </c>
      <c r="F3777" t="s">
        <v>46280</v>
      </c>
      <c r="G3777" t="s">
        <v>46259</v>
      </c>
      <c r="H3777" t="s">
        <v>46253</v>
      </c>
      <c r="I3777" t="s">
        <v>46339</v>
      </c>
      <c r="J3777" t="str">
        <f t="shared" si="58"/>
        <v>5.36188</v>
      </c>
    </row>
    <row r="3778" spans="1:10" x14ac:dyDescent="0.25">
      <c r="A3778" s="1">
        <v>39262</v>
      </c>
      <c r="B3778" t="s">
        <v>32083</v>
      </c>
      <c r="C3778" t="s">
        <v>46203</v>
      </c>
      <c r="D3778" t="s">
        <v>46256</v>
      </c>
      <c r="E3778" t="s">
        <v>46256</v>
      </c>
      <c r="F3778" t="s">
        <v>46280</v>
      </c>
      <c r="G3778" t="s">
        <v>46259</v>
      </c>
      <c r="H3778" t="s">
        <v>46333</v>
      </c>
      <c r="I3778" t="s">
        <v>46340</v>
      </c>
      <c r="J3778" t="str">
        <f t="shared" ref="J3778:J3787" si="59">IF(C3778="",C3779,C3778)</f>
        <v>5.50000</v>
      </c>
    </row>
    <row r="3779" spans="1:10" x14ac:dyDescent="0.25">
      <c r="A3779" s="1">
        <v>39261</v>
      </c>
      <c r="B3779" t="s">
        <v>32089</v>
      </c>
      <c r="C3779" t="s">
        <v>46234</v>
      </c>
      <c r="D3779" t="s">
        <v>46256</v>
      </c>
      <c r="E3779" t="s">
        <v>46256</v>
      </c>
      <c r="F3779" t="s">
        <v>46280</v>
      </c>
      <c r="G3779" t="s">
        <v>46259</v>
      </c>
      <c r="H3779" t="s">
        <v>46253</v>
      </c>
      <c r="I3779" t="s">
        <v>46341</v>
      </c>
      <c r="J3779" t="str">
        <f t="shared" si="59"/>
        <v>5.39875</v>
      </c>
    </row>
    <row r="3780" spans="1:10" x14ac:dyDescent="0.25">
      <c r="A3780" s="1">
        <v>39260</v>
      </c>
      <c r="B3780" t="s">
        <v>32095</v>
      </c>
      <c r="C3780" t="s">
        <v>46342</v>
      </c>
      <c r="D3780" t="s">
        <v>46217</v>
      </c>
      <c r="E3780" t="s">
        <v>46256</v>
      </c>
      <c r="F3780" t="s">
        <v>46280</v>
      </c>
      <c r="G3780" t="s">
        <v>46259</v>
      </c>
      <c r="H3780" t="s">
        <v>44984</v>
      </c>
      <c r="I3780" t="s">
        <v>46253</v>
      </c>
      <c r="J3780" t="str">
        <f t="shared" si="59"/>
        <v>5.33500</v>
      </c>
    </row>
    <row r="3781" spans="1:10" x14ac:dyDescent="0.25">
      <c r="A3781" s="1">
        <v>39259</v>
      </c>
      <c r="B3781" t="s">
        <v>32101</v>
      </c>
      <c r="C3781" t="s">
        <v>46070</v>
      </c>
      <c r="D3781" t="s">
        <v>46119</v>
      </c>
      <c r="E3781" t="s">
        <v>46256</v>
      </c>
      <c r="F3781" t="s">
        <v>46280</v>
      </c>
      <c r="G3781" t="s">
        <v>46259</v>
      </c>
      <c r="H3781" t="s">
        <v>44984</v>
      </c>
      <c r="I3781" t="s">
        <v>46315</v>
      </c>
      <c r="J3781" t="str">
        <f t="shared" si="59"/>
        <v>5.30375</v>
      </c>
    </row>
    <row r="3782" spans="1:10" x14ac:dyDescent="0.25">
      <c r="A3782" s="1">
        <v>39258</v>
      </c>
      <c r="B3782" t="s">
        <v>32076</v>
      </c>
      <c r="C3782" t="s">
        <v>46343</v>
      </c>
      <c r="D3782" t="s">
        <v>46344</v>
      </c>
      <c r="E3782" t="s">
        <v>46256</v>
      </c>
      <c r="F3782" t="s">
        <v>46280</v>
      </c>
      <c r="G3782" t="s">
        <v>46259</v>
      </c>
      <c r="H3782" t="s">
        <v>46345</v>
      </c>
      <c r="I3782" t="s">
        <v>46142</v>
      </c>
      <c r="J3782" t="str">
        <f t="shared" si="59"/>
        <v>5.29500</v>
      </c>
    </row>
    <row r="3783" spans="1:10" x14ac:dyDescent="0.25">
      <c r="A3783" s="1">
        <v>39255</v>
      </c>
      <c r="B3783" t="s">
        <v>32083</v>
      </c>
      <c r="C3783" t="s">
        <v>46346</v>
      </c>
      <c r="D3783" t="s">
        <v>46280</v>
      </c>
      <c r="E3783" t="s">
        <v>46256</v>
      </c>
      <c r="F3783" t="s">
        <v>46280</v>
      </c>
      <c r="G3783" t="s">
        <v>46259</v>
      </c>
      <c r="H3783" t="s">
        <v>46347</v>
      </c>
      <c r="I3783" t="s">
        <v>46348</v>
      </c>
      <c r="J3783" t="str">
        <f t="shared" si="59"/>
        <v>5.29125</v>
      </c>
    </row>
    <row r="3784" spans="1:10" x14ac:dyDescent="0.25">
      <c r="A3784" s="1">
        <v>39254</v>
      </c>
      <c r="B3784" t="s">
        <v>32089</v>
      </c>
      <c r="C3784" t="s">
        <v>46349</v>
      </c>
      <c r="D3784" t="s">
        <v>46350</v>
      </c>
      <c r="E3784" t="s">
        <v>46256</v>
      </c>
      <c r="F3784" t="s">
        <v>46280</v>
      </c>
      <c r="G3784" t="s">
        <v>46259</v>
      </c>
      <c r="H3784" t="s">
        <v>46351</v>
      </c>
      <c r="I3784" t="s">
        <v>46352</v>
      </c>
      <c r="J3784" t="str">
        <f t="shared" si="59"/>
        <v>5.29375</v>
      </c>
    </row>
    <row r="3785" spans="1:10" x14ac:dyDescent="0.25">
      <c r="A3785" s="1">
        <v>39253</v>
      </c>
      <c r="B3785" t="s">
        <v>32095</v>
      </c>
      <c r="C3785" t="s">
        <v>46346</v>
      </c>
      <c r="D3785" t="s">
        <v>46317</v>
      </c>
      <c r="E3785" t="s">
        <v>46256</v>
      </c>
      <c r="F3785" t="s">
        <v>46280</v>
      </c>
      <c r="G3785" t="s">
        <v>46259</v>
      </c>
      <c r="H3785" t="s">
        <v>46353</v>
      </c>
      <c r="I3785" t="s">
        <v>46354</v>
      </c>
      <c r="J3785" t="str">
        <f t="shared" si="59"/>
        <v>5.29125</v>
      </c>
    </row>
    <row r="3786" spans="1:10" x14ac:dyDescent="0.25">
      <c r="A3786" s="1">
        <v>39252</v>
      </c>
      <c r="B3786" t="s">
        <v>32101</v>
      </c>
      <c r="C3786" t="s">
        <v>46313</v>
      </c>
      <c r="D3786" t="s">
        <v>46355</v>
      </c>
      <c r="E3786" t="s">
        <v>46256</v>
      </c>
      <c r="F3786" t="s">
        <v>46280</v>
      </c>
      <c r="G3786" t="s">
        <v>46259</v>
      </c>
      <c r="H3786" t="s">
        <v>46356</v>
      </c>
      <c r="I3786" t="s">
        <v>46357</v>
      </c>
      <c r="J3786" t="str">
        <f t="shared" si="59"/>
        <v>5.30188</v>
      </c>
    </row>
    <row r="3787" spans="1:10" x14ac:dyDescent="0.25">
      <c r="A3787" s="1">
        <v>39251</v>
      </c>
      <c r="B3787" t="s">
        <v>32076</v>
      </c>
      <c r="C3787" t="s">
        <v>46299</v>
      </c>
      <c r="D3787" t="s">
        <v>46338</v>
      </c>
      <c r="E3787" t="s">
        <v>46256</v>
      </c>
      <c r="F3787" t="s">
        <v>46280</v>
      </c>
      <c r="G3787" t="s">
        <v>46259</v>
      </c>
      <c r="H3787" t="s">
        <v>46142</v>
      </c>
      <c r="I3787" t="s">
        <v>46358</v>
      </c>
      <c r="J3787" t="str">
        <f t="shared" si="59"/>
        <v>5.30438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890"/>
  <sheetViews>
    <sheetView tabSelected="1" topLeftCell="F1" workbookViewId="0">
      <selection activeCell="X36" sqref="X36"/>
    </sheetView>
  </sheetViews>
  <sheetFormatPr baseColWidth="10" defaultColWidth="9.140625" defaultRowHeight="15" x14ac:dyDescent="0.25"/>
  <cols>
    <col min="1" max="1" width="13.85546875" customWidth="1"/>
    <col min="5" max="5" width="11.28515625" customWidth="1"/>
    <col min="6" max="6" width="15.28515625" customWidth="1"/>
    <col min="7" max="7" width="9.5703125" bestFit="1" customWidth="1"/>
    <col min="8" max="8" width="12" customWidth="1"/>
    <col min="9" max="9" width="8.42578125" customWidth="1"/>
    <col min="12" max="12" width="19.7109375" customWidth="1"/>
    <col min="13" max="13" width="16" customWidth="1"/>
    <col min="14" max="14" width="15.140625" customWidth="1"/>
    <col min="15" max="15" width="14" customWidth="1"/>
    <col min="16" max="16" width="15" customWidth="1"/>
    <col min="17" max="17" width="12" customWidth="1"/>
    <col min="23" max="23" width="20.85546875" customWidth="1"/>
    <col min="24" max="24" width="12" bestFit="1" customWidth="1"/>
  </cols>
  <sheetData>
    <row r="1" spans="1:27" x14ac:dyDescent="0.25">
      <c r="A1" t="s">
        <v>0</v>
      </c>
      <c r="B1" t="s">
        <v>8845</v>
      </c>
      <c r="C1" t="s">
        <v>11044</v>
      </c>
      <c r="D1" t="s">
        <v>11622</v>
      </c>
      <c r="E1" t="s">
        <v>32067</v>
      </c>
      <c r="F1" t="s">
        <v>46359</v>
      </c>
      <c r="G1" t="s">
        <v>46360</v>
      </c>
      <c r="H1" t="s">
        <v>46361</v>
      </c>
      <c r="I1" t="s">
        <v>11044</v>
      </c>
      <c r="J1" t="s">
        <v>11622</v>
      </c>
      <c r="K1" t="s">
        <v>32067</v>
      </c>
      <c r="L1" t="s">
        <v>46365</v>
      </c>
      <c r="M1" t="s">
        <v>46366</v>
      </c>
      <c r="N1" t="s">
        <v>46363</v>
      </c>
      <c r="O1" t="s">
        <v>46364</v>
      </c>
      <c r="P1" t="s">
        <v>46367</v>
      </c>
      <c r="Q1" t="s">
        <v>46375</v>
      </c>
    </row>
    <row r="2" spans="1:27" x14ac:dyDescent="0.25">
      <c r="A2" s="2">
        <v>39412</v>
      </c>
      <c r="B2" s="4">
        <v>826</v>
      </c>
      <c r="C2" s="4">
        <v>85.84</v>
      </c>
      <c r="D2" s="4">
        <v>25.79</v>
      </c>
      <c r="E2" s="4">
        <v>4.4675000000000002</v>
      </c>
      <c r="F2" s="6">
        <v>5.5</v>
      </c>
      <c r="G2" s="8">
        <f>(1+(F2/100))^(1/360)-1</f>
        <v>1.4873541259263767E-4</v>
      </c>
      <c r="M2">
        <v>1000</v>
      </c>
    </row>
    <row r="3" spans="1:27" x14ac:dyDescent="0.25">
      <c r="A3" s="3">
        <v>39413</v>
      </c>
      <c r="B3" s="5">
        <v>813.7</v>
      </c>
      <c r="C3" s="5">
        <v>82.82</v>
      </c>
      <c r="D3" s="5">
        <v>25.77</v>
      </c>
      <c r="E3" s="5">
        <v>4.4164289999999999</v>
      </c>
      <c r="F3" s="7">
        <v>5.3618800000000002</v>
      </c>
      <c r="G3" s="8">
        <f t="shared" ref="G3:G66" si="0">(1+(F3/100))^(1/360)-1</f>
        <v>1.4509584447175428E-4</v>
      </c>
      <c r="H3" s="9">
        <f t="shared" ref="H3:H66" si="1">(B3-B2)/B2</f>
        <v>-1.4891041162227548E-2</v>
      </c>
      <c r="I3" s="9">
        <f t="shared" ref="I3:I66" si="2">(C3-C2)/C2</f>
        <v>-3.5181733457595642E-2</v>
      </c>
      <c r="J3" s="9">
        <f t="shared" ref="J3:J66" si="3">(D3-D2)/D2</f>
        <v>-7.7549437766574541E-4</v>
      </c>
      <c r="K3" s="9">
        <f t="shared" ref="K3:K66" si="4">(E3-E2)/E2</f>
        <v>-1.1431673195299454E-2</v>
      </c>
      <c r="L3" s="9">
        <f t="shared" ref="L3:L66" si="5">H3*$X$12+I3*$Y$12+$Z$12*J3+$AA$12*K3</f>
        <v>-1.1431673123534207E-2</v>
      </c>
      <c r="M3" s="12">
        <f>M2*(1+L3)</f>
        <v>988.56832687646579</v>
      </c>
      <c r="N3" s="9">
        <f t="shared" ref="N3:N66" si="6">L3-G3</f>
        <v>-1.1576768968005961E-2</v>
      </c>
      <c r="O3" s="12">
        <f>MAX(M$3:M3)</f>
        <v>988.56832687646579</v>
      </c>
      <c r="P3" s="14">
        <f>M3/O3-1</f>
        <v>0</v>
      </c>
      <c r="Q3" s="13">
        <f>IF(L3&lt;G3,L3-G3,"")</f>
        <v>-1.1576768968005961E-2</v>
      </c>
    </row>
    <row r="4" spans="1:27" x14ac:dyDescent="0.25">
      <c r="A4" s="2">
        <v>39414</v>
      </c>
      <c r="B4" s="4">
        <v>800.1</v>
      </c>
      <c r="C4" s="4">
        <v>84.3</v>
      </c>
      <c r="D4" s="4">
        <v>25.7</v>
      </c>
      <c r="E4" s="4">
        <v>4.3410710000000003</v>
      </c>
      <c r="F4" s="6">
        <v>5.3281299999999998</v>
      </c>
      <c r="G4" s="8">
        <f t="shared" si="0"/>
        <v>1.4420578269991324E-4</v>
      </c>
      <c r="H4" s="9">
        <f t="shared" si="1"/>
        <v>-1.6713776576133738E-2</v>
      </c>
      <c r="I4" s="9">
        <f t="shared" si="2"/>
        <v>1.7870079690895969E-2</v>
      </c>
      <c r="J4" s="9">
        <f t="shared" si="3"/>
        <v>-2.716336825766406E-3</v>
      </c>
      <c r="K4" s="9">
        <f t="shared" si="4"/>
        <v>-1.7063106867561913E-2</v>
      </c>
      <c r="L4" s="9">
        <f t="shared" si="5"/>
        <v>-1.7063106760443904E-2</v>
      </c>
      <c r="M4" s="12">
        <f t="shared" ref="M4:M67" si="7">M3*(1+L4)</f>
        <v>971.70027997497925</v>
      </c>
      <c r="N4" s="9">
        <f t="shared" si="6"/>
        <v>-1.7207312543143817E-2</v>
      </c>
      <c r="O4" s="12">
        <f>MAX(M$3:M4)</f>
        <v>988.56832687646579</v>
      </c>
      <c r="P4" s="14">
        <f t="shared" ref="P4:P67" si="8">M4/O4-1</f>
        <v>-1.7063106760443869E-2</v>
      </c>
      <c r="Q4" s="13">
        <f t="shared" ref="Q4:Q67" si="9">IF(L4&lt;G4,L4-G4,"")</f>
        <v>-1.7207312543143817E-2</v>
      </c>
    </row>
    <row r="5" spans="1:27" x14ac:dyDescent="0.25">
      <c r="A5" s="3">
        <v>39415</v>
      </c>
      <c r="B5" s="5">
        <v>795.3</v>
      </c>
      <c r="C5" s="5">
        <v>82.52</v>
      </c>
      <c r="D5" s="5">
        <v>26.02</v>
      </c>
      <c r="E5" s="5">
        <v>4.4249999999999998</v>
      </c>
      <c r="F5" s="7">
        <v>5.3281299999999998</v>
      </c>
      <c r="G5" s="8">
        <f t="shared" si="0"/>
        <v>1.4420578269991324E-4</v>
      </c>
      <c r="H5" s="9">
        <f t="shared" si="1"/>
        <v>-5.999250093738368E-3</v>
      </c>
      <c r="I5" s="9">
        <f t="shared" si="2"/>
        <v>-2.1115065243179135E-2</v>
      </c>
      <c r="J5" s="9">
        <f t="shared" si="3"/>
        <v>1.2451361867704291E-2</v>
      </c>
      <c r="K5" s="9">
        <f t="shared" si="4"/>
        <v>1.9333708202422736E-2</v>
      </c>
      <c r="L5" s="9">
        <f t="shared" si="5"/>
        <v>1.9333708081050446E-2</v>
      </c>
      <c r="M5" s="12">
        <f t="shared" si="7"/>
        <v>990.48684953029056</v>
      </c>
      <c r="N5" s="9">
        <f t="shared" si="6"/>
        <v>1.9189502298350532E-2</v>
      </c>
      <c r="O5" s="12">
        <f>MAX(M$3:M5)</f>
        <v>990.48684953029056</v>
      </c>
      <c r="P5" s="14">
        <f t="shared" si="8"/>
        <v>0</v>
      </c>
      <c r="Q5" s="13" t="str">
        <f t="shared" si="9"/>
        <v/>
      </c>
    </row>
    <row r="6" spans="1:27" x14ac:dyDescent="0.25">
      <c r="A6" s="2">
        <v>39416</v>
      </c>
      <c r="B6" s="4">
        <v>782.2</v>
      </c>
      <c r="C6" s="4">
        <v>82.37</v>
      </c>
      <c r="D6" s="4">
        <v>25.84</v>
      </c>
      <c r="E6" s="4">
        <v>4.3928570000000002</v>
      </c>
      <c r="F6" s="6">
        <v>5.3075000000000001</v>
      </c>
      <c r="G6" s="8">
        <f t="shared" si="0"/>
        <v>1.4366158413348096E-4</v>
      </c>
      <c r="H6" s="9">
        <f t="shared" si="1"/>
        <v>-1.6471771658493537E-2</v>
      </c>
      <c r="I6" s="9">
        <f t="shared" si="2"/>
        <v>-1.8177411536596155E-3</v>
      </c>
      <c r="J6" s="9">
        <f t="shared" si="3"/>
        <v>-6.9177555726364229E-3</v>
      </c>
      <c r="K6" s="9">
        <f t="shared" si="4"/>
        <v>-7.2639548022597946E-3</v>
      </c>
      <c r="L6" s="9">
        <f t="shared" si="5"/>
        <v>-7.2639547566584637E-3</v>
      </c>
      <c r="M6" s="12">
        <f t="shared" si="7"/>
        <v>983.29199786823744</v>
      </c>
      <c r="N6" s="9">
        <f t="shared" si="6"/>
        <v>-7.4076163407919447E-3</v>
      </c>
      <c r="O6" s="12">
        <f>MAX(M$3:M6)</f>
        <v>990.48684953029056</v>
      </c>
      <c r="P6" s="14">
        <f t="shared" si="8"/>
        <v>-7.2639547566583085E-3</v>
      </c>
      <c r="Q6" s="13">
        <f t="shared" si="9"/>
        <v>-7.4076163407919447E-3</v>
      </c>
    </row>
    <row r="7" spans="1:27" x14ac:dyDescent="0.25">
      <c r="A7" s="3">
        <v>39419</v>
      </c>
      <c r="B7" s="5">
        <v>788.3</v>
      </c>
      <c r="C7" s="5">
        <v>81.819999999999993</v>
      </c>
      <c r="D7" s="5">
        <v>25.95</v>
      </c>
      <c r="E7" s="5">
        <v>4.3692859999999998</v>
      </c>
      <c r="F7" s="7">
        <v>5.30375</v>
      </c>
      <c r="G7" s="8">
        <f t="shared" si="0"/>
        <v>1.435626515016164E-4</v>
      </c>
      <c r="H7" s="9">
        <f t="shared" si="1"/>
        <v>7.7985170033238417E-3</v>
      </c>
      <c r="I7" s="9">
        <f t="shared" si="2"/>
        <v>-6.677188296710105E-3</v>
      </c>
      <c r="J7" s="9">
        <f t="shared" si="3"/>
        <v>4.2569659442724238E-3</v>
      </c>
      <c r="K7" s="9">
        <f t="shared" si="4"/>
        <v>-5.3657562720572172E-3</v>
      </c>
      <c r="L7" s="9">
        <f t="shared" si="5"/>
        <v>-5.3657562383723125E-3</v>
      </c>
      <c r="M7" s="12">
        <f t="shared" si="7"/>
        <v>978.01589269653437</v>
      </c>
      <c r="N7" s="9">
        <f t="shared" si="6"/>
        <v>-5.5093188898739289E-3</v>
      </c>
      <c r="O7" s="12">
        <f>MAX(M$3:M7)</f>
        <v>990.48684953029056</v>
      </c>
      <c r="P7" s="14">
        <f t="shared" si="8"/>
        <v>-1.2590734384479885E-2</v>
      </c>
      <c r="Q7" s="13">
        <f t="shared" si="9"/>
        <v>-5.5093188898739289E-3</v>
      </c>
    </row>
    <row r="8" spans="1:27" x14ac:dyDescent="0.25">
      <c r="A8" s="2">
        <v>39420</v>
      </c>
      <c r="B8" s="4">
        <v>801.3</v>
      </c>
      <c r="C8" s="4">
        <v>83.48</v>
      </c>
      <c r="D8" s="4">
        <v>25.88</v>
      </c>
      <c r="E8" s="4">
        <v>4.2732140000000003</v>
      </c>
      <c r="F8" s="6">
        <v>5.30375</v>
      </c>
      <c r="G8" s="8">
        <f t="shared" si="0"/>
        <v>1.435626515016164E-4</v>
      </c>
      <c r="H8" s="9">
        <f t="shared" si="1"/>
        <v>1.6491183559558545E-2</v>
      </c>
      <c r="I8" s="9">
        <f t="shared" si="2"/>
        <v>2.0288438034710473E-2</v>
      </c>
      <c r="J8" s="9">
        <f t="shared" si="3"/>
        <v>-2.6974951830443269E-3</v>
      </c>
      <c r="K8" s="9">
        <f t="shared" si="4"/>
        <v>-2.1988031911850014E-2</v>
      </c>
      <c r="L8" s="9">
        <f t="shared" si="5"/>
        <v>-2.1988031773814528E-2</v>
      </c>
      <c r="M8" s="12">
        <f t="shared" si="7"/>
        <v>956.51124817262746</v>
      </c>
      <c r="N8" s="9">
        <f t="shared" si="6"/>
        <v>-2.2131594425316144E-2</v>
      </c>
      <c r="O8" s="12">
        <f>MAX(M$3:M8)</f>
        <v>990.48684953029056</v>
      </c>
      <c r="P8" s="14">
        <f t="shared" si="8"/>
        <v>-3.4301920690592791E-2</v>
      </c>
      <c r="Q8" s="13">
        <f t="shared" si="9"/>
        <v>-2.2131594425316144E-2</v>
      </c>
    </row>
    <row r="9" spans="1:27" x14ac:dyDescent="0.25">
      <c r="A9" s="3">
        <v>39421</v>
      </c>
      <c r="B9" s="5">
        <v>797.5</v>
      </c>
      <c r="C9" s="5">
        <v>83.6</v>
      </c>
      <c r="D9" s="5">
        <v>26.16</v>
      </c>
      <c r="E9" s="5">
        <v>4.3532140000000004</v>
      </c>
      <c r="F9" s="7">
        <v>5.3025000000000002</v>
      </c>
      <c r="G9" s="8">
        <f t="shared" si="0"/>
        <v>1.435296731768787E-4</v>
      </c>
      <c r="H9" s="9">
        <f t="shared" si="1"/>
        <v>-4.742293772619437E-3</v>
      </c>
      <c r="I9" s="9">
        <f t="shared" si="2"/>
        <v>1.4374700527071194E-3</v>
      </c>
      <c r="J9" s="9">
        <f t="shared" si="3"/>
        <v>1.0819165378670833E-2</v>
      </c>
      <c r="K9" s="9">
        <f t="shared" si="4"/>
        <v>1.8721271623653779E-2</v>
      </c>
      <c r="L9" s="9">
        <f t="shared" si="5"/>
        <v>1.8721271506126215E-2</v>
      </c>
      <c r="M9" s="12">
        <f t="shared" si="7"/>
        <v>974.41835494833094</v>
      </c>
      <c r="N9" s="9">
        <f t="shared" si="6"/>
        <v>1.8577741832949336E-2</v>
      </c>
      <c r="O9" s="12">
        <f>MAX(M$3:M9)</f>
        <v>990.48684953029056</v>
      </c>
      <c r="P9" s="14">
        <f t="shared" si="8"/>
        <v>-1.622282475489667E-2</v>
      </c>
      <c r="Q9" s="13" t="str">
        <f t="shared" si="9"/>
        <v/>
      </c>
    </row>
    <row r="10" spans="1:27" x14ac:dyDescent="0.25">
      <c r="A10" s="2">
        <v>39422</v>
      </c>
      <c r="B10" s="4">
        <v>801.2</v>
      </c>
      <c r="C10" s="4">
        <v>83.88</v>
      </c>
      <c r="D10" s="4">
        <v>26.42</v>
      </c>
      <c r="E10" s="4">
        <v>4.305714</v>
      </c>
      <c r="F10" s="6">
        <v>5.2981299999999996</v>
      </c>
      <c r="G10" s="8">
        <f t="shared" si="0"/>
        <v>1.4341437788578659E-4</v>
      </c>
      <c r="H10" s="9">
        <f t="shared" si="1"/>
        <v>4.6394984326019375E-3</v>
      </c>
      <c r="I10" s="9">
        <f t="shared" si="2"/>
        <v>3.3492822966507316E-3</v>
      </c>
      <c r="J10" s="9">
        <f t="shared" si="3"/>
        <v>9.9388379204893556E-3</v>
      </c>
      <c r="K10" s="9">
        <f t="shared" si="4"/>
        <v>-1.0911478277888548E-2</v>
      </c>
      <c r="L10" s="9">
        <f t="shared" si="5"/>
        <v>-1.0911478209388956E-2</v>
      </c>
      <c r="M10" s="12">
        <f t="shared" si="7"/>
        <v>963.78601030148354</v>
      </c>
      <c r="N10" s="9">
        <f t="shared" si="6"/>
        <v>-1.1054892587274743E-2</v>
      </c>
      <c r="O10" s="12">
        <f>MAX(M$3:M10)</f>
        <v>990.48684953029056</v>
      </c>
      <c r="P10" s="14">
        <f t="shared" si="8"/>
        <v>-2.6957287965477916E-2</v>
      </c>
      <c r="Q10" s="13">
        <f t="shared" si="9"/>
        <v>-1.1054892587274743E-2</v>
      </c>
    </row>
    <row r="11" spans="1:27" x14ac:dyDescent="0.25">
      <c r="A11" s="3">
        <v>39423</v>
      </c>
      <c r="B11" s="5">
        <v>794.4</v>
      </c>
      <c r="C11" s="5">
        <v>84.82</v>
      </c>
      <c r="D11" s="5">
        <v>26.32</v>
      </c>
      <c r="E11" s="5">
        <v>4.3585710000000004</v>
      </c>
      <c r="F11" s="7">
        <v>5.3025000000000002</v>
      </c>
      <c r="G11" s="8">
        <f t="shared" si="0"/>
        <v>1.435296731768787E-4</v>
      </c>
      <c r="H11" s="9">
        <f t="shared" si="1"/>
        <v>-8.4872690963555507E-3</v>
      </c>
      <c r="I11" s="9">
        <f t="shared" si="2"/>
        <v>1.1206485455412467E-2</v>
      </c>
      <c r="J11" s="9">
        <f t="shared" si="3"/>
        <v>-3.7850113550341184E-3</v>
      </c>
      <c r="K11" s="9">
        <f t="shared" si="4"/>
        <v>1.2276012758859593E-2</v>
      </c>
      <c r="L11" s="9">
        <f t="shared" si="5"/>
        <v>1.2276012681793787E-2</v>
      </c>
      <c r="M11" s="12">
        <f t="shared" si="7"/>
        <v>975.61745958647998</v>
      </c>
      <c r="N11" s="9">
        <f t="shared" si="6"/>
        <v>1.2132483008616909E-2</v>
      </c>
      <c r="O11" s="12">
        <f>MAX(M$3:M11)</f>
        <v>990.48684953029056</v>
      </c>
      <c r="P11" s="14">
        <f>M11/O11-1</f>
        <v>-1.5012203292615101E-2</v>
      </c>
      <c r="Q11" s="13" t="str">
        <f t="shared" si="9"/>
        <v/>
      </c>
      <c r="W11" s="9" t="s">
        <v>46362</v>
      </c>
      <c r="X11" t="s">
        <v>46361</v>
      </c>
      <c r="Y11" t="s">
        <v>11044</v>
      </c>
      <c r="Z11" s="9" t="s">
        <v>11622</v>
      </c>
      <c r="AA11" s="9" t="s">
        <v>32067</v>
      </c>
    </row>
    <row r="12" spans="1:27" x14ac:dyDescent="0.25">
      <c r="A12" s="2">
        <v>39426</v>
      </c>
      <c r="B12" s="4">
        <v>807.7</v>
      </c>
      <c r="C12" s="4">
        <v>85.36</v>
      </c>
      <c r="D12" s="4">
        <v>26.41</v>
      </c>
      <c r="E12" s="4">
        <v>4.3307140000000004</v>
      </c>
      <c r="F12" s="6">
        <v>5.3018799999999997</v>
      </c>
      <c r="G12" s="8">
        <f t="shared" si="0"/>
        <v>1.4351331578299487E-4</v>
      </c>
      <c r="H12" s="9">
        <f t="shared" si="1"/>
        <v>1.6742195367573098E-2</v>
      </c>
      <c r="I12" s="9">
        <f t="shared" si="2"/>
        <v>6.3664230134403005E-3</v>
      </c>
      <c r="J12" s="9">
        <f t="shared" si="3"/>
        <v>3.4194528875379883E-3</v>
      </c>
      <c r="K12" s="9">
        <f t="shared" si="4"/>
        <v>-6.3913149516206151E-3</v>
      </c>
      <c r="L12" s="9">
        <f t="shared" si="5"/>
        <v>-6.3913149114975037E-3</v>
      </c>
      <c r="M12" s="12">
        <f t="shared" si="7"/>
        <v>969.38198116910758</v>
      </c>
      <c r="N12" s="9">
        <f t="shared" si="6"/>
        <v>-6.5348282272804986E-3</v>
      </c>
      <c r="O12" s="12">
        <f>MAX(M$3:M12)</f>
        <v>990.48684953029056</v>
      </c>
      <c r="P12" s="14">
        <f t="shared" si="8"/>
        <v>-2.1307570485354144E-2</v>
      </c>
      <c r="Q12" s="13">
        <f t="shared" si="9"/>
        <v>-6.5348282272804986E-3</v>
      </c>
      <c r="W12" s="9">
        <f>SUM(X12:AA12)</f>
        <v>0.99999999372224468</v>
      </c>
      <c r="X12">
        <v>0</v>
      </c>
      <c r="Y12">
        <v>0</v>
      </c>
      <c r="Z12">
        <v>0</v>
      </c>
      <c r="AA12">
        <v>0.99999999372224468</v>
      </c>
    </row>
    <row r="13" spans="1:27" x14ac:dyDescent="0.25">
      <c r="A13" s="3">
        <v>39427</v>
      </c>
      <c r="B13" s="5">
        <v>811.4</v>
      </c>
      <c r="C13" s="5">
        <v>85.16</v>
      </c>
      <c r="D13" s="5">
        <v>26.45</v>
      </c>
      <c r="E13" s="5">
        <v>4.5417860000000001</v>
      </c>
      <c r="F13" s="7">
        <v>5.3475000000000001</v>
      </c>
      <c r="G13" s="8">
        <f t="shared" si="0"/>
        <v>1.4471664699411413E-4</v>
      </c>
      <c r="H13" s="9">
        <f t="shared" si="1"/>
        <v>4.5809087532498842E-3</v>
      </c>
      <c r="I13" s="9">
        <f t="shared" si="2"/>
        <v>-2.3430178069353659E-3</v>
      </c>
      <c r="J13" s="9">
        <f t="shared" si="3"/>
        <v>1.5145778114350301E-3</v>
      </c>
      <c r="K13" s="9">
        <f t="shared" si="4"/>
        <v>4.8738383555228929E-2</v>
      </c>
      <c r="L13" s="9">
        <f t="shared" si="5"/>
        <v>4.8738383249261281E-2</v>
      </c>
      <c r="M13" s="12">
        <f t="shared" si="7"/>
        <v>1016.6280916822558</v>
      </c>
      <c r="N13" s="9">
        <f t="shared" si="6"/>
        <v>4.8593666602267167E-2</v>
      </c>
      <c r="O13" s="12">
        <f>MAX(M$3:M13)</f>
        <v>1016.6280916822558</v>
      </c>
      <c r="P13" s="14">
        <f t="shared" si="8"/>
        <v>0</v>
      </c>
      <c r="Q13" s="13" t="str">
        <f t="shared" si="9"/>
        <v/>
      </c>
    </row>
    <row r="14" spans="1:27" x14ac:dyDescent="0.25">
      <c r="A14" s="2">
        <v>39428</v>
      </c>
      <c r="B14" s="4">
        <v>813.5</v>
      </c>
      <c r="C14" s="4">
        <v>86.46</v>
      </c>
      <c r="D14" s="4">
        <v>26.27</v>
      </c>
      <c r="E14" s="4">
        <v>4.7410709999999998</v>
      </c>
      <c r="F14" s="6">
        <v>5.3062500000000004</v>
      </c>
      <c r="G14" s="8">
        <f t="shared" si="0"/>
        <v>1.4362860697980651E-4</v>
      </c>
      <c r="H14" s="9">
        <f t="shared" si="1"/>
        <v>2.5881192999753794E-3</v>
      </c>
      <c r="I14" s="9">
        <f t="shared" si="2"/>
        <v>1.5265382808830405E-2</v>
      </c>
      <c r="J14" s="9">
        <f t="shared" si="3"/>
        <v>-6.8052930056710674E-3</v>
      </c>
      <c r="K14" s="9">
        <f t="shared" si="4"/>
        <v>4.3878113147559065E-2</v>
      </c>
      <c r="L14" s="9">
        <f t="shared" si="5"/>
        <v>4.3878112872103005E-2</v>
      </c>
      <c r="M14" s="12">
        <f t="shared" si="7"/>
        <v>1061.2358138380405</v>
      </c>
      <c r="N14" s="9">
        <f t="shared" si="6"/>
        <v>4.3734484265123198E-2</v>
      </c>
      <c r="O14" s="12">
        <f>MAX(M$3:M14)</f>
        <v>1061.2358138380405</v>
      </c>
      <c r="P14" s="14">
        <f t="shared" si="8"/>
        <v>0</v>
      </c>
      <c r="Q14" s="13" t="str">
        <f t="shared" si="9"/>
        <v/>
      </c>
    </row>
    <row r="15" spans="1:27" x14ac:dyDescent="0.25">
      <c r="A15" s="3">
        <v>39429</v>
      </c>
      <c r="B15" s="5">
        <v>799</v>
      </c>
      <c r="C15" s="5">
        <v>87.44</v>
      </c>
      <c r="D15" s="5">
        <v>26.36</v>
      </c>
      <c r="E15" s="5">
        <v>4.7249999999999996</v>
      </c>
      <c r="F15" s="7">
        <v>5.3049999999999997</v>
      </c>
      <c r="G15" s="8">
        <f t="shared" si="0"/>
        <v>1.4359562943599968E-4</v>
      </c>
      <c r="H15" s="9">
        <f t="shared" si="1"/>
        <v>-1.7824216349108791E-2</v>
      </c>
      <c r="I15" s="9">
        <f t="shared" si="2"/>
        <v>1.1334721258385427E-2</v>
      </c>
      <c r="J15" s="9">
        <f t="shared" si="3"/>
        <v>3.4259611724400405E-3</v>
      </c>
      <c r="K15" s="9">
        <f t="shared" si="4"/>
        <v>-3.3897404194115988E-3</v>
      </c>
      <c r="L15" s="9">
        <f t="shared" si="5"/>
        <v>-3.3897403981316379E-3</v>
      </c>
      <c r="M15" s="12">
        <f t="shared" si="7"/>
        <v>1057.6384999279296</v>
      </c>
      <c r="N15" s="9">
        <f t="shared" si="6"/>
        <v>-3.5333360275676376E-3</v>
      </c>
      <c r="O15" s="12">
        <f>MAX(M$3:M15)</f>
        <v>1061.2358138380405</v>
      </c>
      <c r="P15" s="14">
        <f t="shared" si="8"/>
        <v>-3.3897403981315577E-3</v>
      </c>
      <c r="Q15" s="13">
        <f t="shared" si="9"/>
        <v>-3.5333360275676376E-3</v>
      </c>
    </row>
    <row r="16" spans="1:27" x14ac:dyDescent="0.25">
      <c r="A16" s="2">
        <v>39430</v>
      </c>
      <c r="B16" s="4">
        <v>793.3</v>
      </c>
      <c r="C16" s="4">
        <v>86.5</v>
      </c>
      <c r="D16" s="4">
        <v>26.47</v>
      </c>
      <c r="E16" s="4">
        <v>4.6546430000000001</v>
      </c>
      <c r="F16" s="6">
        <v>5.3043800000000001</v>
      </c>
      <c r="G16" s="8">
        <f t="shared" si="0"/>
        <v>1.4357927242936164E-4</v>
      </c>
      <c r="H16" s="9">
        <f t="shared" si="1"/>
        <v>-7.1339173967459894E-3</v>
      </c>
      <c r="I16" s="9">
        <f t="shared" si="2"/>
        <v>-1.0750228728270788E-2</v>
      </c>
      <c r="J16" s="9">
        <f t="shared" si="3"/>
        <v>4.1729893778451989E-3</v>
      </c>
      <c r="K16" s="9">
        <f t="shared" si="4"/>
        <v>-1.4890370370370278E-2</v>
      </c>
      <c r="L16" s="9">
        <f t="shared" si="5"/>
        <v>-1.4890370276892176E-2</v>
      </c>
      <c r="M16" s="12">
        <f t="shared" si="7"/>
        <v>1041.8898710449059</v>
      </c>
      <c r="N16" s="9">
        <f t="shared" si="6"/>
        <v>-1.5033949549321537E-2</v>
      </c>
      <c r="O16" s="12">
        <f>MAX(M$3:M16)</f>
        <v>1061.2358138380405</v>
      </c>
      <c r="P16" s="14">
        <f t="shared" si="8"/>
        <v>-1.8229636185353115E-2</v>
      </c>
      <c r="Q16" s="13">
        <f t="shared" si="9"/>
        <v>-1.5033949549321537E-2</v>
      </c>
      <c r="W16" t="s">
        <v>46370</v>
      </c>
      <c r="X16" s="13">
        <f t="array" ref="X16">PRODUCT(1+L3:L3778)^(252/COUNT(L3:L3778))-1</f>
        <v>0.25568678053834004</v>
      </c>
    </row>
    <row r="17" spans="1:24" x14ac:dyDescent="0.25">
      <c r="A17" s="3">
        <v>39433</v>
      </c>
      <c r="B17" s="5">
        <v>794.8</v>
      </c>
      <c r="C17" s="5">
        <v>87.29</v>
      </c>
      <c r="D17" s="5">
        <v>26</v>
      </c>
      <c r="E17" s="5">
        <v>4.7267859999999997</v>
      </c>
      <c r="F17" s="7">
        <v>5.30063</v>
      </c>
      <c r="G17" s="8">
        <f t="shared" si="0"/>
        <v>1.434803368745019E-4</v>
      </c>
      <c r="H17" s="9">
        <f t="shared" si="1"/>
        <v>1.8908357494012355E-3</v>
      </c>
      <c r="I17" s="9">
        <f t="shared" si="2"/>
        <v>9.1329479768786845E-3</v>
      </c>
      <c r="J17" s="9">
        <f t="shared" si="3"/>
        <v>-1.7755950132225119E-2</v>
      </c>
      <c r="K17" s="9">
        <f t="shared" si="4"/>
        <v>1.5499147840124286E-2</v>
      </c>
      <c r="L17" s="9">
        <f t="shared" si="5"/>
        <v>1.5499147742824428E-2</v>
      </c>
      <c r="M17" s="12">
        <f t="shared" si="7"/>
        <v>1058.0382760879831</v>
      </c>
      <c r="N17" s="9">
        <f t="shared" si="6"/>
        <v>1.5355667405949926E-2</v>
      </c>
      <c r="O17" s="12">
        <f>MAX(M$3:M17)</f>
        <v>1061.2358138380405</v>
      </c>
      <c r="P17" s="14">
        <f t="shared" si="8"/>
        <v>-3.013032267063398E-3</v>
      </c>
      <c r="Q17" s="13" t="str">
        <f t="shared" si="9"/>
        <v/>
      </c>
      <c r="W17" t="s">
        <v>46371</v>
      </c>
      <c r="X17" s="13">
        <f>_xlfn.STDEV.S(L3:L3778)*SQRT(252)</f>
        <v>0.32285281462487297</v>
      </c>
    </row>
    <row r="18" spans="1:24" x14ac:dyDescent="0.25">
      <c r="A18" s="2">
        <v>39434</v>
      </c>
      <c r="B18" s="4">
        <v>803</v>
      </c>
      <c r="C18" s="4">
        <v>89.62</v>
      </c>
      <c r="D18" s="4">
        <v>26.07</v>
      </c>
      <c r="E18" s="4">
        <v>4.7282140000000004</v>
      </c>
      <c r="F18" s="6">
        <v>5.30375</v>
      </c>
      <c r="G18" s="8">
        <f t="shared" si="0"/>
        <v>1.435626515016164E-4</v>
      </c>
      <c r="H18" s="9">
        <f t="shared" si="1"/>
        <v>1.0317060895822907E-2</v>
      </c>
      <c r="I18" s="9">
        <f t="shared" si="2"/>
        <v>2.6692633749570375E-2</v>
      </c>
      <c r="J18" s="9">
        <f t="shared" si="3"/>
        <v>2.692307692307703E-3</v>
      </c>
      <c r="K18" s="9">
        <f t="shared" si="4"/>
        <v>3.0210802858446546E-4</v>
      </c>
      <c r="L18" s="9">
        <f t="shared" si="5"/>
        <v>3.0210802668790518E-4</v>
      </c>
      <c r="M18" s="12">
        <f t="shared" si="7"/>
        <v>1058.3579179437322</v>
      </c>
      <c r="N18" s="9">
        <f t="shared" si="6"/>
        <v>1.5854537518628878E-4</v>
      </c>
      <c r="O18" s="12">
        <f>MAX(M$3:M18)</f>
        <v>1061.2358138380405</v>
      </c>
      <c r="P18" s="14">
        <f t="shared" si="8"/>
        <v>-2.711834501608168E-3</v>
      </c>
      <c r="Q18" s="13" t="str">
        <f t="shared" si="9"/>
        <v/>
      </c>
      <c r="W18" t="s">
        <v>46372</v>
      </c>
      <c r="X18" s="13">
        <f t="array" ref="X18">PRODUCT(1+G2:G3778)^(252/COUNT(G2:G3778))-1</f>
        <v>5.5781962836225496E-3</v>
      </c>
    </row>
    <row r="19" spans="1:24" x14ac:dyDescent="0.25">
      <c r="A19" s="3">
        <v>39435</v>
      </c>
      <c r="B19" s="5">
        <v>801.1</v>
      </c>
      <c r="C19" s="5">
        <v>90.33</v>
      </c>
      <c r="D19" s="5">
        <v>26.32</v>
      </c>
      <c r="E19" s="5">
        <v>4.788214</v>
      </c>
      <c r="F19" s="7">
        <v>5.3031300000000003</v>
      </c>
      <c r="G19" s="8">
        <f t="shared" si="0"/>
        <v>1.4354629430135546E-4</v>
      </c>
      <c r="H19" s="9">
        <f t="shared" si="1"/>
        <v>-2.3661270236612418E-3</v>
      </c>
      <c r="I19" s="9">
        <f t="shared" si="2"/>
        <v>7.9223387636687542E-3</v>
      </c>
      <c r="J19" s="9">
        <f t="shared" si="3"/>
        <v>9.5895665515918684E-3</v>
      </c>
      <c r="K19" s="9">
        <f t="shared" si="4"/>
        <v>1.2689780961690737E-2</v>
      </c>
      <c r="L19" s="9">
        <f t="shared" si="5"/>
        <v>1.2689780882027397E-2</v>
      </c>
      <c r="M19" s="12">
        <f t="shared" si="7"/>
        <v>1071.788248017197</v>
      </c>
      <c r="N19" s="9">
        <f t="shared" si="6"/>
        <v>1.2546234587726041E-2</v>
      </c>
      <c r="O19" s="12">
        <f>MAX(M$3:M19)</f>
        <v>1071.788248017197</v>
      </c>
      <c r="P19" s="14">
        <f t="shared" si="8"/>
        <v>0</v>
      </c>
      <c r="Q19" s="13" t="str">
        <f t="shared" si="9"/>
        <v/>
      </c>
      <c r="W19" t="s">
        <v>46368</v>
      </c>
      <c r="X19" s="13">
        <f>MIN(P:P)*-1</f>
        <v>0.60866740019530674</v>
      </c>
    </row>
    <row r="20" spans="1:24" x14ac:dyDescent="0.25">
      <c r="A20" s="2">
        <v>39436</v>
      </c>
      <c r="B20" s="4">
        <v>799.2</v>
      </c>
      <c r="C20" s="4">
        <v>89.7</v>
      </c>
      <c r="D20" s="4">
        <v>26.7</v>
      </c>
      <c r="E20" s="4">
        <v>4.9189290000000003</v>
      </c>
      <c r="F20" s="6">
        <v>5.30375</v>
      </c>
      <c r="G20" s="8">
        <f t="shared" si="0"/>
        <v>1.435626515016164E-4</v>
      </c>
      <c r="H20" s="9">
        <f t="shared" si="1"/>
        <v>-2.3717388590687519E-3</v>
      </c>
      <c r="I20" s="9">
        <f t="shared" si="2"/>
        <v>-6.9744271006309698E-3</v>
      </c>
      <c r="J20" s="9">
        <f t="shared" si="3"/>
        <v>1.4437689969604825E-2</v>
      </c>
      <c r="K20" s="9">
        <f t="shared" si="4"/>
        <v>2.7299322879052682E-2</v>
      </c>
      <c r="L20" s="9">
        <f t="shared" si="5"/>
        <v>2.7299322707674212E-2</v>
      </c>
      <c r="M20" s="12">
        <f t="shared" si="7"/>
        <v>1101.0473412741112</v>
      </c>
      <c r="N20" s="9">
        <f t="shared" si="6"/>
        <v>2.7155760056172595E-2</v>
      </c>
      <c r="O20" s="12">
        <f>MAX(M$3:M20)</f>
        <v>1101.0473412741112</v>
      </c>
      <c r="P20" s="14">
        <f t="shared" si="8"/>
        <v>0</v>
      </c>
      <c r="Q20" s="13" t="str">
        <f t="shared" si="9"/>
        <v/>
      </c>
      <c r="W20" t="s">
        <v>46369</v>
      </c>
      <c r="X20" s="13">
        <f>-AVERAGEIF(P3:P3778,"&lt;0",P3:P3778)</f>
        <v>0.1403556119341855</v>
      </c>
    </row>
    <row r="21" spans="1:24" x14ac:dyDescent="0.25">
      <c r="A21" s="3">
        <v>39437</v>
      </c>
      <c r="B21" s="5">
        <v>811.6</v>
      </c>
      <c r="C21" s="5">
        <v>89.09</v>
      </c>
      <c r="D21" s="5">
        <v>27.16</v>
      </c>
      <c r="E21" s="5">
        <v>4.9321429999999999</v>
      </c>
      <c r="F21" s="7">
        <v>5.3106299999999997</v>
      </c>
      <c r="G21" s="8">
        <f t="shared" si="0"/>
        <v>1.4374415721363221E-4</v>
      </c>
      <c r="H21" s="9">
        <f t="shared" si="1"/>
        <v>1.5515515515515487E-2</v>
      </c>
      <c r="I21" s="9">
        <f t="shared" si="2"/>
        <v>-6.8004459308807072E-3</v>
      </c>
      <c r="J21" s="9">
        <f t="shared" si="3"/>
        <v>1.7228464419475689E-2</v>
      </c>
      <c r="K21" s="9">
        <f t="shared" si="4"/>
        <v>2.6863571318064593E-3</v>
      </c>
      <c r="L21" s="9">
        <f t="shared" si="5"/>
        <v>2.6863571149421664E-3</v>
      </c>
      <c r="M21" s="12">
        <f t="shared" si="7"/>
        <v>1104.0051476332312</v>
      </c>
      <c r="N21" s="9">
        <f t="shared" si="6"/>
        <v>2.5426129577285341E-3</v>
      </c>
      <c r="O21" s="12">
        <f>MAX(M$3:M21)</f>
        <v>1104.0051476332312</v>
      </c>
      <c r="P21" s="14">
        <f t="shared" si="8"/>
        <v>0</v>
      </c>
      <c r="Q21" s="13" t="str">
        <f t="shared" si="9"/>
        <v/>
      </c>
      <c r="W21" t="s">
        <v>46373</v>
      </c>
      <c r="X21" s="12">
        <f>(X16-X18)/X19</f>
        <v>0.41091174617609494</v>
      </c>
    </row>
    <row r="22" spans="1:24" x14ac:dyDescent="0.25">
      <c r="A22" s="2">
        <v>39440</v>
      </c>
      <c r="B22" s="4">
        <v>812.8</v>
      </c>
      <c r="C22" s="4">
        <v>91.15</v>
      </c>
      <c r="D22" s="4">
        <v>26.66</v>
      </c>
      <c r="E22" s="4">
        <v>4.9610709999999996</v>
      </c>
      <c r="F22" s="6">
        <v>5.3337500000000002</v>
      </c>
      <c r="G22" s="8">
        <f t="shared" si="0"/>
        <v>1.4435401420231919E-4</v>
      </c>
      <c r="H22" s="9">
        <f t="shared" si="1"/>
        <v>1.4785608674222914E-3</v>
      </c>
      <c r="I22" s="9">
        <f t="shared" si="2"/>
        <v>2.3122684925356407E-2</v>
      </c>
      <c r="J22" s="9">
        <f t="shared" si="3"/>
        <v>-1.8409425625920472E-2</v>
      </c>
      <c r="K22" s="9">
        <f t="shared" si="4"/>
        <v>5.8651989611817057E-3</v>
      </c>
      <c r="L22" s="9">
        <f t="shared" si="5"/>
        <v>5.8651989243614219E-3</v>
      </c>
      <c r="M22" s="12">
        <f t="shared" si="7"/>
        <v>1110.4803574376192</v>
      </c>
      <c r="N22" s="9">
        <f t="shared" si="6"/>
        <v>5.7208449101591027E-3</v>
      </c>
      <c r="O22" s="12">
        <f>MAX(M$3:M22)</f>
        <v>1110.4803574376192</v>
      </c>
      <c r="P22" s="14">
        <f t="shared" si="8"/>
        <v>0</v>
      </c>
      <c r="Q22" s="13" t="str">
        <f t="shared" si="9"/>
        <v/>
      </c>
      <c r="W22" t="s">
        <v>46374</v>
      </c>
      <c r="X22" s="12">
        <f>(X16-X18)/X20</f>
        <v>1.7819635482191944</v>
      </c>
    </row>
    <row r="23" spans="1:24" x14ac:dyDescent="0.25">
      <c r="A23" s="3">
        <v>39442</v>
      </c>
      <c r="B23" s="5">
        <v>826</v>
      </c>
      <c r="C23" s="5">
        <v>92.29</v>
      </c>
      <c r="D23" s="5">
        <v>26.95</v>
      </c>
      <c r="E23" s="5">
        <v>4.9328570000000003</v>
      </c>
      <c r="F23" s="7">
        <v>5.38063</v>
      </c>
      <c r="G23" s="8">
        <f t="shared" si="0"/>
        <v>1.4559020038906745E-4</v>
      </c>
      <c r="H23" s="9">
        <f t="shared" si="1"/>
        <v>1.6240157480315019E-2</v>
      </c>
      <c r="I23" s="9">
        <f t="shared" si="2"/>
        <v>1.2506856829402091E-2</v>
      </c>
      <c r="J23" s="9">
        <f t="shared" si="3"/>
        <v>1.0877719429857432E-2</v>
      </c>
      <c r="K23" s="9">
        <f t="shared" si="4"/>
        <v>-5.6870784554382105E-3</v>
      </c>
      <c r="L23" s="9">
        <f t="shared" si="5"/>
        <v>-5.6870784197361234E-3</v>
      </c>
      <c r="M23" s="12">
        <f t="shared" si="7"/>
        <v>1104.1649685612949</v>
      </c>
      <c r="N23" s="9">
        <f t="shared" si="6"/>
        <v>-5.8326686201251908E-3</v>
      </c>
      <c r="O23" s="12">
        <f>MAX(M$3:M23)</f>
        <v>1110.4803574376192</v>
      </c>
      <c r="P23" s="14">
        <f t="shared" si="8"/>
        <v>-5.6870784197360358E-3</v>
      </c>
      <c r="Q23" s="13">
        <f t="shared" si="9"/>
        <v>-5.8326686201251908E-3</v>
      </c>
    </row>
    <row r="24" spans="1:24" x14ac:dyDescent="0.25">
      <c r="A24" s="2">
        <v>39443</v>
      </c>
      <c r="B24" s="4">
        <v>828.6</v>
      </c>
      <c r="C24" s="4">
        <v>91.94</v>
      </c>
      <c r="D24" s="4">
        <v>26.87</v>
      </c>
      <c r="E24" s="4">
        <v>5</v>
      </c>
      <c r="F24" s="6">
        <v>5.4337499999999999</v>
      </c>
      <c r="G24" s="8">
        <f t="shared" si="0"/>
        <v>1.46990267544167E-4</v>
      </c>
      <c r="H24" s="9">
        <f t="shared" si="1"/>
        <v>3.1476997578692768E-3</v>
      </c>
      <c r="I24" s="9">
        <f t="shared" si="2"/>
        <v>-3.7923935420956603E-3</v>
      </c>
      <c r="J24" s="9">
        <f t="shared" si="3"/>
        <v>-2.9684601113171912E-3</v>
      </c>
      <c r="K24" s="9">
        <f t="shared" si="4"/>
        <v>1.3611381801661741E-2</v>
      </c>
      <c r="L24" s="9">
        <f t="shared" si="5"/>
        <v>1.3611381716212817E-2</v>
      </c>
      <c r="M24" s="12">
        <f t="shared" si="7"/>
        <v>1119.1941794260529</v>
      </c>
      <c r="N24" s="9">
        <f t="shared" si="6"/>
        <v>1.346439144866865E-2</v>
      </c>
      <c r="O24" s="12">
        <f>MAX(M$3:M24)</f>
        <v>1119.1941794260529</v>
      </c>
      <c r="P24" s="14">
        <f t="shared" si="8"/>
        <v>0</v>
      </c>
      <c r="Q24" s="13" t="str">
        <f t="shared" si="9"/>
        <v/>
      </c>
      <c r="W24" t="s">
        <v>46377</v>
      </c>
      <c r="X24">
        <f>COUNT(Q3:Q3778)</f>
        <v>1787</v>
      </c>
    </row>
    <row r="25" spans="1:24" x14ac:dyDescent="0.25">
      <c r="A25" s="3">
        <v>39444</v>
      </c>
      <c r="B25" s="5">
        <v>839.6</v>
      </c>
      <c r="C25" s="5">
        <v>93.44</v>
      </c>
      <c r="D25" s="5">
        <v>26.66</v>
      </c>
      <c r="E25" s="5">
        <v>5.1339290000000002</v>
      </c>
      <c r="F25" s="7">
        <v>5.3781299999999996</v>
      </c>
      <c r="G25" s="8">
        <f t="shared" si="0"/>
        <v>1.4552429133507516E-4</v>
      </c>
      <c r="H25" s="9">
        <f t="shared" si="1"/>
        <v>1.3275404296403571E-2</v>
      </c>
      <c r="I25" s="9">
        <f t="shared" si="2"/>
        <v>1.6314988035675441E-2</v>
      </c>
      <c r="J25" s="9">
        <f t="shared" si="3"/>
        <v>-7.8154075176777391E-3</v>
      </c>
      <c r="K25" s="9">
        <f t="shared" si="4"/>
        <v>2.6785800000000037E-2</v>
      </c>
      <c r="L25" s="9">
        <f t="shared" si="5"/>
        <v>2.6785799831845338E-2</v>
      </c>
      <c r="M25" s="12">
        <f t="shared" si="7"/>
        <v>1149.1726906891254</v>
      </c>
      <c r="N25" s="9">
        <f t="shared" si="6"/>
        <v>2.6640275540510263E-2</v>
      </c>
      <c r="O25" s="12">
        <f>MAX(M$3:M25)</f>
        <v>1149.1726906891254</v>
      </c>
      <c r="P25" s="14">
        <f t="shared" si="8"/>
        <v>0</v>
      </c>
      <c r="Q25" s="13" t="str">
        <f t="shared" si="9"/>
        <v/>
      </c>
      <c r="W25" t="s">
        <v>46376</v>
      </c>
      <c r="X25">
        <f>SUMSQ(Q3:Q3778)/X24</f>
        <v>4.1553475593924491E-4</v>
      </c>
    </row>
    <row r="26" spans="1:24" x14ac:dyDescent="0.25">
      <c r="A26" s="2">
        <v>39447</v>
      </c>
      <c r="B26" s="4">
        <v>834.9</v>
      </c>
      <c r="C26" s="4">
        <v>90.84</v>
      </c>
      <c r="D26" s="4">
        <v>26.48</v>
      </c>
      <c r="E26" s="4">
        <v>5.1321430000000001</v>
      </c>
      <c r="F26" s="6">
        <v>5.3487499999999999</v>
      </c>
      <c r="G26" s="8">
        <f t="shared" si="0"/>
        <v>1.447496112711999E-4</v>
      </c>
      <c r="H26" s="9">
        <f t="shared" si="1"/>
        <v>-5.5979037636970522E-3</v>
      </c>
      <c r="I26" s="9">
        <f t="shared" si="2"/>
        <v>-2.7825342465753366E-2</v>
      </c>
      <c r="J26" s="9">
        <f t="shared" si="3"/>
        <v>-6.7516879219804843E-3</v>
      </c>
      <c r="K26" s="9">
        <f t="shared" si="4"/>
        <v>-3.4788171008988736E-4</v>
      </c>
      <c r="L26" s="9">
        <f t="shared" si="5"/>
        <v>-3.4788170790597112E-4</v>
      </c>
      <c r="M26" s="12">
        <f t="shared" si="7"/>
        <v>1148.7729145308094</v>
      </c>
      <c r="N26" s="9">
        <f t="shared" si="6"/>
        <v>-4.9263131917717101E-4</v>
      </c>
      <c r="O26" s="12">
        <f>MAX(M$3:M26)</f>
        <v>1149.1726906891254</v>
      </c>
      <c r="P26" s="14">
        <f t="shared" si="8"/>
        <v>-3.4788170790611694E-4</v>
      </c>
      <c r="Q26" s="13">
        <f t="shared" si="9"/>
        <v>-4.9263131917717101E-4</v>
      </c>
      <c r="W26" t="s">
        <v>46378</v>
      </c>
      <c r="X26" s="13">
        <f>SQRT(X25)*SQRT(252)</f>
        <v>0.32359659840098709</v>
      </c>
    </row>
    <row r="27" spans="1:24" x14ac:dyDescent="0.25">
      <c r="A27" s="3">
        <v>39449</v>
      </c>
      <c r="B27" s="5">
        <v>857</v>
      </c>
      <c r="C27" s="5">
        <v>92.79</v>
      </c>
      <c r="D27" s="5">
        <v>26.73</v>
      </c>
      <c r="E27" s="5">
        <v>4.8174999999999999</v>
      </c>
      <c r="F27" s="7">
        <v>5.3250000000000002</v>
      </c>
      <c r="G27" s="8">
        <f t="shared" si="0"/>
        <v>1.4412322330126237E-4</v>
      </c>
      <c r="H27" s="9">
        <f t="shared" si="1"/>
        <v>2.6470235956401991E-2</v>
      </c>
      <c r="I27" s="9">
        <f t="shared" si="2"/>
        <v>2.1466314398943226E-2</v>
      </c>
      <c r="J27" s="9">
        <f t="shared" si="3"/>
        <v>9.4410876132930508E-3</v>
      </c>
      <c r="K27" s="9">
        <f t="shared" si="4"/>
        <v>-6.1308307270471658E-2</v>
      </c>
      <c r="L27" s="9">
        <f t="shared" si="5"/>
        <v>-6.1308306885593106E-2</v>
      </c>
      <c r="M27" s="12">
        <f t="shared" si="7"/>
        <v>1078.3435921448975</v>
      </c>
      <c r="N27" s="9">
        <f t="shared" si="6"/>
        <v>-6.1452430108894368E-2</v>
      </c>
      <c r="O27" s="12">
        <f>MAX(M$3:M27)</f>
        <v>1149.1726906891254</v>
      </c>
      <c r="P27" s="14">
        <f t="shared" si="8"/>
        <v>-6.16348605549909E-2</v>
      </c>
      <c r="Q27" s="13">
        <f t="shared" si="9"/>
        <v>-6.1452430108894368E-2</v>
      </c>
      <c r="W27" t="s">
        <v>46379</v>
      </c>
      <c r="X27" s="12">
        <f>(X16-X18)/X26</f>
        <v>0.7729023898600863</v>
      </c>
    </row>
    <row r="28" spans="1:24" x14ac:dyDescent="0.25">
      <c r="A28" s="2">
        <v>39450</v>
      </c>
      <c r="B28" s="4">
        <v>866.4</v>
      </c>
      <c r="C28" s="4">
        <v>88.23</v>
      </c>
      <c r="D28" s="4">
        <v>26.57</v>
      </c>
      <c r="E28" s="4">
        <v>4.9021429999999997</v>
      </c>
      <c r="F28" s="6">
        <v>5.3150000000000004</v>
      </c>
      <c r="G28" s="8">
        <f t="shared" si="0"/>
        <v>1.438594388578629E-4</v>
      </c>
      <c r="H28" s="9">
        <f t="shared" si="1"/>
        <v>1.0968494749124827E-2</v>
      </c>
      <c r="I28" s="9">
        <f t="shared" si="2"/>
        <v>-4.9143226640801833E-2</v>
      </c>
      <c r="J28" s="9">
        <f t="shared" si="3"/>
        <v>-5.9857837635615462E-3</v>
      </c>
      <c r="K28" s="9">
        <f t="shared" si="4"/>
        <v>1.7569901401141629E-2</v>
      </c>
      <c r="L28" s="9">
        <f t="shared" si="5"/>
        <v>1.7569901290842089E-2</v>
      </c>
      <c r="M28" s="12">
        <f t="shared" si="7"/>
        <v>1097.2899826164955</v>
      </c>
      <c r="N28" s="9">
        <f t="shared" si="6"/>
        <v>1.7426041851984226E-2</v>
      </c>
      <c r="O28" s="12">
        <f>MAX(M$3:M28)</f>
        <v>1149.1726906891254</v>
      </c>
      <c r="P28" s="14">
        <f t="shared" si="8"/>
        <v>-4.5147877680174697E-2</v>
      </c>
      <c r="Q28" s="13" t="str">
        <f t="shared" si="9"/>
        <v/>
      </c>
      <c r="W28" t="s">
        <v>46380</v>
      </c>
      <c r="X28" s="12">
        <f>(X16-X18)/X17</f>
        <v>0.77468299152145237</v>
      </c>
    </row>
    <row r="29" spans="1:24" x14ac:dyDescent="0.25">
      <c r="A29" s="3">
        <v>39451</v>
      </c>
      <c r="B29" s="5">
        <v>863.1</v>
      </c>
      <c r="C29" s="5">
        <v>85.59</v>
      </c>
      <c r="D29" s="5">
        <v>26.46</v>
      </c>
      <c r="E29" s="5">
        <v>5.2142860000000004</v>
      </c>
      <c r="F29" s="7">
        <v>5.3274999999999997</v>
      </c>
      <c r="G29" s="8">
        <f t="shared" si="0"/>
        <v>1.441891655096228E-4</v>
      </c>
      <c r="H29" s="9">
        <f t="shared" si="1"/>
        <v>-3.8088642659279254E-3</v>
      </c>
      <c r="I29" s="9">
        <f t="shared" si="2"/>
        <v>-2.992179530771847E-2</v>
      </c>
      <c r="J29" s="9">
        <f t="shared" si="3"/>
        <v>-4.1400075272863919E-3</v>
      </c>
      <c r="K29" s="9">
        <f t="shared" si="4"/>
        <v>6.3674805080145711E-2</v>
      </c>
      <c r="L29" s="9">
        <f t="shared" si="5"/>
        <v>6.3674804680410868E-2</v>
      </c>
      <c r="M29" s="12">
        <f t="shared" si="7"/>
        <v>1167.1597079373726</v>
      </c>
      <c r="N29" s="9">
        <f t="shared" si="6"/>
        <v>6.3530615514901245E-2</v>
      </c>
      <c r="O29" s="12">
        <f>MAX(M$3:M29)</f>
        <v>1167.1597079373726</v>
      </c>
      <c r="P29" s="14">
        <f t="shared" si="8"/>
        <v>0</v>
      </c>
      <c r="Q29" s="13" t="str">
        <f t="shared" si="9"/>
        <v/>
      </c>
    </row>
    <row r="30" spans="1:24" x14ac:dyDescent="0.25">
      <c r="A30" s="2">
        <v>39454</v>
      </c>
      <c r="B30" s="4">
        <v>859.6</v>
      </c>
      <c r="C30" s="4">
        <v>86.01</v>
      </c>
      <c r="D30" s="4">
        <v>26.53</v>
      </c>
      <c r="E30" s="4">
        <v>5.1375000000000002</v>
      </c>
      <c r="F30" s="6">
        <v>5.3512500000000003</v>
      </c>
      <c r="G30" s="8">
        <f t="shared" si="0"/>
        <v>1.4481553865497432E-4</v>
      </c>
      <c r="H30" s="9">
        <f t="shared" si="1"/>
        <v>-4.0551500405515001E-3</v>
      </c>
      <c r="I30" s="9">
        <f t="shared" si="2"/>
        <v>4.9071153172099745E-3</v>
      </c>
      <c r="J30" s="9">
        <f t="shared" si="3"/>
        <v>2.6455026455026562E-3</v>
      </c>
      <c r="K30" s="9">
        <f t="shared" si="4"/>
        <v>-1.4726081384872297E-2</v>
      </c>
      <c r="L30" s="9">
        <f t="shared" si="5"/>
        <v>-1.4726081292425561E-2</v>
      </c>
      <c r="M30" s="12">
        <f t="shared" si="7"/>
        <v>1149.9720191970432</v>
      </c>
      <c r="N30" s="9">
        <f t="shared" si="6"/>
        <v>-1.4870896831080536E-2</v>
      </c>
      <c r="O30" s="12">
        <f>MAX(M$3:M30)</f>
        <v>1167.1597079373726</v>
      </c>
      <c r="P30" s="14">
        <f t="shared" si="8"/>
        <v>-1.4726081292425475E-2</v>
      </c>
      <c r="Q30" s="13">
        <f t="shared" si="9"/>
        <v>-1.4870896831080536E-2</v>
      </c>
    </row>
    <row r="31" spans="1:24" x14ac:dyDescent="0.25">
      <c r="A31" s="3">
        <v>39455</v>
      </c>
      <c r="B31" s="5">
        <v>878</v>
      </c>
      <c r="C31" s="5">
        <v>85.13</v>
      </c>
      <c r="D31" s="5">
        <v>26.37</v>
      </c>
      <c r="E31" s="5">
        <v>5.0510710000000003</v>
      </c>
      <c r="F31" s="7">
        <v>5.8637499999999996</v>
      </c>
      <c r="G31" s="8">
        <f t="shared" si="0"/>
        <v>1.5829781655352093E-4</v>
      </c>
      <c r="H31" s="9">
        <f t="shared" si="1"/>
        <v>2.1405304792926915E-2</v>
      </c>
      <c r="I31" s="9">
        <f t="shared" si="2"/>
        <v>-1.0231368445529701E-2</v>
      </c>
      <c r="J31" s="9">
        <f t="shared" si="3"/>
        <v>-6.0309084055785956E-3</v>
      </c>
      <c r="K31" s="9">
        <f t="shared" si="4"/>
        <v>-1.6823163017031604E-2</v>
      </c>
      <c r="L31" s="9">
        <f t="shared" si="5"/>
        <v>-1.6823162911419904E-2</v>
      </c>
      <c r="M31" s="12">
        <f t="shared" si="7"/>
        <v>1130.6258525745168</v>
      </c>
      <c r="N31" s="9">
        <f t="shared" si="6"/>
        <v>-1.6981460727973425E-2</v>
      </c>
      <c r="O31" s="12">
        <f>MAX(M$3:M31)</f>
        <v>1167.1597079373726</v>
      </c>
      <c r="P31" s="14">
        <f t="shared" si="8"/>
        <v>-3.1301504939216129E-2</v>
      </c>
      <c r="Q31" s="13">
        <f t="shared" si="9"/>
        <v>-1.6981460727973425E-2</v>
      </c>
      <c r="W31" t="s">
        <v>46381</v>
      </c>
      <c r="X31" s="14">
        <f>(PRODUCT(1+L3:L3778)^(10/COUNT(L3:L3778))-1)-(_xlfn.STDEV.P(L3:L3778)*SQRT(10))*_xlfn.NORM.INV(0.99,0,1)</f>
        <v>-0.14964143675872549</v>
      </c>
    </row>
    <row r="32" spans="1:24" x14ac:dyDescent="0.25">
      <c r="A32" s="2">
        <v>39456</v>
      </c>
      <c r="B32" s="4">
        <v>879.5</v>
      </c>
      <c r="C32" s="4">
        <v>85.84</v>
      </c>
      <c r="D32" s="4">
        <v>26.18</v>
      </c>
      <c r="E32" s="4">
        <v>4.7057140000000004</v>
      </c>
      <c r="F32" s="6">
        <v>5.9562499999999998</v>
      </c>
      <c r="G32" s="8">
        <f t="shared" si="0"/>
        <v>1.607242677503784E-4</v>
      </c>
      <c r="H32" s="9">
        <f t="shared" si="1"/>
        <v>1.7084282460136675E-3</v>
      </c>
      <c r="I32" s="9">
        <f t="shared" si="2"/>
        <v>8.340185598496511E-3</v>
      </c>
      <c r="J32" s="9">
        <f t="shared" si="3"/>
        <v>-7.2051573758058884E-3</v>
      </c>
      <c r="K32" s="9">
        <f t="shared" si="4"/>
        <v>-6.8373024255647938E-2</v>
      </c>
      <c r="L32" s="9">
        <f t="shared" si="5"/>
        <v>-6.8373023826418827E-2</v>
      </c>
      <c r="M32" s="12">
        <f t="shared" si="7"/>
        <v>1053.3215442176743</v>
      </c>
      <c r="N32" s="9">
        <f t="shared" si="6"/>
        <v>-6.8533748094169206E-2</v>
      </c>
      <c r="O32" s="12">
        <f>MAX(M$3:M32)</f>
        <v>1167.1597079373726</v>
      </c>
      <c r="P32" s="14">
        <f t="shared" si="8"/>
        <v>-9.7534350222623134E-2</v>
      </c>
      <c r="Q32" s="13">
        <f t="shared" si="9"/>
        <v>-6.8533748094169206E-2</v>
      </c>
    </row>
    <row r="33" spans="1:17" x14ac:dyDescent="0.25">
      <c r="A33" s="3">
        <v>39457</v>
      </c>
      <c r="B33" s="5">
        <v>891.7</v>
      </c>
      <c r="C33" s="5">
        <v>85.18</v>
      </c>
      <c r="D33" s="5">
        <v>26.58</v>
      </c>
      <c r="E33" s="5">
        <v>4.8214290000000002</v>
      </c>
      <c r="F33" s="7">
        <v>5.7712500000000002</v>
      </c>
      <c r="G33" s="8">
        <f t="shared" si="0"/>
        <v>1.5586925017685438E-4</v>
      </c>
      <c r="H33" s="9">
        <f t="shared" si="1"/>
        <v>1.3871517907902269E-2</v>
      </c>
      <c r="I33" s="9">
        <f t="shared" si="2"/>
        <v>-7.6887232059645455E-3</v>
      </c>
      <c r="J33" s="9">
        <f t="shared" si="3"/>
        <v>1.5278838808250518E-2</v>
      </c>
      <c r="K33" s="9">
        <f t="shared" si="4"/>
        <v>2.4590317218598449E-2</v>
      </c>
      <c r="L33" s="9">
        <f t="shared" si="5"/>
        <v>2.4590317064226454E-2</v>
      </c>
      <c r="M33" s="12">
        <f t="shared" si="7"/>
        <v>1079.2230549605677</v>
      </c>
      <c r="N33" s="9">
        <f t="shared" si="6"/>
        <v>2.44344478140496E-2</v>
      </c>
      <c r="O33" s="12">
        <f>MAX(M$3:M33)</f>
        <v>1167.1597079373726</v>
      </c>
      <c r="P33" s="14">
        <f t="shared" si="8"/>
        <v>-7.5342433755024252E-2</v>
      </c>
      <c r="Q33" s="13" t="str">
        <f t="shared" si="9"/>
        <v/>
      </c>
    </row>
    <row r="34" spans="1:17" x14ac:dyDescent="0.25">
      <c r="A34" s="2">
        <v>39458</v>
      </c>
      <c r="B34" s="4">
        <v>896.1</v>
      </c>
      <c r="C34" s="4">
        <v>82.08</v>
      </c>
      <c r="D34" s="4">
        <v>26.91</v>
      </c>
      <c r="E34" s="4">
        <v>4.8746429999999998</v>
      </c>
      <c r="F34" s="6">
        <v>5.4087500000000004</v>
      </c>
      <c r="G34" s="8">
        <f t="shared" si="0"/>
        <v>1.4633143804276827E-4</v>
      </c>
      <c r="H34" s="9">
        <f t="shared" si="1"/>
        <v>4.9343949758887257E-3</v>
      </c>
      <c r="I34" s="9">
        <f t="shared" si="2"/>
        <v>-3.6393519605541304E-2</v>
      </c>
      <c r="J34" s="9">
        <f t="shared" si="3"/>
        <v>1.2415349887133253E-2</v>
      </c>
      <c r="K34" s="9">
        <f t="shared" si="4"/>
        <v>1.10369767967131E-2</v>
      </c>
      <c r="L34" s="9">
        <f t="shared" si="5"/>
        <v>1.103697672742566E-2</v>
      </c>
      <c r="M34" s="12">
        <f t="shared" si="7"/>
        <v>1091.1344147018688</v>
      </c>
      <c r="N34" s="9">
        <f t="shared" si="6"/>
        <v>1.0890645289382892E-2</v>
      </c>
      <c r="O34" s="12">
        <f>MAX(M$3:M34)</f>
        <v>1167.1597079373726</v>
      </c>
      <c r="P34" s="14">
        <f t="shared" si="8"/>
        <v>-6.5137009715540262E-2</v>
      </c>
      <c r="Q34" s="13" t="str">
        <f t="shared" si="9"/>
        <v/>
      </c>
    </row>
    <row r="35" spans="1:17" x14ac:dyDescent="0.25">
      <c r="A35" s="3">
        <v>39461</v>
      </c>
      <c r="B35" s="5">
        <v>901.6</v>
      </c>
      <c r="C35" s="5">
        <v>83.54</v>
      </c>
      <c r="D35" s="5">
        <v>26.57</v>
      </c>
      <c r="E35" s="5">
        <v>4.7089290000000004</v>
      </c>
      <c r="F35" s="7">
        <v>5.30375</v>
      </c>
      <c r="G35" s="8">
        <f t="shared" si="0"/>
        <v>1.435626515016164E-4</v>
      </c>
      <c r="H35" s="9">
        <f t="shared" si="1"/>
        <v>6.1377078451065725E-3</v>
      </c>
      <c r="I35" s="9">
        <f t="shared" si="2"/>
        <v>1.7787524366471831E-2</v>
      </c>
      <c r="J35" s="9">
        <f t="shared" si="3"/>
        <v>-1.2634708286882195E-2</v>
      </c>
      <c r="K35" s="9">
        <f t="shared" si="4"/>
        <v>-3.3995104872295158E-2</v>
      </c>
      <c r="L35" s="9">
        <f t="shared" si="5"/>
        <v>-3.3995104658882211E-2</v>
      </c>
      <c r="M35" s="12">
        <f t="shared" si="7"/>
        <v>1054.0411860771706</v>
      </c>
      <c r="N35" s="9">
        <f t="shared" si="6"/>
        <v>-3.4138667310383827E-2</v>
      </c>
      <c r="O35" s="12">
        <f>MAX(M$3:M35)</f>
        <v>1167.1597079373726</v>
      </c>
      <c r="P35" s="14">
        <f t="shared" si="8"/>
        <v>-9.6917774911976062E-2</v>
      </c>
      <c r="Q35" s="13">
        <f t="shared" si="9"/>
        <v>-3.4138667310383827E-2</v>
      </c>
    </row>
    <row r="36" spans="1:17" x14ac:dyDescent="0.25">
      <c r="A36" s="2">
        <v>39462</v>
      </c>
      <c r="B36" s="4">
        <v>901</v>
      </c>
      <c r="C36" s="4">
        <v>85.7</v>
      </c>
      <c r="D36" s="4">
        <v>26.98</v>
      </c>
      <c r="E36" s="4">
        <v>4.8303570000000002</v>
      </c>
      <c r="F36" s="6">
        <v>5.1212499999999999</v>
      </c>
      <c r="G36" s="8">
        <f t="shared" si="0"/>
        <v>1.3874367915156505E-4</v>
      </c>
      <c r="H36" s="9">
        <f t="shared" si="1"/>
        <v>-6.6548358473826836E-4</v>
      </c>
      <c r="I36" s="9">
        <f t="shared" si="2"/>
        <v>2.5855877423988465E-2</v>
      </c>
      <c r="J36" s="9">
        <f t="shared" si="3"/>
        <v>1.5430937147158454E-2</v>
      </c>
      <c r="K36" s="9">
        <f t="shared" si="4"/>
        <v>2.578675533226342E-2</v>
      </c>
      <c r="L36" s="9">
        <f t="shared" si="5"/>
        <v>2.5786755170380479E-2</v>
      </c>
      <c r="M36" s="12">
        <f t="shared" si="7"/>
        <v>1081.22148808204</v>
      </c>
      <c r="N36" s="9">
        <f t="shared" si="6"/>
        <v>2.5648011491228914E-2</v>
      </c>
      <c r="O36" s="12">
        <f>MAX(M$3:M36)</f>
        <v>1167.1597079373726</v>
      </c>
      <c r="P36" s="14">
        <f t="shared" si="8"/>
        <v>-7.3630214674908823E-2</v>
      </c>
      <c r="Q36" s="13" t="str">
        <f t="shared" si="9"/>
        <v/>
      </c>
    </row>
    <row r="37" spans="1:17" x14ac:dyDescent="0.25">
      <c r="A37" s="3">
        <v>39463</v>
      </c>
      <c r="B37" s="5">
        <v>880.6</v>
      </c>
      <c r="C37" s="5">
        <v>87.9</v>
      </c>
      <c r="D37" s="5">
        <v>27.2</v>
      </c>
      <c r="E37" s="5">
        <v>4.8224999999999998</v>
      </c>
      <c r="F37" s="7">
        <v>5.2987500000000001</v>
      </c>
      <c r="G37" s="8">
        <f t="shared" si="0"/>
        <v>1.4343073586053912E-4</v>
      </c>
      <c r="H37" s="9">
        <f t="shared" si="1"/>
        <v>-2.2641509433962238E-2</v>
      </c>
      <c r="I37" s="9">
        <f t="shared" si="2"/>
        <v>2.5670945157526288E-2</v>
      </c>
      <c r="J37" s="9">
        <f t="shared" si="3"/>
        <v>8.1541882876204168E-3</v>
      </c>
      <c r="K37" s="9">
        <f t="shared" si="4"/>
        <v>-1.6265878484758884E-3</v>
      </c>
      <c r="L37" s="9">
        <f t="shared" si="5"/>
        <v>-1.6265878382645679E-3</v>
      </c>
      <c r="M37" s="12">
        <f t="shared" si="7"/>
        <v>1079.4627863590554</v>
      </c>
      <c r="N37" s="9">
        <f t="shared" si="6"/>
        <v>-1.770018574125107E-3</v>
      </c>
      <c r="O37" s="12">
        <f>MAX(M$3:M37)</f>
        <v>1167.1597079373726</v>
      </c>
      <c r="P37" s="14">
        <f t="shared" si="8"/>
        <v>-7.5137036501454424E-2</v>
      </c>
      <c r="Q37" s="13">
        <f t="shared" si="9"/>
        <v>-1.770018574125107E-3</v>
      </c>
    </row>
    <row r="38" spans="1:17" x14ac:dyDescent="0.25">
      <c r="A38" s="2">
        <v>39464</v>
      </c>
      <c r="B38" s="4">
        <v>879.5</v>
      </c>
      <c r="C38" s="4">
        <v>83.6</v>
      </c>
      <c r="D38" s="4">
        <v>27.41</v>
      </c>
      <c r="E38" s="4">
        <v>4.7860709999999997</v>
      </c>
      <c r="F38" s="6">
        <v>5.3574999999999999</v>
      </c>
      <c r="G38" s="8">
        <f t="shared" si="0"/>
        <v>1.4498035028909229E-4</v>
      </c>
      <c r="H38" s="9">
        <f t="shared" si="1"/>
        <v>-1.2491483079718631E-3</v>
      </c>
      <c r="I38" s="9">
        <f t="shared" si="2"/>
        <v>-4.891922639362925E-2</v>
      </c>
      <c r="J38" s="9">
        <f t="shared" si="3"/>
        <v>7.7205882352941492E-3</v>
      </c>
      <c r="K38" s="9">
        <f t="shared" si="4"/>
        <v>-7.5539657853810364E-3</v>
      </c>
      <c r="L38" s="9">
        <f t="shared" si="5"/>
        <v>-7.5539657379590872E-3</v>
      </c>
      <c r="M38" s="12">
        <f t="shared" si="7"/>
        <v>1071.3085614554973</v>
      </c>
      <c r="N38" s="9">
        <f t="shared" si="6"/>
        <v>-7.6989460882481795E-3</v>
      </c>
      <c r="O38" s="12">
        <f>MAX(M$3:M38)</f>
        <v>1167.1597079373726</v>
      </c>
      <c r="P38" s="14">
        <f t="shared" si="8"/>
        <v>-8.2123419640029671E-2</v>
      </c>
      <c r="Q38" s="13">
        <f t="shared" si="9"/>
        <v>-7.6989460882481795E-3</v>
      </c>
    </row>
    <row r="39" spans="1:17" x14ac:dyDescent="0.25">
      <c r="A39" s="3">
        <v>39465</v>
      </c>
      <c r="B39" s="5">
        <v>880.8</v>
      </c>
      <c r="C39" s="5">
        <v>84.51</v>
      </c>
      <c r="D39" s="5">
        <v>27.7</v>
      </c>
      <c r="E39" s="5">
        <v>4.5139290000000001</v>
      </c>
      <c r="F39" s="7">
        <v>5.35</v>
      </c>
      <c r="G39" s="8">
        <f t="shared" si="0"/>
        <v>1.4478257515793125E-4</v>
      </c>
      <c r="H39" s="9">
        <f t="shared" si="1"/>
        <v>1.4781125639567419E-3</v>
      </c>
      <c r="I39" s="9">
        <f t="shared" si="2"/>
        <v>1.0885167464114963E-2</v>
      </c>
      <c r="J39" s="9">
        <f t="shared" si="3"/>
        <v>1.0580080262677824E-2</v>
      </c>
      <c r="K39" s="9">
        <f t="shared" si="4"/>
        <v>-5.6861254252182983E-2</v>
      </c>
      <c r="L39" s="9">
        <f t="shared" si="5"/>
        <v>-5.6861253895221939E-2</v>
      </c>
      <c r="M39" s="12">
        <f t="shared" si="7"/>
        <v>1010.3926133424513</v>
      </c>
      <c r="N39" s="9">
        <f t="shared" si="6"/>
        <v>-5.700603647037987E-2</v>
      </c>
      <c r="O39" s="12">
        <f>MAX(M$3:M39)</f>
        <v>1167.1597079373726</v>
      </c>
      <c r="P39" s="14">
        <f t="shared" si="8"/>
        <v>-0.13431503292035596</v>
      </c>
      <c r="Q39" s="13">
        <f t="shared" si="9"/>
        <v>-5.700603647037987E-2</v>
      </c>
    </row>
    <row r="40" spans="1:17" x14ac:dyDescent="0.25">
      <c r="A40" s="2">
        <v>39469</v>
      </c>
      <c r="B40" s="4">
        <v>889.6</v>
      </c>
      <c r="C40" s="4">
        <v>82.92</v>
      </c>
      <c r="D40" s="4">
        <v>27.5</v>
      </c>
      <c r="E40" s="4">
        <v>4.4642860000000004</v>
      </c>
      <c r="F40" s="6">
        <v>5.3475000000000001</v>
      </c>
      <c r="G40" s="8">
        <f t="shared" si="0"/>
        <v>1.4471664699411413E-4</v>
      </c>
      <c r="H40" s="9">
        <f t="shared" si="1"/>
        <v>9.9909173478656549E-3</v>
      </c>
      <c r="I40" s="9">
        <f t="shared" si="2"/>
        <v>-1.8814341498047608E-2</v>
      </c>
      <c r="J40" s="9">
        <f t="shared" si="3"/>
        <v>-7.2202166064981692E-3</v>
      </c>
      <c r="K40" s="9">
        <f t="shared" si="4"/>
        <v>-1.0997736118578662E-2</v>
      </c>
      <c r="L40" s="9">
        <f t="shared" si="5"/>
        <v>-1.0997736049537566E-2</v>
      </c>
      <c r="M40" s="12">
        <f t="shared" si="7"/>
        <v>999.28058207450863</v>
      </c>
      <c r="N40" s="9">
        <f t="shared" si="6"/>
        <v>-1.114245269653168E-2</v>
      </c>
      <c r="O40" s="12">
        <f>MAX(M$3:M40)</f>
        <v>1167.1597079373726</v>
      </c>
      <c r="P40" s="14">
        <f t="shared" si="8"/>
        <v>-0.14383560769035042</v>
      </c>
      <c r="Q40" s="13">
        <f t="shared" si="9"/>
        <v>-1.114245269653168E-2</v>
      </c>
    </row>
    <row r="41" spans="1:17" x14ac:dyDescent="0.25">
      <c r="A41" s="3">
        <v>39470</v>
      </c>
      <c r="B41" s="5">
        <v>882.5</v>
      </c>
      <c r="C41" s="5">
        <v>83.13</v>
      </c>
      <c r="D41" s="5">
        <v>27.39</v>
      </c>
      <c r="E41" s="5">
        <v>4.5639289999999999</v>
      </c>
      <c r="F41" s="7">
        <v>5.2512499999999998</v>
      </c>
      <c r="G41" s="8">
        <f t="shared" si="0"/>
        <v>1.4217722563625301E-4</v>
      </c>
      <c r="H41" s="9">
        <f t="shared" si="1"/>
        <v>-7.981115107913694E-3</v>
      </c>
      <c r="I41" s="9">
        <f t="shared" si="2"/>
        <v>2.5325615050650475E-3</v>
      </c>
      <c r="J41" s="9">
        <f t="shared" si="3"/>
        <v>-3.9999999999999793E-3</v>
      </c>
      <c r="K41" s="9">
        <f t="shared" si="4"/>
        <v>2.2320030571517924E-2</v>
      </c>
      <c r="L41" s="9">
        <f t="shared" si="5"/>
        <v>2.2320030431398234E-2</v>
      </c>
      <c r="M41" s="12">
        <f t="shared" si="7"/>
        <v>1021.5845550759169</v>
      </c>
      <c r="N41" s="9">
        <f t="shared" si="6"/>
        <v>2.2177853205761981E-2</v>
      </c>
      <c r="O41" s="12">
        <f>MAX(M$3:M41)</f>
        <v>1167.1597079373726</v>
      </c>
      <c r="P41" s="14">
        <f t="shared" si="8"/>
        <v>-0.1247259923997196</v>
      </c>
      <c r="Q41" s="13" t="str">
        <f t="shared" si="9"/>
        <v/>
      </c>
    </row>
    <row r="42" spans="1:17" x14ac:dyDescent="0.25">
      <c r="A42" s="2">
        <v>39471</v>
      </c>
      <c r="B42" s="4">
        <v>905.5</v>
      </c>
      <c r="C42" s="4">
        <v>81.69</v>
      </c>
      <c r="D42" s="4">
        <v>27.08</v>
      </c>
      <c r="E42" s="4">
        <v>4.4296430000000004</v>
      </c>
      <c r="F42" s="6">
        <v>5.1974999999999998</v>
      </c>
      <c r="G42" s="8">
        <f t="shared" si="0"/>
        <v>1.4075809931002325E-4</v>
      </c>
      <c r="H42" s="9">
        <f t="shared" si="1"/>
        <v>2.6062322946175637E-2</v>
      </c>
      <c r="I42" s="9">
        <f t="shared" si="2"/>
        <v>-1.7322266329844797E-2</v>
      </c>
      <c r="J42" s="9">
        <f t="shared" si="3"/>
        <v>-1.1317999269806582E-2</v>
      </c>
      <c r="K42" s="9">
        <f t="shared" si="4"/>
        <v>-2.942333239627511E-2</v>
      </c>
      <c r="L42" s="9">
        <f t="shared" si="5"/>
        <v>-2.9423332211562628E-2</v>
      </c>
      <c r="M42" s="12">
        <f t="shared" si="7"/>
        <v>991.5261333297168</v>
      </c>
      <c r="N42" s="9">
        <f t="shared" si="6"/>
        <v>-2.9564090310872652E-2</v>
      </c>
      <c r="O42" s="12">
        <f>MAX(M$3:M42)</f>
        <v>1167.1597079373726</v>
      </c>
      <c r="P42" s="14">
        <f t="shared" si="8"/>
        <v>-0.15047947030148845</v>
      </c>
      <c r="Q42" s="13">
        <f t="shared" si="9"/>
        <v>-2.9564090310872652E-2</v>
      </c>
    </row>
    <row r="43" spans="1:17" x14ac:dyDescent="0.25">
      <c r="A43" s="3">
        <v>39472</v>
      </c>
      <c r="B43" s="5">
        <v>910.5</v>
      </c>
      <c r="C43" s="5">
        <v>80.67</v>
      </c>
      <c r="D43" s="5">
        <v>26.75</v>
      </c>
      <c r="E43" s="5">
        <v>4.2821429999999996</v>
      </c>
      <c r="F43" s="7">
        <v>5.40625</v>
      </c>
      <c r="G43" s="8">
        <f t="shared" si="0"/>
        <v>1.4626554652275026E-4</v>
      </c>
      <c r="H43" s="9">
        <f t="shared" si="1"/>
        <v>5.5218111540585313E-3</v>
      </c>
      <c r="I43" s="9">
        <f t="shared" si="2"/>
        <v>-1.2486228424531717E-2</v>
      </c>
      <c r="J43" s="9">
        <f t="shared" si="3"/>
        <v>-1.2186115214180145E-2</v>
      </c>
      <c r="K43" s="9">
        <f t="shared" si="4"/>
        <v>-3.3298394475582083E-2</v>
      </c>
      <c r="L43" s="9">
        <f t="shared" si="5"/>
        <v>-3.3298394266542908E-2</v>
      </c>
      <c r="M43" s="12">
        <f t="shared" si="7"/>
        <v>958.50990521652307</v>
      </c>
      <c r="N43" s="9">
        <f t="shared" si="6"/>
        <v>-3.3444659813065658E-2</v>
      </c>
      <c r="O43" s="12">
        <f>MAX(M$3:M43)</f>
        <v>1167.1597079373726</v>
      </c>
      <c r="P43" s="14">
        <f t="shared" si="8"/>
        <v>-0.17876713983691184</v>
      </c>
      <c r="Q43" s="13">
        <f t="shared" si="9"/>
        <v>-3.3444659813065658E-2</v>
      </c>
    </row>
    <row r="44" spans="1:17" x14ac:dyDescent="0.25">
      <c r="A44" s="2">
        <v>39475</v>
      </c>
      <c r="B44" s="4">
        <v>927.1</v>
      </c>
      <c r="C44" s="4">
        <v>84.14</v>
      </c>
      <c r="D44" s="4">
        <v>27.46</v>
      </c>
      <c r="E44" s="4">
        <v>4.1803569999999999</v>
      </c>
      <c r="F44" s="6">
        <v>5.6449999999999996</v>
      </c>
      <c r="G44" s="8">
        <f t="shared" si="0"/>
        <v>1.5255116496071253E-4</v>
      </c>
      <c r="H44" s="9">
        <f t="shared" si="1"/>
        <v>1.8231740801757303E-2</v>
      </c>
      <c r="I44" s="9">
        <f t="shared" si="2"/>
        <v>4.301475145655137E-2</v>
      </c>
      <c r="J44" s="9">
        <f t="shared" si="3"/>
        <v>2.6542056074766385E-2</v>
      </c>
      <c r="K44" s="9">
        <f t="shared" si="4"/>
        <v>-2.3769874102756428E-2</v>
      </c>
      <c r="L44" s="9">
        <f t="shared" si="5"/>
        <v>-2.3769873953534974E-2</v>
      </c>
      <c r="M44" s="12">
        <f t="shared" si="7"/>
        <v>935.72624558631151</v>
      </c>
      <c r="N44" s="9">
        <f t="shared" si="6"/>
        <v>-2.3922425118495686E-2</v>
      </c>
      <c r="O44" s="12">
        <f>MAX(M$3:M44)</f>
        <v>1167.1597079373726</v>
      </c>
      <c r="P44" s="14">
        <f t="shared" si="8"/>
        <v>-0.19828774140948957</v>
      </c>
      <c r="Q44" s="13">
        <f t="shared" si="9"/>
        <v>-2.3922425118495686E-2</v>
      </c>
    </row>
    <row r="45" spans="1:17" x14ac:dyDescent="0.25">
      <c r="A45" s="3">
        <v>39476</v>
      </c>
      <c r="B45" s="5">
        <v>925.1</v>
      </c>
      <c r="C45" s="5">
        <v>84.53</v>
      </c>
      <c r="D45" s="5">
        <v>27.19</v>
      </c>
      <c r="E45" s="5">
        <v>4.359286</v>
      </c>
      <c r="F45" s="7">
        <v>5.65</v>
      </c>
      <c r="G45" s="8">
        <f t="shared" si="0"/>
        <v>1.5268264945933474E-4</v>
      </c>
      <c r="H45" s="9">
        <f t="shared" si="1"/>
        <v>-2.1572645885017797E-3</v>
      </c>
      <c r="I45" s="9">
        <f t="shared" si="2"/>
        <v>4.6351319229855073E-3</v>
      </c>
      <c r="J45" s="9">
        <f t="shared" si="3"/>
        <v>-9.8324836125272975E-3</v>
      </c>
      <c r="K45" s="9">
        <f t="shared" si="4"/>
        <v>4.2802325255953053E-2</v>
      </c>
      <c r="L45" s="9">
        <f t="shared" si="5"/>
        <v>4.2802324987250527E-2</v>
      </c>
      <c r="M45" s="12">
        <f t="shared" si="7"/>
        <v>975.77750444899652</v>
      </c>
      <c r="N45" s="9">
        <f t="shared" si="6"/>
        <v>4.2649642337791192E-2</v>
      </c>
      <c r="O45" s="12">
        <f>MAX(M$3:M45)</f>
        <v>1167.1597079373726</v>
      </c>
      <c r="P45" s="14">
        <f t="shared" si="8"/>
        <v>-0.16397259277103593</v>
      </c>
      <c r="Q45" s="13" t="str">
        <f t="shared" si="9"/>
        <v/>
      </c>
    </row>
    <row r="46" spans="1:17" x14ac:dyDescent="0.25">
      <c r="A46" s="2">
        <v>39477</v>
      </c>
      <c r="B46" s="4">
        <v>920.6</v>
      </c>
      <c r="C46" s="4">
        <v>83.15</v>
      </c>
      <c r="D46" s="4">
        <v>27.2</v>
      </c>
      <c r="E46" s="4">
        <v>4.3650000000000002</v>
      </c>
      <c r="F46" s="6">
        <v>5.5875000000000004</v>
      </c>
      <c r="G46" s="8">
        <f t="shared" si="0"/>
        <v>1.5103864703669423E-4</v>
      </c>
      <c r="H46" s="9">
        <f t="shared" si="1"/>
        <v>-4.8643389903794184E-3</v>
      </c>
      <c r="I46" s="9">
        <f t="shared" si="2"/>
        <v>-1.6325564888205316E-2</v>
      </c>
      <c r="J46" s="9">
        <f t="shared" si="3"/>
        <v>3.6778227289437331E-4</v>
      </c>
      <c r="K46" s="9">
        <f t="shared" si="4"/>
        <v>1.3107651115343703E-3</v>
      </c>
      <c r="L46" s="9">
        <f t="shared" si="5"/>
        <v>1.3107651033057077E-3</v>
      </c>
      <c r="M46" s="12">
        <f t="shared" si="7"/>
        <v>977.05651955041901</v>
      </c>
      <c r="N46" s="9">
        <f t="shared" si="6"/>
        <v>1.1597264562690135E-3</v>
      </c>
      <c r="O46" s="12">
        <f>MAX(M$3:M46)</f>
        <v>1167.1597079373726</v>
      </c>
      <c r="P46" s="14">
        <f t="shared" si="8"/>
        <v>-0.16287675722023309</v>
      </c>
      <c r="Q46" s="13" t="str">
        <f t="shared" si="9"/>
        <v/>
      </c>
    </row>
    <row r="47" spans="1:17" x14ac:dyDescent="0.25">
      <c r="A47" s="3">
        <v>39478</v>
      </c>
      <c r="B47" s="5">
        <v>922.7</v>
      </c>
      <c r="C47" s="5">
        <v>83.58</v>
      </c>
      <c r="D47" s="5">
        <v>27.18</v>
      </c>
      <c r="E47" s="5">
        <v>4.5560710000000002</v>
      </c>
      <c r="F47" s="7">
        <v>5.5875000000000004</v>
      </c>
      <c r="G47" s="8">
        <f t="shared" si="0"/>
        <v>1.5103864703669423E-4</v>
      </c>
      <c r="H47" s="9">
        <f t="shared" si="1"/>
        <v>2.2811210080382607E-3</v>
      </c>
      <c r="I47" s="9">
        <f t="shared" si="2"/>
        <v>5.1713770294647332E-3</v>
      </c>
      <c r="J47" s="9">
        <f t="shared" si="3"/>
        <v>-7.352941176470432E-4</v>
      </c>
      <c r="K47" s="9">
        <f t="shared" si="4"/>
        <v>4.3773424971363113E-2</v>
      </c>
      <c r="L47" s="9">
        <f t="shared" si="5"/>
        <v>4.3773424696564263E-2</v>
      </c>
      <c r="M47" s="12">
        <f t="shared" si="7"/>
        <v>1019.8256295332463</v>
      </c>
      <c r="N47" s="9">
        <f t="shared" si="6"/>
        <v>4.3622386049527569E-2</v>
      </c>
      <c r="O47" s="12">
        <f>MAX(M$3:M47)</f>
        <v>1167.1597079373726</v>
      </c>
      <c r="P47" s="14">
        <f t="shared" si="8"/>
        <v>-0.12623300599066933</v>
      </c>
      <c r="Q47" s="13" t="str">
        <f t="shared" si="9"/>
        <v/>
      </c>
    </row>
    <row r="48" spans="1:17" x14ac:dyDescent="0.25">
      <c r="A48" s="2">
        <v>39479</v>
      </c>
      <c r="B48" s="4">
        <v>908.7</v>
      </c>
      <c r="C48" s="4">
        <v>83.75</v>
      </c>
      <c r="D48" s="4">
        <v>26.94</v>
      </c>
      <c r="E48" s="4">
        <v>4.7324999999999999</v>
      </c>
      <c r="F48" s="6">
        <v>5.5125000000000002</v>
      </c>
      <c r="G48" s="8">
        <f t="shared" si="0"/>
        <v>1.4906456268959367E-4</v>
      </c>
      <c r="H48" s="9">
        <f t="shared" si="1"/>
        <v>-1.5172862252086267E-2</v>
      </c>
      <c r="I48" s="9">
        <f t="shared" si="2"/>
        <v>2.0339794209141148E-3</v>
      </c>
      <c r="J48" s="9">
        <f t="shared" si="3"/>
        <v>-8.8300220750551304E-3</v>
      </c>
      <c r="K48" s="9">
        <f t="shared" si="4"/>
        <v>3.8723935601530292E-2</v>
      </c>
      <c r="L48" s="9">
        <f t="shared" si="5"/>
        <v>3.8723935358430897E-2</v>
      </c>
      <c r="M48" s="12">
        <f t="shared" si="7"/>
        <v>1059.317291288163</v>
      </c>
      <c r="N48" s="9">
        <f t="shared" si="6"/>
        <v>3.8574870795741303E-2</v>
      </c>
      <c r="O48" s="12">
        <f>MAX(M$3:M48)</f>
        <v>1167.1597079373726</v>
      </c>
      <c r="P48" s="14">
        <f t="shared" si="8"/>
        <v>-9.2397309396321403E-2</v>
      </c>
      <c r="Q48" s="13" t="str">
        <f t="shared" si="9"/>
        <v/>
      </c>
    </row>
    <row r="49" spans="1:17" x14ac:dyDescent="0.25">
      <c r="A49" s="3">
        <v>39482</v>
      </c>
      <c r="B49" s="5">
        <v>904.9</v>
      </c>
      <c r="C49" s="5">
        <v>85.69</v>
      </c>
      <c r="D49" s="5">
        <v>26.82</v>
      </c>
      <c r="E49" s="5">
        <v>4.6810710000000002</v>
      </c>
      <c r="F49" s="7">
        <v>5.5125000000000002</v>
      </c>
      <c r="G49" s="8">
        <f t="shared" si="0"/>
        <v>1.4906456268959367E-4</v>
      </c>
      <c r="H49" s="9">
        <f t="shared" si="1"/>
        <v>-4.1817981732145569E-3</v>
      </c>
      <c r="I49" s="9">
        <f t="shared" si="2"/>
        <v>2.3164179104477586E-2</v>
      </c>
      <c r="J49" s="9">
        <f t="shared" si="3"/>
        <v>-4.4543429844098367E-3</v>
      </c>
      <c r="K49" s="9">
        <f t="shared" si="4"/>
        <v>-1.086719492868457E-2</v>
      </c>
      <c r="L49" s="9">
        <f t="shared" si="5"/>
        <v>-1.0867194860462979E-2</v>
      </c>
      <c r="M49" s="12">
        <f t="shared" si="7"/>
        <v>1047.8054838646767</v>
      </c>
      <c r="N49" s="9">
        <f t="shared" si="6"/>
        <v>-1.1016259423152572E-2</v>
      </c>
      <c r="O49" s="12">
        <f>MAX(M$3:M49)</f>
        <v>1167.1597079373726</v>
      </c>
      <c r="P49" s="14">
        <f t="shared" si="8"/>
        <v>-0.10226040469099207</v>
      </c>
      <c r="Q49" s="13">
        <f t="shared" si="9"/>
        <v>-1.1016259423152572E-2</v>
      </c>
    </row>
    <row r="50" spans="1:17" x14ac:dyDescent="0.25">
      <c r="A50" s="2">
        <v>39483</v>
      </c>
      <c r="B50" s="4">
        <v>885.9</v>
      </c>
      <c r="C50" s="4">
        <v>85.12</v>
      </c>
      <c r="D50" s="4">
        <v>26.99</v>
      </c>
      <c r="E50" s="4">
        <v>4.8321430000000003</v>
      </c>
      <c r="F50" s="6">
        <v>5.4675000000000002</v>
      </c>
      <c r="G50" s="8">
        <f t="shared" si="0"/>
        <v>1.4787944029981404E-4</v>
      </c>
      <c r="H50" s="9">
        <f t="shared" si="1"/>
        <v>-2.0996795225991821E-2</v>
      </c>
      <c r="I50" s="9">
        <f t="shared" si="2"/>
        <v>-6.6518847006651087E-3</v>
      </c>
      <c r="J50" s="9">
        <f t="shared" si="3"/>
        <v>6.3385533184190214E-3</v>
      </c>
      <c r="K50" s="9">
        <f t="shared" si="4"/>
        <v>3.2272956338410611E-2</v>
      </c>
      <c r="L50" s="9">
        <f t="shared" si="5"/>
        <v>3.227295613580889E-2</v>
      </c>
      <c r="M50" s="12">
        <f t="shared" si="7"/>
        <v>1081.6212642843013</v>
      </c>
      <c r="N50" s="9">
        <f t="shared" si="6"/>
        <v>3.2125076695509076E-2</v>
      </c>
      <c r="O50" s="12">
        <f>MAX(M$3:M50)</f>
        <v>1167.1597079373726</v>
      </c>
      <c r="P50" s="14">
        <f t="shared" si="8"/>
        <v>-7.3287694110205748E-2</v>
      </c>
      <c r="Q50" s="13" t="str">
        <f t="shared" si="9"/>
        <v/>
      </c>
    </row>
    <row r="51" spans="1:17" x14ac:dyDescent="0.25">
      <c r="A51" s="3">
        <v>39484</v>
      </c>
      <c r="B51" s="5">
        <v>900.7</v>
      </c>
      <c r="C51" s="5">
        <v>83</v>
      </c>
      <c r="D51" s="5">
        <v>27</v>
      </c>
      <c r="E51" s="5">
        <v>4.7232139999999996</v>
      </c>
      <c r="F51" s="7">
        <v>5.4</v>
      </c>
      <c r="G51" s="8">
        <f t="shared" si="0"/>
        <v>1.4610081090404847E-4</v>
      </c>
      <c r="H51" s="9">
        <f t="shared" si="1"/>
        <v>1.6706174511795992E-2</v>
      </c>
      <c r="I51" s="9">
        <f t="shared" si="2"/>
        <v>-2.4906015037594036E-2</v>
      </c>
      <c r="J51" s="9">
        <f t="shared" si="3"/>
        <v>3.7050759540576376E-4</v>
      </c>
      <c r="K51" s="9">
        <f t="shared" si="4"/>
        <v>-2.2542586177602922E-2</v>
      </c>
      <c r="L51" s="9">
        <f t="shared" si="5"/>
        <v>-2.2542586036086082E-2</v>
      </c>
      <c r="M51" s="12">
        <f t="shared" si="7"/>
        <v>1057.2387238757124</v>
      </c>
      <c r="N51" s="9">
        <f t="shared" si="6"/>
        <v>-2.268868684699013E-2</v>
      </c>
      <c r="O51" s="12">
        <f>MAX(M$3:M51)</f>
        <v>1167.1597079373726</v>
      </c>
      <c r="P51" s="14">
        <f t="shared" si="8"/>
        <v>-9.4178185996426023E-2</v>
      </c>
      <c r="Q51" s="13">
        <f t="shared" si="9"/>
        <v>-2.268868684699013E-2</v>
      </c>
    </row>
    <row r="52" spans="1:17" x14ac:dyDescent="0.25">
      <c r="A52" s="2">
        <v>39485</v>
      </c>
      <c r="B52" s="4">
        <v>906.1</v>
      </c>
      <c r="C52" s="4">
        <v>85.23</v>
      </c>
      <c r="D52" s="4">
        <v>26.74</v>
      </c>
      <c r="E52" s="4">
        <v>4.5292859999999999</v>
      </c>
      <c r="F52" s="6">
        <v>5.3412499999999996</v>
      </c>
      <c r="G52" s="8">
        <f t="shared" si="0"/>
        <v>1.4455181975847609E-4</v>
      </c>
      <c r="H52" s="9">
        <f t="shared" si="1"/>
        <v>5.995336960142086E-3</v>
      </c>
      <c r="I52" s="9">
        <f t="shared" si="2"/>
        <v>2.686746987951812E-2</v>
      </c>
      <c r="J52" s="9">
        <f t="shared" si="3"/>
        <v>-9.6296296296296876E-3</v>
      </c>
      <c r="K52" s="9">
        <f t="shared" si="4"/>
        <v>-4.1058482634917598E-2</v>
      </c>
      <c r="L52" s="9">
        <f t="shared" si="5"/>
        <v>-4.1058482377162489E-2</v>
      </c>
      <c r="M52" s="12">
        <f t="shared" si="7"/>
        <v>1013.8301063630076</v>
      </c>
      <c r="N52" s="9">
        <f t="shared" si="6"/>
        <v>-4.1203034196920965E-2</v>
      </c>
      <c r="O52" s="12">
        <f>MAX(M$3:M52)</f>
        <v>1167.1597079373726</v>
      </c>
      <c r="P52" s="14">
        <f t="shared" si="8"/>
        <v>-0.13136985498354115</v>
      </c>
      <c r="Q52" s="13">
        <f t="shared" si="9"/>
        <v>-4.1203034196920965E-2</v>
      </c>
    </row>
    <row r="53" spans="1:17" x14ac:dyDescent="0.25">
      <c r="A53" s="3">
        <v>39486</v>
      </c>
      <c r="B53" s="5">
        <v>918.4</v>
      </c>
      <c r="C53" s="5">
        <v>85.4</v>
      </c>
      <c r="D53" s="5">
        <v>26.61</v>
      </c>
      <c r="E53" s="5">
        <v>4.7885710000000001</v>
      </c>
      <c r="F53" s="7">
        <v>5.2987500000000001</v>
      </c>
      <c r="G53" s="8">
        <f t="shared" si="0"/>
        <v>1.4343073586053912E-4</v>
      </c>
      <c r="H53" s="9">
        <f t="shared" si="1"/>
        <v>1.3574660633484113E-2</v>
      </c>
      <c r="I53" s="9">
        <f t="shared" si="2"/>
        <v>1.9946028393758265E-3</v>
      </c>
      <c r="J53" s="9">
        <f t="shared" si="3"/>
        <v>-4.8616305160807411E-3</v>
      </c>
      <c r="K53" s="9">
        <f t="shared" si="4"/>
        <v>5.7246329774715089E-2</v>
      </c>
      <c r="L53" s="9">
        <f t="shared" si="5"/>
        <v>5.7246329415336639E-2</v>
      </c>
      <c r="M53" s="12">
        <f t="shared" si="7"/>
        <v>1071.8681586030502</v>
      </c>
      <c r="N53" s="9">
        <f t="shared" si="6"/>
        <v>5.71028986794761E-2</v>
      </c>
      <c r="O53" s="12">
        <f>MAX(M$3:M53)</f>
        <v>1167.1597079373726</v>
      </c>
      <c r="P53" s="14">
        <f t="shared" si="8"/>
        <v>-8.1643967561837338E-2</v>
      </c>
      <c r="Q53" s="13" t="str">
        <f t="shared" si="9"/>
        <v/>
      </c>
    </row>
    <row r="54" spans="1:17" x14ac:dyDescent="0.25">
      <c r="A54" s="2">
        <v>39489</v>
      </c>
      <c r="B54" s="4">
        <v>922.9</v>
      </c>
      <c r="C54" s="4">
        <v>85.73</v>
      </c>
      <c r="D54" s="4">
        <v>26.89</v>
      </c>
      <c r="E54" s="4">
        <v>4.8660709999999998</v>
      </c>
      <c r="F54" s="6">
        <v>5.1812500000000004</v>
      </c>
      <c r="G54" s="8">
        <f t="shared" si="0"/>
        <v>1.4032891876825104E-4</v>
      </c>
      <c r="H54" s="9">
        <f t="shared" si="1"/>
        <v>4.8998257839721259E-3</v>
      </c>
      <c r="I54" s="9">
        <f t="shared" si="2"/>
        <v>3.8641686182669588E-3</v>
      </c>
      <c r="J54" s="9">
        <f t="shared" si="3"/>
        <v>1.0522360015031986E-2</v>
      </c>
      <c r="K54" s="9">
        <f t="shared" si="4"/>
        <v>1.6184368990247753E-2</v>
      </c>
      <c r="L54" s="9">
        <f t="shared" si="5"/>
        <v>1.6184368888646244E-2</v>
      </c>
      <c r="M54" s="12">
        <f t="shared" si="7"/>
        <v>1089.2156682818761</v>
      </c>
      <c r="N54" s="9">
        <f t="shared" si="6"/>
        <v>1.6044039969877993E-2</v>
      </c>
      <c r="O54" s="12">
        <f>MAX(M$3:M54)</f>
        <v>1167.1597079373726</v>
      </c>
      <c r="P54" s="14">
        <f t="shared" si="8"/>
        <v>-6.6780954761744393E-2</v>
      </c>
      <c r="Q54" s="13" t="str">
        <f t="shared" si="9"/>
        <v/>
      </c>
    </row>
    <row r="55" spans="1:17" x14ac:dyDescent="0.25">
      <c r="A55" s="3">
        <v>39490</v>
      </c>
      <c r="B55" s="5">
        <v>907.4</v>
      </c>
      <c r="C55" s="5">
        <v>87.23</v>
      </c>
      <c r="D55" s="5">
        <v>26.84</v>
      </c>
      <c r="E55" s="5">
        <v>4.9457139999999997</v>
      </c>
      <c r="F55" s="7">
        <v>5.1637500000000003</v>
      </c>
      <c r="G55" s="8">
        <f t="shared" si="0"/>
        <v>1.3986665038512314E-4</v>
      </c>
      <c r="H55" s="9">
        <f t="shared" si="1"/>
        <v>-1.6794885686423233E-2</v>
      </c>
      <c r="I55" s="9">
        <f t="shared" si="2"/>
        <v>1.7496792254753295E-2</v>
      </c>
      <c r="J55" s="9">
        <f t="shared" si="3"/>
        <v>-1.8594272963927375E-3</v>
      </c>
      <c r="K55" s="9">
        <f t="shared" si="4"/>
        <v>1.6367003276359902E-2</v>
      </c>
      <c r="L55" s="9">
        <f t="shared" si="5"/>
        <v>1.6367003173611859E-2</v>
      </c>
      <c r="M55" s="12">
        <f t="shared" si="7"/>
        <v>1107.0428645813934</v>
      </c>
      <c r="N55" s="9">
        <f t="shared" si="6"/>
        <v>1.6227136523226736E-2</v>
      </c>
      <c r="O55" s="12">
        <f>MAX(M$3:M55)</f>
        <v>1167.1597079373726</v>
      </c>
      <c r="P55" s="14">
        <f t="shared" si="8"/>
        <v>-5.1506955686654754E-2</v>
      </c>
      <c r="Q55" s="13" t="str">
        <f t="shared" si="9"/>
        <v/>
      </c>
    </row>
    <row r="56" spans="1:17" x14ac:dyDescent="0.25">
      <c r="A56" s="2">
        <v>39491</v>
      </c>
      <c r="B56" s="4">
        <v>906.5</v>
      </c>
      <c r="C56" s="4">
        <v>87.22</v>
      </c>
      <c r="D56" s="4">
        <v>27.07</v>
      </c>
      <c r="E56" s="4">
        <v>5.1485709999999996</v>
      </c>
      <c r="F56" s="6">
        <v>5.1262499999999998</v>
      </c>
      <c r="G56" s="8">
        <f t="shared" si="0"/>
        <v>1.3887581691118811E-4</v>
      </c>
      <c r="H56" s="9">
        <f t="shared" si="1"/>
        <v>-9.9184483138635361E-4</v>
      </c>
      <c r="I56" s="9">
        <f t="shared" si="2"/>
        <v>-1.1463945890181263E-4</v>
      </c>
      <c r="J56" s="9">
        <f t="shared" si="3"/>
        <v>8.5692995529061261E-3</v>
      </c>
      <c r="K56" s="9">
        <f t="shared" si="4"/>
        <v>4.1016726806281129E-2</v>
      </c>
      <c r="L56" s="9">
        <f t="shared" si="5"/>
        <v>4.1016726548788157E-2</v>
      </c>
      <c r="M56" s="12">
        <f t="shared" si="7"/>
        <v>1152.4501390357154</v>
      </c>
      <c r="N56" s="9">
        <f t="shared" si="6"/>
        <v>4.0877850731876969E-2</v>
      </c>
      <c r="O56" s="12">
        <f>MAX(M$3:M56)</f>
        <v>1167.1597079373726</v>
      </c>
      <c r="P56" s="14">
        <f t="shared" si="8"/>
        <v>-1.2602875854626716E-2</v>
      </c>
      <c r="Q56" s="13" t="str">
        <f t="shared" si="9"/>
        <v/>
      </c>
    </row>
    <row r="57" spans="1:17" x14ac:dyDescent="0.25">
      <c r="A57" s="3">
        <v>39492</v>
      </c>
      <c r="B57" s="5">
        <v>907.4</v>
      </c>
      <c r="C57" s="5">
        <v>87.49</v>
      </c>
      <c r="D57" s="5">
        <v>26.77</v>
      </c>
      <c r="E57" s="5">
        <v>4.8842860000000003</v>
      </c>
      <c r="F57" s="7">
        <v>5.2987500000000001</v>
      </c>
      <c r="G57" s="8">
        <f t="shared" si="0"/>
        <v>1.4343073586053912E-4</v>
      </c>
      <c r="H57" s="9">
        <f t="shared" si="1"/>
        <v>9.928295642581107E-4</v>
      </c>
      <c r="I57" s="9">
        <f t="shared" si="2"/>
        <v>3.0956202705800964E-3</v>
      </c>
      <c r="J57" s="9">
        <f t="shared" si="3"/>
        <v>-1.108237901736242E-2</v>
      </c>
      <c r="K57" s="9">
        <f t="shared" si="4"/>
        <v>-5.1331719034271694E-2</v>
      </c>
      <c r="L57" s="9">
        <f t="shared" si="5"/>
        <v>-5.1331718712023723E-2</v>
      </c>
      <c r="M57" s="12">
        <f t="shared" si="7"/>
        <v>1093.2928926691015</v>
      </c>
      <c r="N57" s="9">
        <f t="shared" si="6"/>
        <v>-5.1475149447884262E-2</v>
      </c>
      <c r="O57" s="12">
        <f>MAX(M$3:M57)</f>
        <v>1167.1597079373726</v>
      </c>
      <c r="P57" s="14">
        <f t="shared" si="8"/>
        <v>-6.3287667288318139E-2</v>
      </c>
      <c r="Q57" s="13">
        <f t="shared" si="9"/>
        <v>-5.1475149447884262E-2</v>
      </c>
    </row>
    <row r="58" spans="1:17" x14ac:dyDescent="0.25">
      <c r="A58" s="2">
        <v>39493</v>
      </c>
      <c r="B58" s="4">
        <v>902.8</v>
      </c>
      <c r="C58" s="4">
        <v>85.75</v>
      </c>
      <c r="D58" s="4">
        <v>27.3</v>
      </c>
      <c r="E58" s="4">
        <v>4.8217860000000003</v>
      </c>
      <c r="F58" s="6">
        <v>5.3312499999999998</v>
      </c>
      <c r="G58" s="8">
        <f t="shared" si="0"/>
        <v>1.4428807589572656E-4</v>
      </c>
      <c r="H58" s="9">
        <f t="shared" si="1"/>
        <v>-5.0694291381970713E-3</v>
      </c>
      <c r="I58" s="9">
        <f t="shared" si="2"/>
        <v>-1.9887987198536919E-2</v>
      </c>
      <c r="J58" s="9">
        <f t="shared" si="3"/>
        <v>1.9798281658573072E-2</v>
      </c>
      <c r="K58" s="9">
        <f t="shared" si="4"/>
        <v>-1.2796138473463675E-2</v>
      </c>
      <c r="L58" s="9">
        <f t="shared" si="5"/>
        <v>-1.2796138393132648E-2</v>
      </c>
      <c r="M58" s="12">
        <f t="shared" si="7"/>
        <v>1079.3029655102794</v>
      </c>
      <c r="N58" s="9">
        <f t="shared" si="6"/>
        <v>-1.2940426469028375E-2</v>
      </c>
      <c r="O58" s="12">
        <f>MAX(M$3:M58)</f>
        <v>1167.1597079373726</v>
      </c>
      <c r="P58" s="14">
        <f t="shared" si="8"/>
        <v>-7.527396793225094E-2</v>
      </c>
      <c r="Q58" s="13">
        <f t="shared" si="9"/>
        <v>-1.2940426469028375E-2</v>
      </c>
    </row>
    <row r="59" spans="1:17" x14ac:dyDescent="0.25">
      <c r="A59" s="3">
        <v>39497</v>
      </c>
      <c r="B59" s="5">
        <v>926.6</v>
      </c>
      <c r="C59" s="5">
        <v>84.86</v>
      </c>
      <c r="D59" s="5">
        <v>27.3</v>
      </c>
      <c r="E59" s="5">
        <v>4.7060709999999997</v>
      </c>
      <c r="F59" s="7">
        <v>4.9437499999999996</v>
      </c>
      <c r="G59" s="8">
        <f t="shared" si="0"/>
        <v>1.3404872355393671E-4</v>
      </c>
      <c r="H59" s="9">
        <f t="shared" si="1"/>
        <v>2.6362428001772339E-2</v>
      </c>
      <c r="I59" s="9">
        <f t="shared" si="2"/>
        <v>-1.0379008746355691E-2</v>
      </c>
      <c r="J59" s="9">
        <f t="shared" si="3"/>
        <v>0</v>
      </c>
      <c r="K59" s="9">
        <f t="shared" si="4"/>
        <v>-2.3998369069054636E-2</v>
      </c>
      <c r="L59" s="9">
        <f t="shared" si="5"/>
        <v>-2.3998368918398745E-2</v>
      </c>
      <c r="M59" s="12">
        <f t="shared" si="7"/>
        <v>1053.4014547692418</v>
      </c>
      <c r="N59" s="9">
        <f t="shared" si="6"/>
        <v>-2.4132417641952682E-2</v>
      </c>
      <c r="O59" s="12">
        <f>MAX(M$3:M59)</f>
        <v>1167.1597079373726</v>
      </c>
      <c r="P59" s="14">
        <f t="shared" si="8"/>
        <v>-9.7465884398259872E-2</v>
      </c>
      <c r="Q59" s="13">
        <f t="shared" si="9"/>
        <v>-2.4132417641952682E-2</v>
      </c>
    </row>
    <row r="60" spans="1:17" x14ac:dyDescent="0.25">
      <c r="A60" s="2">
        <v>39498</v>
      </c>
      <c r="B60" s="4">
        <v>934.6</v>
      </c>
      <c r="C60" s="4">
        <v>86.94</v>
      </c>
      <c r="D60" s="4">
        <v>27.36</v>
      </c>
      <c r="E60" s="4">
        <v>4.8825000000000003</v>
      </c>
      <c r="F60" s="6">
        <v>4.9375</v>
      </c>
      <c r="G60" s="8">
        <f t="shared" si="0"/>
        <v>1.338832639246057E-4</v>
      </c>
      <c r="H60" s="9">
        <f t="shared" si="1"/>
        <v>8.6337146557306284E-3</v>
      </c>
      <c r="I60" s="9">
        <f t="shared" si="2"/>
        <v>2.4510959226962035E-2</v>
      </c>
      <c r="J60" s="9">
        <f t="shared" si="3"/>
        <v>2.197802197802151E-3</v>
      </c>
      <c r="K60" s="9">
        <f t="shared" si="4"/>
        <v>3.7489659633269584E-2</v>
      </c>
      <c r="L60" s="9">
        <f t="shared" si="5"/>
        <v>3.7489659397918672E-2</v>
      </c>
      <c r="M60" s="12">
        <f t="shared" si="7"/>
        <v>1092.8931165178126</v>
      </c>
      <c r="N60" s="9">
        <f t="shared" si="6"/>
        <v>3.7355776133994066E-2</v>
      </c>
      <c r="O60" s="12">
        <f>MAX(M$3:M60)</f>
        <v>1167.1597079373726</v>
      </c>
      <c r="P60" s="14">
        <f t="shared" si="8"/>
        <v>-6.3630187809349037E-2</v>
      </c>
      <c r="Q60" s="13" t="str">
        <f t="shared" si="9"/>
        <v/>
      </c>
    </row>
    <row r="61" spans="1:17" x14ac:dyDescent="0.25">
      <c r="A61" s="3">
        <v>39499</v>
      </c>
      <c r="B61" s="5">
        <v>946.1</v>
      </c>
      <c r="C61" s="5">
        <v>87.65</v>
      </c>
      <c r="D61" s="5">
        <v>27.8</v>
      </c>
      <c r="E61" s="5">
        <v>4.8389290000000003</v>
      </c>
      <c r="F61" s="7">
        <v>4.8975</v>
      </c>
      <c r="G61" s="8">
        <f t="shared" si="0"/>
        <v>1.3282408952997038E-4</v>
      </c>
      <c r="H61" s="9">
        <f t="shared" si="1"/>
        <v>1.2304729295955488E-2</v>
      </c>
      <c r="I61" s="9">
        <f t="shared" si="2"/>
        <v>8.1665516448126054E-3</v>
      </c>
      <c r="J61" s="9">
        <f t="shared" si="3"/>
        <v>1.6081871345029287E-2</v>
      </c>
      <c r="K61" s="9">
        <f t="shared" si="4"/>
        <v>-8.923911930363548E-3</v>
      </c>
      <c r="L61" s="9">
        <f t="shared" si="5"/>
        <v>-8.9239118743414132E-3</v>
      </c>
      <c r="M61" s="12">
        <f t="shared" si="7"/>
        <v>1083.1402346579332</v>
      </c>
      <c r="N61" s="9">
        <f t="shared" si="6"/>
        <v>-9.0567359638713835E-3</v>
      </c>
      <c r="O61" s="12">
        <f>MAX(M$3:M61)</f>
        <v>1167.1597079373726</v>
      </c>
      <c r="P61" s="14">
        <f t="shared" si="8"/>
        <v>-7.1986269495132094E-2</v>
      </c>
      <c r="Q61" s="13">
        <f t="shared" si="9"/>
        <v>-9.0567359638713835E-3</v>
      </c>
    </row>
    <row r="62" spans="1:17" x14ac:dyDescent="0.25">
      <c r="A62" s="2">
        <v>39500</v>
      </c>
      <c r="B62" s="4">
        <v>944.7</v>
      </c>
      <c r="C62" s="4">
        <v>88.62</v>
      </c>
      <c r="D62" s="4">
        <v>27.98</v>
      </c>
      <c r="E62" s="4">
        <v>4.8875000000000002</v>
      </c>
      <c r="F62" s="6">
        <v>4.8581300000000001</v>
      </c>
      <c r="G62" s="8">
        <f t="shared" si="0"/>
        <v>1.3178120375711977E-4</v>
      </c>
      <c r="H62" s="9">
        <f t="shared" si="1"/>
        <v>-1.4797590106753803E-3</v>
      </c>
      <c r="I62" s="9">
        <f t="shared" si="2"/>
        <v>1.1066742726754121E-2</v>
      </c>
      <c r="J62" s="9">
        <f t="shared" si="3"/>
        <v>6.4748201438848815E-3</v>
      </c>
      <c r="K62" s="9">
        <f t="shared" si="4"/>
        <v>1.0037551697906689E-2</v>
      </c>
      <c r="L62" s="9">
        <f t="shared" si="5"/>
        <v>1.0037551634893395E-2</v>
      </c>
      <c r="M62" s="12">
        <f t="shared" si="7"/>
        <v>1094.0123106911428</v>
      </c>
      <c r="N62" s="9">
        <f t="shared" si="6"/>
        <v>9.9057704311362755E-3</v>
      </c>
      <c r="O62" s="12">
        <f>MAX(M$3:M62)</f>
        <v>1167.1597079373726</v>
      </c>
      <c r="P62" s="14">
        <f t="shared" si="8"/>
        <v>-6.2671283757299356E-2</v>
      </c>
      <c r="Q62" s="13" t="str">
        <f t="shared" si="9"/>
        <v/>
      </c>
    </row>
    <row r="63" spans="1:17" x14ac:dyDescent="0.25">
      <c r="A63" s="3">
        <v>39503</v>
      </c>
      <c r="B63" s="5">
        <v>937.6</v>
      </c>
      <c r="C63" s="5">
        <v>88.67</v>
      </c>
      <c r="D63" s="5">
        <v>27.86</v>
      </c>
      <c r="E63" s="5">
        <v>4.9000000000000004</v>
      </c>
      <c r="F63" s="7">
        <v>4.8525</v>
      </c>
      <c r="G63" s="8">
        <f t="shared" si="0"/>
        <v>1.3163203679655844E-4</v>
      </c>
      <c r="H63" s="9">
        <f t="shared" si="1"/>
        <v>-7.5156134222504733E-3</v>
      </c>
      <c r="I63" s="9">
        <f t="shared" si="2"/>
        <v>5.6420672534413397E-4</v>
      </c>
      <c r="J63" s="9">
        <f t="shared" si="3"/>
        <v>-4.2887776983560038E-3</v>
      </c>
      <c r="K63" s="9">
        <f t="shared" si="4"/>
        <v>2.5575447570332843E-3</v>
      </c>
      <c r="L63" s="9">
        <f t="shared" si="5"/>
        <v>2.557544740977644E-3</v>
      </c>
      <c r="M63" s="12">
        <f t="shared" si="7"/>
        <v>1096.8102961229156</v>
      </c>
      <c r="N63" s="9">
        <f t="shared" si="6"/>
        <v>2.4259127041810855E-3</v>
      </c>
      <c r="O63" s="12">
        <f>MAX(M$3:M63)</f>
        <v>1167.1597079373726</v>
      </c>
      <c r="P63" s="14">
        <f t="shared" si="8"/>
        <v>-6.0274023628505646E-2</v>
      </c>
      <c r="Q63" s="13" t="str">
        <f t="shared" si="9"/>
        <v/>
      </c>
    </row>
    <row r="64" spans="1:17" x14ac:dyDescent="0.25">
      <c r="A64" s="2">
        <v>39504</v>
      </c>
      <c r="B64" s="4">
        <v>946.1</v>
      </c>
      <c r="C64" s="4">
        <v>89.26</v>
      </c>
      <c r="D64" s="4">
        <v>28</v>
      </c>
      <c r="E64" s="4">
        <v>4.9574999999999996</v>
      </c>
      <c r="F64" s="6">
        <v>4.88</v>
      </c>
      <c r="G64" s="8">
        <f t="shared" si="0"/>
        <v>1.323605740750633E-4</v>
      </c>
      <c r="H64" s="9">
        <f t="shared" si="1"/>
        <v>9.0656996587030712E-3</v>
      </c>
      <c r="I64" s="9">
        <f t="shared" si="2"/>
        <v>6.653885192286043E-3</v>
      </c>
      <c r="J64" s="9">
        <f t="shared" si="3"/>
        <v>5.0251256281407244E-3</v>
      </c>
      <c r="K64" s="9">
        <f t="shared" si="4"/>
        <v>1.1734693877550859E-2</v>
      </c>
      <c r="L64" s="9">
        <f t="shared" si="5"/>
        <v>1.1734693803883322E-2</v>
      </c>
      <c r="M64" s="12">
        <f t="shared" si="7"/>
        <v>1109.6810291088645</v>
      </c>
      <c r="N64" s="9">
        <f t="shared" si="6"/>
        <v>1.1602333229808259E-2</v>
      </c>
      <c r="O64" s="12">
        <f>MAX(M$3:M64)</f>
        <v>1167.1597079373726</v>
      </c>
      <c r="P64" s="14">
        <f t="shared" si="8"/>
        <v>-4.924662703623095E-2</v>
      </c>
      <c r="Q64" s="13" t="str">
        <f t="shared" si="9"/>
        <v/>
      </c>
    </row>
    <row r="65" spans="1:17" x14ac:dyDescent="0.25">
      <c r="A65" s="3">
        <v>39505</v>
      </c>
      <c r="B65" s="5">
        <v>958.2</v>
      </c>
      <c r="C65" s="5">
        <v>91.76</v>
      </c>
      <c r="D65" s="5">
        <v>27.7</v>
      </c>
      <c r="E65" s="5">
        <v>4.9432140000000002</v>
      </c>
      <c r="F65" s="7">
        <v>5.09375</v>
      </c>
      <c r="G65" s="8">
        <f t="shared" si="0"/>
        <v>1.380168094227141E-4</v>
      </c>
      <c r="H65" s="9">
        <f t="shared" si="1"/>
        <v>1.2789345735123161E-2</v>
      </c>
      <c r="I65" s="9">
        <f t="shared" si="2"/>
        <v>2.8008066323101051E-2</v>
      </c>
      <c r="J65" s="9">
        <f t="shared" si="3"/>
        <v>-1.071428571428574E-2</v>
      </c>
      <c r="K65" s="9">
        <f t="shared" si="4"/>
        <v>-2.8816944024204448E-3</v>
      </c>
      <c r="L65" s="9">
        <f t="shared" si="5"/>
        <v>-2.8816943843298724E-3</v>
      </c>
      <c r="M65" s="12">
        <f t="shared" si="7"/>
        <v>1106.4832675188841</v>
      </c>
      <c r="N65" s="9">
        <f t="shared" si="6"/>
        <v>-3.0197111937525865E-3</v>
      </c>
      <c r="O65" s="12">
        <f>MAX(M$3:M65)</f>
        <v>1167.1597079373726</v>
      </c>
      <c r="P65" s="14">
        <f t="shared" si="8"/>
        <v>-5.1986407691983372E-2</v>
      </c>
      <c r="Q65" s="13">
        <f t="shared" si="9"/>
        <v>-3.0197111937525865E-3</v>
      </c>
    </row>
    <row r="66" spans="1:17" x14ac:dyDescent="0.25">
      <c r="A66" s="2">
        <v>39506</v>
      </c>
      <c r="B66" s="4">
        <v>964.5</v>
      </c>
      <c r="C66" s="4">
        <v>92.12</v>
      </c>
      <c r="D66" s="4">
        <v>28.25</v>
      </c>
      <c r="E66" s="4">
        <v>5.0328569999999999</v>
      </c>
      <c r="F66" s="6">
        <v>5.30375</v>
      </c>
      <c r="G66" s="8">
        <f t="shared" si="0"/>
        <v>1.435626515016164E-4</v>
      </c>
      <c r="H66" s="9">
        <f t="shared" si="1"/>
        <v>6.5748278021289441E-3</v>
      </c>
      <c r="I66" s="9">
        <f t="shared" si="2"/>
        <v>3.9232781168264978E-3</v>
      </c>
      <c r="J66" s="9">
        <f t="shared" si="3"/>
        <v>1.9855595667870062E-2</v>
      </c>
      <c r="K66" s="9">
        <f t="shared" si="4"/>
        <v>1.8134557799844329E-2</v>
      </c>
      <c r="L66" s="9">
        <f t="shared" si="5"/>
        <v>1.8134557686000013E-2</v>
      </c>
      <c r="M66" s="12">
        <f t="shared" si="7"/>
        <v>1126.548852162299</v>
      </c>
      <c r="N66" s="9">
        <f t="shared" si="6"/>
        <v>1.7990995034498396E-2</v>
      </c>
      <c r="O66" s="12">
        <f>MAX(M$3:M66)</f>
        <v>1167.1597079373726</v>
      </c>
      <c r="P66" s="14">
        <f t="shared" si="8"/>
        <v>-3.4794600515161589E-2</v>
      </c>
      <c r="Q66" s="13" t="str">
        <f t="shared" si="9"/>
        <v/>
      </c>
    </row>
    <row r="67" spans="1:17" x14ac:dyDescent="0.25">
      <c r="A67" s="3">
        <v>39507</v>
      </c>
      <c r="B67" s="5">
        <v>972.1</v>
      </c>
      <c r="C67" s="5">
        <v>92.09</v>
      </c>
      <c r="D67" s="5">
        <v>28.28</v>
      </c>
      <c r="E67" s="5">
        <v>5.0274999999999999</v>
      </c>
      <c r="F67" s="7">
        <v>5.0212500000000002</v>
      </c>
      <c r="G67" s="8">
        <f t="shared" ref="G67:G130" si="10">(1+(F67/100))^(1/360)-1</f>
        <v>1.3609960694882517E-4</v>
      </c>
      <c r="H67" s="9">
        <f t="shared" ref="H67:H130" si="11">(B67-B66)/B66</f>
        <v>7.8797304302747773E-3</v>
      </c>
      <c r="I67" s="9">
        <f t="shared" ref="I67:I130" si="12">(C67-C66)/C66</f>
        <v>-3.2566217976553557E-4</v>
      </c>
      <c r="J67" s="9">
        <f t="shared" ref="J67:J130" si="13">(D67-D66)/D66</f>
        <v>1.0619469026549074E-3</v>
      </c>
      <c r="K67" s="9">
        <f t="shared" ref="K67:K130" si="14">(E67-E66)/E66</f>
        <v>-1.0644053665741062E-3</v>
      </c>
      <c r="L67" s="9">
        <f t="shared" ref="L67:L130" si="15">H67*$X$12+I67*$Y$12+$Z$12*J67+$AA$12*K67</f>
        <v>-1.0644053598920296E-3</v>
      </c>
      <c r="M67" s="12">
        <f t="shared" si="7"/>
        <v>1125.3497475258773</v>
      </c>
      <c r="N67" s="9">
        <f t="shared" ref="N67:N130" si="16">L67-G67</f>
        <v>-1.2005049668408548E-3</v>
      </c>
      <c r="O67" s="12">
        <f>MAX(M$3:M67)</f>
        <v>1167.1597079373726</v>
      </c>
      <c r="P67" s="14">
        <f t="shared" si="8"/>
        <v>-3.5821970315769947E-2</v>
      </c>
      <c r="Q67" s="13">
        <f t="shared" si="9"/>
        <v>-1.2005049668408548E-3</v>
      </c>
    </row>
    <row r="68" spans="1:17" x14ac:dyDescent="0.25">
      <c r="A68" s="2">
        <v>39510</v>
      </c>
      <c r="B68" s="4">
        <v>981.5</v>
      </c>
      <c r="C68" s="4">
        <v>92.31</v>
      </c>
      <c r="D68" s="4">
        <v>28.19</v>
      </c>
      <c r="E68" s="4">
        <v>5.0110710000000003</v>
      </c>
      <c r="F68" s="6">
        <v>5.0381299999999998</v>
      </c>
      <c r="G68" s="8">
        <f t="shared" si="10"/>
        <v>1.3654610242097576E-4</v>
      </c>
      <c r="H68" s="9">
        <f t="shared" si="11"/>
        <v>9.6697870589445289E-3</v>
      </c>
      <c r="I68" s="9">
        <f t="shared" si="12"/>
        <v>2.3889673145835472E-3</v>
      </c>
      <c r="J68" s="9">
        <f t="shared" si="13"/>
        <v>-3.1824611032531774E-3</v>
      </c>
      <c r="K68" s="9">
        <f t="shared" si="14"/>
        <v>-3.267826951765208E-3</v>
      </c>
      <c r="L68" s="9">
        <f t="shared" si="15"/>
        <v>-3.2678269312505898E-3</v>
      </c>
      <c r="M68" s="12">
        <f t="shared" ref="M68:M131" si="17">M67*(1+L68)</f>
        <v>1121.6722993138362</v>
      </c>
      <c r="N68" s="9">
        <f t="shared" si="16"/>
        <v>-3.4043730336715656E-3</v>
      </c>
      <c r="O68" s="12">
        <f>MAX(M$3:M68)</f>
        <v>1167.1597079373726</v>
      </c>
      <c r="P68" s="14">
        <f t="shared" ref="P68:P131" si="18">M68/O68-1</f>
        <v>-3.8972737247692124E-2</v>
      </c>
      <c r="Q68" s="13">
        <f t="shared" ref="Q68:Q131" si="19">IF(L68&lt;G68,L68-G68,"")</f>
        <v>-3.4043730336715656E-3</v>
      </c>
    </row>
    <row r="69" spans="1:17" x14ac:dyDescent="0.25">
      <c r="A69" s="3">
        <v>39511</v>
      </c>
      <c r="B69" s="5">
        <v>963.9</v>
      </c>
      <c r="C69" s="5">
        <v>91.73</v>
      </c>
      <c r="D69" s="5">
        <v>28.25</v>
      </c>
      <c r="E69" s="5">
        <v>5.1482140000000003</v>
      </c>
      <c r="F69" s="7">
        <v>4.9737499999999999</v>
      </c>
      <c r="G69" s="8">
        <f t="shared" si="10"/>
        <v>1.3484279301168023E-4</v>
      </c>
      <c r="H69" s="9">
        <f t="shared" si="11"/>
        <v>-1.7931737137035175E-2</v>
      </c>
      <c r="I69" s="9">
        <f t="shared" si="12"/>
        <v>-6.2831762539269668E-3</v>
      </c>
      <c r="J69" s="9">
        <f t="shared" si="13"/>
        <v>2.1284143313231186E-3</v>
      </c>
      <c r="K69" s="9">
        <f t="shared" si="14"/>
        <v>2.7368001770479804E-2</v>
      </c>
      <c r="L69" s="9">
        <f t="shared" si="15"/>
        <v>2.7368001598670186E-2</v>
      </c>
      <c r="M69" s="12">
        <f t="shared" si="17"/>
        <v>1152.3702285946413</v>
      </c>
      <c r="N69" s="9">
        <f t="shared" si="16"/>
        <v>2.7233158805658506E-2</v>
      </c>
      <c r="O69" s="12">
        <f>MAX(M$3:M69)</f>
        <v>1167.1597079373726</v>
      </c>
      <c r="P69" s="14">
        <f t="shared" si="18"/>
        <v>-1.2671341584321483E-2</v>
      </c>
      <c r="Q69" s="13" t="str">
        <f t="shared" si="19"/>
        <v/>
      </c>
    </row>
    <row r="70" spans="1:17" x14ac:dyDescent="0.25">
      <c r="A70" s="2">
        <v>39512</v>
      </c>
      <c r="B70" s="4">
        <v>986.2</v>
      </c>
      <c r="C70" s="4">
        <v>91.96</v>
      </c>
      <c r="D70" s="4">
        <v>28.34</v>
      </c>
      <c r="E70" s="4">
        <v>5.2957140000000003</v>
      </c>
      <c r="F70" s="6">
        <v>4.8925000000000001</v>
      </c>
      <c r="G70" s="8">
        <f t="shared" si="10"/>
        <v>1.3269166441198799E-4</v>
      </c>
      <c r="H70" s="9">
        <f t="shared" si="11"/>
        <v>2.3135179997925168E-2</v>
      </c>
      <c r="I70" s="9">
        <f t="shared" si="12"/>
        <v>2.5073585522728632E-3</v>
      </c>
      <c r="J70" s="9">
        <f t="shared" si="13"/>
        <v>3.1858407079645968E-3</v>
      </c>
      <c r="K70" s="9">
        <f t="shared" si="14"/>
        <v>2.8650712654912938E-2</v>
      </c>
      <c r="L70" s="9">
        <f t="shared" si="15"/>
        <v>2.8650712475050775E-2</v>
      </c>
      <c r="M70" s="12">
        <f t="shared" si="17"/>
        <v>1185.386456678915</v>
      </c>
      <c r="N70" s="9">
        <f t="shared" si="16"/>
        <v>2.8518020810638787E-2</v>
      </c>
      <c r="O70" s="12">
        <f>MAX(M$3:M70)</f>
        <v>1185.386456678915</v>
      </c>
      <c r="P70" s="14">
        <f t="shared" si="18"/>
        <v>0</v>
      </c>
      <c r="Q70" s="13" t="str">
        <f t="shared" si="19"/>
        <v/>
      </c>
    </row>
    <row r="71" spans="1:17" x14ac:dyDescent="0.25">
      <c r="A71" s="3">
        <v>39513</v>
      </c>
      <c r="B71" s="5">
        <v>975</v>
      </c>
      <c r="C71" s="5">
        <v>92.37</v>
      </c>
      <c r="D71" s="5">
        <v>28.59</v>
      </c>
      <c r="E71" s="5">
        <v>5.4707140000000001</v>
      </c>
      <c r="F71" s="7">
        <v>4.8112500000000002</v>
      </c>
      <c r="G71" s="8">
        <f t="shared" si="10"/>
        <v>1.3053887352887372E-4</v>
      </c>
      <c r="H71" s="9">
        <f t="shared" si="11"/>
        <v>-1.1356722774285181E-2</v>
      </c>
      <c r="I71" s="9">
        <f t="shared" si="12"/>
        <v>4.4584602000871118E-3</v>
      </c>
      <c r="J71" s="9">
        <f t="shared" si="13"/>
        <v>8.8214537755822164E-3</v>
      </c>
      <c r="K71" s="9">
        <f t="shared" si="14"/>
        <v>3.3045591208286512E-2</v>
      </c>
      <c r="L71" s="9">
        <f t="shared" si="15"/>
        <v>3.3045591000834373E-2</v>
      </c>
      <c r="M71" s="12">
        <f t="shared" si="17"/>
        <v>1224.5582527042548</v>
      </c>
      <c r="N71" s="9">
        <f t="shared" si="16"/>
        <v>3.29150521273055E-2</v>
      </c>
      <c r="O71" s="12">
        <f>MAX(M$3:M71)</f>
        <v>1224.5582527042548</v>
      </c>
      <c r="P71" s="14">
        <f t="shared" si="18"/>
        <v>0</v>
      </c>
      <c r="Q71" s="13" t="str">
        <f t="shared" si="19"/>
        <v/>
      </c>
    </row>
    <row r="72" spans="1:17" x14ac:dyDescent="0.25">
      <c r="A72" s="2">
        <v>39514</v>
      </c>
      <c r="B72" s="4">
        <v>972.2</v>
      </c>
      <c r="C72" s="4">
        <v>92.97</v>
      </c>
      <c r="D72" s="4">
        <v>28.66</v>
      </c>
      <c r="E72" s="4">
        <v>5.4560709999999997</v>
      </c>
      <c r="F72" s="6">
        <v>4.8112500000000002</v>
      </c>
      <c r="G72" s="8">
        <f t="shared" si="10"/>
        <v>1.3053887352887372E-4</v>
      </c>
      <c r="H72" s="9">
        <f t="shared" si="11"/>
        <v>-2.8717948717948251E-3</v>
      </c>
      <c r="I72" s="9">
        <f t="shared" si="12"/>
        <v>6.4956154595647315E-3</v>
      </c>
      <c r="J72" s="9">
        <f t="shared" si="13"/>
        <v>2.4484085344526159E-3</v>
      </c>
      <c r="K72" s="9">
        <f t="shared" si="14"/>
        <v>-2.6766158859703516E-3</v>
      </c>
      <c r="L72" s="9">
        <f t="shared" si="15"/>
        <v>-2.676615869167212E-3</v>
      </c>
      <c r="M72" s="12">
        <f t="shared" si="17"/>
        <v>1221.2805806523468</v>
      </c>
      <c r="N72" s="9">
        <f t="shared" si="16"/>
        <v>-2.8071547426960857E-3</v>
      </c>
      <c r="O72" s="12">
        <f>MAX(M$3:M72)</f>
        <v>1224.5582527042548</v>
      </c>
      <c r="P72" s="14">
        <f t="shared" si="18"/>
        <v>-2.6766158691673425E-3</v>
      </c>
      <c r="Q72" s="13">
        <f t="shared" si="19"/>
        <v>-2.8071547426960857E-3</v>
      </c>
    </row>
    <row r="73" spans="1:17" x14ac:dyDescent="0.25">
      <c r="A73" s="3">
        <v>39517</v>
      </c>
      <c r="B73" s="5">
        <v>969.9</v>
      </c>
      <c r="C73" s="5">
        <v>92.56</v>
      </c>
      <c r="D73" s="5">
        <v>28.65</v>
      </c>
      <c r="E73" s="5">
        <v>5.5178570000000002</v>
      </c>
      <c r="F73" s="7">
        <v>4.8487499999999999</v>
      </c>
      <c r="G73" s="8">
        <f t="shared" si="10"/>
        <v>1.3153267604093521E-4</v>
      </c>
      <c r="H73" s="9">
        <f t="shared" si="11"/>
        <v>-2.3657683604197369E-3</v>
      </c>
      <c r="I73" s="9">
        <f t="shared" si="12"/>
        <v>-4.4100247391631346E-3</v>
      </c>
      <c r="J73" s="9">
        <f t="shared" si="13"/>
        <v>-3.4891835310542791E-4</v>
      </c>
      <c r="K73" s="9">
        <f t="shared" si="14"/>
        <v>1.1324266124836089E-2</v>
      </c>
      <c r="L73" s="9">
        <f t="shared" si="15"/>
        <v>1.1324266053745117E-2</v>
      </c>
      <c r="M73" s="12">
        <f t="shared" si="17"/>
        <v>1235.1106868739264</v>
      </c>
      <c r="N73" s="9">
        <f t="shared" si="16"/>
        <v>1.1192733377704182E-2</v>
      </c>
      <c r="O73" s="12">
        <f>MAX(M$3:M73)</f>
        <v>1235.1106868739264</v>
      </c>
      <c r="P73" s="14">
        <f t="shared" si="18"/>
        <v>0</v>
      </c>
      <c r="Q73" s="13" t="str">
        <f t="shared" si="19"/>
        <v/>
      </c>
    </row>
    <row r="74" spans="1:17" x14ac:dyDescent="0.25">
      <c r="A74" s="2">
        <v>39518</v>
      </c>
      <c r="B74" s="4">
        <v>974.2</v>
      </c>
      <c r="C74" s="4">
        <v>93.95</v>
      </c>
      <c r="D74" s="4">
        <v>28.8</v>
      </c>
      <c r="E74" s="4">
        <v>5.481071</v>
      </c>
      <c r="F74" s="6">
        <v>4.8849999999999998</v>
      </c>
      <c r="G74" s="8">
        <f t="shared" si="10"/>
        <v>1.3249301493178933E-4</v>
      </c>
      <c r="H74" s="9">
        <f t="shared" si="11"/>
        <v>4.4334467470873986E-3</v>
      </c>
      <c r="I74" s="9">
        <f t="shared" si="12"/>
        <v>1.5017286084701821E-2</v>
      </c>
      <c r="J74" s="9">
        <f t="shared" si="13"/>
        <v>5.2356020942409126E-3</v>
      </c>
      <c r="K74" s="9">
        <f t="shared" si="14"/>
        <v>-6.6667186192031084E-3</v>
      </c>
      <c r="L74" s="9">
        <f t="shared" si="15"/>
        <v>-6.6667185773510804E-3</v>
      </c>
      <c r="M74" s="12">
        <f t="shared" si="17"/>
        <v>1226.876551512659</v>
      </c>
      <c r="N74" s="9">
        <f t="shared" si="16"/>
        <v>-6.7992115922828698E-3</v>
      </c>
      <c r="O74" s="12">
        <f>MAX(M$3:M74)</f>
        <v>1235.1106868739264</v>
      </c>
      <c r="P74" s="14">
        <f t="shared" si="18"/>
        <v>-6.6667185773511273E-3</v>
      </c>
      <c r="Q74" s="13">
        <f t="shared" si="19"/>
        <v>-6.7992115922828698E-3</v>
      </c>
    </row>
    <row r="75" spans="1:17" x14ac:dyDescent="0.25">
      <c r="A75" s="3">
        <v>39519</v>
      </c>
      <c r="B75" s="5">
        <v>978.8</v>
      </c>
      <c r="C75" s="5">
        <v>92.24</v>
      </c>
      <c r="D75" s="5">
        <v>29</v>
      </c>
      <c r="E75" s="5">
        <v>5.5835710000000001</v>
      </c>
      <c r="F75" s="7">
        <v>4.8650000000000002</v>
      </c>
      <c r="G75" s="8">
        <f t="shared" si="10"/>
        <v>1.3196321372332953E-4</v>
      </c>
      <c r="H75" s="9">
        <f t="shared" si="11"/>
        <v>4.7218230342844477E-3</v>
      </c>
      <c r="I75" s="9">
        <f t="shared" si="12"/>
        <v>-1.8201170835550909E-2</v>
      </c>
      <c r="J75" s="9">
        <f t="shared" si="13"/>
        <v>6.9444444444444198E-3</v>
      </c>
      <c r="K75" s="9">
        <f t="shared" si="14"/>
        <v>1.8700724730622908E-2</v>
      </c>
      <c r="L75" s="9">
        <f t="shared" si="15"/>
        <v>1.8700724613224334E-2</v>
      </c>
      <c r="M75" s="12">
        <f t="shared" si="17"/>
        <v>1249.8200320369194</v>
      </c>
      <c r="N75" s="9">
        <f t="shared" si="16"/>
        <v>1.8568761399501005E-2</v>
      </c>
      <c r="O75" s="12">
        <f>MAX(M$3:M75)</f>
        <v>1249.8200320369194</v>
      </c>
      <c r="P75" s="14">
        <f t="shared" si="18"/>
        <v>0</v>
      </c>
      <c r="Q75" s="13" t="str">
        <f t="shared" si="19"/>
        <v/>
      </c>
    </row>
    <row r="76" spans="1:17" x14ac:dyDescent="0.25">
      <c r="A76" s="2">
        <v>39520</v>
      </c>
      <c r="B76" s="4">
        <v>992.3</v>
      </c>
      <c r="C76" s="4">
        <v>91.33</v>
      </c>
      <c r="D76" s="4">
        <v>28.88</v>
      </c>
      <c r="E76" s="4">
        <v>5.6589289999999997</v>
      </c>
      <c r="F76" s="6">
        <v>4.8550000000000004</v>
      </c>
      <c r="G76" s="8">
        <f t="shared" si="10"/>
        <v>1.3169827533143774E-4</v>
      </c>
      <c r="H76" s="9">
        <f t="shared" si="11"/>
        <v>1.3792398855741725E-2</v>
      </c>
      <c r="I76" s="9">
        <f t="shared" si="12"/>
        <v>-9.8655680832610212E-3</v>
      </c>
      <c r="J76" s="9">
        <f t="shared" si="13"/>
        <v>-4.1379310344827926E-3</v>
      </c>
      <c r="K76" s="9">
        <f t="shared" si="14"/>
        <v>1.3496380721226539E-2</v>
      </c>
      <c r="L76" s="9">
        <f t="shared" si="15"/>
        <v>1.3496380636499564E-2</v>
      </c>
      <c r="M76" s="12">
        <f t="shared" si="17"/>
        <v>1266.6880789164118</v>
      </c>
      <c r="N76" s="9">
        <f t="shared" si="16"/>
        <v>1.3364682361168126E-2</v>
      </c>
      <c r="O76" s="12">
        <f>MAX(M$3:M76)</f>
        <v>1266.6880789164118</v>
      </c>
      <c r="P76" s="14">
        <f t="shared" si="18"/>
        <v>0</v>
      </c>
      <c r="Q76" s="13" t="str">
        <f t="shared" si="19"/>
        <v/>
      </c>
    </row>
    <row r="77" spans="1:17" x14ac:dyDescent="0.25">
      <c r="A77" s="3">
        <v>39521</v>
      </c>
      <c r="B77" s="5">
        <v>998.2</v>
      </c>
      <c r="C77" s="5">
        <v>90.92</v>
      </c>
      <c r="D77" s="5">
        <v>28.82</v>
      </c>
      <c r="E77" s="5">
        <v>5.64</v>
      </c>
      <c r="F77" s="7">
        <v>4.8949999999999996</v>
      </c>
      <c r="G77" s="8">
        <f t="shared" si="10"/>
        <v>1.3275787775790526E-4</v>
      </c>
      <c r="H77" s="9">
        <f t="shared" si="11"/>
        <v>5.9457825254460254E-3</v>
      </c>
      <c r="I77" s="9">
        <f t="shared" si="12"/>
        <v>-4.4892149348515998E-3</v>
      </c>
      <c r="J77" s="9">
        <f t="shared" si="13"/>
        <v>-2.077562326869762E-3</v>
      </c>
      <c r="K77" s="9">
        <f t="shared" si="14"/>
        <v>-3.3449792354701704E-3</v>
      </c>
      <c r="L77" s="9">
        <f t="shared" si="15"/>
        <v>-3.3449792144712091E-3</v>
      </c>
      <c r="M77" s="12">
        <f t="shared" si="17"/>
        <v>1262.4510336212179</v>
      </c>
      <c r="N77" s="9">
        <f t="shared" si="16"/>
        <v>-3.4777370922291144E-3</v>
      </c>
      <c r="O77" s="12">
        <f>MAX(M$3:M77)</f>
        <v>1266.6880789164118</v>
      </c>
      <c r="P77" s="14">
        <f t="shared" si="18"/>
        <v>-3.3449792144711887E-3</v>
      </c>
      <c r="Q77" s="13">
        <f t="shared" si="19"/>
        <v>-3.4777370922291144E-3</v>
      </c>
    </row>
    <row r="78" spans="1:17" x14ac:dyDescent="0.25">
      <c r="A78" s="2">
        <v>39524</v>
      </c>
      <c r="B78" s="10">
        <v>1001.4</v>
      </c>
      <c r="C78" s="4">
        <v>91.36</v>
      </c>
      <c r="D78" s="4">
        <v>28.98</v>
      </c>
      <c r="E78" s="4">
        <v>5.58</v>
      </c>
      <c r="F78" s="6">
        <v>4.8812499999999996</v>
      </c>
      <c r="G78" s="8">
        <f t="shared" si="10"/>
        <v>1.3239368487938385E-4</v>
      </c>
      <c r="H78" s="9">
        <f t="shared" si="11"/>
        <v>3.2057703866959844E-3</v>
      </c>
      <c r="I78" s="9">
        <f t="shared" si="12"/>
        <v>4.8394192696876127E-3</v>
      </c>
      <c r="J78" s="9">
        <f t="shared" si="13"/>
        <v>5.5517002081887628E-3</v>
      </c>
      <c r="K78" s="9">
        <f t="shared" si="14"/>
        <v>-1.0638297872340358E-2</v>
      </c>
      <c r="L78" s="9">
        <f t="shared" si="15"/>
        <v>-1.0638297805555726E-2</v>
      </c>
      <c r="M78" s="12">
        <f t="shared" si="17"/>
        <v>1249.0207035606238</v>
      </c>
      <c r="N78" s="9">
        <f t="shared" si="16"/>
        <v>-1.077069149043511E-2</v>
      </c>
      <c r="O78" s="12">
        <f>MAX(M$3:M78)</f>
        <v>1266.6880789164118</v>
      </c>
      <c r="P78" s="14">
        <f t="shared" si="18"/>
        <v>-1.394769213498992E-2</v>
      </c>
      <c r="Q78" s="13">
        <f t="shared" si="19"/>
        <v>-1.077069149043511E-2</v>
      </c>
    </row>
    <row r="79" spans="1:17" x14ac:dyDescent="0.25">
      <c r="A79" s="3">
        <v>39525</v>
      </c>
      <c r="B79" s="11">
        <v>1003.2</v>
      </c>
      <c r="C79" s="5">
        <v>90.68</v>
      </c>
      <c r="D79" s="5">
        <v>28.98</v>
      </c>
      <c r="E79" s="5">
        <v>5.7660710000000002</v>
      </c>
      <c r="F79" s="7">
        <v>4.8587499999999997</v>
      </c>
      <c r="G79" s="8">
        <f t="shared" si="10"/>
        <v>1.3179763018111856E-4</v>
      </c>
      <c r="H79" s="9">
        <f t="shared" si="11"/>
        <v>1.7974835230677734E-3</v>
      </c>
      <c r="I79" s="9">
        <f t="shared" si="12"/>
        <v>-7.4430823117337197E-3</v>
      </c>
      <c r="J79" s="9">
        <f t="shared" si="13"/>
        <v>0</v>
      </c>
      <c r="K79" s="9">
        <f t="shared" si="14"/>
        <v>3.3346057347670266E-2</v>
      </c>
      <c r="L79" s="9">
        <f t="shared" si="15"/>
        <v>3.3346057138331879E-2</v>
      </c>
      <c r="M79" s="12">
        <f t="shared" si="17"/>
        <v>1290.6706193085161</v>
      </c>
      <c r="N79" s="9">
        <f t="shared" si="16"/>
        <v>3.3214259508150761E-2</v>
      </c>
      <c r="O79" s="12">
        <f>MAX(M$3:M79)</f>
        <v>1290.6706193085161</v>
      </c>
      <c r="P79" s="14">
        <f t="shared" si="18"/>
        <v>0</v>
      </c>
      <c r="Q79" s="13" t="str">
        <f t="shared" si="19"/>
        <v/>
      </c>
    </row>
    <row r="80" spans="1:17" x14ac:dyDescent="0.25">
      <c r="A80" s="2">
        <v>39526</v>
      </c>
      <c r="B80" s="4">
        <v>944.7</v>
      </c>
      <c r="C80" s="4">
        <v>92.67</v>
      </c>
      <c r="D80" s="4">
        <v>28.8</v>
      </c>
      <c r="E80" s="4">
        <v>5.9967860000000002</v>
      </c>
      <c r="F80" s="6">
        <v>4.8412499999999996</v>
      </c>
      <c r="G80" s="8">
        <f t="shared" si="10"/>
        <v>1.3133394389797104E-4</v>
      </c>
      <c r="H80" s="9">
        <f t="shared" si="11"/>
        <v>-5.8313397129186602E-2</v>
      </c>
      <c r="I80" s="9">
        <f t="shared" si="12"/>
        <v>2.1945302161446786E-2</v>
      </c>
      <c r="J80" s="9">
        <f t="shared" si="13"/>
        <v>-6.2111801242235925E-3</v>
      </c>
      <c r="K80" s="9">
        <f t="shared" si="14"/>
        <v>4.0012514587489473E-2</v>
      </c>
      <c r="L80" s="9">
        <f t="shared" si="15"/>
        <v>4.0012514336300695E-2</v>
      </c>
      <c r="M80" s="12">
        <f t="shared" si="17"/>
        <v>1342.3135959670401</v>
      </c>
      <c r="N80" s="9">
        <f t="shared" si="16"/>
        <v>3.9881180392402724E-2</v>
      </c>
      <c r="O80" s="12">
        <f>MAX(M$3:M80)</f>
        <v>1342.3135959670401</v>
      </c>
      <c r="P80" s="14">
        <f t="shared" si="18"/>
        <v>0</v>
      </c>
      <c r="Q80" s="13" t="str">
        <f t="shared" si="19"/>
        <v/>
      </c>
    </row>
    <row r="81" spans="1:17" x14ac:dyDescent="0.25">
      <c r="A81" s="3">
        <v>39527</v>
      </c>
      <c r="B81" s="5">
        <v>919.6</v>
      </c>
      <c r="C81" s="5">
        <v>93.13</v>
      </c>
      <c r="D81" s="5">
        <v>29</v>
      </c>
      <c r="E81" s="5">
        <v>5.9950000000000001</v>
      </c>
      <c r="F81" s="7">
        <v>4.8012499999999996</v>
      </c>
      <c r="G81" s="8">
        <f t="shared" si="10"/>
        <v>1.3027379964070107E-4</v>
      </c>
      <c r="H81" s="9">
        <f t="shared" si="11"/>
        <v>-2.6569281253307951E-2</v>
      </c>
      <c r="I81" s="9">
        <f t="shared" si="12"/>
        <v>4.9638502212149965E-3</v>
      </c>
      <c r="J81" s="9">
        <f t="shared" si="13"/>
        <v>6.9444444444444198E-3</v>
      </c>
      <c r="K81" s="9">
        <f t="shared" si="14"/>
        <v>-2.978262022356751E-4</v>
      </c>
      <c r="L81" s="9">
        <f t="shared" si="15"/>
        <v>-2.9782620036599507E-4</v>
      </c>
      <c r="M81" s="12">
        <f t="shared" si="17"/>
        <v>1341.9138198090536</v>
      </c>
      <c r="N81" s="9">
        <f t="shared" si="16"/>
        <v>-4.2810000000669614E-4</v>
      </c>
      <c r="O81" s="12">
        <f>MAX(M$3:M81)</f>
        <v>1342.3135959670401</v>
      </c>
      <c r="P81" s="14">
        <f t="shared" si="18"/>
        <v>-2.978262003660026E-4</v>
      </c>
      <c r="Q81" s="13">
        <f t="shared" si="19"/>
        <v>-4.2810000000669614E-4</v>
      </c>
    </row>
    <row r="82" spans="1:17" x14ac:dyDescent="0.25">
      <c r="A82" s="2">
        <v>39531</v>
      </c>
      <c r="B82" s="4">
        <v>918.3</v>
      </c>
      <c r="C82" s="4">
        <v>92.66</v>
      </c>
      <c r="D82" s="4">
        <v>29</v>
      </c>
      <c r="E82" s="4">
        <v>5.9567860000000001</v>
      </c>
      <c r="F82" s="6">
        <v>4.80375</v>
      </c>
      <c r="G82" s="8">
        <f t="shared" si="10"/>
        <v>1.3034007047729723E-4</v>
      </c>
      <c r="H82" s="9">
        <f t="shared" si="11"/>
        <v>-1.4136581122227796E-3</v>
      </c>
      <c r="I82" s="9">
        <f t="shared" si="12"/>
        <v>-5.0467089015354761E-3</v>
      </c>
      <c r="J82" s="9">
        <f t="shared" si="13"/>
        <v>0</v>
      </c>
      <c r="K82" s="9">
        <f t="shared" si="14"/>
        <v>-6.3743119266054995E-3</v>
      </c>
      <c r="L82" s="9">
        <f t="shared" si="15"/>
        <v>-6.3743118865891291E-3</v>
      </c>
      <c r="M82" s="12">
        <f t="shared" si="17"/>
        <v>1333.3600425966665</v>
      </c>
      <c r="N82" s="9">
        <f t="shared" si="16"/>
        <v>-6.5046519570664263E-3</v>
      </c>
      <c r="O82" s="12">
        <f>MAX(M$3:M82)</f>
        <v>1342.3135959670401</v>
      </c>
      <c r="P82" s="14">
        <f t="shared" si="18"/>
        <v>-6.6702396498660166E-3</v>
      </c>
      <c r="Q82" s="13">
        <f t="shared" si="19"/>
        <v>-6.5046519570664263E-3</v>
      </c>
    </row>
    <row r="83" spans="1:17" x14ac:dyDescent="0.25">
      <c r="A83" s="3">
        <v>39532</v>
      </c>
      <c r="B83" s="5">
        <v>934.6</v>
      </c>
      <c r="C83" s="5">
        <v>93.48</v>
      </c>
      <c r="D83" s="5">
        <v>28.6</v>
      </c>
      <c r="E83" s="5">
        <v>5.7939290000000003</v>
      </c>
      <c r="F83" s="7">
        <v>4.8099999999999996</v>
      </c>
      <c r="G83" s="8">
        <f t="shared" si="10"/>
        <v>1.3050574067219323E-4</v>
      </c>
      <c r="H83" s="9">
        <f t="shared" si="11"/>
        <v>1.7750190569530731E-2</v>
      </c>
      <c r="I83" s="9">
        <f t="shared" si="12"/>
        <v>8.8495575221239735E-3</v>
      </c>
      <c r="J83" s="9">
        <f t="shared" si="13"/>
        <v>-1.3793103448275813E-2</v>
      </c>
      <c r="K83" s="9">
        <f t="shared" si="14"/>
        <v>-2.7339743277666816E-2</v>
      </c>
      <c r="L83" s="9">
        <f t="shared" si="15"/>
        <v>-2.7339743106034597E-2</v>
      </c>
      <c r="M83" s="12">
        <f t="shared" si="17"/>
        <v>1296.9063215642223</v>
      </c>
      <c r="N83" s="9">
        <f t="shared" si="16"/>
        <v>-2.7470248846706791E-2</v>
      </c>
      <c r="O83" s="12">
        <f>MAX(M$3:M83)</f>
        <v>1342.3135959670401</v>
      </c>
      <c r="P83" s="14">
        <f t="shared" si="18"/>
        <v>-3.3827620117417578E-2</v>
      </c>
      <c r="Q83" s="13">
        <f t="shared" si="19"/>
        <v>-2.7470248846706791E-2</v>
      </c>
    </row>
    <row r="84" spans="1:17" x14ac:dyDescent="0.25">
      <c r="A84" s="2">
        <v>39533</v>
      </c>
      <c r="B84" s="4">
        <v>949</v>
      </c>
      <c r="C84" s="4">
        <v>94.82</v>
      </c>
      <c r="D84" s="4">
        <v>29.05</v>
      </c>
      <c r="E84" s="4">
        <v>5.9732139999999996</v>
      </c>
      <c r="F84" s="6">
        <v>4.80375</v>
      </c>
      <c r="G84" s="8">
        <f t="shared" si="10"/>
        <v>1.3034007047729723E-4</v>
      </c>
      <c r="H84" s="9">
        <f t="shared" si="11"/>
        <v>1.5407661031457283E-2</v>
      </c>
      <c r="I84" s="9">
        <f t="shared" si="12"/>
        <v>1.4334617030380714E-2</v>
      </c>
      <c r="J84" s="9">
        <f t="shared" si="13"/>
        <v>1.5734265734265708E-2</v>
      </c>
      <c r="K84" s="9">
        <f t="shared" si="14"/>
        <v>3.0943596305719183E-2</v>
      </c>
      <c r="L84" s="9">
        <f t="shared" si="15"/>
        <v>3.0943596111462857E-2</v>
      </c>
      <c r="M84" s="12">
        <f t="shared" si="17"/>
        <v>1337.0372669731084</v>
      </c>
      <c r="N84" s="9">
        <f t="shared" si="16"/>
        <v>3.0813256040985559E-2</v>
      </c>
      <c r="O84" s="12">
        <f>MAX(M$3:M84)</f>
        <v>1342.3135959670401</v>
      </c>
      <c r="P84" s="14">
        <f t="shared" si="18"/>
        <v>-3.9307722202801543E-3</v>
      </c>
      <c r="Q84" s="13" t="str">
        <f t="shared" si="19"/>
        <v/>
      </c>
    </row>
    <row r="85" spans="1:17" x14ac:dyDescent="0.25">
      <c r="A85" s="3">
        <v>39534</v>
      </c>
      <c r="B85" s="5">
        <v>948.8</v>
      </c>
      <c r="C85" s="5">
        <v>94.74</v>
      </c>
      <c r="D85" s="5">
        <v>28.84</v>
      </c>
      <c r="E85" s="5">
        <v>5.963571</v>
      </c>
      <c r="F85" s="7">
        <v>4.7824999999999998</v>
      </c>
      <c r="G85" s="8">
        <f t="shared" si="10"/>
        <v>1.2977671811009728E-4</v>
      </c>
      <c r="H85" s="9">
        <f t="shared" si="11"/>
        <v>-2.1074815595368331E-4</v>
      </c>
      <c r="I85" s="9">
        <f t="shared" si="12"/>
        <v>-8.4370385994514136E-4</v>
      </c>
      <c r="J85" s="9">
        <f t="shared" si="13"/>
        <v>-7.2289156626506312E-3</v>
      </c>
      <c r="K85" s="9">
        <f t="shared" si="14"/>
        <v>-1.6143737692973373E-3</v>
      </c>
      <c r="L85" s="9">
        <f t="shared" si="15"/>
        <v>-1.6143737591626938E-3</v>
      </c>
      <c r="M85" s="12">
        <f t="shared" si="17"/>
        <v>1334.8787890942845</v>
      </c>
      <c r="N85" s="9">
        <f t="shared" si="16"/>
        <v>-1.744150477272791E-3</v>
      </c>
      <c r="O85" s="12">
        <f>MAX(M$3:M85)</f>
        <v>1342.3135959670401</v>
      </c>
      <c r="P85" s="14">
        <f t="shared" si="18"/>
        <v>-5.5388002439171746E-3</v>
      </c>
      <c r="Q85" s="13">
        <f t="shared" si="19"/>
        <v>-1.744150477272791E-3</v>
      </c>
    </row>
    <row r="86" spans="1:17" x14ac:dyDescent="0.25">
      <c r="A86" s="2">
        <v>39535</v>
      </c>
      <c r="B86" s="4">
        <v>930.6</v>
      </c>
      <c r="C86" s="4">
        <v>94.8</v>
      </c>
      <c r="D86" s="4">
        <v>29.18</v>
      </c>
      <c r="E86" s="4">
        <v>6.0564289999999996</v>
      </c>
      <c r="F86" s="6">
        <v>4.7937500000000002</v>
      </c>
      <c r="G86" s="8">
        <f t="shared" si="10"/>
        <v>1.3007497767159037E-4</v>
      </c>
      <c r="H86" s="9">
        <f t="shared" si="11"/>
        <v>-1.9182124789207351E-2</v>
      </c>
      <c r="I86" s="9">
        <f t="shared" si="12"/>
        <v>6.3331222292592655E-4</v>
      </c>
      <c r="J86" s="9">
        <f t="shared" si="13"/>
        <v>1.1789181692094308E-2</v>
      </c>
      <c r="K86" s="9">
        <f t="shared" si="14"/>
        <v>1.5570871881964626E-2</v>
      </c>
      <c r="L86" s="9">
        <f t="shared" si="15"/>
        <v>1.5570871784214502E-2</v>
      </c>
      <c r="M86" s="12">
        <f t="shared" si="17"/>
        <v>1355.664015566739</v>
      </c>
      <c r="N86" s="9">
        <f t="shared" si="16"/>
        <v>1.5440796806542912E-2</v>
      </c>
      <c r="O86" s="12">
        <f>MAX(M$3:M86)</f>
        <v>1355.664015566739</v>
      </c>
      <c r="P86" s="14">
        <f t="shared" si="18"/>
        <v>0</v>
      </c>
      <c r="Q86" s="13" t="str">
        <f t="shared" si="19"/>
        <v/>
      </c>
    </row>
    <row r="87" spans="1:17" x14ac:dyDescent="0.25">
      <c r="A87" s="3">
        <v>39538</v>
      </c>
      <c r="B87" s="5">
        <v>916.2</v>
      </c>
      <c r="C87" s="5">
        <v>95.05</v>
      </c>
      <c r="D87" s="5">
        <v>29.52</v>
      </c>
      <c r="E87" s="5">
        <v>6.1696429999999998</v>
      </c>
      <c r="F87" s="7">
        <v>4.8075000000000001</v>
      </c>
      <c r="G87" s="8">
        <f t="shared" si="10"/>
        <v>1.3043947377644471E-4</v>
      </c>
      <c r="H87" s="9">
        <f t="shared" si="11"/>
        <v>-1.5473887814313322E-2</v>
      </c>
      <c r="I87" s="9">
        <f t="shared" si="12"/>
        <v>2.6371308016877636E-3</v>
      </c>
      <c r="J87" s="9">
        <f t="shared" si="13"/>
        <v>1.1651816312542832E-2</v>
      </c>
      <c r="K87" s="9">
        <f t="shared" si="14"/>
        <v>1.8693193629447345E-2</v>
      </c>
      <c r="L87" s="9">
        <f t="shared" si="15"/>
        <v>1.869319351209605E-2</v>
      </c>
      <c r="M87" s="12">
        <f t="shared" si="17"/>
        <v>1381.005705347113</v>
      </c>
      <c r="N87" s="9">
        <f t="shared" si="16"/>
        <v>1.8562754038319605E-2</v>
      </c>
      <c r="O87" s="12">
        <f>MAX(M$3:M87)</f>
        <v>1381.005705347113</v>
      </c>
      <c r="P87" s="14">
        <f t="shared" si="18"/>
        <v>0</v>
      </c>
      <c r="Q87" s="13" t="str">
        <f t="shared" si="19"/>
        <v/>
      </c>
    </row>
    <row r="88" spans="1:17" x14ac:dyDescent="0.25">
      <c r="A88" s="2">
        <v>39539</v>
      </c>
      <c r="B88" s="4">
        <v>882.9</v>
      </c>
      <c r="C88" s="4">
        <v>92.14</v>
      </c>
      <c r="D88" s="4">
        <v>29.77</v>
      </c>
      <c r="E88" s="4">
        <v>6.1964290000000002</v>
      </c>
      <c r="F88" s="6">
        <v>4.9349999999999996</v>
      </c>
      <c r="G88" s="8">
        <f t="shared" si="10"/>
        <v>1.3381707732107451E-4</v>
      </c>
      <c r="H88" s="9">
        <f t="shared" si="11"/>
        <v>-3.6345776031434254E-2</v>
      </c>
      <c r="I88" s="9">
        <f t="shared" si="12"/>
        <v>-3.0615465544450254E-2</v>
      </c>
      <c r="J88" s="9">
        <f t="shared" si="13"/>
        <v>8.4688346883468844E-3</v>
      </c>
      <c r="K88" s="9">
        <f t="shared" si="14"/>
        <v>4.3415802178505989E-3</v>
      </c>
      <c r="L88" s="9">
        <f t="shared" si="15"/>
        <v>4.3415801905952204E-3</v>
      </c>
      <c r="M88" s="12">
        <f t="shared" si="17"/>
        <v>1387.0014523605471</v>
      </c>
      <c r="N88" s="9">
        <f t="shared" si="16"/>
        <v>4.2077631132741459E-3</v>
      </c>
      <c r="O88" s="12">
        <f>MAX(M$3:M88)</f>
        <v>1387.0014523605471</v>
      </c>
      <c r="P88" s="14">
        <f t="shared" si="18"/>
        <v>0</v>
      </c>
      <c r="Q88" s="13" t="str">
        <f t="shared" si="19"/>
        <v/>
      </c>
    </row>
    <row r="89" spans="1:17" x14ac:dyDescent="0.25">
      <c r="A89" s="3">
        <v>39540</v>
      </c>
      <c r="B89" s="5">
        <v>895.2</v>
      </c>
      <c r="C89" s="5">
        <v>90.91</v>
      </c>
      <c r="D89" s="5">
        <v>29.27</v>
      </c>
      <c r="E89" s="5">
        <v>6.0864289999999999</v>
      </c>
      <c r="F89" s="7">
        <v>5.0062499999999996</v>
      </c>
      <c r="G89" s="8">
        <f t="shared" si="10"/>
        <v>1.3570277958785404E-4</v>
      </c>
      <c r="H89" s="9">
        <f t="shared" si="11"/>
        <v>1.3931362555215843E-2</v>
      </c>
      <c r="I89" s="9">
        <f t="shared" si="12"/>
        <v>-1.3349251139570263E-2</v>
      </c>
      <c r="J89" s="9">
        <f t="shared" si="13"/>
        <v>-1.6795431642593214E-2</v>
      </c>
      <c r="K89" s="9">
        <f t="shared" si="14"/>
        <v>-1.775216015547024E-2</v>
      </c>
      <c r="L89" s="9">
        <f t="shared" si="15"/>
        <v>-1.7752160044026521E-2</v>
      </c>
      <c r="M89" s="12">
        <f t="shared" si="17"/>
        <v>1362.3791805969456</v>
      </c>
      <c r="N89" s="9">
        <f t="shared" si="16"/>
        <v>-1.7887862823614376E-2</v>
      </c>
      <c r="O89" s="12">
        <f>MAX(M$3:M89)</f>
        <v>1387.0014523605471</v>
      </c>
      <c r="P89" s="14">
        <f t="shared" si="18"/>
        <v>-1.7752160044026355E-2</v>
      </c>
      <c r="Q89" s="13">
        <f t="shared" si="19"/>
        <v>-1.7887862823614376E-2</v>
      </c>
    </row>
    <row r="90" spans="1:17" x14ac:dyDescent="0.25">
      <c r="A90" s="2">
        <v>39541</v>
      </c>
      <c r="B90" s="4">
        <v>905</v>
      </c>
      <c r="C90" s="4">
        <v>91.35</v>
      </c>
      <c r="D90" s="4">
        <v>29.66</v>
      </c>
      <c r="E90" s="4">
        <v>6.2271429999999999</v>
      </c>
      <c r="F90" s="6">
        <v>4.6412500000000003</v>
      </c>
      <c r="G90" s="8">
        <f t="shared" si="10"/>
        <v>1.2602918369952754E-4</v>
      </c>
      <c r="H90" s="9">
        <f t="shared" si="11"/>
        <v>1.0947274352100038E-2</v>
      </c>
      <c r="I90" s="9">
        <f t="shared" si="12"/>
        <v>4.8399516004839702E-3</v>
      </c>
      <c r="J90" s="9">
        <f t="shared" si="13"/>
        <v>1.3324222753672722E-2</v>
      </c>
      <c r="K90" s="9">
        <f t="shared" si="14"/>
        <v>2.311930361793426E-2</v>
      </c>
      <c r="L90" s="9">
        <f t="shared" si="15"/>
        <v>2.3119303472796927E-2</v>
      </c>
      <c r="M90" s="12">
        <f t="shared" si="17"/>
        <v>1393.876438318187</v>
      </c>
      <c r="N90" s="9">
        <f t="shared" si="16"/>
        <v>2.29932742890974E-2</v>
      </c>
      <c r="O90" s="12">
        <f>MAX(M$3:M90)</f>
        <v>1393.876438318187</v>
      </c>
      <c r="P90" s="14">
        <f t="shared" si="18"/>
        <v>0</v>
      </c>
      <c r="Q90" s="13" t="str">
        <f t="shared" si="19"/>
        <v/>
      </c>
    </row>
    <row r="91" spans="1:17" x14ac:dyDescent="0.25">
      <c r="A91" s="3">
        <v>39542</v>
      </c>
      <c r="B91" s="5">
        <v>909</v>
      </c>
      <c r="C91" s="5">
        <v>92.13</v>
      </c>
      <c r="D91" s="5">
        <v>29.75</v>
      </c>
      <c r="E91" s="5">
        <v>6.6485709999999996</v>
      </c>
      <c r="F91" s="7">
        <v>4.6346299999999996</v>
      </c>
      <c r="G91" s="8">
        <f t="shared" si="10"/>
        <v>1.2585342331261629E-4</v>
      </c>
      <c r="H91" s="9">
        <f t="shared" si="11"/>
        <v>4.4198895027624313E-3</v>
      </c>
      <c r="I91" s="9">
        <f t="shared" si="12"/>
        <v>8.53858784893269E-3</v>
      </c>
      <c r="J91" s="9">
        <f t="shared" si="13"/>
        <v>3.0343897505057268E-3</v>
      </c>
      <c r="K91" s="9">
        <f t="shared" si="14"/>
        <v>6.7675979176967618E-2</v>
      </c>
      <c r="L91" s="9">
        <f t="shared" si="15"/>
        <v>6.7675978752114382E-2</v>
      </c>
      <c r="M91" s="12">
        <f t="shared" si="17"/>
        <v>1488.2083905408815</v>
      </c>
      <c r="N91" s="9">
        <f t="shared" si="16"/>
        <v>6.7550125328801766E-2</v>
      </c>
      <c r="O91" s="12">
        <f>MAX(M$3:M91)</f>
        <v>1488.2083905408815</v>
      </c>
      <c r="P91" s="14">
        <f t="shared" si="18"/>
        <v>0</v>
      </c>
      <c r="Q91" s="13" t="str">
        <f t="shared" si="19"/>
        <v/>
      </c>
    </row>
    <row r="92" spans="1:17" x14ac:dyDescent="0.25">
      <c r="A92" s="2">
        <v>39545</v>
      </c>
      <c r="B92" s="4">
        <v>922.7</v>
      </c>
      <c r="C92" s="4">
        <v>91.57</v>
      </c>
      <c r="D92" s="4">
        <v>30.11</v>
      </c>
      <c r="E92" s="4">
        <v>6.6403569999999998</v>
      </c>
      <c r="F92" s="6">
        <v>4.6293800000000003</v>
      </c>
      <c r="G92" s="8">
        <f t="shared" si="10"/>
        <v>1.2571402841454749E-4</v>
      </c>
      <c r="H92" s="9">
        <f t="shared" si="11"/>
        <v>1.5071507150715122E-2</v>
      </c>
      <c r="I92" s="9">
        <f t="shared" si="12"/>
        <v>-6.0783675241506815E-3</v>
      </c>
      <c r="J92" s="9">
        <f t="shared" si="13"/>
        <v>1.2100840336134434E-2</v>
      </c>
      <c r="K92" s="9">
        <f t="shared" si="14"/>
        <v>-1.2354534530803268E-3</v>
      </c>
      <c r="L92" s="9">
        <f t="shared" si="15"/>
        <v>-1.2354534453244523E-3</v>
      </c>
      <c r="M92" s="12">
        <f t="shared" si="17"/>
        <v>1486.3697783574269</v>
      </c>
      <c r="N92" s="9">
        <f t="shared" si="16"/>
        <v>-1.3611674737389998E-3</v>
      </c>
      <c r="O92" s="12">
        <f>MAX(M$3:M92)</f>
        <v>1488.2083905408815</v>
      </c>
      <c r="P92" s="14">
        <f t="shared" si="18"/>
        <v>-1.235453445324608E-3</v>
      </c>
      <c r="Q92" s="13">
        <f t="shared" si="19"/>
        <v>-1.3611674737389998E-3</v>
      </c>
    </row>
    <row r="93" spans="1:17" x14ac:dyDescent="0.25">
      <c r="A93" s="3">
        <v>39546</v>
      </c>
      <c r="B93" s="5">
        <v>914</v>
      </c>
      <c r="C93" s="5">
        <v>92.21</v>
      </c>
      <c r="D93" s="5">
        <v>30.67</v>
      </c>
      <c r="E93" s="5">
        <v>6.527857</v>
      </c>
      <c r="F93" s="7">
        <v>4.625</v>
      </c>
      <c r="G93" s="8">
        <f t="shared" si="10"/>
        <v>1.2559772790532442E-4</v>
      </c>
      <c r="H93" s="9">
        <f t="shared" si="11"/>
        <v>-9.4288501137965164E-3</v>
      </c>
      <c r="I93" s="9">
        <f t="shared" si="12"/>
        <v>6.9891885988861051E-3</v>
      </c>
      <c r="J93" s="9">
        <f t="shared" si="13"/>
        <v>1.8598472268349462E-2</v>
      </c>
      <c r="K93" s="9">
        <f t="shared" si="14"/>
        <v>-1.6941860204202849E-2</v>
      </c>
      <c r="L93" s="9">
        <f t="shared" si="15"/>
        <v>-1.6941860097845995E-2</v>
      </c>
      <c r="M93" s="12">
        <f t="shared" si="17"/>
        <v>1461.187909518829</v>
      </c>
      <c r="N93" s="9">
        <f t="shared" si="16"/>
        <v>-1.7067457825751319E-2</v>
      </c>
      <c r="O93" s="12">
        <f>MAX(M$3:M93)</f>
        <v>1488.2083905408815</v>
      </c>
      <c r="P93" s="14">
        <f t="shared" si="18"/>
        <v>-1.8156382663742421E-2</v>
      </c>
      <c r="Q93" s="13">
        <f t="shared" si="19"/>
        <v>-1.7067457825751319E-2</v>
      </c>
    </row>
    <row r="94" spans="1:17" x14ac:dyDescent="0.25">
      <c r="A94" s="2">
        <v>39547</v>
      </c>
      <c r="B94" s="4">
        <v>933.6</v>
      </c>
      <c r="C94" s="4">
        <v>93.61</v>
      </c>
      <c r="D94" s="4">
        <v>30.75</v>
      </c>
      <c r="E94" s="4">
        <v>6.5964289999999997</v>
      </c>
      <c r="F94" s="6">
        <v>4.5650000000000004</v>
      </c>
      <c r="G94" s="8">
        <f t="shared" si="10"/>
        <v>1.2400408125490259E-4</v>
      </c>
      <c r="H94" s="9">
        <f t="shared" si="11"/>
        <v>2.1444201312910308E-2</v>
      </c>
      <c r="I94" s="9">
        <f t="shared" si="12"/>
        <v>1.5182735061273243E-2</v>
      </c>
      <c r="J94" s="9">
        <f t="shared" si="13"/>
        <v>2.6084121291163448E-3</v>
      </c>
      <c r="K94" s="9">
        <f t="shared" si="14"/>
        <v>1.0504519323876063E-2</v>
      </c>
      <c r="L94" s="9">
        <f t="shared" si="15"/>
        <v>1.0504519257931262E-2</v>
      </c>
      <c r="M94" s="12">
        <f t="shared" si="17"/>
        <v>1476.5369860538258</v>
      </c>
      <c r="N94" s="9">
        <f t="shared" si="16"/>
        <v>1.0380515176676359E-2</v>
      </c>
      <c r="O94" s="12">
        <f>MAX(M$3:M94)</f>
        <v>1488.2083905408815</v>
      </c>
      <c r="P94" s="14">
        <f t="shared" si="18"/>
        <v>-7.842587477156937E-3</v>
      </c>
      <c r="Q94" s="13" t="str">
        <f t="shared" si="19"/>
        <v/>
      </c>
    </row>
    <row r="95" spans="1:17" x14ac:dyDescent="0.25">
      <c r="A95" s="3">
        <v>39548</v>
      </c>
      <c r="B95" s="5">
        <v>928.3</v>
      </c>
      <c r="C95" s="5">
        <v>91.14</v>
      </c>
      <c r="D95" s="5">
        <v>30.91</v>
      </c>
      <c r="E95" s="5">
        <v>6.6103569999999996</v>
      </c>
      <c r="F95" s="7">
        <v>4.5575000000000001</v>
      </c>
      <c r="G95" s="8">
        <f t="shared" si="10"/>
        <v>1.2380481130858101E-4</v>
      </c>
      <c r="H95" s="9">
        <f t="shared" si="11"/>
        <v>-5.6769494430163542E-3</v>
      </c>
      <c r="I95" s="9">
        <f t="shared" si="12"/>
        <v>-2.6386069864330723E-2</v>
      </c>
      <c r="J95" s="9">
        <f t="shared" si="13"/>
        <v>5.2032520325203295E-3</v>
      </c>
      <c r="K95" s="9">
        <f t="shared" si="14"/>
        <v>2.1114454502580019E-3</v>
      </c>
      <c r="L95" s="9">
        <f t="shared" si="15"/>
        <v>2.111445437002864E-3</v>
      </c>
      <c r="M95" s="12">
        <f t="shared" si="17"/>
        <v>1479.6546133355951</v>
      </c>
      <c r="N95" s="9">
        <f t="shared" si="16"/>
        <v>1.987640625694283E-3</v>
      </c>
      <c r="O95" s="12">
        <f>MAX(M$3:M95)</f>
        <v>1488.2083905408815</v>
      </c>
      <c r="P95" s="14">
        <f t="shared" si="18"/>
        <v>-5.7477012356970114E-3</v>
      </c>
      <c r="Q95" s="13" t="str">
        <f t="shared" si="19"/>
        <v/>
      </c>
    </row>
    <row r="96" spans="1:17" x14ac:dyDescent="0.25">
      <c r="A96" s="2">
        <v>39549</v>
      </c>
      <c r="B96" s="4">
        <v>923.6</v>
      </c>
      <c r="C96" s="4">
        <v>91.99</v>
      </c>
      <c r="D96" s="4">
        <v>31</v>
      </c>
      <c r="E96" s="4">
        <v>6.6785709999999998</v>
      </c>
      <c r="F96" s="6">
        <v>4.5599999999999996</v>
      </c>
      <c r="G96" s="8">
        <f t="shared" si="10"/>
        <v>1.2387123620771767E-4</v>
      </c>
      <c r="H96" s="9">
        <f t="shared" si="11"/>
        <v>-5.0630184207690748E-3</v>
      </c>
      <c r="I96" s="9">
        <f t="shared" si="12"/>
        <v>9.3263111696290802E-3</v>
      </c>
      <c r="J96" s="9">
        <f t="shared" si="13"/>
        <v>2.9116790682626936E-3</v>
      </c>
      <c r="K96" s="9">
        <f t="shared" si="14"/>
        <v>1.0319261123113354E-2</v>
      </c>
      <c r="L96" s="9">
        <f t="shared" si="15"/>
        <v>1.0319261058331558E-2</v>
      </c>
      <c r="M96" s="12">
        <f t="shared" si="17"/>
        <v>1494.9235555667697</v>
      </c>
      <c r="N96" s="9">
        <f t="shared" si="16"/>
        <v>1.019538982212384E-2</v>
      </c>
      <c r="O96" s="12">
        <f>MAX(M$3:M96)</f>
        <v>1494.9235555667697</v>
      </c>
      <c r="P96" s="14">
        <f t="shared" si="18"/>
        <v>0</v>
      </c>
      <c r="Q96" s="13" t="str">
        <f t="shared" si="19"/>
        <v/>
      </c>
    </row>
    <row r="97" spans="1:17" x14ac:dyDescent="0.25">
      <c r="A97" s="3">
        <v>39552</v>
      </c>
      <c r="B97" s="5">
        <v>925.4</v>
      </c>
      <c r="C97" s="5">
        <v>88.5</v>
      </c>
      <c r="D97" s="5">
        <v>30.82</v>
      </c>
      <c r="E97" s="5">
        <v>6.7839289999999997</v>
      </c>
      <c r="F97" s="7">
        <v>4.5599999999999996</v>
      </c>
      <c r="G97" s="8">
        <f t="shared" si="10"/>
        <v>1.2387123620771767E-4</v>
      </c>
      <c r="H97" s="9">
        <f t="shared" si="11"/>
        <v>1.9488956258119905E-3</v>
      </c>
      <c r="I97" s="9">
        <f t="shared" si="12"/>
        <v>-3.7938906402869822E-2</v>
      </c>
      <c r="J97" s="9">
        <f t="shared" si="13"/>
        <v>-5.8064516129032167E-3</v>
      </c>
      <c r="K97" s="9">
        <f t="shared" si="14"/>
        <v>1.5775530424098187E-2</v>
      </c>
      <c r="L97" s="9">
        <f t="shared" si="15"/>
        <v>1.5775530325063267E-2</v>
      </c>
      <c r="M97" s="12">
        <f t="shared" si="17"/>
        <v>1518.5067674512647</v>
      </c>
      <c r="N97" s="9">
        <f t="shared" si="16"/>
        <v>1.565165908885555E-2</v>
      </c>
      <c r="O97" s="12">
        <f>MAX(M$3:M97)</f>
        <v>1518.5067674512647</v>
      </c>
      <c r="P97" s="14">
        <f t="shared" si="18"/>
        <v>0</v>
      </c>
      <c r="Q97" s="13" t="str">
        <f t="shared" si="19"/>
        <v/>
      </c>
    </row>
    <row r="98" spans="1:17" x14ac:dyDescent="0.25">
      <c r="A98" s="2">
        <v>39553</v>
      </c>
      <c r="B98" s="4">
        <v>928.7</v>
      </c>
      <c r="C98" s="4">
        <v>87.93</v>
      </c>
      <c r="D98" s="4">
        <v>30.57</v>
      </c>
      <c r="E98" s="4">
        <v>6.694286</v>
      </c>
      <c r="F98" s="6">
        <v>4.6224999999999996</v>
      </c>
      <c r="G98" s="8">
        <f t="shared" si="10"/>
        <v>1.2553134415949074E-4</v>
      </c>
      <c r="H98" s="9">
        <f t="shared" si="11"/>
        <v>3.5660255024854855E-3</v>
      </c>
      <c r="I98" s="9">
        <f t="shared" si="12"/>
        <v>-6.4406779661016177E-3</v>
      </c>
      <c r="J98" s="9">
        <f t="shared" si="13"/>
        <v>-8.1116158338741078E-3</v>
      </c>
      <c r="K98" s="9">
        <f t="shared" si="14"/>
        <v>-1.3214023908563858E-2</v>
      </c>
      <c r="L98" s="9">
        <f t="shared" si="15"/>
        <v>-1.3214023825609449E-2</v>
      </c>
      <c r="M98" s="12">
        <f t="shared" si="17"/>
        <v>1498.4411828468146</v>
      </c>
      <c r="N98" s="9">
        <f t="shared" si="16"/>
        <v>-1.333955516976894E-2</v>
      </c>
      <c r="O98" s="12">
        <f>MAX(M$3:M98)</f>
        <v>1518.5067674512647</v>
      </c>
      <c r="P98" s="14">
        <f t="shared" si="18"/>
        <v>-1.3214023825609433E-2</v>
      </c>
      <c r="Q98" s="13">
        <f t="shared" si="19"/>
        <v>-1.333955516976894E-2</v>
      </c>
    </row>
    <row r="99" spans="1:17" x14ac:dyDescent="0.25">
      <c r="A99" s="3">
        <v>39554</v>
      </c>
      <c r="B99" s="5">
        <v>945.1</v>
      </c>
      <c r="C99" s="5">
        <v>87.66</v>
      </c>
      <c r="D99" s="5">
        <v>30.25</v>
      </c>
      <c r="E99" s="5">
        <v>6.7096429999999998</v>
      </c>
      <c r="F99" s="7">
        <v>4.7743799999999998</v>
      </c>
      <c r="G99" s="8">
        <f t="shared" si="10"/>
        <v>1.2956142114317615E-4</v>
      </c>
      <c r="H99" s="9">
        <f t="shared" si="11"/>
        <v>1.7659093356304487E-2</v>
      </c>
      <c r="I99" s="9">
        <f t="shared" si="12"/>
        <v>-3.0706243602867077E-3</v>
      </c>
      <c r="J99" s="9">
        <f t="shared" si="13"/>
        <v>-1.0467778868171419E-2</v>
      </c>
      <c r="K99" s="9">
        <f t="shared" si="14"/>
        <v>2.2940459968396696E-3</v>
      </c>
      <c r="L99" s="9">
        <f t="shared" si="15"/>
        <v>2.29404598243821E-3</v>
      </c>
      <c r="M99" s="12">
        <f t="shared" si="17"/>
        <v>1501.8786758222445</v>
      </c>
      <c r="N99" s="9">
        <f t="shared" si="16"/>
        <v>2.1644845612950338E-3</v>
      </c>
      <c r="O99" s="12">
        <f>MAX(M$3:M99)</f>
        <v>1518.5067674512647</v>
      </c>
      <c r="P99" s="14">
        <f t="shared" si="18"/>
        <v>-1.0950291421439995E-2</v>
      </c>
      <c r="Q99" s="13" t="str">
        <f t="shared" si="19"/>
        <v/>
      </c>
    </row>
    <row r="100" spans="1:17" x14ac:dyDescent="0.25">
      <c r="A100" s="2">
        <v>39555</v>
      </c>
      <c r="B100" s="4">
        <v>939.8</v>
      </c>
      <c r="C100" s="4">
        <v>90.38</v>
      </c>
      <c r="D100" s="4">
        <v>30.2</v>
      </c>
      <c r="E100" s="4">
        <v>6.649286</v>
      </c>
      <c r="F100" s="6">
        <v>4.9550000000000001</v>
      </c>
      <c r="G100" s="8">
        <f t="shared" si="10"/>
        <v>1.3434652612498432E-4</v>
      </c>
      <c r="H100" s="9">
        <f t="shared" si="11"/>
        <v>-5.6078721828378671E-3</v>
      </c>
      <c r="I100" s="9">
        <f t="shared" si="12"/>
        <v>3.1028975587497135E-2</v>
      </c>
      <c r="J100" s="9">
        <f t="shared" si="13"/>
        <v>-1.6528925619834947E-3</v>
      </c>
      <c r="K100" s="9">
        <f t="shared" si="14"/>
        <v>-8.9955605685726903E-3</v>
      </c>
      <c r="L100" s="9">
        <f t="shared" si="15"/>
        <v>-8.9955605121007625E-3</v>
      </c>
      <c r="M100" s="12">
        <f t="shared" si="17"/>
        <v>1488.3684353120518</v>
      </c>
      <c r="N100" s="9">
        <f t="shared" si="16"/>
        <v>-9.1299070382257468E-3</v>
      </c>
      <c r="O100" s="12">
        <f>MAX(M$3:M100)</f>
        <v>1518.5067674512647</v>
      </c>
      <c r="P100" s="14">
        <f t="shared" si="18"/>
        <v>-1.98473479244341E-2</v>
      </c>
      <c r="Q100" s="13">
        <f t="shared" si="19"/>
        <v>-9.1299070382257468E-3</v>
      </c>
    </row>
    <row r="101" spans="1:17" x14ac:dyDescent="0.25">
      <c r="A101" s="3">
        <v>39556</v>
      </c>
      <c r="B101" s="5">
        <v>912.2</v>
      </c>
      <c r="C101" s="5">
        <v>87.2</v>
      </c>
      <c r="D101" s="5">
        <v>30.45</v>
      </c>
      <c r="E101" s="5">
        <v>6.8496430000000004</v>
      </c>
      <c r="F101" s="7">
        <v>4.7424999999999997</v>
      </c>
      <c r="G101" s="8">
        <f t="shared" si="10"/>
        <v>1.2871598098418424E-4</v>
      </c>
      <c r="H101" s="9">
        <f t="shared" si="11"/>
        <v>-2.936795062779305E-2</v>
      </c>
      <c r="I101" s="9">
        <f t="shared" si="12"/>
        <v>-3.5184775392785937E-2</v>
      </c>
      <c r="J101" s="9">
        <f t="shared" si="13"/>
        <v>8.2781456953642391E-3</v>
      </c>
      <c r="K101" s="9">
        <f t="shared" si="14"/>
        <v>3.0132107417247558E-2</v>
      </c>
      <c r="L101" s="9">
        <f t="shared" si="15"/>
        <v>3.0132107228085559E-2</v>
      </c>
      <c r="M101" s="12">
        <f t="shared" si="17"/>
        <v>1533.2161125997725</v>
      </c>
      <c r="N101" s="9">
        <f t="shared" si="16"/>
        <v>3.0003391247101375E-2</v>
      </c>
      <c r="O101" s="12">
        <f>MAX(M$3:M101)</f>
        <v>1533.2161125997725</v>
      </c>
      <c r="P101" s="14">
        <f t="shared" si="18"/>
        <v>0</v>
      </c>
      <c r="Q101" s="13" t="str">
        <f t="shared" si="19"/>
        <v/>
      </c>
    </row>
    <row r="102" spans="1:17" x14ac:dyDescent="0.25">
      <c r="A102" s="2">
        <v>39559</v>
      </c>
      <c r="B102" s="4">
        <v>914.7</v>
      </c>
      <c r="C102" s="4">
        <v>89.42</v>
      </c>
      <c r="D102" s="4">
        <v>30.36</v>
      </c>
      <c r="E102" s="4">
        <v>6.6535710000000003</v>
      </c>
      <c r="F102" s="6">
        <v>4.6487499999999997</v>
      </c>
      <c r="G102" s="8">
        <f t="shared" si="10"/>
        <v>1.2622829460817719E-4</v>
      </c>
      <c r="H102" s="9">
        <f t="shared" si="11"/>
        <v>2.7406270554702914E-3</v>
      </c>
      <c r="I102" s="9">
        <f t="shared" si="12"/>
        <v>2.5458715596330263E-2</v>
      </c>
      <c r="J102" s="9">
        <f t="shared" si="13"/>
        <v>-2.9556650246305373E-3</v>
      </c>
      <c r="K102" s="9">
        <f t="shared" si="14"/>
        <v>-2.8625141485475961E-2</v>
      </c>
      <c r="L102" s="9">
        <f t="shared" si="15"/>
        <v>-2.8625141305774326E-2</v>
      </c>
      <c r="M102" s="12">
        <f t="shared" si="17"/>
        <v>1489.327584724314</v>
      </c>
      <c r="N102" s="9">
        <f t="shared" si="16"/>
        <v>-2.8751369600382503E-2</v>
      </c>
      <c r="O102" s="12">
        <f>MAX(M$3:M102)</f>
        <v>1533.2161125997725</v>
      </c>
      <c r="P102" s="14">
        <f t="shared" si="18"/>
        <v>-2.8625141305774315E-2</v>
      </c>
      <c r="Q102" s="13">
        <f t="shared" si="19"/>
        <v>-2.8751369600382503E-2</v>
      </c>
    </row>
    <row r="103" spans="1:17" x14ac:dyDescent="0.25">
      <c r="A103" s="3">
        <v>39560</v>
      </c>
      <c r="B103" s="5">
        <v>922.3</v>
      </c>
      <c r="C103" s="5">
        <v>86.85</v>
      </c>
      <c r="D103" s="5">
        <v>30.75</v>
      </c>
      <c r="E103" s="5">
        <v>6.2667859999999997</v>
      </c>
      <c r="F103" s="7">
        <v>4.6462500000000002</v>
      </c>
      <c r="G103" s="8">
        <f t="shared" si="10"/>
        <v>1.2616192588632558E-4</v>
      </c>
      <c r="H103" s="9">
        <f t="shared" si="11"/>
        <v>8.3087351044057161E-3</v>
      </c>
      <c r="I103" s="9">
        <f t="shared" si="12"/>
        <v>-2.874077387609044E-2</v>
      </c>
      <c r="J103" s="9">
        <f t="shared" si="13"/>
        <v>1.2845849802371561E-2</v>
      </c>
      <c r="K103" s="9">
        <f t="shared" si="14"/>
        <v>-5.8131941479244845E-2</v>
      </c>
      <c r="L103" s="9">
        <f t="shared" si="15"/>
        <v>-5.8131941114306737E-2</v>
      </c>
      <c r="M103" s="12">
        <f t="shared" si="17"/>
        <v>1402.7500812692074</v>
      </c>
      <c r="N103" s="9">
        <f t="shared" si="16"/>
        <v>-5.8258103040193063E-2</v>
      </c>
      <c r="O103" s="12">
        <f>MAX(M$3:M103)</f>
        <v>1533.2161125997725</v>
      </c>
      <c r="P103" s="14">
        <f t="shared" si="18"/>
        <v>-8.5093047391305188E-2</v>
      </c>
      <c r="Q103" s="13">
        <f t="shared" si="19"/>
        <v>-5.8258103040193063E-2</v>
      </c>
    </row>
    <row r="104" spans="1:17" x14ac:dyDescent="0.25">
      <c r="A104" s="2">
        <v>39561</v>
      </c>
      <c r="B104" s="4">
        <v>906.2</v>
      </c>
      <c r="C104" s="4">
        <v>84.54</v>
      </c>
      <c r="D104" s="4">
        <v>30.32</v>
      </c>
      <c r="E104" s="4">
        <v>5.9060709999999998</v>
      </c>
      <c r="F104" s="6">
        <v>4.6537499999999996</v>
      </c>
      <c r="G104" s="8">
        <f t="shared" si="10"/>
        <v>1.2636102730811949E-4</v>
      </c>
      <c r="H104" s="9">
        <f t="shared" si="11"/>
        <v>-1.7456359102244291E-2</v>
      </c>
      <c r="I104" s="9">
        <f t="shared" si="12"/>
        <v>-2.659758203799641E-2</v>
      </c>
      <c r="J104" s="9">
        <f t="shared" si="13"/>
        <v>-1.3983739837398364E-2</v>
      </c>
      <c r="K104" s="9">
        <f t="shared" si="14"/>
        <v>-5.7559808169610371E-2</v>
      </c>
      <c r="L104" s="9">
        <f t="shared" si="15"/>
        <v>-5.7559807808263981E-2</v>
      </c>
      <c r="M104" s="12">
        <f t="shared" si="17"/>
        <v>1322.0080561883251</v>
      </c>
      <c r="N104" s="9">
        <f t="shared" si="16"/>
        <v>-5.7686168835572101E-2</v>
      </c>
      <c r="O104" s="12">
        <f>MAX(M$3:M104)</f>
        <v>1533.2161125997725</v>
      </c>
      <c r="P104" s="14">
        <f t="shared" si="18"/>
        <v>-0.13775491574590615</v>
      </c>
      <c r="Q104" s="13">
        <f t="shared" si="19"/>
        <v>-5.7686168835572101E-2</v>
      </c>
    </row>
    <row r="105" spans="1:17" x14ac:dyDescent="0.25">
      <c r="A105" s="3">
        <v>39562</v>
      </c>
      <c r="B105" s="5">
        <v>886.8</v>
      </c>
      <c r="C105" s="5">
        <v>86.88</v>
      </c>
      <c r="D105" s="5">
        <v>30.12</v>
      </c>
      <c r="E105" s="5">
        <v>5.4914290000000001</v>
      </c>
      <c r="F105" s="7">
        <v>4.6537499999999996</v>
      </c>
      <c r="G105" s="8">
        <f t="shared" si="10"/>
        <v>1.2636102730811949E-4</v>
      </c>
      <c r="H105" s="9">
        <f t="shared" si="11"/>
        <v>-2.1408077687044901E-2</v>
      </c>
      <c r="I105" s="9">
        <f t="shared" si="12"/>
        <v>2.7679205110006967E-2</v>
      </c>
      <c r="J105" s="9">
        <f t="shared" si="13"/>
        <v>-6.5963060686015599E-3</v>
      </c>
      <c r="K105" s="9">
        <f t="shared" si="14"/>
        <v>-7.020606423458163E-2</v>
      </c>
      <c r="L105" s="9">
        <f t="shared" si="15"/>
        <v>-7.0206063793845142E-2</v>
      </c>
      <c r="M105" s="12">
        <f t="shared" si="17"/>
        <v>1229.1950742595905</v>
      </c>
      <c r="N105" s="9">
        <f t="shared" si="16"/>
        <v>-7.0332424821153261E-2</v>
      </c>
      <c r="O105" s="12">
        <f>MAX(M$3:M105)</f>
        <v>1533.2161125997725</v>
      </c>
      <c r="P105" s="14">
        <f t="shared" si="18"/>
        <v>-0.19828974913697839</v>
      </c>
      <c r="Q105" s="13">
        <f t="shared" si="19"/>
        <v>-7.0332424821153261E-2</v>
      </c>
    </row>
    <row r="106" spans="1:17" x14ac:dyDescent="0.25">
      <c r="A106" s="2">
        <v>39563</v>
      </c>
      <c r="B106" s="4">
        <v>887.2</v>
      </c>
      <c r="C106" s="4">
        <v>86.31</v>
      </c>
      <c r="D106" s="4">
        <v>30.65</v>
      </c>
      <c r="E106" s="4">
        <v>6.07</v>
      </c>
      <c r="F106" s="6">
        <v>4.6725000000000003</v>
      </c>
      <c r="G106" s="8">
        <f t="shared" si="10"/>
        <v>1.2685871861761733E-4</v>
      </c>
      <c r="H106" s="9">
        <f t="shared" si="11"/>
        <v>4.5105999097890274E-4</v>
      </c>
      <c r="I106" s="9">
        <f t="shared" si="12"/>
        <v>-6.5607734806629051E-3</v>
      </c>
      <c r="J106" s="9">
        <f t="shared" si="13"/>
        <v>1.7596281540504567E-2</v>
      </c>
      <c r="K106" s="9">
        <f t="shared" si="14"/>
        <v>0.10535891477427828</v>
      </c>
      <c r="L106" s="9">
        <f t="shared" si="15"/>
        <v>0.10535891411286079</v>
      </c>
      <c r="M106" s="12">
        <f t="shared" si="17"/>
        <v>1358.7017325164582</v>
      </c>
      <c r="N106" s="9">
        <f t="shared" si="16"/>
        <v>0.10523205539424317</v>
      </c>
      <c r="O106" s="12">
        <f>MAX(M$3:M106)</f>
        <v>1533.2161125997725</v>
      </c>
      <c r="P106" s="14">
        <f t="shared" si="18"/>
        <v>-0.11382242767290118</v>
      </c>
      <c r="Q106" s="13" t="str">
        <f t="shared" si="19"/>
        <v/>
      </c>
    </row>
    <row r="107" spans="1:17" x14ac:dyDescent="0.25">
      <c r="A107" s="3">
        <v>39566</v>
      </c>
      <c r="B107" s="5">
        <v>892.9</v>
      </c>
      <c r="C107" s="5">
        <v>84.49</v>
      </c>
      <c r="D107" s="5">
        <v>30.5</v>
      </c>
      <c r="E107" s="5">
        <v>5.9325000000000001</v>
      </c>
      <c r="F107" s="7">
        <v>4.67875</v>
      </c>
      <c r="G107" s="8">
        <f t="shared" si="10"/>
        <v>1.270245959645866E-4</v>
      </c>
      <c r="H107" s="9">
        <f t="shared" si="11"/>
        <v>6.4247069431919877E-3</v>
      </c>
      <c r="I107" s="9">
        <f t="shared" si="12"/>
        <v>-2.1086780210867889E-2</v>
      </c>
      <c r="J107" s="9">
        <f t="shared" si="13"/>
        <v>-4.8939641109298068E-3</v>
      </c>
      <c r="K107" s="9">
        <f t="shared" si="14"/>
        <v>-2.2652388797364115E-2</v>
      </c>
      <c r="L107" s="9">
        <f t="shared" si="15"/>
        <v>-2.2652388655157962E-2</v>
      </c>
      <c r="M107" s="12">
        <f t="shared" si="17"/>
        <v>1327.9238928050588</v>
      </c>
      <c r="N107" s="9">
        <f t="shared" si="16"/>
        <v>-2.2779413251122548E-2</v>
      </c>
      <c r="O107" s="12">
        <f>MAX(M$3:M107)</f>
        <v>1533.2161125997725</v>
      </c>
      <c r="P107" s="14">
        <f t="shared" si="18"/>
        <v>-0.13389646645873898</v>
      </c>
      <c r="Q107" s="13">
        <f t="shared" si="19"/>
        <v>-2.2779413251122548E-2</v>
      </c>
    </row>
    <row r="108" spans="1:17" x14ac:dyDescent="0.25">
      <c r="A108" s="2">
        <v>39567</v>
      </c>
      <c r="B108" s="4">
        <v>874.2</v>
      </c>
      <c r="C108" s="4">
        <v>85.1</v>
      </c>
      <c r="D108" s="4">
        <v>31.12</v>
      </c>
      <c r="E108" s="4">
        <v>5.8678569999999999</v>
      </c>
      <c r="F108" s="6">
        <v>4.7675000000000001</v>
      </c>
      <c r="G108" s="8">
        <f t="shared" si="10"/>
        <v>1.2937898901621558E-4</v>
      </c>
      <c r="H108" s="9">
        <f t="shared" si="11"/>
        <v>-2.0942994736252583E-2</v>
      </c>
      <c r="I108" s="9">
        <f t="shared" si="12"/>
        <v>7.2197893241803699E-3</v>
      </c>
      <c r="J108" s="9">
        <f t="shared" si="13"/>
        <v>2.032786885245905E-2</v>
      </c>
      <c r="K108" s="9">
        <f t="shared" si="14"/>
        <v>-1.0896418036241083E-2</v>
      </c>
      <c r="L108" s="9">
        <f t="shared" si="15"/>
        <v>-1.0896417967836037E-2</v>
      </c>
      <c r="M108" s="12">
        <f t="shared" si="17"/>
        <v>1313.454279039579</v>
      </c>
      <c r="N108" s="9">
        <f t="shared" si="16"/>
        <v>-1.1025796956852253E-2</v>
      </c>
      <c r="O108" s="12">
        <f>MAX(M$3:M108)</f>
        <v>1533.2161125997725</v>
      </c>
      <c r="P108" s="14">
        <f t="shared" si="18"/>
        <v>-0.14333389256362428</v>
      </c>
      <c r="Q108" s="13">
        <f t="shared" si="19"/>
        <v>-1.1025796956852253E-2</v>
      </c>
    </row>
    <row r="109" spans="1:17" x14ac:dyDescent="0.25">
      <c r="A109" s="3">
        <v>39568</v>
      </c>
      <c r="B109" s="5">
        <v>862.8</v>
      </c>
      <c r="C109" s="5">
        <v>84.11</v>
      </c>
      <c r="D109" s="5">
        <v>31.25</v>
      </c>
      <c r="E109" s="5">
        <v>5.9424999999999999</v>
      </c>
      <c r="F109" s="7">
        <v>4.7987500000000001</v>
      </c>
      <c r="G109" s="8">
        <f t="shared" si="10"/>
        <v>1.3020752722758822E-4</v>
      </c>
      <c r="H109" s="9">
        <f t="shared" si="11"/>
        <v>-1.3040494166094818E-2</v>
      </c>
      <c r="I109" s="9">
        <f t="shared" si="12"/>
        <v>-1.1633372502937661E-2</v>
      </c>
      <c r="J109" s="9">
        <f t="shared" si="13"/>
        <v>4.1773778920308159E-3</v>
      </c>
      <c r="K109" s="9">
        <f t="shared" si="14"/>
        <v>1.272065764383829E-2</v>
      </c>
      <c r="L109" s="9">
        <f t="shared" si="15"/>
        <v>1.2720657563981113E-2</v>
      </c>
      <c r="M109" s="12">
        <f t="shared" si="17"/>
        <v>1330.162281149187</v>
      </c>
      <c r="N109" s="9">
        <f t="shared" si="16"/>
        <v>1.2590450036753525E-2</v>
      </c>
      <c r="O109" s="12">
        <f>MAX(M$3:M109)</f>
        <v>1533.2161125997725</v>
      </c>
      <c r="P109" s="14">
        <f t="shared" si="18"/>
        <v>-0.13243653636425756</v>
      </c>
      <c r="Q109" s="13" t="str">
        <f t="shared" si="19"/>
        <v/>
      </c>
    </row>
    <row r="110" spans="1:17" x14ac:dyDescent="0.25">
      <c r="A110" s="2">
        <v>39569</v>
      </c>
      <c r="B110" s="4">
        <v>848.9</v>
      </c>
      <c r="C110" s="4">
        <v>87.82</v>
      </c>
      <c r="D110" s="4">
        <v>31.26</v>
      </c>
      <c r="E110" s="4">
        <v>5.8553569999999997</v>
      </c>
      <c r="F110" s="6">
        <v>4.6937499999999996</v>
      </c>
      <c r="G110" s="8">
        <f t="shared" si="10"/>
        <v>1.2742266130483237E-4</v>
      </c>
      <c r="H110" s="9">
        <f t="shared" si="11"/>
        <v>-1.6110338433008783E-2</v>
      </c>
      <c r="I110" s="9">
        <f t="shared" si="12"/>
        <v>4.4108905005350064E-2</v>
      </c>
      <c r="J110" s="9">
        <f t="shared" si="13"/>
        <v>3.2000000000005001E-4</v>
      </c>
      <c r="K110" s="9">
        <f t="shared" si="14"/>
        <v>-1.4664366848969322E-2</v>
      </c>
      <c r="L110" s="9">
        <f t="shared" si="15"/>
        <v>-1.4664366756910015E-2</v>
      </c>
      <c r="M110" s="12">
        <f t="shared" si="17"/>
        <v>1310.6562936122073</v>
      </c>
      <c r="N110" s="9">
        <f t="shared" si="16"/>
        <v>-1.4791789418214848E-2</v>
      </c>
      <c r="O110" s="12">
        <f>MAX(M$3:M110)</f>
        <v>1533.2161125997725</v>
      </c>
      <c r="P110" s="14">
        <f t="shared" si="18"/>
        <v>-0.14515880517990731</v>
      </c>
      <c r="Q110" s="13">
        <f t="shared" si="19"/>
        <v>-1.4791789418214848E-2</v>
      </c>
    </row>
    <row r="111" spans="1:17" x14ac:dyDescent="0.25">
      <c r="A111" s="3">
        <v>39570</v>
      </c>
      <c r="B111" s="5">
        <v>856.1</v>
      </c>
      <c r="C111" s="5">
        <v>87.04</v>
      </c>
      <c r="D111" s="5">
        <v>31.39</v>
      </c>
      <c r="E111" s="5">
        <v>6.0303570000000004</v>
      </c>
      <c r="F111" s="7">
        <v>4.7162499999999996</v>
      </c>
      <c r="G111" s="8">
        <f t="shared" si="10"/>
        <v>1.2801965268849358E-4</v>
      </c>
      <c r="H111" s="9">
        <f t="shared" si="11"/>
        <v>8.4815643774296678E-3</v>
      </c>
      <c r="I111" s="9">
        <f t="shared" si="12"/>
        <v>-8.881803689364462E-3</v>
      </c>
      <c r="J111" s="9">
        <f t="shared" si="13"/>
        <v>4.1586692258476967E-3</v>
      </c>
      <c r="K111" s="9">
        <f t="shared" si="14"/>
        <v>2.9887161448909214E-2</v>
      </c>
      <c r="L111" s="9">
        <f t="shared" si="15"/>
        <v>2.9887161261284927E-2</v>
      </c>
      <c r="M111" s="12">
        <f t="shared" si="17"/>
        <v>1349.8280896175133</v>
      </c>
      <c r="N111" s="9">
        <f t="shared" si="16"/>
        <v>2.9759141608596433E-2</v>
      </c>
      <c r="O111" s="12">
        <f>MAX(M$3:M111)</f>
        <v>1533.2161125997725</v>
      </c>
      <c r="P111" s="14">
        <f t="shared" si="18"/>
        <v>-0.11961002853752967</v>
      </c>
      <c r="Q111" s="13" t="str">
        <f t="shared" si="19"/>
        <v/>
      </c>
    </row>
    <row r="112" spans="1:17" x14ac:dyDescent="0.25">
      <c r="A112" s="2">
        <v>39573</v>
      </c>
      <c r="B112" s="4">
        <v>872.3</v>
      </c>
      <c r="C112" s="4">
        <v>88.29</v>
      </c>
      <c r="D112" s="4">
        <v>31.27</v>
      </c>
      <c r="E112" s="4">
        <v>6.0164289999999996</v>
      </c>
      <c r="F112" s="6">
        <v>4.7050000000000001</v>
      </c>
      <c r="G112" s="8">
        <f t="shared" si="10"/>
        <v>1.2772117298798236E-4</v>
      </c>
      <c r="H112" s="9">
        <f t="shared" si="11"/>
        <v>1.8923023011330371E-2</v>
      </c>
      <c r="I112" s="9">
        <f t="shared" si="12"/>
        <v>1.4361213235294117E-2</v>
      </c>
      <c r="J112" s="9">
        <f t="shared" si="13"/>
        <v>-3.8228735266008598E-3</v>
      </c>
      <c r="K112" s="9">
        <f t="shared" si="14"/>
        <v>-2.3096476709423383E-3</v>
      </c>
      <c r="L112" s="9">
        <f t="shared" si="15"/>
        <v>-2.3096476564429353E-3</v>
      </c>
      <c r="M112" s="12">
        <f t="shared" si="17"/>
        <v>1346.7104623337275</v>
      </c>
      <c r="N112" s="9">
        <f t="shared" si="16"/>
        <v>-2.4373688294309177E-3</v>
      </c>
      <c r="O112" s="12">
        <f>MAX(M$3:M112)</f>
        <v>1533.2161125997725</v>
      </c>
      <c r="P112" s="14">
        <f t="shared" si="18"/>
        <v>-0.12164341917187382</v>
      </c>
      <c r="Q112" s="13">
        <f t="shared" si="19"/>
        <v>-2.4373688294309177E-3</v>
      </c>
    </row>
    <row r="113" spans="1:17" x14ac:dyDescent="0.25">
      <c r="A113" s="3">
        <v>39574</v>
      </c>
      <c r="B113" s="5">
        <v>876</v>
      </c>
      <c r="C113" s="5">
        <v>85.68</v>
      </c>
      <c r="D113" s="5">
        <v>31.18</v>
      </c>
      <c r="E113" s="5">
        <v>6.1264289999999999</v>
      </c>
      <c r="F113" s="7">
        <v>4.7312500000000002</v>
      </c>
      <c r="G113" s="8">
        <f t="shared" si="10"/>
        <v>1.284175758833328E-4</v>
      </c>
      <c r="H113" s="9">
        <f t="shared" si="11"/>
        <v>4.2416599793649494E-3</v>
      </c>
      <c r="I113" s="9">
        <f t="shared" si="12"/>
        <v>-2.9561671763506617E-2</v>
      </c>
      <c r="J113" s="9">
        <f t="shared" si="13"/>
        <v>-2.8781579788935037E-3</v>
      </c>
      <c r="K113" s="9">
        <f t="shared" si="14"/>
        <v>1.828327069096973E-2</v>
      </c>
      <c r="L113" s="9">
        <f t="shared" si="15"/>
        <v>1.8283270576191831E-2</v>
      </c>
      <c r="M113" s="12">
        <f t="shared" si="17"/>
        <v>1371.3327341043632</v>
      </c>
      <c r="N113" s="9">
        <f t="shared" si="16"/>
        <v>1.8154853000308498E-2</v>
      </c>
      <c r="O113" s="12">
        <f>MAX(M$3:M113)</f>
        <v>1533.2161125997725</v>
      </c>
      <c r="P113" s="14">
        <f t="shared" si="18"/>
        <v>-0.1055841881422146</v>
      </c>
      <c r="Q113" s="13" t="str">
        <f t="shared" si="19"/>
        <v/>
      </c>
    </row>
    <row r="114" spans="1:17" x14ac:dyDescent="0.25">
      <c r="A114" s="2">
        <v>39575</v>
      </c>
      <c r="B114" s="4">
        <v>869.6</v>
      </c>
      <c r="C114" s="4">
        <v>86.38</v>
      </c>
      <c r="D114" s="4">
        <v>30.98</v>
      </c>
      <c r="E114" s="4">
        <v>6.1621430000000004</v>
      </c>
      <c r="F114" s="6">
        <v>4.6950000000000003</v>
      </c>
      <c r="G114" s="8">
        <f t="shared" si="10"/>
        <v>1.2745583084927681E-4</v>
      </c>
      <c r="H114" s="9">
        <f t="shared" si="11"/>
        <v>-7.3059360730593345E-3</v>
      </c>
      <c r="I114" s="9">
        <f t="shared" si="12"/>
        <v>8.1699346405227427E-3</v>
      </c>
      <c r="J114" s="9">
        <f t="shared" si="13"/>
        <v>-6.4143681847337814E-3</v>
      </c>
      <c r="K114" s="9">
        <f t="shared" si="14"/>
        <v>5.8294970854963742E-3</v>
      </c>
      <c r="L114" s="9">
        <f t="shared" si="15"/>
        <v>5.8294970489002175E-3</v>
      </c>
      <c r="M114" s="12">
        <f t="shared" si="17"/>
        <v>1379.3269142308848</v>
      </c>
      <c r="N114" s="9">
        <f t="shared" si="16"/>
        <v>5.7020412180509407E-3</v>
      </c>
      <c r="O114" s="12">
        <f>MAX(M$3:M114)</f>
        <v>1533.2161125997725</v>
      </c>
      <c r="P114" s="14">
        <f t="shared" si="18"/>
        <v>-0.10037019380650003</v>
      </c>
      <c r="Q114" s="13" t="str">
        <f t="shared" si="19"/>
        <v/>
      </c>
    </row>
    <row r="115" spans="1:17" x14ac:dyDescent="0.25">
      <c r="A115" s="3">
        <v>39576</v>
      </c>
      <c r="B115" s="5">
        <v>880.6</v>
      </c>
      <c r="C115" s="5">
        <v>87.92</v>
      </c>
      <c r="D115" s="5">
        <v>31.61</v>
      </c>
      <c r="E115" s="5">
        <v>6.243214</v>
      </c>
      <c r="F115" s="7">
        <v>4.68438</v>
      </c>
      <c r="G115" s="8">
        <f t="shared" si="10"/>
        <v>1.2717400982364957E-4</v>
      </c>
      <c r="H115" s="9">
        <f t="shared" si="11"/>
        <v>1.264949402023919E-2</v>
      </c>
      <c r="I115" s="9">
        <f t="shared" si="12"/>
        <v>1.7828200972447399E-2</v>
      </c>
      <c r="J115" s="9">
        <f t="shared" si="13"/>
        <v>2.0335700451904422E-2</v>
      </c>
      <c r="K115" s="9">
        <f t="shared" si="14"/>
        <v>1.315629968340554E-2</v>
      </c>
      <c r="L115" s="9">
        <f t="shared" si="15"/>
        <v>1.315629960081351E-2</v>
      </c>
      <c r="M115" s="12">
        <f t="shared" si="17"/>
        <v>1397.4737523619717</v>
      </c>
      <c r="N115" s="9">
        <f t="shared" si="16"/>
        <v>1.302912559098986E-2</v>
      </c>
      <c r="O115" s="12">
        <f>MAX(M$3:M115)</f>
        <v>1533.2161125997725</v>
      </c>
      <c r="P115" s="14">
        <f t="shared" si="18"/>
        <v>-8.8534394546396666E-2</v>
      </c>
      <c r="Q115" s="13" t="str">
        <f t="shared" si="19"/>
        <v/>
      </c>
    </row>
    <row r="116" spans="1:17" x14ac:dyDescent="0.25">
      <c r="A116" s="2">
        <v>39577</v>
      </c>
      <c r="B116" s="4">
        <v>884.5</v>
      </c>
      <c r="C116" s="4">
        <v>88.59</v>
      </c>
      <c r="D116" s="4">
        <v>31.45</v>
      </c>
      <c r="E116" s="4">
        <v>6.4364290000000004</v>
      </c>
      <c r="F116" s="6">
        <v>4.5475000000000003</v>
      </c>
      <c r="G116" s="8">
        <f t="shared" si="10"/>
        <v>1.2353909587248246E-4</v>
      </c>
      <c r="H116" s="9">
        <f t="shared" si="11"/>
        <v>4.4287985464455792E-3</v>
      </c>
      <c r="I116" s="9">
        <f t="shared" si="12"/>
        <v>7.6205641492265892E-3</v>
      </c>
      <c r="J116" s="9">
        <f t="shared" si="13"/>
        <v>-5.0616893388168351E-3</v>
      </c>
      <c r="K116" s="9">
        <f t="shared" si="14"/>
        <v>3.0948002102763154E-2</v>
      </c>
      <c r="L116" s="9">
        <f t="shared" si="15"/>
        <v>3.094800190847917E-2</v>
      </c>
      <c r="M116" s="12">
        <f t="shared" si="17"/>
        <v>1440.7227727171196</v>
      </c>
      <c r="N116" s="9">
        <f t="shared" si="16"/>
        <v>3.0824462812606687E-2</v>
      </c>
      <c r="O116" s="12">
        <f>MAX(M$3:M116)</f>
        <v>1533.2161125997725</v>
      </c>
      <c r="P116" s="14">
        <f t="shared" si="18"/>
        <v>-6.0326355249305408E-2</v>
      </c>
      <c r="Q116" s="13" t="str">
        <f t="shared" si="19"/>
        <v/>
      </c>
    </row>
    <row r="117" spans="1:17" x14ac:dyDescent="0.25">
      <c r="A117" s="3">
        <v>39580</v>
      </c>
      <c r="B117" s="5">
        <v>883.7</v>
      </c>
      <c r="C117" s="5">
        <v>89.16</v>
      </c>
      <c r="D117" s="5">
        <v>31.55</v>
      </c>
      <c r="E117" s="5">
        <v>6.5817860000000001</v>
      </c>
      <c r="F117" s="7">
        <v>4.5475000000000003</v>
      </c>
      <c r="G117" s="8">
        <f t="shared" si="10"/>
        <v>1.2353909587248246E-4</v>
      </c>
      <c r="H117" s="9">
        <f t="shared" si="11"/>
        <v>-9.0446579988689036E-4</v>
      </c>
      <c r="I117" s="9">
        <f t="shared" si="12"/>
        <v>6.4341347781915921E-3</v>
      </c>
      <c r="J117" s="9">
        <f t="shared" si="13"/>
        <v>3.1796502384738132E-3</v>
      </c>
      <c r="K117" s="9">
        <f t="shared" si="14"/>
        <v>2.2583485345678438E-2</v>
      </c>
      <c r="L117" s="9">
        <f t="shared" si="15"/>
        <v>2.2583485203904841E-2</v>
      </c>
      <c r="M117" s="12">
        <f t="shared" si="17"/>
        <v>1473.2593141377054</v>
      </c>
      <c r="N117" s="9">
        <f t="shared" si="16"/>
        <v>2.2459946108032359E-2</v>
      </c>
      <c r="O117" s="12">
        <f>MAX(M$3:M117)</f>
        <v>1533.2161125997725</v>
      </c>
      <c r="P117" s="14">
        <f t="shared" si="18"/>
        <v>-3.9105249396578778E-2</v>
      </c>
      <c r="Q117" s="13" t="str">
        <f t="shared" si="19"/>
        <v/>
      </c>
    </row>
    <row r="118" spans="1:17" x14ac:dyDescent="0.25">
      <c r="A118" s="2">
        <v>39581</v>
      </c>
      <c r="B118" s="4">
        <v>868.5</v>
      </c>
      <c r="C118" s="4">
        <v>88.85</v>
      </c>
      <c r="D118" s="4">
        <v>31.05</v>
      </c>
      <c r="E118" s="4">
        <v>6.5078569999999996</v>
      </c>
      <c r="F118" s="6">
        <v>4.4325000000000001</v>
      </c>
      <c r="G118" s="8">
        <f t="shared" si="10"/>
        <v>1.204815453679231E-4</v>
      </c>
      <c r="H118" s="9">
        <f t="shared" si="11"/>
        <v>-1.7200407378069531E-2</v>
      </c>
      <c r="I118" s="9">
        <f t="shared" si="12"/>
        <v>-3.4768954688201245E-3</v>
      </c>
      <c r="J118" s="9">
        <f t="shared" si="13"/>
        <v>-1.5847860538827259E-2</v>
      </c>
      <c r="K118" s="9">
        <f t="shared" si="14"/>
        <v>-1.1232361550497172E-2</v>
      </c>
      <c r="L118" s="9">
        <f t="shared" si="15"/>
        <v>-1.1232361479983154E-2</v>
      </c>
      <c r="M118" s="12">
        <f t="shared" si="17"/>
        <v>1456.7111329675586</v>
      </c>
      <c r="N118" s="9">
        <f t="shared" si="16"/>
        <v>-1.1352843025351077E-2</v>
      </c>
      <c r="O118" s="12">
        <f>MAX(M$3:M118)</f>
        <v>1533.2161125997725</v>
      </c>
      <c r="P118" s="14">
        <f t="shared" si="18"/>
        <v>-4.9898366579574693E-2</v>
      </c>
      <c r="Q118" s="13">
        <f t="shared" si="19"/>
        <v>-1.1352843025351077E-2</v>
      </c>
    </row>
    <row r="119" spans="1:17" x14ac:dyDescent="0.25">
      <c r="A119" s="3">
        <v>39582</v>
      </c>
      <c r="B119" s="5">
        <v>865.4</v>
      </c>
      <c r="C119" s="5">
        <v>88.12</v>
      </c>
      <c r="D119" s="5">
        <v>30.98</v>
      </c>
      <c r="E119" s="5">
        <v>6.3878570000000003</v>
      </c>
      <c r="F119" s="7">
        <v>4.34</v>
      </c>
      <c r="G119" s="8">
        <f t="shared" si="10"/>
        <v>1.1801977380265782E-4</v>
      </c>
      <c r="H119" s="9">
        <f t="shared" si="11"/>
        <v>-3.5693724812896057E-3</v>
      </c>
      <c r="I119" s="9">
        <f t="shared" si="12"/>
        <v>-8.2160945413617317E-3</v>
      </c>
      <c r="J119" s="9">
        <f t="shared" si="13"/>
        <v>-2.2544283413848724E-3</v>
      </c>
      <c r="K119" s="9">
        <f t="shared" si="14"/>
        <v>-1.843924966390614E-2</v>
      </c>
      <c r="L119" s="9">
        <f t="shared" si="15"/>
        <v>-1.8439249548149041E-2</v>
      </c>
      <c r="M119" s="12">
        <f t="shared" si="17"/>
        <v>1429.8504728672028</v>
      </c>
      <c r="N119" s="9">
        <f t="shared" si="16"/>
        <v>-1.8557269321951699E-2</v>
      </c>
      <c r="O119" s="12">
        <f>MAX(M$3:M119)</f>
        <v>1533.2161125997725</v>
      </c>
      <c r="P119" s="14">
        <f t="shared" si="18"/>
        <v>-6.7417527694317969E-2</v>
      </c>
      <c r="Q119" s="13">
        <f t="shared" si="19"/>
        <v>-1.8557269321951699E-2</v>
      </c>
    </row>
    <row r="120" spans="1:17" x14ac:dyDescent="0.25">
      <c r="A120" s="2">
        <v>39583</v>
      </c>
      <c r="B120" s="4">
        <v>879</v>
      </c>
      <c r="C120" s="4">
        <v>89.92</v>
      </c>
      <c r="D120" s="4">
        <v>31.42</v>
      </c>
      <c r="E120" s="4">
        <v>6.421786</v>
      </c>
      <c r="F120" s="6">
        <v>4.3</v>
      </c>
      <c r="G120" s="8">
        <f t="shared" si="10"/>
        <v>1.1695454981297537E-4</v>
      </c>
      <c r="H120" s="9">
        <f t="shared" si="11"/>
        <v>1.5715276172868064E-2</v>
      </c>
      <c r="I120" s="9">
        <f t="shared" si="12"/>
        <v>2.0426690876078041E-2</v>
      </c>
      <c r="J120" s="9">
        <f t="shared" si="13"/>
        <v>1.4202711426726961E-2</v>
      </c>
      <c r="K120" s="9">
        <f t="shared" si="14"/>
        <v>5.3114839608963777E-3</v>
      </c>
      <c r="L120" s="9">
        <f t="shared" si="15"/>
        <v>5.3114839275521814E-3</v>
      </c>
      <c r="M120" s="12">
        <f t="shared" si="17"/>
        <v>1437.4451006726397</v>
      </c>
      <c r="N120" s="9">
        <f t="shared" si="16"/>
        <v>5.194529377739206E-3</v>
      </c>
      <c r="O120" s="12">
        <f>MAX(M$3:M120)</f>
        <v>1533.2161125997725</v>
      </c>
      <c r="P120" s="14">
        <f t="shared" si="18"/>
        <v>-6.2464130881549562E-2</v>
      </c>
      <c r="Q120" s="13" t="str">
        <f t="shared" si="19"/>
        <v/>
      </c>
    </row>
    <row r="121" spans="1:17" x14ac:dyDescent="0.25">
      <c r="A121" s="3">
        <v>39584</v>
      </c>
      <c r="B121" s="5">
        <v>899</v>
      </c>
      <c r="C121" s="5">
        <v>91.44</v>
      </c>
      <c r="D121" s="5">
        <v>31.45</v>
      </c>
      <c r="E121" s="5">
        <v>6.625</v>
      </c>
      <c r="F121" s="7">
        <v>4.3025000000000002</v>
      </c>
      <c r="G121" s="8">
        <f t="shared" si="10"/>
        <v>1.170211382466313E-4</v>
      </c>
      <c r="H121" s="9">
        <f t="shared" si="11"/>
        <v>2.2753128555176336E-2</v>
      </c>
      <c r="I121" s="9">
        <f t="shared" si="12"/>
        <v>1.6903914590747287E-2</v>
      </c>
      <c r="J121" s="9">
        <f t="shared" si="13"/>
        <v>9.5480585614250745E-4</v>
      </c>
      <c r="K121" s="9">
        <f t="shared" si="14"/>
        <v>3.1644467753986195E-2</v>
      </c>
      <c r="L121" s="9">
        <f t="shared" si="15"/>
        <v>3.1644467555329972E-2</v>
      </c>
      <c r="M121" s="12">
        <f t="shared" si="17"/>
        <v>1482.9322855234432</v>
      </c>
      <c r="N121" s="9">
        <f t="shared" si="16"/>
        <v>3.1527446417083341E-2</v>
      </c>
      <c r="O121" s="12">
        <f>MAX(M$3:M121)</f>
        <v>1533.2161125997725</v>
      </c>
      <c r="P121" s="14">
        <f t="shared" si="18"/>
        <v>-3.2796307489272536E-2</v>
      </c>
      <c r="Q121" s="13" t="str">
        <f t="shared" si="19"/>
        <v/>
      </c>
    </row>
    <row r="122" spans="1:17" x14ac:dyDescent="0.25">
      <c r="A122" s="2">
        <v>39587</v>
      </c>
      <c r="B122" s="4">
        <v>905</v>
      </c>
      <c r="C122" s="4">
        <v>91.5</v>
      </c>
      <c r="D122" s="4">
        <v>31.53</v>
      </c>
      <c r="E122" s="4">
        <v>6.7839289999999997</v>
      </c>
      <c r="F122" s="6">
        <v>4.4175000000000004</v>
      </c>
      <c r="G122" s="8">
        <f t="shared" si="10"/>
        <v>1.2008248691941503E-4</v>
      </c>
      <c r="H122" s="9">
        <f t="shared" si="11"/>
        <v>6.6740823136818691E-3</v>
      </c>
      <c r="I122" s="9">
        <f t="shared" si="12"/>
        <v>6.561679790026496E-4</v>
      </c>
      <c r="J122" s="9">
        <f t="shared" si="13"/>
        <v>2.5437201907790733E-3</v>
      </c>
      <c r="K122" s="9">
        <f t="shared" si="14"/>
        <v>2.3989283018867873E-2</v>
      </c>
      <c r="L122" s="9">
        <f t="shared" si="15"/>
        <v>2.3989282868269023E-2</v>
      </c>
      <c r="M122" s="12">
        <f t="shared" si="17"/>
        <v>1518.5067675953537</v>
      </c>
      <c r="N122" s="9">
        <f t="shared" si="16"/>
        <v>2.3869200381349608E-2</v>
      </c>
      <c r="O122" s="12">
        <f>MAX(M$3:M122)</f>
        <v>1533.2161125997725</v>
      </c>
      <c r="P122" s="14">
        <f t="shared" si="18"/>
        <v>-9.5937845183984294E-3</v>
      </c>
      <c r="Q122" s="13" t="str">
        <f t="shared" si="19"/>
        <v/>
      </c>
    </row>
    <row r="123" spans="1:17" x14ac:dyDescent="0.25">
      <c r="A123" s="3">
        <v>39588</v>
      </c>
      <c r="B123" s="5">
        <v>919.5</v>
      </c>
      <c r="C123" s="5">
        <v>92.03</v>
      </c>
      <c r="D123" s="5">
        <v>31.54</v>
      </c>
      <c r="E123" s="5">
        <v>6.9392860000000001</v>
      </c>
      <c r="F123" s="7">
        <v>4.4000000000000004</v>
      </c>
      <c r="G123" s="8">
        <f t="shared" si="10"/>
        <v>1.1961684647032733E-4</v>
      </c>
      <c r="H123" s="9">
        <f t="shared" si="11"/>
        <v>1.6022099447513812E-2</v>
      </c>
      <c r="I123" s="9">
        <f t="shared" si="12"/>
        <v>5.7923497267759689E-3</v>
      </c>
      <c r="J123" s="9">
        <f t="shared" si="13"/>
        <v>3.1715826197266128E-4</v>
      </c>
      <c r="K123" s="9">
        <f t="shared" si="14"/>
        <v>2.2900740853862182E-2</v>
      </c>
      <c r="L123" s="9">
        <f t="shared" si="15"/>
        <v>2.2900740710096935E-2</v>
      </c>
      <c r="M123" s="12">
        <f t="shared" si="17"/>
        <v>1553.2816973465824</v>
      </c>
      <c r="N123" s="9">
        <f t="shared" si="16"/>
        <v>2.2781123863626608E-2</v>
      </c>
      <c r="O123" s="12">
        <f>MAX(M$3:M123)</f>
        <v>1553.2816973465824</v>
      </c>
      <c r="P123" s="14">
        <f t="shared" si="18"/>
        <v>0</v>
      </c>
      <c r="Q123" s="13" t="str">
        <f t="shared" si="19"/>
        <v/>
      </c>
    </row>
    <row r="124" spans="1:17" x14ac:dyDescent="0.25">
      <c r="A124" s="2">
        <v>39589</v>
      </c>
      <c r="B124" s="4">
        <v>928</v>
      </c>
      <c r="C124" s="4">
        <v>90.28</v>
      </c>
      <c r="D124" s="4">
        <v>31.62</v>
      </c>
      <c r="E124" s="4">
        <v>6.9360710000000001</v>
      </c>
      <c r="F124" s="6">
        <v>4.3449999999999998</v>
      </c>
      <c r="G124" s="8">
        <f t="shared" si="10"/>
        <v>1.1815289816707875E-4</v>
      </c>
      <c r="H124" s="9">
        <f t="shared" si="11"/>
        <v>9.2441544317563885E-3</v>
      </c>
      <c r="I124" s="9">
        <f t="shared" si="12"/>
        <v>-1.9015538411387589E-2</v>
      </c>
      <c r="J124" s="9">
        <f t="shared" si="13"/>
        <v>2.5364616360178138E-3</v>
      </c>
      <c r="K124" s="9">
        <f t="shared" si="14"/>
        <v>-4.6330414973528515E-4</v>
      </c>
      <c r="L124" s="9">
        <f t="shared" si="15"/>
        <v>-4.6330414682677507E-4</v>
      </c>
      <c r="M124" s="12">
        <f t="shared" si="17"/>
        <v>1552.5620554950115</v>
      </c>
      <c r="N124" s="9">
        <f t="shared" si="16"/>
        <v>-5.8145704499385376E-4</v>
      </c>
      <c r="O124" s="12">
        <f>MAX(M$3:M124)</f>
        <v>1553.2816973465824</v>
      </c>
      <c r="P124" s="14">
        <f t="shared" si="18"/>
        <v>-4.6330414682682619E-4</v>
      </c>
      <c r="Q124" s="13">
        <f t="shared" si="19"/>
        <v>-5.8145704499385376E-4</v>
      </c>
    </row>
    <row r="125" spans="1:17" x14ac:dyDescent="0.25">
      <c r="A125" s="3">
        <v>39590</v>
      </c>
      <c r="B125" s="5">
        <v>917.9</v>
      </c>
      <c r="C125" s="5">
        <v>91.92</v>
      </c>
      <c r="D125" s="5">
        <v>31.61</v>
      </c>
      <c r="E125" s="5">
        <v>6.7335710000000004</v>
      </c>
      <c r="F125" s="7">
        <v>4.3025000000000002</v>
      </c>
      <c r="G125" s="8">
        <f t="shared" si="10"/>
        <v>1.170211382466313E-4</v>
      </c>
      <c r="H125" s="9">
        <f t="shared" si="11"/>
        <v>-1.0883620689655198E-2</v>
      </c>
      <c r="I125" s="9">
        <f t="shared" si="12"/>
        <v>1.8165706690296862E-2</v>
      </c>
      <c r="J125" s="9">
        <f t="shared" si="13"/>
        <v>-3.162555344719027E-4</v>
      </c>
      <c r="K125" s="9">
        <f t="shared" si="14"/>
        <v>-2.9195202874941689E-2</v>
      </c>
      <c r="L125" s="9">
        <f t="shared" si="15"/>
        <v>-2.919520269166135E-2</v>
      </c>
      <c r="M125" s="12">
        <f t="shared" si="17"/>
        <v>1507.2346915934522</v>
      </c>
      <c r="N125" s="9">
        <f t="shared" si="16"/>
        <v>-2.9312223829907981E-2</v>
      </c>
      <c r="O125" s="12">
        <f>MAX(M$3:M125)</f>
        <v>1553.2816973465824</v>
      </c>
      <c r="P125" s="14">
        <f t="shared" si="18"/>
        <v>-2.9644980580013747E-2</v>
      </c>
      <c r="Q125" s="13">
        <f t="shared" si="19"/>
        <v>-2.9312223829907981E-2</v>
      </c>
    </row>
    <row r="126" spans="1:17" x14ac:dyDescent="0.25">
      <c r="A126" s="2">
        <v>39591</v>
      </c>
      <c r="B126" s="4">
        <v>925.6</v>
      </c>
      <c r="C126" s="4">
        <v>92.72</v>
      </c>
      <c r="D126" s="4">
        <v>31.79</v>
      </c>
      <c r="E126" s="4">
        <v>6.8164290000000003</v>
      </c>
      <c r="F126" s="6">
        <v>4.2968799999999998</v>
      </c>
      <c r="G126" s="8">
        <f t="shared" si="10"/>
        <v>1.168714452151054E-4</v>
      </c>
      <c r="H126" s="9">
        <f t="shared" si="11"/>
        <v>8.3887133674692728E-3</v>
      </c>
      <c r="I126" s="9">
        <f t="shared" si="12"/>
        <v>8.7032201914708125E-3</v>
      </c>
      <c r="J126" s="9">
        <f t="shared" si="13"/>
        <v>5.694400506168925E-3</v>
      </c>
      <c r="K126" s="9">
        <f t="shared" si="14"/>
        <v>1.2305209227020828E-2</v>
      </c>
      <c r="L126" s="9">
        <f t="shared" si="15"/>
        <v>1.2305209149771736E-2</v>
      </c>
      <c r="M126" s="12">
        <f t="shared" si="17"/>
        <v>1525.7815297113013</v>
      </c>
      <c r="N126" s="9">
        <f t="shared" si="16"/>
        <v>1.2188337704556631E-2</v>
      </c>
      <c r="O126" s="12">
        <f>MAX(M$3:M126)</f>
        <v>1553.2816973465824</v>
      </c>
      <c r="P126" s="14">
        <f t="shared" si="18"/>
        <v>-1.7704559116520024E-2</v>
      </c>
      <c r="Q126" s="13" t="str">
        <f t="shared" si="19"/>
        <v/>
      </c>
    </row>
    <row r="127" spans="1:17" x14ac:dyDescent="0.25">
      <c r="A127" s="3">
        <v>39595</v>
      </c>
      <c r="B127" s="5">
        <v>907.7</v>
      </c>
      <c r="C127" s="5">
        <v>91.18</v>
      </c>
      <c r="D127" s="5">
        <v>31.88</v>
      </c>
      <c r="E127" s="5">
        <v>6.8510710000000001</v>
      </c>
      <c r="F127" s="7">
        <v>4.3906299999999998</v>
      </c>
      <c r="G127" s="8">
        <f t="shared" si="10"/>
        <v>1.1936749727370355E-4</v>
      </c>
      <c r="H127" s="9">
        <f t="shared" si="11"/>
        <v>-1.9338807260155549E-2</v>
      </c>
      <c r="I127" s="9">
        <f t="shared" si="12"/>
        <v>-1.6609145815357981E-2</v>
      </c>
      <c r="J127" s="9">
        <f t="shared" si="13"/>
        <v>2.8310789556464252E-3</v>
      </c>
      <c r="K127" s="9">
        <f t="shared" si="14"/>
        <v>5.0821331814649342E-3</v>
      </c>
      <c r="L127" s="9">
        <f t="shared" si="15"/>
        <v>5.0821331495605453E-3</v>
      </c>
      <c r="M127" s="12">
        <f t="shared" si="17"/>
        <v>1533.5357546024343</v>
      </c>
      <c r="N127" s="9">
        <f t="shared" si="16"/>
        <v>4.9627656522868418E-3</v>
      </c>
      <c r="O127" s="12">
        <f>MAX(M$3:M127)</f>
        <v>1553.2816973465824</v>
      </c>
      <c r="P127" s="14">
        <f t="shared" si="18"/>
        <v>-1.2712402893743868E-2</v>
      </c>
      <c r="Q127" s="13" t="str">
        <f t="shared" si="19"/>
        <v/>
      </c>
    </row>
    <row r="128" spans="1:17" x14ac:dyDescent="0.25">
      <c r="A128" s="2">
        <v>39596</v>
      </c>
      <c r="B128" s="4">
        <v>900.5</v>
      </c>
      <c r="C128" s="4">
        <v>89.89</v>
      </c>
      <c r="D128" s="4">
        <v>32</v>
      </c>
      <c r="E128" s="4">
        <v>6.7996429999999997</v>
      </c>
      <c r="F128" s="6">
        <v>4.43</v>
      </c>
      <c r="G128" s="8">
        <f t="shared" si="10"/>
        <v>1.2041503959614452E-4</v>
      </c>
      <c r="H128" s="9">
        <f t="shared" si="11"/>
        <v>-7.9321361683376054E-3</v>
      </c>
      <c r="I128" s="9">
        <f t="shared" si="12"/>
        <v>-1.4147839438473416E-2</v>
      </c>
      <c r="J128" s="9">
        <f t="shared" si="13"/>
        <v>3.7641154328733059E-3</v>
      </c>
      <c r="K128" s="9">
        <f t="shared" si="14"/>
        <v>-7.5065635723232868E-3</v>
      </c>
      <c r="L128" s="9">
        <f t="shared" si="15"/>
        <v>-7.5065635251989173E-3</v>
      </c>
      <c r="M128" s="12">
        <f t="shared" si="17"/>
        <v>1522.0241710423472</v>
      </c>
      <c r="N128" s="9">
        <f t="shared" si="16"/>
        <v>-7.6269785647950618E-3</v>
      </c>
      <c r="O128" s="12">
        <f>MAX(M$3:M128)</f>
        <v>1553.2816973465824</v>
      </c>
      <c r="P128" s="14">
        <f t="shared" si="18"/>
        <v>-2.0123539959063019E-2</v>
      </c>
      <c r="Q128" s="13">
        <f t="shared" si="19"/>
        <v>-7.6269785647950618E-3</v>
      </c>
    </row>
    <row r="129" spans="1:17" x14ac:dyDescent="0.25">
      <c r="A129" s="3">
        <v>39597</v>
      </c>
      <c r="B129" s="5">
        <v>877.2</v>
      </c>
      <c r="C129" s="5">
        <v>91.42</v>
      </c>
      <c r="D129" s="5">
        <v>31.4</v>
      </c>
      <c r="E129" s="5">
        <v>6.5857140000000003</v>
      </c>
      <c r="F129" s="7">
        <v>4.5</v>
      </c>
      <c r="G129" s="8">
        <f t="shared" si="10"/>
        <v>1.2227660133201645E-4</v>
      </c>
      <c r="H129" s="9">
        <f t="shared" si="11"/>
        <v>-2.5874514158800616E-2</v>
      </c>
      <c r="I129" s="9">
        <f t="shared" si="12"/>
        <v>1.7020803203915909E-2</v>
      </c>
      <c r="J129" s="9">
        <f t="shared" si="13"/>
        <v>-1.8750000000000044E-2</v>
      </c>
      <c r="K129" s="9">
        <f t="shared" si="14"/>
        <v>-3.146179880326061E-2</v>
      </c>
      <c r="L129" s="9">
        <f t="shared" si="15"/>
        <v>-3.1461798605751136E-2</v>
      </c>
      <c r="M129" s="12">
        <f t="shared" si="17"/>
        <v>1474.1385530999275</v>
      </c>
      <c r="N129" s="9">
        <f t="shared" si="16"/>
        <v>-3.1584075207083152E-2</v>
      </c>
      <c r="O129" s="12">
        <f>MAX(M$3:M129)</f>
        <v>1553.2816973465824</v>
      </c>
      <c r="P129" s="14">
        <f t="shared" si="18"/>
        <v>-5.095221580338738E-2</v>
      </c>
      <c r="Q129" s="13">
        <f t="shared" si="19"/>
        <v>-3.1584075207083152E-2</v>
      </c>
    </row>
    <row r="130" spans="1:17" x14ac:dyDescent="0.25">
      <c r="A130" s="2">
        <v>39598</v>
      </c>
      <c r="B130" s="4">
        <v>887.3</v>
      </c>
      <c r="C130" s="4">
        <v>91.43</v>
      </c>
      <c r="D130" s="4">
        <v>31.1</v>
      </c>
      <c r="E130" s="4">
        <v>6.5350000000000001</v>
      </c>
      <c r="F130" s="6">
        <v>4.8224999999999998</v>
      </c>
      <c r="G130" s="8">
        <f t="shared" si="10"/>
        <v>1.3083705150873648E-4</v>
      </c>
      <c r="H130" s="9">
        <f t="shared" si="11"/>
        <v>1.1513907888736786E-2</v>
      </c>
      <c r="I130" s="9">
        <f t="shared" si="12"/>
        <v>1.093852548676998E-4</v>
      </c>
      <c r="J130" s="9">
        <f t="shared" si="13"/>
        <v>-9.5541401273884444E-3</v>
      </c>
      <c r="K130" s="9">
        <f t="shared" si="14"/>
        <v>-7.7006077093539358E-3</v>
      </c>
      <c r="L130" s="9">
        <f t="shared" si="15"/>
        <v>-7.7006076610114044E-3</v>
      </c>
      <c r="M130" s="12">
        <f t="shared" si="17"/>
        <v>1462.7867904645339</v>
      </c>
      <c r="N130" s="9">
        <f t="shared" si="16"/>
        <v>-7.83144471252014E-3</v>
      </c>
      <c r="O130" s="12">
        <f>MAX(M$3:M130)</f>
        <v>1553.2816973465824</v>
      </c>
      <c r="P130" s="14">
        <f t="shared" si="18"/>
        <v>-5.826046044103772E-2</v>
      </c>
      <c r="Q130" s="13">
        <f t="shared" si="19"/>
        <v>-7.83144471252014E-3</v>
      </c>
    </row>
    <row r="131" spans="1:17" x14ac:dyDescent="0.25">
      <c r="A131" s="3">
        <v>39601</v>
      </c>
      <c r="B131" s="5">
        <v>892.9</v>
      </c>
      <c r="C131" s="5">
        <v>92.13</v>
      </c>
      <c r="D131" s="5">
        <v>31.38</v>
      </c>
      <c r="E131" s="5">
        <v>6.54</v>
      </c>
      <c r="F131" s="7">
        <v>4.4512499999999999</v>
      </c>
      <c r="G131" s="8">
        <f t="shared" ref="G131:G194" si="20">(1+(F131/100))^(1/360)-1</f>
        <v>1.2098028805662686E-4</v>
      </c>
      <c r="H131" s="9">
        <f t="shared" ref="H131:H194" si="21">(B131-B130)/B130</f>
        <v>6.3112814155302866E-3</v>
      </c>
      <c r="I131" s="9">
        <f t="shared" ref="I131:I194" si="22">(C131-C130)/C130</f>
        <v>7.6561303729627975E-3</v>
      </c>
      <c r="J131" s="9">
        <f t="shared" ref="J131:J194" si="23">(D131-D130)/D130</f>
        <v>9.0032154340835228E-3</v>
      </c>
      <c r="K131" s="9">
        <f t="shared" ref="K131:K194" si="24">(E131-E130)/E130</f>
        <v>7.6511094108644125E-4</v>
      </c>
      <c r="L131" s="9">
        <f t="shared" ref="L131:L194" si="25">H131*$X$12+I131*$Y$12+$Z$12*J131+$AA$12*K131</f>
        <v>7.6511093628326202E-4</v>
      </c>
      <c r="M131" s="12">
        <f t="shared" si="17"/>
        <v>1463.9059846353689</v>
      </c>
      <c r="N131" s="9">
        <f t="shared" ref="N131:N194" si="26">L131-G131</f>
        <v>6.4413064822663516E-4</v>
      </c>
      <c r="O131" s="12">
        <f>MAX(M$3:M131)</f>
        <v>1553.2816973465824</v>
      </c>
      <c r="P131" s="14">
        <f t="shared" si="18"/>
        <v>-5.7539925220190913E-2</v>
      </c>
      <c r="Q131" s="13" t="str">
        <f t="shared" si="19"/>
        <v/>
      </c>
    </row>
    <row r="132" spans="1:17" x14ac:dyDescent="0.25">
      <c r="A132" s="2">
        <v>39602</v>
      </c>
      <c r="B132" s="4">
        <v>881.6</v>
      </c>
      <c r="C132" s="4">
        <v>93.43</v>
      </c>
      <c r="D132" s="4">
        <v>31.25</v>
      </c>
      <c r="E132" s="4">
        <v>6.6860710000000001</v>
      </c>
      <c r="F132" s="6">
        <v>4.3949999999999996</v>
      </c>
      <c r="G132" s="8">
        <f t="shared" si="20"/>
        <v>1.1948379204551607E-4</v>
      </c>
      <c r="H132" s="9">
        <f t="shared" si="21"/>
        <v>-1.2655392541157974E-2</v>
      </c>
      <c r="I132" s="9">
        <f t="shared" si="22"/>
        <v>1.4110496038207005E-2</v>
      </c>
      <c r="J132" s="9">
        <f t="shared" si="23"/>
        <v>-4.1427660930528683E-3</v>
      </c>
      <c r="K132" s="9">
        <f t="shared" si="24"/>
        <v>2.2335015290519886E-2</v>
      </c>
      <c r="L132" s="9">
        <f t="shared" si="25"/>
        <v>2.2335015150306125E-2</v>
      </c>
      <c r="M132" s="12">
        <f t="shared" ref="M132:M195" si="27">M131*(1+L132)</f>
        <v>1496.6023469808235</v>
      </c>
      <c r="N132" s="9">
        <f t="shared" si="26"/>
        <v>2.2215531358260609E-2</v>
      </c>
      <c r="O132" s="12">
        <f>MAX(M$3:M132)</f>
        <v>1553.2816973465824</v>
      </c>
      <c r="P132" s="14">
        <f t="shared" ref="P132:P195" si="28">M132/O132-1</f>
        <v>-3.6490065171425279E-2</v>
      </c>
      <c r="Q132" s="13" t="str">
        <f t="shared" ref="Q132:Q195" si="29">IF(L132&lt;G132,L132-G132,"")</f>
        <v/>
      </c>
    </row>
    <row r="133" spans="1:17" x14ac:dyDescent="0.25">
      <c r="A133" s="3">
        <v>39603</v>
      </c>
      <c r="B133" s="5">
        <v>879.9</v>
      </c>
      <c r="C133" s="5">
        <v>93.66</v>
      </c>
      <c r="D133" s="5">
        <v>31.52</v>
      </c>
      <c r="E133" s="5">
        <v>6.925357</v>
      </c>
      <c r="F133" s="7">
        <v>4.3375000000000004</v>
      </c>
      <c r="G133" s="8">
        <f t="shared" si="20"/>
        <v>1.1795320923502217E-4</v>
      </c>
      <c r="H133" s="9">
        <f t="shared" si="21"/>
        <v>-1.9283121597096704E-3</v>
      </c>
      <c r="I133" s="9">
        <f t="shared" si="22"/>
        <v>2.4617360590815556E-3</v>
      </c>
      <c r="J133" s="9">
        <f t="shared" si="23"/>
        <v>8.6399999999999862E-3</v>
      </c>
      <c r="K133" s="9">
        <f t="shared" si="24"/>
        <v>3.5788731528576333E-2</v>
      </c>
      <c r="L133" s="9">
        <f t="shared" si="25"/>
        <v>3.5788731303903434E-2</v>
      </c>
      <c r="M133" s="12">
        <f t="shared" si="27"/>
        <v>1550.1638462457113</v>
      </c>
      <c r="N133" s="9">
        <f t="shared" si="26"/>
        <v>3.5670778094668412E-2</v>
      </c>
      <c r="O133" s="12">
        <f>MAX(M$3:M133)</f>
        <v>1553.2816973465824</v>
      </c>
      <c r="P133" s="14">
        <f t="shared" si="28"/>
        <v>-2.0072670052040387E-3</v>
      </c>
      <c r="Q133" s="13" t="str">
        <f t="shared" si="29"/>
        <v/>
      </c>
    </row>
    <row r="134" spans="1:17" x14ac:dyDescent="0.25">
      <c r="A134" s="2">
        <v>39604</v>
      </c>
      <c r="B134" s="4">
        <v>871.8</v>
      </c>
      <c r="C134" s="4">
        <v>94.81</v>
      </c>
      <c r="D134" s="4">
        <v>31.73</v>
      </c>
      <c r="E134" s="4">
        <v>7.1</v>
      </c>
      <c r="F134" s="6">
        <v>4.3</v>
      </c>
      <c r="G134" s="8">
        <f t="shared" si="20"/>
        <v>1.1695454981297537E-4</v>
      </c>
      <c r="H134" s="9">
        <f t="shared" si="21"/>
        <v>-9.2055915444937183E-3</v>
      </c>
      <c r="I134" s="9">
        <f t="shared" si="22"/>
        <v>1.2278453982489917E-2</v>
      </c>
      <c r="J134" s="9">
        <f t="shared" si="23"/>
        <v>6.6624365482233772E-3</v>
      </c>
      <c r="K134" s="9">
        <f t="shared" si="24"/>
        <v>2.5217905733957061E-2</v>
      </c>
      <c r="L134" s="9">
        <f t="shared" si="25"/>
        <v>2.5217905575645218E-2</v>
      </c>
      <c r="M134" s="12">
        <f t="shared" si="27"/>
        <v>1589.2557317471146</v>
      </c>
      <c r="N134" s="9">
        <f t="shared" si="26"/>
        <v>2.5100951025832242E-2</v>
      </c>
      <c r="O134" s="12">
        <f>MAX(M$3:M134)</f>
        <v>1589.2557317471146</v>
      </c>
      <c r="P134" s="14">
        <f t="shared" si="28"/>
        <v>0</v>
      </c>
      <c r="Q134" s="13" t="str">
        <f t="shared" si="29"/>
        <v/>
      </c>
    </row>
    <row r="135" spans="1:17" x14ac:dyDescent="0.25">
      <c r="A135" s="3">
        <v>39605</v>
      </c>
      <c r="B135" s="5">
        <v>895.4</v>
      </c>
      <c r="C135" s="5">
        <v>93.67</v>
      </c>
      <c r="D135" s="5">
        <v>31.45</v>
      </c>
      <c r="E135" s="5">
        <v>7.1053569999999997</v>
      </c>
      <c r="F135" s="7">
        <v>4.2937500000000002</v>
      </c>
      <c r="G135" s="8">
        <f t="shared" si="20"/>
        <v>1.1678807176540573E-4</v>
      </c>
      <c r="H135" s="9">
        <f t="shared" si="21"/>
        <v>2.7070428997476512E-2</v>
      </c>
      <c r="I135" s="9">
        <f t="shared" si="22"/>
        <v>-1.202404809619239E-2</v>
      </c>
      <c r="J135" s="9">
        <f t="shared" si="23"/>
        <v>-8.8244563504570172E-3</v>
      </c>
      <c r="K135" s="9">
        <f t="shared" si="24"/>
        <v>7.5450704225352909E-4</v>
      </c>
      <c r="L135" s="9">
        <f t="shared" si="25"/>
        <v>7.5450703751691846E-4</v>
      </c>
      <c r="M135" s="12">
        <f t="shared" si="27"/>
        <v>1590.4548363811321</v>
      </c>
      <c r="N135" s="9">
        <f t="shared" si="26"/>
        <v>6.3771896575151273E-4</v>
      </c>
      <c r="O135" s="12">
        <f>MAX(M$3:M135)</f>
        <v>1590.4548363811321</v>
      </c>
      <c r="P135" s="14">
        <f t="shared" si="28"/>
        <v>0</v>
      </c>
      <c r="Q135" s="13" t="str">
        <f t="shared" si="29"/>
        <v/>
      </c>
    </row>
    <row r="136" spans="1:17" x14ac:dyDescent="0.25">
      <c r="A136" s="2">
        <v>39608</v>
      </c>
      <c r="B136" s="4">
        <v>894.7</v>
      </c>
      <c r="C136" s="4">
        <v>95</v>
      </c>
      <c r="D136" s="4">
        <v>31.16</v>
      </c>
      <c r="E136" s="4">
        <v>7.0917859999999999</v>
      </c>
      <c r="F136" s="6">
        <v>4.2871899999999998</v>
      </c>
      <c r="G136" s="8">
        <f t="shared" si="20"/>
        <v>1.1661332570489513E-4</v>
      </c>
      <c r="H136" s="9">
        <f t="shared" si="21"/>
        <v>-7.8177350904616019E-4</v>
      </c>
      <c r="I136" s="9">
        <f t="shared" si="22"/>
        <v>1.4198782961460427E-2</v>
      </c>
      <c r="J136" s="9">
        <f t="shared" si="23"/>
        <v>-9.2209856915738998E-3</v>
      </c>
      <c r="K136" s="9">
        <f t="shared" si="24"/>
        <v>-1.9099673668754123E-3</v>
      </c>
      <c r="L136" s="9">
        <f t="shared" si="25"/>
        <v>-1.9099673548851044E-3</v>
      </c>
      <c r="M136" s="12">
        <f t="shared" si="27"/>
        <v>1587.417119564225</v>
      </c>
      <c r="N136" s="9">
        <f t="shared" si="26"/>
        <v>-2.0265806805899993E-3</v>
      </c>
      <c r="O136" s="12">
        <f>MAX(M$3:M136)</f>
        <v>1590.4548363811321</v>
      </c>
      <c r="P136" s="14">
        <f t="shared" si="28"/>
        <v>-1.9099673548850227E-3</v>
      </c>
      <c r="Q136" s="13">
        <f t="shared" si="29"/>
        <v>-2.0265806805899993E-3</v>
      </c>
    </row>
    <row r="137" spans="1:17" x14ac:dyDescent="0.25">
      <c r="A137" s="3">
        <v>39609</v>
      </c>
      <c r="B137" s="5">
        <v>867.9</v>
      </c>
      <c r="C137" s="5">
        <v>93.69</v>
      </c>
      <c r="D137" s="5">
        <v>31.03</v>
      </c>
      <c r="E137" s="5">
        <v>7.1367859999999999</v>
      </c>
      <c r="F137" s="7">
        <v>4.2850000000000001</v>
      </c>
      <c r="G137" s="8">
        <f t="shared" si="20"/>
        <v>1.1655498578377887E-4</v>
      </c>
      <c r="H137" s="9">
        <f t="shared" si="21"/>
        <v>-2.9954174583659402E-2</v>
      </c>
      <c r="I137" s="9">
        <f t="shared" si="22"/>
        <v>-1.3789473684210551E-2</v>
      </c>
      <c r="J137" s="9">
        <f t="shared" si="23"/>
        <v>-4.1720154043645378E-3</v>
      </c>
      <c r="K137" s="9">
        <f t="shared" si="24"/>
        <v>6.3453691355040785E-3</v>
      </c>
      <c r="L137" s="9">
        <f t="shared" si="25"/>
        <v>6.3453690956694038E-3</v>
      </c>
      <c r="M137" s="12">
        <f t="shared" si="27"/>
        <v>1597.4898670966443</v>
      </c>
      <c r="N137" s="9">
        <f t="shared" si="26"/>
        <v>6.228814109885625E-3</v>
      </c>
      <c r="O137" s="12">
        <f>MAX(M$3:M137)</f>
        <v>1597.4898670966443</v>
      </c>
      <c r="P137" s="14">
        <f t="shared" si="28"/>
        <v>0</v>
      </c>
      <c r="Q137" s="13" t="str">
        <f t="shared" si="29"/>
        <v/>
      </c>
    </row>
    <row r="138" spans="1:17" x14ac:dyDescent="0.25">
      <c r="A138" s="2">
        <v>39610</v>
      </c>
      <c r="B138" s="4">
        <v>879.7</v>
      </c>
      <c r="C138" s="4">
        <v>93.51</v>
      </c>
      <c r="D138" s="4">
        <v>30.73</v>
      </c>
      <c r="E138" s="4">
        <v>7.0742859999999999</v>
      </c>
      <c r="F138" s="6">
        <v>4.2818800000000001</v>
      </c>
      <c r="G138" s="8">
        <f t="shared" si="20"/>
        <v>1.1647186926544428E-4</v>
      </c>
      <c r="H138" s="9">
        <f t="shared" si="21"/>
        <v>1.3596036409724701E-2</v>
      </c>
      <c r="I138" s="9">
        <f t="shared" si="22"/>
        <v>-1.92122958693556E-3</v>
      </c>
      <c r="J138" s="9">
        <f t="shared" si="23"/>
        <v>-9.6680631646793649E-3</v>
      </c>
      <c r="K138" s="9">
        <f t="shared" si="24"/>
        <v>-8.7574434766574203E-3</v>
      </c>
      <c r="L138" s="9">
        <f t="shared" si="25"/>
        <v>-8.7574434216803332E-3</v>
      </c>
      <c r="M138" s="12">
        <f t="shared" si="27"/>
        <v>1583.4999399688377</v>
      </c>
      <c r="N138" s="9">
        <f t="shared" si="26"/>
        <v>-8.8739152909457775E-3</v>
      </c>
      <c r="O138" s="12">
        <f>MAX(M$3:M138)</f>
        <v>1597.4898670966443</v>
      </c>
      <c r="P138" s="14">
        <f t="shared" si="28"/>
        <v>-8.7574434216803887E-3</v>
      </c>
      <c r="Q138" s="13">
        <f t="shared" si="29"/>
        <v>-8.8739152909457775E-3</v>
      </c>
    </row>
    <row r="139" spans="1:17" x14ac:dyDescent="0.25">
      <c r="A139" s="3">
        <v>39611</v>
      </c>
      <c r="B139" s="5">
        <v>869.2</v>
      </c>
      <c r="C139" s="5">
        <v>93.83</v>
      </c>
      <c r="D139" s="5">
        <v>30.59</v>
      </c>
      <c r="E139" s="5">
        <v>6.9585710000000001</v>
      </c>
      <c r="F139" s="7">
        <v>4.2874999999999996</v>
      </c>
      <c r="G139" s="8">
        <f t="shared" si="20"/>
        <v>1.1662158376846143E-4</v>
      </c>
      <c r="H139" s="9">
        <f t="shared" si="21"/>
        <v>-1.1935887234284414E-2</v>
      </c>
      <c r="I139" s="9">
        <f t="shared" si="22"/>
        <v>3.4220938937011354E-3</v>
      </c>
      <c r="J139" s="9">
        <f t="shared" si="23"/>
        <v>-4.5558086560364653E-3</v>
      </c>
      <c r="K139" s="9">
        <f t="shared" si="24"/>
        <v>-1.635712777232922E-2</v>
      </c>
      <c r="L139" s="9">
        <f t="shared" si="25"/>
        <v>-1.6357127669643173E-2</v>
      </c>
      <c r="M139" s="12">
        <f t="shared" si="27"/>
        <v>1557.5984292858952</v>
      </c>
      <c r="N139" s="9">
        <f t="shared" si="26"/>
        <v>-1.6473749253411635E-2</v>
      </c>
      <c r="O139" s="12">
        <f>MAX(M$3:M139)</f>
        <v>1597.4898670966443</v>
      </c>
      <c r="P139" s="14">
        <f t="shared" si="28"/>
        <v>-2.4971324471215417E-2</v>
      </c>
      <c r="Q139" s="13">
        <f t="shared" si="29"/>
        <v>-1.6473749253411635E-2</v>
      </c>
    </row>
    <row r="140" spans="1:17" x14ac:dyDescent="0.25">
      <c r="A140" s="2">
        <v>39612</v>
      </c>
      <c r="B140" s="4">
        <v>870.3</v>
      </c>
      <c r="C140" s="4">
        <v>92.08</v>
      </c>
      <c r="D140" s="4">
        <v>30.84</v>
      </c>
      <c r="E140" s="4">
        <v>6.961786</v>
      </c>
      <c r="F140" s="6">
        <v>4.3243799999999997</v>
      </c>
      <c r="G140" s="8">
        <f t="shared" si="20"/>
        <v>1.1760385230519255E-4</v>
      </c>
      <c r="H140" s="9">
        <f t="shared" si="21"/>
        <v>1.2655315232396559E-3</v>
      </c>
      <c r="I140" s="9">
        <f t="shared" si="22"/>
        <v>-1.8650751358840457E-2</v>
      </c>
      <c r="J140" s="9">
        <f t="shared" si="23"/>
        <v>8.1726054266100037E-3</v>
      </c>
      <c r="K140" s="9">
        <f t="shared" si="24"/>
        <v>4.6202014752741156E-4</v>
      </c>
      <c r="L140" s="9">
        <f t="shared" si="25"/>
        <v>4.6202014462696215E-4</v>
      </c>
      <c r="M140" s="12">
        <f t="shared" si="27"/>
        <v>1558.3180711374648</v>
      </c>
      <c r="N140" s="9">
        <f t="shared" si="26"/>
        <v>3.444162923217696E-4</v>
      </c>
      <c r="O140" s="12">
        <f>MAX(M$3:M140)</f>
        <v>1597.4898670966443</v>
      </c>
      <c r="P140" s="14">
        <f t="shared" si="28"/>
        <v>-2.4520841581532005E-2</v>
      </c>
      <c r="Q140" s="13" t="str">
        <f t="shared" si="29"/>
        <v/>
      </c>
    </row>
    <row r="141" spans="1:17" x14ac:dyDescent="0.25">
      <c r="A141" s="3">
        <v>39615</v>
      </c>
      <c r="B141" s="5">
        <v>883.6</v>
      </c>
      <c r="C141" s="5">
        <v>91.22</v>
      </c>
      <c r="D141" s="5">
        <v>31.05</v>
      </c>
      <c r="E141" s="5">
        <v>6.4303569999999999</v>
      </c>
      <c r="F141" s="7">
        <v>4.2981299999999996</v>
      </c>
      <c r="G141" s="8">
        <f t="shared" si="20"/>
        <v>1.1690474062420186E-4</v>
      </c>
      <c r="H141" s="9">
        <f t="shared" si="21"/>
        <v>1.5282086636791989E-2</v>
      </c>
      <c r="I141" s="9">
        <f t="shared" si="22"/>
        <v>-9.3397046046915667E-3</v>
      </c>
      <c r="J141" s="9">
        <f t="shared" si="23"/>
        <v>6.8093385214008061E-3</v>
      </c>
      <c r="K141" s="9">
        <f t="shared" si="24"/>
        <v>-7.6335153077098344E-2</v>
      </c>
      <c r="L141" s="9">
        <f t="shared" si="25"/>
        <v>-7.6335152597884925E-2</v>
      </c>
      <c r="M141" s="12">
        <f t="shared" si="27"/>
        <v>1439.3636233811446</v>
      </c>
      <c r="N141" s="9">
        <f t="shared" si="26"/>
        <v>-7.6452057338509127E-2</v>
      </c>
      <c r="O141" s="12">
        <f>MAX(M$3:M141)</f>
        <v>1597.4898670966443</v>
      </c>
      <c r="P141" s="14">
        <f t="shared" si="28"/>
        <v>-9.8984191995462156E-2</v>
      </c>
      <c r="Q141" s="13">
        <f t="shared" si="29"/>
        <v>-7.6452057338509127E-2</v>
      </c>
    </row>
    <row r="142" spans="1:17" x14ac:dyDescent="0.25">
      <c r="A142" s="2">
        <v>39616</v>
      </c>
      <c r="B142" s="4">
        <v>884.3</v>
      </c>
      <c r="C142" s="4">
        <v>90.05</v>
      </c>
      <c r="D142" s="4">
        <v>31.8</v>
      </c>
      <c r="E142" s="4">
        <v>6.3442860000000003</v>
      </c>
      <c r="F142" s="6">
        <v>4.2906300000000002</v>
      </c>
      <c r="G142" s="8">
        <f t="shared" si="20"/>
        <v>1.1670496220106408E-4</v>
      </c>
      <c r="H142" s="9">
        <f t="shared" si="21"/>
        <v>7.922136713444226E-4</v>
      </c>
      <c r="I142" s="9">
        <f t="shared" si="22"/>
        <v>-1.2826134619600983E-2</v>
      </c>
      <c r="J142" s="9">
        <f t="shared" si="23"/>
        <v>2.4154589371980676E-2</v>
      </c>
      <c r="K142" s="9">
        <f t="shared" si="24"/>
        <v>-1.3385104435103613E-2</v>
      </c>
      <c r="L142" s="9">
        <f t="shared" si="25"/>
        <v>-1.3385104351075202E-2</v>
      </c>
      <c r="M142" s="12">
        <f t="shared" si="27"/>
        <v>1420.0975910830464</v>
      </c>
      <c r="N142" s="9">
        <f t="shared" si="26"/>
        <v>-1.3501809313276266E-2</v>
      </c>
      <c r="O142" s="12">
        <f>MAX(M$3:M142)</f>
        <v>1597.4898670966443</v>
      </c>
      <c r="P142" s="14">
        <f t="shared" si="28"/>
        <v>-0.11104438260757121</v>
      </c>
      <c r="Q142" s="13">
        <f t="shared" si="29"/>
        <v>-1.3501809313276266E-2</v>
      </c>
    </row>
    <row r="143" spans="1:17" x14ac:dyDescent="0.25">
      <c r="A143" s="3">
        <v>39617</v>
      </c>
      <c r="B143" s="5">
        <v>890.9</v>
      </c>
      <c r="C143" s="5">
        <v>91.56</v>
      </c>
      <c r="D143" s="5">
        <v>31.81</v>
      </c>
      <c r="E143" s="5">
        <v>6.1160709999999998</v>
      </c>
      <c r="F143" s="7">
        <v>4.2712500000000002</v>
      </c>
      <c r="G143" s="8">
        <f t="shared" si="20"/>
        <v>1.1618866840645836E-4</v>
      </c>
      <c r="H143" s="9">
        <f t="shared" si="21"/>
        <v>7.4635304760828037E-3</v>
      </c>
      <c r="I143" s="9">
        <f t="shared" si="22"/>
        <v>1.6768461965574737E-2</v>
      </c>
      <c r="J143" s="9">
        <f t="shared" si="23"/>
        <v>3.1446540880496887E-4</v>
      </c>
      <c r="K143" s="9">
        <f t="shared" si="24"/>
        <v>-3.5971738978980532E-2</v>
      </c>
      <c r="L143" s="9">
        <f t="shared" si="25"/>
        <v>-3.5971738753158754E-2</v>
      </c>
      <c r="M143" s="12">
        <f t="shared" si="27"/>
        <v>1369.0142115326171</v>
      </c>
      <c r="N143" s="9">
        <f t="shared" si="26"/>
        <v>-3.6087927421565212E-2</v>
      </c>
      <c r="O143" s="12">
        <f>MAX(M$3:M143)</f>
        <v>1597.4898670966443</v>
      </c>
      <c r="P143" s="14">
        <f t="shared" si="28"/>
        <v>-0.14302166183956455</v>
      </c>
      <c r="Q143" s="13">
        <f t="shared" si="29"/>
        <v>-3.6087927421565212E-2</v>
      </c>
    </row>
    <row r="144" spans="1:17" x14ac:dyDescent="0.25">
      <c r="A144" s="2">
        <v>39618</v>
      </c>
      <c r="B144" s="4">
        <v>901.7</v>
      </c>
      <c r="C144" s="4">
        <v>91.66</v>
      </c>
      <c r="D144" s="4">
        <v>32.5</v>
      </c>
      <c r="E144" s="4">
        <v>6.4071429999999996</v>
      </c>
      <c r="F144" s="6">
        <v>4.2712500000000002</v>
      </c>
      <c r="G144" s="8">
        <f t="shared" si="20"/>
        <v>1.1618866840645836E-4</v>
      </c>
      <c r="H144" s="9">
        <f t="shared" si="21"/>
        <v>1.2122572679313132E-2</v>
      </c>
      <c r="I144" s="9">
        <f t="shared" si="22"/>
        <v>1.0921799912624981E-3</v>
      </c>
      <c r="J144" s="9">
        <f t="shared" si="23"/>
        <v>2.1691292046526291E-2</v>
      </c>
      <c r="K144" s="9">
        <f t="shared" si="24"/>
        <v>4.7591337641436762E-2</v>
      </c>
      <c r="L144" s="9">
        <f t="shared" si="25"/>
        <v>4.7591337342669987E-2</v>
      </c>
      <c r="M144" s="12">
        <f t="shared" si="27"/>
        <v>1434.1674287005751</v>
      </c>
      <c r="N144" s="9">
        <f t="shared" si="26"/>
        <v>4.7475148674263529E-2</v>
      </c>
      <c r="O144" s="12">
        <f>MAX(M$3:M144)</f>
        <v>1597.4898670966443</v>
      </c>
      <c r="P144" s="14">
        <f t="shared" si="28"/>
        <v>-0.10223691665281065</v>
      </c>
      <c r="Q144" s="13" t="str">
        <f t="shared" si="29"/>
        <v/>
      </c>
    </row>
    <row r="145" spans="1:17" x14ac:dyDescent="0.25">
      <c r="A145" s="3">
        <v>39619</v>
      </c>
      <c r="B145" s="5">
        <v>901.3</v>
      </c>
      <c r="C145" s="5">
        <v>90.3</v>
      </c>
      <c r="D145" s="5">
        <v>32.69</v>
      </c>
      <c r="E145" s="5">
        <v>6.3578570000000001</v>
      </c>
      <c r="F145" s="7">
        <v>4.1762499999999996</v>
      </c>
      <c r="G145" s="8">
        <f t="shared" si="20"/>
        <v>1.1365643142657866E-4</v>
      </c>
      <c r="H145" s="9">
        <f t="shared" si="21"/>
        <v>-4.4360652101595979E-4</v>
      </c>
      <c r="I145" s="9">
        <f t="shared" si="22"/>
        <v>-1.4837442723107129E-2</v>
      </c>
      <c r="J145" s="9">
        <f t="shared" si="23"/>
        <v>5.8461538461537762E-3</v>
      </c>
      <c r="K145" s="9">
        <f t="shared" si="24"/>
        <v>-7.6923521138828176E-3</v>
      </c>
      <c r="L145" s="9">
        <f t="shared" si="25"/>
        <v>-7.6923520655921129E-3</v>
      </c>
      <c r="M145" s="12">
        <f t="shared" si="27"/>
        <v>1423.1353079180053</v>
      </c>
      <c r="N145" s="9">
        <f t="shared" si="26"/>
        <v>-7.8060084970186915E-3</v>
      </c>
      <c r="O145" s="12">
        <f>MAX(M$3:M145)</f>
        <v>1597.4898670966443</v>
      </c>
      <c r="P145" s="14">
        <f t="shared" si="28"/>
        <v>-0.10914282636140871</v>
      </c>
      <c r="Q145" s="13">
        <f t="shared" si="29"/>
        <v>-7.8060084970186915E-3</v>
      </c>
    </row>
    <row r="146" spans="1:17" x14ac:dyDescent="0.25">
      <c r="A146" s="2">
        <v>39622</v>
      </c>
      <c r="B146" s="4">
        <v>884.8</v>
      </c>
      <c r="C146" s="4">
        <v>90.83</v>
      </c>
      <c r="D146" s="4">
        <v>31.88</v>
      </c>
      <c r="E146" s="4">
        <v>6.1675000000000004</v>
      </c>
      <c r="F146" s="6">
        <v>3.5637500000000002</v>
      </c>
      <c r="G146" s="8">
        <f t="shared" si="20"/>
        <v>9.7274672907099458E-5</v>
      </c>
      <c r="H146" s="9">
        <f t="shared" si="21"/>
        <v>-1.8306890047708867E-2</v>
      </c>
      <c r="I146" s="9">
        <f t="shared" si="22"/>
        <v>5.8693244739756499E-3</v>
      </c>
      <c r="J146" s="9">
        <f t="shared" si="23"/>
        <v>-2.4778219639033306E-2</v>
      </c>
      <c r="K146" s="9">
        <f t="shared" si="24"/>
        <v>-2.994043433188253E-2</v>
      </c>
      <c r="L146" s="9">
        <f t="shared" si="25"/>
        <v>-2.9940434143923809E-2</v>
      </c>
      <c r="M146" s="12">
        <f t="shared" si="27"/>
        <v>1380.5260189533935</v>
      </c>
      <c r="N146" s="9">
        <f t="shared" si="26"/>
        <v>-3.0037708816830908E-2</v>
      </c>
      <c r="O146" s="12">
        <f>MAX(M$3:M146)</f>
        <v>1597.4898670966443</v>
      </c>
      <c r="P146" s="14">
        <f t="shared" si="28"/>
        <v>-0.1358154769003771</v>
      </c>
      <c r="Q146" s="13">
        <f t="shared" si="29"/>
        <v>-3.0037708816830908E-2</v>
      </c>
    </row>
    <row r="147" spans="1:17" x14ac:dyDescent="0.25">
      <c r="A147" s="3">
        <v>39623</v>
      </c>
      <c r="B147" s="5">
        <v>889.2</v>
      </c>
      <c r="C147" s="5">
        <v>89.02</v>
      </c>
      <c r="D147" s="5">
        <v>31.82</v>
      </c>
      <c r="E147" s="5">
        <v>6.3849999999999998</v>
      </c>
      <c r="F147" s="7">
        <v>3.5837500000000002</v>
      </c>
      <c r="G147" s="8">
        <f t="shared" si="20"/>
        <v>9.7811111674506179E-5</v>
      </c>
      <c r="H147" s="9">
        <f t="shared" si="21"/>
        <v>4.9728752260398863E-3</v>
      </c>
      <c r="I147" s="9">
        <f t="shared" si="22"/>
        <v>-1.9927336783001237E-2</v>
      </c>
      <c r="J147" s="9">
        <f t="shared" si="23"/>
        <v>-1.8820577164365972E-3</v>
      </c>
      <c r="K147" s="9">
        <f t="shared" si="24"/>
        <v>3.5265504661532117E-2</v>
      </c>
      <c r="L147" s="9">
        <f t="shared" si="25"/>
        <v>3.5265504440143911E-2</v>
      </c>
      <c r="M147" s="12">
        <f t="shared" si="27"/>
        <v>1429.2109654045287</v>
      </c>
      <c r="N147" s="9">
        <f t="shared" si="26"/>
        <v>3.5167693328469404E-2</v>
      </c>
      <c r="O147" s="12">
        <f>MAX(M$3:M147)</f>
        <v>1597.4898670966443</v>
      </c>
      <c r="P147" s="14">
        <f t="shared" si="28"/>
        <v>-0.10533957376390368</v>
      </c>
      <c r="Q147" s="13" t="str">
        <f t="shared" si="29"/>
        <v/>
      </c>
    </row>
    <row r="148" spans="1:17" x14ac:dyDescent="0.25">
      <c r="A148" s="2">
        <v>39624</v>
      </c>
      <c r="B148" s="4">
        <v>880</v>
      </c>
      <c r="C148" s="4">
        <v>86.53</v>
      </c>
      <c r="D148" s="4">
        <v>31.64</v>
      </c>
      <c r="E148" s="4">
        <v>6.0371430000000004</v>
      </c>
      <c r="F148" s="6">
        <v>3.5912500000000001</v>
      </c>
      <c r="G148" s="8">
        <f t="shared" si="20"/>
        <v>9.8012249583723232E-5</v>
      </c>
      <c r="H148" s="9">
        <f t="shared" si="21"/>
        <v>-1.034637876743145E-2</v>
      </c>
      <c r="I148" s="9">
        <f t="shared" si="22"/>
        <v>-2.797124241743423E-2</v>
      </c>
      <c r="J148" s="9">
        <f t="shared" si="23"/>
        <v>-5.656819610307973E-3</v>
      </c>
      <c r="K148" s="9">
        <f t="shared" si="24"/>
        <v>-5.4480344557556681E-2</v>
      </c>
      <c r="L148" s="9">
        <f t="shared" si="25"/>
        <v>-5.448034421554241E-2</v>
      </c>
      <c r="M148" s="12">
        <f t="shared" si="27"/>
        <v>1351.3470600526623</v>
      </c>
      <c r="N148" s="9">
        <f t="shared" si="26"/>
        <v>-5.4578356465126134E-2</v>
      </c>
      <c r="O148" s="12">
        <f>MAX(M$3:M148)</f>
        <v>1597.4898670966443</v>
      </c>
      <c r="P148" s="14">
        <f t="shared" si="28"/>
        <v>-0.15408098174127005</v>
      </c>
      <c r="Q148" s="13">
        <f t="shared" si="29"/>
        <v>-5.4578356465126134E-2</v>
      </c>
    </row>
    <row r="149" spans="1:17" x14ac:dyDescent="0.25">
      <c r="A149" s="3">
        <v>39625</v>
      </c>
      <c r="B149" s="5">
        <v>913.1</v>
      </c>
      <c r="C149" s="5">
        <v>83.91</v>
      </c>
      <c r="D149" s="5">
        <v>31.62</v>
      </c>
      <c r="E149" s="5">
        <v>5.7014290000000001</v>
      </c>
      <c r="F149" s="7">
        <v>3.5950000000000002</v>
      </c>
      <c r="G149" s="8">
        <f t="shared" si="20"/>
        <v>9.81128130925768E-5</v>
      </c>
      <c r="H149" s="9">
        <f t="shared" si="21"/>
        <v>3.7613636363636391E-2</v>
      </c>
      <c r="I149" s="9">
        <f t="shared" si="22"/>
        <v>-3.0278516121576383E-2</v>
      </c>
      <c r="J149" s="9">
        <f t="shared" si="23"/>
        <v>-6.3211125158026463E-4</v>
      </c>
      <c r="K149" s="9">
        <f t="shared" si="24"/>
        <v>-5.5608091443253918E-2</v>
      </c>
      <c r="L149" s="9">
        <f t="shared" si="25"/>
        <v>-5.5608091094159928E-2</v>
      </c>
      <c r="M149" s="12">
        <f t="shared" si="27"/>
        <v>1276.2012296374287</v>
      </c>
      <c r="N149" s="9">
        <f t="shared" si="26"/>
        <v>-5.5706203907252505E-2</v>
      </c>
      <c r="O149" s="12">
        <f>MAX(M$3:M149)</f>
        <v>1597.4898670966443</v>
      </c>
      <c r="P149" s="14">
        <f t="shared" si="28"/>
        <v>-0.20112092356688382</v>
      </c>
      <c r="Q149" s="13">
        <f t="shared" si="29"/>
        <v>-5.5706203907252505E-2</v>
      </c>
    </row>
    <row r="150" spans="1:17" x14ac:dyDescent="0.25">
      <c r="A150" s="2">
        <v>39626</v>
      </c>
      <c r="B150" s="4">
        <v>929.3</v>
      </c>
      <c r="C150" s="4">
        <v>85.08</v>
      </c>
      <c r="D150" s="4">
        <v>31.17</v>
      </c>
      <c r="E150" s="4">
        <v>5.7460709999999997</v>
      </c>
      <c r="F150" s="6">
        <v>3.5950000000000002</v>
      </c>
      <c r="G150" s="8">
        <f t="shared" si="20"/>
        <v>9.81128130925768E-5</v>
      </c>
      <c r="H150" s="9">
        <f t="shared" si="21"/>
        <v>1.7741758843500089E-2</v>
      </c>
      <c r="I150" s="9">
        <f t="shared" si="22"/>
        <v>1.39435109045406E-2</v>
      </c>
      <c r="J150" s="9">
        <f t="shared" si="23"/>
        <v>-1.4231499051233373E-2</v>
      </c>
      <c r="K150" s="9">
        <f t="shared" si="24"/>
        <v>7.8299668381382331E-3</v>
      </c>
      <c r="L150" s="9">
        <f t="shared" si="25"/>
        <v>7.829966788983617E-3</v>
      </c>
      <c r="M150" s="12">
        <f t="shared" si="27"/>
        <v>1286.1938428815499</v>
      </c>
      <c r="N150" s="9">
        <f t="shared" si="26"/>
        <v>7.7318539758910402E-3</v>
      </c>
      <c r="O150" s="12">
        <f>MAX(M$3:M150)</f>
        <v>1597.4898670966443</v>
      </c>
      <c r="P150" s="14">
        <f t="shared" si="28"/>
        <v>-0.1948657269299986</v>
      </c>
      <c r="Q150" s="13" t="str">
        <f t="shared" si="29"/>
        <v/>
      </c>
    </row>
    <row r="151" spans="1:17" x14ac:dyDescent="0.25">
      <c r="A151" s="3">
        <v>39629</v>
      </c>
      <c r="B151" s="5">
        <v>926.2</v>
      </c>
      <c r="C151" s="5">
        <v>82.45</v>
      </c>
      <c r="D151" s="5">
        <v>29.36</v>
      </c>
      <c r="E151" s="5">
        <v>5.7628570000000003</v>
      </c>
      <c r="F151" s="7">
        <v>3.41</v>
      </c>
      <c r="G151" s="8">
        <f t="shared" si="20"/>
        <v>9.31473468579469E-5</v>
      </c>
      <c r="H151" s="9">
        <f t="shared" si="21"/>
        <v>-3.3358441837941562E-3</v>
      </c>
      <c r="I151" s="9">
        <f t="shared" si="22"/>
        <v>-3.09120827456511E-2</v>
      </c>
      <c r="J151" s="9">
        <f t="shared" si="23"/>
        <v>-5.8068655758742448E-2</v>
      </c>
      <c r="K151" s="9">
        <f t="shared" si="24"/>
        <v>2.921300485149006E-3</v>
      </c>
      <c r="L151" s="9">
        <f t="shared" si="25"/>
        <v>2.9213004668097965E-3</v>
      </c>
      <c r="M151" s="12">
        <f t="shared" si="27"/>
        <v>1289.9512015551677</v>
      </c>
      <c r="N151" s="9">
        <f t="shared" si="26"/>
        <v>2.8281531199518496E-3</v>
      </c>
      <c r="O151" s="12">
        <f>MAX(M$3:M151)</f>
        <v>1597.4898670966443</v>
      </c>
      <c r="P151" s="14">
        <f t="shared" si="28"/>
        <v>-0.19251368780223455</v>
      </c>
      <c r="Q151" s="13" t="str">
        <f t="shared" si="29"/>
        <v/>
      </c>
    </row>
    <row r="152" spans="1:17" x14ac:dyDescent="0.25">
      <c r="A152" s="2">
        <v>39630</v>
      </c>
      <c r="B152" s="4">
        <v>942.5</v>
      </c>
      <c r="C152" s="4">
        <v>83.45</v>
      </c>
      <c r="D152" s="4">
        <v>28.77</v>
      </c>
      <c r="E152" s="4">
        <v>5.5585709999999997</v>
      </c>
      <c r="F152" s="6">
        <v>3.1637499999999998</v>
      </c>
      <c r="G152" s="8">
        <f t="shared" si="20"/>
        <v>8.6524147618449732E-5</v>
      </c>
      <c r="H152" s="9">
        <f t="shared" si="21"/>
        <v>1.7598790757935603E-2</v>
      </c>
      <c r="I152" s="9">
        <f t="shared" si="22"/>
        <v>1.2128562765312311E-2</v>
      </c>
      <c r="J152" s="9">
        <f t="shared" si="23"/>
        <v>-2.0095367847411439E-2</v>
      </c>
      <c r="K152" s="9">
        <f t="shared" si="24"/>
        <v>-3.5448736624906815E-2</v>
      </c>
      <c r="L152" s="9">
        <f t="shared" si="25"/>
        <v>-3.5448736402368321E-2</v>
      </c>
      <c r="M152" s="12">
        <f t="shared" si="27"/>
        <v>1244.2240614393202</v>
      </c>
      <c r="N152" s="9">
        <f t="shared" si="26"/>
        <v>-3.553526054998677E-2</v>
      </c>
      <c r="O152" s="12">
        <f>MAX(M$3:M152)</f>
        <v>1597.4898670966443</v>
      </c>
      <c r="P152" s="14">
        <f t="shared" si="28"/>
        <v>-0.22113805723185376</v>
      </c>
      <c r="Q152" s="13">
        <f t="shared" si="29"/>
        <v>-3.553526054998677E-2</v>
      </c>
    </row>
    <row r="153" spans="1:17" x14ac:dyDescent="0.25">
      <c r="A153" s="3">
        <v>39631</v>
      </c>
      <c r="B153" s="5">
        <v>944.8</v>
      </c>
      <c r="C153" s="5">
        <v>86</v>
      </c>
      <c r="D153" s="5">
        <v>29.58</v>
      </c>
      <c r="E153" s="5">
        <v>4.9667859999999999</v>
      </c>
      <c r="F153" s="7">
        <v>3.1512500000000001</v>
      </c>
      <c r="G153" s="8">
        <f t="shared" si="20"/>
        <v>8.6187524292569151E-5</v>
      </c>
      <c r="H153" s="9">
        <f t="shared" si="21"/>
        <v>2.4403183023872198E-3</v>
      </c>
      <c r="I153" s="9">
        <f t="shared" si="22"/>
        <v>3.0557219892150954E-2</v>
      </c>
      <c r="J153" s="9">
        <f t="shared" si="23"/>
        <v>2.8154327424400372E-2</v>
      </c>
      <c r="K153" s="9">
        <f t="shared" si="24"/>
        <v>-0.10646351373401541</v>
      </c>
      <c r="L153" s="9">
        <f t="shared" si="25"/>
        <v>-0.10646351306566353</v>
      </c>
      <c r="M153" s="12">
        <f t="shared" si="27"/>
        <v>1111.7595968176622</v>
      </c>
      <c r="N153" s="9">
        <f t="shared" si="26"/>
        <v>-0.1065497005899561</v>
      </c>
      <c r="O153" s="12">
        <f>MAX(M$3:M153)</f>
        <v>1597.4898670966443</v>
      </c>
      <c r="P153" s="14">
        <f t="shared" si="28"/>
        <v>-0.30405843585209835</v>
      </c>
      <c r="Q153" s="13">
        <f t="shared" si="29"/>
        <v>-0.1065497005899561</v>
      </c>
    </row>
    <row r="154" spans="1:17" x14ac:dyDescent="0.25">
      <c r="A154" s="2">
        <v>39632</v>
      </c>
      <c r="B154" s="4">
        <v>931.9</v>
      </c>
      <c r="C154" s="4">
        <v>83.94</v>
      </c>
      <c r="D154" s="4">
        <v>30.17</v>
      </c>
      <c r="E154" s="4">
        <v>4.8428570000000004</v>
      </c>
      <c r="F154" s="6">
        <v>3.2374999999999998</v>
      </c>
      <c r="G154" s="8">
        <f t="shared" si="20"/>
        <v>8.85093976943363E-5</v>
      </c>
      <c r="H154" s="9">
        <f t="shared" si="21"/>
        <v>-1.3653683319220976E-2</v>
      </c>
      <c r="I154" s="9">
        <f t="shared" si="22"/>
        <v>-2.3953488372093049E-2</v>
      </c>
      <c r="J154" s="9">
        <f t="shared" si="23"/>
        <v>1.9945909398242173E-2</v>
      </c>
      <c r="K154" s="9">
        <f t="shared" si="24"/>
        <v>-2.4951548144010939E-2</v>
      </c>
      <c r="L154" s="9">
        <f t="shared" si="25"/>
        <v>-2.4951547987371224E-2</v>
      </c>
      <c r="M154" s="12">
        <f t="shared" si="27"/>
        <v>1084.0194738872458</v>
      </c>
      <c r="N154" s="9">
        <f t="shared" si="26"/>
        <v>-2.504005738506556E-2</v>
      </c>
      <c r="O154" s="12">
        <f>MAX(M$3:M154)</f>
        <v>1597.4898670966443</v>
      </c>
      <c r="P154" s="14">
        <f t="shared" si="28"/>
        <v>-0.32142325518634085</v>
      </c>
      <c r="Q154" s="13">
        <f t="shared" si="29"/>
        <v>-2.504005738506556E-2</v>
      </c>
    </row>
    <row r="155" spans="1:17" x14ac:dyDescent="0.25">
      <c r="A155" s="3">
        <v>39636</v>
      </c>
      <c r="B155" s="5">
        <v>927.3</v>
      </c>
      <c r="C155" s="5">
        <v>85.13</v>
      </c>
      <c r="D155" s="5">
        <v>29.18</v>
      </c>
      <c r="E155" s="5">
        <v>4.6432140000000004</v>
      </c>
      <c r="F155" s="7">
        <v>3.2774999999999999</v>
      </c>
      <c r="G155" s="8">
        <f t="shared" si="20"/>
        <v>8.9585552033311089E-5</v>
      </c>
      <c r="H155" s="9">
        <f t="shared" si="21"/>
        <v>-4.9361519476338912E-3</v>
      </c>
      <c r="I155" s="9">
        <f t="shared" si="22"/>
        <v>1.4176792947343314E-2</v>
      </c>
      <c r="J155" s="9">
        <f t="shared" si="23"/>
        <v>-3.2814053695724293E-2</v>
      </c>
      <c r="K155" s="9">
        <f t="shared" si="24"/>
        <v>-4.1224219505139215E-2</v>
      </c>
      <c r="L155" s="9">
        <f t="shared" si="25"/>
        <v>-4.1224219246343653E-2</v>
      </c>
      <c r="M155" s="12">
        <f t="shared" si="27"/>
        <v>1039.3316174284118</v>
      </c>
      <c r="N155" s="9">
        <f t="shared" si="26"/>
        <v>-4.1313804798376964E-2</v>
      </c>
      <c r="O155" s="12">
        <f>MAX(M$3:M155)</f>
        <v>1597.4898670966443</v>
      </c>
      <c r="P155" s="14">
        <f t="shared" si="28"/>
        <v>-0.34939705169000934</v>
      </c>
      <c r="Q155" s="13">
        <f t="shared" si="29"/>
        <v>-4.1313804798376964E-2</v>
      </c>
    </row>
    <row r="156" spans="1:17" x14ac:dyDescent="0.25">
      <c r="A156" s="2">
        <v>39637</v>
      </c>
      <c r="B156" s="4">
        <v>921.9</v>
      </c>
      <c r="C156" s="4">
        <v>85.08</v>
      </c>
      <c r="D156" s="4">
        <v>29.83</v>
      </c>
      <c r="E156" s="4">
        <v>4.6432140000000004</v>
      </c>
      <c r="F156" s="6">
        <v>3.15625</v>
      </c>
      <c r="G156" s="8">
        <f t="shared" si="20"/>
        <v>8.6322178504127933E-5</v>
      </c>
      <c r="H156" s="9">
        <f t="shared" si="21"/>
        <v>-5.8233581365253724E-3</v>
      </c>
      <c r="I156" s="9">
        <f t="shared" si="22"/>
        <v>-5.8733701397858755E-4</v>
      </c>
      <c r="J156" s="9">
        <f t="shared" si="23"/>
        <v>2.2275531185743613E-2</v>
      </c>
      <c r="K156" s="9">
        <f t="shared" si="24"/>
        <v>0</v>
      </c>
      <c r="L156" s="9">
        <f t="shared" si="25"/>
        <v>0</v>
      </c>
      <c r="M156" s="12">
        <f t="shared" si="27"/>
        <v>1039.3316174284118</v>
      </c>
      <c r="N156" s="9">
        <f t="shared" si="26"/>
        <v>-8.6322178504127933E-5</v>
      </c>
      <c r="O156" s="12">
        <f>MAX(M$3:M156)</f>
        <v>1597.4898670966443</v>
      </c>
      <c r="P156" s="14">
        <f t="shared" si="28"/>
        <v>-0.34939705169000934</v>
      </c>
      <c r="Q156" s="13">
        <f t="shared" si="29"/>
        <v>-8.6322178504127933E-5</v>
      </c>
    </row>
    <row r="157" spans="1:17" x14ac:dyDescent="0.25">
      <c r="A157" s="3">
        <v>39638</v>
      </c>
      <c r="B157" s="5">
        <v>927.3</v>
      </c>
      <c r="C157" s="5">
        <v>85.28</v>
      </c>
      <c r="D157" s="5">
        <v>29.25</v>
      </c>
      <c r="E157" s="5">
        <v>4.6978569999999999</v>
      </c>
      <c r="F157" s="7">
        <v>3.0550000000000002</v>
      </c>
      <c r="G157" s="8">
        <f t="shared" si="20"/>
        <v>8.3594161317090965E-5</v>
      </c>
      <c r="H157" s="9">
        <f t="shared" si="21"/>
        <v>5.8574682720468349E-3</v>
      </c>
      <c r="I157" s="9">
        <f t="shared" si="22"/>
        <v>2.3507287259050642E-3</v>
      </c>
      <c r="J157" s="9">
        <f t="shared" si="23"/>
        <v>-1.9443513241702928E-2</v>
      </c>
      <c r="K157" s="9">
        <f t="shared" si="24"/>
        <v>1.1768357004436916E-2</v>
      </c>
      <c r="L157" s="9">
        <f t="shared" si="25"/>
        <v>1.176835693055805E-2</v>
      </c>
      <c r="M157" s="12">
        <f t="shared" si="27"/>
        <v>1051.5628428715236</v>
      </c>
      <c r="N157" s="9">
        <f t="shared" si="26"/>
        <v>1.1684762769240959E-2</v>
      </c>
      <c r="O157" s="12">
        <f>MAX(M$3:M157)</f>
        <v>1597.4898670966443</v>
      </c>
      <c r="P157" s="14">
        <f t="shared" si="28"/>
        <v>-0.34174052397422405</v>
      </c>
      <c r="Q157" s="13" t="str">
        <f t="shared" si="29"/>
        <v/>
      </c>
    </row>
    <row r="158" spans="1:17" x14ac:dyDescent="0.25">
      <c r="A158" s="2">
        <v>39639</v>
      </c>
      <c r="B158" s="4">
        <v>940.9</v>
      </c>
      <c r="C158" s="4">
        <v>86.4</v>
      </c>
      <c r="D158" s="4">
        <v>28.65</v>
      </c>
      <c r="E158" s="4">
        <v>4.7207140000000001</v>
      </c>
      <c r="F158" s="6">
        <v>3.0550000000000002</v>
      </c>
      <c r="G158" s="8">
        <f t="shared" si="20"/>
        <v>8.3594161317090965E-5</v>
      </c>
      <c r="H158" s="9">
        <f t="shared" si="21"/>
        <v>1.4666235306804727E-2</v>
      </c>
      <c r="I158" s="9">
        <f t="shared" si="22"/>
        <v>1.3133208255159528E-2</v>
      </c>
      <c r="J158" s="9">
        <f t="shared" si="23"/>
        <v>-2.0512820512820561E-2</v>
      </c>
      <c r="K158" s="9">
        <f t="shared" si="24"/>
        <v>4.8654099092416241E-3</v>
      </c>
      <c r="L158" s="9">
        <f t="shared" si="25"/>
        <v>4.865409878697771E-3</v>
      </c>
      <c r="M158" s="12">
        <f t="shared" si="27"/>
        <v>1056.6791271153022</v>
      </c>
      <c r="N158" s="9">
        <f t="shared" si="26"/>
        <v>4.7818157173806801E-3</v>
      </c>
      <c r="O158" s="12">
        <f>MAX(M$3:M158)</f>
        <v>1597.4898670966443</v>
      </c>
      <c r="P158" s="14">
        <f t="shared" si="28"/>
        <v>-0.33853782181682179</v>
      </c>
      <c r="Q158" s="13" t="str">
        <f t="shared" si="29"/>
        <v/>
      </c>
    </row>
    <row r="159" spans="1:17" x14ac:dyDescent="0.25">
      <c r="A159" s="3">
        <v>39640</v>
      </c>
      <c r="B159" s="5">
        <v>959.5</v>
      </c>
      <c r="C159" s="5">
        <v>85.95</v>
      </c>
      <c r="D159" s="5">
        <v>29.64</v>
      </c>
      <c r="E159" s="5">
        <v>4.8342859999999996</v>
      </c>
      <c r="F159" s="7">
        <v>3.0649999999999999</v>
      </c>
      <c r="G159" s="8">
        <f t="shared" si="20"/>
        <v>8.3863714039900117E-5</v>
      </c>
      <c r="H159" s="9">
        <f t="shared" si="21"/>
        <v>1.9768306940163696E-2</v>
      </c>
      <c r="I159" s="9">
        <f t="shared" si="22"/>
        <v>-5.208333333333366E-3</v>
      </c>
      <c r="J159" s="9">
        <f t="shared" si="23"/>
        <v>3.4554973821989597E-2</v>
      </c>
      <c r="K159" s="9">
        <f t="shared" si="24"/>
        <v>2.4058225090526467E-2</v>
      </c>
      <c r="L159" s="9">
        <f t="shared" si="25"/>
        <v>2.4058224939494818E-2</v>
      </c>
      <c r="M159" s="12">
        <f t="shared" si="27"/>
        <v>1082.1009512443111</v>
      </c>
      <c r="N159" s="9">
        <f t="shared" si="26"/>
        <v>2.3974361225454918E-2</v>
      </c>
      <c r="O159" s="12">
        <f>MAX(M$3:M159)</f>
        <v>1597.4898670966443</v>
      </c>
      <c r="P159" s="14">
        <f t="shared" si="28"/>
        <v>-0.32262421594512269</v>
      </c>
      <c r="Q159" s="13" t="str">
        <f t="shared" si="29"/>
        <v/>
      </c>
    </row>
    <row r="160" spans="1:17" x14ac:dyDescent="0.25">
      <c r="A160" s="2">
        <v>39643</v>
      </c>
      <c r="B160" s="4">
        <v>972.7</v>
      </c>
      <c r="C160" s="4">
        <v>85.44</v>
      </c>
      <c r="D160" s="4">
        <v>29.71</v>
      </c>
      <c r="E160" s="4">
        <v>4.7767860000000004</v>
      </c>
      <c r="F160" s="6">
        <v>3.0862500000000002</v>
      </c>
      <c r="G160" s="8">
        <f t="shared" si="20"/>
        <v>8.4436426988965252E-5</v>
      </c>
      <c r="H160" s="9">
        <f t="shared" si="21"/>
        <v>1.3757165190203278E-2</v>
      </c>
      <c r="I160" s="9">
        <f t="shared" si="22"/>
        <v>-5.9336823734730086E-3</v>
      </c>
      <c r="J160" s="9">
        <f t="shared" si="23"/>
        <v>2.361673414305003E-3</v>
      </c>
      <c r="K160" s="9">
        <f t="shared" si="24"/>
        <v>-1.1894207334857562E-2</v>
      </c>
      <c r="L160" s="9">
        <f t="shared" si="25"/>
        <v>-1.1894207260188638E-2</v>
      </c>
      <c r="M160" s="12">
        <f t="shared" si="27"/>
        <v>1069.230218253764</v>
      </c>
      <c r="N160" s="9">
        <f t="shared" si="26"/>
        <v>-1.1978643687177604E-2</v>
      </c>
      <c r="O160" s="12">
        <f>MAX(M$3:M160)</f>
        <v>1597.4898670966443</v>
      </c>
      <c r="P160" s="14">
        <f t="shared" si="28"/>
        <v>-0.33068106391370422</v>
      </c>
      <c r="Q160" s="13">
        <f t="shared" si="29"/>
        <v>-1.1978643687177604E-2</v>
      </c>
    </row>
    <row r="161" spans="1:17" x14ac:dyDescent="0.25">
      <c r="A161" s="3">
        <v>39644</v>
      </c>
      <c r="B161" s="5">
        <v>977.7</v>
      </c>
      <c r="C161" s="5">
        <v>82.11</v>
      </c>
      <c r="D161" s="5">
        <v>29.24</v>
      </c>
      <c r="E161" s="5">
        <v>4.7017860000000002</v>
      </c>
      <c r="F161" s="7">
        <v>3.09</v>
      </c>
      <c r="G161" s="8">
        <f t="shared" si="20"/>
        <v>8.4537481758850674E-5</v>
      </c>
      <c r="H161" s="9">
        <f t="shared" si="21"/>
        <v>5.1403310373188031E-3</v>
      </c>
      <c r="I161" s="9">
        <f t="shared" si="22"/>
        <v>-3.897471910112358E-2</v>
      </c>
      <c r="J161" s="9">
        <f t="shared" si="23"/>
        <v>-1.5819589363850636E-2</v>
      </c>
      <c r="K161" s="9">
        <f t="shared" si="24"/>
        <v>-1.5700933640318025E-2</v>
      </c>
      <c r="L161" s="9">
        <f t="shared" si="25"/>
        <v>-1.5700933541751404E-2</v>
      </c>
      <c r="M161" s="12">
        <f t="shared" si="27"/>
        <v>1052.4423056561293</v>
      </c>
      <c r="N161" s="9">
        <f t="shared" si="26"/>
        <v>-1.5785471023510255E-2</v>
      </c>
      <c r="O161" s="12">
        <f>MAX(M$3:M161)</f>
        <v>1597.4898670966443</v>
      </c>
      <c r="P161" s="14">
        <f t="shared" si="28"/>
        <v>-0.34118999604743094</v>
      </c>
      <c r="Q161" s="13">
        <f t="shared" si="29"/>
        <v>-1.5785471023510255E-2</v>
      </c>
    </row>
    <row r="162" spans="1:17" x14ac:dyDescent="0.25">
      <c r="A162" s="2">
        <v>39645</v>
      </c>
      <c r="B162" s="4">
        <v>961.8</v>
      </c>
      <c r="C162" s="4">
        <v>81.44</v>
      </c>
      <c r="D162" s="4">
        <v>28.95</v>
      </c>
      <c r="E162" s="4">
        <v>4.62</v>
      </c>
      <c r="F162" s="6">
        <v>3.11625</v>
      </c>
      <c r="G162" s="8">
        <f t="shared" si="20"/>
        <v>8.5244762523029038E-5</v>
      </c>
      <c r="H162" s="9">
        <f t="shared" si="21"/>
        <v>-1.626265725682734E-2</v>
      </c>
      <c r="I162" s="9">
        <f t="shared" si="22"/>
        <v>-8.1597856533918121E-3</v>
      </c>
      <c r="J162" s="9">
        <f t="shared" si="23"/>
        <v>-9.917920656634719E-3</v>
      </c>
      <c r="K162" s="9">
        <f t="shared" si="24"/>
        <v>-1.7394666622428185E-2</v>
      </c>
      <c r="L162" s="9">
        <f t="shared" si="25"/>
        <v>-1.7394666513228723E-2</v>
      </c>
      <c r="M162" s="12">
        <f t="shared" si="27"/>
        <v>1034.1354227248273</v>
      </c>
      <c r="N162" s="9">
        <f t="shared" si="26"/>
        <v>-1.7479911275751752E-2</v>
      </c>
      <c r="O162" s="12">
        <f>MAX(M$3:M162)</f>
        <v>1597.4898670966443</v>
      </c>
      <c r="P162" s="14">
        <f t="shared" si="28"/>
        <v>-0.35264977636176476</v>
      </c>
      <c r="Q162" s="13">
        <f t="shared" si="29"/>
        <v>-1.7479911275751752E-2</v>
      </c>
    </row>
    <row r="163" spans="1:17" x14ac:dyDescent="0.25">
      <c r="A163" s="3">
        <v>39646</v>
      </c>
      <c r="B163" s="5">
        <v>970</v>
      </c>
      <c r="C163" s="5">
        <v>81.89</v>
      </c>
      <c r="D163" s="5">
        <v>28.92</v>
      </c>
      <c r="E163" s="5">
        <v>4.3571429999999998</v>
      </c>
      <c r="F163" s="7">
        <v>3.2012499999999999</v>
      </c>
      <c r="G163" s="8">
        <f t="shared" si="20"/>
        <v>8.7533773604819842E-5</v>
      </c>
      <c r="H163" s="9">
        <f t="shared" si="21"/>
        <v>8.5256810147640322E-3</v>
      </c>
      <c r="I163" s="9">
        <f t="shared" si="22"/>
        <v>5.5255402750491508E-3</v>
      </c>
      <c r="J163" s="9">
        <f t="shared" si="23"/>
        <v>-1.0362694300517299E-3</v>
      </c>
      <c r="K163" s="9">
        <f t="shared" si="24"/>
        <v>-5.6895454545454617E-2</v>
      </c>
      <c r="L163" s="9">
        <f t="shared" si="25"/>
        <v>-5.6895454188278877E-2</v>
      </c>
      <c r="M163" s="12">
        <f t="shared" si="27"/>
        <v>975.29781815671049</v>
      </c>
      <c r="N163" s="9">
        <f t="shared" si="26"/>
        <v>-5.6982987961883697E-2</v>
      </c>
      <c r="O163" s="12">
        <f>MAX(M$3:M163)</f>
        <v>1597.4898670966443</v>
      </c>
      <c r="P163" s="14">
        <f t="shared" si="28"/>
        <v>-0.38948106135454608</v>
      </c>
      <c r="Q163" s="13">
        <f t="shared" si="29"/>
        <v>-5.6982987961883697E-2</v>
      </c>
    </row>
    <row r="164" spans="1:17" x14ac:dyDescent="0.25">
      <c r="A164" s="2">
        <v>39647</v>
      </c>
      <c r="B164" s="4">
        <v>957.3</v>
      </c>
      <c r="C164" s="4">
        <v>81.709999999999994</v>
      </c>
      <c r="D164" s="4">
        <v>29.55</v>
      </c>
      <c r="E164" s="4">
        <v>4.33</v>
      </c>
      <c r="F164" s="6">
        <v>3.2012499999999999</v>
      </c>
      <c r="G164" s="8">
        <f t="shared" si="20"/>
        <v>8.7533773604819842E-5</v>
      </c>
      <c r="H164" s="9">
        <f t="shared" si="21"/>
        <v>-1.3092783505154686E-2</v>
      </c>
      <c r="I164" s="9">
        <f t="shared" si="22"/>
        <v>-2.1980705824887876E-3</v>
      </c>
      <c r="J164" s="9">
        <f t="shared" si="23"/>
        <v>2.1784232365145192E-2</v>
      </c>
      <c r="K164" s="9">
        <f t="shared" si="24"/>
        <v>-6.2295407793592494E-3</v>
      </c>
      <c r="L164" s="9">
        <f t="shared" si="25"/>
        <v>-6.2295407402517171E-3</v>
      </c>
      <c r="M164" s="12">
        <f t="shared" si="27"/>
        <v>969.22216066462465</v>
      </c>
      <c r="N164" s="9">
        <f t="shared" si="26"/>
        <v>-6.317074513856537E-3</v>
      </c>
      <c r="O164" s="12">
        <f>MAX(M$3:M164)</f>
        <v>1597.4898670966443</v>
      </c>
      <c r="P164" s="14">
        <f t="shared" si="28"/>
        <v>-0.3932843139555332</v>
      </c>
      <c r="Q164" s="13">
        <f t="shared" si="29"/>
        <v>-6.317074513856537E-3</v>
      </c>
    </row>
    <row r="165" spans="1:17" x14ac:dyDescent="0.25">
      <c r="A165" s="3">
        <v>39650</v>
      </c>
      <c r="B165" s="5">
        <v>963.1</v>
      </c>
      <c r="C165" s="5">
        <v>83.22</v>
      </c>
      <c r="D165" s="5">
        <v>29.68</v>
      </c>
      <c r="E165" s="5">
        <v>4.4814290000000003</v>
      </c>
      <c r="F165" s="7">
        <v>3.1606299999999998</v>
      </c>
      <c r="G165" s="8">
        <f t="shared" si="20"/>
        <v>8.6440130245613034E-5</v>
      </c>
      <c r="H165" s="9">
        <f t="shared" si="21"/>
        <v>6.0587067794840369E-3</v>
      </c>
      <c r="I165" s="9">
        <f t="shared" si="22"/>
        <v>1.8479990209276775E-2</v>
      </c>
      <c r="J165" s="9">
        <f t="shared" si="23"/>
        <v>4.3993231810490353E-3</v>
      </c>
      <c r="K165" s="9">
        <f t="shared" si="24"/>
        <v>3.4972055427251791E-2</v>
      </c>
      <c r="L165" s="9">
        <f t="shared" si="25"/>
        <v>3.4972055207705785E-2</v>
      </c>
      <c r="M165" s="12">
        <f t="shared" si="27"/>
        <v>1003.1178515759198</v>
      </c>
      <c r="N165" s="9">
        <f t="shared" si="26"/>
        <v>3.4885615077460172E-2</v>
      </c>
      <c r="O165" s="12">
        <f>MAX(M$3:M165)</f>
        <v>1597.4898670966443</v>
      </c>
      <c r="P165" s="14">
        <f t="shared" si="28"/>
        <v>-0.37206621948780505</v>
      </c>
      <c r="Q165" s="13" t="str">
        <f t="shared" si="29"/>
        <v/>
      </c>
    </row>
    <row r="166" spans="1:17" x14ac:dyDescent="0.25">
      <c r="A166" s="2">
        <v>39651</v>
      </c>
      <c r="B166" s="4">
        <v>948</v>
      </c>
      <c r="C166" s="4">
        <v>84.38</v>
      </c>
      <c r="D166" s="4">
        <v>29.9</v>
      </c>
      <c r="E166" s="4">
        <v>4.6232139999999999</v>
      </c>
      <c r="F166" s="6">
        <v>3.1512500000000001</v>
      </c>
      <c r="G166" s="8">
        <f t="shared" si="20"/>
        <v>8.6187524292569151E-5</v>
      </c>
      <c r="H166" s="9">
        <f t="shared" si="21"/>
        <v>-1.5678538054200001E-2</v>
      </c>
      <c r="I166" s="9">
        <f t="shared" si="22"/>
        <v>1.3938956981494792E-2</v>
      </c>
      <c r="J166" s="9">
        <f t="shared" si="23"/>
        <v>7.4123989218328459E-3</v>
      </c>
      <c r="K166" s="9">
        <f t="shared" si="24"/>
        <v>3.1638345715172461E-2</v>
      </c>
      <c r="L166" s="9">
        <f t="shared" si="25"/>
        <v>3.1638345516554665E-2</v>
      </c>
      <c r="M166" s="12">
        <f t="shared" si="27"/>
        <v>1034.8548407579028</v>
      </c>
      <c r="N166" s="9">
        <f t="shared" si="26"/>
        <v>3.1552157992262096E-2</v>
      </c>
      <c r="O166" s="12">
        <f>MAX(M$3:M166)</f>
        <v>1597.4898670966443</v>
      </c>
      <c r="P166" s="14">
        <f t="shared" si="28"/>
        <v>-0.35219943357844374</v>
      </c>
      <c r="Q166" s="13" t="str">
        <f t="shared" si="29"/>
        <v/>
      </c>
    </row>
    <row r="167" spans="1:17" x14ac:dyDescent="0.25">
      <c r="A167" s="3">
        <v>39652</v>
      </c>
      <c r="B167" s="5">
        <v>922.4</v>
      </c>
      <c r="C167" s="5">
        <v>85.49</v>
      </c>
      <c r="D167" s="5">
        <v>30.23</v>
      </c>
      <c r="E167" s="5">
        <v>4.4592859999999996</v>
      </c>
      <c r="F167" s="7">
        <v>3.1143800000000001</v>
      </c>
      <c r="G167" s="8">
        <f t="shared" si="20"/>
        <v>8.5194383128595064E-5</v>
      </c>
      <c r="H167" s="9">
        <f t="shared" si="21"/>
        <v>-2.7004219409282725E-2</v>
      </c>
      <c r="I167" s="9">
        <f t="shared" si="22"/>
        <v>1.3154776013273282E-2</v>
      </c>
      <c r="J167" s="9">
        <f t="shared" si="23"/>
        <v>1.1036789297658925E-2</v>
      </c>
      <c r="K167" s="9">
        <f t="shared" si="24"/>
        <v>-3.5457584269298438E-2</v>
      </c>
      <c r="L167" s="9">
        <f t="shared" si="25"/>
        <v>-3.5457584046704398E-2</v>
      </c>
      <c r="M167" s="12">
        <f t="shared" si="27"/>
        <v>998.16138826559063</v>
      </c>
      <c r="N167" s="9">
        <f t="shared" si="26"/>
        <v>-3.5542778429832993E-2</v>
      </c>
      <c r="O167" s="12">
        <f>MAX(M$3:M167)</f>
        <v>1597.4898670966443</v>
      </c>
      <c r="P167" s="14">
        <f t="shared" si="28"/>
        <v>-0.37516887660783871</v>
      </c>
      <c r="Q167" s="13">
        <f t="shared" si="29"/>
        <v>-3.5542778429832993E-2</v>
      </c>
    </row>
    <row r="168" spans="1:17" x14ac:dyDescent="0.25">
      <c r="A168" s="2">
        <v>39653</v>
      </c>
      <c r="B168" s="4">
        <v>922</v>
      </c>
      <c r="C168" s="4">
        <v>85.55</v>
      </c>
      <c r="D168" s="4">
        <v>29.76</v>
      </c>
      <c r="E168" s="4">
        <v>4.621429</v>
      </c>
      <c r="F168" s="6">
        <v>3.0612499999999998</v>
      </c>
      <c r="G168" s="8">
        <f t="shared" si="20"/>
        <v>8.3762634825346183E-5</v>
      </c>
      <c r="H168" s="9">
        <f t="shared" si="21"/>
        <v>-4.3365134431914276E-4</v>
      </c>
      <c r="I168" s="9">
        <f t="shared" si="22"/>
        <v>7.0183647210202691E-4</v>
      </c>
      <c r="J168" s="9">
        <f t="shared" si="23"/>
        <v>-1.5547469401256992E-2</v>
      </c>
      <c r="K168" s="9">
        <f t="shared" si="24"/>
        <v>3.6360753717074971E-2</v>
      </c>
      <c r="L168" s="9">
        <f t="shared" si="25"/>
        <v>3.6360753488811057E-2</v>
      </c>
      <c r="M168" s="12">
        <f t="shared" si="27"/>
        <v>1034.4552884463651</v>
      </c>
      <c r="N168" s="9">
        <f t="shared" si="26"/>
        <v>3.6276990853985711E-2</v>
      </c>
      <c r="O168" s="12">
        <f>MAX(M$3:M168)</f>
        <v>1597.4898670966443</v>
      </c>
      <c r="P168" s="14">
        <f t="shared" si="28"/>
        <v>-0.35244954615803958</v>
      </c>
      <c r="Q168" s="13" t="str">
        <f t="shared" si="29"/>
        <v/>
      </c>
    </row>
    <row r="169" spans="1:17" x14ac:dyDescent="0.25">
      <c r="A169" s="3">
        <v>39654</v>
      </c>
      <c r="B169" s="5">
        <v>926.6</v>
      </c>
      <c r="C169" s="5">
        <v>85.37</v>
      </c>
      <c r="D169" s="5">
        <v>29.22</v>
      </c>
      <c r="E169" s="5">
        <v>4.5521430000000001</v>
      </c>
      <c r="F169" s="7">
        <v>3.07375</v>
      </c>
      <c r="G169" s="8">
        <f t="shared" si="20"/>
        <v>8.4099551278526974E-5</v>
      </c>
      <c r="H169" s="9">
        <f t="shared" si="21"/>
        <v>4.9891540130152087E-3</v>
      </c>
      <c r="I169" s="9">
        <f t="shared" si="22"/>
        <v>-2.1040327293979266E-3</v>
      </c>
      <c r="J169" s="9">
        <f t="shared" si="23"/>
        <v>-1.8145161290322672E-2</v>
      </c>
      <c r="K169" s="9">
        <f t="shared" si="24"/>
        <v>-1.4992332458207181E-2</v>
      </c>
      <c r="L169" s="9">
        <f t="shared" si="25"/>
        <v>-1.4992332364088987E-2</v>
      </c>
      <c r="M169" s="12">
        <f t="shared" si="27"/>
        <v>1018.9463909461876</v>
      </c>
      <c r="N169" s="9">
        <f t="shared" si="26"/>
        <v>-1.5076431915367514E-2</v>
      </c>
      <c r="O169" s="12">
        <f>MAX(M$3:M169)</f>
        <v>1597.4898670966443</v>
      </c>
      <c r="P169" s="14">
        <f t="shared" si="28"/>
        <v>-0.3621578377845549</v>
      </c>
      <c r="Q169" s="13">
        <f t="shared" si="29"/>
        <v>-1.5076431915367514E-2</v>
      </c>
    </row>
    <row r="170" spans="1:17" x14ac:dyDescent="0.25">
      <c r="A170" s="2">
        <v>39657</v>
      </c>
      <c r="B170" s="4">
        <v>927.6</v>
      </c>
      <c r="C170" s="4">
        <v>87.01</v>
      </c>
      <c r="D170" s="4">
        <v>29.5</v>
      </c>
      <c r="E170" s="4">
        <v>4.4510709999999998</v>
      </c>
      <c r="F170" s="6">
        <v>3.07375</v>
      </c>
      <c r="G170" s="8">
        <f t="shared" si="20"/>
        <v>8.4099551278526974E-5</v>
      </c>
      <c r="H170" s="9">
        <f t="shared" si="21"/>
        <v>1.0792143319663286E-3</v>
      </c>
      <c r="I170" s="9">
        <f t="shared" si="22"/>
        <v>1.921049549021905E-2</v>
      </c>
      <c r="J170" s="9">
        <f t="shared" si="23"/>
        <v>9.5824777549623937E-3</v>
      </c>
      <c r="K170" s="9">
        <f t="shared" si="24"/>
        <v>-2.2203168925053602E-2</v>
      </c>
      <c r="L170" s="9">
        <f t="shared" si="25"/>
        <v>-2.220316878566754E-2</v>
      </c>
      <c r="M170" s="12">
        <f t="shared" si="27"/>
        <v>996.32255224446271</v>
      </c>
      <c r="N170" s="9">
        <f t="shared" si="26"/>
        <v>-2.2287268336946067E-2</v>
      </c>
      <c r="O170" s="12">
        <f>MAX(M$3:M170)</f>
        <v>1597.4898670966443</v>
      </c>
      <c r="P170" s="14">
        <f t="shared" si="28"/>
        <v>-0.37631995497083948</v>
      </c>
      <c r="Q170" s="13">
        <f t="shared" si="29"/>
        <v>-2.2287268336946067E-2</v>
      </c>
    </row>
    <row r="171" spans="1:17" x14ac:dyDescent="0.25">
      <c r="A171" s="3">
        <v>39658</v>
      </c>
      <c r="B171" s="5">
        <v>916.4</v>
      </c>
      <c r="C171" s="5">
        <v>88.1</v>
      </c>
      <c r="D171" s="5">
        <v>29.04</v>
      </c>
      <c r="E171" s="5">
        <v>4.3635710000000003</v>
      </c>
      <c r="F171" s="7">
        <v>3.07375</v>
      </c>
      <c r="G171" s="8">
        <f t="shared" si="20"/>
        <v>8.4099551278526974E-5</v>
      </c>
      <c r="H171" s="9">
        <f t="shared" si="21"/>
        <v>-1.2074169900819368E-2</v>
      </c>
      <c r="I171" s="9">
        <f t="shared" si="22"/>
        <v>1.2527295713136296E-2</v>
      </c>
      <c r="J171" s="9">
        <f t="shared" si="23"/>
        <v>-1.5593220338983079E-2</v>
      </c>
      <c r="K171" s="9">
        <f t="shared" si="24"/>
        <v>-1.9658190129970849E-2</v>
      </c>
      <c r="L171" s="9">
        <f t="shared" si="25"/>
        <v>-1.9658190006561542E-2</v>
      </c>
      <c r="M171" s="12">
        <f t="shared" si="27"/>
        <v>976.73665420461873</v>
      </c>
      <c r="N171" s="9">
        <f t="shared" si="26"/>
        <v>-1.9742289557840069E-2</v>
      </c>
      <c r="O171" s="12">
        <f>MAX(M$3:M171)</f>
        <v>1597.4898670966443</v>
      </c>
      <c r="P171" s="14">
        <f t="shared" si="28"/>
        <v>-0.38858037579932359</v>
      </c>
      <c r="Q171" s="13">
        <f t="shared" si="29"/>
        <v>-1.9742289557840069E-2</v>
      </c>
    </row>
    <row r="172" spans="1:17" x14ac:dyDescent="0.25">
      <c r="A172" s="2">
        <v>39659</v>
      </c>
      <c r="B172" s="4">
        <v>902.9</v>
      </c>
      <c r="C172" s="4">
        <v>86.92</v>
      </c>
      <c r="D172" s="4">
        <v>29.16</v>
      </c>
      <c r="E172" s="4">
        <v>4.4221430000000002</v>
      </c>
      <c r="F172" s="6">
        <v>3.0862500000000002</v>
      </c>
      <c r="G172" s="8">
        <f t="shared" si="20"/>
        <v>8.4436426988965252E-5</v>
      </c>
      <c r="H172" s="9">
        <f t="shared" si="21"/>
        <v>-1.4731558271497164E-2</v>
      </c>
      <c r="I172" s="9">
        <f t="shared" si="22"/>
        <v>-1.339387060158902E-2</v>
      </c>
      <c r="J172" s="9">
        <f t="shared" si="23"/>
        <v>4.1322314049587125E-3</v>
      </c>
      <c r="K172" s="9">
        <f t="shared" si="24"/>
        <v>1.342295106462112E-2</v>
      </c>
      <c r="L172" s="9">
        <f t="shared" si="25"/>
        <v>1.3422950980355118E-2</v>
      </c>
      <c r="M172" s="12">
        <f t="shared" si="27"/>
        <v>989.84734243472349</v>
      </c>
      <c r="N172" s="9">
        <f t="shared" si="26"/>
        <v>1.3338514553366152E-2</v>
      </c>
      <c r="O172" s="12">
        <f>MAX(M$3:M172)</f>
        <v>1597.4898670966443</v>
      </c>
      <c r="P172" s="14">
        <f t="shared" si="28"/>
        <v>-0.38037332015525072</v>
      </c>
      <c r="Q172" s="13" t="str">
        <f t="shared" si="29"/>
        <v/>
      </c>
    </row>
    <row r="173" spans="1:17" x14ac:dyDescent="0.25">
      <c r="A173" s="3">
        <v>39660</v>
      </c>
      <c r="B173" s="5">
        <v>913.9</v>
      </c>
      <c r="C173" s="5">
        <v>87.17</v>
      </c>
      <c r="D173" s="5">
        <v>29</v>
      </c>
      <c r="E173" s="5">
        <v>4.3407140000000002</v>
      </c>
      <c r="F173" s="7">
        <v>3.1625000000000001</v>
      </c>
      <c r="G173" s="8">
        <f t="shared" si="20"/>
        <v>8.6490487116286374E-5</v>
      </c>
      <c r="H173" s="9">
        <f t="shared" si="21"/>
        <v>1.2182965998449442E-2</v>
      </c>
      <c r="I173" s="9">
        <f t="shared" si="22"/>
        <v>2.8762080073630922E-3</v>
      </c>
      <c r="J173" s="9">
        <f t="shared" si="23"/>
        <v>-5.4869684499314177E-3</v>
      </c>
      <c r="K173" s="9">
        <f t="shared" si="24"/>
        <v>-1.841392284238659E-2</v>
      </c>
      <c r="L173" s="9">
        <f t="shared" si="25"/>
        <v>-1.841392272678849E-2</v>
      </c>
      <c r="M173" s="12">
        <f t="shared" si="27"/>
        <v>971.6203699598135</v>
      </c>
      <c r="N173" s="9">
        <f t="shared" si="26"/>
        <v>-1.8500413213904776E-2</v>
      </c>
      <c r="O173" s="12">
        <f>MAX(M$3:M173)</f>
        <v>1597.4898670966443</v>
      </c>
      <c r="P173" s="14">
        <f t="shared" si="28"/>
        <v>-0.39178307795736844</v>
      </c>
      <c r="Q173" s="13">
        <f t="shared" si="29"/>
        <v>-1.8500413213904776E-2</v>
      </c>
    </row>
    <row r="174" spans="1:17" x14ac:dyDescent="0.25">
      <c r="A174" s="2">
        <v>39661</v>
      </c>
      <c r="B174" s="4">
        <v>909</v>
      </c>
      <c r="C174" s="4">
        <v>89.13</v>
      </c>
      <c r="D174" s="4">
        <v>29.1</v>
      </c>
      <c r="E174" s="4">
        <v>4.2664289999999996</v>
      </c>
      <c r="F174" s="6">
        <v>3.1524999999999999</v>
      </c>
      <c r="G174" s="8">
        <f t="shared" si="20"/>
        <v>8.6221188455803954E-5</v>
      </c>
      <c r="H174" s="9">
        <f t="shared" si="21"/>
        <v>-5.3616369405842844E-3</v>
      </c>
      <c r="I174" s="9">
        <f t="shared" si="22"/>
        <v>2.2484799816450542E-2</v>
      </c>
      <c r="J174" s="9">
        <f t="shared" si="23"/>
        <v>3.4482758620690145E-3</v>
      </c>
      <c r="K174" s="9">
        <f t="shared" si="24"/>
        <v>-1.7113543992992995E-2</v>
      </c>
      <c r="L174" s="9">
        <f t="shared" si="25"/>
        <v>-1.7113543885558354E-2</v>
      </c>
      <c r="M174" s="12">
        <f t="shared" si="27"/>
        <v>954.99250211840388</v>
      </c>
      <c r="N174" s="9">
        <f t="shared" si="26"/>
        <v>-1.7199765074014158E-2</v>
      </c>
      <c r="O174" s="12">
        <f>MAX(M$3:M174)</f>
        <v>1597.4898670966443</v>
      </c>
      <c r="P174" s="14">
        <f t="shared" si="28"/>
        <v>-0.4021918249446842</v>
      </c>
      <c r="Q174" s="13">
        <f t="shared" si="29"/>
        <v>-1.7199765074014158E-2</v>
      </c>
    </row>
    <row r="175" spans="1:17" x14ac:dyDescent="0.25">
      <c r="A175" s="3">
        <v>39664</v>
      </c>
      <c r="B175" s="5">
        <v>900.1</v>
      </c>
      <c r="C175" s="5">
        <v>89.89</v>
      </c>
      <c r="D175" s="5">
        <v>29.3</v>
      </c>
      <c r="E175" s="5">
        <v>4.2764290000000003</v>
      </c>
      <c r="F175" s="7">
        <v>3.16</v>
      </c>
      <c r="G175" s="8">
        <f t="shared" si="20"/>
        <v>8.6423164891602511E-5</v>
      </c>
      <c r="H175" s="9">
        <f t="shared" si="21"/>
        <v>-9.7909790979097654E-3</v>
      </c>
      <c r="I175" s="9">
        <f t="shared" si="22"/>
        <v>8.526870862784754E-3</v>
      </c>
      <c r="J175" s="9">
        <f t="shared" si="23"/>
        <v>6.8728522336769515E-3</v>
      </c>
      <c r="K175" s="9">
        <f t="shared" si="24"/>
        <v>2.3438805614720594E-3</v>
      </c>
      <c r="L175" s="9">
        <f t="shared" si="25"/>
        <v>2.3438805467577506E-3</v>
      </c>
      <c r="M175" s="12">
        <f t="shared" si="27"/>
        <v>957.23089046641871</v>
      </c>
      <c r="N175" s="9">
        <f t="shared" si="26"/>
        <v>2.2574573818661481E-3</v>
      </c>
      <c r="O175" s="12">
        <f>MAX(M$3:M175)</f>
        <v>1597.4898670966443</v>
      </c>
      <c r="P175" s="14">
        <f t="shared" si="28"/>
        <v>-0.40079063399247927</v>
      </c>
      <c r="Q175" s="13" t="str">
        <f t="shared" si="29"/>
        <v/>
      </c>
    </row>
    <row r="176" spans="1:17" x14ac:dyDescent="0.25">
      <c r="A176" s="2">
        <v>39665</v>
      </c>
      <c r="B176" s="4">
        <v>878.6</v>
      </c>
      <c r="C176" s="4">
        <v>89.39</v>
      </c>
      <c r="D176" s="4">
        <v>29.64</v>
      </c>
      <c r="E176" s="4">
        <v>4.2553570000000001</v>
      </c>
      <c r="F176" s="6">
        <v>3.1524999999999999</v>
      </c>
      <c r="G176" s="8">
        <f t="shared" si="20"/>
        <v>8.6221188455803954E-5</v>
      </c>
      <c r="H176" s="9">
        <f t="shared" si="21"/>
        <v>-2.3886234862793024E-2</v>
      </c>
      <c r="I176" s="9">
        <f t="shared" si="22"/>
        <v>-5.5623539882078098E-3</v>
      </c>
      <c r="J176" s="9">
        <f t="shared" si="23"/>
        <v>1.1604095563139927E-2</v>
      </c>
      <c r="K176" s="9">
        <f t="shared" si="24"/>
        <v>-4.9274757046124697E-3</v>
      </c>
      <c r="L176" s="9">
        <f t="shared" si="25"/>
        <v>-4.927475673678983E-3</v>
      </c>
      <c r="M176" s="12">
        <f t="shared" si="27"/>
        <v>952.51415853955132</v>
      </c>
      <c r="N176" s="9">
        <f t="shared" si="26"/>
        <v>-5.0136968621347869E-3</v>
      </c>
      <c r="O176" s="12">
        <f>MAX(M$3:M176)</f>
        <v>1597.4898670966443</v>
      </c>
      <c r="P176" s="14">
        <f t="shared" si="28"/>
        <v>-0.40374322356692205</v>
      </c>
      <c r="Q176" s="13">
        <f t="shared" si="29"/>
        <v>-5.0136968621347869E-3</v>
      </c>
    </row>
    <row r="177" spans="1:17" x14ac:dyDescent="0.25">
      <c r="A177" s="3">
        <v>39666</v>
      </c>
      <c r="B177" s="5">
        <v>875.6</v>
      </c>
      <c r="C177" s="5">
        <v>89.38</v>
      </c>
      <c r="D177" s="5">
        <v>30</v>
      </c>
      <c r="E177" s="5">
        <v>4.3914289999999996</v>
      </c>
      <c r="F177" s="7">
        <v>3.1156299999999999</v>
      </c>
      <c r="G177" s="8">
        <f t="shared" si="20"/>
        <v>8.5228059295339165E-5</v>
      </c>
      <c r="H177" s="9">
        <f t="shared" si="21"/>
        <v>-3.4145231049396768E-3</v>
      </c>
      <c r="I177" s="9">
        <f t="shared" si="22"/>
        <v>-1.1186933661489111E-4</v>
      </c>
      <c r="J177" s="9">
        <f t="shared" si="23"/>
        <v>1.2145748987854232E-2</v>
      </c>
      <c r="K177" s="9">
        <f t="shared" si="24"/>
        <v>3.1976635567826511E-2</v>
      </c>
      <c r="L177" s="9">
        <f t="shared" si="25"/>
        <v>3.1976635367085018E-2</v>
      </c>
      <c r="M177" s="12">
        <f t="shared" si="27"/>
        <v>982.97235646915624</v>
      </c>
      <c r="N177" s="9">
        <f t="shared" si="26"/>
        <v>3.1891407307789679E-2</v>
      </c>
      <c r="O177" s="12">
        <f>MAX(M$3:M177)</f>
        <v>1597.4898670966443</v>
      </c>
      <c r="P177" s="14">
        <f t="shared" si="28"/>
        <v>-0.38467693804176806</v>
      </c>
      <c r="Q177" s="13" t="str">
        <f t="shared" si="29"/>
        <v/>
      </c>
    </row>
    <row r="178" spans="1:17" x14ac:dyDescent="0.25">
      <c r="A178" s="2">
        <v>39667</v>
      </c>
      <c r="B178" s="4">
        <v>870.7</v>
      </c>
      <c r="C178" s="4">
        <v>87.01</v>
      </c>
      <c r="D178" s="4">
        <v>29.55</v>
      </c>
      <c r="E178" s="4">
        <v>4.6396430000000004</v>
      </c>
      <c r="F178" s="6">
        <v>3.09375</v>
      </c>
      <c r="G178" s="8">
        <f t="shared" si="20"/>
        <v>8.463853286277967E-5</v>
      </c>
      <c r="H178" s="9">
        <f t="shared" si="21"/>
        <v>-5.596162631338485E-3</v>
      </c>
      <c r="I178" s="9">
        <f t="shared" si="22"/>
        <v>-2.6515999104945072E-2</v>
      </c>
      <c r="J178" s="9">
        <f t="shared" si="23"/>
        <v>-1.4999999999999977E-2</v>
      </c>
      <c r="K178" s="9">
        <f t="shared" si="24"/>
        <v>5.6522375746027281E-2</v>
      </c>
      <c r="L178" s="9">
        <f t="shared" si="25"/>
        <v>5.652237539119364E-2</v>
      </c>
      <c r="M178" s="12">
        <f t="shared" si="27"/>
        <v>1038.5322890006721</v>
      </c>
      <c r="N178" s="9">
        <f t="shared" si="26"/>
        <v>5.643773685833086E-2</v>
      </c>
      <c r="O178" s="12">
        <f>MAX(M$3:M178)</f>
        <v>1597.4898670966443</v>
      </c>
      <c r="P178" s="14">
        <f t="shared" si="28"/>
        <v>-0.34989741694690613</v>
      </c>
      <c r="Q178" s="13" t="str">
        <f t="shared" si="29"/>
        <v/>
      </c>
    </row>
    <row r="179" spans="1:17" x14ac:dyDescent="0.25">
      <c r="A179" s="3">
        <v>39668</v>
      </c>
      <c r="B179" s="5">
        <v>857.8</v>
      </c>
      <c r="C179" s="5">
        <v>87.75</v>
      </c>
      <c r="D179" s="5">
        <v>29.18</v>
      </c>
      <c r="E179" s="5">
        <v>4.4649999999999999</v>
      </c>
      <c r="F179" s="7">
        <v>3.0962499999999999</v>
      </c>
      <c r="G179" s="8">
        <f t="shared" si="20"/>
        <v>8.4705898229175958E-5</v>
      </c>
      <c r="H179" s="9">
        <f t="shared" si="21"/>
        <v>-1.4815665556448938E-2</v>
      </c>
      <c r="I179" s="9">
        <f t="shared" si="22"/>
        <v>8.5047695667164105E-3</v>
      </c>
      <c r="J179" s="9">
        <f t="shared" si="23"/>
        <v>-1.2521150592216616E-2</v>
      </c>
      <c r="K179" s="9">
        <f t="shared" si="24"/>
        <v>-3.7641473708214301E-2</v>
      </c>
      <c r="L179" s="9">
        <f t="shared" si="25"/>
        <v>-3.7641473471910339E-2</v>
      </c>
      <c r="M179" s="12">
        <f t="shared" si="27"/>
        <v>999.4404033945309</v>
      </c>
      <c r="N179" s="9">
        <f t="shared" si="26"/>
        <v>-3.7726179370139515E-2</v>
      </c>
      <c r="O179" s="12">
        <f>MAX(M$3:M179)</f>
        <v>1597.4898670966443</v>
      </c>
      <c r="P179" s="14">
        <f t="shared" si="28"/>
        <v>-0.37436823608091963</v>
      </c>
      <c r="Q179" s="13">
        <f t="shared" si="29"/>
        <v>-3.7726179370139515E-2</v>
      </c>
    </row>
    <row r="180" spans="1:17" x14ac:dyDescent="0.25">
      <c r="A180" s="2">
        <v>39671</v>
      </c>
      <c r="B180" s="4">
        <v>821.5</v>
      </c>
      <c r="C180" s="4">
        <v>86.69</v>
      </c>
      <c r="D180" s="4">
        <v>29.3</v>
      </c>
      <c r="E180" s="4">
        <v>4.3475000000000001</v>
      </c>
      <c r="F180" s="6">
        <v>3.0975000000000001</v>
      </c>
      <c r="G180" s="8">
        <f t="shared" si="20"/>
        <v>8.4739580301640416E-5</v>
      </c>
      <c r="H180" s="9">
        <f t="shared" si="21"/>
        <v>-4.2317556539985958E-2</v>
      </c>
      <c r="I180" s="9">
        <f t="shared" si="22"/>
        <v>-1.2079772079772106E-2</v>
      </c>
      <c r="J180" s="9">
        <f t="shared" si="23"/>
        <v>4.1124057573680949E-3</v>
      </c>
      <c r="K180" s="9">
        <f t="shared" si="24"/>
        <v>-2.6315789473684147E-2</v>
      </c>
      <c r="L180" s="9">
        <f t="shared" si="25"/>
        <v>-2.631578930848006E-2</v>
      </c>
      <c r="M180" s="12">
        <f t="shared" si="27"/>
        <v>973.13934031241808</v>
      </c>
      <c r="N180" s="9">
        <f t="shared" si="26"/>
        <v>-2.6400528888781701E-2</v>
      </c>
      <c r="O180" s="12">
        <f>MAX(M$3:M180)</f>
        <v>1597.4898670966443</v>
      </c>
      <c r="P180" s="14">
        <f t="shared" si="28"/>
        <v>-0.39083222976490684</v>
      </c>
      <c r="Q180" s="13">
        <f t="shared" si="29"/>
        <v>-2.6400528888781701E-2</v>
      </c>
    </row>
    <row r="181" spans="1:17" x14ac:dyDescent="0.25">
      <c r="A181" s="3">
        <v>39672</v>
      </c>
      <c r="B181" s="5">
        <v>808.2</v>
      </c>
      <c r="C181" s="5">
        <v>87.19</v>
      </c>
      <c r="D181" s="5">
        <v>29.62</v>
      </c>
      <c r="E181" s="5">
        <v>4.4507139999999996</v>
      </c>
      <c r="F181" s="7">
        <v>3.0812499999999998</v>
      </c>
      <c r="G181" s="8">
        <f t="shared" si="20"/>
        <v>8.4301681593235145E-5</v>
      </c>
      <c r="H181" s="9">
        <f t="shared" si="21"/>
        <v>-1.6189896530736402E-2</v>
      </c>
      <c r="I181" s="9">
        <f t="shared" si="22"/>
        <v>5.7676779328642291E-3</v>
      </c>
      <c r="J181" s="9">
        <f t="shared" si="23"/>
        <v>1.092150170648465E-2</v>
      </c>
      <c r="K181" s="9">
        <f t="shared" si="24"/>
        <v>2.3741000575043004E-2</v>
      </c>
      <c r="L181" s="9">
        <f t="shared" si="25"/>
        <v>2.3741000426002811E-2</v>
      </c>
      <c r="M181" s="12">
        <f t="shared" si="27"/>
        <v>996.24264180533532</v>
      </c>
      <c r="N181" s="9">
        <f t="shared" si="26"/>
        <v>2.3656698744409576E-2</v>
      </c>
      <c r="O181" s="12">
        <f>MAX(M$3:M181)</f>
        <v>1597.4898670966443</v>
      </c>
      <c r="P181" s="14">
        <f t="shared" si="28"/>
        <v>-0.37636997747224832</v>
      </c>
      <c r="Q181" s="13" t="str">
        <f t="shared" si="29"/>
        <v/>
      </c>
    </row>
    <row r="182" spans="1:17" x14ac:dyDescent="0.25">
      <c r="A182" s="2">
        <v>39673</v>
      </c>
      <c r="B182" s="4">
        <v>825</v>
      </c>
      <c r="C182" s="4">
        <v>84.51</v>
      </c>
      <c r="D182" s="4">
        <v>29.75</v>
      </c>
      <c r="E182" s="4">
        <v>4.4460709999999999</v>
      </c>
      <c r="F182" s="6">
        <v>3.0775000000000001</v>
      </c>
      <c r="G182" s="8">
        <f t="shared" si="20"/>
        <v>8.4200618269081318E-5</v>
      </c>
      <c r="H182" s="9">
        <f t="shared" si="21"/>
        <v>2.0786933927245673E-2</v>
      </c>
      <c r="I182" s="9">
        <f t="shared" si="22"/>
        <v>-3.0737469893336308E-2</v>
      </c>
      <c r="J182" s="9">
        <f t="shared" si="23"/>
        <v>4.388926401080317E-3</v>
      </c>
      <c r="K182" s="9">
        <f t="shared" si="24"/>
        <v>-1.0432034051165119E-3</v>
      </c>
      <c r="L182" s="9">
        <f t="shared" si="25"/>
        <v>-1.0432033985675361E-3</v>
      </c>
      <c r="M182" s="12">
        <f t="shared" si="27"/>
        <v>995.20335809560606</v>
      </c>
      <c r="N182" s="9">
        <f t="shared" si="26"/>
        <v>-1.1274040168366174E-3</v>
      </c>
      <c r="O182" s="12">
        <f>MAX(M$3:M182)</f>
        <v>1597.4898670966443</v>
      </c>
      <c r="P182" s="14">
        <f t="shared" si="28"/>
        <v>-0.37702055043119798</v>
      </c>
      <c r="Q182" s="13">
        <f t="shared" si="29"/>
        <v>-1.1274040168366174E-3</v>
      </c>
    </row>
    <row r="183" spans="1:17" x14ac:dyDescent="0.25">
      <c r="A183" s="3">
        <v>39674</v>
      </c>
      <c r="B183" s="5">
        <v>808.2</v>
      </c>
      <c r="C183" s="5">
        <v>82.49</v>
      </c>
      <c r="D183" s="5">
        <v>29.38</v>
      </c>
      <c r="E183" s="5">
        <v>4.3189289999999998</v>
      </c>
      <c r="F183" s="7">
        <v>3.05375</v>
      </c>
      <c r="G183" s="8">
        <f t="shared" si="20"/>
        <v>8.3560465392817918E-5</v>
      </c>
      <c r="H183" s="9">
        <f t="shared" si="21"/>
        <v>-2.0363636363636309E-2</v>
      </c>
      <c r="I183" s="9">
        <f t="shared" si="22"/>
        <v>-2.3902496745947344E-2</v>
      </c>
      <c r="J183" s="9">
        <f t="shared" si="23"/>
        <v>-1.2436974789916001E-2</v>
      </c>
      <c r="K183" s="9">
        <f t="shared" si="24"/>
        <v>-2.8596484401621138E-2</v>
      </c>
      <c r="L183" s="9">
        <f t="shared" si="25"/>
        <v>-2.8596484222099407E-2</v>
      </c>
      <c r="M183" s="12">
        <f t="shared" si="27"/>
        <v>966.74404096804471</v>
      </c>
      <c r="N183" s="9">
        <f t="shared" si="26"/>
        <v>-2.8680044687492225E-2</v>
      </c>
      <c r="O183" s="12">
        <f>MAX(M$3:M183)</f>
        <v>1597.4898670966443</v>
      </c>
      <c r="P183" s="14">
        <f t="shared" si="28"/>
        <v>-0.39483557243148448</v>
      </c>
      <c r="Q183" s="13">
        <f t="shared" si="29"/>
        <v>-2.8680044687492225E-2</v>
      </c>
    </row>
    <row r="184" spans="1:17" x14ac:dyDescent="0.25">
      <c r="A184" s="2">
        <v>39675</v>
      </c>
      <c r="B184" s="4">
        <v>786</v>
      </c>
      <c r="C184" s="4">
        <v>82.46</v>
      </c>
      <c r="D184" s="4">
        <v>29.43</v>
      </c>
      <c r="E184" s="4">
        <v>4.3660709999999998</v>
      </c>
      <c r="F184" s="6">
        <v>3.8624999999999998</v>
      </c>
      <c r="G184" s="8">
        <f t="shared" si="20"/>
        <v>1.0527699401996493E-4</v>
      </c>
      <c r="H184" s="9">
        <f t="shared" si="21"/>
        <v>-2.7468448403860486E-2</v>
      </c>
      <c r="I184" s="9">
        <f t="shared" si="22"/>
        <v>-3.6368044611469435E-4</v>
      </c>
      <c r="J184" s="9">
        <f t="shared" si="23"/>
        <v>1.7018379850238499E-3</v>
      </c>
      <c r="K184" s="9">
        <f t="shared" si="24"/>
        <v>1.0915206061502753E-2</v>
      </c>
      <c r="L184" s="9">
        <f t="shared" si="25"/>
        <v>1.091520599297976E-2</v>
      </c>
      <c r="M184" s="12">
        <f t="shared" si="27"/>
        <v>977.2962513176966</v>
      </c>
      <c r="N184" s="9">
        <f t="shared" si="26"/>
        <v>1.0809928998959795E-2</v>
      </c>
      <c r="O184" s="12">
        <f>MAX(M$3:M184)</f>
        <v>1597.4898670966443</v>
      </c>
      <c r="P184" s="14">
        <f t="shared" si="28"/>
        <v>-0.38823007804495047</v>
      </c>
      <c r="Q184" s="13" t="str">
        <f t="shared" si="29"/>
        <v/>
      </c>
    </row>
    <row r="185" spans="1:17" x14ac:dyDescent="0.25">
      <c r="A185" s="3">
        <v>39678</v>
      </c>
      <c r="B185" s="5">
        <v>799.7</v>
      </c>
      <c r="C185" s="5">
        <v>86.68</v>
      </c>
      <c r="D185" s="5">
        <v>29.5</v>
      </c>
      <c r="E185" s="5">
        <v>4.2746430000000002</v>
      </c>
      <c r="F185" s="7">
        <v>3.3812500000000001</v>
      </c>
      <c r="G185" s="8">
        <f t="shared" si="20"/>
        <v>9.237489135394128E-5</v>
      </c>
      <c r="H185" s="9">
        <f t="shared" si="21"/>
        <v>1.7430025445292679E-2</v>
      </c>
      <c r="I185" s="9">
        <f t="shared" si="22"/>
        <v>5.1176327916565768E-2</v>
      </c>
      <c r="J185" s="9">
        <f t="shared" si="23"/>
        <v>2.3785253143051403E-3</v>
      </c>
      <c r="K185" s="9">
        <f t="shared" si="24"/>
        <v>-2.0940566472693555E-2</v>
      </c>
      <c r="L185" s="9">
        <f t="shared" si="25"/>
        <v>-2.0940566341233802E-2</v>
      </c>
      <c r="M185" s="12">
        <f t="shared" si="27"/>
        <v>956.83111433193926</v>
      </c>
      <c r="N185" s="9">
        <f t="shared" si="26"/>
        <v>-2.1032941232587744E-2</v>
      </c>
      <c r="O185" s="12">
        <f>MAX(M$3:M185)</f>
        <v>1597.4898670966443</v>
      </c>
      <c r="P185" s="14">
        <f t="shared" si="28"/>
        <v>-0.40104088668122151</v>
      </c>
      <c r="Q185" s="13">
        <f t="shared" si="29"/>
        <v>-2.1032941232587744E-2</v>
      </c>
    </row>
    <row r="186" spans="1:17" x14ac:dyDescent="0.25">
      <c r="A186" s="2">
        <v>39679</v>
      </c>
      <c r="B186" s="4">
        <v>811.1</v>
      </c>
      <c r="C186" s="4">
        <v>85.97</v>
      </c>
      <c r="D186" s="4">
        <v>29.57</v>
      </c>
      <c r="E186" s="4">
        <v>4.5482139999999998</v>
      </c>
      <c r="F186" s="6">
        <v>2.6475</v>
      </c>
      <c r="G186" s="8">
        <f t="shared" si="20"/>
        <v>7.2587641514409995E-5</v>
      </c>
      <c r="H186" s="9">
        <f t="shared" si="21"/>
        <v>1.4255345754657967E-2</v>
      </c>
      <c r="I186" s="9">
        <f t="shared" si="22"/>
        <v>-8.1910475311491454E-3</v>
      </c>
      <c r="J186" s="9">
        <f t="shared" si="23"/>
        <v>2.3728813559322128E-3</v>
      </c>
      <c r="K186" s="9">
        <f t="shared" si="24"/>
        <v>6.3998560815487882E-2</v>
      </c>
      <c r="L186" s="9">
        <f t="shared" si="25"/>
        <v>6.3998560413720582E-2</v>
      </c>
      <c r="M186" s="12">
        <f t="shared" si="27"/>
        <v>1018.0669282082395</v>
      </c>
      <c r="N186" s="9">
        <f t="shared" si="26"/>
        <v>6.3925972772206172E-2</v>
      </c>
      <c r="O186" s="12">
        <f>MAX(M$3:M186)</f>
        <v>1597.4898670966443</v>
      </c>
      <c r="P186" s="14">
        <f t="shared" si="28"/>
        <v>-0.36270836568214126</v>
      </c>
      <c r="Q186" s="13" t="str">
        <f t="shared" si="29"/>
        <v/>
      </c>
    </row>
    <row r="187" spans="1:17" x14ac:dyDescent="0.25">
      <c r="A187" s="3">
        <v>39680</v>
      </c>
      <c r="B187" s="5">
        <v>810.3</v>
      </c>
      <c r="C187" s="5">
        <v>87.05</v>
      </c>
      <c r="D187" s="5">
        <v>29.34</v>
      </c>
      <c r="E187" s="5">
        <v>4.5010709999999996</v>
      </c>
      <c r="F187" s="7">
        <v>2.7487499999999998</v>
      </c>
      <c r="G187" s="8">
        <f t="shared" si="20"/>
        <v>7.5326453184088038E-5</v>
      </c>
      <c r="H187" s="9">
        <f t="shared" si="21"/>
        <v>-9.8631488102585152E-4</v>
      </c>
      <c r="I187" s="9">
        <f t="shared" si="22"/>
        <v>1.2562521809933678E-2</v>
      </c>
      <c r="J187" s="9">
        <f t="shared" si="23"/>
        <v>-7.7781535339871638E-3</v>
      </c>
      <c r="K187" s="9">
        <f t="shared" si="24"/>
        <v>-1.0365167514105572E-2</v>
      </c>
      <c r="L187" s="9">
        <f t="shared" si="25"/>
        <v>-1.0365167449035586E-2</v>
      </c>
      <c r="M187" s="12">
        <f t="shared" si="27"/>
        <v>1007.5144940230358</v>
      </c>
      <c r="N187" s="9">
        <f t="shared" si="26"/>
        <v>-1.0440493902219674E-2</v>
      </c>
      <c r="O187" s="12">
        <f>MAX(M$3:M187)</f>
        <v>1597.4898670966443</v>
      </c>
      <c r="P187" s="14">
        <f t="shared" si="28"/>
        <v>-0.36931400018571536</v>
      </c>
      <c r="Q187" s="13">
        <f t="shared" si="29"/>
        <v>-1.0440493902219674E-2</v>
      </c>
    </row>
    <row r="188" spans="1:17" x14ac:dyDescent="0.25">
      <c r="A188" s="2">
        <v>39681</v>
      </c>
      <c r="B188" s="4">
        <v>833</v>
      </c>
      <c r="C188" s="4">
        <v>85.91</v>
      </c>
      <c r="D188" s="4">
        <v>29.46</v>
      </c>
      <c r="E188" s="4">
        <v>4.569286</v>
      </c>
      <c r="F188" s="6">
        <v>2.8737499999999998</v>
      </c>
      <c r="G188" s="8">
        <f t="shared" si="20"/>
        <v>7.8703992183015714E-5</v>
      </c>
      <c r="H188" s="9">
        <f t="shared" si="21"/>
        <v>2.8014315685548619E-2</v>
      </c>
      <c r="I188" s="9">
        <f t="shared" si="22"/>
        <v>-1.3095921883974734E-2</v>
      </c>
      <c r="J188" s="9">
        <f t="shared" si="23"/>
        <v>4.0899795501022837E-3</v>
      </c>
      <c r="K188" s="9">
        <f t="shared" si="24"/>
        <v>1.5155281931789204E-2</v>
      </c>
      <c r="L188" s="9">
        <f t="shared" si="25"/>
        <v>1.5155281836648053E-2</v>
      </c>
      <c r="M188" s="12">
        <f t="shared" si="27"/>
        <v>1022.7836601344628</v>
      </c>
      <c r="N188" s="9">
        <f t="shared" si="26"/>
        <v>1.5076577844465037E-2</v>
      </c>
      <c r="O188" s="12">
        <f>MAX(M$3:M188)</f>
        <v>1597.4898670966443</v>
      </c>
      <c r="P188" s="14">
        <f t="shared" si="28"/>
        <v>-0.35975577610810172</v>
      </c>
      <c r="Q188" s="13" t="str">
        <f t="shared" si="29"/>
        <v/>
      </c>
    </row>
    <row r="189" spans="1:17" x14ac:dyDescent="0.25">
      <c r="A189" s="3">
        <v>39682</v>
      </c>
      <c r="B189" s="5">
        <v>827.4</v>
      </c>
      <c r="C189" s="5">
        <v>85.79</v>
      </c>
      <c r="D189" s="5">
        <v>28.45</v>
      </c>
      <c r="E189" s="5">
        <v>4.5217859999999996</v>
      </c>
      <c r="F189" s="7">
        <v>2.9474999999999998</v>
      </c>
      <c r="G189" s="8">
        <f t="shared" si="20"/>
        <v>8.0694821090965263E-5</v>
      </c>
      <c r="H189" s="9">
        <f t="shared" si="21"/>
        <v>-6.7226890756302794E-3</v>
      </c>
      <c r="I189" s="9">
        <f t="shared" si="22"/>
        <v>-1.3968106157605674E-3</v>
      </c>
      <c r="J189" s="9">
        <f t="shared" si="23"/>
        <v>-3.4283774609640244E-2</v>
      </c>
      <c r="K189" s="9">
        <f t="shared" si="24"/>
        <v>-1.0395497239612561E-2</v>
      </c>
      <c r="L189" s="9">
        <f t="shared" si="25"/>
        <v>-1.0395497174352173E-2</v>
      </c>
      <c r="M189" s="12">
        <f t="shared" si="27"/>
        <v>1012.1513154855614</v>
      </c>
      <c r="N189" s="9">
        <f t="shared" si="26"/>
        <v>-1.0476191995443139E-2</v>
      </c>
      <c r="O189" s="12">
        <f>MAX(M$3:M189)</f>
        <v>1597.4898670966443</v>
      </c>
      <c r="P189" s="14">
        <f t="shared" si="28"/>
        <v>-0.36641143312846525</v>
      </c>
      <c r="Q189" s="13">
        <f t="shared" si="29"/>
        <v>-1.0476191995443139E-2</v>
      </c>
    </row>
    <row r="190" spans="1:17" x14ac:dyDescent="0.25">
      <c r="A190" s="2">
        <v>39685</v>
      </c>
      <c r="B190" s="4">
        <v>819.8</v>
      </c>
      <c r="C190" s="4">
        <v>88.47</v>
      </c>
      <c r="D190" s="4">
        <v>29.1</v>
      </c>
      <c r="E190" s="4">
        <v>4.526071</v>
      </c>
      <c r="F190" s="6">
        <v>3.0775000000000001</v>
      </c>
      <c r="G190" s="8">
        <f t="shared" si="20"/>
        <v>8.4200618269081318E-5</v>
      </c>
      <c r="H190" s="9">
        <f t="shared" si="21"/>
        <v>-9.1854000483442381E-3</v>
      </c>
      <c r="I190" s="9">
        <f t="shared" si="22"/>
        <v>3.123907215293149E-2</v>
      </c>
      <c r="J190" s="9">
        <f t="shared" si="23"/>
        <v>2.2847100175746999E-2</v>
      </c>
      <c r="K190" s="9">
        <f t="shared" si="24"/>
        <v>9.4763440817418536E-4</v>
      </c>
      <c r="L190" s="9">
        <f t="shared" si="25"/>
        <v>9.4763440222516836E-4</v>
      </c>
      <c r="M190" s="12">
        <f t="shared" si="27"/>
        <v>1013.1104648923731</v>
      </c>
      <c r="N190" s="9">
        <f t="shared" si="26"/>
        <v>8.6343378395608704E-4</v>
      </c>
      <c r="O190" s="12">
        <f>MAX(M$3:M190)</f>
        <v>1597.4898670966443</v>
      </c>
      <c r="P190" s="14">
        <f t="shared" si="28"/>
        <v>-0.36581102280564115</v>
      </c>
      <c r="Q190" s="13" t="str">
        <f t="shared" si="29"/>
        <v/>
      </c>
    </row>
    <row r="191" spans="1:17" x14ac:dyDescent="0.25">
      <c r="A191" s="3">
        <v>39686</v>
      </c>
      <c r="B191" s="5">
        <v>822.2</v>
      </c>
      <c r="C191" s="5">
        <v>84.43</v>
      </c>
      <c r="D191" s="5">
        <v>29.68</v>
      </c>
      <c r="E191" s="5">
        <v>4.7435710000000002</v>
      </c>
      <c r="F191" s="7">
        <v>2.86625</v>
      </c>
      <c r="G191" s="8">
        <f t="shared" si="20"/>
        <v>7.8501455282875554E-5</v>
      </c>
      <c r="H191" s="9">
        <f t="shared" si="21"/>
        <v>2.927543303244805E-3</v>
      </c>
      <c r="I191" s="9">
        <f t="shared" si="22"/>
        <v>-4.5665197242002853E-2</v>
      </c>
      <c r="J191" s="9">
        <f t="shared" si="23"/>
        <v>1.993127147766317E-2</v>
      </c>
      <c r="K191" s="9">
        <f t="shared" si="24"/>
        <v>4.8054924458763519E-2</v>
      </c>
      <c r="L191" s="9">
        <f t="shared" si="25"/>
        <v>4.8054924157086461E-2</v>
      </c>
      <c r="M191" s="12">
        <f t="shared" si="27"/>
        <v>1061.7954114455267</v>
      </c>
      <c r="N191" s="9">
        <f t="shared" si="26"/>
        <v>4.7976422701803585E-2</v>
      </c>
      <c r="O191" s="12">
        <f>MAX(M$3:M191)</f>
        <v>1597.4898670966443</v>
      </c>
      <c r="P191" s="14">
        <f t="shared" si="28"/>
        <v>-0.33533511960530593</v>
      </c>
      <c r="Q191" s="13" t="str">
        <f t="shared" si="29"/>
        <v/>
      </c>
    </row>
    <row r="192" spans="1:17" x14ac:dyDescent="0.25">
      <c r="A192" s="2">
        <v>39687</v>
      </c>
      <c r="B192" s="4">
        <v>828.1</v>
      </c>
      <c r="C192" s="4">
        <v>85</v>
      </c>
      <c r="D192" s="4">
        <v>30.08</v>
      </c>
      <c r="E192" s="4">
        <v>4.6310710000000004</v>
      </c>
      <c r="F192" s="6">
        <v>3.1812499999999999</v>
      </c>
      <c r="G192" s="8">
        <f t="shared" si="20"/>
        <v>8.699535194822694E-5</v>
      </c>
      <c r="H192" s="9">
        <f t="shared" si="21"/>
        <v>7.1758696180977584E-3</v>
      </c>
      <c r="I192" s="9">
        <f t="shared" si="22"/>
        <v>6.7511548027951339E-3</v>
      </c>
      <c r="J192" s="9">
        <f t="shared" si="23"/>
        <v>1.3477088948787014E-2</v>
      </c>
      <c r="K192" s="9">
        <f t="shared" si="24"/>
        <v>-2.3716309927689458E-2</v>
      </c>
      <c r="L192" s="9">
        <f t="shared" si="25"/>
        <v>-2.3716309778804266E-2</v>
      </c>
      <c r="M192" s="12">
        <f t="shared" si="27"/>
        <v>1036.6135425459718</v>
      </c>
      <c r="N192" s="9">
        <f t="shared" si="26"/>
        <v>-2.3803305130752492E-2</v>
      </c>
      <c r="O192" s="12">
        <f>MAX(M$3:M192)</f>
        <v>1597.4898670966443</v>
      </c>
      <c r="P192" s="14">
        <f t="shared" si="28"/>
        <v>-0.35109851780783841</v>
      </c>
      <c r="Q192" s="13">
        <f t="shared" si="29"/>
        <v>-2.3803305130752492E-2</v>
      </c>
    </row>
    <row r="193" spans="1:17" x14ac:dyDescent="0.25">
      <c r="A193" s="3">
        <v>39688</v>
      </c>
      <c r="B193" s="5">
        <v>830.9</v>
      </c>
      <c r="C193" s="5">
        <v>85.95</v>
      </c>
      <c r="D193" s="5">
        <v>30.62</v>
      </c>
      <c r="E193" s="5">
        <v>4.7596429999999996</v>
      </c>
      <c r="F193" s="7">
        <v>3.0375000000000001</v>
      </c>
      <c r="G193" s="8">
        <f t="shared" si="20"/>
        <v>8.3122381282718649E-5</v>
      </c>
      <c r="H193" s="9">
        <f t="shared" si="21"/>
        <v>3.3812341504648648E-3</v>
      </c>
      <c r="I193" s="9">
        <f t="shared" si="22"/>
        <v>1.1176470588235328E-2</v>
      </c>
      <c r="J193" s="9">
        <f t="shared" si="23"/>
        <v>1.795212765957456E-2</v>
      </c>
      <c r="K193" s="9">
        <f t="shared" si="24"/>
        <v>2.7762908407147985E-2</v>
      </c>
      <c r="L193" s="9">
        <f t="shared" si="25"/>
        <v>2.7762908232859238E-2</v>
      </c>
      <c r="M193" s="12">
        <f t="shared" si="27"/>
        <v>1065.3929492006146</v>
      </c>
      <c r="N193" s="9">
        <f t="shared" si="26"/>
        <v>2.767978585157652E-2</v>
      </c>
      <c r="O193" s="12">
        <f>MAX(M$3:M193)</f>
        <v>1597.4898670966443</v>
      </c>
      <c r="P193" s="14">
        <f t="shared" si="28"/>
        <v>-0.33308312550557118</v>
      </c>
      <c r="Q193" s="13" t="str">
        <f t="shared" si="29"/>
        <v/>
      </c>
    </row>
    <row r="194" spans="1:17" x14ac:dyDescent="0.25">
      <c r="A194" s="2">
        <v>39689</v>
      </c>
      <c r="B194" s="4">
        <v>829.3</v>
      </c>
      <c r="C194" s="4">
        <v>85.2</v>
      </c>
      <c r="D194" s="4">
        <v>30.59</v>
      </c>
      <c r="E194" s="4">
        <v>4.9832140000000003</v>
      </c>
      <c r="F194" s="6">
        <v>3.0137499999999999</v>
      </c>
      <c r="G194" s="8">
        <f t="shared" si="20"/>
        <v>8.2481980555604295E-5</v>
      </c>
      <c r="H194" s="9">
        <f t="shared" si="21"/>
        <v>-1.9256228186304281E-3</v>
      </c>
      <c r="I194" s="9">
        <f t="shared" si="22"/>
        <v>-8.7260034904013961E-3</v>
      </c>
      <c r="J194" s="9">
        <f t="shared" si="23"/>
        <v>-9.797517962116635E-4</v>
      </c>
      <c r="K194" s="9">
        <f t="shared" si="24"/>
        <v>4.6972220395521395E-2</v>
      </c>
      <c r="L194" s="9">
        <f t="shared" si="25"/>
        <v>4.6972220100641289E-2</v>
      </c>
      <c r="M194" s="12">
        <f t="shared" si="27"/>
        <v>1115.4368213041371</v>
      </c>
      <c r="N194" s="9">
        <f t="shared" si="26"/>
        <v>4.6889738120085685E-2</v>
      </c>
      <c r="O194" s="12">
        <f>MAX(M$3:M194)</f>
        <v>1597.4898670966443</v>
      </c>
      <c r="P194" s="14">
        <f t="shared" si="28"/>
        <v>-0.30175655928798706</v>
      </c>
      <c r="Q194" s="13" t="str">
        <f t="shared" si="29"/>
        <v/>
      </c>
    </row>
    <row r="195" spans="1:17" x14ac:dyDescent="0.25">
      <c r="A195" s="3">
        <v>39693</v>
      </c>
      <c r="B195" s="5">
        <v>805</v>
      </c>
      <c r="C195" s="5">
        <v>86.26</v>
      </c>
      <c r="D195" s="5">
        <v>30.7</v>
      </c>
      <c r="E195" s="5">
        <v>5.0350000000000001</v>
      </c>
      <c r="F195" s="7">
        <v>2.8374999999999999</v>
      </c>
      <c r="G195" s="8">
        <f t="shared" ref="G195:G258" si="30">(1+(F195/100))^(1/360)-1</f>
        <v>7.7724927389333232E-5</v>
      </c>
      <c r="H195" s="9">
        <f t="shared" ref="H195:H258" si="31">(B195-B194)/B194</f>
        <v>-2.9301820812733578E-2</v>
      </c>
      <c r="I195" s="9">
        <f t="shared" ref="I195:I258" si="32">(C195-C194)/C194</f>
        <v>1.2441314553990637E-2</v>
      </c>
      <c r="J195" s="9">
        <f t="shared" ref="J195:J258" si="33">(D195-D194)/D194</f>
        <v>3.5959463877083828E-3</v>
      </c>
      <c r="K195" s="9">
        <f t="shared" ref="K195:K258" si="34">(E195-E194)/E194</f>
        <v>1.0392088318904202E-2</v>
      </c>
      <c r="L195" s="9">
        <f t="shared" ref="L195:L258" si="35">H195*$X$12+I195*$Y$12+$Z$12*J195+$AA$12*K195</f>
        <v>1.0392088253665215E-2</v>
      </c>
      <c r="M195" s="12">
        <f t="shared" si="27"/>
        <v>1127.0285391925174</v>
      </c>
      <c r="N195" s="9">
        <f t="shared" ref="N195:N258" si="36">L195-G195</f>
        <v>1.0314363326275881E-2</v>
      </c>
      <c r="O195" s="12">
        <f>MAX(M$3:M195)</f>
        <v>1597.4898670966443</v>
      </c>
      <c r="P195" s="14">
        <f t="shared" si="28"/>
        <v>-0.29450035182956502</v>
      </c>
      <c r="Q195" s="13" t="str">
        <f t="shared" si="29"/>
        <v/>
      </c>
    </row>
    <row r="196" spans="1:17" x14ac:dyDescent="0.25">
      <c r="A196" s="2">
        <v>39694</v>
      </c>
      <c r="B196" s="4">
        <v>802.7</v>
      </c>
      <c r="C196" s="4">
        <v>86.2</v>
      </c>
      <c r="D196" s="4">
        <v>30.68</v>
      </c>
      <c r="E196" s="4">
        <v>5.180714</v>
      </c>
      <c r="F196" s="6">
        <v>2.6524999999999999</v>
      </c>
      <c r="G196" s="8">
        <f t="shared" si="30"/>
        <v>7.2722954695070285E-5</v>
      </c>
      <c r="H196" s="9">
        <f t="shared" si="31"/>
        <v>-2.8571428571428008E-3</v>
      </c>
      <c r="I196" s="9">
        <f t="shared" si="32"/>
        <v>-6.9557152793881601E-4</v>
      </c>
      <c r="J196" s="9">
        <f t="shared" si="33"/>
        <v>-6.5146579804558876E-4</v>
      </c>
      <c r="K196" s="9">
        <f t="shared" si="34"/>
        <v>2.8940218470705045E-2</v>
      </c>
      <c r="L196" s="9">
        <f t="shared" si="35"/>
        <v>2.8940218289025436E-2</v>
      </c>
      <c r="M196" s="12">
        <f t="shared" ref="M196:M259" si="37">M195*(1+L196)</f>
        <v>1159.6449911347104</v>
      </c>
      <c r="N196" s="9">
        <f t="shared" si="36"/>
        <v>2.8867495334330365E-2</v>
      </c>
      <c r="O196" s="12">
        <f>MAX(M$3:M196)</f>
        <v>1597.4898670966443</v>
      </c>
      <c r="P196" s="14">
        <f t="shared" ref="P196:P259" si="38">M196/O196-1</f>
        <v>-0.27408303800868195</v>
      </c>
      <c r="Q196" s="13" t="str">
        <f t="shared" ref="Q196:Q259" si="39">IF(L196&lt;G196,L196-G196,"")</f>
        <v/>
      </c>
    </row>
    <row r="197" spans="1:17" x14ac:dyDescent="0.25">
      <c r="A197" s="3">
        <v>39695</v>
      </c>
      <c r="B197" s="5">
        <v>797.9</v>
      </c>
      <c r="C197" s="5">
        <v>85.22</v>
      </c>
      <c r="D197" s="5">
        <v>30.79</v>
      </c>
      <c r="E197" s="5">
        <v>5.0089290000000002</v>
      </c>
      <c r="F197" s="7">
        <v>2.6749999999999998</v>
      </c>
      <c r="G197" s="8">
        <f t="shared" si="30"/>
        <v>7.3331782684205038E-5</v>
      </c>
      <c r="H197" s="9">
        <f t="shared" si="31"/>
        <v>-5.9798181138657879E-3</v>
      </c>
      <c r="I197" s="9">
        <f t="shared" si="32"/>
        <v>-1.1368909512761066E-2</v>
      </c>
      <c r="J197" s="9">
        <f t="shared" si="33"/>
        <v>3.5853976531942449E-3</v>
      </c>
      <c r="K197" s="9">
        <f t="shared" si="34"/>
        <v>-3.3158556909337181E-2</v>
      </c>
      <c r="L197" s="9">
        <f t="shared" si="35"/>
        <v>-3.3158556701175873E-2</v>
      </c>
      <c r="M197" s="12">
        <f t="shared" si="37"/>
        <v>1121.1928369429356</v>
      </c>
      <c r="N197" s="9">
        <f t="shared" si="36"/>
        <v>-3.3231888483860078E-2</v>
      </c>
      <c r="O197" s="12">
        <f>MAX(M$3:M197)</f>
        <v>1597.4898670966443</v>
      </c>
      <c r="P197" s="14">
        <f t="shared" si="38"/>
        <v>-0.29815339675321639</v>
      </c>
      <c r="Q197" s="13">
        <f t="shared" si="39"/>
        <v>-3.3231888483860078E-2</v>
      </c>
    </row>
    <row r="198" spans="1:17" x14ac:dyDescent="0.25">
      <c r="A198" s="2">
        <v>39696</v>
      </c>
      <c r="B198" s="4">
        <v>797.6</v>
      </c>
      <c r="C198" s="4">
        <v>84.58</v>
      </c>
      <c r="D198" s="4">
        <v>30.4</v>
      </c>
      <c r="E198" s="4">
        <v>5.1074999999999999</v>
      </c>
      <c r="F198" s="6">
        <v>2.63625</v>
      </c>
      <c r="G198" s="8">
        <f t="shared" si="30"/>
        <v>7.2283162824371416E-5</v>
      </c>
      <c r="H198" s="9">
        <f t="shared" si="31"/>
        <v>-3.7598696578512914E-4</v>
      </c>
      <c r="I198" s="9">
        <f t="shared" si="32"/>
        <v>-7.5099741844637481E-3</v>
      </c>
      <c r="J198" s="9">
        <f t="shared" si="33"/>
        <v>-1.2666450146151366E-2</v>
      </c>
      <c r="K198" s="9">
        <f t="shared" si="34"/>
        <v>1.9679057139759766E-2</v>
      </c>
      <c r="L198" s="9">
        <f t="shared" si="35"/>
        <v>1.967905701621946E-2</v>
      </c>
      <c r="M198" s="12">
        <f t="shared" si="37"/>
        <v>1143.2568547073126</v>
      </c>
      <c r="N198" s="9">
        <f t="shared" si="36"/>
        <v>1.9606773853395088E-2</v>
      </c>
      <c r="O198" s="12">
        <f>MAX(M$3:M198)</f>
        <v>1597.4898670966443</v>
      </c>
      <c r="P198" s="14">
        <f t="shared" si="38"/>
        <v>-0.28434171743128289</v>
      </c>
      <c r="Q198" s="13" t="str">
        <f t="shared" si="39"/>
        <v/>
      </c>
    </row>
    <row r="199" spans="1:17" x14ac:dyDescent="0.25">
      <c r="A199" s="3">
        <v>39699</v>
      </c>
      <c r="B199" s="5">
        <v>797.5</v>
      </c>
      <c r="C199" s="5">
        <v>87.02</v>
      </c>
      <c r="D199" s="5">
        <v>30.5</v>
      </c>
      <c r="E199" s="5">
        <v>5.125</v>
      </c>
      <c r="F199" s="7">
        <v>2.5612499999999998</v>
      </c>
      <c r="G199" s="8">
        <f t="shared" si="30"/>
        <v>7.02524539699656E-5</v>
      </c>
      <c r="H199" s="9">
        <f t="shared" si="31"/>
        <v>-1.2537612838518398E-4</v>
      </c>
      <c r="I199" s="9">
        <f t="shared" si="32"/>
        <v>2.8848427524237382E-2</v>
      </c>
      <c r="J199" s="9">
        <f t="shared" si="33"/>
        <v>3.2894736842105734E-3</v>
      </c>
      <c r="K199" s="9">
        <f t="shared" si="34"/>
        <v>3.4263338228096075E-3</v>
      </c>
      <c r="L199" s="9">
        <f t="shared" si="35"/>
        <v>3.426333801299922E-3</v>
      </c>
      <c r="M199" s="12">
        <f t="shared" si="37"/>
        <v>1147.1740343121642</v>
      </c>
      <c r="N199" s="9">
        <f t="shared" si="36"/>
        <v>3.3560813473299564E-3</v>
      </c>
      <c r="O199" s="12">
        <f>MAX(M$3:M199)</f>
        <v>1597.4898670966443</v>
      </c>
      <c r="P199" s="14">
        <f t="shared" si="38"/>
        <v>-0.28188963326753735</v>
      </c>
      <c r="Q199" s="13" t="str">
        <f t="shared" si="39"/>
        <v/>
      </c>
    </row>
    <row r="200" spans="1:17" x14ac:dyDescent="0.25">
      <c r="A200" s="2">
        <v>39700</v>
      </c>
      <c r="B200" s="4">
        <v>787.1</v>
      </c>
      <c r="C200" s="4">
        <v>88.52</v>
      </c>
      <c r="D200" s="4">
        <v>30.68</v>
      </c>
      <c r="E200" s="4">
        <v>5.340357</v>
      </c>
      <c r="F200" s="6">
        <v>2.4325000000000001</v>
      </c>
      <c r="G200" s="8">
        <f t="shared" si="30"/>
        <v>6.6762948197851557E-5</v>
      </c>
      <c r="H200" s="9">
        <f t="shared" si="31"/>
        <v>-1.3040752351097151E-2</v>
      </c>
      <c r="I200" s="9">
        <f t="shared" si="32"/>
        <v>1.7237416685819351E-2</v>
      </c>
      <c r="J200" s="9">
        <f t="shared" si="33"/>
        <v>5.9016393442622855E-3</v>
      </c>
      <c r="K200" s="9">
        <f t="shared" si="34"/>
        <v>4.2020878048780491E-2</v>
      </c>
      <c r="L200" s="9">
        <f t="shared" si="35"/>
        <v>4.2020877784983701E-2</v>
      </c>
      <c r="M200" s="12">
        <f t="shared" si="37"/>
        <v>1195.3792942061025</v>
      </c>
      <c r="N200" s="9">
        <f t="shared" si="36"/>
        <v>4.195411483678585E-2</v>
      </c>
      <c r="O200" s="12">
        <f>MAX(M$3:M200)</f>
        <v>1597.4898670966443</v>
      </c>
      <c r="P200" s="14">
        <f t="shared" si="38"/>
        <v>-0.25171400531094268</v>
      </c>
      <c r="Q200" s="13" t="str">
        <f t="shared" si="39"/>
        <v/>
      </c>
    </row>
    <row r="201" spans="1:17" x14ac:dyDescent="0.25">
      <c r="A201" s="3">
        <v>39701</v>
      </c>
      <c r="B201" s="5">
        <v>757.9</v>
      </c>
      <c r="C201" s="5">
        <v>88.23</v>
      </c>
      <c r="D201" s="5">
        <v>30.14</v>
      </c>
      <c r="E201" s="5">
        <v>5.2675000000000001</v>
      </c>
      <c r="F201" s="7">
        <v>2.4075000000000002</v>
      </c>
      <c r="G201" s="8">
        <f t="shared" si="30"/>
        <v>6.6084867182958362E-5</v>
      </c>
      <c r="H201" s="9">
        <f t="shared" si="31"/>
        <v>-3.7098208613899182E-2</v>
      </c>
      <c r="I201" s="9">
        <f t="shared" si="32"/>
        <v>-3.2760957975597835E-3</v>
      </c>
      <c r="J201" s="9">
        <f t="shared" si="33"/>
        <v>-1.760104302477181E-2</v>
      </c>
      <c r="K201" s="9">
        <f t="shared" si="34"/>
        <v>-1.3642720889258893E-2</v>
      </c>
      <c r="L201" s="9">
        <f t="shared" si="35"/>
        <v>-1.3642720803613229E-2</v>
      </c>
      <c r="M201" s="12">
        <f t="shared" si="37"/>
        <v>1179.0710682408285</v>
      </c>
      <c r="N201" s="9">
        <f t="shared" si="36"/>
        <v>-1.3708805670796187E-2</v>
      </c>
      <c r="O201" s="12">
        <f>MAX(M$3:M201)</f>
        <v>1597.4898670966443</v>
      </c>
      <c r="P201" s="14">
        <f t="shared" si="38"/>
        <v>-0.26192266221773941</v>
      </c>
      <c r="Q201" s="13">
        <f t="shared" si="39"/>
        <v>-1.3708805670796187E-2</v>
      </c>
    </row>
    <row r="202" spans="1:17" x14ac:dyDescent="0.25">
      <c r="A202" s="2">
        <v>39702</v>
      </c>
      <c r="B202" s="4">
        <v>741.3</v>
      </c>
      <c r="C202" s="4">
        <v>88.74</v>
      </c>
      <c r="D202" s="4">
        <v>30.27</v>
      </c>
      <c r="E202" s="4">
        <v>5.4146429999999999</v>
      </c>
      <c r="F202" s="6">
        <v>2.4037500000000001</v>
      </c>
      <c r="G202" s="8">
        <f t="shared" si="30"/>
        <v>6.5983140793202111E-5</v>
      </c>
      <c r="H202" s="9">
        <f t="shared" si="31"/>
        <v>-2.1902625676210614E-2</v>
      </c>
      <c r="I202" s="9">
        <f t="shared" si="32"/>
        <v>5.7803468208091451E-3</v>
      </c>
      <c r="J202" s="9">
        <f t="shared" si="33"/>
        <v>4.3132050431320176E-3</v>
      </c>
      <c r="K202" s="9">
        <f t="shared" si="34"/>
        <v>2.7934124347413346E-2</v>
      </c>
      <c r="L202" s="9">
        <f t="shared" si="35"/>
        <v>2.7934124172049747E-2</v>
      </c>
      <c r="M202" s="12">
        <f t="shared" si="37"/>
        <v>1212.007385868739</v>
      </c>
      <c r="N202" s="9">
        <f t="shared" si="36"/>
        <v>2.7868141031256545E-2</v>
      </c>
      <c r="O202" s="12">
        <f>MAX(M$3:M202)</f>
        <v>1597.4898670966443</v>
      </c>
      <c r="P202" s="14">
        <f t="shared" si="38"/>
        <v>-0.24130511821555389</v>
      </c>
      <c r="Q202" s="13" t="str">
        <f t="shared" si="39"/>
        <v/>
      </c>
    </row>
    <row r="203" spans="1:17" x14ac:dyDescent="0.25">
      <c r="A203" s="3">
        <v>39703</v>
      </c>
      <c r="B203" s="5">
        <v>760.3</v>
      </c>
      <c r="C203" s="5">
        <v>88.92</v>
      </c>
      <c r="D203" s="5">
        <v>30.14</v>
      </c>
      <c r="E203" s="5">
        <v>5.4671430000000001</v>
      </c>
      <c r="F203" s="7">
        <v>2.67</v>
      </c>
      <c r="G203" s="8">
        <f t="shared" si="30"/>
        <v>7.3196499074112964E-5</v>
      </c>
      <c r="H203" s="9">
        <f t="shared" si="31"/>
        <v>2.5630648860110617E-2</v>
      </c>
      <c r="I203" s="9">
        <f t="shared" si="32"/>
        <v>2.0283975659229981E-3</v>
      </c>
      <c r="J203" s="9">
        <f t="shared" si="33"/>
        <v>-4.2946812025107042E-3</v>
      </c>
      <c r="K203" s="9">
        <f t="shared" si="34"/>
        <v>9.6959300917900254E-3</v>
      </c>
      <c r="L203" s="9">
        <f t="shared" si="35"/>
        <v>9.695930030921349E-3</v>
      </c>
      <c r="M203" s="12">
        <f t="shared" si="37"/>
        <v>1223.7589246790822</v>
      </c>
      <c r="N203" s="9">
        <f t="shared" si="36"/>
        <v>9.622733531847236E-3</v>
      </c>
      <c r="O203" s="12">
        <f>MAX(M$3:M203)</f>
        <v>1597.4898670966443</v>
      </c>
      <c r="P203" s="14">
        <f t="shared" si="38"/>
        <v>-0.23394886572695384</v>
      </c>
      <c r="Q203" s="13" t="str">
        <f t="shared" si="39"/>
        <v/>
      </c>
    </row>
    <row r="204" spans="1:17" x14ac:dyDescent="0.25">
      <c r="A204" s="2">
        <v>39706</v>
      </c>
      <c r="B204" s="4">
        <v>783.1</v>
      </c>
      <c r="C204" s="4">
        <v>89.61</v>
      </c>
      <c r="D204" s="4">
        <v>30.14</v>
      </c>
      <c r="E204" s="4">
        <v>5.5674999999999999</v>
      </c>
      <c r="F204" s="6">
        <v>2.68</v>
      </c>
      <c r="G204" s="8">
        <f t="shared" si="30"/>
        <v>7.3467059724663386E-5</v>
      </c>
      <c r="H204" s="9">
        <f t="shared" si="31"/>
        <v>2.9988162567407693E-2</v>
      </c>
      <c r="I204" s="9">
        <f t="shared" si="32"/>
        <v>7.7597840755735236E-3</v>
      </c>
      <c r="J204" s="9">
        <f t="shared" si="33"/>
        <v>0</v>
      </c>
      <c r="K204" s="9">
        <f t="shared" si="34"/>
        <v>1.8356388336650386E-2</v>
      </c>
      <c r="L204" s="9">
        <f t="shared" si="35"/>
        <v>1.8356388221413472E-2</v>
      </c>
      <c r="M204" s="12">
        <f t="shared" si="37"/>
        <v>1246.222718589911</v>
      </c>
      <c r="N204" s="9">
        <f t="shared" si="36"/>
        <v>1.8282921161688809E-2</v>
      </c>
      <c r="O204" s="12">
        <f>MAX(M$3:M204)</f>
        <v>1597.4898670966443</v>
      </c>
      <c r="P204" s="14">
        <f t="shared" si="38"/>
        <v>-0.21988693370878354</v>
      </c>
      <c r="Q204" s="13" t="str">
        <f t="shared" si="39"/>
        <v/>
      </c>
    </row>
    <row r="205" spans="1:17" x14ac:dyDescent="0.25">
      <c r="A205" s="3">
        <v>39707</v>
      </c>
      <c r="B205" s="5">
        <v>776.5</v>
      </c>
      <c r="C205" s="5">
        <v>89.7</v>
      </c>
      <c r="D205" s="5">
        <v>30.25</v>
      </c>
      <c r="E205" s="5">
        <v>5.4585710000000001</v>
      </c>
      <c r="F205" s="7">
        <v>2.6625000000000001</v>
      </c>
      <c r="G205" s="8">
        <f t="shared" si="30"/>
        <v>7.2993561339940172E-5</v>
      </c>
      <c r="H205" s="9">
        <f t="shared" si="31"/>
        <v>-8.4280423956072312E-3</v>
      </c>
      <c r="I205" s="9">
        <f t="shared" si="32"/>
        <v>1.0043521928356591E-3</v>
      </c>
      <c r="J205" s="9">
        <f t="shared" si="33"/>
        <v>3.6496350364963316E-3</v>
      </c>
      <c r="K205" s="9">
        <f t="shared" si="34"/>
        <v>-1.9565154916928573E-2</v>
      </c>
      <c r="L205" s="9">
        <f t="shared" si="35"/>
        <v>-1.9565154794103316E-2</v>
      </c>
      <c r="M205" s="12">
        <f t="shared" si="37"/>
        <v>1221.840178192771</v>
      </c>
      <c r="N205" s="9">
        <f t="shared" si="36"/>
        <v>-1.9638148355443256E-2</v>
      </c>
      <c r="O205" s="12">
        <f>MAX(M$3:M205)</f>
        <v>1597.4898670966443</v>
      </c>
      <c r="P205" s="14">
        <f t="shared" si="38"/>
        <v>-0.23514996660767384</v>
      </c>
      <c r="Q205" s="13">
        <f t="shared" si="39"/>
        <v>-1.9638148355443256E-2</v>
      </c>
    </row>
    <row r="206" spans="1:17" x14ac:dyDescent="0.25">
      <c r="A206" s="2">
        <v>39708</v>
      </c>
      <c r="B206" s="4">
        <v>846.6</v>
      </c>
      <c r="C206" s="4">
        <v>89.55</v>
      </c>
      <c r="D206" s="4">
        <v>30.44</v>
      </c>
      <c r="E206" s="4">
        <v>5.4085710000000002</v>
      </c>
      <c r="F206" s="6">
        <v>2.63</v>
      </c>
      <c r="G206" s="8">
        <f t="shared" si="30"/>
        <v>7.2113993615507965E-5</v>
      </c>
      <c r="H206" s="9">
        <f t="shared" si="31"/>
        <v>9.0276883451384446E-2</v>
      </c>
      <c r="I206" s="9">
        <f t="shared" si="32"/>
        <v>-1.6722408026756486E-3</v>
      </c>
      <c r="J206" s="9">
        <f t="shared" si="33"/>
        <v>6.2809917355372323E-3</v>
      </c>
      <c r="K206" s="9">
        <f t="shared" si="34"/>
        <v>-9.1599065030023106E-3</v>
      </c>
      <c r="L206" s="9">
        <f t="shared" si="35"/>
        <v>-9.1599064454986594E-3</v>
      </c>
      <c r="M206" s="12">
        <f t="shared" si="37"/>
        <v>1210.6482364691738</v>
      </c>
      <c r="N206" s="9">
        <f t="shared" si="36"/>
        <v>-9.2320204391141674E-3</v>
      </c>
      <c r="O206" s="12">
        <f>MAX(M$3:M206)</f>
        <v>1597.4898670966443</v>
      </c>
      <c r="P206" s="14">
        <f t="shared" si="38"/>
        <v>-0.24215592135838415</v>
      </c>
      <c r="Q206" s="13">
        <f t="shared" si="39"/>
        <v>-9.2320204391141674E-3</v>
      </c>
    </row>
    <row r="207" spans="1:17" x14ac:dyDescent="0.25">
      <c r="A207" s="3">
        <v>39709</v>
      </c>
      <c r="B207" s="5">
        <v>892.7</v>
      </c>
      <c r="C207" s="5">
        <v>88.62</v>
      </c>
      <c r="D207" s="5">
        <v>30.51</v>
      </c>
      <c r="E207" s="5">
        <v>5.5196430000000003</v>
      </c>
      <c r="F207" s="7">
        <v>2.6412499999999999</v>
      </c>
      <c r="G207" s="8">
        <f t="shared" si="30"/>
        <v>7.2418490795200796E-5</v>
      </c>
      <c r="H207" s="9">
        <f t="shared" si="31"/>
        <v>5.445310654382237E-2</v>
      </c>
      <c r="I207" s="9">
        <f t="shared" si="32"/>
        <v>-1.0385259631490704E-2</v>
      </c>
      <c r="J207" s="9">
        <f t="shared" si="33"/>
        <v>2.2996057818659749E-3</v>
      </c>
      <c r="K207" s="9">
        <f t="shared" si="34"/>
        <v>2.0536293227915479E-2</v>
      </c>
      <c r="L207" s="9">
        <f t="shared" si="35"/>
        <v>2.0536293098993654E-2</v>
      </c>
      <c r="M207" s="12">
        <f t="shared" si="37"/>
        <v>1235.5104634930844</v>
      </c>
      <c r="N207" s="9">
        <f t="shared" si="36"/>
        <v>2.0463874608198453E-2</v>
      </c>
      <c r="O207" s="12">
        <f>MAX(M$3:M207)</f>
        <v>1597.4898670966443</v>
      </c>
      <c r="P207" s="14">
        <f t="shared" si="38"/>
        <v>-0.22659261323606317</v>
      </c>
      <c r="Q207" s="13" t="str">
        <f t="shared" si="39"/>
        <v/>
      </c>
    </row>
    <row r="208" spans="1:17" x14ac:dyDescent="0.25">
      <c r="A208" s="2">
        <v>39710</v>
      </c>
      <c r="B208" s="4">
        <v>860.6</v>
      </c>
      <c r="C208" s="4">
        <v>89.7</v>
      </c>
      <c r="D208" s="4">
        <v>30.2</v>
      </c>
      <c r="E208" s="4">
        <v>5.2549999999999999</v>
      </c>
      <c r="F208" s="6">
        <v>2.625</v>
      </c>
      <c r="G208" s="8">
        <f t="shared" si="30"/>
        <v>7.1978650851400872E-5</v>
      </c>
      <c r="H208" s="9">
        <f t="shared" si="31"/>
        <v>-3.595832866584521E-2</v>
      </c>
      <c r="I208" s="9">
        <f t="shared" si="32"/>
        <v>1.2186865267433967E-2</v>
      </c>
      <c r="J208" s="9">
        <f t="shared" si="33"/>
        <v>-1.0160603080957138E-2</v>
      </c>
      <c r="K208" s="9">
        <f t="shared" si="34"/>
        <v>-4.7945673298073879E-2</v>
      </c>
      <c r="L208" s="9">
        <f t="shared" si="35"/>
        <v>-4.7945672997082675E-2</v>
      </c>
      <c r="M208" s="12">
        <f t="shared" si="37"/>
        <v>1176.273082825971</v>
      </c>
      <c r="N208" s="9">
        <f t="shared" si="36"/>
        <v>-4.8017651647934076E-2</v>
      </c>
      <c r="O208" s="12">
        <f>MAX(M$3:M208)</f>
        <v>1597.4898670966443</v>
      </c>
      <c r="P208" s="14">
        <f t="shared" si="38"/>
        <v>-0.26367415089537516</v>
      </c>
      <c r="Q208" s="13">
        <f t="shared" si="39"/>
        <v>-4.8017651647934076E-2</v>
      </c>
    </row>
    <row r="209" spans="1:17" x14ac:dyDescent="0.25">
      <c r="A209" s="3">
        <v>39713</v>
      </c>
      <c r="B209" s="5">
        <v>903.9</v>
      </c>
      <c r="C209" s="5">
        <v>90.8</v>
      </c>
      <c r="D209" s="5">
        <v>30.52</v>
      </c>
      <c r="E209" s="5">
        <v>5.277857</v>
      </c>
      <c r="F209" s="7">
        <v>2.5012500000000002</v>
      </c>
      <c r="G209" s="8">
        <f t="shared" si="30"/>
        <v>6.8626820373562936E-5</v>
      </c>
      <c r="H209" s="9">
        <f t="shared" si="31"/>
        <v>5.0313734603764759E-2</v>
      </c>
      <c r="I209" s="9">
        <f t="shared" si="32"/>
        <v>1.2263099219620896E-2</v>
      </c>
      <c r="J209" s="9">
        <f t="shared" si="33"/>
        <v>1.0596026490066236E-2</v>
      </c>
      <c r="K209" s="9">
        <f t="shared" si="34"/>
        <v>4.3495718363463611E-3</v>
      </c>
      <c r="L209" s="9">
        <f t="shared" si="35"/>
        <v>4.3495718090408135E-3</v>
      </c>
      <c r="M209" s="12">
        <f t="shared" si="37"/>
        <v>1181.3893670667642</v>
      </c>
      <c r="N209" s="9">
        <f t="shared" si="36"/>
        <v>4.2809449886672506E-3</v>
      </c>
      <c r="O209" s="12">
        <f>MAX(M$3:M209)</f>
        <v>1597.4898670966443</v>
      </c>
      <c r="P209" s="14">
        <f t="shared" si="38"/>
        <v>-0.26047144873984174</v>
      </c>
      <c r="Q209" s="13" t="str">
        <f t="shared" si="39"/>
        <v/>
      </c>
    </row>
    <row r="210" spans="1:17" x14ac:dyDescent="0.25">
      <c r="A210" s="2">
        <v>39714</v>
      </c>
      <c r="B210" s="4">
        <v>885.5</v>
      </c>
      <c r="C210" s="4">
        <v>92.89</v>
      </c>
      <c r="D210" s="4">
        <v>30.88</v>
      </c>
      <c r="E210" s="4">
        <v>5.2992860000000004</v>
      </c>
      <c r="F210" s="6">
        <v>2.4175</v>
      </c>
      <c r="G210" s="8">
        <f t="shared" si="30"/>
        <v>6.6356119395871715E-5</v>
      </c>
      <c r="H210" s="9">
        <f t="shared" si="31"/>
        <v>-2.0356234096692086E-2</v>
      </c>
      <c r="I210" s="9">
        <f t="shared" si="32"/>
        <v>2.3017621145374489E-2</v>
      </c>
      <c r="J210" s="9">
        <f t="shared" si="33"/>
        <v>1.1795543905635631E-2</v>
      </c>
      <c r="K210" s="9">
        <f t="shared" si="34"/>
        <v>4.0601706336492946E-3</v>
      </c>
      <c r="L210" s="9">
        <f t="shared" si="35"/>
        <v>4.0601706081605368E-3</v>
      </c>
      <c r="M210" s="12">
        <f t="shared" si="37"/>
        <v>1186.1860094517219</v>
      </c>
      <c r="N210" s="9">
        <f t="shared" si="36"/>
        <v>3.9938144887646651E-3</v>
      </c>
      <c r="O210" s="12">
        <f>MAX(M$3:M210)</f>
        <v>1597.4898670966443</v>
      </c>
      <c r="P210" s="14">
        <f t="shared" si="38"/>
        <v>-0.25746883665211973</v>
      </c>
      <c r="Q210" s="13" t="str">
        <f t="shared" si="39"/>
        <v/>
      </c>
    </row>
    <row r="211" spans="1:17" x14ac:dyDescent="0.25">
      <c r="A211" s="3">
        <v>39715</v>
      </c>
      <c r="B211" s="5">
        <v>889</v>
      </c>
      <c r="C211" s="5">
        <v>93.38</v>
      </c>
      <c r="D211" s="5">
        <v>30.5</v>
      </c>
      <c r="E211" s="5">
        <v>5.4892859999999999</v>
      </c>
      <c r="F211" s="7">
        <v>2.3912499999999999</v>
      </c>
      <c r="G211" s="8">
        <f t="shared" si="30"/>
        <v>6.5644025995847954E-5</v>
      </c>
      <c r="H211" s="9">
        <f t="shared" si="31"/>
        <v>3.952569169960474E-3</v>
      </c>
      <c r="I211" s="9">
        <f t="shared" si="32"/>
        <v>5.2750565184626428E-3</v>
      </c>
      <c r="J211" s="9">
        <f t="shared" si="33"/>
        <v>-1.2305699481865252E-2</v>
      </c>
      <c r="K211" s="9">
        <f t="shared" si="34"/>
        <v>3.5853886731155762E-2</v>
      </c>
      <c r="L211" s="9">
        <f t="shared" si="35"/>
        <v>3.5853886506073837E-2</v>
      </c>
      <c r="M211" s="12">
        <f t="shared" si="37"/>
        <v>1228.7153880096967</v>
      </c>
      <c r="N211" s="9">
        <f t="shared" si="36"/>
        <v>3.5788242480077989E-2</v>
      </c>
      <c r="O211" s="12">
        <f>MAX(M$3:M211)</f>
        <v>1597.4898670966443</v>
      </c>
      <c r="P211" s="14">
        <f t="shared" si="38"/>
        <v>-0.23084620859422178</v>
      </c>
      <c r="Q211" s="13" t="str">
        <f t="shared" si="39"/>
        <v/>
      </c>
    </row>
    <row r="212" spans="1:17" x14ac:dyDescent="0.25">
      <c r="A212" s="2">
        <v>39716</v>
      </c>
      <c r="B212" s="4">
        <v>877.7</v>
      </c>
      <c r="C212" s="4">
        <v>94</v>
      </c>
      <c r="D212" s="4">
        <v>30.38</v>
      </c>
      <c r="E212" s="4">
        <v>5.5175000000000001</v>
      </c>
      <c r="F212" s="6">
        <v>2.4449999999999998</v>
      </c>
      <c r="G212" s="8">
        <f t="shared" si="30"/>
        <v>6.710192681991245E-5</v>
      </c>
      <c r="H212" s="9">
        <f t="shared" si="31"/>
        <v>-1.2710911136107936E-2</v>
      </c>
      <c r="I212" s="9">
        <f t="shared" si="32"/>
        <v>6.6395373741701073E-3</v>
      </c>
      <c r="J212" s="9">
        <f t="shared" si="33"/>
        <v>-3.9344262295082297E-3</v>
      </c>
      <c r="K212" s="9">
        <f t="shared" si="34"/>
        <v>5.139830571772027E-3</v>
      </c>
      <c r="L212" s="9">
        <f t="shared" si="35"/>
        <v>5.1398305395054279E-3</v>
      </c>
      <c r="M212" s="12">
        <f t="shared" si="37"/>
        <v>1235.030776885349</v>
      </c>
      <c r="N212" s="9">
        <f t="shared" si="36"/>
        <v>5.0727286126855155E-3</v>
      </c>
      <c r="O212" s="12">
        <f>MAX(M$3:M212)</f>
        <v>1597.4898670966443</v>
      </c>
      <c r="P212" s="14">
        <f t="shared" si="38"/>
        <v>-0.22689288844757804</v>
      </c>
      <c r="Q212" s="13" t="str">
        <f t="shared" si="39"/>
        <v/>
      </c>
    </row>
    <row r="213" spans="1:17" x14ac:dyDescent="0.25">
      <c r="A213" s="3">
        <v>39717</v>
      </c>
      <c r="B213" s="5">
        <v>882.9</v>
      </c>
      <c r="C213" s="5">
        <v>94.26</v>
      </c>
      <c r="D213" s="5">
        <v>29.96</v>
      </c>
      <c r="E213" s="5">
        <v>5.7514289999999999</v>
      </c>
      <c r="F213" s="7">
        <v>2.4449999999999998</v>
      </c>
      <c r="G213" s="8">
        <f t="shared" si="30"/>
        <v>6.710192681991245E-5</v>
      </c>
      <c r="H213" s="9">
        <f t="shared" si="31"/>
        <v>5.9245755953058355E-3</v>
      </c>
      <c r="I213" s="9">
        <f t="shared" si="32"/>
        <v>2.7659574468085649E-3</v>
      </c>
      <c r="J213" s="9">
        <f t="shared" si="33"/>
        <v>-1.3824884792626668E-2</v>
      </c>
      <c r="K213" s="9">
        <f t="shared" si="34"/>
        <v>4.2397643860444013E-2</v>
      </c>
      <c r="L213" s="9">
        <f t="shared" si="35"/>
        <v>4.2397643594281977E-2</v>
      </c>
      <c r="M213" s="12">
        <f t="shared" si="37"/>
        <v>1287.3931715917031</v>
      </c>
      <c r="N213" s="9">
        <f t="shared" si="36"/>
        <v>4.2330541667462064E-2</v>
      </c>
      <c r="O213" s="12">
        <f>MAX(M$3:M213)</f>
        <v>1597.4898670966443</v>
      </c>
      <c r="P213" s="14">
        <f t="shared" si="38"/>
        <v>-0.1941149686717738</v>
      </c>
      <c r="Q213" s="13" t="str">
        <f t="shared" si="39"/>
        <v/>
      </c>
    </row>
    <row r="214" spans="1:17" x14ac:dyDescent="0.25">
      <c r="A214" s="2">
        <v>39720</v>
      </c>
      <c r="B214" s="4">
        <v>888.2</v>
      </c>
      <c r="C214" s="4">
        <v>94.39</v>
      </c>
      <c r="D214" s="4">
        <v>30.11</v>
      </c>
      <c r="E214" s="4">
        <v>6.0057140000000002</v>
      </c>
      <c r="F214" s="6">
        <v>2.6549999999999998</v>
      </c>
      <c r="G214" s="8">
        <f t="shared" si="30"/>
        <v>7.2790608820705316E-5</v>
      </c>
      <c r="H214" s="9">
        <f t="shared" si="31"/>
        <v>6.0029448408654073E-3</v>
      </c>
      <c r="I214" s="9">
        <f t="shared" si="32"/>
        <v>1.379164014428129E-3</v>
      </c>
      <c r="J214" s="9">
        <f t="shared" si="33"/>
        <v>5.0066755674231835E-3</v>
      </c>
      <c r="K214" s="9">
        <f t="shared" si="34"/>
        <v>4.4212490495840306E-2</v>
      </c>
      <c r="L214" s="9">
        <f t="shared" si="35"/>
        <v>4.4212490218285112E-2</v>
      </c>
      <c r="M214" s="12">
        <f t="shared" si="37"/>
        <v>1344.3120295977885</v>
      </c>
      <c r="N214" s="9">
        <f t="shared" si="36"/>
        <v>4.4139699609464407E-2</v>
      </c>
      <c r="O214" s="12">
        <f>MAX(M$3:M214)</f>
        <v>1597.4898670966443</v>
      </c>
      <c r="P214" s="14">
        <f t="shared" si="38"/>
        <v>-0.15848478460711202</v>
      </c>
      <c r="Q214" s="13" t="str">
        <f t="shared" si="39"/>
        <v/>
      </c>
    </row>
    <row r="215" spans="1:17" x14ac:dyDescent="0.25">
      <c r="A215" s="3">
        <v>39721</v>
      </c>
      <c r="B215" s="5">
        <v>874.2</v>
      </c>
      <c r="C215" s="5">
        <v>94.22</v>
      </c>
      <c r="D215" s="5">
        <v>29.88</v>
      </c>
      <c r="E215" s="5">
        <v>5.7214289999999997</v>
      </c>
      <c r="F215" s="7">
        <v>2.46</v>
      </c>
      <c r="G215" s="8">
        <f t="shared" si="30"/>
        <v>6.7508646725444876E-5</v>
      </c>
      <c r="H215" s="9">
        <f t="shared" si="31"/>
        <v>-1.5762215717180814E-2</v>
      </c>
      <c r="I215" s="9">
        <f t="shared" si="32"/>
        <v>-1.80103824557688E-3</v>
      </c>
      <c r="J215" s="9">
        <f t="shared" si="33"/>
        <v>-7.6386582530720837E-3</v>
      </c>
      <c r="K215" s="9">
        <f t="shared" si="34"/>
        <v>-4.7335753917019781E-2</v>
      </c>
      <c r="L215" s="9">
        <f t="shared" si="35"/>
        <v>-4.73357536198575E-2</v>
      </c>
      <c r="M215" s="12">
        <f t="shared" si="37"/>
        <v>1280.678006576537</v>
      </c>
      <c r="N215" s="9">
        <f t="shared" si="36"/>
        <v>-4.7403262266582945E-2</v>
      </c>
      <c r="O215" s="12">
        <f>MAX(M$3:M215)</f>
        <v>1597.4898670966443</v>
      </c>
      <c r="P215" s="14">
        <f t="shared" si="38"/>
        <v>-0.19831854151031114</v>
      </c>
      <c r="Q215" s="13">
        <f t="shared" si="39"/>
        <v>-4.7403262266582945E-2</v>
      </c>
    </row>
    <row r="216" spans="1:17" x14ac:dyDescent="0.25">
      <c r="A216" s="2">
        <v>39722</v>
      </c>
      <c r="B216" s="4">
        <v>880.7</v>
      </c>
      <c r="C216" s="4">
        <v>92.6</v>
      </c>
      <c r="D216" s="4">
        <v>30.14</v>
      </c>
      <c r="E216" s="4">
        <v>5.8174999999999999</v>
      </c>
      <c r="F216" s="6">
        <v>2.4725000000000001</v>
      </c>
      <c r="G216" s="8">
        <f t="shared" si="30"/>
        <v>6.7847534624743133E-5</v>
      </c>
      <c r="H216" s="9">
        <f t="shared" si="31"/>
        <v>7.4353694806680391E-3</v>
      </c>
      <c r="I216" s="9">
        <f t="shared" si="32"/>
        <v>-1.719380174060714E-2</v>
      </c>
      <c r="J216" s="9">
        <f t="shared" si="33"/>
        <v>8.7014725568942963E-3</v>
      </c>
      <c r="K216" s="9">
        <f t="shared" si="34"/>
        <v>1.6791434447582982E-2</v>
      </c>
      <c r="L216" s="9">
        <f t="shared" si="35"/>
        <v>1.6791434342170466E-2</v>
      </c>
      <c r="M216" s="12">
        <f t="shared" si="37"/>
        <v>1302.1824272374286</v>
      </c>
      <c r="N216" s="9">
        <f t="shared" si="36"/>
        <v>1.6723586807545723E-2</v>
      </c>
      <c r="O216" s="12">
        <f>MAX(M$3:M216)</f>
        <v>1597.4898670966443</v>
      </c>
      <c r="P216" s="14">
        <f t="shared" si="38"/>
        <v>-0.18485715993674612</v>
      </c>
      <c r="Q216" s="13" t="str">
        <f t="shared" si="39"/>
        <v/>
      </c>
    </row>
    <row r="217" spans="1:17" x14ac:dyDescent="0.25">
      <c r="A217" s="3">
        <v>39723</v>
      </c>
      <c r="B217" s="5">
        <v>839</v>
      </c>
      <c r="C217" s="5">
        <v>92.46</v>
      </c>
      <c r="D217" s="5">
        <v>30.12</v>
      </c>
      <c r="E217" s="5">
        <v>6.0335710000000002</v>
      </c>
      <c r="F217" s="7">
        <v>2.3650000000000002</v>
      </c>
      <c r="G217" s="8">
        <f t="shared" si="30"/>
        <v>6.4931750520580422E-5</v>
      </c>
      <c r="H217" s="9">
        <f t="shared" si="31"/>
        <v>-4.7348699897808613E-2</v>
      </c>
      <c r="I217" s="9">
        <f t="shared" si="32"/>
        <v>-1.5118790496760322E-3</v>
      </c>
      <c r="J217" s="9">
        <f t="shared" si="33"/>
        <v>-6.6357000663568586E-4</v>
      </c>
      <c r="K217" s="9">
        <f t="shared" si="34"/>
        <v>3.714155565105292E-2</v>
      </c>
      <c r="L217" s="9">
        <f t="shared" si="35"/>
        <v>3.7141555417887322E-2</v>
      </c>
      <c r="M217" s="12">
        <f t="shared" si="37"/>
        <v>1350.5475080228666</v>
      </c>
      <c r="N217" s="9">
        <f t="shared" si="36"/>
        <v>3.7076623667366741E-2</v>
      </c>
      <c r="O217" s="12">
        <f>MAX(M$3:M217)</f>
        <v>1597.4898670966443</v>
      </c>
      <c r="P217" s="14">
        <f t="shared" si="38"/>
        <v>-0.15458148696904273</v>
      </c>
      <c r="Q217" s="13" t="str">
        <f t="shared" si="39"/>
        <v/>
      </c>
    </row>
    <row r="218" spans="1:17" x14ac:dyDescent="0.25">
      <c r="A218" s="2">
        <v>39724</v>
      </c>
      <c r="B218" s="4">
        <v>828.9</v>
      </c>
      <c r="C218" s="4">
        <v>92.45</v>
      </c>
      <c r="D218" s="4">
        <v>29.66</v>
      </c>
      <c r="E218" s="4">
        <v>6.0617859999999997</v>
      </c>
      <c r="F218" s="6">
        <v>2.2112500000000002</v>
      </c>
      <c r="G218" s="8">
        <f t="shared" si="30"/>
        <v>6.0756190030319956E-5</v>
      </c>
      <c r="H218" s="9">
        <f t="shared" si="31"/>
        <v>-1.2038140643623388E-2</v>
      </c>
      <c r="I218" s="9">
        <f t="shared" si="32"/>
        <v>-1.0815487778488975E-4</v>
      </c>
      <c r="J218" s="9">
        <f t="shared" si="33"/>
        <v>-1.5272244355909723E-2</v>
      </c>
      <c r="K218" s="9">
        <f t="shared" si="34"/>
        <v>4.6763351255830806E-3</v>
      </c>
      <c r="L218" s="9">
        <f t="shared" si="35"/>
        <v>4.676335096226193E-3</v>
      </c>
      <c r="M218" s="12">
        <f t="shared" si="37"/>
        <v>1356.8631207337548</v>
      </c>
      <c r="N218" s="9">
        <f t="shared" si="36"/>
        <v>4.6155789061958731E-3</v>
      </c>
      <c r="O218" s="12">
        <f>MAX(M$3:M218)</f>
        <v>1597.4898670966443</v>
      </c>
      <c r="P218" s="14">
        <f t="shared" si="38"/>
        <v>-0.15062802670555664</v>
      </c>
      <c r="Q218" s="13" t="str">
        <f t="shared" si="39"/>
        <v/>
      </c>
    </row>
    <row r="219" spans="1:17" x14ac:dyDescent="0.25">
      <c r="A219" s="3">
        <v>39727</v>
      </c>
      <c r="B219" s="5">
        <v>862.7</v>
      </c>
      <c r="C219" s="5">
        <v>91.79</v>
      </c>
      <c r="D219" s="5">
        <v>29.4</v>
      </c>
      <c r="E219" s="5">
        <v>6.1514290000000003</v>
      </c>
      <c r="F219" s="7">
        <v>2.145</v>
      </c>
      <c r="G219" s="8">
        <f t="shared" si="30"/>
        <v>5.895503347841391E-5</v>
      </c>
      <c r="H219" s="9">
        <f t="shared" si="31"/>
        <v>4.0776933285076693E-2</v>
      </c>
      <c r="I219" s="9">
        <f t="shared" si="32"/>
        <v>-7.1389940508382538E-3</v>
      </c>
      <c r="J219" s="9">
        <f t="shared" si="33"/>
        <v>-8.7660148347943889E-3</v>
      </c>
      <c r="K219" s="9">
        <f t="shared" si="34"/>
        <v>1.4788215882249982E-2</v>
      </c>
      <c r="L219" s="9">
        <f t="shared" si="35"/>
        <v>1.4788215789413181E-2</v>
      </c>
      <c r="M219" s="12">
        <f t="shared" si="37"/>
        <v>1376.9287053598623</v>
      </c>
      <c r="N219" s="9">
        <f t="shared" si="36"/>
        <v>1.4729260755934767E-2</v>
      </c>
      <c r="O219" s="12">
        <f>MAX(M$3:M219)</f>
        <v>1597.4898670966443</v>
      </c>
      <c r="P219" s="14">
        <f t="shared" si="38"/>
        <v>-0.13806733067899868</v>
      </c>
      <c r="Q219" s="13" t="str">
        <f t="shared" si="39"/>
        <v/>
      </c>
    </row>
    <row r="220" spans="1:17" x14ac:dyDescent="0.25">
      <c r="A220" s="2">
        <v>39728</v>
      </c>
      <c r="B220" s="4">
        <v>878.4</v>
      </c>
      <c r="C220" s="4">
        <v>93.07</v>
      </c>
      <c r="D220" s="4">
        <v>29.36</v>
      </c>
      <c r="E220" s="4">
        <v>6.2517860000000001</v>
      </c>
      <c r="F220" s="6">
        <v>2.1412499999999999</v>
      </c>
      <c r="G220" s="8">
        <f t="shared" si="30"/>
        <v>5.8853046386753149E-5</v>
      </c>
      <c r="H220" s="9">
        <f t="shared" si="31"/>
        <v>1.8198678567288663E-2</v>
      </c>
      <c r="I220" s="9">
        <f t="shared" si="32"/>
        <v>1.3944874169299345E-2</v>
      </c>
      <c r="J220" s="9">
        <f t="shared" si="33"/>
        <v>-1.3605442176870459E-3</v>
      </c>
      <c r="K220" s="9">
        <f t="shared" si="34"/>
        <v>1.6314420600481581E-2</v>
      </c>
      <c r="L220" s="9">
        <f t="shared" si="35"/>
        <v>1.6314420498063639E-2</v>
      </c>
      <c r="M220" s="12">
        <f t="shared" si="37"/>
        <v>1399.3924992549576</v>
      </c>
      <c r="N220" s="9">
        <f t="shared" si="36"/>
        <v>1.6255567451676885E-2</v>
      </c>
      <c r="O220" s="12">
        <f>MAX(M$3:M220)</f>
        <v>1597.4898670966443</v>
      </c>
      <c r="P220" s="14">
        <f t="shared" si="38"/>
        <v>-0.12400539867067728</v>
      </c>
      <c r="Q220" s="13" t="str">
        <f t="shared" si="39"/>
        <v/>
      </c>
    </row>
    <row r="221" spans="1:17" x14ac:dyDescent="0.25">
      <c r="A221" s="3">
        <v>39729</v>
      </c>
      <c r="B221" s="5">
        <v>903.1</v>
      </c>
      <c r="C221" s="5">
        <v>89.7</v>
      </c>
      <c r="D221" s="5">
        <v>29.3</v>
      </c>
      <c r="E221" s="5">
        <v>6.2125000000000004</v>
      </c>
      <c r="F221" s="7">
        <v>2.1949999999999998</v>
      </c>
      <c r="G221" s="8">
        <f t="shared" si="30"/>
        <v>6.0314504695568871E-5</v>
      </c>
      <c r="H221" s="9">
        <f t="shared" si="31"/>
        <v>2.8119307832422637E-2</v>
      </c>
      <c r="I221" s="9">
        <f t="shared" si="32"/>
        <v>-3.6209304824325675E-2</v>
      </c>
      <c r="J221" s="9">
        <f t="shared" si="33"/>
        <v>-2.0435967302451881E-3</v>
      </c>
      <c r="K221" s="9">
        <f t="shared" si="34"/>
        <v>-6.2839642943631965E-3</v>
      </c>
      <c r="L221" s="9">
        <f t="shared" si="35"/>
        <v>-6.2839642549140061E-3</v>
      </c>
      <c r="M221" s="12">
        <f t="shared" si="37"/>
        <v>1390.5987668110447</v>
      </c>
      <c r="N221" s="9">
        <f t="shared" si="36"/>
        <v>-6.344278759609575E-3</v>
      </c>
      <c r="O221" s="12">
        <f>MAX(M$3:M221)</f>
        <v>1597.4898670966443</v>
      </c>
      <c r="P221" s="14">
        <f t="shared" si="38"/>
        <v>-0.1295101174329284</v>
      </c>
      <c r="Q221" s="13">
        <f t="shared" si="39"/>
        <v>-6.344278759609575E-3</v>
      </c>
    </row>
    <row r="222" spans="1:17" x14ac:dyDescent="0.25">
      <c r="A222" s="2">
        <v>39730</v>
      </c>
      <c r="B222" s="4">
        <v>883.1</v>
      </c>
      <c r="C222" s="4">
        <v>89.61</v>
      </c>
      <c r="D222" s="4">
        <v>29.55</v>
      </c>
      <c r="E222" s="4">
        <v>6.4285709999999998</v>
      </c>
      <c r="F222" s="6">
        <v>2.2012499999999999</v>
      </c>
      <c r="G222" s="8">
        <f t="shared" si="30"/>
        <v>6.0484391958492978E-5</v>
      </c>
      <c r="H222" s="9">
        <f t="shared" si="31"/>
        <v>-2.2145941756173182E-2</v>
      </c>
      <c r="I222" s="9">
        <f t="shared" si="32"/>
        <v>-1.0033444816053892E-3</v>
      </c>
      <c r="J222" s="9">
        <f t="shared" si="33"/>
        <v>8.5324232081911266E-3</v>
      </c>
      <c r="K222" s="9">
        <f t="shared" si="34"/>
        <v>3.4780040241448602E-2</v>
      </c>
      <c r="L222" s="9">
        <f t="shared" si="35"/>
        <v>3.4780040023108021E-2</v>
      </c>
      <c r="M222" s="12">
        <f t="shared" si="37"/>
        <v>1438.9638475768174</v>
      </c>
      <c r="N222" s="9">
        <f t="shared" si="36"/>
        <v>3.4719555631149528E-2</v>
      </c>
      <c r="O222" s="12">
        <f>MAX(M$3:M222)</f>
        <v>1597.4898670966443</v>
      </c>
      <c r="P222" s="14">
        <f t="shared" si="38"/>
        <v>-9.9234444477535044E-2</v>
      </c>
      <c r="Q222" s="13" t="str">
        <f t="shared" si="39"/>
        <v/>
      </c>
    </row>
    <row r="223" spans="1:17" x14ac:dyDescent="0.25">
      <c r="A223" s="3">
        <v>39731</v>
      </c>
      <c r="B223" s="5">
        <v>855.4</v>
      </c>
      <c r="C223" s="5">
        <v>89.51</v>
      </c>
      <c r="D223" s="5">
        <v>29.39</v>
      </c>
      <c r="E223" s="5">
        <v>6.4621430000000002</v>
      </c>
      <c r="F223" s="7">
        <v>2.2025000000000001</v>
      </c>
      <c r="G223" s="8">
        <f t="shared" si="30"/>
        <v>6.0518368167672421E-5</v>
      </c>
      <c r="H223" s="9">
        <f t="shared" si="31"/>
        <v>-3.1366776129543701E-2</v>
      </c>
      <c r="I223" s="9">
        <f t="shared" si="32"/>
        <v>-1.1159468809284045E-3</v>
      </c>
      <c r="J223" s="9">
        <f t="shared" si="33"/>
        <v>-5.4145516074450128E-3</v>
      </c>
      <c r="K223" s="9">
        <f t="shared" si="34"/>
        <v>5.2223114592652676E-3</v>
      </c>
      <c r="L223" s="9">
        <f t="shared" si="35"/>
        <v>5.2223114264808744E-3</v>
      </c>
      <c r="M223" s="12">
        <f t="shared" si="37"/>
        <v>1446.4785649203106</v>
      </c>
      <c r="N223" s="9">
        <f t="shared" si="36"/>
        <v>5.1617930583132019E-3</v>
      </c>
      <c r="O223" s="12">
        <f>MAX(M$3:M223)</f>
        <v>1597.4898670966443</v>
      </c>
      <c r="P223" s="14">
        <f t="shared" si="38"/>
        <v>-9.4530366224349738E-2</v>
      </c>
      <c r="Q223" s="13" t="str">
        <f t="shared" si="39"/>
        <v/>
      </c>
    </row>
    <row r="224" spans="1:17" x14ac:dyDescent="0.25">
      <c r="A224" s="2">
        <v>39734</v>
      </c>
      <c r="B224" s="4">
        <v>838.9</v>
      </c>
      <c r="C224" s="4">
        <v>90.07</v>
      </c>
      <c r="D224" s="4">
        <v>29.12</v>
      </c>
      <c r="E224" s="4">
        <v>6.5975000000000001</v>
      </c>
      <c r="F224" s="6">
        <v>2.2562500000000001</v>
      </c>
      <c r="G224" s="8">
        <f t="shared" si="30"/>
        <v>6.197895328585723E-5</v>
      </c>
      <c r="H224" s="9">
        <f t="shared" si="31"/>
        <v>-1.928922141688099E-2</v>
      </c>
      <c r="I224" s="9">
        <f t="shared" si="32"/>
        <v>6.2562842140541615E-3</v>
      </c>
      <c r="J224" s="9">
        <f t="shared" si="33"/>
        <v>-9.1867982306906969E-3</v>
      </c>
      <c r="K224" s="9">
        <f t="shared" si="34"/>
        <v>2.0946147431277821E-2</v>
      </c>
      <c r="L224" s="9">
        <f t="shared" si="35"/>
        <v>2.0946147299783033E-2</v>
      </c>
      <c r="M224" s="12">
        <f t="shared" si="37"/>
        <v>1476.77671800711</v>
      </c>
      <c r="N224" s="9">
        <f t="shared" si="36"/>
        <v>2.0884168346497176E-2</v>
      </c>
      <c r="O224" s="12">
        <f>MAX(M$3:M224)</f>
        <v>1597.4898670966443</v>
      </c>
      <c r="P224" s="14">
        <f t="shared" si="38"/>
        <v>-7.5564265899804584E-2</v>
      </c>
      <c r="Q224" s="13" t="str">
        <f t="shared" si="39"/>
        <v/>
      </c>
    </row>
    <row r="225" spans="1:17" x14ac:dyDescent="0.25">
      <c r="A225" s="3">
        <v>39735</v>
      </c>
      <c r="B225" s="5">
        <v>836.3</v>
      </c>
      <c r="C225" s="5">
        <v>88.82</v>
      </c>
      <c r="D225" s="5">
        <v>29.14</v>
      </c>
      <c r="E225" s="5">
        <v>6.6664289999999999</v>
      </c>
      <c r="F225" s="7">
        <v>2.1749999999999998</v>
      </c>
      <c r="G225" s="8">
        <f t="shared" si="30"/>
        <v>5.9770795820091038E-5</v>
      </c>
      <c r="H225" s="9">
        <f t="shared" si="31"/>
        <v>-3.0992966980570064E-3</v>
      </c>
      <c r="I225" s="9">
        <f t="shared" si="32"/>
        <v>-1.3878094815143778E-2</v>
      </c>
      <c r="J225" s="9">
        <f t="shared" si="33"/>
        <v>6.8681318681317212E-4</v>
      </c>
      <c r="K225" s="9">
        <f t="shared" si="34"/>
        <v>1.0447745358090154E-2</v>
      </c>
      <c r="L225" s="9">
        <f t="shared" si="35"/>
        <v>1.0447745292501765E-2</v>
      </c>
      <c r="M225" s="12">
        <f t="shared" si="37"/>
        <v>1492.2057050107451</v>
      </c>
      <c r="N225" s="9">
        <f t="shared" si="36"/>
        <v>1.0387974496681674E-2</v>
      </c>
      <c r="O225" s="12">
        <f>MAX(M$3:M225)</f>
        <v>1597.4898670966443</v>
      </c>
      <c r="P225" s="14">
        <f t="shared" si="38"/>
        <v>-6.5905996810638801E-2</v>
      </c>
      <c r="Q225" s="13" t="str">
        <f t="shared" si="39"/>
        <v/>
      </c>
    </row>
    <row r="226" spans="1:17" x14ac:dyDescent="0.25">
      <c r="A226" s="2">
        <v>39736</v>
      </c>
      <c r="B226" s="4">
        <v>835.5</v>
      </c>
      <c r="C226" s="4">
        <v>89.93</v>
      </c>
      <c r="D226" s="4">
        <v>28.68</v>
      </c>
      <c r="E226" s="4">
        <v>6.5210710000000001</v>
      </c>
      <c r="F226" s="6">
        <v>2.1524999999999999</v>
      </c>
      <c r="G226" s="8">
        <f t="shared" si="30"/>
        <v>5.9158996460695334E-5</v>
      </c>
      <c r="H226" s="9">
        <f t="shared" si="31"/>
        <v>-9.5659452349629867E-4</v>
      </c>
      <c r="I226" s="9">
        <f t="shared" si="32"/>
        <v>1.2497185318622086E-2</v>
      </c>
      <c r="J226" s="9">
        <f t="shared" si="33"/>
        <v>-1.578586135895679E-2</v>
      </c>
      <c r="K226" s="9">
        <f t="shared" si="34"/>
        <v>-2.1804477329616781E-2</v>
      </c>
      <c r="L226" s="9">
        <f t="shared" si="35"/>
        <v>-2.1804477192733606E-2</v>
      </c>
      <c r="M226" s="12">
        <f t="shared" si="37"/>
        <v>1459.6689397489713</v>
      </c>
      <c r="N226" s="9">
        <f t="shared" si="36"/>
        <v>-2.1863636189194301E-2</v>
      </c>
      <c r="O226" s="12">
        <f>MAX(M$3:M226)</f>
        <v>1597.4898670966443</v>
      </c>
      <c r="P226" s="14">
        <f t="shared" si="38"/>
        <v>-8.6273428199050484E-2</v>
      </c>
      <c r="Q226" s="13">
        <f t="shared" si="39"/>
        <v>-2.1863636189194301E-2</v>
      </c>
    </row>
    <row r="227" spans="1:17" x14ac:dyDescent="0.25">
      <c r="A227" s="3">
        <v>39737</v>
      </c>
      <c r="B227" s="5">
        <v>801.5</v>
      </c>
      <c r="C227" s="5">
        <v>88.82</v>
      </c>
      <c r="D227" s="5">
        <v>28.14</v>
      </c>
      <c r="E227" s="5">
        <v>6.609286</v>
      </c>
      <c r="F227" s="7">
        <v>2.1118800000000002</v>
      </c>
      <c r="G227" s="8">
        <f t="shared" si="30"/>
        <v>5.8054154318476492E-5</v>
      </c>
      <c r="H227" s="9">
        <f t="shared" si="31"/>
        <v>-4.0694195092758824E-2</v>
      </c>
      <c r="I227" s="9">
        <f t="shared" si="32"/>
        <v>-1.234293339263887E-2</v>
      </c>
      <c r="J227" s="9">
        <f t="shared" si="33"/>
        <v>-1.8828451882845158E-2</v>
      </c>
      <c r="K227" s="9">
        <f t="shared" si="34"/>
        <v>1.3527685866324708E-2</v>
      </c>
      <c r="L227" s="9">
        <f t="shared" si="35"/>
        <v>1.3527685781401205E-2</v>
      </c>
      <c r="M227" s="12">
        <f t="shared" si="37"/>
        <v>1479.4148825107666</v>
      </c>
      <c r="N227" s="9">
        <f t="shared" si="36"/>
        <v>1.3469631627082729E-2</v>
      </c>
      <c r="O227" s="12">
        <f>MAX(M$3:M227)</f>
        <v>1597.4898670966443</v>
      </c>
      <c r="P227" s="14">
        <f t="shared" si="38"/>
        <v>-7.3912822245610132E-2</v>
      </c>
      <c r="Q227" s="13" t="str">
        <f t="shared" si="39"/>
        <v/>
      </c>
    </row>
    <row r="228" spans="1:17" x14ac:dyDescent="0.25">
      <c r="A228" s="2">
        <v>39738</v>
      </c>
      <c r="B228" s="4">
        <v>785.1</v>
      </c>
      <c r="C228" s="4">
        <v>89.19</v>
      </c>
      <c r="D228" s="4">
        <v>28.09</v>
      </c>
      <c r="E228" s="4">
        <v>6.5517859999999999</v>
      </c>
      <c r="F228" s="6">
        <v>2.1087500000000001</v>
      </c>
      <c r="G228" s="8">
        <f t="shared" si="30"/>
        <v>5.7969001816315924E-5</v>
      </c>
      <c r="H228" s="9">
        <f t="shared" si="31"/>
        <v>-2.0461634435433532E-2</v>
      </c>
      <c r="I228" s="9">
        <f t="shared" si="32"/>
        <v>4.1657284395406951E-3</v>
      </c>
      <c r="J228" s="9">
        <f t="shared" si="33"/>
        <v>-1.7768301350391154E-3</v>
      </c>
      <c r="K228" s="9">
        <f t="shared" si="34"/>
        <v>-8.6998807435478068E-3</v>
      </c>
      <c r="L228" s="9">
        <f t="shared" si="35"/>
        <v>-8.6998806889320834E-3</v>
      </c>
      <c r="M228" s="12">
        <f t="shared" si="37"/>
        <v>1466.5441495434923</v>
      </c>
      <c r="N228" s="9">
        <f t="shared" si="36"/>
        <v>-8.7578496907483993E-3</v>
      </c>
      <c r="O228" s="12">
        <f>MAX(M$3:M228)</f>
        <v>1597.4898670966443</v>
      </c>
      <c r="P228" s="14">
        <f t="shared" si="38"/>
        <v>-8.1969670199623312E-2</v>
      </c>
      <c r="Q228" s="13">
        <f t="shared" si="39"/>
        <v>-8.7578496907483993E-3</v>
      </c>
    </row>
    <row r="229" spans="1:17" x14ac:dyDescent="0.25">
      <c r="A229" s="3">
        <v>39741</v>
      </c>
      <c r="B229" s="5">
        <v>787.6</v>
      </c>
      <c r="C229" s="5">
        <v>89.68</v>
      </c>
      <c r="D229" s="5">
        <v>28.14</v>
      </c>
      <c r="E229" s="5">
        <v>6.72</v>
      </c>
      <c r="F229" s="7">
        <v>2.1112500000000001</v>
      </c>
      <c r="G229" s="8">
        <f t="shared" si="30"/>
        <v>5.803701520612492E-5</v>
      </c>
      <c r="H229" s="9">
        <f t="shared" si="31"/>
        <v>3.1843077314991719E-3</v>
      </c>
      <c r="I229" s="9">
        <f t="shared" si="32"/>
        <v>5.4938894494899549E-3</v>
      </c>
      <c r="J229" s="9">
        <f t="shared" si="33"/>
        <v>1.7799928800285051E-3</v>
      </c>
      <c r="K229" s="9">
        <f t="shared" si="34"/>
        <v>2.5674525999475544E-2</v>
      </c>
      <c r="L229" s="9">
        <f t="shared" si="35"/>
        <v>2.5674525838297151E-2</v>
      </c>
      <c r="M229" s="12">
        <f t="shared" si="37"/>
        <v>1504.1969752039502</v>
      </c>
      <c r="N229" s="9">
        <f t="shared" si="36"/>
        <v>2.5616488823091026E-2</v>
      </c>
      <c r="O229" s="12">
        <f>MAX(M$3:M229)</f>
        <v>1597.4898670966443</v>
      </c>
      <c r="P229" s="14">
        <f t="shared" si="38"/>
        <v>-5.8399676776823117E-2</v>
      </c>
      <c r="Q229" s="13" t="str">
        <f t="shared" si="39"/>
        <v/>
      </c>
    </row>
    <row r="230" spans="1:17" x14ac:dyDescent="0.25">
      <c r="A230" s="2">
        <v>39742</v>
      </c>
      <c r="B230" s="4">
        <v>766.1</v>
      </c>
      <c r="C230" s="4">
        <v>89.91</v>
      </c>
      <c r="D230" s="4">
        <v>28.32</v>
      </c>
      <c r="E230" s="4">
        <v>6.7842859999999998</v>
      </c>
      <c r="F230" s="6">
        <v>2.1124999999999998</v>
      </c>
      <c r="G230" s="8">
        <f t="shared" si="30"/>
        <v>5.8071021278527368E-5</v>
      </c>
      <c r="H230" s="9">
        <f t="shared" si="31"/>
        <v>-2.7298120873539868E-2</v>
      </c>
      <c r="I230" s="9">
        <f t="shared" si="32"/>
        <v>2.5646743978589401E-3</v>
      </c>
      <c r="J230" s="9">
        <f t="shared" si="33"/>
        <v>6.3965884861407144E-3</v>
      </c>
      <c r="K230" s="9">
        <f t="shared" si="34"/>
        <v>9.5663690476190579E-3</v>
      </c>
      <c r="L230" s="9">
        <f t="shared" si="35"/>
        <v>9.5663689875637344E-3</v>
      </c>
      <c r="M230" s="12">
        <f t="shared" si="37"/>
        <v>1518.5866784987286</v>
      </c>
      <c r="N230" s="9">
        <f t="shared" si="36"/>
        <v>9.508297966285207E-3</v>
      </c>
      <c r="O230" s="12">
        <f>MAX(M$3:M230)</f>
        <v>1597.4898670966443</v>
      </c>
      <c r="P230" s="14">
        <f t="shared" si="38"/>
        <v>-4.9391980646060762E-2</v>
      </c>
      <c r="Q230" s="13" t="str">
        <f t="shared" si="39"/>
        <v/>
      </c>
    </row>
    <row r="231" spans="1:17" x14ac:dyDescent="0.25">
      <c r="A231" s="3">
        <v>39743</v>
      </c>
      <c r="B231" s="5">
        <v>733.3</v>
      </c>
      <c r="C231" s="5">
        <v>91.3</v>
      </c>
      <c r="D231" s="5">
        <v>28.25</v>
      </c>
      <c r="E231" s="5">
        <v>6.6521429999999997</v>
      </c>
      <c r="F231" s="7">
        <v>2.1662499999999998</v>
      </c>
      <c r="G231" s="8">
        <f t="shared" si="30"/>
        <v>5.9532889812974332E-5</v>
      </c>
      <c r="H231" s="9">
        <f t="shared" si="31"/>
        <v>-4.28142540138364E-2</v>
      </c>
      <c r="I231" s="9">
        <f t="shared" si="32"/>
        <v>1.5459904348793244E-2</v>
      </c>
      <c r="J231" s="9">
        <f t="shared" si="33"/>
        <v>-2.4717514124293887E-3</v>
      </c>
      <c r="K231" s="9">
        <f t="shared" si="34"/>
        <v>-1.947780503357319E-2</v>
      </c>
      <c r="L231" s="9">
        <f t="shared" si="35"/>
        <v>-1.9477804911296297E-2</v>
      </c>
      <c r="M231" s="12">
        <f t="shared" si="37"/>
        <v>1489.0079434340371</v>
      </c>
      <c r="N231" s="9">
        <f t="shared" si="36"/>
        <v>-1.9537337801109271E-2</v>
      </c>
      <c r="O231" s="12">
        <f>MAX(M$3:M231)</f>
        <v>1597.4898670966443</v>
      </c>
      <c r="P231" s="14">
        <f t="shared" si="38"/>
        <v>-6.7907738194150524E-2</v>
      </c>
      <c r="Q231" s="13">
        <f t="shared" si="39"/>
        <v>-1.9537337801109271E-2</v>
      </c>
    </row>
    <row r="232" spans="1:17" x14ac:dyDescent="0.25">
      <c r="A232" s="2">
        <v>39744</v>
      </c>
      <c r="B232" s="4">
        <v>713.3</v>
      </c>
      <c r="C232" s="4">
        <v>92.67</v>
      </c>
      <c r="D232" s="4">
        <v>28.53</v>
      </c>
      <c r="E232" s="4">
        <v>6.776071</v>
      </c>
      <c r="F232" s="6">
        <v>2.42875</v>
      </c>
      <c r="G232" s="8">
        <f t="shared" si="30"/>
        <v>6.6661246567401022E-5</v>
      </c>
      <c r="H232" s="9">
        <f t="shared" si="31"/>
        <v>-2.7273966998499932E-2</v>
      </c>
      <c r="I232" s="9">
        <f t="shared" si="32"/>
        <v>1.5005476451259634E-2</v>
      </c>
      <c r="J232" s="9">
        <f t="shared" si="33"/>
        <v>9.9115044247788005E-3</v>
      </c>
      <c r="K232" s="9">
        <f t="shared" si="34"/>
        <v>1.8629785920116309E-2</v>
      </c>
      <c r="L232" s="9">
        <f t="shared" si="35"/>
        <v>1.862978580316307E-2</v>
      </c>
      <c r="M232" s="12">
        <f t="shared" si="37"/>
        <v>1516.7478424794215</v>
      </c>
      <c r="N232" s="9">
        <f t="shared" si="36"/>
        <v>1.8563124556595669E-2</v>
      </c>
      <c r="O232" s="12">
        <f>MAX(M$3:M232)</f>
        <v>1597.4898670966443</v>
      </c>
      <c r="P232" s="14">
        <f t="shared" si="38"/>
        <v>-5.0543059007921776E-2</v>
      </c>
      <c r="Q232" s="13" t="str">
        <f t="shared" si="39"/>
        <v/>
      </c>
    </row>
    <row r="233" spans="1:17" x14ac:dyDescent="0.25">
      <c r="A233" s="3">
        <v>39745</v>
      </c>
      <c r="B233" s="5">
        <v>729.1</v>
      </c>
      <c r="C233" s="5">
        <v>94.36</v>
      </c>
      <c r="D233" s="5">
        <v>28.55</v>
      </c>
      <c r="E233" s="5">
        <v>6.7007139999999996</v>
      </c>
      <c r="F233" s="7">
        <v>2.5874999999999999</v>
      </c>
      <c r="G233" s="8">
        <f t="shared" si="30"/>
        <v>7.0963370468968279E-5</v>
      </c>
      <c r="H233" s="9">
        <f t="shared" si="31"/>
        <v>2.2150567783541384E-2</v>
      </c>
      <c r="I233" s="9">
        <f t="shared" si="32"/>
        <v>1.8236754073594451E-2</v>
      </c>
      <c r="J233" s="9">
        <f t="shared" si="33"/>
        <v>7.0101647388712133E-4</v>
      </c>
      <c r="K233" s="9">
        <f t="shared" si="34"/>
        <v>-1.1121046399897572E-2</v>
      </c>
      <c r="L233" s="9">
        <f t="shared" si="35"/>
        <v>-1.1121046330082365E-2</v>
      </c>
      <c r="M233" s="12">
        <f t="shared" si="37"/>
        <v>1499.8800194521552</v>
      </c>
      <c r="N233" s="9">
        <f t="shared" si="36"/>
        <v>-1.1192009700551333E-2</v>
      </c>
      <c r="O233" s="12">
        <f>MAX(M$3:M233)</f>
        <v>1597.4898670966443</v>
      </c>
      <c r="P233" s="14">
        <f t="shared" si="38"/>
        <v>-6.1102013637112984E-2</v>
      </c>
      <c r="Q233" s="13">
        <f t="shared" si="39"/>
        <v>-1.1192009700551333E-2</v>
      </c>
    </row>
    <row r="234" spans="1:17" x14ac:dyDescent="0.25">
      <c r="A234" s="2">
        <v>39748</v>
      </c>
      <c r="B234" s="4">
        <v>741.7</v>
      </c>
      <c r="C234" s="4">
        <v>94.56</v>
      </c>
      <c r="D234" s="4">
        <v>28.75</v>
      </c>
      <c r="E234" s="4">
        <v>6.5571429999999999</v>
      </c>
      <c r="F234" s="6">
        <v>2.5387499999999998</v>
      </c>
      <c r="G234" s="8">
        <f t="shared" si="30"/>
        <v>6.9642952536863589E-5</v>
      </c>
      <c r="H234" s="9">
        <f t="shared" si="31"/>
        <v>1.7281580030174219E-2</v>
      </c>
      <c r="I234" s="9">
        <f t="shared" si="32"/>
        <v>2.1195421788893901E-3</v>
      </c>
      <c r="J234" s="9">
        <f t="shared" si="33"/>
        <v>7.0052539404553164E-3</v>
      </c>
      <c r="K234" s="9">
        <f t="shared" si="34"/>
        <v>-2.1426224130741842E-2</v>
      </c>
      <c r="L234" s="9">
        <f t="shared" si="35"/>
        <v>-2.142622399623325E-2</v>
      </c>
      <c r="M234" s="12">
        <f t="shared" si="37"/>
        <v>1467.7432541878986</v>
      </c>
      <c r="N234" s="9">
        <f t="shared" si="36"/>
        <v>-2.1495866948770113E-2</v>
      </c>
      <c r="O234" s="12">
        <f>MAX(M$3:M234)</f>
        <v>1597.4898670966443</v>
      </c>
      <c r="P234" s="14">
        <f t="shared" si="38"/>
        <v>-8.1219052202536668E-2</v>
      </c>
      <c r="Q234" s="13">
        <f t="shared" si="39"/>
        <v>-2.1495866948770113E-2</v>
      </c>
    </row>
    <row r="235" spans="1:17" x14ac:dyDescent="0.25">
      <c r="A235" s="3">
        <v>39749</v>
      </c>
      <c r="B235" s="5">
        <v>739.3</v>
      </c>
      <c r="C235" s="5">
        <v>93.67</v>
      </c>
      <c r="D235" s="5">
        <v>28.45</v>
      </c>
      <c r="E235" s="5">
        <v>6.6392860000000002</v>
      </c>
      <c r="F235" s="7">
        <v>2.3137500000000002</v>
      </c>
      <c r="G235" s="8">
        <f t="shared" si="30"/>
        <v>6.3540592339039748E-5</v>
      </c>
      <c r="H235" s="9">
        <f t="shared" si="31"/>
        <v>-3.2358096265337612E-3</v>
      </c>
      <c r="I235" s="9">
        <f t="shared" si="32"/>
        <v>-9.4120135363790249E-3</v>
      </c>
      <c r="J235" s="9">
        <f t="shared" si="33"/>
        <v>-1.0434782608695677E-2</v>
      </c>
      <c r="K235" s="9">
        <f t="shared" si="34"/>
        <v>1.2527254629035893E-2</v>
      </c>
      <c r="L235" s="9">
        <f t="shared" si="35"/>
        <v>1.2527254550392853E-2</v>
      </c>
      <c r="M235" s="12">
        <f t="shared" si="37"/>
        <v>1486.1300475477326</v>
      </c>
      <c r="N235" s="9">
        <f t="shared" si="36"/>
        <v>1.2463713958053813E-2</v>
      </c>
      <c r="O235" s="12">
        <f>MAX(M$3:M235)</f>
        <v>1597.4898670966443</v>
      </c>
      <c r="P235" s="14">
        <f t="shared" si="38"/>
        <v>-6.9709249393426487E-2</v>
      </c>
      <c r="Q235" s="13" t="str">
        <f t="shared" si="39"/>
        <v/>
      </c>
    </row>
    <row r="236" spans="1:17" x14ac:dyDescent="0.25">
      <c r="A236" s="2">
        <v>39750</v>
      </c>
      <c r="B236" s="4">
        <v>752.8</v>
      </c>
      <c r="C236" s="4">
        <v>92.51</v>
      </c>
      <c r="D236" s="4">
        <v>28.34</v>
      </c>
      <c r="E236" s="4">
        <v>6.3639289999999997</v>
      </c>
      <c r="F236" s="6">
        <v>2.2999999999999998</v>
      </c>
      <c r="G236" s="8">
        <f t="shared" si="30"/>
        <v>6.3167236547867489E-5</v>
      </c>
      <c r="H236" s="9">
        <f t="shared" si="31"/>
        <v>1.8260516704991209E-2</v>
      </c>
      <c r="I236" s="9">
        <f t="shared" si="32"/>
        <v>-1.2383900928792532E-2</v>
      </c>
      <c r="J236" s="9">
        <f t="shared" si="33"/>
        <v>-3.866432337434075E-3</v>
      </c>
      <c r="K236" s="9">
        <f t="shared" si="34"/>
        <v>-4.1473887402952742E-2</v>
      </c>
      <c r="L236" s="9">
        <f t="shared" si="35"/>
        <v>-4.1473887142589823E-2</v>
      </c>
      <c r="M236" s="12">
        <f t="shared" si="37"/>
        <v>1424.4944576765263</v>
      </c>
      <c r="N236" s="9">
        <f t="shared" si="36"/>
        <v>-4.153705437913769E-2</v>
      </c>
      <c r="O236" s="12">
        <f>MAX(M$3:M236)</f>
        <v>1597.4898670966443</v>
      </c>
      <c r="P236" s="14">
        <f t="shared" si="38"/>
        <v>-0.10829202299387863</v>
      </c>
      <c r="Q236" s="13">
        <f t="shared" si="39"/>
        <v>-4.153705437913769E-2</v>
      </c>
    </row>
    <row r="237" spans="1:17" x14ac:dyDescent="0.25">
      <c r="A237" s="3">
        <v>39751</v>
      </c>
      <c r="B237" s="5">
        <v>737.2</v>
      </c>
      <c r="C237" s="5">
        <v>90.7</v>
      </c>
      <c r="D237" s="5">
        <v>29.05</v>
      </c>
      <c r="E237" s="5">
        <v>6.3232140000000001</v>
      </c>
      <c r="F237" s="7">
        <v>2.2162500000000001</v>
      </c>
      <c r="G237" s="8">
        <f t="shared" si="30"/>
        <v>6.0892079122298881E-5</v>
      </c>
      <c r="H237" s="9">
        <f t="shared" si="31"/>
        <v>-2.0722635494155036E-2</v>
      </c>
      <c r="I237" s="9">
        <f t="shared" si="32"/>
        <v>-1.9565452383526128E-2</v>
      </c>
      <c r="J237" s="9">
        <f t="shared" si="33"/>
        <v>2.5052928722653522E-2</v>
      </c>
      <c r="K237" s="9">
        <f t="shared" si="34"/>
        <v>-6.3977772222159638E-3</v>
      </c>
      <c r="L237" s="9">
        <f t="shared" si="35"/>
        <v>-6.3977771820522842E-3</v>
      </c>
      <c r="M237" s="12">
        <f t="shared" si="37"/>
        <v>1415.3808595392436</v>
      </c>
      <c r="N237" s="9">
        <f t="shared" si="36"/>
        <v>-6.458669261174583E-3</v>
      </c>
      <c r="O237" s="12">
        <f>MAX(M$3:M237)</f>
        <v>1597.4898670966443</v>
      </c>
      <c r="P237" s="14">
        <f t="shared" si="38"/>
        <v>-0.11399697194222236</v>
      </c>
      <c r="Q237" s="13">
        <f t="shared" si="39"/>
        <v>-6.458669261174583E-3</v>
      </c>
    </row>
    <row r="238" spans="1:17" x14ac:dyDescent="0.25">
      <c r="A238" s="2">
        <v>39752</v>
      </c>
      <c r="B238" s="4">
        <v>716.8</v>
      </c>
      <c r="C238" s="4">
        <v>89.8</v>
      </c>
      <c r="D238" s="4">
        <v>29.27</v>
      </c>
      <c r="E238" s="4">
        <v>6.4703569999999999</v>
      </c>
      <c r="F238" s="6">
        <v>2.125</v>
      </c>
      <c r="G238" s="8">
        <f t="shared" si="30"/>
        <v>5.8411059170815349E-5</v>
      </c>
      <c r="H238" s="9">
        <f t="shared" si="31"/>
        <v>-2.7672273467173211E-2</v>
      </c>
      <c r="I238" s="9">
        <f t="shared" si="32"/>
        <v>-9.9228224917310443E-3</v>
      </c>
      <c r="J238" s="9">
        <f t="shared" si="33"/>
        <v>7.5731497418244009E-3</v>
      </c>
      <c r="K238" s="9">
        <f t="shared" si="34"/>
        <v>2.3270286281628267E-2</v>
      </c>
      <c r="L238" s="9">
        <f t="shared" si="35"/>
        <v>2.3270286135543102E-2</v>
      </c>
      <c r="M238" s="12">
        <f t="shared" si="37"/>
        <v>1448.3171771314928</v>
      </c>
      <c r="N238" s="9">
        <f t="shared" si="36"/>
        <v>2.3211875076372287E-2</v>
      </c>
      <c r="O238" s="12">
        <f>MAX(M$3:M238)</f>
        <v>1597.4898670966443</v>
      </c>
      <c r="P238" s="14">
        <f t="shared" si="38"/>
        <v>-9.3379427962360206E-2</v>
      </c>
      <c r="Q238" s="13" t="str">
        <f t="shared" si="39"/>
        <v/>
      </c>
    </row>
    <row r="239" spans="1:17" x14ac:dyDescent="0.25">
      <c r="A239" s="3">
        <v>39755</v>
      </c>
      <c r="B239" s="5">
        <v>725.4</v>
      </c>
      <c r="C239" s="5">
        <v>90.43</v>
      </c>
      <c r="D239" s="5">
        <v>29.42</v>
      </c>
      <c r="E239" s="5">
        <v>6.6582140000000001</v>
      </c>
      <c r="F239" s="7">
        <v>2.0924999999999998</v>
      </c>
      <c r="G239" s="8">
        <f t="shared" si="30"/>
        <v>5.7526874300828368E-5</v>
      </c>
      <c r="H239" s="9">
        <f t="shared" si="31"/>
        <v>1.1997767857142889E-2</v>
      </c>
      <c r="I239" s="9">
        <f t="shared" si="32"/>
        <v>7.0155902004455425E-3</v>
      </c>
      <c r="J239" s="9">
        <f t="shared" si="33"/>
        <v>5.1247010591049585E-3</v>
      </c>
      <c r="K239" s="9">
        <f t="shared" si="34"/>
        <v>2.9033483005651801E-2</v>
      </c>
      <c r="L239" s="9">
        <f t="shared" si="35"/>
        <v>2.9033482823386698E-2</v>
      </c>
      <c r="M239" s="12">
        <f t="shared" si="37"/>
        <v>1490.3668690165559</v>
      </c>
      <c r="N239" s="9">
        <f t="shared" si="36"/>
        <v>2.897595594908587E-2</v>
      </c>
      <c r="O239" s="12">
        <f>MAX(M$3:M239)</f>
        <v>1597.4898670966443</v>
      </c>
      <c r="P239" s="14">
        <f t="shared" si="38"/>
        <v>-6.7057075156776391E-2</v>
      </c>
      <c r="Q239" s="13" t="str">
        <f t="shared" si="39"/>
        <v/>
      </c>
    </row>
    <row r="240" spans="1:17" x14ac:dyDescent="0.25">
      <c r="A240" s="2">
        <v>39756</v>
      </c>
      <c r="B240" s="4">
        <v>756</v>
      </c>
      <c r="C240" s="4">
        <v>89.35</v>
      </c>
      <c r="D240" s="4">
        <v>28.77</v>
      </c>
      <c r="E240" s="4">
        <v>6.6789290000000001</v>
      </c>
      <c r="F240" s="6">
        <v>2.1012499999999998</v>
      </c>
      <c r="G240" s="8">
        <f t="shared" si="30"/>
        <v>5.7764951682637289E-5</v>
      </c>
      <c r="H240" s="9">
        <f t="shared" si="31"/>
        <v>4.2183622828784149E-2</v>
      </c>
      <c r="I240" s="9">
        <f t="shared" si="32"/>
        <v>-1.1942939290058746E-2</v>
      </c>
      <c r="J240" s="9">
        <f t="shared" si="33"/>
        <v>-2.2093813732155066E-2</v>
      </c>
      <c r="K240" s="9">
        <f t="shared" si="34"/>
        <v>3.1111946837395193E-3</v>
      </c>
      <c r="L240" s="9">
        <f t="shared" si="35"/>
        <v>3.1111946642082004E-3</v>
      </c>
      <c r="M240" s="12">
        <f t="shared" si="37"/>
        <v>1495.0036904671529</v>
      </c>
      <c r="N240" s="9">
        <f t="shared" si="36"/>
        <v>3.0534297125255632E-3</v>
      </c>
      <c r="O240" s="12">
        <f>MAX(M$3:M240)</f>
        <v>1597.4898670966443</v>
      </c>
      <c r="P240" s="14">
        <f t="shared" si="38"/>
        <v>-6.4154508106993413E-2</v>
      </c>
      <c r="Q240" s="13" t="str">
        <f t="shared" si="39"/>
        <v/>
      </c>
    </row>
    <row r="241" spans="1:17" x14ac:dyDescent="0.25">
      <c r="A241" s="3">
        <v>39757</v>
      </c>
      <c r="B241" s="5">
        <v>741.3</v>
      </c>
      <c r="C241" s="5">
        <v>88.76</v>
      </c>
      <c r="D241" s="5">
        <v>28.84</v>
      </c>
      <c r="E241" s="5">
        <v>6.6675000000000004</v>
      </c>
      <c r="F241" s="7">
        <v>2.0962499999999999</v>
      </c>
      <c r="G241" s="8">
        <f t="shared" si="30"/>
        <v>5.7628909955864671E-5</v>
      </c>
      <c r="H241" s="9">
        <f t="shared" si="31"/>
        <v>-1.9444444444444504E-2</v>
      </c>
      <c r="I241" s="9">
        <f t="shared" si="32"/>
        <v>-6.6032456631224317E-3</v>
      </c>
      <c r="J241" s="9">
        <f t="shared" si="33"/>
        <v>2.4330900243309103E-3</v>
      </c>
      <c r="K241" s="9">
        <f t="shared" si="34"/>
        <v>-1.711202499682163E-3</v>
      </c>
      <c r="L241" s="9">
        <f t="shared" si="35"/>
        <v>-1.7112024889396524E-3</v>
      </c>
      <c r="M241" s="12">
        <f t="shared" si="37"/>
        <v>1492.4454364310516</v>
      </c>
      <c r="N241" s="9">
        <f t="shared" si="36"/>
        <v>-1.7688313988955171E-3</v>
      </c>
      <c r="O241" s="12">
        <f>MAX(M$3:M241)</f>
        <v>1597.4898670966443</v>
      </c>
      <c r="P241" s="14">
        <f t="shared" si="38"/>
        <v>-6.5755929241983591E-2</v>
      </c>
      <c r="Q241" s="13">
        <f t="shared" si="39"/>
        <v>-1.7688313988955171E-3</v>
      </c>
    </row>
    <row r="242" spans="1:17" x14ac:dyDescent="0.25">
      <c r="A242" s="2">
        <v>39758</v>
      </c>
      <c r="B242" s="4">
        <v>731.2</v>
      </c>
      <c r="C242" s="4">
        <v>87.81</v>
      </c>
      <c r="D242" s="4">
        <v>28.52</v>
      </c>
      <c r="E242" s="4">
        <v>6.7410709999999998</v>
      </c>
      <c r="F242" s="6">
        <v>2.0950000000000002</v>
      </c>
      <c r="G242" s="8">
        <f t="shared" si="30"/>
        <v>5.7594898486224011E-5</v>
      </c>
      <c r="H242" s="9">
        <f t="shared" si="31"/>
        <v>-1.36247133414271E-2</v>
      </c>
      <c r="I242" s="9">
        <f t="shared" si="32"/>
        <v>-1.0703019378098274E-2</v>
      </c>
      <c r="J242" s="9">
        <f t="shared" si="33"/>
        <v>-1.1095700416088776E-2</v>
      </c>
      <c r="K242" s="9">
        <f t="shared" si="34"/>
        <v>1.1034270716160387E-2</v>
      </c>
      <c r="L242" s="9">
        <f t="shared" si="35"/>
        <v>1.1034270646889935E-2</v>
      </c>
      <c r="M242" s="12">
        <f t="shared" si="37"/>
        <v>1508.9134833023477</v>
      </c>
      <c r="N242" s="9">
        <f t="shared" si="36"/>
        <v>1.0976675748403711E-2</v>
      </c>
      <c r="O242" s="12">
        <f>MAX(M$3:M242)</f>
        <v>1597.4898670966443</v>
      </c>
      <c r="P242" s="14">
        <f t="shared" si="38"/>
        <v>-5.5447227314987413E-2</v>
      </c>
      <c r="Q242" s="13" t="str">
        <f t="shared" si="39"/>
        <v/>
      </c>
    </row>
    <row r="243" spans="1:17" x14ac:dyDescent="0.25">
      <c r="A243" s="3">
        <v>39759</v>
      </c>
      <c r="B243" s="5">
        <v>733.2</v>
      </c>
      <c r="C243" s="5">
        <v>85.71</v>
      </c>
      <c r="D243" s="5">
        <v>28.43</v>
      </c>
      <c r="E243" s="5">
        <v>6.6464290000000004</v>
      </c>
      <c r="F243" s="7">
        <v>2.0962499999999999</v>
      </c>
      <c r="G243" s="8">
        <f t="shared" si="30"/>
        <v>5.7628909955864671E-5</v>
      </c>
      <c r="H243" s="9">
        <f t="shared" si="31"/>
        <v>2.7352297592997811E-3</v>
      </c>
      <c r="I243" s="9">
        <f t="shared" si="32"/>
        <v>-2.3915271609156231E-2</v>
      </c>
      <c r="J243" s="9">
        <f t="shared" si="33"/>
        <v>-3.1556802244039222E-3</v>
      </c>
      <c r="K243" s="9">
        <f t="shared" si="34"/>
        <v>-1.4039608839604189E-2</v>
      </c>
      <c r="L243" s="9">
        <f t="shared" si="35"/>
        <v>-1.403960875146696E-2</v>
      </c>
      <c r="M243" s="12">
        <f t="shared" si="37"/>
        <v>1487.7289283569696</v>
      </c>
      <c r="N243" s="9">
        <f t="shared" si="36"/>
        <v>-1.4097237661422825E-2</v>
      </c>
      <c r="O243" s="12">
        <f>MAX(M$3:M243)</f>
        <v>1597.4898670966443</v>
      </c>
      <c r="P243" s="14">
        <f t="shared" si="38"/>
        <v>-6.8708378688598248E-2</v>
      </c>
      <c r="Q243" s="13">
        <f t="shared" si="39"/>
        <v>-1.4097237661422825E-2</v>
      </c>
    </row>
    <row r="244" spans="1:17" x14ac:dyDescent="0.25">
      <c r="A244" s="2">
        <v>39762</v>
      </c>
      <c r="B244" s="4">
        <v>745.6</v>
      </c>
      <c r="C244" s="4">
        <v>85.75</v>
      </c>
      <c r="D244" s="4">
        <v>28.12</v>
      </c>
      <c r="E244" s="4">
        <v>6.6203570000000003</v>
      </c>
      <c r="F244" s="6">
        <v>2.0987499999999999</v>
      </c>
      <c r="G244" s="8">
        <f t="shared" si="30"/>
        <v>5.7696931649697802E-5</v>
      </c>
      <c r="H244" s="9">
        <f t="shared" si="31"/>
        <v>1.691216584833603E-2</v>
      </c>
      <c r="I244" s="9">
        <f t="shared" si="32"/>
        <v>4.6669000116679801E-4</v>
      </c>
      <c r="J244" s="9">
        <f t="shared" si="33"/>
        <v>-1.0903974674639421E-2</v>
      </c>
      <c r="K244" s="9">
        <f t="shared" si="34"/>
        <v>-3.922707968444422E-3</v>
      </c>
      <c r="L244" s="9">
        <f t="shared" si="35"/>
        <v>-3.9227079438186215E-3</v>
      </c>
      <c r="M244" s="12">
        <f t="shared" si="37"/>
        <v>1481.8930022714549</v>
      </c>
      <c r="N244" s="9">
        <f t="shared" si="36"/>
        <v>-3.9804048754683193E-3</v>
      </c>
      <c r="O244" s="12">
        <f>MAX(M$3:M244)</f>
        <v>1597.4898670966443</v>
      </c>
      <c r="P244" s="14">
        <f t="shared" si="38"/>
        <v>-7.2361563729528289E-2</v>
      </c>
      <c r="Q244" s="13">
        <f t="shared" si="39"/>
        <v>-3.9804048754683193E-3</v>
      </c>
    </row>
    <row r="245" spans="1:17" x14ac:dyDescent="0.25">
      <c r="A245" s="3">
        <v>39763</v>
      </c>
      <c r="B245" s="5">
        <v>732</v>
      </c>
      <c r="C245" s="5">
        <v>89.31</v>
      </c>
      <c r="D245" s="5">
        <v>28.38</v>
      </c>
      <c r="E245" s="5">
        <v>6.6139289999999997</v>
      </c>
      <c r="F245" s="7">
        <v>2.3587500000000001</v>
      </c>
      <c r="G245" s="8">
        <f t="shared" si="30"/>
        <v>6.4762134274864991E-5</v>
      </c>
      <c r="H245" s="9">
        <f t="shared" si="31"/>
        <v>-1.8240343347639514E-2</v>
      </c>
      <c r="I245" s="9">
        <f t="shared" si="32"/>
        <v>4.1516034985422764E-2</v>
      </c>
      <c r="J245" s="9">
        <f t="shared" si="33"/>
        <v>9.2460881934565437E-3</v>
      </c>
      <c r="K245" s="9">
        <f t="shared" si="34"/>
        <v>-9.7094461824347904E-4</v>
      </c>
      <c r="L245" s="9">
        <f t="shared" si="35"/>
        <v>-9.709446121481263E-4</v>
      </c>
      <c r="M245" s="12">
        <f t="shared" si="37"/>
        <v>1480.4541662451195</v>
      </c>
      <c r="N245" s="9">
        <f t="shared" si="36"/>
        <v>-1.0357067464229913E-3</v>
      </c>
      <c r="O245" s="12">
        <f>MAX(M$3:M245)</f>
        <v>1597.4898670966443</v>
      </c>
      <c r="P245" s="14">
        <f t="shared" si="38"/>
        <v>-7.3262249271246471E-2</v>
      </c>
      <c r="Q245" s="13">
        <f t="shared" si="39"/>
        <v>-1.0357067464229913E-3</v>
      </c>
    </row>
    <row r="246" spans="1:17" x14ac:dyDescent="0.25">
      <c r="A246" s="2">
        <v>39764</v>
      </c>
      <c r="B246" s="4">
        <v>717.7</v>
      </c>
      <c r="C246" s="4">
        <v>86.79</v>
      </c>
      <c r="D246" s="4">
        <v>28.5</v>
      </c>
      <c r="E246" s="4">
        <v>6.7653569999999998</v>
      </c>
      <c r="F246" s="6">
        <v>2.16</v>
      </c>
      <c r="G246" s="8">
        <f t="shared" si="30"/>
        <v>5.9362944510477078E-5</v>
      </c>
      <c r="H246" s="9">
        <f t="shared" si="31"/>
        <v>-1.9535519125682996E-2</v>
      </c>
      <c r="I246" s="9">
        <f t="shared" si="32"/>
        <v>-2.8216325159556556E-2</v>
      </c>
      <c r="J246" s="9">
        <f t="shared" si="33"/>
        <v>4.2283298097251934E-3</v>
      </c>
      <c r="K246" s="9">
        <f t="shared" si="34"/>
        <v>2.2895316838145698E-2</v>
      </c>
      <c r="L246" s="9">
        <f t="shared" si="35"/>
        <v>2.28953166944145E-2</v>
      </c>
      <c r="M246" s="12">
        <f t="shared" si="37"/>
        <v>1514.3496332328671</v>
      </c>
      <c r="N246" s="9">
        <f t="shared" si="36"/>
        <v>2.2835953749904023E-2</v>
      </c>
      <c r="O246" s="12">
        <f>MAX(M$3:M246)</f>
        <v>1597.4898670966443</v>
      </c>
      <c r="P246" s="14">
        <f t="shared" si="38"/>
        <v>-5.2044294975642225E-2</v>
      </c>
      <c r="Q246" s="13" t="str">
        <f t="shared" si="39"/>
        <v/>
      </c>
    </row>
    <row r="247" spans="1:17" x14ac:dyDescent="0.25">
      <c r="A247" s="3">
        <v>39765</v>
      </c>
      <c r="B247" s="5">
        <v>704.9</v>
      </c>
      <c r="C247" s="5">
        <v>89.07</v>
      </c>
      <c r="D247" s="5">
        <v>27.75</v>
      </c>
      <c r="E247" s="5">
        <v>6.63</v>
      </c>
      <c r="F247" s="7">
        <v>2.0912500000000001</v>
      </c>
      <c r="G247" s="8">
        <f t="shared" si="30"/>
        <v>5.7492861585073385E-5</v>
      </c>
      <c r="H247" s="9">
        <f t="shared" si="31"/>
        <v>-1.7834749895499605E-2</v>
      </c>
      <c r="I247" s="9">
        <f t="shared" si="32"/>
        <v>2.6270307639128781E-2</v>
      </c>
      <c r="J247" s="9">
        <f t="shared" si="33"/>
        <v>-2.6315789473684209E-2</v>
      </c>
      <c r="K247" s="9">
        <f t="shared" si="34"/>
        <v>-2.0007369899326815E-2</v>
      </c>
      <c r="L247" s="9">
        <f t="shared" si="35"/>
        <v>-2.0007369773725442E-2</v>
      </c>
      <c r="M247" s="12">
        <f t="shared" si="37"/>
        <v>1484.0514801540717</v>
      </c>
      <c r="N247" s="9">
        <f t="shared" si="36"/>
        <v>-2.0064862635310515E-2</v>
      </c>
      <c r="O247" s="12">
        <f>MAX(M$3:M247)</f>
        <v>1597.4898670966443</v>
      </c>
      <c r="P247" s="14">
        <f t="shared" si="38"/>
        <v>-7.1010395295177053E-2</v>
      </c>
      <c r="Q247" s="13">
        <f t="shared" si="39"/>
        <v>-2.0064862635310515E-2</v>
      </c>
    </row>
    <row r="248" spans="1:17" x14ac:dyDescent="0.25">
      <c r="A248" s="2">
        <v>39766</v>
      </c>
      <c r="B248" s="4">
        <v>742.4</v>
      </c>
      <c r="C248" s="4">
        <v>87.89</v>
      </c>
      <c r="D248" s="4">
        <v>28.07</v>
      </c>
      <c r="E248" s="4">
        <v>6.4860709999999999</v>
      </c>
      <c r="F248" s="6">
        <v>2.0787499999999999</v>
      </c>
      <c r="G248" s="8">
        <f t="shared" si="30"/>
        <v>5.7152711586239135E-5</v>
      </c>
      <c r="H248" s="9">
        <f t="shared" si="31"/>
        <v>5.3199035324159455E-2</v>
      </c>
      <c r="I248" s="9">
        <f t="shared" si="32"/>
        <v>-1.3248007185359748E-2</v>
      </c>
      <c r="J248" s="9">
        <f t="shared" si="33"/>
        <v>1.1531531531531542E-2</v>
      </c>
      <c r="K248" s="9">
        <f t="shared" si="34"/>
        <v>-2.1708748114630465E-2</v>
      </c>
      <c r="L248" s="9">
        <f t="shared" si="35"/>
        <v>-2.1708747978348257E-2</v>
      </c>
      <c r="M248" s="12">
        <f t="shared" si="37"/>
        <v>1451.8345805845122</v>
      </c>
      <c r="N248" s="9">
        <f t="shared" si="36"/>
        <v>-2.1765900689934496E-2</v>
      </c>
      <c r="O248" s="12">
        <f>MAX(M$3:M248)</f>
        <v>1597.4898670966443</v>
      </c>
      <c r="P248" s="14">
        <f t="shared" si="38"/>
        <v>-9.1177596498219438E-2</v>
      </c>
      <c r="Q248" s="13">
        <f t="shared" si="39"/>
        <v>-2.1765900689934496E-2</v>
      </c>
    </row>
    <row r="249" spans="1:17" x14ac:dyDescent="0.25">
      <c r="A249" s="3">
        <v>39769</v>
      </c>
      <c r="B249" s="5">
        <v>741.9</v>
      </c>
      <c r="C249" s="5">
        <v>88.61</v>
      </c>
      <c r="D249" s="5">
        <v>28.86</v>
      </c>
      <c r="E249" s="5">
        <v>6.63</v>
      </c>
      <c r="F249" s="7">
        <v>2.0674999999999999</v>
      </c>
      <c r="G249" s="8">
        <f t="shared" si="30"/>
        <v>5.6846541071076118E-5</v>
      </c>
      <c r="H249" s="9">
        <f t="shared" si="31"/>
        <v>-6.7349137931034487E-4</v>
      </c>
      <c r="I249" s="9">
        <f t="shared" si="32"/>
        <v>8.192058254636465E-3</v>
      </c>
      <c r="J249" s="9">
        <f t="shared" si="33"/>
        <v>2.8143925899536841E-2</v>
      </c>
      <c r="K249" s="9">
        <f t="shared" si="34"/>
        <v>2.2190475559086539E-2</v>
      </c>
      <c r="L249" s="9">
        <f t="shared" si="35"/>
        <v>2.2190475419780163E-2</v>
      </c>
      <c r="M249" s="12">
        <f t="shared" si="37"/>
        <v>1484.0514801585596</v>
      </c>
      <c r="N249" s="9">
        <f t="shared" si="36"/>
        <v>2.2133628878709087E-2</v>
      </c>
      <c r="O249" s="12">
        <f>MAX(M$3:M249)</f>
        <v>1597.4898670966443</v>
      </c>
      <c r="P249" s="14">
        <f t="shared" si="38"/>
        <v>-7.1010395292367745E-2</v>
      </c>
      <c r="Q249" s="13" t="str">
        <f t="shared" si="39"/>
        <v/>
      </c>
    </row>
    <row r="250" spans="1:17" x14ac:dyDescent="0.25">
      <c r="A250" s="2">
        <v>39770</v>
      </c>
      <c r="B250" s="4">
        <v>732.6</v>
      </c>
      <c r="C250" s="4">
        <v>87.06</v>
      </c>
      <c r="D250" s="4">
        <v>28.66</v>
      </c>
      <c r="E250" s="4">
        <v>6.4574999999999996</v>
      </c>
      <c r="F250" s="6">
        <v>2.085</v>
      </c>
      <c r="G250" s="8">
        <f t="shared" si="30"/>
        <v>5.7322791777503213E-5</v>
      </c>
      <c r="H250" s="9">
        <f t="shared" si="31"/>
        <v>-1.253538212697123E-2</v>
      </c>
      <c r="I250" s="9">
        <f t="shared" si="32"/>
        <v>-1.7492382349621909E-2</v>
      </c>
      <c r="J250" s="9">
        <f t="shared" si="33"/>
        <v>-6.9300069300069055E-3</v>
      </c>
      <c r="K250" s="9">
        <f t="shared" si="34"/>
        <v>-2.6018099547511362E-2</v>
      </c>
      <c r="L250" s="9">
        <f t="shared" si="35"/>
        <v>-2.60180993841761E-2</v>
      </c>
      <c r="M250" s="12">
        <f t="shared" si="37"/>
        <v>1445.4392812565604</v>
      </c>
      <c r="N250" s="9">
        <f t="shared" si="36"/>
        <v>-2.6075422175953603E-2</v>
      </c>
      <c r="O250" s="12">
        <f>MAX(M$3:M250)</f>
        <v>1597.4898670966443</v>
      </c>
      <c r="P250" s="14">
        <f t="shared" si="38"/>
        <v>-9.5180939154517419E-2</v>
      </c>
      <c r="Q250" s="13">
        <f t="shared" si="39"/>
        <v>-2.6075422175953603E-2</v>
      </c>
    </row>
    <row r="251" spans="1:17" x14ac:dyDescent="0.25">
      <c r="A251" s="3">
        <v>39771</v>
      </c>
      <c r="B251" s="5">
        <v>735.9</v>
      </c>
      <c r="C251" s="5">
        <v>88.36</v>
      </c>
      <c r="D251" s="5">
        <v>28.52</v>
      </c>
      <c r="E251" s="5">
        <v>6.1878570000000002</v>
      </c>
      <c r="F251" s="7">
        <v>2.0918800000000002</v>
      </c>
      <c r="G251" s="8">
        <f t="shared" si="30"/>
        <v>5.7510004045635554E-5</v>
      </c>
      <c r="H251" s="9">
        <f t="shared" si="31"/>
        <v>4.504504504504442E-3</v>
      </c>
      <c r="I251" s="9">
        <f t="shared" si="32"/>
        <v>1.4932230645531784E-2</v>
      </c>
      <c r="J251" s="9">
        <f t="shared" si="33"/>
        <v>-4.8848569434752466E-3</v>
      </c>
      <c r="K251" s="9">
        <f t="shared" si="34"/>
        <v>-4.1756562137049855E-2</v>
      </c>
      <c r="L251" s="9">
        <f t="shared" si="35"/>
        <v>-4.1756561874912376E-2</v>
      </c>
      <c r="M251" s="12">
        <f t="shared" si="37"/>
        <v>1385.0827064723419</v>
      </c>
      <c r="N251" s="9">
        <f t="shared" si="36"/>
        <v>-4.1814071878958012E-2</v>
      </c>
      <c r="O251" s="12">
        <f>MAX(M$3:M251)</f>
        <v>1597.4898670966443</v>
      </c>
      <c r="P251" s="14">
        <f t="shared" si="38"/>
        <v>-0.13296307225431203</v>
      </c>
      <c r="Q251" s="13">
        <f t="shared" si="39"/>
        <v>-4.1814071878958012E-2</v>
      </c>
    </row>
    <row r="252" spans="1:17" x14ac:dyDescent="0.25">
      <c r="A252" s="2">
        <v>39772</v>
      </c>
      <c r="B252" s="4">
        <v>748.6</v>
      </c>
      <c r="C252" s="4">
        <v>87.99</v>
      </c>
      <c r="D252" s="4">
        <v>27.71</v>
      </c>
      <c r="E252" s="4">
        <v>6.1560709999999998</v>
      </c>
      <c r="F252" s="6">
        <v>2.105</v>
      </c>
      <c r="G252" s="8">
        <f t="shared" si="30"/>
        <v>5.7866978617759912E-5</v>
      </c>
      <c r="H252" s="9">
        <f t="shared" si="31"/>
        <v>1.7257779589618216E-2</v>
      </c>
      <c r="I252" s="9">
        <f t="shared" si="32"/>
        <v>-4.1874151199638356E-3</v>
      </c>
      <c r="J252" s="9">
        <f t="shared" si="33"/>
        <v>-2.8401122019635298E-2</v>
      </c>
      <c r="K252" s="9">
        <f t="shared" si="34"/>
        <v>-5.136834933321878E-3</v>
      </c>
      <c r="L252" s="9">
        <f t="shared" si="35"/>
        <v>-5.136834901074085E-3</v>
      </c>
      <c r="M252" s="12">
        <f t="shared" si="37"/>
        <v>1377.9677652848607</v>
      </c>
      <c r="N252" s="9">
        <f t="shared" si="36"/>
        <v>-5.1947018796918449E-3</v>
      </c>
      <c r="O252" s="12">
        <f>MAX(M$3:M252)</f>
        <v>1597.4898670966443</v>
      </c>
      <c r="P252" s="14">
        <f t="shared" si="38"/>
        <v>-0.13741689780527611</v>
      </c>
      <c r="Q252" s="13">
        <f t="shared" si="39"/>
        <v>-5.1947018796918449E-3</v>
      </c>
    </row>
    <row r="253" spans="1:17" x14ac:dyDescent="0.25">
      <c r="A253" s="3">
        <v>39773</v>
      </c>
      <c r="B253" s="5">
        <v>791.7</v>
      </c>
      <c r="C253" s="5">
        <v>88.62</v>
      </c>
      <c r="D253" s="5">
        <v>27.27</v>
      </c>
      <c r="E253" s="5">
        <v>6.3157139999999998</v>
      </c>
      <c r="F253" s="7">
        <v>2.1974999999999998</v>
      </c>
      <c r="G253" s="8">
        <f t="shared" si="30"/>
        <v>6.0382460844055075E-5</v>
      </c>
      <c r="H253" s="9">
        <f t="shared" si="31"/>
        <v>5.7574138391664469E-2</v>
      </c>
      <c r="I253" s="9">
        <f t="shared" si="32"/>
        <v>7.1599045346063157E-3</v>
      </c>
      <c r="J253" s="9">
        <f t="shared" si="33"/>
        <v>-1.5878744135691132E-2</v>
      </c>
      <c r="K253" s="9">
        <f t="shared" si="34"/>
        <v>2.5932611888329422E-2</v>
      </c>
      <c r="L253" s="9">
        <f t="shared" si="35"/>
        <v>2.5932611725530831E-2</v>
      </c>
      <c r="M253" s="12">
        <f t="shared" si="37"/>
        <v>1413.7020683122903</v>
      </c>
      <c r="N253" s="9">
        <f t="shared" si="36"/>
        <v>2.5872229264686776E-2</v>
      </c>
      <c r="O253" s="12">
        <f>MAX(M$3:M253)</f>
        <v>1597.4898670966443</v>
      </c>
      <c r="P253" s="14">
        <f t="shared" si="38"/>
        <v>-0.11504786513505649</v>
      </c>
      <c r="Q253" s="13" t="str">
        <f t="shared" si="39"/>
        <v/>
      </c>
    </row>
    <row r="254" spans="1:17" x14ac:dyDescent="0.25">
      <c r="A254" s="2">
        <v>39776</v>
      </c>
      <c r="B254" s="4">
        <v>819.4</v>
      </c>
      <c r="C254" s="4">
        <v>87.83</v>
      </c>
      <c r="D254" s="4">
        <v>26.89</v>
      </c>
      <c r="E254" s="4">
        <v>6.4796430000000003</v>
      </c>
      <c r="F254" s="6">
        <v>2.4975000000000001</v>
      </c>
      <c r="G254" s="8">
        <f t="shared" si="30"/>
        <v>6.8525186768475521E-5</v>
      </c>
      <c r="H254" s="9">
        <f t="shared" si="31"/>
        <v>3.4988000505241798E-2</v>
      </c>
      <c r="I254" s="9">
        <f t="shared" si="32"/>
        <v>-8.9144662604378946E-3</v>
      </c>
      <c r="J254" s="9">
        <f t="shared" si="33"/>
        <v>-1.3934726806013898E-2</v>
      </c>
      <c r="K254" s="9">
        <f t="shared" si="34"/>
        <v>2.5955735171035364E-2</v>
      </c>
      <c r="L254" s="9">
        <f t="shared" si="35"/>
        <v>2.5955735008091608E-2</v>
      </c>
      <c r="M254" s="12">
        <f t="shared" si="37"/>
        <v>1450.3957445777953</v>
      </c>
      <c r="N254" s="9">
        <f t="shared" si="36"/>
        <v>2.5887209821323132E-2</v>
      </c>
      <c r="O254" s="12">
        <f>MAX(M$3:M254)</f>
        <v>1597.4898670966443</v>
      </c>
      <c r="P254" s="14">
        <f t="shared" si="38"/>
        <v>-9.2078282027656888E-2</v>
      </c>
      <c r="Q254" s="13" t="str">
        <f t="shared" si="39"/>
        <v/>
      </c>
    </row>
    <row r="255" spans="1:17" x14ac:dyDescent="0.25">
      <c r="A255" s="3">
        <v>39777</v>
      </c>
      <c r="B255" s="5">
        <v>818.4</v>
      </c>
      <c r="C255" s="5">
        <v>85.79</v>
      </c>
      <c r="D255" s="5">
        <v>26.7</v>
      </c>
      <c r="E255" s="5">
        <v>6.3839290000000002</v>
      </c>
      <c r="F255" s="7">
        <v>3.6062500000000002</v>
      </c>
      <c r="G255" s="8">
        <f t="shared" si="30"/>
        <v>9.8414481840114476E-5</v>
      </c>
      <c r="H255" s="9">
        <f t="shared" si="31"/>
        <v>-1.22040517451794E-3</v>
      </c>
      <c r="I255" s="9">
        <f t="shared" si="32"/>
        <v>-2.3226687919845064E-2</v>
      </c>
      <c r="J255" s="9">
        <f t="shared" si="33"/>
        <v>-7.0658237262923498E-3</v>
      </c>
      <c r="K255" s="9">
        <f t="shared" si="34"/>
        <v>-1.4771492812181175E-2</v>
      </c>
      <c r="L255" s="9">
        <f t="shared" si="35"/>
        <v>-1.4771492719449358E-2</v>
      </c>
      <c r="M255" s="12">
        <f t="shared" si="37"/>
        <v>1428.9712343964441</v>
      </c>
      <c r="N255" s="9">
        <f t="shared" si="36"/>
        <v>-1.4869907201289473E-2</v>
      </c>
      <c r="O255" s="12">
        <f>MAX(M$3:M255)</f>
        <v>1597.4898670966443</v>
      </c>
      <c r="P255" s="14">
        <f t="shared" si="38"/>
        <v>-0.10548964107451531</v>
      </c>
      <c r="Q255" s="13">
        <f t="shared" si="39"/>
        <v>-1.4869907201289473E-2</v>
      </c>
    </row>
    <row r="256" spans="1:17" x14ac:dyDescent="0.25">
      <c r="A256" s="2">
        <v>39778</v>
      </c>
      <c r="B256" s="4">
        <v>808.5</v>
      </c>
      <c r="C256" s="4">
        <v>84.91</v>
      </c>
      <c r="D256" s="4">
        <v>26.54</v>
      </c>
      <c r="E256" s="4">
        <v>6.4607140000000003</v>
      </c>
      <c r="F256" s="6">
        <v>2.5412499999999998</v>
      </c>
      <c r="G256" s="8">
        <f t="shared" si="30"/>
        <v>6.9710681504187022E-5</v>
      </c>
      <c r="H256" s="9">
        <f t="shared" si="31"/>
        <v>-1.2096774193548359E-2</v>
      </c>
      <c r="I256" s="9">
        <f t="shared" si="32"/>
        <v>-1.0257605781559735E-2</v>
      </c>
      <c r="J256" s="9">
        <f t="shared" si="33"/>
        <v>-5.9925093632958856E-3</v>
      </c>
      <c r="K256" s="9">
        <f t="shared" si="34"/>
        <v>1.2027859332395472E-2</v>
      </c>
      <c r="L256" s="9">
        <f t="shared" si="35"/>
        <v>1.2027859256887515E-2</v>
      </c>
      <c r="M256" s="12">
        <f t="shared" si="37"/>
        <v>1446.1586992859052</v>
      </c>
      <c r="N256" s="9">
        <f t="shared" si="36"/>
        <v>1.1958148575383328E-2</v>
      </c>
      <c r="O256" s="12">
        <f>MAX(M$3:M256)</f>
        <v>1597.4898670966443</v>
      </c>
      <c r="P256" s="14">
        <f t="shared" si="38"/>
        <v>-9.4730596373531761E-2</v>
      </c>
      <c r="Q256" s="13" t="str">
        <f t="shared" si="39"/>
        <v/>
      </c>
    </row>
    <row r="257" spans="1:17" x14ac:dyDescent="0.25">
      <c r="A257" s="3">
        <v>39780</v>
      </c>
      <c r="B257" s="5">
        <v>816.2</v>
      </c>
      <c r="C257" s="5">
        <v>87.7</v>
      </c>
      <c r="D257" s="5">
        <v>26.93</v>
      </c>
      <c r="E257" s="5">
        <v>6.2596429999999996</v>
      </c>
      <c r="F257" s="7">
        <v>2.4437500000000001</v>
      </c>
      <c r="G257" s="8">
        <f t="shared" si="30"/>
        <v>6.706803081391044E-5</v>
      </c>
      <c r="H257" s="9">
        <f t="shared" si="31"/>
        <v>9.5238095238095802E-3</v>
      </c>
      <c r="I257" s="9">
        <f t="shared" si="32"/>
        <v>3.2858320574726256E-2</v>
      </c>
      <c r="J257" s="9">
        <f t="shared" si="33"/>
        <v>1.4694800301431823E-2</v>
      </c>
      <c r="K257" s="9">
        <f t="shared" si="34"/>
        <v>-3.1122101984393778E-2</v>
      </c>
      <c r="L257" s="9">
        <f t="shared" si="35"/>
        <v>-3.1122101789016837E-2</v>
      </c>
      <c r="M257" s="12">
        <f t="shared" si="37"/>
        <v>1401.151201043657</v>
      </c>
      <c r="N257" s="9">
        <f t="shared" si="36"/>
        <v>-3.1189169819830748E-2</v>
      </c>
      <c r="O257" s="12">
        <f>MAX(M$3:M257)</f>
        <v>1597.4898670966443</v>
      </c>
      <c r="P257" s="14">
        <f t="shared" si="38"/>
        <v>-0.12290448289967726</v>
      </c>
      <c r="Q257" s="13">
        <f t="shared" si="39"/>
        <v>-3.1189169819830748E-2</v>
      </c>
    </row>
    <row r="258" spans="1:17" x14ac:dyDescent="0.25">
      <c r="A258" s="2">
        <v>39783</v>
      </c>
      <c r="B258" s="4">
        <v>774.6</v>
      </c>
      <c r="C258" s="4">
        <v>86.92</v>
      </c>
      <c r="D258" s="4">
        <v>26.5</v>
      </c>
      <c r="E258" s="4">
        <v>6.1842860000000002</v>
      </c>
      <c r="F258" s="6">
        <v>2.4424999999999999</v>
      </c>
      <c r="G258" s="8">
        <f t="shared" si="30"/>
        <v>6.7034134395349554E-5</v>
      </c>
      <c r="H258" s="9">
        <f t="shared" si="31"/>
        <v>-5.0967900024503826E-2</v>
      </c>
      <c r="I258" s="9">
        <f t="shared" si="32"/>
        <v>-8.8939566704675163E-3</v>
      </c>
      <c r="J258" s="9">
        <f t="shared" si="33"/>
        <v>-1.5967322688451531E-2</v>
      </c>
      <c r="K258" s="9">
        <f t="shared" si="34"/>
        <v>-1.2038545968196502E-2</v>
      </c>
      <c r="L258" s="9">
        <f t="shared" si="35"/>
        <v>-1.2038545892621455E-2</v>
      </c>
      <c r="M258" s="12">
        <f t="shared" si="37"/>
        <v>1384.2833780073913</v>
      </c>
      <c r="N258" s="9">
        <f t="shared" si="36"/>
        <v>-1.2105580027016805E-2</v>
      </c>
      <c r="O258" s="12">
        <f>MAX(M$3:M258)</f>
        <v>1597.4898670966443</v>
      </c>
      <c r="P258" s="14">
        <f t="shared" si="38"/>
        <v>-0.13346343753450207</v>
      </c>
      <c r="Q258" s="13">
        <f t="shared" si="39"/>
        <v>-1.2105580027016805E-2</v>
      </c>
    </row>
    <row r="259" spans="1:17" x14ac:dyDescent="0.25">
      <c r="A259" s="3">
        <v>39784</v>
      </c>
      <c r="B259" s="5">
        <v>781.3</v>
      </c>
      <c r="C259" s="5">
        <v>87.6</v>
      </c>
      <c r="D259" s="5">
        <v>26.73</v>
      </c>
      <c r="E259" s="5">
        <v>6.1875</v>
      </c>
      <c r="F259" s="7">
        <v>2.4424999999999999</v>
      </c>
      <c r="G259" s="8">
        <f t="shared" ref="G259:G322" si="40">(1+(F259/100))^(1/360)-1</f>
        <v>6.7034134395349554E-5</v>
      </c>
      <c r="H259" s="9">
        <f t="shared" ref="H259:H322" si="41">(B259-B258)/B258</f>
        <v>8.6496256132196376E-3</v>
      </c>
      <c r="I259" s="9">
        <f t="shared" ref="I259:I322" si="42">(C259-C258)/C258</f>
        <v>7.8232857800275262E-3</v>
      </c>
      <c r="J259" s="9">
        <f t="shared" ref="J259:J322" si="43">(D259-D258)/D258</f>
        <v>8.6792452830188847E-3</v>
      </c>
      <c r="K259" s="9">
        <f t="shared" ref="K259:K322" si="44">(E259-E258)/E258</f>
        <v>5.1970429569392948E-4</v>
      </c>
      <c r="L259" s="9">
        <f t="shared" ref="L259:L322" si="45">H259*$X$12+I259*$Y$12+$Z$12*J259+$AA$12*K259</f>
        <v>5.1970429243135307E-4</v>
      </c>
      <c r="M259" s="12">
        <f t="shared" si="37"/>
        <v>1385.0027960208831</v>
      </c>
      <c r="N259" s="9">
        <f t="shared" ref="N259:N322" si="46">L259-G259</f>
        <v>4.5267015803600351E-4</v>
      </c>
      <c r="O259" s="12">
        <f>MAX(M$3:M259)</f>
        <v>1597.4898670966443</v>
      </c>
      <c r="P259" s="14">
        <f t="shared" si="38"/>
        <v>-0.13301309476344003</v>
      </c>
      <c r="Q259" s="13" t="str">
        <f t="shared" si="39"/>
        <v/>
      </c>
    </row>
    <row r="260" spans="1:17" x14ac:dyDescent="0.25">
      <c r="A260" s="2">
        <v>39785</v>
      </c>
      <c r="B260" s="4">
        <v>768.8</v>
      </c>
      <c r="C260" s="4">
        <v>86.41</v>
      </c>
      <c r="D260" s="4">
        <v>26.96</v>
      </c>
      <c r="E260" s="4">
        <v>6.3353570000000001</v>
      </c>
      <c r="F260" s="6">
        <v>2.39</v>
      </c>
      <c r="G260" s="8">
        <f t="shared" si="40"/>
        <v>6.5610112245373386E-5</v>
      </c>
      <c r="H260" s="9">
        <f t="shared" si="41"/>
        <v>-1.5998976065531807E-2</v>
      </c>
      <c r="I260" s="9">
        <f t="shared" si="42"/>
        <v>-1.3584474885844723E-2</v>
      </c>
      <c r="J260" s="9">
        <f t="shared" si="43"/>
        <v>8.604564160119732E-3</v>
      </c>
      <c r="K260" s="9">
        <f t="shared" si="44"/>
        <v>2.3896080808080828E-2</v>
      </c>
      <c r="L260" s="9">
        <f t="shared" si="45"/>
        <v>2.389608065806708E-2</v>
      </c>
      <c r="M260" s="12">
        <f t="shared" ref="M260:M323" si="47">M259*(1+L260)</f>
        <v>1418.0989345462465</v>
      </c>
      <c r="N260" s="9">
        <f t="shared" si="46"/>
        <v>2.3830470545821707E-2</v>
      </c>
      <c r="O260" s="12">
        <f>MAX(M$3:M260)</f>
        <v>1597.4898670966443</v>
      </c>
      <c r="P260" s="14">
        <f t="shared" ref="P260:P323" si="48">M260/O260-1</f>
        <v>-0.11229550574641933</v>
      </c>
      <c r="Q260" s="13" t="str">
        <f t="shared" ref="Q260:Q323" si="49">IF(L260&lt;G260,L260-G260,"")</f>
        <v/>
      </c>
    </row>
    <row r="261" spans="1:17" x14ac:dyDescent="0.25">
      <c r="A261" s="3">
        <v>39786</v>
      </c>
      <c r="B261" s="5">
        <v>763.8</v>
      </c>
      <c r="C261" s="5">
        <v>86.55</v>
      </c>
      <c r="D261" s="5">
        <v>26.59</v>
      </c>
      <c r="E261" s="5">
        <v>6.0092860000000003</v>
      </c>
      <c r="F261" s="7">
        <v>2.36625</v>
      </c>
      <c r="G261" s="8">
        <f t="shared" si="40"/>
        <v>6.496567253044816E-5</v>
      </c>
      <c r="H261" s="9">
        <f t="shared" si="41"/>
        <v>-6.5036420395421443E-3</v>
      </c>
      <c r="I261" s="9">
        <f t="shared" si="42"/>
        <v>1.6201828492072743E-3</v>
      </c>
      <c r="J261" s="9">
        <f t="shared" si="43"/>
        <v>-1.3724035608308642E-2</v>
      </c>
      <c r="K261" s="9">
        <f t="shared" si="44"/>
        <v>-5.1468449212885681E-2</v>
      </c>
      <c r="L261" s="9">
        <f t="shared" si="45"/>
        <v>-5.1468448889779347E-2</v>
      </c>
      <c r="M261" s="12">
        <f t="shared" si="47"/>
        <v>1345.1115820129025</v>
      </c>
      <c r="N261" s="9">
        <f t="shared" si="46"/>
        <v>-5.1533414562309796E-2</v>
      </c>
      <c r="O261" s="12">
        <f>MAX(M$3:M261)</f>
        <v>1597.4898670966443</v>
      </c>
      <c r="P261" s="14">
        <f t="shared" si="48"/>
        <v>-0.15798427913813706</v>
      </c>
      <c r="Q261" s="13">
        <f t="shared" si="49"/>
        <v>-5.1533414562309796E-2</v>
      </c>
    </row>
    <row r="262" spans="1:17" x14ac:dyDescent="0.25">
      <c r="A262" s="2">
        <v>39787</v>
      </c>
      <c r="B262" s="4">
        <v>750.5</v>
      </c>
      <c r="C262" s="4">
        <v>88.13</v>
      </c>
      <c r="D262" s="4">
        <v>25.93</v>
      </c>
      <c r="E262" s="4">
        <v>6.074643</v>
      </c>
      <c r="F262" s="6">
        <v>2.3275000000000001</v>
      </c>
      <c r="G262" s="8">
        <f t="shared" si="40"/>
        <v>6.3913898097567312E-5</v>
      </c>
      <c r="H262" s="9">
        <f t="shared" si="41"/>
        <v>-1.7412935323383026E-2</v>
      </c>
      <c r="I262" s="9">
        <f t="shared" si="42"/>
        <v>1.8255343731946833E-2</v>
      </c>
      <c r="J262" s="9">
        <f t="shared" si="43"/>
        <v>-2.4821361414065445E-2</v>
      </c>
      <c r="K262" s="9">
        <f t="shared" si="44"/>
        <v>1.087600090925938E-2</v>
      </c>
      <c r="L262" s="9">
        <f t="shared" si="45"/>
        <v>1.0876000840982508E-2</v>
      </c>
      <c r="M262" s="12">
        <f t="shared" si="47"/>
        <v>1359.7410167100902</v>
      </c>
      <c r="N262" s="9">
        <f t="shared" si="46"/>
        <v>1.0812086942884941E-2</v>
      </c>
      <c r="O262" s="12">
        <f>MAX(M$3:M262)</f>
        <v>1597.4898670966443</v>
      </c>
      <c r="P262" s="14">
        <f t="shared" si="48"/>
        <v>-0.14882651544992298</v>
      </c>
      <c r="Q262" s="13" t="str">
        <f t="shared" si="49"/>
        <v/>
      </c>
    </row>
    <row r="263" spans="1:17" x14ac:dyDescent="0.25">
      <c r="A263" s="3">
        <v>39790</v>
      </c>
      <c r="B263" s="5">
        <v>767.4</v>
      </c>
      <c r="C263" s="5">
        <v>88.35</v>
      </c>
      <c r="D263" s="5">
        <v>25.96</v>
      </c>
      <c r="E263" s="5">
        <v>5.98</v>
      </c>
      <c r="F263" s="7">
        <v>2.1775000000000002</v>
      </c>
      <c r="G263" s="8">
        <f t="shared" si="40"/>
        <v>5.9838765233299895E-5</v>
      </c>
      <c r="H263" s="9">
        <f t="shared" si="41"/>
        <v>2.2518321119253802E-2</v>
      </c>
      <c r="I263" s="9">
        <f t="shared" si="42"/>
        <v>2.4963122659707121E-3</v>
      </c>
      <c r="J263" s="9">
        <f t="shared" si="43"/>
        <v>1.1569610489780616E-3</v>
      </c>
      <c r="K263" s="9">
        <f t="shared" si="44"/>
        <v>-1.5580010216238154E-2</v>
      </c>
      <c r="L263" s="9">
        <f t="shared" si="45"/>
        <v>-1.5580010118430663E-2</v>
      </c>
      <c r="M263" s="12">
        <f t="shared" si="47"/>
        <v>1338.5562379113019</v>
      </c>
      <c r="N263" s="9">
        <f t="shared" si="46"/>
        <v>-1.5639848883663963E-2</v>
      </c>
      <c r="O263" s="12">
        <f>MAX(M$3:M263)</f>
        <v>1597.4898670966443</v>
      </c>
      <c r="P263" s="14">
        <f t="shared" si="48"/>
        <v>-0.16208780695175296</v>
      </c>
      <c r="Q263" s="13">
        <f t="shared" si="49"/>
        <v>-1.5639848883663963E-2</v>
      </c>
    </row>
    <row r="264" spans="1:17" x14ac:dyDescent="0.25">
      <c r="A264" s="2">
        <v>39791</v>
      </c>
      <c r="B264" s="4">
        <v>772.4</v>
      </c>
      <c r="C264" s="4">
        <v>87.41</v>
      </c>
      <c r="D264" s="4">
        <v>25.5</v>
      </c>
      <c r="E264" s="4">
        <v>6.2385710000000003</v>
      </c>
      <c r="F264" s="6">
        <v>2.145</v>
      </c>
      <c r="G264" s="8">
        <f t="shared" si="40"/>
        <v>5.895503347841391E-5</v>
      </c>
      <c r="H264" s="9">
        <f t="shared" si="41"/>
        <v>6.5155069064373209E-3</v>
      </c>
      <c r="I264" s="9">
        <f t="shared" si="42"/>
        <v>-1.0639501980758323E-2</v>
      </c>
      <c r="J264" s="9">
        <f t="shared" si="43"/>
        <v>-1.7719568567026226E-2</v>
      </c>
      <c r="K264" s="9">
        <f t="shared" si="44"/>
        <v>4.3239297658862856E-2</v>
      </c>
      <c r="L264" s="9">
        <f t="shared" si="45"/>
        <v>4.3239297387417122E-2</v>
      </c>
      <c r="M264" s="12">
        <f t="shared" si="47"/>
        <v>1396.434469152131</v>
      </c>
      <c r="N264" s="9">
        <f t="shared" si="46"/>
        <v>4.3180342353938708E-2</v>
      </c>
      <c r="O264" s="12">
        <f>MAX(M$3:M264)</f>
        <v>1597.4898670966443</v>
      </c>
      <c r="P264" s="14">
        <f t="shared" si="48"/>
        <v>-0.12585707245199695</v>
      </c>
      <c r="Q264" s="13" t="str">
        <f t="shared" si="49"/>
        <v/>
      </c>
    </row>
    <row r="265" spans="1:17" x14ac:dyDescent="0.25">
      <c r="A265" s="3">
        <v>39792</v>
      </c>
      <c r="B265" s="5">
        <v>807.1</v>
      </c>
      <c r="C265" s="5">
        <v>88.27</v>
      </c>
      <c r="D265" s="5">
        <v>25.68</v>
      </c>
      <c r="E265" s="5">
        <v>6.0064289999999998</v>
      </c>
      <c r="F265" s="7">
        <v>2.2025000000000001</v>
      </c>
      <c r="G265" s="8">
        <f t="shared" si="40"/>
        <v>6.0518368167672421E-5</v>
      </c>
      <c r="H265" s="9">
        <f t="shared" si="41"/>
        <v>4.4924909373381727E-2</v>
      </c>
      <c r="I265" s="9">
        <f t="shared" si="42"/>
        <v>9.8386912252602619E-3</v>
      </c>
      <c r="J265" s="9">
        <f t="shared" si="43"/>
        <v>7.0588235294117537E-3</v>
      </c>
      <c r="K265" s="9">
        <f t="shared" si="44"/>
        <v>-3.7210765093480626E-2</v>
      </c>
      <c r="L265" s="9">
        <f t="shared" si="45"/>
        <v>-3.7210764859880549E-2</v>
      </c>
      <c r="M265" s="12">
        <f t="shared" si="47"/>
        <v>1344.472074478279</v>
      </c>
      <c r="N265" s="9">
        <f t="shared" si="46"/>
        <v>-3.7271283228048221E-2</v>
      </c>
      <c r="O265" s="12">
        <f>MAX(M$3:M265)</f>
        <v>1597.4898670966443</v>
      </c>
      <c r="P265" s="14">
        <f t="shared" si="48"/>
        <v>-0.15838459938291327</v>
      </c>
      <c r="Q265" s="13">
        <f t="shared" si="49"/>
        <v>-3.7271283228048221E-2</v>
      </c>
    </row>
    <row r="266" spans="1:17" x14ac:dyDescent="0.25">
      <c r="A266" s="2">
        <v>39793</v>
      </c>
      <c r="B266" s="4">
        <v>824.9</v>
      </c>
      <c r="C266" s="4">
        <v>86.95</v>
      </c>
      <c r="D266" s="4">
        <v>25.84</v>
      </c>
      <c r="E266" s="4">
        <v>6.0757139999999996</v>
      </c>
      <c r="F266" s="6">
        <v>2.3087499999999999</v>
      </c>
      <c r="G266" s="8">
        <f t="shared" si="40"/>
        <v>6.3404832386426691E-5</v>
      </c>
      <c r="H266" s="9">
        <f t="shared" si="41"/>
        <v>2.2054268368231884E-2</v>
      </c>
      <c r="I266" s="9">
        <f t="shared" si="42"/>
        <v>-1.4954118046901475E-2</v>
      </c>
      <c r="J266" s="9">
        <f t="shared" si="43"/>
        <v>6.2305295950155822E-3</v>
      </c>
      <c r="K266" s="9">
        <f t="shared" si="44"/>
        <v>1.1535140097385621E-2</v>
      </c>
      <c r="L266" s="9">
        <f t="shared" si="45"/>
        <v>1.1535140024970834E-2</v>
      </c>
      <c r="M266" s="12">
        <f t="shared" si="47"/>
        <v>1359.980748117049</v>
      </c>
      <c r="N266" s="9">
        <f t="shared" si="46"/>
        <v>1.1471735192584407E-2</v>
      </c>
      <c r="O266" s="12">
        <f>MAX(M$3:M266)</f>
        <v>1597.4898670966443</v>
      </c>
      <c r="P266" s="14">
        <f t="shared" si="48"/>
        <v>-0.1486764478896232</v>
      </c>
      <c r="Q266" s="13" t="str">
        <f t="shared" si="49"/>
        <v/>
      </c>
    </row>
    <row r="267" spans="1:17" x14ac:dyDescent="0.25">
      <c r="A267" s="3">
        <v>39794</v>
      </c>
      <c r="B267" s="5">
        <v>818.9</v>
      </c>
      <c r="C267" s="5">
        <v>85.94</v>
      </c>
      <c r="D267" s="5">
        <v>25.54</v>
      </c>
      <c r="E267" s="5">
        <v>6.2557140000000002</v>
      </c>
      <c r="F267" s="7">
        <v>2.1937500000000001</v>
      </c>
      <c r="G267" s="8">
        <f t="shared" si="40"/>
        <v>6.0280525999711898E-5</v>
      </c>
      <c r="H267" s="9">
        <f t="shared" si="41"/>
        <v>-7.2736089222936113E-3</v>
      </c>
      <c r="I267" s="9">
        <f t="shared" si="42"/>
        <v>-1.1615871190339334E-2</v>
      </c>
      <c r="J267" s="9">
        <f t="shared" si="43"/>
        <v>-1.1609907120743062E-2</v>
      </c>
      <c r="K267" s="9">
        <f t="shared" si="44"/>
        <v>2.9626147642894417E-2</v>
      </c>
      <c r="L267" s="9">
        <f t="shared" si="45"/>
        <v>2.9626147456908711E-2</v>
      </c>
      <c r="M267" s="12">
        <f t="shared" si="47"/>
        <v>1400.2717382993214</v>
      </c>
      <c r="N267" s="9">
        <f t="shared" si="46"/>
        <v>2.9565866930908999E-2</v>
      </c>
      <c r="O267" s="12">
        <f>MAX(M$3:M267)</f>
        <v>1597.4898670966443</v>
      </c>
      <c r="P267" s="14">
        <f t="shared" si="48"/>
        <v>-0.12345501080126198</v>
      </c>
      <c r="Q267" s="13" t="str">
        <f t="shared" si="49"/>
        <v/>
      </c>
    </row>
    <row r="268" spans="1:17" x14ac:dyDescent="0.25">
      <c r="A268" s="2">
        <v>39797</v>
      </c>
      <c r="B268" s="4">
        <v>835.4</v>
      </c>
      <c r="C268" s="4">
        <v>84.31</v>
      </c>
      <c r="D268" s="4">
        <v>25.82</v>
      </c>
      <c r="E268" s="4">
        <v>6.4124999999999996</v>
      </c>
      <c r="F268" s="6">
        <v>2.1112500000000001</v>
      </c>
      <c r="G268" s="8">
        <f t="shared" si="40"/>
        <v>5.803701520612492E-5</v>
      </c>
      <c r="H268" s="9">
        <f t="shared" si="41"/>
        <v>2.0148980339479792E-2</v>
      </c>
      <c r="I268" s="9">
        <f t="shared" si="42"/>
        <v>-1.8966720968117239E-2</v>
      </c>
      <c r="J268" s="9">
        <f t="shared" si="43"/>
        <v>1.0963194988253764E-2</v>
      </c>
      <c r="K268" s="9">
        <f t="shared" si="44"/>
        <v>2.5062846543176275E-2</v>
      </c>
      <c r="L268" s="9">
        <f t="shared" si="45"/>
        <v>2.5062846385837858E-2</v>
      </c>
      <c r="M268" s="12">
        <f t="shared" si="47"/>
        <v>1435.3665337747473</v>
      </c>
      <c r="N268" s="9">
        <f t="shared" si="46"/>
        <v>2.5004809370631733E-2</v>
      </c>
      <c r="O268" s="12">
        <f>MAX(M$3:M268)</f>
        <v>1597.4898670966443</v>
      </c>
      <c r="P268" s="14">
        <f t="shared" si="48"/>
        <v>-0.10148629838669831</v>
      </c>
      <c r="Q268" s="13" t="str">
        <f t="shared" si="49"/>
        <v/>
      </c>
    </row>
    <row r="269" spans="1:17" x14ac:dyDescent="0.25">
      <c r="A269" s="3">
        <v>39798</v>
      </c>
      <c r="B269" s="5">
        <v>841.7</v>
      </c>
      <c r="C269" s="5">
        <v>86.06</v>
      </c>
      <c r="D269" s="5">
        <v>25.48</v>
      </c>
      <c r="E269" s="5">
        <v>6.2232139999999996</v>
      </c>
      <c r="F269" s="7">
        <v>2.1025</v>
      </c>
      <c r="G269" s="8">
        <f t="shared" si="40"/>
        <v>5.7798961076160893E-5</v>
      </c>
      <c r="H269" s="9">
        <f t="shared" si="41"/>
        <v>7.5412975819967301E-3</v>
      </c>
      <c r="I269" s="9">
        <f t="shared" si="42"/>
        <v>2.0756731111374688E-2</v>
      </c>
      <c r="J269" s="9">
        <f t="shared" si="43"/>
        <v>-1.3168086754453906E-2</v>
      </c>
      <c r="K269" s="9">
        <f t="shared" si="44"/>
        <v>-2.9518284600389876E-2</v>
      </c>
      <c r="L269" s="9">
        <f t="shared" si="45"/>
        <v>-2.9518284415081308E-2</v>
      </c>
      <c r="M269" s="12">
        <f t="shared" si="47"/>
        <v>1392.9969761908949</v>
      </c>
      <c r="N269" s="9">
        <f t="shared" si="46"/>
        <v>-2.9576083376157469E-2</v>
      </c>
      <c r="O269" s="12">
        <f>MAX(M$3:M269)</f>
        <v>1597.4898670966443</v>
      </c>
      <c r="P269" s="14">
        <f t="shared" si="48"/>
        <v>-0.12800888138176725</v>
      </c>
      <c r="Q269" s="13">
        <f t="shared" si="49"/>
        <v>-2.9576083376157469E-2</v>
      </c>
    </row>
    <row r="270" spans="1:17" x14ac:dyDescent="0.25">
      <c r="A270" s="2">
        <v>39799</v>
      </c>
      <c r="B270" s="4">
        <v>867.5</v>
      </c>
      <c r="C270" s="4">
        <v>85.48</v>
      </c>
      <c r="D270" s="4">
        <v>24.83</v>
      </c>
      <c r="E270" s="4">
        <v>6.3082140000000004</v>
      </c>
      <c r="F270" s="6">
        <v>2.1062500000000002</v>
      </c>
      <c r="G270" s="8">
        <f t="shared" si="40"/>
        <v>5.7900986765835327E-5</v>
      </c>
      <c r="H270" s="9">
        <f t="shared" si="41"/>
        <v>3.0652251395984261E-2</v>
      </c>
      <c r="I270" s="9">
        <f t="shared" si="42"/>
        <v>-6.739484080873789E-3</v>
      </c>
      <c r="J270" s="9">
        <f t="shared" si="43"/>
        <v>-2.5510204081632737E-2</v>
      </c>
      <c r="K270" s="9">
        <f t="shared" si="44"/>
        <v>1.365853721244374E-2</v>
      </c>
      <c r="L270" s="9">
        <f t="shared" si="45"/>
        <v>1.3658537126698785E-2</v>
      </c>
      <c r="M270" s="12">
        <f t="shared" si="47"/>
        <v>1412.0232771075775</v>
      </c>
      <c r="N270" s="9">
        <f t="shared" si="46"/>
        <v>1.360063613993295E-2</v>
      </c>
      <c r="O270" s="12">
        <f>MAX(M$3:M270)</f>
        <v>1597.4898670966443</v>
      </c>
      <c r="P270" s="14">
        <f t="shared" si="48"/>
        <v>-0.11609875831396832</v>
      </c>
      <c r="Q270" s="13" t="str">
        <f t="shared" si="49"/>
        <v/>
      </c>
    </row>
    <row r="271" spans="1:17" x14ac:dyDescent="0.25">
      <c r="A271" s="3">
        <v>39800</v>
      </c>
      <c r="B271" s="5">
        <v>859.6</v>
      </c>
      <c r="C271" s="5">
        <v>85.42</v>
      </c>
      <c r="D271" s="5">
        <v>25.27</v>
      </c>
      <c r="E271" s="5">
        <v>6.1635710000000001</v>
      </c>
      <c r="F271" s="7">
        <v>2.1</v>
      </c>
      <c r="G271" s="8">
        <f t="shared" si="40"/>
        <v>5.7730941873668229E-5</v>
      </c>
      <c r="H271" s="9">
        <f t="shared" si="41"/>
        <v>-9.1066282420749021E-3</v>
      </c>
      <c r="I271" s="9">
        <f t="shared" si="42"/>
        <v>-7.019185774450429E-4</v>
      </c>
      <c r="J271" s="9">
        <f t="shared" si="43"/>
        <v>1.7720499395892118E-2</v>
      </c>
      <c r="K271" s="9">
        <f t="shared" si="44"/>
        <v>-2.2929310895286732E-2</v>
      </c>
      <c r="L271" s="9">
        <f t="shared" si="45"/>
        <v>-2.2929310751342129E-2</v>
      </c>
      <c r="M271" s="12">
        <f t="shared" si="47"/>
        <v>1379.6465565986496</v>
      </c>
      <c r="N271" s="9">
        <f t="shared" si="46"/>
        <v>-2.2987041693215797E-2</v>
      </c>
      <c r="O271" s="12">
        <f>MAX(M$3:M271)</f>
        <v>1597.4898670966443</v>
      </c>
      <c r="P271" s="14">
        <f t="shared" si="48"/>
        <v>-0.13636600455808445</v>
      </c>
      <c r="Q271" s="13">
        <f t="shared" si="49"/>
        <v>-2.2987041693215797E-2</v>
      </c>
    </row>
    <row r="272" spans="1:17" x14ac:dyDescent="0.25">
      <c r="A272" s="2">
        <v>39801</v>
      </c>
      <c r="B272" s="4">
        <v>836.4</v>
      </c>
      <c r="C272" s="4">
        <v>82.19</v>
      </c>
      <c r="D272" s="4">
        <v>25.32</v>
      </c>
      <c r="E272" s="4">
        <v>6.21</v>
      </c>
      <c r="F272" s="6">
        <v>2.0981299999999998</v>
      </c>
      <c r="G272" s="8">
        <f t="shared" si="40"/>
        <v>5.7680062424569911E-5</v>
      </c>
      <c r="H272" s="9">
        <f t="shared" si="41"/>
        <v>-2.6989297347603587E-2</v>
      </c>
      <c r="I272" s="9">
        <f t="shared" si="42"/>
        <v>-3.7813158510887429E-2</v>
      </c>
      <c r="J272" s="9">
        <f t="shared" si="43"/>
        <v>1.9786307874950816E-3</v>
      </c>
      <c r="K272" s="9">
        <f t="shared" si="44"/>
        <v>7.5328084968924397E-3</v>
      </c>
      <c r="L272" s="9">
        <f t="shared" si="45"/>
        <v>7.5328084496033114E-3</v>
      </c>
      <c r="M272" s="12">
        <f t="shared" si="47"/>
        <v>1390.039169837662</v>
      </c>
      <c r="N272" s="9">
        <f t="shared" si="46"/>
        <v>7.4751283871787415E-3</v>
      </c>
      <c r="O272" s="12">
        <f>MAX(M$3:M272)</f>
        <v>1597.4898670966443</v>
      </c>
      <c r="P272" s="14">
        <f t="shared" si="48"/>
        <v>-0.12986041509985491</v>
      </c>
      <c r="Q272" s="13" t="str">
        <f t="shared" si="49"/>
        <v/>
      </c>
    </row>
    <row r="273" spans="1:17" x14ac:dyDescent="0.25">
      <c r="A273" s="3">
        <v>39804</v>
      </c>
      <c r="B273" s="5">
        <v>846.2</v>
      </c>
      <c r="C273" s="5">
        <v>80.81</v>
      </c>
      <c r="D273" s="5">
        <v>25.94</v>
      </c>
      <c r="E273" s="5">
        <v>6.0585709999999997</v>
      </c>
      <c r="F273" s="7">
        <v>2.0975000000000001</v>
      </c>
      <c r="G273" s="8">
        <f t="shared" si="40"/>
        <v>5.7662921010503965E-5</v>
      </c>
      <c r="H273" s="9">
        <f t="shared" si="41"/>
        <v>1.1716881874701181E-2</v>
      </c>
      <c r="I273" s="9">
        <f t="shared" si="42"/>
        <v>-1.6790363791215422E-2</v>
      </c>
      <c r="J273" s="9">
        <f t="shared" si="43"/>
        <v>2.4486571879936848E-2</v>
      </c>
      <c r="K273" s="9">
        <f t="shared" si="44"/>
        <v>-2.4384702093397787E-2</v>
      </c>
      <c r="L273" s="9">
        <f t="shared" si="45"/>
        <v>-2.4384701940316594E-2</v>
      </c>
      <c r="M273" s="12">
        <f t="shared" si="47"/>
        <v>1356.1434789958055</v>
      </c>
      <c r="N273" s="9">
        <f t="shared" si="46"/>
        <v>-2.4442364861327098E-2</v>
      </c>
      <c r="O273" s="12">
        <f>MAX(M$3:M273)</f>
        <v>1597.4898670966443</v>
      </c>
      <c r="P273" s="14">
        <f t="shared" si="48"/>
        <v>-0.15107850952411572</v>
      </c>
      <c r="Q273" s="13">
        <f t="shared" si="49"/>
        <v>-2.4442364861327098E-2</v>
      </c>
    </row>
    <row r="274" spans="1:17" x14ac:dyDescent="0.25">
      <c r="A274" s="2">
        <v>39805</v>
      </c>
      <c r="B274" s="4">
        <v>837.2</v>
      </c>
      <c r="C274" s="4">
        <v>80.33</v>
      </c>
      <c r="D274" s="4">
        <v>25.6</v>
      </c>
      <c r="E274" s="4">
        <v>6.171786</v>
      </c>
      <c r="F274" s="6">
        <v>2.1037499999999998</v>
      </c>
      <c r="G274" s="8">
        <f t="shared" si="40"/>
        <v>5.7832970054461086E-5</v>
      </c>
      <c r="H274" s="9">
        <f t="shared" si="41"/>
        <v>-1.0635783502718033E-2</v>
      </c>
      <c r="I274" s="9">
        <f t="shared" si="42"/>
        <v>-5.9398589283505008E-3</v>
      </c>
      <c r="J274" s="9">
        <f t="shared" si="43"/>
        <v>-1.3107170393215106E-2</v>
      </c>
      <c r="K274" s="9">
        <f t="shared" si="44"/>
        <v>1.8686749730258224E-2</v>
      </c>
      <c r="L274" s="9">
        <f t="shared" si="45"/>
        <v>1.8686749612947383E-2</v>
      </c>
      <c r="M274" s="12">
        <f t="shared" si="47"/>
        <v>1381.4853926270316</v>
      </c>
      <c r="N274" s="9">
        <f t="shared" si="46"/>
        <v>1.8628916642892922E-2</v>
      </c>
      <c r="O274" s="12">
        <f>MAX(M$3:M274)</f>
        <v>1597.4898670966443</v>
      </c>
      <c r="P274" s="14">
        <f t="shared" si="48"/>
        <v>-0.13521492619054276</v>
      </c>
      <c r="Q274" s="13" t="str">
        <f t="shared" si="49"/>
        <v/>
      </c>
    </row>
    <row r="275" spans="1:17" x14ac:dyDescent="0.25">
      <c r="A275" s="3">
        <v>39806</v>
      </c>
      <c r="B275" s="5">
        <v>847.1</v>
      </c>
      <c r="C275" s="5">
        <v>81.540000000000006</v>
      </c>
      <c r="D275" s="5">
        <v>25.24</v>
      </c>
      <c r="E275" s="5">
        <v>6.1360710000000003</v>
      </c>
      <c r="F275" s="7">
        <v>2.2574999999999998</v>
      </c>
      <c r="G275" s="8">
        <f t="shared" si="40"/>
        <v>6.2012911271391857E-5</v>
      </c>
      <c r="H275" s="9">
        <f t="shared" si="41"/>
        <v>1.1825131390348754E-2</v>
      </c>
      <c r="I275" s="9">
        <f t="shared" si="42"/>
        <v>1.506286567907392E-2</v>
      </c>
      <c r="J275" s="9">
        <f t="shared" si="43"/>
        <v>-1.4062500000000117E-2</v>
      </c>
      <c r="K275" s="9">
        <f t="shared" si="44"/>
        <v>-5.7868176245903079E-3</v>
      </c>
      <c r="L275" s="9">
        <f t="shared" si="45"/>
        <v>-5.7868175882620828E-3</v>
      </c>
      <c r="M275" s="12">
        <f t="shared" si="47"/>
        <v>1373.4909886590503</v>
      </c>
      <c r="N275" s="9">
        <f t="shared" si="46"/>
        <v>-5.8488304995334747E-3</v>
      </c>
      <c r="O275" s="12">
        <f>MAX(M$3:M275)</f>
        <v>1597.4898670966443</v>
      </c>
      <c r="P275" s="14">
        <f t="shared" si="48"/>
        <v>-0.14021927966572978</v>
      </c>
      <c r="Q275" s="13">
        <f t="shared" si="49"/>
        <v>-5.8488304995334747E-3</v>
      </c>
    </row>
    <row r="276" spans="1:17" x14ac:dyDescent="0.25">
      <c r="A276" s="2">
        <v>39808</v>
      </c>
      <c r="B276" s="4">
        <v>870.4</v>
      </c>
      <c r="C276" s="4">
        <v>82.98</v>
      </c>
      <c r="D276" s="4">
        <v>25.05</v>
      </c>
      <c r="E276" s="4">
        <v>5.8982140000000003</v>
      </c>
      <c r="F276" s="6">
        <v>2.4162499999999998</v>
      </c>
      <c r="G276" s="8">
        <f t="shared" si="40"/>
        <v>6.6322214313574435E-5</v>
      </c>
      <c r="H276" s="9">
        <f t="shared" si="41"/>
        <v>2.7505607366308527E-2</v>
      </c>
      <c r="I276" s="9">
        <f t="shared" si="42"/>
        <v>1.7660044150110348E-2</v>
      </c>
      <c r="J276" s="9">
        <f t="shared" si="43"/>
        <v>-7.5277337559428578E-3</v>
      </c>
      <c r="K276" s="9">
        <f t="shared" si="44"/>
        <v>-3.8763730080698215E-2</v>
      </c>
      <c r="L276" s="9">
        <f t="shared" si="45"/>
        <v>-3.8763729837348999E-2</v>
      </c>
      <c r="M276" s="12">
        <f t="shared" si="47"/>
        <v>1320.2493550406375</v>
      </c>
      <c r="N276" s="9">
        <f t="shared" si="46"/>
        <v>-3.8830052051662574E-2</v>
      </c>
      <c r="O276" s="12">
        <f>MAX(M$3:M276)</f>
        <v>1597.4898670966443</v>
      </c>
      <c r="P276" s="14">
        <f t="shared" si="48"/>
        <v>-0.1735475872281288</v>
      </c>
      <c r="Q276" s="13">
        <f t="shared" si="49"/>
        <v>-3.8830052051662574E-2</v>
      </c>
    </row>
    <row r="277" spans="1:17" x14ac:dyDescent="0.25">
      <c r="A277" s="3">
        <v>39811</v>
      </c>
      <c r="B277" s="5">
        <v>874.6</v>
      </c>
      <c r="C277" s="5">
        <v>82.86</v>
      </c>
      <c r="D277" s="5">
        <v>25.06</v>
      </c>
      <c r="E277" s="5">
        <v>5.9389289999999999</v>
      </c>
      <c r="F277" s="7">
        <v>2.35</v>
      </c>
      <c r="G277" s="8">
        <f t="shared" si="40"/>
        <v>6.4524654179276553E-5</v>
      </c>
      <c r="H277" s="9">
        <f t="shared" si="41"/>
        <v>4.8253676470588758E-3</v>
      </c>
      <c r="I277" s="9">
        <f t="shared" si="42"/>
        <v>-1.4461315979754706E-3</v>
      </c>
      <c r="J277" s="9">
        <f t="shared" si="43"/>
        <v>3.9920159680630778E-4</v>
      </c>
      <c r="K277" s="9">
        <f t="shared" si="44"/>
        <v>6.9029370585739361E-3</v>
      </c>
      <c r="L277" s="9">
        <f t="shared" si="45"/>
        <v>6.9029370152389859E-3</v>
      </c>
      <c r="M277" s="12">
        <f t="shared" si="47"/>
        <v>1329.3629531828929</v>
      </c>
      <c r="N277" s="9">
        <f t="shared" si="46"/>
        <v>6.8384123610597094E-3</v>
      </c>
      <c r="O277" s="12">
        <f>MAX(M$3:M277)</f>
        <v>1597.4898670966443</v>
      </c>
      <c r="P277" s="14">
        <f t="shared" si="48"/>
        <v>-0.16784263827667234</v>
      </c>
      <c r="Q277" s="13" t="str">
        <f t="shared" si="49"/>
        <v/>
      </c>
    </row>
    <row r="278" spans="1:17" x14ac:dyDescent="0.25">
      <c r="A278" s="2">
        <v>39812</v>
      </c>
      <c r="B278" s="4">
        <v>869.3</v>
      </c>
      <c r="C278" s="4">
        <v>80.989999999999995</v>
      </c>
      <c r="D278" s="4">
        <v>25.76</v>
      </c>
      <c r="E278" s="4">
        <v>5.786429</v>
      </c>
      <c r="F278" s="6">
        <v>2.3224999999999998</v>
      </c>
      <c r="G278" s="8">
        <f t="shared" si="40"/>
        <v>6.3778156337068737E-5</v>
      </c>
      <c r="H278" s="9">
        <f t="shared" si="41"/>
        <v>-6.0599131031329389E-3</v>
      </c>
      <c r="I278" s="9">
        <f t="shared" si="42"/>
        <v>-2.2568187303886128E-2</v>
      </c>
      <c r="J278" s="9">
        <f t="shared" si="43"/>
        <v>2.7932960893854865E-2</v>
      </c>
      <c r="K278" s="9">
        <f t="shared" si="44"/>
        <v>-2.5678030500112033E-2</v>
      </c>
      <c r="L278" s="9">
        <f t="shared" si="45"/>
        <v>-2.5678030338911639E-2</v>
      </c>
      <c r="M278" s="12">
        <f t="shared" si="47"/>
        <v>1295.2275309396373</v>
      </c>
      <c r="N278" s="9">
        <f t="shared" si="46"/>
        <v>-2.5741808495248708E-2</v>
      </c>
      <c r="O278" s="12">
        <f>MAX(M$3:M278)</f>
        <v>1597.4898670966443</v>
      </c>
      <c r="P278" s="14">
        <f t="shared" si="48"/>
        <v>-0.18921080025775261</v>
      </c>
      <c r="Q278" s="13">
        <f t="shared" si="49"/>
        <v>-2.5741808495248708E-2</v>
      </c>
    </row>
    <row r="279" spans="1:17" x14ac:dyDescent="0.25">
      <c r="A279" s="3">
        <v>39813</v>
      </c>
      <c r="B279" s="5">
        <v>883.6</v>
      </c>
      <c r="C279" s="5">
        <v>80.8</v>
      </c>
      <c r="D279" s="5">
        <v>26.21</v>
      </c>
      <c r="E279" s="5">
        <v>5.9378570000000002</v>
      </c>
      <c r="F279" s="7">
        <v>2.2075</v>
      </c>
      <c r="G279" s="8">
        <f t="shared" si="40"/>
        <v>6.0654268861037863E-5</v>
      </c>
      <c r="H279" s="9">
        <f t="shared" si="41"/>
        <v>1.6450017255262933E-2</v>
      </c>
      <c r="I279" s="9">
        <f t="shared" si="42"/>
        <v>-2.3459686381034415E-3</v>
      </c>
      <c r="J279" s="9">
        <f t="shared" si="43"/>
        <v>1.7468944099378853E-2</v>
      </c>
      <c r="K279" s="9">
        <f t="shared" si="44"/>
        <v>2.6169507998802046E-2</v>
      </c>
      <c r="L279" s="9">
        <f t="shared" si="45"/>
        <v>2.6169507834516277E-2</v>
      </c>
      <c r="M279" s="12">
        <f t="shared" si="47"/>
        <v>1329.1229979580435</v>
      </c>
      <c r="N279" s="9">
        <f t="shared" si="46"/>
        <v>2.6108853565655239E-2</v>
      </c>
      <c r="O279" s="12">
        <f>MAX(M$3:M279)</f>
        <v>1597.4898670966443</v>
      </c>
      <c r="P279" s="14">
        <f t="shared" si="48"/>
        <v>-0.1679928459429566</v>
      </c>
      <c r="Q279" s="13" t="str">
        <f t="shared" si="49"/>
        <v/>
      </c>
    </row>
    <row r="280" spans="1:17" x14ac:dyDescent="0.25">
      <c r="A280" s="2">
        <v>39815</v>
      </c>
      <c r="B280" s="4">
        <v>878.8</v>
      </c>
      <c r="C280" s="4">
        <v>81.7</v>
      </c>
      <c r="D280" s="4">
        <v>26.12</v>
      </c>
      <c r="E280" s="4">
        <v>5.6796430000000004</v>
      </c>
      <c r="F280" s="6">
        <v>2.2012499999999999</v>
      </c>
      <c r="G280" s="8">
        <f t="shared" si="40"/>
        <v>6.0484391958492978E-5</v>
      </c>
      <c r="H280" s="9">
        <f t="shared" si="41"/>
        <v>-5.4323223177909323E-3</v>
      </c>
      <c r="I280" s="9">
        <f t="shared" si="42"/>
        <v>1.1138613861386209E-2</v>
      </c>
      <c r="J280" s="9">
        <f t="shared" si="43"/>
        <v>-3.433803891644405E-3</v>
      </c>
      <c r="K280" s="9">
        <f t="shared" si="44"/>
        <v>-4.3486059027692939E-2</v>
      </c>
      <c r="L280" s="9">
        <f t="shared" si="45"/>
        <v>-4.3486058754698104E-2</v>
      </c>
      <c r="M280" s="12">
        <f t="shared" si="47"/>
        <v>1271.3246771766194</v>
      </c>
      <c r="N280" s="9">
        <f t="shared" si="46"/>
        <v>-4.3546543146656597E-2</v>
      </c>
      <c r="O280" s="12">
        <f>MAX(M$3:M280)</f>
        <v>1597.4898670966443</v>
      </c>
      <c r="P280" s="14">
        <f t="shared" si="48"/>
        <v>-0.20417355792861047</v>
      </c>
      <c r="Q280" s="13">
        <f t="shared" si="49"/>
        <v>-4.3546543146656597E-2</v>
      </c>
    </row>
    <row r="281" spans="1:17" x14ac:dyDescent="0.25">
      <c r="A281" s="3">
        <v>39818</v>
      </c>
      <c r="B281" s="5">
        <v>857.2</v>
      </c>
      <c r="C281" s="5">
        <v>80.680000000000007</v>
      </c>
      <c r="D281" s="5">
        <v>26</v>
      </c>
      <c r="E281" s="5">
        <v>5.79</v>
      </c>
      <c r="F281" s="7">
        <v>2.21875</v>
      </c>
      <c r="G281" s="8">
        <f t="shared" si="40"/>
        <v>6.0960021182498991E-5</v>
      </c>
      <c r="H281" s="9">
        <f t="shared" si="41"/>
        <v>-2.4578971324533353E-2</v>
      </c>
      <c r="I281" s="9">
        <f t="shared" si="42"/>
        <v>-1.2484700122398973E-2</v>
      </c>
      <c r="J281" s="9">
        <f t="shared" si="43"/>
        <v>-4.594180704441079E-3</v>
      </c>
      <c r="K281" s="9">
        <f t="shared" si="44"/>
        <v>1.943027052932721E-2</v>
      </c>
      <c r="L281" s="9">
        <f t="shared" si="45"/>
        <v>1.9430270407348727E-2</v>
      </c>
      <c r="M281" s="12">
        <f t="shared" si="47"/>
        <v>1296.0268594296965</v>
      </c>
      <c r="N281" s="9">
        <f t="shared" si="46"/>
        <v>1.9369310386166228E-2</v>
      </c>
      <c r="O281" s="12">
        <f>MAX(M$3:M281)</f>
        <v>1597.4898670966443</v>
      </c>
      <c r="P281" s="14">
        <f t="shared" si="48"/>
        <v>-0.18871043496184503</v>
      </c>
      <c r="Q281" s="13" t="str">
        <f t="shared" si="49"/>
        <v/>
      </c>
    </row>
    <row r="282" spans="1:17" x14ac:dyDescent="0.25">
      <c r="A282" s="2">
        <v>39819</v>
      </c>
      <c r="B282" s="4">
        <v>865.4</v>
      </c>
      <c r="C282" s="4">
        <v>80.900000000000006</v>
      </c>
      <c r="D282" s="4">
        <v>25.61</v>
      </c>
      <c r="E282" s="4">
        <v>5.5142860000000002</v>
      </c>
      <c r="F282" s="6">
        <v>2.1924999999999999</v>
      </c>
      <c r="G282" s="8">
        <f t="shared" si="40"/>
        <v>6.0246546889519692E-5</v>
      </c>
      <c r="H282" s="9">
        <f t="shared" si="41"/>
        <v>9.5660289314044925E-3</v>
      </c>
      <c r="I282" s="9">
        <f t="shared" si="42"/>
        <v>2.7268220128904169E-3</v>
      </c>
      <c r="J282" s="9">
        <f t="shared" si="43"/>
        <v>-1.5000000000000022E-2</v>
      </c>
      <c r="K282" s="9">
        <f t="shared" si="44"/>
        <v>-4.7618998272884246E-2</v>
      </c>
      <c r="L282" s="9">
        <f t="shared" si="45"/>
        <v>-4.7618997973943825E-2</v>
      </c>
      <c r="M282" s="12">
        <f t="shared" si="47"/>
        <v>1234.3113590363369</v>
      </c>
      <c r="N282" s="9">
        <f t="shared" si="46"/>
        <v>-4.7679244520833344E-2</v>
      </c>
      <c r="O282" s="12">
        <f>MAX(M$3:M282)</f>
        <v>1597.4898670966443</v>
      </c>
      <c r="P282" s="14">
        <f t="shared" si="48"/>
        <v>-0.22734323111567878</v>
      </c>
      <c r="Q282" s="13">
        <f t="shared" si="49"/>
        <v>-4.7679244520833344E-2</v>
      </c>
    </row>
    <row r="283" spans="1:17" x14ac:dyDescent="0.25">
      <c r="A283" s="3">
        <v>39820</v>
      </c>
      <c r="B283" s="5">
        <v>841.1</v>
      </c>
      <c r="C283" s="5">
        <v>84.38</v>
      </c>
      <c r="D283" s="5">
        <v>25.93</v>
      </c>
      <c r="E283" s="5">
        <v>5.61</v>
      </c>
      <c r="F283" s="7">
        <v>2.1937500000000001</v>
      </c>
      <c r="G283" s="8">
        <f t="shared" si="40"/>
        <v>6.0280525999711898E-5</v>
      </c>
      <c r="H283" s="9">
        <f t="shared" si="41"/>
        <v>-2.8079500808874457E-2</v>
      </c>
      <c r="I283" s="9">
        <f t="shared" si="42"/>
        <v>4.3016069221260687E-2</v>
      </c>
      <c r="J283" s="9">
        <f t="shared" si="43"/>
        <v>1.2495119094103876E-2</v>
      </c>
      <c r="K283" s="9">
        <f t="shared" si="44"/>
        <v>1.7357460240546116E-2</v>
      </c>
      <c r="L283" s="9">
        <f t="shared" si="45"/>
        <v>1.7357460131580228E-2</v>
      </c>
      <c r="M283" s="12">
        <f t="shared" si="47"/>
        <v>1255.7358692407668</v>
      </c>
      <c r="N283" s="9">
        <f t="shared" si="46"/>
        <v>1.7297179605580516E-2</v>
      </c>
      <c r="O283" s="12">
        <f>MAX(M$3:M283)</f>
        <v>1597.4898670966443</v>
      </c>
      <c r="P283" s="14">
        <f t="shared" si="48"/>
        <v>-0.21393187205437358</v>
      </c>
      <c r="Q283" s="13" t="str">
        <f t="shared" si="49"/>
        <v/>
      </c>
    </row>
    <row r="284" spans="1:17" x14ac:dyDescent="0.25">
      <c r="A284" s="2">
        <v>39821</v>
      </c>
      <c r="B284" s="4">
        <v>853.9</v>
      </c>
      <c r="C284" s="4">
        <v>80.430000000000007</v>
      </c>
      <c r="D284" s="4">
        <v>25.75</v>
      </c>
      <c r="E284" s="4">
        <v>5.71</v>
      </c>
      <c r="F284" s="6">
        <v>2.1587499999999999</v>
      </c>
      <c r="G284" s="8">
        <f t="shared" si="40"/>
        <v>5.932895420568407E-5</v>
      </c>
      <c r="H284" s="9">
        <f t="shared" si="41"/>
        <v>1.5218166686481934E-2</v>
      </c>
      <c r="I284" s="9">
        <f t="shared" si="42"/>
        <v>-4.6812040767954359E-2</v>
      </c>
      <c r="J284" s="9">
        <f t="shared" si="43"/>
        <v>-6.9417662938680959E-3</v>
      </c>
      <c r="K284" s="9">
        <f t="shared" si="44"/>
        <v>1.7825311942958937E-2</v>
      </c>
      <c r="L284" s="9">
        <f t="shared" si="45"/>
        <v>1.7825311831055991E-2</v>
      </c>
      <c r="M284" s="12">
        <f t="shared" si="47"/>
        <v>1278.1197526874257</v>
      </c>
      <c r="N284" s="9">
        <f t="shared" si="46"/>
        <v>1.7765982876850307E-2</v>
      </c>
      <c r="O284" s="12">
        <f>MAX(M$3:M284)</f>
        <v>1597.4898670966443</v>
      </c>
      <c r="P284" s="14">
        <f t="shared" si="48"/>
        <v>-0.19991996255328826</v>
      </c>
      <c r="Q284" s="13" t="str">
        <f t="shared" si="49"/>
        <v/>
      </c>
    </row>
    <row r="285" spans="1:17" x14ac:dyDescent="0.25">
      <c r="A285" s="3">
        <v>39822</v>
      </c>
      <c r="B285" s="5">
        <v>854.3</v>
      </c>
      <c r="C285" s="5">
        <v>79.72</v>
      </c>
      <c r="D285" s="5">
        <v>25.97</v>
      </c>
      <c r="E285" s="5">
        <v>5.6767859999999999</v>
      </c>
      <c r="F285" s="7">
        <v>2.1812499999999999</v>
      </c>
      <c r="G285" s="8">
        <f t="shared" si="40"/>
        <v>5.9940716243822578E-5</v>
      </c>
      <c r="H285" s="9">
        <f t="shared" si="41"/>
        <v>4.6843892727482995E-4</v>
      </c>
      <c r="I285" s="9">
        <f t="shared" si="42"/>
        <v>-8.8275519084919547E-3</v>
      </c>
      <c r="J285" s="9">
        <f t="shared" si="43"/>
        <v>8.5436893203883046E-3</v>
      </c>
      <c r="K285" s="9">
        <f t="shared" si="44"/>
        <v>-5.8168126094571065E-3</v>
      </c>
      <c r="L285" s="9">
        <f t="shared" si="45"/>
        <v>-5.8168125729405806E-3</v>
      </c>
      <c r="M285" s="12">
        <f t="shared" si="47"/>
        <v>1270.6851696402698</v>
      </c>
      <c r="N285" s="9">
        <f t="shared" si="46"/>
        <v>-5.8767532891844032E-3</v>
      </c>
      <c r="O285" s="12">
        <f>MAX(M$3:M285)</f>
        <v>1597.4898670966443</v>
      </c>
      <c r="P285" s="14">
        <f t="shared" si="48"/>
        <v>-0.20457387817446704</v>
      </c>
      <c r="Q285" s="13">
        <f t="shared" si="49"/>
        <v>-5.8767532891844032E-3</v>
      </c>
    </row>
    <row r="286" spans="1:17" x14ac:dyDescent="0.25">
      <c r="A286" s="2">
        <v>39825</v>
      </c>
      <c r="B286" s="4">
        <v>820.3</v>
      </c>
      <c r="C286" s="4">
        <v>76.599999999999994</v>
      </c>
      <c r="D286" s="4">
        <v>26.56</v>
      </c>
      <c r="E286" s="4">
        <v>5.5949999999999998</v>
      </c>
      <c r="F286" s="6">
        <v>2.1775000000000002</v>
      </c>
      <c r="G286" s="8">
        <f t="shared" si="40"/>
        <v>5.9838765233299895E-5</v>
      </c>
      <c r="H286" s="9">
        <f t="shared" si="41"/>
        <v>-3.9798665574154284E-2</v>
      </c>
      <c r="I286" s="9">
        <f t="shared" si="42"/>
        <v>-3.9136979427998049E-2</v>
      </c>
      <c r="J286" s="9">
        <f t="shared" si="43"/>
        <v>2.2718521370812473E-2</v>
      </c>
      <c r="K286" s="9">
        <f t="shared" si="44"/>
        <v>-1.4407095846135497E-2</v>
      </c>
      <c r="L286" s="9">
        <f t="shared" si="45"/>
        <v>-1.4407095755691273E-2</v>
      </c>
      <c r="M286" s="12">
        <f t="shared" si="47"/>
        <v>1252.3782867259256</v>
      </c>
      <c r="N286" s="9">
        <f t="shared" si="46"/>
        <v>-1.4466934520924573E-2</v>
      </c>
      <c r="O286" s="12">
        <f>MAX(M$3:M286)</f>
        <v>1597.4898670966443</v>
      </c>
      <c r="P286" s="14">
        <f t="shared" si="48"/>
        <v>-0.21603365847818568</v>
      </c>
      <c r="Q286" s="13">
        <f t="shared" si="49"/>
        <v>-1.4466934520924573E-2</v>
      </c>
    </row>
    <row r="287" spans="1:17" x14ac:dyDescent="0.25">
      <c r="A287" s="3">
        <v>39826</v>
      </c>
      <c r="B287" s="5">
        <v>820.1</v>
      </c>
      <c r="C287" s="5">
        <v>78.349999999999994</v>
      </c>
      <c r="D287" s="5">
        <v>27.05</v>
      </c>
      <c r="E287" s="5">
        <v>5.4725000000000001</v>
      </c>
      <c r="F287" s="7">
        <v>2.1837499999999999</v>
      </c>
      <c r="G287" s="8">
        <f t="shared" si="40"/>
        <v>6.0008681511236617E-5</v>
      </c>
      <c r="H287" s="9">
        <f t="shared" si="41"/>
        <v>-2.4381323905879775E-4</v>
      </c>
      <c r="I287" s="9">
        <f t="shared" si="42"/>
        <v>2.2845953002610969E-2</v>
      </c>
      <c r="J287" s="9">
        <f t="shared" si="43"/>
        <v>1.8448795180722968E-2</v>
      </c>
      <c r="K287" s="9">
        <f t="shared" si="44"/>
        <v>-2.1894548704200111E-2</v>
      </c>
      <c r="L287" s="9">
        <f t="shared" si="45"/>
        <v>-2.1894548566751493E-2</v>
      </c>
      <c r="M287" s="12">
        <f t="shared" si="47"/>
        <v>1224.9580295032599</v>
      </c>
      <c r="N287" s="9">
        <f t="shared" si="46"/>
        <v>-2.1954557248262729E-2</v>
      </c>
      <c r="O287" s="12">
        <f>MAX(M$3:M287)</f>
        <v>1597.4898670966443</v>
      </c>
      <c r="P287" s="14">
        <f t="shared" si="48"/>
        <v>-0.23319824761733343</v>
      </c>
      <c r="Q287" s="13">
        <f t="shared" si="49"/>
        <v>-2.1954557248262729E-2</v>
      </c>
    </row>
    <row r="288" spans="1:17" x14ac:dyDescent="0.25">
      <c r="A288" s="2">
        <v>39827</v>
      </c>
      <c r="B288" s="4">
        <v>808.2</v>
      </c>
      <c r="C288" s="4">
        <v>78.33</v>
      </c>
      <c r="D288" s="4">
        <v>27.43</v>
      </c>
      <c r="E288" s="4">
        <v>5.7371429999999997</v>
      </c>
      <c r="F288" s="6">
        <v>2.1749999999999998</v>
      </c>
      <c r="G288" s="8">
        <f t="shared" si="40"/>
        <v>5.9770795820091038E-5</v>
      </c>
      <c r="H288" s="9">
        <f t="shared" si="41"/>
        <v>-1.451042555785877E-2</v>
      </c>
      <c r="I288" s="9">
        <f t="shared" si="42"/>
        <v>-2.552648372686155E-4</v>
      </c>
      <c r="J288" s="9">
        <f t="shared" si="43"/>
        <v>1.4048059149722698E-2</v>
      </c>
      <c r="K288" s="9">
        <f t="shared" si="44"/>
        <v>4.8358702603928647E-2</v>
      </c>
      <c r="L288" s="9">
        <f t="shared" si="45"/>
        <v>4.8358702300344544E-2</v>
      </c>
      <c r="M288" s="12">
        <f t="shared" si="47"/>
        <v>1284.1954101824247</v>
      </c>
      <c r="N288" s="9">
        <f t="shared" si="46"/>
        <v>4.8298931504524453E-2</v>
      </c>
      <c r="O288" s="12">
        <f>MAX(M$3:M288)</f>
        <v>1597.4898670966443</v>
      </c>
      <c r="P288" s="14">
        <f t="shared" si="48"/>
        <v>-0.19611670995047759</v>
      </c>
      <c r="Q288" s="13" t="str">
        <f t="shared" si="49"/>
        <v/>
      </c>
    </row>
    <row r="289" spans="1:17" x14ac:dyDescent="0.25">
      <c r="A289" s="3">
        <v>39828</v>
      </c>
      <c r="B289" s="5">
        <v>806.7</v>
      </c>
      <c r="C289" s="5">
        <v>77.44</v>
      </c>
      <c r="D289" s="5">
        <v>27.58</v>
      </c>
      <c r="E289" s="5">
        <v>5.8639289999999997</v>
      </c>
      <c r="F289" s="7">
        <v>2.2524999999999999</v>
      </c>
      <c r="G289" s="8">
        <f t="shared" si="40"/>
        <v>6.1877076845240353E-5</v>
      </c>
      <c r="H289" s="9">
        <f t="shared" si="41"/>
        <v>-1.8559762435040831E-3</v>
      </c>
      <c r="I289" s="9">
        <f t="shared" si="42"/>
        <v>-1.1362185624920217E-2</v>
      </c>
      <c r="J289" s="9">
        <f t="shared" si="43"/>
        <v>5.4684651841049427E-3</v>
      </c>
      <c r="K289" s="9">
        <f t="shared" si="44"/>
        <v>2.2099152836176486E-2</v>
      </c>
      <c r="L289" s="9">
        <f t="shared" si="45"/>
        <v>2.2099152697443412E-2</v>
      </c>
      <c r="M289" s="12">
        <f t="shared" si="47"/>
        <v>1312.5750406454022</v>
      </c>
      <c r="N289" s="9">
        <f t="shared" si="46"/>
        <v>2.2037275620598172E-2</v>
      </c>
      <c r="O289" s="12">
        <f>MAX(M$3:M289)</f>
        <v>1597.4898670966443</v>
      </c>
      <c r="P289" s="14">
        <f t="shared" si="48"/>
        <v>-0.17835157037274996</v>
      </c>
      <c r="Q289" s="13" t="str">
        <f t="shared" si="49"/>
        <v/>
      </c>
    </row>
    <row r="290" spans="1:17" x14ac:dyDescent="0.25">
      <c r="A290" s="2">
        <v>39829</v>
      </c>
      <c r="B290" s="4">
        <v>839.3</v>
      </c>
      <c r="C290" s="4">
        <v>78.72</v>
      </c>
      <c r="D290" s="4">
        <v>27</v>
      </c>
      <c r="E290" s="4">
        <v>5.8417859999999999</v>
      </c>
      <c r="F290" s="6">
        <v>2.1912500000000001</v>
      </c>
      <c r="G290" s="8">
        <f t="shared" si="40"/>
        <v>6.0212567364548164E-5</v>
      </c>
      <c r="H290" s="9">
        <f t="shared" si="41"/>
        <v>4.0411553241601471E-2</v>
      </c>
      <c r="I290" s="9">
        <f t="shared" si="42"/>
        <v>1.6528925619834725E-2</v>
      </c>
      <c r="J290" s="9">
        <f t="shared" si="43"/>
        <v>-2.1029731689630106E-2</v>
      </c>
      <c r="K290" s="9">
        <f t="shared" si="44"/>
        <v>-3.7761371258075945E-3</v>
      </c>
      <c r="L290" s="9">
        <f t="shared" si="45"/>
        <v>-3.7761371021019295E-3</v>
      </c>
      <c r="M290" s="12">
        <f t="shared" si="47"/>
        <v>1307.6185773351281</v>
      </c>
      <c r="N290" s="9">
        <f t="shared" si="46"/>
        <v>-3.8363496694664777E-3</v>
      </c>
      <c r="O290" s="12">
        <f>MAX(M$3:M290)</f>
        <v>1597.4898670966443</v>
      </c>
      <c r="P290" s="14">
        <f t="shared" si="48"/>
        <v>-0.1814542274927492</v>
      </c>
      <c r="Q290" s="13">
        <f t="shared" si="49"/>
        <v>-3.8363496694664777E-3</v>
      </c>
    </row>
    <row r="291" spans="1:17" x14ac:dyDescent="0.25">
      <c r="A291" s="3">
        <v>39833</v>
      </c>
      <c r="B291" s="5">
        <v>854.6</v>
      </c>
      <c r="C291" s="5">
        <v>78.16</v>
      </c>
      <c r="D291" s="5">
        <v>27.57</v>
      </c>
      <c r="E291" s="5">
        <v>6.0553569999999999</v>
      </c>
      <c r="F291" s="7">
        <v>2.1687500000000002</v>
      </c>
      <c r="G291" s="8">
        <f t="shared" si="40"/>
        <v>5.960086503131734E-5</v>
      </c>
      <c r="H291" s="9">
        <f t="shared" si="41"/>
        <v>1.8229476945073358E-2</v>
      </c>
      <c r="I291" s="9">
        <f t="shared" si="42"/>
        <v>-7.1138211382114113E-3</v>
      </c>
      <c r="J291" s="9">
        <f t="shared" si="43"/>
        <v>2.1111111111111122E-2</v>
      </c>
      <c r="K291" s="9">
        <f t="shared" si="44"/>
        <v>3.6559196108861221E-2</v>
      </c>
      <c r="L291" s="9">
        <f t="shared" si="45"/>
        <v>3.6559195879351532E-2</v>
      </c>
      <c r="M291" s="12">
        <f t="shared" si="47"/>
        <v>1355.4240610394022</v>
      </c>
      <c r="N291" s="9">
        <f t="shared" si="46"/>
        <v>3.6499595014320214E-2</v>
      </c>
      <c r="O291" s="12">
        <f>MAX(M$3:M291)</f>
        <v>1597.4898670966443</v>
      </c>
      <c r="P291" s="14">
        <f t="shared" si="48"/>
        <v>-0.15152885225944135</v>
      </c>
      <c r="Q291" s="13" t="str">
        <f t="shared" si="49"/>
        <v/>
      </c>
    </row>
    <row r="292" spans="1:17" x14ac:dyDescent="0.25">
      <c r="A292" s="2">
        <v>39834</v>
      </c>
      <c r="B292" s="4">
        <v>849.6</v>
      </c>
      <c r="C292" s="4">
        <v>76.88</v>
      </c>
      <c r="D292" s="4">
        <v>27.59</v>
      </c>
      <c r="E292" s="4">
        <v>6.1985710000000003</v>
      </c>
      <c r="F292" s="6">
        <v>2.0962499999999999</v>
      </c>
      <c r="G292" s="8">
        <f t="shared" si="40"/>
        <v>5.7628909955864671E-5</v>
      </c>
      <c r="H292" s="9">
        <f t="shared" si="41"/>
        <v>-5.8506903814650128E-3</v>
      </c>
      <c r="I292" s="9">
        <f t="shared" si="42"/>
        <v>-1.6376663254861836E-2</v>
      </c>
      <c r="J292" s="9">
        <f t="shared" si="43"/>
        <v>7.2542618788536714E-4</v>
      </c>
      <c r="K292" s="9">
        <f t="shared" si="44"/>
        <v>2.3650793834285973E-2</v>
      </c>
      <c r="L292" s="9">
        <f t="shared" si="45"/>
        <v>2.3650793685812077E-2</v>
      </c>
      <c r="M292" s="12">
        <f t="shared" si="47"/>
        <v>1387.4809158638307</v>
      </c>
      <c r="N292" s="9">
        <f t="shared" si="46"/>
        <v>2.3593164775856212E-2</v>
      </c>
      <c r="O292" s="12">
        <f>MAX(M$3:M292)</f>
        <v>1597.4898670966443</v>
      </c>
      <c r="P292" s="14">
        <f t="shared" si="48"/>
        <v>-0.13146183619586527</v>
      </c>
      <c r="Q292" s="13" t="str">
        <f t="shared" si="49"/>
        <v/>
      </c>
    </row>
    <row r="293" spans="1:17" x14ac:dyDescent="0.25">
      <c r="A293" s="3">
        <v>39835</v>
      </c>
      <c r="B293" s="5">
        <v>858.2</v>
      </c>
      <c r="C293" s="5">
        <v>78.17</v>
      </c>
      <c r="D293" s="5">
        <v>27.28</v>
      </c>
      <c r="E293" s="5">
        <v>6.3117859999999997</v>
      </c>
      <c r="F293" s="7">
        <v>2.1</v>
      </c>
      <c r="G293" s="8">
        <f t="shared" si="40"/>
        <v>5.7730941873668229E-5</v>
      </c>
      <c r="H293" s="9">
        <f t="shared" si="41"/>
        <v>1.0122410546139386E-2</v>
      </c>
      <c r="I293" s="9">
        <f t="shared" si="42"/>
        <v>1.6779396462018814E-2</v>
      </c>
      <c r="J293" s="9">
        <f t="shared" si="43"/>
        <v>-1.1235955056179728E-2</v>
      </c>
      <c r="K293" s="9">
        <f t="shared" si="44"/>
        <v>1.8264693588247904E-2</v>
      </c>
      <c r="L293" s="9">
        <f t="shared" si="45"/>
        <v>1.8264693473586627E-2</v>
      </c>
      <c r="M293" s="12">
        <f t="shared" si="47"/>
        <v>1412.8228294925348</v>
      </c>
      <c r="N293" s="9">
        <f t="shared" si="46"/>
        <v>1.8206962531712959E-2</v>
      </c>
      <c r="O293" s="12">
        <f>MAX(M$3:M293)</f>
        <v>1597.4898670966443</v>
      </c>
      <c r="P293" s="14">
        <f t="shared" si="48"/>
        <v>-0.11559825286387093</v>
      </c>
      <c r="Q293" s="13" t="str">
        <f t="shared" si="49"/>
        <v/>
      </c>
    </row>
    <row r="294" spans="1:17" x14ac:dyDescent="0.25">
      <c r="A294" s="2">
        <v>39836</v>
      </c>
      <c r="B294" s="4">
        <v>895.3</v>
      </c>
      <c r="C294" s="4">
        <v>77.45</v>
      </c>
      <c r="D294" s="4">
        <v>27.52</v>
      </c>
      <c r="E294" s="4">
        <v>6.4035710000000003</v>
      </c>
      <c r="F294" s="6">
        <v>2.0975000000000001</v>
      </c>
      <c r="G294" s="8">
        <f t="shared" si="40"/>
        <v>5.7662921010503965E-5</v>
      </c>
      <c r="H294" s="9">
        <f t="shared" si="41"/>
        <v>4.3230016313213597E-2</v>
      </c>
      <c r="I294" s="9">
        <f t="shared" si="42"/>
        <v>-9.2106946398874106E-3</v>
      </c>
      <c r="J294" s="9">
        <f t="shared" si="43"/>
        <v>8.7976539589442234E-3</v>
      </c>
      <c r="K294" s="9">
        <f t="shared" si="44"/>
        <v>1.4541842831807143E-2</v>
      </c>
      <c r="L294" s="9">
        <f t="shared" si="45"/>
        <v>1.4541842740517012E-2</v>
      </c>
      <c r="M294" s="12">
        <f t="shared" si="47"/>
        <v>1433.3678768992277</v>
      </c>
      <c r="N294" s="9">
        <f t="shared" si="46"/>
        <v>1.4484179819506508E-2</v>
      </c>
      <c r="O294" s="12">
        <f>MAX(M$3:M294)</f>
        <v>1597.4898670966443</v>
      </c>
      <c r="P294" s="14">
        <f t="shared" si="48"/>
        <v>-0.10273742173757883</v>
      </c>
      <c r="Q294" s="13" t="str">
        <f t="shared" si="49"/>
        <v/>
      </c>
    </row>
    <row r="295" spans="1:17" x14ac:dyDescent="0.25">
      <c r="A295" s="3">
        <v>39839</v>
      </c>
      <c r="B295" s="5">
        <v>908.5</v>
      </c>
      <c r="C295" s="5">
        <v>77.069999999999993</v>
      </c>
      <c r="D295" s="5">
        <v>27.61</v>
      </c>
      <c r="E295" s="5">
        <v>6.4042859999999999</v>
      </c>
      <c r="F295" s="7">
        <v>2.14</v>
      </c>
      <c r="G295" s="8">
        <f t="shared" si="40"/>
        <v>5.8819049859826222E-5</v>
      </c>
      <c r="H295" s="9">
        <f t="shared" si="41"/>
        <v>1.4743661342566789E-2</v>
      </c>
      <c r="I295" s="9">
        <f t="shared" si="42"/>
        <v>-4.9063912201421514E-3</v>
      </c>
      <c r="J295" s="9">
        <f t="shared" si="43"/>
        <v>3.2703488372092973E-3</v>
      </c>
      <c r="K295" s="9">
        <f t="shared" si="44"/>
        <v>1.1165644919054963E-4</v>
      </c>
      <c r="L295" s="9">
        <f t="shared" si="45"/>
        <v>1.1165644848959776E-4</v>
      </c>
      <c r="M295" s="12">
        <f t="shared" si="47"/>
        <v>1433.5279216657411</v>
      </c>
      <c r="N295" s="9">
        <f t="shared" si="46"/>
        <v>5.2837398629771535E-5</v>
      </c>
      <c r="O295" s="12">
        <f>MAX(M$3:M295)</f>
        <v>1597.4898670966443</v>
      </c>
      <c r="P295" s="14">
        <f t="shared" si="48"/>
        <v>-0.10263723658472745</v>
      </c>
      <c r="Q295" s="13" t="str">
        <f t="shared" si="49"/>
        <v/>
      </c>
    </row>
    <row r="296" spans="1:17" x14ac:dyDescent="0.25">
      <c r="A296" s="2">
        <v>39840</v>
      </c>
      <c r="B296" s="4">
        <v>899.2</v>
      </c>
      <c r="C296" s="4">
        <v>76.53</v>
      </c>
      <c r="D296" s="4">
        <v>27.54</v>
      </c>
      <c r="E296" s="4">
        <v>6.2764290000000003</v>
      </c>
      <c r="F296" s="6">
        <v>2.15</v>
      </c>
      <c r="G296" s="8">
        <f t="shared" si="40"/>
        <v>5.9091010459200177E-5</v>
      </c>
      <c r="H296" s="9">
        <f t="shared" si="41"/>
        <v>-1.0236653824986191E-2</v>
      </c>
      <c r="I296" s="9">
        <f t="shared" si="42"/>
        <v>-7.0066173608406912E-3</v>
      </c>
      <c r="J296" s="9">
        <f t="shared" si="43"/>
        <v>-2.5353132922854142E-3</v>
      </c>
      <c r="K296" s="9">
        <f t="shared" si="44"/>
        <v>-1.9964286416940102E-2</v>
      </c>
      <c r="L296" s="9">
        <f t="shared" si="45"/>
        <v>-1.9964286291609196E-2</v>
      </c>
      <c r="M296" s="12">
        <f t="shared" si="47"/>
        <v>1404.9085598305908</v>
      </c>
      <c r="N296" s="9">
        <f t="shared" si="46"/>
        <v>-2.0023377302068397E-2</v>
      </c>
      <c r="O296" s="12">
        <f>MAX(M$3:M296)</f>
        <v>1597.4898670966443</v>
      </c>
      <c r="P296" s="14">
        <f t="shared" si="48"/>
        <v>-0.12055244370097951</v>
      </c>
      <c r="Q296" s="13">
        <f t="shared" si="49"/>
        <v>-2.0023377302068397E-2</v>
      </c>
    </row>
    <row r="297" spans="1:17" x14ac:dyDescent="0.25">
      <c r="A297" s="3">
        <v>39841</v>
      </c>
      <c r="B297" s="5">
        <v>888.1</v>
      </c>
      <c r="C297" s="5">
        <v>77.95</v>
      </c>
      <c r="D297" s="5">
        <v>27.11</v>
      </c>
      <c r="E297" s="5">
        <v>6.2639290000000001</v>
      </c>
      <c r="F297" s="7">
        <v>2.1637499999999998</v>
      </c>
      <c r="G297" s="8">
        <f t="shared" si="40"/>
        <v>5.946491293618017E-5</v>
      </c>
      <c r="H297" s="9">
        <f t="shared" si="41"/>
        <v>-1.2344306049822088E-2</v>
      </c>
      <c r="I297" s="9">
        <f t="shared" si="42"/>
        <v>1.8554815105187531E-2</v>
      </c>
      <c r="J297" s="9">
        <f t="shared" si="43"/>
        <v>-1.5613652868554819E-2</v>
      </c>
      <c r="K297" s="9">
        <f t="shared" si="44"/>
        <v>-1.9915783322013484E-3</v>
      </c>
      <c r="L297" s="9">
        <f t="shared" si="45"/>
        <v>-1.9915783196987071E-3</v>
      </c>
      <c r="M297" s="12">
        <f t="shared" si="47"/>
        <v>1402.1105744016729</v>
      </c>
      <c r="N297" s="9">
        <f t="shared" si="46"/>
        <v>-2.0510432326348873E-3</v>
      </c>
      <c r="O297" s="12">
        <f>MAX(M$3:M297)</f>
        <v>1597.4898670966443</v>
      </c>
      <c r="P297" s="14">
        <f t="shared" si="48"/>
        <v>-0.12230393238741677</v>
      </c>
      <c r="Q297" s="13">
        <f t="shared" si="49"/>
        <v>-2.0510432326348873E-3</v>
      </c>
    </row>
    <row r="298" spans="1:17" x14ac:dyDescent="0.25">
      <c r="A298" s="2">
        <v>39842</v>
      </c>
      <c r="B298" s="4">
        <v>905.1</v>
      </c>
      <c r="C298" s="4">
        <v>78.81</v>
      </c>
      <c r="D298" s="4">
        <v>27.27</v>
      </c>
      <c r="E298" s="4">
        <v>6.1974999999999998</v>
      </c>
      <c r="F298" s="6">
        <v>2.2487499999999998</v>
      </c>
      <c r="G298" s="8">
        <f t="shared" si="40"/>
        <v>6.177519667893705E-5</v>
      </c>
      <c r="H298" s="9">
        <f t="shared" si="41"/>
        <v>1.914198851480689E-2</v>
      </c>
      <c r="I298" s="9">
        <f t="shared" si="42"/>
        <v>1.1032713277742134E-2</v>
      </c>
      <c r="J298" s="9">
        <f t="shared" si="43"/>
        <v>5.9018812246403596E-3</v>
      </c>
      <c r="K298" s="9">
        <f t="shared" si="44"/>
        <v>-1.0605005261075004E-2</v>
      </c>
      <c r="L298" s="9">
        <f t="shared" si="45"/>
        <v>-1.0605005194499376E-2</v>
      </c>
      <c r="M298" s="12">
        <f t="shared" si="47"/>
        <v>1387.2411844768808</v>
      </c>
      <c r="N298" s="9">
        <f t="shared" si="46"/>
        <v>-1.0666780391178313E-2</v>
      </c>
      <c r="O298" s="12">
        <f>MAX(M$3:M298)</f>
        <v>1597.4898670966443</v>
      </c>
      <c r="P298" s="14">
        <f t="shared" si="48"/>
        <v>-0.13161190374363985</v>
      </c>
      <c r="Q298" s="13">
        <f t="shared" si="49"/>
        <v>-1.0666780391178313E-2</v>
      </c>
    </row>
    <row r="299" spans="1:17" x14ac:dyDescent="0.25">
      <c r="A299" s="3">
        <v>39843</v>
      </c>
      <c r="B299" s="5">
        <v>927.3</v>
      </c>
      <c r="C299" s="5">
        <v>80.349999999999994</v>
      </c>
      <c r="D299" s="5">
        <v>27.09</v>
      </c>
      <c r="E299" s="5">
        <v>6.28</v>
      </c>
      <c r="F299" s="7">
        <v>2.2487499999999998</v>
      </c>
      <c r="G299" s="8">
        <f t="shared" si="40"/>
        <v>6.177519667893705E-5</v>
      </c>
      <c r="H299" s="9">
        <f t="shared" si="41"/>
        <v>2.4527676499834197E-2</v>
      </c>
      <c r="I299" s="9">
        <f t="shared" si="42"/>
        <v>1.9540667427991269E-2</v>
      </c>
      <c r="J299" s="9">
        <f t="shared" si="43"/>
        <v>-6.6006600660065903E-3</v>
      </c>
      <c r="K299" s="9">
        <f t="shared" si="44"/>
        <v>1.3311819281968611E-2</v>
      </c>
      <c r="L299" s="9">
        <f t="shared" si="45"/>
        <v>1.3311819198400266E-2</v>
      </c>
      <c r="M299" s="12">
        <f t="shared" si="47"/>
        <v>1405.7078883092117</v>
      </c>
      <c r="N299" s="9">
        <f t="shared" si="46"/>
        <v>1.3250044001721329E-2</v>
      </c>
      <c r="O299" s="12">
        <f>MAX(M$3:M299)</f>
        <v>1597.4898670966443</v>
      </c>
      <c r="P299" s="14">
        <f t="shared" si="48"/>
        <v>-0.12005207841223209</v>
      </c>
      <c r="Q299" s="13" t="str">
        <f t="shared" si="49"/>
        <v/>
      </c>
    </row>
    <row r="300" spans="1:17" x14ac:dyDescent="0.25">
      <c r="A300" s="2">
        <v>39846</v>
      </c>
      <c r="B300" s="4">
        <v>906.7</v>
      </c>
      <c r="C300" s="4">
        <v>80.3</v>
      </c>
      <c r="D300" s="4">
        <v>26.81</v>
      </c>
      <c r="E300" s="4">
        <v>6.2246430000000004</v>
      </c>
      <c r="F300" s="6">
        <v>2.1712500000000001</v>
      </c>
      <c r="G300" s="8">
        <f t="shared" si="40"/>
        <v>5.9668838590765105E-5</v>
      </c>
      <c r="H300" s="9">
        <f t="shared" si="41"/>
        <v>-2.2215032891189378E-2</v>
      </c>
      <c r="I300" s="9">
        <f t="shared" si="42"/>
        <v>-6.2227753578092296E-4</v>
      </c>
      <c r="J300" s="9">
        <f t="shared" si="43"/>
        <v>-1.0335917312661541E-2</v>
      </c>
      <c r="K300" s="9">
        <f t="shared" si="44"/>
        <v>-8.814808917197433E-3</v>
      </c>
      <c r="L300" s="9">
        <f t="shared" si="45"/>
        <v>-8.814808861860219E-3</v>
      </c>
      <c r="M300" s="12">
        <f t="shared" si="47"/>
        <v>1393.3168419581568</v>
      </c>
      <c r="N300" s="9">
        <f t="shared" si="46"/>
        <v>-8.8744777004509841E-3</v>
      </c>
      <c r="O300" s="12">
        <f>MAX(M$3:M300)</f>
        <v>1597.4898670966443</v>
      </c>
      <c r="P300" s="14">
        <f t="shared" si="48"/>
        <v>-0.12780865114941942</v>
      </c>
      <c r="Q300" s="13">
        <f t="shared" si="49"/>
        <v>-8.8744777004509841E-3</v>
      </c>
    </row>
    <row r="301" spans="1:17" x14ac:dyDescent="0.25">
      <c r="A301" s="3">
        <v>39847</v>
      </c>
      <c r="B301" s="5">
        <v>892</v>
      </c>
      <c r="C301" s="5">
        <v>78.709999999999994</v>
      </c>
      <c r="D301" s="5">
        <v>27.07</v>
      </c>
      <c r="E301" s="5">
        <v>6.3139289999999999</v>
      </c>
      <c r="F301" s="7">
        <v>2.1625000000000001</v>
      </c>
      <c r="G301" s="8">
        <f t="shared" si="40"/>
        <v>5.9430923875503083E-5</v>
      </c>
      <c r="H301" s="9">
        <f t="shared" si="41"/>
        <v>-1.6212639241204418E-2</v>
      </c>
      <c r="I301" s="9">
        <f t="shared" si="42"/>
        <v>-1.9800747198007514E-2</v>
      </c>
      <c r="J301" s="9">
        <f t="shared" si="43"/>
        <v>9.6978739276389996E-3</v>
      </c>
      <c r="K301" s="9">
        <f t="shared" si="44"/>
        <v>1.4343955147307167E-2</v>
      </c>
      <c r="L301" s="9">
        <f t="shared" si="45"/>
        <v>1.4343955057259326E-2</v>
      </c>
      <c r="M301" s="12">
        <f t="shared" si="47"/>
        <v>1413.302516119727</v>
      </c>
      <c r="N301" s="9">
        <f t="shared" si="46"/>
        <v>1.4284524133383823E-2</v>
      </c>
      <c r="O301" s="12">
        <f>MAX(M$3:M301)</f>
        <v>1597.4898670966443</v>
      </c>
      <c r="P301" s="14">
        <f t="shared" si="48"/>
        <v>-0.11529797764017646</v>
      </c>
      <c r="Q301" s="13" t="str">
        <f t="shared" si="49"/>
        <v/>
      </c>
    </row>
    <row r="302" spans="1:17" x14ac:dyDescent="0.25">
      <c r="A302" s="2">
        <v>39848</v>
      </c>
      <c r="B302" s="4">
        <v>901.6</v>
      </c>
      <c r="C302" s="4">
        <v>79.95</v>
      </c>
      <c r="D302" s="4">
        <v>26.79</v>
      </c>
      <c r="E302" s="4">
        <v>6.1624999999999996</v>
      </c>
      <c r="F302" s="6">
        <v>2.1475</v>
      </c>
      <c r="G302" s="8">
        <f t="shared" si="40"/>
        <v>5.9023022798587732E-5</v>
      </c>
      <c r="H302" s="9">
        <f t="shared" si="41"/>
        <v>1.0762331838565047E-2</v>
      </c>
      <c r="I302" s="9">
        <f t="shared" si="42"/>
        <v>1.575403379494358E-2</v>
      </c>
      <c r="J302" s="9">
        <f t="shared" si="43"/>
        <v>-1.0343553749538275E-2</v>
      </c>
      <c r="K302" s="9">
        <f t="shared" si="44"/>
        <v>-2.3983323220771135E-2</v>
      </c>
      <c r="L302" s="9">
        <f t="shared" si="45"/>
        <v>-2.39833230702097E-2</v>
      </c>
      <c r="M302" s="12">
        <f t="shared" si="47"/>
        <v>1379.4068252796874</v>
      </c>
      <c r="N302" s="9">
        <f t="shared" si="46"/>
        <v>-2.4042346093008288E-2</v>
      </c>
      <c r="O302" s="12">
        <f>MAX(M$3:M302)</f>
        <v>1597.4898670966443</v>
      </c>
      <c r="P302" s="14">
        <f t="shared" si="48"/>
        <v>-0.13651607206329996</v>
      </c>
      <c r="Q302" s="13">
        <f t="shared" si="49"/>
        <v>-2.4042346093008288E-2</v>
      </c>
    </row>
    <row r="303" spans="1:17" x14ac:dyDescent="0.25">
      <c r="A303" s="3">
        <v>39849</v>
      </c>
      <c r="B303" s="5">
        <v>913.6</v>
      </c>
      <c r="C303" s="5">
        <v>80.47</v>
      </c>
      <c r="D303" s="5">
        <v>26.8</v>
      </c>
      <c r="E303" s="5">
        <v>6.2014290000000001</v>
      </c>
      <c r="F303" s="7">
        <v>2.1437499999999998</v>
      </c>
      <c r="G303" s="8">
        <f t="shared" si="40"/>
        <v>5.8921038196046993E-5</v>
      </c>
      <c r="H303" s="9">
        <f t="shared" si="41"/>
        <v>1.3309671694764862E-2</v>
      </c>
      <c r="I303" s="9">
        <f t="shared" si="42"/>
        <v>6.5040650406503562E-3</v>
      </c>
      <c r="J303" s="9">
        <f t="shared" si="43"/>
        <v>3.7327360955586279E-4</v>
      </c>
      <c r="K303" s="9">
        <f t="shared" si="44"/>
        <v>6.3170791075051417E-3</v>
      </c>
      <c r="L303" s="9">
        <f t="shared" si="45"/>
        <v>6.3170790678480646E-3</v>
      </c>
      <c r="M303" s="12">
        <f t="shared" si="47"/>
        <v>1388.1206472617087</v>
      </c>
      <c r="N303" s="9">
        <f t="shared" si="46"/>
        <v>6.2581580296520176E-3</v>
      </c>
      <c r="O303" s="12">
        <f>MAX(M$3:M303)</f>
        <v>1597.4898670966443</v>
      </c>
      <c r="P303" s="14">
        <f t="shared" si="48"/>
        <v>-0.13106137581670763</v>
      </c>
      <c r="Q303" s="13" t="str">
        <f t="shared" si="49"/>
        <v/>
      </c>
    </row>
    <row r="304" spans="1:17" x14ac:dyDescent="0.25">
      <c r="A304" s="2">
        <v>39850</v>
      </c>
      <c r="B304" s="4">
        <v>913.9</v>
      </c>
      <c r="C304" s="4">
        <v>81.180000000000007</v>
      </c>
      <c r="D304" s="4">
        <v>26.62</v>
      </c>
      <c r="E304" s="4">
        <v>6.2382140000000001</v>
      </c>
      <c r="F304" s="6">
        <v>2.1462500000000002</v>
      </c>
      <c r="G304" s="8">
        <f t="shared" si="40"/>
        <v>5.898902834577946E-5</v>
      </c>
      <c r="H304" s="9">
        <f t="shared" si="41"/>
        <v>3.2837127845879437E-4</v>
      </c>
      <c r="I304" s="9">
        <f t="shared" si="42"/>
        <v>8.8231639120170003E-3</v>
      </c>
      <c r="J304" s="9">
        <f t="shared" si="43"/>
        <v>-6.7164179104477507E-3</v>
      </c>
      <c r="K304" s="9">
        <f t="shared" si="44"/>
        <v>5.9316973555611245E-3</v>
      </c>
      <c r="L304" s="9">
        <f t="shared" si="45"/>
        <v>5.9316973183233795E-3</v>
      </c>
      <c r="M304" s="12">
        <f t="shared" si="47"/>
        <v>1396.3545587825804</v>
      </c>
      <c r="N304" s="9">
        <f t="shared" si="46"/>
        <v>5.8727082899776E-3</v>
      </c>
      <c r="O304" s="12">
        <f>MAX(M$3:M304)</f>
        <v>1597.4898670966443</v>
      </c>
      <c r="P304" s="14">
        <f t="shared" si="48"/>
        <v>-0.12590709490985186</v>
      </c>
      <c r="Q304" s="13" t="str">
        <f t="shared" si="49"/>
        <v/>
      </c>
    </row>
    <row r="305" spans="1:17" x14ac:dyDescent="0.25">
      <c r="A305" s="3">
        <v>39853</v>
      </c>
      <c r="B305" s="5">
        <v>892.4</v>
      </c>
      <c r="C305" s="5">
        <v>80.010000000000005</v>
      </c>
      <c r="D305" s="5">
        <v>26.55</v>
      </c>
      <c r="E305" s="5">
        <v>6.2050000000000001</v>
      </c>
      <c r="F305" s="7">
        <v>2.1349999999999998</v>
      </c>
      <c r="G305" s="8">
        <f t="shared" si="40"/>
        <v>5.8683059602770982E-5</v>
      </c>
      <c r="H305" s="9">
        <f t="shared" si="41"/>
        <v>-2.3525549841339314E-2</v>
      </c>
      <c r="I305" s="9">
        <f t="shared" si="42"/>
        <v>-1.4412416851441262E-2</v>
      </c>
      <c r="J305" s="9">
        <f t="shared" si="43"/>
        <v>-2.6296018031555326E-3</v>
      </c>
      <c r="K305" s="9">
        <f t="shared" si="44"/>
        <v>-5.3242803148465375E-3</v>
      </c>
      <c r="L305" s="9">
        <f t="shared" si="45"/>
        <v>-5.3242802814220088E-3</v>
      </c>
      <c r="M305" s="12">
        <f t="shared" si="47"/>
        <v>1388.9199757393806</v>
      </c>
      <c r="N305" s="9">
        <f t="shared" si="46"/>
        <v>-5.3829633410247798E-3</v>
      </c>
      <c r="O305" s="12">
        <f>MAX(M$3:M305)</f>
        <v>1597.4898670966443</v>
      </c>
      <c r="P305" s="14">
        <f t="shared" si="48"/>
        <v>-0.13056101052855429</v>
      </c>
      <c r="Q305" s="13">
        <f t="shared" si="49"/>
        <v>-5.3829633410247798E-3</v>
      </c>
    </row>
    <row r="306" spans="1:17" x14ac:dyDescent="0.25">
      <c r="A306" s="2">
        <v>39854</v>
      </c>
      <c r="B306" s="4">
        <v>913.7</v>
      </c>
      <c r="C306" s="4">
        <v>77.319999999999993</v>
      </c>
      <c r="D306" s="4">
        <v>26.11</v>
      </c>
      <c r="E306" s="4">
        <v>6.0546430000000004</v>
      </c>
      <c r="F306" s="6">
        <v>2.13</v>
      </c>
      <c r="G306" s="8">
        <f t="shared" si="40"/>
        <v>5.8547062706582054E-5</v>
      </c>
      <c r="H306" s="9">
        <f t="shared" si="41"/>
        <v>2.3868220528910879E-2</v>
      </c>
      <c r="I306" s="9">
        <f t="shared" si="42"/>
        <v>-3.3620797400325107E-2</v>
      </c>
      <c r="J306" s="9">
        <f t="shared" si="43"/>
        <v>-1.6572504708097978E-2</v>
      </c>
      <c r="K306" s="9">
        <f t="shared" si="44"/>
        <v>-2.4231587429492284E-2</v>
      </c>
      <c r="L306" s="9">
        <f t="shared" si="45"/>
        <v>-2.4231587277372308E-2</v>
      </c>
      <c r="M306" s="12">
        <f t="shared" si="47"/>
        <v>1355.2642401259659</v>
      </c>
      <c r="N306" s="9">
        <f t="shared" si="46"/>
        <v>-2.429013434007889E-2</v>
      </c>
      <c r="O306" s="12">
        <f>MAX(M$3:M306)</f>
        <v>1597.4898670966443</v>
      </c>
      <c r="P306" s="14">
        <f t="shared" si="48"/>
        <v>-0.15162889728428197</v>
      </c>
      <c r="Q306" s="13">
        <f t="shared" si="49"/>
        <v>-2.429013434007889E-2</v>
      </c>
    </row>
    <row r="307" spans="1:17" x14ac:dyDescent="0.25">
      <c r="A307" s="3">
        <v>39855</v>
      </c>
      <c r="B307" s="5">
        <v>943.8</v>
      </c>
      <c r="C307" s="5">
        <v>78.02</v>
      </c>
      <c r="D307" s="5">
        <v>25.83</v>
      </c>
      <c r="E307" s="5">
        <v>5.9353569999999998</v>
      </c>
      <c r="F307" s="7">
        <v>2.1387499999999999</v>
      </c>
      <c r="G307" s="8">
        <f t="shared" si="40"/>
        <v>5.8785052917897929E-5</v>
      </c>
      <c r="H307" s="9">
        <f t="shared" si="41"/>
        <v>3.294297909598326E-2</v>
      </c>
      <c r="I307" s="9">
        <f t="shared" si="42"/>
        <v>9.0532850491464416E-3</v>
      </c>
      <c r="J307" s="9">
        <f t="shared" si="43"/>
        <v>-1.0723860589812376E-2</v>
      </c>
      <c r="K307" s="9">
        <f t="shared" si="44"/>
        <v>-1.9701574477636527E-2</v>
      </c>
      <c r="L307" s="9">
        <f t="shared" si="45"/>
        <v>-1.9701574353954861E-2</v>
      </c>
      <c r="M307" s="12">
        <f t="shared" si="47"/>
        <v>1328.5634009298681</v>
      </c>
      <c r="N307" s="9">
        <f t="shared" si="46"/>
        <v>-1.9760359406872759E-2</v>
      </c>
      <c r="O307" s="12">
        <f>MAX(M$3:M307)</f>
        <v>1597.4898670966443</v>
      </c>
      <c r="P307" s="14">
        <f t="shared" si="48"/>
        <v>-0.16834314364418235</v>
      </c>
      <c r="Q307" s="13">
        <f t="shared" si="49"/>
        <v>-1.9760359406872759E-2</v>
      </c>
    </row>
    <row r="308" spans="1:17" x14ac:dyDescent="0.25">
      <c r="A308" s="2">
        <v>39856</v>
      </c>
      <c r="B308" s="4">
        <v>948.5</v>
      </c>
      <c r="C308" s="4">
        <v>76.14</v>
      </c>
      <c r="D308" s="4">
        <v>25.87</v>
      </c>
      <c r="E308" s="4">
        <v>5.9628569999999996</v>
      </c>
      <c r="F308" s="6">
        <v>2.1462500000000002</v>
      </c>
      <c r="G308" s="8">
        <f t="shared" si="40"/>
        <v>5.898902834577946E-5</v>
      </c>
      <c r="H308" s="9">
        <f t="shared" si="41"/>
        <v>4.9798686162323014E-3</v>
      </c>
      <c r="I308" s="9">
        <f t="shared" si="42"/>
        <v>-2.4096385542168617E-2</v>
      </c>
      <c r="J308" s="9">
        <f t="shared" si="43"/>
        <v>1.5485869144406777E-3</v>
      </c>
      <c r="K308" s="9">
        <f t="shared" si="44"/>
        <v>4.633251209657626E-3</v>
      </c>
      <c r="L308" s="9">
        <f t="shared" si="45"/>
        <v>4.6332511805712087E-3</v>
      </c>
      <c r="M308" s="12">
        <f t="shared" si="47"/>
        <v>1334.7189688756901</v>
      </c>
      <c r="N308" s="9">
        <f t="shared" si="46"/>
        <v>4.5742621522254293E-3</v>
      </c>
      <c r="O308" s="12">
        <f>MAX(M$3:M308)</f>
        <v>1597.4898670966443</v>
      </c>
      <c r="P308" s="14">
        <f t="shared" si="48"/>
        <v>-0.16448986853264169</v>
      </c>
      <c r="Q308" s="13" t="str">
        <f t="shared" si="49"/>
        <v/>
      </c>
    </row>
    <row r="309" spans="1:17" x14ac:dyDescent="0.25">
      <c r="A309" s="3">
        <v>39857</v>
      </c>
      <c r="B309" s="5">
        <v>941.5</v>
      </c>
      <c r="C309" s="5">
        <v>75.62</v>
      </c>
      <c r="D309" s="5">
        <v>25.84</v>
      </c>
      <c r="E309" s="5">
        <v>5.7578569999999996</v>
      </c>
      <c r="F309" s="7">
        <v>3.1062500000000002</v>
      </c>
      <c r="G309" s="8">
        <f t="shared" si="40"/>
        <v>8.4975343405568893E-5</v>
      </c>
      <c r="H309" s="9">
        <f t="shared" si="41"/>
        <v>-7.3800738007380072E-3</v>
      </c>
      <c r="I309" s="9">
        <f t="shared" si="42"/>
        <v>-6.8295245600209619E-3</v>
      </c>
      <c r="J309" s="9">
        <f t="shared" si="43"/>
        <v>-1.1596443757248217E-3</v>
      </c>
      <c r="K309" s="9">
        <f t="shared" si="44"/>
        <v>-3.4379492917572918E-2</v>
      </c>
      <c r="L309" s="9">
        <f t="shared" si="45"/>
        <v>-3.4379492701746873E-2</v>
      </c>
      <c r="M309" s="12">
        <f t="shared" si="47"/>
        <v>1288.832007826345</v>
      </c>
      <c r="N309" s="9">
        <f t="shared" si="46"/>
        <v>-3.4464468045152442E-2</v>
      </c>
      <c r="O309" s="12">
        <f>MAX(M$3:M309)</f>
        <v>1597.4898670966443</v>
      </c>
      <c r="P309" s="14">
        <f t="shared" si="48"/>
        <v>-0.19321428299965937</v>
      </c>
      <c r="Q309" s="13">
        <f t="shared" si="49"/>
        <v>-3.4464468045152442E-2</v>
      </c>
    </row>
    <row r="310" spans="1:17" x14ac:dyDescent="0.25">
      <c r="A310" s="2">
        <v>39861</v>
      </c>
      <c r="B310" s="4">
        <v>967</v>
      </c>
      <c r="C310" s="4">
        <v>76.77</v>
      </c>
      <c r="D310" s="4">
        <v>26.36</v>
      </c>
      <c r="E310" s="4">
        <v>5.7207140000000001</v>
      </c>
      <c r="F310" s="6">
        <v>6.4375</v>
      </c>
      <c r="G310" s="8">
        <f t="shared" si="40"/>
        <v>1.7331438507750541E-4</v>
      </c>
      <c r="H310" s="9">
        <f t="shared" si="41"/>
        <v>2.7084439723844927E-2</v>
      </c>
      <c r="I310" s="9">
        <f t="shared" si="42"/>
        <v>1.5207617032530962E-2</v>
      </c>
      <c r="J310" s="9">
        <f t="shared" si="43"/>
        <v>2.0123839009287908E-2</v>
      </c>
      <c r="K310" s="9">
        <f t="shared" si="44"/>
        <v>-6.4508375251416429E-3</v>
      </c>
      <c r="L310" s="9">
        <f t="shared" si="45"/>
        <v>-6.4508374846448634E-3</v>
      </c>
      <c r="M310" s="12">
        <f t="shared" si="47"/>
        <v>1280.5179619988487</v>
      </c>
      <c r="N310" s="9">
        <f t="shared" si="46"/>
        <v>-6.6241518697223688E-3</v>
      </c>
      <c r="O310" s="12">
        <f>MAX(M$3:M310)</f>
        <v>1597.4898670966443</v>
      </c>
      <c r="P310" s="14">
        <f t="shared" si="48"/>
        <v>-0.19841872654496129</v>
      </c>
      <c r="Q310" s="13">
        <f t="shared" si="49"/>
        <v>-6.6241518697223688E-3</v>
      </c>
    </row>
    <row r="311" spans="1:17" x14ac:dyDescent="0.25">
      <c r="A311" s="3">
        <v>39862</v>
      </c>
      <c r="B311" s="5">
        <v>977.7</v>
      </c>
      <c r="C311" s="5">
        <v>73.260000000000005</v>
      </c>
      <c r="D311" s="5">
        <v>26.59</v>
      </c>
      <c r="E311" s="5">
        <v>5.64</v>
      </c>
      <c r="F311" s="7">
        <v>5.03125</v>
      </c>
      <c r="G311" s="8">
        <f t="shared" si="40"/>
        <v>1.3636412712370038E-4</v>
      </c>
      <c r="H311" s="9">
        <f t="shared" si="41"/>
        <v>1.1065149948293738E-2</v>
      </c>
      <c r="I311" s="9">
        <f t="shared" si="42"/>
        <v>-4.572098475967163E-2</v>
      </c>
      <c r="J311" s="9">
        <f t="shared" si="43"/>
        <v>8.7253414264036582E-3</v>
      </c>
      <c r="K311" s="9">
        <f t="shared" si="44"/>
        <v>-1.4109077992712167E-2</v>
      </c>
      <c r="L311" s="9">
        <f t="shared" si="45"/>
        <v>-1.4109077904138827E-2</v>
      </c>
      <c r="M311" s="12">
        <f t="shared" si="47"/>
        <v>1262.4510343153579</v>
      </c>
      <c r="N311" s="9">
        <f t="shared" si="46"/>
        <v>-1.4245442031262528E-2</v>
      </c>
      <c r="O311" s="12">
        <f>MAX(M$3:M311)</f>
        <v>1597.4898670966443</v>
      </c>
      <c r="P311" s="14">
        <f t="shared" si="48"/>
        <v>-0.20972829917863722</v>
      </c>
      <c r="Q311" s="13">
        <f t="shared" si="49"/>
        <v>-1.4245442031262528E-2</v>
      </c>
    </row>
    <row r="312" spans="1:17" x14ac:dyDescent="0.25">
      <c r="A312" s="2">
        <v>39863</v>
      </c>
      <c r="B312" s="4">
        <v>976.1</v>
      </c>
      <c r="C312" s="4">
        <v>75.25</v>
      </c>
      <c r="D312" s="4">
        <v>27.04</v>
      </c>
      <c r="E312" s="4">
        <v>5.4171430000000003</v>
      </c>
      <c r="F312" s="6">
        <v>3.84375</v>
      </c>
      <c r="G312" s="8">
        <f t="shared" si="40"/>
        <v>1.0477543180331672E-4</v>
      </c>
      <c r="H312" s="9">
        <f t="shared" si="41"/>
        <v>-1.6364938120077964E-3</v>
      </c>
      <c r="I312" s="9">
        <f t="shared" si="42"/>
        <v>2.7163527163527091E-2</v>
      </c>
      <c r="J312" s="9">
        <f t="shared" si="43"/>
        <v>1.6923655509590046E-2</v>
      </c>
      <c r="K312" s="9">
        <f t="shared" si="44"/>
        <v>-3.9513652482269401E-2</v>
      </c>
      <c r="L312" s="9">
        <f t="shared" si="45"/>
        <v>-3.9513652234212361E-2</v>
      </c>
      <c r="M312" s="12">
        <f t="shared" si="47"/>
        <v>1212.5669831826992</v>
      </c>
      <c r="N312" s="9">
        <f t="shared" si="46"/>
        <v>-3.9618427666015678E-2</v>
      </c>
      <c r="O312" s="12">
        <f>MAX(M$3:M312)</f>
        <v>1597.4898670966443</v>
      </c>
      <c r="P312" s="14">
        <f t="shared" si="48"/>
        <v>-0.24095482033543203</v>
      </c>
      <c r="Q312" s="13">
        <f t="shared" si="49"/>
        <v>-3.9618427666015678E-2</v>
      </c>
    </row>
    <row r="313" spans="1:17" x14ac:dyDescent="0.25">
      <c r="A313" s="3">
        <v>39864</v>
      </c>
      <c r="B313" s="11">
        <v>1001.8</v>
      </c>
      <c r="C313" s="5">
        <v>75.56</v>
      </c>
      <c r="D313" s="5">
        <v>26.59</v>
      </c>
      <c r="E313" s="5">
        <v>5.4146429999999999</v>
      </c>
      <c r="F313" s="7">
        <v>3.25</v>
      </c>
      <c r="G313" s="8">
        <f t="shared" si="40"/>
        <v>8.8845740585208333E-5</v>
      </c>
      <c r="H313" s="9">
        <f t="shared" si="41"/>
        <v>2.6329269542055046E-2</v>
      </c>
      <c r="I313" s="9">
        <f t="shared" si="42"/>
        <v>4.1196013289036843E-3</v>
      </c>
      <c r="J313" s="9">
        <f t="shared" si="43"/>
        <v>-1.6642011834319501E-2</v>
      </c>
      <c r="K313" s="9">
        <f t="shared" si="44"/>
        <v>-4.6149787812512806E-4</v>
      </c>
      <c r="L313" s="9">
        <f t="shared" si="45"/>
        <v>-4.6149787522795728E-4</v>
      </c>
      <c r="M313" s="12">
        <f t="shared" si="47"/>
        <v>1212.0073860963889</v>
      </c>
      <c r="N313" s="9">
        <f t="shared" si="46"/>
        <v>-5.5034361581316566E-4</v>
      </c>
      <c r="O313" s="12">
        <f>MAX(M$3:M313)</f>
        <v>1597.4898670966443</v>
      </c>
      <c r="P313" s="14">
        <f t="shared" si="48"/>
        <v>-0.24130511807304911</v>
      </c>
      <c r="Q313" s="13">
        <f t="shared" si="49"/>
        <v>-5.5034361581316566E-4</v>
      </c>
    </row>
    <row r="314" spans="1:17" x14ac:dyDescent="0.25">
      <c r="A314" s="2">
        <v>39867</v>
      </c>
      <c r="B314" s="4">
        <v>994.6</v>
      </c>
      <c r="C314" s="4">
        <v>77.5</v>
      </c>
      <c r="D314" s="4">
        <v>26.93</v>
      </c>
      <c r="E314" s="4">
        <v>5.4517860000000002</v>
      </c>
      <c r="F314" s="6">
        <v>2.96875</v>
      </c>
      <c r="G314" s="8">
        <f t="shared" si="40"/>
        <v>8.1268185826655071E-5</v>
      </c>
      <c r="H314" s="9">
        <f t="shared" si="41"/>
        <v>-7.1870632860849791E-3</v>
      </c>
      <c r="I314" s="9">
        <f t="shared" si="42"/>
        <v>2.5674960296453119E-2</v>
      </c>
      <c r="J314" s="9">
        <f t="shared" si="43"/>
        <v>1.278676194057916E-2</v>
      </c>
      <c r="K314" s="9">
        <f t="shared" si="44"/>
        <v>6.8597320266544576E-3</v>
      </c>
      <c r="L314" s="9">
        <f t="shared" si="45"/>
        <v>6.8597319835907384E-3</v>
      </c>
      <c r="M314" s="12">
        <f t="shared" si="47"/>
        <v>1220.3214319271426</v>
      </c>
      <c r="N314" s="9">
        <f t="shared" si="46"/>
        <v>6.7784637977640833E-3</v>
      </c>
      <c r="O314" s="12">
        <f>MAX(M$3:M314)</f>
        <v>1597.4898670966443</v>
      </c>
      <c r="P314" s="14">
        <f t="shared" si="48"/>
        <v>-0.23610067452570815</v>
      </c>
      <c r="Q314" s="13" t="str">
        <f t="shared" si="49"/>
        <v/>
      </c>
    </row>
    <row r="315" spans="1:17" x14ac:dyDescent="0.25">
      <c r="A315" s="3">
        <v>39868</v>
      </c>
      <c r="B315" s="5">
        <v>969.1</v>
      </c>
      <c r="C315" s="5">
        <v>73.25</v>
      </c>
      <c r="D315" s="5">
        <v>26.88</v>
      </c>
      <c r="E315" s="5">
        <v>5.319286</v>
      </c>
      <c r="F315" s="7">
        <v>2.95</v>
      </c>
      <c r="G315" s="8">
        <f t="shared" si="40"/>
        <v>8.0762281891244569E-5</v>
      </c>
      <c r="H315" s="9">
        <f t="shared" si="41"/>
        <v>-2.5638447617132513E-2</v>
      </c>
      <c r="I315" s="9">
        <f t="shared" si="42"/>
        <v>-5.4838709677419356E-2</v>
      </c>
      <c r="J315" s="9">
        <f t="shared" si="43"/>
        <v>-1.8566654288897405E-3</v>
      </c>
      <c r="K315" s="9">
        <f t="shared" si="44"/>
        <v>-2.430396204106329E-2</v>
      </c>
      <c r="L315" s="9">
        <f t="shared" si="45"/>
        <v>-2.4303961888488962E-2</v>
      </c>
      <c r="M315" s="12">
        <f t="shared" si="47"/>
        <v>1190.662786353879</v>
      </c>
      <c r="N315" s="9">
        <f t="shared" si="46"/>
        <v>-2.4384724170380206E-2</v>
      </c>
      <c r="O315" s="12">
        <f>MAX(M$3:M315)</f>
        <v>1597.4898670966443</v>
      </c>
      <c r="P315" s="14">
        <f t="shared" si="48"/>
        <v>-0.25466645461867787</v>
      </c>
      <c r="Q315" s="13">
        <f t="shared" si="49"/>
        <v>-2.4384724170380206E-2</v>
      </c>
    </row>
    <row r="316" spans="1:17" x14ac:dyDescent="0.25">
      <c r="A316" s="2">
        <v>39869</v>
      </c>
      <c r="B316" s="4">
        <v>965.7</v>
      </c>
      <c r="C316" s="4">
        <v>76.430000000000007</v>
      </c>
      <c r="D316" s="4">
        <v>27.02</v>
      </c>
      <c r="E316" s="4">
        <v>5.0128570000000003</v>
      </c>
      <c r="F316" s="6">
        <v>2.6875</v>
      </c>
      <c r="G316" s="8">
        <f t="shared" si="40"/>
        <v>7.3669962969091785E-5</v>
      </c>
      <c r="H316" s="9">
        <f t="shared" si="41"/>
        <v>-3.508409864823008E-3</v>
      </c>
      <c r="I316" s="9">
        <f t="shared" si="42"/>
        <v>4.3412969283276544E-2</v>
      </c>
      <c r="J316" s="9">
        <f t="shared" si="43"/>
        <v>5.2083333333333547E-3</v>
      </c>
      <c r="K316" s="9">
        <f t="shared" si="44"/>
        <v>-5.7607167578505765E-2</v>
      </c>
      <c r="L316" s="9">
        <f t="shared" si="45"/>
        <v>-5.7607167216862064E-2</v>
      </c>
      <c r="M316" s="12">
        <f t="shared" si="47"/>
        <v>1122.0720761214961</v>
      </c>
      <c r="N316" s="9">
        <f t="shared" si="46"/>
        <v>-5.7680837179831156E-2</v>
      </c>
      <c r="O316" s="12">
        <f>MAX(M$3:M316)</f>
        <v>1597.4898670966443</v>
      </c>
      <c r="P316" s="14">
        <f t="shared" si="48"/>
        <v>-0.2976030087997964</v>
      </c>
      <c r="Q316" s="13">
        <f t="shared" si="49"/>
        <v>-5.7680837179831156E-2</v>
      </c>
    </row>
    <row r="317" spans="1:17" x14ac:dyDescent="0.25">
      <c r="A317" s="3">
        <v>39870</v>
      </c>
      <c r="B317" s="5">
        <v>941.8</v>
      </c>
      <c r="C317" s="5">
        <v>75.28</v>
      </c>
      <c r="D317" s="5">
        <v>27.28</v>
      </c>
      <c r="E317" s="5">
        <v>4.9957140000000004</v>
      </c>
      <c r="F317" s="7">
        <v>2.5625</v>
      </c>
      <c r="G317" s="8">
        <f t="shared" si="40"/>
        <v>7.0286311250944422E-5</v>
      </c>
      <c r="H317" s="9">
        <f t="shared" si="41"/>
        <v>-2.4748886817852429E-2</v>
      </c>
      <c r="I317" s="9">
        <f t="shared" si="42"/>
        <v>-1.5046447729949047E-2</v>
      </c>
      <c r="J317" s="9">
        <f t="shared" si="43"/>
        <v>9.6225018504811823E-3</v>
      </c>
      <c r="K317" s="9">
        <f t="shared" si="44"/>
        <v>-3.4198063100543078E-3</v>
      </c>
      <c r="L317" s="9">
        <f t="shared" si="45"/>
        <v>-3.4198062885856004E-3</v>
      </c>
      <c r="M317" s="12">
        <f t="shared" si="47"/>
        <v>1118.2348069793295</v>
      </c>
      <c r="N317" s="9">
        <f t="shared" si="46"/>
        <v>-3.4900925998365448E-3</v>
      </c>
      <c r="O317" s="12">
        <f>MAX(M$3:M317)</f>
        <v>1597.4898670966443</v>
      </c>
      <c r="P317" s="14">
        <f t="shared" si="48"/>
        <v>-0.30000507044738645</v>
      </c>
      <c r="Q317" s="13">
        <f t="shared" si="49"/>
        <v>-3.4900925998365448E-3</v>
      </c>
    </row>
    <row r="318" spans="1:17" x14ac:dyDescent="0.25">
      <c r="A318" s="2">
        <v>39871</v>
      </c>
      <c r="B318" s="4">
        <v>941.5</v>
      </c>
      <c r="C318" s="4">
        <v>77.75</v>
      </c>
      <c r="D318" s="4">
        <v>26.61</v>
      </c>
      <c r="E318" s="4">
        <v>4.5653569999999997</v>
      </c>
      <c r="F318" s="6">
        <v>2.3125</v>
      </c>
      <c r="G318" s="8">
        <f t="shared" si="40"/>
        <v>6.3506652971279109E-5</v>
      </c>
      <c r="H318" s="9">
        <f t="shared" si="41"/>
        <v>-3.1853896793369564E-4</v>
      </c>
      <c r="I318" s="9">
        <f t="shared" si="42"/>
        <v>3.281083953241231E-2</v>
      </c>
      <c r="J318" s="9">
        <f t="shared" si="43"/>
        <v>-2.4560117302052847E-2</v>
      </c>
      <c r="K318" s="9">
        <f t="shared" si="44"/>
        <v>-8.6145243702902274E-2</v>
      </c>
      <c r="L318" s="9">
        <f t="shared" si="45"/>
        <v>-8.6145243162103508E-2</v>
      </c>
      <c r="M318" s="12">
        <f t="shared" si="47"/>
        <v>1021.9041976197673</v>
      </c>
      <c r="N318" s="9">
        <f t="shared" si="46"/>
        <v>-8.6208749815074787E-2</v>
      </c>
      <c r="O318" s="12">
        <f>MAX(M$3:M318)</f>
        <v>1597.4898670966443</v>
      </c>
      <c r="P318" s="14">
        <f t="shared" si="48"/>
        <v>-0.36030630386593587</v>
      </c>
      <c r="Q318" s="13">
        <f t="shared" si="49"/>
        <v>-8.6208749815074787E-2</v>
      </c>
    </row>
    <row r="319" spans="1:17" x14ac:dyDescent="0.25">
      <c r="A319" s="3">
        <v>39874</v>
      </c>
      <c r="B319" s="5">
        <v>939</v>
      </c>
      <c r="C319" s="5">
        <v>79.61</v>
      </c>
      <c r="D319" s="5">
        <v>27.38</v>
      </c>
      <c r="E319" s="5">
        <v>4.7889290000000004</v>
      </c>
      <c r="F319" s="7">
        <v>2.5687500000000001</v>
      </c>
      <c r="G319" s="8">
        <f t="shared" si="40"/>
        <v>7.0455591483442603E-5</v>
      </c>
      <c r="H319" s="9">
        <f t="shared" si="41"/>
        <v>-2.6553372278279343E-3</v>
      </c>
      <c r="I319" s="9">
        <f t="shared" si="42"/>
        <v>2.3922829581993561E-2</v>
      </c>
      <c r="J319" s="9">
        <f t="shared" si="43"/>
        <v>2.8936490041337828E-2</v>
      </c>
      <c r="K319" s="9">
        <f t="shared" si="44"/>
        <v>4.8971416693152539E-2</v>
      </c>
      <c r="L319" s="9">
        <f t="shared" si="45"/>
        <v>4.8971416385721965E-2</v>
      </c>
      <c r="M319" s="12">
        <f t="shared" si="47"/>
        <v>1071.948293587722</v>
      </c>
      <c r="N319" s="9">
        <f t="shared" si="46"/>
        <v>4.8900960794238522E-2</v>
      </c>
      <c r="O319" s="12">
        <f>MAX(M$3:M319)</f>
        <v>1597.4898670966443</v>
      </c>
      <c r="P319" s="14">
        <f t="shared" si="48"/>
        <v>-0.32897959751323314</v>
      </c>
      <c r="Q319" s="13" t="str">
        <f t="shared" si="49"/>
        <v/>
      </c>
    </row>
    <row r="320" spans="1:17" x14ac:dyDescent="0.25">
      <c r="A320" s="2">
        <v>39875</v>
      </c>
      <c r="B320" s="4">
        <v>912.9</v>
      </c>
      <c r="C320" s="4">
        <v>78.88</v>
      </c>
      <c r="D320" s="4">
        <v>26.25</v>
      </c>
      <c r="E320" s="4">
        <v>5.0324999999999998</v>
      </c>
      <c r="F320" s="6">
        <v>6.875</v>
      </c>
      <c r="G320" s="8">
        <f t="shared" si="40"/>
        <v>1.8471078268311736E-4</v>
      </c>
      <c r="H320" s="9">
        <f t="shared" si="41"/>
        <v>-2.7795527156549545E-2</v>
      </c>
      <c r="I320" s="9">
        <f t="shared" si="42"/>
        <v>-9.1697022987062421E-3</v>
      </c>
      <c r="J320" s="9">
        <f t="shared" si="43"/>
        <v>-4.1271000730460153E-2</v>
      </c>
      <c r="K320" s="9">
        <f t="shared" si="44"/>
        <v>5.0861267728128629E-2</v>
      </c>
      <c r="L320" s="9">
        <f t="shared" si="45"/>
        <v>5.0861267408834038E-2</v>
      </c>
      <c r="M320" s="12">
        <f t="shared" si="47"/>
        <v>1126.4689423963305</v>
      </c>
      <c r="N320" s="9">
        <f t="shared" si="46"/>
        <v>5.067655662615092E-2</v>
      </c>
      <c r="O320" s="12">
        <f>MAX(M$3:M320)</f>
        <v>1597.4898670966443</v>
      </c>
      <c r="P320" s="14">
        <f t="shared" si="48"/>
        <v>-0.29485064938557015</v>
      </c>
      <c r="Q320" s="13" t="str">
        <f t="shared" si="49"/>
        <v/>
      </c>
    </row>
    <row r="321" spans="1:17" x14ac:dyDescent="0.25">
      <c r="A321" s="3">
        <v>39876</v>
      </c>
      <c r="B321" s="5">
        <v>906</v>
      </c>
      <c r="C321" s="5">
        <v>77.69</v>
      </c>
      <c r="D321" s="5">
        <v>25.71</v>
      </c>
      <c r="E321" s="5">
        <v>4.6803569999999999</v>
      </c>
      <c r="F321" s="7">
        <v>3.7937500000000002</v>
      </c>
      <c r="G321" s="8">
        <f t="shared" si="40"/>
        <v>1.0343749091301646E-4</v>
      </c>
      <c r="H321" s="9">
        <f t="shared" si="41"/>
        <v>-7.5583305948077311E-3</v>
      </c>
      <c r="I321" s="9">
        <f t="shared" si="42"/>
        <v>-1.5086206896551697E-2</v>
      </c>
      <c r="J321" s="9">
        <f t="shared" si="43"/>
        <v>-2.0571428571428539E-2</v>
      </c>
      <c r="K321" s="9">
        <f t="shared" si="44"/>
        <v>-6.9973770491803255E-2</v>
      </c>
      <c r="L321" s="9">
        <f t="shared" si="45"/>
        <v>-6.9973770052525044E-2</v>
      </c>
      <c r="M321" s="12">
        <f t="shared" si="47"/>
        <v>1047.6456636497785</v>
      </c>
      <c r="N321" s="9">
        <f t="shared" si="46"/>
        <v>-7.0077207543438061E-2</v>
      </c>
      <c r="O321" s="12">
        <f>MAX(M$3:M321)</f>
        <v>1597.4898670966443</v>
      </c>
      <c r="P321" s="14">
        <f t="shared" si="48"/>
        <v>-0.34419260789815176</v>
      </c>
      <c r="Q321" s="13">
        <f t="shared" si="49"/>
        <v>-7.0077207543438061E-2</v>
      </c>
    </row>
    <row r="322" spans="1:17" x14ac:dyDescent="0.25">
      <c r="A322" s="2">
        <v>39877</v>
      </c>
      <c r="B322" s="4">
        <v>927</v>
      </c>
      <c r="C322" s="4">
        <v>78.03</v>
      </c>
      <c r="D322" s="4">
        <v>25.5</v>
      </c>
      <c r="E322" s="4">
        <v>4.53</v>
      </c>
      <c r="F322" s="6">
        <v>2.6812499999999999</v>
      </c>
      <c r="G322" s="8">
        <f t="shared" si="40"/>
        <v>7.3500877958432298E-5</v>
      </c>
      <c r="H322" s="9">
        <f t="shared" si="41"/>
        <v>2.3178807947019868E-2</v>
      </c>
      <c r="I322" s="9">
        <f t="shared" si="42"/>
        <v>4.376367614879694E-3</v>
      </c>
      <c r="J322" s="9">
        <f t="shared" si="43"/>
        <v>-8.1680280046674773E-3</v>
      </c>
      <c r="K322" s="9">
        <f t="shared" si="44"/>
        <v>-3.212511353300606E-2</v>
      </c>
      <c r="L322" s="9">
        <f t="shared" si="45"/>
        <v>-3.2125113331332458E-2</v>
      </c>
      <c r="M322" s="12">
        <f t="shared" si="47"/>
        <v>1013.9899279739503</v>
      </c>
      <c r="N322" s="9">
        <f t="shared" si="46"/>
        <v>-3.2198614209290891E-2</v>
      </c>
      <c r="O322" s="12">
        <f>MAX(M$3:M322)</f>
        <v>1597.4898670966443</v>
      </c>
      <c r="P322" s="14">
        <f t="shared" si="48"/>
        <v>-0.36526049469294919</v>
      </c>
      <c r="Q322" s="13">
        <f t="shared" si="49"/>
        <v>-3.2198614209290891E-2</v>
      </c>
    </row>
    <row r="323" spans="1:17" x14ac:dyDescent="0.25">
      <c r="A323" s="3">
        <v>39878</v>
      </c>
      <c r="B323" s="5">
        <v>942.1</v>
      </c>
      <c r="C323" s="5">
        <v>80.67</v>
      </c>
      <c r="D323" s="5">
        <v>25.2</v>
      </c>
      <c r="E323" s="5">
        <v>4.5967859999999998</v>
      </c>
      <c r="F323" s="7">
        <v>1.9962500000000001</v>
      </c>
      <c r="G323" s="8">
        <f t="shared" ref="G323:G386" si="50">(1+(F323/100))^(1/360)-1</f>
        <v>5.4906679301192085E-5</v>
      </c>
      <c r="H323" s="9">
        <f t="shared" ref="H323:H386" si="51">(B323-B322)/B322</f>
        <v>1.6289104638619226E-2</v>
      </c>
      <c r="I323" s="9">
        <f t="shared" ref="I323:I386" si="52">(C323-C322)/C322</f>
        <v>3.3833141099577094E-2</v>
      </c>
      <c r="J323" s="9">
        <f t="shared" ref="J323:J386" si="53">(D323-D322)/D322</f>
        <v>-1.1764705882352969E-2</v>
      </c>
      <c r="K323" s="9">
        <f t="shared" ref="K323:K386" si="54">(E323-E322)/E322</f>
        <v>1.4743046357615797E-2</v>
      </c>
      <c r="L323" s="9">
        <f t="shared" ref="L323:L386" si="55">H323*$X$12+I323*$Y$12+$Z$12*J323+$AA$12*K323</f>
        <v>1.474304626506256E-2</v>
      </c>
      <c r="M323" s="12">
        <f t="shared" si="47"/>
        <v>1028.9392283943778</v>
      </c>
      <c r="N323" s="9">
        <f t="shared" ref="N323:N386" si="56">L323-G323</f>
        <v>1.4688139585761368E-2</v>
      </c>
      <c r="O323" s="12">
        <f>MAX(M$3:M323)</f>
        <v>1597.4898670966443</v>
      </c>
      <c r="P323" s="14">
        <f t="shared" si="48"/>
        <v>-0.35590250079994434</v>
      </c>
      <c r="Q323" s="13" t="str">
        <f t="shared" si="49"/>
        <v/>
      </c>
    </row>
    <row r="324" spans="1:17" x14ac:dyDescent="0.25">
      <c r="A324" s="2">
        <v>39881</v>
      </c>
      <c r="B324" s="4">
        <v>917.7</v>
      </c>
      <c r="C324" s="4">
        <v>80.650000000000006</v>
      </c>
      <c r="D324" s="4">
        <v>25.47</v>
      </c>
      <c r="E324" s="4">
        <v>4.711786</v>
      </c>
      <c r="F324" s="6">
        <v>2.3687499999999999</v>
      </c>
      <c r="G324" s="8">
        <f t="shared" si="50"/>
        <v>6.5033515310952694E-5</v>
      </c>
      <c r="H324" s="9">
        <f t="shared" si="51"/>
        <v>-2.5899586031206852E-2</v>
      </c>
      <c r="I324" s="9">
        <f t="shared" si="52"/>
        <v>-2.4792363951897883E-4</v>
      </c>
      <c r="J324" s="9">
        <f t="shared" si="53"/>
        <v>1.0714285714285697E-2</v>
      </c>
      <c r="K324" s="9">
        <f t="shared" si="54"/>
        <v>2.5017479604227871E-2</v>
      </c>
      <c r="L324" s="9">
        <f t="shared" si="55"/>
        <v>2.5017479447174255E-2</v>
      </c>
      <c r="M324" s="12">
        <f t="shared" ref="M324:M387" si="57">M323*(1+L324)</f>
        <v>1054.6806943931253</v>
      </c>
      <c r="N324" s="9">
        <f t="shared" si="56"/>
        <v>2.4952445931863302E-2</v>
      </c>
      <c r="O324" s="12">
        <f>MAX(M$3:M324)</f>
        <v>1597.4898670966443</v>
      </c>
      <c r="P324" s="14">
        <f t="shared" ref="P324:P387" si="58">M324/O324-1</f>
        <v>-0.33978880485173069</v>
      </c>
      <c r="Q324" s="13" t="str">
        <f t="shared" ref="Q324:Q387" si="59">IF(L324&lt;G324,L324-G324,"")</f>
        <v/>
      </c>
    </row>
    <row r="325" spans="1:17" x14ac:dyDescent="0.25">
      <c r="A325" s="3">
        <v>39882</v>
      </c>
      <c r="B325" s="5">
        <v>895.6</v>
      </c>
      <c r="C325" s="5">
        <v>74.06</v>
      </c>
      <c r="D325" s="5">
        <v>26.04</v>
      </c>
      <c r="E325" s="5">
        <v>4.58</v>
      </c>
      <c r="F325" s="7">
        <v>3.9375</v>
      </c>
      <c r="G325" s="8">
        <f t="shared" si="50"/>
        <v>1.0728234035273232E-4</v>
      </c>
      <c r="H325" s="9">
        <f t="shared" si="51"/>
        <v>-2.4081943990410835E-2</v>
      </c>
      <c r="I325" s="9">
        <f t="shared" si="52"/>
        <v>-8.1711097334159988E-2</v>
      </c>
      <c r="J325" s="9">
        <f t="shared" si="53"/>
        <v>2.2379269729093064E-2</v>
      </c>
      <c r="K325" s="9">
        <f t="shared" si="54"/>
        <v>-2.7969436642496064E-2</v>
      </c>
      <c r="L325" s="9">
        <f t="shared" si="55"/>
        <v>-2.7969436466910785E-2</v>
      </c>
      <c r="M325" s="12">
        <f t="shared" si="57"/>
        <v>1025.1818697184194</v>
      </c>
      <c r="N325" s="9">
        <f t="shared" si="56"/>
        <v>-2.8076718807263517E-2</v>
      </c>
      <c r="O325" s="12">
        <f>MAX(M$3:M325)</f>
        <v>1597.4898670966443</v>
      </c>
      <c r="P325" s="14">
        <f t="shared" si="58"/>
        <v>-0.35825453992917355</v>
      </c>
      <c r="Q325" s="13">
        <f t="shared" si="59"/>
        <v>-2.8076718807263517E-2</v>
      </c>
    </row>
    <row r="326" spans="1:17" x14ac:dyDescent="0.25">
      <c r="A326" s="2">
        <v>39883</v>
      </c>
      <c r="B326" s="4">
        <v>910.4</v>
      </c>
      <c r="C326" s="4">
        <v>77.66</v>
      </c>
      <c r="D326" s="4">
        <v>25.91</v>
      </c>
      <c r="E326" s="4">
        <v>3.7592859999999999</v>
      </c>
      <c r="F326" s="6">
        <v>5.375</v>
      </c>
      <c r="G326" s="8">
        <f t="shared" si="50"/>
        <v>1.4544177100095368E-4</v>
      </c>
      <c r="H326" s="9">
        <f t="shared" si="51"/>
        <v>1.6525234479678377E-2</v>
      </c>
      <c r="I326" s="9">
        <f t="shared" si="52"/>
        <v>4.8609235754793333E-2</v>
      </c>
      <c r="J326" s="9">
        <f t="shared" si="53"/>
        <v>-4.9923195084485023E-3</v>
      </c>
      <c r="K326" s="9">
        <f t="shared" si="54"/>
        <v>-0.17919519650655025</v>
      </c>
      <c r="L326" s="9">
        <f t="shared" si="55"/>
        <v>-0.17919519538160664</v>
      </c>
      <c r="M326" s="12">
        <f t="shared" si="57"/>
        <v>841.47420427254644</v>
      </c>
      <c r="N326" s="9">
        <f t="shared" si="56"/>
        <v>-0.17934063715260759</v>
      </c>
      <c r="O326" s="12">
        <f>MAX(M$3:M326)</f>
        <v>1597.4898670966443</v>
      </c>
      <c r="P326" s="14">
        <f t="shared" si="58"/>
        <v>-0.47325224303182434</v>
      </c>
      <c r="Q326" s="13">
        <f t="shared" si="59"/>
        <v>-0.17934063715260759</v>
      </c>
    </row>
    <row r="327" spans="1:17" x14ac:dyDescent="0.25">
      <c r="A327" s="3">
        <v>39884</v>
      </c>
      <c r="B327" s="5">
        <v>923.7</v>
      </c>
      <c r="C327" s="5">
        <v>78.58</v>
      </c>
      <c r="D327" s="5">
        <v>26.31</v>
      </c>
      <c r="E327" s="5">
        <v>4.0592860000000002</v>
      </c>
      <c r="F327" s="7">
        <v>5.09375</v>
      </c>
      <c r="G327" s="8">
        <f t="shared" si="50"/>
        <v>1.380168094227141E-4</v>
      </c>
      <c r="H327" s="9">
        <f t="shared" si="51"/>
        <v>1.4608963093145945E-2</v>
      </c>
      <c r="I327" s="9">
        <f t="shared" si="52"/>
        <v>1.1846510430079858E-2</v>
      </c>
      <c r="J327" s="9">
        <f t="shared" si="53"/>
        <v>1.5438054805094503E-2</v>
      </c>
      <c r="K327" s="9">
        <f t="shared" si="54"/>
        <v>7.9802388006658787E-2</v>
      </c>
      <c r="L327" s="9">
        <f t="shared" si="55"/>
        <v>7.9802387505678918E-2</v>
      </c>
      <c r="M327" s="12">
        <f t="shared" si="57"/>
        <v>908.62585479793711</v>
      </c>
      <c r="N327" s="9">
        <f t="shared" si="56"/>
        <v>7.9664370696256204E-2</v>
      </c>
      <c r="O327" s="12">
        <f>MAX(M$3:M327)</f>
        <v>1597.4898670966443</v>
      </c>
      <c r="P327" s="14">
        <f t="shared" si="58"/>
        <v>-0.43121651441250275</v>
      </c>
      <c r="Q327" s="13" t="str">
        <f t="shared" si="59"/>
        <v/>
      </c>
    </row>
    <row r="328" spans="1:17" x14ac:dyDescent="0.25">
      <c r="A328" s="2">
        <v>39885</v>
      </c>
      <c r="B328" s="4">
        <v>929.8</v>
      </c>
      <c r="C328" s="4">
        <v>77.5</v>
      </c>
      <c r="D328" s="4">
        <v>26.52</v>
      </c>
      <c r="E328" s="4">
        <v>3.8971429999999998</v>
      </c>
      <c r="F328" s="6">
        <v>2.46875</v>
      </c>
      <c r="G328" s="8">
        <f t="shared" si="50"/>
        <v>6.7745872583735434E-5</v>
      </c>
      <c r="H328" s="9">
        <f t="shared" si="51"/>
        <v>6.6038757172241086E-3</v>
      </c>
      <c r="I328" s="9">
        <f t="shared" si="52"/>
        <v>-1.3743955204886717E-2</v>
      </c>
      <c r="J328" s="9">
        <f t="shared" si="53"/>
        <v>7.9817559863170229E-3</v>
      </c>
      <c r="K328" s="9">
        <f t="shared" si="54"/>
        <v>-3.9943724093350494E-2</v>
      </c>
      <c r="L328" s="9">
        <f t="shared" si="55"/>
        <v>-3.9943723842593565E-2</v>
      </c>
      <c r="M328" s="12">
        <f t="shared" si="57"/>
        <v>872.33195457764782</v>
      </c>
      <c r="N328" s="9">
        <f t="shared" si="56"/>
        <v>-4.00114697151773E-2</v>
      </c>
      <c r="O328" s="12">
        <f>MAX(M$3:M328)</f>
        <v>1597.4898670966443</v>
      </c>
      <c r="P328" s="14">
        <f t="shared" si="58"/>
        <v>-0.45393584488703753</v>
      </c>
      <c r="Q328" s="13">
        <f t="shared" si="59"/>
        <v>-4.00114697151773E-2</v>
      </c>
    </row>
    <row r="329" spans="1:17" x14ac:dyDescent="0.25">
      <c r="A329" s="3">
        <v>39888</v>
      </c>
      <c r="B329" s="5">
        <v>921.6</v>
      </c>
      <c r="C329" s="5">
        <v>77.94</v>
      </c>
      <c r="D329" s="5">
        <v>26.89</v>
      </c>
      <c r="E329" s="5">
        <v>3.5750000000000002</v>
      </c>
      <c r="F329" s="7">
        <v>2.46875</v>
      </c>
      <c r="G329" s="8">
        <f t="shared" si="50"/>
        <v>6.7745872583735434E-5</v>
      </c>
      <c r="H329" s="9">
        <f t="shared" si="51"/>
        <v>-8.8191008819100154E-3</v>
      </c>
      <c r="I329" s="9">
        <f t="shared" si="52"/>
        <v>5.6774193548386805E-3</v>
      </c>
      <c r="J329" s="9">
        <f t="shared" si="53"/>
        <v>1.3951734539969871E-2</v>
      </c>
      <c r="K329" s="9">
        <f t="shared" si="54"/>
        <v>-8.2661323949364859E-2</v>
      </c>
      <c r="L329" s="9">
        <f t="shared" si="55"/>
        <v>-8.2661323430437292E-2</v>
      </c>
      <c r="M329" s="12">
        <f t="shared" si="57"/>
        <v>800.22384074159936</v>
      </c>
      <c r="N329" s="9">
        <f t="shared" si="56"/>
        <v>-8.2729069303021027E-2</v>
      </c>
      <c r="O329" s="12">
        <f>MAX(M$3:M329)</f>
        <v>1597.4898670966443</v>
      </c>
      <c r="P329" s="14">
        <f t="shared" si="58"/>
        <v>-0.4990742306265985</v>
      </c>
      <c r="Q329" s="13">
        <f t="shared" si="59"/>
        <v>-8.2729069303021027E-2</v>
      </c>
    </row>
    <row r="330" spans="1:17" x14ac:dyDescent="0.25">
      <c r="A330" s="2">
        <v>39889</v>
      </c>
      <c r="B330" s="4">
        <v>916.4</v>
      </c>
      <c r="C330" s="4">
        <v>77.319999999999993</v>
      </c>
      <c r="D330" s="4">
        <v>25.67</v>
      </c>
      <c r="E330" s="4">
        <v>3.4667859999999999</v>
      </c>
      <c r="F330" s="6">
        <v>2.1812499999999999</v>
      </c>
      <c r="G330" s="8">
        <f t="shared" si="50"/>
        <v>5.9940716243822578E-5</v>
      </c>
      <c r="H330" s="9">
        <f t="shared" si="51"/>
        <v>-5.6423611111111605E-3</v>
      </c>
      <c r="I330" s="9">
        <f t="shared" si="52"/>
        <v>-7.9548370541442717E-3</v>
      </c>
      <c r="J330" s="9">
        <f t="shared" si="53"/>
        <v>-4.5370026031982105E-2</v>
      </c>
      <c r="K330" s="9">
        <f t="shared" si="54"/>
        <v>-3.0269650349650418E-2</v>
      </c>
      <c r="L330" s="9">
        <f t="shared" si="55"/>
        <v>-3.0269650159624961E-2</v>
      </c>
      <c r="M330" s="12">
        <f t="shared" si="57"/>
        <v>776.00134503295976</v>
      </c>
      <c r="N330" s="9">
        <f t="shared" si="56"/>
        <v>-3.0329590875868784E-2</v>
      </c>
      <c r="O330" s="12">
        <f>MAX(M$3:M330)</f>
        <v>1597.4898670966443</v>
      </c>
      <c r="P330" s="14">
        <f t="shared" si="58"/>
        <v>-0.51423707842147237</v>
      </c>
      <c r="Q330" s="13">
        <f t="shared" si="59"/>
        <v>-3.0329590875868784E-2</v>
      </c>
    </row>
    <row r="331" spans="1:17" x14ac:dyDescent="0.25">
      <c r="A331" s="3">
        <v>39890</v>
      </c>
      <c r="B331" s="5">
        <v>888.7</v>
      </c>
      <c r="C331" s="5">
        <v>76.069999999999993</v>
      </c>
      <c r="D331" s="5">
        <v>25.65</v>
      </c>
      <c r="E331" s="5">
        <v>3.5049999999999999</v>
      </c>
      <c r="F331" s="7">
        <v>2.1437499999999998</v>
      </c>
      <c r="G331" s="8">
        <f t="shared" si="50"/>
        <v>5.8921038196046993E-5</v>
      </c>
      <c r="H331" s="9">
        <f t="shared" si="51"/>
        <v>-3.0226975120034846E-2</v>
      </c>
      <c r="I331" s="9">
        <f t="shared" si="52"/>
        <v>-1.6166580444904294E-2</v>
      </c>
      <c r="J331" s="9">
        <f t="shared" si="53"/>
        <v>-7.7911959485793244E-4</v>
      </c>
      <c r="K331" s="9">
        <f t="shared" si="54"/>
        <v>1.1022889788986101E-2</v>
      </c>
      <c r="L331" s="9">
        <f t="shared" si="55"/>
        <v>1.1022889719787097E-2</v>
      </c>
      <c r="M331" s="12">
        <f t="shared" si="57"/>
        <v>784.55512228166447</v>
      </c>
      <c r="N331" s="9">
        <f t="shared" si="56"/>
        <v>1.096396868159105E-2</v>
      </c>
      <c r="O331" s="12">
        <f>MAX(M$3:M331)</f>
        <v>1597.4898670966443</v>
      </c>
      <c r="P331" s="14">
        <f t="shared" si="58"/>
        <v>-0.50888256730695069</v>
      </c>
      <c r="Q331" s="13" t="str">
        <f t="shared" si="59"/>
        <v/>
      </c>
    </row>
    <row r="332" spans="1:17" x14ac:dyDescent="0.25">
      <c r="A332" s="2">
        <v>39891</v>
      </c>
      <c r="B332" s="4">
        <v>958.3</v>
      </c>
      <c r="C332" s="4">
        <v>77</v>
      </c>
      <c r="D332" s="4">
        <v>24.32</v>
      </c>
      <c r="E332" s="4">
        <v>3.1842860000000002</v>
      </c>
      <c r="F332" s="6">
        <v>1.9375</v>
      </c>
      <c r="G332" s="8">
        <f t="shared" si="50"/>
        <v>5.3306127368646372E-5</v>
      </c>
      <c r="H332" s="9">
        <f t="shared" si="51"/>
        <v>7.8316642286485771E-2</v>
      </c>
      <c r="I332" s="9">
        <f t="shared" si="52"/>
        <v>1.22255817010649E-2</v>
      </c>
      <c r="J332" s="9">
        <f t="shared" si="53"/>
        <v>-5.1851851851851788E-2</v>
      </c>
      <c r="K332" s="9">
        <f t="shared" si="54"/>
        <v>-9.1501854493580517E-2</v>
      </c>
      <c r="L332" s="9">
        <f t="shared" si="55"/>
        <v>-9.1501853919154261E-2</v>
      </c>
      <c r="M332" s="12">
        <f t="shared" si="57"/>
        <v>712.76687409112344</v>
      </c>
      <c r="N332" s="9">
        <f t="shared" si="56"/>
        <v>-9.1555160046522907E-2</v>
      </c>
      <c r="O332" s="12">
        <f>MAX(M$3:M332)</f>
        <v>1597.4898670966443</v>
      </c>
      <c r="P332" s="14">
        <f t="shared" si="58"/>
        <v>-0.5538207228903802</v>
      </c>
      <c r="Q332" s="13">
        <f t="shared" si="59"/>
        <v>-9.1555160046522907E-2</v>
      </c>
    </row>
    <row r="333" spans="1:17" x14ac:dyDescent="0.25">
      <c r="A333" s="3">
        <v>39892</v>
      </c>
      <c r="B333" s="5">
        <v>955.8</v>
      </c>
      <c r="C333" s="5">
        <v>68</v>
      </c>
      <c r="D333" s="5">
        <v>23.79</v>
      </c>
      <c r="E333" s="5">
        <v>3.2067860000000001</v>
      </c>
      <c r="F333" s="7">
        <v>1.66875</v>
      </c>
      <c r="G333" s="8">
        <f t="shared" si="50"/>
        <v>4.5972705447150375E-5</v>
      </c>
      <c r="H333" s="9">
        <f t="shared" si="51"/>
        <v>-2.6087863925701765E-3</v>
      </c>
      <c r="I333" s="9">
        <f t="shared" si="52"/>
        <v>-0.11688311688311688</v>
      </c>
      <c r="J333" s="9">
        <f t="shared" si="53"/>
        <v>-2.1792763157894784E-2</v>
      </c>
      <c r="K333" s="9">
        <f t="shared" si="54"/>
        <v>7.0659482219875861E-3</v>
      </c>
      <c r="L333" s="9">
        <f t="shared" si="55"/>
        <v>7.0659481776292922E-3</v>
      </c>
      <c r="M333" s="12">
        <f t="shared" si="57"/>
        <v>717.80324788618225</v>
      </c>
      <c r="N333" s="9">
        <f t="shared" si="56"/>
        <v>7.0199754721821418E-3</v>
      </c>
      <c r="O333" s="12">
        <f>MAX(M$3:M333)</f>
        <v>1597.4898670966443</v>
      </c>
      <c r="P333" s="14">
        <f t="shared" si="58"/>
        <v>-0.55066804324039142</v>
      </c>
      <c r="Q333" s="13" t="str">
        <f t="shared" si="59"/>
        <v/>
      </c>
    </row>
    <row r="334" spans="1:17" x14ac:dyDescent="0.25">
      <c r="A334" s="2">
        <v>39895</v>
      </c>
      <c r="B334" s="4">
        <v>952.1</v>
      </c>
      <c r="C334" s="4">
        <v>62.36</v>
      </c>
      <c r="D334" s="4">
        <v>21.02</v>
      </c>
      <c r="E334" s="4">
        <v>3.169286</v>
      </c>
      <c r="F334" s="6">
        <v>1.5125</v>
      </c>
      <c r="G334" s="8">
        <f t="shared" si="50"/>
        <v>4.1700196152349989E-5</v>
      </c>
      <c r="H334" s="9">
        <f t="shared" si="51"/>
        <v>-3.871102741159167E-3</v>
      </c>
      <c r="I334" s="9">
        <f t="shared" si="52"/>
        <v>-8.294117647058824E-2</v>
      </c>
      <c r="J334" s="9">
        <f t="shared" si="53"/>
        <v>-0.11643547709121478</v>
      </c>
      <c r="K334" s="9">
        <f t="shared" si="54"/>
        <v>-1.1693951514070501E-2</v>
      </c>
      <c r="L334" s="9">
        <f t="shared" si="55"/>
        <v>-1.1693951440658735E-2</v>
      </c>
      <c r="M334" s="12">
        <f t="shared" si="57"/>
        <v>709.4092915614541</v>
      </c>
      <c r="N334" s="9">
        <f t="shared" si="56"/>
        <v>-1.1735651636811084E-2</v>
      </c>
      <c r="O334" s="12">
        <f>MAX(M$3:M334)</f>
        <v>1597.4898670966443</v>
      </c>
      <c r="P334" s="14">
        <f t="shared" si="58"/>
        <v>-0.55592250932347442</v>
      </c>
      <c r="Q334" s="13">
        <f t="shared" si="59"/>
        <v>-1.1735651636811084E-2</v>
      </c>
    </row>
    <row r="335" spans="1:17" x14ac:dyDescent="0.25">
      <c r="A335" s="3">
        <v>39896</v>
      </c>
      <c r="B335" s="5">
        <v>923.3</v>
      </c>
      <c r="C335" s="5">
        <v>73.08</v>
      </c>
      <c r="D335" s="5">
        <v>21.71</v>
      </c>
      <c r="E335" s="5">
        <v>3.4571429999999999</v>
      </c>
      <c r="F335" s="7">
        <v>1.28125</v>
      </c>
      <c r="G335" s="8">
        <f t="shared" si="50"/>
        <v>3.5364831858952783E-5</v>
      </c>
      <c r="H335" s="9">
        <f t="shared" si="51"/>
        <v>-3.0248923432412634E-2</v>
      </c>
      <c r="I335" s="9">
        <f t="shared" si="52"/>
        <v>0.17190506735086591</v>
      </c>
      <c r="J335" s="9">
        <f t="shared" si="53"/>
        <v>3.2825880114177038E-2</v>
      </c>
      <c r="K335" s="9">
        <f t="shared" si="54"/>
        <v>9.0827082188227826E-2</v>
      </c>
      <c r="L335" s="9">
        <f t="shared" si="55"/>
        <v>9.0827081618037625E-2</v>
      </c>
      <c r="M335" s="12">
        <f t="shared" si="57"/>
        <v>773.84286718670057</v>
      </c>
      <c r="N335" s="9">
        <f t="shared" si="56"/>
        <v>9.0791716786178672E-2</v>
      </c>
      <c r="O335" s="12">
        <f>MAX(M$3:M335)</f>
        <v>1597.4898670966443</v>
      </c>
      <c r="P335" s="14">
        <f t="shared" si="58"/>
        <v>-0.51558824683306437</v>
      </c>
      <c r="Q335" s="13" t="str">
        <f t="shared" si="59"/>
        <v/>
      </c>
    </row>
    <row r="336" spans="1:17" x14ac:dyDescent="0.25">
      <c r="A336" s="2">
        <v>39897</v>
      </c>
      <c r="B336" s="4">
        <v>935.4</v>
      </c>
      <c r="C336" s="4">
        <v>72.459999999999994</v>
      </c>
      <c r="D336" s="4">
        <v>23.55</v>
      </c>
      <c r="E336" s="4">
        <v>3.9378570000000002</v>
      </c>
      <c r="F336" s="6">
        <v>1.1187499999999999</v>
      </c>
      <c r="G336" s="8">
        <f t="shared" si="50"/>
        <v>3.0904318593760749E-5</v>
      </c>
      <c r="H336" s="9">
        <f t="shared" si="51"/>
        <v>1.3105166251489249E-2</v>
      </c>
      <c r="I336" s="9">
        <f t="shared" si="52"/>
        <v>-8.4838533114395803E-3</v>
      </c>
      <c r="J336" s="9">
        <f t="shared" si="53"/>
        <v>8.4753569783509897E-2</v>
      </c>
      <c r="K336" s="9">
        <f t="shared" si="54"/>
        <v>0.13904949838638445</v>
      </c>
      <c r="L336" s="9">
        <f t="shared" si="55"/>
        <v>0.13904949751346571</v>
      </c>
      <c r="M336" s="12">
        <f t="shared" si="57"/>
        <v>881.44532902339085</v>
      </c>
      <c r="N336" s="9">
        <f t="shared" si="56"/>
        <v>0.13901859319487195</v>
      </c>
      <c r="O336" s="12">
        <f>MAX(M$3:M336)</f>
        <v>1597.4898670966443</v>
      </c>
      <c r="P336" s="14">
        <f t="shared" si="58"/>
        <v>-0.44823103596558489</v>
      </c>
      <c r="Q336" s="13" t="str">
        <f t="shared" si="59"/>
        <v/>
      </c>
    </row>
    <row r="337" spans="1:17" x14ac:dyDescent="0.25">
      <c r="A337" s="3">
        <v>39898</v>
      </c>
      <c r="B337" s="5">
        <v>939.6</v>
      </c>
      <c r="C337" s="5">
        <v>62.35</v>
      </c>
      <c r="D337" s="5">
        <v>23.42</v>
      </c>
      <c r="E337" s="5">
        <v>3.7171430000000001</v>
      </c>
      <c r="F337" s="7">
        <v>1.20625</v>
      </c>
      <c r="G337" s="8">
        <f t="shared" si="50"/>
        <v>3.3307020920858577E-5</v>
      </c>
      <c r="H337" s="9">
        <f t="shared" si="51"/>
        <v>4.4900577293137114E-3</v>
      </c>
      <c r="I337" s="9">
        <f t="shared" si="52"/>
        <v>-0.1395252553132762</v>
      </c>
      <c r="J337" s="9">
        <f t="shared" si="53"/>
        <v>-5.5201698513800005E-3</v>
      </c>
      <c r="K337" s="9">
        <f t="shared" si="54"/>
        <v>-5.60492674061044E-2</v>
      </c>
      <c r="L337" s="9">
        <f t="shared" si="55"/>
        <v>-5.6049267054240813E-2</v>
      </c>
      <c r="M337" s="12">
        <f t="shared" si="57"/>
        <v>832.04096438324564</v>
      </c>
      <c r="N337" s="9">
        <f t="shared" si="56"/>
        <v>-5.6082574075161672E-2</v>
      </c>
      <c r="O337" s="12">
        <f>MAX(M$3:M337)</f>
        <v>1597.4898670966443</v>
      </c>
      <c r="P337" s="14">
        <f t="shared" si="58"/>
        <v>-0.47915728198299168</v>
      </c>
      <c r="Q337" s="13">
        <f t="shared" si="59"/>
        <v>-5.6082574075161672E-2</v>
      </c>
    </row>
    <row r="338" spans="1:17" x14ac:dyDescent="0.25">
      <c r="A338" s="2">
        <v>39899</v>
      </c>
      <c r="B338" s="4">
        <v>923</v>
      </c>
      <c r="C338" s="4">
        <v>69.45</v>
      </c>
      <c r="D338" s="4">
        <v>22.4</v>
      </c>
      <c r="E338" s="4">
        <v>3.4982139999999999</v>
      </c>
      <c r="F338" s="6">
        <v>1.28125</v>
      </c>
      <c r="G338" s="8">
        <f t="shared" si="50"/>
        <v>3.5364831858952783E-5</v>
      </c>
      <c r="H338" s="9">
        <f t="shared" si="51"/>
        <v>-1.7667092379736082E-2</v>
      </c>
      <c r="I338" s="9">
        <f t="shared" si="52"/>
        <v>0.11387329591018447</v>
      </c>
      <c r="J338" s="9">
        <f t="shared" si="53"/>
        <v>-4.3552519214346844E-2</v>
      </c>
      <c r="K338" s="9">
        <f t="shared" si="54"/>
        <v>-5.8897115338312288E-2</v>
      </c>
      <c r="L338" s="9">
        <f t="shared" si="55"/>
        <v>-5.8897114968570606E-2</v>
      </c>
      <c r="M338" s="12">
        <f t="shared" si="57"/>
        <v>783.03615204540517</v>
      </c>
      <c r="N338" s="9">
        <f t="shared" si="56"/>
        <v>-5.8932479800429559E-2</v>
      </c>
      <c r="O338" s="12">
        <f>MAX(M$3:M338)</f>
        <v>1597.4898670966443</v>
      </c>
      <c r="P338" s="14">
        <f t="shared" si="58"/>
        <v>-0.50983341542658223</v>
      </c>
      <c r="Q338" s="13">
        <f t="shared" si="59"/>
        <v>-5.8932479800429559E-2</v>
      </c>
    </row>
    <row r="339" spans="1:17" x14ac:dyDescent="0.25">
      <c r="A339" s="3">
        <v>39902</v>
      </c>
      <c r="B339" s="5">
        <v>915.5</v>
      </c>
      <c r="C339" s="5">
        <v>68.040000000000006</v>
      </c>
      <c r="D339" s="5">
        <v>22.48</v>
      </c>
      <c r="E339" s="5">
        <v>3.6389290000000001</v>
      </c>
      <c r="F339" s="7">
        <v>1.26875</v>
      </c>
      <c r="G339" s="8">
        <f t="shared" si="50"/>
        <v>3.5021968918913515E-5</v>
      </c>
      <c r="H339" s="9">
        <f t="shared" si="51"/>
        <v>-8.1256771397616463E-3</v>
      </c>
      <c r="I339" s="9">
        <f t="shared" si="52"/>
        <v>-2.0302375809935155E-2</v>
      </c>
      <c r="J339" s="9">
        <f t="shared" si="53"/>
        <v>3.5714285714286542E-3</v>
      </c>
      <c r="K339" s="9">
        <f t="shared" si="54"/>
        <v>4.0224811861138327E-2</v>
      </c>
      <c r="L339" s="9">
        <f t="shared" si="55"/>
        <v>4.0224811608616802E-2</v>
      </c>
      <c r="M339" s="12">
        <f t="shared" si="57"/>
        <v>814.53363374416779</v>
      </c>
      <c r="N339" s="9">
        <f t="shared" si="56"/>
        <v>4.0189789639697888E-2</v>
      </c>
      <c r="O339" s="12">
        <f>MAX(M$3:M339)</f>
        <v>1597.4898670966443</v>
      </c>
      <c r="P339" s="14">
        <f t="shared" si="58"/>
        <v>-0.49011655690527745</v>
      </c>
      <c r="Q339" s="13" t="str">
        <f t="shared" si="59"/>
        <v/>
      </c>
    </row>
    <row r="340" spans="1:17" x14ac:dyDescent="0.25">
      <c r="A340" s="2">
        <v>39903</v>
      </c>
      <c r="B340" s="4">
        <v>922.6</v>
      </c>
      <c r="C340" s="4">
        <v>74.989999999999995</v>
      </c>
      <c r="D340" s="4">
        <v>22.55</v>
      </c>
      <c r="E340" s="4">
        <v>3.4785710000000001</v>
      </c>
      <c r="F340" s="6">
        <v>1.2350000000000001</v>
      </c>
      <c r="G340" s="8">
        <f t="shared" si="50"/>
        <v>3.4096028132424294E-5</v>
      </c>
      <c r="H340" s="9">
        <f t="shared" si="51"/>
        <v>7.7553249590388016E-3</v>
      </c>
      <c r="I340" s="9">
        <f t="shared" si="52"/>
        <v>0.10214579659024085</v>
      </c>
      <c r="J340" s="9">
        <f t="shared" si="53"/>
        <v>3.1138790035587314E-3</v>
      </c>
      <c r="K340" s="9">
        <f t="shared" si="54"/>
        <v>-4.4067361578090693E-2</v>
      </c>
      <c r="L340" s="9">
        <f t="shared" si="55"/>
        <v>-4.4067361301446582E-2</v>
      </c>
      <c r="M340" s="12">
        <f t="shared" si="57"/>
        <v>778.63928581378332</v>
      </c>
      <c r="N340" s="9">
        <f t="shared" si="56"/>
        <v>-4.4101457329579007E-2</v>
      </c>
      <c r="O340" s="12">
        <f>MAX(M$3:M340)</f>
        <v>1597.4898670966443</v>
      </c>
      <c r="P340" s="14">
        <f t="shared" si="58"/>
        <v>-0.51258577481375811</v>
      </c>
      <c r="Q340" s="13">
        <f t="shared" si="59"/>
        <v>-4.4101457329579007E-2</v>
      </c>
    </row>
    <row r="341" spans="1:17" x14ac:dyDescent="0.25">
      <c r="A341" s="3">
        <v>39904</v>
      </c>
      <c r="B341" s="5">
        <v>926.1</v>
      </c>
      <c r="C341" s="5">
        <v>71.5</v>
      </c>
      <c r="D341" s="5">
        <v>23.18</v>
      </c>
      <c r="E341" s="5">
        <v>3.515714</v>
      </c>
      <c r="F341" s="7">
        <v>1.1399999999999999</v>
      </c>
      <c r="G341" s="8">
        <f t="shared" si="50"/>
        <v>3.1488022581127595E-5</v>
      </c>
      <c r="H341" s="9">
        <f t="shared" si="51"/>
        <v>3.7936267071320179E-3</v>
      </c>
      <c r="I341" s="9">
        <f t="shared" si="52"/>
        <v>-4.6539538605147285E-2</v>
      </c>
      <c r="J341" s="9">
        <f t="shared" si="53"/>
        <v>2.7937915742793747E-2</v>
      </c>
      <c r="K341" s="9">
        <f t="shared" si="54"/>
        <v>1.0677660453099829E-2</v>
      </c>
      <c r="L341" s="9">
        <f t="shared" si="55"/>
        <v>1.0677660386068089E-2</v>
      </c>
      <c r="M341" s="12">
        <f t="shared" si="57"/>
        <v>786.9533316709535</v>
      </c>
      <c r="N341" s="9">
        <f t="shared" si="56"/>
        <v>1.0646172363486962E-2</v>
      </c>
      <c r="O341" s="12">
        <f>MAX(M$3:M341)</f>
        <v>1597.4898670966443</v>
      </c>
      <c r="P341" s="14">
        <f t="shared" si="58"/>
        <v>-0.50738133124988094</v>
      </c>
      <c r="Q341" s="13" t="str">
        <f t="shared" si="59"/>
        <v/>
      </c>
    </row>
    <row r="342" spans="1:17" x14ac:dyDescent="0.25">
      <c r="A342" s="2">
        <v>39905</v>
      </c>
      <c r="B342" s="4">
        <v>907.4</v>
      </c>
      <c r="C342" s="4">
        <v>64.569999999999993</v>
      </c>
      <c r="D342" s="4">
        <v>22.8</v>
      </c>
      <c r="E342" s="4">
        <v>3.2675000000000001</v>
      </c>
      <c r="F342" s="6">
        <v>0.73124999999999996</v>
      </c>
      <c r="G342" s="8">
        <f t="shared" si="50"/>
        <v>2.0238797303839817E-5</v>
      </c>
      <c r="H342" s="9">
        <f t="shared" si="51"/>
        <v>-2.0192203865673303E-2</v>
      </c>
      <c r="I342" s="9">
        <f t="shared" si="52"/>
        <v>-9.6923076923077014E-2</v>
      </c>
      <c r="J342" s="9">
        <f t="shared" si="53"/>
        <v>-1.6393442622950775E-2</v>
      </c>
      <c r="K342" s="9">
        <f t="shared" si="54"/>
        <v>-7.0601306022048421E-2</v>
      </c>
      <c r="L342" s="9">
        <f t="shared" si="55"/>
        <v>-7.0601305578830695E-2</v>
      </c>
      <c r="M342" s="12">
        <f t="shared" si="57"/>
        <v>731.39339902537358</v>
      </c>
      <c r="N342" s="9">
        <f t="shared" si="56"/>
        <v>-7.0621544376134535E-2</v>
      </c>
      <c r="O342" s="12">
        <f>MAX(M$3:M342)</f>
        <v>1597.4898670966443</v>
      </c>
      <c r="P342" s="14">
        <f t="shared" si="58"/>
        <v>-0.54216085241614498</v>
      </c>
      <c r="Q342" s="13">
        <f t="shared" si="59"/>
        <v>-7.0621544376134535E-2</v>
      </c>
    </row>
    <row r="343" spans="1:17" x14ac:dyDescent="0.25">
      <c r="A343" s="3">
        <v>39906</v>
      </c>
      <c r="B343" s="5">
        <v>895.6</v>
      </c>
      <c r="C343" s="5">
        <v>70.39</v>
      </c>
      <c r="D343" s="5">
        <v>22.8</v>
      </c>
      <c r="E343" s="5">
        <v>3.4596429999999998</v>
      </c>
      <c r="F343" s="7">
        <v>0.40625</v>
      </c>
      <c r="G343" s="8">
        <f t="shared" si="50"/>
        <v>1.1261925437322517E-5</v>
      </c>
      <c r="H343" s="9">
        <f t="shared" si="51"/>
        <v>-1.3004187789288026E-2</v>
      </c>
      <c r="I343" s="9">
        <f t="shared" si="52"/>
        <v>9.0134737494192471E-2</v>
      </c>
      <c r="J343" s="9">
        <f t="shared" si="53"/>
        <v>0</v>
      </c>
      <c r="K343" s="9">
        <f t="shared" si="54"/>
        <v>5.8804284621269999E-2</v>
      </c>
      <c r="L343" s="9">
        <f t="shared" si="55"/>
        <v>5.8804284252111087E-2</v>
      </c>
      <c r="M343" s="12">
        <f t="shared" si="57"/>
        <v>774.40246436177938</v>
      </c>
      <c r="N343" s="9">
        <f t="shared" si="56"/>
        <v>5.8793022326673765E-2</v>
      </c>
      <c r="O343" s="12">
        <f>MAX(M$3:M343)</f>
        <v>1597.4898670966443</v>
      </c>
      <c r="P343" s="14">
        <f t="shared" si="58"/>
        <v>-0.51523794903987963</v>
      </c>
      <c r="Q343" s="13" t="str">
        <f t="shared" si="59"/>
        <v/>
      </c>
    </row>
    <row r="344" spans="1:17" x14ac:dyDescent="0.25">
      <c r="A344" s="2">
        <v>39909</v>
      </c>
      <c r="B344" s="4">
        <v>871.5</v>
      </c>
      <c r="C344" s="4">
        <v>69.040000000000006</v>
      </c>
      <c r="D344" s="4">
        <v>20.5</v>
      </c>
      <c r="E344" s="4">
        <v>3.5082140000000002</v>
      </c>
      <c r="F344" s="6">
        <v>0.38750000000000001</v>
      </c>
      <c r="G344" s="8">
        <f t="shared" si="50"/>
        <v>1.074314528071163E-5</v>
      </c>
      <c r="H344" s="9">
        <f t="shared" si="51"/>
        <v>-2.6909334524341248E-2</v>
      </c>
      <c r="I344" s="9">
        <f t="shared" si="52"/>
        <v>-1.9178860633612647E-2</v>
      </c>
      <c r="J344" s="9">
        <f t="shared" si="53"/>
        <v>-0.10087719298245616</v>
      </c>
      <c r="K344" s="9">
        <f t="shared" si="54"/>
        <v>1.4039309836304026E-2</v>
      </c>
      <c r="L344" s="9">
        <f t="shared" si="55"/>
        <v>1.4039309748168674E-2</v>
      </c>
      <c r="M344" s="12">
        <f t="shared" si="57"/>
        <v>785.27454042869954</v>
      </c>
      <c r="N344" s="9">
        <f t="shared" si="56"/>
        <v>1.4028566602887963E-2</v>
      </c>
      <c r="O344" s="12">
        <f>MAX(M$3:M344)</f>
        <v>1597.4898670966443</v>
      </c>
      <c r="P344" s="14">
        <f t="shared" si="58"/>
        <v>-0.50843222445229297</v>
      </c>
      <c r="Q344" s="13" t="str">
        <f t="shared" si="59"/>
        <v/>
      </c>
    </row>
    <row r="345" spans="1:17" x14ac:dyDescent="0.25">
      <c r="A345" s="3">
        <v>39910</v>
      </c>
      <c r="B345" s="5">
        <v>882.2</v>
      </c>
      <c r="C345" s="5">
        <v>66.09</v>
      </c>
      <c r="D345" s="5">
        <v>20.57</v>
      </c>
      <c r="E345" s="5">
        <v>3.4421430000000002</v>
      </c>
      <c r="F345" s="7">
        <v>0.375</v>
      </c>
      <c r="G345" s="8">
        <f t="shared" si="50"/>
        <v>1.0397238158876831E-5</v>
      </c>
      <c r="H345" s="9">
        <f t="shared" si="51"/>
        <v>1.2277682157200282E-2</v>
      </c>
      <c r="I345" s="9">
        <f t="shared" si="52"/>
        <v>-4.2728852838933989E-2</v>
      </c>
      <c r="J345" s="9">
        <f t="shared" si="53"/>
        <v>3.4146341463414773E-3</v>
      </c>
      <c r="K345" s="9">
        <f t="shared" si="54"/>
        <v>-1.8833229671850117E-2</v>
      </c>
      <c r="L345" s="9">
        <f t="shared" si="55"/>
        <v>-1.8833229553619709E-2</v>
      </c>
      <c r="M345" s="12">
        <f t="shared" si="57"/>
        <v>770.48528474619263</v>
      </c>
      <c r="N345" s="9">
        <f t="shared" si="56"/>
        <v>-1.8843626791778586E-2</v>
      </c>
      <c r="O345" s="12">
        <f>MAX(M$3:M345)</f>
        <v>1597.4898670966443</v>
      </c>
      <c r="P345" s="14">
        <f t="shared" si="58"/>
        <v>-0.51769003321034512</v>
      </c>
      <c r="Q345" s="13">
        <f t="shared" si="59"/>
        <v>-1.8843626791778586E-2</v>
      </c>
    </row>
    <row r="346" spans="1:17" x14ac:dyDescent="0.25">
      <c r="A346" s="2">
        <v>39911</v>
      </c>
      <c r="B346" s="4">
        <v>884.8</v>
      </c>
      <c r="C346" s="4">
        <v>74.86</v>
      </c>
      <c r="D346" s="4">
        <v>20.78</v>
      </c>
      <c r="E346" s="4">
        <v>3.288929</v>
      </c>
      <c r="F346" s="6">
        <v>0.32250000000000001</v>
      </c>
      <c r="G346" s="8">
        <f t="shared" si="50"/>
        <v>8.943959000307089E-6</v>
      </c>
      <c r="H346" s="9">
        <f t="shared" si="51"/>
        <v>2.9471775107684298E-3</v>
      </c>
      <c r="I346" s="9">
        <f t="shared" si="52"/>
        <v>0.13269783628385529</v>
      </c>
      <c r="J346" s="9">
        <f t="shared" si="53"/>
        <v>1.0209042294603832E-2</v>
      </c>
      <c r="K346" s="9">
        <f t="shared" si="54"/>
        <v>-4.4511224548195755E-2</v>
      </c>
      <c r="L346" s="9">
        <f t="shared" si="55"/>
        <v>-4.4511224268765179E-2</v>
      </c>
      <c r="M346" s="12">
        <f t="shared" si="57"/>
        <v>736.19004144107146</v>
      </c>
      <c r="N346" s="9">
        <f t="shared" si="56"/>
        <v>-4.4520168227765486E-2</v>
      </c>
      <c r="O346" s="12">
        <f>MAX(M$3:M346)</f>
        <v>1597.4898670966443</v>
      </c>
      <c r="P346" s="14">
        <f t="shared" si="58"/>
        <v>-0.53915824030918014</v>
      </c>
      <c r="Q346" s="13">
        <f t="shared" si="59"/>
        <v>-4.4520168227765486E-2</v>
      </c>
    </row>
    <row r="347" spans="1:17" x14ac:dyDescent="0.25">
      <c r="A347" s="3">
        <v>39912</v>
      </c>
      <c r="B347" s="5">
        <v>882.2</v>
      </c>
      <c r="C347" s="5">
        <v>74.650000000000006</v>
      </c>
      <c r="D347" s="5">
        <v>22.3</v>
      </c>
      <c r="E347" s="5">
        <v>3.5682140000000002</v>
      </c>
      <c r="F347" s="7">
        <v>0.32750000000000001</v>
      </c>
      <c r="G347" s="8">
        <f t="shared" si="50"/>
        <v>9.0823992102695428E-6</v>
      </c>
      <c r="H347" s="9">
        <f t="shared" si="51"/>
        <v>-2.9385171790234053E-3</v>
      </c>
      <c r="I347" s="9">
        <f t="shared" si="52"/>
        <v>-2.8052364413571167E-3</v>
      </c>
      <c r="J347" s="9">
        <f t="shared" si="53"/>
        <v>7.3147256977863312E-2</v>
      </c>
      <c r="K347" s="9">
        <f t="shared" si="54"/>
        <v>8.4916700846993112E-2</v>
      </c>
      <c r="L347" s="9">
        <f t="shared" si="55"/>
        <v>8.4916700313906843E-2</v>
      </c>
      <c r="M347" s="12">
        <f t="shared" si="57"/>
        <v>798.70487056420563</v>
      </c>
      <c r="N347" s="9">
        <f t="shared" si="56"/>
        <v>8.4907617914696573E-2</v>
      </c>
      <c r="O347" s="12">
        <f>MAX(M$3:M347)</f>
        <v>1597.4898670966443</v>
      </c>
      <c r="P347" s="14">
        <f t="shared" si="58"/>
        <v>-0.50002507870938129</v>
      </c>
      <c r="Q347" s="13" t="str">
        <f t="shared" si="59"/>
        <v/>
      </c>
    </row>
    <row r="348" spans="1:17" x14ac:dyDescent="0.25">
      <c r="A348" s="2">
        <v>39916</v>
      </c>
      <c r="B348" s="4">
        <v>894.7</v>
      </c>
      <c r="C348" s="4">
        <v>75.05</v>
      </c>
      <c r="D348" s="4">
        <v>22.47</v>
      </c>
      <c r="E348" s="4">
        <v>3.7339289999999998</v>
      </c>
      <c r="F348" s="6">
        <v>0.33124999999999999</v>
      </c>
      <c r="G348" s="8">
        <f t="shared" si="50"/>
        <v>9.1862248527974089E-6</v>
      </c>
      <c r="H348" s="9">
        <f t="shared" si="51"/>
        <v>1.4169122647925639E-2</v>
      </c>
      <c r="I348" s="9">
        <f t="shared" si="52"/>
        <v>5.358338914936255E-3</v>
      </c>
      <c r="J348" s="9">
        <f t="shared" si="53"/>
        <v>7.6233183856501407E-3</v>
      </c>
      <c r="K348" s="9">
        <f t="shared" si="54"/>
        <v>4.6442001516725062E-2</v>
      </c>
      <c r="L348" s="9">
        <f t="shared" si="55"/>
        <v>4.6442001225173543E-2</v>
      </c>
      <c r="M348" s="12">
        <f t="shared" si="57"/>
        <v>835.79832314150065</v>
      </c>
      <c r="N348" s="9">
        <f t="shared" si="56"/>
        <v>4.6432815000320746E-2</v>
      </c>
      <c r="O348" s="12">
        <f>MAX(M$3:M348)</f>
        <v>1597.4898670966443</v>
      </c>
      <c r="P348" s="14">
        <f t="shared" si="58"/>
        <v>-0.47680524280224634</v>
      </c>
      <c r="Q348" s="13" t="str">
        <f t="shared" si="59"/>
        <v/>
      </c>
    </row>
    <row r="349" spans="1:17" x14ac:dyDescent="0.25">
      <c r="A349" s="3">
        <v>39917</v>
      </c>
      <c r="B349" s="5">
        <v>890.9</v>
      </c>
      <c r="C349" s="5">
        <v>74.12</v>
      </c>
      <c r="D349" s="5">
        <v>22.57</v>
      </c>
      <c r="E349" s="5">
        <v>3.9657140000000002</v>
      </c>
      <c r="F349" s="7">
        <v>0.35</v>
      </c>
      <c r="G349" s="8">
        <f t="shared" si="50"/>
        <v>9.7052950245313241E-6</v>
      </c>
      <c r="H349" s="9">
        <f t="shared" si="51"/>
        <v>-4.2472337096234134E-3</v>
      </c>
      <c r="I349" s="9">
        <f t="shared" si="52"/>
        <v>-1.239173884077272E-2</v>
      </c>
      <c r="J349" s="9">
        <f t="shared" si="53"/>
        <v>4.4503782821540463E-3</v>
      </c>
      <c r="K349" s="9">
        <f t="shared" si="54"/>
        <v>6.2075363511197017E-2</v>
      </c>
      <c r="L349" s="9">
        <f t="shared" si="55"/>
        <v>6.2075363121503073E-2</v>
      </c>
      <c r="M349" s="12">
        <f t="shared" si="57"/>
        <v>887.68080754685252</v>
      </c>
      <c r="N349" s="9">
        <f t="shared" si="56"/>
        <v>6.2065657826478542E-2</v>
      </c>
      <c r="O349" s="12">
        <f>MAX(M$3:M349)</f>
        <v>1597.4898670966443</v>
      </c>
      <c r="P349" s="14">
        <f t="shared" si="58"/>
        <v>-0.4443277382659292</v>
      </c>
      <c r="Q349" s="13" t="str">
        <f t="shared" si="59"/>
        <v/>
      </c>
    </row>
    <row r="350" spans="1:17" x14ac:dyDescent="0.25">
      <c r="A350" s="2">
        <v>39918</v>
      </c>
      <c r="B350" s="4">
        <v>892.8</v>
      </c>
      <c r="C350" s="4">
        <v>74.290000000000006</v>
      </c>
      <c r="D350" s="4">
        <v>22.25</v>
      </c>
      <c r="E350" s="4">
        <v>3.8424999999999998</v>
      </c>
      <c r="F350" s="6">
        <v>0.35</v>
      </c>
      <c r="G350" s="8">
        <f t="shared" si="50"/>
        <v>9.7052950245313241E-6</v>
      </c>
      <c r="H350" s="9">
        <f t="shared" si="51"/>
        <v>2.1326748232124563E-3</v>
      </c>
      <c r="I350" s="9">
        <f t="shared" si="52"/>
        <v>2.2935779816513988E-3</v>
      </c>
      <c r="J350" s="9">
        <f t="shared" si="53"/>
        <v>-1.4178112538768288E-2</v>
      </c>
      <c r="K350" s="9">
        <f t="shared" si="54"/>
        <v>-3.1069814918574655E-2</v>
      </c>
      <c r="L350" s="9">
        <f t="shared" si="55"/>
        <v>-3.1069814723525959E-2</v>
      </c>
      <c r="M350" s="12">
        <f t="shared" si="57"/>
        <v>860.10072932274193</v>
      </c>
      <c r="N350" s="9">
        <f t="shared" si="56"/>
        <v>-3.107952001855049E-2</v>
      </c>
      <c r="O350" s="12">
        <f>MAX(M$3:M350)</f>
        <v>1597.4898670966443</v>
      </c>
      <c r="P350" s="14">
        <f t="shared" si="58"/>
        <v>-0.46159237248500939</v>
      </c>
      <c r="Q350" s="13">
        <f t="shared" si="59"/>
        <v>-3.107952001855049E-2</v>
      </c>
    </row>
    <row r="351" spans="1:17" x14ac:dyDescent="0.25">
      <c r="A351" s="3">
        <v>39919</v>
      </c>
      <c r="B351" s="5">
        <v>879.3</v>
      </c>
      <c r="C351" s="5">
        <v>77.489999999999995</v>
      </c>
      <c r="D351" s="5">
        <v>23.35</v>
      </c>
      <c r="E351" s="5">
        <v>3.82</v>
      </c>
      <c r="F351" s="7">
        <v>0.38250000000000001</v>
      </c>
      <c r="G351" s="8">
        <f t="shared" si="50"/>
        <v>1.0604787586521169E-5</v>
      </c>
      <c r="H351" s="9">
        <f t="shared" si="51"/>
        <v>-1.5120967741935484E-2</v>
      </c>
      <c r="I351" s="9">
        <f t="shared" si="52"/>
        <v>4.3074438013191392E-2</v>
      </c>
      <c r="J351" s="9">
        <f t="shared" si="53"/>
        <v>4.9438202247191074E-2</v>
      </c>
      <c r="K351" s="9">
        <f t="shared" si="54"/>
        <v>-5.8555627846454041E-3</v>
      </c>
      <c r="L351" s="9">
        <f t="shared" si="55"/>
        <v>-5.8555627478856136E-3</v>
      </c>
      <c r="M351" s="12">
        <f t="shared" si="57"/>
        <v>855.06435553269046</v>
      </c>
      <c r="N351" s="9">
        <f t="shared" si="56"/>
        <v>-5.8661675354721348E-3</v>
      </c>
      <c r="O351" s="12">
        <f>MAX(M$3:M351)</f>
        <v>1597.4898670966443</v>
      </c>
      <c r="P351" s="14">
        <f t="shared" si="58"/>
        <v>-0.46474505213186357</v>
      </c>
      <c r="Q351" s="13">
        <f t="shared" si="59"/>
        <v>-5.8661675354721348E-3</v>
      </c>
    </row>
    <row r="352" spans="1:17" x14ac:dyDescent="0.25">
      <c r="A352" s="2">
        <v>39920</v>
      </c>
      <c r="B352" s="4">
        <v>867.4</v>
      </c>
      <c r="C352" s="4">
        <v>73.69</v>
      </c>
      <c r="D352" s="4">
        <v>22.86</v>
      </c>
      <c r="E352" s="4">
        <v>3.9639289999999998</v>
      </c>
      <c r="F352" s="6">
        <v>0.4</v>
      </c>
      <c r="G352" s="8">
        <f t="shared" si="50"/>
        <v>1.1089009453568721E-5</v>
      </c>
      <c r="H352" s="9">
        <f t="shared" si="51"/>
        <v>-1.353349255089273E-2</v>
      </c>
      <c r="I352" s="9">
        <f t="shared" si="52"/>
        <v>-4.9038585623951442E-2</v>
      </c>
      <c r="J352" s="9">
        <f t="shared" si="53"/>
        <v>-2.0985010706638201E-2</v>
      </c>
      <c r="K352" s="9">
        <f t="shared" si="54"/>
        <v>3.7677748691099473E-2</v>
      </c>
      <c r="L352" s="9">
        <f t="shared" si="55"/>
        <v>3.7677748454567783E-2</v>
      </c>
      <c r="M352" s="12">
        <f t="shared" si="57"/>
        <v>887.28125523291828</v>
      </c>
      <c r="N352" s="9">
        <f t="shared" si="56"/>
        <v>3.7666659445114214E-2</v>
      </c>
      <c r="O352" s="12">
        <f>MAX(M$3:M352)</f>
        <v>1597.4898670966443</v>
      </c>
      <c r="P352" s="14">
        <f t="shared" si="58"/>
        <v>-0.44457785084702517</v>
      </c>
      <c r="Q352" s="13" t="str">
        <f t="shared" si="59"/>
        <v/>
      </c>
    </row>
    <row r="353" spans="1:17" x14ac:dyDescent="0.25">
      <c r="A353" s="3">
        <v>39923</v>
      </c>
      <c r="B353" s="5">
        <v>887</v>
      </c>
      <c r="C353" s="5">
        <v>69.959999999999994</v>
      </c>
      <c r="D353" s="5">
        <v>22.38</v>
      </c>
      <c r="E353" s="5">
        <v>3.6892860000000001</v>
      </c>
      <c r="F353" s="7">
        <v>0.41249999999999998</v>
      </c>
      <c r="G353" s="8">
        <f t="shared" si="50"/>
        <v>1.1434830687884201E-5</v>
      </c>
      <c r="H353" s="9">
        <f t="shared" si="51"/>
        <v>2.2596264699100789E-2</v>
      </c>
      <c r="I353" s="9">
        <f t="shared" si="52"/>
        <v>-5.0617451485954729E-2</v>
      </c>
      <c r="J353" s="9">
        <f t="shared" si="53"/>
        <v>-2.099737532808401E-2</v>
      </c>
      <c r="K353" s="9">
        <f t="shared" si="54"/>
        <v>-6.9285549766405954E-2</v>
      </c>
      <c r="L353" s="9">
        <f t="shared" si="55"/>
        <v>-6.9285549331448232E-2</v>
      </c>
      <c r="M353" s="12">
        <f t="shared" si="57"/>
        <v>825.80548605260856</v>
      </c>
      <c r="N353" s="9">
        <f t="shared" si="56"/>
        <v>-6.9296984162136116E-2</v>
      </c>
      <c r="O353" s="12">
        <f>MAX(M$3:M353)</f>
        <v>1597.4898670966443</v>
      </c>
      <c r="P353" s="14">
        <f t="shared" si="58"/>
        <v>-0.48306057956194259</v>
      </c>
      <c r="Q353" s="13">
        <f t="shared" si="59"/>
        <v>-6.9296984162136116E-2</v>
      </c>
    </row>
    <row r="354" spans="1:17" x14ac:dyDescent="0.25">
      <c r="A354" s="2">
        <v>39924</v>
      </c>
      <c r="B354" s="4">
        <v>882.1</v>
      </c>
      <c r="C354" s="4">
        <v>73.95</v>
      </c>
      <c r="D354" s="4">
        <v>22.42</v>
      </c>
      <c r="E354" s="4">
        <v>3.5392860000000002</v>
      </c>
      <c r="F354" s="6">
        <v>0.4</v>
      </c>
      <c r="G354" s="8">
        <f t="shared" si="50"/>
        <v>1.1089009453568721E-5</v>
      </c>
      <c r="H354" s="9">
        <f t="shared" si="51"/>
        <v>-5.5242390078917448E-3</v>
      </c>
      <c r="I354" s="9">
        <f t="shared" si="52"/>
        <v>5.703259005145811E-2</v>
      </c>
      <c r="J354" s="9">
        <f t="shared" si="53"/>
        <v>1.7873100983021761E-3</v>
      </c>
      <c r="K354" s="9">
        <f t="shared" si="54"/>
        <v>-4.0658273714751288E-2</v>
      </c>
      <c r="L354" s="9">
        <f t="shared" si="55"/>
        <v>-4.0658273459508593E-2</v>
      </c>
      <c r="M354" s="12">
        <f t="shared" si="57"/>
        <v>792.22966077631918</v>
      </c>
      <c r="N354" s="9">
        <f t="shared" si="56"/>
        <v>-4.0669362468962161E-2</v>
      </c>
      <c r="O354" s="12">
        <f>MAX(M$3:M354)</f>
        <v>1597.4898670966443</v>
      </c>
      <c r="P354" s="14">
        <f t="shared" si="58"/>
        <v>-0.50407844388011314</v>
      </c>
      <c r="Q354" s="13">
        <f t="shared" si="59"/>
        <v>-4.0669362468962161E-2</v>
      </c>
    </row>
    <row r="355" spans="1:17" x14ac:dyDescent="0.25">
      <c r="A355" s="3">
        <v>39925</v>
      </c>
      <c r="B355" s="5">
        <v>891.8</v>
      </c>
      <c r="C355" s="5">
        <v>74.02</v>
      </c>
      <c r="D355" s="5">
        <v>23.43</v>
      </c>
      <c r="E355" s="5">
        <v>3.5085709999999999</v>
      </c>
      <c r="F355" s="7">
        <v>0.4</v>
      </c>
      <c r="G355" s="8">
        <f t="shared" si="50"/>
        <v>1.1089009453568721E-5</v>
      </c>
      <c r="H355" s="9">
        <f t="shared" si="51"/>
        <v>1.0996485659222233E-2</v>
      </c>
      <c r="I355" s="9">
        <f t="shared" si="52"/>
        <v>9.4658553076393747E-4</v>
      </c>
      <c r="J355" s="9">
        <f t="shared" si="53"/>
        <v>4.5049063336306774E-2</v>
      </c>
      <c r="K355" s="9">
        <f t="shared" si="54"/>
        <v>-8.6783040421147851E-3</v>
      </c>
      <c r="L355" s="9">
        <f t="shared" si="55"/>
        <v>-8.6783039876345159E-3</v>
      </c>
      <c r="M355" s="12">
        <f t="shared" si="57"/>
        <v>785.35445095208172</v>
      </c>
      <c r="N355" s="9">
        <f t="shared" si="56"/>
        <v>-8.6893929970880846E-3</v>
      </c>
      <c r="O355" s="12">
        <f>MAX(M$3:M355)</f>
        <v>1597.4898670966443</v>
      </c>
      <c r="P355" s="14">
        <f t="shared" si="58"/>
        <v>-0.50838220189814221</v>
      </c>
      <c r="Q355" s="13">
        <f t="shared" si="59"/>
        <v>-8.6893929970880846E-3</v>
      </c>
    </row>
    <row r="356" spans="1:17" x14ac:dyDescent="0.25">
      <c r="A356" s="2">
        <v>39926</v>
      </c>
      <c r="B356" s="4">
        <v>905.9</v>
      </c>
      <c r="C356" s="4">
        <v>72.650000000000006</v>
      </c>
      <c r="D356" s="4">
        <v>22.8</v>
      </c>
      <c r="E356" s="4">
        <v>3.4242859999999999</v>
      </c>
      <c r="F356" s="6">
        <v>0.4375</v>
      </c>
      <c r="G356" s="8">
        <f t="shared" si="50"/>
        <v>1.2126344383522891E-5</v>
      </c>
      <c r="H356" s="9">
        <f t="shared" si="51"/>
        <v>1.5810719892352571E-2</v>
      </c>
      <c r="I356" s="9">
        <f t="shared" si="52"/>
        <v>-1.8508511213185495E-2</v>
      </c>
      <c r="J356" s="9">
        <f t="shared" si="53"/>
        <v>-2.6888604353393044E-2</v>
      </c>
      <c r="K356" s="9">
        <f t="shared" si="54"/>
        <v>-2.4022600654226449E-2</v>
      </c>
      <c r="L356" s="9">
        <f t="shared" si="55"/>
        <v>-2.402260050341844E-2</v>
      </c>
      <c r="M356" s="12">
        <f t="shared" si="57"/>
        <v>766.4881947232783</v>
      </c>
      <c r="N356" s="9">
        <f t="shared" si="56"/>
        <v>-2.4034726847801963E-2</v>
      </c>
      <c r="O356" s="12">
        <f>MAX(M$3:M356)</f>
        <v>1597.4898670966443</v>
      </c>
      <c r="P356" s="14">
        <f t="shared" si="58"/>
        <v>-0.52019213986231339</v>
      </c>
      <c r="Q356" s="13">
        <f t="shared" si="59"/>
        <v>-2.4034726847801963E-2</v>
      </c>
    </row>
    <row r="357" spans="1:17" x14ac:dyDescent="0.25">
      <c r="A357" s="3">
        <v>39927</v>
      </c>
      <c r="B357" s="5">
        <v>913.6</v>
      </c>
      <c r="C357" s="5">
        <v>68.930000000000007</v>
      </c>
      <c r="D357" s="5">
        <v>21.84</v>
      </c>
      <c r="E357" s="5">
        <v>3.3846430000000001</v>
      </c>
      <c r="F357" s="7">
        <v>0.44374999999999998</v>
      </c>
      <c r="G357" s="8">
        <f t="shared" si="50"/>
        <v>1.2299195987663936E-5</v>
      </c>
      <c r="H357" s="9">
        <f t="shared" si="51"/>
        <v>8.4998344188100729E-3</v>
      </c>
      <c r="I357" s="9">
        <f t="shared" si="52"/>
        <v>-5.1204404679972448E-2</v>
      </c>
      <c r="J357" s="9">
        <f t="shared" si="53"/>
        <v>-4.2105263157894771E-2</v>
      </c>
      <c r="K357" s="9">
        <f t="shared" si="54"/>
        <v>-1.1577011966874225E-2</v>
      </c>
      <c r="L357" s="9">
        <f t="shared" si="55"/>
        <v>-1.1577011894196576E-2</v>
      </c>
      <c r="M357" s="12">
        <f t="shared" si="57"/>
        <v>757.61455177620564</v>
      </c>
      <c r="N357" s="9">
        <f t="shared" si="56"/>
        <v>-1.158931109018424E-2</v>
      </c>
      <c r="O357" s="12">
        <f>MAX(M$3:M357)</f>
        <v>1597.4898670966443</v>
      </c>
      <c r="P357" s="14">
        <f t="shared" si="58"/>
        <v>-0.52574688116605639</v>
      </c>
      <c r="Q357" s="13">
        <f t="shared" si="59"/>
        <v>-1.158931109018424E-2</v>
      </c>
    </row>
    <row r="358" spans="1:17" x14ac:dyDescent="0.25">
      <c r="A358" s="2">
        <v>39930</v>
      </c>
      <c r="B358" s="4">
        <v>907.4</v>
      </c>
      <c r="C358" s="4">
        <v>75.41</v>
      </c>
      <c r="D358" s="4">
        <v>21.93</v>
      </c>
      <c r="E358" s="4">
        <v>3.2185709999999998</v>
      </c>
      <c r="F358" s="6">
        <v>0.7</v>
      </c>
      <c r="G358" s="8">
        <f t="shared" si="50"/>
        <v>1.9376892552935843E-5</v>
      </c>
      <c r="H358" s="9">
        <f t="shared" si="51"/>
        <v>-6.7863397548161616E-3</v>
      </c>
      <c r="I358" s="9">
        <f t="shared" si="52"/>
        <v>9.4008414333381529E-2</v>
      </c>
      <c r="J358" s="9">
        <f t="shared" si="53"/>
        <v>4.120879120879114E-3</v>
      </c>
      <c r="K358" s="9">
        <f t="shared" si="54"/>
        <v>-4.9066326936105291E-2</v>
      </c>
      <c r="L358" s="9">
        <f t="shared" si="55"/>
        <v>-4.9066326628078895E-2</v>
      </c>
      <c r="M358" s="12">
        <f t="shared" si="57"/>
        <v>720.44118872056879</v>
      </c>
      <c r="N358" s="9">
        <f t="shared" si="56"/>
        <v>-4.9085703520631831E-2</v>
      </c>
      <c r="O358" s="12">
        <f>MAX(M$3:M358)</f>
        <v>1597.4898670966443</v>
      </c>
      <c r="P358" s="14">
        <f t="shared" si="58"/>
        <v>-0.54901673959914776</v>
      </c>
      <c r="Q358" s="13">
        <f t="shared" si="59"/>
        <v>-4.9085703520631831E-2</v>
      </c>
    </row>
    <row r="359" spans="1:17" x14ac:dyDescent="0.25">
      <c r="A359" s="3">
        <v>39931</v>
      </c>
      <c r="B359" s="5">
        <v>892.8</v>
      </c>
      <c r="C359" s="5">
        <v>73.680000000000007</v>
      </c>
      <c r="D359" s="5">
        <v>22.8</v>
      </c>
      <c r="E359" s="5">
        <v>3.444286</v>
      </c>
      <c r="F359" s="7">
        <v>0.80625000000000002</v>
      </c>
      <c r="G359" s="8">
        <f t="shared" si="50"/>
        <v>2.230628126831391E-5</v>
      </c>
      <c r="H359" s="9">
        <f t="shared" si="51"/>
        <v>-1.6089927264712391E-2</v>
      </c>
      <c r="I359" s="9">
        <f t="shared" si="52"/>
        <v>-2.2941254475533614E-2</v>
      </c>
      <c r="J359" s="9">
        <f t="shared" si="53"/>
        <v>3.9671682626539036E-2</v>
      </c>
      <c r="K359" s="9">
        <f t="shared" si="54"/>
        <v>7.012894853026394E-2</v>
      </c>
      <c r="L359" s="9">
        <f t="shared" si="55"/>
        <v>7.0128948090011564E-2</v>
      </c>
      <c r="M359" s="12">
        <f t="shared" si="57"/>
        <v>770.96497144625982</v>
      </c>
      <c r="N359" s="9">
        <f t="shared" si="56"/>
        <v>7.010664180874325E-2</v>
      </c>
      <c r="O359" s="12">
        <f>MAX(M$3:M359)</f>
        <v>1597.4898670966443</v>
      </c>
      <c r="P359" s="14">
        <f t="shared" si="58"/>
        <v>-0.51738975794103226</v>
      </c>
      <c r="Q359" s="13" t="str">
        <f t="shared" si="59"/>
        <v/>
      </c>
    </row>
    <row r="360" spans="1:17" x14ac:dyDescent="0.25">
      <c r="A360" s="2">
        <v>39932</v>
      </c>
      <c r="B360" s="4">
        <v>899.8</v>
      </c>
      <c r="C360" s="4">
        <v>73.38</v>
      </c>
      <c r="D360" s="4">
        <v>22.31</v>
      </c>
      <c r="E360" s="4">
        <v>3.2228569999999999</v>
      </c>
      <c r="F360" s="6">
        <v>0.93125000000000002</v>
      </c>
      <c r="G360" s="8">
        <f t="shared" si="50"/>
        <v>2.5748681511394977E-5</v>
      </c>
      <c r="H360" s="9">
        <f t="shared" si="51"/>
        <v>7.8405017921146965E-3</v>
      </c>
      <c r="I360" s="9">
        <f t="shared" si="52"/>
        <v>-4.0716612377851699E-3</v>
      </c>
      <c r="J360" s="9">
        <f t="shared" si="53"/>
        <v>-2.1491228070175526E-2</v>
      </c>
      <c r="K360" s="9">
        <f t="shared" si="54"/>
        <v>-6.4288795994293185E-2</v>
      </c>
      <c r="L360" s="9">
        <f t="shared" si="55"/>
        <v>-6.4288795590703857E-2</v>
      </c>
      <c r="M360" s="12">
        <f t="shared" si="57"/>
        <v>721.40056198935838</v>
      </c>
      <c r="N360" s="9">
        <f t="shared" si="56"/>
        <v>-6.4314544272215252E-2</v>
      </c>
      <c r="O360" s="12">
        <f>MAX(M$3:M360)</f>
        <v>1597.4898670966443</v>
      </c>
      <c r="P360" s="14">
        <f t="shared" si="58"/>
        <v>-0.54841618914274126</v>
      </c>
      <c r="Q360" s="13">
        <f t="shared" si="59"/>
        <v>-6.4314544272215252E-2</v>
      </c>
    </row>
    <row r="361" spans="1:17" x14ac:dyDescent="0.25">
      <c r="A361" s="3">
        <v>39933</v>
      </c>
      <c r="B361" s="5">
        <v>890.7</v>
      </c>
      <c r="C361" s="5">
        <v>76.33</v>
      </c>
      <c r="D361" s="5">
        <v>21.66</v>
      </c>
      <c r="E361" s="5">
        <v>3.1478570000000001</v>
      </c>
      <c r="F361" s="7">
        <v>0.98750000000000004</v>
      </c>
      <c r="G361" s="8">
        <f t="shared" si="50"/>
        <v>2.729637481069247E-5</v>
      </c>
      <c r="H361" s="9">
        <f t="shared" si="51"/>
        <v>-1.0113358524116369E-2</v>
      </c>
      <c r="I361" s="9">
        <f t="shared" si="52"/>
        <v>4.0201689833742206E-2</v>
      </c>
      <c r="J361" s="9">
        <f t="shared" si="53"/>
        <v>-2.9134917077543641E-2</v>
      </c>
      <c r="K361" s="9">
        <f t="shared" si="54"/>
        <v>-2.3271277627272862E-2</v>
      </c>
      <c r="L361" s="9">
        <f t="shared" si="55"/>
        <v>-2.3271277481181477E-2</v>
      </c>
      <c r="M361" s="12">
        <f t="shared" si="57"/>
        <v>704.61264933622374</v>
      </c>
      <c r="N361" s="9">
        <f t="shared" si="56"/>
        <v>-2.3298573855992169E-2</v>
      </c>
      <c r="O361" s="12">
        <f>MAX(M$3:M361)</f>
        <v>1597.4898670966443</v>
      </c>
      <c r="P361" s="14">
        <f t="shared" si="58"/>
        <v>-0.55892512131120986</v>
      </c>
      <c r="Q361" s="13">
        <f t="shared" si="59"/>
        <v>-2.3298573855992169E-2</v>
      </c>
    </row>
    <row r="362" spans="1:17" x14ac:dyDescent="0.25">
      <c r="A362" s="2">
        <v>39934</v>
      </c>
      <c r="B362" s="4">
        <v>887.6</v>
      </c>
      <c r="C362" s="4">
        <v>73.42</v>
      </c>
      <c r="D362" s="4">
        <v>21.82</v>
      </c>
      <c r="E362" s="4">
        <v>3.211071</v>
      </c>
      <c r="F362" s="6">
        <v>0.98750000000000004</v>
      </c>
      <c r="G362" s="8">
        <f t="shared" si="50"/>
        <v>2.729637481069247E-5</v>
      </c>
      <c r="H362" s="9">
        <f t="shared" si="51"/>
        <v>-3.4804086673403197E-3</v>
      </c>
      <c r="I362" s="9">
        <f t="shared" si="52"/>
        <v>-3.8123935543036773E-2</v>
      </c>
      <c r="J362" s="9">
        <f t="shared" si="53"/>
        <v>7.3868882733148728E-3</v>
      </c>
      <c r="K362" s="9">
        <f t="shared" si="54"/>
        <v>2.0081598369938621E-2</v>
      </c>
      <c r="L362" s="9">
        <f t="shared" si="55"/>
        <v>2.0081598243871259E-2</v>
      </c>
      <c r="M362" s="12">
        <f t="shared" si="57"/>
        <v>718.76239747774355</v>
      </c>
      <c r="N362" s="9">
        <f t="shared" si="56"/>
        <v>2.0054301869060567E-2</v>
      </c>
      <c r="O362" s="12">
        <f>MAX(M$3:M362)</f>
        <v>1597.4898670966443</v>
      </c>
      <c r="P362" s="14">
        <f t="shared" si="58"/>
        <v>-0.55006763280191739</v>
      </c>
      <c r="Q362" s="13" t="str">
        <f t="shared" si="59"/>
        <v/>
      </c>
    </row>
    <row r="363" spans="1:17" x14ac:dyDescent="0.25">
      <c r="A363" s="3">
        <v>39937</v>
      </c>
      <c r="B363" s="5">
        <v>901.6</v>
      </c>
      <c r="C363" s="5">
        <v>68.510000000000005</v>
      </c>
      <c r="D363" s="5">
        <v>21</v>
      </c>
      <c r="E363" s="5">
        <v>3.0817860000000001</v>
      </c>
      <c r="F363" s="7">
        <v>1.1625000000000001</v>
      </c>
      <c r="G363" s="8">
        <f t="shared" si="50"/>
        <v>3.2105928811310136E-5</v>
      </c>
      <c r="H363" s="9">
        <f t="shared" si="51"/>
        <v>1.5772870662460567E-2</v>
      </c>
      <c r="I363" s="9">
        <f t="shared" si="52"/>
        <v>-6.6875510760010845E-2</v>
      </c>
      <c r="J363" s="9">
        <f t="shared" si="53"/>
        <v>-3.7580201649862525E-2</v>
      </c>
      <c r="K363" s="9">
        <f t="shared" si="54"/>
        <v>-4.0262267635938251E-2</v>
      </c>
      <c r="L363" s="9">
        <f t="shared" si="55"/>
        <v>-4.0262267383181588E-2</v>
      </c>
      <c r="M363" s="12">
        <f t="shared" si="57"/>
        <v>689.82339364551797</v>
      </c>
      <c r="N363" s="9">
        <f t="shared" si="56"/>
        <v>-4.0294373311992898E-2</v>
      </c>
      <c r="O363" s="12">
        <f>MAX(M$3:M363)</f>
        <v>1597.4898670966443</v>
      </c>
      <c r="P363" s="14">
        <f t="shared" si="58"/>
        <v>-0.56818293007439447</v>
      </c>
      <c r="Q363" s="13">
        <f t="shared" si="59"/>
        <v>-4.0294373311992898E-2</v>
      </c>
    </row>
    <row r="364" spans="1:17" x14ac:dyDescent="0.25">
      <c r="A364" s="2">
        <v>39938</v>
      </c>
      <c r="B364" s="4">
        <v>903.7</v>
      </c>
      <c r="C364" s="4">
        <v>75.81</v>
      </c>
      <c r="D364" s="4">
        <v>20.82</v>
      </c>
      <c r="E364" s="4">
        <v>2.8746429999999998</v>
      </c>
      <c r="F364" s="6">
        <v>1.0874999999999999</v>
      </c>
      <c r="G364" s="8">
        <f t="shared" si="50"/>
        <v>3.0045708123926929E-5</v>
      </c>
      <c r="H364" s="9">
        <f t="shared" si="51"/>
        <v>2.3291925465838761E-3</v>
      </c>
      <c r="I364" s="9">
        <f t="shared" si="52"/>
        <v>0.10655378776820897</v>
      </c>
      <c r="J364" s="9">
        <f t="shared" si="53"/>
        <v>-8.571428571428558E-3</v>
      </c>
      <c r="K364" s="9">
        <f t="shared" si="54"/>
        <v>-6.7215244666566823E-2</v>
      </c>
      <c r="L364" s="9">
        <f t="shared" si="55"/>
        <v>-6.7215244244605968E-2</v>
      </c>
      <c r="M364" s="12">
        <f t="shared" si="57"/>
        <v>643.45674575599151</v>
      </c>
      <c r="N364" s="9">
        <f t="shared" si="56"/>
        <v>-6.7245289952729895E-2</v>
      </c>
      <c r="O364" s="12">
        <f>MAX(M$3:M364)</f>
        <v>1597.4898670966443</v>
      </c>
      <c r="P364" s="14">
        <f t="shared" si="58"/>
        <v>-0.59720761989843418</v>
      </c>
      <c r="Q364" s="13">
        <f t="shared" si="59"/>
        <v>-6.7245289952729895E-2</v>
      </c>
    </row>
    <row r="365" spans="1:17" x14ac:dyDescent="0.25">
      <c r="A365" s="3">
        <v>39939</v>
      </c>
      <c r="B365" s="5">
        <v>910.5</v>
      </c>
      <c r="C365" s="5">
        <v>78.8</v>
      </c>
      <c r="D365" s="5">
        <v>22.25</v>
      </c>
      <c r="E365" s="5">
        <v>2.9492859999999999</v>
      </c>
      <c r="F365" s="7">
        <v>1.0037499999999999</v>
      </c>
      <c r="G365" s="8">
        <f t="shared" si="50"/>
        <v>2.7743326163287563E-5</v>
      </c>
      <c r="H365" s="9">
        <f t="shared" si="51"/>
        <v>7.5246210025450419E-3</v>
      </c>
      <c r="I365" s="9">
        <f t="shared" si="52"/>
        <v>3.9440707030734663E-2</v>
      </c>
      <c r="J365" s="9">
        <f t="shared" si="53"/>
        <v>6.8683957732949066E-2</v>
      </c>
      <c r="K365" s="9">
        <f t="shared" si="54"/>
        <v>2.596600690937971E-2</v>
      </c>
      <c r="L365" s="9">
        <f t="shared" si="55"/>
        <v>2.5966006746371471E-2</v>
      </c>
      <c r="M365" s="12">
        <f t="shared" si="57"/>
        <v>660.16474795728982</v>
      </c>
      <c r="N365" s="9">
        <f t="shared" si="56"/>
        <v>2.5938263420208184E-2</v>
      </c>
      <c r="O365" s="12">
        <f>MAX(M$3:M365)</f>
        <v>1597.4898670966443</v>
      </c>
      <c r="P365" s="14">
        <f t="shared" si="58"/>
        <v>-0.58674871023932984</v>
      </c>
      <c r="Q365" s="13" t="str">
        <f t="shared" si="59"/>
        <v/>
      </c>
    </row>
    <row r="366" spans="1:17" x14ac:dyDescent="0.25">
      <c r="A366" s="2">
        <v>39940</v>
      </c>
      <c r="B366" s="4">
        <v>915</v>
      </c>
      <c r="C366" s="4">
        <v>78.11</v>
      </c>
      <c r="D366" s="4">
        <v>22.91</v>
      </c>
      <c r="E366" s="4">
        <v>3.3196430000000001</v>
      </c>
      <c r="F366" s="6">
        <v>0.88124999999999998</v>
      </c>
      <c r="G366" s="8">
        <f t="shared" si="50"/>
        <v>2.4372231862912486E-5</v>
      </c>
      <c r="H366" s="9">
        <f t="shared" si="51"/>
        <v>4.9423393739703456E-3</v>
      </c>
      <c r="I366" s="9">
        <f t="shared" si="52"/>
        <v>-8.7563451776649457E-3</v>
      </c>
      <c r="J366" s="9">
        <f t="shared" si="53"/>
        <v>2.9662921348314612E-2</v>
      </c>
      <c r="K366" s="9">
        <f t="shared" si="54"/>
        <v>0.1255751392031835</v>
      </c>
      <c r="L366" s="9">
        <f t="shared" si="55"/>
        <v>0.12557513841485352</v>
      </c>
      <c r="M366" s="12">
        <f t="shared" si="57"/>
        <v>743.06502755863346</v>
      </c>
      <c r="N366" s="9">
        <f t="shared" si="56"/>
        <v>0.1255507661829906</v>
      </c>
      <c r="O366" s="12">
        <f>MAX(M$3:M366)</f>
        <v>1597.4898670966443</v>
      </c>
      <c r="P366" s="14">
        <f t="shared" si="58"/>
        <v>-0.5348546223275169</v>
      </c>
      <c r="Q366" s="13" t="str">
        <f t="shared" si="59"/>
        <v/>
      </c>
    </row>
    <row r="367" spans="1:17" x14ac:dyDescent="0.25">
      <c r="A367" s="3">
        <v>39941</v>
      </c>
      <c r="B367" s="5">
        <v>914.4</v>
      </c>
      <c r="C367" s="5">
        <v>80.89</v>
      </c>
      <c r="D367" s="5">
        <v>22.13</v>
      </c>
      <c r="E367" s="5">
        <v>3.2428569999999999</v>
      </c>
      <c r="F367" s="7">
        <v>0.51875000000000004</v>
      </c>
      <c r="G367" s="8">
        <f t="shared" si="50"/>
        <v>1.4372579044907852E-5</v>
      </c>
      <c r="H367" s="9">
        <f t="shared" si="51"/>
        <v>-6.5573770491805761E-4</v>
      </c>
      <c r="I367" s="9">
        <f t="shared" si="52"/>
        <v>3.5590833440020501E-2</v>
      </c>
      <c r="J367" s="9">
        <f t="shared" si="53"/>
        <v>-3.404626800523794E-2</v>
      </c>
      <c r="K367" s="9">
        <f t="shared" si="54"/>
        <v>-2.3130800510777889E-2</v>
      </c>
      <c r="L367" s="9">
        <f t="shared" si="55"/>
        <v>-2.3130800365568385E-2</v>
      </c>
      <c r="M367" s="12">
        <f t="shared" si="57"/>
        <v>725.87733874753917</v>
      </c>
      <c r="N367" s="9">
        <f t="shared" si="56"/>
        <v>-2.3145172944613292E-2</v>
      </c>
      <c r="O367" s="12">
        <f>MAX(M$3:M367)</f>
        <v>1597.4898670966443</v>
      </c>
      <c r="P367" s="14">
        <f t="shared" si="58"/>
        <v>-0.54561380719942598</v>
      </c>
      <c r="Q367" s="13">
        <f t="shared" si="59"/>
        <v>-2.3145172944613292E-2</v>
      </c>
    </row>
    <row r="368" spans="1:17" x14ac:dyDescent="0.25">
      <c r="A368" s="2">
        <v>39944</v>
      </c>
      <c r="B368" s="4">
        <v>913</v>
      </c>
      <c r="C368" s="4">
        <v>80.150000000000006</v>
      </c>
      <c r="D368" s="4">
        <v>22.6</v>
      </c>
      <c r="E368" s="4">
        <v>3.3928569999999998</v>
      </c>
      <c r="F368" s="6">
        <v>0.28375</v>
      </c>
      <c r="G368" s="8">
        <f t="shared" si="50"/>
        <v>7.870814019206307E-6</v>
      </c>
      <c r="H368" s="9">
        <f t="shared" si="51"/>
        <v>-1.5310586176727661E-3</v>
      </c>
      <c r="I368" s="9">
        <f t="shared" si="52"/>
        <v>-9.1482259859067237E-3</v>
      </c>
      <c r="J368" s="9">
        <f t="shared" si="53"/>
        <v>2.123813827383653E-2</v>
      </c>
      <c r="K368" s="9">
        <f t="shared" si="54"/>
        <v>4.6255508645617095E-2</v>
      </c>
      <c r="L368" s="9">
        <f t="shared" si="55"/>
        <v>4.6255508355236327E-2</v>
      </c>
      <c r="M368" s="12">
        <f t="shared" si="57"/>
        <v>759.45316405485266</v>
      </c>
      <c r="N368" s="9">
        <f t="shared" si="56"/>
        <v>4.6247637541217121E-2</v>
      </c>
      <c r="O368" s="12">
        <f>MAX(M$3:M368)</f>
        <v>1597.4898670966443</v>
      </c>
      <c r="P368" s="14">
        <f t="shared" si="58"/>
        <v>-0.52459594286183497</v>
      </c>
      <c r="Q368" s="13" t="str">
        <f t="shared" si="59"/>
        <v/>
      </c>
    </row>
    <row r="369" spans="1:17" x14ac:dyDescent="0.25">
      <c r="A369" s="3">
        <v>39945</v>
      </c>
      <c r="B369" s="5">
        <v>923.5</v>
      </c>
      <c r="C369" s="5">
        <v>74.31</v>
      </c>
      <c r="D369" s="5">
        <v>23.09</v>
      </c>
      <c r="E369" s="5">
        <v>3.3096429999999999</v>
      </c>
      <c r="F369" s="7">
        <v>0.18625</v>
      </c>
      <c r="G369" s="8">
        <f t="shared" si="50"/>
        <v>5.1688125179971678E-6</v>
      </c>
      <c r="H369" s="9">
        <f t="shared" si="51"/>
        <v>1.1500547645125958E-2</v>
      </c>
      <c r="I369" s="9">
        <f t="shared" si="52"/>
        <v>-7.2863381160324425E-2</v>
      </c>
      <c r="J369" s="9">
        <f t="shared" si="53"/>
        <v>2.168141592920347E-2</v>
      </c>
      <c r="K369" s="9">
        <f t="shared" si="54"/>
        <v>-2.4526232611630817E-2</v>
      </c>
      <c r="L369" s="9">
        <f t="shared" si="55"/>
        <v>-2.452623245766113E-2</v>
      </c>
      <c r="M369" s="12">
        <f t="shared" si="57"/>
        <v>740.82663921253709</v>
      </c>
      <c r="N369" s="9">
        <f t="shared" si="56"/>
        <v>-2.4531401270179127E-2</v>
      </c>
      <c r="O369" s="12">
        <f>MAX(M$3:M369)</f>
        <v>1597.4898670966443</v>
      </c>
      <c r="P369" s="14">
        <f t="shared" si="58"/>
        <v>-0.5362558132785209</v>
      </c>
      <c r="Q369" s="13">
        <f t="shared" si="59"/>
        <v>-2.4531401270179127E-2</v>
      </c>
    </row>
    <row r="370" spans="1:17" x14ac:dyDescent="0.25">
      <c r="A370" s="2">
        <v>39946</v>
      </c>
      <c r="B370" s="4">
        <v>925.5</v>
      </c>
      <c r="C370" s="4">
        <v>77.61</v>
      </c>
      <c r="D370" s="4">
        <v>22.51</v>
      </c>
      <c r="E370" s="4">
        <v>3.1760709999999999</v>
      </c>
      <c r="F370" s="6">
        <v>0.14000000000000001</v>
      </c>
      <c r="G370" s="8">
        <f t="shared" si="50"/>
        <v>3.8861767559517091E-6</v>
      </c>
      <c r="H370" s="9">
        <f t="shared" si="51"/>
        <v>2.1656740660530591E-3</v>
      </c>
      <c r="I370" s="9">
        <f t="shared" si="52"/>
        <v>4.4408558740411747E-2</v>
      </c>
      <c r="J370" s="9">
        <f t="shared" si="53"/>
        <v>-2.5119099177132884E-2</v>
      </c>
      <c r="K370" s="9">
        <f t="shared" si="54"/>
        <v>-4.0358431407858802E-2</v>
      </c>
      <c r="L370" s="9">
        <f t="shared" si="55"/>
        <v>-4.0358431154498442E-2</v>
      </c>
      <c r="M370" s="12">
        <f t="shared" si="57"/>
        <v>710.92803829645948</v>
      </c>
      <c r="N370" s="9">
        <f t="shared" si="56"/>
        <v>-4.0362317331254394E-2</v>
      </c>
      <c r="O370" s="12">
        <f>MAX(M$3:M370)</f>
        <v>1597.4898670966443</v>
      </c>
      <c r="P370" s="14">
        <f t="shared" si="58"/>
        <v>-0.55497180111161848</v>
      </c>
      <c r="Q370" s="13">
        <f t="shared" si="59"/>
        <v>-4.0362317331254394E-2</v>
      </c>
    </row>
    <row r="371" spans="1:17" x14ac:dyDescent="0.25">
      <c r="A371" s="3">
        <v>39947</v>
      </c>
      <c r="B371" s="5">
        <v>928</v>
      </c>
      <c r="C371" s="5">
        <v>78.930000000000007</v>
      </c>
      <c r="D371" s="5">
        <v>21.84</v>
      </c>
      <c r="E371" s="5">
        <v>3.3025000000000002</v>
      </c>
      <c r="F371" s="7">
        <v>0.125</v>
      </c>
      <c r="G371" s="8">
        <f t="shared" si="50"/>
        <v>3.4700599107484464E-6</v>
      </c>
      <c r="H371" s="9">
        <f t="shared" si="51"/>
        <v>2.7012425715829281E-3</v>
      </c>
      <c r="I371" s="9">
        <f t="shared" si="52"/>
        <v>1.700811751063017E-2</v>
      </c>
      <c r="J371" s="9">
        <f t="shared" si="53"/>
        <v>-2.976454908929372E-2</v>
      </c>
      <c r="K371" s="9">
        <f t="shared" si="54"/>
        <v>3.9806729761393982E-2</v>
      </c>
      <c r="L371" s="9">
        <f t="shared" si="55"/>
        <v>3.9806729511497073E-2</v>
      </c>
      <c r="M371" s="12">
        <f t="shared" si="57"/>
        <v>739.22775841906582</v>
      </c>
      <c r="N371" s="9">
        <f t="shared" si="56"/>
        <v>3.9803259451586324E-2</v>
      </c>
      <c r="O371" s="12">
        <f>MAX(M$3:M371)</f>
        <v>1597.4898670966443</v>
      </c>
      <c r="P371" s="14">
        <f t="shared" si="58"/>
        <v>-0.53725668397348003</v>
      </c>
      <c r="Q371" s="13" t="str">
        <f t="shared" si="59"/>
        <v/>
      </c>
    </row>
    <row r="372" spans="1:17" x14ac:dyDescent="0.25">
      <c r="A372" s="2">
        <v>39948</v>
      </c>
      <c r="B372" s="4">
        <v>930.9</v>
      </c>
      <c r="C372" s="4">
        <v>76.27</v>
      </c>
      <c r="D372" s="4">
        <v>22.79</v>
      </c>
      <c r="E372" s="4">
        <v>3.4249999999999998</v>
      </c>
      <c r="F372" s="6">
        <v>0.115</v>
      </c>
      <c r="G372" s="8">
        <f t="shared" si="50"/>
        <v>3.1926141421667609E-6</v>
      </c>
      <c r="H372" s="9">
        <f t="shared" si="51"/>
        <v>3.1249999999999755E-3</v>
      </c>
      <c r="I372" s="9">
        <f t="shared" si="52"/>
        <v>-3.3700747497782978E-2</v>
      </c>
      <c r="J372" s="9">
        <f t="shared" si="53"/>
        <v>4.3498168498168469E-2</v>
      </c>
      <c r="K372" s="9">
        <f t="shared" si="54"/>
        <v>3.7093111279333714E-2</v>
      </c>
      <c r="L372" s="9">
        <f t="shared" si="55"/>
        <v>3.7093111046472241E-2</v>
      </c>
      <c r="M372" s="12">
        <f t="shared" si="57"/>
        <v>766.64801575073898</v>
      </c>
      <c r="N372" s="9">
        <f t="shared" si="56"/>
        <v>3.7089918432330074E-2</v>
      </c>
      <c r="O372" s="12">
        <f>MAX(M$3:M372)</f>
        <v>1597.4898670966443</v>
      </c>
      <c r="P372" s="14">
        <f t="shared" si="58"/>
        <v>-0.52009209476609553</v>
      </c>
      <c r="Q372" s="13" t="str">
        <f t="shared" si="59"/>
        <v/>
      </c>
    </row>
    <row r="373" spans="1:17" x14ac:dyDescent="0.25">
      <c r="A373" s="3">
        <v>39951</v>
      </c>
      <c r="B373" s="5">
        <v>921.3</v>
      </c>
      <c r="C373" s="5">
        <v>76.599999999999994</v>
      </c>
      <c r="D373" s="5">
        <v>22.16</v>
      </c>
      <c r="E373" s="5">
        <v>3.264643</v>
      </c>
      <c r="F373" s="7">
        <v>0.11874999999999999</v>
      </c>
      <c r="G373" s="8">
        <f t="shared" si="50"/>
        <v>3.2966595437944335E-6</v>
      </c>
      <c r="H373" s="9">
        <f t="shared" si="51"/>
        <v>-1.0312600708991324E-2</v>
      </c>
      <c r="I373" s="9">
        <f t="shared" si="52"/>
        <v>4.3267339714173113E-3</v>
      </c>
      <c r="J373" s="9">
        <f t="shared" si="53"/>
        <v>-2.7643703378674816E-2</v>
      </c>
      <c r="K373" s="9">
        <f t="shared" si="54"/>
        <v>-4.681956204379558E-2</v>
      </c>
      <c r="L373" s="9">
        <f t="shared" si="55"/>
        <v>-4.6819561749873825E-2</v>
      </c>
      <c r="M373" s="12">
        <f t="shared" si="57"/>
        <v>730.75389163687908</v>
      </c>
      <c r="N373" s="9">
        <f t="shared" si="56"/>
        <v>-4.682285840941762E-2</v>
      </c>
      <c r="O373" s="12">
        <f>MAX(M$3:M373)</f>
        <v>1597.4898670966443</v>
      </c>
      <c r="P373" s="14">
        <f t="shared" si="58"/>
        <v>-0.54256117256944691</v>
      </c>
      <c r="Q373" s="13">
        <f t="shared" si="59"/>
        <v>-4.682285840941762E-2</v>
      </c>
    </row>
    <row r="374" spans="1:17" x14ac:dyDescent="0.25">
      <c r="A374" s="2">
        <v>39952</v>
      </c>
      <c r="B374" s="4">
        <v>926.3</v>
      </c>
      <c r="C374" s="4">
        <v>79.599999999999994</v>
      </c>
      <c r="D374" s="4">
        <v>23.25</v>
      </c>
      <c r="E374" s="4">
        <v>3.3571430000000002</v>
      </c>
      <c r="F374" s="6">
        <v>0.11938</v>
      </c>
      <c r="G374" s="8">
        <f t="shared" si="50"/>
        <v>3.3141387900670338E-6</v>
      </c>
      <c r="H374" s="9">
        <f t="shared" si="51"/>
        <v>5.427113860848801E-3</v>
      </c>
      <c r="I374" s="9">
        <f t="shared" si="52"/>
        <v>3.91644908616188E-2</v>
      </c>
      <c r="J374" s="9">
        <f t="shared" si="53"/>
        <v>4.9187725631768944E-2</v>
      </c>
      <c r="K374" s="9">
        <f t="shared" si="54"/>
        <v>2.8333879079580907E-2</v>
      </c>
      <c r="L374" s="9">
        <f t="shared" si="55"/>
        <v>2.8333878901707747E-2</v>
      </c>
      <c r="M374" s="12">
        <f t="shared" si="57"/>
        <v>751.45898390947013</v>
      </c>
      <c r="N374" s="9">
        <f t="shared" si="56"/>
        <v>2.8330564762917679E-2</v>
      </c>
      <c r="O374" s="12">
        <f>MAX(M$3:M374)</f>
        <v>1597.4898670966443</v>
      </c>
      <c r="P374" s="14">
        <f t="shared" si="58"/>
        <v>-0.52960015622809031</v>
      </c>
      <c r="Q374" s="13" t="str">
        <f t="shared" si="59"/>
        <v/>
      </c>
    </row>
    <row r="375" spans="1:17" x14ac:dyDescent="0.25">
      <c r="A375" s="3">
        <v>39953</v>
      </c>
      <c r="B375" s="5">
        <v>937</v>
      </c>
      <c r="C375" s="5">
        <v>78.2</v>
      </c>
      <c r="D375" s="5">
        <v>22.77</v>
      </c>
      <c r="E375" s="5">
        <v>3.561429</v>
      </c>
      <c r="F375" s="7">
        <v>0.15937999999999999</v>
      </c>
      <c r="G375" s="8">
        <f t="shared" si="50"/>
        <v>4.4237076974873446E-6</v>
      </c>
      <c r="H375" s="9">
        <f t="shared" si="51"/>
        <v>1.155133326136246E-2</v>
      </c>
      <c r="I375" s="9">
        <f t="shared" si="52"/>
        <v>-1.7587939698492358E-2</v>
      </c>
      <c r="J375" s="9">
        <f t="shared" si="53"/>
        <v>-2.0645161290322598E-2</v>
      </c>
      <c r="K375" s="9">
        <f t="shared" si="54"/>
        <v>6.0851146346759651E-2</v>
      </c>
      <c r="L375" s="9">
        <f t="shared" si="55"/>
        <v>6.0851145964751045E-2</v>
      </c>
      <c r="M375" s="12">
        <f t="shared" si="57"/>
        <v>797.18612422586875</v>
      </c>
      <c r="N375" s="9">
        <f t="shared" si="56"/>
        <v>6.0846722257053558E-2</v>
      </c>
      <c r="O375" s="12">
        <f>MAX(M$3:M375)</f>
        <v>1597.4898670966443</v>
      </c>
      <c r="P375" s="14">
        <f t="shared" si="58"/>
        <v>-0.50097578667292986</v>
      </c>
      <c r="Q375" s="13" t="str">
        <f t="shared" si="59"/>
        <v/>
      </c>
    </row>
    <row r="376" spans="1:17" x14ac:dyDescent="0.25">
      <c r="A376" s="2">
        <v>39954</v>
      </c>
      <c r="B376" s="4">
        <v>950.8</v>
      </c>
      <c r="C376" s="4">
        <v>80.069999999999993</v>
      </c>
      <c r="D376" s="4">
        <v>22.23</v>
      </c>
      <c r="E376" s="4">
        <v>3.5735709999999998</v>
      </c>
      <c r="F376" s="6">
        <v>0.13250000000000001</v>
      </c>
      <c r="G376" s="8">
        <f t="shared" si="50"/>
        <v>3.6781261034679602E-6</v>
      </c>
      <c r="H376" s="9">
        <f t="shared" si="51"/>
        <v>1.472785485592311E-2</v>
      </c>
      <c r="I376" s="9">
        <f t="shared" si="52"/>
        <v>2.3913043478260745E-2</v>
      </c>
      <c r="J376" s="9">
        <f t="shared" si="53"/>
        <v>-2.371541501976281E-2</v>
      </c>
      <c r="K376" s="9">
        <f t="shared" si="54"/>
        <v>3.4093056466940309E-3</v>
      </c>
      <c r="L376" s="9">
        <f t="shared" si="55"/>
        <v>3.4093056252912442E-3</v>
      </c>
      <c r="M376" s="12">
        <f t="shared" si="57"/>
        <v>799.90397536359615</v>
      </c>
      <c r="N376" s="9">
        <f t="shared" si="56"/>
        <v>3.4056274991877762E-3</v>
      </c>
      <c r="O376" s="12">
        <f>MAX(M$3:M376)</f>
        <v>1597.4898670966443</v>
      </c>
      <c r="P376" s="14">
        <f t="shared" si="58"/>
        <v>-0.49927446061527736</v>
      </c>
      <c r="Q376" s="13" t="str">
        <f t="shared" si="59"/>
        <v/>
      </c>
    </row>
    <row r="377" spans="1:17" x14ac:dyDescent="0.25">
      <c r="A377" s="3">
        <v>39955</v>
      </c>
      <c r="B377" s="5">
        <v>958.5</v>
      </c>
      <c r="C377" s="5">
        <v>80.02</v>
      </c>
      <c r="D377" s="5">
        <v>22.59</v>
      </c>
      <c r="E377" s="5">
        <v>3.5074999999999998</v>
      </c>
      <c r="F377" s="7">
        <v>0.1125</v>
      </c>
      <c r="G377" s="8">
        <f t="shared" si="50"/>
        <v>3.1232483821419521E-6</v>
      </c>
      <c r="H377" s="9">
        <f t="shared" si="51"/>
        <v>8.0984434160707251E-3</v>
      </c>
      <c r="I377" s="9">
        <f t="shared" si="52"/>
        <v>-6.2445360309725439E-4</v>
      </c>
      <c r="J377" s="9">
        <f t="shared" si="53"/>
        <v>1.619433198380564E-2</v>
      </c>
      <c r="K377" s="9">
        <f t="shared" si="54"/>
        <v>-1.84887889452875E-2</v>
      </c>
      <c r="L377" s="9">
        <f t="shared" si="55"/>
        <v>-1.8488788829219407E-2</v>
      </c>
      <c r="M377" s="12">
        <f t="shared" si="57"/>
        <v>785.11471967944544</v>
      </c>
      <c r="N377" s="9">
        <f t="shared" si="56"/>
        <v>-1.8491912077601549E-2</v>
      </c>
      <c r="O377" s="12">
        <f>MAX(M$3:M377)</f>
        <v>1597.4898670966443</v>
      </c>
      <c r="P377" s="14">
        <f t="shared" si="58"/>
        <v>-0.50853226937435847</v>
      </c>
      <c r="Q377" s="13">
        <f t="shared" si="59"/>
        <v>-1.8491912077601549E-2</v>
      </c>
    </row>
    <row r="378" spans="1:17" x14ac:dyDescent="0.25">
      <c r="A378" s="2">
        <v>39959</v>
      </c>
      <c r="B378" s="4">
        <v>953.1</v>
      </c>
      <c r="C378" s="4">
        <v>80.45</v>
      </c>
      <c r="D378" s="4">
        <v>21.88</v>
      </c>
      <c r="E378" s="4">
        <v>3.3928569999999998</v>
      </c>
      <c r="F378" s="6">
        <v>0.11</v>
      </c>
      <c r="G378" s="8">
        <f t="shared" si="50"/>
        <v>3.0538808943880724E-6</v>
      </c>
      <c r="H378" s="9">
        <f t="shared" si="51"/>
        <v>-5.6338028169013845E-3</v>
      </c>
      <c r="I378" s="9">
        <f t="shared" si="52"/>
        <v>5.3736565858536218E-3</v>
      </c>
      <c r="J378" s="9">
        <f t="shared" si="53"/>
        <v>-3.1429836210712742E-2</v>
      </c>
      <c r="K378" s="9">
        <f t="shared" si="54"/>
        <v>-3.2685103349964377E-2</v>
      </c>
      <c r="L378" s="9">
        <f t="shared" si="55"/>
        <v>-3.2685103144775296E-2</v>
      </c>
      <c r="M378" s="12">
        <f t="shared" si="57"/>
        <v>759.45316408624149</v>
      </c>
      <c r="N378" s="9">
        <f t="shared" si="56"/>
        <v>-3.2688157025669684E-2</v>
      </c>
      <c r="O378" s="12">
        <f>MAX(M$3:M378)</f>
        <v>1597.4898670966443</v>
      </c>
      <c r="P378" s="14">
        <f t="shared" si="58"/>
        <v>-0.52459594284218625</v>
      </c>
      <c r="Q378" s="13">
        <f t="shared" si="59"/>
        <v>-3.2688157025669684E-2</v>
      </c>
    </row>
    <row r="379" spans="1:17" x14ac:dyDescent="0.25">
      <c r="A379" s="3">
        <v>39960</v>
      </c>
      <c r="B379" s="5">
        <v>953.2</v>
      </c>
      <c r="C379" s="5">
        <v>79.95</v>
      </c>
      <c r="D379" s="5">
        <v>22.44</v>
      </c>
      <c r="E379" s="5">
        <v>3.5096430000000001</v>
      </c>
      <c r="F379" s="7">
        <v>0.11375</v>
      </c>
      <c r="G379" s="8">
        <f t="shared" si="50"/>
        <v>3.1579314780927348E-6</v>
      </c>
      <c r="H379" s="9">
        <f t="shared" si="51"/>
        <v>1.0492078480749421E-4</v>
      </c>
      <c r="I379" s="9">
        <f t="shared" si="52"/>
        <v>-6.2150403977625848E-3</v>
      </c>
      <c r="J379" s="9">
        <f t="shared" si="53"/>
        <v>2.5594149908592427E-2</v>
      </c>
      <c r="K379" s="9">
        <f t="shared" si="54"/>
        <v>3.4421138291416437E-2</v>
      </c>
      <c r="L379" s="9">
        <f t="shared" si="55"/>
        <v>3.4421138075328955E-2</v>
      </c>
      <c r="M379" s="12">
        <f t="shared" si="57"/>
        <v>785.59440630899951</v>
      </c>
      <c r="N379" s="9">
        <f t="shared" si="56"/>
        <v>3.4417980143850863E-2</v>
      </c>
      <c r="O379" s="12">
        <f>MAX(M$3:M379)</f>
        <v>1597.4898670966443</v>
      </c>
      <c r="P379" s="14">
        <f t="shared" si="58"/>
        <v>-0.50823199414918552</v>
      </c>
      <c r="Q379" s="13" t="str">
        <f t="shared" si="59"/>
        <v/>
      </c>
    </row>
    <row r="380" spans="1:17" x14ac:dyDescent="0.25">
      <c r="A380" s="2">
        <v>39961</v>
      </c>
      <c r="B380" s="4">
        <v>961.5</v>
      </c>
      <c r="C380" s="4">
        <v>83.14</v>
      </c>
      <c r="D380" s="4">
        <v>22.64</v>
      </c>
      <c r="E380" s="4">
        <v>3.3839290000000002</v>
      </c>
      <c r="F380" s="6">
        <v>0.11749999999999999</v>
      </c>
      <c r="G380" s="8">
        <f t="shared" si="50"/>
        <v>3.2619781751286325E-6</v>
      </c>
      <c r="H380" s="9">
        <f t="shared" si="51"/>
        <v>8.7075115400754872E-3</v>
      </c>
      <c r="I380" s="9">
        <f t="shared" si="52"/>
        <v>3.989993746091304E-2</v>
      </c>
      <c r="J380" s="9">
        <f t="shared" si="53"/>
        <v>8.9126559714794683E-3</v>
      </c>
      <c r="K380" s="9">
        <f t="shared" si="54"/>
        <v>-3.5819597605796338E-2</v>
      </c>
      <c r="L380" s="9">
        <f t="shared" si="55"/>
        <v>-3.5819597380929671E-2</v>
      </c>
      <c r="M380" s="12">
        <f t="shared" si="57"/>
        <v>757.45473097030072</v>
      </c>
      <c r="N380" s="9">
        <f t="shared" si="56"/>
        <v>-3.58228593591048E-2</v>
      </c>
      <c r="O380" s="12">
        <f>MAX(M$3:M380)</f>
        <v>1597.4898670966443</v>
      </c>
      <c r="P380" s="14">
        <f t="shared" si="58"/>
        <v>-0.5258469261235843</v>
      </c>
      <c r="Q380" s="13">
        <f t="shared" si="59"/>
        <v>-3.58228593591048E-2</v>
      </c>
    </row>
    <row r="381" spans="1:17" x14ac:dyDescent="0.25">
      <c r="A381" s="3">
        <v>39962</v>
      </c>
      <c r="B381" s="5">
        <v>978.8</v>
      </c>
      <c r="C381" s="5">
        <v>81.06</v>
      </c>
      <c r="D381" s="5">
        <v>23.04</v>
      </c>
      <c r="E381" s="5">
        <v>3.4082140000000001</v>
      </c>
      <c r="F381" s="7">
        <v>0.14749999999999999</v>
      </c>
      <c r="G381" s="8">
        <f t="shared" si="50"/>
        <v>4.0942118701980945E-6</v>
      </c>
      <c r="H381" s="9">
        <f t="shared" si="51"/>
        <v>1.7992719708788303E-2</v>
      </c>
      <c r="I381" s="9">
        <f t="shared" si="52"/>
        <v>-2.5018041857108472E-2</v>
      </c>
      <c r="J381" s="9">
        <f t="shared" si="53"/>
        <v>1.7667844522968136E-2</v>
      </c>
      <c r="K381" s="9">
        <f t="shared" si="54"/>
        <v>7.1765690119384561E-3</v>
      </c>
      <c r="L381" s="9">
        <f t="shared" si="55"/>
        <v>7.1765689668857116E-3</v>
      </c>
      <c r="M381" s="12">
        <f t="shared" si="57"/>
        <v>762.89065708640294</v>
      </c>
      <c r="N381" s="9">
        <f t="shared" si="56"/>
        <v>7.1724747550155135E-3</v>
      </c>
      <c r="O381" s="12">
        <f>MAX(M$3:M381)</f>
        <v>1597.4898670966443</v>
      </c>
      <c r="P381" s="14">
        <f t="shared" si="58"/>
        <v>-0.52244413388804933</v>
      </c>
      <c r="Q381" s="13" t="str">
        <f t="shared" si="59"/>
        <v/>
      </c>
    </row>
    <row r="382" spans="1:17" x14ac:dyDescent="0.25">
      <c r="A382" s="2">
        <v>39965</v>
      </c>
      <c r="B382" s="4">
        <v>978.6</v>
      </c>
      <c r="C382" s="4">
        <v>77</v>
      </c>
      <c r="D382" s="4">
        <v>23.04</v>
      </c>
      <c r="E382" s="4">
        <v>3.1842860000000002</v>
      </c>
      <c r="F382" s="6">
        <v>0.13750000000000001</v>
      </c>
      <c r="G382" s="8">
        <f t="shared" si="50"/>
        <v>3.8168282650019592E-6</v>
      </c>
      <c r="H382" s="9">
        <f t="shared" si="51"/>
        <v>-2.0433183489980772E-4</v>
      </c>
      <c r="I382" s="9">
        <f t="shared" si="52"/>
        <v>-5.0086355785837679E-2</v>
      </c>
      <c r="J382" s="9">
        <f t="shared" si="53"/>
        <v>0</v>
      </c>
      <c r="K382" s="9">
        <f t="shared" si="54"/>
        <v>-6.5702447088122964E-2</v>
      </c>
      <c r="L382" s="9">
        <f t="shared" si="55"/>
        <v>-6.5702446675659082E-2</v>
      </c>
      <c r="M382" s="12">
        <f t="shared" si="57"/>
        <v>712.76687436982502</v>
      </c>
      <c r="N382" s="9">
        <f t="shared" si="56"/>
        <v>-6.5706263503924084E-2</v>
      </c>
      <c r="O382" s="12">
        <f>MAX(M$3:M382)</f>
        <v>1597.4898670966443</v>
      </c>
      <c r="P382" s="14">
        <f t="shared" si="58"/>
        <v>-0.55382072271591798</v>
      </c>
      <c r="Q382" s="13">
        <f t="shared" si="59"/>
        <v>-6.5706263503924084E-2</v>
      </c>
    </row>
    <row r="383" spans="1:17" x14ac:dyDescent="0.25">
      <c r="A383" s="3">
        <v>39966</v>
      </c>
      <c r="B383" s="5">
        <v>983.2</v>
      </c>
      <c r="C383" s="5">
        <v>75.02</v>
      </c>
      <c r="D383" s="5">
        <v>22.73</v>
      </c>
      <c r="E383" s="5">
        <v>3.1939289999999998</v>
      </c>
      <c r="F383" s="7">
        <v>0.13875000000000001</v>
      </c>
      <c r="G383" s="8">
        <f t="shared" si="50"/>
        <v>3.8515027263041901E-6</v>
      </c>
      <c r="H383" s="9">
        <f t="shared" si="51"/>
        <v>4.700592683425325E-3</v>
      </c>
      <c r="I383" s="9">
        <f t="shared" si="52"/>
        <v>-2.5714285714285766E-2</v>
      </c>
      <c r="J383" s="9">
        <f t="shared" si="53"/>
        <v>-1.3454861111111056E-2</v>
      </c>
      <c r="K383" s="9">
        <f t="shared" si="54"/>
        <v>3.0283083868721666E-3</v>
      </c>
      <c r="L383" s="9">
        <f t="shared" si="55"/>
        <v>3.0283083678611876E-3</v>
      </c>
      <c r="M383" s="12">
        <f t="shared" si="57"/>
        <v>714.92535225981351</v>
      </c>
      <c r="N383" s="9">
        <f t="shared" si="56"/>
        <v>3.0244568651348835E-3</v>
      </c>
      <c r="O383" s="12">
        <f>MAX(M$3:M383)</f>
        <v>1597.4898670966443</v>
      </c>
      <c r="P383" s="14">
        <f t="shared" si="58"/>
        <v>-0.55246955427695221</v>
      </c>
      <c r="Q383" s="13" t="str">
        <f t="shared" si="59"/>
        <v/>
      </c>
    </row>
    <row r="384" spans="1:17" x14ac:dyDescent="0.25">
      <c r="A384" s="2">
        <v>39967</v>
      </c>
      <c r="B384" s="4">
        <v>964.5</v>
      </c>
      <c r="C384" s="4">
        <v>74.91</v>
      </c>
      <c r="D384" s="4">
        <v>22.36</v>
      </c>
      <c r="E384" s="4">
        <v>3.214286</v>
      </c>
      <c r="F384" s="6">
        <v>0.13500000000000001</v>
      </c>
      <c r="G384" s="8">
        <f t="shared" si="50"/>
        <v>3.7474780476554059E-6</v>
      </c>
      <c r="H384" s="9">
        <f t="shared" si="51"/>
        <v>-1.9019528071602974E-2</v>
      </c>
      <c r="I384" s="9">
        <f t="shared" si="52"/>
        <v>-1.4662756598240393E-3</v>
      </c>
      <c r="J384" s="9">
        <f t="shared" si="53"/>
        <v>-1.6278046634403916E-2</v>
      </c>
      <c r="K384" s="9">
        <f t="shared" si="54"/>
        <v>6.3736545176803182E-3</v>
      </c>
      <c r="L384" s="9">
        <f t="shared" si="55"/>
        <v>6.3736544776680747E-3</v>
      </c>
      <c r="M384" s="12">
        <f t="shared" si="57"/>
        <v>719.48203943244266</v>
      </c>
      <c r="N384" s="9">
        <f t="shared" si="56"/>
        <v>6.3699069996204193E-3</v>
      </c>
      <c r="O384" s="12">
        <f>MAX(M$3:M384)</f>
        <v>1597.4898670966443</v>
      </c>
      <c r="P384" s="14">
        <f t="shared" si="58"/>
        <v>-0.54961714984767673</v>
      </c>
      <c r="Q384" s="13" t="str">
        <f t="shared" si="59"/>
        <v/>
      </c>
    </row>
    <row r="385" spans="1:17" x14ac:dyDescent="0.25">
      <c r="A385" s="3">
        <v>39968</v>
      </c>
      <c r="B385" s="5">
        <v>981.2</v>
      </c>
      <c r="C385" s="5">
        <v>75.099999999999994</v>
      </c>
      <c r="D385" s="5">
        <v>22.36</v>
      </c>
      <c r="E385" s="5">
        <v>3.0621429999999998</v>
      </c>
      <c r="F385" s="7">
        <v>0.12375</v>
      </c>
      <c r="G385" s="8">
        <f t="shared" si="50"/>
        <v>3.4353807008002946E-6</v>
      </c>
      <c r="H385" s="9">
        <f t="shared" si="51"/>
        <v>1.7314670813893256E-2</v>
      </c>
      <c r="I385" s="9">
        <f t="shared" si="52"/>
        <v>2.5363769857161627E-3</v>
      </c>
      <c r="J385" s="9">
        <f t="shared" si="53"/>
        <v>0</v>
      </c>
      <c r="K385" s="9">
        <f t="shared" si="54"/>
        <v>-4.7333373570366835E-2</v>
      </c>
      <c r="L385" s="9">
        <f t="shared" si="55"/>
        <v>-4.7333373273219501E-2</v>
      </c>
      <c r="M385" s="12">
        <f t="shared" si="57"/>
        <v>685.42652749660965</v>
      </c>
      <c r="N385" s="9">
        <f t="shared" si="56"/>
        <v>-4.7336808653920301E-2</v>
      </c>
      <c r="O385" s="12">
        <f>MAX(M$3:M385)</f>
        <v>1597.4898670966443</v>
      </c>
      <c r="P385" s="14">
        <f t="shared" si="58"/>
        <v>-0.57093528940979321</v>
      </c>
      <c r="Q385" s="13">
        <f t="shared" si="59"/>
        <v>-4.7336808653920301E-2</v>
      </c>
    </row>
    <row r="386" spans="1:17" x14ac:dyDescent="0.25">
      <c r="A386" s="2">
        <v>39969</v>
      </c>
      <c r="B386" s="4">
        <v>961.7</v>
      </c>
      <c r="C386" s="4">
        <v>75.78</v>
      </c>
      <c r="D386" s="4">
        <v>22.02</v>
      </c>
      <c r="E386" s="4">
        <v>3.085</v>
      </c>
      <c r="F386" s="6">
        <v>0.11749999999999999</v>
      </c>
      <c r="G386" s="8">
        <f t="shared" si="50"/>
        <v>3.2619781751286325E-6</v>
      </c>
      <c r="H386" s="9">
        <f t="shared" si="51"/>
        <v>-1.9873624133713817E-2</v>
      </c>
      <c r="I386" s="9">
        <f t="shared" si="52"/>
        <v>9.0545938748336462E-3</v>
      </c>
      <c r="J386" s="9">
        <f t="shared" si="53"/>
        <v>-1.5205724508050083E-2</v>
      </c>
      <c r="K386" s="9">
        <f t="shared" si="54"/>
        <v>7.4643803375610248E-3</v>
      </c>
      <c r="L386" s="9">
        <f t="shared" si="55"/>
        <v>7.4643802907014712E-3</v>
      </c>
      <c r="M386" s="12">
        <f t="shared" si="57"/>
        <v>690.54281175917936</v>
      </c>
      <c r="N386" s="9">
        <f t="shared" si="56"/>
        <v>7.4611183125263426E-3</v>
      </c>
      <c r="O386" s="12">
        <f>MAX(M$3:M386)</f>
        <v>1597.4898670966443</v>
      </c>
      <c r="P386" s="14">
        <f t="shared" si="58"/>
        <v>-0.56773258724062803</v>
      </c>
      <c r="Q386" s="13" t="str">
        <f t="shared" si="59"/>
        <v/>
      </c>
    </row>
    <row r="387" spans="1:17" x14ac:dyDescent="0.25">
      <c r="A387" s="3">
        <v>39972</v>
      </c>
      <c r="B387" s="5">
        <v>951.7</v>
      </c>
      <c r="C387" s="5">
        <v>77.19</v>
      </c>
      <c r="D387" s="5">
        <v>22.2</v>
      </c>
      <c r="E387" s="5">
        <v>3.0371429999999999</v>
      </c>
      <c r="F387" s="7">
        <v>0.12375</v>
      </c>
      <c r="G387" s="8">
        <f t="shared" ref="G387:G450" si="60">(1+(F387/100))^(1/360)-1</f>
        <v>3.4353807008002946E-6</v>
      </c>
      <c r="H387" s="9">
        <f t="shared" ref="H387:H450" si="61">(B387-B386)/B386</f>
        <v>-1.0398253093480294E-2</v>
      </c>
      <c r="I387" s="9">
        <f t="shared" ref="I387:I450" si="62">(C387-C386)/C386</f>
        <v>1.8606492478226398E-2</v>
      </c>
      <c r="J387" s="9">
        <f t="shared" ref="J387:J450" si="63">(D387-D386)/D386</f>
        <v>8.1743869209809136E-3</v>
      </c>
      <c r="K387" s="9">
        <f t="shared" ref="K387:K450" si="64">(E387-E386)/E386</f>
        <v>-1.5512803889789316E-2</v>
      </c>
      <c r="L387" s="9">
        <f t="shared" ref="L387:L450" si="65">H387*$X$12+I387*$Y$12+$Z$12*J387+$AA$12*K387</f>
        <v>-1.5512803792403728E-2</v>
      </c>
      <c r="M387" s="12">
        <f t="shared" si="57"/>
        <v>679.8305566101044</v>
      </c>
      <c r="N387" s="9">
        <f t="shared" ref="N387:N450" si="66">L387-G387</f>
        <v>-1.5516239173104528E-2</v>
      </c>
      <c r="O387" s="12">
        <f>MAX(M$3:M387)</f>
        <v>1597.4898670966443</v>
      </c>
      <c r="P387" s="14">
        <f t="shared" si="58"/>
        <v>-0.57443826680061427</v>
      </c>
      <c r="Q387" s="13">
        <f t="shared" si="59"/>
        <v>-1.5516239173104528E-2</v>
      </c>
    </row>
    <row r="388" spans="1:17" x14ac:dyDescent="0.25">
      <c r="A388" s="2">
        <v>39973</v>
      </c>
      <c r="B388" s="4">
        <v>954</v>
      </c>
      <c r="C388" s="4">
        <v>78.02</v>
      </c>
      <c r="D388" s="4">
        <v>22.43</v>
      </c>
      <c r="E388" s="4">
        <v>3.0646429999999998</v>
      </c>
      <c r="F388" s="6">
        <v>0.1075</v>
      </c>
      <c r="G388" s="8">
        <f t="shared" si="60"/>
        <v>2.984511679349211E-6</v>
      </c>
      <c r="H388" s="9">
        <f t="shared" si="61"/>
        <v>2.4167279604917036E-3</v>
      </c>
      <c r="I388" s="9">
        <f t="shared" si="62"/>
        <v>1.0752688172042989E-2</v>
      </c>
      <c r="J388" s="9">
        <f t="shared" si="63"/>
        <v>1.0360360360360379E-2</v>
      </c>
      <c r="K388" s="9">
        <f t="shared" si="64"/>
        <v>9.0545621328991938E-3</v>
      </c>
      <c r="L388" s="9">
        <f t="shared" si="65"/>
        <v>9.0545620760568678E-3</v>
      </c>
      <c r="M388" s="12">
        <f t="shared" ref="M388:M451" si="67">M387*(1+L388)</f>
        <v>685.98612458613093</v>
      </c>
      <c r="N388" s="9">
        <f t="shared" si="66"/>
        <v>9.0515775643775186E-3</v>
      </c>
      <c r="O388" s="12">
        <f>MAX(M$3:M388)</f>
        <v>1597.4898670966443</v>
      </c>
      <c r="P388" s="14">
        <f t="shared" ref="P388:P451" si="68">M388/O388-1</f>
        <v>-0.57058499167016596</v>
      </c>
      <c r="Q388" s="13" t="str">
        <f t="shared" ref="Q388:Q451" si="69">IF(L388&lt;G388,L388-G388,"")</f>
        <v/>
      </c>
    </row>
    <row r="389" spans="1:17" x14ac:dyDescent="0.25">
      <c r="A389" s="3">
        <v>39974</v>
      </c>
      <c r="B389" s="5">
        <v>954</v>
      </c>
      <c r="C389" s="5">
        <v>78.59</v>
      </c>
      <c r="D389" s="5">
        <v>22.31</v>
      </c>
      <c r="E389" s="5">
        <v>3.0932140000000001</v>
      </c>
      <c r="F389" s="7">
        <v>0.10249999999999999</v>
      </c>
      <c r="G389" s="8">
        <f t="shared" si="60"/>
        <v>2.8457680663063201E-6</v>
      </c>
      <c r="H389" s="9">
        <f t="shared" si="61"/>
        <v>0</v>
      </c>
      <c r="I389" s="9">
        <f t="shared" si="62"/>
        <v>7.3058190207640015E-3</v>
      </c>
      <c r="J389" s="9">
        <f t="shared" si="63"/>
        <v>-5.3499777084262592E-3</v>
      </c>
      <c r="K389" s="9">
        <f t="shared" si="64"/>
        <v>9.3227824578589902E-3</v>
      </c>
      <c r="L389" s="9">
        <f t="shared" si="65"/>
        <v>9.3227823993328428E-3</v>
      </c>
      <c r="M389" s="12">
        <f t="shared" si="67"/>
        <v>692.38142395460909</v>
      </c>
      <c r="N389" s="9">
        <f t="shared" si="66"/>
        <v>9.3199366312665365E-3</v>
      </c>
      <c r="O389" s="12">
        <f>MAX(M$3:M389)</f>
        <v>1597.4898670966443</v>
      </c>
      <c r="P389" s="14">
        <f t="shared" si="68"/>
        <v>-0.56658164898849916</v>
      </c>
      <c r="Q389" s="13" t="str">
        <f t="shared" si="69"/>
        <v/>
      </c>
    </row>
    <row r="390" spans="1:17" x14ac:dyDescent="0.25">
      <c r="A390" s="2">
        <v>39975</v>
      </c>
      <c r="B390" s="4">
        <v>961.3</v>
      </c>
      <c r="C390" s="4">
        <v>79.83</v>
      </c>
      <c r="D390" s="4">
        <v>22.59</v>
      </c>
      <c r="E390" s="4">
        <v>3.0817860000000001</v>
      </c>
      <c r="F390" s="6">
        <v>0.10249999999999999</v>
      </c>
      <c r="G390" s="8">
        <f t="shared" si="60"/>
        <v>2.8457680663063201E-6</v>
      </c>
      <c r="H390" s="9">
        <f t="shared" si="61"/>
        <v>7.6519916142557178E-3</v>
      </c>
      <c r="I390" s="9">
        <f t="shared" si="62"/>
        <v>1.5778088815370846E-2</v>
      </c>
      <c r="J390" s="9">
        <f t="shared" si="63"/>
        <v>1.2550425818018877E-2</v>
      </c>
      <c r="K390" s="9">
        <f t="shared" si="64"/>
        <v>-3.6945390781239168E-3</v>
      </c>
      <c r="L390" s="9">
        <f t="shared" si="65"/>
        <v>-3.6945390549305043E-3</v>
      </c>
      <c r="M390" s="12">
        <f t="shared" si="67"/>
        <v>689.82339374290041</v>
      </c>
      <c r="N390" s="9">
        <f t="shared" si="66"/>
        <v>-3.6973848229968106E-3</v>
      </c>
      <c r="O390" s="12">
        <f>MAX(M$3:M390)</f>
        <v>1597.4898670966443</v>
      </c>
      <c r="P390" s="14">
        <f t="shared" si="68"/>
        <v>-0.56818293001343478</v>
      </c>
      <c r="Q390" s="13">
        <f t="shared" si="69"/>
        <v>-3.6973848229968106E-3</v>
      </c>
    </row>
    <row r="391" spans="1:17" x14ac:dyDescent="0.25">
      <c r="A391" s="3">
        <v>39976</v>
      </c>
      <c r="B391" s="5">
        <v>940.1</v>
      </c>
      <c r="C391" s="5">
        <v>81.64</v>
      </c>
      <c r="D391" s="5">
        <v>22.7</v>
      </c>
      <c r="E391" s="5">
        <v>3.0482140000000002</v>
      </c>
      <c r="F391" s="7">
        <v>0.10375</v>
      </c>
      <c r="G391" s="8">
        <f t="shared" si="60"/>
        <v>2.8804546174932E-6</v>
      </c>
      <c r="H391" s="9">
        <f t="shared" si="61"/>
        <v>-2.2053469260376504E-2</v>
      </c>
      <c r="I391" s="9">
        <f t="shared" si="62"/>
        <v>2.2673180508580762E-2</v>
      </c>
      <c r="J391" s="9">
        <f t="shared" si="63"/>
        <v>4.8694112439132105E-3</v>
      </c>
      <c r="K391" s="9">
        <f t="shared" si="64"/>
        <v>-1.0893683078578438E-2</v>
      </c>
      <c r="L391" s="9">
        <f t="shared" si="65"/>
        <v>-1.0893683010190561E-2</v>
      </c>
      <c r="M391" s="12">
        <f t="shared" si="67"/>
        <v>682.30867635845141</v>
      </c>
      <c r="N391" s="9">
        <f t="shared" si="66"/>
        <v>-1.0896563464808055E-2</v>
      </c>
      <c r="O391" s="12">
        <f>MAX(M$3:M391)</f>
        <v>1597.4898670966443</v>
      </c>
      <c r="P391" s="14">
        <f t="shared" si="68"/>
        <v>-0.57288700829225769</v>
      </c>
      <c r="Q391" s="13">
        <f t="shared" si="69"/>
        <v>-1.0896563464808055E-2</v>
      </c>
    </row>
    <row r="392" spans="1:17" x14ac:dyDescent="0.25">
      <c r="A392" s="2">
        <v>39979</v>
      </c>
      <c r="B392" s="4">
        <v>926.9</v>
      </c>
      <c r="C392" s="4">
        <v>81.63</v>
      </c>
      <c r="D392" s="4">
        <v>22.79</v>
      </c>
      <c r="E392" s="4">
        <v>3.2410709999999998</v>
      </c>
      <c r="F392" s="6">
        <v>0.10375</v>
      </c>
      <c r="G392" s="8">
        <f t="shared" si="60"/>
        <v>2.8804546174932E-6</v>
      </c>
      <c r="H392" s="9">
        <f t="shared" si="61"/>
        <v>-1.4041059461759436E-2</v>
      </c>
      <c r="I392" s="9">
        <f t="shared" si="62"/>
        <v>-1.2248897599222337E-4</v>
      </c>
      <c r="J392" s="9">
        <f t="shared" si="63"/>
        <v>3.9647577092510955E-3</v>
      </c>
      <c r="K392" s="9">
        <f t="shared" si="64"/>
        <v>6.3268851858826053E-2</v>
      </c>
      <c r="L392" s="9">
        <f t="shared" si="65"/>
        <v>6.3268851461639686E-2</v>
      </c>
      <c r="M392" s="12">
        <f t="shared" si="67"/>
        <v>725.47756265396231</v>
      </c>
      <c r="N392" s="9">
        <f t="shared" si="66"/>
        <v>6.3265971007022193E-2</v>
      </c>
      <c r="O392" s="12">
        <f>MAX(M$3:M392)</f>
        <v>1597.4898670966443</v>
      </c>
      <c r="P392" s="14">
        <f t="shared" si="68"/>
        <v>-0.54586405986256392</v>
      </c>
      <c r="Q392" s="13" t="str">
        <f t="shared" si="69"/>
        <v/>
      </c>
    </row>
    <row r="393" spans="1:17" x14ac:dyDescent="0.25">
      <c r="A393" s="3">
        <v>39980</v>
      </c>
      <c r="B393" s="5">
        <v>931.6</v>
      </c>
      <c r="C393" s="5">
        <v>80.3</v>
      </c>
      <c r="D393" s="5">
        <v>22.85</v>
      </c>
      <c r="E393" s="5">
        <v>3.3778570000000001</v>
      </c>
      <c r="F393" s="7">
        <v>0.105</v>
      </c>
      <c r="G393" s="8">
        <f t="shared" si="60"/>
        <v>2.9151407368033233E-6</v>
      </c>
      <c r="H393" s="9">
        <f t="shared" si="61"/>
        <v>5.0706656597260171E-3</v>
      </c>
      <c r="I393" s="9">
        <f t="shared" si="62"/>
        <v>-1.6293029523459492E-2</v>
      </c>
      <c r="J393" s="9">
        <f t="shared" si="63"/>
        <v>2.6327336551119911E-3</v>
      </c>
      <c r="K393" s="9">
        <f t="shared" si="64"/>
        <v>4.2203950484269032E-2</v>
      </c>
      <c r="L393" s="9">
        <f t="shared" si="65"/>
        <v>4.220395021932296E-2</v>
      </c>
      <c r="M393" s="12">
        <f t="shared" si="67"/>
        <v>756.0955815934459</v>
      </c>
      <c r="N393" s="9">
        <f t="shared" si="66"/>
        <v>4.2201035078586156E-2</v>
      </c>
      <c r="O393" s="12">
        <f>MAX(M$3:M393)</f>
        <v>1597.4898670966443</v>
      </c>
      <c r="P393" s="14">
        <f t="shared" si="68"/>
        <v>-0.52669772925219815</v>
      </c>
      <c r="Q393" s="13" t="str">
        <f t="shared" si="69"/>
        <v/>
      </c>
    </row>
    <row r="394" spans="1:17" x14ac:dyDescent="0.25">
      <c r="A394" s="2">
        <v>39981</v>
      </c>
      <c r="B394" s="4">
        <v>935.4</v>
      </c>
      <c r="C394" s="4">
        <v>78.25</v>
      </c>
      <c r="D394" s="4">
        <v>22.11</v>
      </c>
      <c r="E394" s="4">
        <v>3.3221430000000001</v>
      </c>
      <c r="F394" s="6">
        <v>0.11749999999999999</v>
      </c>
      <c r="G394" s="8">
        <f t="shared" si="60"/>
        <v>3.2619781751286325E-6</v>
      </c>
      <c r="H394" s="9">
        <f t="shared" si="61"/>
        <v>4.0790038643194011E-3</v>
      </c>
      <c r="I394" s="9">
        <f t="shared" si="62"/>
        <v>-2.5529265255292619E-2</v>
      </c>
      <c r="J394" s="9">
        <f t="shared" si="63"/>
        <v>-3.2385120350109493E-2</v>
      </c>
      <c r="K394" s="9">
        <f t="shared" si="64"/>
        <v>-1.6493889468973979E-2</v>
      </c>
      <c r="L394" s="9">
        <f t="shared" si="65"/>
        <v>-1.6493889365429375E-2</v>
      </c>
      <c r="M394" s="12">
        <f t="shared" si="67"/>
        <v>743.62462472095365</v>
      </c>
      <c r="N394" s="9">
        <f t="shared" si="66"/>
        <v>-1.6497151343604504E-2</v>
      </c>
      <c r="O394" s="12">
        <f>MAX(M$3:M394)</f>
        <v>1597.4898670966443</v>
      </c>
      <c r="P394" s="14">
        <f t="shared" si="68"/>
        <v>-0.53450432454231889</v>
      </c>
      <c r="Q394" s="13">
        <f t="shared" si="69"/>
        <v>-1.6497151343604504E-2</v>
      </c>
    </row>
    <row r="395" spans="1:17" x14ac:dyDescent="0.25">
      <c r="A395" s="3">
        <v>39982</v>
      </c>
      <c r="B395" s="5">
        <v>934</v>
      </c>
      <c r="C395" s="5">
        <v>79.09</v>
      </c>
      <c r="D395" s="5">
        <v>22.42</v>
      </c>
      <c r="E395" s="5">
        <v>3.2503570000000002</v>
      </c>
      <c r="F395" s="7">
        <v>0.13625000000000001</v>
      </c>
      <c r="G395" s="8">
        <f t="shared" si="60"/>
        <v>3.7821533720450162E-6</v>
      </c>
      <c r="H395" s="9">
        <f t="shared" si="61"/>
        <v>-1.4966859097711965E-3</v>
      </c>
      <c r="I395" s="9">
        <f t="shared" si="62"/>
        <v>1.0734824281150203E-2</v>
      </c>
      <c r="J395" s="9">
        <f t="shared" si="63"/>
        <v>1.4020805065581288E-2</v>
      </c>
      <c r="K395" s="9">
        <f t="shared" si="64"/>
        <v>-2.1608341362788989E-2</v>
      </c>
      <c r="L395" s="9">
        <f t="shared" si="65"/>
        <v>-2.1608341227137111E-2</v>
      </c>
      <c r="M395" s="12">
        <f t="shared" si="67"/>
        <v>727.55613008508158</v>
      </c>
      <c r="N395" s="9">
        <f t="shared" si="66"/>
        <v>-2.1612123380509156E-2</v>
      </c>
      <c r="O395" s="12">
        <f>MAX(M$3:M395)</f>
        <v>1597.4898670966443</v>
      </c>
      <c r="P395" s="14">
        <f t="shared" si="68"/>
        <v>-0.54456291393736511</v>
      </c>
      <c r="Q395" s="13">
        <f t="shared" si="69"/>
        <v>-2.1612123380509156E-2</v>
      </c>
    </row>
    <row r="396" spans="1:17" x14ac:dyDescent="0.25">
      <c r="A396" s="2">
        <v>39983</v>
      </c>
      <c r="B396" s="4">
        <v>935.6</v>
      </c>
      <c r="C396" s="4">
        <v>77.569999999999993</v>
      </c>
      <c r="D396" s="4">
        <v>22.61</v>
      </c>
      <c r="E396" s="4">
        <v>3.3107139999999999</v>
      </c>
      <c r="F396" s="6">
        <v>0.13625000000000001</v>
      </c>
      <c r="G396" s="8">
        <f t="shared" si="60"/>
        <v>3.7821533720450162E-6</v>
      </c>
      <c r="H396" s="9">
        <f t="shared" si="61"/>
        <v>1.7130620985010951E-3</v>
      </c>
      <c r="I396" s="9">
        <f t="shared" si="62"/>
        <v>-1.9218611708180681E-2</v>
      </c>
      <c r="J396" s="9">
        <f t="shared" si="63"/>
        <v>8.4745762711863383E-3</v>
      </c>
      <c r="K396" s="9">
        <f t="shared" si="64"/>
        <v>1.8569344844273958E-2</v>
      </c>
      <c r="L396" s="9">
        <f t="shared" si="65"/>
        <v>1.8569344727700155E-2</v>
      </c>
      <c r="M396" s="12">
        <f t="shared" si="67"/>
        <v>741.06637067338295</v>
      </c>
      <c r="N396" s="9">
        <f t="shared" si="66"/>
        <v>1.856556257432811E-2</v>
      </c>
      <c r="O396" s="12">
        <f>MAX(M$3:M396)</f>
        <v>1597.4898670966443</v>
      </c>
      <c r="P396" s="14">
        <f t="shared" si="68"/>
        <v>-0.53610574568448877</v>
      </c>
      <c r="Q396" s="13" t="str">
        <f t="shared" si="69"/>
        <v/>
      </c>
    </row>
    <row r="397" spans="1:17" x14ac:dyDescent="0.25">
      <c r="A397" s="3">
        <v>39986</v>
      </c>
      <c r="B397" s="5">
        <v>920.6</v>
      </c>
      <c r="C397" s="5">
        <v>76.540000000000006</v>
      </c>
      <c r="D397" s="5">
        <v>22.23</v>
      </c>
      <c r="E397" s="5">
        <v>3.2349999999999999</v>
      </c>
      <c r="F397" s="7">
        <v>0.14124999999999999</v>
      </c>
      <c r="G397" s="8">
        <f t="shared" si="60"/>
        <v>3.9208503539445161E-6</v>
      </c>
      <c r="H397" s="9">
        <f t="shared" si="61"/>
        <v>-1.6032492518170158E-2</v>
      </c>
      <c r="I397" s="9">
        <f t="shared" si="62"/>
        <v>-1.327832925099893E-2</v>
      </c>
      <c r="J397" s="9">
        <f t="shared" si="63"/>
        <v>-1.6806722689075588E-2</v>
      </c>
      <c r="K397" s="9">
        <f t="shared" si="64"/>
        <v>-2.2869387086894264E-2</v>
      </c>
      <c r="L397" s="9">
        <f t="shared" si="65"/>
        <v>-2.2869386943325846E-2</v>
      </c>
      <c r="M397" s="12">
        <f t="shared" si="67"/>
        <v>724.11863709176725</v>
      </c>
      <c r="N397" s="9">
        <f t="shared" si="66"/>
        <v>-2.2873307793679791E-2</v>
      </c>
      <c r="O397" s="12">
        <f>MAX(M$3:M397)</f>
        <v>1597.4898670966443</v>
      </c>
      <c r="P397" s="14">
        <f t="shared" si="68"/>
        <v>-0.54671472288721579</v>
      </c>
      <c r="Q397" s="13">
        <f t="shared" si="69"/>
        <v>-2.2873307793679791E-2</v>
      </c>
    </row>
    <row r="398" spans="1:17" x14ac:dyDescent="0.25">
      <c r="A398" s="2">
        <v>39987</v>
      </c>
      <c r="B398" s="4">
        <v>923.9</v>
      </c>
      <c r="C398" s="4">
        <v>77.92</v>
      </c>
      <c r="D398" s="4">
        <v>21.9</v>
      </c>
      <c r="E398" s="4">
        <v>3.1664289999999999</v>
      </c>
      <c r="F398" s="6">
        <v>0.1875</v>
      </c>
      <c r="G398" s="8">
        <f t="shared" si="60"/>
        <v>5.2034701538694605E-6</v>
      </c>
      <c r="H398" s="9">
        <f t="shared" si="61"/>
        <v>3.5846187269171783E-3</v>
      </c>
      <c r="I398" s="9">
        <f t="shared" si="62"/>
        <v>1.8029788345962833E-2</v>
      </c>
      <c r="J398" s="9">
        <f t="shared" si="63"/>
        <v>-1.4844804318488612E-2</v>
      </c>
      <c r="K398" s="9">
        <f t="shared" si="64"/>
        <v>-2.119659969088097E-2</v>
      </c>
      <c r="L398" s="9">
        <f t="shared" si="65"/>
        <v>-2.1196599557813903E-2</v>
      </c>
      <c r="M398" s="12">
        <f t="shared" si="67"/>
        <v>708.76978430898305</v>
      </c>
      <c r="N398" s="9">
        <f t="shared" si="66"/>
        <v>-2.1201803027967772E-2</v>
      </c>
      <c r="O398" s="12">
        <f>MAX(M$3:M398)</f>
        <v>1597.4898670966443</v>
      </c>
      <c r="P398" s="14">
        <f t="shared" si="68"/>
        <v>-0.55632282939162825</v>
      </c>
      <c r="Q398" s="13">
        <f t="shared" si="69"/>
        <v>-2.1201803027967772E-2</v>
      </c>
    </row>
    <row r="399" spans="1:17" x14ac:dyDescent="0.25">
      <c r="A399" s="3">
        <v>39988</v>
      </c>
      <c r="B399" s="5">
        <v>934.1</v>
      </c>
      <c r="C399" s="5">
        <v>75.099999999999994</v>
      </c>
      <c r="D399" s="5">
        <v>21.75</v>
      </c>
      <c r="E399" s="5">
        <v>3.1324999999999998</v>
      </c>
      <c r="F399" s="7">
        <v>0.21</v>
      </c>
      <c r="G399" s="8">
        <f t="shared" si="60"/>
        <v>5.8272338732123785E-6</v>
      </c>
      <c r="H399" s="9">
        <f t="shared" si="61"/>
        <v>1.104015586102397E-2</v>
      </c>
      <c r="I399" s="9">
        <f t="shared" si="62"/>
        <v>-3.6190965092402556E-2</v>
      </c>
      <c r="J399" s="9">
        <f t="shared" si="63"/>
        <v>-6.8493150684930861E-3</v>
      </c>
      <c r="K399" s="9">
        <f t="shared" si="64"/>
        <v>-1.0715225258485221E-2</v>
      </c>
      <c r="L399" s="9">
        <f t="shared" si="65"/>
        <v>-1.0715225191217658E-2</v>
      </c>
      <c r="M399" s="12">
        <f t="shared" si="67"/>
        <v>701.17515646138145</v>
      </c>
      <c r="N399" s="9">
        <f t="shared" si="66"/>
        <v>-1.0721052425090871E-2</v>
      </c>
      <c r="O399" s="12">
        <f>MAX(M$3:M399)</f>
        <v>1597.4898670966443</v>
      </c>
      <c r="P399" s="14">
        <f t="shared" si="68"/>
        <v>-0.56107693018689919</v>
      </c>
      <c r="Q399" s="13">
        <f t="shared" si="69"/>
        <v>-1.0721052425090871E-2</v>
      </c>
    </row>
    <row r="400" spans="1:17" x14ac:dyDescent="0.25">
      <c r="A400" s="2">
        <v>39989</v>
      </c>
      <c r="B400" s="4">
        <v>939.1</v>
      </c>
      <c r="C400" s="4">
        <v>76.66</v>
      </c>
      <c r="D400" s="4">
        <v>21.29</v>
      </c>
      <c r="E400" s="4">
        <v>3.0474999999999999</v>
      </c>
      <c r="F400" s="6">
        <v>0.23624999999999999</v>
      </c>
      <c r="G400" s="8">
        <f t="shared" si="60"/>
        <v>6.5547817171829337E-6</v>
      </c>
      <c r="H400" s="9">
        <f t="shared" si="61"/>
        <v>5.352745958676801E-3</v>
      </c>
      <c r="I400" s="9">
        <f t="shared" si="62"/>
        <v>2.0772303595206425E-2</v>
      </c>
      <c r="J400" s="9">
        <f t="shared" si="63"/>
        <v>-2.114942528735636E-2</v>
      </c>
      <c r="K400" s="9">
        <f t="shared" si="64"/>
        <v>-2.7134876296887461E-2</v>
      </c>
      <c r="L400" s="9">
        <f t="shared" si="65"/>
        <v>-2.7134876126541349E-2</v>
      </c>
      <c r="M400" s="12">
        <f t="shared" si="67"/>
        <v>682.14885544779361</v>
      </c>
      <c r="N400" s="9">
        <f t="shared" si="66"/>
        <v>-2.7141430908258532E-2</v>
      </c>
      <c r="O400" s="12">
        <f>MAX(M$3:M400)</f>
        <v>1597.4898670966443</v>
      </c>
      <c r="P400" s="14">
        <f t="shared" si="68"/>
        <v>-0.57298705331535893</v>
      </c>
      <c r="Q400" s="13">
        <f t="shared" si="69"/>
        <v>-2.7141430908258532E-2</v>
      </c>
    </row>
    <row r="401" spans="1:17" x14ac:dyDescent="0.25">
      <c r="A401" s="3">
        <v>39990</v>
      </c>
      <c r="B401" s="5">
        <v>940.7</v>
      </c>
      <c r="C401" s="5">
        <v>78.099999999999994</v>
      </c>
      <c r="D401" s="5">
        <v>21.95</v>
      </c>
      <c r="E401" s="5">
        <v>2.9778570000000002</v>
      </c>
      <c r="F401" s="7">
        <v>0.23250000000000001</v>
      </c>
      <c r="G401" s="8">
        <f t="shared" si="60"/>
        <v>6.4508579444844116E-6</v>
      </c>
      <c r="H401" s="9">
        <f t="shared" si="61"/>
        <v>1.7037589181131112E-3</v>
      </c>
      <c r="I401" s="9">
        <f t="shared" si="62"/>
        <v>1.8784242108009365E-2</v>
      </c>
      <c r="J401" s="9">
        <f t="shared" si="63"/>
        <v>3.1000469704086434E-2</v>
      </c>
      <c r="K401" s="9">
        <f t="shared" si="64"/>
        <v>-2.2852502050861256E-2</v>
      </c>
      <c r="L401" s="9">
        <f t="shared" si="65"/>
        <v>-2.2852501907398841E-2</v>
      </c>
      <c r="M401" s="12">
        <f t="shared" si="67"/>
        <v>666.56004742754294</v>
      </c>
      <c r="N401" s="9">
        <f t="shared" si="66"/>
        <v>-2.2858952765343325E-2</v>
      </c>
      <c r="O401" s="12">
        <f>MAX(M$3:M401)</f>
        <v>1597.4898670966443</v>
      </c>
      <c r="P401" s="14">
        <f t="shared" si="68"/>
        <v>-0.58274536749395378</v>
      </c>
      <c r="Q401" s="13">
        <f t="shared" si="69"/>
        <v>-2.2858952765343325E-2</v>
      </c>
    </row>
    <row r="402" spans="1:17" x14ac:dyDescent="0.25">
      <c r="A402" s="2">
        <v>39993</v>
      </c>
      <c r="B402" s="4">
        <v>940.4</v>
      </c>
      <c r="C402" s="4">
        <v>76.290000000000006</v>
      </c>
      <c r="D402" s="4">
        <v>21.89</v>
      </c>
      <c r="E402" s="4">
        <v>2.9403570000000001</v>
      </c>
      <c r="F402" s="6">
        <v>0.22</v>
      </c>
      <c r="G402" s="8">
        <f t="shared" si="60"/>
        <v>6.1044173638169497E-6</v>
      </c>
      <c r="H402" s="9">
        <f t="shared" si="61"/>
        <v>-3.1891144892108873E-4</v>
      </c>
      <c r="I402" s="9">
        <f t="shared" si="62"/>
        <v>-2.3175416133162461E-2</v>
      </c>
      <c r="J402" s="9">
        <f t="shared" si="63"/>
        <v>-2.7334851936218099E-3</v>
      </c>
      <c r="K402" s="9">
        <f t="shared" si="64"/>
        <v>-1.2592948553271727E-2</v>
      </c>
      <c r="L402" s="9">
        <f t="shared" si="65"/>
        <v>-1.2592948474216277E-2</v>
      </c>
      <c r="M402" s="12">
        <f t="shared" si="67"/>
        <v>658.16609109531669</v>
      </c>
      <c r="N402" s="9">
        <f t="shared" si="66"/>
        <v>-1.2599052891580094E-2</v>
      </c>
      <c r="O402" s="12">
        <f>MAX(M$3:M402)</f>
        <v>1597.4898670966443</v>
      </c>
      <c r="P402" s="14">
        <f t="shared" si="68"/>
        <v>-0.58799983358173047</v>
      </c>
      <c r="Q402" s="13">
        <f t="shared" si="69"/>
        <v>-1.2599052891580094E-2</v>
      </c>
    </row>
    <row r="403" spans="1:17" x14ac:dyDescent="0.25">
      <c r="A403" s="3">
        <v>39994</v>
      </c>
      <c r="B403" s="5">
        <v>927.1</v>
      </c>
      <c r="C403" s="5">
        <v>79.260000000000005</v>
      </c>
      <c r="D403" s="5">
        <v>21.7</v>
      </c>
      <c r="E403" s="5">
        <v>2.7928570000000001</v>
      </c>
      <c r="F403" s="7">
        <v>0.22375</v>
      </c>
      <c r="G403" s="8">
        <f t="shared" si="60"/>
        <v>6.2083540621760136E-6</v>
      </c>
      <c r="H403" s="9">
        <f t="shared" si="61"/>
        <v>-1.4142917907273452E-2</v>
      </c>
      <c r="I403" s="9">
        <f t="shared" si="62"/>
        <v>3.8930397168698366E-2</v>
      </c>
      <c r="J403" s="9">
        <f t="shared" si="63"/>
        <v>-8.6797624486067287E-3</v>
      </c>
      <c r="K403" s="9">
        <f t="shared" si="64"/>
        <v>-5.0163976687184572E-2</v>
      </c>
      <c r="L403" s="9">
        <f t="shared" si="65"/>
        <v>-5.0163976372267403E-2</v>
      </c>
      <c r="M403" s="12">
        <f t="shared" si="67"/>
        <v>625.14986285258362</v>
      </c>
      <c r="N403" s="9">
        <f t="shared" si="66"/>
        <v>-5.0170184726329579E-2</v>
      </c>
      <c r="O403" s="12">
        <f>MAX(M$3:M403)</f>
        <v>1597.4898670966443</v>
      </c>
      <c r="P403" s="14">
        <f t="shared" si="68"/>
        <v>-0.60866740019530674</v>
      </c>
      <c r="Q403" s="13">
        <f t="shared" si="69"/>
        <v>-5.0170184726329579E-2</v>
      </c>
    </row>
    <row r="404" spans="1:17" x14ac:dyDescent="0.25">
      <c r="A404" s="2">
        <v>39995</v>
      </c>
      <c r="B404" s="4">
        <v>941</v>
      </c>
      <c r="C404" s="4">
        <v>78.23</v>
      </c>
      <c r="D404" s="4">
        <v>21.32</v>
      </c>
      <c r="E404" s="4">
        <v>2.9582139999999999</v>
      </c>
      <c r="F404" s="6">
        <v>0.22125</v>
      </c>
      <c r="G404" s="8">
        <f t="shared" si="60"/>
        <v>6.1390633607771861E-6</v>
      </c>
      <c r="H404" s="9">
        <f t="shared" si="61"/>
        <v>1.4992988890087345E-2</v>
      </c>
      <c r="I404" s="9">
        <f t="shared" si="62"/>
        <v>-1.2995205652283638E-2</v>
      </c>
      <c r="J404" s="9">
        <f t="shared" si="63"/>
        <v>-1.7511520737327143E-2</v>
      </c>
      <c r="K404" s="9">
        <f t="shared" si="64"/>
        <v>5.9207113002921287E-2</v>
      </c>
      <c r="L404" s="9">
        <f t="shared" si="65"/>
        <v>5.9207112631233516E-2</v>
      </c>
      <c r="M404" s="12">
        <f t="shared" si="67"/>
        <v>662.16318119389666</v>
      </c>
      <c r="N404" s="9">
        <f t="shared" si="66"/>
        <v>5.9200973567872739E-2</v>
      </c>
      <c r="O404" s="12">
        <f>MAX(M$3:M404)</f>
        <v>1597.4898670966443</v>
      </c>
      <c r="P404" s="14">
        <f t="shared" si="68"/>
        <v>-0.58549772688239687</v>
      </c>
      <c r="Q404" s="13" t="str">
        <f t="shared" si="69"/>
        <v/>
      </c>
    </row>
    <row r="405" spans="1:17" x14ac:dyDescent="0.25">
      <c r="A405" s="3">
        <v>39996</v>
      </c>
      <c r="B405" s="5">
        <v>930.7</v>
      </c>
      <c r="C405" s="5">
        <v>78.040000000000006</v>
      </c>
      <c r="D405" s="5">
        <v>21.32</v>
      </c>
      <c r="E405" s="5">
        <v>3.1557140000000001</v>
      </c>
      <c r="F405" s="7">
        <v>0.30499999999999999</v>
      </c>
      <c r="G405" s="8">
        <f t="shared" si="60"/>
        <v>8.4593640745644905E-6</v>
      </c>
      <c r="H405" s="9">
        <f t="shared" si="61"/>
        <v>-1.0945802337938315E-2</v>
      </c>
      <c r="I405" s="9">
        <f t="shared" si="62"/>
        <v>-2.4287357791128433E-3</v>
      </c>
      <c r="J405" s="9">
        <f t="shared" si="63"/>
        <v>0</v>
      </c>
      <c r="K405" s="9">
        <f t="shared" si="64"/>
        <v>6.6763256478402255E-2</v>
      </c>
      <c r="L405" s="9">
        <f t="shared" si="65"/>
        <v>6.6763256059278867E-2</v>
      </c>
      <c r="M405" s="12">
        <f t="shared" si="67"/>
        <v>706.37135121297138</v>
      </c>
      <c r="N405" s="9">
        <f t="shared" si="66"/>
        <v>6.6754796695204302E-2</v>
      </c>
      <c r="O405" s="12">
        <f>MAX(M$3:M405)</f>
        <v>1597.4898670966443</v>
      </c>
      <c r="P405" s="14">
        <f t="shared" si="68"/>
        <v>-0.55782420548509326</v>
      </c>
      <c r="Q405" s="13" t="str">
        <f t="shared" si="69"/>
        <v/>
      </c>
    </row>
    <row r="406" spans="1:17" x14ac:dyDescent="0.25">
      <c r="A406" s="2">
        <v>40000</v>
      </c>
      <c r="B406" s="4">
        <v>924</v>
      </c>
      <c r="C406" s="4">
        <v>78.599999999999994</v>
      </c>
      <c r="D406" s="4">
        <v>21.15</v>
      </c>
      <c r="E406" s="4">
        <v>3.1557140000000001</v>
      </c>
      <c r="F406" s="6">
        <v>0.28499999999999998</v>
      </c>
      <c r="G406" s="8">
        <f t="shared" si="60"/>
        <v>7.9054380530685364E-6</v>
      </c>
      <c r="H406" s="9">
        <f t="shared" si="61"/>
        <v>-7.1988825615128885E-3</v>
      </c>
      <c r="I406" s="9">
        <f t="shared" si="62"/>
        <v>7.1758072783186574E-3</v>
      </c>
      <c r="J406" s="9">
        <f t="shared" si="63"/>
        <v>-7.9737335834897602E-3</v>
      </c>
      <c r="K406" s="9">
        <f t="shared" si="64"/>
        <v>0</v>
      </c>
      <c r="L406" s="9">
        <f t="shared" si="65"/>
        <v>0</v>
      </c>
      <c r="M406" s="12">
        <f t="shared" si="67"/>
        <v>706.37135121297138</v>
      </c>
      <c r="N406" s="9">
        <f t="shared" si="66"/>
        <v>-7.9054380530685364E-6</v>
      </c>
      <c r="O406" s="12">
        <f>MAX(M$3:M406)</f>
        <v>1597.4898670966443</v>
      </c>
      <c r="P406" s="14">
        <f t="shared" si="68"/>
        <v>-0.55782420548509326</v>
      </c>
      <c r="Q406" s="13">
        <f t="shared" si="69"/>
        <v>-7.9054380530685364E-6</v>
      </c>
    </row>
    <row r="407" spans="1:17" x14ac:dyDescent="0.25">
      <c r="A407" s="3">
        <v>40001</v>
      </c>
      <c r="B407" s="5">
        <v>928.8</v>
      </c>
      <c r="C407" s="5">
        <v>78.92</v>
      </c>
      <c r="D407" s="5">
        <v>21.64</v>
      </c>
      <c r="E407" s="5">
        <v>3.2014290000000001</v>
      </c>
      <c r="F407" s="7">
        <v>0.31125000000000003</v>
      </c>
      <c r="G407" s="8">
        <f t="shared" si="60"/>
        <v>8.6324433687945401E-6</v>
      </c>
      <c r="H407" s="9">
        <f t="shared" si="61"/>
        <v>5.1948051948051454E-3</v>
      </c>
      <c r="I407" s="9">
        <f t="shared" si="62"/>
        <v>4.0712468193385169E-3</v>
      </c>
      <c r="J407" s="9">
        <f t="shared" si="63"/>
        <v>2.3167848699763689E-2</v>
      </c>
      <c r="K407" s="9">
        <f t="shared" si="64"/>
        <v>1.4486420505787263E-2</v>
      </c>
      <c r="L407" s="9">
        <f t="shared" si="65"/>
        <v>1.4486420414845059E-2</v>
      </c>
      <c r="M407" s="12">
        <f t="shared" si="67"/>
        <v>716.60414357564468</v>
      </c>
      <c r="N407" s="9">
        <f t="shared" si="66"/>
        <v>1.4477787971476265E-2</v>
      </c>
      <c r="O407" s="12">
        <f>MAX(M$3:M407)</f>
        <v>1597.4898670966443</v>
      </c>
      <c r="P407" s="14">
        <f t="shared" si="68"/>
        <v>-0.55141866102848214</v>
      </c>
      <c r="Q407" s="13" t="str">
        <f t="shared" si="69"/>
        <v/>
      </c>
    </row>
    <row r="408" spans="1:17" x14ac:dyDescent="0.25">
      <c r="A408" s="2">
        <v>40002</v>
      </c>
      <c r="B408" s="4">
        <v>909</v>
      </c>
      <c r="C408" s="4">
        <v>79.25</v>
      </c>
      <c r="D408" s="4">
        <v>22</v>
      </c>
      <c r="E408" s="4">
        <v>3.2403569999999999</v>
      </c>
      <c r="F408" s="6">
        <v>0.31874999999999998</v>
      </c>
      <c r="G408" s="8">
        <f t="shared" si="60"/>
        <v>8.8401243272251406E-6</v>
      </c>
      <c r="H408" s="9">
        <f t="shared" si="61"/>
        <v>-2.1317829457364292E-2</v>
      </c>
      <c r="I408" s="9">
        <f t="shared" si="62"/>
        <v>4.1814495691839624E-3</v>
      </c>
      <c r="J408" s="9">
        <f t="shared" si="63"/>
        <v>1.6635859519408477E-2</v>
      </c>
      <c r="K408" s="9">
        <f t="shared" si="64"/>
        <v>1.2159569992025389E-2</v>
      </c>
      <c r="L408" s="9">
        <f t="shared" si="65"/>
        <v>1.2159569915690584E-2</v>
      </c>
      <c r="M408" s="12">
        <f t="shared" si="67"/>
        <v>725.31774176132637</v>
      </c>
      <c r="N408" s="9">
        <f t="shared" si="66"/>
        <v>1.2150729791363359E-2</v>
      </c>
      <c r="O408" s="12">
        <f>MAX(M$3:M408)</f>
        <v>1597.4898670966443</v>
      </c>
      <c r="P408" s="14">
        <f t="shared" si="68"/>
        <v>-0.54596410487438396</v>
      </c>
      <c r="Q408" s="13" t="str">
        <f t="shared" si="69"/>
        <v/>
      </c>
    </row>
    <row r="409" spans="1:17" x14ac:dyDescent="0.25">
      <c r="A409" s="3">
        <v>40003</v>
      </c>
      <c r="B409" s="5">
        <v>915.9</v>
      </c>
      <c r="C409" s="5">
        <v>77</v>
      </c>
      <c r="D409" s="5">
        <v>21.85</v>
      </c>
      <c r="E409" s="5">
        <v>3.3642859999999999</v>
      </c>
      <c r="F409" s="7">
        <v>0.31624999999999998</v>
      </c>
      <c r="G409" s="8">
        <f t="shared" si="60"/>
        <v>8.7708990614832061E-6</v>
      </c>
      <c r="H409" s="9">
        <f t="shared" si="61"/>
        <v>7.5907590759075657E-3</v>
      </c>
      <c r="I409" s="9">
        <f t="shared" si="62"/>
        <v>-2.8391167192429023E-2</v>
      </c>
      <c r="J409" s="9">
        <f t="shared" si="63"/>
        <v>-6.8181818181817537E-3</v>
      </c>
      <c r="K409" s="9">
        <f t="shared" si="64"/>
        <v>3.8245477273028856E-2</v>
      </c>
      <c r="L409" s="9">
        <f t="shared" si="65"/>
        <v>3.8245477032933108E-2</v>
      </c>
      <c r="M409" s="12">
        <f t="shared" si="67"/>
        <v>753.05786479543804</v>
      </c>
      <c r="N409" s="9">
        <f t="shared" si="66"/>
        <v>3.8236706133871624E-2</v>
      </c>
      <c r="O409" s="12">
        <f>MAX(M$3:M409)</f>
        <v>1597.4898670966443</v>
      </c>
      <c r="P409" s="14">
        <f t="shared" si="68"/>
        <v>-0.52859928547522994</v>
      </c>
      <c r="Q409" s="13" t="str">
        <f t="shared" si="69"/>
        <v/>
      </c>
    </row>
    <row r="410" spans="1:17" x14ac:dyDescent="0.25">
      <c r="A410" s="2">
        <v>40004</v>
      </c>
      <c r="B410" s="4">
        <v>912.2</v>
      </c>
      <c r="C410" s="4">
        <v>76.48</v>
      </c>
      <c r="D410" s="4">
        <v>21.72</v>
      </c>
      <c r="E410" s="4">
        <v>3.3214290000000002</v>
      </c>
      <c r="F410" s="6">
        <v>0.31</v>
      </c>
      <c r="G410" s="8">
        <f t="shared" si="60"/>
        <v>8.5978283703713743E-6</v>
      </c>
      <c r="H410" s="9">
        <f t="shared" si="61"/>
        <v>-4.0397423299486099E-3</v>
      </c>
      <c r="I410" s="9">
        <f t="shared" si="62"/>
        <v>-6.7532467532467012E-3</v>
      </c>
      <c r="J410" s="9">
        <f t="shared" si="63"/>
        <v>-5.9496567505721992E-3</v>
      </c>
      <c r="K410" s="9">
        <f t="shared" si="64"/>
        <v>-1.2738809958487389E-2</v>
      </c>
      <c r="L410" s="9">
        <f t="shared" si="65"/>
        <v>-1.2738809878516257E-2</v>
      </c>
      <c r="M410" s="12">
        <f t="shared" si="67"/>
        <v>743.46480382828759</v>
      </c>
      <c r="N410" s="9">
        <f t="shared" si="66"/>
        <v>-1.2747407706886628E-2</v>
      </c>
      <c r="O410" s="12">
        <f>MAX(M$3:M410)</f>
        <v>1597.4898670966443</v>
      </c>
      <c r="P410" s="14">
        <f t="shared" si="68"/>
        <v>-0.53460436955415769</v>
      </c>
      <c r="Q410" s="13">
        <f t="shared" si="69"/>
        <v>-1.2747407706886628E-2</v>
      </c>
    </row>
    <row r="411" spans="1:17" x14ac:dyDescent="0.25">
      <c r="A411" s="3">
        <v>40007</v>
      </c>
      <c r="B411" s="5">
        <v>922.2</v>
      </c>
      <c r="C411" s="5">
        <v>76.69</v>
      </c>
      <c r="D411" s="5">
        <v>21.11</v>
      </c>
      <c r="E411" s="5">
        <v>3.2189290000000002</v>
      </c>
      <c r="F411" s="7">
        <v>0.3075</v>
      </c>
      <c r="G411" s="8">
        <f t="shared" si="60"/>
        <v>8.5285970827797541E-6</v>
      </c>
      <c r="H411" s="9">
        <f t="shared" si="61"/>
        <v>1.0962508221881165E-2</v>
      </c>
      <c r="I411" s="9">
        <f t="shared" si="62"/>
        <v>2.7458158995815082E-3</v>
      </c>
      <c r="J411" s="9">
        <f t="shared" si="63"/>
        <v>-2.8084714548802923E-2</v>
      </c>
      <c r="K411" s="9">
        <f t="shared" si="64"/>
        <v>-3.0860211071800731E-2</v>
      </c>
      <c r="L411" s="9">
        <f t="shared" si="65"/>
        <v>-3.0860210878067878E-2</v>
      </c>
      <c r="M411" s="12">
        <f t="shared" si="67"/>
        <v>720.52132320172529</v>
      </c>
      <c r="N411" s="9">
        <f t="shared" si="66"/>
        <v>-3.0868739475150658E-2</v>
      </c>
      <c r="O411" s="12">
        <f>MAX(M$3:M411)</f>
        <v>1597.4898670966443</v>
      </c>
      <c r="P411" s="14">
        <f t="shared" si="68"/>
        <v>-0.54896657685144779</v>
      </c>
      <c r="Q411" s="13">
        <f t="shared" si="69"/>
        <v>-3.0868739475150658E-2</v>
      </c>
    </row>
    <row r="412" spans="1:17" x14ac:dyDescent="0.25">
      <c r="A412" s="2">
        <v>40008</v>
      </c>
      <c r="B412" s="4">
        <v>922.5</v>
      </c>
      <c r="C412" s="4">
        <v>78.12</v>
      </c>
      <c r="D412" s="4">
        <v>21.25</v>
      </c>
      <c r="E412" s="4">
        <v>3.268214</v>
      </c>
      <c r="F412" s="6">
        <v>0.30499999999999999</v>
      </c>
      <c r="G412" s="8">
        <f t="shared" si="60"/>
        <v>8.4593640745644905E-6</v>
      </c>
      <c r="H412" s="9">
        <f t="shared" si="61"/>
        <v>3.2530904359136253E-4</v>
      </c>
      <c r="I412" s="9">
        <f t="shared" si="62"/>
        <v>1.8646498891641765E-2</v>
      </c>
      <c r="J412" s="9">
        <f t="shared" si="63"/>
        <v>6.6319279962103539E-3</v>
      </c>
      <c r="K412" s="9">
        <f t="shared" si="64"/>
        <v>1.5310993190592212E-2</v>
      </c>
      <c r="L412" s="9">
        <f t="shared" si="65"/>
        <v>1.5310993094473544E-2</v>
      </c>
      <c r="M412" s="12">
        <f t="shared" si="67"/>
        <v>731.55322020568781</v>
      </c>
      <c r="N412" s="9">
        <f t="shared" si="66"/>
        <v>1.5302533730398979E-2</v>
      </c>
      <c r="O412" s="12">
        <f>MAX(M$3:M412)</f>
        <v>1597.4898670966443</v>
      </c>
      <c r="P412" s="14">
        <f t="shared" si="68"/>
        <v>-0.54206080722424343</v>
      </c>
      <c r="Q412" s="13" t="str">
        <f t="shared" si="69"/>
        <v/>
      </c>
    </row>
    <row r="413" spans="1:17" x14ac:dyDescent="0.25">
      <c r="A413" s="3">
        <v>40009</v>
      </c>
      <c r="B413" s="5">
        <v>939.1</v>
      </c>
      <c r="C413" s="5">
        <v>77.66</v>
      </c>
      <c r="D413" s="5">
        <v>21.68</v>
      </c>
      <c r="E413" s="5">
        <v>3.3207140000000002</v>
      </c>
      <c r="F413" s="7">
        <v>0.30125000000000002</v>
      </c>
      <c r="G413" s="8">
        <f t="shared" si="60"/>
        <v>8.3555113357114408E-6</v>
      </c>
      <c r="H413" s="9">
        <f t="shared" si="61"/>
        <v>1.7994579945799484E-2</v>
      </c>
      <c r="I413" s="9">
        <f t="shared" si="62"/>
        <v>-5.8883768561188935E-3</v>
      </c>
      <c r="J413" s="9">
        <f t="shared" si="63"/>
        <v>2.0235294117647046E-2</v>
      </c>
      <c r="K413" s="9">
        <f t="shared" si="64"/>
        <v>1.6063819566283055E-2</v>
      </c>
      <c r="L413" s="9">
        <f t="shared" si="65"/>
        <v>1.6063819465438327E-2</v>
      </c>
      <c r="M413" s="12">
        <f t="shared" si="67"/>
        <v>743.30475906443201</v>
      </c>
      <c r="N413" s="9">
        <f t="shared" si="66"/>
        <v>1.6055463954102615E-2</v>
      </c>
      <c r="O413" s="12">
        <f>MAX(M$3:M413)</f>
        <v>1597.4898670966443</v>
      </c>
      <c r="P413" s="14">
        <f t="shared" si="68"/>
        <v>-0.53470455470534528</v>
      </c>
      <c r="Q413" s="13" t="str">
        <f t="shared" si="69"/>
        <v/>
      </c>
    </row>
    <row r="414" spans="1:17" x14ac:dyDescent="0.25">
      <c r="A414" s="2">
        <v>40010</v>
      </c>
      <c r="B414" s="4">
        <v>935.1</v>
      </c>
      <c r="C414" s="4">
        <v>79.78</v>
      </c>
      <c r="D414" s="4">
        <v>21.11</v>
      </c>
      <c r="E414" s="4">
        <v>3.3410709999999999</v>
      </c>
      <c r="F414" s="6">
        <v>0.29749999999999999</v>
      </c>
      <c r="G414" s="8">
        <f t="shared" si="60"/>
        <v>8.2516547248445704E-6</v>
      </c>
      <c r="H414" s="9">
        <f t="shared" si="61"/>
        <v>-4.2593972952827174E-3</v>
      </c>
      <c r="I414" s="9">
        <f t="shared" si="62"/>
        <v>2.7298480556270984E-2</v>
      </c>
      <c r="J414" s="9">
        <f t="shared" si="63"/>
        <v>-2.6291512915129166E-2</v>
      </c>
      <c r="K414" s="9">
        <f t="shared" si="64"/>
        <v>6.1303081204824427E-3</v>
      </c>
      <c r="L414" s="9">
        <f t="shared" si="65"/>
        <v>6.1303080819978687E-3</v>
      </c>
      <c r="M414" s="12">
        <f t="shared" si="67"/>
        <v>747.86144623631219</v>
      </c>
      <c r="N414" s="9">
        <f t="shared" si="66"/>
        <v>6.1220564272730241E-3</v>
      </c>
      <c r="O414" s="12">
        <f>MAX(M$3:M414)</f>
        <v>1597.4898670966443</v>
      </c>
      <c r="P414" s="14">
        <f t="shared" si="68"/>
        <v>-0.53185215027653854</v>
      </c>
      <c r="Q414" s="13" t="str">
        <f t="shared" si="69"/>
        <v/>
      </c>
    </row>
    <row r="415" spans="1:17" x14ac:dyDescent="0.25">
      <c r="A415" s="3">
        <v>40011</v>
      </c>
      <c r="B415" s="5">
        <v>937.2</v>
      </c>
      <c r="C415" s="5">
        <v>80.34</v>
      </c>
      <c r="D415" s="5">
        <v>21.36</v>
      </c>
      <c r="E415" s="5">
        <v>3.4449999999999998</v>
      </c>
      <c r="F415" s="7">
        <v>0.3</v>
      </c>
      <c r="G415" s="8">
        <f t="shared" si="60"/>
        <v>8.3208928955968986E-6</v>
      </c>
      <c r="H415" s="9">
        <f t="shared" si="61"/>
        <v>2.2457491177414425E-3</v>
      </c>
      <c r="I415" s="9">
        <f t="shared" si="62"/>
        <v>7.0193030834795975E-3</v>
      </c>
      <c r="J415" s="9">
        <f t="shared" si="63"/>
        <v>1.1842728564661299E-2</v>
      </c>
      <c r="K415" s="9">
        <f t="shared" si="64"/>
        <v>3.1106492498962142E-2</v>
      </c>
      <c r="L415" s="9">
        <f t="shared" si="65"/>
        <v>3.1106492303683193E-2</v>
      </c>
      <c r="M415" s="12">
        <f t="shared" si="67"/>
        <v>771.12479255788344</v>
      </c>
      <c r="N415" s="9">
        <f t="shared" si="66"/>
        <v>3.1098171410787596E-2</v>
      </c>
      <c r="O415" s="12">
        <f>MAX(M$3:M415)</f>
        <v>1597.4898670966443</v>
      </c>
      <c r="P415" s="14">
        <f t="shared" si="68"/>
        <v>-0.51728971279212987</v>
      </c>
      <c r="Q415" s="13" t="str">
        <f t="shared" si="69"/>
        <v/>
      </c>
    </row>
    <row r="416" spans="1:17" x14ac:dyDescent="0.25">
      <c r="A416" s="2">
        <v>40014</v>
      </c>
      <c r="B416" s="4">
        <v>948.5</v>
      </c>
      <c r="C416" s="4">
        <v>79.48</v>
      </c>
      <c r="D416" s="4">
        <v>21.66</v>
      </c>
      <c r="E416" s="4">
        <v>3.561429</v>
      </c>
      <c r="F416" s="6">
        <v>0.3</v>
      </c>
      <c r="G416" s="8">
        <f t="shared" si="60"/>
        <v>8.3208928955968986E-6</v>
      </c>
      <c r="H416" s="9">
        <f t="shared" si="61"/>
        <v>1.2057191634656374E-2</v>
      </c>
      <c r="I416" s="9">
        <f t="shared" si="62"/>
        <v>-1.070450585013691E-2</v>
      </c>
      <c r="J416" s="9">
        <f t="shared" si="63"/>
        <v>1.4044943820224753E-2</v>
      </c>
      <c r="K416" s="9">
        <f t="shared" si="64"/>
        <v>3.379651669085635E-2</v>
      </c>
      <c r="L416" s="9">
        <f t="shared" si="65"/>
        <v>3.3796516478690086E-2</v>
      </c>
      <c r="M416" s="12">
        <f t="shared" si="67"/>
        <v>797.18612431669249</v>
      </c>
      <c r="N416" s="9">
        <f t="shared" si="66"/>
        <v>3.3788195585794489E-2</v>
      </c>
      <c r="O416" s="12">
        <f>MAX(M$3:M416)</f>
        <v>1597.4898670966443</v>
      </c>
      <c r="P416" s="14">
        <f t="shared" si="68"/>
        <v>-0.50097578661607578</v>
      </c>
      <c r="Q416" s="13" t="str">
        <f t="shared" si="69"/>
        <v/>
      </c>
    </row>
    <row r="417" spans="1:17" x14ac:dyDescent="0.25">
      <c r="A417" s="3">
        <v>40015</v>
      </c>
      <c r="B417" s="5">
        <v>946.6</v>
      </c>
      <c r="C417" s="5">
        <v>76.14</v>
      </c>
      <c r="D417" s="5">
        <v>21</v>
      </c>
      <c r="E417" s="5">
        <v>3.6610710000000002</v>
      </c>
      <c r="F417" s="7">
        <v>0.3125</v>
      </c>
      <c r="G417" s="8">
        <f t="shared" si="60"/>
        <v>8.6670579371173062E-6</v>
      </c>
      <c r="H417" s="9">
        <f t="shared" si="61"/>
        <v>-2.0031628887717209E-3</v>
      </c>
      <c r="I417" s="9">
        <f t="shared" si="62"/>
        <v>-4.2023150478107743E-2</v>
      </c>
      <c r="J417" s="9">
        <f t="shared" si="63"/>
        <v>-3.047091412742383E-2</v>
      </c>
      <c r="K417" s="9">
        <f t="shared" si="64"/>
        <v>2.7978095309495216E-2</v>
      </c>
      <c r="L417" s="9">
        <f t="shared" si="65"/>
        <v>2.7978095133855577E-2</v>
      </c>
      <c r="M417" s="12">
        <f t="shared" si="67"/>
        <v>819.48987354221447</v>
      </c>
      <c r="N417" s="9">
        <f t="shared" si="66"/>
        <v>2.796942807591846E-2</v>
      </c>
      <c r="O417" s="12">
        <f>MAX(M$3:M417)</f>
        <v>1597.4898670966443</v>
      </c>
      <c r="P417" s="14">
        <f t="shared" si="68"/>
        <v>-0.48701403969992296</v>
      </c>
      <c r="Q417" s="13" t="str">
        <f t="shared" si="69"/>
        <v/>
      </c>
    </row>
    <row r="418" spans="1:17" x14ac:dyDescent="0.25">
      <c r="A418" s="2">
        <v>40016</v>
      </c>
      <c r="B418" s="4">
        <v>953</v>
      </c>
      <c r="C418" s="4">
        <v>74.58</v>
      </c>
      <c r="D418" s="4">
        <v>20.48</v>
      </c>
      <c r="E418" s="4">
        <v>3.4939290000000001</v>
      </c>
      <c r="F418" s="6">
        <v>0.30437999999999998</v>
      </c>
      <c r="G418" s="8">
        <f t="shared" si="60"/>
        <v>8.4421940222956238E-6</v>
      </c>
      <c r="H418" s="9">
        <f t="shared" si="61"/>
        <v>6.7610395098246113E-3</v>
      </c>
      <c r="I418" s="9">
        <f t="shared" si="62"/>
        <v>-2.0488573680063071E-2</v>
      </c>
      <c r="J418" s="9">
        <f t="shared" si="63"/>
        <v>-2.4761904761904742E-2</v>
      </c>
      <c r="K418" s="9">
        <f t="shared" si="64"/>
        <v>-4.5653853749353705E-2</v>
      </c>
      <c r="L418" s="9">
        <f t="shared" si="65"/>
        <v>-4.5653853462749985E-2</v>
      </c>
      <c r="M418" s="12">
        <f t="shared" si="67"/>
        <v>782.07700294131075</v>
      </c>
      <c r="N418" s="9">
        <f t="shared" si="66"/>
        <v>-4.5662295656772281E-2</v>
      </c>
      <c r="O418" s="12">
        <f>MAX(M$3:M418)</f>
        <v>1597.4898670966443</v>
      </c>
      <c r="P418" s="14">
        <f t="shared" si="68"/>
        <v>-0.51043382555991079</v>
      </c>
      <c r="Q418" s="13">
        <f t="shared" si="69"/>
        <v>-4.5662295656772281E-2</v>
      </c>
    </row>
    <row r="419" spans="1:17" x14ac:dyDescent="0.25">
      <c r="A419" s="3">
        <v>40017</v>
      </c>
      <c r="B419" s="5">
        <v>954.5</v>
      </c>
      <c r="C419" s="5">
        <v>75.22</v>
      </c>
      <c r="D419" s="5">
        <v>21.32</v>
      </c>
      <c r="E419" s="5">
        <v>3.4578570000000002</v>
      </c>
      <c r="F419" s="7">
        <v>0.29375000000000001</v>
      </c>
      <c r="G419" s="8">
        <f t="shared" si="60"/>
        <v>8.1477942415197901E-6</v>
      </c>
      <c r="H419" s="9">
        <f t="shared" si="61"/>
        <v>1.5739769150052466E-3</v>
      </c>
      <c r="I419" s="9">
        <f t="shared" si="62"/>
        <v>8.5813891123625707E-3</v>
      </c>
      <c r="J419" s="9">
        <f t="shared" si="63"/>
        <v>4.1015624999999993E-2</v>
      </c>
      <c r="K419" s="9">
        <f t="shared" si="64"/>
        <v>-1.0324193765814898E-2</v>
      </c>
      <c r="L419" s="9">
        <f t="shared" si="65"/>
        <v>-1.0324193701002135E-2</v>
      </c>
      <c r="M419" s="12">
        <f t="shared" si="67"/>
        <v>774.00268847384541</v>
      </c>
      <c r="N419" s="9">
        <f t="shared" si="66"/>
        <v>-1.0332341495243655E-2</v>
      </c>
      <c r="O419" s="12">
        <f>MAX(M$3:M419)</f>
        <v>1597.4898670966443</v>
      </c>
      <c r="P419" s="14">
        <f t="shared" si="68"/>
        <v>-0.51548820157428887</v>
      </c>
      <c r="Q419" s="13">
        <f t="shared" si="69"/>
        <v>-1.0332341495243655E-2</v>
      </c>
    </row>
    <row r="420" spans="1:17" x14ac:dyDescent="0.25">
      <c r="A420" s="2">
        <v>40018</v>
      </c>
      <c r="B420" s="4">
        <v>952.8</v>
      </c>
      <c r="C420" s="4">
        <v>74.59</v>
      </c>
      <c r="D420" s="4">
        <v>22.1</v>
      </c>
      <c r="E420" s="4">
        <v>3.5453570000000001</v>
      </c>
      <c r="F420" s="6">
        <v>0.27812999999999999</v>
      </c>
      <c r="G420" s="8">
        <f t="shared" si="60"/>
        <v>7.7151390447394164E-6</v>
      </c>
      <c r="H420" s="9">
        <f t="shared" si="61"/>
        <v>-1.7810371922472976E-3</v>
      </c>
      <c r="I420" s="9">
        <f t="shared" si="62"/>
        <v>-8.3754320659398494E-3</v>
      </c>
      <c r="J420" s="9">
        <f t="shared" si="63"/>
        <v>3.658536585365859E-2</v>
      </c>
      <c r="K420" s="9">
        <f t="shared" si="64"/>
        <v>2.5304690159251787E-2</v>
      </c>
      <c r="L420" s="9">
        <f t="shared" si="65"/>
        <v>2.5304690000395133E-2</v>
      </c>
      <c r="M420" s="12">
        <f t="shared" si="67"/>
        <v>793.58858656514838</v>
      </c>
      <c r="N420" s="9">
        <f t="shared" si="66"/>
        <v>2.5296974861350394E-2</v>
      </c>
      <c r="O420" s="12">
        <f>MAX(M$3:M420)</f>
        <v>1597.4898670966443</v>
      </c>
      <c r="P420" s="14">
        <f t="shared" si="68"/>
        <v>-0.50322778071359231</v>
      </c>
      <c r="Q420" s="13" t="str">
        <f t="shared" si="69"/>
        <v/>
      </c>
    </row>
    <row r="421" spans="1:17" x14ac:dyDescent="0.25">
      <c r="A421" s="3">
        <v>40021</v>
      </c>
      <c r="B421" s="5">
        <v>953.3</v>
      </c>
      <c r="C421" s="5">
        <v>71.28</v>
      </c>
      <c r="D421" s="5">
        <v>21.5</v>
      </c>
      <c r="E421" s="5">
        <v>3.5414289999999999</v>
      </c>
      <c r="F421" s="7">
        <v>0.26500000000000001</v>
      </c>
      <c r="G421" s="8">
        <f t="shared" si="60"/>
        <v>7.3514018572584661E-6</v>
      </c>
      <c r="H421" s="9">
        <f t="shared" si="61"/>
        <v>5.2476910159529805E-4</v>
      </c>
      <c r="I421" s="9">
        <f t="shared" si="62"/>
        <v>-4.4375921705322459E-2</v>
      </c>
      <c r="J421" s="9">
        <f t="shared" si="63"/>
        <v>-2.7149321266968389E-2</v>
      </c>
      <c r="K421" s="9">
        <f t="shared" si="64"/>
        <v>-1.1079279181194315E-3</v>
      </c>
      <c r="L421" s="9">
        <f t="shared" si="65"/>
        <v>-1.107927911164131E-3</v>
      </c>
      <c r="M421" s="12">
        <f t="shared" si="67"/>
        <v>792.70934762011154</v>
      </c>
      <c r="N421" s="9">
        <f t="shared" si="66"/>
        <v>-1.1152793130213895E-3</v>
      </c>
      <c r="O421" s="12">
        <f>MAX(M$3:M421)</f>
        <v>1597.4898670966443</v>
      </c>
      <c r="P421" s="14">
        <f t="shared" si="68"/>
        <v>-0.50377816852083068</v>
      </c>
      <c r="Q421" s="13">
        <f t="shared" si="69"/>
        <v>-1.1152793130213895E-3</v>
      </c>
    </row>
    <row r="422" spans="1:17" x14ac:dyDescent="0.25">
      <c r="A422" s="2">
        <v>40022</v>
      </c>
      <c r="B422" s="4">
        <v>939</v>
      </c>
      <c r="C422" s="4">
        <v>71.94</v>
      </c>
      <c r="D422" s="4">
        <v>21.39</v>
      </c>
      <c r="E422" s="4">
        <v>3.376071</v>
      </c>
      <c r="F422" s="6">
        <v>0.26624999999999999</v>
      </c>
      <c r="G422" s="8">
        <f t="shared" si="60"/>
        <v>7.3860323481778067E-6</v>
      </c>
      <c r="H422" s="9">
        <f t="shared" si="61"/>
        <v>-1.5000524493863375E-2</v>
      </c>
      <c r="I422" s="9">
        <f t="shared" si="62"/>
        <v>9.2592592592592119E-3</v>
      </c>
      <c r="J422" s="9">
        <f t="shared" si="63"/>
        <v>-5.1162790697674154E-3</v>
      </c>
      <c r="K422" s="9">
        <f t="shared" si="64"/>
        <v>-4.6692450985181377E-2</v>
      </c>
      <c r="L422" s="9">
        <f t="shared" si="65"/>
        <v>-4.6692450692057595E-2</v>
      </c>
      <c r="M422" s="12">
        <f t="shared" si="67"/>
        <v>755.69580549322632</v>
      </c>
      <c r="N422" s="9">
        <f t="shared" si="66"/>
        <v>-4.6699836724405773E-2</v>
      </c>
      <c r="O422" s="12">
        <f>MAX(M$3:M422)</f>
        <v>1597.4898670966443</v>
      </c>
      <c r="P422" s="14">
        <f t="shared" si="68"/>
        <v>-0.52694798191949443</v>
      </c>
      <c r="Q422" s="13">
        <f t="shared" si="69"/>
        <v>-4.6699836724405773E-2</v>
      </c>
    </row>
    <row r="423" spans="1:17" x14ac:dyDescent="0.25">
      <c r="A423" s="3">
        <v>40023</v>
      </c>
      <c r="B423" s="5">
        <v>927.2</v>
      </c>
      <c r="C423" s="5">
        <v>72.16</v>
      </c>
      <c r="D423" s="5">
        <v>21.55</v>
      </c>
      <c r="E423" s="5">
        <v>3.3703569999999998</v>
      </c>
      <c r="F423" s="7">
        <v>0.27</v>
      </c>
      <c r="G423" s="8">
        <f t="shared" si="60"/>
        <v>7.4899212374468505E-6</v>
      </c>
      <c r="H423" s="9">
        <f t="shared" si="61"/>
        <v>-1.2566560170393988E-2</v>
      </c>
      <c r="I423" s="9">
        <f t="shared" si="62"/>
        <v>3.0581039755351526E-3</v>
      </c>
      <c r="J423" s="9">
        <f t="shared" si="63"/>
        <v>7.4801309022907965E-3</v>
      </c>
      <c r="K423" s="9">
        <f t="shared" si="64"/>
        <v>-1.6924999503861793E-3</v>
      </c>
      <c r="L423" s="9">
        <f t="shared" si="65"/>
        <v>-1.6924999397610787E-3</v>
      </c>
      <c r="M423" s="12">
        <f t="shared" si="67"/>
        <v>754.41679038795132</v>
      </c>
      <c r="N423" s="9">
        <f t="shared" si="66"/>
        <v>-1.6999898609985256E-3</v>
      </c>
      <c r="O423" s="12">
        <f>MAX(M$3:M423)</f>
        <v>1597.4898670966443</v>
      </c>
      <c r="P423" s="14">
        <f t="shared" si="68"/>
        <v>-0.52774862243159948</v>
      </c>
      <c r="Q423" s="13">
        <f t="shared" si="69"/>
        <v>-1.6999898609985256E-3</v>
      </c>
    </row>
    <row r="424" spans="1:17" x14ac:dyDescent="0.25">
      <c r="A424" s="2">
        <v>40024</v>
      </c>
      <c r="B424" s="4">
        <v>934.9</v>
      </c>
      <c r="C424" s="4">
        <v>71.23</v>
      </c>
      <c r="D424" s="4">
        <v>21.48</v>
      </c>
      <c r="E424" s="4">
        <v>3.2371430000000001</v>
      </c>
      <c r="F424" s="6">
        <v>0.28438000000000002</v>
      </c>
      <c r="G424" s="8">
        <f t="shared" si="60"/>
        <v>7.8882645859756906E-6</v>
      </c>
      <c r="H424" s="9">
        <f t="shared" si="61"/>
        <v>8.3045729076789594E-3</v>
      </c>
      <c r="I424" s="9">
        <f t="shared" si="62"/>
        <v>-1.28880266075387E-2</v>
      </c>
      <c r="J424" s="9">
        <f t="shared" si="63"/>
        <v>-3.2482598607888762E-3</v>
      </c>
      <c r="K424" s="9">
        <f t="shared" si="64"/>
        <v>-3.9525189764763713E-2</v>
      </c>
      <c r="L424" s="9">
        <f t="shared" si="65"/>
        <v>-3.9525189516634245E-2</v>
      </c>
      <c r="M424" s="12">
        <f t="shared" si="67"/>
        <v>724.59832377333669</v>
      </c>
      <c r="N424" s="9">
        <f t="shared" si="66"/>
        <v>-3.953307778122022E-2</v>
      </c>
      <c r="O424" s="12">
        <f>MAX(M$3:M424)</f>
        <v>1597.4898670966443</v>
      </c>
      <c r="P424" s="14">
        <f t="shared" si="68"/>
        <v>-0.5464144476294821</v>
      </c>
      <c r="Q424" s="13">
        <f t="shared" si="69"/>
        <v>-3.953307778122022E-2</v>
      </c>
    </row>
    <row r="425" spans="1:17" x14ac:dyDescent="0.25">
      <c r="A425" s="3">
        <v>40025</v>
      </c>
      <c r="B425" s="5">
        <v>953.7</v>
      </c>
      <c r="C425" s="5">
        <v>69.3</v>
      </c>
      <c r="D425" s="5">
        <v>21.51</v>
      </c>
      <c r="E425" s="5">
        <v>3.2571430000000001</v>
      </c>
      <c r="F425" s="7">
        <v>0.36249999999999999</v>
      </c>
      <c r="G425" s="8">
        <f t="shared" si="60"/>
        <v>1.0051288076962095E-5</v>
      </c>
      <c r="H425" s="9">
        <f t="shared" si="61"/>
        <v>2.0109102577815882E-2</v>
      </c>
      <c r="I425" s="9">
        <f t="shared" si="62"/>
        <v>-2.7095325003509852E-2</v>
      </c>
      <c r="J425" s="9">
        <f t="shared" si="63"/>
        <v>1.3966480446927904E-3</v>
      </c>
      <c r="K425" s="9">
        <f t="shared" si="64"/>
        <v>6.1782874590340982E-3</v>
      </c>
      <c r="L425" s="9">
        <f t="shared" si="65"/>
        <v>6.1782874202483216E-3</v>
      </c>
      <c r="M425" s="12">
        <f t="shared" si="67"/>
        <v>729.07510048183849</v>
      </c>
      <c r="N425" s="9">
        <f t="shared" si="66"/>
        <v>6.1682361321713595E-3</v>
      </c>
      <c r="O425" s="12">
        <f>MAX(M$3:M425)</f>
        <v>1597.4898670966443</v>
      </c>
      <c r="P425" s="14">
        <f t="shared" si="68"/>
        <v>-0.54361206571726495</v>
      </c>
      <c r="Q425" s="13" t="str">
        <f t="shared" si="69"/>
        <v/>
      </c>
    </row>
    <row r="426" spans="1:17" x14ac:dyDescent="0.25">
      <c r="A426" s="2">
        <v>40028</v>
      </c>
      <c r="B426" s="4">
        <v>956.6</v>
      </c>
      <c r="C426" s="4">
        <v>72.09</v>
      </c>
      <c r="D426" s="4">
        <v>21.36</v>
      </c>
      <c r="E426" s="4">
        <v>3.1053570000000001</v>
      </c>
      <c r="F426" s="6">
        <v>0.31</v>
      </c>
      <c r="G426" s="8">
        <f t="shared" si="60"/>
        <v>8.5978283703713743E-6</v>
      </c>
      <c r="H426" s="9">
        <f t="shared" si="61"/>
        <v>3.0407885079165118E-3</v>
      </c>
      <c r="I426" s="9">
        <f t="shared" si="62"/>
        <v>4.0259740259740349E-2</v>
      </c>
      <c r="J426" s="9">
        <f t="shared" si="63"/>
        <v>-6.9735006973501686E-3</v>
      </c>
      <c r="K426" s="9">
        <f t="shared" si="64"/>
        <v>-4.6600962868378816E-2</v>
      </c>
      <c r="L426" s="9">
        <f t="shared" si="65"/>
        <v>-4.6600962575829373E-2</v>
      </c>
      <c r="M426" s="12">
        <f t="shared" si="67"/>
        <v>695.09949900931531</v>
      </c>
      <c r="N426" s="9">
        <f t="shared" si="66"/>
        <v>-4.6609560404199744E-2</v>
      </c>
      <c r="O426" s="12">
        <f>MAX(M$3:M426)</f>
        <v>1597.4898670966443</v>
      </c>
      <c r="P426" s="14">
        <f t="shared" si="68"/>
        <v>-0.56488018276283469</v>
      </c>
      <c r="Q426" s="13">
        <f t="shared" si="69"/>
        <v>-4.6609560404199744E-2</v>
      </c>
    </row>
    <row r="427" spans="1:17" x14ac:dyDescent="0.25">
      <c r="A427" s="3">
        <v>40029</v>
      </c>
      <c r="B427" s="5">
        <v>967.5</v>
      </c>
      <c r="C427" s="5">
        <v>72.05</v>
      </c>
      <c r="D427" s="5">
        <v>21.47</v>
      </c>
      <c r="E427" s="5">
        <v>3.223214</v>
      </c>
      <c r="F427" s="7">
        <v>0.3175</v>
      </c>
      <c r="G427" s="8">
        <f t="shared" si="60"/>
        <v>8.8055119094043732E-6</v>
      </c>
      <c r="H427" s="9">
        <f t="shared" si="61"/>
        <v>1.1394522266360001E-2</v>
      </c>
      <c r="I427" s="9">
        <f t="shared" si="62"/>
        <v>-5.5486197808303852E-4</v>
      </c>
      <c r="J427" s="9">
        <f t="shared" si="63"/>
        <v>5.1498127340823706E-3</v>
      </c>
      <c r="K427" s="9">
        <f t="shared" si="64"/>
        <v>3.7952802205994313E-2</v>
      </c>
      <c r="L427" s="9">
        <f t="shared" si="65"/>
        <v>3.7952801967735907E-2</v>
      </c>
      <c r="M427" s="12">
        <f t="shared" si="67"/>
        <v>721.48047264308832</v>
      </c>
      <c r="N427" s="9">
        <f t="shared" si="66"/>
        <v>3.7943996455826502E-2</v>
      </c>
      <c r="O427" s="12">
        <f>MAX(M$3:M427)</f>
        <v>1597.4898670966443</v>
      </c>
      <c r="P427" s="14">
        <f t="shared" si="68"/>
        <v>-0.54836616650699521</v>
      </c>
      <c r="Q427" s="13" t="str">
        <f t="shared" si="69"/>
        <v/>
      </c>
    </row>
    <row r="428" spans="1:17" x14ac:dyDescent="0.25">
      <c r="A428" s="2">
        <v>40030</v>
      </c>
      <c r="B428" s="4">
        <v>964.2</v>
      </c>
      <c r="C428" s="4">
        <v>70.95</v>
      </c>
      <c r="D428" s="4">
        <v>21.39</v>
      </c>
      <c r="E428" s="4">
        <v>3.2557140000000002</v>
      </c>
      <c r="F428" s="6">
        <v>0.3125</v>
      </c>
      <c r="G428" s="8">
        <f t="shared" si="60"/>
        <v>8.6670579371173062E-6</v>
      </c>
      <c r="H428" s="9">
        <f t="shared" si="61"/>
        <v>-3.4108527131782476E-3</v>
      </c>
      <c r="I428" s="9">
        <f t="shared" si="62"/>
        <v>-1.5267175572519005E-2</v>
      </c>
      <c r="J428" s="9">
        <f t="shared" si="63"/>
        <v>-3.726129482999455E-3</v>
      </c>
      <c r="K428" s="9">
        <f t="shared" si="64"/>
        <v>1.008310338686795E-2</v>
      </c>
      <c r="L428" s="9">
        <f t="shared" si="65"/>
        <v>1.0083103323568694E-2</v>
      </c>
      <c r="M428" s="12">
        <f t="shared" si="67"/>
        <v>728.75523479468575</v>
      </c>
      <c r="N428" s="9">
        <f t="shared" si="66"/>
        <v>1.0074436265631577E-2</v>
      </c>
      <c r="O428" s="12">
        <f>MAX(M$3:M428)</f>
        <v>1597.4898670966443</v>
      </c>
      <c r="P428" s="14">
        <f t="shared" si="68"/>
        <v>-0.54381229589946578</v>
      </c>
      <c r="Q428" s="13" t="str">
        <f t="shared" si="69"/>
        <v/>
      </c>
    </row>
    <row r="429" spans="1:17" x14ac:dyDescent="0.25">
      <c r="A429" s="3">
        <v>40031</v>
      </c>
      <c r="B429" s="5">
        <v>960.7</v>
      </c>
      <c r="C429" s="5">
        <v>67.900000000000006</v>
      </c>
      <c r="D429" s="5">
        <v>20.48</v>
      </c>
      <c r="E429" s="5">
        <v>3.1853570000000002</v>
      </c>
      <c r="F429" s="7">
        <v>0.32</v>
      </c>
      <c r="G429" s="8">
        <f t="shared" si="60"/>
        <v>8.8747363149455083E-6</v>
      </c>
      <c r="H429" s="9">
        <f t="shared" si="61"/>
        <v>-3.6299522920555899E-3</v>
      </c>
      <c r="I429" s="9">
        <f t="shared" si="62"/>
        <v>-4.2988019732205736E-2</v>
      </c>
      <c r="J429" s="9">
        <f t="shared" si="63"/>
        <v>-4.2543244506778877E-2</v>
      </c>
      <c r="K429" s="9">
        <f t="shared" si="64"/>
        <v>-2.1610313436622505E-2</v>
      </c>
      <c r="L429" s="9">
        <f t="shared" si="65"/>
        <v>-2.1610313300958243E-2</v>
      </c>
      <c r="M429" s="12">
        <f t="shared" si="67"/>
        <v>713.00660585105925</v>
      </c>
      <c r="N429" s="9">
        <f t="shared" si="66"/>
        <v>-2.1619188037273189E-2</v>
      </c>
      <c r="O429" s="12">
        <f>MAX(M$3:M429)</f>
        <v>1597.4898670966443</v>
      </c>
      <c r="P429" s="14">
        <f t="shared" si="68"/>
        <v>-0.55367065510912306</v>
      </c>
      <c r="Q429" s="13">
        <f t="shared" si="69"/>
        <v>-2.1619188037273189E-2</v>
      </c>
    </row>
    <row r="430" spans="1:17" x14ac:dyDescent="0.25">
      <c r="A430" s="2">
        <v>40032</v>
      </c>
      <c r="B430" s="4">
        <v>957.3</v>
      </c>
      <c r="C430" s="4">
        <v>64.91</v>
      </c>
      <c r="D430" s="4">
        <v>20.23</v>
      </c>
      <c r="E430" s="4">
        <v>3.1896429999999998</v>
      </c>
      <c r="F430" s="6">
        <v>0.32250000000000001</v>
      </c>
      <c r="G430" s="8">
        <f t="shared" si="60"/>
        <v>8.943959000307089E-6</v>
      </c>
      <c r="H430" s="9">
        <f t="shared" si="61"/>
        <v>-3.5390860830645265E-3</v>
      </c>
      <c r="I430" s="9">
        <f t="shared" si="62"/>
        <v>-4.4035346097201895E-2</v>
      </c>
      <c r="J430" s="9">
        <f t="shared" si="63"/>
        <v>-1.220703125E-2</v>
      </c>
      <c r="K430" s="9">
        <f t="shared" si="64"/>
        <v>1.3455320706594481E-3</v>
      </c>
      <c r="L430" s="9">
        <f t="shared" si="65"/>
        <v>1.345532062212527E-3</v>
      </c>
      <c r="M430" s="12">
        <f t="shared" si="67"/>
        <v>713.96597909980107</v>
      </c>
      <c r="N430" s="9">
        <f t="shared" si="66"/>
        <v>1.3365881032122199E-3</v>
      </c>
      <c r="O430" s="12">
        <f>MAX(M$3:M430)</f>
        <v>1597.4898670966443</v>
      </c>
      <c r="P430" s="14">
        <f t="shared" si="68"/>
        <v>-0.55307010466526618</v>
      </c>
      <c r="Q430" s="13" t="str">
        <f t="shared" si="69"/>
        <v/>
      </c>
    </row>
    <row r="431" spans="1:17" x14ac:dyDescent="0.25">
      <c r="A431" s="3">
        <v>40035</v>
      </c>
      <c r="B431" s="5">
        <v>945</v>
      </c>
      <c r="C431" s="5">
        <v>64.36</v>
      </c>
      <c r="D431" s="5">
        <v>19.91</v>
      </c>
      <c r="E431" s="5">
        <v>3.140714</v>
      </c>
      <c r="F431" s="7">
        <v>0.32874999999999999</v>
      </c>
      <c r="G431" s="8">
        <f t="shared" si="60"/>
        <v>9.1170081877312015E-6</v>
      </c>
      <c r="H431" s="9">
        <f t="shared" si="61"/>
        <v>-1.2848636790974569E-2</v>
      </c>
      <c r="I431" s="9">
        <f t="shared" si="62"/>
        <v>-8.4732706824833959E-3</v>
      </c>
      <c r="J431" s="9">
        <f t="shared" si="63"/>
        <v>-1.5818091942659429E-2</v>
      </c>
      <c r="K431" s="9">
        <f t="shared" si="64"/>
        <v>-1.5339961243311486E-2</v>
      </c>
      <c r="L431" s="9">
        <f t="shared" si="65"/>
        <v>-1.5339961147010963E-2</v>
      </c>
      <c r="M431" s="12">
        <f t="shared" si="67"/>
        <v>703.01376872012247</v>
      </c>
      <c r="N431" s="9">
        <f t="shared" si="66"/>
        <v>-1.5349078155198695E-2</v>
      </c>
      <c r="O431" s="12">
        <f>MAX(M$3:M431)</f>
        <v>1597.4898670966443</v>
      </c>
      <c r="P431" s="14">
        <f t="shared" si="68"/>
        <v>-0.5599259918951387</v>
      </c>
      <c r="Q431" s="13">
        <f t="shared" si="69"/>
        <v>-1.5349078155198695E-2</v>
      </c>
    </row>
    <row r="432" spans="1:17" x14ac:dyDescent="0.25">
      <c r="A432" s="2">
        <v>40036</v>
      </c>
      <c r="B432" s="4">
        <v>945.8</v>
      </c>
      <c r="C432" s="4">
        <v>65.680000000000007</v>
      </c>
      <c r="D432" s="4">
        <v>19.62</v>
      </c>
      <c r="E432" s="4">
        <v>3.1560709999999998</v>
      </c>
      <c r="F432" s="6">
        <v>0.33</v>
      </c>
      <c r="G432" s="8">
        <f t="shared" si="60"/>
        <v>9.151616735314505E-6</v>
      </c>
      <c r="H432" s="9">
        <f t="shared" si="61"/>
        <v>8.4656084656079846E-4</v>
      </c>
      <c r="I432" s="9">
        <f t="shared" si="62"/>
        <v>2.0509633312616647E-2</v>
      </c>
      <c r="J432" s="9">
        <f t="shared" si="63"/>
        <v>-1.4565544952285242E-2</v>
      </c>
      <c r="K432" s="9">
        <f t="shared" si="64"/>
        <v>4.8896524802958322E-3</v>
      </c>
      <c r="L432" s="9">
        <f t="shared" si="65"/>
        <v>4.8896524495997901E-3</v>
      </c>
      <c r="M432" s="12">
        <f t="shared" si="67"/>
        <v>706.45126171644722</v>
      </c>
      <c r="N432" s="9">
        <f t="shared" si="66"/>
        <v>4.8805008328644756E-3</v>
      </c>
      <c r="O432" s="12">
        <f>MAX(M$3:M432)</f>
        <v>1597.4898670966443</v>
      </c>
      <c r="P432" s="14">
        <f t="shared" si="68"/>
        <v>-0.55777418294340353</v>
      </c>
      <c r="Q432" s="13" t="str">
        <f t="shared" si="69"/>
        <v/>
      </c>
    </row>
    <row r="433" spans="1:17" x14ac:dyDescent="0.25">
      <c r="A433" s="3">
        <v>40037</v>
      </c>
      <c r="B433" s="5">
        <v>950.7</v>
      </c>
      <c r="C433" s="5">
        <v>62.22</v>
      </c>
      <c r="D433" s="5">
        <v>19.579999999999998</v>
      </c>
      <c r="E433" s="5">
        <v>3.2560709999999999</v>
      </c>
      <c r="F433" s="7">
        <v>0.32938000000000001</v>
      </c>
      <c r="G433" s="8">
        <f t="shared" si="60"/>
        <v>9.1344509494106774E-6</v>
      </c>
      <c r="H433" s="9">
        <f t="shared" si="61"/>
        <v>5.1807993233242665E-3</v>
      </c>
      <c r="I433" s="9">
        <f t="shared" si="62"/>
        <v>-5.2679658952497072E-2</v>
      </c>
      <c r="J433" s="9">
        <f t="shared" si="63"/>
        <v>-2.0387359836902498E-3</v>
      </c>
      <c r="K433" s="9">
        <f t="shared" si="64"/>
        <v>3.1684965262188364E-2</v>
      </c>
      <c r="L433" s="9">
        <f t="shared" si="65"/>
        <v>3.1684965063277906E-2</v>
      </c>
      <c r="M433" s="12">
        <f t="shared" si="67"/>
        <v>728.83514526284148</v>
      </c>
      <c r="N433" s="9">
        <f t="shared" si="66"/>
        <v>3.1675830612328496E-2</v>
      </c>
      <c r="O433" s="12">
        <f>MAX(M$3:M433)</f>
        <v>1597.4898670966443</v>
      </c>
      <c r="P433" s="14">
        <f t="shared" si="68"/>
        <v>-0.5437622733798857</v>
      </c>
      <c r="Q433" s="13" t="str">
        <f t="shared" si="69"/>
        <v/>
      </c>
    </row>
    <row r="434" spans="1:17" x14ac:dyDescent="0.25">
      <c r="A434" s="2">
        <v>40038</v>
      </c>
      <c r="B434" s="4">
        <v>954.7</v>
      </c>
      <c r="C434" s="4">
        <v>64.03</v>
      </c>
      <c r="D434" s="4">
        <v>19.07</v>
      </c>
      <c r="E434" s="4">
        <v>3.172857</v>
      </c>
      <c r="F434" s="6">
        <v>0.32750000000000001</v>
      </c>
      <c r="G434" s="8">
        <f t="shared" si="60"/>
        <v>9.0823992102695428E-6</v>
      </c>
      <c r="H434" s="9">
        <f t="shared" si="61"/>
        <v>4.2074261070789943E-3</v>
      </c>
      <c r="I434" s="9">
        <f t="shared" si="62"/>
        <v>2.9090324654451983E-2</v>
      </c>
      <c r="J434" s="9">
        <f t="shared" si="63"/>
        <v>-2.6046986721143923E-2</v>
      </c>
      <c r="K434" s="9">
        <f t="shared" si="64"/>
        <v>-2.5556568023240248E-2</v>
      </c>
      <c r="L434" s="9">
        <f t="shared" si="65"/>
        <v>-2.5556567862802367E-2</v>
      </c>
      <c r="M434" s="12">
        <f t="shared" si="67"/>
        <v>710.20862041213627</v>
      </c>
      <c r="N434" s="9">
        <f t="shared" si="66"/>
        <v>-2.5565650262012636E-2</v>
      </c>
      <c r="O434" s="12">
        <f>MAX(M$3:M434)</f>
        <v>1597.4898670966443</v>
      </c>
      <c r="P434" s="14">
        <f t="shared" si="68"/>
        <v>-0.55542214380182331</v>
      </c>
      <c r="Q434" s="13">
        <f t="shared" si="69"/>
        <v>-2.5565650262012636E-2</v>
      </c>
    </row>
    <row r="435" spans="1:17" x14ac:dyDescent="0.25">
      <c r="A435" s="3">
        <v>40039</v>
      </c>
      <c r="B435" s="5">
        <v>947</v>
      </c>
      <c r="C435" s="5">
        <v>64.569999999999993</v>
      </c>
      <c r="D435" s="5">
        <v>19.739999999999998</v>
      </c>
      <c r="E435" s="5">
        <v>3.0464289999999998</v>
      </c>
      <c r="F435" s="7">
        <v>0.32624999999999998</v>
      </c>
      <c r="G435" s="8">
        <f t="shared" si="60"/>
        <v>9.0477898029295289E-6</v>
      </c>
      <c r="H435" s="9">
        <f t="shared" si="61"/>
        <v>-8.0653608463392111E-3</v>
      </c>
      <c r="I435" s="9">
        <f t="shared" si="62"/>
        <v>8.4335467749491189E-3</v>
      </c>
      <c r="J435" s="9">
        <f t="shared" si="63"/>
        <v>3.5133717881489154E-2</v>
      </c>
      <c r="K435" s="9">
        <f t="shared" si="64"/>
        <v>-3.9846737498727552E-2</v>
      </c>
      <c r="L435" s="9">
        <f t="shared" si="65"/>
        <v>-3.9846737248579484E-2</v>
      </c>
      <c r="M435" s="12">
        <f t="shared" si="67"/>
        <v>681.90912412289777</v>
      </c>
      <c r="N435" s="9">
        <f t="shared" si="66"/>
        <v>-3.9855785038382413E-2</v>
      </c>
      <c r="O435" s="12">
        <f>MAX(M$3:M435)</f>
        <v>1597.4898670966443</v>
      </c>
      <c r="P435" s="14">
        <f t="shared" si="68"/>
        <v>-0.5731371208242888</v>
      </c>
      <c r="Q435" s="13">
        <f t="shared" si="69"/>
        <v>-3.9855785038382413E-2</v>
      </c>
    </row>
    <row r="436" spans="1:17" x14ac:dyDescent="0.25">
      <c r="A436" s="2">
        <v>40042</v>
      </c>
      <c r="B436" s="4">
        <v>934.3</v>
      </c>
      <c r="C436" s="4">
        <v>67.39</v>
      </c>
      <c r="D436" s="4">
        <v>19.82</v>
      </c>
      <c r="E436" s="4">
        <v>2.9682140000000001</v>
      </c>
      <c r="F436" s="6">
        <v>0.32562999999999998</v>
      </c>
      <c r="G436" s="8">
        <f t="shared" si="60"/>
        <v>9.0306233773151945E-6</v>
      </c>
      <c r="H436" s="9">
        <f t="shared" si="61"/>
        <v>-1.3410770855332677E-2</v>
      </c>
      <c r="I436" s="9">
        <f t="shared" si="62"/>
        <v>4.3673532600278883E-2</v>
      </c>
      <c r="J436" s="9">
        <f t="shared" si="63"/>
        <v>4.0526849037488275E-3</v>
      </c>
      <c r="K436" s="9">
        <f t="shared" si="64"/>
        <v>-2.5674322296695477E-2</v>
      </c>
      <c r="L436" s="9">
        <f t="shared" si="65"/>
        <v>-2.5674322135518363E-2</v>
      </c>
      <c r="M436" s="12">
        <f t="shared" si="67"/>
        <v>664.40156960301738</v>
      </c>
      <c r="N436" s="9">
        <f t="shared" si="66"/>
        <v>-2.5683352758895679E-2</v>
      </c>
      <c r="O436" s="12">
        <f>MAX(M$3:M436)</f>
        <v>1597.4898670966443</v>
      </c>
      <c r="P436" s="14">
        <f t="shared" si="68"/>
        <v>-0.58409653589194077</v>
      </c>
      <c r="Q436" s="13">
        <f t="shared" si="69"/>
        <v>-2.5683352758895679E-2</v>
      </c>
    </row>
    <row r="437" spans="1:17" x14ac:dyDescent="0.25">
      <c r="A437" s="3">
        <v>40043</v>
      </c>
      <c r="B437" s="5">
        <v>937.7</v>
      </c>
      <c r="C437" s="5">
        <v>65.77</v>
      </c>
      <c r="D437" s="5">
        <v>19.579999999999998</v>
      </c>
      <c r="E437" s="5">
        <v>3.1653570000000002</v>
      </c>
      <c r="F437" s="7">
        <v>0.31374999999999997</v>
      </c>
      <c r="G437" s="8">
        <f t="shared" si="60"/>
        <v>8.7016720753396726E-6</v>
      </c>
      <c r="H437" s="9">
        <f t="shared" si="61"/>
        <v>3.6390880873382117E-3</v>
      </c>
      <c r="I437" s="9">
        <f t="shared" si="62"/>
        <v>-2.4039174951773327E-2</v>
      </c>
      <c r="J437" s="9">
        <f t="shared" si="63"/>
        <v>-1.2108980827447123E-2</v>
      </c>
      <c r="K437" s="9">
        <f t="shared" si="64"/>
        <v>6.6418054762897846E-2</v>
      </c>
      <c r="L437" s="9">
        <f t="shared" si="65"/>
        <v>6.6418054345941543E-2</v>
      </c>
      <c r="M437" s="12">
        <f t="shared" si="67"/>
        <v>708.52982916043948</v>
      </c>
      <c r="N437" s="9">
        <f t="shared" si="66"/>
        <v>6.6409352673866204E-2</v>
      </c>
      <c r="O437" s="12">
        <f>MAX(M$3:M437)</f>
        <v>1597.4898670966443</v>
      </c>
      <c r="P437" s="14">
        <f t="shared" si="68"/>
        <v>-0.55647303701014639</v>
      </c>
      <c r="Q437" s="13" t="str">
        <f t="shared" si="69"/>
        <v/>
      </c>
    </row>
    <row r="438" spans="1:17" x14ac:dyDescent="0.25">
      <c r="A438" s="2">
        <v>40044</v>
      </c>
      <c r="B438" s="4">
        <v>943.3</v>
      </c>
      <c r="C438" s="4">
        <v>67.150000000000006</v>
      </c>
      <c r="D438" s="4">
        <v>19.79</v>
      </c>
      <c r="E438" s="4">
        <v>3.31</v>
      </c>
      <c r="F438" s="6">
        <v>0.30937999999999999</v>
      </c>
      <c r="G438" s="8">
        <f t="shared" si="60"/>
        <v>8.5806591714199243E-6</v>
      </c>
      <c r="H438" s="9">
        <f t="shared" si="61"/>
        <v>5.9720592940171787E-3</v>
      </c>
      <c r="I438" s="9">
        <f t="shared" si="62"/>
        <v>2.0982210734377525E-2</v>
      </c>
      <c r="J438" s="9">
        <f t="shared" si="63"/>
        <v>1.0725229826353466E-2</v>
      </c>
      <c r="K438" s="9">
        <f t="shared" si="64"/>
        <v>4.5695635594973916E-2</v>
      </c>
      <c r="L438" s="9">
        <f t="shared" si="65"/>
        <v>4.5695635308107899E-2</v>
      </c>
      <c r="M438" s="12">
        <f t="shared" si="67"/>
        <v>740.90654983867091</v>
      </c>
      <c r="N438" s="9">
        <f t="shared" si="66"/>
        <v>4.5687054648936479E-2</v>
      </c>
      <c r="O438" s="12">
        <f>MAX(M$3:M438)</f>
        <v>1597.4898670966443</v>
      </c>
      <c r="P438" s="14">
        <f t="shared" si="68"/>
        <v>-0.53620579066004936</v>
      </c>
      <c r="Q438" s="13" t="str">
        <f t="shared" si="69"/>
        <v/>
      </c>
    </row>
    <row r="439" spans="1:17" x14ac:dyDescent="0.25">
      <c r="A439" s="3">
        <v>40045</v>
      </c>
      <c r="B439" s="5">
        <v>940.3</v>
      </c>
      <c r="C439" s="5">
        <v>67.2</v>
      </c>
      <c r="D439" s="5">
        <v>20.54</v>
      </c>
      <c r="E439" s="5">
        <v>3.441071</v>
      </c>
      <c r="F439" s="7">
        <v>0.29625000000000001</v>
      </c>
      <c r="G439" s="8">
        <f t="shared" si="60"/>
        <v>8.2170349939847398E-6</v>
      </c>
      <c r="H439" s="9">
        <f t="shared" si="61"/>
        <v>-3.1803243930880951E-3</v>
      </c>
      <c r="I439" s="9">
        <f t="shared" si="62"/>
        <v>7.4460163812356149E-4</v>
      </c>
      <c r="J439" s="9">
        <f t="shared" si="63"/>
        <v>3.7897928246589191E-2</v>
      </c>
      <c r="K439" s="9">
        <f t="shared" si="64"/>
        <v>3.9598489425981855E-2</v>
      </c>
      <c r="L439" s="9">
        <f t="shared" si="65"/>
        <v>3.9598489177392227E-2</v>
      </c>
      <c r="M439" s="12">
        <f t="shared" si="67"/>
        <v>770.24532983391646</v>
      </c>
      <c r="N439" s="9">
        <f t="shared" si="66"/>
        <v>3.9590272142398242E-2</v>
      </c>
      <c r="O439" s="12">
        <f>MAX(M$3:M439)</f>
        <v>1597.4898670966443</v>
      </c>
      <c r="P439" s="14">
        <f t="shared" si="68"/>
        <v>-0.51784024068096424</v>
      </c>
      <c r="Q439" s="13" t="str">
        <f t="shared" si="69"/>
        <v/>
      </c>
    </row>
    <row r="440" spans="1:17" x14ac:dyDescent="0.25">
      <c r="A440" s="2">
        <v>40046</v>
      </c>
      <c r="B440" s="4">
        <v>953.2</v>
      </c>
      <c r="C440" s="4">
        <v>66.97</v>
      </c>
      <c r="D440" s="4">
        <v>20.73</v>
      </c>
      <c r="E440" s="4">
        <v>3.4260709999999999</v>
      </c>
      <c r="F440" s="6">
        <v>0.28125</v>
      </c>
      <c r="G440" s="8">
        <f t="shared" si="60"/>
        <v>7.8015646598483812E-6</v>
      </c>
      <c r="H440" s="9">
        <f t="shared" si="61"/>
        <v>1.3719025842816221E-2</v>
      </c>
      <c r="I440" s="9">
        <f t="shared" si="62"/>
        <v>-3.4226190476191066E-3</v>
      </c>
      <c r="J440" s="9">
        <f t="shared" si="63"/>
        <v>9.2502434274586796E-3</v>
      </c>
      <c r="K440" s="9">
        <f t="shared" si="64"/>
        <v>-4.3591079637706181E-3</v>
      </c>
      <c r="L440" s="9">
        <f t="shared" si="65"/>
        <v>-4.3591079364052052E-3</v>
      </c>
      <c r="M440" s="12">
        <f t="shared" si="67"/>
        <v>766.88774730365833</v>
      </c>
      <c r="N440" s="9">
        <f t="shared" si="66"/>
        <v>-4.3669095010650536E-3</v>
      </c>
      <c r="O440" s="12">
        <f>MAX(M$3:M440)</f>
        <v>1597.4898670966443</v>
      </c>
      <c r="P440" s="14">
        <f t="shared" si="68"/>
        <v>-0.51994202711442705</v>
      </c>
      <c r="Q440" s="13">
        <f t="shared" si="69"/>
        <v>-4.3669095010650536E-3</v>
      </c>
    </row>
    <row r="441" spans="1:17" x14ac:dyDescent="0.25">
      <c r="A441" s="3">
        <v>40049</v>
      </c>
      <c r="B441" s="5">
        <v>942.3</v>
      </c>
      <c r="C441" s="5">
        <v>69.09</v>
      </c>
      <c r="D441" s="5">
        <v>20.67</v>
      </c>
      <c r="E441" s="5">
        <v>3.4078569999999999</v>
      </c>
      <c r="F441" s="7">
        <v>0.28875000000000001</v>
      </c>
      <c r="G441" s="8">
        <f t="shared" si="60"/>
        <v>8.0093075729426033E-6</v>
      </c>
      <c r="H441" s="9">
        <f t="shared" si="61"/>
        <v>-1.1435165757448689E-2</v>
      </c>
      <c r="I441" s="9">
        <f t="shared" si="62"/>
        <v>3.1655965357622884E-2</v>
      </c>
      <c r="J441" s="9">
        <f t="shared" si="63"/>
        <v>-2.8943560057886502E-3</v>
      </c>
      <c r="K441" s="9">
        <f t="shared" si="64"/>
        <v>-5.3162937954292109E-3</v>
      </c>
      <c r="L441" s="9">
        <f t="shared" si="65"/>
        <v>-5.3162937620548191E-3</v>
      </c>
      <c r="M441" s="12">
        <f t="shared" si="67"/>
        <v>762.81074675647164</v>
      </c>
      <c r="N441" s="9">
        <f t="shared" si="66"/>
        <v>-5.3243030696277617E-3</v>
      </c>
      <c r="O441" s="12">
        <f>MAX(M$3:M441)</f>
        <v>1597.4898670966443</v>
      </c>
      <c r="P441" s="14">
        <f t="shared" si="68"/>
        <v>-0.52249415632110341</v>
      </c>
      <c r="Q441" s="13">
        <f t="shared" si="69"/>
        <v>-5.3243030696277617E-3</v>
      </c>
    </row>
    <row r="442" spans="1:17" x14ac:dyDescent="0.25">
      <c r="A442" s="2">
        <v>40050</v>
      </c>
      <c r="B442" s="4">
        <v>944.5</v>
      </c>
      <c r="C442" s="4">
        <v>69.17</v>
      </c>
      <c r="D442" s="4">
        <v>20.65</v>
      </c>
      <c r="E442" s="4">
        <v>3.5592860000000002</v>
      </c>
      <c r="F442" s="6">
        <v>0.28563</v>
      </c>
      <c r="G442" s="8">
        <f t="shared" si="60"/>
        <v>7.9228884031223856E-6</v>
      </c>
      <c r="H442" s="9">
        <f t="shared" si="61"/>
        <v>2.3347129364321823E-3</v>
      </c>
      <c r="I442" s="9">
        <f t="shared" si="62"/>
        <v>1.1579099724996133E-3</v>
      </c>
      <c r="J442" s="9">
        <f t="shared" si="63"/>
        <v>-9.6758587324640181E-4</v>
      </c>
      <c r="K442" s="9">
        <f t="shared" si="64"/>
        <v>4.4435256526315588E-2</v>
      </c>
      <c r="L442" s="9">
        <f t="shared" si="65"/>
        <v>4.4435256247361922E-2</v>
      </c>
      <c r="M442" s="12">
        <f t="shared" si="67"/>
        <v>796.70643775683698</v>
      </c>
      <c r="N442" s="9">
        <f t="shared" si="66"/>
        <v>4.44273333589588E-2</v>
      </c>
      <c r="O442" s="12">
        <f>MAX(M$3:M442)</f>
        <v>1597.4898670966443</v>
      </c>
      <c r="P442" s="14">
        <f t="shared" si="68"/>
        <v>-0.50127606179761885</v>
      </c>
      <c r="Q442" s="13" t="str">
        <f t="shared" si="69"/>
        <v/>
      </c>
    </row>
    <row r="443" spans="1:17" x14ac:dyDescent="0.25">
      <c r="A443" s="3">
        <v>40051</v>
      </c>
      <c r="B443" s="5">
        <v>944.3</v>
      </c>
      <c r="C443" s="5">
        <v>68.33</v>
      </c>
      <c r="D443" s="5">
        <v>20.93</v>
      </c>
      <c r="E443" s="5">
        <v>3.6257139999999999</v>
      </c>
      <c r="F443" s="7">
        <v>0.28749999999999998</v>
      </c>
      <c r="G443" s="8">
        <f t="shared" si="60"/>
        <v>7.9746848300477069E-6</v>
      </c>
      <c r="H443" s="9">
        <f t="shared" si="61"/>
        <v>-2.11752249867703E-4</v>
      </c>
      <c r="I443" s="9">
        <f t="shared" si="62"/>
        <v>-1.2143993060575443E-2</v>
      </c>
      <c r="J443" s="9">
        <f t="shared" si="63"/>
        <v>1.3559322033898362E-2</v>
      </c>
      <c r="K443" s="9">
        <f t="shared" si="64"/>
        <v>1.8663293705535242E-2</v>
      </c>
      <c r="L443" s="9">
        <f t="shared" si="65"/>
        <v>1.8663293588371651E-2</v>
      </c>
      <c r="M443" s="12">
        <f t="shared" si="67"/>
        <v>811.57560390843867</v>
      </c>
      <c r="N443" s="9">
        <f t="shared" si="66"/>
        <v>1.8655318903541603E-2</v>
      </c>
      <c r="O443" s="12">
        <f>MAX(M$3:M443)</f>
        <v>1597.4898670966443</v>
      </c>
      <c r="P443" s="14">
        <f t="shared" si="68"/>
        <v>-0.49196823051939875</v>
      </c>
      <c r="Q443" s="13" t="str">
        <f t="shared" si="69"/>
        <v/>
      </c>
    </row>
    <row r="444" spans="1:17" x14ac:dyDescent="0.25">
      <c r="A444" s="2">
        <v>40052</v>
      </c>
      <c r="B444" s="4">
        <v>945.5</v>
      </c>
      <c r="C444" s="4">
        <v>66.09</v>
      </c>
      <c r="D444" s="4">
        <v>21.16</v>
      </c>
      <c r="E444" s="4">
        <v>3.629286</v>
      </c>
      <c r="F444" s="6">
        <v>0.29063</v>
      </c>
      <c r="G444" s="8">
        <f t="shared" si="60"/>
        <v>8.0613793680406332E-6</v>
      </c>
      <c r="H444" s="9">
        <f t="shared" si="61"/>
        <v>1.2707825902785613E-3</v>
      </c>
      <c r="I444" s="9">
        <f t="shared" si="62"/>
        <v>-3.2782086931069737E-2</v>
      </c>
      <c r="J444" s="9">
        <f t="shared" si="63"/>
        <v>1.0989010989011009E-2</v>
      </c>
      <c r="K444" s="9">
        <f t="shared" si="64"/>
        <v>9.8518526281999382E-4</v>
      </c>
      <c r="L444" s="9">
        <f t="shared" si="65"/>
        <v>9.8518525663524189E-4</v>
      </c>
      <c r="M444" s="12">
        <f t="shared" si="67"/>
        <v>812.37515622805404</v>
      </c>
      <c r="N444" s="9">
        <f t="shared" si="66"/>
        <v>9.7712387726720125E-4</v>
      </c>
      <c r="O444" s="12">
        <f>MAX(M$3:M444)</f>
        <v>1597.4898670966443</v>
      </c>
      <c r="P444" s="14">
        <f t="shared" si="68"/>
        <v>-0.4914677251102042</v>
      </c>
      <c r="Q444" s="13" t="str">
        <f t="shared" si="69"/>
        <v/>
      </c>
    </row>
    <row r="445" spans="1:17" x14ac:dyDescent="0.25">
      <c r="A445" s="3">
        <v>40053</v>
      </c>
      <c r="B445" s="5">
        <v>957</v>
      </c>
      <c r="C445" s="5">
        <v>70.53</v>
      </c>
      <c r="D445" s="5">
        <v>21.58</v>
      </c>
      <c r="E445" s="5">
        <v>3.6282139999999998</v>
      </c>
      <c r="F445" s="7">
        <v>0.27875</v>
      </c>
      <c r="G445" s="8">
        <f t="shared" si="60"/>
        <v>7.7323135792006781E-6</v>
      </c>
      <c r="H445" s="9">
        <f t="shared" si="61"/>
        <v>1.2162876784769964E-2</v>
      </c>
      <c r="I445" s="9">
        <f t="shared" si="62"/>
        <v>6.7181116659101189E-2</v>
      </c>
      <c r="J445" s="9">
        <f t="shared" si="63"/>
        <v>1.9848771266540555E-2</v>
      </c>
      <c r="K445" s="9">
        <f t="shared" si="64"/>
        <v>-2.9537490294239251E-4</v>
      </c>
      <c r="L445" s="9">
        <f t="shared" si="65"/>
        <v>-2.9537490108810116E-4</v>
      </c>
      <c r="M445" s="12">
        <f t="shared" si="67"/>
        <v>812.13520099663674</v>
      </c>
      <c r="N445" s="9">
        <f t="shared" si="66"/>
        <v>-3.0310721466730183E-4</v>
      </c>
      <c r="O445" s="12">
        <f>MAX(M$3:M445)</f>
        <v>1597.4898670966443</v>
      </c>
      <c r="P445" s="14">
        <f t="shared" si="68"/>
        <v>-0.49161793278059995</v>
      </c>
      <c r="Q445" s="13">
        <f t="shared" si="69"/>
        <v>-3.0310721466730183E-4</v>
      </c>
    </row>
    <row r="446" spans="1:17" x14ac:dyDescent="0.25">
      <c r="A446" s="2">
        <v>40056</v>
      </c>
      <c r="B446" s="4">
        <v>951.7</v>
      </c>
      <c r="C446" s="4">
        <v>69.349999999999994</v>
      </c>
      <c r="D446" s="4">
        <v>21.8</v>
      </c>
      <c r="E446" s="4">
        <v>3.8450000000000002</v>
      </c>
      <c r="F446" s="6">
        <v>0.28625</v>
      </c>
      <c r="G446" s="8">
        <f t="shared" si="60"/>
        <v>7.9400616568303661E-6</v>
      </c>
      <c r="H446" s="9">
        <f t="shared" si="61"/>
        <v>-5.538140020898594E-3</v>
      </c>
      <c r="I446" s="9">
        <f t="shared" si="62"/>
        <v>-1.6730469303842432E-2</v>
      </c>
      <c r="J446" s="9">
        <f t="shared" si="63"/>
        <v>1.019462465245609E-2</v>
      </c>
      <c r="K446" s="9">
        <f t="shared" si="64"/>
        <v>5.9750058844379186E-2</v>
      </c>
      <c r="L446" s="9">
        <f t="shared" si="65"/>
        <v>5.9750058469282934E-2</v>
      </c>
      <c r="M446" s="12">
        <f t="shared" si="67"/>
        <v>860.66032674114865</v>
      </c>
      <c r="N446" s="9">
        <f t="shared" si="66"/>
        <v>5.9742118407626103E-2</v>
      </c>
      <c r="O446" s="12">
        <f>MAX(M$3:M446)</f>
        <v>1597.4898670966443</v>
      </c>
      <c r="P446" s="14">
        <f t="shared" si="68"/>
        <v>-0.46124207453950583</v>
      </c>
      <c r="Q446" s="13" t="str">
        <f t="shared" si="69"/>
        <v/>
      </c>
    </row>
    <row r="447" spans="1:17" x14ac:dyDescent="0.25">
      <c r="A447" s="3">
        <v>40057</v>
      </c>
      <c r="B447" s="5">
        <v>954.7</v>
      </c>
      <c r="C447" s="5">
        <v>70.16</v>
      </c>
      <c r="D447" s="5">
        <v>22.2</v>
      </c>
      <c r="E447" s="5">
        <v>3.8035709999999998</v>
      </c>
      <c r="F447" s="7">
        <v>0.51</v>
      </c>
      <c r="G447" s="8">
        <f t="shared" si="60"/>
        <v>1.4130763862141293E-5</v>
      </c>
      <c r="H447" s="9">
        <f t="shared" si="61"/>
        <v>3.15225386151098E-3</v>
      </c>
      <c r="I447" s="9">
        <f t="shared" si="62"/>
        <v>1.1679884643114669E-2</v>
      </c>
      <c r="J447" s="9">
        <f t="shared" si="63"/>
        <v>1.8348623853210944E-2</v>
      </c>
      <c r="K447" s="9">
        <f t="shared" si="64"/>
        <v>-1.0774772431729618E-2</v>
      </c>
      <c r="L447" s="9">
        <f t="shared" si="65"/>
        <v>-1.0774772364088232E-2</v>
      </c>
      <c r="M447" s="12">
        <f t="shared" si="67"/>
        <v>851.38690763771103</v>
      </c>
      <c r="N447" s="9">
        <f t="shared" si="66"/>
        <v>-1.0788903127950373E-2</v>
      </c>
      <c r="O447" s="12">
        <f>MAX(M$3:M447)</f>
        <v>1597.4898670966443</v>
      </c>
      <c r="P447" s="14">
        <f t="shared" si="68"/>
        <v>-0.467047068545691</v>
      </c>
      <c r="Q447" s="13">
        <f t="shared" si="69"/>
        <v>-1.0788903127950373E-2</v>
      </c>
    </row>
    <row r="448" spans="1:17" x14ac:dyDescent="0.25">
      <c r="A448" s="2">
        <v>40058</v>
      </c>
      <c r="B448" s="4">
        <v>976.6</v>
      </c>
      <c r="C448" s="4">
        <v>71.23</v>
      </c>
      <c r="D448" s="4">
        <v>22.48</v>
      </c>
      <c r="E448" s="4">
        <v>3.8032140000000001</v>
      </c>
      <c r="F448" s="6">
        <v>0.29625000000000001</v>
      </c>
      <c r="G448" s="8">
        <f t="shared" si="60"/>
        <v>8.2170349939847398E-6</v>
      </c>
      <c r="H448" s="9">
        <f t="shared" si="61"/>
        <v>2.2939143186341233E-2</v>
      </c>
      <c r="I448" s="9">
        <f t="shared" si="62"/>
        <v>1.5250855188141498E-2</v>
      </c>
      <c r="J448" s="9">
        <f t="shared" si="63"/>
        <v>1.2612612612612664E-2</v>
      </c>
      <c r="K448" s="9">
        <f t="shared" si="64"/>
        <v>-9.3859165505184126E-5</v>
      </c>
      <c r="L448" s="9">
        <f t="shared" si="65"/>
        <v>-9.3859164915959249E-5</v>
      </c>
      <c r="M448" s="12">
        <f t="shared" si="67"/>
        <v>851.3069971735398</v>
      </c>
      <c r="N448" s="9">
        <f t="shared" si="66"/>
        <v>-1.0207619990994399E-4</v>
      </c>
      <c r="O448" s="12">
        <f>MAX(M$3:M448)</f>
        <v>1597.4898670966443</v>
      </c>
      <c r="P448" s="14">
        <f t="shared" si="68"/>
        <v>-0.46709709106277686</v>
      </c>
      <c r="Q448" s="13">
        <f t="shared" si="69"/>
        <v>-1.0207619990994399E-4</v>
      </c>
    </row>
    <row r="449" spans="1:17" x14ac:dyDescent="0.25">
      <c r="A449" s="3">
        <v>40059</v>
      </c>
      <c r="B449" s="5">
        <v>995.8</v>
      </c>
      <c r="C449" s="5">
        <v>69.98</v>
      </c>
      <c r="D449" s="5">
        <v>22.21</v>
      </c>
      <c r="E449" s="5">
        <v>3.9239289999999998</v>
      </c>
      <c r="F449" s="7">
        <v>0.28999999999999998</v>
      </c>
      <c r="G449" s="8">
        <f t="shared" si="60"/>
        <v>8.0439298857371E-6</v>
      </c>
      <c r="H449" s="9">
        <f t="shared" si="61"/>
        <v>1.9660045054269847E-2</v>
      </c>
      <c r="I449" s="9">
        <f t="shared" si="62"/>
        <v>-1.7548785624034814E-2</v>
      </c>
      <c r="J449" s="9">
        <f t="shared" si="63"/>
        <v>-1.201067615658361E-2</v>
      </c>
      <c r="K449" s="9">
        <f t="shared" si="64"/>
        <v>3.1740259685623703E-2</v>
      </c>
      <c r="L449" s="9">
        <f t="shared" si="65"/>
        <v>3.1740259486366121E-2</v>
      </c>
      <c r="M449" s="12">
        <f t="shared" si="67"/>
        <v>878.3277021663871</v>
      </c>
      <c r="N449" s="9">
        <f t="shared" si="66"/>
        <v>3.1732215556480384E-2</v>
      </c>
      <c r="O449" s="12">
        <f>MAX(M$3:M449)</f>
        <v>1597.4898670966443</v>
      </c>
      <c r="P449" s="14">
        <f t="shared" si="68"/>
        <v>-0.45018261445206997</v>
      </c>
      <c r="Q449" s="13" t="str">
        <f t="shared" si="69"/>
        <v/>
      </c>
    </row>
    <row r="450" spans="1:17" x14ac:dyDescent="0.25">
      <c r="A450" s="2">
        <v>40060</v>
      </c>
      <c r="B450" s="4">
        <v>994.9</v>
      </c>
      <c r="C450" s="4">
        <v>68.63</v>
      </c>
      <c r="D450" s="4">
        <v>22.25</v>
      </c>
      <c r="E450" s="4">
        <v>3.816071</v>
      </c>
      <c r="F450" s="6">
        <v>0.27188000000000001</v>
      </c>
      <c r="G450" s="8">
        <f t="shared" si="60"/>
        <v>7.5420027425554537E-6</v>
      </c>
      <c r="H450" s="9">
        <f t="shared" si="61"/>
        <v>-9.0379594296041102E-4</v>
      </c>
      <c r="I450" s="9">
        <f t="shared" si="62"/>
        <v>-1.9291226064590005E-2</v>
      </c>
      <c r="J450" s="9">
        <f t="shared" si="63"/>
        <v>1.8009905447996014E-3</v>
      </c>
      <c r="K450" s="9">
        <f t="shared" si="64"/>
        <v>-2.7487245564331006E-2</v>
      </c>
      <c r="L450" s="9">
        <f t="shared" si="65"/>
        <v>-2.7487245391772806E-2</v>
      </c>
      <c r="M450" s="12">
        <f t="shared" si="67"/>
        <v>854.18489308254766</v>
      </c>
      <c r="N450" s="9">
        <f t="shared" si="66"/>
        <v>-2.7494787394515361E-2</v>
      </c>
      <c r="O450" s="12">
        <f>MAX(M$3:M450)</f>
        <v>1597.4898670966443</v>
      </c>
      <c r="P450" s="14">
        <f t="shared" si="68"/>
        <v>-0.46529557984928893</v>
      </c>
      <c r="Q450" s="13">
        <f t="shared" si="69"/>
        <v>-2.7494787394515361E-2</v>
      </c>
    </row>
    <row r="451" spans="1:17" x14ac:dyDescent="0.25">
      <c r="A451" s="3">
        <v>40064</v>
      </c>
      <c r="B451" s="5">
        <v>997.9</v>
      </c>
      <c r="C451" s="5">
        <v>68.099999999999994</v>
      </c>
      <c r="D451" s="5">
        <v>22.14</v>
      </c>
      <c r="E451" s="5">
        <v>3.731786</v>
      </c>
      <c r="F451" s="7">
        <v>0.28375</v>
      </c>
      <c r="G451" s="8">
        <f t="shared" ref="G451:G514" si="70">(1+(F451/100))^(1/360)-1</f>
        <v>7.870814019206307E-6</v>
      </c>
      <c r="H451" s="9">
        <f t="shared" ref="H451:H514" si="71">(B451-B450)/B450</f>
        <v>3.0153784299929644E-3</v>
      </c>
      <c r="I451" s="9">
        <f t="shared" ref="I451:I514" si="72">(C451-C450)/C450</f>
        <v>-7.7225703045315629E-3</v>
      </c>
      <c r="J451" s="9">
        <f t="shared" ref="J451:J514" si="73">(D451-D450)/D450</f>
        <v>-4.9438202247190756E-3</v>
      </c>
      <c r="K451" s="9">
        <f t="shared" ref="K451:K514" si="74">(E451-E450)/E450</f>
        <v>-2.2086853205823462E-2</v>
      </c>
      <c r="L451" s="9">
        <f t="shared" ref="L451:L514" si="75">H451*$X$12+I451*$Y$12+$Z$12*J451+$AA$12*K451</f>
        <v>-2.2086853067167601E-2</v>
      </c>
      <c r="M451" s="12">
        <f t="shared" si="67"/>
        <v>835.31863685683913</v>
      </c>
      <c r="N451" s="9">
        <f t="shared" ref="N451:N514" si="76">L451-G451</f>
        <v>-2.2094723881186808E-2</v>
      </c>
      <c r="O451" s="12">
        <f>MAX(M$3:M451)</f>
        <v>1597.4898670966443</v>
      </c>
      <c r="P451" s="14">
        <f t="shared" si="68"/>
        <v>-0.47710551781152277</v>
      </c>
      <c r="Q451" s="13">
        <f t="shared" si="69"/>
        <v>-2.2094723881186808E-2</v>
      </c>
    </row>
    <row r="452" spans="1:17" x14ac:dyDescent="0.25">
      <c r="A452" s="2">
        <v>40065</v>
      </c>
      <c r="B452" s="4">
        <v>995.3</v>
      </c>
      <c r="C452" s="4">
        <v>69.23</v>
      </c>
      <c r="D452" s="4">
        <v>21.88</v>
      </c>
      <c r="E452" s="4">
        <v>3.754286</v>
      </c>
      <c r="F452" s="6">
        <v>0.27750000000000002</v>
      </c>
      <c r="G452" s="8">
        <f t="shared" si="70"/>
        <v>7.6976873930600931E-6</v>
      </c>
      <c r="H452" s="9">
        <f t="shared" si="71"/>
        <v>-2.6054714901292942E-3</v>
      </c>
      <c r="I452" s="9">
        <f t="shared" si="72"/>
        <v>1.6593245227606603E-2</v>
      </c>
      <c r="J452" s="9">
        <f t="shared" si="73"/>
        <v>-1.1743450767841081E-2</v>
      </c>
      <c r="K452" s="9">
        <f t="shared" si="74"/>
        <v>6.0292846374363279E-3</v>
      </c>
      <c r="L452" s="9">
        <f t="shared" si="75"/>
        <v>6.029284599585954E-3</v>
      </c>
      <c r="M452" s="12">
        <f t="shared" ref="M452:M515" si="77">M451*(1+L452)</f>
        <v>840.35501064978723</v>
      </c>
      <c r="N452" s="9">
        <f t="shared" si="76"/>
        <v>6.0215869121928939E-3</v>
      </c>
      <c r="O452" s="12">
        <f>MAX(M$3:M452)</f>
        <v>1597.4898670966443</v>
      </c>
      <c r="P452" s="14">
        <f t="shared" ref="P452:P515" si="78">M452/O452-1</f>
        <v>-0.47395283816285527</v>
      </c>
      <c r="Q452" s="13" t="str">
        <f t="shared" ref="Q452:Q515" si="79">IF(L452&lt;G452,L452-G452,"")</f>
        <v/>
      </c>
    </row>
    <row r="453" spans="1:17" x14ac:dyDescent="0.25">
      <c r="A453" s="3">
        <v>40066</v>
      </c>
      <c r="B453" s="5">
        <v>995.4</v>
      </c>
      <c r="C453" s="5">
        <v>70.25</v>
      </c>
      <c r="D453" s="5">
        <v>22.65</v>
      </c>
      <c r="E453" s="5">
        <v>3.881786</v>
      </c>
      <c r="F453" s="7">
        <v>0.26</v>
      </c>
      <c r="G453" s="8">
        <f t="shared" si="70"/>
        <v>7.2128755883582585E-6</v>
      </c>
      <c r="H453" s="9">
        <f t="shared" si="71"/>
        <v>1.0047221943135009E-4</v>
      </c>
      <c r="I453" s="9">
        <f t="shared" si="72"/>
        <v>1.4733497038855929E-2</v>
      </c>
      <c r="J453" s="9">
        <f t="shared" si="73"/>
        <v>3.5191956124314423E-2</v>
      </c>
      <c r="K453" s="9">
        <f t="shared" si="74"/>
        <v>3.3961184630046819E-2</v>
      </c>
      <c r="L453" s="9">
        <f t="shared" si="75"/>
        <v>3.3961184416846812E-2</v>
      </c>
      <c r="M453" s="12">
        <f t="shared" si="77"/>
        <v>868.8944621420859</v>
      </c>
      <c r="N453" s="9">
        <f t="shared" si="76"/>
        <v>3.3953971541258454E-2</v>
      </c>
      <c r="O453" s="12">
        <f>MAX(M$3:M453)</f>
        <v>1597.4898670966443</v>
      </c>
      <c r="P453" s="14">
        <f t="shared" si="78"/>
        <v>-0.45608765348774516</v>
      </c>
      <c r="Q453" s="13" t="str">
        <f t="shared" si="79"/>
        <v/>
      </c>
    </row>
    <row r="454" spans="1:17" x14ac:dyDescent="0.25">
      <c r="A454" s="2">
        <v>40067</v>
      </c>
      <c r="B454" s="10">
        <v>1004.9</v>
      </c>
      <c r="C454" s="4">
        <v>70.44</v>
      </c>
      <c r="D454" s="4">
        <v>22.68</v>
      </c>
      <c r="E454" s="4">
        <v>4.0253569999999996</v>
      </c>
      <c r="F454" s="6">
        <v>0.26124999999999998</v>
      </c>
      <c r="G454" s="8">
        <f t="shared" si="70"/>
        <v>7.247507801455555E-6</v>
      </c>
      <c r="H454" s="9">
        <f t="shared" si="71"/>
        <v>9.5439019489652402E-3</v>
      </c>
      <c r="I454" s="9">
        <f t="shared" si="72"/>
        <v>2.7046263345195404E-3</v>
      </c>
      <c r="J454" s="9">
        <f t="shared" si="73"/>
        <v>1.3245033112583285E-3</v>
      </c>
      <c r="K454" s="9">
        <f t="shared" si="74"/>
        <v>3.698581013997157E-2</v>
      </c>
      <c r="L454" s="9">
        <f t="shared" si="75"/>
        <v>3.6985809907783704E-2</v>
      </c>
      <c r="M454" s="12">
        <f t="shared" si="77"/>
        <v>901.03122754879917</v>
      </c>
      <c r="N454" s="9">
        <f t="shared" si="76"/>
        <v>3.6978562399982248E-2</v>
      </c>
      <c r="O454" s="12">
        <f>MAX(M$3:M454)</f>
        <v>1597.4898670966443</v>
      </c>
      <c r="P454" s="14">
        <f t="shared" si="78"/>
        <v>-0.43597061483314625</v>
      </c>
      <c r="Q454" s="13" t="str">
        <f t="shared" si="79"/>
        <v/>
      </c>
    </row>
    <row r="455" spans="1:17" x14ac:dyDescent="0.25">
      <c r="A455" s="3">
        <v>40070</v>
      </c>
      <c r="B455" s="5">
        <v>999.9</v>
      </c>
      <c r="C455" s="5">
        <v>70.05</v>
      </c>
      <c r="D455" s="5">
        <v>22.35</v>
      </c>
      <c r="E455" s="5">
        <v>4.1425000000000001</v>
      </c>
      <c r="F455" s="7">
        <v>0.26750000000000002</v>
      </c>
      <c r="G455" s="8">
        <f t="shared" si="70"/>
        <v>7.4206624083306139E-6</v>
      </c>
      <c r="H455" s="9">
        <f t="shared" si="71"/>
        <v>-4.9756194646233456E-3</v>
      </c>
      <c r="I455" s="9">
        <f t="shared" si="72"/>
        <v>-5.5366269165247105E-3</v>
      </c>
      <c r="J455" s="9">
        <f t="shared" si="73"/>
        <v>-1.4550264550264475E-2</v>
      </c>
      <c r="K455" s="9">
        <f t="shared" si="74"/>
        <v>2.9101269775575297E-2</v>
      </c>
      <c r="L455" s="9">
        <f t="shared" si="75"/>
        <v>2.9101269592884647E-2</v>
      </c>
      <c r="M455" s="12">
        <f t="shared" si="77"/>
        <v>927.2523802133046</v>
      </c>
      <c r="N455" s="9">
        <f t="shared" si="76"/>
        <v>2.9093848930476316E-2</v>
      </c>
      <c r="O455" s="12">
        <f>MAX(M$3:M455)</f>
        <v>1597.4898670966443</v>
      </c>
      <c r="P455" s="14">
        <f t="shared" si="78"/>
        <v>-0.41955664363709666</v>
      </c>
      <c r="Q455" s="13" t="str">
        <f t="shared" si="79"/>
        <v/>
      </c>
    </row>
    <row r="456" spans="1:17" x14ac:dyDescent="0.25">
      <c r="A456" s="2">
        <v>40071</v>
      </c>
      <c r="B456" s="10">
        <v>1005</v>
      </c>
      <c r="C456" s="4">
        <v>68.709999999999994</v>
      </c>
      <c r="D456" s="4">
        <v>22.42</v>
      </c>
      <c r="E456" s="4">
        <v>4.2303569999999997</v>
      </c>
      <c r="F456" s="6">
        <v>0.26250000000000001</v>
      </c>
      <c r="G456" s="8">
        <f t="shared" si="70"/>
        <v>7.2821395840083625E-6</v>
      </c>
      <c r="H456" s="9">
        <f t="shared" si="71"/>
        <v>5.1005100510051237E-3</v>
      </c>
      <c r="I456" s="9">
        <f t="shared" si="72"/>
        <v>-1.9129193433262005E-2</v>
      </c>
      <c r="J456" s="9">
        <f t="shared" si="73"/>
        <v>3.131991051454151E-3</v>
      </c>
      <c r="K456" s="9">
        <f t="shared" si="74"/>
        <v>2.1208690404345112E-2</v>
      </c>
      <c r="L456" s="9">
        <f t="shared" si="75"/>
        <v>2.1208690271202143E-2</v>
      </c>
      <c r="M456" s="12">
        <f t="shared" si="77"/>
        <v>946.91818874848354</v>
      </c>
      <c r="N456" s="9">
        <f t="shared" si="76"/>
        <v>2.1201408131618135E-2</v>
      </c>
      <c r="O456" s="12">
        <f>MAX(M$3:M456)</f>
        <v>1597.4898670966443</v>
      </c>
      <c r="P456" s="14">
        <f t="shared" si="78"/>
        <v>-0.40724620027201885</v>
      </c>
      <c r="Q456" s="13" t="str">
        <f t="shared" si="79"/>
        <v/>
      </c>
    </row>
    <row r="457" spans="1:17" x14ac:dyDescent="0.25">
      <c r="A457" s="3">
        <v>40072</v>
      </c>
      <c r="B457" s="11">
        <v>1018.9</v>
      </c>
      <c r="C457" s="5">
        <v>68.959999999999994</v>
      </c>
      <c r="D457" s="5">
        <v>22.34</v>
      </c>
      <c r="E457" s="5">
        <v>4.1071429999999998</v>
      </c>
      <c r="F457" s="7">
        <v>0.25</v>
      </c>
      <c r="G457" s="8">
        <f t="shared" si="70"/>
        <v>6.9358023819798831E-6</v>
      </c>
      <c r="H457" s="9">
        <f t="shared" si="71"/>
        <v>1.3830845771144256E-2</v>
      </c>
      <c r="I457" s="9">
        <f t="shared" si="72"/>
        <v>3.6384805705137538E-3</v>
      </c>
      <c r="J457" s="9">
        <f t="shared" si="73"/>
        <v>-3.5682426404996361E-3</v>
      </c>
      <c r="K457" s="9">
        <f t="shared" si="74"/>
        <v>-2.9126147036763077E-2</v>
      </c>
      <c r="L457" s="9">
        <f t="shared" si="75"/>
        <v>-2.9126146853916252E-2</v>
      </c>
      <c r="M457" s="12">
        <f t="shared" si="77"/>
        <v>919.3381105243509</v>
      </c>
      <c r="N457" s="9">
        <f t="shared" si="76"/>
        <v>-2.9133082656298232E-2</v>
      </c>
      <c r="O457" s="12">
        <f>MAX(M$3:M457)</f>
        <v>1597.4898670966443</v>
      </c>
      <c r="P457" s="14">
        <f t="shared" si="78"/>
        <v>-0.42451083449111282</v>
      </c>
      <c r="Q457" s="13">
        <f t="shared" si="79"/>
        <v>-2.9133082656298232E-2</v>
      </c>
    </row>
    <row r="458" spans="1:17" x14ac:dyDescent="0.25">
      <c r="A458" s="2">
        <v>40073</v>
      </c>
      <c r="B458" s="10">
        <v>1012.3</v>
      </c>
      <c r="C458" s="4">
        <v>69.84</v>
      </c>
      <c r="D458" s="4">
        <v>22.86</v>
      </c>
      <c r="E458" s="4">
        <v>4.1542859999999999</v>
      </c>
      <c r="F458" s="6">
        <v>0.23499999999999999</v>
      </c>
      <c r="G458" s="8">
        <f t="shared" si="70"/>
        <v>6.5201408903092783E-6</v>
      </c>
      <c r="H458" s="9">
        <f t="shared" si="71"/>
        <v>-6.4775738541564655E-3</v>
      </c>
      <c r="I458" s="9">
        <f t="shared" si="72"/>
        <v>1.2761020881670675E-2</v>
      </c>
      <c r="J458" s="9">
        <f t="shared" si="73"/>
        <v>2.3276633840644566E-2</v>
      </c>
      <c r="K458" s="9">
        <f t="shared" si="74"/>
        <v>1.14782952529289E-2</v>
      </c>
      <c r="L458" s="9">
        <f t="shared" si="75"/>
        <v>1.147829518087097E-2</v>
      </c>
      <c r="M458" s="12">
        <f t="shared" si="77"/>
        <v>929.89054472797352</v>
      </c>
      <c r="N458" s="9">
        <f t="shared" si="76"/>
        <v>1.1471775039980661E-2</v>
      </c>
      <c r="O458" s="12">
        <f>MAX(M$3:M458)</f>
        <v>1597.4898670966443</v>
      </c>
      <c r="P458" s="14">
        <f t="shared" si="78"/>
        <v>-0.41790519997600872</v>
      </c>
      <c r="Q458" s="13" t="str">
        <f t="shared" si="79"/>
        <v/>
      </c>
    </row>
    <row r="459" spans="1:17" x14ac:dyDescent="0.25">
      <c r="A459" s="3">
        <v>40074</v>
      </c>
      <c r="B459" s="11">
        <v>1009.2</v>
      </c>
      <c r="C459" s="5">
        <v>68.02</v>
      </c>
      <c r="D459" s="5">
        <v>22.48</v>
      </c>
      <c r="E459" s="5">
        <v>4.2703569999999997</v>
      </c>
      <c r="F459" s="7">
        <v>0.2225</v>
      </c>
      <c r="G459" s="8">
        <f t="shared" si="70"/>
        <v>6.1737089269708889E-6</v>
      </c>
      <c r="H459" s="9">
        <f t="shared" si="71"/>
        <v>-3.0623333004049288E-3</v>
      </c>
      <c r="I459" s="9">
        <f t="shared" si="72"/>
        <v>-2.6059564719358639E-2</v>
      </c>
      <c r="J459" s="9">
        <f t="shared" si="73"/>
        <v>-1.6622922134733115E-2</v>
      </c>
      <c r="K459" s="9">
        <f t="shared" si="74"/>
        <v>2.7940059976612062E-2</v>
      </c>
      <c r="L459" s="9">
        <f t="shared" si="75"/>
        <v>2.7940059801211201E-2</v>
      </c>
      <c r="M459" s="12">
        <f t="shared" si="77"/>
        <v>955.87174215625396</v>
      </c>
      <c r="N459" s="9">
        <f t="shared" si="76"/>
        <v>2.793388609228423E-2</v>
      </c>
      <c r="O459" s="12">
        <f>MAX(M$3:M459)</f>
        <v>1597.4898670966443</v>
      </c>
      <c r="P459" s="14">
        <f t="shared" si="78"/>
        <v>-0.40164143645336436</v>
      </c>
      <c r="Q459" s="13" t="str">
        <f t="shared" si="79"/>
        <v/>
      </c>
    </row>
    <row r="460" spans="1:17" x14ac:dyDescent="0.25">
      <c r="A460" s="2">
        <v>40077</v>
      </c>
      <c r="B460" s="10">
        <v>1003.7</v>
      </c>
      <c r="C460" s="4">
        <v>67.7</v>
      </c>
      <c r="D460" s="4">
        <v>22.3</v>
      </c>
      <c r="E460" s="4">
        <v>4.293571</v>
      </c>
      <c r="F460" s="6">
        <v>0.21249999999999999</v>
      </c>
      <c r="G460" s="8">
        <f t="shared" si="70"/>
        <v>5.8965323317394791E-6</v>
      </c>
      <c r="H460" s="9">
        <f t="shared" si="71"/>
        <v>-5.4498612762584227E-3</v>
      </c>
      <c r="I460" s="9">
        <f t="shared" si="72"/>
        <v>-4.704498676859647E-3</v>
      </c>
      <c r="J460" s="9">
        <f t="shared" si="73"/>
        <v>-8.0071174377224063E-3</v>
      </c>
      <c r="K460" s="9">
        <f t="shared" si="74"/>
        <v>5.4360794659557253E-3</v>
      </c>
      <c r="L460" s="9">
        <f t="shared" si="75"/>
        <v>5.4360794318293482E-3</v>
      </c>
      <c r="M460" s="12">
        <f t="shared" si="77"/>
        <v>961.06793687325649</v>
      </c>
      <c r="N460" s="9">
        <f t="shared" si="76"/>
        <v>5.4301828994976088E-3</v>
      </c>
      <c r="O460" s="12">
        <f>MAX(M$3:M460)</f>
        <v>1597.4898670966443</v>
      </c>
      <c r="P460" s="14">
        <f t="shared" si="78"/>
        <v>-0.39838871177320956</v>
      </c>
      <c r="Q460" s="13" t="str">
        <f t="shared" si="79"/>
        <v/>
      </c>
    </row>
    <row r="461" spans="1:17" x14ac:dyDescent="0.25">
      <c r="A461" s="3">
        <v>40078</v>
      </c>
      <c r="B461" s="11">
        <v>1014.2</v>
      </c>
      <c r="C461" s="5">
        <v>68.14</v>
      </c>
      <c r="D461" s="5">
        <v>22.1</v>
      </c>
      <c r="E461" s="5">
        <v>4.2253569999999998</v>
      </c>
      <c r="F461" s="7">
        <v>0.20624999999999999</v>
      </c>
      <c r="G461" s="8">
        <f t="shared" si="70"/>
        <v>5.7232829526743245E-6</v>
      </c>
      <c r="H461" s="9">
        <f t="shared" si="71"/>
        <v>1.0461293215104115E-2</v>
      </c>
      <c r="I461" s="9">
        <f t="shared" si="72"/>
        <v>6.499261447562743E-3</v>
      </c>
      <c r="J461" s="9">
        <f t="shared" si="73"/>
        <v>-8.9686098654708207E-3</v>
      </c>
      <c r="K461" s="9">
        <f t="shared" si="74"/>
        <v>-1.5887474552068712E-2</v>
      </c>
      <c r="L461" s="9">
        <f t="shared" si="75"/>
        <v>-1.5887474452331036E-2</v>
      </c>
      <c r="M461" s="12">
        <f t="shared" si="77"/>
        <v>945.79899457922807</v>
      </c>
      <c r="N461" s="9">
        <f t="shared" si="76"/>
        <v>-1.589319773528371E-2</v>
      </c>
      <c r="O461" s="12">
        <f>MAX(M$3:M461)</f>
        <v>1597.4898670966443</v>
      </c>
      <c r="P461" s="14">
        <f t="shared" si="78"/>
        <v>-0.4079467957451467</v>
      </c>
      <c r="Q461" s="13">
        <f t="shared" si="79"/>
        <v>-1.589319773528371E-2</v>
      </c>
    </row>
    <row r="462" spans="1:17" x14ac:dyDescent="0.25">
      <c r="A462" s="2">
        <v>40079</v>
      </c>
      <c r="B462" s="10">
        <v>1013</v>
      </c>
      <c r="C462" s="4">
        <v>67.41</v>
      </c>
      <c r="D462" s="4">
        <v>22.68</v>
      </c>
      <c r="E462" s="4">
        <v>4.2014290000000001</v>
      </c>
      <c r="F462" s="6">
        <v>0.20250000000000001</v>
      </c>
      <c r="G462" s="8">
        <f t="shared" si="70"/>
        <v>5.6193281527949779E-6</v>
      </c>
      <c r="H462" s="9">
        <f t="shared" si="71"/>
        <v>-1.1831985801617486E-3</v>
      </c>
      <c r="I462" s="9">
        <f t="shared" si="72"/>
        <v>-1.0713237452304137E-2</v>
      </c>
      <c r="J462" s="9">
        <f t="shared" si="73"/>
        <v>2.6244343891402636E-2</v>
      </c>
      <c r="K462" s="9">
        <f t="shared" si="74"/>
        <v>-5.6629534498504452E-3</v>
      </c>
      <c r="L462" s="9">
        <f t="shared" si="75"/>
        <v>-5.662953414299809E-3</v>
      </c>
      <c r="M462" s="12">
        <f t="shared" si="77"/>
        <v>940.44297893363432</v>
      </c>
      <c r="N462" s="9">
        <f t="shared" si="76"/>
        <v>-5.6685727424526039E-3</v>
      </c>
      <c r="O462" s="12">
        <f>MAX(M$3:M462)</f>
        <v>1597.4898670966443</v>
      </c>
      <c r="P462" s="14">
        <f t="shared" si="78"/>
        <v>-0.41129956545962876</v>
      </c>
      <c r="Q462" s="13">
        <f t="shared" si="79"/>
        <v>-5.6685727424526039E-3</v>
      </c>
    </row>
    <row r="463" spans="1:17" x14ac:dyDescent="0.25">
      <c r="A463" s="3">
        <v>40080</v>
      </c>
      <c r="B463" s="5">
        <v>997.5</v>
      </c>
      <c r="C463" s="5">
        <v>66.75</v>
      </c>
      <c r="D463" s="5">
        <v>22.62</v>
      </c>
      <c r="E463" s="5">
        <v>4.3375000000000004</v>
      </c>
      <c r="F463" s="7">
        <v>0.20499999999999999</v>
      </c>
      <c r="G463" s="8">
        <f t="shared" si="70"/>
        <v>5.6886317838511502E-6</v>
      </c>
      <c r="H463" s="9">
        <f t="shared" si="71"/>
        <v>-1.5301085883514315E-2</v>
      </c>
      <c r="I463" s="9">
        <f t="shared" si="72"/>
        <v>-9.7908322207387131E-3</v>
      </c>
      <c r="J463" s="9">
        <f t="shared" si="73"/>
        <v>-2.645502645502589E-3</v>
      </c>
      <c r="K463" s="9">
        <f t="shared" si="74"/>
        <v>3.2386837906817005E-2</v>
      </c>
      <c r="L463" s="9">
        <f t="shared" si="75"/>
        <v>3.2386837703500364E-2</v>
      </c>
      <c r="M463" s="12">
        <f t="shared" si="77"/>
        <v>970.90095306175431</v>
      </c>
      <c r="N463" s="9">
        <f t="shared" si="76"/>
        <v>3.2381149071716513E-2</v>
      </c>
      <c r="O463" s="12">
        <f>MAX(M$3:M463)</f>
        <v>1597.4898670966443</v>
      </c>
      <c r="P463" s="14">
        <f t="shared" si="78"/>
        <v>-0.39223342003018968</v>
      </c>
      <c r="Q463" s="13" t="str">
        <f t="shared" si="79"/>
        <v/>
      </c>
    </row>
    <row r="464" spans="1:17" x14ac:dyDescent="0.25">
      <c r="A464" s="2">
        <v>40081</v>
      </c>
      <c r="B464" s="4">
        <v>990.2</v>
      </c>
      <c r="C464" s="4">
        <v>65.290000000000006</v>
      </c>
      <c r="D464" s="4">
        <v>22.43</v>
      </c>
      <c r="E464" s="4">
        <v>4.4078569999999999</v>
      </c>
      <c r="F464" s="6">
        <v>0.20874999999999999</v>
      </c>
      <c r="G464" s="8">
        <f t="shared" si="70"/>
        <v>5.7925839973549387E-6</v>
      </c>
      <c r="H464" s="9">
        <f t="shared" si="71"/>
        <v>-7.3182957393483255E-3</v>
      </c>
      <c r="I464" s="9">
        <f t="shared" si="72"/>
        <v>-2.187265917602987E-2</v>
      </c>
      <c r="J464" s="9">
        <f t="shared" si="73"/>
        <v>-8.39964633068087E-3</v>
      </c>
      <c r="K464" s="9">
        <f t="shared" si="74"/>
        <v>1.6220634005763585E-2</v>
      </c>
      <c r="L464" s="9">
        <f t="shared" si="75"/>
        <v>1.6220633903934415E-2</v>
      </c>
      <c r="M464" s="12">
        <f t="shared" si="77"/>
        <v>986.64958197834994</v>
      </c>
      <c r="N464" s="9">
        <f t="shared" si="76"/>
        <v>1.621484131993706E-2</v>
      </c>
      <c r="O464" s="12">
        <f>MAX(M$3:M464)</f>
        <v>1597.4898670966443</v>
      </c>
      <c r="P464" s="14">
        <f t="shared" si="78"/>
        <v>-0.38237506083745321</v>
      </c>
      <c r="Q464" s="13" t="str">
        <f t="shared" si="79"/>
        <v/>
      </c>
    </row>
    <row r="465" spans="1:17" x14ac:dyDescent="0.25">
      <c r="A465" s="3">
        <v>40084</v>
      </c>
      <c r="B465" s="5">
        <v>992.5</v>
      </c>
      <c r="C465" s="5">
        <v>66.23</v>
      </c>
      <c r="D465" s="5">
        <v>22.08</v>
      </c>
      <c r="E465" s="5">
        <v>4.3035709999999998</v>
      </c>
      <c r="F465" s="7">
        <v>0.21375</v>
      </c>
      <c r="G465" s="8">
        <f t="shared" si="70"/>
        <v>5.9311809144091399E-6</v>
      </c>
      <c r="H465" s="9">
        <f t="shared" si="71"/>
        <v>2.3227630781659809E-3</v>
      </c>
      <c r="I465" s="9">
        <f t="shared" si="72"/>
        <v>1.4397304334507545E-2</v>
      </c>
      <c r="J465" s="9">
        <f t="shared" si="73"/>
        <v>-1.5604101649576523E-2</v>
      </c>
      <c r="K465" s="9">
        <f t="shared" si="74"/>
        <v>-2.3659115983118352E-2</v>
      </c>
      <c r="L465" s="9">
        <f t="shared" si="75"/>
        <v>-2.3659115834592209E-2</v>
      </c>
      <c r="M465" s="12">
        <f t="shared" si="77"/>
        <v>963.30632523017221</v>
      </c>
      <c r="N465" s="9">
        <f t="shared" si="76"/>
        <v>-2.3665047015506618E-2</v>
      </c>
      <c r="O465" s="12">
        <f>MAX(M$3:M465)</f>
        <v>1597.4898670966443</v>
      </c>
      <c r="P465" s="14">
        <f t="shared" si="78"/>
        <v>-0.39698752081543276</v>
      </c>
      <c r="Q465" s="13">
        <f t="shared" si="79"/>
        <v>-2.3665047015506618E-2</v>
      </c>
    </row>
    <row r="466" spans="1:17" x14ac:dyDescent="0.25">
      <c r="A466" s="2">
        <v>40085</v>
      </c>
      <c r="B466" s="4">
        <v>993.1</v>
      </c>
      <c r="C466" s="4">
        <v>64.75</v>
      </c>
      <c r="D466" s="4">
        <v>21.6</v>
      </c>
      <c r="E466" s="4">
        <v>4.3485709999999997</v>
      </c>
      <c r="F466" s="6">
        <v>0.22750000000000001</v>
      </c>
      <c r="G466" s="8">
        <f t="shared" si="70"/>
        <v>6.3122868825260525E-6</v>
      </c>
      <c r="H466" s="9">
        <f t="shared" si="71"/>
        <v>6.0453400503780632E-4</v>
      </c>
      <c r="I466" s="9">
        <f t="shared" si="72"/>
        <v>-2.2346368715083859E-2</v>
      </c>
      <c r="J466" s="9">
        <f t="shared" si="73"/>
        <v>-2.1739130434782469E-2</v>
      </c>
      <c r="K466" s="9">
        <f t="shared" si="74"/>
        <v>1.0456432576574182E-2</v>
      </c>
      <c r="L466" s="9">
        <f t="shared" si="75"/>
        <v>1.0456432510931257E-2</v>
      </c>
      <c r="M466" s="12">
        <f t="shared" si="77"/>
        <v>973.37907280729473</v>
      </c>
      <c r="N466" s="9">
        <f t="shared" si="76"/>
        <v>1.0450120224048731E-2</v>
      </c>
      <c r="O466" s="12">
        <f>MAX(M$3:M466)</f>
        <v>1597.4898670966443</v>
      </c>
      <c r="P466" s="14">
        <f t="shared" si="78"/>
        <v>-0.39068216152359003</v>
      </c>
      <c r="Q466" s="13" t="str">
        <f t="shared" si="79"/>
        <v/>
      </c>
    </row>
    <row r="467" spans="1:17" x14ac:dyDescent="0.25">
      <c r="A467" s="3">
        <v>40086</v>
      </c>
      <c r="B467" s="11">
        <v>1008</v>
      </c>
      <c r="C467" s="5">
        <v>65.709999999999994</v>
      </c>
      <c r="D467" s="5">
        <v>21.54</v>
      </c>
      <c r="E467" s="5">
        <v>4.3396429999999997</v>
      </c>
      <c r="F467" s="7">
        <v>0.23125000000000001</v>
      </c>
      <c r="G467" s="8">
        <f t="shared" si="70"/>
        <v>6.416215825089111E-6</v>
      </c>
      <c r="H467" s="9">
        <f t="shared" si="71"/>
        <v>1.5003524317792748E-2</v>
      </c>
      <c r="I467" s="9">
        <f t="shared" si="72"/>
        <v>1.482625482625473E-2</v>
      </c>
      <c r="J467" s="9">
        <f t="shared" si="73"/>
        <v>-2.7777777777778828E-3</v>
      </c>
      <c r="K467" s="9">
        <f t="shared" si="74"/>
        <v>-2.0530882443910996E-3</v>
      </c>
      <c r="L467" s="9">
        <f t="shared" si="75"/>
        <v>-2.0530882315023141E-3</v>
      </c>
      <c r="M467" s="12">
        <f t="shared" si="77"/>
        <v>971.38063968812344</v>
      </c>
      <c r="N467" s="9">
        <f t="shared" si="76"/>
        <v>-2.0595044473274032E-3</v>
      </c>
      <c r="O467" s="12">
        <f>MAX(M$3:M467)</f>
        <v>1597.4898670966443</v>
      </c>
      <c r="P467" s="14">
        <f t="shared" si="78"/>
        <v>-0.39193314480701036</v>
      </c>
      <c r="Q467" s="13">
        <f t="shared" si="79"/>
        <v>-2.0595044473274032E-3</v>
      </c>
    </row>
    <row r="468" spans="1:17" x14ac:dyDescent="0.25">
      <c r="A468" s="2">
        <v>40087</v>
      </c>
      <c r="B468" s="4">
        <v>999.5</v>
      </c>
      <c r="C468" s="4">
        <v>66.569999999999993</v>
      </c>
      <c r="D468" s="4">
        <v>21.48</v>
      </c>
      <c r="E468" s="4">
        <v>4.4785709999999996</v>
      </c>
      <c r="F468" s="6">
        <v>0.23624999999999999</v>
      </c>
      <c r="G468" s="8">
        <f t="shared" si="70"/>
        <v>6.5547817171829337E-6</v>
      </c>
      <c r="H468" s="9">
        <f t="shared" si="71"/>
        <v>-8.4325396825396821E-3</v>
      </c>
      <c r="I468" s="9">
        <f t="shared" si="72"/>
        <v>1.3087810074570072E-2</v>
      </c>
      <c r="J468" s="9">
        <f t="shared" si="73"/>
        <v>-2.7855153203342024E-3</v>
      </c>
      <c r="K468" s="9">
        <f t="shared" si="74"/>
        <v>3.2013693292282326E-2</v>
      </c>
      <c r="L468" s="9">
        <f t="shared" si="75"/>
        <v>3.2013693091308193E-2</v>
      </c>
      <c r="M468" s="12">
        <f t="shared" si="77"/>
        <v>1002.4781213619376</v>
      </c>
      <c r="N468" s="9">
        <f t="shared" si="76"/>
        <v>3.200713830959101E-2</v>
      </c>
      <c r="O468" s="12">
        <f>MAX(M$3:M468)</f>
        <v>1597.4898670966443</v>
      </c>
      <c r="P468" s="14">
        <f t="shared" si="78"/>
        <v>-0.37246667912586506</v>
      </c>
      <c r="Q468" s="13" t="str">
        <f t="shared" si="79"/>
        <v/>
      </c>
    </row>
    <row r="469" spans="1:17" x14ac:dyDescent="0.25">
      <c r="A469" s="3">
        <v>40088</v>
      </c>
      <c r="B469" s="11">
        <v>1003.2</v>
      </c>
      <c r="C469" s="5">
        <v>66.13</v>
      </c>
      <c r="D469" s="5">
        <v>21.21</v>
      </c>
      <c r="E469" s="5">
        <v>4.4249999999999998</v>
      </c>
      <c r="F469" s="7">
        <v>0.23874999999999999</v>
      </c>
      <c r="G469" s="8">
        <f t="shared" si="70"/>
        <v>6.6240620781865545E-6</v>
      </c>
      <c r="H469" s="9">
        <f t="shared" si="71"/>
        <v>3.7018509254627767E-3</v>
      </c>
      <c r="I469" s="9">
        <f t="shared" si="72"/>
        <v>-6.6095838966501088E-3</v>
      </c>
      <c r="J469" s="9">
        <f t="shared" si="73"/>
        <v>-1.2569832402234617E-2</v>
      </c>
      <c r="K469" s="9">
        <f t="shared" si="74"/>
        <v>-1.1961627938911723E-2</v>
      </c>
      <c r="L469" s="9">
        <f t="shared" si="75"/>
        <v>-1.196162786381955E-2</v>
      </c>
      <c r="M469" s="12">
        <f t="shared" si="77"/>
        <v>990.48685113258512</v>
      </c>
      <c r="N469" s="9">
        <f t="shared" si="76"/>
        <v>-1.1968251925897736E-2</v>
      </c>
      <c r="O469" s="12">
        <f>MAX(M$3:M469)</f>
        <v>1597.4898670966443</v>
      </c>
      <c r="P469" s="14">
        <f t="shared" si="78"/>
        <v>-0.37997299918230842</v>
      </c>
      <c r="Q469" s="13">
        <f t="shared" si="79"/>
        <v>-1.1968251925897736E-2</v>
      </c>
    </row>
    <row r="470" spans="1:17" x14ac:dyDescent="0.25">
      <c r="A470" s="2">
        <v>40091</v>
      </c>
      <c r="B470" s="10">
        <v>1016.7</v>
      </c>
      <c r="C470" s="4">
        <v>67.08</v>
      </c>
      <c r="D470" s="4">
        <v>21.05</v>
      </c>
      <c r="E470" s="4">
        <v>4.4546429999999999</v>
      </c>
      <c r="F470" s="6">
        <v>0.24249999999999999</v>
      </c>
      <c r="G470" s="8">
        <f t="shared" si="70"/>
        <v>6.7279793893870732E-6</v>
      </c>
      <c r="H470" s="9">
        <f t="shared" si="71"/>
        <v>1.3456937799043061E-2</v>
      </c>
      <c r="I470" s="9">
        <f t="shared" si="72"/>
        <v>1.4365643429608391E-2</v>
      </c>
      <c r="J470" s="9">
        <f t="shared" si="73"/>
        <v>-7.5436115040075497E-3</v>
      </c>
      <c r="K470" s="9">
        <f t="shared" si="74"/>
        <v>6.6989830508474776E-3</v>
      </c>
      <c r="L470" s="9">
        <f t="shared" si="75"/>
        <v>6.6989830087929008E-3</v>
      </c>
      <c r="M470" s="12">
        <f t="shared" si="77"/>
        <v>997.12210571875505</v>
      </c>
      <c r="N470" s="9">
        <f t="shared" si="76"/>
        <v>6.6922550294035137E-3</v>
      </c>
      <c r="O470" s="12">
        <f>MAX(M$3:M470)</f>
        <v>1597.4898670966443</v>
      </c>
      <c r="P470" s="14">
        <f t="shared" si="78"/>
        <v>-0.37581944883883789</v>
      </c>
      <c r="Q470" s="13" t="str">
        <f t="shared" si="79"/>
        <v/>
      </c>
    </row>
    <row r="471" spans="1:17" x14ac:dyDescent="0.25">
      <c r="A471" s="3">
        <v>40092</v>
      </c>
      <c r="B471" s="11">
        <v>1038.5999999999999</v>
      </c>
      <c r="C471" s="5">
        <v>68.44</v>
      </c>
      <c r="D471" s="5">
        <v>21.18</v>
      </c>
      <c r="E471" s="5">
        <v>4.4249999999999998</v>
      </c>
      <c r="F471" s="7">
        <v>0.23499999999999999</v>
      </c>
      <c r="G471" s="8">
        <f t="shared" si="70"/>
        <v>6.5201408903092783E-6</v>
      </c>
      <c r="H471" s="9">
        <f t="shared" si="71"/>
        <v>2.1540277367955014E-2</v>
      </c>
      <c r="I471" s="9">
        <f t="shared" si="72"/>
        <v>2.0274299344066778E-2</v>
      </c>
      <c r="J471" s="9">
        <f t="shared" si="73"/>
        <v>6.1757719714963894E-3</v>
      </c>
      <c r="K471" s="9">
        <f t="shared" si="74"/>
        <v>-6.6544053025124764E-3</v>
      </c>
      <c r="L471" s="9">
        <f t="shared" si="75"/>
        <v>-6.6544052607377478E-3</v>
      </c>
      <c r="M471" s="12">
        <f t="shared" si="77"/>
        <v>990.48685113286217</v>
      </c>
      <c r="N471" s="9">
        <f t="shared" si="76"/>
        <v>-6.660925401628057E-3</v>
      </c>
      <c r="O471" s="12">
        <f>MAX(M$3:M471)</f>
        <v>1597.4898670966443</v>
      </c>
      <c r="P471" s="14">
        <f t="shared" si="78"/>
        <v>-0.37997299918213501</v>
      </c>
      <c r="Q471" s="13">
        <f t="shared" si="79"/>
        <v>-6.660925401628057E-3</v>
      </c>
    </row>
    <row r="472" spans="1:17" x14ac:dyDescent="0.25">
      <c r="A472" s="2">
        <v>40093</v>
      </c>
      <c r="B472" s="10">
        <v>1043.3</v>
      </c>
      <c r="C472" s="4">
        <v>66.67</v>
      </c>
      <c r="D472" s="4">
        <v>21.57</v>
      </c>
      <c r="E472" s="4">
        <v>4.4692860000000003</v>
      </c>
      <c r="F472" s="6">
        <v>0.23375000000000001</v>
      </c>
      <c r="G472" s="8">
        <f t="shared" si="70"/>
        <v>6.4854996326690895E-6</v>
      </c>
      <c r="H472" s="9">
        <f t="shared" si="71"/>
        <v>4.5253225495860252E-3</v>
      </c>
      <c r="I472" s="9">
        <f t="shared" si="72"/>
        <v>-2.5862068965517186E-2</v>
      </c>
      <c r="J472" s="9">
        <f t="shared" si="73"/>
        <v>1.8413597733711075E-2</v>
      </c>
      <c r="K472" s="9">
        <f t="shared" si="74"/>
        <v>1.000813559322045E-2</v>
      </c>
      <c r="L472" s="9">
        <f t="shared" si="75"/>
        <v>1.0008135530391824E-2</v>
      </c>
      <c r="M472" s="12">
        <f t="shared" si="77"/>
        <v>1000.3997777800708</v>
      </c>
      <c r="N472" s="9">
        <f t="shared" si="76"/>
        <v>1.0001650030759155E-2</v>
      </c>
      <c r="O472" s="12">
        <f>MAX(M$3:M472)</f>
        <v>1597.4898670966443</v>
      </c>
      <c r="P472" s="14">
        <f t="shared" si="78"/>
        <v>-0.37376768492544743</v>
      </c>
      <c r="Q472" s="13" t="str">
        <f t="shared" si="79"/>
        <v/>
      </c>
    </row>
    <row r="473" spans="1:17" x14ac:dyDescent="0.25">
      <c r="A473" s="3">
        <v>40094</v>
      </c>
      <c r="B473" s="11">
        <v>1055.4000000000001</v>
      </c>
      <c r="C473" s="5">
        <v>68.010000000000005</v>
      </c>
      <c r="D473" s="5">
        <v>21.57</v>
      </c>
      <c r="E473" s="5">
        <v>4.4939289999999996</v>
      </c>
      <c r="F473" s="7">
        <v>0.22625000000000001</v>
      </c>
      <c r="G473" s="8">
        <f t="shared" si="70"/>
        <v>6.2776430400646177E-6</v>
      </c>
      <c r="H473" s="9">
        <f t="shared" si="71"/>
        <v>1.159781462666552E-2</v>
      </c>
      <c r="I473" s="9">
        <f t="shared" si="72"/>
        <v>2.0098995050247537E-2</v>
      </c>
      <c r="J473" s="9">
        <f t="shared" si="73"/>
        <v>0</v>
      </c>
      <c r="K473" s="9">
        <f t="shared" si="74"/>
        <v>5.5138561282494121E-3</v>
      </c>
      <c r="L473" s="9">
        <f t="shared" si="75"/>
        <v>5.5138560936347728E-3</v>
      </c>
      <c r="M473" s="12">
        <f t="shared" si="77"/>
        <v>1005.9158381908543</v>
      </c>
      <c r="N473" s="9">
        <f t="shared" si="76"/>
        <v>5.5075784505947082E-3</v>
      </c>
      <c r="O473" s="12">
        <f>MAX(M$3:M473)</f>
        <v>1597.4898670966443</v>
      </c>
      <c r="P473" s="14">
        <f t="shared" si="78"/>
        <v>-0.37031473005894266</v>
      </c>
      <c r="Q473" s="13" t="str">
        <f t="shared" si="79"/>
        <v/>
      </c>
    </row>
    <row r="474" spans="1:17" x14ac:dyDescent="0.25">
      <c r="A474" s="2">
        <v>40095</v>
      </c>
      <c r="B474" s="10">
        <v>1047.8</v>
      </c>
      <c r="C474" s="4">
        <v>68.2</v>
      </c>
      <c r="D474" s="4">
        <v>21.3</v>
      </c>
      <c r="E474" s="4">
        <v>4.5442859999999996</v>
      </c>
      <c r="F474" s="6">
        <v>0.22125</v>
      </c>
      <c r="G474" s="8">
        <f t="shared" si="70"/>
        <v>6.1390633607771861E-6</v>
      </c>
      <c r="H474" s="9">
        <f t="shared" si="71"/>
        <v>-7.2010612090204051E-3</v>
      </c>
      <c r="I474" s="9">
        <f t="shared" si="72"/>
        <v>2.7937068078223454E-3</v>
      </c>
      <c r="J474" s="9">
        <f t="shared" si="73"/>
        <v>-1.2517385257301788E-2</v>
      </c>
      <c r="K474" s="9">
        <f t="shared" si="74"/>
        <v>1.1205561992634951E-2</v>
      </c>
      <c r="L474" s="9">
        <f t="shared" si="75"/>
        <v>1.1205561922289175E-2</v>
      </c>
      <c r="M474" s="12">
        <f t="shared" si="77"/>
        <v>1017.1876904043135</v>
      </c>
      <c r="N474" s="9">
        <f t="shared" si="76"/>
        <v>1.1199422858928398E-2</v>
      </c>
      <c r="O474" s="12">
        <f>MAX(M$3:M474)</f>
        <v>1597.4898670966443</v>
      </c>
      <c r="P474" s="14">
        <f t="shared" si="78"/>
        <v>-0.3632587527750647</v>
      </c>
      <c r="Q474" s="13" t="str">
        <f t="shared" si="79"/>
        <v/>
      </c>
    </row>
    <row r="475" spans="1:17" x14ac:dyDescent="0.25">
      <c r="A475" s="3">
        <v>40098</v>
      </c>
      <c r="B475" s="11">
        <v>1056.7</v>
      </c>
      <c r="C475" s="5">
        <v>67.650000000000006</v>
      </c>
      <c r="D475" s="5">
        <v>21.66</v>
      </c>
      <c r="E475" s="5">
        <v>4.7167859999999999</v>
      </c>
      <c r="F475" s="7">
        <v>0.2225</v>
      </c>
      <c r="G475" s="8">
        <f t="shared" si="70"/>
        <v>6.1737089269708889E-6</v>
      </c>
      <c r="H475" s="9">
        <f t="shared" si="71"/>
        <v>8.4939874021760751E-3</v>
      </c>
      <c r="I475" s="9">
        <f t="shared" si="72"/>
        <v>-8.0645161290322162E-3</v>
      </c>
      <c r="J475" s="9">
        <f t="shared" si="73"/>
        <v>1.6901408450704199E-2</v>
      </c>
      <c r="K475" s="9">
        <f t="shared" si="74"/>
        <v>3.7959758694765325E-2</v>
      </c>
      <c r="L475" s="9">
        <f t="shared" si="75"/>
        <v>3.7959758456463245E-2</v>
      </c>
      <c r="M475" s="12">
        <f t="shared" si="77"/>
        <v>1055.7998894369489</v>
      </c>
      <c r="N475" s="9">
        <f t="shared" si="76"/>
        <v>3.7953584747536274E-2</v>
      </c>
      <c r="O475" s="12">
        <f>MAX(M$3:M475)</f>
        <v>1597.4898670966443</v>
      </c>
      <c r="P475" s="14">
        <f t="shared" si="78"/>
        <v>-0.33908820883113899</v>
      </c>
      <c r="Q475" s="13" t="str">
        <f t="shared" si="79"/>
        <v/>
      </c>
    </row>
    <row r="476" spans="1:17" x14ac:dyDescent="0.25">
      <c r="A476" s="2">
        <v>40099</v>
      </c>
      <c r="B476" s="10">
        <v>1064.2</v>
      </c>
      <c r="C476" s="4">
        <v>68.58</v>
      </c>
      <c r="D476" s="4">
        <v>21.75</v>
      </c>
      <c r="E476" s="4">
        <v>4.7396430000000001</v>
      </c>
      <c r="F476" s="6">
        <v>0.2225</v>
      </c>
      <c r="G476" s="8">
        <f t="shared" si="70"/>
        <v>6.1737089269708889E-6</v>
      </c>
      <c r="H476" s="9">
        <f t="shared" si="71"/>
        <v>7.0975679000662437E-3</v>
      </c>
      <c r="I476" s="9">
        <f t="shared" si="72"/>
        <v>1.3747228381374613E-2</v>
      </c>
      <c r="J476" s="9">
        <f t="shared" si="73"/>
        <v>4.1551246537396055E-3</v>
      </c>
      <c r="K476" s="9">
        <f t="shared" si="74"/>
        <v>4.8458844645485567E-3</v>
      </c>
      <c r="L476" s="9">
        <f t="shared" si="75"/>
        <v>4.8458844341272801E-3</v>
      </c>
      <c r="M476" s="12">
        <f t="shared" si="77"/>
        <v>1060.9161736867247</v>
      </c>
      <c r="N476" s="9">
        <f t="shared" si="76"/>
        <v>4.8397107252003092E-3</v>
      </c>
      <c r="O476" s="12">
        <f>MAX(M$3:M476)</f>
        <v>1597.4898670966443</v>
      </c>
      <c r="P476" s="14">
        <f t="shared" si="78"/>
        <v>-0.33588550666998263</v>
      </c>
      <c r="Q476" s="13" t="str">
        <f t="shared" si="79"/>
        <v/>
      </c>
    </row>
    <row r="477" spans="1:17" x14ac:dyDescent="0.25">
      <c r="A477" s="3">
        <v>40100</v>
      </c>
      <c r="B477" s="11">
        <v>1063.9000000000001</v>
      </c>
      <c r="C477" s="5">
        <v>68.930000000000007</v>
      </c>
      <c r="D477" s="5">
        <v>21.66</v>
      </c>
      <c r="E477" s="5">
        <v>4.7321429999999998</v>
      </c>
      <c r="F477" s="7">
        <v>0.22500000000000001</v>
      </c>
      <c r="G477" s="8">
        <f t="shared" si="70"/>
        <v>6.2429987666146047E-6</v>
      </c>
      <c r="H477" s="9">
        <f t="shared" si="71"/>
        <v>-2.8190189813940474E-4</v>
      </c>
      <c r="I477" s="9">
        <f t="shared" si="72"/>
        <v>5.1035287255760944E-3</v>
      </c>
      <c r="J477" s="9">
        <f t="shared" si="73"/>
        <v>-4.1379310344827518E-3</v>
      </c>
      <c r="K477" s="9">
        <f t="shared" si="74"/>
        <v>-1.5823976615960916E-3</v>
      </c>
      <c r="L477" s="9">
        <f t="shared" si="75"/>
        <v>-1.5823976516621864E-3</v>
      </c>
      <c r="M477" s="12">
        <f t="shared" si="77"/>
        <v>1059.2373824248723</v>
      </c>
      <c r="N477" s="9">
        <f t="shared" si="76"/>
        <v>-1.588640650428801E-3</v>
      </c>
      <c r="O477" s="12">
        <f>MAX(M$3:M477)</f>
        <v>1597.4898670966443</v>
      </c>
      <c r="P477" s="14">
        <f t="shared" si="78"/>
        <v>-0.33693639988466295</v>
      </c>
      <c r="Q477" s="13">
        <f t="shared" si="79"/>
        <v>-1.588640650428801E-3</v>
      </c>
    </row>
    <row r="478" spans="1:17" x14ac:dyDescent="0.25">
      <c r="A478" s="2">
        <v>40101</v>
      </c>
      <c r="B478" s="10">
        <v>1049.8</v>
      </c>
      <c r="C478" s="4">
        <v>70.8</v>
      </c>
      <c r="D478" s="4">
        <v>21.48</v>
      </c>
      <c r="E478" s="4">
        <v>4.609286</v>
      </c>
      <c r="F478" s="6">
        <v>0.21875</v>
      </c>
      <c r="G478" s="8">
        <f t="shared" si="70"/>
        <v>6.0697709358681351E-6</v>
      </c>
      <c r="H478" s="9">
        <f t="shared" si="71"/>
        <v>-1.325312529373074E-2</v>
      </c>
      <c r="I478" s="9">
        <f t="shared" si="72"/>
        <v>2.7128971420281301E-2</v>
      </c>
      <c r="J478" s="9">
        <f t="shared" si="73"/>
        <v>-8.310249307479211E-3</v>
      </c>
      <c r="K478" s="9">
        <f t="shared" si="74"/>
        <v>-2.5962233178498575E-2</v>
      </c>
      <c r="L478" s="9">
        <f t="shared" si="75"/>
        <v>-2.5962233015514029E-2</v>
      </c>
      <c r="M478" s="12">
        <f t="shared" si="77"/>
        <v>1031.7372146836146</v>
      </c>
      <c r="N478" s="9">
        <f t="shared" si="76"/>
        <v>-2.5968302786449897E-2</v>
      </c>
      <c r="O478" s="12">
        <f>MAX(M$3:M478)</f>
        <v>1597.4898670966443</v>
      </c>
      <c r="P478" s="14">
        <f t="shared" si="78"/>
        <v>-0.35415101157496287</v>
      </c>
      <c r="Q478" s="13">
        <f t="shared" si="79"/>
        <v>-2.5968302786449897E-2</v>
      </c>
    </row>
    <row r="479" spans="1:17" x14ac:dyDescent="0.25">
      <c r="A479" s="3">
        <v>40102</v>
      </c>
      <c r="B479" s="11">
        <v>1050.7</v>
      </c>
      <c r="C479" s="5">
        <v>69.27</v>
      </c>
      <c r="D479" s="5">
        <v>21.36</v>
      </c>
      <c r="E479" s="5">
        <v>4.6139289999999997</v>
      </c>
      <c r="F479" s="7">
        <v>0.21875</v>
      </c>
      <c r="G479" s="8">
        <f t="shared" si="70"/>
        <v>6.0697709358681351E-6</v>
      </c>
      <c r="H479" s="9">
        <f t="shared" si="71"/>
        <v>8.5730615355314444E-4</v>
      </c>
      <c r="I479" s="9">
        <f t="shared" si="72"/>
        <v>-2.161016949152544E-2</v>
      </c>
      <c r="J479" s="9">
        <f t="shared" si="73"/>
        <v>-5.5865921787709959E-3</v>
      </c>
      <c r="K479" s="9">
        <f t="shared" si="74"/>
        <v>1.0073143649579849E-3</v>
      </c>
      <c r="L479" s="9">
        <f t="shared" si="75"/>
        <v>1.0073143586343117E-3</v>
      </c>
      <c r="M479" s="12">
        <f t="shared" si="77"/>
        <v>1032.7764983943027</v>
      </c>
      <c r="N479" s="9">
        <f t="shared" si="76"/>
        <v>1.0012445876984436E-3</v>
      </c>
      <c r="O479" s="12">
        <f>MAX(M$3:M479)</f>
        <v>1597.4898670966443</v>
      </c>
      <c r="P479" s="14">
        <f t="shared" si="78"/>
        <v>-0.35350043861541303</v>
      </c>
      <c r="Q479" s="13" t="str">
        <f t="shared" si="79"/>
        <v/>
      </c>
    </row>
    <row r="480" spans="1:17" x14ac:dyDescent="0.25">
      <c r="A480" s="2">
        <v>40105</v>
      </c>
      <c r="B480" s="10">
        <v>1057.3</v>
      </c>
      <c r="C480" s="4">
        <v>70.819999999999993</v>
      </c>
      <c r="D480" s="4">
        <v>21.48</v>
      </c>
      <c r="E480" s="4">
        <v>4.6275000000000004</v>
      </c>
      <c r="F480" s="6">
        <v>0.22125</v>
      </c>
      <c r="G480" s="8">
        <f t="shared" si="70"/>
        <v>6.1390633607771861E-6</v>
      </c>
      <c r="H480" s="9">
        <f t="shared" si="71"/>
        <v>6.2815266013133229E-3</v>
      </c>
      <c r="I480" s="9">
        <f t="shared" si="72"/>
        <v>2.237620903710116E-2</v>
      </c>
      <c r="J480" s="9">
        <f t="shared" si="73"/>
        <v>5.6179775280899343E-3</v>
      </c>
      <c r="K480" s="9">
        <f t="shared" si="74"/>
        <v>2.9413109737927625E-3</v>
      </c>
      <c r="L480" s="9">
        <f t="shared" si="75"/>
        <v>2.9413109553279317E-3</v>
      </c>
      <c r="M480" s="12">
        <f t="shared" si="77"/>
        <v>1035.8142152234352</v>
      </c>
      <c r="N480" s="9">
        <f t="shared" si="76"/>
        <v>2.9351718919671545E-3</v>
      </c>
      <c r="O480" s="12">
        <f>MAX(M$3:M480)</f>
        <v>1597.4898670966443</v>
      </c>
      <c r="P480" s="14">
        <f t="shared" si="78"/>
        <v>-0.35159888237289771</v>
      </c>
      <c r="Q480" s="13" t="str">
        <f t="shared" si="79"/>
        <v/>
      </c>
    </row>
    <row r="481" spans="1:17" x14ac:dyDescent="0.25">
      <c r="A481" s="3">
        <v>40106</v>
      </c>
      <c r="B481" s="11">
        <v>1057.8</v>
      </c>
      <c r="C481" s="5">
        <v>69.77</v>
      </c>
      <c r="D481" s="5">
        <v>22.02</v>
      </c>
      <c r="E481" s="5">
        <v>4.4435710000000004</v>
      </c>
      <c r="F481" s="7">
        <v>0.2175</v>
      </c>
      <c r="G481" s="8">
        <f t="shared" si="70"/>
        <v>6.0351240769307424E-6</v>
      </c>
      <c r="H481" s="9">
        <f t="shared" si="71"/>
        <v>4.7290267662914972E-4</v>
      </c>
      <c r="I481" s="9">
        <f t="shared" si="72"/>
        <v>-1.4826320248517329E-2</v>
      </c>
      <c r="J481" s="9">
        <f t="shared" si="73"/>
        <v>2.5139664804469233E-2</v>
      </c>
      <c r="K481" s="9">
        <f t="shared" si="74"/>
        <v>-3.974694759589411E-2</v>
      </c>
      <c r="L481" s="9">
        <f t="shared" si="75"/>
        <v>-3.9746947346372498E-2</v>
      </c>
      <c r="M481" s="12">
        <f t="shared" si="77"/>
        <v>994.64376215032519</v>
      </c>
      <c r="N481" s="9">
        <f t="shared" si="76"/>
        <v>-3.9752982470449429E-2</v>
      </c>
      <c r="O481" s="12">
        <f>MAX(M$3:M481)</f>
        <v>1597.4898670966443</v>
      </c>
      <c r="P481" s="14">
        <f t="shared" si="78"/>
        <v>-0.37737084745455129</v>
      </c>
      <c r="Q481" s="13">
        <f t="shared" si="79"/>
        <v>-3.9752982470449429E-2</v>
      </c>
    </row>
    <row r="482" spans="1:17" x14ac:dyDescent="0.25">
      <c r="A482" s="2">
        <v>40107</v>
      </c>
      <c r="B482" s="10">
        <v>1063.7</v>
      </c>
      <c r="C482" s="4">
        <v>69.760000000000005</v>
      </c>
      <c r="D482" s="4">
        <v>21.96</v>
      </c>
      <c r="E482" s="4">
        <v>4.2675000000000001</v>
      </c>
      <c r="F482" s="6">
        <v>0.22625000000000001</v>
      </c>
      <c r="G482" s="8">
        <f t="shared" si="70"/>
        <v>6.2776430400646177E-6</v>
      </c>
      <c r="H482" s="9">
        <f t="shared" si="71"/>
        <v>5.5776139156741263E-3</v>
      </c>
      <c r="I482" s="9">
        <f t="shared" si="72"/>
        <v>-1.4332807797034407E-4</v>
      </c>
      <c r="J482" s="9">
        <f t="shared" si="73"/>
        <v>-2.7247956403269173E-3</v>
      </c>
      <c r="K482" s="9">
        <f t="shared" si="74"/>
        <v>-3.9623762059838877E-2</v>
      </c>
      <c r="L482" s="9">
        <f t="shared" si="75"/>
        <v>-3.9623761811090591E-2</v>
      </c>
      <c r="M482" s="12">
        <f t="shared" si="77"/>
        <v>955.23223463199361</v>
      </c>
      <c r="N482" s="9">
        <f t="shared" si="76"/>
        <v>-3.9630039454130656E-2</v>
      </c>
      <c r="O482" s="12">
        <f>MAX(M$3:M482)</f>
        <v>1597.4898670966443</v>
      </c>
      <c r="P482" s="14">
        <f t="shared" si="78"/>
        <v>-0.40204175669165332</v>
      </c>
      <c r="Q482" s="13">
        <f t="shared" si="79"/>
        <v>-3.9630039454130656E-2</v>
      </c>
    </row>
    <row r="483" spans="1:17" x14ac:dyDescent="0.25">
      <c r="A483" s="3">
        <v>40108</v>
      </c>
      <c r="B483" s="11">
        <v>1057.8</v>
      </c>
      <c r="C483" s="5">
        <v>69.11</v>
      </c>
      <c r="D483" s="5">
        <v>22.41</v>
      </c>
      <c r="E483" s="5">
        <v>4.3910710000000002</v>
      </c>
      <c r="F483" s="7">
        <v>0.23125000000000001</v>
      </c>
      <c r="G483" s="8">
        <f t="shared" si="70"/>
        <v>6.416215825089111E-6</v>
      </c>
      <c r="H483" s="9">
        <f t="shared" si="71"/>
        <v>-5.5466766945568213E-3</v>
      </c>
      <c r="I483" s="9">
        <f t="shared" si="72"/>
        <v>-9.3176605504587968E-3</v>
      </c>
      <c r="J483" s="9">
        <f t="shared" si="73"/>
        <v>2.0491803278688492E-2</v>
      </c>
      <c r="K483" s="9">
        <f t="shared" si="74"/>
        <v>2.8956297598125388E-2</v>
      </c>
      <c r="L483" s="9">
        <f t="shared" si="75"/>
        <v>2.8956297416344836E-2</v>
      </c>
      <c r="M483" s="12">
        <f t="shared" si="77"/>
        <v>982.89222331967733</v>
      </c>
      <c r="N483" s="9">
        <f t="shared" si="76"/>
        <v>2.8949881200519747E-2</v>
      </c>
      <c r="O483" s="12">
        <f>MAX(M$3:M483)</f>
        <v>1597.4898670966443</v>
      </c>
      <c r="P483" s="14">
        <f t="shared" si="78"/>
        <v>-0.38472709995586174</v>
      </c>
      <c r="Q483" s="13" t="str">
        <f t="shared" si="79"/>
        <v/>
      </c>
    </row>
    <row r="484" spans="1:17" x14ac:dyDescent="0.25">
      <c r="A484" s="2">
        <v>40109</v>
      </c>
      <c r="B484" s="10">
        <v>1055.5999999999999</v>
      </c>
      <c r="C484" s="4">
        <v>70.5</v>
      </c>
      <c r="D484" s="4">
        <v>22.57</v>
      </c>
      <c r="E484" s="4">
        <v>4.3721430000000003</v>
      </c>
      <c r="F484" s="6">
        <v>0.26250000000000001</v>
      </c>
      <c r="G484" s="8">
        <f t="shared" si="70"/>
        <v>7.2821395840083625E-6</v>
      </c>
      <c r="H484" s="9">
        <f t="shared" si="71"/>
        <v>-2.0797882397429056E-3</v>
      </c>
      <c r="I484" s="9">
        <f t="shared" si="72"/>
        <v>2.0112863550860956E-2</v>
      </c>
      <c r="J484" s="9">
        <f t="shared" si="73"/>
        <v>7.1396697902722066E-3</v>
      </c>
      <c r="K484" s="9">
        <f t="shared" si="74"/>
        <v>-4.3105656911491142E-3</v>
      </c>
      <c r="L484" s="9">
        <f t="shared" si="75"/>
        <v>-4.3105656640884376E-3</v>
      </c>
      <c r="M484" s="12">
        <f t="shared" si="77"/>
        <v>978.65540185033603</v>
      </c>
      <c r="N484" s="9">
        <f t="shared" si="76"/>
        <v>-4.317847803672446E-3</v>
      </c>
      <c r="O484" s="12">
        <f>MAX(M$3:M484)</f>
        <v>1597.4898670966443</v>
      </c>
      <c r="P484" s="14">
        <f t="shared" si="78"/>
        <v>-0.38737927419283613</v>
      </c>
      <c r="Q484" s="13">
        <f t="shared" si="79"/>
        <v>-4.317847803672446E-3</v>
      </c>
    </row>
    <row r="485" spans="1:17" x14ac:dyDescent="0.25">
      <c r="A485" s="3">
        <v>40112</v>
      </c>
      <c r="B485" s="11">
        <v>1042.0999999999999</v>
      </c>
      <c r="C485" s="5">
        <v>70.52</v>
      </c>
      <c r="D485" s="5">
        <v>23.07</v>
      </c>
      <c r="E485" s="5">
        <v>4.5232140000000003</v>
      </c>
      <c r="F485" s="7">
        <v>0.26124999999999998</v>
      </c>
      <c r="G485" s="8">
        <f t="shared" si="70"/>
        <v>7.247507801455555E-6</v>
      </c>
      <c r="H485" s="9">
        <f t="shared" si="71"/>
        <v>-1.2788935202728308E-2</v>
      </c>
      <c r="I485" s="9">
        <f t="shared" si="72"/>
        <v>2.8368794326235491E-4</v>
      </c>
      <c r="J485" s="9">
        <f t="shared" si="73"/>
        <v>2.2153300841825433E-2</v>
      </c>
      <c r="K485" s="9">
        <f t="shared" si="74"/>
        <v>3.4553078433161938E-2</v>
      </c>
      <c r="L485" s="9">
        <f t="shared" si="75"/>
        <v>3.4553078216246168E-2</v>
      </c>
      <c r="M485" s="12">
        <f t="shared" si="77"/>
        <v>1012.4709584972226</v>
      </c>
      <c r="N485" s="9">
        <f t="shared" si="76"/>
        <v>3.4545830708444712E-2</v>
      </c>
      <c r="O485" s="12">
        <f>MAX(M$3:M485)</f>
        <v>1597.4898670966443</v>
      </c>
      <c r="P485" s="14">
        <f t="shared" si="78"/>
        <v>-0.3662113423371276</v>
      </c>
      <c r="Q485" s="13" t="str">
        <f t="shared" si="79"/>
        <v/>
      </c>
    </row>
    <row r="486" spans="1:17" x14ac:dyDescent="0.25">
      <c r="A486" s="2">
        <v>40113</v>
      </c>
      <c r="B486" s="10">
        <v>1034.7</v>
      </c>
      <c r="C486" s="4">
        <v>69.61</v>
      </c>
      <c r="D486" s="4">
        <v>23.41</v>
      </c>
      <c r="E486" s="4">
        <v>4.5517859999999999</v>
      </c>
      <c r="F486" s="6">
        <v>0.27124999999999999</v>
      </c>
      <c r="G486" s="8">
        <f t="shared" si="70"/>
        <v>7.5245500061882353E-6</v>
      </c>
      <c r="H486" s="9">
        <f t="shared" si="71"/>
        <v>-7.1010459648784803E-3</v>
      </c>
      <c r="I486" s="9">
        <f t="shared" si="72"/>
        <v>-1.2904140669313622E-2</v>
      </c>
      <c r="J486" s="9">
        <f t="shared" si="73"/>
        <v>1.4737754659731246E-2</v>
      </c>
      <c r="K486" s="9">
        <f t="shared" si="74"/>
        <v>6.3167473393917675E-3</v>
      </c>
      <c r="L486" s="9">
        <f t="shared" si="75"/>
        <v>6.3167472997367729E-3</v>
      </c>
      <c r="M486" s="12">
        <f t="shared" si="77"/>
        <v>1018.8664816903718</v>
      </c>
      <c r="N486" s="9">
        <f t="shared" si="76"/>
        <v>6.3092227497305847E-3</v>
      </c>
      <c r="O486" s="12">
        <f>MAX(M$3:M486)</f>
        <v>1597.4898670966443</v>
      </c>
      <c r="P486" s="14">
        <f t="shared" si="78"/>
        <v>-0.36220785954523194</v>
      </c>
      <c r="Q486" s="13" t="str">
        <f t="shared" si="79"/>
        <v/>
      </c>
    </row>
    <row r="487" spans="1:17" x14ac:dyDescent="0.25">
      <c r="A487" s="3">
        <v>40114</v>
      </c>
      <c r="B487" s="11">
        <v>1029.9000000000001</v>
      </c>
      <c r="C487" s="5">
        <v>68.39</v>
      </c>
      <c r="D487" s="5">
        <v>23.32</v>
      </c>
      <c r="E487" s="5">
        <v>4.4953570000000003</v>
      </c>
      <c r="F487" s="7">
        <v>0.26250000000000001</v>
      </c>
      <c r="G487" s="8">
        <f t="shared" si="70"/>
        <v>7.2821395840083625E-6</v>
      </c>
      <c r="H487" s="9">
        <f t="shared" si="71"/>
        <v>-4.6390258045809936E-3</v>
      </c>
      <c r="I487" s="9">
        <f t="shared" si="72"/>
        <v>-1.7526217497485976E-2</v>
      </c>
      <c r="J487" s="9">
        <f t="shared" si="73"/>
        <v>-3.8445108927808568E-3</v>
      </c>
      <c r="K487" s="9">
        <f t="shared" si="74"/>
        <v>-1.2397111815010553E-2</v>
      </c>
      <c r="L487" s="9">
        <f t="shared" si="75"/>
        <v>-1.2397111737184519E-2</v>
      </c>
      <c r="M487" s="12">
        <f t="shared" si="77"/>
        <v>1006.2354800715842</v>
      </c>
      <c r="N487" s="9">
        <f t="shared" si="76"/>
        <v>-1.2404393876768527E-2</v>
      </c>
      <c r="O487" s="12">
        <f>MAX(M$3:M487)</f>
        <v>1597.4898670966443</v>
      </c>
      <c r="P487" s="14">
        <f t="shared" si="78"/>
        <v>-0.37011463997554772</v>
      </c>
      <c r="Q487" s="13">
        <f t="shared" si="79"/>
        <v>-1.2404393876768527E-2</v>
      </c>
    </row>
    <row r="488" spans="1:17" x14ac:dyDescent="0.25">
      <c r="A488" s="2">
        <v>40115</v>
      </c>
      <c r="B488" s="10">
        <v>1046.4000000000001</v>
      </c>
      <c r="C488" s="4">
        <v>68.83</v>
      </c>
      <c r="D488" s="4">
        <v>23.34</v>
      </c>
      <c r="E488" s="4">
        <v>4.4349999999999996</v>
      </c>
      <c r="F488" s="6">
        <v>0.26124999999999998</v>
      </c>
      <c r="G488" s="8">
        <f t="shared" si="70"/>
        <v>7.247507801455555E-6</v>
      </c>
      <c r="H488" s="9">
        <f t="shared" si="71"/>
        <v>1.6020972909991261E-2</v>
      </c>
      <c r="I488" s="9">
        <f t="shared" si="72"/>
        <v>6.4336891358385394E-3</v>
      </c>
      <c r="J488" s="9">
        <f t="shared" si="73"/>
        <v>8.5763293310461288E-4</v>
      </c>
      <c r="K488" s="9">
        <f t="shared" si="74"/>
        <v>-1.3426519851482464E-2</v>
      </c>
      <c r="L488" s="9">
        <f t="shared" si="75"/>
        <v>-1.3426519767194058E-2</v>
      </c>
      <c r="M488" s="12">
        <f t="shared" si="77"/>
        <v>992.72523950795107</v>
      </c>
      <c r="N488" s="9">
        <f t="shared" si="76"/>
        <v>-1.3433767274995513E-2</v>
      </c>
      <c r="O488" s="12">
        <f>MAX(M$3:M488)</f>
        <v>1597.4898670966443</v>
      </c>
      <c r="P488" s="14">
        <f t="shared" si="78"/>
        <v>-0.3785718082129822</v>
      </c>
      <c r="Q488" s="13">
        <f t="shared" si="79"/>
        <v>-1.3433767274995513E-2</v>
      </c>
    </row>
    <row r="489" spans="1:17" x14ac:dyDescent="0.25">
      <c r="A489" s="3">
        <v>40116</v>
      </c>
      <c r="B489" s="11">
        <v>1039.7</v>
      </c>
      <c r="C489" s="5">
        <v>69.81</v>
      </c>
      <c r="D489" s="5">
        <v>23.5</v>
      </c>
      <c r="E489" s="5">
        <v>4.375</v>
      </c>
      <c r="F489" s="7">
        <v>0.26124999999999998</v>
      </c>
      <c r="G489" s="8">
        <f t="shared" si="70"/>
        <v>7.247507801455555E-6</v>
      </c>
      <c r="H489" s="9">
        <f t="shared" si="71"/>
        <v>-6.402905198776801E-3</v>
      </c>
      <c r="I489" s="9">
        <f t="shared" si="72"/>
        <v>1.4237977626035217E-2</v>
      </c>
      <c r="J489" s="9">
        <f t="shared" si="73"/>
        <v>6.8551842330762704E-3</v>
      </c>
      <c r="K489" s="9">
        <f t="shared" si="74"/>
        <v>-1.3528748590755268E-2</v>
      </c>
      <c r="L489" s="9">
        <f t="shared" si="75"/>
        <v>-1.3528748505825094E-2</v>
      </c>
      <c r="M489" s="12">
        <f t="shared" si="77"/>
        <v>979.29490940726305</v>
      </c>
      <c r="N489" s="9">
        <f t="shared" si="76"/>
        <v>-1.3535996013626549E-2</v>
      </c>
      <c r="O489" s="12">
        <f>MAX(M$3:M489)</f>
        <v>1597.4898670966443</v>
      </c>
      <c r="P489" s="14">
        <f t="shared" si="78"/>
        <v>-0.38697895393409831</v>
      </c>
      <c r="Q489" s="13">
        <f t="shared" si="79"/>
        <v>-1.3535996013626549E-2</v>
      </c>
    </row>
    <row r="490" spans="1:17" x14ac:dyDescent="0.25">
      <c r="A490" s="2">
        <v>40119</v>
      </c>
      <c r="B490" s="10">
        <v>1053.4000000000001</v>
      </c>
      <c r="C490" s="4">
        <v>68.3</v>
      </c>
      <c r="D490" s="4">
        <v>23.57</v>
      </c>
      <c r="E490" s="4">
        <v>4.6707140000000003</v>
      </c>
      <c r="F490" s="6">
        <v>0.26062999999999997</v>
      </c>
      <c r="G490" s="8">
        <f t="shared" si="70"/>
        <v>7.2303302776077771E-6</v>
      </c>
      <c r="H490" s="9">
        <f t="shared" si="71"/>
        <v>1.3176877945561263E-2</v>
      </c>
      <c r="I490" s="9">
        <f t="shared" si="72"/>
        <v>-2.1630138948574774E-2</v>
      </c>
      <c r="J490" s="9">
        <f t="shared" si="73"/>
        <v>2.9787234042553314E-3</v>
      </c>
      <c r="K490" s="9">
        <f t="shared" si="74"/>
        <v>6.7591771428571493E-2</v>
      </c>
      <c r="L490" s="9">
        <f t="shared" si="75"/>
        <v>6.7591771004246889E-2</v>
      </c>
      <c r="M490" s="12">
        <f t="shared" si="77"/>
        <v>1045.4871866695435</v>
      </c>
      <c r="N490" s="9">
        <f t="shared" si="76"/>
        <v>6.7584540673969282E-2</v>
      </c>
      <c r="O490" s="12">
        <f>MAX(M$3:M490)</f>
        <v>1597.4898670966443</v>
      </c>
      <c r="P490" s="14">
        <f t="shared" si="78"/>
        <v>-0.34554377576762807</v>
      </c>
      <c r="Q490" s="13" t="str">
        <f t="shared" si="79"/>
        <v/>
      </c>
    </row>
    <row r="491" spans="1:17" x14ac:dyDescent="0.25">
      <c r="A491" s="3">
        <v>40120</v>
      </c>
      <c r="B491" s="11">
        <v>1084.3</v>
      </c>
      <c r="C491" s="5">
        <v>69.23</v>
      </c>
      <c r="D491" s="5">
        <v>23.32</v>
      </c>
      <c r="E491" s="5">
        <v>4.7517860000000001</v>
      </c>
      <c r="F491" s="7">
        <v>0.26062999999999997</v>
      </c>
      <c r="G491" s="8">
        <f t="shared" si="70"/>
        <v>7.2303302776077771E-6</v>
      </c>
      <c r="H491" s="9">
        <f t="shared" si="71"/>
        <v>2.9333586481868103E-2</v>
      </c>
      <c r="I491" s="9">
        <f t="shared" si="72"/>
        <v>1.3616398243045488E-2</v>
      </c>
      <c r="J491" s="9">
        <f t="shared" si="73"/>
        <v>-1.0606703436571913E-2</v>
      </c>
      <c r="K491" s="9">
        <f t="shared" si="74"/>
        <v>1.735751750160678E-2</v>
      </c>
      <c r="L491" s="9">
        <f t="shared" si="75"/>
        <v>1.7357517392640531E-2</v>
      </c>
      <c r="M491" s="12">
        <f t="shared" si="77"/>
        <v>1063.6342486959429</v>
      </c>
      <c r="N491" s="9">
        <f t="shared" si="76"/>
        <v>1.7350287062362923E-2</v>
      </c>
      <c r="O491" s="12">
        <f>MAX(M$3:M491)</f>
        <v>1597.4898670966443</v>
      </c>
      <c r="P491" s="14">
        <f t="shared" si="78"/>
        <v>-0.33418404047279282</v>
      </c>
      <c r="Q491" s="13" t="str">
        <f t="shared" si="79"/>
        <v/>
      </c>
    </row>
    <row r="492" spans="1:17" x14ac:dyDescent="0.25">
      <c r="A492" s="2">
        <v>40121</v>
      </c>
      <c r="B492" s="10">
        <v>1086.7</v>
      </c>
      <c r="C492" s="4">
        <v>69.349999999999994</v>
      </c>
      <c r="D492" s="4">
        <v>23.5</v>
      </c>
      <c r="E492" s="4">
        <v>4.8239289999999997</v>
      </c>
      <c r="F492" s="6">
        <v>0.26124999999999998</v>
      </c>
      <c r="G492" s="8">
        <f t="shared" si="70"/>
        <v>7.247507801455555E-6</v>
      </c>
      <c r="H492" s="9">
        <f t="shared" si="71"/>
        <v>2.213409572996487E-3</v>
      </c>
      <c r="I492" s="9">
        <f t="shared" si="72"/>
        <v>1.733352592806447E-3</v>
      </c>
      <c r="J492" s="9">
        <f t="shared" si="73"/>
        <v>7.7186963979416689E-3</v>
      </c>
      <c r="K492" s="9">
        <f t="shared" si="74"/>
        <v>1.5182291458411558E-2</v>
      </c>
      <c r="L492" s="9">
        <f t="shared" si="75"/>
        <v>1.5182291363100847E-2</v>
      </c>
      <c r="M492" s="12">
        <f t="shared" si="77"/>
        <v>1079.7826537634176</v>
      </c>
      <c r="N492" s="9">
        <f t="shared" si="76"/>
        <v>1.5175043855299391E-2</v>
      </c>
      <c r="O492" s="12">
        <f>MAX(M$3:M492)</f>
        <v>1597.4898670966443</v>
      </c>
      <c r="P492" s="14">
        <f t="shared" si="78"/>
        <v>-0.32407542858104821</v>
      </c>
      <c r="Q492" s="13" t="str">
        <f t="shared" si="79"/>
        <v/>
      </c>
    </row>
    <row r="493" spans="1:17" x14ac:dyDescent="0.25">
      <c r="A493" s="3">
        <v>40122</v>
      </c>
      <c r="B493" s="11">
        <v>1088.7</v>
      </c>
      <c r="C493" s="5">
        <v>71.760000000000005</v>
      </c>
      <c r="D493" s="5">
        <v>24.62</v>
      </c>
      <c r="E493" s="5">
        <v>4.8503569999999998</v>
      </c>
      <c r="F493" s="7">
        <v>0.26874999999999999</v>
      </c>
      <c r="G493" s="8">
        <f t="shared" si="70"/>
        <v>7.4552920381609766E-6</v>
      </c>
      <c r="H493" s="9">
        <f t="shared" si="71"/>
        <v>1.8404343425048311E-3</v>
      </c>
      <c r="I493" s="9">
        <f t="shared" si="72"/>
        <v>3.4751261715933832E-2</v>
      </c>
      <c r="J493" s="9">
        <f t="shared" si="73"/>
        <v>4.765957446808515E-2</v>
      </c>
      <c r="K493" s="9">
        <f t="shared" si="74"/>
        <v>5.4785217609960926E-3</v>
      </c>
      <c r="L493" s="9">
        <f t="shared" si="75"/>
        <v>5.4785217266032733E-3</v>
      </c>
      <c r="M493" s="12">
        <f t="shared" si="77"/>
        <v>1085.6982664920699</v>
      </c>
      <c r="N493" s="9">
        <f t="shared" si="76"/>
        <v>5.4710664345651123E-3</v>
      </c>
      <c r="O493" s="12">
        <f>MAX(M$3:M493)</f>
        <v>1597.4898670966443</v>
      </c>
      <c r="P493" s="14">
        <f t="shared" si="78"/>
        <v>-0.32037236113098433</v>
      </c>
      <c r="Q493" s="13" t="str">
        <f t="shared" si="79"/>
        <v/>
      </c>
    </row>
    <row r="494" spans="1:17" x14ac:dyDescent="0.25">
      <c r="A494" s="2">
        <v>40123</v>
      </c>
      <c r="B494" s="10">
        <v>1095.0999999999999</v>
      </c>
      <c r="C494" s="4">
        <v>72.92</v>
      </c>
      <c r="D494" s="4">
        <v>24.5</v>
      </c>
      <c r="E494" s="4">
        <v>4.9767859999999997</v>
      </c>
      <c r="F494" s="6">
        <v>0.26374999999999998</v>
      </c>
      <c r="G494" s="8">
        <f t="shared" si="70"/>
        <v>7.3167709357946364E-6</v>
      </c>
      <c r="H494" s="9">
        <f t="shared" si="71"/>
        <v>5.8785707724808151E-3</v>
      </c>
      <c r="I494" s="9">
        <f t="shared" si="72"/>
        <v>1.6164994425863943E-2</v>
      </c>
      <c r="J494" s="9">
        <f t="shared" si="73"/>
        <v>-4.8740861088546299E-3</v>
      </c>
      <c r="K494" s="9">
        <f t="shared" si="74"/>
        <v>2.6065916385123799E-2</v>
      </c>
      <c r="L494" s="9">
        <f t="shared" si="75"/>
        <v>2.6065916221488353E-2</v>
      </c>
      <c r="M494" s="12">
        <f t="shared" si="77"/>
        <v>1113.9979865482676</v>
      </c>
      <c r="N494" s="9">
        <f t="shared" si="76"/>
        <v>2.6058599450552559E-2</v>
      </c>
      <c r="O494" s="12">
        <f>MAX(M$3:M494)</f>
        <v>1597.4898670966443</v>
      </c>
      <c r="P494" s="14">
        <f t="shared" si="78"/>
        <v>-0.30265724403441652</v>
      </c>
      <c r="Q494" s="13" t="str">
        <f t="shared" si="79"/>
        <v/>
      </c>
    </row>
    <row r="495" spans="1:17" x14ac:dyDescent="0.25">
      <c r="A495" s="3">
        <v>40126</v>
      </c>
      <c r="B495" s="11">
        <v>1100.8</v>
      </c>
      <c r="C495" s="5">
        <v>72.08</v>
      </c>
      <c r="D495" s="5">
        <v>24.67</v>
      </c>
      <c r="E495" s="5">
        <v>4.9817859999999996</v>
      </c>
      <c r="F495" s="7">
        <v>0.26124999999999998</v>
      </c>
      <c r="G495" s="8">
        <f t="shared" si="70"/>
        <v>7.247507801455555E-6</v>
      </c>
      <c r="H495" s="9">
        <f t="shared" si="71"/>
        <v>5.2050041092138125E-3</v>
      </c>
      <c r="I495" s="9">
        <f t="shared" si="72"/>
        <v>-1.1519473395501967E-2</v>
      </c>
      <c r="J495" s="9">
        <f t="shared" si="73"/>
        <v>6.938775510204151E-3</v>
      </c>
      <c r="K495" s="9">
        <f t="shared" si="74"/>
        <v>1.0046644561369313E-3</v>
      </c>
      <c r="L495" s="9">
        <f t="shared" si="75"/>
        <v>1.0046644498298938E-3</v>
      </c>
      <c r="M495" s="12">
        <f t="shared" si="77"/>
        <v>1115.1171807225346</v>
      </c>
      <c r="N495" s="9">
        <f t="shared" si="76"/>
        <v>9.9741694202843821E-4</v>
      </c>
      <c r="O495" s="12">
        <f>MAX(M$3:M495)</f>
        <v>1597.4898670966443</v>
      </c>
      <c r="P495" s="14">
        <f t="shared" si="78"/>
        <v>-0.30195664855815152</v>
      </c>
      <c r="Q495" s="13" t="str">
        <f t="shared" si="79"/>
        <v/>
      </c>
    </row>
    <row r="496" spans="1:17" x14ac:dyDescent="0.25">
      <c r="A496" s="2">
        <v>40127</v>
      </c>
      <c r="B496" s="10">
        <v>1101.9000000000001</v>
      </c>
      <c r="C496" s="4">
        <v>72.98</v>
      </c>
      <c r="D496" s="4">
        <v>24.57</v>
      </c>
      <c r="E496" s="4">
        <v>5.0339289999999997</v>
      </c>
      <c r="F496" s="6">
        <v>0.26</v>
      </c>
      <c r="G496" s="8">
        <f t="shared" si="70"/>
        <v>7.2128755883582585E-6</v>
      </c>
      <c r="H496" s="9">
        <f t="shared" si="71"/>
        <v>9.9927325581407756E-4</v>
      </c>
      <c r="I496" s="9">
        <f t="shared" si="72"/>
        <v>1.2486126526082211E-2</v>
      </c>
      <c r="J496" s="9">
        <f t="shared" si="73"/>
        <v>-4.0535062829347955E-3</v>
      </c>
      <c r="K496" s="9">
        <f t="shared" si="74"/>
        <v>1.0466728197477782E-2</v>
      </c>
      <c r="L496" s="9">
        <f t="shared" si="75"/>
        <v>1.0466728131770223E-2</v>
      </c>
      <c r="M496" s="12">
        <f t="shared" si="77"/>
        <v>1126.7888090882236</v>
      </c>
      <c r="N496" s="9">
        <f t="shared" si="76"/>
        <v>1.0459515256181865E-2</v>
      </c>
      <c r="O496" s="12">
        <f>MAX(M$3:M496)</f>
        <v>1597.4898670966443</v>
      </c>
      <c r="P496" s="14">
        <f t="shared" si="78"/>
        <v>-0.29465041857441987</v>
      </c>
      <c r="Q496" s="13" t="str">
        <f t="shared" si="79"/>
        <v/>
      </c>
    </row>
    <row r="497" spans="1:17" x14ac:dyDescent="0.25">
      <c r="A497" s="3">
        <v>40128</v>
      </c>
      <c r="B497" s="11">
        <v>1114</v>
      </c>
      <c r="C497" s="5">
        <v>72.97</v>
      </c>
      <c r="D497" s="5">
        <v>24.95</v>
      </c>
      <c r="E497" s="5">
        <v>5.1335709999999999</v>
      </c>
      <c r="F497" s="7">
        <v>0.26124999999999998</v>
      </c>
      <c r="G497" s="8">
        <f t="shared" si="70"/>
        <v>7.247507801455555E-6</v>
      </c>
      <c r="H497" s="9">
        <f t="shared" si="71"/>
        <v>1.0981032761593528E-2</v>
      </c>
      <c r="I497" s="9">
        <f t="shared" si="72"/>
        <v>-1.3702384214860395E-4</v>
      </c>
      <c r="J497" s="9">
        <f t="shared" si="73"/>
        <v>1.5466015466015426E-2</v>
      </c>
      <c r="K497" s="9">
        <f t="shared" si="74"/>
        <v>1.9794081322958713E-2</v>
      </c>
      <c r="L497" s="9">
        <f t="shared" si="75"/>
        <v>1.9794081198696314E-2</v>
      </c>
      <c r="M497" s="12">
        <f t="shared" si="77"/>
        <v>1149.0925582690982</v>
      </c>
      <c r="N497" s="9">
        <f t="shared" si="76"/>
        <v>1.9786833690894859E-2</v>
      </c>
      <c r="O497" s="12">
        <f>MAX(M$3:M497)</f>
        <v>1597.4898670966443</v>
      </c>
      <c r="P497" s="14">
        <f t="shared" si="78"/>
        <v>-0.28068867168621559</v>
      </c>
      <c r="Q497" s="13" t="str">
        <f t="shared" si="79"/>
        <v/>
      </c>
    </row>
    <row r="498" spans="1:17" x14ac:dyDescent="0.25">
      <c r="A498" s="2">
        <v>40129</v>
      </c>
      <c r="B498" s="10">
        <v>1106</v>
      </c>
      <c r="C498" s="4">
        <v>73.17</v>
      </c>
      <c r="D498" s="4">
        <v>24.61</v>
      </c>
      <c r="E498" s="4">
        <v>5.1667860000000001</v>
      </c>
      <c r="F498" s="6">
        <v>0.26124999999999998</v>
      </c>
      <c r="G498" s="8">
        <f t="shared" si="70"/>
        <v>7.247507801455555E-6</v>
      </c>
      <c r="H498" s="9">
        <f t="shared" si="71"/>
        <v>-7.1813285457809697E-3</v>
      </c>
      <c r="I498" s="9">
        <f t="shared" si="72"/>
        <v>2.7408524050980244E-3</v>
      </c>
      <c r="J498" s="9">
        <f t="shared" si="73"/>
        <v>-1.3627254509018031E-2</v>
      </c>
      <c r="K498" s="9">
        <f t="shared" si="74"/>
        <v>6.4701549856815491E-3</v>
      </c>
      <c r="L498" s="9">
        <f t="shared" si="75"/>
        <v>6.4701549450634993E-3</v>
      </c>
      <c r="M498" s="12">
        <f t="shared" si="77"/>
        <v>1156.5273651673185</v>
      </c>
      <c r="N498" s="9">
        <f t="shared" si="76"/>
        <v>6.4629074372620438E-3</v>
      </c>
      <c r="O498" s="12">
        <f>MAX(M$3:M498)</f>
        <v>1597.4898670966443</v>
      </c>
      <c r="P498" s="14">
        <f t="shared" si="78"/>
        <v>-0.27603461593828604</v>
      </c>
      <c r="Q498" s="13" t="str">
        <f t="shared" si="79"/>
        <v/>
      </c>
    </row>
    <row r="499" spans="1:17" x14ac:dyDescent="0.25">
      <c r="A499" s="3">
        <v>40130</v>
      </c>
      <c r="B499" s="11">
        <v>1116.0999999999999</v>
      </c>
      <c r="C499" s="5">
        <v>73.12</v>
      </c>
      <c r="D499" s="5">
        <v>24.75</v>
      </c>
      <c r="E499" s="5">
        <v>5.1375000000000002</v>
      </c>
      <c r="F499" s="7">
        <v>0.26124999999999998</v>
      </c>
      <c r="G499" s="8">
        <f t="shared" si="70"/>
        <v>7.247507801455555E-6</v>
      </c>
      <c r="H499" s="9">
        <f t="shared" si="71"/>
        <v>9.1320072332729731E-3</v>
      </c>
      <c r="I499" s="9">
        <f t="shared" si="72"/>
        <v>-6.8334016673496183E-4</v>
      </c>
      <c r="J499" s="9">
        <f t="shared" si="73"/>
        <v>5.6887444128403322E-3</v>
      </c>
      <c r="K499" s="9">
        <f t="shared" si="74"/>
        <v>-5.6681271490632516E-3</v>
      </c>
      <c r="L499" s="9">
        <f t="shared" si="75"/>
        <v>-5.6681271134801361E-3</v>
      </c>
      <c r="M499" s="12">
        <f t="shared" si="77"/>
        <v>1149.9720210513319</v>
      </c>
      <c r="N499" s="9">
        <f t="shared" si="76"/>
        <v>-5.6753746212815917E-3</v>
      </c>
      <c r="O499" s="12">
        <f>MAX(M$3:M499)</f>
        <v>1597.4898670966443</v>
      </c>
      <c r="P499" s="14">
        <f t="shared" si="78"/>
        <v>-0.28013814376090729</v>
      </c>
      <c r="Q499" s="13">
        <f t="shared" si="79"/>
        <v>-5.6753746212815917E-3</v>
      </c>
    </row>
    <row r="500" spans="1:17" x14ac:dyDescent="0.25">
      <c r="A500" s="2">
        <v>40133</v>
      </c>
      <c r="B500" s="10">
        <v>1138.5999999999999</v>
      </c>
      <c r="C500" s="4">
        <v>73.84</v>
      </c>
      <c r="D500" s="4">
        <v>24.65</v>
      </c>
      <c r="E500" s="4">
        <v>5.097143</v>
      </c>
      <c r="F500" s="6">
        <v>0.26374999999999998</v>
      </c>
      <c r="G500" s="8">
        <f t="shared" si="70"/>
        <v>7.3167709357946364E-6</v>
      </c>
      <c r="H500" s="9">
        <f t="shared" si="71"/>
        <v>2.0159483917211722E-2</v>
      </c>
      <c r="I500" s="9">
        <f t="shared" si="72"/>
        <v>9.8468271334791954E-3</v>
      </c>
      <c r="J500" s="9">
        <f t="shared" si="73"/>
        <v>-4.0404040404040976E-3</v>
      </c>
      <c r="K500" s="9">
        <f t="shared" si="74"/>
        <v>-7.8553771289538096E-3</v>
      </c>
      <c r="L500" s="9">
        <f t="shared" si="75"/>
        <v>-7.8553770796396735E-3</v>
      </c>
      <c r="M500" s="12">
        <f t="shared" si="77"/>
        <v>1140.9385571949383</v>
      </c>
      <c r="N500" s="9">
        <f t="shared" si="76"/>
        <v>-7.8626938505754682E-3</v>
      </c>
      <c r="O500" s="12">
        <f>MAX(M$3:M500)</f>
        <v>1597.4898670966443</v>
      </c>
      <c r="P500" s="14">
        <f t="shared" si="78"/>
        <v>-0.28579293008691475</v>
      </c>
      <c r="Q500" s="13">
        <f t="shared" si="79"/>
        <v>-7.8626938505754682E-3</v>
      </c>
    </row>
    <row r="501" spans="1:17" x14ac:dyDescent="0.25">
      <c r="A501" s="3">
        <v>40134</v>
      </c>
      <c r="B501" s="11">
        <v>1138.8</v>
      </c>
      <c r="C501" s="5">
        <v>74.05</v>
      </c>
      <c r="D501" s="5">
        <v>24.06</v>
      </c>
      <c r="E501" s="5">
        <v>5.0089290000000002</v>
      </c>
      <c r="F501" s="7">
        <v>0.26750000000000002</v>
      </c>
      <c r="G501" s="8">
        <f t="shared" si="70"/>
        <v>7.4206624083306139E-6</v>
      </c>
      <c r="H501" s="9">
        <f t="shared" si="71"/>
        <v>1.7565431231340725E-4</v>
      </c>
      <c r="I501" s="9">
        <f t="shared" si="72"/>
        <v>2.8439869989164914E-3</v>
      </c>
      <c r="J501" s="9">
        <f t="shared" si="73"/>
        <v>-2.3935091277890463E-2</v>
      </c>
      <c r="K501" s="9">
        <f t="shared" si="74"/>
        <v>-1.7306557810914818E-2</v>
      </c>
      <c r="L501" s="9">
        <f t="shared" si="75"/>
        <v>-1.7306557702268483E-2</v>
      </c>
      <c r="M501" s="12">
        <f t="shared" si="77"/>
        <v>1121.1928382201011</v>
      </c>
      <c r="N501" s="9">
        <f t="shared" si="76"/>
        <v>-1.7313978364676814E-2</v>
      </c>
      <c r="O501" s="12">
        <f>MAX(M$3:M501)</f>
        <v>1597.4898670966443</v>
      </c>
      <c r="P501" s="14">
        <f t="shared" si="78"/>
        <v>-0.29815339595373369</v>
      </c>
      <c r="Q501" s="13">
        <f t="shared" si="79"/>
        <v>-1.7313978364676814E-2</v>
      </c>
    </row>
    <row r="502" spans="1:17" x14ac:dyDescent="0.25">
      <c r="A502" s="2">
        <v>40135</v>
      </c>
      <c r="B502" s="10">
        <v>1140.7</v>
      </c>
      <c r="C502" s="4">
        <v>73.78</v>
      </c>
      <c r="D502" s="4">
        <v>24.34</v>
      </c>
      <c r="E502" s="4">
        <v>4.9982139999999999</v>
      </c>
      <c r="F502" s="6">
        <v>0.27124999999999999</v>
      </c>
      <c r="G502" s="8">
        <f t="shared" si="70"/>
        <v>7.5245500061882353E-6</v>
      </c>
      <c r="H502" s="9">
        <f t="shared" si="71"/>
        <v>1.6684229012996936E-3</v>
      </c>
      <c r="I502" s="9">
        <f t="shared" si="72"/>
        <v>-3.6461850101282382E-3</v>
      </c>
      <c r="J502" s="9">
        <f t="shared" si="73"/>
        <v>1.163757273482964E-2</v>
      </c>
      <c r="K502" s="9">
        <f t="shared" si="74"/>
        <v>-2.1391798526192427E-3</v>
      </c>
      <c r="L502" s="9">
        <f t="shared" si="75"/>
        <v>-2.139179839189995E-3</v>
      </c>
      <c r="M502" s="12">
        <f t="shared" si="77"/>
        <v>1118.7944051047364</v>
      </c>
      <c r="N502" s="9">
        <f t="shared" si="76"/>
        <v>-2.1467043891961832E-3</v>
      </c>
      <c r="O502" s="12">
        <f>MAX(M$3:M502)</f>
        <v>1597.4898670966443</v>
      </c>
      <c r="P502" s="14">
        <f t="shared" si="78"/>
        <v>-0.29965477205931346</v>
      </c>
      <c r="Q502" s="13">
        <f t="shared" si="79"/>
        <v>-2.1467043891961832E-3</v>
      </c>
    </row>
    <row r="503" spans="1:17" x14ac:dyDescent="0.25">
      <c r="A503" s="3">
        <v>40136</v>
      </c>
      <c r="B503" s="11">
        <v>1141.4000000000001</v>
      </c>
      <c r="C503" s="5">
        <v>72.81</v>
      </c>
      <c r="D503" s="5">
        <v>24.3</v>
      </c>
      <c r="E503" s="5">
        <v>4.8917859999999997</v>
      </c>
      <c r="F503" s="7">
        <v>0.27750000000000002</v>
      </c>
      <c r="G503" s="8">
        <f t="shared" si="70"/>
        <v>7.6976873930600931E-6</v>
      </c>
      <c r="H503" s="9">
        <f t="shared" si="71"/>
        <v>6.136582800035465E-4</v>
      </c>
      <c r="I503" s="9">
        <f t="shared" si="72"/>
        <v>-1.3147194361615598E-2</v>
      </c>
      <c r="J503" s="9">
        <f t="shared" si="73"/>
        <v>-1.6433853738701376E-3</v>
      </c>
      <c r="K503" s="9">
        <f t="shared" si="74"/>
        <v>-2.1293205933159361E-2</v>
      </c>
      <c r="L503" s="9">
        <f t="shared" si="75"/>
        <v>-2.1293205799485824E-2</v>
      </c>
      <c r="M503" s="12">
        <f t="shared" si="77"/>
        <v>1094.9716855895279</v>
      </c>
      <c r="N503" s="9">
        <f t="shared" si="76"/>
        <v>-2.1300903486878884E-2</v>
      </c>
      <c r="O503" s="12">
        <f>MAX(M$3:M503)</f>
        <v>1597.4898670966443</v>
      </c>
      <c r="P503" s="14">
        <f t="shared" si="78"/>
        <v>-0.31456736712854239</v>
      </c>
      <c r="Q503" s="13">
        <f t="shared" si="79"/>
        <v>-2.1300903486878884E-2</v>
      </c>
    </row>
    <row r="504" spans="1:17" x14ac:dyDescent="0.25">
      <c r="A504" s="2">
        <v>40137</v>
      </c>
      <c r="B504" s="10">
        <v>1146.4000000000001</v>
      </c>
      <c r="C504" s="4">
        <v>71.63</v>
      </c>
      <c r="D504" s="4">
        <v>24.09</v>
      </c>
      <c r="E504" s="4">
        <v>4.8603569999999996</v>
      </c>
      <c r="F504" s="6">
        <v>0.27562999999999999</v>
      </c>
      <c r="G504" s="8">
        <f t="shared" si="70"/>
        <v>7.6458858151440268E-6</v>
      </c>
      <c r="H504" s="9">
        <f t="shared" si="71"/>
        <v>4.3805852461888907E-3</v>
      </c>
      <c r="I504" s="9">
        <f t="shared" si="72"/>
        <v>-1.6206565032275879E-2</v>
      </c>
      <c r="J504" s="9">
        <f t="shared" si="73"/>
        <v>-8.6419753086420109E-3</v>
      </c>
      <c r="K504" s="9">
        <f t="shared" si="74"/>
        <v>-6.4248517821507631E-3</v>
      </c>
      <c r="L504" s="9">
        <f t="shared" si="75"/>
        <v>-6.4248517418171161E-3</v>
      </c>
      <c r="M504" s="12">
        <f t="shared" si="77"/>
        <v>1087.9366548481275</v>
      </c>
      <c r="N504" s="9">
        <f t="shared" si="76"/>
        <v>-6.4324976276322601E-3</v>
      </c>
      <c r="O504" s="12">
        <f>MAX(M$3:M504)</f>
        <v>1597.4898670966443</v>
      </c>
      <c r="P504" s="14">
        <f t="shared" si="78"/>
        <v>-0.31897117017374488</v>
      </c>
      <c r="Q504" s="13">
        <f t="shared" si="79"/>
        <v>-6.4324976276322601E-3</v>
      </c>
    </row>
    <row r="505" spans="1:17" x14ac:dyDescent="0.25">
      <c r="A505" s="3">
        <v>40140</v>
      </c>
      <c r="B505" s="11">
        <v>1164.3</v>
      </c>
      <c r="C505" s="5">
        <v>71.42</v>
      </c>
      <c r="D505" s="5">
        <v>23.94</v>
      </c>
      <c r="E505" s="5">
        <v>4.8696429999999999</v>
      </c>
      <c r="F505" s="7">
        <v>0.27374999999999999</v>
      </c>
      <c r="G505" s="8">
        <f t="shared" si="70"/>
        <v>7.5938062524816274E-6</v>
      </c>
      <c r="H505" s="9">
        <f t="shared" si="71"/>
        <v>1.5614096301465336E-2</v>
      </c>
      <c r="I505" s="9">
        <f t="shared" si="72"/>
        <v>-2.9317325143095596E-3</v>
      </c>
      <c r="J505" s="9">
        <f t="shared" si="73"/>
        <v>-6.2266500622664414E-3</v>
      </c>
      <c r="K505" s="9">
        <f t="shared" si="74"/>
        <v>1.9105592449279653E-3</v>
      </c>
      <c r="L505" s="9">
        <f t="shared" si="75"/>
        <v>1.9105592329339419E-3</v>
      </c>
      <c r="M505" s="12">
        <f t="shared" si="77"/>
        <v>1090.0152222688951</v>
      </c>
      <c r="N505" s="9">
        <f t="shared" si="76"/>
        <v>1.9029654266814603E-3</v>
      </c>
      <c r="O505" s="12">
        <f>MAX(M$3:M505)</f>
        <v>1597.4898670966443</v>
      </c>
      <c r="P505" s="14">
        <f t="shared" si="78"/>
        <v>-0.317670024255026</v>
      </c>
      <c r="Q505" s="13" t="str">
        <f t="shared" si="79"/>
        <v/>
      </c>
    </row>
    <row r="506" spans="1:17" x14ac:dyDescent="0.25">
      <c r="A506" s="2">
        <v>40141</v>
      </c>
      <c r="B506" s="10">
        <v>1165.5</v>
      </c>
      <c r="C506" s="4">
        <v>71.44</v>
      </c>
      <c r="D506" s="4">
        <v>24</v>
      </c>
      <c r="E506" s="4">
        <v>4.8421430000000001</v>
      </c>
      <c r="F506" s="6">
        <v>0.26500000000000001</v>
      </c>
      <c r="G506" s="8">
        <f t="shared" si="70"/>
        <v>7.3514018572584661E-6</v>
      </c>
      <c r="H506" s="9">
        <f t="shared" si="71"/>
        <v>1.0306622004638371E-3</v>
      </c>
      <c r="I506" s="9">
        <f t="shared" si="72"/>
        <v>2.8003360403242819E-4</v>
      </c>
      <c r="J506" s="9">
        <f t="shared" si="73"/>
        <v>2.5062656641603475E-3</v>
      </c>
      <c r="K506" s="9">
        <f t="shared" si="74"/>
        <v>-5.6472312241369355E-3</v>
      </c>
      <c r="L506" s="9">
        <f t="shared" si="75"/>
        <v>-5.6472311886849999E-3</v>
      </c>
      <c r="M506" s="12">
        <f t="shared" si="77"/>
        <v>1083.8596543095566</v>
      </c>
      <c r="N506" s="9">
        <f t="shared" si="76"/>
        <v>-5.6545825905422583E-3</v>
      </c>
      <c r="O506" s="12">
        <f>MAX(M$3:M506)</f>
        <v>1597.4898670966443</v>
      </c>
      <c r="P506" s="14">
        <f t="shared" si="78"/>
        <v>-0.32152329937502777</v>
      </c>
      <c r="Q506" s="13">
        <f t="shared" si="79"/>
        <v>-5.6545825905422583E-3</v>
      </c>
    </row>
    <row r="507" spans="1:17" x14ac:dyDescent="0.25">
      <c r="A507" s="3">
        <v>40142</v>
      </c>
      <c r="B507" s="11">
        <v>1186.9000000000001</v>
      </c>
      <c r="C507" s="5">
        <v>71.05</v>
      </c>
      <c r="D507" s="5">
        <v>24.86</v>
      </c>
      <c r="E507" s="5">
        <v>4.8528570000000002</v>
      </c>
      <c r="F507" s="7">
        <v>0.26374999999999998</v>
      </c>
      <c r="G507" s="8">
        <f t="shared" si="70"/>
        <v>7.3167709357946364E-6</v>
      </c>
      <c r="H507" s="9">
        <f t="shared" si="71"/>
        <v>1.8361218361218439E-2</v>
      </c>
      <c r="I507" s="9">
        <f t="shared" si="72"/>
        <v>-5.4591265397536479E-3</v>
      </c>
      <c r="J507" s="9">
        <f t="shared" si="73"/>
        <v>3.5833333333333307E-2</v>
      </c>
      <c r="K507" s="9">
        <f t="shared" si="74"/>
        <v>2.2126566687518546E-3</v>
      </c>
      <c r="L507" s="9">
        <f t="shared" si="75"/>
        <v>2.2126566548613374E-3</v>
      </c>
      <c r="M507" s="12">
        <f t="shared" si="77"/>
        <v>1086.2578635866003</v>
      </c>
      <c r="N507" s="9">
        <f t="shared" si="76"/>
        <v>2.2053398839255427E-3</v>
      </c>
      <c r="O507" s="12">
        <f>MAX(M$3:M507)</f>
        <v>1597.4898670966443</v>
      </c>
      <c r="P507" s="14">
        <f t="shared" si="78"/>
        <v>-0.32002206338822159</v>
      </c>
      <c r="Q507" s="13" t="str">
        <f t="shared" si="79"/>
        <v/>
      </c>
    </row>
    <row r="508" spans="1:17" x14ac:dyDescent="0.25">
      <c r="A508" s="2">
        <v>40144</v>
      </c>
      <c r="B508" s="10">
        <v>1174.2</v>
      </c>
      <c r="C508" s="4">
        <v>68.84</v>
      </c>
      <c r="D508" s="4">
        <v>24.26</v>
      </c>
      <c r="E508" s="4">
        <v>4.9814290000000003</v>
      </c>
      <c r="F508" s="6">
        <v>0.27750000000000002</v>
      </c>
      <c r="G508" s="8">
        <f t="shared" si="70"/>
        <v>7.6976873930600931E-6</v>
      </c>
      <c r="H508" s="9">
        <f t="shared" si="71"/>
        <v>-1.070014323026375E-2</v>
      </c>
      <c r="I508" s="9">
        <f t="shared" si="72"/>
        <v>-3.1104855735397521E-2</v>
      </c>
      <c r="J508" s="9">
        <f t="shared" si="73"/>
        <v>-2.4135156878519626E-2</v>
      </c>
      <c r="K508" s="9">
        <f t="shared" si="74"/>
        <v>2.6494083794350448E-2</v>
      </c>
      <c r="L508" s="9">
        <f t="shared" si="75"/>
        <v>2.6494083628027073E-2</v>
      </c>
      <c r="M508" s="12">
        <f t="shared" si="77"/>
        <v>1115.0372702660654</v>
      </c>
      <c r="N508" s="9">
        <f t="shared" si="76"/>
        <v>2.6486385940634013E-2</v>
      </c>
      <c r="O508" s="12">
        <f>MAX(M$3:M508)</f>
        <v>1597.4898670966443</v>
      </c>
      <c r="P508" s="14">
        <f t="shared" si="78"/>
        <v>-0.30200667107041601</v>
      </c>
      <c r="Q508" s="13" t="str">
        <f t="shared" si="79"/>
        <v/>
      </c>
    </row>
    <row r="509" spans="1:17" x14ac:dyDescent="0.25">
      <c r="A509" s="3">
        <v>40147</v>
      </c>
      <c r="B509" s="11">
        <v>1181.0999999999999</v>
      </c>
      <c r="C509" s="5">
        <v>68.95</v>
      </c>
      <c r="D509" s="5">
        <v>24.09</v>
      </c>
      <c r="E509" s="5">
        <v>4.9060709999999998</v>
      </c>
      <c r="F509" s="7">
        <v>0.26750000000000002</v>
      </c>
      <c r="G509" s="8">
        <f t="shared" si="70"/>
        <v>7.4206624083306139E-6</v>
      </c>
      <c r="H509" s="9">
        <f t="shared" si="71"/>
        <v>5.8763413387837365E-3</v>
      </c>
      <c r="I509" s="9">
        <f t="shared" si="72"/>
        <v>1.5979081929110898E-3</v>
      </c>
      <c r="J509" s="9">
        <f t="shared" si="73"/>
        <v>-7.0074196207750078E-3</v>
      </c>
      <c r="K509" s="9">
        <f t="shared" si="74"/>
        <v>-1.5127787628811024E-2</v>
      </c>
      <c r="L509" s="9">
        <f t="shared" si="75"/>
        <v>-1.5127787533842476E-2</v>
      </c>
      <c r="M509" s="12">
        <f t="shared" si="77"/>
        <v>1098.1692233491647</v>
      </c>
      <c r="N509" s="9">
        <f t="shared" si="76"/>
        <v>-1.5135208196250806E-2</v>
      </c>
      <c r="O509" s="12">
        <f>MAX(M$3:M509)</f>
        <v>1597.4898670966443</v>
      </c>
      <c r="P509" s="14">
        <f t="shared" si="78"/>
        <v>-0.31256576585050222</v>
      </c>
      <c r="Q509" s="13">
        <f t="shared" si="79"/>
        <v>-1.5135208196250806E-2</v>
      </c>
    </row>
    <row r="510" spans="1:17" x14ac:dyDescent="0.25">
      <c r="A510" s="2">
        <v>40148</v>
      </c>
      <c r="B510" s="10">
        <v>1199.0999999999999</v>
      </c>
      <c r="C510" s="4">
        <v>68.45</v>
      </c>
      <c r="D510" s="4">
        <v>24.06</v>
      </c>
      <c r="E510" s="4">
        <v>4.7860709999999997</v>
      </c>
      <c r="F510" s="6">
        <v>0.26812999999999998</v>
      </c>
      <c r="G510" s="8">
        <f t="shared" si="70"/>
        <v>7.4381157957326138E-6</v>
      </c>
      <c r="H510" s="9">
        <f t="shared" si="71"/>
        <v>1.5240030480060961E-2</v>
      </c>
      <c r="I510" s="9">
        <f t="shared" si="72"/>
        <v>-7.2516316171138502E-3</v>
      </c>
      <c r="J510" s="9">
        <f t="shared" si="73"/>
        <v>-1.2453300124533474E-3</v>
      </c>
      <c r="K510" s="9">
        <f t="shared" si="74"/>
        <v>-2.4459491108057774E-2</v>
      </c>
      <c r="L510" s="9">
        <f t="shared" si="75"/>
        <v>-2.4459490954507074E-2</v>
      </c>
      <c r="M510" s="12">
        <f t="shared" si="77"/>
        <v>1071.3085631641377</v>
      </c>
      <c r="N510" s="9">
        <f t="shared" si="76"/>
        <v>-2.4466929070302807E-2</v>
      </c>
      <c r="O510" s="12">
        <f>MAX(M$3:M510)</f>
        <v>1597.4898670966443</v>
      </c>
      <c r="P510" s="14">
        <f t="shared" si="78"/>
        <v>-0.32938005728250042</v>
      </c>
      <c r="Q510" s="13">
        <f t="shared" si="79"/>
        <v>-2.4466929070302807E-2</v>
      </c>
    </row>
    <row r="511" spans="1:17" x14ac:dyDescent="0.25">
      <c r="A511" s="3">
        <v>40149</v>
      </c>
      <c r="B511" s="11">
        <v>1212</v>
      </c>
      <c r="C511" s="5">
        <v>69.88</v>
      </c>
      <c r="D511" s="5">
        <v>23.71</v>
      </c>
      <c r="E511" s="5">
        <v>4.8650000000000002</v>
      </c>
      <c r="F511" s="7">
        <v>0.26688000000000001</v>
      </c>
      <c r="G511" s="8">
        <f t="shared" si="70"/>
        <v>7.4034859522953411E-6</v>
      </c>
      <c r="H511" s="9">
        <f t="shared" si="71"/>
        <v>1.0758068551413636E-2</v>
      </c>
      <c r="I511" s="9">
        <f t="shared" si="72"/>
        <v>2.0891161431701864E-2</v>
      </c>
      <c r="J511" s="9">
        <f t="shared" si="73"/>
        <v>-1.4546965918536903E-2</v>
      </c>
      <c r="K511" s="9">
        <f t="shared" si="74"/>
        <v>1.6491397641196812E-2</v>
      </c>
      <c r="L511" s="9">
        <f t="shared" si="75"/>
        <v>1.6491397537667853E-2</v>
      </c>
      <c r="M511" s="12">
        <f t="shared" si="77"/>
        <v>1088.9759385647853</v>
      </c>
      <c r="N511" s="9">
        <f t="shared" si="76"/>
        <v>1.6483994051715557E-2</v>
      </c>
      <c r="O511" s="12">
        <f>MAX(M$3:M511)</f>
        <v>1597.4898670966443</v>
      </c>
      <c r="P511" s="14">
        <f t="shared" si="78"/>
        <v>-0.31832059721045802</v>
      </c>
      <c r="Q511" s="13" t="str">
        <f t="shared" si="79"/>
        <v/>
      </c>
    </row>
    <row r="512" spans="1:17" x14ac:dyDescent="0.25">
      <c r="A512" s="2">
        <v>40150</v>
      </c>
      <c r="B512" s="10">
        <v>1217.4000000000001</v>
      </c>
      <c r="C512" s="4">
        <v>69.05</v>
      </c>
      <c r="D512" s="4">
        <v>23.86</v>
      </c>
      <c r="E512" s="4">
        <v>4.9950000000000001</v>
      </c>
      <c r="F512" s="6">
        <v>0.26062999999999997</v>
      </c>
      <c r="G512" s="8">
        <f t="shared" si="70"/>
        <v>7.2303302776077771E-6</v>
      </c>
      <c r="H512" s="9">
        <f t="shared" si="71"/>
        <v>4.4554455445545305E-3</v>
      </c>
      <c r="I512" s="9">
        <f t="shared" si="72"/>
        <v>-1.1877504293073817E-2</v>
      </c>
      <c r="J512" s="9">
        <f t="shared" si="73"/>
        <v>6.3264445381694887E-3</v>
      </c>
      <c r="K512" s="9">
        <f t="shared" si="74"/>
        <v>2.6721479958890008E-2</v>
      </c>
      <c r="L512" s="9">
        <f t="shared" si="75"/>
        <v>2.6721479791139095E-2</v>
      </c>
      <c r="M512" s="12">
        <f t="shared" si="77"/>
        <v>1118.0749871001808</v>
      </c>
      <c r="N512" s="9">
        <f t="shared" si="76"/>
        <v>2.6714249460861487E-2</v>
      </c>
      <c r="O512" s="12">
        <f>MAX(M$3:M512)</f>
        <v>1597.4898670966443</v>
      </c>
      <c r="P512" s="14">
        <f t="shared" si="78"/>
        <v>-0.30010511482478153</v>
      </c>
      <c r="Q512" s="13" t="str">
        <f t="shared" si="79"/>
        <v/>
      </c>
    </row>
    <row r="513" spans="1:17" x14ac:dyDescent="0.25">
      <c r="A513" s="3">
        <v>40151</v>
      </c>
      <c r="B513" s="11">
        <v>1168.8</v>
      </c>
      <c r="C513" s="5">
        <v>70.58</v>
      </c>
      <c r="D513" s="5">
        <v>24.07</v>
      </c>
      <c r="E513" s="5">
        <v>5.0871430000000002</v>
      </c>
      <c r="F513" s="7">
        <v>0.25874999999999998</v>
      </c>
      <c r="G513" s="8">
        <f t="shared" si="70"/>
        <v>7.1782429447164731E-6</v>
      </c>
      <c r="H513" s="9">
        <f t="shared" si="71"/>
        <v>-3.9921143420404252E-2</v>
      </c>
      <c r="I513" s="9">
        <f t="shared" si="72"/>
        <v>2.2157856625633618E-2</v>
      </c>
      <c r="J513" s="9">
        <f t="shared" si="73"/>
        <v>8.8013411567477301E-3</v>
      </c>
      <c r="K513" s="9">
        <f t="shared" si="74"/>
        <v>1.8447047047047065E-2</v>
      </c>
      <c r="L513" s="9">
        <f t="shared" si="75"/>
        <v>1.8447046931241017E-2</v>
      </c>
      <c r="M513" s="12">
        <f t="shared" si="77"/>
        <v>1138.7001688598646</v>
      </c>
      <c r="N513" s="9">
        <f t="shared" si="76"/>
        <v>1.84398686882963E-2</v>
      </c>
      <c r="O513" s="12">
        <f>MAX(M$3:M513)</f>
        <v>1597.4898670966443</v>
      </c>
      <c r="P513" s="14">
        <f t="shared" si="78"/>
        <v>-0.28719412103101871</v>
      </c>
      <c r="Q513" s="13" t="str">
        <f t="shared" si="79"/>
        <v/>
      </c>
    </row>
    <row r="514" spans="1:17" x14ac:dyDescent="0.25">
      <c r="A514" s="2">
        <v>40154</v>
      </c>
      <c r="B514" s="10">
        <v>1163.4000000000001</v>
      </c>
      <c r="C514" s="4">
        <v>69.91</v>
      </c>
      <c r="D514" s="4">
        <v>24.11</v>
      </c>
      <c r="E514" s="4">
        <v>5.0703569999999996</v>
      </c>
      <c r="F514" s="6">
        <v>0.25124999999999997</v>
      </c>
      <c r="G514" s="8">
        <f t="shared" si="70"/>
        <v>6.970438040099225E-6</v>
      </c>
      <c r="H514" s="9">
        <f t="shared" si="71"/>
        <v>-4.6201232032853047E-3</v>
      </c>
      <c r="I514" s="9">
        <f t="shared" si="72"/>
        <v>-9.4927741569850056E-3</v>
      </c>
      <c r="J514" s="9">
        <f t="shared" si="73"/>
        <v>1.6618196925633215E-3</v>
      </c>
      <c r="K514" s="9">
        <f t="shared" si="74"/>
        <v>-3.2996910053443816E-3</v>
      </c>
      <c r="L514" s="9">
        <f t="shared" si="75"/>
        <v>-3.299690984629729E-3</v>
      </c>
      <c r="M514" s="12">
        <f t="shared" si="77"/>
        <v>1134.9428101784813</v>
      </c>
      <c r="N514" s="9">
        <f t="shared" si="76"/>
        <v>-3.3066614226698282E-3</v>
      </c>
      <c r="O514" s="12">
        <f>MAX(M$3:M514)</f>
        <v>1597.4898670966443</v>
      </c>
      <c r="P514" s="14">
        <f t="shared" si="78"/>
        <v>-0.28954616016364376</v>
      </c>
      <c r="Q514" s="13">
        <f t="shared" si="79"/>
        <v>-3.3066614226698282E-3</v>
      </c>
    </row>
    <row r="515" spans="1:17" x14ac:dyDescent="0.25">
      <c r="A515" s="3">
        <v>40155</v>
      </c>
      <c r="B515" s="11">
        <v>1142.8</v>
      </c>
      <c r="C515" s="5">
        <v>70.56</v>
      </c>
      <c r="D515" s="5">
        <v>24.24</v>
      </c>
      <c r="E515" s="5">
        <v>5.086786</v>
      </c>
      <c r="F515" s="7">
        <v>0.24812999999999999</v>
      </c>
      <c r="G515" s="8">
        <f t="shared" ref="G515:G578" si="80">(1+(F515/100))^(1/360)-1</f>
        <v>6.883986633399175E-6</v>
      </c>
      <c r="H515" s="9">
        <f t="shared" ref="H515:H578" si="81">(B515-B514)/B514</f>
        <v>-1.7706721677840927E-2</v>
      </c>
      <c r="I515" s="9">
        <f t="shared" ref="I515:I578" si="82">(C515-C514)/C514</f>
        <v>9.2976684308397322E-3</v>
      </c>
      <c r="J515" s="9">
        <f t="shared" ref="J515:J578" si="83">(D515-D514)/D514</f>
        <v>5.39195354624633E-3</v>
      </c>
      <c r="K515" s="9">
        <f t="shared" ref="K515:K578" si="84">(E515-E514)/E514</f>
        <v>3.2402057685485407E-3</v>
      </c>
      <c r="L515" s="9">
        <f t="shared" ref="L515:L578" si="85">H515*$X$12+I515*$Y$12+$Z$12*J515+$AA$12*K515</f>
        <v>3.2402057482073215E-3</v>
      </c>
      <c r="M515" s="12">
        <f t="shared" si="77"/>
        <v>1138.6202583959082</v>
      </c>
      <c r="N515" s="9">
        <f t="shared" ref="N515:N578" si="86">L515-G515</f>
        <v>3.2333217615739224E-3</v>
      </c>
      <c r="O515" s="12">
        <f>MAX(M$3:M515)</f>
        <v>1597.4898670966443</v>
      </c>
      <c r="P515" s="14">
        <f t="shared" si="78"/>
        <v>-0.28724414354797001</v>
      </c>
      <c r="Q515" s="13" t="str">
        <f t="shared" si="79"/>
        <v/>
      </c>
    </row>
    <row r="516" spans="1:17" x14ac:dyDescent="0.25">
      <c r="A516" s="2">
        <v>40156</v>
      </c>
      <c r="B516" s="10">
        <v>1120.4000000000001</v>
      </c>
      <c r="C516" s="4">
        <v>68.489999999999995</v>
      </c>
      <c r="D516" s="4">
        <v>24.39</v>
      </c>
      <c r="E516" s="4">
        <v>5.1010710000000001</v>
      </c>
      <c r="F516" s="6">
        <v>0.24313000000000001</v>
      </c>
      <c r="G516" s="8">
        <f t="shared" si="80"/>
        <v>6.7454371173170102E-6</v>
      </c>
      <c r="H516" s="9">
        <f t="shared" si="81"/>
        <v>-1.960098004900233E-2</v>
      </c>
      <c r="I516" s="9">
        <f t="shared" si="82"/>
        <v>-2.9336734693877656E-2</v>
      </c>
      <c r="J516" s="9">
        <f t="shared" si="83"/>
        <v>6.1881188118812769E-3</v>
      </c>
      <c r="K516" s="9">
        <f t="shared" si="84"/>
        <v>2.808256529761642E-3</v>
      </c>
      <c r="L516" s="9">
        <f t="shared" si="85"/>
        <v>2.8082565121320944E-3</v>
      </c>
      <c r="M516" s="12">
        <f t="shared" ref="M516:M579" si="87">M515*(1+L516)</f>
        <v>1141.8177961513941</v>
      </c>
      <c r="N516" s="9">
        <f t="shared" si="86"/>
        <v>2.8015110750147774E-3</v>
      </c>
      <c r="O516" s="12">
        <f>MAX(M$3:M516)</f>
        <v>1597.4898670966443</v>
      </c>
      <c r="P516" s="14">
        <f t="shared" ref="P516:P579" si="88">M516/O516-1</f>
        <v>-0.28524254227252832</v>
      </c>
      <c r="Q516" s="13" t="str">
        <f t="shared" ref="Q516:Q579" si="89">IF(L516&lt;G516,L516-G516,"")</f>
        <v/>
      </c>
    </row>
    <row r="517" spans="1:17" x14ac:dyDescent="0.25">
      <c r="A517" s="3">
        <v>40157</v>
      </c>
      <c r="B517" s="11">
        <v>1125.7</v>
      </c>
      <c r="C517" s="5">
        <v>68.099999999999994</v>
      </c>
      <c r="D517" s="5">
        <v>24.34</v>
      </c>
      <c r="E517" s="5">
        <v>5.0007140000000003</v>
      </c>
      <c r="F517" s="7">
        <v>0.24313000000000001</v>
      </c>
      <c r="G517" s="8">
        <f t="shared" si="80"/>
        <v>6.7454371173170102E-6</v>
      </c>
      <c r="H517" s="9">
        <f t="shared" si="81"/>
        <v>4.7304534094965676E-3</v>
      </c>
      <c r="I517" s="9">
        <f t="shared" si="82"/>
        <v>-5.6942619360490672E-3</v>
      </c>
      <c r="J517" s="9">
        <f t="shared" si="83"/>
        <v>-2.0500205002050311E-3</v>
      </c>
      <c r="K517" s="9">
        <f t="shared" si="84"/>
        <v>-1.9673711657806726E-2</v>
      </c>
      <c r="L517" s="9">
        <f t="shared" si="85"/>
        <v>-1.9673711534299979E-2</v>
      </c>
      <c r="M517" s="12">
        <f t="shared" si="87"/>
        <v>1119.3540022051814</v>
      </c>
      <c r="N517" s="9">
        <f t="shared" si="86"/>
        <v>-1.9680456971417296E-2</v>
      </c>
      <c r="O517" s="12">
        <f>MAX(M$3:M517)</f>
        <v>1597.4898670966443</v>
      </c>
      <c r="P517" s="14">
        <f t="shared" si="88"/>
        <v>-0.29930447431284823</v>
      </c>
      <c r="Q517" s="13">
        <f t="shared" si="89"/>
        <v>-1.9680456971417296E-2</v>
      </c>
    </row>
    <row r="518" spans="1:17" x14ac:dyDescent="0.25">
      <c r="A518" s="2">
        <v>40158</v>
      </c>
      <c r="B518" s="10">
        <v>1119.4000000000001</v>
      </c>
      <c r="C518" s="4">
        <v>66.56</v>
      </c>
      <c r="D518" s="4">
        <v>24.36</v>
      </c>
      <c r="E518" s="4">
        <v>4.9503570000000003</v>
      </c>
      <c r="F518" s="6">
        <v>0.24437999999999999</v>
      </c>
      <c r="G518" s="8">
        <f t="shared" si="80"/>
        <v>6.7800751424318406E-6</v>
      </c>
      <c r="H518" s="9">
        <f t="shared" si="81"/>
        <v>-5.59651772230608E-3</v>
      </c>
      <c r="I518" s="9">
        <f t="shared" si="82"/>
        <v>-2.2613803230543204E-2</v>
      </c>
      <c r="J518" s="9">
        <f t="shared" si="83"/>
        <v>8.2169268693506878E-4</v>
      </c>
      <c r="K518" s="9">
        <f t="shared" si="84"/>
        <v>-1.0069962009425051E-2</v>
      </c>
      <c r="L518" s="9">
        <f t="shared" si="85"/>
        <v>-1.0069961946208293E-2</v>
      </c>
      <c r="M518" s="12">
        <f t="shared" si="87"/>
        <v>1108.0821499986394</v>
      </c>
      <c r="N518" s="9">
        <f t="shared" si="86"/>
        <v>-1.0076742021350725E-2</v>
      </c>
      <c r="O518" s="12">
        <f>MAX(M$3:M518)</f>
        <v>1597.4898670966443</v>
      </c>
      <c r="P518" s="14">
        <f t="shared" si="88"/>
        <v>-0.30636045159239622</v>
      </c>
      <c r="Q518" s="13">
        <f t="shared" si="89"/>
        <v>-1.0076742021350725E-2</v>
      </c>
    </row>
    <row r="519" spans="1:17" x14ac:dyDescent="0.25">
      <c r="A519" s="3">
        <v>40161</v>
      </c>
      <c r="B519" s="11">
        <v>1123.3</v>
      </c>
      <c r="C519" s="5">
        <v>66.260000000000005</v>
      </c>
      <c r="D519" s="5">
        <v>24.27</v>
      </c>
      <c r="E519" s="5">
        <v>4.8357140000000003</v>
      </c>
      <c r="F519" s="7">
        <v>0.24</v>
      </c>
      <c r="G519" s="8">
        <f t="shared" si="80"/>
        <v>6.6587016127606091E-6</v>
      </c>
      <c r="H519" s="9">
        <f t="shared" si="81"/>
        <v>3.4840092906913197E-3</v>
      </c>
      <c r="I519" s="9">
        <f t="shared" si="82"/>
        <v>-4.5072115384614956E-3</v>
      </c>
      <c r="J519" s="9">
        <f t="shared" si="83"/>
        <v>-3.6945812807881715E-3</v>
      </c>
      <c r="K519" s="9">
        <f t="shared" si="84"/>
        <v>-2.3158531798817751E-2</v>
      </c>
      <c r="L519" s="9">
        <f t="shared" si="85"/>
        <v>-2.3158531653434154E-2</v>
      </c>
      <c r="M519" s="12">
        <f t="shared" si="87"/>
        <v>1082.4205944532905</v>
      </c>
      <c r="N519" s="9">
        <f t="shared" si="86"/>
        <v>-2.3165190355046914E-2</v>
      </c>
      <c r="O519" s="12">
        <f>MAX(M$3:M519)</f>
        <v>1597.4898670966443</v>
      </c>
      <c r="P519" s="14">
        <f t="shared" si="88"/>
        <v>-0.32242412503026741</v>
      </c>
      <c r="Q519" s="13">
        <f t="shared" si="89"/>
        <v>-2.3165190355046914E-2</v>
      </c>
    </row>
    <row r="520" spans="1:17" x14ac:dyDescent="0.25">
      <c r="A520" s="2">
        <v>40162</v>
      </c>
      <c r="B520" s="10">
        <v>1122.4000000000001</v>
      </c>
      <c r="C520" s="4">
        <v>65.97</v>
      </c>
      <c r="D520" s="4">
        <v>24.36</v>
      </c>
      <c r="E520" s="4">
        <v>4.9007139999999998</v>
      </c>
      <c r="F520" s="6">
        <v>0.24124999999999999</v>
      </c>
      <c r="G520" s="8">
        <f t="shared" si="80"/>
        <v>6.6933407163460856E-6</v>
      </c>
      <c r="H520" s="9">
        <f t="shared" si="81"/>
        <v>-8.0121071841882281E-4</v>
      </c>
      <c r="I520" s="9">
        <f t="shared" si="82"/>
        <v>-4.37669785692735E-3</v>
      </c>
      <c r="J520" s="9">
        <f t="shared" si="83"/>
        <v>3.7082818294190299E-3</v>
      </c>
      <c r="K520" s="9">
        <f t="shared" si="84"/>
        <v>1.3441655151648651E-2</v>
      </c>
      <c r="L520" s="9">
        <f t="shared" si="85"/>
        <v>1.3441655067265228E-2</v>
      </c>
      <c r="M520" s="12">
        <f t="shared" si="87"/>
        <v>1096.9701187216358</v>
      </c>
      <c r="N520" s="9">
        <f t="shared" si="86"/>
        <v>1.3434961726548882E-2</v>
      </c>
      <c r="O520" s="12">
        <f>MAX(M$3:M520)</f>
        <v>1597.4898670966443</v>
      </c>
      <c r="P520" s="14">
        <f t="shared" si="88"/>
        <v>-0.31331638383702387</v>
      </c>
      <c r="Q520" s="13" t="str">
        <f t="shared" si="89"/>
        <v/>
      </c>
    </row>
    <row r="521" spans="1:17" x14ac:dyDescent="0.25">
      <c r="A521" s="3">
        <v>40163</v>
      </c>
      <c r="B521" s="11">
        <v>1135.5</v>
      </c>
      <c r="C521" s="5">
        <v>65.12</v>
      </c>
      <c r="D521" s="5">
        <v>24.25</v>
      </c>
      <c r="E521" s="5">
        <v>4.87</v>
      </c>
      <c r="F521" s="7">
        <v>0.24</v>
      </c>
      <c r="G521" s="8">
        <f t="shared" si="80"/>
        <v>6.6587016127606091E-6</v>
      </c>
      <c r="H521" s="9">
        <f t="shared" si="81"/>
        <v>1.167141838916599E-2</v>
      </c>
      <c r="I521" s="9">
        <f t="shared" si="82"/>
        <v>-1.288464453539479E-2</v>
      </c>
      <c r="J521" s="9">
        <f t="shared" si="83"/>
        <v>-4.5155993431855272E-3</v>
      </c>
      <c r="K521" s="9">
        <f t="shared" si="84"/>
        <v>-6.26725003744346E-3</v>
      </c>
      <c r="L521" s="9">
        <f t="shared" si="85"/>
        <v>-6.2672499980991978E-3</v>
      </c>
      <c r="M521" s="12">
        <f t="shared" si="87"/>
        <v>1090.0951327471628</v>
      </c>
      <c r="N521" s="9">
        <f t="shared" si="86"/>
        <v>-6.2739086997119584E-3</v>
      </c>
      <c r="O521" s="12">
        <f>MAX(M$3:M521)</f>
        <v>1597.4898670966443</v>
      </c>
      <c r="P521" s="14">
        <f t="shared" si="88"/>
        <v>-0.31762000172911609</v>
      </c>
      <c r="Q521" s="13">
        <f t="shared" si="89"/>
        <v>-6.2739086997119584E-3</v>
      </c>
    </row>
    <row r="522" spans="1:17" x14ac:dyDescent="0.25">
      <c r="A522" s="2">
        <v>40164</v>
      </c>
      <c r="B522" s="10">
        <v>1106.8</v>
      </c>
      <c r="C522" s="4">
        <v>65.7</v>
      </c>
      <c r="D522" s="4">
        <v>24.19</v>
      </c>
      <c r="E522" s="4">
        <v>4.9471429999999996</v>
      </c>
      <c r="F522" s="6">
        <v>0.23874999999999999</v>
      </c>
      <c r="G522" s="8">
        <f t="shared" si="80"/>
        <v>6.6240620781865545E-6</v>
      </c>
      <c r="H522" s="9">
        <f t="shared" si="81"/>
        <v>-2.5275209158960851E-2</v>
      </c>
      <c r="I522" s="9">
        <f t="shared" si="82"/>
        <v>8.9066339066338797E-3</v>
      </c>
      <c r="J522" s="9">
        <f t="shared" si="83"/>
        <v>-2.4742268041236587E-3</v>
      </c>
      <c r="K522" s="9">
        <f t="shared" si="84"/>
        <v>1.5840451745379777E-2</v>
      </c>
      <c r="L522" s="9">
        <f t="shared" si="85"/>
        <v>1.5840451645937299E-2</v>
      </c>
      <c r="M522" s="12">
        <f t="shared" si="87"/>
        <v>1107.3627319869158</v>
      </c>
      <c r="N522" s="9">
        <f t="shared" si="86"/>
        <v>1.5833827583859112E-2</v>
      </c>
      <c r="O522" s="12">
        <f>MAX(M$3:M522)</f>
        <v>1597.4898670966443</v>
      </c>
      <c r="P522" s="14">
        <f t="shared" si="88"/>
        <v>-0.30681079436235126</v>
      </c>
      <c r="Q522" s="13" t="str">
        <f t="shared" si="89"/>
        <v/>
      </c>
    </row>
    <row r="523" spans="1:17" x14ac:dyDescent="0.25">
      <c r="A523" s="3">
        <v>40165</v>
      </c>
      <c r="B523" s="11">
        <v>1110.8</v>
      </c>
      <c r="C523" s="5">
        <v>66.22</v>
      </c>
      <c r="D523" s="5">
        <v>24.51</v>
      </c>
      <c r="E523" s="5">
        <v>5.0835710000000001</v>
      </c>
      <c r="F523" s="7">
        <v>0.23499999999999999</v>
      </c>
      <c r="G523" s="8">
        <f t="shared" si="80"/>
        <v>6.5201408903092783E-6</v>
      </c>
      <c r="H523" s="9">
        <f t="shared" si="81"/>
        <v>3.6140224069389233E-3</v>
      </c>
      <c r="I523" s="9">
        <f t="shared" si="82"/>
        <v>7.9147640791475803E-3</v>
      </c>
      <c r="J523" s="9">
        <f t="shared" si="83"/>
        <v>1.3228606862339821E-2</v>
      </c>
      <c r="K523" s="9">
        <f t="shared" si="84"/>
        <v>2.7577128860031021E-2</v>
      </c>
      <c r="L523" s="9">
        <f t="shared" si="85"/>
        <v>2.7577128686908554E-2</v>
      </c>
      <c r="M523" s="12">
        <f t="shared" si="87"/>
        <v>1137.9006165500057</v>
      </c>
      <c r="N523" s="9">
        <f t="shared" si="86"/>
        <v>2.7570608546018244E-2</v>
      </c>
      <c r="O523" s="12">
        <f>MAX(M$3:M523)</f>
        <v>1597.4898670966443</v>
      </c>
      <c r="P523" s="14">
        <f t="shared" si="88"/>
        <v>-0.28769462643410593</v>
      </c>
      <c r="Q523" s="13" t="str">
        <f t="shared" si="89"/>
        <v/>
      </c>
    </row>
    <row r="524" spans="1:17" x14ac:dyDescent="0.25">
      <c r="A524" s="2">
        <v>40168</v>
      </c>
      <c r="B524" s="10">
        <v>1095.4000000000001</v>
      </c>
      <c r="C524" s="4">
        <v>68.44</v>
      </c>
      <c r="D524" s="4">
        <v>24.73</v>
      </c>
      <c r="E524" s="4">
        <v>5.0810709999999997</v>
      </c>
      <c r="F524" s="6">
        <v>0.23</v>
      </c>
      <c r="G524" s="8">
        <f t="shared" si="80"/>
        <v>6.3815732751493215E-6</v>
      </c>
      <c r="H524" s="9">
        <f t="shared" si="81"/>
        <v>-1.3863881886928218E-2</v>
      </c>
      <c r="I524" s="9">
        <f t="shared" si="82"/>
        <v>3.3524614919963738E-2</v>
      </c>
      <c r="J524" s="9">
        <f t="shared" si="83"/>
        <v>8.9759281925744124E-3</v>
      </c>
      <c r="K524" s="9">
        <f t="shared" si="84"/>
        <v>-4.9178028594474058E-4</v>
      </c>
      <c r="L524" s="9">
        <f t="shared" si="85"/>
        <v>-4.9178028285746427E-4</v>
      </c>
      <c r="M524" s="12">
        <f t="shared" si="87"/>
        <v>1137.341019462935</v>
      </c>
      <c r="N524" s="9">
        <f t="shared" si="86"/>
        <v>-4.9816185613261359E-4</v>
      </c>
      <c r="O524" s="12">
        <f>MAX(M$3:M524)</f>
        <v>1597.4898670966443</v>
      </c>
      <c r="P524" s="14">
        <f t="shared" si="88"/>
        <v>-0.28804492417219907</v>
      </c>
      <c r="Q524" s="13">
        <f t="shared" si="89"/>
        <v>-4.9816185613261359E-4</v>
      </c>
    </row>
    <row r="525" spans="1:17" x14ac:dyDescent="0.25">
      <c r="A525" s="3">
        <v>40169</v>
      </c>
      <c r="B525" s="11">
        <v>1086</v>
      </c>
      <c r="C525" s="5">
        <v>68.459999999999994</v>
      </c>
      <c r="D525" s="5">
        <v>25.18</v>
      </c>
      <c r="E525" s="5">
        <v>5.2457140000000004</v>
      </c>
      <c r="F525" s="7">
        <v>0.22938</v>
      </c>
      <c r="G525" s="8">
        <f t="shared" si="80"/>
        <v>6.3643904104626614E-6</v>
      </c>
      <c r="H525" s="9">
        <f t="shared" si="81"/>
        <v>-8.5813401497170805E-3</v>
      </c>
      <c r="I525" s="9">
        <f t="shared" si="82"/>
        <v>2.922267679718881E-4</v>
      </c>
      <c r="J525" s="9">
        <f t="shared" si="83"/>
        <v>1.8196522442377652E-2</v>
      </c>
      <c r="K525" s="9">
        <f t="shared" si="84"/>
        <v>3.2403207906364771E-2</v>
      </c>
      <c r="L525" s="9">
        <f t="shared" si="85"/>
        <v>3.2403207702945358E-2</v>
      </c>
      <c r="M525" s="12">
        <f t="shared" si="87"/>
        <v>1174.1945167456722</v>
      </c>
      <c r="N525" s="9">
        <f t="shared" si="86"/>
        <v>3.2396843312534895E-2</v>
      </c>
      <c r="O525" s="12">
        <f>MAX(M$3:M525)</f>
        <v>1597.4898670966443</v>
      </c>
      <c r="P525" s="14">
        <f t="shared" si="88"/>
        <v>-0.26497529597498459</v>
      </c>
      <c r="Q525" s="13" t="str">
        <f t="shared" si="89"/>
        <v/>
      </c>
    </row>
    <row r="526" spans="1:17" x14ac:dyDescent="0.25">
      <c r="A526" s="2">
        <v>40170</v>
      </c>
      <c r="B526" s="10">
        <v>1093.3</v>
      </c>
      <c r="C526" s="4">
        <v>68.52</v>
      </c>
      <c r="D526" s="4">
        <v>25.16</v>
      </c>
      <c r="E526" s="4">
        <v>5.2685709999999997</v>
      </c>
      <c r="F526" s="6">
        <v>0.22313</v>
      </c>
      <c r="G526" s="8">
        <f t="shared" si="80"/>
        <v>6.1911701290107146E-6</v>
      </c>
      <c r="H526" s="9">
        <f t="shared" si="81"/>
        <v>6.7219152854511551E-3</v>
      </c>
      <c r="I526" s="9">
        <f t="shared" si="82"/>
        <v>8.764241893076582E-4</v>
      </c>
      <c r="J526" s="9">
        <f t="shared" si="83"/>
        <v>-7.9428117553612284E-4</v>
      </c>
      <c r="K526" s="9">
        <f t="shared" si="84"/>
        <v>4.3572714791540743E-3</v>
      </c>
      <c r="L526" s="9">
        <f t="shared" si="85"/>
        <v>4.3572714518001904E-3</v>
      </c>
      <c r="M526" s="12">
        <f t="shared" si="87"/>
        <v>1179.3108009923483</v>
      </c>
      <c r="N526" s="9">
        <f t="shared" si="86"/>
        <v>4.3510802816711797E-3</v>
      </c>
      <c r="O526" s="12">
        <f>MAX(M$3:M526)</f>
        <v>1597.4898670966443</v>
      </c>
      <c r="P526" s="14">
        <f t="shared" si="88"/>
        <v>-0.26177259381576856</v>
      </c>
      <c r="Q526" s="13" t="str">
        <f t="shared" si="89"/>
        <v/>
      </c>
    </row>
    <row r="527" spans="1:17" x14ac:dyDescent="0.25">
      <c r="A527" s="3">
        <v>40171</v>
      </c>
      <c r="B527" s="11">
        <v>1104.0999999999999</v>
      </c>
      <c r="C527" s="5">
        <v>68.94</v>
      </c>
      <c r="D527" s="5">
        <v>25.3</v>
      </c>
      <c r="E527" s="5">
        <v>5.4196429999999998</v>
      </c>
      <c r="F527" s="7">
        <v>0.22688</v>
      </c>
      <c r="G527" s="8">
        <f t="shared" si="80"/>
        <v>6.295103590403528E-6</v>
      </c>
      <c r="H527" s="9">
        <f t="shared" si="81"/>
        <v>9.8783499496935476E-3</v>
      </c>
      <c r="I527" s="9">
        <f t="shared" si="82"/>
        <v>6.129597197898449E-3</v>
      </c>
      <c r="J527" s="9">
        <f t="shared" si="83"/>
        <v>5.5643879173291159E-3</v>
      </c>
      <c r="K527" s="9">
        <f t="shared" si="84"/>
        <v>2.8674188883475255E-2</v>
      </c>
      <c r="L527" s="9">
        <f t="shared" si="85"/>
        <v>2.8674188703465713E-2</v>
      </c>
      <c r="M527" s="12">
        <f t="shared" si="87"/>
        <v>1213.1265814400381</v>
      </c>
      <c r="N527" s="9">
        <f t="shared" si="86"/>
        <v>2.8667893599875309E-2</v>
      </c>
      <c r="O527" s="12">
        <f>MAX(M$3:M527)</f>
        <v>1597.4898670966443</v>
      </c>
      <c r="P527" s="14">
        <f t="shared" si="88"/>
        <v>-0.24060452186477199</v>
      </c>
      <c r="Q527" s="13" t="str">
        <f t="shared" si="89"/>
        <v/>
      </c>
    </row>
    <row r="528" spans="1:17" x14ac:dyDescent="0.25">
      <c r="A528" s="2">
        <v>40175</v>
      </c>
      <c r="B528" s="10">
        <v>1107.2</v>
      </c>
      <c r="C528" s="4">
        <v>70.47</v>
      </c>
      <c r="D528" s="4">
        <v>25.41</v>
      </c>
      <c r="E528" s="4">
        <v>5.4610709999999996</v>
      </c>
      <c r="F528" s="6">
        <v>0.22563</v>
      </c>
      <c r="G528" s="8">
        <f t="shared" si="80"/>
        <v>6.2604595341131386E-6</v>
      </c>
      <c r="H528" s="9">
        <f t="shared" si="81"/>
        <v>2.8077166923287174E-3</v>
      </c>
      <c r="I528" s="9">
        <f t="shared" si="82"/>
        <v>2.219321148825067E-2</v>
      </c>
      <c r="J528" s="9">
        <f t="shared" si="83"/>
        <v>4.3478260869564992E-3</v>
      </c>
      <c r="K528" s="9">
        <f t="shared" si="84"/>
        <v>7.6440459270102849E-3</v>
      </c>
      <c r="L528" s="9">
        <f t="shared" si="85"/>
        <v>7.6440458790228349E-3</v>
      </c>
      <c r="M528" s="12">
        <f t="shared" si="87"/>
        <v>1222.3997766856278</v>
      </c>
      <c r="N528" s="9">
        <f t="shared" si="86"/>
        <v>7.6377854194887218E-3</v>
      </c>
      <c r="O528" s="12">
        <f>MAX(M$3:M528)</f>
        <v>1597.4898670966443</v>
      </c>
      <c r="P528" s="14">
        <f t="shared" si="88"/>
        <v>-0.23479966798958385</v>
      </c>
      <c r="Q528" s="13" t="str">
        <f t="shared" si="89"/>
        <v/>
      </c>
    </row>
    <row r="529" spans="1:17" x14ac:dyDescent="0.25">
      <c r="A529" s="3">
        <v>40176</v>
      </c>
      <c r="B529" s="11">
        <v>1097</v>
      </c>
      <c r="C529" s="5">
        <v>69.989999999999995</v>
      </c>
      <c r="D529" s="5">
        <v>25.16</v>
      </c>
      <c r="E529" s="5">
        <v>5.4110709999999997</v>
      </c>
      <c r="F529" s="7">
        <v>0.22938</v>
      </c>
      <c r="G529" s="8">
        <f t="shared" si="80"/>
        <v>6.3643904104626614E-6</v>
      </c>
      <c r="H529" s="9">
        <f t="shared" si="81"/>
        <v>-9.2124277456647804E-3</v>
      </c>
      <c r="I529" s="9">
        <f t="shared" si="82"/>
        <v>-6.8114091102597415E-3</v>
      </c>
      <c r="J529" s="9">
        <f t="shared" si="83"/>
        <v>-9.8386462022825652E-3</v>
      </c>
      <c r="K529" s="9">
        <f t="shared" si="84"/>
        <v>-9.1557132291449472E-3</v>
      </c>
      <c r="L529" s="9">
        <f t="shared" si="85"/>
        <v>-9.1557131716676204E-3</v>
      </c>
      <c r="M529" s="12">
        <f t="shared" si="87"/>
        <v>1211.2078349491835</v>
      </c>
      <c r="N529" s="9">
        <f t="shared" si="86"/>
        <v>-9.1620775620780831E-3</v>
      </c>
      <c r="O529" s="12">
        <f>MAX(M$3:M529)</f>
        <v>1597.4898670966443</v>
      </c>
      <c r="P529" s="14">
        <f t="shared" si="88"/>
        <v>-0.24180562274833617</v>
      </c>
      <c r="Q529" s="13">
        <f t="shared" si="89"/>
        <v>-9.1620775620780831E-3</v>
      </c>
    </row>
    <row r="530" spans="1:17" x14ac:dyDescent="0.25">
      <c r="A530" s="2">
        <v>40177</v>
      </c>
      <c r="B530" s="10">
        <v>1091.5</v>
      </c>
      <c r="C530" s="4">
        <v>71.61</v>
      </c>
      <c r="D530" s="4">
        <v>24.57</v>
      </c>
      <c r="E530" s="4">
        <v>5.5978570000000003</v>
      </c>
      <c r="F530" s="6">
        <v>0.23</v>
      </c>
      <c r="G530" s="8">
        <f t="shared" si="80"/>
        <v>6.3815732751493215E-6</v>
      </c>
      <c r="H530" s="9">
        <f t="shared" si="81"/>
        <v>-5.0136736554238833E-3</v>
      </c>
      <c r="I530" s="9">
        <f t="shared" si="82"/>
        <v>2.3146163737676879E-2</v>
      </c>
      <c r="J530" s="9">
        <f t="shared" si="83"/>
        <v>-2.3449920508744032E-2</v>
      </c>
      <c r="K530" s="9">
        <f t="shared" si="84"/>
        <v>3.4519229187715439E-2</v>
      </c>
      <c r="L530" s="9">
        <f t="shared" si="85"/>
        <v>3.4519228971012166E-2</v>
      </c>
      <c r="M530" s="12">
        <f t="shared" si="87"/>
        <v>1253.0177955352783</v>
      </c>
      <c r="N530" s="9">
        <f t="shared" si="86"/>
        <v>3.4512847397737016E-2</v>
      </c>
      <c r="O530" s="12">
        <f>MAX(M$3:M530)</f>
        <v>1597.4898670966443</v>
      </c>
      <c r="P530" s="14">
        <f t="shared" si="88"/>
        <v>-0.21563333743545199</v>
      </c>
      <c r="Q530" s="13" t="str">
        <f t="shared" si="89"/>
        <v/>
      </c>
    </row>
    <row r="531" spans="1:17" x14ac:dyDescent="0.25">
      <c r="A531" s="3">
        <v>40178</v>
      </c>
      <c r="B531" s="11">
        <v>1095.2</v>
      </c>
      <c r="C531" s="5">
        <v>72.290000000000006</v>
      </c>
      <c r="D531" s="5">
        <v>24.7</v>
      </c>
      <c r="E531" s="5">
        <v>5.6364289999999997</v>
      </c>
      <c r="F531" s="7">
        <v>0.23499999999999999</v>
      </c>
      <c r="G531" s="8">
        <f t="shared" si="80"/>
        <v>6.5201408903092783E-6</v>
      </c>
      <c r="H531" s="9">
        <f t="shared" si="81"/>
        <v>3.3898305084746178E-3</v>
      </c>
      <c r="I531" s="9">
        <f t="shared" si="82"/>
        <v>9.4958804636224945E-3</v>
      </c>
      <c r="J531" s="9">
        <f t="shared" si="83"/>
        <v>5.2910052910052508E-3</v>
      </c>
      <c r="K531" s="9">
        <f t="shared" si="84"/>
        <v>6.8904939872525117E-3</v>
      </c>
      <c r="L531" s="9">
        <f t="shared" si="85"/>
        <v>6.890493943995676E-3</v>
      </c>
      <c r="M531" s="12">
        <f t="shared" si="87"/>
        <v>1261.651707067133</v>
      </c>
      <c r="N531" s="9">
        <f t="shared" si="86"/>
        <v>6.8839738031053668E-3</v>
      </c>
      <c r="O531" s="12">
        <f>MAX(M$3:M531)</f>
        <v>1597.4898670966443</v>
      </c>
      <c r="P531" s="14">
        <f t="shared" si="88"/>
        <v>-0.21022866369717885</v>
      </c>
      <c r="Q531" s="13" t="str">
        <f t="shared" si="89"/>
        <v/>
      </c>
    </row>
    <row r="532" spans="1:17" x14ac:dyDescent="0.25">
      <c r="A532" s="2">
        <v>40182</v>
      </c>
      <c r="B532" s="10">
        <v>1117.7</v>
      </c>
      <c r="C532" s="4">
        <v>72.75</v>
      </c>
      <c r="D532" s="4">
        <v>24.68</v>
      </c>
      <c r="E532" s="4">
        <v>5.7139290000000003</v>
      </c>
      <c r="F532" s="6">
        <v>0.23188</v>
      </c>
      <c r="G532" s="8">
        <f t="shared" si="80"/>
        <v>6.4336755070115714E-6</v>
      </c>
      <c r="H532" s="9">
        <f t="shared" si="81"/>
        <v>2.0544192841490137E-2</v>
      </c>
      <c r="I532" s="9">
        <f t="shared" si="82"/>
        <v>6.3632590953104674E-3</v>
      </c>
      <c r="J532" s="9">
        <f t="shared" si="83"/>
        <v>-8.0971659919026613E-4</v>
      </c>
      <c r="K532" s="9">
        <f t="shared" si="84"/>
        <v>1.374984054620409E-2</v>
      </c>
      <c r="L532" s="9">
        <f t="shared" si="85"/>
        <v>1.3749840459885955E-2</v>
      </c>
      <c r="M532" s="12">
        <f t="shared" si="87"/>
        <v>1278.9992167552489</v>
      </c>
      <c r="N532" s="9">
        <f t="shared" si="86"/>
        <v>1.3743406784378943E-2</v>
      </c>
      <c r="O532" s="12">
        <f>MAX(M$3:M532)</f>
        <v>1597.4898670966443</v>
      </c>
      <c r="P532" s="14">
        <f t="shared" si="88"/>
        <v>-0.19936943382322403</v>
      </c>
      <c r="Q532" s="13" t="str">
        <f t="shared" si="89"/>
        <v/>
      </c>
    </row>
    <row r="533" spans="1:17" x14ac:dyDescent="0.25">
      <c r="A533" s="3">
        <v>40183</v>
      </c>
      <c r="B533" s="11">
        <v>1118.0999999999999</v>
      </c>
      <c r="C533" s="5">
        <v>71.89</v>
      </c>
      <c r="D533" s="5">
        <v>24.71</v>
      </c>
      <c r="E533" s="5">
        <v>5.7178570000000004</v>
      </c>
      <c r="F533" s="7">
        <v>0.24249999999999999</v>
      </c>
      <c r="G533" s="8">
        <f t="shared" si="80"/>
        <v>6.7279793893870732E-6</v>
      </c>
      <c r="H533" s="9">
        <f t="shared" si="81"/>
        <v>3.5787778473639039E-4</v>
      </c>
      <c r="I533" s="9">
        <f t="shared" si="82"/>
        <v>-1.182130584192439E-2</v>
      </c>
      <c r="J533" s="9">
        <f t="shared" si="83"/>
        <v>1.2155591572123637E-3</v>
      </c>
      <c r="K533" s="9">
        <f t="shared" si="84"/>
        <v>6.8744291362390984E-4</v>
      </c>
      <c r="L533" s="9">
        <f t="shared" si="85"/>
        <v>6.874429093083114E-4</v>
      </c>
      <c r="M533" s="12">
        <f t="shared" si="87"/>
        <v>1279.878455697818</v>
      </c>
      <c r="N533" s="9">
        <f t="shared" si="86"/>
        <v>6.8071492991892432E-4</v>
      </c>
      <c r="O533" s="12">
        <f>MAX(M$3:M533)</f>
        <v>1597.4898670966443</v>
      </c>
      <c r="P533" s="14">
        <f t="shared" si="88"/>
        <v>-0.19881904601753042</v>
      </c>
      <c r="Q533" s="13" t="str">
        <f t="shared" si="89"/>
        <v/>
      </c>
    </row>
    <row r="534" spans="1:17" x14ac:dyDescent="0.25">
      <c r="A534" s="2">
        <v>40184</v>
      </c>
      <c r="B534" s="10">
        <v>1135.9000000000001</v>
      </c>
      <c r="C534" s="4">
        <v>71.430000000000007</v>
      </c>
      <c r="D534" s="4">
        <v>24.71</v>
      </c>
      <c r="E534" s="4">
        <v>5.7142860000000004</v>
      </c>
      <c r="F534" s="6">
        <v>0.2475</v>
      </c>
      <c r="G534" s="8">
        <f t="shared" si="80"/>
        <v>6.8665297738856879E-6</v>
      </c>
      <c r="H534" s="9">
        <f t="shared" si="81"/>
        <v>1.5919864055093626E-2</v>
      </c>
      <c r="I534" s="9">
        <f t="shared" si="82"/>
        <v>-6.3986646265126405E-3</v>
      </c>
      <c r="J534" s="9">
        <f t="shared" si="83"/>
        <v>0</v>
      </c>
      <c r="K534" s="9">
        <f t="shared" si="84"/>
        <v>-6.2453468143746694E-4</v>
      </c>
      <c r="L534" s="9">
        <f t="shared" si="85"/>
        <v>-6.2453467751679098E-4</v>
      </c>
      <c r="M534" s="12">
        <f t="shared" si="87"/>
        <v>1279.0791272192282</v>
      </c>
      <c r="N534" s="9">
        <f t="shared" si="86"/>
        <v>-6.3140120729067667E-4</v>
      </c>
      <c r="O534" s="12">
        <f>MAX(M$3:M534)</f>
        <v>1597.4898670966443</v>
      </c>
      <c r="P534" s="14">
        <f t="shared" si="88"/>
        <v>-0.19931941130625841</v>
      </c>
      <c r="Q534" s="13">
        <f t="shared" si="89"/>
        <v>-6.3140120729067667E-4</v>
      </c>
    </row>
    <row r="535" spans="1:17" x14ac:dyDescent="0.25">
      <c r="A535" s="3">
        <v>40185</v>
      </c>
      <c r="B535" s="11">
        <v>1133.0999999999999</v>
      </c>
      <c r="C535" s="5">
        <v>70.72</v>
      </c>
      <c r="D535" s="5">
        <v>24.91</v>
      </c>
      <c r="E535" s="5">
        <v>5.715357</v>
      </c>
      <c r="F535" s="7">
        <v>0.24625</v>
      </c>
      <c r="G535" s="8">
        <f t="shared" si="80"/>
        <v>6.8318928239108345E-6</v>
      </c>
      <c r="H535" s="9">
        <f t="shared" si="81"/>
        <v>-2.4650057223348726E-3</v>
      </c>
      <c r="I535" s="9">
        <f t="shared" si="82"/>
        <v>-9.9398012039760304E-3</v>
      </c>
      <c r="J535" s="9">
        <f t="shared" si="83"/>
        <v>8.0938891137191122E-3</v>
      </c>
      <c r="K535" s="9">
        <f t="shared" si="84"/>
        <v>1.8742499062868046E-4</v>
      </c>
      <c r="L535" s="9">
        <f t="shared" si="85"/>
        <v>1.8742498945207222E-4</v>
      </c>
      <c r="M535" s="12">
        <f t="shared" si="87"/>
        <v>1279.3188586111555</v>
      </c>
      <c r="N535" s="9">
        <f t="shared" si="86"/>
        <v>1.8059309662816139E-4</v>
      </c>
      <c r="O535" s="12">
        <f>MAX(M$3:M535)</f>
        <v>1597.4898670966443</v>
      </c>
      <c r="P535" s="14">
        <f t="shared" si="88"/>
        <v>-0.1991693437553681</v>
      </c>
      <c r="Q535" s="13" t="str">
        <f t="shared" si="89"/>
        <v/>
      </c>
    </row>
    <row r="536" spans="1:17" x14ac:dyDescent="0.25">
      <c r="A536" s="2">
        <v>40186</v>
      </c>
      <c r="B536" s="10">
        <v>1138.2</v>
      </c>
      <c r="C536" s="4">
        <v>70.39</v>
      </c>
      <c r="D536" s="4">
        <v>24.82</v>
      </c>
      <c r="E536" s="4">
        <v>5.8139289999999999</v>
      </c>
      <c r="F536" s="6">
        <v>0.245</v>
      </c>
      <c r="G536" s="8">
        <f t="shared" si="80"/>
        <v>6.797255442947403E-6</v>
      </c>
      <c r="H536" s="9">
        <f t="shared" si="81"/>
        <v>4.5009266613715796E-3</v>
      </c>
      <c r="I536" s="9">
        <f t="shared" si="82"/>
        <v>-4.6662895927601566E-3</v>
      </c>
      <c r="J536" s="9">
        <f t="shared" si="83"/>
        <v>-3.6130068245684406E-3</v>
      </c>
      <c r="K536" s="9">
        <f t="shared" si="84"/>
        <v>1.7246866643675956E-2</v>
      </c>
      <c r="L536" s="9">
        <f t="shared" si="85"/>
        <v>1.7246866535404345E-2</v>
      </c>
      <c r="M536" s="12">
        <f t="shared" si="87"/>
        <v>1301.3831002218481</v>
      </c>
      <c r="N536" s="9">
        <f t="shared" si="86"/>
        <v>1.7240069279961398E-2</v>
      </c>
      <c r="O536" s="12">
        <f>MAX(M$3:M536)</f>
        <v>1597.4898670966443</v>
      </c>
      <c r="P536" s="14">
        <f t="shared" si="88"/>
        <v>-0.18535752430965657</v>
      </c>
      <c r="Q536" s="13" t="str">
        <f t="shared" si="89"/>
        <v/>
      </c>
    </row>
    <row r="537" spans="1:17" x14ac:dyDescent="0.25">
      <c r="A537" s="3">
        <v>40189</v>
      </c>
      <c r="B537" s="11">
        <v>1150.7</v>
      </c>
      <c r="C537" s="5">
        <v>70.650000000000006</v>
      </c>
      <c r="D537" s="5">
        <v>25.02</v>
      </c>
      <c r="E537" s="5">
        <v>5.8353570000000001</v>
      </c>
      <c r="F537" s="7">
        <v>0.24249999999999999</v>
      </c>
      <c r="G537" s="8">
        <f t="shared" si="80"/>
        <v>6.7279793893870732E-6</v>
      </c>
      <c r="H537" s="9">
        <f t="shared" si="81"/>
        <v>1.0982252679669654E-2</v>
      </c>
      <c r="I537" s="9">
        <f t="shared" si="82"/>
        <v>3.6937064923995614E-3</v>
      </c>
      <c r="J537" s="9">
        <f t="shared" si="83"/>
        <v>8.0580177276389723E-3</v>
      </c>
      <c r="K537" s="9">
        <f t="shared" si="84"/>
        <v>3.6856315238800175E-3</v>
      </c>
      <c r="L537" s="9">
        <f t="shared" si="85"/>
        <v>3.6856315007425247E-3</v>
      </c>
      <c r="M537" s="12">
        <f t="shared" si="87"/>
        <v>1306.1795187705598</v>
      </c>
      <c r="N537" s="9">
        <f t="shared" si="86"/>
        <v>3.6789035213531376E-3</v>
      </c>
      <c r="O537" s="12">
        <f>MAX(M$3:M537)</f>
        <v>1597.4898670966443</v>
      </c>
      <c r="P537" s="14">
        <f t="shared" si="88"/>
        <v>-0.1823550523394093</v>
      </c>
      <c r="Q537" s="13" t="str">
        <f t="shared" si="89"/>
        <v/>
      </c>
    </row>
    <row r="538" spans="1:17" x14ac:dyDescent="0.25">
      <c r="A538" s="2">
        <v>40190</v>
      </c>
      <c r="B538" s="10">
        <v>1128.9000000000001</v>
      </c>
      <c r="C538" s="4">
        <v>70.599999999999994</v>
      </c>
      <c r="D538" s="4">
        <v>24.78</v>
      </c>
      <c r="E538" s="4">
        <v>5.9439289999999998</v>
      </c>
      <c r="F538" s="6">
        <v>0.24124999999999999</v>
      </c>
      <c r="G538" s="8">
        <f t="shared" si="80"/>
        <v>6.6933407163460856E-6</v>
      </c>
      <c r="H538" s="9">
        <f t="shared" si="81"/>
        <v>-1.8944990006083212E-2</v>
      </c>
      <c r="I538" s="9">
        <f t="shared" si="82"/>
        <v>-7.0771408351042266E-4</v>
      </c>
      <c r="J538" s="9">
        <f t="shared" si="83"/>
        <v>-9.5923261390886659E-3</v>
      </c>
      <c r="K538" s="9">
        <f t="shared" si="84"/>
        <v>1.8605888208724792E-2</v>
      </c>
      <c r="L538" s="9">
        <f t="shared" si="85"/>
        <v>1.8605888091921579E-2</v>
      </c>
      <c r="M538" s="12">
        <f t="shared" si="87"/>
        <v>1330.4821487247648</v>
      </c>
      <c r="N538" s="9">
        <f t="shared" si="86"/>
        <v>1.8599194751205233E-2</v>
      </c>
      <c r="O538" s="12">
        <f>MAX(M$3:M538)</f>
        <v>1597.4898670966443</v>
      </c>
      <c r="P538" s="14">
        <f t="shared" si="88"/>
        <v>-0.16714204194431126</v>
      </c>
      <c r="Q538" s="13" t="str">
        <f t="shared" si="89"/>
        <v/>
      </c>
    </row>
    <row r="539" spans="1:17" x14ac:dyDescent="0.25">
      <c r="A539" s="3">
        <v>40191</v>
      </c>
      <c r="B539" s="11">
        <v>1136.4000000000001</v>
      </c>
      <c r="C539" s="5">
        <v>70.03</v>
      </c>
      <c r="D539" s="5">
        <v>24.75</v>
      </c>
      <c r="E539" s="5">
        <v>5.9124999999999996</v>
      </c>
      <c r="F539" s="7">
        <v>0.23749999999999999</v>
      </c>
      <c r="G539" s="8">
        <f t="shared" si="80"/>
        <v>6.5894221130680108E-6</v>
      </c>
      <c r="H539" s="9">
        <f t="shared" si="81"/>
        <v>6.643635397289396E-3</v>
      </c>
      <c r="I539" s="9">
        <f t="shared" si="82"/>
        <v>-8.0736543909347477E-3</v>
      </c>
      <c r="J539" s="9">
        <f t="shared" si="83"/>
        <v>-1.2106537530266802E-3</v>
      </c>
      <c r="K539" s="9">
        <f t="shared" si="84"/>
        <v>-5.2875799828699423E-3</v>
      </c>
      <c r="L539" s="9">
        <f t="shared" si="85"/>
        <v>-5.2875799496758091E-3</v>
      </c>
      <c r="M539" s="12">
        <f t="shared" si="87"/>
        <v>1323.4471179917662</v>
      </c>
      <c r="N539" s="9">
        <f t="shared" si="86"/>
        <v>-5.2941693717888771E-3</v>
      </c>
      <c r="O539" s="12">
        <f>MAX(M$3:M539)</f>
        <v>1597.4898670966443</v>
      </c>
      <c r="P539" s="14">
        <f t="shared" si="88"/>
        <v>-0.1715458449842544</v>
      </c>
      <c r="Q539" s="13">
        <f t="shared" si="89"/>
        <v>-5.2941693717888771E-3</v>
      </c>
    </row>
    <row r="540" spans="1:17" x14ac:dyDescent="0.25">
      <c r="A540" s="2">
        <v>40192</v>
      </c>
      <c r="B540" s="10">
        <v>1142.5999999999999</v>
      </c>
      <c r="C540" s="4">
        <v>69.73</v>
      </c>
      <c r="D540" s="4">
        <v>24.7</v>
      </c>
      <c r="E540" s="4">
        <v>5.8967859999999996</v>
      </c>
      <c r="F540" s="6">
        <v>0.23250000000000001</v>
      </c>
      <c r="G540" s="8">
        <f t="shared" si="80"/>
        <v>6.4508579444844116E-6</v>
      </c>
      <c r="H540" s="9">
        <f t="shared" si="81"/>
        <v>5.4558254135866052E-3</v>
      </c>
      <c r="I540" s="9">
        <f t="shared" si="82"/>
        <v>-4.2838783378551645E-3</v>
      </c>
      <c r="J540" s="9">
        <f t="shared" si="83"/>
        <v>-2.0202020202020488E-3</v>
      </c>
      <c r="K540" s="9">
        <f t="shared" si="84"/>
        <v>-2.6577589852008468E-3</v>
      </c>
      <c r="L540" s="9">
        <f t="shared" si="85"/>
        <v>-2.657758968516086E-3</v>
      </c>
      <c r="M540" s="12">
        <f t="shared" si="87"/>
        <v>1319.9297145445669</v>
      </c>
      <c r="N540" s="9">
        <f t="shared" si="86"/>
        <v>-2.6642098264605704E-3</v>
      </c>
      <c r="O540" s="12">
        <f>MAX(M$3:M540)</f>
        <v>1597.4898670966443</v>
      </c>
      <c r="P540" s="14">
        <f t="shared" si="88"/>
        <v>-0.17374767644475186</v>
      </c>
      <c r="Q540" s="13">
        <f t="shared" si="89"/>
        <v>-2.6642098264605704E-3</v>
      </c>
    </row>
    <row r="541" spans="1:17" x14ac:dyDescent="0.25">
      <c r="A541" s="3">
        <v>40193</v>
      </c>
      <c r="B541" s="11">
        <v>1130.0999999999999</v>
      </c>
      <c r="C541" s="5">
        <v>69.47</v>
      </c>
      <c r="D541" s="5">
        <v>24.83</v>
      </c>
      <c r="E541" s="5">
        <v>5.8539289999999999</v>
      </c>
      <c r="F541" s="7">
        <v>0.23375000000000001</v>
      </c>
      <c r="G541" s="8">
        <f t="shared" si="80"/>
        <v>6.4854996326690895E-6</v>
      </c>
      <c r="H541" s="9">
        <f t="shared" si="81"/>
        <v>-1.0939961491335552E-2</v>
      </c>
      <c r="I541" s="9">
        <f t="shared" si="82"/>
        <v>-3.72866771834225E-3</v>
      </c>
      <c r="J541" s="9">
        <f t="shared" si="83"/>
        <v>5.2631578947368021E-3</v>
      </c>
      <c r="K541" s="9">
        <f t="shared" si="84"/>
        <v>-7.267857439628927E-3</v>
      </c>
      <c r="L541" s="9">
        <f t="shared" si="85"/>
        <v>-7.2678573940030966E-3</v>
      </c>
      <c r="M541" s="12">
        <f t="shared" si="87"/>
        <v>1310.3366536091498</v>
      </c>
      <c r="N541" s="9">
        <f t="shared" si="86"/>
        <v>-7.2743428936357657E-3</v>
      </c>
      <c r="O541" s="12">
        <f>MAX(M$3:M541)</f>
        <v>1597.4898670966443</v>
      </c>
      <c r="P541" s="14">
        <f t="shared" si="88"/>
        <v>-0.17975276050381506</v>
      </c>
      <c r="Q541" s="13">
        <f t="shared" si="89"/>
        <v>-7.2743428936357657E-3</v>
      </c>
    </row>
    <row r="542" spans="1:17" x14ac:dyDescent="0.25">
      <c r="A542" s="2">
        <v>40197</v>
      </c>
      <c r="B542" s="10">
        <v>1139.7</v>
      </c>
      <c r="C542" s="4">
        <v>69.180000000000007</v>
      </c>
      <c r="D542" s="4">
        <v>24.63</v>
      </c>
      <c r="E542" s="4">
        <v>5.9110709999999997</v>
      </c>
      <c r="F542" s="6">
        <v>0.23749999999999999</v>
      </c>
      <c r="G542" s="8">
        <f t="shared" si="80"/>
        <v>6.5894221130680108E-6</v>
      </c>
      <c r="H542" s="9">
        <f t="shared" si="81"/>
        <v>8.4948234669499495E-3</v>
      </c>
      <c r="I542" s="9">
        <f t="shared" si="82"/>
        <v>-4.1744637973224709E-3</v>
      </c>
      <c r="J542" s="9">
        <f t="shared" si="83"/>
        <v>-8.0547724526781831E-3</v>
      </c>
      <c r="K542" s="9">
        <f t="shared" si="84"/>
        <v>9.7613073202629901E-3</v>
      </c>
      <c r="L542" s="9">
        <f t="shared" si="85"/>
        <v>9.7613072589838919E-3</v>
      </c>
      <c r="M542" s="12">
        <f t="shared" si="87"/>
        <v>1323.1272522977376</v>
      </c>
      <c r="N542" s="9">
        <f t="shared" si="86"/>
        <v>9.7547178368708239E-3</v>
      </c>
      <c r="O542" s="12">
        <f>MAX(M$3:M542)</f>
        <v>1597.4898670966443</v>
      </c>
      <c r="P542" s="14">
        <f t="shared" si="88"/>
        <v>-0.17174607517075935</v>
      </c>
      <c r="Q542" s="13" t="str">
        <f t="shared" si="89"/>
        <v/>
      </c>
    </row>
    <row r="543" spans="1:17" x14ac:dyDescent="0.25">
      <c r="A543" s="3">
        <v>40198</v>
      </c>
      <c r="B543" s="11">
        <v>1112.3</v>
      </c>
      <c r="C543" s="5">
        <v>68.13</v>
      </c>
      <c r="D543" s="5">
        <v>24.71</v>
      </c>
      <c r="E543" s="5">
        <v>5.8828569999999996</v>
      </c>
      <c r="F543" s="7">
        <v>0.23499999999999999</v>
      </c>
      <c r="G543" s="8">
        <f t="shared" si="80"/>
        <v>6.5201408903092783E-6</v>
      </c>
      <c r="H543" s="9">
        <f t="shared" si="81"/>
        <v>-2.4041414407300246E-2</v>
      </c>
      <c r="I543" s="9">
        <f t="shared" si="82"/>
        <v>-1.5177797051171022E-2</v>
      </c>
      <c r="J543" s="9">
        <f t="shared" si="83"/>
        <v>3.2480714575721416E-3</v>
      </c>
      <c r="K543" s="9">
        <f t="shared" si="84"/>
        <v>-4.7730775015221751E-3</v>
      </c>
      <c r="L543" s="9">
        <f t="shared" si="85"/>
        <v>-4.7730774715579625E-3</v>
      </c>
      <c r="M543" s="12">
        <f t="shared" si="87"/>
        <v>1316.8118634177908</v>
      </c>
      <c r="N543" s="9">
        <f t="shared" si="86"/>
        <v>-4.7795976124482718E-3</v>
      </c>
      <c r="O543" s="12">
        <f>MAX(M$3:M543)</f>
        <v>1597.4898670966443</v>
      </c>
      <c r="P543" s="14">
        <f t="shared" si="88"/>
        <v>-0.17569939532009127</v>
      </c>
      <c r="Q543" s="13">
        <f t="shared" si="89"/>
        <v>-4.7795976124482718E-3</v>
      </c>
    </row>
    <row r="544" spans="1:17" x14ac:dyDescent="0.25">
      <c r="A544" s="2">
        <v>40199</v>
      </c>
      <c r="B544" s="10">
        <v>1102.7</v>
      </c>
      <c r="C544" s="4">
        <v>69.11</v>
      </c>
      <c r="D544" s="4">
        <v>24.48</v>
      </c>
      <c r="E544" s="4">
        <v>5.8153569999999997</v>
      </c>
      <c r="F544" s="6">
        <v>0.23375000000000001</v>
      </c>
      <c r="G544" s="8">
        <f t="shared" si="80"/>
        <v>6.4854996326690895E-6</v>
      </c>
      <c r="H544" s="9">
        <f t="shared" si="81"/>
        <v>-8.6307650813628595E-3</v>
      </c>
      <c r="I544" s="9">
        <f t="shared" si="82"/>
        <v>1.4384265375018407E-2</v>
      </c>
      <c r="J544" s="9">
        <f t="shared" si="83"/>
        <v>-9.3079724807770305E-3</v>
      </c>
      <c r="K544" s="9">
        <f t="shared" si="84"/>
        <v>-1.1474016791501118E-2</v>
      </c>
      <c r="L544" s="9">
        <f t="shared" si="85"/>
        <v>-1.1474016719470048E-2</v>
      </c>
      <c r="M544" s="12">
        <f t="shared" si="87"/>
        <v>1301.7027420805387</v>
      </c>
      <c r="N544" s="9">
        <f t="shared" si="86"/>
        <v>-1.1480502219102717E-2</v>
      </c>
      <c r="O544" s="12">
        <f>MAX(M$3:M544)</f>
        <v>1597.4898670966443</v>
      </c>
      <c r="P544" s="14">
        <f t="shared" si="88"/>
        <v>-0.18515743424005782</v>
      </c>
      <c r="Q544" s="13">
        <f t="shared" si="89"/>
        <v>-1.1480502219102717E-2</v>
      </c>
    </row>
    <row r="545" spans="1:17" x14ac:dyDescent="0.25">
      <c r="A545" s="3">
        <v>40200</v>
      </c>
      <c r="B545" s="11">
        <v>1089.2</v>
      </c>
      <c r="C545" s="5">
        <v>68.75</v>
      </c>
      <c r="D545" s="5">
        <v>24.21</v>
      </c>
      <c r="E545" s="5">
        <v>5.9039289999999998</v>
      </c>
      <c r="F545" s="7">
        <v>0.23</v>
      </c>
      <c r="G545" s="8">
        <f t="shared" si="80"/>
        <v>6.3815732751493215E-6</v>
      </c>
      <c r="H545" s="9">
        <f t="shared" si="81"/>
        <v>-1.2242677065384963E-2</v>
      </c>
      <c r="I545" s="9">
        <f t="shared" si="82"/>
        <v>-5.2090869628128988E-3</v>
      </c>
      <c r="J545" s="9">
        <f t="shared" si="83"/>
        <v>-1.1029411764705864E-2</v>
      </c>
      <c r="K545" s="9">
        <f t="shared" si="84"/>
        <v>1.5230707246347919E-2</v>
      </c>
      <c r="L545" s="9">
        <f t="shared" si="85"/>
        <v>1.5230707150733266E-2</v>
      </c>
      <c r="M545" s="12">
        <f t="shared" si="87"/>
        <v>1321.5285953424736</v>
      </c>
      <c r="N545" s="9">
        <f t="shared" si="86"/>
        <v>1.5224325577458116E-2</v>
      </c>
      <c r="O545" s="12">
        <f>MAX(M$3:M545)</f>
        <v>1597.4898670966443</v>
      </c>
      <c r="P545" s="14">
        <f t="shared" si="88"/>
        <v>-0.17274680574701617</v>
      </c>
      <c r="Q545" s="13" t="str">
        <f t="shared" si="89"/>
        <v/>
      </c>
    </row>
    <row r="546" spans="1:17" x14ac:dyDescent="0.25">
      <c r="A546" s="2">
        <v>40203</v>
      </c>
      <c r="B546" s="10">
        <v>1095.2</v>
      </c>
      <c r="C546" s="4">
        <v>68.209999999999994</v>
      </c>
      <c r="D546" s="4">
        <v>24.02</v>
      </c>
      <c r="E546" s="4">
        <v>6.0149999999999997</v>
      </c>
      <c r="F546" s="6">
        <v>0.22875000000000001</v>
      </c>
      <c r="G546" s="8">
        <f t="shared" si="80"/>
        <v>6.3469302942209538E-6</v>
      </c>
      <c r="H546" s="9">
        <f t="shared" si="81"/>
        <v>5.508630187293426E-3</v>
      </c>
      <c r="I546" s="9">
        <f t="shared" si="82"/>
        <v>-7.8545454545455463E-3</v>
      </c>
      <c r="J546" s="9">
        <f t="shared" si="83"/>
        <v>-7.8479966955803913E-3</v>
      </c>
      <c r="K546" s="9">
        <f t="shared" si="84"/>
        <v>1.8813064994514656E-2</v>
      </c>
      <c r="L546" s="9">
        <f t="shared" si="85"/>
        <v>1.8813064876410837E-2</v>
      </c>
      <c r="M546" s="12">
        <f t="shared" si="87"/>
        <v>1346.3905985426836</v>
      </c>
      <c r="N546" s="9">
        <f t="shared" si="86"/>
        <v>1.8806717946116616E-2</v>
      </c>
      <c r="O546" s="12">
        <f>MAX(M$3:M546)</f>
        <v>1597.4898670966443</v>
      </c>
      <c r="P546" s="14">
        <f t="shared" si="88"/>
        <v>-0.15718363773431665</v>
      </c>
      <c r="Q546" s="13" t="str">
        <f t="shared" si="89"/>
        <v/>
      </c>
    </row>
    <row r="547" spans="1:17" x14ac:dyDescent="0.25">
      <c r="A547" s="3">
        <v>40204</v>
      </c>
      <c r="B547" s="11">
        <v>1097.9000000000001</v>
      </c>
      <c r="C547" s="5">
        <v>66.55</v>
      </c>
      <c r="D547" s="5">
        <v>24.22</v>
      </c>
      <c r="E547" s="5">
        <v>5.956429</v>
      </c>
      <c r="F547" s="7">
        <v>0.22875000000000001</v>
      </c>
      <c r="G547" s="8">
        <f t="shared" si="80"/>
        <v>6.3469302942209538E-6</v>
      </c>
      <c r="H547" s="9">
        <f t="shared" si="81"/>
        <v>2.4653031409788582E-3</v>
      </c>
      <c r="I547" s="9">
        <f t="shared" si="82"/>
        <v>-2.4336607535551925E-2</v>
      </c>
      <c r="J547" s="9">
        <f t="shared" si="83"/>
        <v>8.3263946711073806E-3</v>
      </c>
      <c r="K547" s="9">
        <f t="shared" si="84"/>
        <v>-9.7374896093100106E-3</v>
      </c>
      <c r="L547" s="9">
        <f t="shared" si="85"/>
        <v>-9.7374895481804336E-3</v>
      </c>
      <c r="M547" s="12">
        <f t="shared" si="87"/>
        <v>1333.2801341616059</v>
      </c>
      <c r="N547" s="9">
        <f t="shared" si="86"/>
        <v>-9.7438364784746545E-3</v>
      </c>
      <c r="O547" s="12">
        <f>MAX(M$3:M547)</f>
        <v>1597.4898670966443</v>
      </c>
      <c r="P547" s="14">
        <f t="shared" si="88"/>
        <v>-0.16539055325291419</v>
      </c>
      <c r="Q547" s="13">
        <f t="shared" si="89"/>
        <v>-9.7438364784746545E-3</v>
      </c>
    </row>
    <row r="548" spans="1:17" x14ac:dyDescent="0.25">
      <c r="A548" s="2">
        <v>40205</v>
      </c>
      <c r="B548" s="10">
        <v>1084.4000000000001</v>
      </c>
      <c r="C548" s="4">
        <v>66.489999999999995</v>
      </c>
      <c r="D548" s="4">
        <v>24.38</v>
      </c>
      <c r="E548" s="4">
        <v>5.699643</v>
      </c>
      <c r="F548" s="6">
        <v>0.22813</v>
      </c>
      <c r="G548" s="8">
        <f t="shared" si="80"/>
        <v>6.3297472159273838E-6</v>
      </c>
      <c r="H548" s="9">
        <f t="shared" si="81"/>
        <v>-1.2296201839876127E-2</v>
      </c>
      <c r="I548" s="9">
        <f t="shared" si="82"/>
        <v>-9.0157776108192749E-4</v>
      </c>
      <c r="J548" s="9">
        <f t="shared" si="83"/>
        <v>6.6061106523534327E-3</v>
      </c>
      <c r="K548" s="9">
        <f t="shared" si="84"/>
        <v>-4.3110729599899533E-2</v>
      </c>
      <c r="L548" s="9">
        <f t="shared" si="85"/>
        <v>-4.3110729329260924E-2</v>
      </c>
      <c r="M548" s="12">
        <f t="shared" si="87"/>
        <v>1275.8014551776841</v>
      </c>
      <c r="N548" s="9">
        <f t="shared" si="86"/>
        <v>-4.3117059076476852E-2</v>
      </c>
      <c r="O548" s="12">
        <f>MAX(M$3:M548)</f>
        <v>1597.4898670966443</v>
      </c>
      <c r="P548" s="14">
        <f t="shared" si="88"/>
        <v>-0.2013711752072721</v>
      </c>
      <c r="Q548" s="13">
        <f t="shared" si="89"/>
        <v>-4.3117059076476852E-2</v>
      </c>
    </row>
    <row r="549" spans="1:17" x14ac:dyDescent="0.25">
      <c r="A549" s="3">
        <v>40206</v>
      </c>
      <c r="B549" s="11">
        <v>1083.5999999999999</v>
      </c>
      <c r="C549" s="5">
        <v>68</v>
      </c>
      <c r="D549" s="5">
        <v>24.16</v>
      </c>
      <c r="E549" s="5">
        <v>5.8571429999999998</v>
      </c>
      <c r="F549" s="7">
        <v>0.22688</v>
      </c>
      <c r="G549" s="8">
        <f t="shared" si="80"/>
        <v>6.295103590403528E-6</v>
      </c>
      <c r="H549" s="9">
        <f t="shared" si="81"/>
        <v>-7.3773515308021191E-4</v>
      </c>
      <c r="I549" s="9">
        <f t="shared" si="82"/>
        <v>2.2710181982253049E-2</v>
      </c>
      <c r="J549" s="9">
        <f t="shared" si="83"/>
        <v>-9.0237899917965086E-3</v>
      </c>
      <c r="K549" s="9">
        <f t="shared" si="84"/>
        <v>2.763330966518425E-2</v>
      </c>
      <c r="L549" s="9">
        <f t="shared" si="85"/>
        <v>2.7633309491709092E-2</v>
      </c>
      <c r="M549" s="12">
        <f t="shared" si="87"/>
        <v>1311.0560716385821</v>
      </c>
      <c r="N549" s="9">
        <f t="shared" si="86"/>
        <v>2.7627014388118688E-2</v>
      </c>
      <c r="O549" s="12">
        <f>MAX(M$3:M549)</f>
        <v>1597.4898670966443</v>
      </c>
      <c r="P549" s="14">
        <f t="shared" si="88"/>
        <v>-0.17930241772277455</v>
      </c>
      <c r="Q549" s="13" t="str">
        <f t="shared" si="89"/>
        <v/>
      </c>
    </row>
    <row r="550" spans="1:17" x14ac:dyDescent="0.25">
      <c r="A550" s="2">
        <v>40207</v>
      </c>
      <c r="B550" s="10">
        <v>1083</v>
      </c>
      <c r="C550" s="4">
        <v>68.59</v>
      </c>
      <c r="D550" s="4">
        <v>24.7</v>
      </c>
      <c r="E550" s="4">
        <v>5.878571</v>
      </c>
      <c r="F550" s="6">
        <v>0.22688</v>
      </c>
      <c r="G550" s="8">
        <f t="shared" si="80"/>
        <v>6.295103590403528E-6</v>
      </c>
      <c r="H550" s="9">
        <f t="shared" si="81"/>
        <v>-5.537098560353536E-4</v>
      </c>
      <c r="I550" s="9">
        <f t="shared" si="82"/>
        <v>8.6764705882353445E-3</v>
      </c>
      <c r="J550" s="9">
        <f t="shared" si="83"/>
        <v>2.2350993377483409E-2</v>
      </c>
      <c r="K550" s="9">
        <f t="shared" si="84"/>
        <v>3.6584389351600644E-3</v>
      </c>
      <c r="L550" s="9">
        <f t="shared" si="85"/>
        <v>3.6584389121932801E-3</v>
      </c>
      <c r="M550" s="12">
        <f t="shared" si="87"/>
        <v>1315.8524901871319</v>
      </c>
      <c r="N550" s="9">
        <f t="shared" si="86"/>
        <v>3.6521438086028766E-3</v>
      </c>
      <c r="O550" s="12">
        <f>MAX(M$3:M550)</f>
        <v>1597.4898670966443</v>
      </c>
      <c r="P550" s="14">
        <f t="shared" si="88"/>
        <v>-0.17629994575262864</v>
      </c>
      <c r="Q550" s="13" t="str">
        <f t="shared" si="89"/>
        <v/>
      </c>
    </row>
    <row r="551" spans="1:17" x14ac:dyDescent="0.25">
      <c r="A551" s="3">
        <v>40210</v>
      </c>
      <c r="B551" s="11">
        <v>1104.3</v>
      </c>
      <c r="C551" s="5">
        <v>69.92</v>
      </c>
      <c r="D551" s="5">
        <v>24.8</v>
      </c>
      <c r="E551" s="5">
        <v>5.9403569999999997</v>
      </c>
      <c r="F551" s="7">
        <v>0.22938</v>
      </c>
      <c r="G551" s="8">
        <f t="shared" si="80"/>
        <v>6.3643904104626614E-6</v>
      </c>
      <c r="H551" s="9">
        <f t="shared" si="81"/>
        <v>1.9667590027700788E-2</v>
      </c>
      <c r="I551" s="9">
        <f t="shared" si="82"/>
        <v>1.9390581717451498E-2</v>
      </c>
      <c r="J551" s="9">
        <f t="shared" si="83"/>
        <v>4.0485829959514743E-3</v>
      </c>
      <c r="K551" s="9">
        <f t="shared" si="84"/>
        <v>1.0510377436965493E-2</v>
      </c>
      <c r="L551" s="9">
        <f t="shared" si="85"/>
        <v>1.0510377370983915E-2</v>
      </c>
      <c r="M551" s="12">
        <f t="shared" si="87"/>
        <v>1329.6825964235475</v>
      </c>
      <c r="N551" s="9">
        <f t="shared" si="86"/>
        <v>1.0504012980573452E-2</v>
      </c>
      <c r="O551" s="12">
        <f>MAX(M$3:M551)</f>
        <v>1597.4898670966443</v>
      </c>
      <c r="P551" s="14">
        <f t="shared" si="88"/>
        <v>-0.16764254734198891</v>
      </c>
      <c r="Q551" s="13" t="str">
        <f t="shared" si="89"/>
        <v/>
      </c>
    </row>
    <row r="552" spans="1:17" x14ac:dyDescent="0.25">
      <c r="A552" s="2">
        <v>40211</v>
      </c>
      <c r="B552" s="10">
        <v>1117.4000000000001</v>
      </c>
      <c r="C552" s="4">
        <v>71.3</v>
      </c>
      <c r="D552" s="4">
        <v>24.9</v>
      </c>
      <c r="E552" s="4">
        <v>6.043571</v>
      </c>
      <c r="F552" s="6">
        <v>0.22938</v>
      </c>
      <c r="G552" s="8">
        <f t="shared" si="80"/>
        <v>6.3643904104626614E-6</v>
      </c>
      <c r="H552" s="9">
        <f t="shared" si="81"/>
        <v>1.186271846418558E-2</v>
      </c>
      <c r="I552" s="9">
        <f t="shared" si="82"/>
        <v>1.9736842105263091E-2</v>
      </c>
      <c r="J552" s="9">
        <f t="shared" si="83"/>
        <v>4.0322580645160431E-3</v>
      </c>
      <c r="K552" s="9">
        <f t="shared" si="84"/>
        <v>1.7375050018037699E-2</v>
      </c>
      <c r="L552" s="9">
        <f t="shared" si="85"/>
        <v>1.7375049908961385E-2</v>
      </c>
      <c r="M552" s="12">
        <f t="shared" si="87"/>
        <v>1352.7858978994839</v>
      </c>
      <c r="N552" s="9">
        <f t="shared" si="86"/>
        <v>1.7368685518550923E-2</v>
      </c>
      <c r="O552" s="12">
        <f>MAX(M$3:M552)</f>
        <v>1597.4898670966443</v>
      </c>
      <c r="P552" s="14">
        <f t="shared" si="88"/>
        <v>-0.15318029505996011</v>
      </c>
      <c r="Q552" s="13" t="str">
        <f t="shared" si="89"/>
        <v/>
      </c>
    </row>
    <row r="553" spans="1:17" x14ac:dyDescent="0.25">
      <c r="A553" s="3">
        <v>40212</v>
      </c>
      <c r="B553" s="11">
        <v>1111.4000000000001</v>
      </c>
      <c r="C553" s="5">
        <v>70.680000000000007</v>
      </c>
      <c r="D553" s="5">
        <v>24.56</v>
      </c>
      <c r="E553" s="5">
        <v>6.0378569999999998</v>
      </c>
      <c r="F553" s="7">
        <v>0.23</v>
      </c>
      <c r="G553" s="8">
        <f t="shared" si="80"/>
        <v>6.3815732751493215E-6</v>
      </c>
      <c r="H553" s="9">
        <f t="shared" si="81"/>
        <v>-5.3696080186146408E-3</v>
      </c>
      <c r="I553" s="9">
        <f t="shared" si="82"/>
        <v>-8.6956521739129083E-3</v>
      </c>
      <c r="J553" s="9">
        <f t="shared" si="83"/>
        <v>-1.3654618473895578E-2</v>
      </c>
      <c r="K553" s="9">
        <f t="shared" si="84"/>
        <v>-9.4546750588356103E-4</v>
      </c>
      <c r="L553" s="9">
        <f t="shared" si="85"/>
        <v>-9.4546749994814741E-4</v>
      </c>
      <c r="M553" s="12">
        <f t="shared" si="87"/>
        <v>1351.5068827986318</v>
      </c>
      <c r="N553" s="9">
        <f t="shared" si="86"/>
        <v>-9.5184907322329673E-4</v>
      </c>
      <c r="O553" s="12">
        <f>MAX(M$3:M553)</f>
        <v>1597.4898670966443</v>
      </c>
      <c r="P553" s="14">
        <f t="shared" si="88"/>
        <v>-0.1539809355692966</v>
      </c>
      <c r="Q553" s="13">
        <f t="shared" si="89"/>
        <v>-9.5184907322329673E-4</v>
      </c>
    </row>
    <row r="554" spans="1:17" x14ac:dyDescent="0.25">
      <c r="A554" s="2">
        <v>40213</v>
      </c>
      <c r="B554" s="10">
        <v>1062.4000000000001</v>
      </c>
      <c r="C554" s="4">
        <v>71.37</v>
      </c>
      <c r="D554" s="4">
        <v>24.41</v>
      </c>
      <c r="E554" s="4">
        <v>6.05</v>
      </c>
      <c r="F554" s="6">
        <v>0.22625000000000001</v>
      </c>
      <c r="G554" s="8">
        <f t="shared" si="80"/>
        <v>6.2776430400646177E-6</v>
      </c>
      <c r="H554" s="9">
        <f t="shared" si="81"/>
        <v>-4.4088536980385097E-2</v>
      </c>
      <c r="I554" s="9">
        <f t="shared" si="82"/>
        <v>9.7623089983021744E-3</v>
      </c>
      <c r="J554" s="9">
        <f t="shared" si="83"/>
        <v>-6.1074918566774673E-3</v>
      </c>
      <c r="K554" s="9">
        <f t="shared" si="84"/>
        <v>2.0111440201382733E-3</v>
      </c>
      <c r="L554" s="9">
        <f t="shared" si="85"/>
        <v>2.0111440075128032E-3</v>
      </c>
      <c r="M554" s="12">
        <f t="shared" si="87"/>
        <v>1354.2249577670846</v>
      </c>
      <c r="N554" s="9">
        <f t="shared" si="86"/>
        <v>2.0048663644727386E-3</v>
      </c>
      <c r="O554" s="12">
        <f>MAX(M$3:M554)</f>
        <v>1597.4898670966443</v>
      </c>
      <c r="P554" s="14">
        <f t="shared" si="88"/>
        <v>-0.15227946939762516</v>
      </c>
      <c r="Q554" s="13" t="str">
        <f t="shared" si="89"/>
        <v/>
      </c>
    </row>
    <row r="555" spans="1:17" x14ac:dyDescent="0.25">
      <c r="A555" s="3">
        <v>40214</v>
      </c>
      <c r="B555" s="11">
        <v>1052.2</v>
      </c>
      <c r="C555" s="5">
        <v>70.86</v>
      </c>
      <c r="D555" s="5">
        <v>24.59</v>
      </c>
      <c r="E555" s="5">
        <v>5.9789289999999999</v>
      </c>
      <c r="F555" s="7">
        <v>0.22313</v>
      </c>
      <c r="G555" s="8">
        <f t="shared" si="80"/>
        <v>6.1911701290107146E-6</v>
      </c>
      <c r="H555" s="9">
        <f t="shared" si="81"/>
        <v>-9.6009036144578726E-3</v>
      </c>
      <c r="I555" s="9">
        <f t="shared" si="82"/>
        <v>-7.1458596048760694E-3</v>
      </c>
      <c r="J555" s="9">
        <f t="shared" si="83"/>
        <v>7.374027038099128E-3</v>
      </c>
      <c r="K555" s="9">
        <f t="shared" si="84"/>
        <v>-1.1747272727272709E-2</v>
      </c>
      <c r="L555" s="9">
        <f t="shared" si="85"/>
        <v>-1.1747272653526205E-2</v>
      </c>
      <c r="M555" s="12">
        <f t="shared" si="87"/>
        <v>1338.3165079539847</v>
      </c>
      <c r="N555" s="9">
        <f t="shared" si="86"/>
        <v>-1.1753463823655216E-2</v>
      </c>
      <c r="O555" s="12">
        <f>MAX(M$3:M555)</f>
        <v>1597.4898670966443</v>
      </c>
      <c r="P555" s="14">
        <f t="shared" si="88"/>
        <v>-0.16223787360460307</v>
      </c>
      <c r="Q555" s="13">
        <f t="shared" si="89"/>
        <v>-1.1753463823655216E-2</v>
      </c>
    </row>
    <row r="556" spans="1:17" x14ac:dyDescent="0.25">
      <c r="A556" s="2">
        <v>40217</v>
      </c>
      <c r="B556" s="10">
        <v>1065.7</v>
      </c>
      <c r="C556" s="4">
        <v>70.12</v>
      </c>
      <c r="D556" s="4">
        <v>24.81</v>
      </c>
      <c r="E556" s="4">
        <v>6.0517859999999999</v>
      </c>
      <c r="F556" s="6">
        <v>0.22313</v>
      </c>
      <c r="G556" s="8">
        <f t="shared" si="80"/>
        <v>6.1911701290107146E-6</v>
      </c>
      <c r="H556" s="9">
        <f t="shared" si="81"/>
        <v>1.2830260406766774E-2</v>
      </c>
      <c r="I556" s="9">
        <f t="shared" si="82"/>
        <v>-1.0443127293254232E-2</v>
      </c>
      <c r="J556" s="9">
        <f t="shared" si="83"/>
        <v>8.9467263115086976E-3</v>
      </c>
      <c r="K556" s="9">
        <f t="shared" si="84"/>
        <v>1.2185627225210393E-2</v>
      </c>
      <c r="L556" s="9">
        <f t="shared" si="85"/>
        <v>1.2185627148712007E-2</v>
      </c>
      <c r="M556" s="12">
        <f t="shared" si="87"/>
        <v>1354.6247339268782</v>
      </c>
      <c r="N556" s="9">
        <f t="shared" si="86"/>
        <v>1.2179435978582996E-2</v>
      </c>
      <c r="O556" s="12">
        <f>MAX(M$3:M556)</f>
        <v>1597.4898670966443</v>
      </c>
      <c r="P556" s="14">
        <f t="shared" si="88"/>
        <v>-0.15202921669303671</v>
      </c>
      <c r="Q556" s="13" t="str">
        <f t="shared" si="89"/>
        <v/>
      </c>
    </row>
    <row r="557" spans="1:17" x14ac:dyDescent="0.25">
      <c r="A557" s="3">
        <v>40218</v>
      </c>
      <c r="B557" s="11">
        <v>1076.7</v>
      </c>
      <c r="C557" s="5">
        <v>69.150000000000006</v>
      </c>
      <c r="D557" s="5">
        <v>24.42</v>
      </c>
      <c r="E557" s="5">
        <v>6.0732140000000001</v>
      </c>
      <c r="F557" s="7">
        <v>0.22125</v>
      </c>
      <c r="G557" s="8">
        <f t="shared" si="80"/>
        <v>6.1390633607771861E-6</v>
      </c>
      <c r="H557" s="9">
        <f t="shared" si="81"/>
        <v>1.0321854180350943E-2</v>
      </c>
      <c r="I557" s="9">
        <f t="shared" si="82"/>
        <v>-1.3833428408442653E-2</v>
      </c>
      <c r="J557" s="9">
        <f t="shared" si="83"/>
        <v>-1.5719467956469047E-2</v>
      </c>
      <c r="K557" s="9">
        <f t="shared" si="84"/>
        <v>3.5407729222415043E-3</v>
      </c>
      <c r="L557" s="9">
        <f t="shared" si="85"/>
        <v>3.5407729000133982E-3</v>
      </c>
      <c r="M557" s="12">
        <f t="shared" si="87"/>
        <v>1359.4211524744544</v>
      </c>
      <c r="N557" s="9">
        <f t="shared" si="86"/>
        <v>3.534633836652621E-3</v>
      </c>
      <c r="O557" s="12">
        <f>MAX(M$3:M557)</f>
        <v>1597.4898670966443</v>
      </c>
      <c r="P557" s="14">
        <f t="shared" si="88"/>
        <v>-0.14902674472350019</v>
      </c>
      <c r="Q557" s="13" t="str">
        <f t="shared" si="89"/>
        <v/>
      </c>
    </row>
    <row r="558" spans="1:17" x14ac:dyDescent="0.25">
      <c r="A558" s="2">
        <v>40219</v>
      </c>
      <c r="B558" s="10">
        <v>1075.8</v>
      </c>
      <c r="C558" s="4">
        <v>68.41</v>
      </c>
      <c r="D558" s="4">
        <v>24.36</v>
      </c>
      <c r="E558" s="4">
        <v>6.0075000000000003</v>
      </c>
      <c r="F558" s="6">
        <v>0.21875</v>
      </c>
      <c r="G558" s="8">
        <f t="shared" si="80"/>
        <v>6.0697709358681351E-6</v>
      </c>
      <c r="H558" s="9">
        <f t="shared" si="81"/>
        <v>-8.3588743382566257E-4</v>
      </c>
      <c r="I558" s="9">
        <f t="shared" si="82"/>
        <v>-1.0701373825018207E-2</v>
      </c>
      <c r="J558" s="9">
        <f t="shared" si="83"/>
        <v>-2.4570024570025497E-3</v>
      </c>
      <c r="K558" s="9">
        <f t="shared" si="84"/>
        <v>-1.0820300420831512E-2</v>
      </c>
      <c r="L558" s="9">
        <f t="shared" si="85"/>
        <v>-1.0820300352904313E-2</v>
      </c>
      <c r="M558" s="12">
        <f t="shared" si="87"/>
        <v>1344.7118072985895</v>
      </c>
      <c r="N558" s="9">
        <f t="shared" si="86"/>
        <v>-1.0826370123840181E-2</v>
      </c>
      <c r="O558" s="12">
        <f>MAX(M$3:M558)</f>
        <v>1597.4898670966443</v>
      </c>
      <c r="P558" s="14">
        <f t="shared" si="88"/>
        <v>-0.15823453093788065</v>
      </c>
      <c r="Q558" s="13">
        <f t="shared" si="89"/>
        <v>-1.0826370123840181E-2</v>
      </c>
    </row>
    <row r="559" spans="1:17" x14ac:dyDescent="0.25">
      <c r="A559" s="3">
        <v>40220</v>
      </c>
      <c r="B559" s="11">
        <v>1094.2</v>
      </c>
      <c r="C559" s="5">
        <v>68.180000000000007</v>
      </c>
      <c r="D559" s="5">
        <v>24.27</v>
      </c>
      <c r="E559" s="5">
        <v>5.9035710000000003</v>
      </c>
      <c r="F559" s="7">
        <v>0.21875</v>
      </c>
      <c r="G559" s="8">
        <f t="shared" si="80"/>
        <v>6.0697709358681351E-6</v>
      </c>
      <c r="H559" s="9">
        <f t="shared" si="81"/>
        <v>1.7103550845882221E-2</v>
      </c>
      <c r="I559" s="9">
        <f t="shared" si="82"/>
        <v>-3.3620815670222159E-3</v>
      </c>
      <c r="J559" s="9">
        <f t="shared" si="83"/>
        <v>-3.6945812807881715E-3</v>
      </c>
      <c r="K559" s="9">
        <f t="shared" si="84"/>
        <v>-1.7299875156054922E-2</v>
      </c>
      <c r="L559" s="9">
        <f t="shared" si="85"/>
        <v>-1.7299875047450539E-2</v>
      </c>
      <c r="M559" s="12">
        <f t="shared" si="87"/>
        <v>1321.4484610574925</v>
      </c>
      <c r="N559" s="9">
        <f t="shared" si="86"/>
        <v>-1.7305944818386407E-2</v>
      </c>
      <c r="O559" s="12">
        <f>MAX(M$3:M559)</f>
        <v>1597.4898670966443</v>
      </c>
      <c r="P559" s="14">
        <f t="shared" si="88"/>
        <v>-0.17279696837191383</v>
      </c>
      <c r="Q559" s="13">
        <f t="shared" si="89"/>
        <v>-1.7305944818386407E-2</v>
      </c>
    </row>
    <row r="560" spans="1:17" x14ac:dyDescent="0.25">
      <c r="A560" s="2">
        <v>40221</v>
      </c>
      <c r="B560" s="10">
        <v>1089.5</v>
      </c>
      <c r="C560" s="4">
        <v>68.260000000000005</v>
      </c>
      <c r="D560" s="4">
        <v>24.82</v>
      </c>
      <c r="E560" s="4">
        <v>5.899286</v>
      </c>
      <c r="F560" s="6">
        <v>0.21875</v>
      </c>
      <c r="G560" s="8">
        <f t="shared" si="80"/>
        <v>6.0697709358681351E-6</v>
      </c>
      <c r="H560" s="9">
        <f t="shared" si="81"/>
        <v>-4.2953756168890925E-3</v>
      </c>
      <c r="I560" s="9">
        <f t="shared" si="82"/>
        <v>1.1733646230565897E-3</v>
      </c>
      <c r="J560" s="9">
        <f t="shared" si="83"/>
        <v>2.2661722290894137E-2</v>
      </c>
      <c r="K560" s="9">
        <f t="shared" si="84"/>
        <v>-7.2583187362366204E-4</v>
      </c>
      <c r="L560" s="9">
        <f t="shared" si="85"/>
        <v>-7.2583186906706714E-4</v>
      </c>
      <c r="M560" s="12">
        <f t="shared" si="87"/>
        <v>1320.4893116511273</v>
      </c>
      <c r="N560" s="9">
        <f t="shared" si="86"/>
        <v>-7.3190164000293528E-4</v>
      </c>
      <c r="O560" s="12">
        <f>MAX(M$3:M560)</f>
        <v>1597.4898670966443</v>
      </c>
      <c r="P560" s="14">
        <f t="shared" si="88"/>
        <v>-0.17339737869445848</v>
      </c>
      <c r="Q560" s="13">
        <f t="shared" si="89"/>
        <v>-7.3190164000293528E-4</v>
      </c>
    </row>
    <row r="561" spans="1:17" x14ac:dyDescent="0.25">
      <c r="A561" s="3">
        <v>40225</v>
      </c>
      <c r="B561" s="11">
        <v>1119.3</v>
      </c>
      <c r="C561" s="5">
        <v>69.180000000000007</v>
      </c>
      <c r="D561" s="5">
        <v>24.65</v>
      </c>
      <c r="E561" s="5">
        <v>5.9482140000000001</v>
      </c>
      <c r="F561" s="7">
        <v>0.21875</v>
      </c>
      <c r="G561" s="8">
        <f t="shared" si="80"/>
        <v>6.0697709358681351E-6</v>
      </c>
      <c r="H561" s="9">
        <f t="shared" si="81"/>
        <v>2.7351996328591054E-2</v>
      </c>
      <c r="I561" s="9">
        <f t="shared" si="82"/>
        <v>1.3477878699091733E-2</v>
      </c>
      <c r="J561" s="9">
        <f t="shared" si="83"/>
        <v>-6.8493150684932197E-3</v>
      </c>
      <c r="K561" s="9">
        <f t="shared" si="84"/>
        <v>8.2938850565983883E-3</v>
      </c>
      <c r="L561" s="9">
        <f t="shared" si="85"/>
        <v>8.2938850045314073E-3</v>
      </c>
      <c r="M561" s="12">
        <f t="shared" si="87"/>
        <v>1331.4412981516746</v>
      </c>
      <c r="N561" s="9">
        <f t="shared" si="86"/>
        <v>8.2878152335955392E-3</v>
      </c>
      <c r="O561" s="12">
        <f>MAX(M$3:M561)</f>
        <v>1597.4898670966443</v>
      </c>
      <c r="P561" s="14">
        <f t="shared" si="88"/>
        <v>-0.16654163160890612</v>
      </c>
      <c r="Q561" s="13" t="str">
        <f t="shared" si="89"/>
        <v/>
      </c>
    </row>
    <row r="562" spans="1:17" x14ac:dyDescent="0.25">
      <c r="A562" s="2">
        <v>40226</v>
      </c>
      <c r="B562" s="10">
        <v>1119.5</v>
      </c>
      <c r="C562" s="4">
        <v>70.650000000000006</v>
      </c>
      <c r="D562" s="4">
        <v>24.97</v>
      </c>
      <c r="E562" s="4">
        <v>6.0824999999999996</v>
      </c>
      <c r="F562" s="6">
        <v>0.21875</v>
      </c>
      <c r="G562" s="8">
        <f t="shared" si="80"/>
        <v>6.0697709358681351E-6</v>
      </c>
      <c r="H562" s="9">
        <f t="shared" si="81"/>
        <v>1.7868310551241444E-4</v>
      </c>
      <c r="I562" s="9">
        <f t="shared" si="82"/>
        <v>2.1248915871639185E-2</v>
      </c>
      <c r="J562" s="9">
        <f t="shared" si="83"/>
        <v>1.2981744421906706E-2</v>
      </c>
      <c r="K562" s="9">
        <f t="shared" si="84"/>
        <v>2.257585218016693E-2</v>
      </c>
      <c r="L562" s="9">
        <f t="shared" si="85"/>
        <v>2.2575852038441254E-2</v>
      </c>
      <c r="M562" s="12">
        <f t="shared" si="87"/>
        <v>1361.4997198966169</v>
      </c>
      <c r="N562" s="9">
        <f t="shared" si="86"/>
        <v>2.2569782267505386E-2</v>
      </c>
      <c r="O562" s="12">
        <f>MAX(M$3:M562)</f>
        <v>1597.4898670966443</v>
      </c>
      <c r="P562" s="14">
        <f t="shared" si="88"/>
        <v>-0.14772559880390812</v>
      </c>
      <c r="Q562" s="13" t="str">
        <f t="shared" si="89"/>
        <v/>
      </c>
    </row>
    <row r="563" spans="1:17" x14ac:dyDescent="0.25">
      <c r="A563" s="3">
        <v>40227</v>
      </c>
      <c r="B563" s="11">
        <v>1118</v>
      </c>
      <c r="C563" s="5">
        <v>70.5</v>
      </c>
      <c r="D563" s="5">
        <v>25.2</v>
      </c>
      <c r="E563" s="5">
        <v>6.1760710000000003</v>
      </c>
      <c r="F563" s="7">
        <v>0.21875</v>
      </c>
      <c r="G563" s="8">
        <f t="shared" si="80"/>
        <v>6.0697709358681351E-6</v>
      </c>
      <c r="H563" s="9">
        <f t="shared" si="81"/>
        <v>-1.3398838767306833E-3</v>
      </c>
      <c r="I563" s="9">
        <f t="shared" si="82"/>
        <v>-2.1231422505308658E-3</v>
      </c>
      <c r="J563" s="9">
        <f t="shared" si="83"/>
        <v>9.2110532639167169E-3</v>
      </c>
      <c r="K563" s="9">
        <f t="shared" si="84"/>
        <v>1.5383641594739128E-2</v>
      </c>
      <c r="L563" s="9">
        <f t="shared" si="85"/>
        <v>1.538364149816439E-2</v>
      </c>
      <c r="M563" s="12">
        <f t="shared" si="87"/>
        <v>1382.4445434873576</v>
      </c>
      <c r="N563" s="9">
        <f t="shared" si="86"/>
        <v>1.5377571727228522E-2</v>
      </c>
      <c r="O563" s="12">
        <f>MAX(M$3:M563)</f>
        <v>1597.4898670966443</v>
      </c>
      <c r="P563" s="14">
        <f t="shared" si="88"/>
        <v>-0.13461451495784482</v>
      </c>
      <c r="Q563" s="13" t="str">
        <f t="shared" si="89"/>
        <v/>
      </c>
    </row>
    <row r="564" spans="1:17" x14ac:dyDescent="0.25">
      <c r="A564" s="2">
        <v>40228</v>
      </c>
      <c r="B564" s="10">
        <v>1121.3</v>
      </c>
      <c r="C564" s="4">
        <v>70.650000000000006</v>
      </c>
      <c r="D564" s="4">
        <v>25.27</v>
      </c>
      <c r="E564" s="4">
        <v>6.1121429999999997</v>
      </c>
      <c r="F564" s="6">
        <v>0.2175</v>
      </c>
      <c r="G564" s="8">
        <f t="shared" si="80"/>
        <v>6.0351240769307424E-6</v>
      </c>
      <c r="H564" s="9">
        <f t="shared" si="81"/>
        <v>2.9516994633273295E-3</v>
      </c>
      <c r="I564" s="9">
        <f t="shared" si="82"/>
        <v>2.1276595744681658E-3</v>
      </c>
      <c r="J564" s="9">
        <f t="shared" si="83"/>
        <v>2.7777777777777892E-3</v>
      </c>
      <c r="K564" s="9">
        <f t="shared" si="84"/>
        <v>-1.0350917274105276E-2</v>
      </c>
      <c r="L564" s="9">
        <f t="shared" si="85"/>
        <v>-1.035091720912475E-2</v>
      </c>
      <c r="M564" s="12">
        <f t="shared" si="87"/>
        <v>1368.1349744715137</v>
      </c>
      <c r="N564" s="9">
        <f t="shared" si="86"/>
        <v>-1.0356952333201681E-2</v>
      </c>
      <c r="O564" s="12">
        <f>MAX(M$3:M564)</f>
        <v>1597.4898670966443</v>
      </c>
      <c r="P564" s="14">
        <f t="shared" si="88"/>
        <v>-0.14357204846749438</v>
      </c>
      <c r="Q564" s="13">
        <f t="shared" si="89"/>
        <v>-1.0356952333201681E-2</v>
      </c>
    </row>
    <row r="565" spans="1:17" x14ac:dyDescent="0.25">
      <c r="A565" s="3">
        <v>40231</v>
      </c>
      <c r="B565" s="11">
        <v>1112.5999999999999</v>
      </c>
      <c r="C565" s="5">
        <v>69.98</v>
      </c>
      <c r="D565" s="5">
        <v>25.07</v>
      </c>
      <c r="E565" s="5">
        <v>6.1628569999999998</v>
      </c>
      <c r="F565" s="7">
        <v>0.2175</v>
      </c>
      <c r="G565" s="8">
        <f t="shared" si="80"/>
        <v>6.0351240769307424E-6</v>
      </c>
      <c r="H565" s="9">
        <f t="shared" si="81"/>
        <v>-7.7588513332739195E-3</v>
      </c>
      <c r="I565" s="9">
        <f t="shared" si="82"/>
        <v>-9.4833687190375316E-3</v>
      </c>
      <c r="J565" s="9">
        <f t="shared" si="83"/>
        <v>-7.914523149980186E-3</v>
      </c>
      <c r="K565" s="9">
        <f t="shared" si="84"/>
        <v>8.2972535164835236E-3</v>
      </c>
      <c r="L565" s="9">
        <f t="shared" si="85"/>
        <v>8.2972534643953964E-3</v>
      </c>
      <c r="M565" s="12">
        <f t="shared" si="87"/>
        <v>1379.486737128208</v>
      </c>
      <c r="N565" s="9">
        <f t="shared" si="86"/>
        <v>8.2912183403184656E-3</v>
      </c>
      <c r="O565" s="12">
        <f>MAX(M$3:M565)</f>
        <v>1597.4898670966443</v>
      </c>
      <c r="P565" s="14">
        <f t="shared" si="88"/>
        <v>-0.13646604867963619</v>
      </c>
      <c r="Q565" s="13" t="str">
        <f t="shared" si="89"/>
        <v/>
      </c>
    </row>
    <row r="566" spans="1:17" x14ac:dyDescent="0.25">
      <c r="A566" s="2">
        <v>40232</v>
      </c>
      <c r="B566" s="10">
        <v>1102.7</v>
      </c>
      <c r="C566" s="4">
        <v>70</v>
      </c>
      <c r="D566" s="4">
        <v>25.54</v>
      </c>
      <c r="E566" s="4">
        <v>6.1485709999999996</v>
      </c>
      <c r="F566" s="6">
        <v>0.2175</v>
      </c>
      <c r="G566" s="8">
        <f t="shared" si="80"/>
        <v>6.0351240769307424E-6</v>
      </c>
      <c r="H566" s="9">
        <f t="shared" si="81"/>
        <v>-8.8980765773861801E-3</v>
      </c>
      <c r="I566" s="9">
        <f t="shared" si="82"/>
        <v>2.8579594169757103E-4</v>
      </c>
      <c r="J566" s="9">
        <f t="shared" si="83"/>
        <v>1.874750698045468E-2</v>
      </c>
      <c r="K566" s="9">
        <f t="shared" si="84"/>
        <v>-2.3180807213278262E-3</v>
      </c>
      <c r="L566" s="9">
        <f t="shared" si="85"/>
        <v>-2.3180807067754825E-3</v>
      </c>
      <c r="M566" s="12">
        <f t="shared" si="87"/>
        <v>1376.2889755376184</v>
      </c>
      <c r="N566" s="9">
        <f t="shared" si="86"/>
        <v>-2.3241158308524132E-3</v>
      </c>
      <c r="O566" s="12">
        <f>MAX(M$3:M566)</f>
        <v>1597.4898670966443</v>
      </c>
      <c r="P566" s="14">
        <f t="shared" si="88"/>
        <v>-0.13846779007183763</v>
      </c>
      <c r="Q566" s="13">
        <f t="shared" si="89"/>
        <v>-2.3241158308524132E-3</v>
      </c>
    </row>
    <row r="567" spans="1:17" x14ac:dyDescent="0.25">
      <c r="A567" s="3">
        <v>40233</v>
      </c>
      <c r="B567" s="11">
        <v>1096.5</v>
      </c>
      <c r="C567" s="5">
        <v>69.489999999999995</v>
      </c>
      <c r="D567" s="5">
        <v>26.04</v>
      </c>
      <c r="E567" s="5">
        <v>6.2042859999999997</v>
      </c>
      <c r="F567" s="7">
        <v>0.21375</v>
      </c>
      <c r="G567" s="8">
        <f t="shared" si="80"/>
        <v>5.9311809144091399E-6</v>
      </c>
      <c r="H567" s="9">
        <f t="shared" si="81"/>
        <v>-5.6225628003990615E-3</v>
      </c>
      <c r="I567" s="9">
        <f t="shared" si="82"/>
        <v>-7.2857142857143588E-3</v>
      </c>
      <c r="J567" s="9">
        <f t="shared" si="83"/>
        <v>1.9577133907595929E-2</v>
      </c>
      <c r="K567" s="9">
        <f t="shared" si="84"/>
        <v>9.0614550925735733E-3</v>
      </c>
      <c r="L567" s="9">
        <f t="shared" si="85"/>
        <v>9.0614550356879747E-3</v>
      </c>
      <c r="M567" s="12">
        <f t="shared" si="87"/>
        <v>1388.7601562055656</v>
      </c>
      <c r="N567" s="9">
        <f t="shared" si="86"/>
        <v>9.0555238547735655E-3</v>
      </c>
      <c r="O567" s="12">
        <f>MAX(M$3:M567)</f>
        <v>1597.4898670966443</v>
      </c>
      <c r="P567" s="14">
        <f t="shared" si="88"/>
        <v>-0.13066105468977662</v>
      </c>
      <c r="Q567" s="13" t="str">
        <f t="shared" si="89"/>
        <v/>
      </c>
    </row>
    <row r="568" spans="1:17" x14ac:dyDescent="0.25">
      <c r="A568" s="2">
        <v>40234</v>
      </c>
      <c r="B568" s="10">
        <v>1107.8</v>
      </c>
      <c r="C568" s="4">
        <v>70.34</v>
      </c>
      <c r="D568" s="4">
        <v>26.22</v>
      </c>
      <c r="E568" s="4">
        <v>6.2557140000000002</v>
      </c>
      <c r="F568" s="6">
        <v>0.215</v>
      </c>
      <c r="G568" s="8">
        <f t="shared" si="80"/>
        <v>5.9658290663122671E-6</v>
      </c>
      <c r="H568" s="9">
        <f t="shared" si="81"/>
        <v>1.0305517555859511E-2</v>
      </c>
      <c r="I568" s="9">
        <f t="shared" si="82"/>
        <v>1.2231975823859672E-2</v>
      </c>
      <c r="J568" s="9">
        <f t="shared" si="83"/>
        <v>6.9124423963133532E-3</v>
      </c>
      <c r="K568" s="9">
        <f t="shared" si="84"/>
        <v>8.2891085291684607E-3</v>
      </c>
      <c r="L568" s="9">
        <f t="shared" si="85"/>
        <v>8.2891084771314662E-3</v>
      </c>
      <c r="M568" s="12">
        <f t="shared" si="87"/>
        <v>1400.2717397890717</v>
      </c>
      <c r="N568" s="9">
        <f t="shared" si="86"/>
        <v>8.2831426480651539E-3</v>
      </c>
      <c r="O568" s="12">
        <f>MAX(M$3:M568)</f>
        <v>1597.4898670966443</v>
      </c>
      <c r="P568" s="14">
        <f t="shared" si="88"/>
        <v>-0.12345500986870506</v>
      </c>
      <c r="Q568" s="13" t="str">
        <f t="shared" si="89"/>
        <v/>
      </c>
    </row>
    <row r="569" spans="1:17" x14ac:dyDescent="0.25">
      <c r="A569" s="3">
        <v>40235</v>
      </c>
      <c r="B569" s="11">
        <v>1118.3</v>
      </c>
      <c r="C569" s="5">
        <v>69.84</v>
      </c>
      <c r="D569" s="5">
        <v>26.25</v>
      </c>
      <c r="E569" s="5">
        <v>6.4953570000000003</v>
      </c>
      <c r="F569" s="7">
        <v>0.21375</v>
      </c>
      <c r="G569" s="8">
        <f t="shared" si="80"/>
        <v>5.9311809144091399E-6</v>
      </c>
      <c r="H569" s="9">
        <f t="shared" si="81"/>
        <v>9.4782451706084143E-3</v>
      </c>
      <c r="I569" s="9">
        <f t="shared" si="82"/>
        <v>-7.1083309638896785E-3</v>
      </c>
      <c r="J569" s="9">
        <f t="shared" si="83"/>
        <v>1.1441647597254438E-3</v>
      </c>
      <c r="K569" s="9">
        <f t="shared" si="84"/>
        <v>3.8307857424428299E-2</v>
      </c>
      <c r="L569" s="9">
        <f t="shared" si="85"/>
        <v>3.8307857183940947E-2</v>
      </c>
      <c r="M569" s="12">
        <f t="shared" si="87"/>
        <v>1453.9131496156201</v>
      </c>
      <c r="N569" s="9">
        <f t="shared" si="86"/>
        <v>3.8301926003026537E-2</v>
      </c>
      <c r="O569" s="12">
        <f>MAX(M$3:M569)</f>
        <v>1597.4898670966443</v>
      </c>
      <c r="P569" s="14">
        <f t="shared" si="88"/>
        <v>-8.9876449571456463E-2</v>
      </c>
      <c r="Q569" s="13" t="str">
        <f t="shared" si="89"/>
        <v/>
      </c>
    </row>
    <row r="570" spans="1:17" x14ac:dyDescent="0.25">
      <c r="A570" s="2">
        <v>40238</v>
      </c>
      <c r="B570" s="10">
        <v>1117.8</v>
      </c>
      <c r="C570" s="4">
        <v>69.989999999999995</v>
      </c>
      <c r="D570" s="4">
        <v>26.84</v>
      </c>
      <c r="E570" s="4">
        <v>6.5910710000000003</v>
      </c>
      <c r="F570" s="6">
        <v>0.21249999999999999</v>
      </c>
      <c r="G570" s="8">
        <f t="shared" si="80"/>
        <v>5.8965323317394791E-6</v>
      </c>
      <c r="H570" s="9">
        <f t="shared" si="81"/>
        <v>-4.4710721631047124E-4</v>
      </c>
      <c r="I570" s="9">
        <f t="shared" si="82"/>
        <v>2.1477663230239329E-3</v>
      </c>
      <c r="J570" s="9">
        <f t="shared" si="83"/>
        <v>2.2476190476190469E-2</v>
      </c>
      <c r="K570" s="9">
        <f t="shared" si="84"/>
        <v>1.4735756633546097E-2</v>
      </c>
      <c r="L570" s="9">
        <f t="shared" si="85"/>
        <v>1.4735756541038623E-2</v>
      </c>
      <c r="M570" s="12">
        <f t="shared" si="87"/>
        <v>1475.3376598201705</v>
      </c>
      <c r="N570" s="9">
        <f t="shared" si="86"/>
        <v>1.4729860008706883E-2</v>
      </c>
      <c r="O570" s="12">
        <f>MAX(M$3:M570)</f>
        <v>1597.4898670966443</v>
      </c>
      <c r="P570" s="14">
        <f t="shared" si="88"/>
        <v>-7.6465090510075773E-2</v>
      </c>
      <c r="Q570" s="13" t="str">
        <f t="shared" si="89"/>
        <v/>
      </c>
    </row>
    <row r="571" spans="1:17" x14ac:dyDescent="0.25">
      <c r="A571" s="3">
        <v>40239</v>
      </c>
      <c r="B571" s="11">
        <v>1136.9000000000001</v>
      </c>
      <c r="C571" s="5">
        <v>69.569999999999993</v>
      </c>
      <c r="D571" s="5">
        <v>26.74</v>
      </c>
      <c r="E571" s="5">
        <v>6.6078570000000001</v>
      </c>
      <c r="F571" s="7">
        <v>0.21249999999999999</v>
      </c>
      <c r="G571" s="8">
        <f t="shared" si="80"/>
        <v>5.8965323317394791E-6</v>
      </c>
      <c r="H571" s="9">
        <f t="shared" si="81"/>
        <v>1.7087135444623491E-2</v>
      </c>
      <c r="I571" s="9">
        <f t="shared" si="82"/>
        <v>-6.0008572653236425E-3</v>
      </c>
      <c r="J571" s="9">
        <f t="shared" si="83"/>
        <v>-3.7257824143070574E-3</v>
      </c>
      <c r="K571" s="9">
        <f t="shared" si="84"/>
        <v>2.5467788163713824E-3</v>
      </c>
      <c r="L571" s="9">
        <f t="shared" si="85"/>
        <v>2.5467788003833282E-3</v>
      </c>
      <c r="M571" s="12">
        <f t="shared" si="87"/>
        <v>1479.0950184956075</v>
      </c>
      <c r="N571" s="9">
        <f t="shared" si="86"/>
        <v>2.5408822680515887E-3</v>
      </c>
      <c r="O571" s="12">
        <f>MAX(M$3:M571)</f>
        <v>1597.4898670966443</v>
      </c>
      <c r="P571" s="14">
        <f t="shared" si="88"/>
        <v>-7.4113051381172967E-2</v>
      </c>
      <c r="Q571" s="13" t="str">
        <f t="shared" si="89"/>
        <v/>
      </c>
    </row>
    <row r="572" spans="1:17" x14ac:dyDescent="0.25">
      <c r="A572" s="2">
        <v>40240</v>
      </c>
      <c r="B572" s="10">
        <v>1142.7</v>
      </c>
      <c r="C572" s="4">
        <v>69.83</v>
      </c>
      <c r="D572" s="4">
        <v>26.66</v>
      </c>
      <c r="E572" s="4">
        <v>6.5721429999999996</v>
      </c>
      <c r="F572" s="6">
        <v>0.21</v>
      </c>
      <c r="G572" s="8">
        <f t="shared" si="80"/>
        <v>5.8272338732123785E-6</v>
      </c>
      <c r="H572" s="9">
        <f t="shared" si="81"/>
        <v>5.1015920485530429E-3</v>
      </c>
      <c r="I572" s="9">
        <f t="shared" si="82"/>
        <v>3.7372430645393868E-3</v>
      </c>
      <c r="J572" s="9">
        <f t="shared" si="83"/>
        <v>-2.9917726252804153E-3</v>
      </c>
      <c r="K572" s="9">
        <f t="shared" si="84"/>
        <v>-5.4047779787002757E-3</v>
      </c>
      <c r="L572" s="9">
        <f t="shared" si="85"/>
        <v>-5.404777944770402E-3</v>
      </c>
      <c r="M572" s="12">
        <f t="shared" si="87"/>
        <v>1471.1008383614226</v>
      </c>
      <c r="N572" s="9">
        <f t="shared" si="86"/>
        <v>-5.4106051786436144E-3</v>
      </c>
      <c r="O572" s="12">
        <f>MAX(M$3:M572)</f>
        <v>1597.4898670966443</v>
      </c>
      <c r="P572" s="14">
        <f t="shared" si="88"/>
        <v>-7.9117264740418802E-2</v>
      </c>
      <c r="Q572" s="13">
        <f t="shared" si="89"/>
        <v>-5.4106051786436144E-3</v>
      </c>
    </row>
    <row r="573" spans="1:17" x14ac:dyDescent="0.25">
      <c r="A573" s="3">
        <v>40241</v>
      </c>
      <c r="B573" s="11">
        <v>1132.5999999999999</v>
      </c>
      <c r="C573" s="5">
        <v>69</v>
      </c>
      <c r="D573" s="5">
        <v>26.47</v>
      </c>
      <c r="E573" s="5">
        <v>6.588571</v>
      </c>
      <c r="F573" s="7">
        <v>0.21124999999999999</v>
      </c>
      <c r="G573" s="8">
        <f t="shared" si="80"/>
        <v>5.8618833178591956E-6</v>
      </c>
      <c r="H573" s="9">
        <f t="shared" si="81"/>
        <v>-8.8387153233570812E-3</v>
      </c>
      <c r="I573" s="9">
        <f t="shared" si="82"/>
        <v>-1.1886008878705404E-2</v>
      </c>
      <c r="J573" s="9">
        <f t="shared" si="83"/>
        <v>-7.1267816954239038E-3</v>
      </c>
      <c r="K573" s="9">
        <f t="shared" si="84"/>
        <v>2.4996412889981747E-3</v>
      </c>
      <c r="L573" s="9">
        <f t="shared" si="85"/>
        <v>2.4996412733060383E-3</v>
      </c>
      <c r="M573" s="12">
        <f t="shared" si="87"/>
        <v>1474.7780627341858</v>
      </c>
      <c r="N573" s="9">
        <f t="shared" si="86"/>
        <v>2.4937793899881791E-3</v>
      </c>
      <c r="O573" s="12">
        <f>MAX(M$3:M573)</f>
        <v>1597.4898670966443</v>
      </c>
      <c r="P573" s="14">
        <f t="shared" si="88"/>
        <v>-7.6815388247489125E-2</v>
      </c>
      <c r="Q573" s="13" t="str">
        <f t="shared" si="89"/>
        <v/>
      </c>
    </row>
    <row r="574" spans="1:17" x14ac:dyDescent="0.25">
      <c r="A574" s="2">
        <v>40242</v>
      </c>
      <c r="B574" s="10">
        <v>1134.8</v>
      </c>
      <c r="C574" s="4">
        <v>68.930000000000007</v>
      </c>
      <c r="D574" s="4">
        <v>26.29</v>
      </c>
      <c r="E574" s="4">
        <v>6.625</v>
      </c>
      <c r="F574" s="6">
        <v>0.20499999999999999</v>
      </c>
      <c r="G574" s="8">
        <f t="shared" si="80"/>
        <v>5.6886317838511502E-6</v>
      </c>
      <c r="H574" s="9">
        <f t="shared" si="81"/>
        <v>1.9424333392195352E-3</v>
      </c>
      <c r="I574" s="9">
        <f t="shared" si="82"/>
        <v>-1.0144927536230896E-3</v>
      </c>
      <c r="J574" s="9">
        <f t="shared" si="83"/>
        <v>-6.8001511144691997E-3</v>
      </c>
      <c r="K574" s="9">
        <f t="shared" si="84"/>
        <v>5.5291200474275898E-3</v>
      </c>
      <c r="L574" s="9">
        <f t="shared" si="85"/>
        <v>5.529120012717127E-3</v>
      </c>
      <c r="M574" s="12">
        <f t="shared" si="87"/>
        <v>1482.9322876351657</v>
      </c>
      <c r="N574" s="9">
        <f t="shared" si="86"/>
        <v>5.5234313809332759E-3</v>
      </c>
      <c r="O574" s="12">
        <f>MAX(M$3:M574)</f>
        <v>1597.4898670966443</v>
      </c>
      <c r="P574" s="14">
        <f t="shared" si="88"/>
        <v>-7.1710989735215724E-2</v>
      </c>
      <c r="Q574" s="13" t="str">
        <f t="shared" si="89"/>
        <v/>
      </c>
    </row>
    <row r="575" spans="1:17" x14ac:dyDescent="0.25">
      <c r="A575" s="3">
        <v>40245</v>
      </c>
      <c r="B575" s="11">
        <v>1123.5999999999999</v>
      </c>
      <c r="C575" s="5">
        <v>68.7</v>
      </c>
      <c r="D575" s="5">
        <v>26.16</v>
      </c>
      <c r="E575" s="5">
        <v>6.5650000000000004</v>
      </c>
      <c r="F575" s="7">
        <v>0.2</v>
      </c>
      <c r="G575" s="8">
        <f t="shared" si="80"/>
        <v>5.5500227975624483E-6</v>
      </c>
      <c r="H575" s="9">
        <f t="shared" si="81"/>
        <v>-9.8695805428269702E-3</v>
      </c>
      <c r="I575" s="9">
        <f t="shared" si="82"/>
        <v>-3.3367184099811977E-3</v>
      </c>
      <c r="J575" s="9">
        <f t="shared" si="83"/>
        <v>-4.9448459490300115E-3</v>
      </c>
      <c r="K575" s="9">
        <f t="shared" si="84"/>
        <v>-9.0566037735848471E-3</v>
      </c>
      <c r="L575" s="9">
        <f t="shared" si="85"/>
        <v>-9.056603716729705E-3</v>
      </c>
      <c r="M575" s="12">
        <f t="shared" si="87"/>
        <v>1469.5019575673107</v>
      </c>
      <c r="N575" s="9">
        <f t="shared" si="86"/>
        <v>-9.0621537395272674E-3</v>
      </c>
      <c r="O575" s="12">
        <f>MAX(M$3:M575)</f>
        <v>1597.4898670966443</v>
      </c>
      <c r="P575" s="14">
        <f t="shared" si="88"/>
        <v>-8.0118135435779059E-2</v>
      </c>
      <c r="Q575" s="13">
        <f t="shared" si="89"/>
        <v>-9.0621537395272674E-3</v>
      </c>
    </row>
    <row r="576" spans="1:17" x14ac:dyDescent="0.25">
      <c r="A576" s="2">
        <v>40246</v>
      </c>
      <c r="B576" s="10">
        <v>1122</v>
      </c>
      <c r="C576" s="4">
        <v>69.59</v>
      </c>
      <c r="D576" s="4">
        <v>26.52</v>
      </c>
      <c r="E576" s="4">
        <v>6.5132139999999996</v>
      </c>
      <c r="F576" s="6">
        <v>0.20250000000000001</v>
      </c>
      <c r="G576" s="8">
        <f t="shared" si="80"/>
        <v>5.6193281527949779E-6</v>
      </c>
      <c r="H576" s="9">
        <f t="shared" si="81"/>
        <v>-1.4239943040227031E-3</v>
      </c>
      <c r="I576" s="9">
        <f t="shared" si="82"/>
        <v>1.2954876273653574E-2</v>
      </c>
      <c r="J576" s="9">
        <f t="shared" si="83"/>
        <v>1.3761467889908235E-2</v>
      </c>
      <c r="K576" s="9">
        <f t="shared" si="84"/>
        <v>-7.8881949733436065E-3</v>
      </c>
      <c r="L576" s="9">
        <f t="shared" si="85"/>
        <v>-7.8881949238234494E-3</v>
      </c>
      <c r="M576" s="12">
        <f t="shared" si="87"/>
        <v>1457.9102396850797</v>
      </c>
      <c r="N576" s="9">
        <f t="shared" si="86"/>
        <v>-7.8938142519762444E-3</v>
      </c>
      <c r="O576" s="12">
        <f>MAX(M$3:M576)</f>
        <v>1597.4898670966443</v>
      </c>
      <c r="P576" s="14">
        <f t="shared" si="88"/>
        <v>-8.7374342890351731E-2</v>
      </c>
      <c r="Q576" s="13">
        <f t="shared" si="89"/>
        <v>-7.8938142519762444E-3</v>
      </c>
    </row>
    <row r="577" spans="1:17" x14ac:dyDescent="0.25">
      <c r="A577" s="3">
        <v>40247</v>
      </c>
      <c r="B577" s="11">
        <v>1107.8</v>
      </c>
      <c r="C577" s="5">
        <v>69.069999999999993</v>
      </c>
      <c r="D577" s="5">
        <v>26.7</v>
      </c>
      <c r="E577" s="5">
        <v>6.6482140000000003</v>
      </c>
      <c r="F577" s="7">
        <v>0.2</v>
      </c>
      <c r="G577" s="8">
        <f t="shared" si="80"/>
        <v>5.5500227975624483E-6</v>
      </c>
      <c r="H577" s="9">
        <f t="shared" si="81"/>
        <v>-1.2655971479500932E-2</v>
      </c>
      <c r="I577" s="9">
        <f t="shared" si="82"/>
        <v>-7.4723379795949164E-3</v>
      </c>
      <c r="J577" s="9">
        <f t="shared" si="83"/>
        <v>6.7873303167420712E-3</v>
      </c>
      <c r="K577" s="9">
        <f t="shared" si="84"/>
        <v>2.0727094181152452E-2</v>
      </c>
      <c r="L577" s="9">
        <f t="shared" si="85"/>
        <v>2.0727094051032825E-2</v>
      </c>
      <c r="M577" s="12">
        <f t="shared" si="87"/>
        <v>1488.1284823409962</v>
      </c>
      <c r="N577" s="9">
        <f t="shared" si="86"/>
        <v>2.0721544028235263E-2</v>
      </c>
      <c r="O577" s="12">
        <f>MAX(M$3:M577)</f>
        <v>1597.4898670966443</v>
      </c>
      <c r="P577" s="14">
        <f t="shared" si="88"/>
        <v>-6.8458265062054324E-2</v>
      </c>
      <c r="Q577" s="13" t="str">
        <f t="shared" si="89"/>
        <v/>
      </c>
    </row>
    <row r="578" spans="1:17" x14ac:dyDescent="0.25">
      <c r="A578" s="2">
        <v>40248</v>
      </c>
      <c r="B578" s="10">
        <v>1108</v>
      </c>
      <c r="C578" s="4">
        <v>68.61</v>
      </c>
      <c r="D578" s="4">
        <v>26.66</v>
      </c>
      <c r="E578" s="4">
        <v>6.6207140000000004</v>
      </c>
      <c r="F578" s="6">
        <v>0.19625000000000001</v>
      </c>
      <c r="G578" s="8">
        <f t="shared" si="80"/>
        <v>5.4460615315221617E-6</v>
      </c>
      <c r="H578" s="9">
        <f t="shared" si="81"/>
        <v>1.8053800324972511E-4</v>
      </c>
      <c r="I578" s="9">
        <f t="shared" si="82"/>
        <v>-6.6599102359923817E-3</v>
      </c>
      <c r="J578" s="9">
        <f t="shared" si="83"/>
        <v>-1.4981273408239382E-3</v>
      </c>
      <c r="K578" s="9">
        <f t="shared" si="84"/>
        <v>-4.1364492779564343E-3</v>
      </c>
      <c r="L578" s="9">
        <f t="shared" si="85"/>
        <v>-4.1364492519888182E-3</v>
      </c>
      <c r="M578" s="12">
        <f t="shared" si="87"/>
        <v>1481.9729143933534</v>
      </c>
      <c r="N578" s="9">
        <f t="shared" si="86"/>
        <v>-4.1418953135203404E-3</v>
      </c>
      <c r="O578" s="12">
        <f>MAX(M$3:M578)</f>
        <v>1597.4898670966443</v>
      </c>
      <c r="P578" s="14">
        <f t="shared" si="88"/>
        <v>-7.2311540174734845E-2</v>
      </c>
      <c r="Q578" s="13">
        <f t="shared" si="89"/>
        <v>-4.1418953135203404E-3</v>
      </c>
    </row>
    <row r="579" spans="1:17" x14ac:dyDescent="0.25">
      <c r="A579" s="3">
        <v>40249</v>
      </c>
      <c r="B579" s="11">
        <v>1101.5</v>
      </c>
      <c r="C579" s="5">
        <v>67.27</v>
      </c>
      <c r="D579" s="5">
        <v>26.7</v>
      </c>
      <c r="E579" s="5">
        <v>6.6196429999999999</v>
      </c>
      <c r="F579" s="7">
        <v>0.19500000000000001</v>
      </c>
      <c r="G579" s="8">
        <f t="shared" ref="G579:G642" si="90">(1+(F579/100))^(1/360)-1</f>
        <v>5.4114069139021836E-6</v>
      </c>
      <c r="H579" s="9">
        <f t="shared" ref="H579:H642" si="91">(B579-B578)/B578</f>
        <v>-5.8664259927797835E-3</v>
      </c>
      <c r="I579" s="9">
        <f t="shared" ref="I579:I642" si="92">(C579-C578)/C578</f>
        <v>-1.9530680658796144E-2</v>
      </c>
      <c r="J579" s="9">
        <f t="shared" ref="J579:J642" si="93">(D579-D578)/D578</f>
        <v>1.5003750937734113E-3</v>
      </c>
      <c r="K579" s="9">
        <f t="shared" ref="K579:K642" si="94">(E579-E578)/E578</f>
        <v>-1.6176503017657735E-4</v>
      </c>
      <c r="L579" s="9">
        <f t="shared" ref="L579:L642" si="95">H579*$X$12+I579*$Y$12+$Z$12*J579+$AA$12*K579</f>
        <v>-1.6176502916105608E-4</v>
      </c>
      <c r="M579" s="12">
        <f t="shared" si="87"/>
        <v>1481.7331830016406</v>
      </c>
      <c r="N579" s="9">
        <f t="shared" ref="N579:N642" si="96">L579-G579</f>
        <v>-1.6717643607495826E-4</v>
      </c>
      <c r="O579" s="12">
        <f>MAX(M$3:M579)</f>
        <v>1597.4898670966443</v>
      </c>
      <c r="P579" s="14">
        <f t="shared" si="88"/>
        <v>-7.2461607725490929E-2</v>
      </c>
      <c r="Q579" s="13">
        <f t="shared" si="89"/>
        <v>-1.6717643607495826E-4</v>
      </c>
    </row>
    <row r="580" spans="1:17" x14ac:dyDescent="0.25">
      <c r="A580" s="2">
        <v>40252</v>
      </c>
      <c r="B580" s="10">
        <v>1105.0999999999999</v>
      </c>
      <c r="C580" s="4">
        <v>66.58</v>
      </c>
      <c r="D580" s="4">
        <v>26.53</v>
      </c>
      <c r="E580" s="4">
        <v>6.4592859999999996</v>
      </c>
      <c r="F580" s="6">
        <v>0.19500000000000001</v>
      </c>
      <c r="G580" s="8">
        <f t="shared" si="90"/>
        <v>5.4114069139021836E-6</v>
      </c>
      <c r="H580" s="9">
        <f t="shared" si="91"/>
        <v>3.2682705401724096E-3</v>
      </c>
      <c r="I580" s="9">
        <f t="shared" si="92"/>
        <v>-1.0257172588077863E-2</v>
      </c>
      <c r="J580" s="9">
        <f t="shared" si="93"/>
        <v>-6.3670411985018039E-3</v>
      </c>
      <c r="K580" s="9">
        <f t="shared" si="94"/>
        <v>-2.4224418144603917E-2</v>
      </c>
      <c r="L580" s="9">
        <f t="shared" si="95"/>
        <v>-2.4224417992528946E-2</v>
      </c>
      <c r="M580" s="12">
        <f t="shared" ref="M580:M643" si="97">M579*(1+L580)</f>
        <v>1445.8390590232084</v>
      </c>
      <c r="N580" s="9">
        <f t="shared" si="96"/>
        <v>-2.4229829399442848E-2</v>
      </c>
      <c r="O580" s="12">
        <f>MAX(M$3:M580)</f>
        <v>1597.4898670966443</v>
      </c>
      <c r="P580" s="14">
        <f t="shared" ref="P580:P643" si="98">M580/O580-1</f>
        <v>-9.493068544406702E-2</v>
      </c>
      <c r="Q580" s="13">
        <f t="shared" ref="Q580:Q643" si="99">IF(L580&lt;G580,L580-G580,"")</f>
        <v>-2.4229829399442848E-2</v>
      </c>
    </row>
    <row r="581" spans="1:17" x14ac:dyDescent="0.25">
      <c r="A581" s="3">
        <v>40253</v>
      </c>
      <c r="B581" s="11">
        <v>1122.2</v>
      </c>
      <c r="C581" s="5">
        <v>67.58</v>
      </c>
      <c r="D581" s="5">
        <v>26.91</v>
      </c>
      <c r="E581" s="5">
        <v>6.6035709999999996</v>
      </c>
      <c r="F581" s="7">
        <v>0.19500000000000001</v>
      </c>
      <c r="G581" s="8">
        <f t="shared" si="90"/>
        <v>5.4114069139021836E-6</v>
      </c>
      <c r="H581" s="9">
        <f t="shared" si="91"/>
        <v>1.5473712786173321E-2</v>
      </c>
      <c r="I581" s="9">
        <f t="shared" si="92"/>
        <v>1.5019525382997898E-2</v>
      </c>
      <c r="J581" s="9">
        <f t="shared" si="93"/>
        <v>1.4323407463249114E-2</v>
      </c>
      <c r="K581" s="9">
        <f t="shared" si="94"/>
        <v>2.2337608212424719E-2</v>
      </c>
      <c r="L581" s="9">
        <f t="shared" si="95"/>
        <v>2.2337608072194679E-2</v>
      </c>
      <c r="M581" s="12">
        <f t="shared" si="97"/>
        <v>1478.1356452591394</v>
      </c>
      <c r="N581" s="9">
        <f t="shared" si="96"/>
        <v>2.2332196665280777E-2</v>
      </c>
      <c r="O581" s="12">
        <f>MAX(M$3:M581)</f>
        <v>1597.4898670966443</v>
      </c>
      <c r="P581" s="14">
        <f t="shared" si="98"/>
        <v>-7.4713601817346764E-2</v>
      </c>
      <c r="Q581" s="13" t="str">
        <f t="shared" si="99"/>
        <v/>
      </c>
    </row>
    <row r="582" spans="1:17" x14ac:dyDescent="0.25">
      <c r="A582" s="2">
        <v>40254</v>
      </c>
      <c r="B582" s="10">
        <v>1124</v>
      </c>
      <c r="C582" s="4">
        <v>68.66</v>
      </c>
      <c r="D582" s="4">
        <v>26.91</v>
      </c>
      <c r="E582" s="4">
        <v>6.6435709999999997</v>
      </c>
      <c r="F582" s="6">
        <v>0.19125</v>
      </c>
      <c r="G582" s="8">
        <f t="shared" si="90"/>
        <v>5.3074404740005576E-6</v>
      </c>
      <c r="H582" s="9">
        <f t="shared" si="91"/>
        <v>1.6039921582605191E-3</v>
      </c>
      <c r="I582" s="9">
        <f t="shared" si="92"/>
        <v>1.5981059485054724E-2</v>
      </c>
      <c r="J582" s="9">
        <f t="shared" si="93"/>
        <v>0</v>
      </c>
      <c r="K582" s="9">
        <f t="shared" si="94"/>
        <v>6.0573286786800712E-3</v>
      </c>
      <c r="L582" s="9">
        <f t="shared" si="95"/>
        <v>6.0573286406536437E-3</v>
      </c>
      <c r="M582" s="12">
        <f t="shared" si="97"/>
        <v>1487.0891986379386</v>
      </c>
      <c r="N582" s="9">
        <f t="shared" si="96"/>
        <v>6.0520212001796431E-3</v>
      </c>
      <c r="O582" s="12">
        <f>MAX(M$3:M582)</f>
        <v>1597.4898670966443</v>
      </c>
      <c r="P582" s="14">
        <f t="shared" si="98"/>
        <v>-6.9108838016827767E-2</v>
      </c>
      <c r="Q582" s="13" t="str">
        <f t="shared" si="99"/>
        <v/>
      </c>
    </row>
    <row r="583" spans="1:17" x14ac:dyDescent="0.25">
      <c r="A583" s="3">
        <v>40255</v>
      </c>
      <c r="B583" s="11">
        <v>1127.4000000000001</v>
      </c>
      <c r="C583" s="5">
        <v>68.67</v>
      </c>
      <c r="D583" s="5">
        <v>27.43</v>
      </c>
      <c r="E583" s="5">
        <v>6.7860709999999997</v>
      </c>
      <c r="F583" s="7">
        <v>0.18875</v>
      </c>
      <c r="G583" s="8">
        <f t="shared" si="90"/>
        <v>5.2381273583090859E-6</v>
      </c>
      <c r="H583" s="9">
        <f t="shared" si="91"/>
        <v>3.0249110320285507E-3</v>
      </c>
      <c r="I583" s="9">
        <f t="shared" si="92"/>
        <v>1.4564520827272236E-4</v>
      </c>
      <c r="J583" s="9">
        <f t="shared" si="93"/>
        <v>1.9323671497584526E-2</v>
      </c>
      <c r="K583" s="9">
        <f t="shared" si="94"/>
        <v>2.1449307909857527E-2</v>
      </c>
      <c r="L583" s="9">
        <f t="shared" si="95"/>
        <v>2.144930777520402E-2</v>
      </c>
      <c r="M583" s="12">
        <f t="shared" si="97"/>
        <v>1518.9862325487052</v>
      </c>
      <c r="N583" s="9">
        <f t="shared" si="96"/>
        <v>2.1444069647845711E-2</v>
      </c>
      <c r="O583" s="12">
        <f>MAX(M$3:M583)</f>
        <v>1597.4898670966443</v>
      </c>
      <c r="P583" s="14">
        <f t="shared" si="98"/>
        <v>-4.9141866978233417E-2</v>
      </c>
      <c r="Q583" s="13" t="str">
        <f t="shared" si="99"/>
        <v/>
      </c>
    </row>
    <row r="584" spans="1:17" x14ac:dyDescent="0.25">
      <c r="A584" s="2">
        <v>40256</v>
      </c>
      <c r="B584" s="10">
        <v>1107.4000000000001</v>
      </c>
      <c r="C584" s="4">
        <v>69.05</v>
      </c>
      <c r="D584" s="4">
        <v>27.5</v>
      </c>
      <c r="E584" s="4">
        <v>6.7946429999999998</v>
      </c>
      <c r="F584" s="6">
        <v>0.1875</v>
      </c>
      <c r="G584" s="8">
        <f t="shared" si="90"/>
        <v>5.2034701538694605E-6</v>
      </c>
      <c r="H584" s="9">
        <f t="shared" si="91"/>
        <v>-1.7739932588256162E-2</v>
      </c>
      <c r="I584" s="9">
        <f t="shared" si="92"/>
        <v>5.5337119557302382E-3</v>
      </c>
      <c r="J584" s="9">
        <f t="shared" si="93"/>
        <v>2.5519504192490078E-3</v>
      </c>
      <c r="K584" s="9">
        <f t="shared" si="94"/>
        <v>1.2631757021109894E-3</v>
      </c>
      <c r="L584" s="9">
        <f t="shared" si="95"/>
        <v>1.2631756941810814E-3</v>
      </c>
      <c r="M584" s="12">
        <f t="shared" si="97"/>
        <v>1520.9049790374563</v>
      </c>
      <c r="N584" s="9">
        <f t="shared" si="96"/>
        <v>1.2579722240272119E-3</v>
      </c>
      <c r="O584" s="12">
        <f>MAX(M$3:M584)</f>
        <v>1597.4898670966443</v>
      </c>
      <c r="P584" s="14">
        <f t="shared" si="98"/>
        <v>-4.7940766095985965E-2</v>
      </c>
      <c r="Q584" s="13" t="str">
        <f t="shared" si="99"/>
        <v/>
      </c>
    </row>
    <row r="585" spans="1:17" x14ac:dyDescent="0.25">
      <c r="A585" s="3">
        <v>40259</v>
      </c>
      <c r="B585" s="11">
        <v>1099.3</v>
      </c>
      <c r="C585" s="5">
        <v>69.27</v>
      </c>
      <c r="D585" s="5">
        <v>27.34</v>
      </c>
      <c r="E585" s="5">
        <v>6.7596429999999996</v>
      </c>
      <c r="F585" s="7">
        <v>0.18687999999999999</v>
      </c>
      <c r="G585" s="8">
        <f t="shared" si="90"/>
        <v>5.1862800203306136E-6</v>
      </c>
      <c r="H585" s="9">
        <f t="shared" si="91"/>
        <v>-7.3144301968576268E-3</v>
      </c>
      <c r="I585" s="9">
        <f t="shared" si="92"/>
        <v>3.1860970311368411E-3</v>
      </c>
      <c r="J585" s="9">
        <f t="shared" si="93"/>
        <v>-5.818181818181823E-3</v>
      </c>
      <c r="K585" s="9">
        <f t="shared" si="94"/>
        <v>-5.1511168430777221E-3</v>
      </c>
      <c r="L585" s="9">
        <f t="shared" si="95"/>
        <v>-5.1511168107402708E-3</v>
      </c>
      <c r="M585" s="12">
        <f t="shared" si="97"/>
        <v>1513.0706198323978</v>
      </c>
      <c r="N585" s="9">
        <f t="shared" si="96"/>
        <v>-5.1563030907606014E-3</v>
      </c>
      <c r="O585" s="12">
        <f>MAX(M$3:M585)</f>
        <v>1597.4898670966443</v>
      </c>
      <c r="P585" s="14">
        <f t="shared" si="98"/>
        <v>-5.2844934420569478E-2</v>
      </c>
      <c r="Q585" s="13">
        <f t="shared" si="99"/>
        <v>-5.1563030907606014E-3</v>
      </c>
    </row>
    <row r="586" spans="1:17" x14ac:dyDescent="0.25">
      <c r="A586" s="2">
        <v>40260</v>
      </c>
      <c r="B586" s="10">
        <v>1103.5</v>
      </c>
      <c r="C586" s="4">
        <v>70.13</v>
      </c>
      <c r="D586" s="4">
        <v>27.41</v>
      </c>
      <c r="E586" s="4">
        <v>6.8025000000000002</v>
      </c>
      <c r="F586" s="6">
        <v>0.18812999999999999</v>
      </c>
      <c r="G586" s="8">
        <f t="shared" si="90"/>
        <v>5.2209374388212382E-6</v>
      </c>
      <c r="H586" s="9">
        <f t="shared" si="91"/>
        <v>3.8206131174384115E-3</v>
      </c>
      <c r="I586" s="9">
        <f t="shared" si="92"/>
        <v>1.2415186949617431E-2</v>
      </c>
      <c r="J586" s="9">
        <f t="shared" si="93"/>
        <v>2.5603511338697983E-3</v>
      </c>
      <c r="K586" s="9">
        <f t="shared" si="94"/>
        <v>6.3401277256802746E-3</v>
      </c>
      <c r="L586" s="9">
        <f t="shared" si="95"/>
        <v>6.3401276858785043E-3</v>
      </c>
      <c r="M586" s="12">
        <f t="shared" si="97"/>
        <v>1522.6636807598866</v>
      </c>
      <c r="N586" s="9">
        <f t="shared" si="96"/>
        <v>6.334906748439683E-3</v>
      </c>
      <c r="O586" s="12">
        <f>MAX(M$3:M586)</f>
        <v>1597.4898670966443</v>
      </c>
      <c r="P586" s="14">
        <f t="shared" si="98"/>
        <v>-4.6839850366469316E-2</v>
      </c>
      <c r="Q586" s="13" t="str">
        <f t="shared" si="99"/>
        <v/>
      </c>
    </row>
    <row r="587" spans="1:17" x14ac:dyDescent="0.25">
      <c r="A587" s="3">
        <v>40261</v>
      </c>
      <c r="B587" s="11">
        <v>1088.5999999999999</v>
      </c>
      <c r="C587" s="5">
        <v>70.260000000000005</v>
      </c>
      <c r="D587" s="5">
        <v>27.39</v>
      </c>
      <c r="E587" s="5">
        <v>6.8146430000000002</v>
      </c>
      <c r="F587" s="7">
        <v>0.18812999999999999</v>
      </c>
      <c r="G587" s="8">
        <f t="shared" si="90"/>
        <v>5.2209374388212382E-6</v>
      </c>
      <c r="H587" s="9">
        <f t="shared" si="91"/>
        <v>-1.3502492070684269E-2</v>
      </c>
      <c r="I587" s="9">
        <f t="shared" si="92"/>
        <v>1.8537002709255622E-3</v>
      </c>
      <c r="J587" s="9">
        <f t="shared" si="93"/>
        <v>-7.2966070777087102E-4</v>
      </c>
      <c r="K587" s="9">
        <f t="shared" si="94"/>
        <v>1.7850790150679917E-3</v>
      </c>
      <c r="L587" s="9">
        <f t="shared" si="95"/>
        <v>1.7850790038617024E-3</v>
      </c>
      <c r="M587" s="12">
        <f t="shared" si="97"/>
        <v>1525.3817557263537</v>
      </c>
      <c r="N587" s="9">
        <f t="shared" si="96"/>
        <v>1.7798580664228811E-3</v>
      </c>
      <c r="O587" s="12">
        <f>MAX(M$3:M587)</f>
        <v>1597.4898670966443</v>
      </c>
      <c r="P587" s="14">
        <f t="shared" si="98"/>
        <v>-4.5138384196040882E-2</v>
      </c>
      <c r="Q587" s="13" t="str">
        <f t="shared" si="99"/>
        <v/>
      </c>
    </row>
    <row r="588" spans="1:17" x14ac:dyDescent="0.25">
      <c r="A588" s="2">
        <v>40262</v>
      </c>
      <c r="B588" s="10">
        <v>1092.7</v>
      </c>
      <c r="C588" s="4">
        <v>71.84</v>
      </c>
      <c r="D588" s="4">
        <v>27.46</v>
      </c>
      <c r="E588" s="4">
        <v>6.786429</v>
      </c>
      <c r="F588" s="6">
        <v>0.18687999999999999</v>
      </c>
      <c r="G588" s="8">
        <f t="shared" si="90"/>
        <v>5.1862800203306136E-6</v>
      </c>
      <c r="H588" s="9">
        <f t="shared" si="91"/>
        <v>3.7663053463164952E-3</v>
      </c>
      <c r="I588" s="9">
        <f t="shared" si="92"/>
        <v>2.2487902077995989E-2</v>
      </c>
      <c r="J588" s="9">
        <f t="shared" si="93"/>
        <v>2.5556772544724454E-3</v>
      </c>
      <c r="K588" s="9">
        <f t="shared" si="94"/>
        <v>-4.1402022086850596E-3</v>
      </c>
      <c r="L588" s="9">
        <f t="shared" si="95"/>
        <v>-4.1402021826938834E-3</v>
      </c>
      <c r="M588" s="12">
        <f t="shared" si="97"/>
        <v>1519.0663668518541</v>
      </c>
      <c r="N588" s="9">
        <f t="shared" si="96"/>
        <v>-4.145388462714214E-3</v>
      </c>
      <c r="O588" s="12">
        <f>MAX(M$3:M588)</f>
        <v>1597.4898670966443</v>
      </c>
      <c r="P588" s="14">
        <f t="shared" si="98"/>
        <v>-4.9091704341962972E-2</v>
      </c>
      <c r="Q588" s="13">
        <f t="shared" si="99"/>
        <v>-4.145388462714214E-3</v>
      </c>
    </row>
    <row r="589" spans="1:17" x14ac:dyDescent="0.25">
      <c r="A589" s="3">
        <v>40263</v>
      </c>
      <c r="B589" s="11">
        <v>1104.2</v>
      </c>
      <c r="C589" s="5">
        <v>72.94</v>
      </c>
      <c r="D589" s="5">
        <v>27.36</v>
      </c>
      <c r="E589" s="5">
        <v>6.8317860000000001</v>
      </c>
      <c r="F589" s="7">
        <v>0.185</v>
      </c>
      <c r="G589" s="8">
        <f t="shared" si="90"/>
        <v>5.1341544509142523E-6</v>
      </c>
      <c r="H589" s="9">
        <f t="shared" si="91"/>
        <v>1.0524389127848449E-2</v>
      </c>
      <c r="I589" s="9">
        <f t="shared" si="92"/>
        <v>1.5311804008908607E-2</v>
      </c>
      <c r="J589" s="9">
        <f t="shared" si="93"/>
        <v>-3.6416605972323895E-3</v>
      </c>
      <c r="K589" s="9">
        <f t="shared" si="94"/>
        <v>6.6834855267770563E-3</v>
      </c>
      <c r="L589" s="9">
        <f t="shared" si="95"/>
        <v>6.6834854848197697E-3</v>
      </c>
      <c r="M589" s="12">
        <f t="shared" si="97"/>
        <v>1529.2190248651862</v>
      </c>
      <c r="N589" s="9">
        <f t="shared" si="96"/>
        <v>6.6783513303688554E-3</v>
      </c>
      <c r="O589" s="12">
        <f>MAX(M$3:M589)</f>
        <v>1597.4898670966443</v>
      </c>
      <c r="P589" s="14">
        <f t="shared" si="98"/>
        <v>-4.2736322550537942E-2</v>
      </c>
      <c r="Q589" s="13" t="str">
        <f t="shared" si="99"/>
        <v/>
      </c>
    </row>
    <row r="590" spans="1:17" x14ac:dyDescent="0.25">
      <c r="A590" s="2">
        <v>40266</v>
      </c>
      <c r="B590" s="10">
        <v>1110.3</v>
      </c>
      <c r="C590" s="4">
        <v>73.12</v>
      </c>
      <c r="D590" s="4">
        <v>27.46</v>
      </c>
      <c r="E590" s="4">
        <v>6.805714</v>
      </c>
      <c r="F590" s="6">
        <v>0.18625</v>
      </c>
      <c r="G590" s="8">
        <f t="shared" si="90"/>
        <v>5.1688125179971678E-6</v>
      </c>
      <c r="H590" s="9">
        <f t="shared" si="91"/>
        <v>5.5243615287084843E-3</v>
      </c>
      <c r="I590" s="9">
        <f t="shared" si="92"/>
        <v>2.4677817384152292E-3</v>
      </c>
      <c r="J590" s="9">
        <f t="shared" si="93"/>
        <v>3.65497076023397E-3</v>
      </c>
      <c r="K590" s="9">
        <f t="shared" si="94"/>
        <v>-3.8162787885920452E-3</v>
      </c>
      <c r="L590" s="9">
        <f t="shared" si="95"/>
        <v>-3.8162787646343808E-3</v>
      </c>
      <c r="M590" s="12">
        <f t="shared" si="97"/>
        <v>1523.3830987741183</v>
      </c>
      <c r="N590" s="9">
        <f t="shared" si="96"/>
        <v>-3.8214475771523779E-3</v>
      </c>
      <c r="O590" s="12">
        <f>MAX(M$3:M590)</f>
        <v>1597.4898670966443</v>
      </c>
      <c r="P590" s="14">
        <f t="shared" si="98"/>
        <v>-4.638950759494409E-2</v>
      </c>
      <c r="Q590" s="13">
        <f t="shared" si="99"/>
        <v>-3.8214475771523779E-3</v>
      </c>
    </row>
    <row r="591" spans="1:17" x14ac:dyDescent="0.25">
      <c r="A591" s="3">
        <v>40267</v>
      </c>
      <c r="B591" s="11">
        <v>1104.5</v>
      </c>
      <c r="C591" s="5">
        <v>73.62</v>
      </c>
      <c r="D591" s="5">
        <v>27.57</v>
      </c>
      <c r="E591" s="5">
        <v>6.7160710000000003</v>
      </c>
      <c r="F591" s="7">
        <v>0.18437999999999999</v>
      </c>
      <c r="G591" s="8">
        <f t="shared" si="90"/>
        <v>5.1169638897174963E-6</v>
      </c>
      <c r="H591" s="9">
        <f t="shared" si="91"/>
        <v>-5.2238133837701111E-3</v>
      </c>
      <c r="I591" s="9">
        <f t="shared" si="92"/>
        <v>6.8380743982494529E-3</v>
      </c>
      <c r="J591" s="9">
        <f t="shared" si="93"/>
        <v>4.0058266569555512E-3</v>
      </c>
      <c r="K591" s="9">
        <f t="shared" si="94"/>
        <v>-1.3171725993775186E-2</v>
      </c>
      <c r="L591" s="9">
        <f t="shared" si="95"/>
        <v>-1.3171725911086313E-2</v>
      </c>
      <c r="M591" s="12">
        <f t="shared" si="97"/>
        <v>1503.3175141394843</v>
      </c>
      <c r="N591" s="9">
        <f t="shared" si="96"/>
        <v>-1.317684287497603E-2</v>
      </c>
      <c r="O591" s="12">
        <f>MAX(M$3:M591)</f>
        <v>1597.4898670966443</v>
      </c>
      <c r="P591" s="14">
        <f t="shared" si="98"/>
        <v>-5.8950203626839559E-2</v>
      </c>
      <c r="Q591" s="13">
        <f t="shared" si="99"/>
        <v>-1.317684287497603E-2</v>
      </c>
    </row>
    <row r="592" spans="1:17" x14ac:dyDescent="0.25">
      <c r="A592" s="2">
        <v>40268</v>
      </c>
      <c r="B592" s="10">
        <v>1113.3</v>
      </c>
      <c r="C592" s="4">
        <v>73.02</v>
      </c>
      <c r="D592" s="4">
        <v>26.8</v>
      </c>
      <c r="E592" s="4">
        <v>6.7807139999999997</v>
      </c>
      <c r="F592" s="6">
        <v>0.18375</v>
      </c>
      <c r="G592" s="8">
        <f t="shared" si="90"/>
        <v>5.099495952620714E-6</v>
      </c>
      <c r="H592" s="9">
        <f t="shared" si="91"/>
        <v>7.967406066093214E-3</v>
      </c>
      <c r="I592" s="9">
        <f t="shared" si="92"/>
        <v>-8.1499592502038646E-3</v>
      </c>
      <c r="J592" s="9">
        <f t="shared" si="93"/>
        <v>-2.7928908233587218E-2</v>
      </c>
      <c r="K592" s="9">
        <f t="shared" si="94"/>
        <v>9.6251215926691867E-3</v>
      </c>
      <c r="L592" s="9">
        <f t="shared" si="95"/>
        <v>9.6251215322450279E-3</v>
      </c>
      <c r="M592" s="12">
        <f t="shared" si="97"/>
        <v>1517.7871279146291</v>
      </c>
      <c r="N592" s="9">
        <f t="shared" si="96"/>
        <v>9.6200220362924072E-3</v>
      </c>
      <c r="O592" s="12">
        <f>MAX(M$3:M592)</f>
        <v>1597.4898670966443</v>
      </c>
      <c r="P592" s="14">
        <f t="shared" si="98"/>
        <v>-4.9892484968853568E-2</v>
      </c>
      <c r="Q592" s="13" t="str">
        <f t="shared" si="99"/>
        <v/>
      </c>
    </row>
    <row r="593" spans="1:17" x14ac:dyDescent="0.25">
      <c r="A593" s="3">
        <v>40269</v>
      </c>
      <c r="B593" s="11">
        <v>1125.0999999999999</v>
      </c>
      <c r="C593" s="5">
        <v>73.31</v>
      </c>
      <c r="D593" s="5">
        <v>26.91</v>
      </c>
      <c r="E593" s="5">
        <v>7.0985709999999997</v>
      </c>
      <c r="F593" s="7">
        <v>0.1825</v>
      </c>
      <c r="G593" s="8">
        <f t="shared" si="90"/>
        <v>5.0648370231165529E-6</v>
      </c>
      <c r="H593" s="9">
        <f t="shared" si="91"/>
        <v>1.0599119734123736E-2</v>
      </c>
      <c r="I593" s="9">
        <f t="shared" si="92"/>
        <v>3.9715146535196696E-3</v>
      </c>
      <c r="J593" s="9">
        <f t="shared" si="93"/>
        <v>4.1044776119402776E-3</v>
      </c>
      <c r="K593" s="9">
        <f t="shared" si="94"/>
        <v>4.6876626856699764E-2</v>
      </c>
      <c r="L593" s="9">
        <f t="shared" si="95"/>
        <v>4.6876626562419768E-2</v>
      </c>
      <c r="M593" s="12">
        <f t="shared" si="97"/>
        <v>1588.9358683111309</v>
      </c>
      <c r="N593" s="9">
        <f t="shared" si="96"/>
        <v>4.6871561725396652E-2</v>
      </c>
      <c r="O593" s="12">
        <f>MAX(M$3:M593)</f>
        <v>1597.4898670966443</v>
      </c>
      <c r="P593" s="14">
        <f t="shared" si="98"/>
        <v>-5.3546497925898162E-3</v>
      </c>
      <c r="Q593" s="13" t="str">
        <f t="shared" si="99"/>
        <v/>
      </c>
    </row>
    <row r="594" spans="1:17" x14ac:dyDescent="0.25">
      <c r="A594" s="2">
        <v>40273</v>
      </c>
      <c r="B594" s="10">
        <v>1132.9000000000001</v>
      </c>
      <c r="C594" s="4">
        <v>74.44</v>
      </c>
      <c r="D594" s="4">
        <v>26.79</v>
      </c>
      <c r="E594" s="4">
        <v>7.3185710000000004</v>
      </c>
      <c r="F594" s="6">
        <v>0.17874999999999999</v>
      </c>
      <c r="G594" s="8">
        <f t="shared" si="90"/>
        <v>4.960857646896244E-6</v>
      </c>
      <c r="H594" s="9">
        <f t="shared" si="91"/>
        <v>6.9327170918142235E-3</v>
      </c>
      <c r="I594" s="9">
        <f t="shared" si="92"/>
        <v>1.5413995362160624E-2</v>
      </c>
      <c r="J594" s="9">
        <f t="shared" si="93"/>
        <v>-4.4593088071349313E-3</v>
      </c>
      <c r="K594" s="9">
        <f t="shared" si="94"/>
        <v>3.0992153209427734E-2</v>
      </c>
      <c r="L594" s="9">
        <f t="shared" si="95"/>
        <v>3.0992153014866578E-2</v>
      </c>
      <c r="M594" s="12">
        <f t="shared" si="97"/>
        <v>1638.1804118726395</v>
      </c>
      <c r="N594" s="9">
        <f t="shared" si="96"/>
        <v>3.0987192157219682E-2</v>
      </c>
      <c r="O594" s="12">
        <f>MAX(M$3:M594)</f>
        <v>1638.1804118726395</v>
      </c>
      <c r="P594" s="14">
        <f t="shared" si="98"/>
        <v>0</v>
      </c>
      <c r="Q594" s="13" t="str">
        <f t="shared" si="99"/>
        <v/>
      </c>
    </row>
    <row r="595" spans="1:17" x14ac:dyDescent="0.25">
      <c r="A595" s="3">
        <v>40274</v>
      </c>
      <c r="B595" s="11">
        <v>1135.0999999999999</v>
      </c>
      <c r="C595" s="5">
        <v>73.569999999999993</v>
      </c>
      <c r="D595" s="5">
        <v>26.95</v>
      </c>
      <c r="E595" s="5">
        <v>7.3285710000000002</v>
      </c>
      <c r="F595" s="7">
        <v>0.17874999999999999</v>
      </c>
      <c r="G595" s="8">
        <f t="shared" si="90"/>
        <v>4.960857646896244E-6</v>
      </c>
      <c r="H595" s="9">
        <f t="shared" si="91"/>
        <v>1.9419189690174049E-3</v>
      </c>
      <c r="I595" s="9">
        <f t="shared" si="92"/>
        <v>-1.1687264911338051E-2</v>
      </c>
      <c r="J595" s="9">
        <f t="shared" si="93"/>
        <v>5.9723777528928757E-3</v>
      </c>
      <c r="K595" s="9">
        <f t="shared" si="94"/>
        <v>1.3663869627007494E-3</v>
      </c>
      <c r="L595" s="9">
        <f t="shared" si="95"/>
        <v>1.3663869541229064E-3</v>
      </c>
      <c r="M595" s="12">
        <f t="shared" si="97"/>
        <v>1640.4188002159221</v>
      </c>
      <c r="N595" s="9">
        <f t="shared" si="96"/>
        <v>1.3614260964760101E-3</v>
      </c>
      <c r="O595" s="12">
        <f>MAX(M$3:M595)</f>
        <v>1640.4188002159221</v>
      </c>
      <c r="P595" s="14">
        <f t="shared" si="98"/>
        <v>0</v>
      </c>
      <c r="Q595" s="13" t="str">
        <f t="shared" si="99"/>
        <v/>
      </c>
    </row>
    <row r="596" spans="1:17" x14ac:dyDescent="0.25">
      <c r="A596" s="2">
        <v>40275</v>
      </c>
      <c r="B596" s="10">
        <v>1152.3</v>
      </c>
      <c r="C596" s="4">
        <v>73.23</v>
      </c>
      <c r="D596" s="4">
        <v>26.54</v>
      </c>
      <c r="E596" s="4">
        <v>7.2835710000000002</v>
      </c>
      <c r="F596" s="6">
        <v>0.17749999999999999</v>
      </c>
      <c r="G596" s="8">
        <f t="shared" si="90"/>
        <v>4.9261969923275473E-6</v>
      </c>
      <c r="H596" s="9">
        <f t="shared" si="91"/>
        <v>1.5152849969165754E-2</v>
      </c>
      <c r="I596" s="9">
        <f t="shared" si="92"/>
        <v>-4.6214489601738374E-3</v>
      </c>
      <c r="J596" s="9">
        <f t="shared" si="93"/>
        <v>-1.5213358070500933E-2</v>
      </c>
      <c r="K596" s="9">
        <f t="shared" si="94"/>
        <v>-6.1403512362778407E-3</v>
      </c>
      <c r="L596" s="9">
        <f t="shared" si="95"/>
        <v>-6.1403511977302181E-3</v>
      </c>
      <c r="M596" s="12">
        <f t="shared" si="97"/>
        <v>1630.346052671237</v>
      </c>
      <c r="N596" s="9">
        <f t="shared" si="96"/>
        <v>-6.1452773947225457E-3</v>
      </c>
      <c r="O596" s="12">
        <f>MAX(M$3:M596)</f>
        <v>1640.4188002159221</v>
      </c>
      <c r="P596" s="14">
        <f t="shared" si="98"/>
        <v>-6.1403511977302649E-3</v>
      </c>
      <c r="Q596" s="13">
        <f t="shared" si="99"/>
        <v>-6.1452773947225457E-3</v>
      </c>
    </row>
    <row r="597" spans="1:17" x14ac:dyDescent="0.25">
      <c r="A597" s="3">
        <v>40276</v>
      </c>
      <c r="B597" s="11">
        <v>1152.2</v>
      </c>
      <c r="C597" s="5">
        <v>74.91</v>
      </c>
      <c r="D597" s="5">
        <v>26.62</v>
      </c>
      <c r="E597" s="5">
        <v>7.2314290000000003</v>
      </c>
      <c r="F597" s="7">
        <v>0.17749999999999999</v>
      </c>
      <c r="G597" s="8">
        <f t="shared" si="90"/>
        <v>4.9261969923275473E-6</v>
      </c>
      <c r="H597" s="9">
        <f t="shared" si="91"/>
        <v>-8.6782955827396558E-5</v>
      </c>
      <c r="I597" s="9">
        <f t="shared" si="92"/>
        <v>2.2941417451863889E-2</v>
      </c>
      <c r="J597" s="9">
        <f t="shared" si="93"/>
        <v>3.0143180105501829E-3</v>
      </c>
      <c r="K597" s="9">
        <f t="shared" si="94"/>
        <v>-7.1588510635785538E-3</v>
      </c>
      <c r="L597" s="9">
        <f t="shared" si="95"/>
        <v>-7.1588510186370389E-3</v>
      </c>
      <c r="M597" s="12">
        <f t="shared" si="97"/>
        <v>1618.6746481713408</v>
      </c>
      <c r="N597" s="9">
        <f t="shared" si="96"/>
        <v>-7.1637772156293664E-3</v>
      </c>
      <c r="O597" s="12">
        <f>MAX(M$3:M597)</f>
        <v>1640.4188002159221</v>
      </c>
      <c r="P597" s="14">
        <f t="shared" si="98"/>
        <v>-1.3255244356940588E-2</v>
      </c>
      <c r="Q597" s="13">
        <f t="shared" si="99"/>
        <v>-7.1637772156293664E-3</v>
      </c>
    </row>
    <row r="598" spans="1:17" x14ac:dyDescent="0.25">
      <c r="A598" s="2">
        <v>40277</v>
      </c>
      <c r="B598" s="10">
        <v>1161.0999999999999</v>
      </c>
      <c r="C598" s="4">
        <v>73.84</v>
      </c>
      <c r="D598" s="4">
        <v>26.62</v>
      </c>
      <c r="E598" s="4">
        <v>7.0489290000000002</v>
      </c>
      <c r="F598" s="6">
        <v>0.17874999999999999</v>
      </c>
      <c r="G598" s="8">
        <f t="shared" si="90"/>
        <v>4.960857646896244E-6</v>
      </c>
      <c r="H598" s="9">
        <f t="shared" si="91"/>
        <v>7.7243534108660502E-3</v>
      </c>
      <c r="I598" s="9">
        <f t="shared" si="92"/>
        <v>-1.4283807235348995E-2</v>
      </c>
      <c r="J598" s="9">
        <f t="shared" si="93"/>
        <v>0</v>
      </c>
      <c r="K598" s="9">
        <f t="shared" si="94"/>
        <v>-2.523705895473773E-2</v>
      </c>
      <c r="L598" s="9">
        <f t="shared" si="95"/>
        <v>-2.523705879630565E-2</v>
      </c>
      <c r="M598" s="12">
        <f t="shared" si="97"/>
        <v>1577.8240609033512</v>
      </c>
      <c r="N598" s="9">
        <f t="shared" si="96"/>
        <v>-2.5242019653952546E-2</v>
      </c>
      <c r="O598" s="12">
        <f>MAX(M$3:M598)</f>
        <v>1640.4188002159221</v>
      </c>
      <c r="P598" s="14">
        <f t="shared" si="98"/>
        <v>-3.8157779772050815E-2</v>
      </c>
      <c r="Q598" s="13">
        <f t="shared" si="99"/>
        <v>-2.5242019653952546E-2</v>
      </c>
    </row>
    <row r="599" spans="1:17" x14ac:dyDescent="0.25">
      <c r="A599" s="3">
        <v>40280</v>
      </c>
      <c r="B599" s="11">
        <v>1161.5999999999999</v>
      </c>
      <c r="C599" s="5">
        <v>73.959999999999994</v>
      </c>
      <c r="D599" s="5">
        <v>26.76</v>
      </c>
      <c r="E599" s="5">
        <v>6.871429</v>
      </c>
      <c r="F599" s="7">
        <v>0.17838000000000001</v>
      </c>
      <c r="G599" s="8">
        <f t="shared" si="90"/>
        <v>4.9505981380981723E-6</v>
      </c>
      <c r="H599" s="9">
        <f t="shared" si="91"/>
        <v>4.3062613039359233E-4</v>
      </c>
      <c r="I599" s="9">
        <f t="shared" si="92"/>
        <v>1.6251354279521984E-3</v>
      </c>
      <c r="J599" s="9">
        <f t="shared" si="93"/>
        <v>5.2592036063110652E-3</v>
      </c>
      <c r="K599" s="9">
        <f t="shared" si="94"/>
        <v>-2.5181130353277813E-2</v>
      </c>
      <c r="L599" s="9">
        <f t="shared" si="95"/>
        <v>-2.5181130195196837E-2</v>
      </c>
      <c r="M599" s="12">
        <f t="shared" si="97"/>
        <v>1538.0926678006297</v>
      </c>
      <c r="N599" s="9">
        <f t="shared" si="96"/>
        <v>-2.5186080793334936E-2</v>
      </c>
      <c r="O599" s="12">
        <f>MAX(M$3:M599)</f>
        <v>1640.4188002159221</v>
      </c>
      <c r="P599" s="14">
        <f t="shared" si="98"/>
        <v>-6.2378053946848033E-2</v>
      </c>
      <c r="Q599" s="13">
        <f t="shared" si="99"/>
        <v>-2.5186080793334936E-2</v>
      </c>
    </row>
    <row r="600" spans="1:17" x14ac:dyDescent="0.25">
      <c r="A600" s="2">
        <v>40281</v>
      </c>
      <c r="B600" s="10">
        <v>1152.8</v>
      </c>
      <c r="C600" s="4">
        <v>71.67</v>
      </c>
      <c r="D600" s="4">
        <v>27.03</v>
      </c>
      <c r="E600" s="4">
        <v>7.0125000000000002</v>
      </c>
      <c r="F600" s="6">
        <v>0.17713000000000001</v>
      </c>
      <c r="G600" s="8">
        <f t="shared" si="90"/>
        <v>4.9159373558538277E-6</v>
      </c>
      <c r="H600" s="9">
        <f t="shared" si="91"/>
        <v>-7.5757575757575369E-3</v>
      </c>
      <c r="I600" s="9">
        <f t="shared" si="92"/>
        <v>-3.0962682531097786E-2</v>
      </c>
      <c r="J600" s="9">
        <f t="shared" si="93"/>
        <v>1.0089686098654693E-2</v>
      </c>
      <c r="K600" s="9">
        <f t="shared" si="94"/>
        <v>2.0530081879620698E-2</v>
      </c>
      <c r="L600" s="9">
        <f t="shared" si="95"/>
        <v>2.0530081750737866E-2</v>
      </c>
      <c r="M600" s="12">
        <f t="shared" si="97"/>
        <v>1569.6698360107871</v>
      </c>
      <c r="N600" s="9">
        <f t="shared" si="96"/>
        <v>2.0525165813382013E-2</v>
      </c>
      <c r="O600" s="12">
        <f>MAX(M$3:M600)</f>
        <v>1640.4188002159221</v>
      </c>
      <c r="P600" s="14">
        <f t="shared" si="98"/>
        <v>-4.3128598743090829E-2</v>
      </c>
      <c r="Q600" s="13" t="str">
        <f t="shared" si="99"/>
        <v/>
      </c>
    </row>
    <row r="601" spans="1:17" x14ac:dyDescent="0.25">
      <c r="A601" s="3">
        <v>40282</v>
      </c>
      <c r="B601" s="11">
        <v>1159</v>
      </c>
      <c r="C601" s="5">
        <v>72.150000000000006</v>
      </c>
      <c r="D601" s="5">
        <v>26.75</v>
      </c>
      <c r="E601" s="5">
        <v>6.7321429999999998</v>
      </c>
      <c r="F601" s="7">
        <v>0.17838000000000001</v>
      </c>
      <c r="G601" s="8">
        <f t="shared" si="90"/>
        <v>4.9505981380981723E-6</v>
      </c>
      <c r="H601" s="9">
        <f t="shared" si="91"/>
        <v>5.3782095766828986E-3</v>
      </c>
      <c r="I601" s="9">
        <f t="shared" si="92"/>
        <v>6.6973629133529229E-3</v>
      </c>
      <c r="J601" s="9">
        <f t="shared" si="93"/>
        <v>-1.0358860525342253E-2</v>
      </c>
      <c r="K601" s="9">
        <f t="shared" si="94"/>
        <v>-3.997960784313731E-2</v>
      </c>
      <c r="L601" s="9">
        <f t="shared" si="95"/>
        <v>-3.9979607592155117E-2</v>
      </c>
      <c r="M601" s="12">
        <f t="shared" si="97"/>
        <v>1506.9150519178334</v>
      </c>
      <c r="N601" s="9">
        <f t="shared" si="96"/>
        <v>-3.9984558190293215E-2</v>
      </c>
      <c r="O601" s="12">
        <f>MAX(M$3:M601)</f>
        <v>1640.4188002159221</v>
      </c>
      <c r="P601" s="14">
        <f t="shared" si="98"/>
        <v>-8.1383941881497668E-2</v>
      </c>
      <c r="Q601" s="13">
        <f t="shared" si="99"/>
        <v>-3.9984558190293215E-2</v>
      </c>
    </row>
    <row r="602" spans="1:17" x14ac:dyDescent="0.25">
      <c r="A602" s="2">
        <v>40283</v>
      </c>
      <c r="B602" s="10">
        <v>1159.7</v>
      </c>
      <c r="C602" s="4">
        <v>71.739999999999995</v>
      </c>
      <c r="D602" s="4">
        <v>26.82</v>
      </c>
      <c r="E602" s="4">
        <v>6.7610710000000003</v>
      </c>
      <c r="F602" s="6">
        <v>0.17749999999999999</v>
      </c>
      <c r="G602" s="8">
        <f t="shared" si="90"/>
        <v>4.9261969923275473E-6</v>
      </c>
      <c r="H602" s="9">
        <f t="shared" si="91"/>
        <v>6.0396893874033262E-4</v>
      </c>
      <c r="I602" s="9">
        <f t="shared" si="92"/>
        <v>-5.6826056826058315E-3</v>
      </c>
      <c r="J602" s="9">
        <f t="shared" si="93"/>
        <v>2.6168224299065526E-3</v>
      </c>
      <c r="K602" s="9">
        <f t="shared" si="94"/>
        <v>4.2969972562972164E-3</v>
      </c>
      <c r="L602" s="9">
        <f t="shared" si="95"/>
        <v>4.296997229321719E-3</v>
      </c>
      <c r="M602" s="12">
        <f t="shared" si="97"/>
        <v>1513.3902617207473</v>
      </c>
      <c r="N602" s="9">
        <f t="shared" si="96"/>
        <v>4.2920710323293915E-3</v>
      </c>
      <c r="O602" s="12">
        <f>MAX(M$3:M602)</f>
        <v>1640.4188002159221</v>
      </c>
      <c r="P602" s="14">
        <f t="shared" si="98"/>
        <v>-7.7436651224952135E-2</v>
      </c>
      <c r="Q602" s="13" t="str">
        <f t="shared" si="99"/>
        <v/>
      </c>
    </row>
    <row r="603" spans="1:17" x14ac:dyDescent="0.25">
      <c r="A603" s="3">
        <v>40284</v>
      </c>
      <c r="B603" s="11">
        <v>1136.3</v>
      </c>
      <c r="C603" s="5">
        <v>71.3</v>
      </c>
      <c r="D603" s="5">
        <v>26.71</v>
      </c>
      <c r="E603" s="5">
        <v>6.7410709999999998</v>
      </c>
      <c r="F603" s="7">
        <v>0.17749999999999999</v>
      </c>
      <c r="G603" s="8">
        <f t="shared" si="90"/>
        <v>4.9261969923275473E-6</v>
      </c>
      <c r="H603" s="9">
        <f t="shared" si="91"/>
        <v>-2.0177632146244795E-2</v>
      </c>
      <c r="I603" s="9">
        <f t="shared" si="92"/>
        <v>-6.1332589908000799E-3</v>
      </c>
      <c r="J603" s="9">
        <f t="shared" si="93"/>
        <v>-4.1014168530946844E-3</v>
      </c>
      <c r="K603" s="9">
        <f t="shared" si="94"/>
        <v>-2.9581112223197271E-3</v>
      </c>
      <c r="L603" s="9">
        <f t="shared" si="95"/>
        <v>-2.9581112037494286E-3</v>
      </c>
      <c r="M603" s="12">
        <f t="shared" si="97"/>
        <v>1508.9134850319058</v>
      </c>
      <c r="N603" s="9">
        <f t="shared" si="96"/>
        <v>-2.9630374007417561E-3</v>
      </c>
      <c r="O603" s="12">
        <f>MAX(M$3:M603)</f>
        <v>1640.4188002159221</v>
      </c>
      <c r="P603" s="14">
        <f t="shared" si="98"/>
        <v>-8.0165696203132297E-2</v>
      </c>
      <c r="Q603" s="13">
        <f t="shared" si="99"/>
        <v>-2.9630374007417561E-3</v>
      </c>
    </row>
    <row r="604" spans="1:17" x14ac:dyDescent="0.25">
      <c r="A604" s="2">
        <v>40287</v>
      </c>
      <c r="B604" s="10">
        <v>1135.2</v>
      </c>
      <c r="C604" s="4">
        <v>72.5</v>
      </c>
      <c r="D604" s="4">
        <v>26.75</v>
      </c>
      <c r="E604" s="4">
        <v>6.8146430000000002</v>
      </c>
      <c r="F604" s="6">
        <v>0.18</v>
      </c>
      <c r="G604" s="8">
        <f t="shared" si="90"/>
        <v>4.9955178702543179E-6</v>
      </c>
      <c r="H604" s="9">
        <f t="shared" si="91"/>
        <v>-9.6805421103573802E-4</v>
      </c>
      <c r="I604" s="9">
        <f t="shared" si="92"/>
        <v>1.6830294530154319E-2</v>
      </c>
      <c r="J604" s="9">
        <f t="shared" si="93"/>
        <v>1.4975664545113869E-3</v>
      </c>
      <c r="K604" s="9">
        <f t="shared" si="94"/>
        <v>1.0913992746849932E-2</v>
      </c>
      <c r="L604" s="9">
        <f t="shared" si="95"/>
        <v>1.0913992678334556E-2</v>
      </c>
      <c r="M604" s="12">
        <f t="shared" si="97"/>
        <v>1525.3817557597843</v>
      </c>
      <c r="N604" s="9">
        <f t="shared" si="96"/>
        <v>1.0908997160464302E-2</v>
      </c>
      <c r="O604" s="12">
        <f>MAX(M$3:M604)</f>
        <v>1640.4188002159221</v>
      </c>
      <c r="P604" s="14">
        <f t="shared" si="98"/>
        <v>-7.0126631346212331E-2</v>
      </c>
      <c r="Q604" s="13" t="str">
        <f t="shared" si="99"/>
        <v/>
      </c>
    </row>
    <row r="605" spans="1:17" x14ac:dyDescent="0.25">
      <c r="A605" s="3">
        <v>40288</v>
      </c>
      <c r="B605" s="11">
        <v>1138.5999999999999</v>
      </c>
      <c r="C605" s="5">
        <v>72.58</v>
      </c>
      <c r="D605" s="5">
        <v>26.98</v>
      </c>
      <c r="E605" s="5">
        <v>6.9296430000000004</v>
      </c>
      <c r="F605" s="7">
        <v>0.17813000000000001</v>
      </c>
      <c r="G605" s="8">
        <f t="shared" si="90"/>
        <v>4.9436660161106261E-6</v>
      </c>
      <c r="H605" s="9">
        <f t="shared" si="91"/>
        <v>2.9950669485552003E-3</v>
      </c>
      <c r="I605" s="9">
        <f t="shared" si="92"/>
        <v>1.1034482758620454E-3</v>
      </c>
      <c r="J605" s="9">
        <f t="shared" si="93"/>
        <v>8.5981308411215117E-3</v>
      </c>
      <c r="K605" s="9">
        <f t="shared" si="94"/>
        <v>1.6875425462493078E-2</v>
      </c>
      <c r="L605" s="9">
        <f t="shared" si="95"/>
        <v>1.6875425356553286E-2</v>
      </c>
      <c r="M605" s="12">
        <f t="shared" si="97"/>
        <v>1551.1232217193567</v>
      </c>
      <c r="N605" s="9">
        <f t="shared" si="96"/>
        <v>1.6870481690537176E-2</v>
      </c>
      <c r="O605" s="12">
        <f>MAX(M$3:M605)</f>
        <v>1640.4188002159221</v>
      </c>
      <c r="P605" s="14">
        <f t="shared" si="98"/>
        <v>-5.4434622722448589E-2</v>
      </c>
      <c r="Q605" s="13" t="str">
        <f t="shared" si="99"/>
        <v/>
      </c>
    </row>
    <row r="606" spans="1:17" x14ac:dyDescent="0.25">
      <c r="A606" s="2">
        <v>40289</v>
      </c>
      <c r="B606" s="10">
        <v>1148.2</v>
      </c>
      <c r="C606" s="4">
        <v>72.849999999999994</v>
      </c>
      <c r="D606" s="4">
        <v>27.3</v>
      </c>
      <c r="E606" s="4">
        <v>6.9407139999999998</v>
      </c>
      <c r="F606" s="6">
        <v>0.17813000000000001</v>
      </c>
      <c r="G606" s="8">
        <f t="shared" si="90"/>
        <v>4.9436660161106261E-6</v>
      </c>
      <c r="H606" s="9">
        <f t="shared" si="91"/>
        <v>8.4314069910417511E-3</v>
      </c>
      <c r="I606" s="9">
        <f t="shared" si="92"/>
        <v>3.7200330669605406E-3</v>
      </c>
      <c r="J606" s="9">
        <f t="shared" si="93"/>
        <v>1.1860637509266133E-2</v>
      </c>
      <c r="K606" s="9">
        <f t="shared" si="94"/>
        <v>1.5976291996570944E-3</v>
      </c>
      <c r="L606" s="9">
        <f t="shared" si="95"/>
        <v>1.5976291896275692E-3</v>
      </c>
      <c r="M606" s="12">
        <f t="shared" si="97"/>
        <v>1553.6013414550848</v>
      </c>
      <c r="N606" s="9">
        <f t="shared" si="96"/>
        <v>1.5926855236114586E-3</v>
      </c>
      <c r="O606" s="12">
        <f>MAX(M$3:M606)</f>
        <v>1640.4188002159221</v>
      </c>
      <c r="P606" s="14">
        <f t="shared" si="98"/>
        <v>-5.2923959875008642E-2</v>
      </c>
      <c r="Q606" s="13" t="str">
        <f t="shared" si="99"/>
        <v/>
      </c>
    </row>
    <row r="607" spans="1:17" x14ac:dyDescent="0.25">
      <c r="A607" s="3">
        <v>40290</v>
      </c>
      <c r="B607" s="11">
        <v>1142.3</v>
      </c>
      <c r="C607" s="5">
        <v>72.61</v>
      </c>
      <c r="D607" s="5">
        <v>27.68</v>
      </c>
      <c r="E607" s="5">
        <v>7.1950000000000003</v>
      </c>
      <c r="F607" s="7">
        <v>0.17813000000000001</v>
      </c>
      <c r="G607" s="8">
        <f t="shared" si="90"/>
        <v>4.9436660161106261E-6</v>
      </c>
      <c r="H607" s="9">
        <f t="shared" si="91"/>
        <v>-5.1384776171399501E-3</v>
      </c>
      <c r="I607" s="9">
        <f t="shared" si="92"/>
        <v>-3.2944406314343844E-3</v>
      </c>
      <c r="J607" s="9">
        <f t="shared" si="93"/>
        <v>1.3919413919413882E-2</v>
      </c>
      <c r="K607" s="9">
        <f t="shared" si="94"/>
        <v>3.6636864737547244E-2</v>
      </c>
      <c r="L607" s="9">
        <f t="shared" si="95"/>
        <v>3.6636864507549972E-2</v>
      </c>
      <c r="M607" s="12">
        <f t="shared" si="97"/>
        <v>1610.5204233007225</v>
      </c>
      <c r="N607" s="9">
        <f t="shared" si="96"/>
        <v>3.6631920841533862E-2</v>
      </c>
      <c r="O607" s="12">
        <f>MAX(M$3:M607)</f>
        <v>1640.4188002159221</v>
      </c>
      <c r="P607" s="14">
        <f t="shared" si="98"/>
        <v>-1.8226063314602414E-2</v>
      </c>
      <c r="Q607" s="13" t="str">
        <f t="shared" si="99"/>
        <v/>
      </c>
    </row>
    <row r="608" spans="1:17" x14ac:dyDescent="0.25">
      <c r="A608" s="2">
        <v>40291</v>
      </c>
      <c r="B608" s="10">
        <v>1153.0999999999999</v>
      </c>
      <c r="C608" s="4">
        <v>72.91</v>
      </c>
      <c r="D608" s="4">
        <v>28.03</v>
      </c>
      <c r="E608" s="4">
        <v>7.2492859999999997</v>
      </c>
      <c r="F608" s="6">
        <v>0.17813000000000001</v>
      </c>
      <c r="G608" s="8">
        <f t="shared" si="90"/>
        <v>4.9436660161106261E-6</v>
      </c>
      <c r="H608" s="9">
        <f t="shared" si="91"/>
        <v>9.4546091219469101E-3</v>
      </c>
      <c r="I608" s="9">
        <f t="shared" si="92"/>
        <v>4.1316623054675275E-3</v>
      </c>
      <c r="J608" s="9">
        <f t="shared" si="93"/>
        <v>1.2644508670520282E-2</v>
      </c>
      <c r="K608" s="9">
        <f t="shared" si="94"/>
        <v>7.544961779013119E-3</v>
      </c>
      <c r="L608" s="9">
        <f t="shared" si="95"/>
        <v>7.5449617316476949E-3</v>
      </c>
      <c r="M608" s="12">
        <f t="shared" si="97"/>
        <v>1622.6717382625634</v>
      </c>
      <c r="N608" s="9">
        <f t="shared" si="96"/>
        <v>7.5400180656315843E-3</v>
      </c>
      <c r="O608" s="12">
        <f>MAX(M$3:M608)</f>
        <v>1640.4188002159221</v>
      </c>
      <c r="P608" s="14">
        <f t="shared" si="98"/>
        <v>-1.0818616533182168E-2</v>
      </c>
      <c r="Q608" s="13" t="str">
        <f t="shared" si="99"/>
        <v/>
      </c>
    </row>
    <row r="609" spans="1:17" x14ac:dyDescent="0.25">
      <c r="A609" s="3">
        <v>40294</v>
      </c>
      <c r="B609" s="11">
        <v>1153.5</v>
      </c>
      <c r="C609" s="5">
        <v>71.900000000000006</v>
      </c>
      <c r="D609" s="5">
        <v>28.05</v>
      </c>
      <c r="E609" s="5">
        <v>7.2589290000000002</v>
      </c>
      <c r="F609" s="7">
        <v>0.17563000000000001</v>
      </c>
      <c r="G609" s="8">
        <f t="shared" si="90"/>
        <v>4.8743438478826562E-6</v>
      </c>
      <c r="H609" s="9">
        <f t="shared" si="91"/>
        <v>3.4689098950662647E-4</v>
      </c>
      <c r="I609" s="9">
        <f t="shared" si="92"/>
        <v>-1.3852695103552201E-2</v>
      </c>
      <c r="J609" s="9">
        <f t="shared" si="93"/>
        <v>7.1352122725649569E-4</v>
      </c>
      <c r="K609" s="9">
        <f t="shared" si="94"/>
        <v>1.3301999672796069E-3</v>
      </c>
      <c r="L609" s="9">
        <f t="shared" si="95"/>
        <v>1.3301999589289369E-3</v>
      </c>
      <c r="M609" s="12">
        <f t="shared" si="97"/>
        <v>1624.8302161421555</v>
      </c>
      <c r="N609" s="9">
        <f t="shared" si="96"/>
        <v>1.3253256150810543E-3</v>
      </c>
      <c r="O609" s="12">
        <f>MAX(M$3:M609)</f>
        <v>1640.4188002159221</v>
      </c>
      <c r="P609" s="14">
        <f t="shared" si="98"/>
        <v>-9.5028074975213039E-3</v>
      </c>
      <c r="Q609" s="13" t="str">
        <f t="shared" si="99"/>
        <v/>
      </c>
    </row>
    <row r="610" spans="1:17" x14ac:dyDescent="0.25">
      <c r="A610" s="2">
        <v>40295</v>
      </c>
      <c r="B610" s="10">
        <v>1161.7</v>
      </c>
      <c r="C610" s="4">
        <v>72.47</v>
      </c>
      <c r="D610" s="4">
        <v>28.03</v>
      </c>
      <c r="E610" s="4">
        <v>7.2139290000000003</v>
      </c>
      <c r="F610" s="6">
        <v>0.17563000000000001</v>
      </c>
      <c r="G610" s="8">
        <f t="shared" si="90"/>
        <v>4.8743438478826562E-6</v>
      </c>
      <c r="H610" s="9">
        <f t="shared" si="91"/>
        <v>7.1087993064586439E-3</v>
      </c>
      <c r="I610" s="9">
        <f t="shared" si="92"/>
        <v>7.9276773296243826E-3</v>
      </c>
      <c r="J610" s="9">
        <f t="shared" si="93"/>
        <v>-7.1301247771834487E-4</v>
      </c>
      <c r="K610" s="9">
        <f t="shared" si="94"/>
        <v>-6.1992616266118494E-3</v>
      </c>
      <c r="L610" s="9">
        <f t="shared" si="95"/>
        <v>-6.199261587694402E-3</v>
      </c>
      <c r="M610" s="12">
        <f t="shared" si="97"/>
        <v>1614.7574685967004</v>
      </c>
      <c r="N610" s="9">
        <f t="shared" si="96"/>
        <v>-6.2041359315422847E-3</v>
      </c>
      <c r="O610" s="12">
        <f>MAX(M$3:M610)</f>
        <v>1640.4188002159221</v>
      </c>
      <c r="P610" s="14">
        <f t="shared" si="98"/>
        <v>-1.564315869572086E-2</v>
      </c>
      <c r="Q610" s="13">
        <f t="shared" si="99"/>
        <v>-6.2041359315422847E-3</v>
      </c>
    </row>
    <row r="611" spans="1:17" x14ac:dyDescent="0.25">
      <c r="A611" s="3">
        <v>40296</v>
      </c>
      <c r="B611" s="11">
        <v>1171.3</v>
      </c>
      <c r="C611" s="5">
        <v>74.430000000000007</v>
      </c>
      <c r="D611" s="5">
        <v>28.32</v>
      </c>
      <c r="E611" s="5">
        <v>7.3017859999999999</v>
      </c>
      <c r="F611" s="7">
        <v>0.17874999999999999</v>
      </c>
      <c r="G611" s="8">
        <f t="shared" si="90"/>
        <v>4.960857646896244E-6</v>
      </c>
      <c r="H611" s="9">
        <f t="shared" si="91"/>
        <v>8.2637513988120075E-3</v>
      </c>
      <c r="I611" s="9">
        <f t="shared" si="92"/>
        <v>2.7045674072029915E-2</v>
      </c>
      <c r="J611" s="9">
        <f t="shared" si="93"/>
        <v>1.0346057795219377E-2</v>
      </c>
      <c r="K611" s="9">
        <f t="shared" si="94"/>
        <v>1.2178800207210193E-2</v>
      </c>
      <c r="L611" s="9">
        <f t="shared" si="95"/>
        <v>1.2178800130754666E-2</v>
      </c>
      <c r="M611" s="12">
        <f t="shared" si="97"/>
        <v>1634.4232770663828</v>
      </c>
      <c r="N611" s="9">
        <f t="shared" si="96"/>
        <v>1.217383927310777E-2</v>
      </c>
      <c r="O611" s="12">
        <f>MAX(M$3:M611)</f>
        <v>1640.4188002159221</v>
      </c>
      <c r="P611" s="14">
        <f t="shared" si="98"/>
        <v>-3.6548734681352002E-3</v>
      </c>
      <c r="Q611" s="13" t="str">
        <f t="shared" si="99"/>
        <v/>
      </c>
    </row>
    <row r="612" spans="1:17" x14ac:dyDescent="0.25">
      <c r="A612" s="2">
        <v>40297</v>
      </c>
      <c r="B612" s="10">
        <v>1168.4000000000001</v>
      </c>
      <c r="C612" s="4">
        <v>75.03</v>
      </c>
      <c r="D612" s="4">
        <v>28.32</v>
      </c>
      <c r="E612" s="4">
        <v>7.3796429999999997</v>
      </c>
      <c r="F612" s="6">
        <v>0.17874999999999999</v>
      </c>
      <c r="G612" s="8">
        <f t="shared" si="90"/>
        <v>4.960857646896244E-6</v>
      </c>
      <c r="H612" s="9">
        <f t="shared" si="91"/>
        <v>-2.4758814991888188E-3</v>
      </c>
      <c r="I612" s="9">
        <f t="shared" si="92"/>
        <v>8.0612656187020598E-3</v>
      </c>
      <c r="J612" s="9">
        <f t="shared" si="93"/>
        <v>0</v>
      </c>
      <c r="K612" s="9">
        <f t="shared" si="94"/>
        <v>1.0662733747606385E-2</v>
      </c>
      <c r="L612" s="9">
        <f t="shared" si="95"/>
        <v>1.0662733680668352E-2</v>
      </c>
      <c r="M612" s="12">
        <f t="shared" si="97"/>
        <v>1651.8506971912268</v>
      </c>
      <c r="N612" s="9">
        <f t="shared" si="96"/>
        <v>1.0657772823021456E-2</v>
      </c>
      <c r="O612" s="12">
        <f>MAX(M$3:M612)</f>
        <v>1651.8506971912268</v>
      </c>
      <c r="P612" s="14">
        <f t="shared" si="98"/>
        <v>0</v>
      </c>
      <c r="Q612" s="13" t="str">
        <f t="shared" si="99"/>
        <v/>
      </c>
    </row>
    <row r="613" spans="1:17" x14ac:dyDescent="0.25">
      <c r="A613" s="3">
        <v>40298</v>
      </c>
      <c r="B613" s="11">
        <v>1180.0999999999999</v>
      </c>
      <c r="C613" s="5">
        <v>75.27</v>
      </c>
      <c r="D613" s="5">
        <v>28.46</v>
      </c>
      <c r="E613" s="5">
        <v>7.3928570000000002</v>
      </c>
      <c r="F613" s="7">
        <v>0.17688000000000001</v>
      </c>
      <c r="G613" s="8">
        <f t="shared" si="90"/>
        <v>4.9090051477129748E-6</v>
      </c>
      <c r="H613" s="9">
        <f t="shared" si="91"/>
        <v>1.0013693940431202E-2</v>
      </c>
      <c r="I613" s="9">
        <f t="shared" si="92"/>
        <v>3.1987205117952138E-3</v>
      </c>
      <c r="J613" s="9">
        <f t="shared" si="93"/>
        <v>4.9435028248587774E-3</v>
      </c>
      <c r="K613" s="9">
        <f t="shared" si="94"/>
        <v>1.7906015236781106E-3</v>
      </c>
      <c r="L613" s="9">
        <f t="shared" si="95"/>
        <v>1.7906015124371523E-3</v>
      </c>
      <c r="M613" s="12">
        <f t="shared" si="97"/>
        <v>1654.8085035479378</v>
      </c>
      <c r="N613" s="9">
        <f t="shared" si="96"/>
        <v>1.7856925072894394E-3</v>
      </c>
      <c r="O613" s="12">
        <f>MAX(M$3:M613)</f>
        <v>1654.8085035479378</v>
      </c>
      <c r="P613" s="14">
        <f t="shared" si="98"/>
        <v>0</v>
      </c>
      <c r="Q613" s="13" t="str">
        <f t="shared" si="99"/>
        <v/>
      </c>
    </row>
    <row r="614" spans="1:17" x14ac:dyDescent="0.25">
      <c r="A614" s="2">
        <v>40301</v>
      </c>
      <c r="B614" s="10">
        <v>1182.7</v>
      </c>
      <c r="C614" s="4">
        <v>74.650000000000006</v>
      </c>
      <c r="D614" s="4">
        <v>28.12</v>
      </c>
      <c r="E614" s="4">
        <v>7.3557139999999999</v>
      </c>
      <c r="F614" s="6">
        <v>0.17688000000000001</v>
      </c>
      <c r="G614" s="8">
        <f t="shared" si="90"/>
        <v>4.9090051477129748E-6</v>
      </c>
      <c r="H614" s="9">
        <f t="shared" si="91"/>
        <v>2.2032031183799143E-3</v>
      </c>
      <c r="I614" s="9">
        <f t="shared" si="92"/>
        <v>-8.2370134183604414E-3</v>
      </c>
      <c r="J614" s="9">
        <f t="shared" si="93"/>
        <v>-1.1946591707659868E-2</v>
      </c>
      <c r="K614" s="9">
        <f t="shared" si="94"/>
        <v>-5.0241740101290167E-3</v>
      </c>
      <c r="L614" s="9">
        <f t="shared" si="95"/>
        <v>-5.0241739785884818E-3</v>
      </c>
      <c r="M614" s="12">
        <f t="shared" si="97"/>
        <v>1646.4944577248652</v>
      </c>
      <c r="N614" s="9">
        <f t="shared" si="96"/>
        <v>-5.0290829837361948E-3</v>
      </c>
      <c r="O614" s="12">
        <f>MAX(M$3:M614)</f>
        <v>1654.8085035479378</v>
      </c>
      <c r="P614" s="14">
        <f t="shared" si="98"/>
        <v>-5.0241739785885642E-3</v>
      </c>
      <c r="Q614" s="13">
        <f t="shared" si="99"/>
        <v>-5.0290829837361948E-3</v>
      </c>
    </row>
    <row r="615" spans="1:17" x14ac:dyDescent="0.25">
      <c r="A615" s="3">
        <v>40302</v>
      </c>
      <c r="B615" s="11">
        <v>1168.5999999999999</v>
      </c>
      <c r="C615" s="5">
        <v>74.38</v>
      </c>
      <c r="D615" s="5">
        <v>28.34</v>
      </c>
      <c r="E615" s="5">
        <v>7.1610709999999997</v>
      </c>
      <c r="F615" s="7">
        <v>0.17938000000000001</v>
      </c>
      <c r="G615" s="8">
        <f t="shared" si="90"/>
        <v>4.9783264535196992E-6</v>
      </c>
      <c r="H615" s="9">
        <f t="shared" si="91"/>
        <v>-1.1921873678870496E-2</v>
      </c>
      <c r="I615" s="9">
        <f t="shared" si="92"/>
        <v>-3.6168787675821862E-3</v>
      </c>
      <c r="J615" s="9">
        <f t="shared" si="93"/>
        <v>7.8236130867709412E-3</v>
      </c>
      <c r="K615" s="9">
        <f t="shared" si="94"/>
        <v>-2.646146927409088E-2</v>
      </c>
      <c r="L615" s="9">
        <f t="shared" si="95"/>
        <v>-2.6461469107972251E-2</v>
      </c>
      <c r="M615" s="12">
        <f t="shared" si="97"/>
        <v>1602.9257954953314</v>
      </c>
      <c r="N615" s="9">
        <f t="shared" si="96"/>
        <v>-2.646644743442577E-2</v>
      </c>
      <c r="O615" s="12">
        <f>MAX(M$3:M615)</f>
        <v>1654.8085035479378</v>
      </c>
      <c r="P615" s="14">
        <f t="shared" si="98"/>
        <v>-3.135269606203317E-2</v>
      </c>
      <c r="Q615" s="13">
        <f t="shared" si="99"/>
        <v>-2.646644743442577E-2</v>
      </c>
    </row>
    <row r="616" spans="1:17" x14ac:dyDescent="0.25">
      <c r="A616" s="2">
        <v>40303</v>
      </c>
      <c r="B616" s="10">
        <v>1174.5999999999999</v>
      </c>
      <c r="C616" s="4">
        <v>75.7</v>
      </c>
      <c r="D616" s="4">
        <v>28.86</v>
      </c>
      <c r="E616" s="4">
        <v>7.14</v>
      </c>
      <c r="F616" s="6">
        <v>0.1825</v>
      </c>
      <c r="G616" s="8">
        <f t="shared" si="90"/>
        <v>5.0648370231165529E-6</v>
      </c>
      <c r="H616" s="9">
        <f t="shared" si="91"/>
        <v>5.1343487934280337E-3</v>
      </c>
      <c r="I616" s="9">
        <f t="shared" si="92"/>
        <v>1.7746706103791442E-2</v>
      </c>
      <c r="J616" s="9">
        <f t="shared" si="93"/>
        <v>1.8348623853210993E-2</v>
      </c>
      <c r="K616" s="9">
        <f t="shared" si="94"/>
        <v>-2.9424369622923809E-3</v>
      </c>
      <c r="L616" s="9">
        <f t="shared" si="95"/>
        <v>-2.9424369438204815E-3</v>
      </c>
      <c r="M616" s="12">
        <f t="shared" si="97"/>
        <v>1598.2092874164632</v>
      </c>
      <c r="N616" s="9">
        <f t="shared" si="96"/>
        <v>-2.9475017808435981E-3</v>
      </c>
      <c r="O616" s="12">
        <f>MAX(M$3:M616)</f>
        <v>1654.8085035479378</v>
      </c>
      <c r="P616" s="14">
        <f t="shared" si="98"/>
        <v>-3.4202879674672282E-2</v>
      </c>
      <c r="Q616" s="13">
        <f t="shared" si="99"/>
        <v>-2.9475017808435981E-3</v>
      </c>
    </row>
    <row r="617" spans="1:17" x14ac:dyDescent="0.25">
      <c r="A617" s="3">
        <v>40304</v>
      </c>
      <c r="B617" s="11">
        <v>1196.9000000000001</v>
      </c>
      <c r="C617" s="5">
        <v>75.97</v>
      </c>
      <c r="D617" s="5">
        <v>29.21</v>
      </c>
      <c r="E617" s="5">
        <v>7.3528570000000002</v>
      </c>
      <c r="F617" s="7">
        <v>0.17938000000000001</v>
      </c>
      <c r="G617" s="8">
        <f t="shared" si="90"/>
        <v>4.9783264535196992E-6</v>
      </c>
      <c r="H617" s="9">
        <f t="shared" si="91"/>
        <v>1.898518644645001E-2</v>
      </c>
      <c r="I617" s="9">
        <f t="shared" si="92"/>
        <v>3.5667107001320477E-3</v>
      </c>
      <c r="J617" s="9">
        <f t="shared" si="93"/>
        <v>1.2127512127512176E-2</v>
      </c>
      <c r="K617" s="9">
        <f t="shared" si="94"/>
        <v>2.9811904761904835E-2</v>
      </c>
      <c r="L617" s="9">
        <f t="shared" si="95"/>
        <v>2.9811904574752992E-2</v>
      </c>
      <c r="M617" s="12">
        <f t="shared" si="97"/>
        <v>1645.8549501834066</v>
      </c>
      <c r="N617" s="9">
        <f t="shared" si="96"/>
        <v>2.9806926248299472E-2</v>
      </c>
      <c r="O617" s="12">
        <f>MAX(M$3:M617)</f>
        <v>1654.8085035479378</v>
      </c>
      <c r="P617" s="14">
        <f t="shared" si="98"/>
        <v>-5.4106280849625099E-3</v>
      </c>
      <c r="Q617" s="13" t="str">
        <f t="shared" si="99"/>
        <v/>
      </c>
    </row>
    <row r="618" spans="1:17" x14ac:dyDescent="0.25">
      <c r="A618" s="2">
        <v>40305</v>
      </c>
      <c r="B618" s="10">
        <v>1210</v>
      </c>
      <c r="C618" s="4">
        <v>76.47</v>
      </c>
      <c r="D618" s="4">
        <v>29.18</v>
      </c>
      <c r="E618" s="4">
        <v>7.3014289999999997</v>
      </c>
      <c r="F618" s="6">
        <v>0.1825</v>
      </c>
      <c r="G618" s="8">
        <f t="shared" si="90"/>
        <v>5.0648370231165529E-6</v>
      </c>
      <c r="H618" s="9">
        <f t="shared" si="91"/>
        <v>1.0944941097835999E-2</v>
      </c>
      <c r="I618" s="9">
        <f t="shared" si="92"/>
        <v>6.5815453468474399E-3</v>
      </c>
      <c r="J618" s="9">
        <f t="shared" si="93"/>
        <v>-1.0270455323519731E-3</v>
      </c>
      <c r="K618" s="9">
        <f t="shared" si="94"/>
        <v>-6.9942880706098968E-3</v>
      </c>
      <c r="L618" s="9">
        <f t="shared" si="95"/>
        <v>-6.9942880267014678E-3</v>
      </c>
      <c r="M618" s="12">
        <f t="shared" si="97"/>
        <v>1634.3433666116514</v>
      </c>
      <c r="N618" s="9">
        <f t="shared" si="96"/>
        <v>-6.9993528637245844E-3</v>
      </c>
      <c r="O618" s="12">
        <f>MAX(M$3:M618)</f>
        <v>1654.8085035479378</v>
      </c>
      <c r="P618" s="14">
        <f t="shared" si="98"/>
        <v>-1.2367072620432351E-2</v>
      </c>
      <c r="Q618" s="13">
        <f t="shared" si="99"/>
        <v>-6.9993528637245844E-3</v>
      </c>
    </row>
    <row r="619" spans="1:17" x14ac:dyDescent="0.25">
      <c r="A619" s="3">
        <v>40308</v>
      </c>
      <c r="B619" s="11">
        <v>1200.4000000000001</v>
      </c>
      <c r="C619" s="5">
        <v>74.87</v>
      </c>
      <c r="D619" s="5">
        <v>28.49</v>
      </c>
      <c r="E619" s="5">
        <v>7.2925000000000004</v>
      </c>
      <c r="F619" s="7">
        <v>0.18187999999999999</v>
      </c>
      <c r="G619" s="8">
        <f t="shared" si="90"/>
        <v>5.0476460340398432E-6</v>
      </c>
      <c r="H619" s="9">
        <f t="shared" si="91"/>
        <v>-7.9338842975205867E-3</v>
      </c>
      <c r="I619" s="9">
        <f t="shared" si="92"/>
        <v>-2.0923237871060471E-2</v>
      </c>
      <c r="J619" s="9">
        <f t="shared" si="93"/>
        <v>-2.3646333104866392E-2</v>
      </c>
      <c r="K619" s="9">
        <f t="shared" si="94"/>
        <v>-1.2229112958571943E-3</v>
      </c>
      <c r="L619" s="9">
        <f t="shared" si="95"/>
        <v>-1.2229112881800566E-3</v>
      </c>
      <c r="M619" s="12">
        <f t="shared" si="97"/>
        <v>1632.3447096598597</v>
      </c>
      <c r="N619" s="9">
        <f t="shared" si="96"/>
        <v>-1.2279589342140964E-3</v>
      </c>
      <c r="O619" s="12">
        <f>MAX(M$3:M619)</f>
        <v>1654.8085035479378</v>
      </c>
      <c r="P619" s="14">
        <f t="shared" si="98"/>
        <v>-1.357486007590325E-2</v>
      </c>
      <c r="Q619" s="13">
        <f t="shared" si="99"/>
        <v>-1.2279589342140964E-3</v>
      </c>
    </row>
    <row r="620" spans="1:17" x14ac:dyDescent="0.25">
      <c r="A620" s="2">
        <v>40309</v>
      </c>
      <c r="B620" s="10">
        <v>1219.9000000000001</v>
      </c>
      <c r="C620" s="4">
        <v>75.069999999999993</v>
      </c>
      <c r="D620" s="4">
        <v>28.64</v>
      </c>
      <c r="E620" s="4">
        <v>7.1639290000000004</v>
      </c>
      <c r="F620" s="6">
        <v>0.18063000000000001</v>
      </c>
      <c r="G620" s="8">
        <f t="shared" si="90"/>
        <v>5.0129864592740603E-6</v>
      </c>
      <c r="H620" s="9">
        <f t="shared" si="91"/>
        <v>1.6244585138287235E-2</v>
      </c>
      <c r="I620" s="9">
        <f t="shared" si="92"/>
        <v>2.6712969146519116E-3</v>
      </c>
      <c r="J620" s="9">
        <f t="shared" si="93"/>
        <v>5.2650052650053403E-3</v>
      </c>
      <c r="K620" s="9">
        <f t="shared" si="94"/>
        <v>-1.7630579362358584E-2</v>
      </c>
      <c r="L620" s="9">
        <f t="shared" si="95"/>
        <v>-1.763057925167812E-2</v>
      </c>
      <c r="M620" s="12">
        <f t="shared" si="97"/>
        <v>1603.5655268901442</v>
      </c>
      <c r="N620" s="9">
        <f t="shared" si="96"/>
        <v>-1.7635592238137394E-2</v>
      </c>
      <c r="O620" s="12">
        <f>MAX(M$3:M620)</f>
        <v>1654.8085035479378</v>
      </c>
      <c r="P620" s="14">
        <f t="shared" si="98"/>
        <v>-3.0966106681182604E-2</v>
      </c>
      <c r="Q620" s="13">
        <f t="shared" si="99"/>
        <v>-1.7635592238137394E-2</v>
      </c>
    </row>
    <row r="621" spans="1:17" x14ac:dyDescent="0.25">
      <c r="A621" s="3">
        <v>40310</v>
      </c>
      <c r="B621" s="11">
        <v>1242.7</v>
      </c>
      <c r="C621" s="5">
        <v>76.040000000000006</v>
      </c>
      <c r="D621" s="5">
        <v>28.8</v>
      </c>
      <c r="E621" s="5">
        <v>7.1396430000000004</v>
      </c>
      <c r="F621" s="7">
        <v>0.18124999999999999</v>
      </c>
      <c r="G621" s="8">
        <f t="shared" si="90"/>
        <v>5.0301776624017691E-6</v>
      </c>
      <c r="H621" s="9">
        <f t="shared" si="91"/>
        <v>1.8690056562013242E-2</v>
      </c>
      <c r="I621" s="9">
        <f t="shared" si="92"/>
        <v>1.2921273478087294E-2</v>
      </c>
      <c r="J621" s="9">
        <f t="shared" si="93"/>
        <v>5.5865921787709542E-3</v>
      </c>
      <c r="K621" s="9">
        <f t="shared" si="94"/>
        <v>-3.3900391810136629E-3</v>
      </c>
      <c r="L621" s="9">
        <f t="shared" si="95"/>
        <v>-3.3900391597318264E-3</v>
      </c>
      <c r="M621" s="12">
        <f t="shared" si="97"/>
        <v>1598.1293769587905</v>
      </c>
      <c r="N621" s="9">
        <f t="shared" si="96"/>
        <v>-3.3950693373942281E-3</v>
      </c>
      <c r="O621" s="12">
        <f>MAX(M$3:M621)</f>
        <v>1654.8085035479378</v>
      </c>
      <c r="P621" s="14">
        <f t="shared" si="98"/>
        <v>-3.4251169526640868E-2</v>
      </c>
      <c r="Q621" s="13">
        <f t="shared" si="99"/>
        <v>-3.3950693373942281E-3</v>
      </c>
    </row>
    <row r="622" spans="1:17" x14ac:dyDescent="0.25">
      <c r="A622" s="2">
        <v>40311</v>
      </c>
      <c r="B622" s="10">
        <v>1228.8</v>
      </c>
      <c r="C622" s="4">
        <v>75.790000000000006</v>
      </c>
      <c r="D622" s="4">
        <v>28.91</v>
      </c>
      <c r="E622" s="4">
        <v>7.034643</v>
      </c>
      <c r="F622" s="6">
        <v>0.18124999999999999</v>
      </c>
      <c r="G622" s="8">
        <f t="shared" si="90"/>
        <v>5.0301776624017691E-6</v>
      </c>
      <c r="H622" s="9">
        <f t="shared" si="91"/>
        <v>-1.1185322282127699E-2</v>
      </c>
      <c r="I622" s="9">
        <f t="shared" si="92"/>
        <v>-3.2877432930036822E-3</v>
      </c>
      <c r="J622" s="9">
        <f t="shared" si="93"/>
        <v>3.8194444444444248E-3</v>
      </c>
      <c r="K622" s="9">
        <f t="shared" si="94"/>
        <v>-1.4706617683825427E-2</v>
      </c>
      <c r="L622" s="9">
        <f t="shared" si="95"/>
        <v>-1.4706617591500879E-2</v>
      </c>
      <c r="M622" s="12">
        <f t="shared" si="97"/>
        <v>1574.6262993501141</v>
      </c>
      <c r="N622" s="9">
        <f t="shared" si="96"/>
        <v>-1.4711647769163281E-2</v>
      </c>
      <c r="O622" s="12">
        <f>MAX(M$3:M622)</f>
        <v>1654.8085035479378</v>
      </c>
      <c r="P622" s="14">
        <f t="shared" si="98"/>
        <v>-4.8454068265851746E-2</v>
      </c>
      <c r="Q622" s="13">
        <f t="shared" si="99"/>
        <v>-1.4711647769163281E-2</v>
      </c>
    </row>
    <row r="623" spans="1:17" x14ac:dyDescent="0.25">
      <c r="A623" s="3">
        <v>40312</v>
      </c>
      <c r="B623" s="11">
        <v>1227.4000000000001</v>
      </c>
      <c r="C623" s="5">
        <v>74.989999999999995</v>
      </c>
      <c r="D623" s="5">
        <v>29.05</v>
      </c>
      <c r="E623" s="5">
        <v>7.0082139999999997</v>
      </c>
      <c r="F623" s="7">
        <v>0.18</v>
      </c>
      <c r="G623" s="8">
        <f t="shared" si="90"/>
        <v>4.9955178702543179E-6</v>
      </c>
      <c r="H623" s="9">
        <f t="shared" si="91"/>
        <v>-1.1393229166665557E-3</v>
      </c>
      <c r="I623" s="9">
        <f t="shared" si="92"/>
        <v>-1.055548225359561E-2</v>
      </c>
      <c r="J623" s="9">
        <f t="shared" si="93"/>
        <v>4.8426150121065568E-3</v>
      </c>
      <c r="K623" s="9">
        <f t="shared" si="94"/>
        <v>-3.7569781437381054E-3</v>
      </c>
      <c r="L623" s="9">
        <f t="shared" si="95"/>
        <v>-3.7569781201527157E-3</v>
      </c>
      <c r="M623" s="12">
        <f t="shared" si="97"/>
        <v>1568.7104627960387</v>
      </c>
      <c r="N623" s="9">
        <f t="shared" si="96"/>
        <v>-3.76197363802297E-3</v>
      </c>
      <c r="O623" s="12">
        <f>MAX(M$3:M623)</f>
        <v>1654.8085035479378</v>
      </c>
      <c r="P623" s="14">
        <f t="shared" si="98"/>
        <v>-5.2029005511697202E-2</v>
      </c>
      <c r="Q623" s="13">
        <f t="shared" si="99"/>
        <v>-3.76197363802297E-3</v>
      </c>
    </row>
    <row r="624" spans="1:17" x14ac:dyDescent="0.25">
      <c r="A624" s="2">
        <v>40315</v>
      </c>
      <c r="B624" s="10">
        <v>1227.7</v>
      </c>
      <c r="C624" s="4">
        <v>74.25</v>
      </c>
      <c r="D624" s="4">
        <v>28.8</v>
      </c>
      <c r="E624" s="4">
        <v>7.0171429999999999</v>
      </c>
      <c r="F624" s="6">
        <v>0.17874999999999999</v>
      </c>
      <c r="G624" s="8">
        <f t="shared" si="90"/>
        <v>4.960857646896244E-6</v>
      </c>
      <c r="H624" s="9">
        <f t="shared" si="91"/>
        <v>2.4441909727876366E-4</v>
      </c>
      <c r="I624" s="9">
        <f t="shared" si="92"/>
        <v>-9.8679823976529531E-3</v>
      </c>
      <c r="J624" s="9">
        <f t="shared" si="93"/>
        <v>-8.6058519793459545E-3</v>
      </c>
      <c r="K624" s="9">
        <f t="shared" si="94"/>
        <v>1.2740763909321528E-3</v>
      </c>
      <c r="L624" s="9">
        <f t="shared" si="95"/>
        <v>1.274076382933813E-3</v>
      </c>
      <c r="M624" s="12">
        <f t="shared" si="97"/>
        <v>1570.7091197483483</v>
      </c>
      <c r="N624" s="9">
        <f t="shared" si="96"/>
        <v>1.2691155252869167E-3</v>
      </c>
      <c r="O624" s="12">
        <f>MAX(M$3:M624)</f>
        <v>1654.8085035479378</v>
      </c>
      <c r="P624" s="14">
        <f t="shared" si="98"/>
        <v>-5.0821218055913442E-2</v>
      </c>
      <c r="Q624" s="13" t="str">
        <f t="shared" si="99"/>
        <v/>
      </c>
    </row>
    <row r="625" spans="1:17" x14ac:dyDescent="0.25">
      <c r="A625" s="3">
        <v>40316</v>
      </c>
      <c r="B625" s="11">
        <v>1214.3</v>
      </c>
      <c r="C625" s="5">
        <v>73.77</v>
      </c>
      <c r="D625" s="5">
        <v>28.48</v>
      </c>
      <c r="E625" s="5">
        <v>6.9042859999999999</v>
      </c>
      <c r="F625" s="7">
        <v>0.17718999999999999</v>
      </c>
      <c r="G625" s="8">
        <f t="shared" si="90"/>
        <v>4.917601083231915E-6</v>
      </c>
      <c r="H625" s="9">
        <f t="shared" si="91"/>
        <v>-1.0914718579457595E-2</v>
      </c>
      <c r="I625" s="9">
        <f t="shared" si="92"/>
        <v>-6.4646464646465184E-3</v>
      </c>
      <c r="J625" s="9">
        <f t="shared" si="93"/>
        <v>-1.111111111111112E-2</v>
      </c>
      <c r="K625" s="9">
        <f t="shared" si="94"/>
        <v>-1.6083041203521147E-2</v>
      </c>
      <c r="L625" s="9">
        <f t="shared" si="95"/>
        <v>-1.6083041102555751E-2</v>
      </c>
      <c r="M625" s="12">
        <f t="shared" si="97"/>
        <v>1545.4473404152764</v>
      </c>
      <c r="N625" s="9">
        <f t="shared" si="96"/>
        <v>-1.6087958703638983E-2</v>
      </c>
      <c r="O625" s="12">
        <f>MAX(M$3:M625)</f>
        <v>1654.8085035479378</v>
      </c>
      <c r="P625" s="14">
        <f t="shared" si="98"/>
        <v>-6.6086899419594003E-2</v>
      </c>
      <c r="Q625" s="13">
        <f t="shared" si="99"/>
        <v>-1.6087958703638983E-2</v>
      </c>
    </row>
    <row r="626" spans="1:17" x14ac:dyDescent="0.25">
      <c r="A626" s="2">
        <v>40317</v>
      </c>
      <c r="B626" s="10">
        <v>1192.5999999999999</v>
      </c>
      <c r="C626" s="4">
        <v>72.95</v>
      </c>
      <c r="D626" s="4">
        <v>28.77</v>
      </c>
      <c r="E626" s="4">
        <v>6.7482139999999999</v>
      </c>
      <c r="F626" s="6">
        <v>0.17813000000000001</v>
      </c>
      <c r="G626" s="8">
        <f t="shared" si="90"/>
        <v>4.9436660161106261E-6</v>
      </c>
      <c r="H626" s="9">
        <f t="shared" si="91"/>
        <v>-1.7870377995553032E-2</v>
      </c>
      <c r="I626" s="9">
        <f t="shared" si="92"/>
        <v>-1.1115629659753195E-2</v>
      </c>
      <c r="J626" s="9">
        <f t="shared" si="93"/>
        <v>1.0182584269662891E-2</v>
      </c>
      <c r="K626" s="9">
        <f t="shared" si="94"/>
        <v>-2.2605089070759813E-2</v>
      </c>
      <c r="L626" s="9">
        <f t="shared" si="95"/>
        <v>-2.2605088928850596E-2</v>
      </c>
      <c r="M626" s="12">
        <f t="shared" si="97"/>
        <v>1510.5123658503335</v>
      </c>
      <c r="N626" s="9">
        <f t="shared" si="96"/>
        <v>-2.2610032594866707E-2</v>
      </c>
      <c r="O626" s="12">
        <f>MAX(M$3:M626)</f>
        <v>1654.8085035479378</v>
      </c>
      <c r="P626" s="14">
        <f t="shared" si="98"/>
        <v>-8.7198088110032601E-2</v>
      </c>
      <c r="Q626" s="13">
        <f t="shared" si="99"/>
        <v>-2.2610032594866707E-2</v>
      </c>
    </row>
    <row r="627" spans="1:17" x14ac:dyDescent="0.25">
      <c r="A627" s="3">
        <v>40318</v>
      </c>
      <c r="B627" s="11">
        <v>1187.8</v>
      </c>
      <c r="C627" s="5">
        <v>72.790000000000006</v>
      </c>
      <c r="D627" s="5">
        <v>28.73</v>
      </c>
      <c r="E627" s="5">
        <v>6.7810709999999998</v>
      </c>
      <c r="F627" s="7">
        <v>0.17813000000000001</v>
      </c>
      <c r="G627" s="8">
        <f t="shared" si="90"/>
        <v>4.9436660161106261E-6</v>
      </c>
      <c r="H627" s="9">
        <f t="shared" si="91"/>
        <v>-4.0248197216165979E-3</v>
      </c>
      <c r="I627" s="9">
        <f t="shared" si="92"/>
        <v>-2.1932830705962518E-3</v>
      </c>
      <c r="J627" s="9">
        <f t="shared" si="93"/>
        <v>-1.3903371567604848E-3</v>
      </c>
      <c r="K627" s="9">
        <f t="shared" si="94"/>
        <v>4.8689920029210566E-3</v>
      </c>
      <c r="L627" s="9">
        <f t="shared" si="95"/>
        <v>4.8689919723547163E-3</v>
      </c>
      <c r="M627" s="12">
        <f t="shared" si="97"/>
        <v>1517.8670384338013</v>
      </c>
      <c r="N627" s="9">
        <f t="shared" si="96"/>
        <v>4.8640483063386057E-3</v>
      </c>
      <c r="O627" s="12">
        <f>MAX(M$3:M627)</f>
        <v>1654.8085035479378</v>
      </c>
      <c r="P627" s="14">
        <f t="shared" si="98"/>
        <v>-8.2753662928690352E-2</v>
      </c>
      <c r="Q627" s="13" t="str">
        <f t="shared" si="99"/>
        <v/>
      </c>
    </row>
    <row r="628" spans="1:17" x14ac:dyDescent="0.25">
      <c r="A628" s="2">
        <v>40319</v>
      </c>
      <c r="B628" s="10">
        <v>1175.7</v>
      </c>
      <c r="C628" s="4">
        <v>72.400000000000006</v>
      </c>
      <c r="D628" s="4">
        <v>28.99</v>
      </c>
      <c r="E628" s="4">
        <v>7.0642860000000001</v>
      </c>
      <c r="F628" s="6">
        <v>0.17813000000000001</v>
      </c>
      <c r="G628" s="8">
        <f t="shared" si="90"/>
        <v>4.9436660161106261E-6</v>
      </c>
      <c r="H628" s="9">
        <f t="shared" si="91"/>
        <v>-1.0186900151540588E-2</v>
      </c>
      <c r="I628" s="9">
        <f t="shared" si="92"/>
        <v>-5.3578788295095556E-3</v>
      </c>
      <c r="J628" s="9">
        <f t="shared" si="93"/>
        <v>9.04977375565604E-3</v>
      </c>
      <c r="K628" s="9">
        <f t="shared" si="94"/>
        <v>4.1765526419056849E-2</v>
      </c>
      <c r="L628" s="9">
        <f t="shared" si="95"/>
        <v>4.1765526156863096E-2</v>
      </c>
      <c r="M628" s="12">
        <f t="shared" si="97"/>
        <v>1581.2615539301485</v>
      </c>
      <c r="N628" s="9">
        <f t="shared" si="96"/>
        <v>4.1760582490846986E-2</v>
      </c>
      <c r="O628" s="12">
        <f>MAX(M$3:M628)</f>
        <v>1654.8085035479378</v>
      </c>
      <c r="P628" s="14">
        <f t="shared" si="98"/>
        <v>-4.4444387045451728E-2</v>
      </c>
      <c r="Q628" s="13" t="str">
        <f t="shared" si="99"/>
        <v/>
      </c>
    </row>
    <row r="629" spans="1:17" x14ac:dyDescent="0.25">
      <c r="A629" s="3">
        <v>40322</v>
      </c>
      <c r="B629" s="11">
        <v>1193.8</v>
      </c>
      <c r="C629" s="5">
        <v>72.83</v>
      </c>
      <c r="D629" s="5">
        <v>29.3</v>
      </c>
      <c r="E629" s="5">
        <v>7.0153569999999998</v>
      </c>
      <c r="F629" s="7">
        <v>0.17938000000000001</v>
      </c>
      <c r="G629" s="8">
        <f t="shared" si="90"/>
        <v>4.9783264535196992E-6</v>
      </c>
      <c r="H629" s="9">
        <f t="shared" si="91"/>
        <v>1.5395083779875741E-2</v>
      </c>
      <c r="I629" s="9">
        <f t="shared" si="92"/>
        <v>5.9392265193369143E-3</v>
      </c>
      <c r="J629" s="9">
        <f t="shared" si="93"/>
        <v>1.0693342531907634E-2</v>
      </c>
      <c r="K629" s="9">
        <f t="shared" si="94"/>
        <v>-6.926248455965716E-3</v>
      </c>
      <c r="L629" s="9">
        <f t="shared" si="95"/>
        <v>-6.9262484124844228E-3</v>
      </c>
      <c r="M629" s="12">
        <f t="shared" si="97"/>
        <v>1570.3093436025172</v>
      </c>
      <c r="N629" s="9">
        <f t="shared" si="96"/>
        <v>-6.9312267389379425E-3</v>
      </c>
      <c r="O629" s="12">
        <f>MAX(M$3:M629)</f>
        <v>1654.8085035479378</v>
      </c>
      <c r="P629" s="14">
        <f t="shared" si="98"/>
        <v>-5.106280259271867E-2</v>
      </c>
      <c r="Q629" s="13">
        <f t="shared" si="99"/>
        <v>-6.9312267389379425E-3</v>
      </c>
    </row>
    <row r="630" spans="1:17" x14ac:dyDescent="0.25">
      <c r="A630" s="2">
        <v>40323</v>
      </c>
      <c r="B630" s="10">
        <v>1197.8</v>
      </c>
      <c r="C630" s="4">
        <v>69.69</v>
      </c>
      <c r="D630" s="4">
        <v>29.55</v>
      </c>
      <c r="E630" s="4">
        <v>6.9524999999999997</v>
      </c>
      <c r="F630" s="6">
        <v>0.17938000000000001</v>
      </c>
      <c r="G630" s="8">
        <f t="shared" si="90"/>
        <v>4.9783264535196992E-6</v>
      </c>
      <c r="H630" s="9">
        <f t="shared" si="91"/>
        <v>3.3506449991623391E-3</v>
      </c>
      <c r="I630" s="9">
        <f t="shared" si="92"/>
        <v>-4.3114101331868743E-2</v>
      </c>
      <c r="J630" s="9">
        <f t="shared" si="93"/>
        <v>8.5324232081911266E-3</v>
      </c>
      <c r="K630" s="9">
        <f t="shared" si="94"/>
        <v>-8.9599146558044258E-3</v>
      </c>
      <c r="L630" s="9">
        <f t="shared" si="95"/>
        <v>-8.9599145995562738E-3</v>
      </c>
      <c r="M630" s="12">
        <f t="shared" si="97"/>
        <v>1556.2395059889534</v>
      </c>
      <c r="N630" s="9">
        <f t="shared" si="96"/>
        <v>-8.9648929260097935E-3</v>
      </c>
      <c r="O630" s="12">
        <f>MAX(M$3:M630)</f>
        <v>1654.8085035479378</v>
      </c>
      <c r="P630" s="14">
        <f t="shared" si="98"/>
        <v>-5.9565198841830203E-2</v>
      </c>
      <c r="Q630" s="13">
        <f t="shared" si="99"/>
        <v>-8.9648929260097935E-3</v>
      </c>
    </row>
    <row r="631" spans="1:17" x14ac:dyDescent="0.25">
      <c r="A631" s="3">
        <v>40324</v>
      </c>
      <c r="B631" s="11">
        <v>1213.3</v>
      </c>
      <c r="C631" s="5">
        <v>69.17</v>
      </c>
      <c r="D631" s="5">
        <v>29.57</v>
      </c>
      <c r="E631" s="5">
        <v>7.0350000000000001</v>
      </c>
      <c r="F631" s="7">
        <v>0.17813000000000001</v>
      </c>
      <c r="G631" s="8">
        <f t="shared" si="90"/>
        <v>4.9436660161106261E-6</v>
      </c>
      <c r="H631" s="9">
        <f t="shared" si="91"/>
        <v>1.2940390716313241E-2</v>
      </c>
      <c r="I631" s="9">
        <f t="shared" si="92"/>
        <v>-7.4616157267900132E-3</v>
      </c>
      <c r="J631" s="9">
        <f t="shared" si="93"/>
        <v>6.7681895093061164E-4</v>
      </c>
      <c r="K631" s="9">
        <f t="shared" si="94"/>
        <v>1.1866235167206108E-2</v>
      </c>
      <c r="L631" s="9">
        <f t="shared" si="95"/>
        <v>1.1866235092712786E-2</v>
      </c>
      <c r="M631" s="12">
        <f t="shared" si="97"/>
        <v>1574.7062098275856</v>
      </c>
      <c r="N631" s="9">
        <f t="shared" si="96"/>
        <v>1.1861291426696676E-2</v>
      </c>
      <c r="O631" s="12">
        <f>MAX(M$3:M631)</f>
        <v>1654.8085035479378</v>
      </c>
      <c r="P631" s="14">
        <f t="shared" si="98"/>
        <v>-4.8405778401918731E-2</v>
      </c>
      <c r="Q631" s="13" t="str">
        <f t="shared" si="99"/>
        <v/>
      </c>
    </row>
    <row r="632" spans="1:17" x14ac:dyDescent="0.25">
      <c r="A632" s="2">
        <v>40325</v>
      </c>
      <c r="B632" s="10">
        <v>1211.9000000000001</v>
      </c>
      <c r="C632" s="4">
        <v>68.430000000000007</v>
      </c>
      <c r="D632" s="4">
        <v>29.48</v>
      </c>
      <c r="E632" s="4">
        <v>6.9346430000000003</v>
      </c>
      <c r="F632" s="6">
        <v>0.17813000000000001</v>
      </c>
      <c r="G632" s="8">
        <f t="shared" si="90"/>
        <v>4.9436660161106261E-6</v>
      </c>
      <c r="H632" s="9">
        <f t="shared" si="91"/>
        <v>-1.1538778537870796E-3</v>
      </c>
      <c r="I632" s="9">
        <f t="shared" si="92"/>
        <v>-1.0698279600983011E-2</v>
      </c>
      <c r="J632" s="9">
        <f t="shared" si="93"/>
        <v>-3.0436252959080102E-3</v>
      </c>
      <c r="K632" s="9">
        <f t="shared" si="94"/>
        <v>-1.4265387348969412E-2</v>
      </c>
      <c r="L632" s="9">
        <f t="shared" si="95"/>
        <v>-1.42653872594148E-2</v>
      </c>
      <c r="M632" s="12">
        <f t="shared" si="97"/>
        <v>1552.2424159245897</v>
      </c>
      <c r="N632" s="9">
        <f t="shared" si="96"/>
        <v>-1.427033092543091E-2</v>
      </c>
      <c r="O632" s="12">
        <f>MAX(M$3:M632)</f>
        <v>1654.8085035479378</v>
      </c>
      <c r="P632" s="14">
        <f t="shared" si="98"/>
        <v>-6.198063848683677E-2</v>
      </c>
      <c r="Q632" s="13">
        <f t="shared" si="99"/>
        <v>-1.427033092543091E-2</v>
      </c>
    </row>
    <row r="633" spans="1:17" x14ac:dyDescent="0.25">
      <c r="A633" s="3">
        <v>40326</v>
      </c>
      <c r="B633" s="11">
        <v>1212.2</v>
      </c>
      <c r="C633" s="5">
        <v>68.22</v>
      </c>
      <c r="D633" s="5">
        <v>29.13</v>
      </c>
      <c r="E633" s="5">
        <v>6.965357</v>
      </c>
      <c r="F633" s="7">
        <v>0.17688000000000001</v>
      </c>
      <c r="G633" s="8">
        <f t="shared" si="90"/>
        <v>4.9090051477129748E-6</v>
      </c>
      <c r="H633" s="9">
        <f t="shared" si="91"/>
        <v>2.4754517699476401E-4</v>
      </c>
      <c r="I633" s="9">
        <f t="shared" si="92"/>
        <v>-3.0688294607629394E-3</v>
      </c>
      <c r="J633" s="9">
        <f t="shared" si="93"/>
        <v>-1.1872455902306697E-2</v>
      </c>
      <c r="K633" s="9">
        <f t="shared" si="94"/>
        <v>4.4290672209080818E-3</v>
      </c>
      <c r="L633" s="9">
        <f t="shared" si="95"/>
        <v>4.4290671931034812E-3</v>
      </c>
      <c r="M633" s="12">
        <f t="shared" si="97"/>
        <v>1559.117401884705</v>
      </c>
      <c r="N633" s="9">
        <f t="shared" si="96"/>
        <v>4.4241581879557682E-3</v>
      </c>
      <c r="O633" s="12">
        <f>MAX(M$3:M633)</f>
        <v>1654.8085035479378</v>
      </c>
      <c r="P633" s="14">
        <f t="shared" si="98"/>
        <v>-5.7826087706262963E-2</v>
      </c>
      <c r="Q633" s="13" t="str">
        <f t="shared" si="99"/>
        <v/>
      </c>
    </row>
    <row r="634" spans="1:17" x14ac:dyDescent="0.25">
      <c r="A634" s="2">
        <v>40330</v>
      </c>
      <c r="B634" s="10">
        <v>1224.8</v>
      </c>
      <c r="C634" s="4">
        <v>68.209999999999994</v>
      </c>
      <c r="D634" s="4">
        <v>28.63</v>
      </c>
      <c r="E634" s="4">
        <v>6.8521429999999999</v>
      </c>
      <c r="F634" s="6">
        <v>0.17688000000000001</v>
      </c>
      <c r="G634" s="8">
        <f t="shared" si="90"/>
        <v>4.9090051477129748E-6</v>
      </c>
      <c r="H634" s="9">
        <f t="shared" si="91"/>
        <v>1.0394324368915945E-2</v>
      </c>
      <c r="I634" s="9">
        <f t="shared" si="92"/>
        <v>-1.465845793023324E-4</v>
      </c>
      <c r="J634" s="9">
        <f t="shared" si="93"/>
        <v>-1.7164435290078956E-2</v>
      </c>
      <c r="K634" s="9">
        <f t="shared" si="94"/>
        <v>-1.6253868968955955E-2</v>
      </c>
      <c r="L634" s="9">
        <f t="shared" si="95"/>
        <v>-1.6253868866918143E-2</v>
      </c>
      <c r="M634" s="12">
        <f t="shared" si="97"/>
        <v>1533.7757120863409</v>
      </c>
      <c r="N634" s="9">
        <f t="shared" si="96"/>
        <v>-1.6258777872065856E-2</v>
      </c>
      <c r="O634" s="12">
        <f>MAX(M$3:M634)</f>
        <v>1654.8085035479378</v>
      </c>
      <c r="P634" s="14">
        <f t="shared" si="98"/>
        <v>-7.3140058926516538E-2</v>
      </c>
      <c r="Q634" s="13">
        <f t="shared" si="99"/>
        <v>-1.6258777872065856E-2</v>
      </c>
    </row>
    <row r="635" spans="1:17" x14ac:dyDescent="0.25">
      <c r="A635" s="3">
        <v>40331</v>
      </c>
      <c r="B635" s="11">
        <v>1220.5999999999999</v>
      </c>
      <c r="C635" s="5">
        <v>68.510000000000005</v>
      </c>
      <c r="D635" s="5">
        <v>28.51</v>
      </c>
      <c r="E635" s="5">
        <v>6.9796430000000003</v>
      </c>
      <c r="F635" s="7">
        <v>0.18124999999999999</v>
      </c>
      <c r="G635" s="8">
        <f t="shared" si="90"/>
        <v>5.0301776624017691E-6</v>
      </c>
      <c r="H635" s="9">
        <f t="shared" si="91"/>
        <v>-3.4291312867407294E-3</v>
      </c>
      <c r="I635" s="9">
        <f t="shared" si="92"/>
        <v>4.3981820847384754E-3</v>
      </c>
      <c r="J635" s="9">
        <f t="shared" si="93"/>
        <v>-4.1914076143904104E-3</v>
      </c>
      <c r="K635" s="9">
        <f t="shared" si="94"/>
        <v>1.8607317447986767E-2</v>
      </c>
      <c r="L635" s="9">
        <f t="shared" si="95"/>
        <v>1.8607317331174583E-2</v>
      </c>
      <c r="M635" s="12">
        <f t="shared" si="97"/>
        <v>1562.3151634759797</v>
      </c>
      <c r="N635" s="9">
        <f t="shared" si="96"/>
        <v>1.8602287153512181E-2</v>
      </c>
      <c r="O635" s="12">
        <f>MAX(M$3:M635)</f>
        <v>1654.8085035479378</v>
      </c>
      <c r="P635" s="14">
        <f t="shared" si="98"/>
        <v>-5.589368188140853E-2</v>
      </c>
      <c r="Q635" s="13" t="str">
        <f t="shared" si="99"/>
        <v/>
      </c>
    </row>
    <row r="636" spans="1:17" x14ac:dyDescent="0.25">
      <c r="A636" s="2">
        <v>40332</v>
      </c>
      <c r="B636" s="10">
        <v>1208.3</v>
      </c>
      <c r="C636" s="4">
        <v>68.569999999999993</v>
      </c>
      <c r="D636" s="4">
        <v>28.57</v>
      </c>
      <c r="E636" s="4">
        <v>7.0796429999999999</v>
      </c>
      <c r="F636" s="6">
        <v>0.18</v>
      </c>
      <c r="G636" s="8">
        <f t="shared" si="90"/>
        <v>4.9955178702543179E-6</v>
      </c>
      <c r="H636" s="9">
        <f t="shared" si="91"/>
        <v>-1.0077011305915087E-2</v>
      </c>
      <c r="I636" s="9">
        <f t="shared" si="92"/>
        <v>8.7578455699880396E-4</v>
      </c>
      <c r="J636" s="9">
        <f t="shared" si="93"/>
        <v>2.1045247281655109E-3</v>
      </c>
      <c r="K636" s="9">
        <f t="shared" si="94"/>
        <v>1.4327380354553899E-2</v>
      </c>
      <c r="L636" s="9">
        <f t="shared" si="95"/>
        <v>1.4327380264610111E-2</v>
      </c>
      <c r="M636" s="12">
        <f t="shared" si="97"/>
        <v>1584.6990469162665</v>
      </c>
      <c r="N636" s="9">
        <f t="shared" si="96"/>
        <v>1.4322384746739856E-2</v>
      </c>
      <c r="O636" s="12">
        <f>MAX(M$3:M636)</f>
        <v>1654.8085035479378</v>
      </c>
      <c r="P636" s="14">
        <f t="shared" si="98"/>
        <v>-4.2367111651502531E-2</v>
      </c>
      <c r="Q636" s="13" t="str">
        <f t="shared" si="99"/>
        <v/>
      </c>
    </row>
    <row r="637" spans="1:17" x14ac:dyDescent="0.25">
      <c r="A637" s="3">
        <v>40333</v>
      </c>
      <c r="B637" s="11">
        <v>1216.2</v>
      </c>
      <c r="C637" s="5">
        <v>68.260000000000005</v>
      </c>
      <c r="D637" s="5">
        <v>28.6</v>
      </c>
      <c r="E637" s="5">
        <v>7.1557139999999997</v>
      </c>
      <c r="F637" s="7">
        <v>0.16875000000000001</v>
      </c>
      <c r="G637" s="8">
        <f t="shared" si="90"/>
        <v>4.683560333562653E-6</v>
      </c>
      <c r="H637" s="9">
        <f t="shared" si="91"/>
        <v>6.5381113961765214E-3</v>
      </c>
      <c r="I637" s="9">
        <f t="shared" si="92"/>
        <v>-4.5209275193231454E-3</v>
      </c>
      <c r="J637" s="9">
        <f t="shared" si="93"/>
        <v>1.050052502625171E-3</v>
      </c>
      <c r="K637" s="9">
        <f t="shared" si="94"/>
        <v>1.0745033330070425E-2</v>
      </c>
      <c r="L637" s="9">
        <f t="shared" si="95"/>
        <v>1.0745033262615736E-2</v>
      </c>
      <c r="M637" s="12">
        <f t="shared" si="97"/>
        <v>1601.7266908866172</v>
      </c>
      <c r="N637" s="9">
        <f t="shared" si="96"/>
        <v>1.0740349702282173E-2</v>
      </c>
      <c r="O637" s="12">
        <f>MAX(M$3:M637)</f>
        <v>1654.8085035479378</v>
      </c>
      <c r="P637" s="14">
        <f t="shared" si="98"/>
        <v>-3.2077314412823132E-2</v>
      </c>
      <c r="Q637" s="13" t="str">
        <f t="shared" si="99"/>
        <v/>
      </c>
    </row>
    <row r="638" spans="1:17" x14ac:dyDescent="0.25">
      <c r="A638" s="2">
        <v>40336</v>
      </c>
      <c r="B638" s="10">
        <v>1239.3</v>
      </c>
      <c r="C638" s="4">
        <v>68.66</v>
      </c>
      <c r="D638" s="4">
        <v>28.75</v>
      </c>
      <c r="E638" s="4">
        <v>7.2178570000000004</v>
      </c>
      <c r="F638" s="6">
        <v>0.17374999999999999</v>
      </c>
      <c r="G638" s="8">
        <f t="shared" si="90"/>
        <v>4.8222124409136313E-6</v>
      </c>
      <c r="H638" s="9">
        <f t="shared" si="91"/>
        <v>1.899358658115434E-2</v>
      </c>
      <c r="I638" s="9">
        <f t="shared" si="92"/>
        <v>5.8599472604745307E-3</v>
      </c>
      <c r="J638" s="9">
        <f t="shared" si="93"/>
        <v>5.2447552447551947E-3</v>
      </c>
      <c r="K638" s="9">
        <f t="shared" si="94"/>
        <v>8.6843884481689355E-3</v>
      </c>
      <c r="L638" s="9">
        <f t="shared" si="95"/>
        <v>8.6843883936504693E-3</v>
      </c>
      <c r="M638" s="12">
        <f t="shared" si="97"/>
        <v>1615.6367075707533</v>
      </c>
      <c r="N638" s="9">
        <f t="shared" si="96"/>
        <v>8.6795661812095557E-3</v>
      </c>
      <c r="O638" s="12">
        <f>MAX(M$3:M638)</f>
        <v>1654.8085035479378</v>
      </c>
      <c r="P638" s="14">
        <f t="shared" si="98"/>
        <v>-2.3671497876158742E-2</v>
      </c>
      <c r="Q638" s="13" t="str">
        <f t="shared" si="99"/>
        <v/>
      </c>
    </row>
    <row r="639" spans="1:17" x14ac:dyDescent="0.25">
      <c r="A639" s="3">
        <v>40337</v>
      </c>
      <c r="B639" s="11">
        <v>1244</v>
      </c>
      <c r="C639" s="5">
        <v>69.08</v>
      </c>
      <c r="D639" s="5">
        <v>28.7</v>
      </c>
      <c r="E639" s="5">
        <v>7.4657140000000002</v>
      </c>
      <c r="F639" s="7">
        <v>0.17499999999999999</v>
      </c>
      <c r="G639" s="8">
        <f t="shared" si="90"/>
        <v>4.8568743893362409E-6</v>
      </c>
      <c r="H639" s="9">
        <f t="shared" si="91"/>
        <v>3.792463487452631E-3</v>
      </c>
      <c r="I639" s="9">
        <f t="shared" si="92"/>
        <v>6.1170987474512342E-3</v>
      </c>
      <c r="J639" s="9">
        <f t="shared" si="93"/>
        <v>-1.7391304347826335E-3</v>
      </c>
      <c r="K639" s="9">
        <f t="shared" si="94"/>
        <v>3.4339416810280361E-2</v>
      </c>
      <c r="L639" s="9">
        <f t="shared" si="95"/>
        <v>3.4339416594705907E-2</v>
      </c>
      <c r="M639" s="12">
        <f t="shared" si="97"/>
        <v>1671.1167295377245</v>
      </c>
      <c r="N639" s="9">
        <f t="shared" si="96"/>
        <v>3.4334559720316571E-2</v>
      </c>
      <c r="O639" s="12">
        <f>MAX(M$3:M639)</f>
        <v>1671.1167295377245</v>
      </c>
      <c r="P639" s="14">
        <f t="shared" si="98"/>
        <v>0</v>
      </c>
      <c r="Q639" s="13" t="str">
        <f t="shared" si="99"/>
        <v/>
      </c>
    </row>
    <row r="640" spans="1:17" x14ac:dyDescent="0.25">
      <c r="A640" s="2">
        <v>40338</v>
      </c>
      <c r="B640" s="10">
        <v>1228.5</v>
      </c>
      <c r="C640" s="4">
        <v>68.84</v>
      </c>
      <c r="D640" s="4">
        <v>28.73</v>
      </c>
      <c r="E640" s="4">
        <v>7.5575000000000001</v>
      </c>
      <c r="F640" s="6">
        <v>0.17499999999999999</v>
      </c>
      <c r="G640" s="8">
        <f t="shared" si="90"/>
        <v>4.8568743893362409E-6</v>
      </c>
      <c r="H640" s="9">
        <f t="shared" si="91"/>
        <v>-1.2459807073954984E-2</v>
      </c>
      <c r="I640" s="9">
        <f t="shared" si="92"/>
        <v>-3.4742327735957567E-3</v>
      </c>
      <c r="J640" s="9">
        <f t="shared" si="93"/>
        <v>1.0452961672474264E-3</v>
      </c>
      <c r="K640" s="9">
        <f t="shared" si="94"/>
        <v>1.2294336482753012E-2</v>
      </c>
      <c r="L640" s="9">
        <f t="shared" si="95"/>
        <v>1.2294336405572176E-2</v>
      </c>
      <c r="M640" s="12">
        <f t="shared" si="97"/>
        <v>1691.6620007836407</v>
      </c>
      <c r="N640" s="9">
        <f t="shared" si="96"/>
        <v>1.228947953118284E-2</v>
      </c>
      <c r="O640" s="12">
        <f>MAX(M$3:M640)</f>
        <v>1691.6620007836407</v>
      </c>
      <c r="P640" s="14">
        <f t="shared" si="98"/>
        <v>0</v>
      </c>
      <c r="Q640" s="13" t="str">
        <f t="shared" si="99"/>
        <v/>
      </c>
    </row>
    <row r="641" spans="1:17" x14ac:dyDescent="0.25">
      <c r="A641" s="3">
        <v>40339</v>
      </c>
      <c r="B641" s="11">
        <v>1220.8</v>
      </c>
      <c r="C641" s="5">
        <v>68.77</v>
      </c>
      <c r="D641" s="5">
        <v>28.87</v>
      </c>
      <c r="E641" s="5">
        <v>7.4678570000000004</v>
      </c>
      <c r="F641" s="7">
        <v>0.17499999999999999</v>
      </c>
      <c r="G641" s="8">
        <f t="shared" si="90"/>
        <v>4.8568743893362409E-6</v>
      </c>
      <c r="H641" s="9">
        <f t="shared" si="91"/>
        <v>-6.2678062678063048E-3</v>
      </c>
      <c r="I641" s="9">
        <f t="shared" si="92"/>
        <v>-1.0168506682162607E-3</v>
      </c>
      <c r="J641" s="9">
        <f t="shared" si="93"/>
        <v>4.8729550991994629E-3</v>
      </c>
      <c r="K641" s="9">
        <f t="shared" si="94"/>
        <v>-1.1861462123718121E-2</v>
      </c>
      <c r="L641" s="9">
        <f t="shared" si="95"/>
        <v>-1.1861462049254763E-2</v>
      </c>
      <c r="M641" s="12">
        <f t="shared" si="97"/>
        <v>1671.5964161611791</v>
      </c>
      <c r="N641" s="9">
        <f t="shared" si="96"/>
        <v>-1.1866318923644099E-2</v>
      </c>
      <c r="O641" s="12">
        <f>MAX(M$3:M641)</f>
        <v>1691.6620007836407</v>
      </c>
      <c r="P641" s="14">
        <f t="shared" si="98"/>
        <v>-1.1861462049254756E-2</v>
      </c>
      <c r="Q641" s="13">
        <f t="shared" si="99"/>
        <v>-1.1866318923644099E-2</v>
      </c>
    </row>
    <row r="642" spans="1:17" x14ac:dyDescent="0.25">
      <c r="A642" s="2">
        <v>40340</v>
      </c>
      <c r="B642" s="10">
        <v>1228.9000000000001</v>
      </c>
      <c r="C642" s="4">
        <v>68.19</v>
      </c>
      <c r="D642" s="4">
        <v>28.79</v>
      </c>
      <c r="E642" s="4">
        <v>7.5585709999999997</v>
      </c>
      <c r="F642" s="6">
        <v>0.17313000000000001</v>
      </c>
      <c r="G642" s="8">
        <f t="shared" si="90"/>
        <v>4.805019954368106E-6</v>
      </c>
      <c r="H642" s="9">
        <f t="shared" si="91"/>
        <v>6.6349934469201646E-3</v>
      </c>
      <c r="I642" s="9">
        <f t="shared" si="92"/>
        <v>-8.433910135233362E-3</v>
      </c>
      <c r="J642" s="9">
        <f t="shared" si="93"/>
        <v>-2.7710426047801123E-3</v>
      </c>
      <c r="K642" s="9">
        <f t="shared" si="94"/>
        <v>1.2147259916733716E-2</v>
      </c>
      <c r="L642" s="9">
        <f t="shared" si="95"/>
        <v>1.2147259840476189E-2</v>
      </c>
      <c r="M642" s="12">
        <f t="shared" si="97"/>
        <v>1691.9017321766978</v>
      </c>
      <c r="N642" s="9">
        <f t="shared" si="96"/>
        <v>1.2142454820521821E-2</v>
      </c>
      <c r="O642" s="12">
        <f>MAX(M$3:M642)</f>
        <v>1691.9017321766978</v>
      </c>
      <c r="P642" s="14">
        <f t="shared" si="98"/>
        <v>0</v>
      </c>
      <c r="Q642" s="13" t="str">
        <f t="shared" si="99"/>
        <v/>
      </c>
    </row>
    <row r="643" spans="1:17" x14ac:dyDescent="0.25">
      <c r="A643" s="3">
        <v>40343</v>
      </c>
      <c r="B643" s="11">
        <v>1223.3</v>
      </c>
      <c r="C643" s="5">
        <v>69.150000000000006</v>
      </c>
      <c r="D643" s="5">
        <v>28.58</v>
      </c>
      <c r="E643" s="5">
        <v>7.526071</v>
      </c>
      <c r="F643" s="7">
        <v>0.17313000000000001</v>
      </c>
      <c r="G643" s="8">
        <f t="shared" ref="G643:G706" si="100">(1+(F643/100))^(1/360)-1</f>
        <v>4.805019954368106E-6</v>
      </c>
      <c r="H643" s="9">
        <f t="shared" ref="H643:H706" si="101">(B643-B642)/B642</f>
        <v>-4.5569208235008022E-3</v>
      </c>
      <c r="I643" s="9">
        <f t="shared" ref="I643:I706" si="102">(C643-C642)/C642</f>
        <v>1.407831060272779E-2</v>
      </c>
      <c r="J643" s="9">
        <f t="shared" ref="J643:J706" si="103">(D643-D642)/D642</f>
        <v>-7.2941993747829403E-3</v>
      </c>
      <c r="K643" s="9">
        <f t="shared" ref="K643:K706" si="104">(E643-E642)/E642</f>
        <v>-4.2997545435505937E-3</v>
      </c>
      <c r="L643" s="9">
        <f t="shared" ref="L643:L706" si="105">H643*$X$12+I643*$Y$12+$Z$12*J643+$AA$12*K643</f>
        <v>-4.2997545165577864E-3</v>
      </c>
      <c r="M643" s="12">
        <f t="shared" si="97"/>
        <v>1684.626970062199</v>
      </c>
      <c r="N643" s="9">
        <f t="shared" ref="N643:N706" si="106">L643-G643</f>
        <v>-4.3045595365121545E-3</v>
      </c>
      <c r="O643" s="12">
        <f>MAX(M$3:M643)</f>
        <v>1691.9017321766978</v>
      </c>
      <c r="P643" s="14">
        <f t="shared" si="98"/>
        <v>-4.299754516557841E-3</v>
      </c>
      <c r="Q643" s="13">
        <f t="shared" si="99"/>
        <v>-4.3045595365121545E-3</v>
      </c>
    </row>
    <row r="644" spans="1:17" x14ac:dyDescent="0.25">
      <c r="A644" s="2">
        <v>40344</v>
      </c>
      <c r="B644" s="10">
        <v>1233.2</v>
      </c>
      <c r="C644" s="4">
        <v>69.42</v>
      </c>
      <c r="D644" s="4">
        <v>28.43</v>
      </c>
      <c r="E644" s="4">
        <v>7.6432140000000004</v>
      </c>
      <c r="F644" s="6">
        <v>0.17313000000000001</v>
      </c>
      <c r="G644" s="8">
        <f t="shared" si="100"/>
        <v>4.805019954368106E-6</v>
      </c>
      <c r="H644" s="9">
        <f t="shared" si="101"/>
        <v>8.0928635657648088E-3</v>
      </c>
      <c r="I644" s="9">
        <f t="shared" si="102"/>
        <v>3.9045553145335646E-3</v>
      </c>
      <c r="J644" s="9">
        <f t="shared" si="103"/>
        <v>-5.2484254723582429E-3</v>
      </c>
      <c r="K644" s="9">
        <f t="shared" si="104"/>
        <v>1.5564960787640782E-2</v>
      </c>
      <c r="L644" s="9">
        <f t="shared" si="105"/>
        <v>1.5564960689927767E-2</v>
      </c>
      <c r="M644" s="12">
        <f t="shared" ref="M644:M707" si="107">M643*(1+L644)</f>
        <v>1710.8481226284093</v>
      </c>
      <c r="N644" s="9">
        <f t="shared" si="106"/>
        <v>1.5560155669973399E-2</v>
      </c>
      <c r="O644" s="12">
        <f>MAX(M$3:M644)</f>
        <v>1710.8481226284093</v>
      </c>
      <c r="P644" s="14">
        <f t="shared" ref="P644:P707" si="108">M644/O644-1</f>
        <v>0</v>
      </c>
      <c r="Q644" s="13" t="str">
        <f t="shared" ref="Q644:Q707" si="109">IF(L644&lt;G644,L644-G644,"")</f>
        <v/>
      </c>
    </row>
    <row r="645" spans="1:17" x14ac:dyDescent="0.25">
      <c r="A645" s="3">
        <v>40345</v>
      </c>
      <c r="B645" s="11">
        <v>1229.3</v>
      </c>
      <c r="C645" s="5">
        <v>70.02</v>
      </c>
      <c r="D645" s="5">
        <v>28.18</v>
      </c>
      <c r="E645" s="5">
        <v>7.6564290000000002</v>
      </c>
      <c r="F645" s="7">
        <v>0.17313000000000001</v>
      </c>
      <c r="G645" s="8">
        <f t="shared" si="100"/>
        <v>4.805019954368106E-6</v>
      </c>
      <c r="H645" s="9">
        <f t="shared" si="101"/>
        <v>-3.1625040544924514E-3</v>
      </c>
      <c r="I645" s="9">
        <f t="shared" si="102"/>
        <v>8.6430423509074369E-3</v>
      </c>
      <c r="J645" s="9">
        <f t="shared" si="103"/>
        <v>-8.7935279634189234E-3</v>
      </c>
      <c r="K645" s="9">
        <f t="shared" si="104"/>
        <v>1.7289846915184836E-3</v>
      </c>
      <c r="L645" s="9">
        <f t="shared" si="105"/>
        <v>1.7289846806643407E-3</v>
      </c>
      <c r="M645" s="12">
        <f t="shared" si="107"/>
        <v>1713.806152823377</v>
      </c>
      <c r="N645" s="9">
        <f t="shared" si="106"/>
        <v>1.7241796607099726E-3</v>
      </c>
      <c r="O645" s="12">
        <f>MAX(M$3:M645)</f>
        <v>1713.806152823377</v>
      </c>
      <c r="P645" s="14">
        <f t="shared" si="108"/>
        <v>0</v>
      </c>
      <c r="Q645" s="13" t="str">
        <f t="shared" si="109"/>
        <v/>
      </c>
    </row>
    <row r="646" spans="1:17" x14ac:dyDescent="0.25">
      <c r="A646" s="2">
        <v>40346</v>
      </c>
      <c r="B646" s="10">
        <v>1247.5</v>
      </c>
      <c r="C646" s="4">
        <v>69.8</v>
      </c>
      <c r="D646" s="4">
        <v>28.16</v>
      </c>
      <c r="E646" s="4">
        <v>7.534643</v>
      </c>
      <c r="F646" s="6">
        <v>0.17188000000000001</v>
      </c>
      <c r="G646" s="8">
        <f t="shared" si="100"/>
        <v>4.7703573606838745E-6</v>
      </c>
      <c r="H646" s="9">
        <f t="shared" si="101"/>
        <v>1.4805173676075853E-2</v>
      </c>
      <c r="I646" s="9">
        <f t="shared" si="102"/>
        <v>-3.1419594401599382E-3</v>
      </c>
      <c r="J646" s="9">
        <f t="shared" si="103"/>
        <v>-7.0972320794888478E-4</v>
      </c>
      <c r="K646" s="9">
        <f t="shared" si="104"/>
        <v>-1.5906370972681935E-2</v>
      </c>
      <c r="L646" s="9">
        <f t="shared" si="105"/>
        <v>-1.5906370872825631E-2</v>
      </c>
      <c r="M646" s="12">
        <f t="shared" si="107"/>
        <v>1686.5457165524379</v>
      </c>
      <c r="N646" s="9">
        <f t="shared" si="106"/>
        <v>-1.5911141230186315E-2</v>
      </c>
      <c r="O646" s="12">
        <f>MAX(M$3:M646)</f>
        <v>1713.806152823377</v>
      </c>
      <c r="P646" s="14">
        <f t="shared" si="108"/>
        <v>-1.5906370872825648E-2</v>
      </c>
      <c r="Q646" s="13">
        <f t="shared" si="109"/>
        <v>-1.5911141230186315E-2</v>
      </c>
    </row>
    <row r="647" spans="1:17" x14ac:dyDescent="0.25">
      <c r="A647" s="3">
        <v>40347</v>
      </c>
      <c r="B647" s="11">
        <v>1257.2</v>
      </c>
      <c r="C647" s="5">
        <v>69.52</v>
      </c>
      <c r="D647" s="5">
        <v>27.73</v>
      </c>
      <c r="E647" s="5">
        <v>7.5207139999999999</v>
      </c>
      <c r="F647" s="7">
        <v>0.17188000000000001</v>
      </c>
      <c r="G647" s="8">
        <f t="shared" si="100"/>
        <v>4.7703573606838745E-6</v>
      </c>
      <c r="H647" s="9">
        <f t="shared" si="101"/>
        <v>7.7755511022044449E-3</v>
      </c>
      <c r="I647" s="9">
        <f t="shared" si="102"/>
        <v>-4.011461318051592E-3</v>
      </c>
      <c r="J647" s="9">
        <f t="shared" si="103"/>
        <v>-1.5269886363636354E-2</v>
      </c>
      <c r="K647" s="9">
        <f t="shared" si="104"/>
        <v>-1.8486609120034062E-3</v>
      </c>
      <c r="L647" s="9">
        <f t="shared" si="105"/>
        <v>-1.8486609003979654E-3</v>
      </c>
      <c r="M647" s="12">
        <f t="shared" si="107"/>
        <v>1683.4278654295138</v>
      </c>
      <c r="N647" s="9">
        <f t="shared" si="106"/>
        <v>-1.8534312577586493E-3</v>
      </c>
      <c r="O647" s="12">
        <f>MAX(M$3:M647)</f>
        <v>1713.806152823377</v>
      </c>
      <c r="P647" s="14">
        <f t="shared" si="108"/>
        <v>-1.772562628732377E-2</v>
      </c>
      <c r="Q647" s="13">
        <f t="shared" si="109"/>
        <v>-1.8534312577586493E-3</v>
      </c>
    </row>
    <row r="648" spans="1:17" x14ac:dyDescent="0.25">
      <c r="A648" s="2">
        <v>40350</v>
      </c>
      <c r="B648" s="10">
        <v>1239.7</v>
      </c>
      <c r="C648" s="4">
        <v>70.3</v>
      </c>
      <c r="D648" s="4">
        <v>27.57</v>
      </c>
      <c r="E648" s="4">
        <v>7.5707139999999997</v>
      </c>
      <c r="F648" s="6">
        <v>0.17188000000000001</v>
      </c>
      <c r="G648" s="8">
        <f t="shared" si="100"/>
        <v>4.7703573606838745E-6</v>
      </c>
      <c r="H648" s="9">
        <f t="shared" si="101"/>
        <v>-1.3919821826280623E-2</v>
      </c>
      <c r="I648" s="9">
        <f t="shared" si="102"/>
        <v>1.1219792865362503E-2</v>
      </c>
      <c r="J648" s="9">
        <f t="shared" si="103"/>
        <v>-5.7699242697439651E-3</v>
      </c>
      <c r="K648" s="9">
        <f t="shared" si="104"/>
        <v>6.6483049348771703E-3</v>
      </c>
      <c r="L648" s="9">
        <f t="shared" si="105"/>
        <v>6.6483048931407383E-3</v>
      </c>
      <c r="M648" s="12">
        <f t="shared" si="107"/>
        <v>1694.6198071444983</v>
      </c>
      <c r="N648" s="9">
        <f t="shared" si="106"/>
        <v>6.6435345357800544E-3</v>
      </c>
      <c r="O648" s="12">
        <f>MAX(M$3:M648)</f>
        <v>1713.806152823377</v>
      </c>
      <c r="P648" s="14">
        <f t="shared" si="108"/>
        <v>-1.1195166762163034E-2</v>
      </c>
      <c r="Q648" s="13" t="str">
        <f t="shared" si="109"/>
        <v/>
      </c>
    </row>
    <row r="649" spans="1:17" x14ac:dyDescent="0.25">
      <c r="A649" s="3">
        <v>40351</v>
      </c>
      <c r="B649" s="11">
        <v>1239.9000000000001</v>
      </c>
      <c r="C649" s="5">
        <v>69.95</v>
      </c>
      <c r="D649" s="5">
        <v>28.05</v>
      </c>
      <c r="E649" s="5">
        <v>7.5039290000000003</v>
      </c>
      <c r="F649" s="7">
        <v>0.17188000000000001</v>
      </c>
      <c r="G649" s="8">
        <f t="shared" si="100"/>
        <v>4.7703573606838745E-6</v>
      </c>
      <c r="H649" s="9">
        <f t="shared" si="101"/>
        <v>1.6132935387597441E-4</v>
      </c>
      <c r="I649" s="9">
        <f t="shared" si="102"/>
        <v>-4.9786628733996348E-3</v>
      </c>
      <c r="J649" s="9">
        <f t="shared" si="103"/>
        <v>1.7410228509249198E-2</v>
      </c>
      <c r="K649" s="9">
        <f t="shared" si="104"/>
        <v>-8.8214929265587674E-3</v>
      </c>
      <c r="L649" s="9">
        <f t="shared" si="105"/>
        <v>-8.821492871179594E-3</v>
      </c>
      <c r="M649" s="12">
        <f t="shared" si="107"/>
        <v>1679.6707305964133</v>
      </c>
      <c r="N649" s="9">
        <f t="shared" si="106"/>
        <v>-8.8262632285402778E-3</v>
      </c>
      <c r="O649" s="12">
        <f>MAX(M$3:M649)</f>
        <v>1713.806152823377</v>
      </c>
      <c r="P649" s="14">
        <f t="shared" si="108"/>
        <v>-1.9917901549558636E-2</v>
      </c>
      <c r="Q649" s="13">
        <f t="shared" si="109"/>
        <v>-8.8262632285402778E-3</v>
      </c>
    </row>
    <row r="650" spans="1:17" x14ac:dyDescent="0.25">
      <c r="A650" s="2">
        <v>40352</v>
      </c>
      <c r="B650" s="10">
        <v>1234.0999999999999</v>
      </c>
      <c r="C650" s="4">
        <v>69.67</v>
      </c>
      <c r="D650" s="4">
        <v>28.43</v>
      </c>
      <c r="E650" s="4">
        <v>7.418571</v>
      </c>
      <c r="F650" s="6">
        <v>0.17063</v>
      </c>
      <c r="G650" s="8">
        <f t="shared" si="100"/>
        <v>4.7356943355669756E-6</v>
      </c>
      <c r="H650" s="9">
        <f t="shared" si="101"/>
        <v>-4.677796596499864E-3</v>
      </c>
      <c r="I650" s="9">
        <f t="shared" si="102"/>
        <v>-4.0028591851322534E-3</v>
      </c>
      <c r="J650" s="9">
        <f t="shared" si="103"/>
        <v>1.3547237076648806E-2</v>
      </c>
      <c r="K650" s="9">
        <f t="shared" si="104"/>
        <v>-1.1375107626951196E-2</v>
      </c>
      <c r="L650" s="9">
        <f t="shared" si="105"/>
        <v>-1.1375107555541055E-2</v>
      </c>
      <c r="M650" s="12">
        <f t="shared" si="107"/>
        <v>1660.5642953779848</v>
      </c>
      <c r="N650" s="9">
        <f t="shared" si="106"/>
        <v>-1.1379843249876622E-2</v>
      </c>
      <c r="O650" s="12">
        <f>MAX(M$3:M650)</f>
        <v>1713.806152823377</v>
      </c>
      <c r="P650" s="14">
        <f t="shared" si="108"/>
        <v>-3.1066440832692721E-2</v>
      </c>
      <c r="Q650" s="13">
        <f t="shared" si="109"/>
        <v>-1.1379843249876622E-2</v>
      </c>
    </row>
    <row r="651" spans="1:17" x14ac:dyDescent="0.25">
      <c r="A651" s="3">
        <v>40353</v>
      </c>
      <c r="B651" s="11">
        <v>1245.5</v>
      </c>
      <c r="C651" s="5">
        <v>69.680000000000007</v>
      </c>
      <c r="D651" s="5">
        <v>28.52</v>
      </c>
      <c r="E651" s="5">
        <v>7.5232140000000003</v>
      </c>
      <c r="F651" s="7">
        <v>0.16938</v>
      </c>
      <c r="G651" s="8">
        <f t="shared" si="100"/>
        <v>4.7010308790174093E-6</v>
      </c>
      <c r="H651" s="9">
        <f t="shared" si="101"/>
        <v>9.2375010128839582E-3</v>
      </c>
      <c r="I651" s="9">
        <f t="shared" si="102"/>
        <v>1.4353380221049399E-4</v>
      </c>
      <c r="J651" s="9">
        <f t="shared" si="103"/>
        <v>3.1656700668308076E-3</v>
      </c>
      <c r="K651" s="9">
        <f t="shared" si="104"/>
        <v>1.4105546742088235E-2</v>
      </c>
      <c r="L651" s="9">
        <f t="shared" si="105"/>
        <v>1.4105546653537063E-2</v>
      </c>
      <c r="M651" s="12">
        <f t="shared" si="107"/>
        <v>1683.9874625176369</v>
      </c>
      <c r="N651" s="9">
        <f t="shared" si="106"/>
        <v>1.4100845622658046E-2</v>
      </c>
      <c r="O651" s="12">
        <f>MAX(M$3:M651)</f>
        <v>1713.806152823377</v>
      </c>
      <c r="P651" s="14">
        <f t="shared" si="108"/>
        <v>-1.739910330968053E-2</v>
      </c>
      <c r="Q651" s="13" t="str">
        <f t="shared" si="109"/>
        <v/>
      </c>
    </row>
    <row r="652" spans="1:17" x14ac:dyDescent="0.25">
      <c r="A652" s="2">
        <v>40354</v>
      </c>
      <c r="B652" s="10">
        <v>1255.8</v>
      </c>
      <c r="C652" s="4">
        <v>69.11</v>
      </c>
      <c r="D652" s="4">
        <v>28.48</v>
      </c>
      <c r="E652" s="4">
        <v>7.4796430000000003</v>
      </c>
      <c r="F652" s="6">
        <v>0.16938</v>
      </c>
      <c r="G652" s="8">
        <f t="shared" si="100"/>
        <v>4.7010308790174093E-6</v>
      </c>
      <c r="H652" s="9">
        <f t="shared" si="101"/>
        <v>8.2697711762344077E-3</v>
      </c>
      <c r="I652" s="9">
        <f t="shared" si="102"/>
        <v>-8.1802525832377626E-3</v>
      </c>
      <c r="J652" s="9">
        <f t="shared" si="103"/>
        <v>-1.4025245441794932E-3</v>
      </c>
      <c r="K652" s="9">
        <f t="shared" si="104"/>
        <v>-5.7915406899232197E-3</v>
      </c>
      <c r="L652" s="9">
        <f t="shared" si="105"/>
        <v>-5.7915406535653446E-3</v>
      </c>
      <c r="M652" s="12">
        <f t="shared" si="107"/>
        <v>1674.2345806683716</v>
      </c>
      <c r="N652" s="9">
        <f t="shared" si="106"/>
        <v>-5.796241684444362E-3</v>
      </c>
      <c r="O652" s="12">
        <f>MAX(M$3:M652)</f>
        <v>1713.806152823377</v>
      </c>
      <c r="P652" s="14">
        <f t="shared" si="108"/>
        <v>-2.308987634909232E-2</v>
      </c>
      <c r="Q652" s="13">
        <f t="shared" si="109"/>
        <v>-5.796241684444362E-3</v>
      </c>
    </row>
    <row r="653" spans="1:17" x14ac:dyDescent="0.25">
      <c r="A653" s="3">
        <v>40357</v>
      </c>
      <c r="B653" s="11">
        <v>1238.2</v>
      </c>
      <c r="C653" s="5">
        <v>69.27</v>
      </c>
      <c r="D653" s="5">
        <v>28.11</v>
      </c>
      <c r="E653" s="5">
        <v>7.3546430000000003</v>
      </c>
      <c r="F653" s="7">
        <v>0.16938</v>
      </c>
      <c r="G653" s="8">
        <f t="shared" si="100"/>
        <v>4.7010308790174093E-6</v>
      </c>
      <c r="H653" s="9">
        <f t="shared" si="101"/>
        <v>-1.4014970536709595E-2</v>
      </c>
      <c r="I653" s="9">
        <f t="shared" si="102"/>
        <v>2.3151497612501314E-3</v>
      </c>
      <c r="J653" s="9">
        <f t="shared" si="103"/>
        <v>-1.29915730337079E-2</v>
      </c>
      <c r="K653" s="9">
        <f t="shared" si="104"/>
        <v>-1.6712027566021533E-2</v>
      </c>
      <c r="L653" s="9">
        <f t="shared" si="105"/>
        <v>-1.6712027461107514E-2</v>
      </c>
      <c r="M653" s="12">
        <f t="shared" si="107"/>
        <v>1646.2547263799058</v>
      </c>
      <c r="N653" s="9">
        <f t="shared" si="106"/>
        <v>-1.6716728491986532E-2</v>
      </c>
      <c r="O653" s="12">
        <f>MAX(M$3:M653)</f>
        <v>1713.806152823377</v>
      </c>
      <c r="P653" s="14">
        <f t="shared" si="108"/>
        <v>-3.9416025162580359E-2</v>
      </c>
      <c r="Q653" s="13">
        <f t="shared" si="109"/>
        <v>-1.6716728491986532E-2</v>
      </c>
    </row>
    <row r="654" spans="1:17" x14ac:dyDescent="0.25">
      <c r="A654" s="2">
        <v>40358</v>
      </c>
      <c r="B654" s="10">
        <v>1242</v>
      </c>
      <c r="C654" s="4">
        <v>68.03</v>
      </c>
      <c r="D654" s="4">
        <v>28.08</v>
      </c>
      <c r="E654" s="4">
        <v>7.68</v>
      </c>
      <c r="F654" s="6">
        <v>0.17063</v>
      </c>
      <c r="G654" s="8">
        <f t="shared" si="100"/>
        <v>4.7356943355669756E-6</v>
      </c>
      <c r="H654" s="9">
        <f t="shared" si="101"/>
        <v>3.0689710870618271E-3</v>
      </c>
      <c r="I654" s="9">
        <f t="shared" si="102"/>
        <v>-1.7900967229680886E-2</v>
      </c>
      <c r="J654" s="9">
        <f t="shared" si="103"/>
        <v>-1.067235859124907E-3</v>
      </c>
      <c r="K654" s="9">
        <f t="shared" si="104"/>
        <v>4.4238313130902401E-2</v>
      </c>
      <c r="L654" s="9">
        <f t="shared" si="105"/>
        <v>4.4238312853185094E-2</v>
      </c>
      <c r="M654" s="12">
        <f t="shared" si="107"/>
        <v>1719.0822580015349</v>
      </c>
      <c r="N654" s="9">
        <f t="shared" si="106"/>
        <v>4.4233577158849527E-2</v>
      </c>
      <c r="O654" s="12">
        <f>MAX(M$3:M654)</f>
        <v>1719.0822580015349</v>
      </c>
      <c r="P654" s="14">
        <f t="shared" si="108"/>
        <v>0</v>
      </c>
      <c r="Q654" s="13" t="str">
        <f t="shared" si="109"/>
        <v/>
      </c>
    </row>
    <row r="655" spans="1:17" x14ac:dyDescent="0.25">
      <c r="A655" s="3">
        <v>40359</v>
      </c>
      <c r="B655" s="11">
        <v>1245.5</v>
      </c>
      <c r="C655" s="5">
        <v>66.7</v>
      </c>
      <c r="D655" s="5">
        <v>27.77</v>
      </c>
      <c r="E655" s="5">
        <v>7.5617859999999997</v>
      </c>
      <c r="F655" s="7">
        <v>0.17063</v>
      </c>
      <c r="G655" s="8">
        <f t="shared" si="100"/>
        <v>4.7356943355669756E-6</v>
      </c>
      <c r="H655" s="9">
        <f t="shared" si="101"/>
        <v>2.8180354267310788E-3</v>
      </c>
      <c r="I655" s="9">
        <f t="shared" si="102"/>
        <v>-1.9550198441863859E-2</v>
      </c>
      <c r="J655" s="9">
        <f t="shared" si="103"/>
        <v>-1.1039886039885994E-2</v>
      </c>
      <c r="K655" s="9">
        <f t="shared" si="104"/>
        <v>-1.5392447916666673E-2</v>
      </c>
      <c r="L655" s="9">
        <f t="shared" si="105"/>
        <v>-1.5392447820036652E-2</v>
      </c>
      <c r="M655" s="12">
        <f t="shared" si="107"/>
        <v>1692.6213740468954</v>
      </c>
      <c r="N655" s="9">
        <f t="shared" si="106"/>
        <v>-1.5397183514372218E-2</v>
      </c>
      <c r="O655" s="12">
        <f>MAX(M$3:M655)</f>
        <v>1719.0822580015349</v>
      </c>
      <c r="P655" s="14">
        <f t="shared" si="108"/>
        <v>-1.5392447820036681E-2</v>
      </c>
      <c r="Q655" s="13">
        <f t="shared" si="109"/>
        <v>-1.5397183514372218E-2</v>
      </c>
    </row>
    <row r="656" spans="1:17" x14ac:dyDescent="0.25">
      <c r="A656" s="2">
        <v>40360</v>
      </c>
      <c r="B656" s="10">
        <v>1206.3</v>
      </c>
      <c r="C656" s="4">
        <v>66.099999999999994</v>
      </c>
      <c r="D656" s="4">
        <v>27.18</v>
      </c>
      <c r="E656" s="4">
        <v>7.4310710000000002</v>
      </c>
      <c r="F656" s="6">
        <v>0.17063</v>
      </c>
      <c r="G656" s="8">
        <f t="shared" si="100"/>
        <v>4.7356943355669756E-6</v>
      </c>
      <c r="H656" s="9">
        <f t="shared" si="101"/>
        <v>-3.1473303894018506E-2</v>
      </c>
      <c r="I656" s="9">
        <f t="shared" si="102"/>
        <v>-8.9955022488756899E-3</v>
      </c>
      <c r="J656" s="9">
        <f t="shared" si="103"/>
        <v>-2.1245948865682387E-2</v>
      </c>
      <c r="K656" s="9">
        <f t="shared" si="104"/>
        <v>-1.7286260150710359E-2</v>
      </c>
      <c r="L656" s="9">
        <f t="shared" si="105"/>
        <v>-1.7286260042191446E-2</v>
      </c>
      <c r="M656" s="12">
        <f t="shared" si="107"/>
        <v>1663.3622808221494</v>
      </c>
      <c r="N656" s="9">
        <f t="shared" si="106"/>
        <v>-1.7290995736527013E-2</v>
      </c>
      <c r="O656" s="12">
        <f>MAX(M$3:M656)</f>
        <v>1719.0822580015349</v>
      </c>
      <c r="P656" s="14">
        <f t="shared" si="108"/>
        <v>-3.2412630006525167E-2</v>
      </c>
      <c r="Q656" s="13">
        <f t="shared" si="109"/>
        <v>-1.7290995736527013E-2</v>
      </c>
    </row>
    <row r="657" spans="1:17" x14ac:dyDescent="0.25">
      <c r="A657" s="3">
        <v>40361</v>
      </c>
      <c r="B657" s="11">
        <v>1207.4000000000001</v>
      </c>
      <c r="C657" s="5">
        <v>65.849999999999994</v>
      </c>
      <c r="D657" s="5">
        <v>27.25</v>
      </c>
      <c r="E657" s="5">
        <v>7.0625</v>
      </c>
      <c r="F657" s="7">
        <v>0.17313000000000001</v>
      </c>
      <c r="G657" s="8">
        <f t="shared" si="100"/>
        <v>4.805019954368106E-6</v>
      </c>
      <c r="H657" s="9">
        <f t="shared" si="101"/>
        <v>9.1187930033999538E-4</v>
      </c>
      <c r="I657" s="9">
        <f t="shared" si="102"/>
        <v>-3.7821482602118008E-3</v>
      </c>
      <c r="J657" s="9">
        <f t="shared" si="103"/>
        <v>2.5754231052244401E-3</v>
      </c>
      <c r="K657" s="9">
        <f t="shared" si="104"/>
        <v>-4.9598637935231706E-2</v>
      </c>
      <c r="L657" s="9">
        <f t="shared" si="105"/>
        <v>-4.9598637623863594E-2</v>
      </c>
      <c r="M657" s="12">
        <f t="shared" si="107"/>
        <v>1580.8617778184482</v>
      </c>
      <c r="N657" s="9">
        <f t="shared" si="106"/>
        <v>-4.9603442643817962E-2</v>
      </c>
      <c r="O657" s="12">
        <f>MAX(M$3:M657)</f>
        <v>1719.0822580015349</v>
      </c>
      <c r="P657" s="14">
        <f t="shared" si="108"/>
        <v>-8.0403645340258789E-2</v>
      </c>
      <c r="Q657" s="13">
        <f t="shared" si="109"/>
        <v>-4.9603442643817962E-2</v>
      </c>
    </row>
    <row r="658" spans="1:17" x14ac:dyDescent="0.25">
      <c r="A658" s="2">
        <v>40365</v>
      </c>
      <c r="B658" s="10">
        <v>1194.8</v>
      </c>
      <c r="C658" s="4">
        <v>65.92</v>
      </c>
      <c r="D658" s="4">
        <v>27.04</v>
      </c>
      <c r="E658" s="4">
        <v>7.2525000000000004</v>
      </c>
      <c r="F658" s="6">
        <v>0.17063</v>
      </c>
      <c r="G658" s="8">
        <f t="shared" si="100"/>
        <v>4.7356943355669756E-6</v>
      </c>
      <c r="H658" s="9">
        <f t="shared" si="101"/>
        <v>-1.043564684445928E-2</v>
      </c>
      <c r="I658" s="9">
        <f t="shared" si="102"/>
        <v>1.0630220197419499E-3</v>
      </c>
      <c r="J658" s="9">
        <f t="shared" si="103"/>
        <v>-7.7064220183486552E-3</v>
      </c>
      <c r="K658" s="9">
        <f t="shared" si="104"/>
        <v>2.6902654867256692E-2</v>
      </c>
      <c r="L658" s="9">
        <f t="shared" si="105"/>
        <v>2.6902654698368406E-2</v>
      </c>
      <c r="M658" s="12">
        <f t="shared" si="107"/>
        <v>1623.3911563529466</v>
      </c>
      <c r="N658" s="9">
        <f t="shared" si="106"/>
        <v>2.6897919004032839E-2</v>
      </c>
      <c r="O658" s="12">
        <f>MAX(M$3:M658)</f>
        <v>1719.0822580015349</v>
      </c>
      <c r="P658" s="14">
        <f t="shared" si="108"/>
        <v>-5.5664062148969573E-2</v>
      </c>
      <c r="Q658" s="13" t="str">
        <f t="shared" si="109"/>
        <v/>
      </c>
    </row>
    <row r="659" spans="1:17" x14ac:dyDescent="0.25">
      <c r="A659" s="3">
        <v>40366</v>
      </c>
      <c r="B659" s="11">
        <v>1198.5999999999999</v>
      </c>
      <c r="C659" s="5">
        <v>65.540000000000006</v>
      </c>
      <c r="D659" s="5">
        <v>27</v>
      </c>
      <c r="E659" s="5">
        <v>7.3550000000000004</v>
      </c>
      <c r="F659" s="7">
        <v>0.17313000000000001</v>
      </c>
      <c r="G659" s="8">
        <f t="shared" si="100"/>
        <v>4.805019954368106E-6</v>
      </c>
      <c r="H659" s="9">
        <f t="shared" si="101"/>
        <v>3.1804486106460951E-3</v>
      </c>
      <c r="I659" s="9">
        <f t="shared" si="102"/>
        <v>-5.7645631067960472E-3</v>
      </c>
      <c r="J659" s="9">
        <f t="shared" si="103"/>
        <v>-1.4792899408283709E-3</v>
      </c>
      <c r="K659" s="9">
        <f t="shared" si="104"/>
        <v>1.4133057566356433E-2</v>
      </c>
      <c r="L659" s="9">
        <f t="shared" si="105"/>
        <v>1.4133057477632556E-2</v>
      </c>
      <c r="M659" s="12">
        <f t="shared" si="107"/>
        <v>1646.3346368743632</v>
      </c>
      <c r="N659" s="9">
        <f t="shared" si="106"/>
        <v>1.4128252457678188E-2</v>
      </c>
      <c r="O659" s="12">
        <f>MAX(M$3:M659)</f>
        <v>1719.0822580015349</v>
      </c>
      <c r="P659" s="14">
        <f t="shared" si="108"/>
        <v>-4.231770806112678E-2</v>
      </c>
      <c r="Q659" s="13" t="str">
        <f t="shared" si="109"/>
        <v/>
      </c>
    </row>
    <row r="660" spans="1:17" x14ac:dyDescent="0.25">
      <c r="A660" s="2">
        <v>40367</v>
      </c>
      <c r="B660" s="10">
        <v>1195.8</v>
      </c>
      <c r="C660" s="4">
        <v>64.959999999999994</v>
      </c>
      <c r="D660" s="4">
        <v>27.36</v>
      </c>
      <c r="E660" s="4">
        <v>7.4242860000000004</v>
      </c>
      <c r="F660" s="6">
        <v>0.17313000000000001</v>
      </c>
      <c r="G660" s="8">
        <f t="shared" si="100"/>
        <v>4.805019954368106E-6</v>
      </c>
      <c r="H660" s="9">
        <f t="shared" si="101"/>
        <v>-2.3360587351910185E-3</v>
      </c>
      <c r="I660" s="9">
        <f t="shared" si="102"/>
        <v>-8.8495575221240845E-3</v>
      </c>
      <c r="J660" s="9">
        <f t="shared" si="103"/>
        <v>1.3333333333333312E-2</v>
      </c>
      <c r="K660" s="9">
        <f t="shared" si="104"/>
        <v>9.4202583276682475E-3</v>
      </c>
      <c r="L660" s="9">
        <f t="shared" si="105"/>
        <v>9.4202582685301711E-3</v>
      </c>
      <c r="M660" s="12">
        <f t="shared" si="107"/>
        <v>1661.8435343501465</v>
      </c>
      <c r="N660" s="9">
        <f t="shared" si="106"/>
        <v>9.415453248575803E-3</v>
      </c>
      <c r="O660" s="12">
        <f>MAX(M$3:M660)</f>
        <v>1719.0822580015349</v>
      </c>
      <c r="P660" s="14">
        <f t="shared" si="108"/>
        <v>-3.3296093531864801E-2</v>
      </c>
      <c r="Q660" s="13" t="str">
        <f t="shared" si="109"/>
        <v/>
      </c>
    </row>
    <row r="661" spans="1:17" x14ac:dyDescent="0.25">
      <c r="A661" s="3">
        <v>40368</v>
      </c>
      <c r="B661" s="11">
        <v>1209.5999999999999</v>
      </c>
      <c r="C661" s="5">
        <v>64.430000000000007</v>
      </c>
      <c r="D661" s="5">
        <v>27.22</v>
      </c>
      <c r="E661" s="5">
        <v>7.1174999999999997</v>
      </c>
      <c r="F661" s="7">
        <v>0.17188000000000001</v>
      </c>
      <c r="G661" s="8">
        <f t="shared" si="100"/>
        <v>4.7703573606838745E-6</v>
      </c>
      <c r="H661" s="9">
        <f t="shared" si="101"/>
        <v>1.1540391369794243E-2</v>
      </c>
      <c r="I661" s="9">
        <f t="shared" si="102"/>
        <v>-8.1588669950736908E-3</v>
      </c>
      <c r="J661" s="9">
        <f t="shared" si="103"/>
        <v>-5.1169590643275059E-3</v>
      </c>
      <c r="K661" s="9">
        <f t="shared" si="104"/>
        <v>-4.1321953383800229E-2</v>
      </c>
      <c r="L661" s="9">
        <f t="shared" si="105"/>
        <v>-4.1321953124391117E-2</v>
      </c>
      <c r="M661" s="12">
        <f t="shared" si="107"/>
        <v>1593.1729137236573</v>
      </c>
      <c r="N661" s="9">
        <f t="shared" si="106"/>
        <v>-4.1326723481751801E-2</v>
      </c>
      <c r="O661" s="12">
        <f>MAX(M$3:M661)</f>
        <v>1719.0822580015349</v>
      </c>
      <c r="P661" s="14">
        <f t="shared" si="108"/>
        <v>-7.3242187040106876E-2</v>
      </c>
      <c r="Q661" s="13">
        <f t="shared" si="109"/>
        <v>-4.1326723481751801E-2</v>
      </c>
    </row>
    <row r="662" spans="1:17" x14ac:dyDescent="0.25">
      <c r="A662" s="2">
        <v>40371</v>
      </c>
      <c r="B662" s="10">
        <v>1198.5</v>
      </c>
      <c r="C662" s="4">
        <v>66.180000000000007</v>
      </c>
      <c r="D662" s="4">
        <v>27.25</v>
      </c>
      <c r="E662" s="4">
        <v>6.859286</v>
      </c>
      <c r="F662" s="6">
        <v>0.17313000000000001</v>
      </c>
      <c r="G662" s="8">
        <f t="shared" si="100"/>
        <v>4.805019954368106E-6</v>
      </c>
      <c r="H662" s="9">
        <f t="shared" si="101"/>
        <v>-9.1765873015872274E-3</v>
      </c>
      <c r="I662" s="9">
        <f t="shared" si="102"/>
        <v>2.7161260282477104E-2</v>
      </c>
      <c r="J662" s="9">
        <f t="shared" si="103"/>
        <v>1.1021307861866694E-3</v>
      </c>
      <c r="K662" s="9">
        <f t="shared" si="104"/>
        <v>-3.6278749560941306E-2</v>
      </c>
      <c r="L662" s="9">
        <f t="shared" si="105"/>
        <v>-3.6278749333192195E-2</v>
      </c>
      <c r="M662" s="12">
        <f t="shared" si="107"/>
        <v>1535.3745929422453</v>
      </c>
      <c r="N662" s="9">
        <f t="shared" si="106"/>
        <v>-3.6283554353146563E-2</v>
      </c>
      <c r="O662" s="12">
        <f>MAX(M$3:M662)</f>
        <v>1719.0822580015349</v>
      </c>
      <c r="P662" s="14">
        <f t="shared" si="108"/>
        <v>-0.10686380142905627</v>
      </c>
      <c r="Q662" s="13">
        <f t="shared" si="109"/>
        <v>-3.6283554353146563E-2</v>
      </c>
    </row>
    <row r="663" spans="1:17" x14ac:dyDescent="0.25">
      <c r="A663" s="3">
        <v>40372</v>
      </c>
      <c r="B663" s="11">
        <v>1213.3</v>
      </c>
      <c r="C663" s="5">
        <v>66.959999999999994</v>
      </c>
      <c r="D663" s="5">
        <v>27.27</v>
      </c>
      <c r="E663" s="5">
        <v>6.9546429999999999</v>
      </c>
      <c r="F663" s="7">
        <v>0.17063</v>
      </c>
      <c r="G663" s="8">
        <f t="shared" si="100"/>
        <v>4.7356943355669756E-6</v>
      </c>
      <c r="H663" s="9">
        <f t="shared" si="101"/>
        <v>1.2348769294951985E-2</v>
      </c>
      <c r="I663" s="9">
        <f t="shared" si="102"/>
        <v>1.1786038077968975E-2</v>
      </c>
      <c r="J663" s="9">
        <f t="shared" si="103"/>
        <v>7.3394495412842475E-4</v>
      </c>
      <c r="K663" s="9">
        <f t="shared" si="104"/>
        <v>1.3901884248593791E-2</v>
      </c>
      <c r="L663" s="9">
        <f t="shared" si="105"/>
        <v>1.3901884161321163E-2</v>
      </c>
      <c r="M663" s="12">
        <f t="shared" si="107"/>
        <v>1556.719192677564</v>
      </c>
      <c r="N663" s="9">
        <f t="shared" si="106"/>
        <v>1.3897148466985596E-2</v>
      </c>
      <c r="O663" s="12">
        <f>MAX(M$3:M663)</f>
        <v>1719.0822580015349</v>
      </c>
      <c r="P663" s="14">
        <f t="shared" si="108"/>
        <v>-9.4447525456240244E-2</v>
      </c>
      <c r="Q663" s="13" t="str">
        <f t="shared" si="109"/>
        <v/>
      </c>
    </row>
    <row r="664" spans="1:17" x14ac:dyDescent="0.25">
      <c r="A664" s="2">
        <v>40373</v>
      </c>
      <c r="B664" s="10">
        <v>1206.8</v>
      </c>
      <c r="C664" s="4">
        <v>66.599999999999994</v>
      </c>
      <c r="D664" s="4">
        <v>27.46</v>
      </c>
      <c r="E664" s="4">
        <v>6.9950000000000001</v>
      </c>
      <c r="F664" s="6">
        <v>0.17063</v>
      </c>
      <c r="G664" s="8">
        <f t="shared" si="100"/>
        <v>4.7356943355669756E-6</v>
      </c>
      <c r="H664" s="9">
        <f t="shared" si="101"/>
        <v>-5.357290035440534E-3</v>
      </c>
      <c r="I664" s="9">
        <f t="shared" si="102"/>
        <v>-5.3763440860214971E-3</v>
      </c>
      <c r="J664" s="9">
        <f t="shared" si="103"/>
        <v>6.9673634030070148E-3</v>
      </c>
      <c r="K664" s="9">
        <f t="shared" si="104"/>
        <v>5.8028859281490366E-3</v>
      </c>
      <c r="L664" s="9">
        <f t="shared" si="105"/>
        <v>5.802885891719939E-3</v>
      </c>
      <c r="M664" s="12">
        <f t="shared" si="107"/>
        <v>1565.7526565181222</v>
      </c>
      <c r="N664" s="9">
        <f t="shared" si="106"/>
        <v>5.798150197384372E-3</v>
      </c>
      <c r="O664" s="12">
        <f>MAX(M$3:M664)</f>
        <v>1719.0822580015349</v>
      </c>
      <c r="P664" s="14">
        <f t="shared" si="108"/>
        <v>-8.9192707777498215E-2</v>
      </c>
      <c r="Q664" s="13" t="str">
        <f t="shared" si="109"/>
        <v/>
      </c>
    </row>
    <row r="665" spans="1:17" x14ac:dyDescent="0.25">
      <c r="A665" s="3">
        <v>40374</v>
      </c>
      <c r="B665" s="11">
        <v>1208.0999999999999</v>
      </c>
      <c r="C665" s="5">
        <v>64.72</v>
      </c>
      <c r="D665" s="5">
        <v>27.27</v>
      </c>
      <c r="E665" s="5">
        <v>7.1153570000000004</v>
      </c>
      <c r="F665" s="7">
        <v>0.17063</v>
      </c>
      <c r="G665" s="8">
        <f t="shared" si="100"/>
        <v>4.7356943355669756E-6</v>
      </c>
      <c r="H665" s="9">
        <f t="shared" si="101"/>
        <v>1.0772290354656567E-3</v>
      </c>
      <c r="I665" s="9">
        <f t="shared" si="102"/>
        <v>-2.8228228228228163E-2</v>
      </c>
      <c r="J665" s="9">
        <f t="shared" si="103"/>
        <v>-6.9191551347414885E-3</v>
      </c>
      <c r="K665" s="9">
        <f t="shared" si="104"/>
        <v>1.7206147248034348E-2</v>
      </c>
      <c r="L665" s="9">
        <f t="shared" si="105"/>
        <v>1.7206147140018366E-2</v>
      </c>
      <c r="M665" s="12">
        <f t="shared" si="107"/>
        <v>1592.6932271110477</v>
      </c>
      <c r="N665" s="9">
        <f t="shared" si="106"/>
        <v>1.7201411445682799E-2</v>
      </c>
      <c r="O665" s="12">
        <f>MAX(M$3:M665)</f>
        <v>1719.0822580015349</v>
      </c>
      <c r="P665" s="14">
        <f t="shared" si="108"/>
        <v>-7.3521223491316179E-2</v>
      </c>
      <c r="Q665" s="13" t="str">
        <f t="shared" si="109"/>
        <v/>
      </c>
    </row>
    <row r="666" spans="1:17" x14ac:dyDescent="0.25">
      <c r="A666" s="2">
        <v>40375</v>
      </c>
      <c r="B666" s="10">
        <v>1188</v>
      </c>
      <c r="C666" s="4">
        <v>64.8</v>
      </c>
      <c r="D666" s="4">
        <v>26.62</v>
      </c>
      <c r="E666" s="4">
        <v>6.8589289999999998</v>
      </c>
      <c r="F666" s="6">
        <v>0.17063</v>
      </c>
      <c r="G666" s="8">
        <f t="shared" si="100"/>
        <v>4.7356943355669756E-6</v>
      </c>
      <c r="H666" s="9">
        <f t="shared" si="101"/>
        <v>-1.6637695555003652E-2</v>
      </c>
      <c r="I666" s="9">
        <f t="shared" si="102"/>
        <v>1.2360939431396523E-3</v>
      </c>
      <c r="J666" s="9">
        <f t="shared" si="103"/>
        <v>-2.3835716905023785E-2</v>
      </c>
      <c r="K666" s="9">
        <f t="shared" si="104"/>
        <v>-3.6038669598728569E-2</v>
      </c>
      <c r="L666" s="9">
        <f t="shared" si="105"/>
        <v>-3.603866937248662E-2</v>
      </c>
      <c r="M666" s="12">
        <f t="shared" si="107"/>
        <v>1535.2946824873941</v>
      </c>
      <c r="N666" s="9">
        <f t="shared" si="106"/>
        <v>-3.6043405066822187E-2</v>
      </c>
      <c r="O666" s="12">
        <f>MAX(M$3:M666)</f>
        <v>1719.0822580015349</v>
      </c>
      <c r="P666" s="14">
        <f t="shared" si="108"/>
        <v>-0.10691028579853845</v>
      </c>
      <c r="Q666" s="13">
        <f t="shared" si="109"/>
        <v>-3.6043405066822187E-2</v>
      </c>
    </row>
    <row r="667" spans="1:17" x14ac:dyDescent="0.25">
      <c r="A667" s="3">
        <v>40378</v>
      </c>
      <c r="B667" s="11">
        <v>1181.7</v>
      </c>
      <c r="C667" s="5">
        <v>64.349999999999994</v>
      </c>
      <c r="D667" s="5">
        <v>26.64</v>
      </c>
      <c r="E667" s="5">
        <v>6.9807139999999999</v>
      </c>
      <c r="F667" s="7">
        <v>0.17188000000000001</v>
      </c>
      <c r="G667" s="8">
        <f t="shared" si="100"/>
        <v>4.7703573606838745E-6</v>
      </c>
      <c r="H667" s="9">
        <f t="shared" si="101"/>
        <v>-5.3030303030302643E-3</v>
      </c>
      <c r="I667" s="9">
        <f t="shared" si="102"/>
        <v>-6.9444444444444883E-3</v>
      </c>
      <c r="J667" s="9">
        <f t="shared" si="103"/>
        <v>7.5131480090156176E-4</v>
      </c>
      <c r="K667" s="9">
        <f t="shared" si="104"/>
        <v>1.7755687513312943E-2</v>
      </c>
      <c r="L667" s="9">
        <f t="shared" si="105"/>
        <v>1.7755687401847083E-2</v>
      </c>
      <c r="M667" s="12">
        <f t="shared" si="107"/>
        <v>1562.5548949393585</v>
      </c>
      <c r="N667" s="9">
        <f t="shared" si="106"/>
        <v>1.7750917044486399E-2</v>
      </c>
      <c r="O667" s="12">
        <f>MAX(M$3:M667)</f>
        <v>1719.0822580015349</v>
      </c>
      <c r="P667" s="14">
        <f t="shared" si="108"/>
        <v>-9.1052864011372137E-2</v>
      </c>
      <c r="Q667" s="13" t="str">
        <f t="shared" si="109"/>
        <v/>
      </c>
    </row>
    <row r="668" spans="1:17" x14ac:dyDescent="0.25">
      <c r="A668" s="2">
        <v>40379</v>
      </c>
      <c r="B668" s="10">
        <v>1191.5</v>
      </c>
      <c r="C668" s="4">
        <v>65.2</v>
      </c>
      <c r="D668" s="4">
        <v>26.84</v>
      </c>
      <c r="E668" s="4">
        <v>6.9328570000000003</v>
      </c>
      <c r="F668" s="6">
        <v>0.17188000000000001</v>
      </c>
      <c r="G668" s="8">
        <f t="shared" si="100"/>
        <v>4.7703573606838745E-6</v>
      </c>
      <c r="H668" s="9">
        <f t="shared" si="101"/>
        <v>8.2931370060082537E-3</v>
      </c>
      <c r="I668" s="9">
        <f t="shared" si="102"/>
        <v>1.3209013209013343E-2</v>
      </c>
      <c r="J668" s="9">
        <f t="shared" si="103"/>
        <v>7.5075075075074806E-3</v>
      </c>
      <c r="K668" s="9">
        <f t="shared" si="104"/>
        <v>-6.8556024498353024E-3</v>
      </c>
      <c r="L668" s="9">
        <f t="shared" si="105"/>
        <v>-6.8556024067975077E-3</v>
      </c>
      <c r="M668" s="12">
        <f t="shared" si="107"/>
        <v>1551.842639840859</v>
      </c>
      <c r="N668" s="9">
        <f t="shared" si="106"/>
        <v>-6.8603727641581916E-3</v>
      </c>
      <c r="O668" s="12">
        <f>MAX(M$3:M668)</f>
        <v>1719.0822580015349</v>
      </c>
      <c r="P668" s="14">
        <f t="shared" si="108"/>
        <v>-9.728424418450754E-2</v>
      </c>
      <c r="Q668" s="13">
        <f t="shared" si="109"/>
        <v>-6.8603727641581916E-3</v>
      </c>
    </row>
    <row r="669" spans="1:17" x14ac:dyDescent="0.25">
      <c r="A669" s="3">
        <v>40380</v>
      </c>
      <c r="B669" s="11">
        <v>1191.5999999999999</v>
      </c>
      <c r="C669" s="5">
        <v>64.849999999999994</v>
      </c>
      <c r="D669" s="5">
        <v>27.3</v>
      </c>
      <c r="E669" s="5">
        <v>7.006786</v>
      </c>
      <c r="F669" s="7">
        <v>0.17125000000000001</v>
      </c>
      <c r="G669" s="8">
        <f t="shared" si="100"/>
        <v>4.7528872499924546E-6</v>
      </c>
      <c r="H669" s="9">
        <f t="shared" si="101"/>
        <v>8.3927822072940873E-5</v>
      </c>
      <c r="I669" s="9">
        <f t="shared" si="102"/>
        <v>-5.3680981595093328E-3</v>
      </c>
      <c r="J669" s="9">
        <f t="shared" si="103"/>
        <v>1.7138599105812252E-2</v>
      </c>
      <c r="K669" s="9">
        <f t="shared" si="104"/>
        <v>1.0663569146168698E-2</v>
      </c>
      <c r="L669" s="9">
        <f t="shared" si="105"/>
        <v>1.0663569079225421E-2</v>
      </c>
      <c r="M669" s="12">
        <f t="shared" si="107"/>
        <v>1568.3908210308894</v>
      </c>
      <c r="N669" s="9">
        <f t="shared" si="106"/>
        <v>1.0658816191975428E-2</v>
      </c>
      <c r="O669" s="12">
        <f>MAX(M$3:M669)</f>
        <v>1719.0822580015349</v>
      </c>
      <c r="P669" s="14">
        <f t="shared" si="108"/>
        <v>-8.7658072363463901E-2</v>
      </c>
      <c r="Q669" s="13" t="str">
        <f t="shared" si="109"/>
        <v/>
      </c>
    </row>
    <row r="670" spans="1:17" x14ac:dyDescent="0.25">
      <c r="A670" s="2">
        <v>40381</v>
      </c>
      <c r="B670" s="10">
        <v>1195.5</v>
      </c>
      <c r="C670" s="4">
        <v>65.239999999999995</v>
      </c>
      <c r="D670" s="4">
        <v>26.8</v>
      </c>
      <c r="E670" s="4">
        <v>6.9685709999999998</v>
      </c>
      <c r="F670" s="6">
        <v>0.17125000000000001</v>
      </c>
      <c r="G670" s="8">
        <f t="shared" si="100"/>
        <v>4.7528872499924546E-6</v>
      </c>
      <c r="H670" s="9">
        <f t="shared" si="101"/>
        <v>3.2729103726083343E-3</v>
      </c>
      <c r="I670" s="9">
        <f t="shared" si="102"/>
        <v>6.0138781804163549E-3</v>
      </c>
      <c r="J670" s="9">
        <f t="shared" si="103"/>
        <v>-1.8315018315018316E-2</v>
      </c>
      <c r="K670" s="9">
        <f t="shared" si="104"/>
        <v>-5.4539984523574872E-3</v>
      </c>
      <c r="L670" s="9">
        <f t="shared" si="105"/>
        <v>-5.4539984181186194E-3</v>
      </c>
      <c r="M670" s="12">
        <f t="shared" si="107"/>
        <v>1559.836819973995</v>
      </c>
      <c r="N670" s="9">
        <f t="shared" si="106"/>
        <v>-5.4587513053686119E-3</v>
      </c>
      <c r="O670" s="12">
        <f>MAX(M$3:M670)</f>
        <v>1719.0822580015349</v>
      </c>
      <c r="P670" s="14">
        <f t="shared" si="108"/>
        <v>-9.2633983793577013E-2</v>
      </c>
      <c r="Q670" s="13">
        <f t="shared" si="109"/>
        <v>-5.4587513053686119E-3</v>
      </c>
    </row>
    <row r="671" spans="1:17" x14ac:dyDescent="0.25">
      <c r="A671" s="3">
        <v>40382</v>
      </c>
      <c r="B671" s="11">
        <v>1187.7</v>
      </c>
      <c r="C671" s="5">
        <v>64.8</v>
      </c>
      <c r="D671" s="5">
        <v>26.96</v>
      </c>
      <c r="E671" s="5">
        <v>7.0953569999999999</v>
      </c>
      <c r="F671" s="7">
        <v>0.17249999999999999</v>
      </c>
      <c r="G671" s="8">
        <f t="shared" si="100"/>
        <v>4.7875500610583543E-6</v>
      </c>
      <c r="H671" s="9">
        <f t="shared" si="101"/>
        <v>-6.5244667503136381E-3</v>
      </c>
      <c r="I671" s="9">
        <f t="shared" si="102"/>
        <v>-6.7443286327406159E-3</v>
      </c>
      <c r="J671" s="9">
        <f t="shared" si="103"/>
        <v>5.9701492537313485E-3</v>
      </c>
      <c r="K671" s="9">
        <f t="shared" si="104"/>
        <v>1.8193974058670001E-2</v>
      </c>
      <c r="L671" s="9">
        <f t="shared" si="105"/>
        <v>1.8193973944452685E-2</v>
      </c>
      <c r="M671" s="12">
        <f t="shared" si="107"/>
        <v>1588.2164504341999</v>
      </c>
      <c r="N671" s="9">
        <f t="shared" si="106"/>
        <v>1.8189186394391627E-2</v>
      </c>
      <c r="O671" s="12">
        <f>MAX(M$3:M671)</f>
        <v>1719.0822580015349</v>
      </c>
      <c r="P671" s="14">
        <f t="shared" si="108"/>
        <v>-7.612539013663544E-2</v>
      </c>
      <c r="Q671" s="13" t="str">
        <f t="shared" si="109"/>
        <v/>
      </c>
    </row>
    <row r="672" spans="1:17" x14ac:dyDescent="0.25">
      <c r="A672" s="2">
        <v>40385</v>
      </c>
      <c r="B672" s="10">
        <v>1183</v>
      </c>
      <c r="C672" s="4">
        <v>66.28</v>
      </c>
      <c r="D672" s="4">
        <v>27.25</v>
      </c>
      <c r="E672" s="4">
        <v>7.1564290000000002</v>
      </c>
      <c r="F672" s="6">
        <v>0.17249999999999999</v>
      </c>
      <c r="G672" s="8">
        <f t="shared" si="100"/>
        <v>4.7875500610583543E-6</v>
      </c>
      <c r="H672" s="9">
        <f t="shared" si="101"/>
        <v>-3.9572282562937147E-3</v>
      </c>
      <c r="I672" s="9">
        <f t="shared" si="102"/>
        <v>2.2839506172839568E-2</v>
      </c>
      <c r="J672" s="9">
        <f t="shared" si="103"/>
        <v>1.0756676557863469E-2</v>
      </c>
      <c r="K672" s="9">
        <f t="shared" si="104"/>
        <v>8.6073188424486934E-3</v>
      </c>
      <c r="L672" s="9">
        <f t="shared" si="105"/>
        <v>8.607318788414052E-3</v>
      </c>
      <c r="M672" s="12">
        <f t="shared" si="107"/>
        <v>1601.8867357280906</v>
      </c>
      <c r="N672" s="9">
        <f t="shared" si="106"/>
        <v>8.6025312383529937E-3</v>
      </c>
      <c r="O672" s="12">
        <f>MAX(M$3:M672)</f>
        <v>1719.0822580015349</v>
      </c>
      <c r="P672" s="14">
        <f t="shared" si="108"/>
        <v>-6.8173306849019677E-2</v>
      </c>
      <c r="Q672" s="13" t="str">
        <f t="shared" si="109"/>
        <v/>
      </c>
    </row>
    <row r="673" spans="1:17" x14ac:dyDescent="0.25">
      <c r="A673" s="3">
        <v>40386</v>
      </c>
      <c r="B673" s="11">
        <v>1158</v>
      </c>
      <c r="C673" s="5">
        <v>65.760000000000005</v>
      </c>
      <c r="D673" s="5">
        <v>27.41</v>
      </c>
      <c r="E673" s="5">
        <v>7.2642860000000002</v>
      </c>
      <c r="F673" s="7">
        <v>0.17624999999999999</v>
      </c>
      <c r="G673" s="8">
        <f t="shared" si="100"/>
        <v>4.8915359065482278E-6</v>
      </c>
      <c r="H673" s="9">
        <f t="shared" si="101"/>
        <v>-2.1132713440405747E-2</v>
      </c>
      <c r="I673" s="9">
        <f t="shared" si="102"/>
        <v>-7.8455039227519011E-3</v>
      </c>
      <c r="J673" s="9">
        <f t="shared" si="103"/>
        <v>5.8715596330275281E-3</v>
      </c>
      <c r="K673" s="9">
        <f t="shared" si="104"/>
        <v>1.5071343542987723E-2</v>
      </c>
      <c r="L673" s="9">
        <f t="shared" si="105"/>
        <v>1.5071343448373516E-2</v>
      </c>
      <c r="M673" s="12">
        <f t="shared" si="107"/>
        <v>1626.0293208876426</v>
      </c>
      <c r="N673" s="9">
        <f t="shared" si="106"/>
        <v>1.5066451912466968E-2</v>
      </c>
      <c r="O673" s="12">
        <f>MAX(M$3:M673)</f>
        <v>1719.0822580015349</v>
      </c>
      <c r="P673" s="14">
        <f t="shared" si="108"/>
        <v>-5.412942672217913E-2</v>
      </c>
      <c r="Q673" s="13" t="str">
        <f t="shared" si="109"/>
        <v/>
      </c>
    </row>
    <row r="674" spans="1:17" x14ac:dyDescent="0.25">
      <c r="A674" s="2">
        <v>40387</v>
      </c>
      <c r="B674" s="10">
        <v>1160.4000000000001</v>
      </c>
      <c r="C674" s="4">
        <v>65.959999999999994</v>
      </c>
      <c r="D674" s="4">
        <v>27.57</v>
      </c>
      <c r="E674" s="4">
        <v>7.2339289999999998</v>
      </c>
      <c r="F674" s="6">
        <v>0.17594000000000001</v>
      </c>
      <c r="G674" s="8">
        <f t="shared" si="100"/>
        <v>4.882939890427096E-6</v>
      </c>
      <c r="H674" s="9">
        <f t="shared" si="101"/>
        <v>2.0725388601037053E-3</v>
      </c>
      <c r="I674" s="9">
        <f t="shared" si="102"/>
        <v>3.041362530413452E-3</v>
      </c>
      <c r="J674" s="9">
        <f t="shared" si="103"/>
        <v>5.8372856621670974E-3</v>
      </c>
      <c r="K674" s="9">
        <f t="shared" si="104"/>
        <v>-4.1789378887340627E-3</v>
      </c>
      <c r="L674" s="9">
        <f t="shared" si="105"/>
        <v>-4.1789378624997129E-3</v>
      </c>
      <c r="M674" s="12">
        <f t="shared" si="107"/>
        <v>1619.2342453930505</v>
      </c>
      <c r="N674" s="9">
        <f t="shared" si="106"/>
        <v>-4.18382080239014E-3</v>
      </c>
      <c r="O674" s="12">
        <f>MAX(M$3:M674)</f>
        <v>1719.0822580015349</v>
      </c>
      <c r="P674" s="14">
        <f t="shared" si="108"/>
        <v>-5.8082161073874095E-2</v>
      </c>
      <c r="Q674" s="13">
        <f t="shared" si="109"/>
        <v>-4.18382080239014E-3</v>
      </c>
    </row>
    <row r="675" spans="1:17" x14ac:dyDescent="0.25">
      <c r="A675" s="3">
        <v>40388</v>
      </c>
      <c r="B675" s="11">
        <v>1168.4000000000001</v>
      </c>
      <c r="C675" s="5">
        <v>65.87</v>
      </c>
      <c r="D675" s="5">
        <v>27.9</v>
      </c>
      <c r="E675" s="5">
        <v>7.2474999999999996</v>
      </c>
      <c r="F675" s="7">
        <v>0.17405999999999999</v>
      </c>
      <c r="G675" s="8">
        <f t="shared" si="100"/>
        <v>4.8308086442183651E-6</v>
      </c>
      <c r="H675" s="9">
        <f t="shared" si="101"/>
        <v>6.8941744226128912E-3</v>
      </c>
      <c r="I675" s="9">
        <f t="shared" si="102"/>
        <v>-1.3644633110974714E-3</v>
      </c>
      <c r="J675" s="9">
        <f t="shared" si="103"/>
        <v>1.1969532100108753E-2</v>
      </c>
      <c r="K675" s="9">
        <f t="shared" si="104"/>
        <v>1.8760206244766541E-3</v>
      </c>
      <c r="L675" s="9">
        <f t="shared" si="105"/>
        <v>1.8760206126994558E-3</v>
      </c>
      <c r="M675" s="12">
        <f t="shared" si="107"/>
        <v>1622.2719622141969</v>
      </c>
      <c r="N675" s="9">
        <f t="shared" si="106"/>
        <v>1.8711898040552374E-3</v>
      </c>
      <c r="O675" s="12">
        <f>MAX(M$3:M675)</f>
        <v>1719.0822580015349</v>
      </c>
      <c r="P675" s="14">
        <f t="shared" si="108"/>
        <v>-5.6315103792579313E-2</v>
      </c>
      <c r="Q675" s="13" t="str">
        <f t="shared" si="109"/>
        <v/>
      </c>
    </row>
    <row r="676" spans="1:17" x14ac:dyDescent="0.25">
      <c r="A676" s="2">
        <v>40389</v>
      </c>
      <c r="B676" s="10">
        <v>1181.7</v>
      </c>
      <c r="C676" s="4">
        <v>65.400000000000006</v>
      </c>
      <c r="D676" s="4">
        <v>27.9</v>
      </c>
      <c r="E676" s="4">
        <v>7.2024999999999997</v>
      </c>
      <c r="F676" s="6">
        <v>0.17405999999999999</v>
      </c>
      <c r="G676" s="8">
        <f t="shared" si="100"/>
        <v>4.8308086442183651E-6</v>
      </c>
      <c r="H676" s="9">
        <f t="shared" si="101"/>
        <v>1.1383087983567231E-2</v>
      </c>
      <c r="I676" s="9">
        <f t="shared" si="102"/>
        <v>-7.1352664338849075E-3</v>
      </c>
      <c r="J676" s="9">
        <f t="shared" si="103"/>
        <v>0</v>
      </c>
      <c r="K676" s="9">
        <f t="shared" si="104"/>
        <v>-6.2090375991721188E-3</v>
      </c>
      <c r="L676" s="9">
        <f t="shared" si="105"/>
        <v>-6.2090375601933003E-3</v>
      </c>
      <c r="M676" s="12">
        <f t="shared" si="107"/>
        <v>1612.1992146679604</v>
      </c>
      <c r="N676" s="9">
        <f t="shared" si="106"/>
        <v>-6.2138683688375187E-3</v>
      </c>
      <c r="O676" s="12">
        <f>MAX(M$3:M676)</f>
        <v>1719.0822580015349</v>
      </c>
      <c r="P676" s="14">
        <f t="shared" si="108"/>
        <v>-6.2174478758118323E-2</v>
      </c>
      <c r="Q676" s="13">
        <f t="shared" si="109"/>
        <v>-6.2138683688375187E-3</v>
      </c>
    </row>
    <row r="677" spans="1:17" x14ac:dyDescent="0.25">
      <c r="A677" s="3">
        <v>40392</v>
      </c>
      <c r="B677" s="11">
        <v>1183.4000000000001</v>
      </c>
      <c r="C677" s="5">
        <v>64.94</v>
      </c>
      <c r="D677" s="5">
        <v>27.7</v>
      </c>
      <c r="E677" s="5">
        <v>7.1578569999999999</v>
      </c>
      <c r="F677" s="7">
        <v>0.17374999999999999</v>
      </c>
      <c r="G677" s="8">
        <f t="shared" si="100"/>
        <v>4.8222124409136313E-6</v>
      </c>
      <c r="H677" s="9">
        <f t="shared" si="101"/>
        <v>1.438605399001477E-3</v>
      </c>
      <c r="I677" s="9">
        <f t="shared" si="102"/>
        <v>-7.0336391437310075E-3</v>
      </c>
      <c r="J677" s="9">
        <f t="shared" si="103"/>
        <v>-7.168458781361982E-3</v>
      </c>
      <c r="K677" s="9">
        <f t="shared" si="104"/>
        <v>-6.1982644914959761E-3</v>
      </c>
      <c r="L677" s="9">
        <f t="shared" si="105"/>
        <v>-6.1982644525847884E-3</v>
      </c>
      <c r="M677" s="12">
        <f t="shared" si="107"/>
        <v>1602.2063775851989</v>
      </c>
      <c r="N677" s="9">
        <f t="shared" si="106"/>
        <v>-6.2030866650257021E-3</v>
      </c>
      <c r="O677" s="12">
        <f>MAX(M$3:M677)</f>
        <v>1719.0822580015349</v>
      </c>
      <c r="P677" s="14">
        <f t="shared" si="108"/>
        <v>-6.7987369349158722E-2</v>
      </c>
      <c r="Q677" s="13">
        <f t="shared" si="109"/>
        <v>-6.2030866650257021E-3</v>
      </c>
    </row>
    <row r="678" spans="1:17" x14ac:dyDescent="0.25">
      <c r="A678" s="2">
        <v>40393</v>
      </c>
      <c r="B678" s="10">
        <v>1185.2</v>
      </c>
      <c r="C678" s="4">
        <v>65.55</v>
      </c>
      <c r="D678" s="4">
        <v>27.5</v>
      </c>
      <c r="E678" s="4">
        <v>7.0378569999999998</v>
      </c>
      <c r="F678" s="6">
        <v>0.17499999999999999</v>
      </c>
      <c r="G678" s="8">
        <f t="shared" si="100"/>
        <v>4.8568743893362409E-6</v>
      </c>
      <c r="H678" s="9">
        <f t="shared" si="101"/>
        <v>1.5210410681088004E-3</v>
      </c>
      <c r="I678" s="9">
        <f t="shared" si="102"/>
        <v>9.3932861102556126E-3</v>
      </c>
      <c r="J678" s="9">
        <f t="shared" si="103"/>
        <v>-7.2202166064981692E-3</v>
      </c>
      <c r="K678" s="9">
        <f t="shared" si="104"/>
        <v>-1.6764794267334498E-2</v>
      </c>
      <c r="L678" s="9">
        <f t="shared" si="105"/>
        <v>-1.676479416208922E-2</v>
      </c>
      <c r="M678" s="12">
        <f t="shared" si="107"/>
        <v>1575.3457174597966</v>
      </c>
      <c r="N678" s="9">
        <f t="shared" si="106"/>
        <v>-1.6769651036478556E-2</v>
      </c>
      <c r="O678" s="12">
        <f>MAX(M$3:M678)</f>
        <v>1719.0822580015349</v>
      </c>
      <c r="P678" s="14">
        <f t="shared" si="108"/>
        <v>-8.3612369258487251E-2</v>
      </c>
      <c r="Q678" s="13">
        <f t="shared" si="109"/>
        <v>-1.6769651036478556E-2</v>
      </c>
    </row>
    <row r="679" spans="1:17" x14ac:dyDescent="0.25">
      <c r="A679" s="3">
        <v>40394</v>
      </c>
      <c r="B679" s="11">
        <v>1193.7</v>
      </c>
      <c r="C679" s="5">
        <v>65.14</v>
      </c>
      <c r="D679" s="5">
        <v>26.57</v>
      </c>
      <c r="E679" s="5">
        <v>7.1664289999999999</v>
      </c>
      <c r="F679" s="7">
        <v>0.17563000000000001</v>
      </c>
      <c r="G679" s="8">
        <f t="shared" si="100"/>
        <v>4.8743438478826562E-6</v>
      </c>
      <c r="H679" s="9">
        <f t="shared" si="101"/>
        <v>7.171785352683091E-3</v>
      </c>
      <c r="I679" s="9">
        <f t="shared" si="102"/>
        <v>-6.2547673531654704E-3</v>
      </c>
      <c r="J679" s="9">
        <f t="shared" si="103"/>
        <v>-3.381818181818181E-2</v>
      </c>
      <c r="K679" s="9">
        <f t="shared" si="104"/>
        <v>1.8268629214830613E-2</v>
      </c>
      <c r="L679" s="9">
        <f t="shared" si="105"/>
        <v>1.826862910014463E-2</v>
      </c>
      <c r="M679" s="12">
        <f t="shared" si="107"/>
        <v>1604.1251240765707</v>
      </c>
      <c r="N679" s="9">
        <f t="shared" si="106"/>
        <v>1.8263754756296748E-2</v>
      </c>
      <c r="O679" s="12">
        <f>MAX(M$3:M679)</f>
        <v>1719.0822580015349</v>
      </c>
      <c r="P679" s="14">
        <f t="shared" si="108"/>
        <v>-6.6871223520510337E-2</v>
      </c>
      <c r="Q679" s="13" t="str">
        <f t="shared" si="109"/>
        <v/>
      </c>
    </row>
    <row r="680" spans="1:17" x14ac:dyDescent="0.25">
      <c r="A680" s="2">
        <v>40395</v>
      </c>
      <c r="B680" s="10">
        <v>1197.2</v>
      </c>
      <c r="C680" s="4">
        <v>65</v>
      </c>
      <c r="D680" s="4">
        <v>26.55</v>
      </c>
      <c r="E680" s="4">
        <v>7.2142860000000004</v>
      </c>
      <c r="F680" s="6">
        <v>0.17563000000000001</v>
      </c>
      <c r="G680" s="8">
        <f t="shared" si="100"/>
        <v>4.8743438478826562E-6</v>
      </c>
      <c r="H680" s="9">
        <f t="shared" si="101"/>
        <v>2.9320599815699086E-3</v>
      </c>
      <c r="I680" s="9">
        <f t="shared" si="102"/>
        <v>-2.1492170709241721E-3</v>
      </c>
      <c r="J680" s="9">
        <f t="shared" si="103"/>
        <v>-7.5272864132478639E-4</v>
      </c>
      <c r="K680" s="9">
        <f t="shared" si="104"/>
        <v>6.6779423894383775E-3</v>
      </c>
      <c r="L680" s="9">
        <f t="shared" si="105"/>
        <v>6.6779423475158894E-3</v>
      </c>
      <c r="M680" s="12">
        <f t="shared" si="107"/>
        <v>1614.8373791733557</v>
      </c>
      <c r="N680" s="9">
        <f t="shared" si="106"/>
        <v>6.6730680036680068E-3</v>
      </c>
      <c r="O680" s="12">
        <f>MAX(M$3:M680)</f>
        <v>1719.0822580015349</v>
      </c>
      <c r="P680" s="14">
        <f t="shared" si="108"/>
        <v>-6.0639843348372358E-2</v>
      </c>
      <c r="Q680" s="13" t="str">
        <f t="shared" si="109"/>
        <v/>
      </c>
    </row>
    <row r="681" spans="1:17" x14ac:dyDescent="0.25">
      <c r="A681" s="3">
        <v>40396</v>
      </c>
      <c r="B681" s="11">
        <v>1203.4000000000001</v>
      </c>
      <c r="C681" s="5">
        <v>65.400000000000006</v>
      </c>
      <c r="D681" s="5">
        <v>26.61</v>
      </c>
      <c r="E681" s="5">
        <v>7.3078570000000003</v>
      </c>
      <c r="F681" s="7">
        <v>0.17813000000000001</v>
      </c>
      <c r="G681" s="8">
        <f t="shared" si="100"/>
        <v>4.9436660161106261E-6</v>
      </c>
      <c r="H681" s="9">
        <f t="shared" si="101"/>
        <v>5.1787504176412005E-3</v>
      </c>
      <c r="I681" s="9">
        <f t="shared" si="102"/>
        <v>6.1538461538462414E-3</v>
      </c>
      <c r="J681" s="9">
        <f t="shared" si="103"/>
        <v>2.2598870056496695E-3</v>
      </c>
      <c r="K681" s="9">
        <f t="shared" si="104"/>
        <v>1.2970237110089598E-2</v>
      </c>
      <c r="L681" s="9">
        <f t="shared" si="105"/>
        <v>1.2970237028665623E-2</v>
      </c>
      <c r="M681" s="12">
        <f t="shared" si="107"/>
        <v>1635.7822027439834</v>
      </c>
      <c r="N681" s="9">
        <f t="shared" si="106"/>
        <v>1.2965293362649512E-2</v>
      </c>
      <c r="O681" s="12">
        <f>MAX(M$3:M681)</f>
        <v>1719.0822580015349</v>
      </c>
      <c r="P681" s="14">
        <f t="shared" si="108"/>
        <v>-4.8456119461316227E-2</v>
      </c>
      <c r="Q681" s="13" t="str">
        <f t="shared" si="109"/>
        <v/>
      </c>
    </row>
    <row r="682" spans="1:17" x14ac:dyDescent="0.25">
      <c r="A682" s="2">
        <v>40399</v>
      </c>
      <c r="B682" s="10">
        <v>1200.7</v>
      </c>
      <c r="C682" s="4">
        <v>65.489999999999995</v>
      </c>
      <c r="D682" s="4">
        <v>26.69</v>
      </c>
      <c r="E682" s="4">
        <v>7.4639290000000003</v>
      </c>
      <c r="F682" s="6">
        <v>0.18375</v>
      </c>
      <c r="G682" s="8">
        <f t="shared" si="100"/>
        <v>5.099495952620714E-6</v>
      </c>
      <c r="H682" s="9">
        <f t="shared" si="101"/>
        <v>-2.2436430114675466E-3</v>
      </c>
      <c r="I682" s="9">
        <f t="shared" si="102"/>
        <v>1.3761467889906605E-3</v>
      </c>
      <c r="J682" s="9">
        <f t="shared" si="103"/>
        <v>3.0063885757234819E-3</v>
      </c>
      <c r="K682" s="9">
        <f t="shared" si="104"/>
        <v>2.1356739739160191E-2</v>
      </c>
      <c r="L682" s="9">
        <f t="shared" si="105"/>
        <v>2.1356739605087806E-2</v>
      </c>
      <c r="M682" s="12">
        <f t="shared" si="107"/>
        <v>1670.7171772986235</v>
      </c>
      <c r="N682" s="9">
        <f t="shared" si="106"/>
        <v>2.1351640109135185E-2</v>
      </c>
      <c r="O682" s="12">
        <f>MAX(M$3:M682)</f>
        <v>1719.0822580015349</v>
      </c>
      <c r="P682" s="14">
        <f t="shared" si="108"/>
        <v>-2.8134244581836776E-2</v>
      </c>
      <c r="Q682" s="13" t="str">
        <f t="shared" si="109"/>
        <v/>
      </c>
    </row>
    <row r="683" spans="1:17" x14ac:dyDescent="0.25">
      <c r="A683" s="3">
        <v>40400</v>
      </c>
      <c r="B683" s="11">
        <v>1196.2</v>
      </c>
      <c r="C683" s="5">
        <v>65.430000000000007</v>
      </c>
      <c r="D683" s="5">
        <v>26.65</v>
      </c>
      <c r="E683" s="5">
        <v>7.4589290000000004</v>
      </c>
      <c r="F683" s="7">
        <v>0.1925</v>
      </c>
      <c r="G683" s="8">
        <f t="shared" si="100"/>
        <v>5.3420963852524039E-6</v>
      </c>
      <c r="H683" s="9">
        <f t="shared" si="101"/>
        <v>-3.7478137752977427E-3</v>
      </c>
      <c r="I683" s="9">
        <f t="shared" si="102"/>
        <v>-9.1617040769564927E-4</v>
      </c>
      <c r="J683" s="9">
        <f t="shared" si="103"/>
        <v>-1.4986886474335967E-3</v>
      </c>
      <c r="K683" s="9">
        <f t="shared" si="104"/>
        <v>-6.6988847294767852E-4</v>
      </c>
      <c r="L683" s="9">
        <f t="shared" si="105"/>
        <v>-6.6988846874228261E-4</v>
      </c>
      <c r="M683" s="12">
        <f t="shared" si="107"/>
        <v>1669.5979831270215</v>
      </c>
      <c r="N683" s="9">
        <f t="shared" si="106"/>
        <v>-6.7523056512753502E-4</v>
      </c>
      <c r="O683" s="12">
        <f>MAX(M$3:M683)</f>
        <v>1719.0822580015349</v>
      </c>
      <c r="P683" s="14">
        <f t="shared" si="108"/>
        <v>-2.8785286244556896E-2</v>
      </c>
      <c r="Q683" s="13">
        <f t="shared" si="109"/>
        <v>-6.7523056512753502E-4</v>
      </c>
    </row>
    <row r="684" spans="1:17" x14ac:dyDescent="0.25">
      <c r="A684" s="2">
        <v>40401</v>
      </c>
      <c r="B684" s="10">
        <v>1197.5</v>
      </c>
      <c r="C684" s="4">
        <v>65.400000000000006</v>
      </c>
      <c r="D684" s="4">
        <v>27.35</v>
      </c>
      <c r="E684" s="4">
        <v>7.4760710000000001</v>
      </c>
      <c r="F684" s="6">
        <v>0.19219</v>
      </c>
      <c r="G684" s="8">
        <f t="shared" si="100"/>
        <v>5.3335017593525436E-6</v>
      </c>
      <c r="H684" s="9">
        <f t="shared" si="101"/>
        <v>1.0867747868249075E-3</v>
      </c>
      <c r="I684" s="9">
        <f t="shared" si="102"/>
        <v>-4.5850527281065466E-4</v>
      </c>
      <c r="J684" s="9">
        <f t="shared" si="103"/>
        <v>2.6266416510319059E-2</v>
      </c>
      <c r="K684" s="9">
        <f t="shared" si="104"/>
        <v>2.2981851684068539E-3</v>
      </c>
      <c r="L684" s="9">
        <f t="shared" si="105"/>
        <v>2.2981851539794098E-3</v>
      </c>
      <c r="M684" s="12">
        <f t="shared" si="107"/>
        <v>1673.4350284249579</v>
      </c>
      <c r="N684" s="9">
        <f t="shared" si="106"/>
        <v>2.2928516522200573E-3</v>
      </c>
      <c r="O684" s="12">
        <f>MAX(M$3:M684)</f>
        <v>1719.0822580015349</v>
      </c>
      <c r="P684" s="14">
        <f t="shared" si="108"/>
        <v>-2.6553255008077814E-2</v>
      </c>
      <c r="Q684" s="13" t="str">
        <f t="shared" si="109"/>
        <v/>
      </c>
    </row>
    <row r="685" spans="1:17" x14ac:dyDescent="0.25">
      <c r="A685" s="3">
        <v>40402</v>
      </c>
      <c r="B685" s="11">
        <v>1214.8</v>
      </c>
      <c r="C685" s="5">
        <v>66.47</v>
      </c>
      <c r="D685" s="5">
        <v>27.34</v>
      </c>
      <c r="E685" s="5">
        <v>7.5253569999999996</v>
      </c>
      <c r="F685" s="7">
        <v>0.18906000000000001</v>
      </c>
      <c r="G685" s="8">
        <f t="shared" si="100"/>
        <v>5.2467222784180478E-6</v>
      </c>
      <c r="H685" s="9">
        <f t="shared" si="101"/>
        <v>1.4446764091857999E-2</v>
      </c>
      <c r="I685" s="9">
        <f t="shared" si="102"/>
        <v>1.6360856269113044E-2</v>
      </c>
      <c r="J685" s="9">
        <f t="shared" si="103"/>
        <v>-3.6563071297994747E-4</v>
      </c>
      <c r="K685" s="9">
        <f t="shared" si="104"/>
        <v>6.592500258491325E-3</v>
      </c>
      <c r="L685" s="9">
        <f t="shared" si="105"/>
        <v>6.5925002171052212E-3</v>
      </c>
      <c r="M685" s="12">
        <f t="shared" si="107"/>
        <v>1684.4671492131608</v>
      </c>
      <c r="N685" s="9">
        <f t="shared" si="106"/>
        <v>6.5872534948268032E-3</v>
      </c>
      <c r="O685" s="12">
        <f>MAX(M$3:M685)</f>
        <v>1719.0822580015349</v>
      </c>
      <c r="P685" s="14">
        <f t="shared" si="108"/>
        <v>-2.0135807130378214E-2</v>
      </c>
      <c r="Q685" s="13" t="str">
        <f t="shared" si="109"/>
        <v/>
      </c>
    </row>
    <row r="686" spans="1:17" x14ac:dyDescent="0.25">
      <c r="A686" s="2">
        <v>40403</v>
      </c>
      <c r="B686" s="10">
        <v>1214.9000000000001</v>
      </c>
      <c r="C686" s="4">
        <v>66.48</v>
      </c>
      <c r="D686" s="4">
        <v>27.36</v>
      </c>
      <c r="E686" s="4">
        <v>7.8196430000000001</v>
      </c>
      <c r="F686" s="6">
        <v>0.18656</v>
      </c>
      <c r="G686" s="8">
        <f t="shared" si="100"/>
        <v>5.1774076519350842E-6</v>
      </c>
      <c r="H686" s="9">
        <f t="shared" si="101"/>
        <v>8.2318077049832423E-5</v>
      </c>
      <c r="I686" s="9">
        <f t="shared" si="102"/>
        <v>1.5044380923732686E-4</v>
      </c>
      <c r="J686" s="9">
        <f t="shared" si="103"/>
        <v>7.3152889539135238E-4</v>
      </c>
      <c r="K686" s="9">
        <f t="shared" si="104"/>
        <v>3.9105918828834366E-2</v>
      </c>
      <c r="L686" s="9">
        <f t="shared" si="105"/>
        <v>3.9105918583336972E-2</v>
      </c>
      <c r="M686" s="12">
        <f t="shared" si="107"/>
        <v>1750.3397844065962</v>
      </c>
      <c r="N686" s="9">
        <f t="shared" si="106"/>
        <v>3.9100741175685037E-2</v>
      </c>
      <c r="O686" s="12">
        <f>MAX(M$3:M686)</f>
        <v>1750.3397844065962</v>
      </c>
      <c r="P686" s="14">
        <f t="shared" si="108"/>
        <v>0</v>
      </c>
      <c r="Q686" s="13" t="str">
        <f t="shared" si="109"/>
        <v/>
      </c>
    </row>
    <row r="687" spans="1:17" x14ac:dyDescent="0.25">
      <c r="A687" s="3">
        <v>40406</v>
      </c>
      <c r="B687" s="11">
        <v>1224.5</v>
      </c>
      <c r="C687" s="5">
        <v>66.78</v>
      </c>
      <c r="D687" s="5">
        <v>27.17</v>
      </c>
      <c r="E687" s="5">
        <v>7.8242859999999999</v>
      </c>
      <c r="F687" s="7">
        <v>0.18656</v>
      </c>
      <c r="G687" s="8">
        <f t="shared" si="100"/>
        <v>5.1774076519350842E-6</v>
      </c>
      <c r="H687" s="9">
        <f t="shared" si="101"/>
        <v>7.9018849288006489E-3</v>
      </c>
      <c r="I687" s="9">
        <f t="shared" si="102"/>
        <v>4.5126353790613284E-3</v>
      </c>
      <c r="J687" s="9">
        <f t="shared" si="103"/>
        <v>-6.9444444444443617E-3</v>
      </c>
      <c r="K687" s="9">
        <f t="shared" si="104"/>
        <v>5.937611218312307E-4</v>
      </c>
      <c r="L687" s="9">
        <f t="shared" si="105"/>
        <v>5.9376111810374363E-4</v>
      </c>
      <c r="M687" s="12">
        <f t="shared" si="107"/>
        <v>1751.379068114047</v>
      </c>
      <c r="N687" s="9">
        <f t="shared" si="106"/>
        <v>5.8858371045180855E-4</v>
      </c>
      <c r="O687" s="12">
        <f>MAX(M$3:M687)</f>
        <v>1751.379068114047</v>
      </c>
      <c r="P687" s="14">
        <f t="shared" si="108"/>
        <v>0</v>
      </c>
      <c r="Q687" s="13" t="str">
        <f t="shared" si="109"/>
        <v/>
      </c>
    </row>
    <row r="688" spans="1:17" x14ac:dyDescent="0.25">
      <c r="A688" s="2">
        <v>40407</v>
      </c>
      <c r="B688" s="10">
        <v>1226.5999999999999</v>
      </c>
      <c r="C688" s="4">
        <v>67.22</v>
      </c>
      <c r="D688" s="4">
        <v>27.13</v>
      </c>
      <c r="E688" s="4">
        <v>7.9649999999999999</v>
      </c>
      <c r="F688" s="6">
        <v>0.19281000000000001</v>
      </c>
      <c r="G688" s="8">
        <f t="shared" si="100"/>
        <v>5.3506909845069117E-6</v>
      </c>
      <c r="H688" s="9">
        <f t="shared" si="101"/>
        <v>1.7149857084523552E-3</v>
      </c>
      <c r="I688" s="9">
        <f t="shared" si="102"/>
        <v>6.588799041629196E-3</v>
      </c>
      <c r="J688" s="9">
        <f t="shared" si="103"/>
        <v>-1.4722119985278873E-3</v>
      </c>
      <c r="K688" s="9">
        <f t="shared" si="104"/>
        <v>1.7984260800282609E-2</v>
      </c>
      <c r="L688" s="9">
        <f t="shared" si="105"/>
        <v>1.798426068738182E-2</v>
      </c>
      <c r="M688" s="12">
        <f t="shared" si="107"/>
        <v>1782.876325837434</v>
      </c>
      <c r="N688" s="9">
        <f t="shared" si="106"/>
        <v>1.7978909996397313E-2</v>
      </c>
      <c r="O688" s="12">
        <f>MAX(M$3:M688)</f>
        <v>1782.876325837434</v>
      </c>
      <c r="P688" s="14">
        <f t="shared" si="108"/>
        <v>0</v>
      </c>
      <c r="Q688" s="13" t="str">
        <f t="shared" si="109"/>
        <v/>
      </c>
    </row>
    <row r="689" spans="1:17" x14ac:dyDescent="0.25">
      <c r="A689" s="3">
        <v>40408</v>
      </c>
      <c r="B689" s="11">
        <v>1229.7</v>
      </c>
      <c r="C689" s="5">
        <v>67.22</v>
      </c>
      <c r="D689" s="5">
        <v>26.89</v>
      </c>
      <c r="E689" s="5">
        <v>8.0299999999999994</v>
      </c>
      <c r="F689" s="7">
        <v>0.22413</v>
      </c>
      <c r="G689" s="8">
        <f t="shared" si="100"/>
        <v>6.2188860978640292E-6</v>
      </c>
      <c r="H689" s="9">
        <f t="shared" si="101"/>
        <v>2.5273112669167916E-3</v>
      </c>
      <c r="I689" s="9">
        <f t="shared" si="102"/>
        <v>0</v>
      </c>
      <c r="J689" s="9">
        <f t="shared" si="103"/>
        <v>-8.8462956137117001E-3</v>
      </c>
      <c r="K689" s="9">
        <f t="shared" si="104"/>
        <v>8.160703075957251E-3</v>
      </c>
      <c r="L689" s="9">
        <f t="shared" si="105"/>
        <v>8.1607030247263547E-3</v>
      </c>
      <c r="M689" s="12">
        <f t="shared" si="107"/>
        <v>1797.4258500624087</v>
      </c>
      <c r="N689" s="9">
        <f t="shared" si="106"/>
        <v>8.1544841386284907E-3</v>
      </c>
      <c r="O689" s="12">
        <f>MAX(M$3:M689)</f>
        <v>1797.4258500624087</v>
      </c>
      <c r="P689" s="14">
        <f t="shared" si="108"/>
        <v>0</v>
      </c>
      <c r="Q689" s="13" t="str">
        <f t="shared" si="109"/>
        <v/>
      </c>
    </row>
    <row r="690" spans="1:17" x14ac:dyDescent="0.25">
      <c r="A690" s="2">
        <v>40409</v>
      </c>
      <c r="B690" s="10">
        <v>1233.8</v>
      </c>
      <c r="C690" s="4">
        <v>66.8</v>
      </c>
      <c r="D690" s="4">
        <v>26.84</v>
      </c>
      <c r="E690" s="4">
        <v>8.0535709999999998</v>
      </c>
      <c r="F690" s="6">
        <v>0.22225</v>
      </c>
      <c r="G690" s="8">
        <f t="shared" si="100"/>
        <v>6.1667798483266978E-6</v>
      </c>
      <c r="H690" s="9">
        <f t="shared" si="101"/>
        <v>3.3341465398063828E-3</v>
      </c>
      <c r="I690" s="9">
        <f t="shared" si="102"/>
        <v>-6.2481404343945508E-3</v>
      </c>
      <c r="J690" s="9">
        <f t="shared" si="103"/>
        <v>-1.8594272963927375E-3</v>
      </c>
      <c r="K690" s="9">
        <f t="shared" si="104"/>
        <v>2.9353673723537302E-3</v>
      </c>
      <c r="L690" s="9">
        <f t="shared" si="105"/>
        <v>2.935367353926212E-3</v>
      </c>
      <c r="M690" s="12">
        <f t="shared" si="107"/>
        <v>1802.701955223785</v>
      </c>
      <c r="N690" s="9">
        <f t="shared" si="106"/>
        <v>2.9292005740778853E-3</v>
      </c>
      <c r="O690" s="12">
        <f>MAX(M$3:M690)</f>
        <v>1802.701955223785</v>
      </c>
      <c r="P690" s="14">
        <f t="shared" si="108"/>
        <v>0</v>
      </c>
      <c r="Q690" s="13" t="str">
        <f t="shared" si="109"/>
        <v/>
      </c>
    </row>
    <row r="691" spans="1:17" x14ac:dyDescent="0.25">
      <c r="A691" s="3">
        <v>40410</v>
      </c>
      <c r="B691" s="11">
        <v>1227.2</v>
      </c>
      <c r="C691" s="5">
        <v>66.3</v>
      </c>
      <c r="D691" s="5">
        <v>26.86</v>
      </c>
      <c r="E691" s="5">
        <v>8.0928570000000004</v>
      </c>
      <c r="F691" s="7">
        <v>0.221</v>
      </c>
      <c r="G691" s="8">
        <f t="shared" si="100"/>
        <v>6.1321341959796882E-6</v>
      </c>
      <c r="H691" s="9">
        <f t="shared" si="101"/>
        <v>-5.3493272815690624E-3</v>
      </c>
      <c r="I691" s="9">
        <f t="shared" si="102"/>
        <v>-7.4850299401197605E-3</v>
      </c>
      <c r="J691" s="9">
        <f t="shared" si="103"/>
        <v>7.4515648286138506E-4</v>
      </c>
      <c r="K691" s="9">
        <f t="shared" si="104"/>
        <v>4.8780845167939292E-3</v>
      </c>
      <c r="L691" s="9">
        <f t="shared" si="105"/>
        <v>4.8780844861705079E-3</v>
      </c>
      <c r="M691" s="12">
        <f t="shared" si="107"/>
        <v>1811.4956876647514</v>
      </c>
      <c r="N691" s="9">
        <f t="shared" si="106"/>
        <v>4.8719523519745282E-3</v>
      </c>
      <c r="O691" s="12">
        <f>MAX(M$3:M691)</f>
        <v>1811.4956876647514</v>
      </c>
      <c r="P691" s="14">
        <f t="shared" si="108"/>
        <v>0</v>
      </c>
      <c r="Q691" s="13" t="str">
        <f t="shared" si="109"/>
        <v/>
      </c>
    </row>
    <row r="692" spans="1:17" x14ac:dyDescent="0.25">
      <c r="A692" s="2">
        <v>40413</v>
      </c>
      <c r="B692" s="10">
        <v>1226.9000000000001</v>
      </c>
      <c r="C692" s="4">
        <v>66.569999999999993</v>
      </c>
      <c r="D692" s="4">
        <v>26.9</v>
      </c>
      <c r="E692" s="4">
        <v>7.9942859999999998</v>
      </c>
      <c r="F692" s="6">
        <v>0.221</v>
      </c>
      <c r="G692" s="8">
        <f t="shared" si="100"/>
        <v>6.1321341959796882E-6</v>
      </c>
      <c r="H692" s="9">
        <f t="shared" si="101"/>
        <v>-2.4445893089957181E-4</v>
      </c>
      <c r="I692" s="9">
        <f t="shared" si="102"/>
        <v>4.0723981900451893E-3</v>
      </c>
      <c r="J692" s="9">
        <f t="shared" si="103"/>
        <v>1.4892032762471761E-3</v>
      </c>
      <c r="K692" s="9">
        <f t="shared" si="104"/>
        <v>-1.2180000215004495E-2</v>
      </c>
      <c r="L692" s="9">
        <f t="shared" si="105"/>
        <v>-1.2180000138541433E-2</v>
      </c>
      <c r="M692" s="12">
        <f t="shared" si="107"/>
        <v>1789.4316699380274</v>
      </c>
      <c r="N692" s="9">
        <f t="shared" si="106"/>
        <v>-1.2186132272737413E-2</v>
      </c>
      <c r="O692" s="12">
        <f>MAX(M$3:M692)</f>
        <v>1811.4956876647514</v>
      </c>
      <c r="P692" s="14">
        <f t="shared" si="108"/>
        <v>-1.218000013854148E-2</v>
      </c>
      <c r="Q692" s="13">
        <f t="shared" si="109"/>
        <v>-1.2186132272737413E-2</v>
      </c>
    </row>
    <row r="693" spans="1:17" x14ac:dyDescent="0.25">
      <c r="A693" s="3">
        <v>40414</v>
      </c>
      <c r="B693" s="11">
        <v>1231.8</v>
      </c>
      <c r="C693" s="5">
        <v>67.36</v>
      </c>
      <c r="D693" s="5">
        <v>26.91</v>
      </c>
      <c r="E693" s="5">
        <v>8.0160710000000002</v>
      </c>
      <c r="F693" s="7">
        <v>0.21975</v>
      </c>
      <c r="G693" s="8">
        <f t="shared" si="100"/>
        <v>6.0974881126441005E-6</v>
      </c>
      <c r="H693" s="9">
        <f t="shared" si="101"/>
        <v>3.9938055261226372E-3</v>
      </c>
      <c r="I693" s="9">
        <f t="shared" si="102"/>
        <v>1.186720745080376E-2</v>
      </c>
      <c r="J693" s="9">
        <f t="shared" si="103"/>
        <v>3.7174721189596889E-4</v>
      </c>
      <c r="K693" s="9">
        <f t="shared" si="104"/>
        <v>2.7250713822348097E-3</v>
      </c>
      <c r="L693" s="9">
        <f t="shared" si="105"/>
        <v>2.7250713651274785E-3</v>
      </c>
      <c r="M693" s="12">
        <f t="shared" si="107"/>
        <v>1794.3079989416278</v>
      </c>
      <c r="N693" s="9">
        <f t="shared" si="106"/>
        <v>2.7189738770148344E-3</v>
      </c>
      <c r="O693" s="12">
        <f>MAX(M$3:M693)</f>
        <v>1811.4956876647514</v>
      </c>
      <c r="P693" s="14">
        <f t="shared" si="108"/>
        <v>-9.4881201430186968E-3</v>
      </c>
      <c r="Q693" s="13" t="str">
        <f t="shared" si="109"/>
        <v/>
      </c>
    </row>
    <row r="694" spans="1:17" x14ac:dyDescent="0.25">
      <c r="A694" s="2">
        <v>40415</v>
      </c>
      <c r="B694" s="10">
        <v>1239.5</v>
      </c>
      <c r="C694" s="4">
        <v>67.39</v>
      </c>
      <c r="D694" s="4">
        <v>26.95</v>
      </c>
      <c r="E694" s="4">
        <v>8.0042860000000005</v>
      </c>
      <c r="F694" s="6">
        <v>0.2185</v>
      </c>
      <c r="G694" s="8">
        <f t="shared" si="100"/>
        <v>6.0628415985419792E-6</v>
      </c>
      <c r="H694" s="9">
        <f t="shared" si="101"/>
        <v>6.2510147751258689E-3</v>
      </c>
      <c r="I694" s="9">
        <f t="shared" si="102"/>
        <v>4.4536817102139455E-4</v>
      </c>
      <c r="J694" s="9">
        <f t="shared" si="103"/>
        <v>1.4864362690449331E-3</v>
      </c>
      <c r="K694" s="9">
        <f t="shared" si="104"/>
        <v>-1.4701716090089161E-3</v>
      </c>
      <c r="L694" s="9">
        <f t="shared" si="105"/>
        <v>-1.4701715997795385E-3</v>
      </c>
      <c r="M694" s="12">
        <f t="shared" si="107"/>
        <v>1791.6700582803264</v>
      </c>
      <c r="N694" s="9">
        <f t="shared" si="106"/>
        <v>-1.4762344413780804E-3</v>
      </c>
      <c r="O694" s="12">
        <f>MAX(M$3:M694)</f>
        <v>1811.4956876647514</v>
      </c>
      <c r="P694" s="14">
        <f t="shared" si="108"/>
        <v>-1.0944342578028787E-2</v>
      </c>
      <c r="Q694" s="13">
        <f t="shared" si="109"/>
        <v>-1.4762344413780804E-3</v>
      </c>
    </row>
    <row r="695" spans="1:17" x14ac:dyDescent="0.25">
      <c r="A695" s="3">
        <v>40416</v>
      </c>
      <c r="B695" s="11">
        <v>1235.4000000000001</v>
      </c>
      <c r="C695" s="5">
        <v>67.040000000000006</v>
      </c>
      <c r="D695" s="5">
        <v>27.07</v>
      </c>
      <c r="E695" s="5">
        <v>8.0232139999999994</v>
      </c>
      <c r="F695" s="7">
        <v>0.2185</v>
      </c>
      <c r="G695" s="8">
        <f t="shared" si="100"/>
        <v>6.0628415985419792E-6</v>
      </c>
      <c r="H695" s="9">
        <f t="shared" si="101"/>
        <v>-3.3077853973375627E-3</v>
      </c>
      <c r="I695" s="9">
        <f t="shared" si="102"/>
        <v>-5.1936489093336443E-3</v>
      </c>
      <c r="J695" s="9">
        <f t="shared" si="103"/>
        <v>4.4526901669759179E-3</v>
      </c>
      <c r="K695" s="9">
        <f t="shared" si="104"/>
        <v>2.3647330942446264E-3</v>
      </c>
      <c r="L695" s="9">
        <f t="shared" si="105"/>
        <v>2.3647330793994106E-3</v>
      </c>
      <c r="M695" s="12">
        <f t="shared" si="107"/>
        <v>1795.9068797345114</v>
      </c>
      <c r="N695" s="9">
        <f t="shared" si="106"/>
        <v>2.3586702378008686E-3</v>
      </c>
      <c r="O695" s="12">
        <f>MAX(M$3:M695)</f>
        <v>1811.4956876647514</v>
      </c>
      <c r="P695" s="14">
        <f t="shared" si="108"/>
        <v>-8.6054899475559443E-3</v>
      </c>
      <c r="Q695" s="13" t="str">
        <f t="shared" si="109"/>
        <v/>
      </c>
    </row>
    <row r="696" spans="1:17" x14ac:dyDescent="0.25">
      <c r="A696" s="2">
        <v>40417</v>
      </c>
      <c r="B696" s="10">
        <v>1236</v>
      </c>
      <c r="C696" s="4">
        <v>66.97</v>
      </c>
      <c r="D696" s="4">
        <v>27.25</v>
      </c>
      <c r="E696" s="4">
        <v>7.9375</v>
      </c>
      <c r="F696" s="6">
        <v>0.21725</v>
      </c>
      <c r="G696" s="8">
        <f t="shared" si="100"/>
        <v>6.0281946534512798E-6</v>
      </c>
      <c r="H696" s="9">
        <f t="shared" si="101"/>
        <v>4.8567265662935813E-4</v>
      </c>
      <c r="I696" s="9">
        <f t="shared" si="102"/>
        <v>-1.0441527446301817E-3</v>
      </c>
      <c r="J696" s="9">
        <f t="shared" si="103"/>
        <v>6.649427410417426E-3</v>
      </c>
      <c r="K696" s="9">
        <f t="shared" si="104"/>
        <v>-1.0683249879661618E-2</v>
      </c>
      <c r="L696" s="9">
        <f t="shared" si="105"/>
        <v>-1.0683249812594789E-2</v>
      </c>
      <c r="M696" s="12">
        <f t="shared" si="107"/>
        <v>1776.7207578981499</v>
      </c>
      <c r="N696" s="9">
        <f t="shared" si="106"/>
        <v>-1.068927800724824E-2</v>
      </c>
      <c r="O696" s="12">
        <f>MAX(M$3:M696)</f>
        <v>1811.4956876647514</v>
      </c>
      <c r="P696" s="14">
        <f t="shared" si="108"/>
        <v>-1.9196805161281194E-2</v>
      </c>
      <c r="Q696" s="13">
        <f t="shared" si="109"/>
        <v>-1.068927800724824E-2</v>
      </c>
    </row>
    <row r="697" spans="1:17" x14ac:dyDescent="0.25">
      <c r="A697" s="3">
        <v>40420</v>
      </c>
      <c r="B697" s="11">
        <v>1237.0999999999999</v>
      </c>
      <c r="C697" s="5">
        <v>66.95</v>
      </c>
      <c r="D697" s="5">
        <v>27.36</v>
      </c>
      <c r="E697" s="5">
        <v>8.0267859999999995</v>
      </c>
      <c r="F697" s="7">
        <v>0.21812999999999999</v>
      </c>
      <c r="G697" s="8">
        <f t="shared" si="100"/>
        <v>6.0525861476090626E-6</v>
      </c>
      <c r="H697" s="9">
        <f t="shared" si="101"/>
        <v>8.8996763754037951E-4</v>
      </c>
      <c r="I697" s="9">
        <f t="shared" si="102"/>
        <v>-2.9864118261902379E-4</v>
      </c>
      <c r="J697" s="9">
        <f t="shared" si="103"/>
        <v>4.0366972477064011E-3</v>
      </c>
      <c r="K697" s="9">
        <f t="shared" si="104"/>
        <v>1.1248629921259783E-2</v>
      </c>
      <c r="L697" s="9">
        <f t="shared" si="105"/>
        <v>1.1248629850643637E-2</v>
      </c>
      <c r="M697" s="12">
        <f t="shared" si="107"/>
        <v>1796.7064320517011</v>
      </c>
      <c r="N697" s="9">
        <f t="shared" si="106"/>
        <v>1.1242577264496028E-2</v>
      </c>
      <c r="O697" s="12">
        <f>MAX(M$3:M697)</f>
        <v>1811.4956876647514</v>
      </c>
      <c r="P697" s="14">
        <f t="shared" si="108"/>
        <v>-8.1641130662118977E-3</v>
      </c>
      <c r="Q697" s="13" t="str">
        <f t="shared" si="109"/>
        <v/>
      </c>
    </row>
    <row r="698" spans="1:17" x14ac:dyDescent="0.25">
      <c r="A698" s="2">
        <v>40421</v>
      </c>
      <c r="B698" s="10">
        <v>1248.3</v>
      </c>
      <c r="C698" s="4">
        <v>66.5</v>
      </c>
      <c r="D698" s="4">
        <v>27.61</v>
      </c>
      <c r="E698" s="4">
        <v>8.1557139999999997</v>
      </c>
      <c r="F698" s="6">
        <v>0.21687999999999999</v>
      </c>
      <c r="G698" s="8">
        <f t="shared" si="100"/>
        <v>6.0179390750647599E-6</v>
      </c>
      <c r="H698" s="9">
        <f t="shared" si="101"/>
        <v>9.0534314121736691E-3</v>
      </c>
      <c r="I698" s="9">
        <f t="shared" si="102"/>
        <v>-6.7214339058999676E-3</v>
      </c>
      <c r="J698" s="9">
        <f t="shared" si="103"/>
        <v>9.1374269005847948E-3</v>
      </c>
      <c r="K698" s="9">
        <f t="shared" si="104"/>
        <v>1.6062219672979966E-2</v>
      </c>
      <c r="L698" s="9">
        <f t="shared" si="105"/>
        <v>1.6062219572145282E-2</v>
      </c>
      <c r="M698" s="12">
        <f t="shared" si="107"/>
        <v>1825.5655252700014</v>
      </c>
      <c r="N698" s="9">
        <f t="shared" si="106"/>
        <v>1.6056201633070217E-2</v>
      </c>
      <c r="O698" s="12">
        <f>MAX(M$3:M698)</f>
        <v>1825.5655252700014</v>
      </c>
      <c r="P698" s="14">
        <f t="shared" si="108"/>
        <v>0</v>
      </c>
      <c r="Q698" s="13" t="str">
        <f t="shared" si="109"/>
        <v/>
      </c>
    </row>
    <row r="699" spans="1:17" x14ac:dyDescent="0.25">
      <c r="A699" s="3">
        <v>40422</v>
      </c>
      <c r="B699" s="11">
        <v>1246.3</v>
      </c>
      <c r="C699" s="5">
        <v>66.3</v>
      </c>
      <c r="D699" s="5">
        <v>27.45</v>
      </c>
      <c r="E699" s="5">
        <v>8.1917860000000005</v>
      </c>
      <c r="F699" s="7">
        <v>0.21825</v>
      </c>
      <c r="G699" s="8">
        <f t="shared" si="100"/>
        <v>6.0559122438963442E-6</v>
      </c>
      <c r="H699" s="9">
        <f t="shared" si="101"/>
        <v>-1.6021789633902108E-3</v>
      </c>
      <c r="I699" s="9">
        <f t="shared" si="102"/>
        <v>-3.0075187969925239E-3</v>
      </c>
      <c r="J699" s="9">
        <f t="shared" si="103"/>
        <v>-5.7950018109380712E-3</v>
      </c>
      <c r="K699" s="9">
        <f t="shared" si="104"/>
        <v>4.4229113477987055E-3</v>
      </c>
      <c r="L699" s="9">
        <f t="shared" si="105"/>
        <v>4.4229113200327502E-3</v>
      </c>
      <c r="M699" s="12">
        <f t="shared" si="107"/>
        <v>1833.6398396971795</v>
      </c>
      <c r="N699" s="9">
        <f t="shared" si="106"/>
        <v>4.4168554077888538E-3</v>
      </c>
      <c r="O699" s="12">
        <f>MAX(M$3:M699)</f>
        <v>1833.6398396971795</v>
      </c>
      <c r="P699" s="14">
        <f t="shared" si="108"/>
        <v>0</v>
      </c>
      <c r="Q699" s="13" t="str">
        <f t="shared" si="109"/>
        <v/>
      </c>
    </row>
    <row r="700" spans="1:17" x14ac:dyDescent="0.25">
      <c r="A700" s="2">
        <v>40423</v>
      </c>
      <c r="B700" s="10">
        <v>1251.5</v>
      </c>
      <c r="C700" s="4">
        <v>66.540000000000006</v>
      </c>
      <c r="D700" s="4">
        <v>27.39</v>
      </c>
      <c r="E700" s="4">
        <v>8.0946429999999996</v>
      </c>
      <c r="F700" s="6">
        <v>0.22513</v>
      </c>
      <c r="G700" s="8">
        <f t="shared" si="100"/>
        <v>6.2466017911599891E-6</v>
      </c>
      <c r="H700" s="9">
        <f t="shared" si="101"/>
        <v>4.1723501564631671E-3</v>
      </c>
      <c r="I700" s="9">
        <f t="shared" si="102"/>
        <v>3.6199095022625806E-3</v>
      </c>
      <c r="J700" s="9">
        <f t="shared" si="103"/>
        <v>-2.1857923497267296E-3</v>
      </c>
      <c r="K700" s="9">
        <f t="shared" si="104"/>
        <v>-1.1858586149589461E-2</v>
      </c>
      <c r="L700" s="9">
        <f t="shared" si="105"/>
        <v>-1.1858586075144159E-2</v>
      </c>
      <c r="M700" s="12">
        <f t="shared" si="107"/>
        <v>1811.8954638273169</v>
      </c>
      <c r="N700" s="9">
        <f t="shared" si="106"/>
        <v>-1.1864832676935319E-2</v>
      </c>
      <c r="O700" s="12">
        <f>MAX(M$3:M700)</f>
        <v>1833.6398396971795</v>
      </c>
      <c r="P700" s="14">
        <f t="shared" si="108"/>
        <v>-1.1858586075144117E-2</v>
      </c>
      <c r="Q700" s="13">
        <f t="shared" si="109"/>
        <v>-1.1864832676935319E-2</v>
      </c>
    </row>
    <row r="701" spans="1:17" x14ac:dyDescent="0.25">
      <c r="A701" s="3">
        <v>40424</v>
      </c>
      <c r="B701" s="11">
        <v>1249.2</v>
      </c>
      <c r="C701" s="5">
        <v>67.3</v>
      </c>
      <c r="D701" s="5">
        <v>27.4</v>
      </c>
      <c r="E701" s="5">
        <v>8.2464289999999991</v>
      </c>
      <c r="F701" s="7">
        <v>0.2195</v>
      </c>
      <c r="G701" s="8">
        <f t="shared" si="100"/>
        <v>6.0905588443738168E-6</v>
      </c>
      <c r="H701" s="9">
        <f t="shared" si="101"/>
        <v>-1.8377946464242544E-3</v>
      </c>
      <c r="I701" s="9">
        <f t="shared" si="102"/>
        <v>1.1421701232341311E-2</v>
      </c>
      <c r="J701" s="9">
        <f t="shared" si="103"/>
        <v>3.6509675063884668E-4</v>
      </c>
      <c r="K701" s="9">
        <f t="shared" si="104"/>
        <v>1.8751413743632615E-2</v>
      </c>
      <c r="L701" s="9">
        <f t="shared" si="105"/>
        <v>1.8751413625915828E-2</v>
      </c>
      <c r="M701" s="12">
        <f t="shared" si="107"/>
        <v>1845.8710651164638</v>
      </c>
      <c r="N701" s="9">
        <f t="shared" si="106"/>
        <v>1.8745323067071454E-2</v>
      </c>
      <c r="O701" s="12">
        <f>MAX(M$3:M701)</f>
        <v>1845.8710651164638</v>
      </c>
      <c r="P701" s="14">
        <f t="shared" si="108"/>
        <v>0</v>
      </c>
      <c r="Q701" s="13" t="str">
        <f t="shared" si="109"/>
        <v/>
      </c>
    </row>
    <row r="702" spans="1:17" x14ac:dyDescent="0.25">
      <c r="A702" s="2">
        <v>40428</v>
      </c>
      <c r="B702" s="10">
        <v>1257.3</v>
      </c>
      <c r="C702" s="4">
        <v>67.05</v>
      </c>
      <c r="D702" s="4">
        <v>27.45</v>
      </c>
      <c r="E702" s="4">
        <v>8.2996429999999997</v>
      </c>
      <c r="F702" s="6">
        <v>0.222</v>
      </c>
      <c r="G702" s="8">
        <f t="shared" si="100"/>
        <v>6.1598507521409829E-6</v>
      </c>
      <c r="H702" s="9">
        <f t="shared" si="101"/>
        <v>6.4841498559077082E-3</v>
      </c>
      <c r="I702" s="9">
        <f t="shared" si="102"/>
        <v>-3.7147102526002974E-3</v>
      </c>
      <c r="J702" s="9">
        <f t="shared" si="103"/>
        <v>1.8248175182482011E-3</v>
      </c>
      <c r="K702" s="9">
        <f t="shared" si="104"/>
        <v>6.4529749786241472E-3</v>
      </c>
      <c r="L702" s="9">
        <f t="shared" si="105"/>
        <v>6.4529749381139496E-3</v>
      </c>
      <c r="M702" s="12">
        <f t="shared" si="107"/>
        <v>1857.7824248386501</v>
      </c>
      <c r="N702" s="9">
        <f t="shared" si="106"/>
        <v>6.4468150873618086E-3</v>
      </c>
      <c r="O702" s="12">
        <f>MAX(M$3:M702)</f>
        <v>1857.7824248386501</v>
      </c>
      <c r="P702" s="14">
        <f t="shared" si="108"/>
        <v>0</v>
      </c>
      <c r="Q702" s="13" t="str">
        <f t="shared" si="109"/>
        <v/>
      </c>
    </row>
    <row r="703" spans="1:17" x14ac:dyDescent="0.25">
      <c r="A703" s="3">
        <v>40429</v>
      </c>
      <c r="B703" s="11">
        <v>1255.5999999999999</v>
      </c>
      <c r="C703" s="5">
        <v>66.98</v>
      </c>
      <c r="D703" s="5">
        <v>27.39</v>
      </c>
      <c r="E703" s="5">
        <v>8.4232139999999998</v>
      </c>
      <c r="F703" s="7">
        <v>0.22575000000000001</v>
      </c>
      <c r="G703" s="8">
        <f t="shared" si="100"/>
        <v>6.2637853823765965E-6</v>
      </c>
      <c r="H703" s="9">
        <f t="shared" si="101"/>
        <v>-1.3521037143084749E-3</v>
      </c>
      <c r="I703" s="9">
        <f t="shared" si="102"/>
        <v>-1.0439970171512779E-3</v>
      </c>
      <c r="J703" s="9">
        <f t="shared" si="103"/>
        <v>-2.1857923497267296E-3</v>
      </c>
      <c r="K703" s="9">
        <f t="shared" si="104"/>
        <v>1.4888712683184096E-2</v>
      </c>
      <c r="L703" s="9">
        <f t="shared" si="105"/>
        <v>1.4888712589716401E-2</v>
      </c>
      <c r="M703" s="12">
        <f t="shared" si="107"/>
        <v>1885.4424134162991</v>
      </c>
      <c r="N703" s="9">
        <f t="shared" si="106"/>
        <v>1.4882448804334024E-2</v>
      </c>
      <c r="O703" s="12">
        <f>MAX(M$3:M703)</f>
        <v>1885.4424134162991</v>
      </c>
      <c r="P703" s="14">
        <f t="shared" si="108"/>
        <v>0</v>
      </c>
      <c r="Q703" s="13" t="str">
        <f t="shared" si="109"/>
        <v/>
      </c>
    </row>
    <row r="704" spans="1:17" x14ac:dyDescent="0.25">
      <c r="A704" s="2">
        <v>40430</v>
      </c>
      <c r="B704" s="10">
        <v>1248.9000000000001</v>
      </c>
      <c r="C704" s="4">
        <v>67.61</v>
      </c>
      <c r="D704" s="4">
        <v>27.68</v>
      </c>
      <c r="E704" s="4">
        <v>8.3928569999999993</v>
      </c>
      <c r="F704" s="6">
        <v>0.22575000000000001</v>
      </c>
      <c r="G704" s="8">
        <f t="shared" si="100"/>
        <v>6.2637853823765965E-6</v>
      </c>
      <c r="H704" s="9">
        <f t="shared" si="101"/>
        <v>-5.3360942975468452E-3</v>
      </c>
      <c r="I704" s="9">
        <f t="shared" si="102"/>
        <v>9.4057927739623088E-3</v>
      </c>
      <c r="J704" s="9">
        <f t="shared" si="103"/>
        <v>1.0587805768528628E-2</v>
      </c>
      <c r="K704" s="9">
        <f t="shared" si="104"/>
        <v>-3.6039687463716831E-3</v>
      </c>
      <c r="L704" s="9">
        <f t="shared" si="105"/>
        <v>-3.6039687237468493E-3</v>
      </c>
      <c r="M704" s="12">
        <f t="shared" si="107"/>
        <v>1878.6473379279212</v>
      </c>
      <c r="N704" s="9">
        <f t="shared" si="106"/>
        <v>-3.6102325091292259E-3</v>
      </c>
      <c r="O704" s="12">
        <f>MAX(M$3:M704)</f>
        <v>1885.4424134162991</v>
      </c>
      <c r="P704" s="14">
        <f t="shared" si="108"/>
        <v>-3.6039687237467977E-3</v>
      </c>
      <c r="Q704" s="13">
        <f t="shared" si="109"/>
        <v>-3.6102325091292259E-3</v>
      </c>
    </row>
    <row r="705" spans="1:17" x14ac:dyDescent="0.25">
      <c r="A705" s="3">
        <v>40431</v>
      </c>
      <c r="B705" s="11">
        <v>1244.5</v>
      </c>
      <c r="C705" s="5">
        <v>68.19</v>
      </c>
      <c r="D705" s="5">
        <v>27.78</v>
      </c>
      <c r="E705" s="5">
        <v>8.4275000000000002</v>
      </c>
      <c r="F705" s="7">
        <v>0.22825000000000001</v>
      </c>
      <c r="G705" s="8">
        <f t="shared" si="100"/>
        <v>6.3330729813682041E-6</v>
      </c>
      <c r="H705" s="9">
        <f t="shared" si="101"/>
        <v>-3.5231003282889667E-3</v>
      </c>
      <c r="I705" s="9">
        <f t="shared" si="102"/>
        <v>8.5786126312675393E-3</v>
      </c>
      <c r="J705" s="9">
        <f t="shared" si="103"/>
        <v>3.6127167630058319E-3</v>
      </c>
      <c r="K705" s="9">
        <f t="shared" si="104"/>
        <v>4.1276766660031106E-3</v>
      </c>
      <c r="L705" s="9">
        <f t="shared" si="105"/>
        <v>4.1276766400905667E-3</v>
      </c>
      <c r="M705" s="12">
        <f t="shared" si="107"/>
        <v>1886.4017866596546</v>
      </c>
      <c r="N705" s="9">
        <f t="shared" si="106"/>
        <v>4.1213435671091985E-3</v>
      </c>
      <c r="O705" s="12">
        <f>MAX(M$3:M705)</f>
        <v>1886.4017866596546</v>
      </c>
      <c r="P705" s="14">
        <f t="shared" si="108"/>
        <v>0</v>
      </c>
      <c r="Q705" s="13" t="str">
        <f t="shared" si="109"/>
        <v/>
      </c>
    </row>
    <row r="706" spans="1:17" x14ac:dyDescent="0.25">
      <c r="A706" s="2">
        <v>40434</v>
      </c>
      <c r="B706" s="10">
        <v>1245.0999999999999</v>
      </c>
      <c r="C706" s="4">
        <v>67.900000000000006</v>
      </c>
      <c r="D706" s="4">
        <v>27.42</v>
      </c>
      <c r="E706" s="4">
        <v>8.5175000000000001</v>
      </c>
      <c r="F706" s="6">
        <v>0.22825000000000001</v>
      </c>
      <c r="G706" s="8">
        <f t="shared" si="100"/>
        <v>6.3330729813682041E-6</v>
      </c>
      <c r="H706" s="9">
        <f t="shared" si="101"/>
        <v>4.8212133386895062E-4</v>
      </c>
      <c r="I706" s="9">
        <f t="shared" si="102"/>
        <v>-4.2528229945738676E-3</v>
      </c>
      <c r="J706" s="9">
        <f t="shared" si="103"/>
        <v>-1.2958963282937344E-2</v>
      </c>
      <c r="K706" s="9">
        <f t="shared" si="104"/>
        <v>1.0679323642835937E-2</v>
      </c>
      <c r="L706" s="9">
        <f t="shared" si="105"/>
        <v>1.0679323575793756E-2</v>
      </c>
      <c r="M706" s="12">
        <f t="shared" si="107"/>
        <v>1906.5472817333487</v>
      </c>
      <c r="N706" s="9">
        <f t="shared" si="106"/>
        <v>1.0672990502812387E-2</v>
      </c>
      <c r="O706" s="12">
        <f>MAX(M$3:M706)</f>
        <v>1906.5472817333487</v>
      </c>
      <c r="P706" s="14">
        <f t="shared" si="108"/>
        <v>0</v>
      </c>
      <c r="Q706" s="13" t="str">
        <f t="shared" si="109"/>
        <v/>
      </c>
    </row>
    <row r="707" spans="1:17" x14ac:dyDescent="0.25">
      <c r="A707" s="3">
        <v>40435</v>
      </c>
      <c r="B707" s="11">
        <v>1269.7</v>
      </c>
      <c r="C707" s="5">
        <v>67.34</v>
      </c>
      <c r="D707" s="5">
        <v>27.15</v>
      </c>
      <c r="E707" s="5">
        <v>8.5549999999999997</v>
      </c>
      <c r="F707" s="7">
        <v>0.23263</v>
      </c>
      <c r="G707" s="8">
        <f t="shared" ref="G707:G770" si="110">(1+(F707/100))^(1/360)-1</f>
        <v>6.4544607001337795E-6</v>
      </c>
      <c r="H707" s="9">
        <f t="shared" ref="H707:H770" si="111">(B707-B706)/B706</f>
        <v>1.975744920086751E-2</v>
      </c>
      <c r="I707" s="9">
        <f t="shared" ref="I707:I770" si="112">(C707-C706)/C706</f>
        <v>-8.2474226804124043E-3</v>
      </c>
      <c r="J707" s="9">
        <f t="shared" ref="J707:J770" si="113">(D707-D706)/D706</f>
        <v>-9.8468271334793255E-3</v>
      </c>
      <c r="K707" s="9">
        <f t="shared" ref="K707:K770" si="114">(E707-E706)/E706</f>
        <v>4.4027003228646489E-3</v>
      </c>
      <c r="L707" s="9">
        <f t="shared" ref="L707:L770" si="115">H707*$X$12+I707*$Y$12+$Z$12*J707+$AA$12*K707</f>
        <v>4.4027002952255739E-3</v>
      </c>
      <c r="M707" s="12">
        <f t="shared" si="107"/>
        <v>1914.9412380134977</v>
      </c>
      <c r="N707" s="9">
        <f t="shared" ref="N707:N770" si="116">L707-G707</f>
        <v>4.3962458345254401E-3</v>
      </c>
      <c r="O707" s="12">
        <f>MAX(M$3:M707)</f>
        <v>1914.9412380134977</v>
      </c>
      <c r="P707" s="14">
        <f t="shared" si="108"/>
        <v>0</v>
      </c>
      <c r="Q707" s="13" t="str">
        <f t="shared" si="109"/>
        <v/>
      </c>
    </row>
    <row r="708" spans="1:17" x14ac:dyDescent="0.25">
      <c r="A708" s="2">
        <v>40436</v>
      </c>
      <c r="B708" s="10">
        <v>1266.7</v>
      </c>
      <c r="C708" s="4">
        <v>67.86</v>
      </c>
      <c r="D708" s="4">
        <v>26.89</v>
      </c>
      <c r="E708" s="4">
        <v>8.5928570000000004</v>
      </c>
      <c r="F708" s="6">
        <v>0.23513000000000001</v>
      </c>
      <c r="G708" s="8">
        <f t="shared" si="110"/>
        <v>6.5237435564746704E-6</v>
      </c>
      <c r="H708" s="9">
        <f t="shared" si="111"/>
        <v>-2.362762857367882E-3</v>
      </c>
      <c r="I708" s="9">
        <f t="shared" si="112"/>
        <v>7.7220077220076623E-3</v>
      </c>
      <c r="J708" s="9">
        <f t="shared" si="113"/>
        <v>-9.5764272559851951E-3</v>
      </c>
      <c r="K708" s="9">
        <f t="shared" si="114"/>
        <v>4.4251315020456686E-3</v>
      </c>
      <c r="L708" s="9">
        <f t="shared" si="115"/>
        <v>4.4251314742657756E-3</v>
      </c>
      <c r="M708" s="12">
        <f t="shared" ref="M708:M771" si="117">M707*(1+L708)</f>
        <v>1923.4151047572009</v>
      </c>
      <c r="N708" s="9">
        <f t="shared" si="116"/>
        <v>4.418607730709301E-3</v>
      </c>
      <c r="O708" s="12">
        <f>MAX(M$3:M708)</f>
        <v>1923.4151047572009</v>
      </c>
      <c r="P708" s="14">
        <f t="shared" ref="P708:P771" si="118">M708/O708-1</f>
        <v>0</v>
      </c>
      <c r="Q708" s="13" t="str">
        <f t="shared" ref="Q708:Q771" si="119">IF(L708&lt;G708,L708-G708,"")</f>
        <v/>
      </c>
    </row>
    <row r="709" spans="1:17" x14ac:dyDescent="0.25">
      <c r="A709" s="3">
        <v>40437</v>
      </c>
      <c r="B709" s="11">
        <v>1271.9000000000001</v>
      </c>
      <c r="C709" s="5">
        <v>68.760000000000005</v>
      </c>
      <c r="D709" s="5">
        <v>26.95</v>
      </c>
      <c r="E709" s="5">
        <v>8.5696429999999992</v>
      </c>
      <c r="F709" s="7">
        <v>0.2475</v>
      </c>
      <c r="G709" s="8">
        <f t="shared" si="110"/>
        <v>6.8665297738856879E-6</v>
      </c>
      <c r="H709" s="9">
        <f t="shared" si="111"/>
        <v>4.1051551274966808E-3</v>
      </c>
      <c r="I709" s="9">
        <f t="shared" si="112"/>
        <v>1.3262599469496105E-2</v>
      </c>
      <c r="J709" s="9">
        <f t="shared" si="113"/>
        <v>2.2313127556712058E-3</v>
      </c>
      <c r="K709" s="9">
        <f t="shared" si="114"/>
        <v>-2.7015461795769644E-3</v>
      </c>
      <c r="L709" s="9">
        <f t="shared" si="115"/>
        <v>-2.7015461626173185E-3</v>
      </c>
      <c r="M709" s="12">
        <f t="shared" si="117"/>
        <v>1918.2189100618239</v>
      </c>
      <c r="N709" s="9">
        <f t="shared" si="116"/>
        <v>-2.7084126923912042E-3</v>
      </c>
      <c r="O709" s="12">
        <f>MAX(M$3:M709)</f>
        <v>1923.4151047572009</v>
      </c>
      <c r="P709" s="14">
        <f t="shared" si="118"/>
        <v>-2.7015461626173076E-3</v>
      </c>
      <c r="Q709" s="13">
        <f t="shared" si="119"/>
        <v>-2.7084126923912042E-3</v>
      </c>
    </row>
    <row r="710" spans="1:17" x14ac:dyDescent="0.25">
      <c r="A710" s="2">
        <v>40438</v>
      </c>
      <c r="B710" s="10">
        <v>1275.5999999999999</v>
      </c>
      <c r="C710" s="4">
        <v>68.709999999999994</v>
      </c>
      <c r="D710" s="4">
        <v>27.32</v>
      </c>
      <c r="E710" s="4">
        <v>8.6353570000000008</v>
      </c>
      <c r="F710" s="6">
        <v>0.2465</v>
      </c>
      <c r="G710" s="8">
        <f t="shared" si="110"/>
        <v>6.838820248322719E-6</v>
      </c>
      <c r="H710" s="9">
        <f t="shared" si="111"/>
        <v>2.9090337290666071E-3</v>
      </c>
      <c r="I710" s="9">
        <f t="shared" si="112"/>
        <v>-7.2716695753361502E-4</v>
      </c>
      <c r="J710" s="9">
        <f t="shared" si="113"/>
        <v>1.3729128014842338E-2</v>
      </c>
      <c r="K710" s="9">
        <f t="shared" si="114"/>
        <v>7.6682307536033428E-3</v>
      </c>
      <c r="L710" s="9">
        <f t="shared" si="115"/>
        <v>7.6682307054640663E-3</v>
      </c>
      <c r="M710" s="12">
        <f t="shared" si="117"/>
        <v>1932.9282552077618</v>
      </c>
      <c r="N710" s="9">
        <f t="shared" si="116"/>
        <v>7.6613918852157436E-3</v>
      </c>
      <c r="O710" s="12">
        <f>MAX(M$3:M710)</f>
        <v>1932.9282552077618</v>
      </c>
      <c r="P710" s="14">
        <f t="shared" si="118"/>
        <v>0</v>
      </c>
      <c r="Q710" s="13" t="str">
        <f t="shared" si="119"/>
        <v/>
      </c>
    </row>
    <row r="711" spans="1:17" x14ac:dyDescent="0.25">
      <c r="A711" s="3">
        <v>40441</v>
      </c>
      <c r="B711" s="11">
        <v>1279</v>
      </c>
      <c r="C711" s="5">
        <v>68.66</v>
      </c>
      <c r="D711" s="5">
        <v>27.34</v>
      </c>
      <c r="E711" s="5">
        <v>8.6532140000000002</v>
      </c>
      <c r="F711" s="7">
        <v>0.249</v>
      </c>
      <c r="G711" s="8">
        <f t="shared" si="110"/>
        <v>6.9080935454213233E-6</v>
      </c>
      <c r="H711" s="9">
        <f t="shared" si="111"/>
        <v>2.6654123549702817E-3</v>
      </c>
      <c r="I711" s="9">
        <f t="shared" si="112"/>
        <v>-7.2769611410270938E-4</v>
      </c>
      <c r="J711" s="9">
        <f t="shared" si="113"/>
        <v>7.3206442166909129E-4</v>
      </c>
      <c r="K711" s="9">
        <f t="shared" si="114"/>
        <v>2.0678936609105267E-3</v>
      </c>
      <c r="L711" s="9">
        <f t="shared" si="115"/>
        <v>2.0678936479287965E-3</v>
      </c>
      <c r="M711" s="12">
        <f t="shared" si="117"/>
        <v>1936.925345268608</v>
      </c>
      <c r="N711" s="9">
        <f t="shared" si="116"/>
        <v>2.0609855543833751E-3</v>
      </c>
      <c r="O711" s="12">
        <f>MAX(M$3:M711)</f>
        <v>1936.925345268608</v>
      </c>
      <c r="P711" s="14">
        <f t="shared" si="118"/>
        <v>0</v>
      </c>
      <c r="Q711" s="13" t="str">
        <f t="shared" si="119"/>
        <v/>
      </c>
    </row>
    <row r="712" spans="1:17" x14ac:dyDescent="0.25">
      <c r="A712" s="2">
        <v>40442</v>
      </c>
      <c r="B712" s="10">
        <v>1272.4000000000001</v>
      </c>
      <c r="C712" s="4">
        <v>68.61</v>
      </c>
      <c r="D712" s="4">
        <v>27.52</v>
      </c>
      <c r="E712" s="4">
        <v>8.6582139999999992</v>
      </c>
      <c r="F712" s="6">
        <v>0.25024999999999997</v>
      </c>
      <c r="G712" s="8">
        <f t="shared" si="110"/>
        <v>6.9427295479318474E-6</v>
      </c>
      <c r="H712" s="9">
        <f t="shared" si="111"/>
        <v>-5.160281469898287E-3</v>
      </c>
      <c r="I712" s="9">
        <f t="shared" si="112"/>
        <v>-7.2822604136319781E-4</v>
      </c>
      <c r="J712" s="9">
        <f t="shared" si="113"/>
        <v>6.5837600585223009E-3</v>
      </c>
      <c r="K712" s="9">
        <f t="shared" si="114"/>
        <v>5.7781998688568258E-4</v>
      </c>
      <c r="L712" s="9">
        <f t="shared" si="115"/>
        <v>5.7781998325827008E-4</v>
      </c>
      <c r="M712" s="12">
        <f t="shared" si="117"/>
        <v>1938.0445394391836</v>
      </c>
      <c r="N712" s="9">
        <f t="shared" si="116"/>
        <v>5.7087725371033824E-4</v>
      </c>
      <c r="O712" s="12">
        <f>MAX(M$3:M712)</f>
        <v>1938.0445394391836</v>
      </c>
      <c r="P712" s="14">
        <f t="shared" si="118"/>
        <v>0</v>
      </c>
      <c r="Q712" s="13" t="str">
        <f t="shared" si="119"/>
        <v/>
      </c>
    </row>
    <row r="713" spans="1:17" x14ac:dyDescent="0.25">
      <c r="A713" s="3">
        <v>40443</v>
      </c>
      <c r="B713" s="11">
        <v>1290.2</v>
      </c>
      <c r="C713" s="5">
        <v>68.260000000000005</v>
      </c>
      <c r="D713" s="5">
        <v>27.38</v>
      </c>
      <c r="E713" s="5">
        <v>8.7746429999999993</v>
      </c>
      <c r="F713" s="7">
        <v>0.25024999999999997</v>
      </c>
      <c r="G713" s="8">
        <f t="shared" si="110"/>
        <v>6.9427295479318474E-6</v>
      </c>
      <c r="H713" s="9">
        <f t="shared" si="111"/>
        <v>1.39893115372524E-2</v>
      </c>
      <c r="I713" s="9">
        <f t="shared" si="112"/>
        <v>-5.1012971869988967E-3</v>
      </c>
      <c r="J713" s="9">
        <f t="shared" si="113"/>
        <v>-5.0872093023256017E-3</v>
      </c>
      <c r="K713" s="9">
        <f t="shared" si="114"/>
        <v>1.3447230572032537E-2</v>
      </c>
      <c r="L713" s="9">
        <f t="shared" si="115"/>
        <v>1.3447230487614113E-2</v>
      </c>
      <c r="M713" s="12">
        <f t="shared" si="117"/>
        <v>1964.1058710562843</v>
      </c>
      <c r="N713" s="9">
        <f t="shared" si="116"/>
        <v>1.3440287758066181E-2</v>
      </c>
      <c r="O713" s="12">
        <f>MAX(M$3:M713)</f>
        <v>1964.1058710562843</v>
      </c>
      <c r="P713" s="14">
        <f t="shared" si="118"/>
        <v>0</v>
      </c>
      <c r="Q713" s="13" t="str">
        <f t="shared" si="119"/>
        <v/>
      </c>
    </row>
    <row r="714" spans="1:17" x14ac:dyDescent="0.25">
      <c r="A714" s="2">
        <v>40444</v>
      </c>
      <c r="B714" s="10">
        <v>1294.3</v>
      </c>
      <c r="C714" s="4">
        <v>67.930000000000007</v>
      </c>
      <c r="D714" s="4">
        <v>27.11</v>
      </c>
      <c r="E714" s="4">
        <v>8.89</v>
      </c>
      <c r="F714" s="6">
        <v>0.25024999999999997</v>
      </c>
      <c r="G714" s="8">
        <f t="shared" si="110"/>
        <v>6.9427295479318474E-6</v>
      </c>
      <c r="H714" s="9">
        <f t="shared" si="111"/>
        <v>3.1778018911795916E-3</v>
      </c>
      <c r="I714" s="9">
        <f t="shared" si="112"/>
        <v>-4.8344564898915657E-3</v>
      </c>
      <c r="J714" s="9">
        <f t="shared" si="113"/>
        <v>-9.8612125639152507E-3</v>
      </c>
      <c r="K714" s="9">
        <f t="shared" si="114"/>
        <v>1.3146631720515726E-2</v>
      </c>
      <c r="L714" s="9">
        <f t="shared" si="115"/>
        <v>1.3146631637984388E-2</v>
      </c>
      <c r="M714" s="12">
        <f t="shared" si="117"/>
        <v>1989.9272474410639</v>
      </c>
      <c r="N714" s="9">
        <f t="shared" si="116"/>
        <v>1.3139688908436456E-2</v>
      </c>
      <c r="O714" s="12">
        <f>MAX(M$3:M714)</f>
        <v>1989.9272474410639</v>
      </c>
      <c r="P714" s="14">
        <f t="shared" si="118"/>
        <v>0</v>
      </c>
      <c r="Q714" s="13" t="str">
        <f t="shared" si="119"/>
        <v/>
      </c>
    </row>
    <row r="715" spans="1:17" x14ac:dyDescent="0.25">
      <c r="A715" s="3">
        <v>40445</v>
      </c>
      <c r="B715" s="11">
        <v>1296</v>
      </c>
      <c r="C715" s="5">
        <v>68.23</v>
      </c>
      <c r="D715" s="5">
        <v>27.49</v>
      </c>
      <c r="E715" s="5">
        <v>8.8357139999999994</v>
      </c>
      <c r="F715" s="7">
        <v>0.25056</v>
      </c>
      <c r="G715" s="8">
        <f t="shared" si="110"/>
        <v>6.9513192100245647E-6</v>
      </c>
      <c r="H715" s="9">
        <f t="shared" si="111"/>
        <v>1.3134512864096774E-3</v>
      </c>
      <c r="I715" s="9">
        <f t="shared" si="112"/>
        <v>4.4163109082879012E-3</v>
      </c>
      <c r="J715" s="9">
        <f t="shared" si="113"/>
        <v>1.4016967908520805E-2</v>
      </c>
      <c r="K715" s="9">
        <f t="shared" si="114"/>
        <v>-6.1064116985378135E-3</v>
      </c>
      <c r="L715" s="9">
        <f t="shared" si="115"/>
        <v>-6.1064116602032549E-3</v>
      </c>
      <c r="M715" s="12">
        <f t="shared" si="117"/>
        <v>1977.7759324943336</v>
      </c>
      <c r="N715" s="9">
        <f t="shared" si="116"/>
        <v>-6.1133629794132794E-3</v>
      </c>
      <c r="O715" s="12">
        <f>MAX(M$3:M715)</f>
        <v>1989.9272474410639</v>
      </c>
      <c r="P715" s="14">
        <f t="shared" si="118"/>
        <v>-6.1064116602032037E-3</v>
      </c>
      <c r="Q715" s="13">
        <f t="shared" si="119"/>
        <v>-6.1133629794132794E-3</v>
      </c>
    </row>
    <row r="716" spans="1:17" x14ac:dyDescent="0.25">
      <c r="A716" s="2">
        <v>40448</v>
      </c>
      <c r="B716" s="10">
        <v>1296.7</v>
      </c>
      <c r="C716" s="4">
        <v>68.97</v>
      </c>
      <c r="D716" s="4">
        <v>27.61</v>
      </c>
      <c r="E716" s="4">
        <v>8.8239289999999997</v>
      </c>
      <c r="F716" s="6">
        <v>0.24962999999999999</v>
      </c>
      <c r="G716" s="8">
        <f t="shared" si="110"/>
        <v>6.9255501446985335E-6</v>
      </c>
      <c r="H716" s="9">
        <f t="shared" si="111"/>
        <v>5.4012345679015853E-4</v>
      </c>
      <c r="I716" s="9">
        <f t="shared" si="112"/>
        <v>1.0845669060530482E-2</v>
      </c>
      <c r="J716" s="9">
        <f t="shared" si="113"/>
        <v>4.3652237177155689E-3</v>
      </c>
      <c r="K716" s="9">
        <f t="shared" si="114"/>
        <v>-1.3337914740110094E-3</v>
      </c>
      <c r="L716" s="9">
        <f t="shared" si="115"/>
        <v>-1.3337914656377928E-3</v>
      </c>
      <c r="M716" s="12">
        <f t="shared" si="117"/>
        <v>1975.1379918346288</v>
      </c>
      <c r="N716" s="9">
        <f t="shared" si="116"/>
        <v>-1.3407170157824914E-3</v>
      </c>
      <c r="O716" s="12">
        <f>MAX(M$3:M716)</f>
        <v>1989.9272474410639</v>
      </c>
      <c r="P716" s="14">
        <f t="shared" si="118"/>
        <v>-7.4320584460829675E-3</v>
      </c>
      <c r="Q716" s="13">
        <f t="shared" si="119"/>
        <v>-1.3407170157824914E-3</v>
      </c>
    </row>
    <row r="717" spans="1:17" x14ac:dyDescent="0.25">
      <c r="A717" s="3">
        <v>40449</v>
      </c>
      <c r="B717" s="11">
        <v>1306.5999999999999</v>
      </c>
      <c r="C717" s="5">
        <v>68.92</v>
      </c>
      <c r="D717" s="5">
        <v>27.29</v>
      </c>
      <c r="E717" s="5">
        <v>8.7353570000000005</v>
      </c>
      <c r="F717" s="7">
        <v>0.25087999999999999</v>
      </c>
      <c r="G717" s="8">
        <f t="shared" si="110"/>
        <v>6.960185930049434E-6</v>
      </c>
      <c r="H717" s="9">
        <f t="shared" si="111"/>
        <v>7.6347651731316904E-3</v>
      </c>
      <c r="I717" s="9">
        <f t="shared" si="112"/>
        <v>-7.2495287806288472E-4</v>
      </c>
      <c r="J717" s="9">
        <f t="shared" si="113"/>
        <v>-1.1590003621876142E-2</v>
      </c>
      <c r="K717" s="9">
        <f t="shared" si="114"/>
        <v>-1.0037705425780195E-2</v>
      </c>
      <c r="L717" s="9">
        <f t="shared" si="115"/>
        <v>-1.0037705362765936E-2</v>
      </c>
      <c r="M717" s="12">
        <f t="shared" si="117"/>
        <v>1955.3121386217877</v>
      </c>
      <c r="N717" s="9">
        <f t="shared" si="116"/>
        <v>-1.0044665548695986E-2</v>
      </c>
      <c r="O717" s="12">
        <f>MAX(M$3:M717)</f>
        <v>1989.9272474410639</v>
      </c>
      <c r="P717" s="14">
        <f t="shared" si="118"/>
        <v>-1.7395162995928248E-2</v>
      </c>
      <c r="Q717" s="13">
        <f t="shared" si="119"/>
        <v>-1.0044665548695986E-2</v>
      </c>
    </row>
    <row r="718" spans="1:17" x14ac:dyDescent="0.25">
      <c r="A718" s="2">
        <v>40450</v>
      </c>
      <c r="B718" s="10">
        <v>1308.5</v>
      </c>
      <c r="C718" s="4">
        <v>68.56</v>
      </c>
      <c r="D718" s="4">
        <v>27.07</v>
      </c>
      <c r="E718" s="4">
        <v>9.2578569999999996</v>
      </c>
      <c r="F718" s="6">
        <v>0.25556000000000001</v>
      </c>
      <c r="G718" s="8">
        <f t="shared" si="110"/>
        <v>7.0898584865197734E-6</v>
      </c>
      <c r="H718" s="9">
        <f t="shared" si="111"/>
        <v>1.4541558242768186E-3</v>
      </c>
      <c r="I718" s="9">
        <f t="shared" si="112"/>
        <v>-5.2234474753337116E-3</v>
      </c>
      <c r="J718" s="9">
        <f t="shared" si="113"/>
        <v>-8.0615610113594308E-3</v>
      </c>
      <c r="K718" s="9">
        <f t="shared" si="114"/>
        <v>5.9814384231806329E-2</v>
      </c>
      <c r="L718" s="9">
        <f t="shared" si="115"/>
        <v>5.9814383856306261E-2</v>
      </c>
      <c r="M718" s="12">
        <f t="shared" si="117"/>
        <v>2072.2679294402064</v>
      </c>
      <c r="N718" s="9">
        <f t="shared" si="116"/>
        <v>5.9807293997819741E-2</v>
      </c>
      <c r="O718" s="12">
        <f>MAX(M$3:M718)</f>
        <v>2072.2679294402064</v>
      </c>
      <c r="P718" s="14">
        <f t="shared" si="118"/>
        <v>0</v>
      </c>
      <c r="Q718" s="13" t="str">
        <f t="shared" si="119"/>
        <v/>
      </c>
    </row>
    <row r="719" spans="1:17" x14ac:dyDescent="0.25">
      <c r="A719" s="3">
        <v>40451</v>
      </c>
      <c r="B719" s="11">
        <v>1307.8</v>
      </c>
      <c r="C719" s="5">
        <v>69.239999999999995</v>
      </c>
      <c r="D719" s="5">
        <v>27.23</v>
      </c>
      <c r="E719" s="5">
        <v>9.5167859999999997</v>
      </c>
      <c r="F719" s="7">
        <v>0.25588</v>
      </c>
      <c r="G719" s="8">
        <f t="shared" si="110"/>
        <v>7.0987247655640573E-6</v>
      </c>
      <c r="H719" s="9">
        <f t="shared" si="111"/>
        <v>-5.349636988918957E-4</v>
      </c>
      <c r="I719" s="9">
        <f t="shared" si="112"/>
        <v>9.9183197199532169E-3</v>
      </c>
      <c r="J719" s="9">
        <f t="shared" si="113"/>
        <v>5.9106021425932818E-3</v>
      </c>
      <c r="K719" s="9">
        <f t="shared" si="114"/>
        <v>2.7968567671762503E-2</v>
      </c>
      <c r="L719" s="9">
        <f t="shared" si="115"/>
        <v>2.7968567496182678E-2</v>
      </c>
      <c r="M719" s="12">
        <f t="shared" si="117"/>
        <v>2130.2262948949297</v>
      </c>
      <c r="N719" s="9">
        <f t="shared" si="116"/>
        <v>2.7961468771417114E-2</v>
      </c>
      <c r="O719" s="12">
        <f>MAX(M$3:M719)</f>
        <v>2130.2262948949297</v>
      </c>
      <c r="P719" s="14">
        <f t="shared" si="118"/>
        <v>0</v>
      </c>
      <c r="Q719" s="13" t="str">
        <f t="shared" si="119"/>
        <v/>
      </c>
    </row>
    <row r="720" spans="1:17" x14ac:dyDescent="0.25">
      <c r="A720" s="2">
        <v>40452</v>
      </c>
      <c r="B720" s="10">
        <v>1316.1</v>
      </c>
      <c r="C720" s="4">
        <v>69.290000000000006</v>
      </c>
      <c r="D720" s="4">
        <v>27</v>
      </c>
      <c r="E720" s="4">
        <v>9.6724999999999994</v>
      </c>
      <c r="F720" s="6">
        <v>0.26312999999999998</v>
      </c>
      <c r="G720" s="8">
        <f t="shared" si="110"/>
        <v>7.2995938391606785E-6</v>
      </c>
      <c r="H720" s="9">
        <f t="shared" si="111"/>
        <v>6.3465361676096916E-3</v>
      </c>
      <c r="I720" s="9">
        <f t="shared" si="112"/>
        <v>7.2212593876388466E-4</v>
      </c>
      <c r="J720" s="9">
        <f t="shared" si="113"/>
        <v>-8.4465662871832693E-3</v>
      </c>
      <c r="K720" s="9">
        <f t="shared" si="114"/>
        <v>1.6362036511065783E-2</v>
      </c>
      <c r="L720" s="9">
        <f t="shared" si="115"/>
        <v>1.6362036408348921E-2</v>
      </c>
      <c r="M720" s="12">
        <f t="shared" si="117"/>
        <v>2165.0811350900231</v>
      </c>
      <c r="N720" s="9">
        <f t="shared" si="116"/>
        <v>1.635473681450976E-2</v>
      </c>
      <c r="O720" s="12">
        <f>MAX(M$3:M720)</f>
        <v>2165.0811350900231</v>
      </c>
      <c r="P720" s="14">
        <f t="shared" si="118"/>
        <v>0</v>
      </c>
      <c r="Q720" s="13" t="str">
        <f t="shared" si="119"/>
        <v/>
      </c>
    </row>
    <row r="721" spans="1:17" x14ac:dyDescent="0.25">
      <c r="A721" s="3">
        <v>40455</v>
      </c>
      <c r="B721" s="11">
        <v>1315.4</v>
      </c>
      <c r="C721" s="5">
        <v>68.27</v>
      </c>
      <c r="D721" s="5">
        <v>26.83</v>
      </c>
      <c r="E721" s="5">
        <v>9.625</v>
      </c>
      <c r="F721" s="7">
        <v>0.26588000000000001</v>
      </c>
      <c r="G721" s="8">
        <f t="shared" si="110"/>
        <v>7.3757817675712545E-6</v>
      </c>
      <c r="H721" s="9">
        <f t="shared" si="111"/>
        <v>-5.3187447762314275E-4</v>
      </c>
      <c r="I721" s="9">
        <f t="shared" si="112"/>
        <v>-1.4720738923365711E-2</v>
      </c>
      <c r="J721" s="9">
        <f t="shared" si="113"/>
        <v>-6.2962962962963597E-3</v>
      </c>
      <c r="K721" s="9">
        <f t="shared" si="114"/>
        <v>-4.9108296717497481E-3</v>
      </c>
      <c r="L721" s="9">
        <f t="shared" si="115"/>
        <v>-4.9108296409207611E-3</v>
      </c>
      <c r="M721" s="12">
        <f t="shared" si="117"/>
        <v>2154.4487904768248</v>
      </c>
      <c r="N721" s="9">
        <f t="shared" si="116"/>
        <v>-4.9182054226883324E-3</v>
      </c>
      <c r="O721" s="12">
        <f>MAX(M$3:M721)</f>
        <v>2165.0811350900231</v>
      </c>
      <c r="P721" s="14">
        <f t="shared" si="118"/>
        <v>-4.9108296409207108E-3</v>
      </c>
      <c r="Q721" s="13">
        <f t="shared" si="119"/>
        <v>-4.9182054226883324E-3</v>
      </c>
    </row>
    <row r="722" spans="1:17" x14ac:dyDescent="0.25">
      <c r="A722" s="2">
        <v>40456</v>
      </c>
      <c r="B722" s="10">
        <v>1338.9</v>
      </c>
      <c r="C722" s="4">
        <v>69.19</v>
      </c>
      <c r="D722" s="4">
        <v>26.5</v>
      </c>
      <c r="E722" s="4">
        <v>9.3585709999999995</v>
      </c>
      <c r="F722" s="6">
        <v>0.27188000000000001</v>
      </c>
      <c r="G722" s="8">
        <f t="shared" si="110"/>
        <v>7.5420027425554537E-6</v>
      </c>
      <c r="H722" s="9">
        <f t="shared" si="111"/>
        <v>1.7865288125285084E-2</v>
      </c>
      <c r="I722" s="9">
        <f t="shared" si="112"/>
        <v>1.3475904496850766E-2</v>
      </c>
      <c r="J722" s="9">
        <f t="shared" si="113"/>
        <v>-1.2299664554602994E-2</v>
      </c>
      <c r="K722" s="9">
        <f t="shared" si="114"/>
        <v>-2.7680935064935113E-2</v>
      </c>
      <c r="L722" s="9">
        <f t="shared" si="115"/>
        <v>-2.7680934891160976E-2</v>
      </c>
      <c r="M722" s="12">
        <f t="shared" si="117"/>
        <v>2094.8116337812953</v>
      </c>
      <c r="N722" s="9">
        <f t="shared" si="116"/>
        <v>-2.7688476893903531E-2</v>
      </c>
      <c r="O722" s="12">
        <f>MAX(M$3:M722)</f>
        <v>2165.0811350900231</v>
      </c>
      <c r="P722" s="14">
        <f t="shared" si="118"/>
        <v>-3.24558281765297E-2</v>
      </c>
      <c r="Q722" s="13">
        <f t="shared" si="119"/>
        <v>-2.7688476893903531E-2</v>
      </c>
    </row>
    <row r="723" spans="1:17" x14ac:dyDescent="0.25">
      <c r="A723" s="3">
        <v>40457</v>
      </c>
      <c r="B723" s="11">
        <v>1346.4</v>
      </c>
      <c r="C723" s="5">
        <v>68.66</v>
      </c>
      <c r="D723" s="5">
        <v>26.81</v>
      </c>
      <c r="E723" s="5">
        <v>9.3428570000000004</v>
      </c>
      <c r="F723" s="7">
        <v>0.27688000000000001</v>
      </c>
      <c r="G723" s="8">
        <f t="shared" si="110"/>
        <v>7.680512645213966E-6</v>
      </c>
      <c r="H723" s="9">
        <f t="shared" si="111"/>
        <v>5.6016132646202104E-3</v>
      </c>
      <c r="I723" s="9">
        <f t="shared" si="112"/>
        <v>-7.6600664835959117E-3</v>
      </c>
      <c r="J723" s="9">
        <f t="shared" si="113"/>
        <v>1.1698113207547121E-2</v>
      </c>
      <c r="K723" s="9">
        <f t="shared" si="114"/>
        <v>-1.6791025040039894E-3</v>
      </c>
      <c r="L723" s="9">
        <f t="shared" si="115"/>
        <v>-1.6791024934629947E-3</v>
      </c>
      <c r="M723" s="12">
        <f t="shared" si="117"/>
        <v>2091.2942303436776</v>
      </c>
      <c r="N723" s="9">
        <f t="shared" si="116"/>
        <v>-1.6867830061082086E-3</v>
      </c>
      <c r="O723" s="12">
        <f>MAX(M$3:M723)</f>
        <v>2165.0811350900231</v>
      </c>
      <c r="P723" s="14">
        <f t="shared" si="118"/>
        <v>-3.4080434007974225E-2</v>
      </c>
      <c r="Q723" s="13">
        <f t="shared" si="119"/>
        <v>-1.6867830061082086E-3</v>
      </c>
    </row>
    <row r="724" spans="1:17" x14ac:dyDescent="0.25">
      <c r="A724" s="2">
        <v>40458</v>
      </c>
      <c r="B724" s="10">
        <v>1333.9</v>
      </c>
      <c r="C724" s="4">
        <v>67.77</v>
      </c>
      <c r="D724" s="4">
        <v>26.81</v>
      </c>
      <c r="E724" s="4">
        <v>9.5942860000000003</v>
      </c>
      <c r="F724" s="6">
        <v>0.32124999999999998</v>
      </c>
      <c r="G724" s="8">
        <f t="shared" si="110"/>
        <v>8.9093478727875208E-6</v>
      </c>
      <c r="H724" s="9">
        <f t="shared" si="111"/>
        <v>-9.284016636957812E-3</v>
      </c>
      <c r="I724" s="9">
        <f t="shared" si="112"/>
        <v>-1.2962423536265666E-2</v>
      </c>
      <c r="J724" s="9">
        <f t="shared" si="113"/>
        <v>0</v>
      </c>
      <c r="K724" s="9">
        <f t="shared" si="114"/>
        <v>2.6911361267757807E-2</v>
      </c>
      <c r="L724" s="9">
        <f t="shared" si="115"/>
        <v>2.6911361098814864E-2</v>
      </c>
      <c r="M724" s="12">
        <f t="shared" si="117"/>
        <v>2147.5738045403241</v>
      </c>
      <c r="N724" s="9">
        <f t="shared" si="116"/>
        <v>2.6902451750942077E-2</v>
      </c>
      <c r="O724" s="12">
        <f>MAX(M$3:M724)</f>
        <v>2165.0811350900231</v>
      </c>
      <c r="P724" s="14">
        <f t="shared" si="118"/>
        <v>-8.0862237751524457E-3</v>
      </c>
      <c r="Q724" s="13" t="str">
        <f t="shared" si="119"/>
        <v/>
      </c>
    </row>
    <row r="725" spans="1:17" x14ac:dyDescent="0.25">
      <c r="A725" s="3">
        <v>40459</v>
      </c>
      <c r="B725" s="11">
        <v>1344.2</v>
      </c>
      <c r="C725" s="5">
        <v>67.84</v>
      </c>
      <c r="D725" s="5">
        <v>26.86</v>
      </c>
      <c r="E725" s="5">
        <v>9.324643</v>
      </c>
      <c r="F725" s="7">
        <v>0.3125</v>
      </c>
      <c r="G725" s="8">
        <f t="shared" si="110"/>
        <v>8.6670579371173062E-6</v>
      </c>
      <c r="H725" s="9">
        <f t="shared" si="111"/>
        <v>7.7217182697353276E-3</v>
      </c>
      <c r="I725" s="9">
        <f t="shared" si="112"/>
        <v>1.032905415375644E-3</v>
      </c>
      <c r="J725" s="9">
        <f t="shared" si="113"/>
        <v>1.8649757553152076E-3</v>
      </c>
      <c r="K725" s="9">
        <f t="shared" si="114"/>
        <v>-2.8104540556743909E-2</v>
      </c>
      <c r="L725" s="9">
        <f t="shared" si="115"/>
        <v>-2.8104540380310478E-2</v>
      </c>
      <c r="M725" s="12">
        <f t="shared" si="117"/>
        <v>2087.2172298309233</v>
      </c>
      <c r="N725" s="9">
        <f t="shared" si="116"/>
        <v>-2.8113207438247596E-2</v>
      </c>
      <c r="O725" s="12">
        <f>MAX(M$3:M725)</f>
        <v>2165.0811350900231</v>
      </c>
      <c r="P725" s="14">
        <f t="shared" si="118"/>
        <v>-3.5963504552850023E-2</v>
      </c>
      <c r="Q725" s="13">
        <f t="shared" si="119"/>
        <v>-2.8113207438247596E-2</v>
      </c>
    </row>
    <row r="726" spans="1:17" x14ac:dyDescent="0.25">
      <c r="A726" s="2">
        <v>40462</v>
      </c>
      <c r="B726" s="10">
        <v>1353.3</v>
      </c>
      <c r="C726" s="4">
        <v>66.47</v>
      </c>
      <c r="D726" s="4">
        <v>26.7</v>
      </c>
      <c r="E726" s="4">
        <v>9.5124999999999993</v>
      </c>
      <c r="F726" s="6">
        <v>0.30249999999999999</v>
      </c>
      <c r="G726" s="8">
        <f t="shared" si="110"/>
        <v>8.3901293455035386E-6</v>
      </c>
      <c r="H726" s="9">
        <f t="shared" si="111"/>
        <v>6.7698259187620215E-3</v>
      </c>
      <c r="I726" s="9">
        <f t="shared" si="112"/>
        <v>-2.019457547169818E-2</v>
      </c>
      <c r="J726" s="9">
        <f t="shared" si="113"/>
        <v>-5.9568131049888362E-3</v>
      </c>
      <c r="K726" s="9">
        <f t="shared" si="114"/>
        <v>2.0146294072598735E-2</v>
      </c>
      <c r="L726" s="9">
        <f t="shared" si="115"/>
        <v>2.0146293946125229E-2</v>
      </c>
      <c r="M726" s="12">
        <f t="shared" si="117"/>
        <v>2129.2669216725144</v>
      </c>
      <c r="N726" s="9">
        <f t="shared" si="116"/>
        <v>2.0137903816779726E-2</v>
      </c>
      <c r="O726" s="12">
        <f>MAX(M$3:M726)</f>
        <v>2165.0811350900231</v>
      </c>
      <c r="P726" s="14">
        <f t="shared" si="118"/>
        <v>-1.6541741940779287E-2</v>
      </c>
      <c r="Q726" s="13" t="str">
        <f t="shared" si="119"/>
        <v/>
      </c>
    </row>
    <row r="727" spans="1:17" x14ac:dyDescent="0.25">
      <c r="A727" s="3">
        <v>40463</v>
      </c>
      <c r="B727" s="11">
        <v>1345.7</v>
      </c>
      <c r="C727" s="5">
        <v>66.17</v>
      </c>
      <c r="D727" s="5">
        <v>26.71</v>
      </c>
      <c r="E727" s="5">
        <v>9.2385710000000003</v>
      </c>
      <c r="F727" s="7">
        <v>0.29875000000000002</v>
      </c>
      <c r="G727" s="8">
        <f t="shared" si="110"/>
        <v>8.2862740253819567E-6</v>
      </c>
      <c r="H727" s="9">
        <f t="shared" si="111"/>
        <v>-5.615901869504108E-3</v>
      </c>
      <c r="I727" s="9">
        <f t="shared" si="112"/>
        <v>-4.513314277117454E-3</v>
      </c>
      <c r="J727" s="9">
        <f t="shared" si="113"/>
        <v>3.7453183520605107E-4</v>
      </c>
      <c r="K727" s="9">
        <f t="shared" si="114"/>
        <v>-2.8796741130091879E-2</v>
      </c>
      <c r="L727" s="9">
        <f t="shared" si="115"/>
        <v>-2.8796740949312984E-2</v>
      </c>
      <c r="M727" s="12">
        <f t="shared" si="117"/>
        <v>2067.9509737171702</v>
      </c>
      <c r="N727" s="9">
        <f t="shared" si="116"/>
        <v>-2.8805027223338366E-2</v>
      </c>
      <c r="O727" s="12">
        <f>MAX(M$3:M727)</f>
        <v>2165.0811350900231</v>
      </c>
      <c r="P727" s="14">
        <f t="shared" si="118"/>
        <v>-4.4862134632573158E-2</v>
      </c>
      <c r="Q727" s="13">
        <f t="shared" si="119"/>
        <v>-2.8805027223338366E-2</v>
      </c>
    </row>
    <row r="728" spans="1:17" x14ac:dyDescent="0.25">
      <c r="A728" s="2">
        <v>40464</v>
      </c>
      <c r="B728" s="10">
        <v>1369.5</v>
      </c>
      <c r="C728" s="4">
        <v>63.89</v>
      </c>
      <c r="D728" s="4">
        <v>26.84</v>
      </c>
      <c r="E728" s="4">
        <v>9.1425000000000001</v>
      </c>
      <c r="F728" s="6">
        <v>0.29625000000000001</v>
      </c>
      <c r="G728" s="8">
        <f t="shared" si="110"/>
        <v>8.2170349939847398E-6</v>
      </c>
      <c r="H728" s="9">
        <f t="shared" si="111"/>
        <v>1.7685962695994616E-2</v>
      </c>
      <c r="I728" s="9">
        <f t="shared" si="112"/>
        <v>-3.4456702433126811E-2</v>
      </c>
      <c r="J728" s="9">
        <f t="shared" si="113"/>
        <v>4.8670909771620745E-3</v>
      </c>
      <c r="K728" s="9">
        <f t="shared" si="114"/>
        <v>-1.0398902600845979E-2</v>
      </c>
      <c r="L728" s="9">
        <f t="shared" si="115"/>
        <v>-1.0398902535564213E-2</v>
      </c>
      <c r="M728" s="12">
        <f t="shared" si="117"/>
        <v>2046.4465530931602</v>
      </c>
      <c r="N728" s="9">
        <f t="shared" si="116"/>
        <v>-1.0407119570558197E-2</v>
      </c>
      <c r="O728" s="12">
        <f>MAX(M$3:M728)</f>
        <v>2165.0811350900231</v>
      </c>
      <c r="P728" s="14">
        <f t="shared" si="118"/>
        <v>-5.4794520202555819E-2</v>
      </c>
      <c r="Q728" s="13">
        <f t="shared" si="119"/>
        <v>-1.0407119570558197E-2</v>
      </c>
    </row>
    <row r="729" spans="1:17" x14ac:dyDescent="0.25">
      <c r="A729" s="3">
        <v>40465</v>
      </c>
      <c r="B729" s="11">
        <v>1376.7</v>
      </c>
      <c r="C729" s="5">
        <v>63.7</v>
      </c>
      <c r="D729" s="5">
        <v>26.09</v>
      </c>
      <c r="E729" s="5">
        <v>8.7946430000000007</v>
      </c>
      <c r="F729" s="7">
        <v>0.29249999999999998</v>
      </c>
      <c r="G729" s="8">
        <f t="shared" si="110"/>
        <v>8.1131732199146711E-6</v>
      </c>
      <c r="H729" s="9">
        <f t="shared" si="111"/>
        <v>5.2573932092004711E-3</v>
      </c>
      <c r="I729" s="9">
        <f t="shared" si="112"/>
        <v>-2.9738613241508489E-3</v>
      </c>
      <c r="J729" s="9">
        <f t="shared" si="113"/>
        <v>-2.7943368107302535E-2</v>
      </c>
      <c r="K729" s="9">
        <f t="shared" si="114"/>
        <v>-3.8048345638501437E-2</v>
      </c>
      <c r="L729" s="9">
        <f t="shared" si="115"/>
        <v>-3.8048345399643232E-2</v>
      </c>
      <c r="M729" s="12">
        <f t="shared" si="117"/>
        <v>1968.5826477991625</v>
      </c>
      <c r="N729" s="9">
        <f t="shared" si="116"/>
        <v>-3.8056458572863147E-2</v>
      </c>
      <c r="O729" s="12">
        <f>MAX(M$3:M729)</f>
        <v>2165.0811350900231</v>
      </c>
      <c r="P729" s="14">
        <f t="shared" si="118"/>
        <v>-9.0758024771524393E-2</v>
      </c>
      <c r="Q729" s="13">
        <f t="shared" si="119"/>
        <v>-3.8056458572863147E-2</v>
      </c>
    </row>
    <row r="730" spans="1:17" x14ac:dyDescent="0.25">
      <c r="A730" s="2">
        <v>40466</v>
      </c>
      <c r="B730" s="10">
        <v>1371.1</v>
      </c>
      <c r="C730" s="4">
        <v>65.23</v>
      </c>
      <c r="D730" s="4">
        <v>26.93</v>
      </c>
      <c r="E730" s="4">
        <v>8.4235710000000008</v>
      </c>
      <c r="F730" s="6">
        <v>0.3</v>
      </c>
      <c r="G730" s="8">
        <f t="shared" si="110"/>
        <v>8.3208928955968986E-6</v>
      </c>
      <c r="H730" s="9">
        <f t="shared" si="111"/>
        <v>-4.0676981186897193E-3</v>
      </c>
      <c r="I730" s="9">
        <f t="shared" si="112"/>
        <v>2.4018838304552606E-2</v>
      </c>
      <c r="J730" s="9">
        <f t="shared" si="113"/>
        <v>3.2196243771559982E-2</v>
      </c>
      <c r="K730" s="9">
        <f t="shared" si="114"/>
        <v>-4.2192957690266659E-2</v>
      </c>
      <c r="L730" s="9">
        <f t="shared" si="115"/>
        <v>-4.2192957425389595E-2</v>
      </c>
      <c r="M730" s="12">
        <f t="shared" si="117"/>
        <v>1885.5223239522115</v>
      </c>
      <c r="N730" s="9">
        <f t="shared" si="116"/>
        <v>-4.2201278318285192E-2</v>
      </c>
      <c r="O730" s="12">
        <f>MAX(M$3:M730)</f>
        <v>2165.0811350900231</v>
      </c>
      <c r="P730" s="14">
        <f t="shared" si="118"/>
        <v>-0.12912163272171673</v>
      </c>
      <c r="Q730" s="13">
        <f t="shared" si="119"/>
        <v>-4.2201278318285192E-2</v>
      </c>
    </row>
    <row r="731" spans="1:17" x14ac:dyDescent="0.25">
      <c r="A731" s="3">
        <v>40469</v>
      </c>
      <c r="B731" s="11">
        <v>1371.2</v>
      </c>
      <c r="C731" s="5">
        <v>64.459999999999994</v>
      </c>
      <c r="D731" s="5">
        <v>26.81</v>
      </c>
      <c r="E731" s="5">
        <v>9.0710709999999999</v>
      </c>
      <c r="F731" s="7">
        <v>0.29563</v>
      </c>
      <c r="G731" s="8">
        <f t="shared" si="110"/>
        <v>8.1998634477997712E-6</v>
      </c>
      <c r="H731" s="9">
        <f t="shared" si="111"/>
        <v>7.2934140471254058E-5</v>
      </c>
      <c r="I731" s="9">
        <f t="shared" si="112"/>
        <v>-1.180438448566626E-2</v>
      </c>
      <c r="J731" s="9">
        <f t="shared" si="113"/>
        <v>-4.4559970293353507E-3</v>
      </c>
      <c r="K731" s="9">
        <f t="shared" si="114"/>
        <v>7.6867637252656745E-2</v>
      </c>
      <c r="L731" s="9">
        <f t="shared" si="115"/>
        <v>7.6867636770100528E-2</v>
      </c>
      <c r="M731" s="12">
        <f t="shared" si="117"/>
        <v>2030.4579690716857</v>
      </c>
      <c r="N731" s="9">
        <f t="shared" si="116"/>
        <v>7.6859436906652728E-2</v>
      </c>
      <c r="O731" s="12">
        <f>MAX(M$3:M731)</f>
        <v>2165.0811350900231</v>
      </c>
      <c r="P731" s="14">
        <f t="shared" si="118"/>
        <v>-6.2179270714831536E-2</v>
      </c>
      <c r="Q731" s="13" t="str">
        <f t="shared" si="119"/>
        <v/>
      </c>
    </row>
    <row r="732" spans="1:17" x14ac:dyDescent="0.25">
      <c r="A732" s="2">
        <v>40470</v>
      </c>
      <c r="B732" s="10">
        <v>1335.1</v>
      </c>
      <c r="C732" s="4">
        <v>64.91</v>
      </c>
      <c r="D732" s="4">
        <v>26.9</v>
      </c>
      <c r="E732" s="4">
        <v>9.161429</v>
      </c>
      <c r="F732" s="6">
        <v>0.29875000000000002</v>
      </c>
      <c r="G732" s="8">
        <f t="shared" si="110"/>
        <v>8.2862740253819567E-6</v>
      </c>
      <c r="H732" s="9">
        <f t="shared" si="111"/>
        <v>-2.632730455075856E-2</v>
      </c>
      <c r="I732" s="9">
        <f t="shared" si="112"/>
        <v>6.9810735339746023E-3</v>
      </c>
      <c r="J732" s="9">
        <f t="shared" si="113"/>
        <v>3.3569563595673203E-3</v>
      </c>
      <c r="K732" s="9">
        <f t="shared" si="114"/>
        <v>9.9611170500153914E-3</v>
      </c>
      <c r="L732" s="9">
        <f t="shared" si="115"/>
        <v>9.9611169874819355E-3</v>
      </c>
      <c r="M732" s="12">
        <f t="shared" si="117"/>
        <v>2050.683598439774</v>
      </c>
      <c r="N732" s="9">
        <f t="shared" si="116"/>
        <v>9.9528307134565536E-3</v>
      </c>
      <c r="O732" s="12">
        <f>MAX(M$3:M732)</f>
        <v>2165.0811350900231</v>
      </c>
      <c r="P732" s="14">
        <f t="shared" si="118"/>
        <v>-5.2837528717136317E-2</v>
      </c>
      <c r="Q732" s="13" t="str">
        <f t="shared" si="119"/>
        <v/>
      </c>
    </row>
    <row r="733" spans="1:17" x14ac:dyDescent="0.25">
      <c r="A733" s="3">
        <v>40471</v>
      </c>
      <c r="B733" s="11">
        <v>1343.3</v>
      </c>
      <c r="C733" s="5">
        <v>64.739999999999995</v>
      </c>
      <c r="D733" s="5">
        <v>26.98</v>
      </c>
      <c r="E733" s="5">
        <v>9.3603570000000005</v>
      </c>
      <c r="F733" s="7">
        <v>0.29499999999999998</v>
      </c>
      <c r="G733" s="8">
        <f t="shared" si="110"/>
        <v>8.1824148328024648E-6</v>
      </c>
      <c r="H733" s="9">
        <f t="shared" si="111"/>
        <v>6.1418620328065662E-3</v>
      </c>
      <c r="I733" s="9">
        <f t="shared" si="112"/>
        <v>-2.6190109382221802E-3</v>
      </c>
      <c r="J733" s="9">
        <f t="shared" si="113"/>
        <v>2.9739776951673551E-3</v>
      </c>
      <c r="K733" s="9">
        <f t="shared" si="114"/>
        <v>2.1713643144535687E-2</v>
      </c>
      <c r="L733" s="9">
        <f t="shared" si="115"/>
        <v>2.1713643008222747E-2</v>
      </c>
      <c r="M733" s="12">
        <f t="shared" si="117"/>
        <v>2095.2114100191129</v>
      </c>
      <c r="N733" s="9">
        <f t="shared" si="116"/>
        <v>2.1705460593389944E-2</v>
      </c>
      <c r="O733" s="12">
        <f>MAX(M$3:M733)</f>
        <v>2165.0811350900231</v>
      </c>
      <c r="P733" s="14">
        <f t="shared" si="118"/>
        <v>-3.2271180944914102E-2</v>
      </c>
      <c r="Q733" s="13" t="str">
        <f t="shared" si="119"/>
        <v/>
      </c>
    </row>
    <row r="734" spans="1:17" x14ac:dyDescent="0.25">
      <c r="A734" s="2">
        <v>40472</v>
      </c>
      <c r="B734" s="10">
        <v>1324.7</v>
      </c>
      <c r="C734" s="4">
        <v>63.6</v>
      </c>
      <c r="D734" s="4">
        <v>26.68</v>
      </c>
      <c r="E734" s="4">
        <v>9.2271429999999999</v>
      </c>
      <c r="F734" s="6">
        <v>0.29625000000000001</v>
      </c>
      <c r="G734" s="8">
        <f t="shared" si="110"/>
        <v>8.2170349939847398E-6</v>
      </c>
      <c r="H734" s="9">
        <f t="shared" si="111"/>
        <v>-1.3846497431697989E-2</v>
      </c>
      <c r="I734" s="9">
        <f t="shared" si="112"/>
        <v>-1.7608897126969315E-2</v>
      </c>
      <c r="J734" s="9">
        <f t="shared" si="113"/>
        <v>-1.1119347664937017E-2</v>
      </c>
      <c r="K734" s="9">
        <f t="shared" si="114"/>
        <v>-1.4231722144785781E-2</v>
      </c>
      <c r="L734" s="9">
        <f t="shared" si="115"/>
        <v>-1.4231722055442512E-2</v>
      </c>
      <c r="M734" s="12">
        <f t="shared" si="117"/>
        <v>2065.3929435843293</v>
      </c>
      <c r="N734" s="9">
        <f t="shared" si="116"/>
        <v>-1.4239939090436497E-2</v>
      </c>
      <c r="O734" s="12">
        <f>MAX(M$3:M734)</f>
        <v>2165.0811350900231</v>
      </c>
      <c r="P734" s="14">
        <f t="shared" si="118"/>
        <v>-4.6043628522747682E-2</v>
      </c>
      <c r="Q734" s="13">
        <f t="shared" si="119"/>
        <v>-1.4239939090436497E-2</v>
      </c>
    </row>
    <row r="735" spans="1:17" x14ac:dyDescent="0.25">
      <c r="A735" s="3">
        <v>40473</v>
      </c>
      <c r="B735" s="11">
        <v>1324.4</v>
      </c>
      <c r="C735" s="5">
        <v>63.27</v>
      </c>
      <c r="D735" s="5">
        <v>26.74</v>
      </c>
      <c r="E735" s="5">
        <v>9.0649999999999995</v>
      </c>
      <c r="F735" s="7">
        <v>0.29563</v>
      </c>
      <c r="G735" s="8">
        <f t="shared" si="110"/>
        <v>8.1998634477997712E-6</v>
      </c>
      <c r="H735" s="9">
        <f t="shared" si="111"/>
        <v>-2.2646636974405868E-4</v>
      </c>
      <c r="I735" s="9">
        <f t="shared" si="112"/>
        <v>-5.1886792452829917E-3</v>
      </c>
      <c r="J735" s="9">
        <f t="shared" si="113"/>
        <v>2.2488755622188427E-3</v>
      </c>
      <c r="K735" s="9">
        <f t="shared" si="114"/>
        <v>-1.7572394835541225E-2</v>
      </c>
      <c r="L735" s="9">
        <f t="shared" si="115"/>
        <v>-1.757239472522603E-2</v>
      </c>
      <c r="M735" s="12">
        <f t="shared" si="117"/>
        <v>2029.099043516969</v>
      </c>
      <c r="N735" s="9">
        <f t="shared" si="116"/>
        <v>-1.758059458867383E-2</v>
      </c>
      <c r="O735" s="12">
        <f>MAX(M$3:M735)</f>
        <v>2165.0811350900231</v>
      </c>
      <c r="P735" s="14">
        <f t="shared" si="118"/>
        <v>-6.280692643299024E-2</v>
      </c>
      <c r="Q735" s="13">
        <f t="shared" si="119"/>
        <v>-1.758059458867383E-2</v>
      </c>
    </row>
    <row r="736" spans="1:17" x14ac:dyDescent="0.25">
      <c r="A736" s="2">
        <v>40476</v>
      </c>
      <c r="B736" s="10">
        <v>1338.3</v>
      </c>
      <c r="C736" s="4">
        <v>62.79</v>
      </c>
      <c r="D736" s="4">
        <v>26.85</v>
      </c>
      <c r="E736" s="4">
        <v>9.0792859999999997</v>
      </c>
      <c r="F736" s="6">
        <v>0.29937999999999998</v>
      </c>
      <c r="G736" s="8">
        <f t="shared" si="110"/>
        <v>8.3037219897885706E-6</v>
      </c>
      <c r="H736" s="9">
        <f t="shared" si="111"/>
        <v>1.0495318634853415E-2</v>
      </c>
      <c r="I736" s="9">
        <f t="shared" si="112"/>
        <v>-7.5865339023234385E-3</v>
      </c>
      <c r="J736" s="9">
        <f t="shared" si="113"/>
        <v>4.1136873597607702E-3</v>
      </c>
      <c r="K736" s="9">
        <f t="shared" si="114"/>
        <v>1.5759514616657743E-3</v>
      </c>
      <c r="L736" s="9">
        <f t="shared" si="115"/>
        <v>1.5759514517723367E-3</v>
      </c>
      <c r="M736" s="12">
        <f t="shared" si="117"/>
        <v>2032.2968051003895</v>
      </c>
      <c r="N736" s="9">
        <f t="shared" si="116"/>
        <v>1.5676477297825481E-3</v>
      </c>
      <c r="O736" s="12">
        <f>MAX(M$3:M736)</f>
        <v>2165.0811350900231</v>
      </c>
      <c r="P736" s="14">
        <f t="shared" si="118"/>
        <v>-6.1329955648111278E-2</v>
      </c>
      <c r="Q736" s="13" t="str">
        <f t="shared" si="119"/>
        <v/>
      </c>
    </row>
    <row r="737" spans="1:17" x14ac:dyDescent="0.25">
      <c r="A737" s="3">
        <v>40477</v>
      </c>
      <c r="B737" s="11">
        <v>1338</v>
      </c>
      <c r="C737" s="5">
        <v>62.45</v>
      </c>
      <c r="D737" s="5">
        <v>26.5</v>
      </c>
      <c r="E737" s="5">
        <v>9.0128570000000003</v>
      </c>
      <c r="F737" s="7">
        <v>0.30063000000000001</v>
      </c>
      <c r="G737" s="8">
        <f t="shared" si="110"/>
        <v>8.3383406432879781E-6</v>
      </c>
      <c r="H737" s="9">
        <f t="shared" si="111"/>
        <v>-2.2416498542924198E-4</v>
      </c>
      <c r="I737" s="9">
        <f t="shared" si="112"/>
        <v>-5.4148749800923129E-3</v>
      </c>
      <c r="J737" s="9">
        <f t="shared" si="113"/>
        <v>-1.3035381750465602E-2</v>
      </c>
      <c r="K737" s="9">
        <f t="shared" si="114"/>
        <v>-7.3165444947983146E-3</v>
      </c>
      <c r="L737" s="9">
        <f t="shared" si="115"/>
        <v>-7.3165444488668381E-3</v>
      </c>
      <c r="M737" s="12">
        <f t="shared" si="117"/>
        <v>2017.4274151925824</v>
      </c>
      <c r="N737" s="9">
        <f t="shared" si="116"/>
        <v>-7.3248827895101261E-3</v>
      </c>
      <c r="O737" s="12">
        <f>MAX(M$3:M737)</f>
        <v>2165.0811350900231</v>
      </c>
      <c r="P737" s="14">
        <f t="shared" si="118"/>
        <v>-6.8197776750431705E-2</v>
      </c>
      <c r="Q737" s="13">
        <f t="shared" si="119"/>
        <v>-7.3248827895101261E-3</v>
      </c>
    </row>
    <row r="738" spans="1:17" x14ac:dyDescent="0.25">
      <c r="A738" s="2">
        <v>40478</v>
      </c>
      <c r="B738" s="10">
        <v>1322.2</v>
      </c>
      <c r="C738" s="4">
        <v>60.33</v>
      </c>
      <c r="D738" s="4">
        <v>26.25</v>
      </c>
      <c r="E738" s="4">
        <v>8.8692860000000007</v>
      </c>
      <c r="F738" s="6">
        <v>0.30125000000000002</v>
      </c>
      <c r="G738" s="8">
        <f t="shared" si="110"/>
        <v>8.3555113357114408E-6</v>
      </c>
      <c r="H738" s="9">
        <f t="shared" si="111"/>
        <v>-1.1808669656203254E-2</v>
      </c>
      <c r="I738" s="9">
        <f t="shared" si="112"/>
        <v>-3.3947157726181017E-2</v>
      </c>
      <c r="J738" s="9">
        <f t="shared" si="113"/>
        <v>-9.433962264150943E-3</v>
      </c>
      <c r="K738" s="9">
        <f t="shared" si="114"/>
        <v>-1.5929577047544375E-2</v>
      </c>
      <c r="L738" s="9">
        <f t="shared" si="115"/>
        <v>-1.5929576947542389E-2</v>
      </c>
      <c r="M738" s="12">
        <f t="shared" si="117"/>
        <v>1985.2906499461906</v>
      </c>
      <c r="N738" s="9">
        <f t="shared" si="116"/>
        <v>-1.5937932458878101E-2</v>
      </c>
      <c r="O738" s="12">
        <f>MAX(M$3:M738)</f>
        <v>2165.0811350900231</v>
      </c>
      <c r="P738" s="14">
        <f t="shared" si="118"/>
        <v>-8.3040991965576794E-2</v>
      </c>
      <c r="Q738" s="13">
        <f t="shared" si="119"/>
        <v>-1.5937932458878101E-2</v>
      </c>
    </row>
    <row r="739" spans="1:17" x14ac:dyDescent="0.25">
      <c r="A739" s="3">
        <v>40479</v>
      </c>
      <c r="B739" s="11">
        <v>1342.1</v>
      </c>
      <c r="C739" s="5">
        <v>60.88</v>
      </c>
      <c r="D739" s="5">
        <v>25.42</v>
      </c>
      <c r="E739" s="5">
        <v>8.4914290000000001</v>
      </c>
      <c r="F739" s="7">
        <v>0.29875000000000002</v>
      </c>
      <c r="G739" s="8">
        <f t="shared" si="110"/>
        <v>8.2862740253819567E-6</v>
      </c>
      <c r="H739" s="9">
        <f t="shared" si="111"/>
        <v>1.5050673120556544E-2</v>
      </c>
      <c r="I739" s="9">
        <f t="shared" si="112"/>
        <v>9.1165257749047622E-3</v>
      </c>
      <c r="J739" s="9">
        <f t="shared" si="113"/>
        <v>-3.1619047619047554E-2</v>
      </c>
      <c r="K739" s="9">
        <f t="shared" si="114"/>
        <v>-4.2602865664722114E-2</v>
      </c>
      <c r="L739" s="9">
        <f t="shared" si="115"/>
        <v>-4.2602865397271747E-2</v>
      </c>
      <c r="M739" s="12">
        <f t="shared" si="117"/>
        <v>1900.7115796120709</v>
      </c>
      <c r="N739" s="9">
        <f t="shared" si="116"/>
        <v>-4.2611151671297129E-2</v>
      </c>
      <c r="O739" s="12">
        <f>MAX(M$3:M739)</f>
        <v>2165.0811350900231</v>
      </c>
      <c r="P739" s="14">
        <f t="shared" si="118"/>
        <v>-0.12210607315968314</v>
      </c>
      <c r="Q739" s="13">
        <f t="shared" si="119"/>
        <v>-4.2611151671297129E-2</v>
      </c>
    </row>
    <row r="740" spans="1:17" x14ac:dyDescent="0.25">
      <c r="A740" s="2">
        <v>40480</v>
      </c>
      <c r="B740" s="10">
        <v>1357.1</v>
      </c>
      <c r="C740" s="4">
        <v>60.19</v>
      </c>
      <c r="D740" s="4">
        <v>25.61</v>
      </c>
      <c r="E740" s="4">
        <v>8.6542860000000008</v>
      </c>
      <c r="F740" s="6">
        <v>0.30337999999999998</v>
      </c>
      <c r="G740" s="8">
        <f t="shared" si="110"/>
        <v>8.4145001664204244E-6</v>
      </c>
      <c r="H740" s="9">
        <f t="shared" si="111"/>
        <v>1.1176514417703599E-2</v>
      </c>
      <c r="I740" s="9">
        <f t="shared" si="112"/>
        <v>-1.1333771353482338E-2</v>
      </c>
      <c r="J740" s="9">
        <f t="shared" si="113"/>
        <v>7.4744295830054177E-3</v>
      </c>
      <c r="K740" s="9">
        <f t="shared" si="114"/>
        <v>1.9178986246013562E-2</v>
      </c>
      <c r="L740" s="9">
        <f t="shared" si="115"/>
        <v>1.9178986125612578E-2</v>
      </c>
      <c r="M740" s="12">
        <f t="shared" si="117"/>
        <v>1937.165300626242</v>
      </c>
      <c r="N740" s="9">
        <f t="shared" si="116"/>
        <v>1.9170571625446158E-2</v>
      </c>
      <c r="O740" s="12">
        <f>MAX(M$3:M740)</f>
        <v>2165.0811350900231</v>
      </c>
      <c r="P740" s="14">
        <f t="shared" si="118"/>
        <v>-0.10526895771705314</v>
      </c>
      <c r="Q740" s="13" t="str">
        <f t="shared" si="119"/>
        <v/>
      </c>
    </row>
    <row r="741" spans="1:17" x14ac:dyDescent="0.25">
      <c r="A741" s="3">
        <v>40483</v>
      </c>
      <c r="B741" s="11">
        <v>1350.2</v>
      </c>
      <c r="C741" s="5">
        <v>59.71</v>
      </c>
      <c r="D741" s="5">
        <v>25.18</v>
      </c>
      <c r="E741" s="5">
        <v>8.8128569999999993</v>
      </c>
      <c r="F741" s="7">
        <v>0.30087999999999998</v>
      </c>
      <c r="G741" s="8">
        <f t="shared" si="110"/>
        <v>8.3452643222514666E-6</v>
      </c>
      <c r="H741" s="9">
        <f t="shared" si="111"/>
        <v>-5.0843710854025963E-3</v>
      </c>
      <c r="I741" s="9">
        <f t="shared" si="112"/>
        <v>-7.9747466356537115E-3</v>
      </c>
      <c r="J741" s="9">
        <f t="shared" si="113"/>
        <v>-1.6790316282702059E-2</v>
      </c>
      <c r="K741" s="9">
        <f t="shared" si="114"/>
        <v>1.8322828711692499E-2</v>
      </c>
      <c r="L741" s="9">
        <f t="shared" si="115"/>
        <v>1.8322828596666264E-2</v>
      </c>
      <c r="M741" s="12">
        <f t="shared" si="117"/>
        <v>1972.6596483930264</v>
      </c>
      <c r="N741" s="9">
        <f t="shared" si="116"/>
        <v>1.8314483332344013E-2</v>
      </c>
      <c r="O741" s="12">
        <f>MAX(M$3:M741)</f>
        <v>2165.0811350900231</v>
      </c>
      <c r="P741" s="14">
        <f t="shared" si="118"/>
        <v>-8.8874954189186006E-2</v>
      </c>
      <c r="Q741" s="13" t="str">
        <f t="shared" si="119"/>
        <v/>
      </c>
    </row>
    <row r="742" spans="1:17" x14ac:dyDescent="0.25">
      <c r="A742" s="2">
        <v>40484</v>
      </c>
      <c r="B742" s="10">
        <v>1356.4</v>
      </c>
      <c r="C742" s="4">
        <v>59.31</v>
      </c>
      <c r="D742" s="4">
        <v>25.41</v>
      </c>
      <c r="E742" s="4">
        <v>8.7578569999999996</v>
      </c>
      <c r="F742" s="6">
        <v>0.30087999999999998</v>
      </c>
      <c r="G742" s="8">
        <f t="shared" si="110"/>
        <v>8.3452643222514666E-6</v>
      </c>
      <c r="H742" s="9">
        <f t="shared" si="111"/>
        <v>4.5919123092875462E-3</v>
      </c>
      <c r="I742" s="9">
        <f t="shared" si="112"/>
        <v>-6.6990453860324662E-3</v>
      </c>
      <c r="J742" s="9">
        <f t="shared" si="113"/>
        <v>9.1342335186656246E-3</v>
      </c>
      <c r="K742" s="9">
        <f t="shared" si="114"/>
        <v>-6.240881929662506E-3</v>
      </c>
      <c r="L742" s="9">
        <f t="shared" si="115"/>
        <v>-6.2408818904837763E-3</v>
      </c>
      <c r="M742" s="12">
        <f t="shared" si="117"/>
        <v>1960.3485125172822</v>
      </c>
      <c r="N742" s="9">
        <f t="shared" si="116"/>
        <v>-6.2492271548060278E-3</v>
      </c>
      <c r="O742" s="12">
        <f>MAX(M$3:M742)</f>
        <v>2165.0811350900231</v>
      </c>
      <c r="P742" s="14">
        <f t="shared" si="118"/>
        <v>-9.4561177987552925E-2</v>
      </c>
      <c r="Q742" s="13">
        <f t="shared" si="119"/>
        <v>-6.2492271548060278E-3</v>
      </c>
    </row>
    <row r="743" spans="1:17" x14ac:dyDescent="0.25">
      <c r="A743" s="3">
        <v>40485</v>
      </c>
      <c r="B743" s="11">
        <v>1337.1</v>
      </c>
      <c r="C743" s="5">
        <v>61.46</v>
      </c>
      <c r="D743" s="5">
        <v>25.3</v>
      </c>
      <c r="E743" s="5">
        <v>8.7182139999999997</v>
      </c>
      <c r="F743" s="7">
        <v>0.30087999999999998</v>
      </c>
      <c r="G743" s="8">
        <f t="shared" si="110"/>
        <v>8.3452643222514666E-6</v>
      </c>
      <c r="H743" s="9">
        <f t="shared" si="111"/>
        <v>-1.4228841049837938E-2</v>
      </c>
      <c r="I743" s="9">
        <f t="shared" si="112"/>
        <v>3.6250210757039263E-2</v>
      </c>
      <c r="J743" s="9">
        <f t="shared" si="113"/>
        <v>-4.3290043290043064E-3</v>
      </c>
      <c r="K743" s="9">
        <f t="shared" si="114"/>
        <v>-4.5265639756392317E-3</v>
      </c>
      <c r="L743" s="9">
        <f t="shared" si="115"/>
        <v>-4.5265639472225703E-3</v>
      </c>
      <c r="M743" s="12">
        <f t="shared" si="117"/>
        <v>1951.47486961653</v>
      </c>
      <c r="N743" s="9">
        <f t="shared" si="116"/>
        <v>-4.5349092115448218E-3</v>
      </c>
      <c r="O743" s="12">
        <f>MAX(M$3:M743)</f>
        <v>2165.0811350900231</v>
      </c>
      <c r="P743" s="14">
        <f t="shared" si="118"/>
        <v>-9.8659704715690189E-2</v>
      </c>
      <c r="Q743" s="13">
        <f t="shared" si="119"/>
        <v>-4.5349092115448218E-3</v>
      </c>
    </row>
    <row r="744" spans="1:17" x14ac:dyDescent="0.25">
      <c r="A744" s="2">
        <v>40486</v>
      </c>
      <c r="B744" s="10">
        <v>1382.7</v>
      </c>
      <c r="C744" s="4">
        <v>60.46</v>
      </c>
      <c r="D744" s="4">
        <v>25.59</v>
      </c>
      <c r="E744" s="4">
        <v>9.0482139999999998</v>
      </c>
      <c r="F744" s="6">
        <v>0.30087999999999998</v>
      </c>
      <c r="G744" s="8">
        <f t="shared" si="110"/>
        <v>8.3452643222514666E-6</v>
      </c>
      <c r="H744" s="9">
        <f t="shared" si="111"/>
        <v>3.4103657168499092E-2</v>
      </c>
      <c r="I744" s="9">
        <f t="shared" si="112"/>
        <v>-1.6270745200130166E-2</v>
      </c>
      <c r="J744" s="9">
        <f t="shared" si="113"/>
        <v>1.1462450592885342E-2</v>
      </c>
      <c r="K744" s="9">
        <f t="shared" si="114"/>
        <v>3.7851789368785867E-2</v>
      </c>
      <c r="L744" s="9">
        <f t="shared" si="115"/>
        <v>3.7851789131161592E-2</v>
      </c>
      <c r="M744" s="12">
        <f t="shared" si="117"/>
        <v>2025.341684876016</v>
      </c>
      <c r="N744" s="9">
        <f t="shared" si="116"/>
        <v>3.7843443866839341E-2</v>
      </c>
      <c r="O744" s="12">
        <f>MAX(M$3:M744)</f>
        <v>2165.0811350900231</v>
      </c>
      <c r="P744" s="14">
        <f t="shared" si="118"/>
        <v>-6.4542361923169533E-2</v>
      </c>
      <c r="Q744" s="13" t="str">
        <f t="shared" si="119"/>
        <v/>
      </c>
    </row>
    <row r="745" spans="1:17" x14ac:dyDescent="0.25">
      <c r="A745" s="3">
        <v>40487</v>
      </c>
      <c r="B745" s="11">
        <v>1397.3</v>
      </c>
      <c r="C745" s="5">
        <v>59.25</v>
      </c>
      <c r="D745" s="5">
        <v>25.56</v>
      </c>
      <c r="E745" s="5">
        <v>9.1742860000000004</v>
      </c>
      <c r="F745" s="7">
        <v>0.29963000000000001</v>
      </c>
      <c r="G745" s="8">
        <f t="shared" si="110"/>
        <v>8.3106457549053658E-6</v>
      </c>
      <c r="H745" s="9">
        <f t="shared" si="111"/>
        <v>1.0559051131843428E-2</v>
      </c>
      <c r="I745" s="9">
        <f t="shared" si="112"/>
        <v>-2.0013231888852148E-2</v>
      </c>
      <c r="J745" s="9">
        <f t="shared" si="113"/>
        <v>-1.1723329425557302E-3</v>
      </c>
      <c r="K745" s="9">
        <f t="shared" si="114"/>
        <v>1.3933357455957677E-2</v>
      </c>
      <c r="L745" s="9">
        <f t="shared" si="115"/>
        <v>1.3933357368487468E-2</v>
      </c>
      <c r="M745" s="12">
        <f t="shared" si="117"/>
        <v>2053.5614943646879</v>
      </c>
      <c r="N745" s="9">
        <f t="shared" si="116"/>
        <v>1.3925046722732563E-2</v>
      </c>
      <c r="O745" s="12">
        <f>MAX(M$3:M745)</f>
        <v>2165.0811350900231</v>
      </c>
      <c r="P745" s="14">
        <f t="shared" si="118"/>
        <v>-5.1508296348763971E-2</v>
      </c>
      <c r="Q745" s="13" t="str">
        <f t="shared" si="119"/>
        <v/>
      </c>
    </row>
    <row r="746" spans="1:17" x14ac:dyDescent="0.25">
      <c r="A746" s="2">
        <v>40490</v>
      </c>
      <c r="B746" s="10">
        <v>1402.8</v>
      </c>
      <c r="C746" s="4">
        <v>60.77</v>
      </c>
      <c r="D746" s="4">
        <v>25.77</v>
      </c>
      <c r="E746" s="4">
        <v>9.3153570000000006</v>
      </c>
      <c r="F746" s="6">
        <v>0.29963000000000001</v>
      </c>
      <c r="G746" s="8">
        <f t="shared" si="110"/>
        <v>8.3106457549053658E-6</v>
      </c>
      <c r="H746" s="9">
        <f t="shared" si="111"/>
        <v>3.9361625992986472E-3</v>
      </c>
      <c r="I746" s="9">
        <f t="shared" si="112"/>
        <v>2.5654008438818619E-2</v>
      </c>
      <c r="J746" s="9">
        <f t="shared" si="113"/>
        <v>8.2159624413145876E-3</v>
      </c>
      <c r="K746" s="9">
        <f t="shared" si="114"/>
        <v>1.5376782454787234E-2</v>
      </c>
      <c r="L746" s="9">
        <f t="shared" si="115"/>
        <v>1.5376782358255556E-2</v>
      </c>
      <c r="M746" s="12">
        <f t="shared" si="117"/>
        <v>2085.1386625228279</v>
      </c>
      <c r="N746" s="9">
        <f t="shared" si="116"/>
        <v>1.536847171250065E-2</v>
      </c>
      <c r="O746" s="12">
        <f>MAX(M$3:M746)</f>
        <v>2165.0811350900231</v>
      </c>
      <c r="P746" s="14">
        <f t="shared" si="118"/>
        <v>-3.6923545853107864E-2</v>
      </c>
      <c r="Q746" s="13" t="str">
        <f t="shared" si="119"/>
        <v/>
      </c>
    </row>
    <row r="747" spans="1:17" x14ac:dyDescent="0.25">
      <c r="A747" s="3">
        <v>40491</v>
      </c>
      <c r="B747" s="11">
        <v>1409.8</v>
      </c>
      <c r="C747" s="5">
        <v>61.56</v>
      </c>
      <c r="D747" s="5">
        <v>26.34</v>
      </c>
      <c r="E747" s="5">
        <v>9.4267859999999999</v>
      </c>
      <c r="F747" s="7">
        <v>0.29963000000000001</v>
      </c>
      <c r="G747" s="8">
        <f t="shared" si="110"/>
        <v>8.3106457549053658E-6</v>
      </c>
      <c r="H747" s="9">
        <f t="shared" si="111"/>
        <v>4.9900199600798403E-3</v>
      </c>
      <c r="I747" s="9">
        <f t="shared" si="112"/>
        <v>1.2999835445120933E-2</v>
      </c>
      <c r="J747" s="9">
        <f t="shared" si="113"/>
        <v>2.2118742724097799E-2</v>
      </c>
      <c r="K747" s="9">
        <f t="shared" si="114"/>
        <v>1.1961860398908956E-2</v>
      </c>
      <c r="L747" s="9">
        <f t="shared" si="115"/>
        <v>1.1961860323815323E-2</v>
      </c>
      <c r="M747" s="12">
        <f t="shared" si="117"/>
        <v>2110.0807999597132</v>
      </c>
      <c r="N747" s="9">
        <f t="shared" si="116"/>
        <v>1.1953549678060418E-2</v>
      </c>
      <c r="O747" s="12">
        <f>MAX(M$3:M747)</f>
        <v>2165.0811350900231</v>
      </c>
      <c r="P747" s="14">
        <f t="shared" si="118"/>
        <v>-2.5403359827447236E-2</v>
      </c>
      <c r="Q747" s="13" t="str">
        <f t="shared" si="119"/>
        <v/>
      </c>
    </row>
    <row r="748" spans="1:17" x14ac:dyDescent="0.25">
      <c r="A748" s="2">
        <v>40492</v>
      </c>
      <c r="B748" s="10">
        <v>1399.1</v>
      </c>
      <c r="C748" s="4">
        <v>59.52</v>
      </c>
      <c r="D748" s="4">
        <v>26.07</v>
      </c>
      <c r="E748" s="4">
        <v>9.3971429999999998</v>
      </c>
      <c r="F748" s="6">
        <v>0.29899999999999999</v>
      </c>
      <c r="G748" s="8">
        <f t="shared" si="110"/>
        <v>8.2931978337974499E-6</v>
      </c>
      <c r="H748" s="9">
        <f t="shared" si="111"/>
        <v>-7.5897290395801151E-3</v>
      </c>
      <c r="I748" s="9">
        <f t="shared" si="112"/>
        <v>-3.3138401559454175E-2</v>
      </c>
      <c r="J748" s="9">
        <f t="shared" si="113"/>
        <v>-1.0250569476081989E-2</v>
      </c>
      <c r="K748" s="9">
        <f t="shared" si="114"/>
        <v>-3.1445500088789634E-3</v>
      </c>
      <c r="L748" s="9">
        <f t="shared" si="115"/>
        <v>-3.1445499891382478E-3</v>
      </c>
      <c r="M748" s="12">
        <f t="shared" si="117"/>
        <v>2103.445545403119</v>
      </c>
      <c r="N748" s="9">
        <f t="shared" si="116"/>
        <v>-3.1528431869720453E-3</v>
      </c>
      <c r="O748" s="12">
        <f>MAX(M$3:M748)</f>
        <v>2165.0811350900231</v>
      </c>
      <c r="P748" s="14">
        <f t="shared" si="118"/>
        <v>-2.8468027681716079E-2</v>
      </c>
      <c r="Q748" s="13">
        <f t="shared" si="119"/>
        <v>-3.1528431869720453E-3</v>
      </c>
    </row>
    <row r="749" spans="1:17" x14ac:dyDescent="0.25">
      <c r="A749" s="3">
        <v>40493</v>
      </c>
      <c r="B749" s="11">
        <v>1403.1</v>
      </c>
      <c r="C749" s="5">
        <v>59.3</v>
      </c>
      <c r="D749" s="5">
        <v>25.61</v>
      </c>
      <c r="E749" s="5">
        <v>9.1414290000000005</v>
      </c>
      <c r="F749" s="7">
        <v>0.29775000000000001</v>
      </c>
      <c r="G749" s="8">
        <f t="shared" si="110"/>
        <v>8.2585786194133703E-6</v>
      </c>
      <c r="H749" s="9">
        <f t="shared" si="111"/>
        <v>2.8589807733542996E-3</v>
      </c>
      <c r="I749" s="9">
        <f t="shared" si="112"/>
        <v>-3.6962365591398849E-3</v>
      </c>
      <c r="J749" s="9">
        <f t="shared" si="113"/>
        <v>-1.7644802454929071E-2</v>
      </c>
      <c r="K749" s="9">
        <f t="shared" si="114"/>
        <v>-2.7211887698207777E-2</v>
      </c>
      <c r="L749" s="9">
        <f t="shared" si="115"/>
        <v>-2.7211887527378204E-2</v>
      </c>
      <c r="M749" s="12">
        <f t="shared" si="117"/>
        <v>2046.2068218016445</v>
      </c>
      <c r="N749" s="9">
        <f t="shared" si="116"/>
        <v>-2.7220146105997618E-2</v>
      </c>
      <c r="O749" s="12">
        <f>MAX(M$3:M749)</f>
        <v>2165.0811350900231</v>
      </c>
      <c r="P749" s="14">
        <f t="shared" si="118"/>
        <v>-5.4905246441693145E-2</v>
      </c>
      <c r="Q749" s="13">
        <f t="shared" si="119"/>
        <v>-2.7220146105997618E-2</v>
      </c>
    </row>
    <row r="750" spans="1:17" x14ac:dyDescent="0.25">
      <c r="A750" s="2">
        <v>40494</v>
      </c>
      <c r="B750" s="10">
        <v>1365.4</v>
      </c>
      <c r="C750" s="4">
        <v>61.24</v>
      </c>
      <c r="D750" s="4">
        <v>25.39</v>
      </c>
      <c r="E750" s="4">
        <v>8.9621429999999993</v>
      </c>
      <c r="F750" s="6">
        <v>0.29649999999999999</v>
      </c>
      <c r="G750" s="8">
        <f t="shared" si="110"/>
        <v>8.2239589744848018E-6</v>
      </c>
      <c r="H750" s="9">
        <f t="shared" si="111"/>
        <v>-2.6869075618273695E-2</v>
      </c>
      <c r="I750" s="9">
        <f t="shared" si="112"/>
        <v>3.2715008431703288E-2</v>
      </c>
      <c r="J750" s="9">
        <f t="shared" si="113"/>
        <v>-8.5903943771963639E-3</v>
      </c>
      <c r="K750" s="9">
        <f t="shared" si="114"/>
        <v>-1.9612469779068584E-2</v>
      </c>
      <c r="L750" s="9">
        <f t="shared" si="115"/>
        <v>-1.9612469655946298E-2</v>
      </c>
      <c r="M750" s="12">
        <f t="shared" si="117"/>
        <v>2006.0756525992695</v>
      </c>
      <c r="N750" s="9">
        <f t="shared" si="116"/>
        <v>-1.9620693614920783E-2</v>
      </c>
      <c r="O750" s="12">
        <f>MAX(M$3:M750)</f>
        <v>2165.0811350900231</v>
      </c>
      <c r="P750" s="14">
        <f t="shared" si="118"/>
        <v>-7.3440888617849476E-2</v>
      </c>
      <c r="Q750" s="13">
        <f t="shared" si="119"/>
        <v>-1.9620693614920783E-2</v>
      </c>
    </row>
    <row r="751" spans="1:17" x14ac:dyDescent="0.25">
      <c r="A751" s="3">
        <v>40497</v>
      </c>
      <c r="B751" s="11">
        <v>1368.4</v>
      </c>
      <c r="C751" s="5">
        <v>60.03</v>
      </c>
      <c r="D751" s="5">
        <v>25.78</v>
      </c>
      <c r="E751" s="5">
        <v>8.9046430000000001</v>
      </c>
      <c r="F751" s="7">
        <v>0.29649999999999999</v>
      </c>
      <c r="G751" s="8">
        <f t="shared" si="110"/>
        <v>8.2239589744848018E-6</v>
      </c>
      <c r="H751" s="9">
        <f t="shared" si="111"/>
        <v>2.1971583418778379E-3</v>
      </c>
      <c r="I751" s="9">
        <f t="shared" si="112"/>
        <v>-1.9758327890267813E-2</v>
      </c>
      <c r="J751" s="9">
        <f t="shared" si="113"/>
        <v>1.536037810161483E-2</v>
      </c>
      <c r="K751" s="9">
        <f t="shared" si="114"/>
        <v>-6.4158762028232782E-3</v>
      </c>
      <c r="L751" s="9">
        <f t="shared" si="115"/>
        <v>-6.4158761625459776E-3</v>
      </c>
      <c r="M751" s="12">
        <f t="shared" si="117"/>
        <v>1993.2049196394939</v>
      </c>
      <c r="N751" s="9">
        <f t="shared" si="116"/>
        <v>-6.4241001215204624E-3</v>
      </c>
      <c r="O751" s="12">
        <f>MAX(M$3:M751)</f>
        <v>2165.0811350900231</v>
      </c>
      <c r="P751" s="14">
        <f t="shared" si="118"/>
        <v>-7.9385577133756047E-2</v>
      </c>
      <c r="Q751" s="13">
        <f t="shared" si="119"/>
        <v>-6.4241001215204624E-3</v>
      </c>
    </row>
    <row r="752" spans="1:17" x14ac:dyDescent="0.25">
      <c r="A752" s="2">
        <v>40498</v>
      </c>
      <c r="B752" s="10">
        <v>1338.3</v>
      </c>
      <c r="C752" s="4">
        <v>61.89</v>
      </c>
      <c r="D752" s="4">
        <v>25.93</v>
      </c>
      <c r="E752" s="4">
        <v>8.6857140000000008</v>
      </c>
      <c r="F752" s="6">
        <v>0.29525000000000001</v>
      </c>
      <c r="G752" s="8">
        <f t="shared" si="110"/>
        <v>8.1893388994558336E-6</v>
      </c>
      <c r="H752" s="9">
        <f t="shared" si="111"/>
        <v>-2.1996492253727077E-2</v>
      </c>
      <c r="I752" s="9">
        <f t="shared" si="112"/>
        <v>3.0984507746126926E-2</v>
      </c>
      <c r="J752" s="9">
        <f t="shared" si="113"/>
        <v>5.818463925523606E-3</v>
      </c>
      <c r="K752" s="9">
        <f t="shared" si="114"/>
        <v>-2.4585937920251183E-2</v>
      </c>
      <c r="L752" s="9">
        <f t="shared" si="115"/>
        <v>-2.4585937765906681E-2</v>
      </c>
      <c r="M752" s="12">
        <f t="shared" si="117"/>
        <v>1944.2001075305384</v>
      </c>
      <c r="N752" s="9">
        <f t="shared" si="116"/>
        <v>-2.4594127104806136E-2</v>
      </c>
      <c r="O752" s="12">
        <f>MAX(M$3:M752)</f>
        <v>2165.0811350900231</v>
      </c>
      <c r="P752" s="14">
        <f t="shared" si="118"/>
        <v>-0.1020197460407416</v>
      </c>
      <c r="Q752" s="13">
        <f t="shared" si="119"/>
        <v>-2.4594127104806136E-2</v>
      </c>
    </row>
    <row r="753" spans="1:17" x14ac:dyDescent="0.25">
      <c r="A753" s="3">
        <v>40499</v>
      </c>
      <c r="B753" s="11">
        <v>1336.8</v>
      </c>
      <c r="C753" s="5">
        <v>61.86</v>
      </c>
      <c r="D753" s="5">
        <v>25.86</v>
      </c>
      <c r="E753" s="5">
        <v>8.9467859999999995</v>
      </c>
      <c r="F753" s="7">
        <v>0.29587999999999998</v>
      </c>
      <c r="G753" s="8">
        <f t="shared" si="110"/>
        <v>8.206787471154442E-6</v>
      </c>
      <c r="H753" s="9">
        <f t="shared" si="111"/>
        <v>-1.1208249271463797E-3</v>
      </c>
      <c r="I753" s="9">
        <f t="shared" si="112"/>
        <v>-4.8473097430927671E-4</v>
      </c>
      <c r="J753" s="9">
        <f t="shared" si="113"/>
        <v>-2.699575780948719E-3</v>
      </c>
      <c r="K753" s="9">
        <f t="shared" si="114"/>
        <v>3.0057632567685122E-2</v>
      </c>
      <c r="L753" s="9">
        <f t="shared" si="115"/>
        <v>3.0057632378990659E-2</v>
      </c>
      <c r="M753" s="12">
        <f t="shared" si="117"/>
        <v>2002.6381596338856</v>
      </c>
      <c r="N753" s="9">
        <f t="shared" si="116"/>
        <v>3.0049425591519505E-2</v>
      </c>
      <c r="O753" s="12">
        <f>MAX(M$3:M753)</f>
        <v>2165.0811350900231</v>
      </c>
      <c r="P753" s="14">
        <f t="shared" si="118"/>
        <v>-7.5028585683641458E-2</v>
      </c>
      <c r="Q753" s="13" t="str">
        <f t="shared" si="119"/>
        <v/>
      </c>
    </row>
    <row r="754" spans="1:17" x14ac:dyDescent="0.25">
      <c r="A754" s="2">
        <v>40500</v>
      </c>
      <c r="B754" s="10">
        <v>1352.9</v>
      </c>
      <c r="C754" s="4">
        <v>61.37</v>
      </c>
      <c r="D754" s="4">
        <v>25.97</v>
      </c>
      <c r="E754" s="4">
        <v>9.0539290000000001</v>
      </c>
      <c r="F754" s="6">
        <v>0.29813000000000001</v>
      </c>
      <c r="G754" s="8">
        <f t="shared" si="110"/>
        <v>8.2691029059667187E-6</v>
      </c>
      <c r="H754" s="9">
        <f t="shared" si="111"/>
        <v>1.2043686415320271E-2</v>
      </c>
      <c r="I754" s="9">
        <f t="shared" si="112"/>
        <v>-7.9211121888134815E-3</v>
      </c>
      <c r="J754" s="9">
        <f t="shared" si="113"/>
        <v>4.2536736272234896E-3</v>
      </c>
      <c r="K754" s="9">
        <f t="shared" si="114"/>
        <v>1.19755854225194E-2</v>
      </c>
      <c r="L754" s="9">
        <f t="shared" si="115"/>
        <v>1.1975585347339605E-2</v>
      </c>
      <c r="M754" s="12">
        <f t="shared" si="117"/>
        <v>2026.6209238344202</v>
      </c>
      <c r="N754" s="9">
        <f t="shared" si="116"/>
        <v>1.1967316244433639E-2</v>
      </c>
      <c r="O754" s="12">
        <f>MAX(M$3:M754)</f>
        <v>2165.0811350900231</v>
      </c>
      <c r="P754" s="14">
        <f t="shared" si="118"/>
        <v>-6.3951511567646557E-2</v>
      </c>
      <c r="Q754" s="13" t="str">
        <f t="shared" si="119"/>
        <v/>
      </c>
    </row>
    <row r="755" spans="1:17" x14ac:dyDescent="0.25">
      <c r="A755" s="3">
        <v>40501</v>
      </c>
      <c r="B755" s="11">
        <v>1352.2</v>
      </c>
      <c r="C755" s="5">
        <v>62.51</v>
      </c>
      <c r="D755" s="5">
        <v>25.91</v>
      </c>
      <c r="E755" s="5">
        <v>9.081429</v>
      </c>
      <c r="F755" s="7">
        <v>0.29813000000000001</v>
      </c>
      <c r="G755" s="8">
        <f t="shared" si="110"/>
        <v>8.2691029059667187E-6</v>
      </c>
      <c r="H755" s="9">
        <f t="shared" si="111"/>
        <v>-5.1740705151899285E-4</v>
      </c>
      <c r="I755" s="9">
        <f t="shared" si="112"/>
        <v>1.8575851393188864E-2</v>
      </c>
      <c r="J755" s="9">
        <f t="shared" si="113"/>
        <v>-2.3103581055063044E-3</v>
      </c>
      <c r="K755" s="9">
        <f t="shared" si="114"/>
        <v>3.0373553846070427E-3</v>
      </c>
      <c r="L755" s="9">
        <f t="shared" si="115"/>
        <v>3.0373553655392688E-3</v>
      </c>
      <c r="M755" s="12">
        <f t="shared" si="117"/>
        <v>2032.7764917713425</v>
      </c>
      <c r="N755" s="9">
        <f t="shared" si="116"/>
        <v>3.0290862626333021E-3</v>
      </c>
      <c r="O755" s="12">
        <f>MAX(M$3:M755)</f>
        <v>2165.0811350900231</v>
      </c>
      <c r="P755" s="14">
        <f t="shared" si="118"/>
        <v>-6.1108399668901692E-2</v>
      </c>
      <c r="Q755" s="13" t="str">
        <f t="shared" si="119"/>
        <v/>
      </c>
    </row>
    <row r="756" spans="1:17" x14ac:dyDescent="0.25">
      <c r="A756" s="2">
        <v>40504</v>
      </c>
      <c r="B756" s="10">
        <v>1357.7</v>
      </c>
      <c r="C756" s="4">
        <v>62.51</v>
      </c>
      <c r="D756" s="4">
        <v>25.91</v>
      </c>
      <c r="E756" s="4">
        <v>9.2746429999999993</v>
      </c>
      <c r="F756" s="6">
        <v>0.29813000000000001</v>
      </c>
      <c r="G756" s="8">
        <f t="shared" si="110"/>
        <v>8.2691029059667187E-6</v>
      </c>
      <c r="H756" s="9">
        <f t="shared" si="111"/>
        <v>4.0674456441354831E-3</v>
      </c>
      <c r="I756" s="9">
        <f t="shared" si="112"/>
        <v>0</v>
      </c>
      <c r="J756" s="9">
        <f t="shared" si="113"/>
        <v>0</v>
      </c>
      <c r="K756" s="9">
        <f t="shared" si="114"/>
        <v>2.1275726540393513E-2</v>
      </c>
      <c r="L756" s="9">
        <f t="shared" si="115"/>
        <v>2.1275726406829707E-2</v>
      </c>
      <c r="M756" s="12">
        <f t="shared" si="117"/>
        <v>2076.0252882565046</v>
      </c>
      <c r="N756" s="9">
        <f t="shared" si="116"/>
        <v>2.126745730392374E-2</v>
      </c>
      <c r="O756" s="12">
        <f>MAX(M$3:M756)</f>
        <v>2165.0811350900231</v>
      </c>
      <c r="P756" s="14">
        <f t="shared" si="118"/>
        <v>-4.1132798854586872E-2</v>
      </c>
      <c r="Q756" s="13" t="str">
        <f t="shared" si="119"/>
        <v/>
      </c>
    </row>
    <row r="757" spans="1:17" x14ac:dyDescent="0.25">
      <c r="A757" s="3">
        <v>40505</v>
      </c>
      <c r="B757" s="11">
        <v>1377.5</v>
      </c>
      <c r="C757" s="5">
        <v>62.6</v>
      </c>
      <c r="D757" s="5">
        <v>26.25</v>
      </c>
      <c r="E757" s="5">
        <v>9.5446430000000007</v>
      </c>
      <c r="F757" s="7">
        <v>0.29563</v>
      </c>
      <c r="G757" s="8">
        <f t="shared" si="110"/>
        <v>8.1998634477997712E-6</v>
      </c>
      <c r="H757" s="9">
        <f t="shared" si="111"/>
        <v>1.4583486779111698E-2</v>
      </c>
      <c r="I757" s="9">
        <f t="shared" si="112"/>
        <v>1.4397696368581574E-3</v>
      </c>
      <c r="J757" s="9">
        <f t="shared" si="113"/>
        <v>1.3122346584330369E-2</v>
      </c>
      <c r="K757" s="9">
        <f t="shared" si="114"/>
        <v>2.9111632652599282E-2</v>
      </c>
      <c r="L757" s="9">
        <f t="shared" si="115"/>
        <v>2.9111632469843576E-2</v>
      </c>
      <c r="M757" s="12">
        <f t="shared" si="117"/>
        <v>2136.4617734463291</v>
      </c>
      <c r="N757" s="9">
        <f t="shared" si="116"/>
        <v>2.9103432606395776E-2</v>
      </c>
      <c r="O757" s="12">
        <f>MAX(M$3:M757)</f>
        <v>2165.0811350900231</v>
      </c>
      <c r="P757" s="14">
        <f t="shared" si="118"/>
        <v>-1.3218609307453999E-2</v>
      </c>
      <c r="Q757" s="13" t="str">
        <f t="shared" si="119"/>
        <v/>
      </c>
    </row>
    <row r="758" spans="1:17" x14ac:dyDescent="0.25">
      <c r="A758" s="2">
        <v>40506</v>
      </c>
      <c r="B758" s="10">
        <v>1372.9</v>
      </c>
      <c r="C758" s="4">
        <v>63.1</v>
      </c>
      <c r="D758" s="4">
        <v>26.2</v>
      </c>
      <c r="E758" s="4">
        <v>9.7096429999999998</v>
      </c>
      <c r="F758" s="6">
        <v>0.29563</v>
      </c>
      <c r="G758" s="8">
        <f t="shared" si="110"/>
        <v>8.1998634477997712E-6</v>
      </c>
      <c r="H758" s="9">
        <f t="shared" si="111"/>
        <v>-3.3393829401088268E-3</v>
      </c>
      <c r="I758" s="9">
        <f t="shared" si="112"/>
        <v>7.9872204472843447E-3</v>
      </c>
      <c r="J758" s="9">
        <f t="shared" si="113"/>
        <v>-1.9047619047619319E-3</v>
      </c>
      <c r="K758" s="9">
        <f t="shared" si="114"/>
        <v>1.728718402563607E-2</v>
      </c>
      <c r="L758" s="9">
        <f t="shared" si="115"/>
        <v>1.728718391711136E-2</v>
      </c>
      <c r="M758" s="12">
        <f t="shared" si="117"/>
        <v>2173.3951810557737</v>
      </c>
      <c r="N758" s="9">
        <f t="shared" si="116"/>
        <v>1.727898405366356E-2</v>
      </c>
      <c r="O758" s="12">
        <f>MAX(M$3:M758)</f>
        <v>2173.3951810557737</v>
      </c>
      <c r="P758" s="14">
        <f t="shared" si="118"/>
        <v>0</v>
      </c>
      <c r="Q758" s="13" t="str">
        <f t="shared" si="119"/>
        <v/>
      </c>
    </row>
    <row r="759" spans="1:17" x14ac:dyDescent="0.25">
      <c r="A759" s="3">
        <v>40508</v>
      </c>
      <c r="B759" s="11">
        <v>1362.3</v>
      </c>
      <c r="C759" s="5">
        <v>63.13</v>
      </c>
      <c r="D759" s="5">
        <v>26.41</v>
      </c>
      <c r="E759" s="5">
        <v>9.788214</v>
      </c>
      <c r="F759" s="7">
        <v>0.29313</v>
      </c>
      <c r="G759" s="8">
        <f t="shared" si="110"/>
        <v>8.1306222685650908E-6</v>
      </c>
      <c r="H759" s="9">
        <f t="shared" si="111"/>
        <v>-7.7208828028262335E-3</v>
      </c>
      <c r="I759" s="9">
        <f t="shared" si="112"/>
        <v>4.7543581616483577E-4</v>
      </c>
      <c r="J759" s="9">
        <f t="shared" si="113"/>
        <v>8.0152671755725526E-3</v>
      </c>
      <c r="K759" s="9">
        <f t="shared" si="114"/>
        <v>8.0920585854701525E-3</v>
      </c>
      <c r="L759" s="9">
        <f t="shared" si="115"/>
        <v>8.0920585346701893E-3</v>
      </c>
      <c r="M759" s="12">
        <f t="shared" si="117"/>
        <v>2190.9824220798473</v>
      </c>
      <c r="N759" s="9">
        <f t="shared" si="116"/>
        <v>8.0839279124016242E-3</v>
      </c>
      <c r="O759" s="12">
        <f>MAX(M$3:M759)</f>
        <v>2190.9824220798473</v>
      </c>
      <c r="P759" s="14">
        <f t="shared" si="118"/>
        <v>0</v>
      </c>
      <c r="Q759" s="13" t="str">
        <f t="shared" si="119"/>
        <v/>
      </c>
    </row>
    <row r="760" spans="1:17" x14ac:dyDescent="0.25">
      <c r="A760" s="2">
        <v>40511</v>
      </c>
      <c r="B760" s="10">
        <v>1366</v>
      </c>
      <c r="C760" s="4">
        <v>61.94</v>
      </c>
      <c r="D760" s="4">
        <v>26.23</v>
      </c>
      <c r="E760" s="4">
        <v>9.6489290000000008</v>
      </c>
      <c r="F760" s="6">
        <v>0.29375000000000001</v>
      </c>
      <c r="G760" s="8">
        <f t="shared" si="110"/>
        <v>8.1477942415197901E-6</v>
      </c>
      <c r="H760" s="9">
        <f t="shared" si="111"/>
        <v>2.7159950084416394E-3</v>
      </c>
      <c r="I760" s="9">
        <f t="shared" si="112"/>
        <v>-1.8849992079835336E-2</v>
      </c>
      <c r="J760" s="9">
        <f t="shared" si="113"/>
        <v>-6.8156001514577706E-3</v>
      </c>
      <c r="K760" s="9">
        <f t="shared" si="114"/>
        <v>-1.4229868697190234E-2</v>
      </c>
      <c r="L760" s="9">
        <f t="shared" si="115"/>
        <v>-1.42298686078586E-2</v>
      </c>
      <c r="M760" s="12">
        <f t="shared" si="117"/>
        <v>2159.8050300915233</v>
      </c>
      <c r="N760" s="9">
        <f t="shared" si="116"/>
        <v>-1.423801640210012E-2</v>
      </c>
      <c r="O760" s="12">
        <f>MAX(M$3:M760)</f>
        <v>2190.9824220798473</v>
      </c>
      <c r="P760" s="14">
        <f t="shared" si="118"/>
        <v>-1.4229868607858576E-2</v>
      </c>
      <c r="Q760" s="13">
        <f t="shared" si="119"/>
        <v>-1.423801640210012E-2</v>
      </c>
    </row>
    <row r="761" spans="1:17" x14ac:dyDescent="0.25">
      <c r="A761" s="3">
        <v>40512</v>
      </c>
      <c r="B761" s="11">
        <v>1385</v>
      </c>
      <c r="C761" s="5">
        <v>61.1</v>
      </c>
      <c r="D761" s="5">
        <v>26.28</v>
      </c>
      <c r="E761" s="5">
        <v>9.7803570000000004</v>
      </c>
      <c r="F761" s="7">
        <v>0.30563000000000001</v>
      </c>
      <c r="G761" s="8">
        <f t="shared" si="110"/>
        <v>8.4768109547272985E-6</v>
      </c>
      <c r="H761" s="9">
        <f t="shared" si="111"/>
        <v>1.3909224011713031E-2</v>
      </c>
      <c r="I761" s="9">
        <f t="shared" si="112"/>
        <v>-1.3561511139812663E-2</v>
      </c>
      <c r="J761" s="9">
        <f t="shared" si="113"/>
        <v>1.9062142584826806E-3</v>
      </c>
      <c r="K761" s="9">
        <f t="shared" si="114"/>
        <v>1.3620993583847456E-2</v>
      </c>
      <c r="L761" s="9">
        <f t="shared" si="115"/>
        <v>1.3620993498338192E-2</v>
      </c>
      <c r="M761" s="12">
        <f t="shared" si="117"/>
        <v>2189.2237203640784</v>
      </c>
      <c r="N761" s="9">
        <f t="shared" si="116"/>
        <v>1.3612516687383464E-2</v>
      </c>
      <c r="O761" s="12">
        <f>MAX(M$3:M761)</f>
        <v>2190.9824220798473</v>
      </c>
      <c r="P761" s="14">
        <f t="shared" si="118"/>
        <v>-8.0270005731009064E-4</v>
      </c>
      <c r="Q761" s="13" t="str">
        <f t="shared" si="119"/>
        <v/>
      </c>
    </row>
    <row r="762" spans="1:17" x14ac:dyDescent="0.25">
      <c r="A762" s="2">
        <v>40513</v>
      </c>
      <c r="B762" s="10">
        <v>1387.3</v>
      </c>
      <c r="C762" s="4">
        <v>60.07</v>
      </c>
      <c r="D762" s="4">
        <v>26.05</v>
      </c>
      <c r="E762" s="4">
        <v>9.6775000000000002</v>
      </c>
      <c r="F762" s="6">
        <v>0.30063000000000001</v>
      </c>
      <c r="G762" s="8">
        <f t="shared" si="110"/>
        <v>8.3383406432879781E-6</v>
      </c>
      <c r="H762" s="9">
        <f t="shared" si="111"/>
        <v>1.660649819494552E-3</v>
      </c>
      <c r="I762" s="9">
        <f t="shared" si="112"/>
        <v>-1.685761047463177E-2</v>
      </c>
      <c r="J762" s="9">
        <f t="shared" si="113"/>
        <v>-8.751902587519041E-3</v>
      </c>
      <c r="K762" s="9">
        <f t="shared" si="114"/>
        <v>-1.0516691773112187E-2</v>
      </c>
      <c r="L762" s="9">
        <f t="shared" si="115"/>
        <v>-1.0516691707090969E-2</v>
      </c>
      <c r="M762" s="12">
        <f t="shared" si="117"/>
        <v>2166.2003294191586</v>
      </c>
      <c r="N762" s="9">
        <f t="shared" si="116"/>
        <v>-1.0525030047734257E-2</v>
      </c>
      <c r="O762" s="12">
        <f>MAX(M$3:M762)</f>
        <v>2190.9824220798473</v>
      </c>
      <c r="P762" s="14">
        <f t="shared" si="118"/>
        <v>-1.1310950015365084E-2</v>
      </c>
      <c r="Q762" s="13">
        <f t="shared" si="119"/>
        <v>-1.0525030047734257E-2</v>
      </c>
    </row>
    <row r="763" spans="1:17" x14ac:dyDescent="0.25">
      <c r="A763" s="3">
        <v>40514</v>
      </c>
      <c r="B763" s="11">
        <v>1388.5</v>
      </c>
      <c r="C763" s="5">
        <v>59.1</v>
      </c>
      <c r="D763" s="5">
        <v>25.89</v>
      </c>
      <c r="E763" s="5">
        <v>9.6071430000000007</v>
      </c>
      <c r="F763" s="7">
        <v>0.29499999999999998</v>
      </c>
      <c r="G763" s="8">
        <f t="shared" si="110"/>
        <v>8.1824148328024648E-6</v>
      </c>
      <c r="H763" s="9">
        <f t="shared" si="111"/>
        <v>8.6498954804299394E-4</v>
      </c>
      <c r="I763" s="9">
        <f t="shared" si="112"/>
        <v>-1.6147827534543014E-2</v>
      </c>
      <c r="J763" s="9">
        <f t="shared" si="113"/>
        <v>-6.1420345489443433E-3</v>
      </c>
      <c r="K763" s="9">
        <f t="shared" si="114"/>
        <v>-7.2701627486437157E-3</v>
      </c>
      <c r="L763" s="9">
        <f t="shared" si="115"/>
        <v>-7.2701627030034126E-3</v>
      </c>
      <c r="M763" s="12">
        <f t="shared" si="117"/>
        <v>2150.4517005769817</v>
      </c>
      <c r="N763" s="9">
        <f t="shared" si="116"/>
        <v>-7.278345117836215E-3</v>
      </c>
      <c r="O763" s="12">
        <f>MAX(M$3:M763)</f>
        <v>2190.9824220798473</v>
      </c>
      <c r="P763" s="14">
        <f t="shared" si="118"/>
        <v>-1.8498880271431317E-2</v>
      </c>
      <c r="Q763" s="13">
        <f t="shared" si="119"/>
        <v>-7.278345117836215E-3</v>
      </c>
    </row>
    <row r="764" spans="1:17" x14ac:dyDescent="0.25">
      <c r="A764" s="2">
        <v>40515</v>
      </c>
      <c r="B764" s="10">
        <v>1405.4</v>
      </c>
      <c r="C764" s="4">
        <v>58.47</v>
      </c>
      <c r="D764" s="4">
        <v>25.36</v>
      </c>
      <c r="E764" s="4">
        <v>9.5250000000000004</v>
      </c>
      <c r="F764" s="6">
        <v>0.29499999999999998</v>
      </c>
      <c r="G764" s="8">
        <f t="shared" si="110"/>
        <v>8.1824148328024648E-6</v>
      </c>
      <c r="H764" s="9">
        <f t="shared" si="111"/>
        <v>1.2171407994238452E-2</v>
      </c>
      <c r="I764" s="9">
        <f t="shared" si="112"/>
        <v>-1.0659898477157403E-2</v>
      </c>
      <c r="J764" s="9">
        <f t="shared" si="113"/>
        <v>-2.0471224410969529E-2</v>
      </c>
      <c r="K764" s="9">
        <f t="shared" si="114"/>
        <v>-8.5502006163539254E-3</v>
      </c>
      <c r="L764" s="9">
        <f t="shared" si="115"/>
        <v>-8.5502005626778583E-3</v>
      </c>
      <c r="M764" s="12">
        <f t="shared" si="117"/>
        <v>2132.0649072366969</v>
      </c>
      <c r="N764" s="9">
        <f t="shared" si="116"/>
        <v>-8.5583829775106608E-3</v>
      </c>
      <c r="O764" s="12">
        <f>MAX(M$3:M764)</f>
        <v>2190.9824220798473</v>
      </c>
      <c r="P764" s="14">
        <f t="shared" si="118"/>
        <v>-2.6890911697603381E-2</v>
      </c>
      <c r="Q764" s="13">
        <f t="shared" si="119"/>
        <v>-8.5583829775106608E-3</v>
      </c>
    </row>
    <row r="765" spans="1:17" x14ac:dyDescent="0.25">
      <c r="A765" s="3">
        <v>40518</v>
      </c>
      <c r="B765" s="11">
        <v>1415.3</v>
      </c>
      <c r="C765" s="5">
        <v>57.29</v>
      </c>
      <c r="D765" s="5">
        <v>25.29</v>
      </c>
      <c r="E765" s="5">
        <v>9.5821430000000003</v>
      </c>
      <c r="F765" s="7">
        <v>0.28875000000000001</v>
      </c>
      <c r="G765" s="8">
        <f t="shared" si="110"/>
        <v>8.0093075729426033E-6</v>
      </c>
      <c r="H765" s="9">
        <f t="shared" si="111"/>
        <v>7.0442578625301427E-3</v>
      </c>
      <c r="I765" s="9">
        <f t="shared" si="112"/>
        <v>-2.0181289550196678E-2</v>
      </c>
      <c r="J765" s="9">
        <f t="shared" si="113"/>
        <v>-2.7602523659306108E-3</v>
      </c>
      <c r="K765" s="9">
        <f t="shared" si="114"/>
        <v>5.9992650918635109E-3</v>
      </c>
      <c r="L765" s="9">
        <f t="shared" si="115"/>
        <v>5.9992650542015922E-3</v>
      </c>
      <c r="M765" s="12">
        <f t="shared" si="117"/>
        <v>2144.8557297279713</v>
      </c>
      <c r="N765" s="9">
        <f t="shared" si="116"/>
        <v>5.9912557466286495E-3</v>
      </c>
      <c r="O765" s="12">
        <f>MAX(M$3:M765)</f>
        <v>2190.9824220798473</v>
      </c>
      <c r="P765" s="14">
        <f t="shared" si="118"/>
        <v>-2.1052972350224963E-2</v>
      </c>
      <c r="Q765" s="13" t="str">
        <f t="shared" si="119"/>
        <v/>
      </c>
    </row>
    <row r="766" spans="1:17" x14ac:dyDescent="0.25">
      <c r="A766" s="2">
        <v>40519</v>
      </c>
      <c r="B766" s="10">
        <v>1408.3</v>
      </c>
      <c r="C766" s="4">
        <v>57.07</v>
      </c>
      <c r="D766" s="4">
        <v>25.19</v>
      </c>
      <c r="E766" s="4">
        <v>9.1489290000000008</v>
      </c>
      <c r="F766" s="6">
        <v>0.28499999999999998</v>
      </c>
      <c r="G766" s="8">
        <f t="shared" si="110"/>
        <v>7.9054380530685364E-6</v>
      </c>
      <c r="H766" s="9">
        <f t="shared" si="111"/>
        <v>-4.9459478555783226E-3</v>
      </c>
      <c r="I766" s="9">
        <f t="shared" si="112"/>
        <v>-3.8401117123407027E-3</v>
      </c>
      <c r="J766" s="9">
        <f t="shared" si="113"/>
        <v>-3.9541320680109874E-3</v>
      </c>
      <c r="K766" s="9">
        <f t="shared" si="114"/>
        <v>-4.5210554674460557E-2</v>
      </c>
      <c r="L766" s="9">
        <f t="shared" si="115"/>
        <v>-4.5210554390639757E-2</v>
      </c>
      <c r="M766" s="12">
        <f t="shared" si="117"/>
        <v>2047.8856130990293</v>
      </c>
      <c r="N766" s="9">
        <f t="shared" si="116"/>
        <v>-4.5218459828692825E-2</v>
      </c>
      <c r="O766" s="12">
        <f>MAX(M$3:M766)</f>
        <v>2190.9824220798473</v>
      </c>
      <c r="P766" s="14">
        <f t="shared" si="118"/>
        <v>-6.5311710189340344E-2</v>
      </c>
      <c r="Q766" s="13">
        <f t="shared" si="119"/>
        <v>-4.5218459828692825E-2</v>
      </c>
    </row>
    <row r="767" spans="1:17" x14ac:dyDescent="0.25">
      <c r="A767" s="3">
        <v>40520</v>
      </c>
      <c r="B767" s="11">
        <v>1382.5</v>
      </c>
      <c r="C767" s="5">
        <v>56.61</v>
      </c>
      <c r="D767" s="5">
        <v>25.15</v>
      </c>
      <c r="E767" s="5">
        <v>8.9832140000000003</v>
      </c>
      <c r="F767" s="7">
        <v>0.28125</v>
      </c>
      <c r="G767" s="8">
        <f t="shared" si="110"/>
        <v>7.8015646598483812E-6</v>
      </c>
      <c r="H767" s="9">
        <f t="shared" si="111"/>
        <v>-1.8319960235745194E-2</v>
      </c>
      <c r="I767" s="9">
        <f t="shared" si="112"/>
        <v>-8.0602768529875746E-3</v>
      </c>
      <c r="J767" s="9">
        <f t="shared" si="113"/>
        <v>-1.5879317189361928E-3</v>
      </c>
      <c r="K767" s="9">
        <f t="shared" si="114"/>
        <v>-1.8113049079296659E-2</v>
      </c>
      <c r="L767" s="9">
        <f t="shared" si="115"/>
        <v>-1.811304896558737E-2</v>
      </c>
      <c r="M767" s="12">
        <f t="shared" si="117"/>
        <v>2010.7921607130447</v>
      </c>
      <c r="N767" s="9">
        <f t="shared" si="116"/>
        <v>-1.8120850530247219E-2</v>
      </c>
      <c r="O767" s="12">
        <f>MAX(M$3:M767)</f>
        <v>2190.9824220798473</v>
      </c>
      <c r="P767" s="14">
        <f t="shared" si="118"/>
        <v>-8.2241764950241936E-2</v>
      </c>
      <c r="Q767" s="13">
        <f t="shared" si="119"/>
        <v>-1.8120850530247219E-2</v>
      </c>
    </row>
    <row r="768" spans="1:17" x14ac:dyDescent="0.25">
      <c r="A768" s="2">
        <v>40521</v>
      </c>
      <c r="B768" s="10">
        <v>1392.1</v>
      </c>
      <c r="C768" s="4">
        <v>56.57</v>
      </c>
      <c r="D768" s="4">
        <v>25.11</v>
      </c>
      <c r="E768" s="4">
        <v>8.8742859999999997</v>
      </c>
      <c r="F768" s="6">
        <v>0.27500000000000002</v>
      </c>
      <c r="G768" s="8">
        <f t="shared" si="110"/>
        <v>7.6284337298115901E-6</v>
      </c>
      <c r="H768" s="9">
        <f t="shared" si="111"/>
        <v>6.9439421338154854E-3</v>
      </c>
      <c r="I768" s="9">
        <f t="shared" si="112"/>
        <v>-7.065889418830445E-4</v>
      </c>
      <c r="J768" s="9">
        <f t="shared" si="113"/>
        <v>-1.5904572564611988E-3</v>
      </c>
      <c r="K768" s="9">
        <f t="shared" si="114"/>
        <v>-1.2125726939155694E-2</v>
      </c>
      <c r="L768" s="9">
        <f t="shared" si="115"/>
        <v>-1.2125726863033348E-2</v>
      </c>
      <c r="M768" s="12">
        <f t="shared" si="117"/>
        <v>1986.4098441939097</v>
      </c>
      <c r="N768" s="9">
        <f t="shared" si="116"/>
        <v>-1.2133355296763159E-2</v>
      </c>
      <c r="O768" s="12">
        <f>MAX(M$3:M768)</f>
        <v>2190.9824220798473</v>
      </c>
      <c r="P768" s="14">
        <f t="shared" si="118"/>
        <v>-9.3370250634754792E-2</v>
      </c>
      <c r="Q768" s="13">
        <f t="shared" si="119"/>
        <v>-1.2133355296763159E-2</v>
      </c>
    </row>
    <row r="769" spans="1:17" x14ac:dyDescent="0.25">
      <c r="A769" s="3">
        <v>40522</v>
      </c>
      <c r="B769" s="11">
        <v>1384.3</v>
      </c>
      <c r="C769" s="5">
        <v>57.46</v>
      </c>
      <c r="D769" s="5">
        <v>25.3</v>
      </c>
      <c r="E769" s="5">
        <v>8.819286</v>
      </c>
      <c r="F769" s="7">
        <v>0.27374999999999999</v>
      </c>
      <c r="G769" s="8">
        <f t="shared" si="110"/>
        <v>7.5938062524816274E-6</v>
      </c>
      <c r="H769" s="9">
        <f t="shared" si="111"/>
        <v>-5.6030457582069929E-3</v>
      </c>
      <c r="I769" s="9">
        <f t="shared" si="112"/>
        <v>1.5732720523245546E-2</v>
      </c>
      <c r="J769" s="9">
        <f t="shared" si="113"/>
        <v>7.566706491437725E-3</v>
      </c>
      <c r="K769" s="9">
        <f t="shared" si="114"/>
        <v>-6.197681706449366E-3</v>
      </c>
      <c r="L769" s="9">
        <f t="shared" si="115"/>
        <v>-6.1976816675418369E-3</v>
      </c>
      <c r="M769" s="12">
        <f t="shared" si="117"/>
        <v>1974.0987083183245</v>
      </c>
      <c r="N769" s="9">
        <f t="shared" si="116"/>
        <v>-6.2052754737943186E-3</v>
      </c>
      <c r="O769" s="12">
        <f>MAX(M$3:M769)</f>
        <v>2190.9824220798473</v>
      </c>
      <c r="P769" s="14">
        <f t="shared" si="118"/>
        <v>-9.8989253211643868E-2</v>
      </c>
      <c r="Q769" s="13">
        <f t="shared" si="119"/>
        <v>-6.2052754737943186E-3</v>
      </c>
    </row>
    <row r="770" spans="1:17" x14ac:dyDescent="0.25">
      <c r="A770" s="2">
        <v>40525</v>
      </c>
      <c r="B770" s="10">
        <v>1397.3</v>
      </c>
      <c r="C770" s="4">
        <v>58.43</v>
      </c>
      <c r="D770" s="4">
        <v>25.27</v>
      </c>
      <c r="E770" s="4">
        <v>8.8796429999999997</v>
      </c>
      <c r="F770" s="6">
        <v>0.27344000000000002</v>
      </c>
      <c r="G770" s="8">
        <f t="shared" si="110"/>
        <v>7.5852185714708753E-6</v>
      </c>
      <c r="H770" s="9">
        <f t="shared" si="111"/>
        <v>9.3910279563678388E-3</v>
      </c>
      <c r="I770" s="9">
        <f t="shared" si="112"/>
        <v>1.6881308736512335E-2</v>
      </c>
      <c r="J770" s="9">
        <f t="shared" si="113"/>
        <v>-1.1857707509881873E-3</v>
      </c>
      <c r="K770" s="9">
        <f t="shared" si="114"/>
        <v>6.8437512968736666E-3</v>
      </c>
      <c r="L770" s="9">
        <f t="shared" si="115"/>
        <v>6.8437512539102708E-3</v>
      </c>
      <c r="M770" s="12">
        <f t="shared" si="117"/>
        <v>1987.6089488287207</v>
      </c>
      <c r="N770" s="9">
        <f t="shared" si="116"/>
        <v>6.8361660353387999E-3</v>
      </c>
      <c r="O770" s="12">
        <f>MAX(M$3:M770)</f>
        <v>2190.9824220798473</v>
      </c>
      <c r="P770" s="14">
        <f t="shared" si="118"/>
        <v>-9.2822959783524395E-2</v>
      </c>
      <c r="Q770" s="13" t="str">
        <f t="shared" si="119"/>
        <v/>
      </c>
    </row>
    <row r="771" spans="1:17" x14ac:dyDescent="0.25">
      <c r="A771" s="3">
        <v>40526</v>
      </c>
      <c r="B771" s="11">
        <v>1403.6</v>
      </c>
      <c r="C771" s="5">
        <v>58.81</v>
      </c>
      <c r="D771" s="5">
        <v>25.84</v>
      </c>
      <c r="E771" s="5">
        <v>9.2382139999999993</v>
      </c>
      <c r="F771" s="7">
        <v>0.27124999999999999</v>
      </c>
      <c r="G771" s="8">
        <f t="shared" ref="G771:G834" si="120">(1+(F771/100))^(1/360)-1</f>
        <v>7.5245500061882353E-6</v>
      </c>
      <c r="H771" s="9">
        <f t="shared" ref="H771:H834" si="121">(B771-B770)/B770</f>
        <v>4.5086953410147816E-3</v>
      </c>
      <c r="I771" s="9">
        <f t="shared" ref="I771:I834" si="122">(C771-C770)/C770</f>
        <v>6.5035084716755526E-3</v>
      </c>
      <c r="J771" s="9">
        <f t="shared" ref="J771:J834" si="123">(D771-D770)/D770</f>
        <v>2.2556390977443622E-2</v>
      </c>
      <c r="K771" s="9">
        <f t="shared" ref="K771:K834" si="124">(E771-E770)/E770</f>
        <v>4.0381240552125747E-2</v>
      </c>
      <c r="L771" s="9">
        <f t="shared" ref="L771:L834" si="125">H771*$X$12+I771*$Y$12+$Z$12*J771+$AA$12*K771</f>
        <v>4.0381240298622202E-2</v>
      </c>
      <c r="M771" s="12">
        <f t="shared" si="117"/>
        <v>2067.8710634110648</v>
      </c>
      <c r="N771" s="9">
        <f t="shared" ref="N771:N834" si="126">L771-G771</f>
        <v>4.0373715748616014E-2</v>
      </c>
      <c r="O771" s="12">
        <f>MAX(M$3:M771)</f>
        <v>2190.9824220798473</v>
      </c>
      <c r="P771" s="14">
        <f t="shared" si="118"/>
        <v>-5.6190025729150217E-2</v>
      </c>
      <c r="Q771" s="13" t="str">
        <f t="shared" si="119"/>
        <v/>
      </c>
    </row>
    <row r="772" spans="1:17" x14ac:dyDescent="0.25">
      <c r="A772" s="2">
        <v>40527</v>
      </c>
      <c r="B772" s="10">
        <v>1385.5</v>
      </c>
      <c r="C772" s="4">
        <v>58.78</v>
      </c>
      <c r="D772" s="4">
        <v>26.18</v>
      </c>
      <c r="E772" s="4">
        <v>9.2174999999999994</v>
      </c>
      <c r="F772" s="6">
        <v>0.27</v>
      </c>
      <c r="G772" s="8">
        <f t="shared" si="120"/>
        <v>7.4899212374468505E-6</v>
      </c>
      <c r="H772" s="9">
        <f t="shared" si="121"/>
        <v>-1.2895411798233052E-2</v>
      </c>
      <c r="I772" s="9">
        <f t="shared" si="122"/>
        <v>-5.1011732698522593E-4</v>
      </c>
      <c r="J772" s="9">
        <f t="shared" si="123"/>
        <v>1.3157894736842099E-2</v>
      </c>
      <c r="K772" s="9">
        <f t="shared" si="124"/>
        <v>-2.2422082883119939E-3</v>
      </c>
      <c r="L772" s="9">
        <f t="shared" si="125"/>
        <v>-2.2422082742359589E-3</v>
      </c>
      <c r="M772" s="12">
        <f t="shared" ref="M772:M835" si="127">M771*(1+L772)</f>
        <v>2063.2344658026313</v>
      </c>
      <c r="N772" s="9">
        <f t="shared" si="126"/>
        <v>-2.2496981954734058E-3</v>
      </c>
      <c r="O772" s="12">
        <f>MAX(M$3:M772)</f>
        <v>2190.9824220798473</v>
      </c>
      <c r="P772" s="14">
        <f t="shared" ref="P772:P835" si="128">M772/O772-1</f>
        <v>-5.830624426276676E-2</v>
      </c>
      <c r="Q772" s="13">
        <f t="shared" ref="Q772:Q835" si="129">IF(L772&lt;G772,L772-G772,"")</f>
        <v>-2.2496981954734058E-3</v>
      </c>
    </row>
    <row r="773" spans="1:17" x14ac:dyDescent="0.25">
      <c r="A773" s="3">
        <v>40528</v>
      </c>
      <c r="B773" s="11">
        <v>1370.4</v>
      </c>
      <c r="C773" s="5">
        <v>58.94</v>
      </c>
      <c r="D773" s="5">
        <v>26.08</v>
      </c>
      <c r="E773" s="5">
        <v>9.2721429999999998</v>
      </c>
      <c r="F773" s="7">
        <v>0.26874999999999999</v>
      </c>
      <c r="G773" s="8">
        <f t="shared" si="120"/>
        <v>7.4552920381609766E-6</v>
      </c>
      <c r="H773" s="9">
        <f t="shared" si="121"/>
        <v>-1.0898592565860635E-2</v>
      </c>
      <c r="I773" s="9">
        <f t="shared" si="122"/>
        <v>2.7220142905749673E-3</v>
      </c>
      <c r="J773" s="9">
        <f t="shared" si="123"/>
        <v>-3.8197097020626976E-3</v>
      </c>
      <c r="K773" s="9">
        <f t="shared" si="124"/>
        <v>5.9281800922159423E-3</v>
      </c>
      <c r="L773" s="9">
        <f t="shared" si="125"/>
        <v>5.9281800550002785E-3</v>
      </c>
      <c r="M773" s="12">
        <f t="shared" si="127"/>
        <v>2075.4656912115915</v>
      </c>
      <c r="N773" s="9">
        <f t="shared" si="126"/>
        <v>5.9207247629621176E-3</v>
      </c>
      <c r="O773" s="12">
        <f>MAX(M$3:M773)</f>
        <v>2190.9824220798473</v>
      </c>
      <c r="P773" s="14">
        <f t="shared" si="128"/>
        <v>-5.2723714122087095E-2</v>
      </c>
      <c r="Q773" s="13" t="str">
        <f t="shared" si="129"/>
        <v/>
      </c>
    </row>
    <row r="774" spans="1:17" x14ac:dyDescent="0.25">
      <c r="A774" s="2">
        <v>40529</v>
      </c>
      <c r="B774" s="10">
        <v>1378.6</v>
      </c>
      <c r="C774" s="4">
        <v>59.42</v>
      </c>
      <c r="D774" s="4">
        <v>26.37</v>
      </c>
      <c r="E774" s="4">
        <v>9.1889289999999999</v>
      </c>
      <c r="F774" s="6">
        <v>0.26374999999999998</v>
      </c>
      <c r="G774" s="8">
        <f t="shared" si="120"/>
        <v>7.3167709357946364E-6</v>
      </c>
      <c r="H774" s="9">
        <f t="shared" si="121"/>
        <v>5.9836544074721373E-3</v>
      </c>
      <c r="I774" s="9">
        <f t="shared" si="122"/>
        <v>8.1438751272481166E-3</v>
      </c>
      <c r="J774" s="9">
        <f t="shared" si="123"/>
        <v>1.1119631901840595E-2</v>
      </c>
      <c r="K774" s="9">
        <f t="shared" si="124"/>
        <v>-8.9746243128476233E-3</v>
      </c>
      <c r="L774" s="9">
        <f t="shared" si="125"/>
        <v>-8.9746242565071285E-3</v>
      </c>
      <c r="M774" s="12">
        <f t="shared" si="127"/>
        <v>2056.8391664756959</v>
      </c>
      <c r="N774" s="9">
        <f t="shared" si="126"/>
        <v>-8.9819410274429232E-3</v>
      </c>
      <c r="O774" s="12">
        <f>MAX(M$3:M774)</f>
        <v>2190.9824220798473</v>
      </c>
      <c r="P774" s="14">
        <f t="shared" si="128"/>
        <v>-6.122516285494084E-2</v>
      </c>
      <c r="Q774" s="13">
        <f t="shared" si="129"/>
        <v>-8.9819410274429232E-3</v>
      </c>
    </row>
    <row r="775" spans="1:17" x14ac:dyDescent="0.25">
      <c r="A775" s="3">
        <v>40532</v>
      </c>
      <c r="B775" s="11">
        <v>1385.5</v>
      </c>
      <c r="C775" s="5">
        <v>59.26</v>
      </c>
      <c r="D775" s="5">
        <v>26.28</v>
      </c>
      <c r="E775" s="5">
        <v>8.9928570000000008</v>
      </c>
      <c r="F775" s="7">
        <v>0.26094000000000001</v>
      </c>
      <c r="G775" s="8">
        <f t="shared" si="120"/>
        <v>7.2389190528543423E-6</v>
      </c>
      <c r="H775" s="9">
        <f t="shared" si="121"/>
        <v>5.0050776149717768E-3</v>
      </c>
      <c r="I775" s="9">
        <f t="shared" si="122"/>
        <v>-2.6926960619320715E-3</v>
      </c>
      <c r="J775" s="9">
        <f t="shared" si="123"/>
        <v>-3.4129692832764449E-3</v>
      </c>
      <c r="K775" s="9">
        <f t="shared" si="124"/>
        <v>-2.1337851233805282E-2</v>
      </c>
      <c r="L775" s="9">
        <f t="shared" si="125"/>
        <v>-2.1337851099851472E-2</v>
      </c>
      <c r="M775" s="12">
        <f t="shared" si="127"/>
        <v>2012.950638605095</v>
      </c>
      <c r="N775" s="9">
        <f t="shared" si="126"/>
        <v>-2.1345090018904327E-2</v>
      </c>
      <c r="O775" s="12">
        <f>MAX(M$3:M775)</f>
        <v>2190.9824220798473</v>
      </c>
      <c r="P775" s="14">
        <f t="shared" si="128"/>
        <v>-8.1256600546229407E-2</v>
      </c>
      <c r="Q775" s="13">
        <f t="shared" si="129"/>
        <v>-2.1345090018904327E-2</v>
      </c>
    </row>
    <row r="776" spans="1:17" x14ac:dyDescent="0.25">
      <c r="A776" s="2">
        <v>40533</v>
      </c>
      <c r="B776" s="10">
        <v>1388.2</v>
      </c>
      <c r="C776" s="4">
        <v>59.27</v>
      </c>
      <c r="D776" s="4">
        <v>26.36</v>
      </c>
      <c r="E776" s="4">
        <v>9.026071</v>
      </c>
      <c r="F776" s="6">
        <v>0.25718999999999997</v>
      </c>
      <c r="G776" s="8">
        <f t="shared" si="120"/>
        <v>7.1350208015186212E-6</v>
      </c>
      <c r="H776" s="9">
        <f t="shared" si="121"/>
        <v>1.9487549621075753E-3</v>
      </c>
      <c r="I776" s="9">
        <f t="shared" si="122"/>
        <v>1.6874789065145319E-4</v>
      </c>
      <c r="J776" s="9">
        <f t="shared" si="123"/>
        <v>3.0441400304413351E-3</v>
      </c>
      <c r="K776" s="9">
        <f t="shared" si="124"/>
        <v>3.6933757536675147E-3</v>
      </c>
      <c r="L776" s="9">
        <f t="shared" si="125"/>
        <v>3.6933757304814054E-3</v>
      </c>
      <c r="M776" s="12">
        <f t="shared" si="127"/>
        <v>2020.3852216403759</v>
      </c>
      <c r="N776" s="9">
        <f t="shared" si="126"/>
        <v>3.6862407096798868E-3</v>
      </c>
      <c r="O776" s="12">
        <f>MAX(M$3:M776)</f>
        <v>2190.9824220798473</v>
      </c>
      <c r="P776" s="14">
        <f t="shared" si="128"/>
        <v>-7.7863335972146897E-2</v>
      </c>
      <c r="Q776" s="13" t="str">
        <f t="shared" si="129"/>
        <v/>
      </c>
    </row>
    <row r="777" spans="1:17" x14ac:dyDescent="0.25">
      <c r="A777" s="3">
        <v>40534</v>
      </c>
      <c r="B777" s="11">
        <v>1386.8</v>
      </c>
      <c r="C777" s="5">
        <v>57.96</v>
      </c>
      <c r="D777" s="5">
        <v>26.39</v>
      </c>
      <c r="E777" s="5">
        <v>8.9803569999999997</v>
      </c>
      <c r="F777" s="7">
        <v>0.25124999999999997</v>
      </c>
      <c r="G777" s="8">
        <f t="shared" si="120"/>
        <v>6.970438040099225E-6</v>
      </c>
      <c r="H777" s="9">
        <f t="shared" si="121"/>
        <v>-1.0085002161072546E-3</v>
      </c>
      <c r="I777" s="9">
        <f t="shared" si="122"/>
        <v>-2.2102243968280786E-2</v>
      </c>
      <c r="J777" s="9">
        <f t="shared" si="123"/>
        <v>1.1380880121396487E-3</v>
      </c>
      <c r="K777" s="9">
        <f t="shared" si="124"/>
        <v>-5.0646621326156478E-3</v>
      </c>
      <c r="L777" s="9">
        <f t="shared" si="125"/>
        <v>-5.0646621008209386E-3</v>
      </c>
      <c r="M777" s="12">
        <f t="shared" si="127"/>
        <v>2010.1526531792751</v>
      </c>
      <c r="N777" s="9">
        <f t="shared" si="126"/>
        <v>-5.0716325388610378E-3</v>
      </c>
      <c r="O777" s="12">
        <f>MAX(M$3:M777)</f>
        <v>2190.9824220798473</v>
      </c>
      <c r="P777" s="14">
        <f t="shared" si="128"/>
        <v>-8.2533646586226306E-2</v>
      </c>
      <c r="Q777" s="13">
        <f t="shared" si="129"/>
        <v>-5.0716325388610378E-3</v>
      </c>
    </row>
    <row r="778" spans="1:17" x14ac:dyDescent="0.25">
      <c r="A778" s="2">
        <v>40535</v>
      </c>
      <c r="B778" s="10">
        <v>1380</v>
      </c>
      <c r="C778" s="4">
        <v>58.43</v>
      </c>
      <c r="D778" s="4">
        <v>26.27</v>
      </c>
      <c r="E778" s="4">
        <v>8.9250000000000007</v>
      </c>
      <c r="F778" s="6">
        <v>0.24781</v>
      </c>
      <c r="G778" s="8">
        <f t="shared" si="120"/>
        <v>6.8751196709015971E-6</v>
      </c>
      <c r="H778" s="9">
        <f t="shared" si="121"/>
        <v>-4.9033746755119375E-3</v>
      </c>
      <c r="I778" s="9">
        <f t="shared" si="122"/>
        <v>8.1090407177363509E-3</v>
      </c>
      <c r="J778" s="9">
        <f t="shared" si="123"/>
        <v>-4.5471769609701021E-3</v>
      </c>
      <c r="K778" s="9">
        <f t="shared" si="124"/>
        <v>-6.1642315556050828E-3</v>
      </c>
      <c r="L778" s="9">
        <f t="shared" si="125"/>
        <v>-6.1642315169075455E-3</v>
      </c>
      <c r="M778" s="12">
        <f t="shared" si="127"/>
        <v>1997.7616068407519</v>
      </c>
      <c r="N778" s="9">
        <f t="shared" si="126"/>
        <v>-6.1711066365784471E-3</v>
      </c>
      <c r="O778" s="12">
        <f>MAX(M$3:M778)</f>
        <v>2190.9824220798473</v>
      </c>
      <c r="P778" s="14">
        <f t="shared" si="128"/>
        <v>-8.8189121597641806E-2</v>
      </c>
      <c r="Q778" s="13">
        <f t="shared" si="129"/>
        <v>-6.1711066365784471E-3</v>
      </c>
    </row>
    <row r="779" spans="1:17" x14ac:dyDescent="0.25">
      <c r="A779" s="3">
        <v>40539</v>
      </c>
      <c r="B779" s="11">
        <v>1382.4</v>
      </c>
      <c r="C779" s="5">
        <v>58.95</v>
      </c>
      <c r="D779" s="5">
        <v>25.98</v>
      </c>
      <c r="E779" s="5">
        <v>8.7707139999999999</v>
      </c>
      <c r="F779" s="7">
        <v>0.24593999999999999</v>
      </c>
      <c r="G779" s="8">
        <f t="shared" si="120"/>
        <v>6.8233027934461177E-6</v>
      </c>
      <c r="H779" s="9">
        <f t="shared" si="121"/>
        <v>1.7391304347826747E-3</v>
      </c>
      <c r="I779" s="9">
        <f t="shared" si="122"/>
        <v>8.8995379086086457E-3</v>
      </c>
      <c r="J779" s="9">
        <f t="shared" si="123"/>
        <v>-1.1039208222306782E-2</v>
      </c>
      <c r="K779" s="9">
        <f t="shared" si="124"/>
        <v>-1.7286946778711575E-2</v>
      </c>
      <c r="L779" s="9">
        <f t="shared" si="125"/>
        <v>-1.7286946670188354E-2</v>
      </c>
      <c r="M779" s="12">
        <f t="shared" si="127"/>
        <v>1963.226408483546</v>
      </c>
      <c r="N779" s="9">
        <f t="shared" si="126"/>
        <v>-1.72937699729818E-2</v>
      </c>
      <c r="O779" s="12">
        <f>MAX(M$3:M779)</f>
        <v>2190.9824220798473</v>
      </c>
      <c r="P779" s="14">
        <f t="shared" si="128"/>
        <v>-0.10395154762588099</v>
      </c>
      <c r="Q779" s="13">
        <f t="shared" si="129"/>
        <v>-1.72937699729818E-2</v>
      </c>
    </row>
    <row r="780" spans="1:17" x14ac:dyDescent="0.25">
      <c r="A780" s="2">
        <v>40540</v>
      </c>
      <c r="B780" s="10">
        <v>1405.2</v>
      </c>
      <c r="C780" s="4">
        <v>58.17</v>
      </c>
      <c r="D780" s="4">
        <v>26.75</v>
      </c>
      <c r="E780" s="4">
        <v>8.9960710000000006</v>
      </c>
      <c r="F780" s="6">
        <v>0.24562999999999999</v>
      </c>
      <c r="G780" s="8">
        <f t="shared" si="120"/>
        <v>6.8147127367801374E-6</v>
      </c>
      <c r="H780" s="9">
        <f t="shared" si="121"/>
        <v>1.6493055555555521E-2</v>
      </c>
      <c r="I780" s="9">
        <f t="shared" si="122"/>
        <v>-1.3231552162849892E-2</v>
      </c>
      <c r="J780" s="9">
        <f t="shared" si="123"/>
        <v>2.9638183217859874E-2</v>
      </c>
      <c r="K780" s="9">
        <f t="shared" si="124"/>
        <v>2.5694259327119856E-2</v>
      </c>
      <c r="L780" s="9">
        <f t="shared" si="125"/>
        <v>2.5694259165817582E-2</v>
      </c>
      <c r="M780" s="12">
        <f t="shared" si="127"/>
        <v>2013.6700566242996</v>
      </c>
      <c r="N780" s="9">
        <f t="shared" si="126"/>
        <v>2.5687444453080802E-2</v>
      </c>
      <c r="O780" s="12">
        <f>MAX(M$3:M780)</f>
        <v>2190.9824220798473</v>
      </c>
      <c r="P780" s="14">
        <f t="shared" si="128"/>
        <v>-8.0928246465450604E-2</v>
      </c>
      <c r="Q780" s="13" t="str">
        <f t="shared" si="129"/>
        <v/>
      </c>
    </row>
    <row r="781" spans="1:17" x14ac:dyDescent="0.25">
      <c r="A781" s="3">
        <v>40541</v>
      </c>
      <c r="B781" s="11">
        <v>1413.1</v>
      </c>
      <c r="C781" s="5">
        <v>59.38</v>
      </c>
      <c r="D781" s="5">
        <v>27</v>
      </c>
      <c r="E781" s="5">
        <v>9.08</v>
      </c>
      <c r="F781" s="7">
        <v>0.24313000000000001</v>
      </c>
      <c r="G781" s="8">
        <f t="shared" si="120"/>
        <v>6.7454371173170102E-6</v>
      </c>
      <c r="H781" s="9">
        <f t="shared" si="121"/>
        <v>5.6219755194989061E-3</v>
      </c>
      <c r="I781" s="9">
        <f t="shared" si="122"/>
        <v>2.0801100223482909E-2</v>
      </c>
      <c r="J781" s="9">
        <f t="shared" si="123"/>
        <v>9.3457943925233638E-3</v>
      </c>
      <c r="K781" s="9">
        <f t="shared" si="124"/>
        <v>9.329517297051065E-3</v>
      </c>
      <c r="L781" s="9">
        <f t="shared" si="125"/>
        <v>9.3295172384826389E-3</v>
      </c>
      <c r="M781" s="12">
        <f t="shared" si="127"/>
        <v>2032.4566261301923</v>
      </c>
      <c r="N781" s="9">
        <f t="shared" si="126"/>
        <v>9.3227718013653219E-3</v>
      </c>
      <c r="O781" s="12">
        <f>MAX(M$3:M781)</f>
        <v>2190.9824220798473</v>
      </c>
      <c r="P781" s="14">
        <f t="shared" si="128"/>
        <v>-7.2353750697447539E-2</v>
      </c>
      <c r="Q781" s="13" t="str">
        <f t="shared" si="129"/>
        <v/>
      </c>
    </row>
    <row r="782" spans="1:17" x14ac:dyDescent="0.25">
      <c r="A782" s="2">
        <v>40542</v>
      </c>
      <c r="B782" s="10">
        <v>1405.6</v>
      </c>
      <c r="C782" s="4">
        <v>59.72</v>
      </c>
      <c r="D782" s="4">
        <v>27.1</v>
      </c>
      <c r="E782" s="4">
        <v>9.2507140000000003</v>
      </c>
      <c r="F782" s="6">
        <v>0.24213000000000001</v>
      </c>
      <c r="G782" s="8">
        <f t="shared" si="120"/>
        <v>6.717726386940015E-6</v>
      </c>
      <c r="H782" s="9">
        <f t="shared" si="121"/>
        <v>-5.3074800084919682E-3</v>
      </c>
      <c r="I782" s="9">
        <f t="shared" si="122"/>
        <v>5.7258336140113891E-3</v>
      </c>
      <c r="J782" s="9">
        <f t="shared" si="123"/>
        <v>3.7037037037037563E-3</v>
      </c>
      <c r="K782" s="9">
        <f t="shared" si="124"/>
        <v>1.8801101321585932E-2</v>
      </c>
      <c r="L782" s="9">
        <f t="shared" si="125"/>
        <v>1.8801101203557217E-2</v>
      </c>
      <c r="M782" s="12">
        <f t="shared" si="127"/>
        <v>2070.6690488499062</v>
      </c>
      <c r="N782" s="9">
        <f t="shared" si="126"/>
        <v>1.8794383477170277E-2</v>
      </c>
      <c r="O782" s="12">
        <f>MAX(M$3:M782)</f>
        <v>2190.9824220798473</v>
      </c>
      <c r="P782" s="14">
        <f t="shared" si="128"/>
        <v>-5.4912979683210073E-2</v>
      </c>
      <c r="Q782" s="13" t="str">
        <f t="shared" si="129"/>
        <v/>
      </c>
    </row>
    <row r="783" spans="1:17" x14ac:dyDescent="0.25">
      <c r="A783" s="3">
        <v>40543</v>
      </c>
      <c r="B783" s="11">
        <v>1421.1</v>
      </c>
      <c r="C783" s="5">
        <v>60.39</v>
      </c>
      <c r="D783" s="5">
        <v>27.41</v>
      </c>
      <c r="E783" s="5">
        <v>9.2835710000000002</v>
      </c>
      <c r="F783" s="7">
        <v>0.24093999999999999</v>
      </c>
      <c r="G783" s="8">
        <f t="shared" si="120"/>
        <v>6.6847502588895935E-6</v>
      </c>
      <c r="H783" s="9">
        <f t="shared" si="121"/>
        <v>1.1027319294251567E-2</v>
      </c>
      <c r="I783" s="9">
        <f t="shared" si="122"/>
        <v>1.1219022103148053E-2</v>
      </c>
      <c r="J783" s="9">
        <f t="shared" si="123"/>
        <v>1.1439114391143864E-2</v>
      </c>
      <c r="K783" s="9">
        <f t="shared" si="124"/>
        <v>3.5518339449257552E-3</v>
      </c>
      <c r="L783" s="9">
        <f t="shared" si="125"/>
        <v>3.5518339226282107E-3</v>
      </c>
      <c r="M783" s="12">
        <f t="shared" si="127"/>
        <v>2078.0237214201475</v>
      </c>
      <c r="N783" s="9">
        <f t="shared" si="126"/>
        <v>3.5451491723693211E-3</v>
      </c>
      <c r="O783" s="12">
        <f>MAX(M$3:M783)</f>
        <v>2190.9824220798473</v>
      </c>
      <c r="P783" s="14">
        <f t="shared" si="128"/>
        <v>-5.155618754461333E-2</v>
      </c>
      <c r="Q783" s="13" t="str">
        <f t="shared" si="129"/>
        <v/>
      </c>
    </row>
    <row r="784" spans="1:17" x14ac:dyDescent="0.25">
      <c r="A784" s="2">
        <v>40546</v>
      </c>
      <c r="B784" s="10">
        <v>1422.6</v>
      </c>
      <c r="C784" s="4">
        <v>60.81</v>
      </c>
      <c r="D784" s="4">
        <v>27.45</v>
      </c>
      <c r="E784" s="4">
        <v>9.26</v>
      </c>
      <c r="F784" s="6">
        <v>0.24031</v>
      </c>
      <c r="G784" s="8">
        <f t="shared" si="120"/>
        <v>6.6672921505972482E-6</v>
      </c>
      <c r="H784" s="9">
        <f t="shared" si="121"/>
        <v>1.0555203715431709E-3</v>
      </c>
      <c r="I784" s="9">
        <f t="shared" si="122"/>
        <v>6.9547938400397694E-3</v>
      </c>
      <c r="J784" s="9">
        <f t="shared" si="123"/>
        <v>1.459321415541742E-3</v>
      </c>
      <c r="K784" s="9">
        <f t="shared" si="124"/>
        <v>-2.5390014252059312E-3</v>
      </c>
      <c r="L784" s="9">
        <f t="shared" si="125"/>
        <v>-2.5390014092667016E-3</v>
      </c>
      <c r="M784" s="12">
        <f t="shared" si="127"/>
        <v>2072.7476162629723</v>
      </c>
      <c r="N784" s="9">
        <f t="shared" si="126"/>
        <v>-2.5456687014172989E-3</v>
      </c>
      <c r="O784" s="12">
        <f>MAX(M$3:M784)</f>
        <v>2190.9824220798473</v>
      </c>
      <c r="P784" s="14">
        <f t="shared" si="128"/>
        <v>-5.3964287721047777E-2</v>
      </c>
      <c r="Q784" s="13">
        <f t="shared" si="129"/>
        <v>-2.5456687014172989E-3</v>
      </c>
    </row>
    <row r="785" spans="1:17" x14ac:dyDescent="0.25">
      <c r="A785" s="3">
        <v>40547</v>
      </c>
      <c r="B785" s="11">
        <v>1378.5</v>
      </c>
      <c r="C785" s="5">
        <v>60.91</v>
      </c>
      <c r="D785" s="5">
        <v>27.52</v>
      </c>
      <c r="E785" s="5">
        <v>9.4314289999999996</v>
      </c>
      <c r="F785" s="7">
        <v>0.24031</v>
      </c>
      <c r="G785" s="8">
        <f t="shared" si="120"/>
        <v>6.6672921505972482E-6</v>
      </c>
      <c r="H785" s="9">
        <f t="shared" si="121"/>
        <v>-3.0999578237030728E-2</v>
      </c>
      <c r="I785" s="9">
        <f t="shared" si="122"/>
        <v>1.6444663706626265E-3</v>
      </c>
      <c r="J785" s="9">
        <f t="shared" si="123"/>
        <v>2.550091074681249E-3</v>
      </c>
      <c r="K785" s="9">
        <f t="shared" si="124"/>
        <v>1.8512850971922228E-2</v>
      </c>
      <c r="L785" s="9">
        <f t="shared" si="125"/>
        <v>1.8512850855703079E-2</v>
      </c>
      <c r="M785" s="12">
        <f t="shared" si="127"/>
        <v>2111.120083744363</v>
      </c>
      <c r="N785" s="9">
        <f t="shared" si="126"/>
        <v>1.8506183563552481E-2</v>
      </c>
      <c r="O785" s="12">
        <f>MAX(M$3:M785)</f>
        <v>2190.9824220798473</v>
      </c>
      <c r="P785" s="14">
        <f t="shared" si="128"/>
        <v>-3.6450469675458619E-2</v>
      </c>
      <c r="Q785" s="13" t="str">
        <f t="shared" si="129"/>
        <v/>
      </c>
    </row>
    <row r="786" spans="1:17" x14ac:dyDescent="0.25">
      <c r="A786" s="2">
        <v>40548</v>
      </c>
      <c r="B786" s="10">
        <v>1373.4</v>
      </c>
      <c r="C786" s="4">
        <v>60.34</v>
      </c>
      <c r="D786" s="4">
        <v>27.54</v>
      </c>
      <c r="E786" s="4">
        <v>9.32</v>
      </c>
      <c r="F786" s="6">
        <v>0.24031</v>
      </c>
      <c r="G786" s="8">
        <f t="shared" si="120"/>
        <v>6.6672921505972482E-6</v>
      </c>
      <c r="H786" s="9">
        <f t="shared" si="121"/>
        <v>-3.6996735582153855E-3</v>
      </c>
      <c r="I786" s="9">
        <f t="shared" si="122"/>
        <v>-9.3580692825479105E-3</v>
      </c>
      <c r="J786" s="9">
        <f t="shared" si="123"/>
        <v>7.2674418604649611E-4</v>
      </c>
      <c r="K786" s="9">
        <f t="shared" si="124"/>
        <v>-1.1814646539776669E-2</v>
      </c>
      <c r="L786" s="9">
        <f t="shared" si="125"/>
        <v>-1.1814646465607209E-2</v>
      </c>
      <c r="M786" s="12">
        <f t="shared" si="127"/>
        <v>2086.1779463084804</v>
      </c>
      <c r="N786" s="9">
        <f t="shared" si="126"/>
        <v>-1.1821313757757806E-2</v>
      </c>
      <c r="O786" s="12">
        <f>MAX(M$3:M786)</f>
        <v>2190.9824220798473</v>
      </c>
      <c r="P786" s="14">
        <f t="shared" si="128"/>
        <v>-4.7834466728344904E-2</v>
      </c>
      <c r="Q786" s="13">
        <f t="shared" si="129"/>
        <v>-1.1821313757757806E-2</v>
      </c>
    </row>
    <row r="787" spans="1:17" x14ac:dyDescent="0.25">
      <c r="A787" s="3">
        <v>40549</v>
      </c>
      <c r="B787" s="11">
        <v>1371.4</v>
      </c>
      <c r="C787" s="5">
        <v>59.68</v>
      </c>
      <c r="D787" s="5">
        <v>27.36</v>
      </c>
      <c r="E787" s="5">
        <v>9.2182139999999997</v>
      </c>
      <c r="F787" s="7">
        <v>0.23780999999999999</v>
      </c>
      <c r="G787" s="8">
        <f t="shared" si="120"/>
        <v>6.5980128645115599E-6</v>
      </c>
      <c r="H787" s="9">
        <f t="shared" si="121"/>
        <v>-1.45623998835008E-3</v>
      </c>
      <c r="I787" s="9">
        <f t="shared" si="122"/>
        <v>-1.0938017898574804E-2</v>
      </c>
      <c r="J787" s="9">
        <f t="shared" si="123"/>
        <v>-6.5359477124182904E-3</v>
      </c>
      <c r="K787" s="9">
        <f t="shared" si="124"/>
        <v>-1.0921244635193197E-2</v>
      </c>
      <c r="L787" s="9">
        <f t="shared" si="125"/>
        <v>-1.0921244566632295E-2</v>
      </c>
      <c r="M787" s="12">
        <f t="shared" si="127"/>
        <v>2063.3942867473306</v>
      </c>
      <c r="N787" s="9">
        <f t="shared" si="126"/>
        <v>-1.0927842579496807E-2</v>
      </c>
      <c r="O787" s="12">
        <f>MAX(M$3:M787)</f>
        <v>2190.9824220798473</v>
      </c>
      <c r="P787" s="14">
        <f t="shared" si="128"/>
        <v>-5.8233299385122561E-2</v>
      </c>
      <c r="Q787" s="13">
        <f t="shared" si="129"/>
        <v>-1.0927842579496807E-2</v>
      </c>
    </row>
    <row r="788" spans="1:17" x14ac:dyDescent="0.25">
      <c r="A788" s="2">
        <v>40550</v>
      </c>
      <c r="B788" s="10">
        <v>1368.5</v>
      </c>
      <c r="C788" s="4">
        <v>61.94</v>
      </c>
      <c r="D788" s="4">
        <v>27.91</v>
      </c>
      <c r="E788" s="4">
        <v>9.1875</v>
      </c>
      <c r="F788" s="6">
        <v>0.23780999999999999</v>
      </c>
      <c r="G788" s="8">
        <f t="shared" si="120"/>
        <v>6.5980128645115599E-6</v>
      </c>
      <c r="H788" s="9">
        <f t="shared" si="121"/>
        <v>-2.1146273880706511E-3</v>
      </c>
      <c r="I788" s="9">
        <f t="shared" si="122"/>
        <v>3.7868632707774769E-2</v>
      </c>
      <c r="J788" s="9">
        <f t="shared" si="123"/>
        <v>2.0102339181286576E-2</v>
      </c>
      <c r="K788" s="9">
        <f t="shared" si="124"/>
        <v>-3.3318818591106356E-3</v>
      </c>
      <c r="L788" s="9">
        <f t="shared" si="125"/>
        <v>-3.3318818381938963E-3</v>
      </c>
      <c r="M788" s="12">
        <f t="shared" si="127"/>
        <v>2056.5193007982843</v>
      </c>
      <c r="N788" s="9">
        <f t="shared" si="126"/>
        <v>-3.3384798510584079E-3</v>
      </c>
      <c r="O788" s="12">
        <f>MAX(M$3:M788)</f>
        <v>2190.9824220798473</v>
      </c>
      <c r="P788" s="14">
        <f t="shared" si="128"/>
        <v>-6.1371154750716972E-2</v>
      </c>
      <c r="Q788" s="13">
        <f t="shared" si="129"/>
        <v>-3.3384798510584079E-3</v>
      </c>
    </row>
    <row r="789" spans="1:17" x14ac:dyDescent="0.25">
      <c r="A789" s="3">
        <v>40553</v>
      </c>
      <c r="B789" s="11">
        <v>1373.7</v>
      </c>
      <c r="C789" s="5">
        <v>62.72</v>
      </c>
      <c r="D789" s="5">
        <v>28.14</v>
      </c>
      <c r="E789" s="5">
        <v>9.3517860000000006</v>
      </c>
      <c r="F789" s="7">
        <v>0.23655999999999999</v>
      </c>
      <c r="G789" s="8">
        <f t="shared" si="120"/>
        <v>6.5633725754299377E-6</v>
      </c>
      <c r="H789" s="9">
        <f t="shared" si="121"/>
        <v>3.799780781878002E-3</v>
      </c>
      <c r="I789" s="9">
        <f t="shared" si="122"/>
        <v>1.259283177268326E-2</v>
      </c>
      <c r="J789" s="9">
        <f t="shared" si="123"/>
        <v>8.2407739161590981E-3</v>
      </c>
      <c r="K789" s="9">
        <f t="shared" si="124"/>
        <v>1.7881469387755169E-2</v>
      </c>
      <c r="L789" s="9">
        <f t="shared" si="125"/>
        <v>1.7881469275499679E-2</v>
      </c>
      <c r="M789" s="12">
        <f t="shared" si="127"/>
        <v>2093.2928874899808</v>
      </c>
      <c r="N789" s="9">
        <f t="shared" si="126"/>
        <v>1.7874905902924249E-2</v>
      </c>
      <c r="O789" s="12">
        <f>MAX(M$3:M789)</f>
        <v>2190.9824220798473</v>
      </c>
      <c r="P789" s="14">
        <f t="shared" si="128"/>
        <v>-4.4587091893294239E-2</v>
      </c>
      <c r="Q789" s="13" t="str">
        <f t="shared" si="129"/>
        <v/>
      </c>
    </row>
    <row r="790" spans="1:17" x14ac:dyDescent="0.25">
      <c r="A790" s="2">
        <v>40554</v>
      </c>
      <c r="B790" s="10">
        <v>1384</v>
      </c>
      <c r="C790" s="4">
        <v>62.72</v>
      </c>
      <c r="D790" s="4">
        <v>28.26</v>
      </c>
      <c r="E790" s="4">
        <v>9.3546429999999994</v>
      </c>
      <c r="F790" s="6">
        <v>0.23594000000000001</v>
      </c>
      <c r="G790" s="8">
        <f t="shared" si="120"/>
        <v>6.5461908322905771E-6</v>
      </c>
      <c r="H790" s="9">
        <f t="shared" si="121"/>
        <v>7.4979981073014157E-3</v>
      </c>
      <c r="I790" s="9">
        <f t="shared" si="122"/>
        <v>0</v>
      </c>
      <c r="J790" s="9">
        <f t="shared" si="123"/>
        <v>4.2643923240938521E-3</v>
      </c>
      <c r="K790" s="9">
        <f t="shared" si="124"/>
        <v>3.0550314132495943E-4</v>
      </c>
      <c r="L790" s="9">
        <f t="shared" si="125"/>
        <v>3.0550313940708548E-4</v>
      </c>
      <c r="M790" s="12">
        <f t="shared" si="127"/>
        <v>2093.9323950388075</v>
      </c>
      <c r="N790" s="9">
        <f t="shared" si="126"/>
        <v>2.989569485747949E-4</v>
      </c>
      <c r="O790" s="12">
        <f>MAX(M$3:M790)</f>
        <v>2190.9824220798473</v>
      </c>
      <c r="P790" s="14">
        <f t="shared" si="128"/>
        <v>-4.4295210250437589E-2</v>
      </c>
      <c r="Q790" s="13" t="str">
        <f t="shared" si="129"/>
        <v/>
      </c>
    </row>
    <row r="791" spans="1:17" x14ac:dyDescent="0.25">
      <c r="A791" s="3">
        <v>40555</v>
      </c>
      <c r="B791" s="11">
        <v>1385.7</v>
      </c>
      <c r="C791" s="5">
        <v>62.71</v>
      </c>
      <c r="D791" s="5">
        <v>28.2</v>
      </c>
      <c r="E791" s="5">
        <v>9.3921430000000008</v>
      </c>
      <c r="F791" s="7">
        <v>0.23313</v>
      </c>
      <c r="G791" s="8">
        <f t="shared" si="120"/>
        <v>6.4683174092472484E-6</v>
      </c>
      <c r="H791" s="9">
        <f t="shared" si="121"/>
        <v>1.2283236994219981E-3</v>
      </c>
      <c r="I791" s="9">
        <f t="shared" si="122"/>
        <v>-1.5943877551017236E-4</v>
      </c>
      <c r="J791" s="9">
        <f t="shared" si="123"/>
        <v>-2.1231422505308658E-3</v>
      </c>
      <c r="K791" s="9">
        <f t="shared" si="124"/>
        <v>4.0087045545192292E-3</v>
      </c>
      <c r="L791" s="9">
        <f t="shared" si="125"/>
        <v>4.0087045293535628E-3</v>
      </c>
      <c r="M791" s="12">
        <f t="shared" si="127"/>
        <v>2102.3263513149595</v>
      </c>
      <c r="N791" s="9">
        <f t="shared" si="126"/>
        <v>4.0022362119443156E-3</v>
      </c>
      <c r="O791" s="12">
        <f>MAX(M$3:M791)</f>
        <v>2190.9824220798473</v>
      </c>
      <c r="P791" s="14">
        <f t="shared" si="128"/>
        <v>-4.0464072131043749E-2</v>
      </c>
      <c r="Q791" s="13" t="str">
        <f t="shared" si="129"/>
        <v/>
      </c>
    </row>
    <row r="792" spans="1:17" x14ac:dyDescent="0.25">
      <c r="A792" s="2">
        <v>40556</v>
      </c>
      <c r="B792" s="10">
        <v>1386.9</v>
      </c>
      <c r="C792" s="4">
        <v>61.97</v>
      </c>
      <c r="D792" s="4">
        <v>28.05</v>
      </c>
      <c r="E792" s="4">
        <v>9.3464290000000005</v>
      </c>
      <c r="F792" s="6">
        <v>0.23125000000000001</v>
      </c>
      <c r="G792" s="8">
        <f t="shared" si="120"/>
        <v>6.416215825089111E-6</v>
      </c>
      <c r="H792" s="9">
        <f t="shared" si="121"/>
        <v>8.6598830915785919E-4</v>
      </c>
      <c r="I792" s="9">
        <f t="shared" si="122"/>
        <v>-1.1800350821240663E-2</v>
      </c>
      <c r="J792" s="9">
        <f t="shared" si="123"/>
        <v>-5.3191489361701623E-3</v>
      </c>
      <c r="K792" s="9">
        <f t="shared" si="124"/>
        <v>-4.8672597936381774E-3</v>
      </c>
      <c r="L792" s="9">
        <f t="shared" si="125"/>
        <v>-4.8672597630827113E-3</v>
      </c>
      <c r="M792" s="12">
        <f t="shared" si="127"/>
        <v>2092.093782856336</v>
      </c>
      <c r="N792" s="9">
        <f t="shared" si="126"/>
        <v>-4.8736759789078004E-3</v>
      </c>
      <c r="O792" s="12">
        <f>MAX(M$3:M792)</f>
        <v>2190.9824220798473</v>
      </c>
      <c r="P792" s="14">
        <f t="shared" si="128"/>
        <v>-4.5134382743992396E-2</v>
      </c>
      <c r="Q792" s="13">
        <f t="shared" si="129"/>
        <v>-4.8736759789078004E-3</v>
      </c>
    </row>
    <row r="793" spans="1:17" x14ac:dyDescent="0.25">
      <c r="A793" s="3">
        <v>40557</v>
      </c>
      <c r="B793" s="11">
        <v>1360.4</v>
      </c>
      <c r="C793" s="5">
        <v>62.45</v>
      </c>
      <c r="D793" s="5">
        <v>28.18</v>
      </c>
      <c r="E793" s="5">
        <v>9.2889289999999995</v>
      </c>
      <c r="F793" s="7">
        <v>0.22938</v>
      </c>
      <c r="G793" s="8">
        <f t="shared" si="120"/>
        <v>6.3643904104626614E-6</v>
      </c>
      <c r="H793" s="9">
        <f t="shared" si="121"/>
        <v>-1.9107361742014564E-2</v>
      </c>
      <c r="I793" s="9">
        <f t="shared" si="122"/>
        <v>7.7456833951912857E-3</v>
      </c>
      <c r="J793" s="9">
        <f t="shared" si="123"/>
        <v>4.6345811051693052E-3</v>
      </c>
      <c r="K793" s="9">
        <f t="shared" si="124"/>
        <v>-6.1520822551587341E-3</v>
      </c>
      <c r="L793" s="9">
        <f t="shared" si="125"/>
        <v>-6.1520822165374673E-3</v>
      </c>
      <c r="M793" s="12">
        <f t="shared" si="127"/>
        <v>2079.2230498994968</v>
      </c>
      <c r="N793" s="9">
        <f t="shared" si="126"/>
        <v>-6.15844660694793E-3</v>
      </c>
      <c r="O793" s="12">
        <f>MAX(M$3:M793)</f>
        <v>2190.9824220798473</v>
      </c>
      <c r="P793" s="14">
        <f t="shared" si="128"/>
        <v>-5.1008794527096168E-2</v>
      </c>
      <c r="Q793" s="13">
        <f t="shared" si="129"/>
        <v>-6.15844660694793E-3</v>
      </c>
    </row>
    <row r="794" spans="1:17" x14ac:dyDescent="0.25">
      <c r="A794" s="2">
        <v>40561</v>
      </c>
      <c r="B794" s="10">
        <v>1368.1</v>
      </c>
      <c r="C794" s="4">
        <v>61.93</v>
      </c>
      <c r="D794" s="4">
        <v>28.32</v>
      </c>
      <c r="E794" s="4">
        <v>9.3482140000000005</v>
      </c>
      <c r="F794" s="6">
        <v>0.22875000000000001</v>
      </c>
      <c r="G794" s="8">
        <f t="shared" si="120"/>
        <v>6.3469302942209538E-6</v>
      </c>
      <c r="H794" s="9">
        <f t="shared" si="121"/>
        <v>5.6600999705967488E-3</v>
      </c>
      <c r="I794" s="9">
        <f t="shared" si="122"/>
        <v>-8.3266613290633E-3</v>
      </c>
      <c r="J794" s="9">
        <f t="shared" si="123"/>
        <v>4.9680624556423195E-3</v>
      </c>
      <c r="K794" s="9">
        <f t="shared" si="124"/>
        <v>6.3823288992736326E-3</v>
      </c>
      <c r="L794" s="9">
        <f t="shared" si="125"/>
        <v>6.3823288592069335E-3</v>
      </c>
      <c r="M794" s="12">
        <f t="shared" si="127"/>
        <v>2092.4933351755985</v>
      </c>
      <c r="N794" s="9">
        <f t="shared" si="126"/>
        <v>6.3759819289127126E-3</v>
      </c>
      <c r="O794" s="12">
        <f>MAX(M$3:M794)</f>
        <v>2190.9824220798473</v>
      </c>
      <c r="P794" s="14">
        <f t="shared" si="128"/>
        <v>-4.4952020569272944E-2</v>
      </c>
      <c r="Q794" s="13" t="str">
        <f t="shared" si="129"/>
        <v/>
      </c>
    </row>
    <row r="795" spans="1:17" x14ac:dyDescent="0.25">
      <c r="A795" s="3">
        <v>40562</v>
      </c>
      <c r="B795" s="11">
        <v>1370.2</v>
      </c>
      <c r="C795" s="5">
        <v>60.39</v>
      </c>
      <c r="D795" s="5">
        <v>28.12</v>
      </c>
      <c r="E795" s="5">
        <v>9.2646429999999995</v>
      </c>
      <c r="F795" s="7">
        <v>0.22663</v>
      </c>
      <c r="G795" s="8">
        <f t="shared" si="120"/>
        <v>6.2881748137399995E-6</v>
      </c>
      <c r="H795" s="9">
        <f t="shared" si="121"/>
        <v>1.5349755134859561E-3</v>
      </c>
      <c r="I795" s="9">
        <f t="shared" si="122"/>
        <v>-2.4866785079928937E-2</v>
      </c>
      <c r="J795" s="9">
        <f t="shared" si="123"/>
        <v>-7.0621468926553421E-3</v>
      </c>
      <c r="K795" s="9">
        <f t="shared" si="124"/>
        <v>-8.9397825081882955E-3</v>
      </c>
      <c r="L795" s="9">
        <f t="shared" si="125"/>
        <v>-8.9397824520665286E-3</v>
      </c>
      <c r="M795" s="12">
        <f t="shared" si="127"/>
        <v>2073.7868999767297</v>
      </c>
      <c r="N795" s="9">
        <f t="shared" si="126"/>
        <v>-8.9460706268802686E-3</v>
      </c>
      <c r="O795" s="12">
        <f>MAX(M$3:M795)</f>
        <v>2190.9824220798473</v>
      </c>
      <c r="P795" s="14">
        <f t="shared" si="128"/>
        <v>-5.3489941736669322E-2</v>
      </c>
      <c r="Q795" s="13">
        <f t="shared" si="129"/>
        <v>-8.9460706268802686E-3</v>
      </c>
    </row>
    <row r="796" spans="1:17" x14ac:dyDescent="0.25">
      <c r="A796" s="2">
        <v>40563</v>
      </c>
      <c r="B796" s="10">
        <v>1346.5</v>
      </c>
      <c r="C796" s="4">
        <v>60.23</v>
      </c>
      <c r="D796" s="4">
        <v>27.77</v>
      </c>
      <c r="E796" s="4">
        <v>8.9353569999999998</v>
      </c>
      <c r="F796" s="6">
        <v>0.22600000000000001</v>
      </c>
      <c r="G796" s="8">
        <f t="shared" si="120"/>
        <v>6.2707142198803467E-6</v>
      </c>
      <c r="H796" s="9">
        <f t="shared" si="121"/>
        <v>-1.7296745000729852E-2</v>
      </c>
      <c r="I796" s="9">
        <f t="shared" si="122"/>
        <v>-2.6494452723961532E-3</v>
      </c>
      <c r="J796" s="9">
        <f t="shared" si="123"/>
        <v>-1.2446657183499339E-2</v>
      </c>
      <c r="K796" s="9">
        <f t="shared" si="124"/>
        <v>-3.5542222188161998E-2</v>
      </c>
      <c r="L796" s="9">
        <f t="shared" si="125"/>
        <v>-3.5542221965036626E-2</v>
      </c>
      <c r="M796" s="12">
        <f t="shared" si="127"/>
        <v>2000.0799056695716</v>
      </c>
      <c r="N796" s="9">
        <f t="shared" si="126"/>
        <v>-3.5548492679256506E-2</v>
      </c>
      <c r="O796" s="12">
        <f>MAX(M$3:M796)</f>
        <v>2190.9824220798473</v>
      </c>
      <c r="P796" s="14">
        <f t="shared" si="128"/>
        <v>-8.7131012319604295E-2</v>
      </c>
      <c r="Q796" s="13">
        <f t="shared" si="129"/>
        <v>-3.5548492679256506E-2</v>
      </c>
    </row>
    <row r="797" spans="1:17" x14ac:dyDescent="0.25">
      <c r="A797" s="3">
        <v>40564</v>
      </c>
      <c r="B797" s="11">
        <v>1341</v>
      </c>
      <c r="C797" s="5">
        <v>59.91</v>
      </c>
      <c r="D797" s="5">
        <v>27.82</v>
      </c>
      <c r="E797" s="5">
        <v>8.9924999999999997</v>
      </c>
      <c r="F797" s="7">
        <v>0.22725000000000001</v>
      </c>
      <c r="G797" s="8">
        <f t="shared" si="120"/>
        <v>6.3053581484950882E-6</v>
      </c>
      <c r="H797" s="9">
        <f t="shared" si="121"/>
        <v>-4.0846639435573708E-3</v>
      </c>
      <c r="I797" s="9">
        <f t="shared" si="122"/>
        <v>-5.3129669599867226E-3</v>
      </c>
      <c r="J797" s="9">
        <f t="shared" si="123"/>
        <v>1.8005041411595503E-3</v>
      </c>
      <c r="K797" s="9">
        <f t="shared" si="124"/>
        <v>6.3951557839267018E-3</v>
      </c>
      <c r="L797" s="9">
        <f t="shared" si="125"/>
        <v>6.3951557437794786E-3</v>
      </c>
      <c r="M797" s="12">
        <f t="shared" si="127"/>
        <v>2012.8707281663326</v>
      </c>
      <c r="N797" s="9">
        <f t="shared" si="126"/>
        <v>6.3888503856309835E-3</v>
      </c>
      <c r="O797" s="12">
        <f>MAX(M$3:M797)</f>
        <v>2190.9824220798473</v>
      </c>
      <c r="P797" s="14">
        <f t="shared" si="128"/>
        <v>-8.1293072969721769E-2</v>
      </c>
      <c r="Q797" s="13" t="str">
        <f t="shared" si="129"/>
        <v/>
      </c>
    </row>
    <row r="798" spans="1:17" x14ac:dyDescent="0.25">
      <c r="A798" s="2">
        <v>40567</v>
      </c>
      <c r="B798" s="10">
        <v>1344.5</v>
      </c>
      <c r="C798" s="4">
        <v>59.88</v>
      </c>
      <c r="D798" s="4">
        <v>27.75</v>
      </c>
      <c r="E798" s="4">
        <v>8.8964289999999995</v>
      </c>
      <c r="F798" s="6">
        <v>0.22725000000000001</v>
      </c>
      <c r="G798" s="8">
        <f t="shared" si="120"/>
        <v>6.3053581484950882E-6</v>
      </c>
      <c r="H798" s="9">
        <f t="shared" si="121"/>
        <v>2.609992542878449E-3</v>
      </c>
      <c r="I798" s="9">
        <f t="shared" si="122"/>
        <v>-5.0075112668993547E-4</v>
      </c>
      <c r="J798" s="9">
        <f t="shared" si="123"/>
        <v>-2.5161754133716852E-3</v>
      </c>
      <c r="K798" s="9">
        <f t="shared" si="124"/>
        <v>-1.0683458437586906E-2</v>
      </c>
      <c r="L798" s="9">
        <f t="shared" si="125"/>
        <v>-1.0683458370518768E-2</v>
      </c>
      <c r="M798" s="12">
        <f t="shared" si="127"/>
        <v>1991.3663075367317</v>
      </c>
      <c r="N798" s="9">
        <f t="shared" si="126"/>
        <v>-1.0689763728667263E-2</v>
      </c>
      <c r="O798" s="12">
        <f>MAX(M$3:M798)</f>
        <v>2190.9824220798473</v>
      </c>
      <c r="P798" s="14">
        <f t="shared" si="128"/>
        <v>-9.110804017935703E-2</v>
      </c>
      <c r="Q798" s="13">
        <f t="shared" si="129"/>
        <v>-1.0689763728667263E-2</v>
      </c>
    </row>
    <row r="799" spans="1:17" x14ac:dyDescent="0.25">
      <c r="A799" s="3">
        <v>40568</v>
      </c>
      <c r="B799" s="11">
        <v>1332.3</v>
      </c>
      <c r="C799" s="5">
        <v>60.82</v>
      </c>
      <c r="D799" s="5">
        <v>28.01</v>
      </c>
      <c r="E799" s="5">
        <v>8.8442860000000003</v>
      </c>
      <c r="F799" s="7">
        <v>0.22538</v>
      </c>
      <c r="G799" s="8">
        <f t="shared" si="120"/>
        <v>6.2535306712963035E-6</v>
      </c>
      <c r="H799" s="9">
        <f t="shared" si="121"/>
        <v>-9.0740052063964637E-3</v>
      </c>
      <c r="I799" s="9">
        <f t="shared" si="122"/>
        <v>1.5698062792251131E-2</v>
      </c>
      <c r="J799" s="9">
        <f t="shared" si="123"/>
        <v>9.3693693693694263E-3</v>
      </c>
      <c r="K799" s="9">
        <f t="shared" si="124"/>
        <v>-5.8611157353134795E-3</v>
      </c>
      <c r="L799" s="9">
        <f t="shared" si="125"/>
        <v>-5.8611156985188288E-3</v>
      </c>
      <c r="M799" s="12">
        <f t="shared" si="127"/>
        <v>1979.6946792101267</v>
      </c>
      <c r="N799" s="9">
        <f t="shared" si="126"/>
        <v>-5.8673692291901251E-3</v>
      </c>
      <c r="O799" s="12">
        <f>MAX(M$3:M799)</f>
        <v>2190.9824220798473</v>
      </c>
      <c r="P799" s="14">
        <f t="shared" si="128"/>
        <v>-9.643516111331929E-2</v>
      </c>
      <c r="Q799" s="13">
        <f t="shared" si="129"/>
        <v>-5.8673692291901251E-3</v>
      </c>
    </row>
    <row r="800" spans="1:17" x14ac:dyDescent="0.25">
      <c r="A800" s="2">
        <v>40569</v>
      </c>
      <c r="B800" s="10">
        <v>1333</v>
      </c>
      <c r="C800" s="4">
        <v>60.15</v>
      </c>
      <c r="D800" s="4">
        <v>28.05</v>
      </c>
      <c r="E800" s="4">
        <v>8.9989290000000004</v>
      </c>
      <c r="F800" s="6">
        <v>0.22538</v>
      </c>
      <c r="G800" s="8">
        <f t="shared" si="120"/>
        <v>6.2535306712963035E-6</v>
      </c>
      <c r="H800" s="9">
        <f t="shared" si="121"/>
        <v>5.2540719057272804E-4</v>
      </c>
      <c r="I800" s="9">
        <f t="shared" si="122"/>
        <v>-1.1016113120684014E-2</v>
      </c>
      <c r="J800" s="9">
        <f t="shared" si="123"/>
        <v>1.428061406640455E-3</v>
      </c>
      <c r="K800" s="9">
        <f t="shared" si="124"/>
        <v>1.7485074544174632E-2</v>
      </c>
      <c r="L800" s="9">
        <f t="shared" si="125"/>
        <v>1.7485074434407614E-2</v>
      </c>
      <c r="M800" s="12">
        <f t="shared" si="127"/>
        <v>2014.3097880335167</v>
      </c>
      <c r="N800" s="9">
        <f t="shared" si="126"/>
        <v>1.7478820903736317E-2</v>
      </c>
      <c r="O800" s="12">
        <f>MAX(M$3:M800)</f>
        <v>2190.9824220798473</v>
      </c>
      <c r="P800" s="14">
        <f t="shared" si="128"/>
        <v>-8.0636262649072088E-2</v>
      </c>
      <c r="Q800" s="13" t="str">
        <f t="shared" si="129"/>
        <v/>
      </c>
    </row>
    <row r="801" spans="1:17" x14ac:dyDescent="0.25">
      <c r="A801" s="3">
        <v>40570</v>
      </c>
      <c r="B801" s="11">
        <v>1318.4</v>
      </c>
      <c r="C801" s="5">
        <v>59.29</v>
      </c>
      <c r="D801" s="5">
        <v>27.86</v>
      </c>
      <c r="E801" s="5">
        <v>9.038214</v>
      </c>
      <c r="F801" s="7">
        <v>0.22438</v>
      </c>
      <c r="G801" s="8">
        <f t="shared" si="120"/>
        <v>6.2258150470562157E-6</v>
      </c>
      <c r="H801" s="9">
        <f t="shared" si="121"/>
        <v>-1.0952738184546068E-2</v>
      </c>
      <c r="I801" s="9">
        <f t="shared" si="122"/>
        <v>-1.429758935993349E-2</v>
      </c>
      <c r="J801" s="9">
        <f t="shared" si="123"/>
        <v>-6.7736185383244661E-3</v>
      </c>
      <c r="K801" s="9">
        <f t="shared" si="124"/>
        <v>4.3655194968200738E-3</v>
      </c>
      <c r="L801" s="9">
        <f t="shared" si="125"/>
        <v>4.365519469414411E-3</v>
      </c>
      <c r="M801" s="12">
        <f t="shared" si="127"/>
        <v>2023.1032966306088</v>
      </c>
      <c r="N801" s="9">
        <f t="shared" si="126"/>
        <v>4.3592936543673548E-3</v>
      </c>
      <c r="O801" s="12">
        <f>MAX(M$3:M801)</f>
        <v>2190.9824220798473</v>
      </c>
      <c r="P801" s="14">
        <f t="shared" si="128"/>
        <v>-7.6622762354193075E-2</v>
      </c>
      <c r="Q801" s="13" t="str">
        <f t="shared" si="129"/>
        <v/>
      </c>
    </row>
    <row r="802" spans="1:17" x14ac:dyDescent="0.25">
      <c r="A802" s="2">
        <v>40571</v>
      </c>
      <c r="B802" s="10">
        <v>1340.7</v>
      </c>
      <c r="C802" s="4">
        <v>58.89</v>
      </c>
      <c r="D802" s="4">
        <v>27.46</v>
      </c>
      <c r="E802" s="4">
        <v>8.9242860000000004</v>
      </c>
      <c r="F802" s="6">
        <v>0.22438</v>
      </c>
      <c r="G802" s="8">
        <f t="shared" si="120"/>
        <v>6.2258150470562157E-6</v>
      </c>
      <c r="H802" s="9">
        <f t="shared" si="121"/>
        <v>1.691444174757278E-2</v>
      </c>
      <c r="I802" s="9">
        <f t="shared" si="122"/>
        <v>-6.7465002529937352E-3</v>
      </c>
      <c r="J802" s="9">
        <f t="shared" si="123"/>
        <v>-1.4357501794687673E-2</v>
      </c>
      <c r="K802" s="9">
        <f t="shared" si="124"/>
        <v>-1.2605145220062236E-2</v>
      </c>
      <c r="L802" s="9">
        <f t="shared" si="125"/>
        <v>-1.2605145140930219E-2</v>
      </c>
      <c r="M802" s="12">
        <f t="shared" si="127"/>
        <v>1997.6017859414856</v>
      </c>
      <c r="N802" s="9">
        <f t="shared" si="126"/>
        <v>-1.2611370955977275E-2</v>
      </c>
      <c r="O802" s="12">
        <f>MAX(M$3:M802)</f>
        <v>2190.9824220798473</v>
      </c>
      <c r="P802" s="14">
        <f t="shared" si="128"/>
        <v>-8.8262066454549704E-2</v>
      </c>
      <c r="Q802" s="13">
        <f t="shared" si="129"/>
        <v>-1.2611370955977275E-2</v>
      </c>
    </row>
    <row r="803" spans="1:17" x14ac:dyDescent="0.25">
      <c r="A803" s="3">
        <v>40574</v>
      </c>
      <c r="B803" s="11">
        <v>1333.8</v>
      </c>
      <c r="C803" s="5">
        <v>59.5</v>
      </c>
      <c r="D803" s="5">
        <v>27.75</v>
      </c>
      <c r="E803" s="5">
        <v>8.9157139999999995</v>
      </c>
      <c r="F803" s="7">
        <v>0.22500000000000001</v>
      </c>
      <c r="G803" s="8">
        <f t="shared" si="120"/>
        <v>6.2429987666146047E-6</v>
      </c>
      <c r="H803" s="9">
        <f t="shared" si="121"/>
        <v>-5.1465652271202285E-3</v>
      </c>
      <c r="I803" s="9">
        <f t="shared" si="122"/>
        <v>1.0358295126507037E-2</v>
      </c>
      <c r="J803" s="9">
        <f t="shared" si="123"/>
        <v>1.0560815731973748E-2</v>
      </c>
      <c r="K803" s="9">
        <f t="shared" si="124"/>
        <v>-9.6052502127351273E-4</v>
      </c>
      <c r="L803" s="9">
        <f t="shared" si="125"/>
        <v>-9.6052501524357165E-4</v>
      </c>
      <c r="M803" s="12">
        <f t="shared" si="127"/>
        <v>1995.6830394555934</v>
      </c>
      <c r="N803" s="9">
        <f t="shared" si="126"/>
        <v>-9.6676801401018625E-4</v>
      </c>
      <c r="O803" s="12">
        <f>MAX(M$3:M803)</f>
        <v>2190.9824220798473</v>
      </c>
      <c r="P803" s="14">
        <f t="shared" si="128"/>
        <v>-8.9137813547066624E-2</v>
      </c>
      <c r="Q803" s="13">
        <f t="shared" si="129"/>
        <v>-9.6676801401018625E-4</v>
      </c>
    </row>
    <row r="804" spans="1:17" x14ac:dyDescent="0.25">
      <c r="A804" s="2">
        <v>40575</v>
      </c>
      <c r="B804" s="10">
        <v>1339.6</v>
      </c>
      <c r="C804" s="4">
        <v>58.94</v>
      </c>
      <c r="D804" s="4">
        <v>27.57</v>
      </c>
      <c r="E804" s="4">
        <v>8.7785709999999995</v>
      </c>
      <c r="F804" s="6">
        <v>0.22813</v>
      </c>
      <c r="G804" s="8">
        <f t="shared" si="120"/>
        <v>6.3297472159273838E-6</v>
      </c>
      <c r="H804" s="9">
        <f t="shared" si="121"/>
        <v>4.3484780326885249E-3</v>
      </c>
      <c r="I804" s="9">
        <f t="shared" si="122"/>
        <v>-9.411764705882392E-3</v>
      </c>
      <c r="J804" s="9">
        <f t="shared" si="123"/>
        <v>-6.4864864864864766E-3</v>
      </c>
      <c r="K804" s="9">
        <f t="shared" si="124"/>
        <v>-1.5382166812439254E-2</v>
      </c>
      <c r="L804" s="9">
        <f t="shared" si="125"/>
        <v>-1.5382166715873774E-2</v>
      </c>
      <c r="M804" s="12">
        <f t="shared" si="127"/>
        <v>1964.9851102306457</v>
      </c>
      <c r="N804" s="9">
        <f t="shared" si="126"/>
        <v>-1.5388496463089702E-2</v>
      </c>
      <c r="O804" s="12">
        <f>MAX(M$3:M804)</f>
        <v>2190.9824220798473</v>
      </c>
      <c r="P804" s="14">
        <f t="shared" si="128"/>
        <v>-0.10314884755427101</v>
      </c>
      <c r="Q804" s="13">
        <f t="shared" si="129"/>
        <v>-1.5388496463089702E-2</v>
      </c>
    </row>
    <row r="805" spans="1:17" x14ac:dyDescent="0.25">
      <c r="A805" s="3">
        <v>40576</v>
      </c>
      <c r="B805" s="11">
        <v>1331.5</v>
      </c>
      <c r="C805" s="5">
        <v>58.91</v>
      </c>
      <c r="D805" s="5">
        <v>27.71</v>
      </c>
      <c r="E805" s="5">
        <v>8.5689290000000007</v>
      </c>
      <c r="F805" s="7">
        <v>0.22625000000000001</v>
      </c>
      <c r="G805" s="8">
        <f t="shared" si="120"/>
        <v>6.2776430400646177E-6</v>
      </c>
      <c r="H805" s="9">
        <f t="shared" si="121"/>
        <v>-6.0465810689757458E-3</v>
      </c>
      <c r="I805" s="9">
        <f t="shared" si="122"/>
        <v>-5.0899219545302236E-4</v>
      </c>
      <c r="J805" s="9">
        <f t="shared" si="123"/>
        <v>5.077983315197699E-3</v>
      </c>
      <c r="K805" s="9">
        <f t="shared" si="124"/>
        <v>-2.3881107756603983E-2</v>
      </c>
      <c r="L805" s="9">
        <f t="shared" si="125"/>
        <v>-2.3881107606684233E-2</v>
      </c>
      <c r="M805" s="12">
        <f t="shared" si="127"/>
        <v>1918.0590893676952</v>
      </c>
      <c r="N805" s="9">
        <f t="shared" si="126"/>
        <v>-2.3887385249724297E-2</v>
      </c>
      <c r="O805" s="12">
        <f>MAX(M$3:M805)</f>
        <v>2190.9824220798473</v>
      </c>
      <c r="P805" s="14">
        <f t="shared" si="128"/>
        <v>-0.1245666464330063</v>
      </c>
      <c r="Q805" s="13">
        <f t="shared" si="129"/>
        <v>-2.3887385249724297E-2</v>
      </c>
    </row>
    <row r="806" spans="1:17" x14ac:dyDescent="0.25">
      <c r="A806" s="2">
        <v>40577</v>
      </c>
      <c r="B806" s="10">
        <v>1352.3</v>
      </c>
      <c r="C806" s="4">
        <v>58.48</v>
      </c>
      <c r="D806" s="4">
        <v>27.71</v>
      </c>
      <c r="E806" s="4">
        <v>8.6746429999999997</v>
      </c>
      <c r="F806" s="6">
        <v>0.22625000000000001</v>
      </c>
      <c r="G806" s="8">
        <f t="shared" si="120"/>
        <v>6.2776430400646177E-6</v>
      </c>
      <c r="H806" s="9">
        <f t="shared" si="121"/>
        <v>1.562147953435971E-2</v>
      </c>
      <c r="I806" s="9">
        <f t="shared" si="122"/>
        <v>-7.2992700729926962E-3</v>
      </c>
      <c r="J806" s="9">
        <f t="shared" si="123"/>
        <v>0</v>
      </c>
      <c r="K806" s="9">
        <f t="shared" si="124"/>
        <v>1.2336897644968113E-2</v>
      </c>
      <c r="L806" s="9">
        <f t="shared" si="125"/>
        <v>1.2336897567520088E-2</v>
      </c>
      <c r="M806" s="12">
        <f t="shared" si="127"/>
        <v>1941.721987881675</v>
      </c>
      <c r="N806" s="9">
        <f t="shared" si="126"/>
        <v>1.2330619924480023E-2</v>
      </c>
      <c r="O806" s="12">
        <f>MAX(M$3:M806)</f>
        <v>2190.9824220798473</v>
      </c>
      <c r="P806" s="14">
        <f t="shared" si="128"/>
        <v>-0.11376651482285982</v>
      </c>
      <c r="Q806" s="13" t="str">
        <f t="shared" si="129"/>
        <v/>
      </c>
    </row>
    <row r="807" spans="1:17" x14ac:dyDescent="0.25">
      <c r="A807" s="3">
        <v>40578</v>
      </c>
      <c r="B807" s="11">
        <v>1348.3</v>
      </c>
      <c r="C807" s="5">
        <v>59.8</v>
      </c>
      <c r="D807" s="5">
        <v>27.72</v>
      </c>
      <c r="E807" s="5">
        <v>8.581429</v>
      </c>
      <c r="F807" s="7">
        <v>0.22625000000000001</v>
      </c>
      <c r="G807" s="8">
        <f t="shared" si="120"/>
        <v>6.2776430400646177E-6</v>
      </c>
      <c r="H807" s="9">
        <f t="shared" si="121"/>
        <v>-2.9579235376765512E-3</v>
      </c>
      <c r="I807" s="9">
        <f t="shared" si="122"/>
        <v>2.2571819425444603E-2</v>
      </c>
      <c r="J807" s="9">
        <f t="shared" si="123"/>
        <v>3.6088054853836198E-4</v>
      </c>
      <c r="K807" s="9">
        <f t="shared" si="124"/>
        <v>-1.0745571892699179E-2</v>
      </c>
      <c r="L807" s="9">
        <f t="shared" si="125"/>
        <v>-1.0745571825241109E-2</v>
      </c>
      <c r="M807" s="12">
        <f t="shared" si="127"/>
        <v>1920.8570747962424</v>
      </c>
      <c r="N807" s="9">
        <f t="shared" si="126"/>
        <v>-1.0751849468281173E-2</v>
      </c>
      <c r="O807" s="12">
        <f>MAX(M$3:M807)</f>
        <v>2190.9824220798473</v>
      </c>
      <c r="P807" s="14">
        <f t="shared" si="128"/>
        <v>-0.12328960039176462</v>
      </c>
      <c r="Q807" s="13">
        <f t="shared" si="129"/>
        <v>-1.0751849468281173E-2</v>
      </c>
    </row>
    <row r="808" spans="1:17" x14ac:dyDescent="0.25">
      <c r="A808" s="2">
        <v>40581</v>
      </c>
      <c r="B808" s="10">
        <v>1347.6</v>
      </c>
      <c r="C808" s="4">
        <v>59</v>
      </c>
      <c r="D808" s="4">
        <v>28.1</v>
      </c>
      <c r="E808" s="4">
        <v>8.6292860000000005</v>
      </c>
      <c r="F808" s="6">
        <v>0.22625000000000001</v>
      </c>
      <c r="G808" s="8">
        <f t="shared" si="120"/>
        <v>6.2776430400646177E-6</v>
      </c>
      <c r="H808" s="9">
        <f t="shared" si="121"/>
        <v>-5.1917229103318663E-4</v>
      </c>
      <c r="I808" s="9">
        <f t="shared" si="122"/>
        <v>-1.3377926421404635E-2</v>
      </c>
      <c r="J808" s="9">
        <f t="shared" si="123"/>
        <v>1.3708513708513802E-2</v>
      </c>
      <c r="K808" s="9">
        <f t="shared" si="124"/>
        <v>5.5768101093652917E-3</v>
      </c>
      <c r="L808" s="9">
        <f t="shared" si="125"/>
        <v>5.5768100743554426E-3</v>
      </c>
      <c r="M808" s="12">
        <f t="shared" si="127"/>
        <v>1931.5693298823628</v>
      </c>
      <c r="N808" s="9">
        <f t="shared" si="126"/>
        <v>5.5705324313153779E-3</v>
      </c>
      <c r="O808" s="12">
        <f>MAX(M$3:M808)</f>
        <v>2190.9824220798473</v>
      </c>
      <c r="P808" s="14">
        <f t="shared" si="128"/>
        <v>-0.11840035300293728</v>
      </c>
      <c r="Q808" s="13" t="str">
        <f t="shared" si="129"/>
        <v/>
      </c>
    </row>
    <row r="809" spans="1:17" x14ac:dyDescent="0.25">
      <c r="A809" s="3">
        <v>40582</v>
      </c>
      <c r="B809" s="11">
        <v>1363.4</v>
      </c>
      <c r="C809" s="5">
        <v>59.11</v>
      </c>
      <c r="D809" s="5">
        <v>27.6</v>
      </c>
      <c r="E809" s="5">
        <v>8.6607140000000005</v>
      </c>
      <c r="F809" s="7">
        <v>0.22688</v>
      </c>
      <c r="G809" s="8">
        <f t="shared" si="120"/>
        <v>6.295103590403528E-6</v>
      </c>
      <c r="H809" s="9">
        <f t="shared" si="121"/>
        <v>1.1724547343425484E-2</v>
      </c>
      <c r="I809" s="9">
        <f t="shared" si="122"/>
        <v>1.8644067796610073E-3</v>
      </c>
      <c r="J809" s="9">
        <f t="shared" si="123"/>
        <v>-1.779359430604982E-2</v>
      </c>
      <c r="K809" s="9">
        <f t="shared" si="124"/>
        <v>3.6420162687851592E-3</v>
      </c>
      <c r="L809" s="9">
        <f t="shared" si="125"/>
        <v>3.6420162459214721E-3</v>
      </c>
      <c r="M809" s="12">
        <f t="shared" si="127"/>
        <v>1938.604136761918</v>
      </c>
      <c r="N809" s="9">
        <f t="shared" si="126"/>
        <v>3.6357211423310686E-3</v>
      </c>
      <c r="O809" s="12">
        <f>MAX(M$3:M809)</f>
        <v>2190.9824220798473</v>
      </c>
      <c r="P809" s="14">
        <f t="shared" si="128"/>
        <v>-0.11518955276617537</v>
      </c>
      <c r="Q809" s="13" t="str">
        <f t="shared" si="129"/>
        <v/>
      </c>
    </row>
    <row r="810" spans="1:17" x14ac:dyDescent="0.25">
      <c r="A810" s="2">
        <v>40583</v>
      </c>
      <c r="B810" s="10">
        <v>1364.8</v>
      </c>
      <c r="C810" s="4">
        <v>60.91</v>
      </c>
      <c r="D810" s="4">
        <v>28.19</v>
      </c>
      <c r="E810" s="4">
        <v>8.6821429999999999</v>
      </c>
      <c r="F810" s="6">
        <v>0.22688</v>
      </c>
      <c r="G810" s="8">
        <f t="shared" si="120"/>
        <v>6.295103590403528E-6</v>
      </c>
      <c r="H810" s="9">
        <f t="shared" si="121"/>
        <v>1.0268446530730991E-3</v>
      </c>
      <c r="I810" s="9">
        <f t="shared" si="122"/>
        <v>3.04517002199289E-2</v>
      </c>
      <c r="J810" s="9">
        <f t="shared" si="123"/>
        <v>2.1376811594202891E-2</v>
      </c>
      <c r="K810" s="9">
        <f t="shared" si="124"/>
        <v>2.4742763702853454E-3</v>
      </c>
      <c r="L810" s="9">
        <f t="shared" si="125"/>
        <v>2.4742763547524436E-3</v>
      </c>
      <c r="M810" s="12">
        <f t="shared" si="127"/>
        <v>1943.4007791387335</v>
      </c>
      <c r="N810" s="9">
        <f t="shared" si="126"/>
        <v>2.4679812511620401E-3</v>
      </c>
      <c r="O810" s="12">
        <f>MAX(M$3:M810)</f>
        <v>2190.9824220798473</v>
      </c>
      <c r="P810" s="14">
        <f t="shared" si="128"/>
        <v>-0.1130002871981467</v>
      </c>
      <c r="Q810" s="13" t="str">
        <f t="shared" si="129"/>
        <v/>
      </c>
    </row>
    <row r="811" spans="1:17" x14ac:dyDescent="0.25">
      <c r="A811" s="3">
        <v>40584</v>
      </c>
      <c r="B811" s="11">
        <v>1361.9</v>
      </c>
      <c r="C811" s="5">
        <v>61.06</v>
      </c>
      <c r="D811" s="5">
        <v>28.71</v>
      </c>
      <c r="E811" s="5">
        <v>8.9403570000000006</v>
      </c>
      <c r="F811" s="7">
        <v>0.22688</v>
      </c>
      <c r="G811" s="8">
        <f t="shared" si="120"/>
        <v>6.295103590403528E-6</v>
      </c>
      <c r="H811" s="9">
        <f t="shared" si="121"/>
        <v>-2.1248534583820805E-3</v>
      </c>
      <c r="I811" s="9">
        <f t="shared" si="122"/>
        <v>2.4626498111969411E-3</v>
      </c>
      <c r="J811" s="9">
        <f t="shared" si="123"/>
        <v>1.8446257538134073E-2</v>
      </c>
      <c r="K811" s="9">
        <f t="shared" si="124"/>
        <v>2.9740813990278739E-2</v>
      </c>
      <c r="L811" s="9">
        <f t="shared" si="125"/>
        <v>2.9740813803573185E-2</v>
      </c>
      <c r="M811" s="12">
        <f t="shared" si="127"/>
        <v>2001.1990998568178</v>
      </c>
      <c r="N811" s="9">
        <f t="shared" si="126"/>
        <v>2.9734518699982782E-2</v>
      </c>
      <c r="O811" s="12">
        <f>MAX(M$3:M811)</f>
        <v>2190.9824220798473</v>
      </c>
      <c r="P811" s="14">
        <f t="shared" si="128"/>
        <v>-8.6620193895883824E-2</v>
      </c>
      <c r="Q811" s="13" t="str">
        <f t="shared" si="129"/>
        <v/>
      </c>
    </row>
    <row r="812" spans="1:17" x14ac:dyDescent="0.25">
      <c r="A812" s="2">
        <v>40585</v>
      </c>
      <c r="B812" s="10">
        <v>1359.9</v>
      </c>
      <c r="C812" s="4">
        <v>61.32</v>
      </c>
      <c r="D812" s="4">
        <v>28.68</v>
      </c>
      <c r="E812" s="4">
        <v>9.0060710000000004</v>
      </c>
      <c r="F812" s="6">
        <v>0.22688</v>
      </c>
      <c r="G812" s="8">
        <f t="shared" si="120"/>
        <v>6.295103590403528E-6</v>
      </c>
      <c r="H812" s="9">
        <f t="shared" si="121"/>
        <v>-1.4685366032748364E-3</v>
      </c>
      <c r="I812" s="9">
        <f t="shared" si="122"/>
        <v>4.258106780216148E-3</v>
      </c>
      <c r="J812" s="9">
        <f t="shared" si="123"/>
        <v>-1.0449320794148776E-3</v>
      </c>
      <c r="K812" s="9">
        <f t="shared" si="124"/>
        <v>7.3502657667920673E-3</v>
      </c>
      <c r="L812" s="9">
        <f t="shared" si="125"/>
        <v>7.3502657206488973E-3</v>
      </c>
      <c r="M812" s="12">
        <f t="shared" si="127"/>
        <v>2015.908445000689</v>
      </c>
      <c r="N812" s="9">
        <f t="shared" si="126"/>
        <v>7.3439706170584937E-3</v>
      </c>
      <c r="O812" s="12">
        <f>MAX(M$3:M812)</f>
        <v>2190.9824220798473</v>
      </c>
      <c r="P812" s="14">
        <f t="shared" si="128"/>
        <v>-7.9906609617143687E-2</v>
      </c>
      <c r="Q812" s="13" t="str">
        <f t="shared" si="129"/>
        <v/>
      </c>
    </row>
    <row r="813" spans="1:17" x14ac:dyDescent="0.25">
      <c r="A813" s="3">
        <v>40588</v>
      </c>
      <c r="B813" s="11">
        <v>1364.6</v>
      </c>
      <c r="C813" s="5">
        <v>60.55</v>
      </c>
      <c r="D813" s="5">
        <v>28.76</v>
      </c>
      <c r="E813" s="5">
        <v>9.2417859999999994</v>
      </c>
      <c r="F813" s="7">
        <v>0.22688</v>
      </c>
      <c r="G813" s="8">
        <f t="shared" si="120"/>
        <v>6.295103590403528E-6</v>
      </c>
      <c r="H813" s="9">
        <f t="shared" si="121"/>
        <v>3.4561364806234411E-3</v>
      </c>
      <c r="I813" s="9">
        <f t="shared" si="122"/>
        <v>-1.2557077625570828E-2</v>
      </c>
      <c r="J813" s="9">
        <f t="shared" si="123"/>
        <v>2.7894002789400924E-3</v>
      </c>
      <c r="K813" s="9">
        <f t="shared" si="124"/>
        <v>2.6172900480131569E-2</v>
      </c>
      <c r="L813" s="9">
        <f t="shared" si="125"/>
        <v>2.6172900315824504E-2</v>
      </c>
      <c r="M813" s="12">
        <f t="shared" si="127"/>
        <v>2068.6706157775207</v>
      </c>
      <c r="N813" s="9">
        <f t="shared" si="126"/>
        <v>2.6166605212234101E-2</v>
      </c>
      <c r="O813" s="12">
        <f>MAX(M$3:M813)</f>
        <v>2190.9824220798473</v>
      </c>
      <c r="P813" s="14">
        <f t="shared" si="128"/>
        <v>-5.5825097029404303E-2</v>
      </c>
      <c r="Q813" s="13" t="str">
        <f t="shared" si="129"/>
        <v/>
      </c>
    </row>
    <row r="814" spans="1:17" x14ac:dyDescent="0.25">
      <c r="A814" s="2">
        <v>40589</v>
      </c>
      <c r="B814" s="10">
        <v>1373.6</v>
      </c>
      <c r="C814" s="4">
        <v>60.75</v>
      </c>
      <c r="D814" s="4">
        <v>28.86</v>
      </c>
      <c r="E814" s="4">
        <v>9.2074999999999996</v>
      </c>
      <c r="F814" s="6">
        <v>0.22688</v>
      </c>
      <c r="G814" s="8">
        <f t="shared" si="120"/>
        <v>6.295103590403528E-6</v>
      </c>
      <c r="H814" s="9">
        <f t="shared" si="121"/>
        <v>6.5953392935658803E-3</v>
      </c>
      <c r="I814" s="9">
        <f t="shared" si="122"/>
        <v>3.3030553261767606E-3</v>
      </c>
      <c r="J814" s="9">
        <f t="shared" si="123"/>
        <v>3.4770514603615389E-3</v>
      </c>
      <c r="K814" s="9">
        <f t="shared" si="124"/>
        <v>-3.7098889760052677E-3</v>
      </c>
      <c r="L814" s="9">
        <f t="shared" si="125"/>
        <v>-3.7098889527154926E-3</v>
      </c>
      <c r="M814" s="12">
        <f t="shared" si="127"/>
        <v>2060.9960775132404</v>
      </c>
      <c r="N814" s="9">
        <f t="shared" si="126"/>
        <v>-3.7161840563058961E-3</v>
      </c>
      <c r="O814" s="12">
        <f>MAX(M$3:M814)</f>
        <v>2190.9824220798473</v>
      </c>
      <c r="P814" s="14">
        <f t="shared" si="128"/>
        <v>-5.9327881071366106E-2</v>
      </c>
      <c r="Q814" s="13">
        <f t="shared" si="129"/>
        <v>-3.7161840563058961E-3</v>
      </c>
    </row>
    <row r="815" spans="1:17" x14ac:dyDescent="0.25">
      <c r="A815" s="3">
        <v>40590</v>
      </c>
      <c r="B815" s="11">
        <v>1374.7</v>
      </c>
      <c r="C815" s="5">
        <v>61.05</v>
      </c>
      <c r="D815" s="5">
        <v>29.11</v>
      </c>
      <c r="E815" s="5">
        <v>9.39</v>
      </c>
      <c r="F815" s="7">
        <v>0.22688</v>
      </c>
      <c r="G815" s="8">
        <f t="shared" si="120"/>
        <v>6.295103590403528E-6</v>
      </c>
      <c r="H815" s="9">
        <f t="shared" si="121"/>
        <v>8.0081537565531195E-4</v>
      </c>
      <c r="I815" s="9">
        <f t="shared" si="122"/>
        <v>4.9382716049382247E-3</v>
      </c>
      <c r="J815" s="9">
        <f t="shared" si="123"/>
        <v>8.6625086625086618E-3</v>
      </c>
      <c r="K815" s="9">
        <f t="shared" si="124"/>
        <v>1.9820798262286287E-2</v>
      </c>
      <c r="L815" s="9">
        <f t="shared" si="125"/>
        <v>1.9820798137856165E-2</v>
      </c>
      <c r="M815" s="12">
        <f t="shared" si="127"/>
        <v>2101.8466647285436</v>
      </c>
      <c r="N815" s="9">
        <f t="shared" si="126"/>
        <v>1.9814503034265761E-2</v>
      </c>
      <c r="O815" s="12">
        <f>MAX(M$3:M815)</f>
        <v>2190.9824220798473</v>
      </c>
      <c r="P815" s="14">
        <f t="shared" si="128"/>
        <v>-4.0683008888172334E-2</v>
      </c>
      <c r="Q815" s="13" t="str">
        <f t="shared" si="129"/>
        <v/>
      </c>
    </row>
    <row r="816" spans="1:17" x14ac:dyDescent="0.25">
      <c r="A816" s="2">
        <v>40591</v>
      </c>
      <c r="B816" s="10">
        <v>1384.7</v>
      </c>
      <c r="C816" s="4">
        <v>61.2</v>
      </c>
      <c r="D816" s="4">
        <v>29.14</v>
      </c>
      <c r="E816" s="4">
        <v>9.3953570000000006</v>
      </c>
      <c r="F816" s="6">
        <v>0.22750000000000001</v>
      </c>
      <c r="G816" s="8">
        <f t="shared" si="120"/>
        <v>6.3122868825260525E-6</v>
      </c>
      <c r="H816" s="9">
        <f t="shared" si="121"/>
        <v>7.2743143958681894E-3</v>
      </c>
      <c r="I816" s="9">
        <f t="shared" si="122"/>
        <v>2.4570024570025502E-3</v>
      </c>
      <c r="J816" s="9">
        <f t="shared" si="123"/>
        <v>1.0305736860185895E-3</v>
      </c>
      <c r="K816" s="9">
        <f t="shared" si="124"/>
        <v>5.7050053248136905E-4</v>
      </c>
      <c r="L816" s="9">
        <f t="shared" si="125"/>
        <v>5.7050052889990634E-4</v>
      </c>
      <c r="M816" s="12">
        <f t="shared" si="127"/>
        <v>2103.0457693624376</v>
      </c>
      <c r="N816" s="9">
        <f t="shared" si="126"/>
        <v>5.6418824201738028E-4</v>
      </c>
      <c r="O816" s="12">
        <f>MAX(M$3:M816)</f>
        <v>2190.9824220798473</v>
      </c>
      <c r="P816" s="14">
        <f t="shared" si="128"/>
        <v>-4.0135718037360379E-2</v>
      </c>
      <c r="Q816" s="13" t="str">
        <f t="shared" si="129"/>
        <v/>
      </c>
    </row>
    <row r="817" spans="1:17" x14ac:dyDescent="0.25">
      <c r="A817" s="3">
        <v>40592</v>
      </c>
      <c r="B817" s="11">
        <v>1388.2</v>
      </c>
      <c r="C817" s="5">
        <v>61</v>
      </c>
      <c r="D817" s="5">
        <v>29.24</v>
      </c>
      <c r="E817" s="5">
        <v>9.4075000000000006</v>
      </c>
      <c r="F817" s="7">
        <v>0.22788</v>
      </c>
      <c r="G817" s="8">
        <f t="shared" si="120"/>
        <v>6.322818525417162E-6</v>
      </c>
      <c r="H817" s="9">
        <f t="shared" si="121"/>
        <v>2.5276233119087164E-3</v>
      </c>
      <c r="I817" s="9">
        <f t="shared" si="122"/>
        <v>-3.2679738562091968E-3</v>
      </c>
      <c r="J817" s="9">
        <f t="shared" si="123"/>
        <v>3.4317089910774834E-3</v>
      </c>
      <c r="K817" s="9">
        <f t="shared" si="124"/>
        <v>1.2924468969087619E-3</v>
      </c>
      <c r="L817" s="9">
        <f t="shared" si="125"/>
        <v>1.2924468887950966E-3</v>
      </c>
      <c r="M817" s="12">
        <f t="shared" si="127"/>
        <v>2105.7638443240439</v>
      </c>
      <c r="N817" s="9">
        <f t="shared" si="126"/>
        <v>1.2861240702696794E-3</v>
      </c>
      <c r="O817" s="12">
        <f>MAX(M$3:M817)</f>
        <v>2190.9824220798473</v>
      </c>
      <c r="P817" s="14">
        <f t="shared" si="128"/>
        <v>-3.8895144432472217E-2</v>
      </c>
      <c r="Q817" s="13" t="str">
        <f t="shared" si="129"/>
        <v/>
      </c>
    </row>
    <row r="818" spans="1:17" x14ac:dyDescent="0.25">
      <c r="A818" s="2">
        <v>40596</v>
      </c>
      <c r="B818" s="10">
        <v>1400.5</v>
      </c>
      <c r="C818" s="4">
        <v>61.01</v>
      </c>
      <c r="D818" s="4">
        <v>28.93</v>
      </c>
      <c r="E818" s="4">
        <v>9.5371430000000004</v>
      </c>
      <c r="F818" s="6">
        <v>0.22788</v>
      </c>
      <c r="G818" s="8">
        <f t="shared" si="120"/>
        <v>6.322818525417162E-6</v>
      </c>
      <c r="H818" s="9">
        <f t="shared" si="121"/>
        <v>8.8603947557988425E-3</v>
      </c>
      <c r="I818" s="9">
        <f t="shared" si="122"/>
        <v>1.6393442622947559E-4</v>
      </c>
      <c r="J818" s="9">
        <f t="shared" si="123"/>
        <v>-1.0601915184678479E-2</v>
      </c>
      <c r="K818" s="9">
        <f t="shared" si="124"/>
        <v>1.3780813180972599E-2</v>
      </c>
      <c r="L818" s="9">
        <f t="shared" si="125"/>
        <v>1.3780813094460026E-2</v>
      </c>
      <c r="M818" s="12">
        <f t="shared" si="127"/>
        <v>2134.7829822837452</v>
      </c>
      <c r="N818" s="9">
        <f t="shared" si="126"/>
        <v>1.3774490275934609E-2</v>
      </c>
      <c r="O818" s="12">
        <f>MAX(M$3:M818)</f>
        <v>2190.9824220798473</v>
      </c>
      <c r="P818" s="14">
        <f t="shared" si="128"/>
        <v>-2.565033805371808E-2</v>
      </c>
      <c r="Q818" s="13" t="str">
        <f t="shared" si="129"/>
        <v/>
      </c>
    </row>
    <row r="819" spans="1:17" x14ac:dyDescent="0.25">
      <c r="A819" s="3">
        <v>40597</v>
      </c>
      <c r="B819" s="11">
        <v>1413.4</v>
      </c>
      <c r="C819" s="5">
        <v>61</v>
      </c>
      <c r="D819" s="5">
        <v>28.68</v>
      </c>
      <c r="E819" s="5">
        <v>9.5735709999999994</v>
      </c>
      <c r="F819" s="7">
        <v>0.22788</v>
      </c>
      <c r="G819" s="8">
        <f t="shared" si="120"/>
        <v>6.322818525417162E-6</v>
      </c>
      <c r="H819" s="9">
        <f t="shared" si="121"/>
        <v>9.2109960728311967E-3</v>
      </c>
      <c r="I819" s="9">
        <f t="shared" si="122"/>
        <v>-1.6390755613830538E-4</v>
      </c>
      <c r="J819" s="9">
        <f t="shared" si="123"/>
        <v>-8.6415485655029385E-3</v>
      </c>
      <c r="K819" s="9">
        <f t="shared" si="124"/>
        <v>3.8195925131875464E-3</v>
      </c>
      <c r="L819" s="9">
        <f t="shared" si="125"/>
        <v>3.8195924892090792E-3</v>
      </c>
      <c r="M819" s="12">
        <f t="shared" si="127"/>
        <v>2142.9369833289675</v>
      </c>
      <c r="N819" s="9">
        <f t="shared" si="126"/>
        <v>3.813269670683662E-3</v>
      </c>
      <c r="O819" s="12">
        <f>MAX(M$3:M819)</f>
        <v>2190.9824220798473</v>
      </c>
      <c r="P819" s="14">
        <f t="shared" si="128"/>
        <v>-2.1928719403084718E-2</v>
      </c>
      <c r="Q819" s="13" t="str">
        <f t="shared" si="129"/>
        <v/>
      </c>
    </row>
    <row r="820" spans="1:17" x14ac:dyDescent="0.25">
      <c r="A820" s="2">
        <v>40598</v>
      </c>
      <c r="B820" s="10">
        <v>1415.3</v>
      </c>
      <c r="C820" s="4">
        <v>60.97</v>
      </c>
      <c r="D820" s="4">
        <v>28.7</v>
      </c>
      <c r="E820" s="4">
        <v>9.6507140000000007</v>
      </c>
      <c r="F820" s="6">
        <v>0.22663</v>
      </c>
      <c r="G820" s="8">
        <f t="shared" si="120"/>
        <v>6.2881748137399995E-6</v>
      </c>
      <c r="H820" s="9">
        <f t="shared" si="121"/>
        <v>1.3442762133860644E-3</v>
      </c>
      <c r="I820" s="9">
        <f t="shared" si="122"/>
        <v>-4.9180327868854324E-4</v>
      </c>
      <c r="J820" s="9">
        <f t="shared" si="123"/>
        <v>6.973500697349921E-4</v>
      </c>
      <c r="K820" s="9">
        <f t="shared" si="124"/>
        <v>8.0579127683913666E-3</v>
      </c>
      <c r="L820" s="9">
        <f t="shared" si="125"/>
        <v>8.0579127178057614E-3</v>
      </c>
      <c r="M820" s="12">
        <f t="shared" si="127"/>
        <v>2160.2045825003902</v>
      </c>
      <c r="N820" s="9">
        <f t="shared" si="126"/>
        <v>8.0516245429920214E-3</v>
      </c>
      <c r="O820" s="12">
        <f>MAX(M$3:M820)</f>
        <v>2190.9824220798473</v>
      </c>
      <c r="P820" s="14">
        <f t="shared" si="128"/>
        <v>-1.4047506392242282E-2</v>
      </c>
      <c r="Q820" s="13" t="str">
        <f t="shared" si="129"/>
        <v/>
      </c>
    </row>
    <row r="821" spans="1:17" x14ac:dyDescent="0.25">
      <c r="A821" s="3">
        <v>40599</v>
      </c>
      <c r="B821" s="11">
        <v>1408.7</v>
      </c>
      <c r="C821" s="5">
        <v>60.78</v>
      </c>
      <c r="D821" s="5">
        <v>28.82</v>
      </c>
      <c r="E821" s="5">
        <v>9.8774999999999995</v>
      </c>
      <c r="F821" s="7">
        <v>0.22663</v>
      </c>
      <c r="G821" s="8">
        <f t="shared" si="120"/>
        <v>6.2881748137399995E-6</v>
      </c>
      <c r="H821" s="9">
        <f t="shared" si="121"/>
        <v>-4.663322263830926E-3</v>
      </c>
      <c r="I821" s="9">
        <f t="shared" si="122"/>
        <v>-3.1162866983762134E-3</v>
      </c>
      <c r="J821" s="9">
        <f t="shared" si="123"/>
        <v>4.1811846689895817E-3</v>
      </c>
      <c r="K821" s="9">
        <f t="shared" si="124"/>
        <v>2.3499401184202413E-2</v>
      </c>
      <c r="L821" s="9">
        <f t="shared" si="125"/>
        <v>2.3499401036678923E-2</v>
      </c>
      <c r="M821" s="12">
        <f t="shared" si="127"/>
        <v>2210.9680963058386</v>
      </c>
      <c r="N821" s="9">
        <f t="shared" si="126"/>
        <v>2.3493112861865183E-2</v>
      </c>
      <c r="O821" s="12">
        <f>MAX(M$3:M821)</f>
        <v>2210.9680963058386</v>
      </c>
      <c r="P821" s="14">
        <f t="shared" si="128"/>
        <v>0</v>
      </c>
      <c r="Q821" s="13" t="str">
        <f t="shared" si="129"/>
        <v/>
      </c>
    </row>
    <row r="822" spans="1:17" x14ac:dyDescent="0.25">
      <c r="A822" s="2">
        <v>40602</v>
      </c>
      <c r="B822" s="10">
        <v>1409.3</v>
      </c>
      <c r="C822" s="4">
        <v>61.55</v>
      </c>
      <c r="D822" s="4">
        <v>28.81</v>
      </c>
      <c r="E822" s="4">
        <v>9.8346429999999998</v>
      </c>
      <c r="F822" s="6">
        <v>0.22538</v>
      </c>
      <c r="G822" s="8">
        <f t="shared" si="120"/>
        <v>6.2535306712963035E-6</v>
      </c>
      <c r="H822" s="9">
        <f t="shared" si="121"/>
        <v>4.2592461134372759E-4</v>
      </c>
      <c r="I822" s="9">
        <f t="shared" si="122"/>
        <v>1.266864100032899E-2</v>
      </c>
      <c r="J822" s="9">
        <f t="shared" si="123"/>
        <v>-3.4698126301185161E-4</v>
      </c>
      <c r="K822" s="9">
        <f t="shared" si="124"/>
        <v>-4.3388509238167254E-3</v>
      </c>
      <c r="L822" s="9">
        <f t="shared" si="125"/>
        <v>-4.3388508965784807E-3</v>
      </c>
      <c r="M822" s="12">
        <f t="shared" si="127"/>
        <v>2201.3750353988758</v>
      </c>
      <c r="N822" s="9">
        <f t="shared" si="126"/>
        <v>-4.345104427249777E-3</v>
      </c>
      <c r="O822" s="12">
        <f>MAX(M$3:M822)</f>
        <v>2210.9680963058386</v>
      </c>
      <c r="P822" s="14">
        <f t="shared" si="128"/>
        <v>-4.3388508965783723E-3</v>
      </c>
      <c r="Q822" s="13">
        <f t="shared" si="129"/>
        <v>-4.345104427249777E-3</v>
      </c>
    </row>
    <row r="823" spans="1:17" x14ac:dyDescent="0.25">
      <c r="A823" s="3">
        <v>40603</v>
      </c>
      <c r="B823" s="11">
        <v>1430.7</v>
      </c>
      <c r="C823" s="5">
        <v>61.54</v>
      </c>
      <c r="D823" s="5">
        <v>28.91</v>
      </c>
      <c r="E823" s="5">
        <v>10.115356999999999</v>
      </c>
      <c r="F823" s="7">
        <v>0.22538</v>
      </c>
      <c r="G823" s="8">
        <f t="shared" si="120"/>
        <v>6.2535306712963035E-6</v>
      </c>
      <c r="H823" s="9">
        <f t="shared" si="121"/>
        <v>1.5184843539345839E-2</v>
      </c>
      <c r="I823" s="9">
        <f t="shared" si="122"/>
        <v>-1.6246953696178734E-4</v>
      </c>
      <c r="J823" s="9">
        <f t="shared" si="123"/>
        <v>3.4710170079833885E-3</v>
      </c>
      <c r="K823" s="9">
        <f t="shared" si="124"/>
        <v>2.8543384848845017E-2</v>
      </c>
      <c r="L823" s="9">
        <f t="shared" si="125"/>
        <v>2.854338466965663E-2</v>
      </c>
      <c r="M823" s="12">
        <f t="shared" si="127"/>
        <v>2264.2097298364447</v>
      </c>
      <c r="N823" s="9">
        <f t="shared" si="126"/>
        <v>2.8537131138985334E-2</v>
      </c>
      <c r="O823" s="12">
        <f>MAX(M$3:M823)</f>
        <v>2264.2097298364447</v>
      </c>
      <c r="P823" s="14">
        <f t="shared" si="128"/>
        <v>0</v>
      </c>
      <c r="Q823" s="13" t="str">
        <f t="shared" si="129"/>
        <v/>
      </c>
    </row>
    <row r="824" spans="1:17" x14ac:dyDescent="0.25">
      <c r="A824" s="2">
        <v>40604</v>
      </c>
      <c r="B824" s="10">
        <v>1437.2</v>
      </c>
      <c r="C824" s="4">
        <v>61.45</v>
      </c>
      <c r="D824" s="4">
        <v>29.07</v>
      </c>
      <c r="E824" s="4">
        <v>10.134643000000001</v>
      </c>
      <c r="F824" s="6">
        <v>0.22500000000000001</v>
      </c>
      <c r="G824" s="8">
        <f t="shared" si="120"/>
        <v>6.2429987666146047E-6</v>
      </c>
      <c r="H824" s="9">
        <f t="shared" si="121"/>
        <v>4.543230586426225E-3</v>
      </c>
      <c r="I824" s="9">
        <f t="shared" si="122"/>
        <v>-1.4624634384139796E-3</v>
      </c>
      <c r="J824" s="9">
        <f t="shared" si="123"/>
        <v>5.5344171566931903E-3</v>
      </c>
      <c r="K824" s="9">
        <f t="shared" si="124"/>
        <v>1.9066059655631557E-3</v>
      </c>
      <c r="L824" s="9">
        <f t="shared" si="125"/>
        <v>1.9066059535939499E-3</v>
      </c>
      <c r="M824" s="12">
        <f t="shared" si="127"/>
        <v>2268.5266855875361</v>
      </c>
      <c r="N824" s="9">
        <f t="shared" si="126"/>
        <v>1.9003629548273353E-3</v>
      </c>
      <c r="O824" s="12">
        <f>MAX(M$3:M824)</f>
        <v>2268.5266855875361</v>
      </c>
      <c r="P824" s="14">
        <f t="shared" si="128"/>
        <v>0</v>
      </c>
      <c r="Q824" s="13" t="str">
        <f t="shared" si="129"/>
        <v/>
      </c>
    </row>
    <row r="825" spans="1:17" x14ac:dyDescent="0.25">
      <c r="A825" s="3">
        <v>40605</v>
      </c>
      <c r="B825" s="11">
        <v>1416</v>
      </c>
      <c r="C825" s="5">
        <v>61.15</v>
      </c>
      <c r="D825" s="5">
        <v>29.01</v>
      </c>
      <c r="E825" s="5">
        <v>10.276786</v>
      </c>
      <c r="F825" s="7">
        <v>0.22500000000000001</v>
      </c>
      <c r="G825" s="8">
        <f t="shared" si="120"/>
        <v>6.2429987666146047E-6</v>
      </c>
      <c r="H825" s="9">
        <f t="shared" si="121"/>
        <v>-1.4750904536598974E-2</v>
      </c>
      <c r="I825" s="9">
        <f t="shared" si="122"/>
        <v>-4.8820179007323721E-3</v>
      </c>
      <c r="J825" s="9">
        <f t="shared" si="123"/>
        <v>-2.063983488132051E-3</v>
      </c>
      <c r="K825" s="9">
        <f t="shared" si="124"/>
        <v>1.4025457038792488E-2</v>
      </c>
      <c r="L825" s="9">
        <f t="shared" si="125"/>
        <v>1.40254569507441E-2</v>
      </c>
      <c r="M825" s="12">
        <f t="shared" si="127"/>
        <v>2300.3438089578581</v>
      </c>
      <c r="N825" s="9">
        <f t="shared" si="126"/>
        <v>1.4019213951977486E-2</v>
      </c>
      <c r="O825" s="12">
        <f>MAX(M$3:M825)</f>
        <v>2300.3438089578581</v>
      </c>
      <c r="P825" s="14">
        <f t="shared" si="128"/>
        <v>0</v>
      </c>
      <c r="Q825" s="13" t="str">
        <f t="shared" si="129"/>
        <v/>
      </c>
    </row>
    <row r="826" spans="1:17" x14ac:dyDescent="0.25">
      <c r="A826" s="2">
        <v>40606</v>
      </c>
      <c r="B826" s="10">
        <v>1428.2</v>
      </c>
      <c r="C826" s="4">
        <v>61.75</v>
      </c>
      <c r="D826" s="4">
        <v>29.16</v>
      </c>
      <c r="E826" s="4">
        <v>10.318571</v>
      </c>
      <c r="F826" s="6">
        <v>0.22625000000000001</v>
      </c>
      <c r="G826" s="8">
        <f t="shared" si="120"/>
        <v>6.2776430400646177E-6</v>
      </c>
      <c r="H826" s="9">
        <f t="shared" si="121"/>
        <v>8.6158192090395793E-3</v>
      </c>
      <c r="I826" s="9">
        <f t="shared" si="122"/>
        <v>9.811937857726924E-3</v>
      </c>
      <c r="J826" s="9">
        <f t="shared" si="123"/>
        <v>5.1706308169596196E-3</v>
      </c>
      <c r="K826" s="9">
        <f t="shared" si="124"/>
        <v>4.0659599217110149E-3</v>
      </c>
      <c r="L826" s="9">
        <f t="shared" si="125"/>
        <v>4.0659598961859137E-3</v>
      </c>
      <c r="M826" s="12">
        <f t="shared" si="127"/>
        <v>2309.69691463252</v>
      </c>
      <c r="N826" s="9">
        <f t="shared" si="126"/>
        <v>4.0596822531458491E-3</v>
      </c>
      <c r="O826" s="12">
        <f>MAX(M$3:M826)</f>
        <v>2309.69691463252</v>
      </c>
      <c r="P826" s="14">
        <f t="shared" si="128"/>
        <v>0</v>
      </c>
      <c r="Q826" s="13" t="str">
        <f t="shared" si="129"/>
        <v/>
      </c>
    </row>
    <row r="827" spans="1:17" x14ac:dyDescent="0.25">
      <c r="A827" s="3">
        <v>40609</v>
      </c>
      <c r="B827" s="11">
        <v>1434.1</v>
      </c>
      <c r="C827" s="5">
        <v>61.71</v>
      </c>
      <c r="D827" s="5">
        <v>29.38</v>
      </c>
      <c r="E827" s="5">
        <v>10.44</v>
      </c>
      <c r="F827" s="7">
        <v>0.22813</v>
      </c>
      <c r="G827" s="8">
        <f t="shared" si="120"/>
        <v>6.3297472159273838E-6</v>
      </c>
      <c r="H827" s="9">
        <f t="shared" si="121"/>
        <v>4.1310740792605124E-3</v>
      </c>
      <c r="I827" s="9">
        <f t="shared" si="122"/>
        <v>-6.4777327935221295E-4</v>
      </c>
      <c r="J827" s="9">
        <f t="shared" si="123"/>
        <v>7.5445816186556535E-3</v>
      </c>
      <c r="K827" s="9">
        <f t="shared" si="124"/>
        <v>1.1768005472850758E-2</v>
      </c>
      <c r="L827" s="9">
        <f t="shared" si="125"/>
        <v>1.17680053989741E-2</v>
      </c>
      <c r="M827" s="12">
        <f t="shared" si="127"/>
        <v>2336.8774403939096</v>
      </c>
      <c r="N827" s="9">
        <f t="shared" si="126"/>
        <v>1.1761675651758173E-2</v>
      </c>
      <c r="O827" s="12">
        <f>MAX(M$3:M827)</f>
        <v>2336.8774403939096</v>
      </c>
      <c r="P827" s="14">
        <f t="shared" si="128"/>
        <v>0</v>
      </c>
      <c r="Q827" s="13" t="str">
        <f t="shared" si="129"/>
        <v/>
      </c>
    </row>
    <row r="828" spans="1:17" x14ac:dyDescent="0.25">
      <c r="A828" s="2">
        <v>40610</v>
      </c>
      <c r="B828" s="10">
        <v>1426.9</v>
      </c>
      <c r="C828" s="4">
        <v>62.06</v>
      </c>
      <c r="D828" s="4">
        <v>29.3</v>
      </c>
      <c r="E828" s="4">
        <v>10.398571</v>
      </c>
      <c r="F828" s="6">
        <v>0.22563</v>
      </c>
      <c r="G828" s="8">
        <f t="shared" si="120"/>
        <v>6.2604595341131386E-6</v>
      </c>
      <c r="H828" s="9">
        <f t="shared" si="121"/>
        <v>-5.0205703925805863E-3</v>
      </c>
      <c r="I828" s="9">
        <f t="shared" si="122"/>
        <v>5.6716901636687965E-3</v>
      </c>
      <c r="J828" s="9">
        <f t="shared" si="123"/>
        <v>-2.7229407760380633E-3</v>
      </c>
      <c r="K828" s="9">
        <f t="shared" si="124"/>
        <v>-3.9682950191569973E-3</v>
      </c>
      <c r="L828" s="9">
        <f t="shared" si="125"/>
        <v>-3.9682949942450125E-3</v>
      </c>
      <c r="M828" s="12">
        <f t="shared" si="127"/>
        <v>2327.6040213450306</v>
      </c>
      <c r="N828" s="9">
        <f t="shared" si="126"/>
        <v>-3.9745554537791257E-3</v>
      </c>
      <c r="O828" s="12">
        <f>MAX(M$3:M828)</f>
        <v>2336.8774403939096</v>
      </c>
      <c r="P828" s="14">
        <f t="shared" si="128"/>
        <v>-3.968294994244892E-3</v>
      </c>
      <c r="Q828" s="13">
        <f t="shared" si="129"/>
        <v>-3.9745554537791257E-3</v>
      </c>
    </row>
    <row r="829" spans="1:17" x14ac:dyDescent="0.25">
      <c r="A829" s="3">
        <v>40611</v>
      </c>
      <c r="B829" s="11">
        <v>1429.3</v>
      </c>
      <c r="C829" s="5">
        <v>61.59</v>
      </c>
      <c r="D829" s="5">
        <v>29.5</v>
      </c>
      <c r="E829" s="5">
        <v>10.244999999999999</v>
      </c>
      <c r="F829" s="7">
        <v>0.22563</v>
      </c>
      <c r="G829" s="8">
        <f t="shared" si="120"/>
        <v>6.2604595341131386E-6</v>
      </c>
      <c r="H829" s="9">
        <f t="shared" si="121"/>
        <v>1.681967902445766E-3</v>
      </c>
      <c r="I829" s="9">
        <f t="shared" si="122"/>
        <v>-7.5733161456654667E-3</v>
      </c>
      <c r="J829" s="9">
        <f t="shared" si="123"/>
        <v>6.8259385665528768E-3</v>
      </c>
      <c r="K829" s="9">
        <f t="shared" si="124"/>
        <v>-1.476847155248555E-2</v>
      </c>
      <c r="L829" s="9">
        <f t="shared" si="125"/>
        <v>-1.4768471459772699E-2</v>
      </c>
      <c r="M829" s="12">
        <f t="shared" si="127"/>
        <v>2293.2288677861443</v>
      </c>
      <c r="N829" s="9">
        <f t="shared" si="126"/>
        <v>-1.4774731919306812E-2</v>
      </c>
      <c r="O829" s="12">
        <f>MAX(M$3:M829)</f>
        <v>2336.8774403939096</v>
      </c>
      <c r="P829" s="14">
        <f t="shared" si="128"/>
        <v>-1.8678160802651167E-2</v>
      </c>
      <c r="Q829" s="13">
        <f t="shared" si="129"/>
        <v>-1.4774731919306812E-2</v>
      </c>
    </row>
    <row r="830" spans="1:17" x14ac:dyDescent="0.25">
      <c r="A830" s="2">
        <v>40612</v>
      </c>
      <c r="B830" s="10">
        <v>1412.2</v>
      </c>
      <c r="C830" s="4">
        <v>61.79</v>
      </c>
      <c r="D830" s="4">
        <v>29.43</v>
      </c>
      <c r="E830" s="4">
        <v>10.263214</v>
      </c>
      <c r="F830" s="6">
        <v>0.22563</v>
      </c>
      <c r="G830" s="8">
        <f t="shared" si="120"/>
        <v>6.2604595341131386E-6</v>
      </c>
      <c r="H830" s="9">
        <f t="shared" si="121"/>
        <v>-1.1963898411809913E-2</v>
      </c>
      <c r="I830" s="9">
        <f t="shared" si="122"/>
        <v>3.2472804026627004E-3</v>
      </c>
      <c r="J830" s="9">
        <f t="shared" si="123"/>
        <v>-2.3728813559322128E-3</v>
      </c>
      <c r="K830" s="9">
        <f t="shared" si="124"/>
        <v>1.7778428501708538E-3</v>
      </c>
      <c r="L830" s="9">
        <f t="shared" si="125"/>
        <v>1.7778428390099914E-3</v>
      </c>
      <c r="M830" s="12">
        <f t="shared" si="127"/>
        <v>2297.3058683069489</v>
      </c>
      <c r="N830" s="9">
        <f t="shared" si="126"/>
        <v>1.7715823794758783E-3</v>
      </c>
      <c r="O830" s="12">
        <f>MAX(M$3:M830)</f>
        <v>2336.8774403939096</v>
      </c>
      <c r="P830" s="14">
        <f t="shared" si="128"/>
        <v>-1.6933524798070088E-2</v>
      </c>
      <c r="Q830" s="13" t="str">
        <f t="shared" si="129"/>
        <v/>
      </c>
    </row>
    <row r="831" spans="1:17" x14ac:dyDescent="0.25">
      <c r="A831" s="3">
        <v>40613</v>
      </c>
      <c r="B831" s="11">
        <v>1421.5</v>
      </c>
      <c r="C831" s="5">
        <v>62.54</v>
      </c>
      <c r="D831" s="5">
        <v>29.52</v>
      </c>
      <c r="E831" s="5">
        <v>10.133929</v>
      </c>
      <c r="F831" s="7">
        <v>0.22500000000000001</v>
      </c>
      <c r="G831" s="8">
        <f t="shared" si="120"/>
        <v>6.2429987666146047E-6</v>
      </c>
      <c r="H831" s="9">
        <f t="shared" si="121"/>
        <v>6.5854694802435594E-3</v>
      </c>
      <c r="I831" s="9">
        <f t="shared" si="122"/>
        <v>1.2137886389383396E-2</v>
      </c>
      <c r="J831" s="9">
        <f t="shared" si="123"/>
        <v>3.0581039755351635E-3</v>
      </c>
      <c r="K831" s="9">
        <f t="shared" si="124"/>
        <v>-1.2596931136776396E-2</v>
      </c>
      <c r="L831" s="9">
        <f t="shared" si="125"/>
        <v>-1.2596931057695944E-2</v>
      </c>
      <c r="M831" s="12">
        <f t="shared" si="127"/>
        <v>2268.366864665446</v>
      </c>
      <c r="N831" s="9">
        <f t="shared" si="126"/>
        <v>-1.2603174056462559E-2</v>
      </c>
      <c r="O831" s="12">
        <f>MAX(M$3:M831)</f>
        <v>2336.8774403939096</v>
      </c>
      <c r="P831" s="14">
        <f t="shared" si="128"/>
        <v>-2.9317145411320911E-2</v>
      </c>
      <c r="Q831" s="13">
        <f t="shared" si="129"/>
        <v>-1.2603174056462559E-2</v>
      </c>
    </row>
    <row r="832" spans="1:17" x14ac:dyDescent="0.25">
      <c r="A832" s="2">
        <v>40616</v>
      </c>
      <c r="B832" s="10">
        <v>1424.6</v>
      </c>
      <c r="C832" s="4">
        <v>62.19</v>
      </c>
      <c r="D832" s="4">
        <v>29.46</v>
      </c>
      <c r="E832" s="4">
        <v>10.09</v>
      </c>
      <c r="F832" s="6">
        <v>0.22500000000000001</v>
      </c>
      <c r="G832" s="8">
        <f t="shared" si="120"/>
        <v>6.2429987666146047E-6</v>
      </c>
      <c r="H832" s="9">
        <f t="shared" si="121"/>
        <v>2.180794934927829E-3</v>
      </c>
      <c r="I832" s="9">
        <f t="shared" si="122"/>
        <v>-5.5964182922929552E-3</v>
      </c>
      <c r="J832" s="9">
        <f t="shared" si="123"/>
        <v>-2.0325203252032089E-3</v>
      </c>
      <c r="K832" s="9">
        <f t="shared" si="124"/>
        <v>-4.3348438695396752E-3</v>
      </c>
      <c r="L832" s="9">
        <f t="shared" si="125"/>
        <v>-4.3348438423265858E-3</v>
      </c>
      <c r="M832" s="12">
        <f t="shared" si="127"/>
        <v>2258.5338485300131</v>
      </c>
      <c r="N832" s="9">
        <f t="shared" si="126"/>
        <v>-4.3410868410932004E-3</v>
      </c>
      <c r="O832" s="12">
        <f>MAX(M$3:M832)</f>
        <v>2336.8774403939096</v>
      </c>
      <c r="P832" s="14">
        <f t="shared" si="128"/>
        <v>-3.3524904006386747E-2</v>
      </c>
      <c r="Q832" s="13">
        <f t="shared" si="129"/>
        <v>-4.3410868410932004E-3</v>
      </c>
    </row>
    <row r="833" spans="1:17" x14ac:dyDescent="0.25">
      <c r="A833" s="3">
        <v>40617</v>
      </c>
      <c r="B833" s="11">
        <v>1392.6</v>
      </c>
      <c r="C833" s="5">
        <v>63.26</v>
      </c>
      <c r="D833" s="5">
        <v>29.57</v>
      </c>
      <c r="E833" s="5">
        <v>9.9514289999999992</v>
      </c>
      <c r="F833" s="7">
        <v>0.22500000000000001</v>
      </c>
      <c r="G833" s="8">
        <f t="shared" si="120"/>
        <v>6.2429987666146047E-6</v>
      </c>
      <c r="H833" s="9">
        <f t="shared" si="121"/>
        <v>-2.2462445598764567E-2</v>
      </c>
      <c r="I833" s="9">
        <f t="shared" si="122"/>
        <v>1.7205338478855126E-2</v>
      </c>
      <c r="J833" s="9">
        <f t="shared" si="123"/>
        <v>3.7338764426340606E-3</v>
      </c>
      <c r="K833" s="9">
        <f t="shared" si="124"/>
        <v>-1.373349851337965E-2</v>
      </c>
      <c r="L833" s="9">
        <f t="shared" si="125"/>
        <v>-1.3733498427164106E-2</v>
      </c>
      <c r="M833" s="12">
        <f t="shared" si="127"/>
        <v>2227.5162774735295</v>
      </c>
      <c r="N833" s="9">
        <f t="shared" si="126"/>
        <v>-1.3739741425930721E-2</v>
      </c>
      <c r="O833" s="12">
        <f>MAX(M$3:M833)</f>
        <v>2336.8774403939096</v>
      </c>
      <c r="P833" s="14">
        <f t="shared" si="128"/>
        <v>-4.6797988217108233E-2</v>
      </c>
      <c r="Q833" s="13">
        <f t="shared" si="129"/>
        <v>-1.3739741425930721E-2</v>
      </c>
    </row>
    <row r="834" spans="1:17" x14ac:dyDescent="0.25">
      <c r="A834" s="2">
        <v>40618</v>
      </c>
      <c r="B834" s="10">
        <v>1396</v>
      </c>
      <c r="C834" s="4">
        <v>63.94</v>
      </c>
      <c r="D834" s="4">
        <v>29.82</v>
      </c>
      <c r="E834" s="4">
        <v>10.319286</v>
      </c>
      <c r="F834" s="6">
        <v>0.22563</v>
      </c>
      <c r="G834" s="8">
        <f t="shared" si="120"/>
        <v>6.2604595341131386E-6</v>
      </c>
      <c r="H834" s="9">
        <f t="shared" si="121"/>
        <v>2.4414763751257297E-3</v>
      </c>
      <c r="I834" s="9">
        <f t="shared" si="122"/>
        <v>1.0749288650015804E-2</v>
      </c>
      <c r="J834" s="9">
        <f t="shared" si="123"/>
        <v>8.4545147108555964E-3</v>
      </c>
      <c r="K834" s="9">
        <f t="shared" si="124"/>
        <v>3.6965243886079156E-2</v>
      </c>
      <c r="L834" s="9">
        <f t="shared" si="125"/>
        <v>3.6965243654020402E-2</v>
      </c>
      <c r="M834" s="12">
        <f t="shared" si="127"/>
        <v>2309.8569594136352</v>
      </c>
      <c r="N834" s="9">
        <f t="shared" si="126"/>
        <v>3.6958983194486289E-2</v>
      </c>
      <c r="O834" s="12">
        <f>MAX(M$3:M834)</f>
        <v>2336.8774403939096</v>
      </c>
      <c r="P834" s="14">
        <f t="shared" si="128"/>
        <v>-1.1562643600051103E-2</v>
      </c>
      <c r="Q834" s="13" t="str">
        <f t="shared" si="129"/>
        <v/>
      </c>
    </row>
    <row r="835" spans="1:17" x14ac:dyDescent="0.25">
      <c r="A835" s="3">
        <v>40619</v>
      </c>
      <c r="B835" s="11">
        <v>1404</v>
      </c>
      <c r="C835" s="5">
        <v>63.85</v>
      </c>
      <c r="D835" s="5">
        <v>29.84</v>
      </c>
      <c r="E835" s="5">
        <v>10.328213999999999</v>
      </c>
      <c r="F835" s="7">
        <v>0.22563</v>
      </c>
      <c r="G835" s="8">
        <f t="shared" ref="G835:G898" si="130">(1+(F835/100))^(1/360)-1</f>
        <v>6.2604595341131386E-6</v>
      </c>
      <c r="H835" s="9">
        <f t="shared" ref="H835:H898" si="131">(B835-B834)/B834</f>
        <v>5.7306590257879654E-3</v>
      </c>
      <c r="I835" s="9">
        <f t="shared" ref="I835:I898" si="132">(C835-C834)/C834</f>
        <v>-1.4075695964966578E-3</v>
      </c>
      <c r="J835" s="9">
        <f t="shared" ref="J835:J898" si="133">(D835-D834)/D834</f>
        <v>6.7069081153586763E-4</v>
      </c>
      <c r="K835" s="9">
        <f t="shared" ref="K835:K898" si="134">(E835-E834)/E834</f>
        <v>8.6517613718615409E-4</v>
      </c>
      <c r="L835" s="9">
        <f t="shared" ref="L835:L898" si="135">H835*$X$12+I835*$Y$12+$Z$12*J835+$AA$12*K835</f>
        <v>8.6517613175478997E-4</v>
      </c>
      <c r="M835" s="12">
        <f t="shared" si="127"/>
        <v>2311.8553925226879</v>
      </c>
      <c r="N835" s="9">
        <f t="shared" ref="N835:N898" si="136">L835-G835</f>
        <v>8.5891567222067683E-4</v>
      </c>
      <c r="O835" s="12">
        <f>MAX(M$3:M835)</f>
        <v>2336.8774403939096</v>
      </c>
      <c r="P835" s="14">
        <f t="shared" si="128"/>
        <v>-1.0707471191558904E-2</v>
      </c>
      <c r="Q835" s="13" t="str">
        <f t="shared" si="129"/>
        <v/>
      </c>
    </row>
    <row r="836" spans="1:17" x14ac:dyDescent="0.25">
      <c r="A836" s="2">
        <v>40620</v>
      </c>
      <c r="B836" s="10">
        <v>1415.9</v>
      </c>
      <c r="C836" s="4">
        <v>64.38</v>
      </c>
      <c r="D836" s="4">
        <v>29.74</v>
      </c>
      <c r="E836" s="4">
        <v>10.329286</v>
      </c>
      <c r="F836" s="6">
        <v>0.22688</v>
      </c>
      <c r="G836" s="8">
        <f t="shared" si="130"/>
        <v>6.295103590403528E-6</v>
      </c>
      <c r="H836" s="9">
        <f t="shared" si="131"/>
        <v>8.4757834757835399E-3</v>
      </c>
      <c r="I836" s="9">
        <f t="shared" si="132"/>
        <v>8.3007047768205791E-3</v>
      </c>
      <c r="J836" s="9">
        <f t="shared" si="133"/>
        <v>-3.3512064343164017E-3</v>
      </c>
      <c r="K836" s="9">
        <f t="shared" si="134"/>
        <v>1.0379335672175539E-4</v>
      </c>
      <c r="L836" s="9">
        <f t="shared" si="135"/>
        <v>1.037933560701661E-4</v>
      </c>
      <c r="M836" s="12">
        <f t="shared" ref="M836:M899" si="137">M835*(1+L836)</f>
        <v>2312.0953477526268</v>
      </c>
      <c r="N836" s="9">
        <f t="shared" si="136"/>
        <v>9.7498252479762568E-5</v>
      </c>
      <c r="O836" s="12">
        <f>MAX(M$3:M836)</f>
        <v>2336.8774403939096</v>
      </c>
      <c r="P836" s="14">
        <f t="shared" ref="P836:P899" si="138">M836/O836-1</f>
        <v>-1.0604789199858744E-2</v>
      </c>
      <c r="Q836" s="13" t="str">
        <f t="shared" ref="Q836:Q899" si="139">IF(L836&lt;G836,L836-G836,"")</f>
        <v/>
      </c>
    </row>
    <row r="837" spans="1:17" x14ac:dyDescent="0.25">
      <c r="A837" s="3">
        <v>40623</v>
      </c>
      <c r="B837" s="11">
        <v>1426.2</v>
      </c>
      <c r="C837" s="5">
        <v>64.55</v>
      </c>
      <c r="D837" s="5">
        <v>29.78</v>
      </c>
      <c r="E837" s="5">
        <v>10.5025</v>
      </c>
      <c r="F837" s="7">
        <v>0.22688</v>
      </c>
      <c r="G837" s="8">
        <f t="shared" si="130"/>
        <v>6.295103590403528E-6</v>
      </c>
      <c r="H837" s="9">
        <f t="shared" si="131"/>
        <v>7.2745250370788569E-3</v>
      </c>
      <c r="I837" s="9">
        <f t="shared" si="132"/>
        <v>2.6405716060888739E-3</v>
      </c>
      <c r="J837" s="9">
        <f t="shared" si="133"/>
        <v>1.3449899125757465E-3</v>
      </c>
      <c r="K837" s="9">
        <f t="shared" si="134"/>
        <v>1.6769213283473781E-2</v>
      </c>
      <c r="L837" s="9">
        <f t="shared" si="135"/>
        <v>1.6769213178200761E-2</v>
      </c>
      <c r="M837" s="12">
        <f t="shared" si="137"/>
        <v>2350.8673675274167</v>
      </c>
      <c r="N837" s="9">
        <f t="shared" si="136"/>
        <v>1.6762918074610358E-2</v>
      </c>
      <c r="O837" s="12">
        <f>MAX(M$3:M837)</f>
        <v>2350.8673675274167</v>
      </c>
      <c r="P837" s="14">
        <f t="shared" si="138"/>
        <v>0</v>
      </c>
      <c r="Q837" s="13" t="str">
        <f t="shared" si="139"/>
        <v/>
      </c>
    </row>
    <row r="838" spans="1:17" x14ac:dyDescent="0.25">
      <c r="A838" s="2">
        <v>40624</v>
      </c>
      <c r="B838" s="10">
        <v>1427.5</v>
      </c>
      <c r="C838" s="4">
        <v>64.7</v>
      </c>
      <c r="D838" s="4">
        <v>29.67</v>
      </c>
      <c r="E838" s="4">
        <v>10.548571000000001</v>
      </c>
      <c r="F838" s="6">
        <v>0.22688</v>
      </c>
      <c r="G838" s="8">
        <f t="shared" si="130"/>
        <v>6.295103590403528E-6</v>
      </c>
      <c r="H838" s="9">
        <f t="shared" si="131"/>
        <v>9.1151311176549885E-4</v>
      </c>
      <c r="I838" s="9">
        <f t="shared" si="132"/>
        <v>2.3237800154919551E-3</v>
      </c>
      <c r="J838" s="9">
        <f t="shared" si="133"/>
        <v>-3.6937541974479326E-3</v>
      </c>
      <c r="K838" s="9">
        <f t="shared" si="134"/>
        <v>4.3866698405142877E-3</v>
      </c>
      <c r="L838" s="9">
        <f t="shared" si="135"/>
        <v>4.3866698129758474E-3</v>
      </c>
      <c r="M838" s="12">
        <f t="shared" si="137"/>
        <v>2361.1798464428589</v>
      </c>
      <c r="N838" s="9">
        <f t="shared" si="136"/>
        <v>4.3803747093854439E-3</v>
      </c>
      <c r="O838" s="12">
        <f>MAX(M$3:M838)</f>
        <v>2361.1798464428589</v>
      </c>
      <c r="P838" s="14">
        <f t="shared" si="138"/>
        <v>0</v>
      </c>
      <c r="Q838" s="13" t="str">
        <f t="shared" si="139"/>
        <v/>
      </c>
    </row>
    <row r="839" spans="1:17" x14ac:dyDescent="0.25">
      <c r="A839" s="3">
        <v>40625</v>
      </c>
      <c r="B839" s="11">
        <v>1437.9</v>
      </c>
      <c r="C839" s="5">
        <v>65.040000000000006</v>
      </c>
      <c r="D839" s="5">
        <v>29.86</v>
      </c>
      <c r="E839" s="5">
        <v>10.662143</v>
      </c>
      <c r="F839" s="7">
        <v>0.22625000000000001</v>
      </c>
      <c r="G839" s="8">
        <f t="shared" si="130"/>
        <v>6.2776430400646177E-6</v>
      </c>
      <c r="H839" s="9">
        <f t="shared" si="131"/>
        <v>7.2854640980736188E-3</v>
      </c>
      <c r="I839" s="9">
        <f t="shared" si="132"/>
        <v>5.2550231839258643E-3</v>
      </c>
      <c r="J839" s="9">
        <f t="shared" si="133"/>
        <v>6.4037748567575903E-3</v>
      </c>
      <c r="K839" s="9">
        <f t="shared" si="134"/>
        <v>1.0766576818793706E-2</v>
      </c>
      <c r="L839" s="9">
        <f t="shared" si="135"/>
        <v>1.0766576751203771E-2</v>
      </c>
      <c r="M839" s="12">
        <f t="shared" si="137"/>
        <v>2386.6016704829813</v>
      </c>
      <c r="N839" s="9">
        <f t="shared" si="136"/>
        <v>1.0760299108163706E-2</v>
      </c>
      <c r="O839" s="12">
        <f>MAX(M$3:M839)</f>
        <v>2386.6016704829813</v>
      </c>
      <c r="P839" s="14">
        <f t="shared" si="138"/>
        <v>0</v>
      </c>
      <c r="Q839" s="13" t="str">
        <f t="shared" si="139"/>
        <v/>
      </c>
    </row>
    <row r="840" spans="1:17" x14ac:dyDescent="0.25">
      <c r="A840" s="2">
        <v>40626</v>
      </c>
      <c r="B840" s="10">
        <v>1434.8</v>
      </c>
      <c r="C840" s="4">
        <v>65.3</v>
      </c>
      <c r="D840" s="4">
        <v>29.97</v>
      </c>
      <c r="E840" s="4">
        <v>10.719286</v>
      </c>
      <c r="F840" s="6">
        <v>0.22688</v>
      </c>
      <c r="G840" s="8">
        <f t="shared" si="130"/>
        <v>6.295103590403528E-6</v>
      </c>
      <c r="H840" s="9">
        <f t="shared" si="131"/>
        <v>-2.1559218304472746E-3</v>
      </c>
      <c r="I840" s="9">
        <f t="shared" si="132"/>
        <v>3.997539975399614E-3</v>
      </c>
      <c r="J840" s="9">
        <f t="shared" si="133"/>
        <v>3.6838580040187354E-3</v>
      </c>
      <c r="K840" s="9">
        <f t="shared" si="134"/>
        <v>5.3594291504062497E-3</v>
      </c>
      <c r="L840" s="9">
        <f t="shared" si="135"/>
        <v>5.359429116761065E-3</v>
      </c>
      <c r="M840" s="12">
        <f t="shared" si="137"/>
        <v>2399.3924929658783</v>
      </c>
      <c r="N840" s="9">
        <f t="shared" si="136"/>
        <v>5.3531340131706615E-3</v>
      </c>
      <c r="O840" s="12">
        <f>MAX(M$3:M840)</f>
        <v>2399.3924929658783</v>
      </c>
      <c r="P840" s="14">
        <f t="shared" si="138"/>
        <v>0</v>
      </c>
      <c r="Q840" s="13" t="str">
        <f t="shared" si="139"/>
        <v/>
      </c>
    </row>
    <row r="841" spans="1:17" x14ac:dyDescent="0.25">
      <c r="A841" s="3">
        <v>40627</v>
      </c>
      <c r="B841" s="11">
        <v>1426.1</v>
      </c>
      <c r="C841" s="5">
        <v>65.19</v>
      </c>
      <c r="D841" s="5">
        <v>29.98</v>
      </c>
      <c r="E841" s="5">
        <v>10.796786000000001</v>
      </c>
      <c r="F841" s="7">
        <v>0.22688</v>
      </c>
      <c r="G841" s="8">
        <f t="shared" si="130"/>
        <v>6.295103590403528E-6</v>
      </c>
      <c r="H841" s="9">
        <f t="shared" si="131"/>
        <v>-6.063562865904688E-3</v>
      </c>
      <c r="I841" s="9">
        <f t="shared" si="132"/>
        <v>-1.6845329249617065E-3</v>
      </c>
      <c r="J841" s="9">
        <f t="shared" si="133"/>
        <v>3.3366700033371917E-4</v>
      </c>
      <c r="K841" s="9">
        <f t="shared" si="134"/>
        <v>7.2299591595933318E-3</v>
      </c>
      <c r="L841" s="9">
        <f t="shared" si="135"/>
        <v>7.229959114205417E-3</v>
      </c>
      <c r="M841" s="12">
        <f t="shared" si="137"/>
        <v>2416.7400025889528</v>
      </c>
      <c r="N841" s="9">
        <f t="shared" si="136"/>
        <v>7.2236640106150135E-3</v>
      </c>
      <c r="O841" s="12">
        <f>MAX(M$3:M841)</f>
        <v>2416.7400025889528</v>
      </c>
      <c r="P841" s="14">
        <f t="shared" si="138"/>
        <v>0</v>
      </c>
      <c r="Q841" s="13" t="str">
        <f t="shared" si="139"/>
        <v/>
      </c>
    </row>
    <row r="842" spans="1:17" x14ac:dyDescent="0.25">
      <c r="A842" s="2">
        <v>40630</v>
      </c>
      <c r="B842" s="10">
        <v>1419.8</v>
      </c>
      <c r="C842" s="4">
        <v>66.28</v>
      </c>
      <c r="D842" s="4">
        <v>29.91</v>
      </c>
      <c r="E842" s="4">
        <v>11.240714000000001</v>
      </c>
      <c r="F842" s="6">
        <v>0.22563</v>
      </c>
      <c r="G842" s="8">
        <f t="shared" si="130"/>
        <v>6.2604595341131386E-6</v>
      </c>
      <c r="H842" s="9">
        <f t="shared" si="131"/>
        <v>-4.4176425215622711E-3</v>
      </c>
      <c r="I842" s="9">
        <f t="shared" si="132"/>
        <v>1.6720355882804162E-2</v>
      </c>
      <c r="J842" s="9">
        <f t="shared" si="133"/>
        <v>-2.3348899266177545E-3</v>
      </c>
      <c r="K842" s="9">
        <f t="shared" si="134"/>
        <v>4.1116680463982487E-2</v>
      </c>
      <c r="L842" s="9">
        <f t="shared" si="135"/>
        <v>4.1116680205862025E-2</v>
      </c>
      <c r="M842" s="12">
        <f t="shared" si="137"/>
        <v>2516.1083284161168</v>
      </c>
      <c r="N842" s="9">
        <f t="shared" si="136"/>
        <v>4.1110419746327911E-2</v>
      </c>
      <c r="O842" s="12">
        <f>MAX(M$3:M842)</f>
        <v>2516.1083284161168</v>
      </c>
      <c r="P842" s="14">
        <f t="shared" si="138"/>
        <v>0</v>
      </c>
      <c r="Q842" s="13" t="str">
        <f t="shared" si="139"/>
        <v/>
      </c>
    </row>
    <row r="843" spans="1:17" x14ac:dyDescent="0.25">
      <c r="A843" s="3">
        <v>40631</v>
      </c>
      <c r="B843" s="11">
        <v>1416</v>
      </c>
      <c r="C843" s="5">
        <v>65.12</v>
      </c>
      <c r="D843" s="5">
        <v>29.98</v>
      </c>
      <c r="E843" s="5">
        <v>11.357143000000001</v>
      </c>
      <c r="F843" s="7">
        <v>0.22563</v>
      </c>
      <c r="G843" s="8">
        <f t="shared" si="130"/>
        <v>6.2604595341131386E-6</v>
      </c>
      <c r="H843" s="9">
        <f t="shared" si="131"/>
        <v>-2.6764333004648221E-3</v>
      </c>
      <c r="I843" s="9">
        <f t="shared" si="132"/>
        <v>-1.7501508750754322E-2</v>
      </c>
      <c r="J843" s="9">
        <f t="shared" si="133"/>
        <v>2.3403543965229115E-3</v>
      </c>
      <c r="K843" s="9">
        <f t="shared" si="134"/>
        <v>1.0357793997783424E-2</v>
      </c>
      <c r="L843" s="9">
        <f t="shared" si="135"/>
        <v>1.0357793932759728E-2</v>
      </c>
      <c r="M843" s="12">
        <f t="shared" si="137"/>
        <v>2542.1696599943516</v>
      </c>
      <c r="N843" s="9">
        <f t="shared" si="136"/>
        <v>1.0351533473225615E-2</v>
      </c>
      <c r="O843" s="12">
        <f>MAX(M$3:M843)</f>
        <v>2542.1696599943516</v>
      </c>
      <c r="P843" s="14">
        <f t="shared" si="138"/>
        <v>0</v>
      </c>
      <c r="Q843" s="13" t="str">
        <f t="shared" si="139"/>
        <v/>
      </c>
    </row>
    <row r="844" spans="1:17" x14ac:dyDescent="0.25">
      <c r="A844" s="2">
        <v>40632</v>
      </c>
      <c r="B844" s="10">
        <v>1423.8</v>
      </c>
      <c r="C844" s="4">
        <v>66.010000000000005</v>
      </c>
      <c r="D844" s="4">
        <v>30.18</v>
      </c>
      <c r="E844" s="4">
        <v>11.053214000000001</v>
      </c>
      <c r="F844" s="6">
        <v>0.22563</v>
      </c>
      <c r="G844" s="8">
        <f t="shared" si="130"/>
        <v>6.2604595341131386E-6</v>
      </c>
      <c r="H844" s="9">
        <f t="shared" si="131"/>
        <v>5.5084745762711542E-3</v>
      </c>
      <c r="I844" s="9">
        <f t="shared" si="132"/>
        <v>1.3667076167076174E-2</v>
      </c>
      <c r="J844" s="9">
        <f t="shared" si="133"/>
        <v>6.6711140760506767E-3</v>
      </c>
      <c r="K844" s="9">
        <f t="shared" si="134"/>
        <v>-2.6761043688540341E-2</v>
      </c>
      <c r="L844" s="9">
        <f t="shared" si="135"/>
        <v>-2.6761043520541056E-2</v>
      </c>
      <c r="M844" s="12">
        <f t="shared" si="137"/>
        <v>2474.1385470866435</v>
      </c>
      <c r="N844" s="9">
        <f t="shared" si="136"/>
        <v>-2.676730398007517E-2</v>
      </c>
      <c r="O844" s="12">
        <f>MAX(M$3:M844)</f>
        <v>2542.1696599943516</v>
      </c>
      <c r="P844" s="14">
        <f t="shared" si="138"/>
        <v>-2.6761043520541095E-2</v>
      </c>
      <c r="Q844" s="13">
        <f t="shared" si="139"/>
        <v>-2.676730398007517E-2</v>
      </c>
    </row>
    <row r="845" spans="1:17" x14ac:dyDescent="0.25">
      <c r="A845" s="3">
        <v>40633</v>
      </c>
      <c r="B845" s="11">
        <v>1438.9</v>
      </c>
      <c r="C845" s="5">
        <v>66.319999999999993</v>
      </c>
      <c r="D845" s="5">
        <v>30.5</v>
      </c>
      <c r="E845" s="5">
        <v>11.090356999999999</v>
      </c>
      <c r="F845" s="7">
        <v>0.22563</v>
      </c>
      <c r="G845" s="8">
        <f t="shared" si="130"/>
        <v>6.2604595341131386E-6</v>
      </c>
      <c r="H845" s="9">
        <f t="shared" si="131"/>
        <v>1.0605422109846985E-2</v>
      </c>
      <c r="I845" s="9">
        <f t="shared" si="132"/>
        <v>4.6962581427054699E-3</v>
      </c>
      <c r="J845" s="9">
        <f t="shared" si="133"/>
        <v>1.0603048376408226E-2</v>
      </c>
      <c r="K845" s="9">
        <f t="shared" si="134"/>
        <v>3.3603800668293034E-3</v>
      </c>
      <c r="L845" s="9">
        <f t="shared" si="135"/>
        <v>3.3603800457336595E-3</v>
      </c>
      <c r="M845" s="12">
        <f t="shared" si="137"/>
        <v>2482.4525928906537</v>
      </c>
      <c r="N845" s="9">
        <f t="shared" si="136"/>
        <v>3.3541195861995464E-3</v>
      </c>
      <c r="O845" s="12">
        <f>MAX(M$3:M845)</f>
        <v>2542.1696599943516</v>
      </c>
      <c r="P845" s="14">
        <f t="shared" si="138"/>
        <v>-2.3490590751456986E-2</v>
      </c>
      <c r="Q845" s="13" t="str">
        <f t="shared" si="139"/>
        <v/>
      </c>
    </row>
    <row r="846" spans="1:17" x14ac:dyDescent="0.25">
      <c r="A846" s="2">
        <v>40634</v>
      </c>
      <c r="B846" s="10">
        <v>1428.1</v>
      </c>
      <c r="C846" s="4">
        <v>66.34</v>
      </c>
      <c r="D846" s="4">
        <v>30.75</v>
      </c>
      <c r="E846" s="4">
        <v>11.054285999999999</v>
      </c>
      <c r="F846" s="6">
        <v>0.22563</v>
      </c>
      <c r="G846" s="8">
        <f t="shared" si="130"/>
        <v>6.2604595341131386E-6</v>
      </c>
      <c r="H846" s="9">
        <f t="shared" si="131"/>
        <v>-7.5057335464592265E-3</v>
      </c>
      <c r="I846" s="9">
        <f t="shared" si="132"/>
        <v>3.0156815440304937E-4</v>
      </c>
      <c r="J846" s="9">
        <f t="shared" si="133"/>
        <v>8.1967213114754103E-3</v>
      </c>
      <c r="K846" s="9">
        <f t="shared" si="134"/>
        <v>-3.2524651821397403E-3</v>
      </c>
      <c r="L846" s="9">
        <f t="shared" si="135"/>
        <v>-3.2524651617215597E-3</v>
      </c>
      <c r="M846" s="12">
        <f t="shared" si="137"/>
        <v>2474.3785023166515</v>
      </c>
      <c r="N846" s="9">
        <f t="shared" si="136"/>
        <v>-3.2587256212556729E-3</v>
      </c>
      <c r="O846" s="12">
        <f>MAX(M$3:M846)</f>
        <v>2542.1696599943516</v>
      </c>
      <c r="P846" s="14">
        <f t="shared" si="138"/>
        <v>-2.6666653585131206E-2</v>
      </c>
      <c r="Q846" s="13">
        <f t="shared" si="139"/>
        <v>-3.2587256212556729E-3</v>
      </c>
    </row>
    <row r="847" spans="1:17" x14ac:dyDescent="0.25">
      <c r="A847" s="3">
        <v>40637</v>
      </c>
      <c r="B847" s="11">
        <v>1432.2</v>
      </c>
      <c r="C847" s="5">
        <v>66.2</v>
      </c>
      <c r="D847" s="5">
        <v>30.64</v>
      </c>
      <c r="E847" s="5">
        <v>10.981071</v>
      </c>
      <c r="F847" s="7">
        <v>0.22563</v>
      </c>
      <c r="G847" s="8">
        <f t="shared" si="130"/>
        <v>6.2604595341131386E-6</v>
      </c>
      <c r="H847" s="9">
        <f t="shared" si="131"/>
        <v>2.8709474126462691E-3</v>
      </c>
      <c r="I847" s="9">
        <f t="shared" si="132"/>
        <v>-2.1103406692794778E-3</v>
      </c>
      <c r="J847" s="9">
        <f t="shared" si="133"/>
        <v>-3.5772357723577049E-3</v>
      </c>
      <c r="K847" s="9">
        <f t="shared" si="134"/>
        <v>-6.6232228838659837E-3</v>
      </c>
      <c r="L847" s="9">
        <f t="shared" si="135"/>
        <v>-6.6232228422870108E-3</v>
      </c>
      <c r="M847" s="12">
        <f t="shared" si="137"/>
        <v>2457.9901420996439</v>
      </c>
      <c r="N847" s="9">
        <f t="shared" si="136"/>
        <v>-6.6294833018211239E-3</v>
      </c>
      <c r="O847" s="12">
        <f>MAX(M$3:M847)</f>
        <v>2542.1696599943516</v>
      </c>
      <c r="P847" s="14">
        <f t="shared" si="138"/>
        <v>-3.3113257238265859E-2</v>
      </c>
      <c r="Q847" s="13">
        <f t="shared" si="139"/>
        <v>-6.6294833018211239E-3</v>
      </c>
    </row>
    <row r="848" spans="1:17" x14ac:dyDescent="0.25">
      <c r="A848" s="2">
        <v>40638</v>
      </c>
      <c r="B848" s="10">
        <v>1451.8</v>
      </c>
      <c r="C848" s="4">
        <v>66.53</v>
      </c>
      <c r="D848" s="4">
        <v>30.39</v>
      </c>
      <c r="E848" s="4">
        <v>11.03</v>
      </c>
      <c r="F848" s="6">
        <v>0.22563</v>
      </c>
      <c r="G848" s="8">
        <f t="shared" si="130"/>
        <v>6.2604595341131386E-6</v>
      </c>
      <c r="H848" s="9">
        <f t="shared" si="131"/>
        <v>1.368523949169104E-2</v>
      </c>
      <c r="I848" s="9">
        <f t="shared" si="132"/>
        <v>4.9848942598187049E-3</v>
      </c>
      <c r="J848" s="9">
        <f t="shared" si="133"/>
        <v>-8.1592689295039156E-3</v>
      </c>
      <c r="K848" s="9">
        <f t="shared" si="134"/>
        <v>4.4557584592613353E-3</v>
      </c>
      <c r="L848" s="9">
        <f t="shared" si="135"/>
        <v>4.4557584312891743E-3</v>
      </c>
      <c r="M848" s="12">
        <f t="shared" si="137"/>
        <v>2468.94235239933</v>
      </c>
      <c r="N848" s="9">
        <f t="shared" si="136"/>
        <v>4.4494979717550611E-3</v>
      </c>
      <c r="O848" s="12">
        <f>MAX(M$3:M848)</f>
        <v>2542.1696599943516</v>
      </c>
      <c r="P848" s="14">
        <f t="shared" si="138"/>
        <v>-2.8805043482103443E-2</v>
      </c>
      <c r="Q848" s="13" t="str">
        <f t="shared" si="139"/>
        <v/>
      </c>
    </row>
    <row r="849" spans="1:17" x14ac:dyDescent="0.25">
      <c r="A849" s="3">
        <v>40639</v>
      </c>
      <c r="B849" s="11">
        <v>1457.7</v>
      </c>
      <c r="C849" s="5">
        <v>65.67</v>
      </c>
      <c r="D849" s="5">
        <v>30.51</v>
      </c>
      <c r="E849" s="5">
        <v>11.001785999999999</v>
      </c>
      <c r="F849" s="7">
        <v>0.22563</v>
      </c>
      <c r="G849" s="8">
        <f t="shared" si="130"/>
        <v>6.2604595341131386E-6</v>
      </c>
      <c r="H849" s="9">
        <f t="shared" si="131"/>
        <v>4.0639206502273671E-3</v>
      </c>
      <c r="I849" s="9">
        <f t="shared" si="132"/>
        <v>-1.2926499323613399E-2</v>
      </c>
      <c r="J849" s="9">
        <f t="shared" si="133"/>
        <v>3.9486673247779202E-3</v>
      </c>
      <c r="K849" s="9">
        <f t="shared" si="134"/>
        <v>-2.5579329102448038E-3</v>
      </c>
      <c r="L849" s="9">
        <f t="shared" si="135"/>
        <v>-2.557932894186727E-3</v>
      </c>
      <c r="M849" s="12">
        <f t="shared" si="137"/>
        <v>2462.6269635422773</v>
      </c>
      <c r="N849" s="9">
        <f t="shared" si="136"/>
        <v>-2.5641933537208401E-3</v>
      </c>
      <c r="O849" s="12">
        <f>MAX(M$3:M849)</f>
        <v>2542.1696599943516</v>
      </c>
      <c r="P849" s="14">
        <f t="shared" si="138"/>
        <v>-3.1289295008048779E-2</v>
      </c>
      <c r="Q849" s="13">
        <f t="shared" si="139"/>
        <v>-2.5641933537208401E-3</v>
      </c>
    </row>
    <row r="850" spans="1:17" x14ac:dyDescent="0.25">
      <c r="A850" s="2">
        <v>40640</v>
      </c>
      <c r="B850" s="10">
        <v>1458.5</v>
      </c>
      <c r="C850" s="4">
        <v>66.22</v>
      </c>
      <c r="D850" s="4">
        <v>30.64</v>
      </c>
      <c r="E850" s="4">
        <v>10.993929</v>
      </c>
      <c r="F850" s="6">
        <v>0.22563</v>
      </c>
      <c r="G850" s="8">
        <f t="shared" si="130"/>
        <v>6.2604595341131386E-6</v>
      </c>
      <c r="H850" s="9">
        <f t="shared" si="131"/>
        <v>5.4880976881385365E-4</v>
      </c>
      <c r="I850" s="9">
        <f t="shared" si="132"/>
        <v>8.3752093802344618E-3</v>
      </c>
      <c r="J850" s="9">
        <f t="shared" si="133"/>
        <v>4.2608980662077675E-3</v>
      </c>
      <c r="K850" s="9">
        <f t="shared" si="134"/>
        <v>-7.1415677418189727E-4</v>
      </c>
      <c r="L850" s="9">
        <f t="shared" si="135"/>
        <v>-7.1415676969859574E-4</v>
      </c>
      <c r="M850" s="12">
        <f t="shared" si="137"/>
        <v>2460.8682618250214</v>
      </c>
      <c r="N850" s="9">
        <f t="shared" si="136"/>
        <v>-7.2041722923270888E-4</v>
      </c>
      <c r="O850" s="12">
        <f>MAX(M$3:M850)</f>
        <v>2542.1696599943516</v>
      </c>
      <c r="P850" s="14">
        <f t="shared" si="138"/>
        <v>-3.1981106315898233E-2</v>
      </c>
      <c r="Q850" s="13">
        <f t="shared" si="139"/>
        <v>-7.2041722923270888E-4</v>
      </c>
    </row>
    <row r="851" spans="1:17" x14ac:dyDescent="0.25">
      <c r="A851" s="3">
        <v>40641</v>
      </c>
      <c r="B851" s="11">
        <v>1473.4</v>
      </c>
      <c r="C851" s="5">
        <v>66.489999999999995</v>
      </c>
      <c r="D851" s="5">
        <v>30.57</v>
      </c>
      <c r="E851" s="5">
        <v>10.901429</v>
      </c>
      <c r="F851" s="7">
        <v>0.22563</v>
      </c>
      <c r="G851" s="8">
        <f t="shared" si="130"/>
        <v>6.2604595341131386E-6</v>
      </c>
      <c r="H851" s="9">
        <f t="shared" si="131"/>
        <v>1.0215975317106678E-2</v>
      </c>
      <c r="I851" s="9">
        <f t="shared" si="132"/>
        <v>4.0773180308063426E-3</v>
      </c>
      <c r="J851" s="9">
        <f t="shared" si="133"/>
        <v>-2.2845953002611059E-3</v>
      </c>
      <c r="K851" s="9">
        <f t="shared" si="134"/>
        <v>-8.4137345256640617E-3</v>
      </c>
      <c r="L851" s="9">
        <f t="shared" si="135"/>
        <v>-8.4137344728446948E-3</v>
      </c>
      <c r="M851" s="12">
        <f t="shared" si="137"/>
        <v>2440.163169697375</v>
      </c>
      <c r="N851" s="9">
        <f t="shared" si="136"/>
        <v>-8.4199949323788079E-3</v>
      </c>
      <c r="O851" s="12">
        <f>MAX(M$3:M851)</f>
        <v>2542.1696599943516</v>
      </c>
      <c r="P851" s="14">
        <f t="shared" si="138"/>
        <v>-4.0125760252053055E-2</v>
      </c>
      <c r="Q851" s="13">
        <f t="shared" si="139"/>
        <v>-8.4199949323788079E-3</v>
      </c>
    </row>
    <row r="852" spans="1:17" x14ac:dyDescent="0.25">
      <c r="A852" s="2">
        <v>40644</v>
      </c>
      <c r="B852" s="10">
        <v>1467.4</v>
      </c>
      <c r="C852" s="4">
        <v>66.95</v>
      </c>
      <c r="D852" s="4">
        <v>30.68</v>
      </c>
      <c r="E852" s="4">
        <v>10.749286</v>
      </c>
      <c r="F852" s="6">
        <v>0.22563</v>
      </c>
      <c r="G852" s="8">
        <f t="shared" si="130"/>
        <v>6.2604595341131386E-6</v>
      </c>
      <c r="H852" s="9">
        <f t="shared" si="131"/>
        <v>-4.0722139269716304E-3</v>
      </c>
      <c r="I852" s="9">
        <f t="shared" si="132"/>
        <v>6.9183335839977135E-3</v>
      </c>
      <c r="J852" s="9">
        <f t="shared" si="133"/>
        <v>3.5982989859339033E-3</v>
      </c>
      <c r="K852" s="9">
        <f t="shared" si="134"/>
        <v>-1.3956243718140124E-2</v>
      </c>
      <c r="L852" s="9">
        <f t="shared" si="135"/>
        <v>-1.3956243630526241E-2</v>
      </c>
      <c r="M852" s="12">
        <f t="shared" si="137"/>
        <v>2406.1076580028412</v>
      </c>
      <c r="N852" s="9">
        <f t="shared" si="136"/>
        <v>-1.3962504090060354E-2</v>
      </c>
      <c r="O852" s="12">
        <f>MAX(M$3:M852)</f>
        <v>2542.1696599943516</v>
      </c>
      <c r="P852" s="14">
        <f t="shared" si="138"/>
        <v>-5.3521998996641562E-2</v>
      </c>
      <c r="Q852" s="13">
        <f t="shared" si="139"/>
        <v>-1.3962504090060354E-2</v>
      </c>
    </row>
    <row r="853" spans="1:17" x14ac:dyDescent="0.25">
      <c r="A853" s="3">
        <v>40645</v>
      </c>
      <c r="B853" s="11">
        <v>1452.9</v>
      </c>
      <c r="C853" s="5">
        <v>67.84</v>
      </c>
      <c r="D853" s="5">
        <v>30.9</v>
      </c>
      <c r="E853" s="5">
        <v>10.863571</v>
      </c>
      <c r="F853" s="7">
        <v>0.22563</v>
      </c>
      <c r="G853" s="8">
        <f t="shared" si="130"/>
        <v>6.2604595341131386E-6</v>
      </c>
      <c r="H853" s="9">
        <f t="shared" si="131"/>
        <v>-9.881422924901186E-3</v>
      </c>
      <c r="I853" s="9">
        <f t="shared" si="132"/>
        <v>1.3293502613890971E-2</v>
      </c>
      <c r="J853" s="9">
        <f t="shared" si="133"/>
        <v>7.1707953063884899E-3</v>
      </c>
      <c r="K853" s="9">
        <f t="shared" si="134"/>
        <v>1.0631868944597868E-2</v>
      </c>
      <c r="L853" s="9">
        <f t="shared" si="135"/>
        <v>1.0631868877853596E-2</v>
      </c>
      <c r="M853" s="12">
        <f t="shared" si="137"/>
        <v>2431.6890791287265</v>
      </c>
      <c r="N853" s="9">
        <f t="shared" si="136"/>
        <v>1.0625608418319483E-2</v>
      </c>
      <c r="O853" s="12">
        <f>MAX(M$3:M853)</f>
        <v>2542.1696599943516</v>
      </c>
      <c r="P853" s="14">
        <f t="shared" si="138"/>
        <v>-4.3459168994200992E-2</v>
      </c>
      <c r="Q853" s="13" t="str">
        <f t="shared" si="139"/>
        <v/>
      </c>
    </row>
    <row r="854" spans="1:17" x14ac:dyDescent="0.25">
      <c r="A854" s="2">
        <v>40646</v>
      </c>
      <c r="B854" s="10">
        <v>1454.9</v>
      </c>
      <c r="C854" s="4">
        <v>67.97</v>
      </c>
      <c r="D854" s="4">
        <v>30.91</v>
      </c>
      <c r="E854" s="4">
        <v>11.048571000000001</v>
      </c>
      <c r="F854" s="6">
        <v>0.22563</v>
      </c>
      <c r="G854" s="8">
        <f t="shared" si="130"/>
        <v>6.2604595341131386E-6</v>
      </c>
      <c r="H854" s="9">
        <f t="shared" si="131"/>
        <v>1.3765572303668524E-3</v>
      </c>
      <c r="I854" s="9">
        <f t="shared" si="132"/>
        <v>1.9162735849055932E-3</v>
      </c>
      <c r="J854" s="9">
        <f t="shared" si="133"/>
        <v>3.2362459546930625E-4</v>
      </c>
      <c r="K854" s="9">
        <f t="shared" si="134"/>
        <v>1.7029391164286631E-2</v>
      </c>
      <c r="L854" s="9">
        <f t="shared" si="135"/>
        <v>1.7029391057380279E-2</v>
      </c>
      <c r="M854" s="12">
        <f t="shared" si="137"/>
        <v>2473.0992633871701</v>
      </c>
      <c r="N854" s="9">
        <f t="shared" si="136"/>
        <v>1.7023130597846166E-2</v>
      </c>
      <c r="O854" s="12">
        <f>MAX(M$3:M854)</f>
        <v>2542.1696599943516</v>
      </c>
      <c r="P854" s="14">
        <f t="shared" si="138"/>
        <v>-2.7169861120651895E-2</v>
      </c>
      <c r="Q854" s="13" t="str">
        <f t="shared" si="139"/>
        <v/>
      </c>
    </row>
    <row r="855" spans="1:17" x14ac:dyDescent="0.25">
      <c r="A855" s="3">
        <v>40647</v>
      </c>
      <c r="B855" s="11">
        <v>1471.7</v>
      </c>
      <c r="C855" s="5">
        <v>69.38</v>
      </c>
      <c r="D855" s="5">
        <v>30.97</v>
      </c>
      <c r="E855" s="5">
        <v>11.171429</v>
      </c>
      <c r="F855" s="7">
        <v>0.22563</v>
      </c>
      <c r="G855" s="8">
        <f t="shared" si="130"/>
        <v>6.2604595341131386E-6</v>
      </c>
      <c r="H855" s="9">
        <f t="shared" si="131"/>
        <v>1.1547185373565161E-2</v>
      </c>
      <c r="I855" s="9">
        <f t="shared" si="132"/>
        <v>2.0744446079152518E-2</v>
      </c>
      <c r="J855" s="9">
        <f t="shared" si="133"/>
        <v>1.9411193788417575E-3</v>
      </c>
      <c r="K855" s="9">
        <f t="shared" si="134"/>
        <v>1.1119809068521079E-2</v>
      </c>
      <c r="L855" s="9">
        <f t="shared" si="135"/>
        <v>1.1119808998713638E-2</v>
      </c>
      <c r="M855" s="12">
        <f t="shared" si="137"/>
        <v>2500.5996548308949</v>
      </c>
      <c r="N855" s="9">
        <f t="shared" si="136"/>
        <v>1.1113548539179525E-2</v>
      </c>
      <c r="O855" s="12">
        <f>MAX(M$3:M855)</f>
        <v>2542.1696599943516</v>
      </c>
      <c r="P855" s="14">
        <f t="shared" si="138"/>
        <v>-1.6352175788121537E-2</v>
      </c>
      <c r="Q855" s="13" t="str">
        <f t="shared" si="139"/>
        <v/>
      </c>
    </row>
    <row r="856" spans="1:17" x14ac:dyDescent="0.25">
      <c r="A856" s="2">
        <v>40648</v>
      </c>
      <c r="B856" s="10">
        <v>1485.3</v>
      </c>
      <c r="C856" s="4">
        <v>70</v>
      </c>
      <c r="D856" s="4">
        <v>31.21</v>
      </c>
      <c r="E856" s="4">
        <v>11.366785999999999</v>
      </c>
      <c r="F856" s="6">
        <v>0.22563</v>
      </c>
      <c r="G856" s="8">
        <f t="shared" si="130"/>
        <v>6.2604595341131386E-6</v>
      </c>
      <c r="H856" s="9">
        <f t="shared" si="131"/>
        <v>9.2410137935719974E-3</v>
      </c>
      <c r="I856" s="9">
        <f t="shared" si="132"/>
        <v>8.9362928797925133E-3</v>
      </c>
      <c r="J856" s="9">
        <f t="shared" si="133"/>
        <v>7.7494349370359058E-3</v>
      </c>
      <c r="K856" s="9">
        <f t="shared" si="134"/>
        <v>1.7487198817626604E-2</v>
      </c>
      <c r="L856" s="9">
        <f t="shared" si="135"/>
        <v>1.7487198707846249E-2</v>
      </c>
      <c r="M856" s="12">
        <f t="shared" si="137"/>
        <v>2544.3281378836946</v>
      </c>
      <c r="N856" s="9">
        <f t="shared" si="136"/>
        <v>1.7480938248312136E-2</v>
      </c>
      <c r="O856" s="12">
        <f>MAX(M$3:M856)</f>
        <v>2544.3281378836946</v>
      </c>
      <c r="P856" s="14">
        <f t="shared" si="138"/>
        <v>0</v>
      </c>
      <c r="Q856" s="13" t="str">
        <f t="shared" si="139"/>
        <v/>
      </c>
    </row>
    <row r="857" spans="1:17" x14ac:dyDescent="0.25">
      <c r="A857" s="3">
        <v>40651</v>
      </c>
      <c r="B857" s="11">
        <v>1492.3</v>
      </c>
      <c r="C857" s="5">
        <v>70.319999999999993</v>
      </c>
      <c r="D857" s="5">
        <v>31.25</v>
      </c>
      <c r="E857" s="5">
        <v>11.326071000000001</v>
      </c>
      <c r="F857" s="7">
        <v>0.22563</v>
      </c>
      <c r="G857" s="8">
        <f t="shared" si="130"/>
        <v>6.2604595341131386E-6</v>
      </c>
      <c r="H857" s="9">
        <f t="shared" si="131"/>
        <v>4.7128526223658524E-3</v>
      </c>
      <c r="I857" s="9">
        <f t="shared" si="132"/>
        <v>4.5714285714284738E-3</v>
      </c>
      <c r="J857" s="9">
        <f t="shared" si="133"/>
        <v>1.2816404998397676E-3</v>
      </c>
      <c r="K857" s="9">
        <f t="shared" si="134"/>
        <v>-3.5819272044004986E-3</v>
      </c>
      <c r="L857" s="9">
        <f t="shared" si="135"/>
        <v>-3.5819271819140363E-3</v>
      </c>
      <c r="M857" s="12">
        <f t="shared" si="137"/>
        <v>2535.2145397669001</v>
      </c>
      <c r="N857" s="9">
        <f t="shared" si="136"/>
        <v>-3.5881876414481494E-3</v>
      </c>
      <c r="O857" s="12">
        <f>MAX(M$3:M857)</f>
        <v>2544.3281378836946</v>
      </c>
      <c r="P857" s="14">
        <f t="shared" si="138"/>
        <v>-3.5819271819140797E-3</v>
      </c>
      <c r="Q857" s="13">
        <f t="shared" si="139"/>
        <v>-3.5881876414481494E-3</v>
      </c>
    </row>
    <row r="858" spans="1:17" x14ac:dyDescent="0.25">
      <c r="A858" s="2">
        <v>40652</v>
      </c>
      <c r="B858" s="10">
        <v>1494.5</v>
      </c>
      <c r="C858" s="4">
        <v>70.63</v>
      </c>
      <c r="D858" s="4">
        <v>31.25</v>
      </c>
      <c r="E858" s="4">
        <v>11.379286</v>
      </c>
      <c r="F858" s="6">
        <v>0.22625000000000001</v>
      </c>
      <c r="G858" s="8">
        <f t="shared" si="130"/>
        <v>6.2776430400646177E-6</v>
      </c>
      <c r="H858" s="9">
        <f t="shared" si="131"/>
        <v>1.4742344032701504E-3</v>
      </c>
      <c r="I858" s="9">
        <f t="shared" si="132"/>
        <v>4.4084186575654482E-3</v>
      </c>
      <c r="J858" s="9">
        <f t="shared" si="133"/>
        <v>0</v>
      </c>
      <c r="K858" s="9">
        <f t="shared" si="134"/>
        <v>4.6984519168209163E-3</v>
      </c>
      <c r="L858" s="9">
        <f t="shared" si="135"/>
        <v>4.6984518873251849E-3</v>
      </c>
      <c r="M858" s="12">
        <f t="shared" si="137"/>
        <v>2547.1261233060422</v>
      </c>
      <c r="N858" s="9">
        <f t="shared" si="136"/>
        <v>4.6921742442851203E-3</v>
      </c>
      <c r="O858" s="12">
        <f>MAX(M$3:M858)</f>
        <v>2547.1261233060422</v>
      </c>
      <c r="P858" s="14">
        <f t="shared" si="138"/>
        <v>0</v>
      </c>
      <c r="Q858" s="13" t="str">
        <f t="shared" si="139"/>
        <v/>
      </c>
    </row>
    <row r="859" spans="1:17" x14ac:dyDescent="0.25">
      <c r="A859" s="3">
        <v>40653</v>
      </c>
      <c r="B859" s="11">
        <v>1498.3</v>
      </c>
      <c r="C859" s="5">
        <v>71.13</v>
      </c>
      <c r="D859" s="5">
        <v>31.28</v>
      </c>
      <c r="E859" s="5">
        <v>11.288570999999999</v>
      </c>
      <c r="F859" s="7">
        <v>0.22938</v>
      </c>
      <c r="G859" s="8">
        <f t="shared" si="130"/>
        <v>6.3643904104626614E-6</v>
      </c>
      <c r="H859" s="9">
        <f t="shared" si="131"/>
        <v>2.5426564068249946E-3</v>
      </c>
      <c r="I859" s="9">
        <f t="shared" si="132"/>
        <v>7.0791448393034122E-3</v>
      </c>
      <c r="J859" s="9">
        <f t="shared" si="133"/>
        <v>9.6000000000003635E-4</v>
      </c>
      <c r="K859" s="9">
        <f t="shared" si="134"/>
        <v>-7.9719412975472453E-3</v>
      </c>
      <c r="L859" s="9">
        <f t="shared" si="135"/>
        <v>-7.971941247501349E-3</v>
      </c>
      <c r="M859" s="12">
        <f t="shared" si="137"/>
        <v>2526.8205835010708</v>
      </c>
      <c r="N859" s="9">
        <f t="shared" si="136"/>
        <v>-7.9783056379118117E-3</v>
      </c>
      <c r="O859" s="12">
        <f>MAX(M$3:M859)</f>
        <v>2547.1261233060422</v>
      </c>
      <c r="P859" s="14">
        <f t="shared" si="138"/>
        <v>-7.9719412475012241E-3</v>
      </c>
      <c r="Q859" s="13">
        <f t="shared" si="139"/>
        <v>-7.9783056379118117E-3</v>
      </c>
    </row>
    <row r="860" spans="1:17" x14ac:dyDescent="0.25">
      <c r="A860" s="2">
        <v>40654</v>
      </c>
      <c r="B860" s="10">
        <v>1503.2</v>
      </c>
      <c r="C860" s="4">
        <v>71.83</v>
      </c>
      <c r="D860" s="4">
        <v>31.25</v>
      </c>
      <c r="E860" s="4">
        <v>11.358214</v>
      </c>
      <c r="F860" s="6">
        <v>0.23063</v>
      </c>
      <c r="G860" s="8">
        <f t="shared" si="130"/>
        <v>6.3990331742314055E-6</v>
      </c>
      <c r="H860" s="9">
        <f t="shared" si="131"/>
        <v>3.2703730895014957E-3</v>
      </c>
      <c r="I860" s="9">
        <f t="shared" si="132"/>
        <v>9.8411359482637826E-3</v>
      </c>
      <c r="J860" s="9">
        <f t="shared" si="133"/>
        <v>-9.5907928388750438E-4</v>
      </c>
      <c r="K860" s="9">
        <f t="shared" si="134"/>
        <v>6.1693371109594842E-3</v>
      </c>
      <c r="L860" s="9">
        <f t="shared" si="135"/>
        <v>6.1693370722298952E-3</v>
      </c>
      <c r="M860" s="12">
        <f t="shared" si="137"/>
        <v>2542.4093914017376</v>
      </c>
      <c r="N860" s="9">
        <f t="shared" si="136"/>
        <v>6.1629380390556638E-3</v>
      </c>
      <c r="O860" s="12">
        <f>MAX(M$3:M860)</f>
        <v>2547.1261233060422</v>
      </c>
      <c r="P860" s="14">
        <f t="shared" si="138"/>
        <v>-1.8517857679472005E-3</v>
      </c>
      <c r="Q860" s="13" t="str">
        <f t="shared" si="139"/>
        <v/>
      </c>
    </row>
    <row r="861" spans="1:17" x14ac:dyDescent="0.25">
      <c r="A861" s="3">
        <v>40658</v>
      </c>
      <c r="B861" s="11">
        <v>1508.6</v>
      </c>
      <c r="C861" s="5">
        <v>70.989999999999995</v>
      </c>
      <c r="D861" s="5">
        <v>31.36</v>
      </c>
      <c r="E861" s="5">
        <v>11.308928999999999</v>
      </c>
      <c r="F861" s="7">
        <v>0.22938</v>
      </c>
      <c r="G861" s="8">
        <f t="shared" si="130"/>
        <v>6.3643904104626614E-6</v>
      </c>
      <c r="H861" s="9">
        <f t="shared" si="131"/>
        <v>3.5923363491217825E-3</v>
      </c>
      <c r="I861" s="9">
        <f t="shared" si="132"/>
        <v>-1.1694278156759061E-2</v>
      </c>
      <c r="J861" s="9">
        <f t="shared" si="133"/>
        <v>3.5199999999999819E-3</v>
      </c>
      <c r="K861" s="9">
        <f t="shared" si="134"/>
        <v>-4.3391505037676812E-3</v>
      </c>
      <c r="L861" s="9">
        <f t="shared" si="135"/>
        <v>-4.3391504765275561E-3</v>
      </c>
      <c r="M861" s="12">
        <f t="shared" si="137"/>
        <v>2531.3774944795086</v>
      </c>
      <c r="N861" s="9">
        <f t="shared" si="136"/>
        <v>-4.3455148669380187E-3</v>
      </c>
      <c r="O861" s="12">
        <f>MAX(M$3:M861)</f>
        <v>2547.1261233060422</v>
      </c>
      <c r="P861" s="14">
        <f t="shared" si="138"/>
        <v>-6.1829010673772888E-3</v>
      </c>
      <c r="Q861" s="13">
        <f t="shared" si="139"/>
        <v>-4.3455148669380187E-3</v>
      </c>
    </row>
    <row r="862" spans="1:17" x14ac:dyDescent="0.25">
      <c r="A862" s="2">
        <v>40659</v>
      </c>
      <c r="B862" s="10">
        <v>1503</v>
      </c>
      <c r="C862" s="4">
        <v>70.48</v>
      </c>
      <c r="D862" s="4">
        <v>31.45</v>
      </c>
      <c r="E862" s="4">
        <v>11.001071</v>
      </c>
      <c r="F862" s="6">
        <v>0.22938</v>
      </c>
      <c r="G862" s="8">
        <f t="shared" si="130"/>
        <v>6.3643904104626614E-6</v>
      </c>
      <c r="H862" s="9">
        <f t="shared" si="131"/>
        <v>-3.7120509081266799E-3</v>
      </c>
      <c r="I862" s="9">
        <f t="shared" si="132"/>
        <v>-7.1841104380897438E-3</v>
      </c>
      <c r="J862" s="9">
        <f t="shared" si="133"/>
        <v>2.8698979591836688E-3</v>
      </c>
      <c r="K862" s="9">
        <f t="shared" si="134"/>
        <v>-2.7222560155784826E-2</v>
      </c>
      <c r="L862" s="9">
        <f t="shared" si="135"/>
        <v>-2.7222559984888255E-2</v>
      </c>
      <c r="M862" s="12">
        <f t="shared" si="137"/>
        <v>2462.4669187916443</v>
      </c>
      <c r="N862" s="9">
        <f t="shared" si="136"/>
        <v>-2.7228924375298717E-2</v>
      </c>
      <c r="O862" s="12">
        <f>MAX(M$3:M862)</f>
        <v>2547.1261233060422</v>
      </c>
      <c r="P862" s="14">
        <f t="shared" si="138"/>
        <v>-3.323714665707822E-2</v>
      </c>
      <c r="Q862" s="13">
        <f t="shared" si="139"/>
        <v>-2.7228924375298717E-2</v>
      </c>
    </row>
    <row r="863" spans="1:17" x14ac:dyDescent="0.25">
      <c r="A863" s="3">
        <v>40660</v>
      </c>
      <c r="B863" s="11">
        <v>1516.7</v>
      </c>
      <c r="C863" s="5">
        <v>68.94</v>
      </c>
      <c r="D863" s="5">
        <v>31.45</v>
      </c>
      <c r="E863" s="5">
        <v>10.965714</v>
      </c>
      <c r="F863" s="7">
        <v>0.23063</v>
      </c>
      <c r="G863" s="8">
        <f t="shared" si="130"/>
        <v>6.3990331742314055E-6</v>
      </c>
      <c r="H863" s="9">
        <f t="shared" si="131"/>
        <v>9.1151031270792059E-3</v>
      </c>
      <c r="I863" s="9">
        <f t="shared" si="132"/>
        <v>-2.1850170261067055E-2</v>
      </c>
      <c r="J863" s="9">
        <f t="shared" si="133"/>
        <v>0</v>
      </c>
      <c r="K863" s="9">
        <f t="shared" si="134"/>
        <v>-3.2139598044589857E-3</v>
      </c>
      <c r="L863" s="9">
        <f t="shared" si="135"/>
        <v>-3.2139597842825323E-3</v>
      </c>
      <c r="M863" s="12">
        <f t="shared" si="137"/>
        <v>2454.5526491445216</v>
      </c>
      <c r="N863" s="9">
        <f t="shared" si="136"/>
        <v>-3.2203588174567637E-3</v>
      </c>
      <c r="O863" s="12">
        <f>MAX(M$3:M863)</f>
        <v>2547.1261233060422</v>
      </c>
      <c r="P863" s="14">
        <f t="shared" si="138"/>
        <v>-3.6344283588660597E-2</v>
      </c>
      <c r="Q863" s="13">
        <f t="shared" si="139"/>
        <v>-3.2203588174567637E-3</v>
      </c>
    </row>
    <row r="864" spans="1:17" x14ac:dyDescent="0.25">
      <c r="A864" s="2">
        <v>40661</v>
      </c>
      <c r="B864" s="10">
        <v>1530.8</v>
      </c>
      <c r="C864" s="4">
        <v>69.010000000000005</v>
      </c>
      <c r="D864" s="4">
        <v>31.07</v>
      </c>
      <c r="E864" s="4">
        <v>10.771070999999999</v>
      </c>
      <c r="F864" s="6">
        <v>0.23188</v>
      </c>
      <c r="G864" s="8">
        <f t="shared" si="130"/>
        <v>6.4336755070115714E-6</v>
      </c>
      <c r="H864" s="9">
        <f t="shared" si="131"/>
        <v>9.2964989780443784E-3</v>
      </c>
      <c r="I864" s="9">
        <f t="shared" si="132"/>
        <v>1.015375689005039E-3</v>
      </c>
      <c r="J864" s="9">
        <f t="shared" si="133"/>
        <v>-1.2082670906200287E-2</v>
      </c>
      <c r="K864" s="9">
        <f t="shared" si="134"/>
        <v>-1.7750143766288362E-2</v>
      </c>
      <c r="L864" s="9">
        <f t="shared" si="135"/>
        <v>-1.7750143654857303E-2</v>
      </c>
      <c r="M864" s="12">
        <f t="shared" si="137"/>
        <v>2410.9839870137957</v>
      </c>
      <c r="N864" s="9">
        <f t="shared" si="136"/>
        <v>-1.7756577330364315E-2</v>
      </c>
      <c r="O864" s="12">
        <f>MAX(M$3:M864)</f>
        <v>2547.1261233060422</v>
      </c>
      <c r="P864" s="14">
        <f t="shared" si="138"/>
        <v>-5.3449310988786358E-2</v>
      </c>
      <c r="Q864" s="13">
        <f t="shared" si="139"/>
        <v>-1.7756577330364315E-2</v>
      </c>
    </row>
    <row r="865" spans="1:17" x14ac:dyDescent="0.25">
      <c r="A865" s="3">
        <v>40662</v>
      </c>
      <c r="B865" s="11">
        <v>1556</v>
      </c>
      <c r="C865" s="5">
        <v>70.31</v>
      </c>
      <c r="D865" s="5">
        <v>31.44</v>
      </c>
      <c r="E865" s="5">
        <v>10.732143000000001</v>
      </c>
      <c r="F865" s="7">
        <v>0.23313</v>
      </c>
      <c r="G865" s="8">
        <f t="shared" si="130"/>
        <v>6.4683174092472484E-6</v>
      </c>
      <c r="H865" s="9">
        <f t="shared" si="131"/>
        <v>1.6461980663705283E-2</v>
      </c>
      <c r="I865" s="9">
        <f t="shared" si="132"/>
        <v>1.8837849587016332E-2</v>
      </c>
      <c r="J865" s="9">
        <f t="shared" si="133"/>
        <v>1.190859349855169E-2</v>
      </c>
      <c r="K865" s="9">
        <f t="shared" si="134"/>
        <v>-3.6141252805778107E-3</v>
      </c>
      <c r="L865" s="9">
        <f t="shared" si="135"/>
        <v>-3.6141252578892166E-3</v>
      </c>
      <c r="M865" s="12">
        <f t="shared" si="137"/>
        <v>2402.2703888899628</v>
      </c>
      <c r="N865" s="9">
        <f t="shared" si="136"/>
        <v>-3.6205935752984639E-3</v>
      </c>
      <c r="O865" s="12">
        <f>MAX(M$3:M865)</f>
        <v>2547.1261233060422</v>
      </c>
      <c r="P865" s="14">
        <f t="shared" si="138"/>
        <v>-5.6870263741814253E-2</v>
      </c>
      <c r="Q865" s="13">
        <f t="shared" si="139"/>
        <v>-3.6205935752984639E-3</v>
      </c>
    </row>
    <row r="866" spans="1:17" x14ac:dyDescent="0.25">
      <c r="A866" s="2">
        <v>40665</v>
      </c>
      <c r="B866" s="10">
        <v>1556.7</v>
      </c>
      <c r="C866" s="4">
        <v>70.540000000000006</v>
      </c>
      <c r="D866" s="4">
        <v>31.8</v>
      </c>
      <c r="E866" s="4">
        <v>11.015357</v>
      </c>
      <c r="F866" s="6">
        <v>0.23313</v>
      </c>
      <c r="G866" s="8">
        <f t="shared" si="130"/>
        <v>6.4683174092472484E-6</v>
      </c>
      <c r="H866" s="9">
        <f t="shared" si="131"/>
        <v>4.4987146529565906E-4</v>
      </c>
      <c r="I866" s="9">
        <f t="shared" si="132"/>
        <v>3.2712274214194846E-3</v>
      </c>
      <c r="J866" s="9">
        <f t="shared" si="133"/>
        <v>1.1450381679389294E-2</v>
      </c>
      <c r="K866" s="9">
        <f t="shared" si="134"/>
        <v>2.6389324107962332E-2</v>
      </c>
      <c r="L866" s="9">
        <f t="shared" si="135"/>
        <v>2.6389323942296612E-2</v>
      </c>
      <c r="M866" s="12">
        <f t="shared" si="137"/>
        <v>2465.6646803793665</v>
      </c>
      <c r="N866" s="9">
        <f t="shared" si="136"/>
        <v>2.6382855624887364E-2</v>
      </c>
      <c r="O866" s="12">
        <f>MAX(M$3:M866)</f>
        <v>2547.1261233060422</v>
      </c>
      <c r="P866" s="14">
        <f t="shared" si="138"/>
        <v>-3.1981707612084409E-2</v>
      </c>
      <c r="Q866" s="13" t="str">
        <f t="shared" si="139"/>
        <v/>
      </c>
    </row>
    <row r="867" spans="1:17" x14ac:dyDescent="0.25">
      <c r="A867" s="3">
        <v>40666</v>
      </c>
      <c r="B867" s="11">
        <v>1540.1</v>
      </c>
      <c r="C867" s="5">
        <v>70.19</v>
      </c>
      <c r="D867" s="5">
        <v>32.03</v>
      </c>
      <c r="E867" s="5">
        <v>10.954643000000001</v>
      </c>
      <c r="F867" s="7">
        <v>0.23250000000000001</v>
      </c>
      <c r="G867" s="8">
        <f t="shared" si="130"/>
        <v>6.4508579444844116E-6</v>
      </c>
      <c r="H867" s="9">
        <f t="shared" si="131"/>
        <v>-1.0663583220916128E-2</v>
      </c>
      <c r="I867" s="9">
        <f t="shared" si="132"/>
        <v>-4.9617238446272825E-3</v>
      </c>
      <c r="J867" s="9">
        <f t="shared" si="133"/>
        <v>7.2327044025157364E-3</v>
      </c>
      <c r="K867" s="9">
        <f t="shared" si="134"/>
        <v>-5.5117596279447905E-3</v>
      </c>
      <c r="L867" s="9">
        <f t="shared" si="135"/>
        <v>-5.5117595933433126E-3</v>
      </c>
      <c r="M867" s="12">
        <f t="shared" si="137"/>
        <v>2452.0745294233179</v>
      </c>
      <c r="N867" s="9">
        <f t="shared" si="136"/>
        <v>-5.518210451287797E-3</v>
      </c>
      <c r="O867" s="12">
        <f>MAX(M$3:M867)</f>
        <v>2547.1261233060422</v>
      </c>
      <c r="P867" s="14">
        <f t="shared" si="138"/>
        <v>-3.7317191721685239E-2</v>
      </c>
      <c r="Q867" s="13">
        <f t="shared" si="139"/>
        <v>-5.518210451287797E-3</v>
      </c>
    </row>
    <row r="868" spans="1:17" x14ac:dyDescent="0.25">
      <c r="A868" s="2">
        <v>40667</v>
      </c>
      <c r="B868" s="10">
        <v>1514.9</v>
      </c>
      <c r="C868" s="4">
        <v>68.98</v>
      </c>
      <c r="D868" s="4">
        <v>31.96</v>
      </c>
      <c r="E868" s="4">
        <v>11.191428999999999</v>
      </c>
      <c r="F868" s="6">
        <v>0.23250000000000001</v>
      </c>
      <c r="G868" s="8">
        <f t="shared" si="130"/>
        <v>6.4508579444844116E-6</v>
      </c>
      <c r="H868" s="9">
        <f t="shared" si="131"/>
        <v>-1.6362573858840219E-2</v>
      </c>
      <c r="I868" s="9">
        <f t="shared" si="132"/>
        <v>-1.7238922923493286E-2</v>
      </c>
      <c r="J868" s="9">
        <f t="shared" si="133"/>
        <v>-2.1854511395566745E-3</v>
      </c>
      <c r="K868" s="9">
        <f t="shared" si="134"/>
        <v>2.1615127028785749E-2</v>
      </c>
      <c r="L868" s="9">
        <f t="shared" si="135"/>
        <v>2.1615126893091269E-2</v>
      </c>
      <c r="M868" s="12">
        <f t="shared" si="137"/>
        <v>2505.0764315281199</v>
      </c>
      <c r="N868" s="9">
        <f t="shared" si="136"/>
        <v>2.1608676035146785E-2</v>
      </c>
      <c r="O868" s="12">
        <f>MAX(M$3:M868)</f>
        <v>2547.1261233060422</v>
      </c>
      <c r="P868" s="14">
        <f t="shared" si="138"/>
        <v>-1.6508680662951969E-2</v>
      </c>
      <c r="Q868" s="13" t="str">
        <f t="shared" si="139"/>
        <v/>
      </c>
    </row>
    <row r="869" spans="1:17" x14ac:dyDescent="0.25">
      <c r="A869" s="3">
        <v>40668</v>
      </c>
      <c r="B869" s="11">
        <v>1480.9</v>
      </c>
      <c r="C869" s="5">
        <v>69.88</v>
      </c>
      <c r="D869" s="5">
        <v>31.92</v>
      </c>
      <c r="E869" s="5">
        <v>11.026071</v>
      </c>
      <c r="F869" s="7">
        <v>0.23624999999999999</v>
      </c>
      <c r="G869" s="8">
        <f t="shared" si="130"/>
        <v>6.5547817171829337E-6</v>
      </c>
      <c r="H869" s="9">
        <f t="shared" si="131"/>
        <v>-2.2443725658459302E-2</v>
      </c>
      <c r="I869" s="9">
        <f t="shared" si="132"/>
        <v>1.3047260075384044E-2</v>
      </c>
      <c r="J869" s="9">
        <f t="shared" si="133"/>
        <v>-1.2515644555694352E-3</v>
      </c>
      <c r="K869" s="9">
        <f t="shared" si="134"/>
        <v>-1.4775414292491107E-2</v>
      </c>
      <c r="L869" s="9">
        <f t="shared" si="135"/>
        <v>-1.477541419973467E-2</v>
      </c>
      <c r="M869" s="12">
        <f t="shared" si="137"/>
        <v>2468.0628896502985</v>
      </c>
      <c r="N869" s="9">
        <f t="shared" si="136"/>
        <v>-1.4781968981451853E-2</v>
      </c>
      <c r="O869" s="12">
        <f>MAX(M$3:M869)</f>
        <v>2547.1261233060422</v>
      </c>
      <c r="P869" s="14">
        <f t="shared" si="138"/>
        <v>-3.1040172268000488E-2</v>
      </c>
      <c r="Q869" s="13">
        <f t="shared" si="139"/>
        <v>-1.4781968981451853E-2</v>
      </c>
    </row>
    <row r="870" spans="1:17" x14ac:dyDescent="0.25">
      <c r="A870" s="2">
        <v>40669</v>
      </c>
      <c r="B870" s="10">
        <v>1491.2</v>
      </c>
      <c r="C870" s="4">
        <v>69.27</v>
      </c>
      <c r="D870" s="4">
        <v>32.06</v>
      </c>
      <c r="E870" s="4">
        <v>11.242857000000001</v>
      </c>
      <c r="F870" s="6">
        <v>0.24</v>
      </c>
      <c r="G870" s="8">
        <f t="shared" si="130"/>
        <v>6.6587016127606091E-6</v>
      </c>
      <c r="H870" s="9">
        <f t="shared" si="131"/>
        <v>6.9552299277466098E-3</v>
      </c>
      <c r="I870" s="9">
        <f t="shared" si="132"/>
        <v>-8.7292501431024544E-3</v>
      </c>
      <c r="J870" s="9">
        <f t="shared" si="133"/>
        <v>4.3859649122807197E-3</v>
      </c>
      <c r="K870" s="9">
        <f t="shared" si="134"/>
        <v>1.9661219304682585E-2</v>
      </c>
      <c r="L870" s="9">
        <f t="shared" si="135"/>
        <v>1.9661219181254262E-2</v>
      </c>
      <c r="M870" s="12">
        <f t="shared" si="137"/>
        <v>2516.5880150768326</v>
      </c>
      <c r="N870" s="9">
        <f t="shared" si="136"/>
        <v>1.9654560479641502E-2</v>
      </c>
      <c r="O870" s="12">
        <f>MAX(M$3:M870)</f>
        <v>2547.1261233060422</v>
      </c>
      <c r="P870" s="14">
        <f t="shared" si="138"/>
        <v>-1.1989240717131366E-2</v>
      </c>
      <c r="Q870" s="13" t="str">
        <f t="shared" si="139"/>
        <v/>
      </c>
    </row>
    <row r="871" spans="1:17" x14ac:dyDescent="0.25">
      <c r="A871" s="3">
        <v>40672</v>
      </c>
      <c r="B871" s="11">
        <v>1502.9</v>
      </c>
      <c r="C871" s="5">
        <v>69.45</v>
      </c>
      <c r="D871" s="5">
        <v>31.77</v>
      </c>
      <c r="E871" s="5">
        <v>11.25</v>
      </c>
      <c r="F871" s="7">
        <v>0.23968999999999999</v>
      </c>
      <c r="G871" s="8">
        <f t="shared" si="130"/>
        <v>6.6501110482786174E-6</v>
      </c>
      <c r="H871" s="9">
        <f t="shared" si="131"/>
        <v>7.8460300429184851E-3</v>
      </c>
      <c r="I871" s="9">
        <f t="shared" si="132"/>
        <v>2.5985275010828182E-3</v>
      </c>
      <c r="J871" s="9">
        <f t="shared" si="133"/>
        <v>-9.0455396132252865E-3</v>
      </c>
      <c r="K871" s="9">
        <f t="shared" si="134"/>
        <v>6.3533672980090668E-4</v>
      </c>
      <c r="L871" s="9">
        <f t="shared" si="135"/>
        <v>6.3533672581241811E-4</v>
      </c>
      <c r="M871" s="12">
        <f t="shared" si="137"/>
        <v>2518.1868958665505</v>
      </c>
      <c r="N871" s="9">
        <f t="shared" si="136"/>
        <v>6.2868661476413949E-4</v>
      </c>
      <c r="O871" s="12">
        <f>MAX(M$3:M871)</f>
        <v>2547.1261233060422</v>
      </c>
      <c r="P871" s="14">
        <f t="shared" si="138"/>
        <v>-1.1361521196260993E-2</v>
      </c>
      <c r="Q871" s="13" t="str">
        <f t="shared" si="139"/>
        <v/>
      </c>
    </row>
    <row r="872" spans="1:17" x14ac:dyDescent="0.25">
      <c r="A872" s="2">
        <v>40673</v>
      </c>
      <c r="B872" s="10">
        <v>1516.6</v>
      </c>
      <c r="C872" s="4">
        <v>69.56</v>
      </c>
      <c r="D872" s="4">
        <v>31.48</v>
      </c>
      <c r="E872" s="4">
        <v>11.316786</v>
      </c>
      <c r="F872" s="6">
        <v>0.24063000000000001</v>
      </c>
      <c r="G872" s="8">
        <f t="shared" si="130"/>
        <v>6.6761597747877488E-6</v>
      </c>
      <c r="H872" s="9">
        <f t="shared" si="131"/>
        <v>9.1157096280523112E-3</v>
      </c>
      <c r="I872" s="9">
        <f t="shared" si="132"/>
        <v>1.5838732901367809E-3</v>
      </c>
      <c r="J872" s="9">
        <f t="shared" si="133"/>
        <v>-9.1281082782498947E-3</v>
      </c>
      <c r="K872" s="9">
        <f t="shared" si="134"/>
        <v>5.9365333333333738E-3</v>
      </c>
      <c r="L872" s="9">
        <f t="shared" si="135"/>
        <v>5.9365332960652703E-3</v>
      </c>
      <c r="M872" s="12">
        <f t="shared" si="137"/>
        <v>2533.1361962195774</v>
      </c>
      <c r="N872" s="9">
        <f t="shared" si="136"/>
        <v>5.9298571362904826E-3</v>
      </c>
      <c r="O872" s="12">
        <f>MAX(M$3:M872)</f>
        <v>2547.1261233060422</v>
      </c>
      <c r="P872" s="14">
        <f t="shared" si="138"/>
        <v>-5.4924359490713393E-3</v>
      </c>
      <c r="Q872" s="13" t="str">
        <f t="shared" si="139"/>
        <v/>
      </c>
    </row>
    <row r="873" spans="1:17" x14ac:dyDescent="0.25">
      <c r="A873" s="3">
        <v>40674</v>
      </c>
      <c r="B873" s="11">
        <v>1501.1</v>
      </c>
      <c r="C873" s="5">
        <v>71.33</v>
      </c>
      <c r="D873" s="5">
        <v>31.97</v>
      </c>
      <c r="E873" s="5">
        <v>11.112500000000001</v>
      </c>
      <c r="F873" s="7">
        <v>0.24031</v>
      </c>
      <c r="G873" s="8">
        <f t="shared" si="130"/>
        <v>6.6672921505972482E-6</v>
      </c>
      <c r="H873" s="9">
        <f t="shared" si="131"/>
        <v>-1.0220229460635633E-2</v>
      </c>
      <c r="I873" s="9">
        <f t="shared" si="132"/>
        <v>2.5445658424381772E-2</v>
      </c>
      <c r="J873" s="9">
        <f t="shared" si="133"/>
        <v>1.5565438373570471E-2</v>
      </c>
      <c r="K873" s="9">
        <f t="shared" si="134"/>
        <v>-1.8051591679828508E-2</v>
      </c>
      <c r="L873" s="9">
        <f t="shared" si="135"/>
        <v>-1.8051591566505033E-2</v>
      </c>
      <c r="M873" s="12">
        <f t="shared" si="137"/>
        <v>2487.4090562230913</v>
      </c>
      <c r="N873" s="9">
        <f t="shared" si="136"/>
        <v>-1.805825885865563E-2</v>
      </c>
      <c r="O873" s="12">
        <f>MAX(M$3:M873)</f>
        <v>2547.1261233060422</v>
      </c>
      <c r="P873" s="14">
        <f t="shared" si="138"/>
        <v>-2.3444880305118598E-2</v>
      </c>
      <c r="Q873" s="13">
        <f t="shared" si="139"/>
        <v>-1.805825885865563E-2</v>
      </c>
    </row>
    <row r="874" spans="1:17" x14ac:dyDescent="0.25">
      <c r="A874" s="2">
        <v>40675</v>
      </c>
      <c r="B874" s="10">
        <v>1506.6</v>
      </c>
      <c r="C874" s="4">
        <v>71.48</v>
      </c>
      <c r="D874" s="4">
        <v>32.33</v>
      </c>
      <c r="E874" s="4">
        <v>11.3</v>
      </c>
      <c r="F874" s="6">
        <v>0.24156</v>
      </c>
      <c r="G874" s="8">
        <f t="shared" si="130"/>
        <v>6.7019311473792698E-6</v>
      </c>
      <c r="H874" s="9">
        <f t="shared" si="131"/>
        <v>3.6639797481846648E-3</v>
      </c>
      <c r="I874" s="9">
        <f t="shared" si="132"/>
        <v>2.1029020047666578E-3</v>
      </c>
      <c r="J874" s="9">
        <f t="shared" si="133"/>
        <v>1.1260556771973709E-2</v>
      </c>
      <c r="K874" s="9">
        <f t="shared" si="134"/>
        <v>1.6872890888638917E-2</v>
      </c>
      <c r="L874" s="9">
        <f t="shared" si="135"/>
        <v>1.6872890782715037E-2</v>
      </c>
      <c r="M874" s="12">
        <f t="shared" si="137"/>
        <v>2529.37883756068</v>
      </c>
      <c r="N874" s="9">
        <f t="shared" si="136"/>
        <v>1.6866188851567657E-2</v>
      </c>
      <c r="O874" s="12">
        <f>MAX(M$3:M874)</f>
        <v>2547.1261233060422</v>
      </c>
      <c r="P874" s="14">
        <f t="shared" si="138"/>
        <v>-6.9675724272055817E-3</v>
      </c>
      <c r="Q874" s="13" t="str">
        <f t="shared" si="139"/>
        <v/>
      </c>
    </row>
    <row r="875" spans="1:17" x14ac:dyDescent="0.25">
      <c r="A875" s="3">
        <v>40676</v>
      </c>
      <c r="B875" s="11">
        <v>1493.4</v>
      </c>
      <c r="C875" s="5">
        <v>71.19</v>
      </c>
      <c r="D875" s="5">
        <v>32.4</v>
      </c>
      <c r="E875" s="5">
        <v>11.362500000000001</v>
      </c>
      <c r="F875" s="7">
        <v>0.24093999999999999</v>
      </c>
      <c r="G875" s="8">
        <f t="shared" si="130"/>
        <v>6.6847502588895935E-6</v>
      </c>
      <c r="H875" s="9">
        <f t="shared" si="131"/>
        <v>-8.7614496216645559E-3</v>
      </c>
      <c r="I875" s="9">
        <f t="shared" si="132"/>
        <v>-4.0570789031897907E-3</v>
      </c>
      <c r="J875" s="9">
        <f t="shared" si="133"/>
        <v>2.1651716671821928E-3</v>
      </c>
      <c r="K875" s="9">
        <f t="shared" si="134"/>
        <v>5.5309734513274336E-3</v>
      </c>
      <c r="L875" s="9">
        <f t="shared" si="135"/>
        <v>5.530973416605336E-3</v>
      </c>
      <c r="M875" s="12">
        <f t="shared" si="137"/>
        <v>2543.3687646717522</v>
      </c>
      <c r="N875" s="9">
        <f t="shared" si="136"/>
        <v>5.5242886663464464E-3</v>
      </c>
      <c r="O875" s="12">
        <f>MAX(M$3:M875)</f>
        <v>2547.1261233060422</v>
      </c>
      <c r="P875" s="14">
        <f t="shared" si="138"/>
        <v>-1.4751364684734147E-3</v>
      </c>
      <c r="Q875" s="13" t="str">
        <f t="shared" si="139"/>
        <v/>
      </c>
    </row>
    <row r="876" spans="1:17" x14ac:dyDescent="0.25">
      <c r="A876" s="2">
        <v>40679</v>
      </c>
      <c r="B876" s="10">
        <v>1490.4</v>
      </c>
      <c r="C876" s="4">
        <v>71.31</v>
      </c>
      <c r="D876" s="4">
        <v>32.19</v>
      </c>
      <c r="E876" s="4">
        <v>11.337142999999999</v>
      </c>
      <c r="F876" s="6">
        <v>0.24</v>
      </c>
      <c r="G876" s="8">
        <f t="shared" si="130"/>
        <v>6.6587016127606091E-6</v>
      </c>
      <c r="H876" s="9">
        <f t="shared" si="131"/>
        <v>-2.008838891120932E-3</v>
      </c>
      <c r="I876" s="9">
        <f t="shared" si="132"/>
        <v>1.685630004214139E-3</v>
      </c>
      <c r="J876" s="9">
        <f t="shared" si="133"/>
        <v>-6.4814814814815082E-3</v>
      </c>
      <c r="K876" s="9">
        <f t="shared" si="134"/>
        <v>-2.2316391639165154E-3</v>
      </c>
      <c r="L876" s="9">
        <f t="shared" si="135"/>
        <v>-2.231639149906831E-3</v>
      </c>
      <c r="M876" s="12">
        <f t="shared" si="137"/>
        <v>2537.6928833638603</v>
      </c>
      <c r="N876" s="9">
        <f t="shared" si="136"/>
        <v>-2.2382978515195916E-3</v>
      </c>
      <c r="O876" s="12">
        <f>MAX(M$3:M876)</f>
        <v>2547.1261233060422</v>
      </c>
      <c r="P876" s="14">
        <f t="shared" si="138"/>
        <v>-3.7034836460858589E-3</v>
      </c>
      <c r="Q876" s="13">
        <f t="shared" si="139"/>
        <v>-2.2382978515195916E-3</v>
      </c>
    </row>
    <row r="877" spans="1:17" x14ac:dyDescent="0.25">
      <c r="A877" s="3">
        <v>40680</v>
      </c>
      <c r="B877" s="11">
        <v>1479.8</v>
      </c>
      <c r="C877" s="5">
        <v>71.459999999999994</v>
      </c>
      <c r="D877" s="5">
        <v>32.200000000000003</v>
      </c>
      <c r="E877" s="5">
        <v>11.433928999999999</v>
      </c>
      <c r="F877" s="7">
        <v>0.23813000000000001</v>
      </c>
      <c r="G877" s="8">
        <f t="shared" si="130"/>
        <v>6.6068807094143978E-6</v>
      </c>
      <c r="H877" s="9">
        <f t="shared" si="131"/>
        <v>-7.1121846484166239E-3</v>
      </c>
      <c r="I877" s="9">
        <f t="shared" si="132"/>
        <v>2.1034917963818744E-3</v>
      </c>
      <c r="J877" s="9">
        <f t="shared" si="133"/>
        <v>3.1065548306943511E-4</v>
      </c>
      <c r="K877" s="9">
        <f t="shared" si="134"/>
        <v>8.5370714650066445E-3</v>
      </c>
      <c r="L877" s="9">
        <f t="shared" si="135"/>
        <v>8.5370714114129994E-3</v>
      </c>
      <c r="M877" s="12">
        <f t="shared" si="137"/>
        <v>2559.3573487293725</v>
      </c>
      <c r="N877" s="9">
        <f t="shared" si="136"/>
        <v>8.530464530703585E-3</v>
      </c>
      <c r="O877" s="12">
        <f>MAX(M$3:M877)</f>
        <v>2559.3573487293725</v>
      </c>
      <c r="P877" s="14">
        <f t="shared" si="138"/>
        <v>0</v>
      </c>
      <c r="Q877" s="13" t="str">
        <f t="shared" si="139"/>
        <v/>
      </c>
    </row>
    <row r="878" spans="1:17" x14ac:dyDescent="0.25">
      <c r="A878" s="2">
        <v>40681</v>
      </c>
      <c r="B878" s="10">
        <v>1495.6</v>
      </c>
      <c r="C878" s="4">
        <v>71.849999999999994</v>
      </c>
      <c r="D878" s="4">
        <v>32.03</v>
      </c>
      <c r="E878" s="4">
        <v>11.364642999999999</v>
      </c>
      <c r="F878" s="6">
        <v>0.23874999999999999</v>
      </c>
      <c r="G878" s="8">
        <f t="shared" si="130"/>
        <v>6.6240620781865545E-6</v>
      </c>
      <c r="H878" s="9">
        <f t="shared" si="131"/>
        <v>1.0677118529530988E-2</v>
      </c>
      <c r="I878" s="9">
        <f t="shared" si="132"/>
        <v>5.457598656591108E-3</v>
      </c>
      <c r="J878" s="9">
        <f t="shared" si="133"/>
        <v>-5.2795031055901144E-3</v>
      </c>
      <c r="K878" s="9">
        <f t="shared" si="134"/>
        <v>-6.0596842957482038E-3</v>
      </c>
      <c r="L878" s="9">
        <f t="shared" si="135"/>
        <v>-6.0596842577069886E-3</v>
      </c>
      <c r="M878" s="12">
        <f t="shared" si="137"/>
        <v>2543.8484512934306</v>
      </c>
      <c r="N878" s="9">
        <f t="shared" si="136"/>
        <v>-6.0663083197851752E-3</v>
      </c>
      <c r="O878" s="12">
        <f>MAX(M$3:M878)</f>
        <v>2559.3573487293725</v>
      </c>
      <c r="P878" s="14">
        <f t="shared" si="138"/>
        <v>-6.0596842577068655E-3</v>
      </c>
      <c r="Q878" s="13">
        <f t="shared" si="139"/>
        <v>-6.0663083197851752E-3</v>
      </c>
    </row>
    <row r="879" spans="1:17" x14ac:dyDescent="0.25">
      <c r="A879" s="3">
        <v>40682</v>
      </c>
      <c r="B879" s="11">
        <v>1492.2</v>
      </c>
      <c r="C879" s="5">
        <v>72</v>
      </c>
      <c r="D879" s="5">
        <v>32.299999999999997</v>
      </c>
      <c r="E879" s="5">
        <v>11.464643000000001</v>
      </c>
      <c r="F879" s="7">
        <v>0.23749999999999999</v>
      </c>
      <c r="G879" s="8">
        <f t="shared" si="130"/>
        <v>6.5894221130680108E-6</v>
      </c>
      <c r="H879" s="9">
        <f t="shared" si="131"/>
        <v>-2.2733351163411767E-3</v>
      </c>
      <c r="I879" s="9">
        <f t="shared" si="132"/>
        <v>2.0876826722338996E-3</v>
      </c>
      <c r="J879" s="9">
        <f t="shared" si="133"/>
        <v>8.4295972525755859E-3</v>
      </c>
      <c r="K879" s="9">
        <f t="shared" si="134"/>
        <v>8.79922052984871E-3</v>
      </c>
      <c r="L879" s="9">
        <f t="shared" si="135"/>
        <v>8.799220474609357E-3</v>
      </c>
      <c r="M879" s="12">
        <f t="shared" si="137"/>
        <v>2566.2323346703552</v>
      </c>
      <c r="N879" s="9">
        <f t="shared" si="136"/>
        <v>8.792631052496289E-3</v>
      </c>
      <c r="O879" s="12">
        <f>MAX(M$3:M879)</f>
        <v>2566.2323346703552</v>
      </c>
      <c r="P879" s="14">
        <f t="shared" si="138"/>
        <v>0</v>
      </c>
      <c r="Q879" s="13" t="str">
        <f t="shared" si="139"/>
        <v/>
      </c>
    </row>
    <row r="880" spans="1:17" x14ac:dyDescent="0.25">
      <c r="A880" s="2">
        <v>40683</v>
      </c>
      <c r="B880" s="10">
        <v>1508.8</v>
      </c>
      <c r="C880" s="4">
        <v>72.180000000000007</v>
      </c>
      <c r="D880" s="4">
        <v>32.44</v>
      </c>
      <c r="E880" s="4">
        <v>11.42</v>
      </c>
      <c r="F880" s="6">
        <v>0.24</v>
      </c>
      <c r="G880" s="8">
        <f t="shared" si="130"/>
        <v>6.6587016127606091E-6</v>
      </c>
      <c r="H880" s="9">
        <f t="shared" si="131"/>
        <v>1.1124514140195623E-2</v>
      </c>
      <c r="I880" s="9">
        <f t="shared" si="132"/>
        <v>2.5000000000000946E-3</v>
      </c>
      <c r="J880" s="9">
        <f t="shared" si="133"/>
        <v>4.334365325077417E-3</v>
      </c>
      <c r="K880" s="9">
        <f t="shared" si="134"/>
        <v>-3.8939721018788507E-3</v>
      </c>
      <c r="L880" s="9">
        <f t="shared" si="135"/>
        <v>-3.8939720774334467E-3</v>
      </c>
      <c r="M880" s="12">
        <f t="shared" si="137"/>
        <v>2556.2394976149417</v>
      </c>
      <c r="N880" s="9">
        <f t="shared" si="136"/>
        <v>-3.9006307790462073E-3</v>
      </c>
      <c r="O880" s="12">
        <f>MAX(M$3:M880)</f>
        <v>2566.2323346703552</v>
      </c>
      <c r="P880" s="14">
        <f t="shared" si="138"/>
        <v>-3.8939720774335829E-3</v>
      </c>
      <c r="Q880" s="13">
        <f t="shared" si="139"/>
        <v>-3.9006307790462073E-3</v>
      </c>
    </row>
    <row r="881" spans="1:17" x14ac:dyDescent="0.25">
      <c r="A881" s="3">
        <v>40686</v>
      </c>
      <c r="B881" s="11">
        <v>1515.3</v>
      </c>
      <c r="C881" s="5">
        <v>72.36</v>
      </c>
      <c r="D881" s="5">
        <v>32.200000000000003</v>
      </c>
      <c r="E881" s="5">
        <v>11.448570999999999</v>
      </c>
      <c r="F881" s="7">
        <v>0.23874999999999999</v>
      </c>
      <c r="G881" s="8">
        <f t="shared" si="130"/>
        <v>6.6240620781865545E-6</v>
      </c>
      <c r="H881" s="9">
        <f t="shared" si="131"/>
        <v>4.3080593849416753E-3</v>
      </c>
      <c r="I881" s="9">
        <f t="shared" si="132"/>
        <v>2.4937655860348103E-3</v>
      </c>
      <c r="J881" s="9">
        <f t="shared" si="133"/>
        <v>-7.3982737361280798E-3</v>
      </c>
      <c r="K881" s="9">
        <f t="shared" si="134"/>
        <v>2.5018388791593219E-3</v>
      </c>
      <c r="L881" s="9">
        <f t="shared" si="135"/>
        <v>2.5018388634533897E-3</v>
      </c>
      <c r="M881" s="12">
        <f t="shared" si="137"/>
        <v>2562.6347969343697</v>
      </c>
      <c r="N881" s="9">
        <f t="shared" si="136"/>
        <v>2.4952148013752031E-3</v>
      </c>
      <c r="O881" s="12">
        <f>MAX(M$3:M881)</f>
        <v>2566.2323346703552</v>
      </c>
      <c r="P881" s="14">
        <f t="shared" si="138"/>
        <v>-1.4018753046565191E-3</v>
      </c>
      <c r="Q881" s="13" t="str">
        <f t="shared" si="139"/>
        <v/>
      </c>
    </row>
    <row r="882" spans="1:17" x14ac:dyDescent="0.25">
      <c r="A882" s="2">
        <v>40687</v>
      </c>
      <c r="B882" s="10">
        <v>1523.2</v>
      </c>
      <c r="C882" s="4">
        <v>72.180000000000007</v>
      </c>
      <c r="D882" s="4">
        <v>32.409999999999997</v>
      </c>
      <c r="E882" s="4">
        <v>11.488213999999999</v>
      </c>
      <c r="F882" s="6">
        <v>0.23813000000000001</v>
      </c>
      <c r="G882" s="8">
        <f t="shared" si="130"/>
        <v>6.6068807094143978E-6</v>
      </c>
      <c r="H882" s="9">
        <f t="shared" si="131"/>
        <v>5.2134890780704095E-3</v>
      </c>
      <c r="I882" s="9">
        <f t="shared" si="132"/>
        <v>-2.4875621890546244E-3</v>
      </c>
      <c r="J882" s="9">
        <f t="shared" si="133"/>
        <v>6.521739130434588E-3</v>
      </c>
      <c r="K882" s="9">
        <f t="shared" si="134"/>
        <v>3.4627028997767386E-3</v>
      </c>
      <c r="L882" s="9">
        <f t="shared" si="135"/>
        <v>3.462702878038737E-3</v>
      </c>
      <c r="M882" s="12">
        <f t="shared" si="137"/>
        <v>2571.5084398210765</v>
      </c>
      <c r="N882" s="9">
        <f t="shared" si="136"/>
        <v>3.4560959973293226E-3</v>
      </c>
      <c r="O882" s="12">
        <f>MAX(M$3:M882)</f>
        <v>2571.5084398210765</v>
      </c>
      <c r="P882" s="14">
        <f t="shared" si="138"/>
        <v>0</v>
      </c>
      <c r="Q882" s="13" t="str">
        <f t="shared" si="139"/>
        <v/>
      </c>
    </row>
    <row r="883" spans="1:17" x14ac:dyDescent="0.25">
      <c r="A883" s="3">
        <v>40688</v>
      </c>
      <c r="B883" s="11">
        <v>1526.6</v>
      </c>
      <c r="C883" s="5">
        <v>71.849999999999994</v>
      </c>
      <c r="D883" s="5">
        <v>31.95</v>
      </c>
      <c r="E883" s="5">
        <v>11.438929</v>
      </c>
      <c r="F883" s="7">
        <v>0.24124999999999999</v>
      </c>
      <c r="G883" s="8">
        <f t="shared" si="130"/>
        <v>6.6933407163460856E-6</v>
      </c>
      <c r="H883" s="9">
        <f t="shared" si="131"/>
        <v>2.2321428571427677E-3</v>
      </c>
      <c r="I883" s="9">
        <f t="shared" si="132"/>
        <v>-4.5719035743975126E-3</v>
      </c>
      <c r="J883" s="9">
        <f t="shared" si="133"/>
        <v>-1.4193150262264651E-2</v>
      </c>
      <c r="K883" s="9">
        <f t="shared" si="134"/>
        <v>-4.2900489144787309E-3</v>
      </c>
      <c r="L883" s="9">
        <f t="shared" si="135"/>
        <v>-4.2900488875468532E-3</v>
      </c>
      <c r="M883" s="12">
        <f t="shared" si="137"/>
        <v>2560.4765428995047</v>
      </c>
      <c r="N883" s="9">
        <f t="shared" si="136"/>
        <v>-4.2967422282631992E-3</v>
      </c>
      <c r="O883" s="12">
        <f>MAX(M$3:M883)</f>
        <v>2571.5084398210765</v>
      </c>
      <c r="P883" s="14">
        <f t="shared" si="138"/>
        <v>-4.2900488875469156E-3</v>
      </c>
      <c r="Q883" s="13">
        <f t="shared" si="139"/>
        <v>-4.2967422282631992E-3</v>
      </c>
    </row>
    <row r="884" spans="1:17" x14ac:dyDescent="0.25">
      <c r="A884" s="2">
        <v>40689</v>
      </c>
      <c r="B884" s="10">
        <v>1522.8</v>
      </c>
      <c r="C884" s="4">
        <v>72.22</v>
      </c>
      <c r="D884" s="4">
        <v>32.42</v>
      </c>
      <c r="E884" s="4">
        <v>11.441428999999999</v>
      </c>
      <c r="F884" s="6">
        <v>0.24124999999999999</v>
      </c>
      <c r="G884" s="8">
        <f t="shared" si="130"/>
        <v>6.6933407163460856E-6</v>
      </c>
      <c r="H884" s="9">
        <f t="shared" si="131"/>
        <v>-2.4891916677583876E-3</v>
      </c>
      <c r="I884" s="9">
        <f t="shared" si="132"/>
        <v>5.1496172581768206E-3</v>
      </c>
      <c r="J884" s="9">
        <f t="shared" si="133"/>
        <v>1.471048513302042E-2</v>
      </c>
      <c r="K884" s="9">
        <f t="shared" si="134"/>
        <v>2.1855192911849551E-4</v>
      </c>
      <c r="L884" s="9">
        <f t="shared" si="135"/>
        <v>2.1855192774647997E-4</v>
      </c>
      <c r="M884" s="12">
        <f t="shared" si="137"/>
        <v>2561.0361399839048</v>
      </c>
      <c r="N884" s="9">
        <f t="shared" si="136"/>
        <v>2.1185858703013388E-4</v>
      </c>
      <c r="O884" s="12">
        <f>MAX(M$3:M884)</f>
        <v>2571.5084398210765</v>
      </c>
      <c r="P884" s="14">
        <f t="shared" si="138"/>
        <v>-4.0724345582550114E-3</v>
      </c>
      <c r="Q884" s="13" t="str">
        <f t="shared" si="139"/>
        <v/>
      </c>
    </row>
    <row r="885" spans="1:17" x14ac:dyDescent="0.25">
      <c r="A885" s="3">
        <v>40690</v>
      </c>
      <c r="B885" s="11">
        <v>1536.3</v>
      </c>
      <c r="C885" s="5">
        <v>72.17</v>
      </c>
      <c r="D885" s="5">
        <v>32.51</v>
      </c>
      <c r="E885" s="5">
        <v>11.473214</v>
      </c>
      <c r="F885" s="7">
        <v>0.23874999999999999</v>
      </c>
      <c r="G885" s="8">
        <f t="shared" si="130"/>
        <v>6.6240620781865545E-6</v>
      </c>
      <c r="H885" s="9">
        <f t="shared" si="131"/>
        <v>8.8652482269503553E-3</v>
      </c>
      <c r="I885" s="9">
        <f t="shared" si="132"/>
        <v>-6.9232899473826027E-4</v>
      </c>
      <c r="J885" s="9">
        <f t="shared" si="133"/>
        <v>2.7760641579270915E-3</v>
      </c>
      <c r="K885" s="9">
        <f t="shared" si="134"/>
        <v>2.7780620759872794E-3</v>
      </c>
      <c r="L885" s="9">
        <f t="shared" si="135"/>
        <v>2.7780620585472855E-3</v>
      </c>
      <c r="M885" s="12">
        <f t="shared" si="137"/>
        <v>2568.1508573149626</v>
      </c>
      <c r="N885" s="9">
        <f t="shared" si="136"/>
        <v>2.7714379964690989E-3</v>
      </c>
      <c r="O885" s="12">
        <f>MAX(M$3:M885)</f>
        <v>2571.5084398210765</v>
      </c>
      <c r="P885" s="14">
        <f t="shared" si="138"/>
        <v>-1.3056859756398476E-3</v>
      </c>
      <c r="Q885" s="13" t="str">
        <f t="shared" si="139"/>
        <v/>
      </c>
    </row>
    <row r="886" spans="1:17" x14ac:dyDescent="0.25">
      <c r="A886" s="2">
        <v>40694</v>
      </c>
      <c r="B886" s="10">
        <v>1535.9</v>
      </c>
      <c r="C886" s="4">
        <v>72.22</v>
      </c>
      <c r="D886" s="4">
        <v>32.729999999999997</v>
      </c>
      <c r="E886" s="4">
        <v>11.450357</v>
      </c>
      <c r="F886" s="6">
        <v>0.24124999999999999</v>
      </c>
      <c r="G886" s="8">
        <f t="shared" si="130"/>
        <v>6.6933407163460856E-6</v>
      </c>
      <c r="H886" s="9">
        <f t="shared" si="131"/>
        <v>-2.6036581396853714E-4</v>
      </c>
      <c r="I886" s="9">
        <f t="shared" si="132"/>
        <v>6.9280864625186588E-4</v>
      </c>
      <c r="J886" s="9">
        <f t="shared" si="133"/>
        <v>6.7671485696708363E-3</v>
      </c>
      <c r="K886" s="9">
        <f t="shared" si="134"/>
        <v>-1.9922054970821714E-3</v>
      </c>
      <c r="L886" s="9">
        <f t="shared" si="135"/>
        <v>-1.9922054845755927E-3</v>
      </c>
      <c r="M886" s="12">
        <f t="shared" si="137"/>
        <v>2563.0345730918025</v>
      </c>
      <c r="N886" s="9">
        <f t="shared" si="136"/>
        <v>-1.9988988252919388E-3</v>
      </c>
      <c r="O886" s="12">
        <f>MAX(M$3:M886)</f>
        <v>2571.5084398210765</v>
      </c>
      <c r="P886" s="14">
        <f t="shared" si="138"/>
        <v>-3.2952902654534988E-3</v>
      </c>
      <c r="Q886" s="13">
        <f t="shared" si="139"/>
        <v>-1.9988988252919388E-3</v>
      </c>
    </row>
    <row r="887" spans="1:17" x14ac:dyDescent="0.25">
      <c r="A887" s="3">
        <v>40695</v>
      </c>
      <c r="B887" s="11">
        <v>1542.4</v>
      </c>
      <c r="C887" s="5">
        <v>72.72</v>
      </c>
      <c r="D887" s="5">
        <v>32.67</v>
      </c>
      <c r="E887" s="5">
        <v>11.5075</v>
      </c>
      <c r="F887" s="7">
        <v>0.24437999999999999</v>
      </c>
      <c r="G887" s="8">
        <f t="shared" si="130"/>
        <v>6.7800751424318406E-6</v>
      </c>
      <c r="H887" s="9">
        <f t="shared" si="131"/>
        <v>4.2320463571847121E-3</v>
      </c>
      <c r="I887" s="9">
        <f t="shared" si="132"/>
        <v>6.9232899473829967E-3</v>
      </c>
      <c r="J887" s="9">
        <f t="shared" si="133"/>
        <v>-1.8331805682858288E-3</v>
      </c>
      <c r="K887" s="9">
        <f t="shared" si="134"/>
        <v>4.9904994228564181E-3</v>
      </c>
      <c r="L887" s="9">
        <f t="shared" si="135"/>
        <v>4.9904993915272835E-3</v>
      </c>
      <c r="M887" s="12">
        <f t="shared" si="137"/>
        <v>2575.8253955692803</v>
      </c>
      <c r="N887" s="9">
        <f t="shared" si="136"/>
        <v>4.9837193163848516E-3</v>
      </c>
      <c r="O887" s="12">
        <f>MAX(M$3:M887)</f>
        <v>2575.8253955692803</v>
      </c>
      <c r="P887" s="14">
        <f t="shared" si="138"/>
        <v>0</v>
      </c>
      <c r="Q887" s="13" t="str">
        <f t="shared" si="139"/>
        <v/>
      </c>
    </row>
    <row r="888" spans="1:17" x14ac:dyDescent="0.25">
      <c r="A888" s="2">
        <v>40696</v>
      </c>
      <c r="B888" s="10">
        <v>1532</v>
      </c>
      <c r="C888" s="4">
        <v>72.8</v>
      </c>
      <c r="D888" s="4">
        <v>32.700000000000003</v>
      </c>
      <c r="E888" s="4">
        <v>11.578571</v>
      </c>
      <c r="F888" s="6">
        <v>0.24562999999999999</v>
      </c>
      <c r="G888" s="8">
        <f t="shared" si="130"/>
        <v>6.8147127367801374E-6</v>
      </c>
      <c r="H888" s="9">
        <f t="shared" si="131"/>
        <v>-6.7427385892116767E-3</v>
      </c>
      <c r="I888" s="9">
        <f t="shared" si="132"/>
        <v>1.1001100110010766E-3</v>
      </c>
      <c r="J888" s="9">
        <f t="shared" si="133"/>
        <v>9.1827364554640761E-4</v>
      </c>
      <c r="K888" s="9">
        <f t="shared" si="134"/>
        <v>6.1760590918965791E-3</v>
      </c>
      <c r="L888" s="9">
        <f t="shared" si="135"/>
        <v>6.1760590531247913E-3</v>
      </c>
      <c r="M888" s="12">
        <f t="shared" si="137"/>
        <v>2591.7338453228549</v>
      </c>
      <c r="N888" s="9">
        <f t="shared" si="136"/>
        <v>6.1692443403880111E-3</v>
      </c>
      <c r="O888" s="12">
        <f>MAX(M$3:M888)</f>
        <v>2591.7338453228549</v>
      </c>
      <c r="P888" s="14">
        <f t="shared" si="138"/>
        <v>0</v>
      </c>
      <c r="Q888" s="13" t="str">
        <f t="shared" si="139"/>
        <v/>
      </c>
    </row>
    <row r="889" spans="1:17" x14ac:dyDescent="0.25">
      <c r="A889" s="3">
        <v>40697</v>
      </c>
      <c r="B889" s="11">
        <v>1541.7</v>
      </c>
      <c r="C889" s="5">
        <v>73.2</v>
      </c>
      <c r="D889" s="5">
        <v>32.76</v>
      </c>
      <c r="E889" s="5">
        <v>11.612857</v>
      </c>
      <c r="F889" s="7">
        <v>0.24687999999999999</v>
      </c>
      <c r="G889" s="8">
        <f t="shared" si="130"/>
        <v>6.8493499005839453E-6</v>
      </c>
      <c r="H889" s="9">
        <f t="shared" si="131"/>
        <v>6.3315926892950685E-3</v>
      </c>
      <c r="I889" s="9">
        <f t="shared" si="132"/>
        <v>5.494505494505573E-3</v>
      </c>
      <c r="J889" s="9">
        <f t="shared" si="133"/>
        <v>1.8348623853209529E-3</v>
      </c>
      <c r="K889" s="9">
        <f t="shared" si="134"/>
        <v>2.9611598875197826E-3</v>
      </c>
      <c r="L889" s="9">
        <f t="shared" si="135"/>
        <v>2.9611598689303453E-3</v>
      </c>
      <c r="M889" s="12">
        <f t="shared" si="137"/>
        <v>2599.4083835765732</v>
      </c>
      <c r="N889" s="9">
        <f t="shared" si="136"/>
        <v>2.9543105190297614E-3</v>
      </c>
      <c r="O889" s="12">
        <f>MAX(M$3:M889)</f>
        <v>2599.4083835765732</v>
      </c>
      <c r="P889" s="14">
        <f t="shared" si="138"/>
        <v>0</v>
      </c>
      <c r="Q889" s="13" t="str">
        <f t="shared" si="139"/>
        <v/>
      </c>
    </row>
    <row r="890" spans="1:17" x14ac:dyDescent="0.25">
      <c r="A890" s="2">
        <v>40700</v>
      </c>
      <c r="B890" s="10">
        <v>1546.5</v>
      </c>
      <c r="C890" s="4">
        <v>73.010000000000005</v>
      </c>
      <c r="D890" s="4">
        <v>32.770000000000003</v>
      </c>
      <c r="E890" s="4">
        <v>11.557143</v>
      </c>
      <c r="F890" s="6">
        <v>0.25187999999999999</v>
      </c>
      <c r="G890" s="8">
        <f t="shared" si="130"/>
        <v>6.9878942483558859E-6</v>
      </c>
      <c r="H890" s="9">
        <f t="shared" si="131"/>
        <v>3.1134461957579001E-3</v>
      </c>
      <c r="I890" s="9">
        <f t="shared" si="132"/>
        <v>-2.5956284153005153E-3</v>
      </c>
      <c r="J890" s="9">
        <f t="shared" si="133"/>
        <v>3.0525030525046143E-4</v>
      </c>
      <c r="K890" s="9">
        <f t="shared" si="134"/>
        <v>-4.7976135416116844E-3</v>
      </c>
      <c r="L890" s="9">
        <f t="shared" si="135"/>
        <v>-4.7976135114934405E-3</v>
      </c>
      <c r="M890" s="12">
        <f t="shared" si="137"/>
        <v>2586.9374267936369</v>
      </c>
      <c r="N890" s="9">
        <f t="shared" si="136"/>
        <v>-4.8046014057417964E-3</v>
      </c>
      <c r="O890" s="12">
        <f>MAX(M$3:M890)</f>
        <v>2599.4083835765732</v>
      </c>
      <c r="P890" s="14">
        <f t="shared" si="138"/>
        <v>-4.7976135114934371E-3</v>
      </c>
      <c r="Q890" s="13">
        <f t="shared" si="139"/>
        <v>-4.8046014057417964E-3</v>
      </c>
    </row>
    <row r="891" spans="1:17" x14ac:dyDescent="0.25">
      <c r="A891" s="3">
        <v>40701</v>
      </c>
      <c r="B891" s="11">
        <v>1543.3</v>
      </c>
      <c r="C891" s="5">
        <v>73.42</v>
      </c>
      <c r="D891" s="5">
        <v>32.56</v>
      </c>
      <c r="E891" s="5">
        <v>11.595713999999999</v>
      </c>
      <c r="F891" s="7">
        <v>0.24687999999999999</v>
      </c>
      <c r="G891" s="8">
        <f t="shared" si="130"/>
        <v>6.8493499005839453E-6</v>
      </c>
      <c r="H891" s="9">
        <f t="shared" si="131"/>
        <v>-2.0691884901390531E-3</v>
      </c>
      <c r="I891" s="9">
        <f t="shared" si="132"/>
        <v>5.6156690864264695E-3</v>
      </c>
      <c r="J891" s="9">
        <f t="shared" si="133"/>
        <v>-6.4083002746414654E-3</v>
      </c>
      <c r="K891" s="9">
        <f t="shared" si="134"/>
        <v>3.3374165224051692E-3</v>
      </c>
      <c r="L891" s="9">
        <f t="shared" si="135"/>
        <v>3.3374165014536847E-3</v>
      </c>
      <c r="M891" s="12">
        <f t="shared" si="137"/>
        <v>2595.571114450046</v>
      </c>
      <c r="N891" s="9">
        <f t="shared" si="136"/>
        <v>3.3305671515531008E-3</v>
      </c>
      <c r="O891" s="12">
        <f>MAX(M$3:M891)</f>
        <v>2599.4083835765732</v>
      </c>
      <c r="P891" s="14">
        <f t="shared" si="138"/>
        <v>-1.4762086445406775E-3</v>
      </c>
      <c r="Q891" s="13" t="str">
        <f t="shared" si="139"/>
        <v/>
      </c>
    </row>
    <row r="892" spans="1:17" x14ac:dyDescent="0.25">
      <c r="A892" s="2">
        <v>40702</v>
      </c>
      <c r="B892" s="10">
        <v>1538.1</v>
      </c>
      <c r="C892" s="4">
        <v>73.37</v>
      </c>
      <c r="D892" s="4">
        <v>32.700000000000003</v>
      </c>
      <c r="E892" s="4">
        <v>11.623929</v>
      </c>
      <c r="F892" s="6">
        <v>0.24374999999999999</v>
      </c>
      <c r="G892" s="8">
        <f t="shared" si="130"/>
        <v>6.7626176316615272E-6</v>
      </c>
      <c r="H892" s="9">
        <f t="shared" si="131"/>
        <v>-3.3694032268515813E-3</v>
      </c>
      <c r="I892" s="9">
        <f t="shared" si="132"/>
        <v>-6.8101334786157934E-4</v>
      </c>
      <c r="J892" s="9">
        <f t="shared" si="133"/>
        <v>4.2997542997543171E-3</v>
      </c>
      <c r="K892" s="9">
        <f t="shared" si="134"/>
        <v>2.4332266214914591E-3</v>
      </c>
      <c r="L892" s="9">
        <f t="shared" si="135"/>
        <v>2.4332266062162579E-3</v>
      </c>
      <c r="M892" s="12">
        <f t="shared" si="137"/>
        <v>2601.8867271440527</v>
      </c>
      <c r="N892" s="9">
        <f t="shared" si="136"/>
        <v>2.4264639885845964E-3</v>
      </c>
      <c r="O892" s="12">
        <f>MAX(M$3:M892)</f>
        <v>2601.8867271440527</v>
      </c>
      <c r="P892" s="14">
        <f t="shared" si="138"/>
        <v>0</v>
      </c>
      <c r="Q892" s="13" t="str">
        <f t="shared" si="139"/>
        <v/>
      </c>
    </row>
    <row r="893" spans="1:17" x14ac:dyDescent="0.25">
      <c r="A893" s="3">
        <v>40703</v>
      </c>
      <c r="B893" s="11">
        <v>1542.1</v>
      </c>
      <c r="C893" s="5">
        <v>73.36</v>
      </c>
      <c r="D893" s="5">
        <v>32.72</v>
      </c>
      <c r="E893" s="5">
        <v>11.6175</v>
      </c>
      <c r="F893" s="7">
        <v>0.24374999999999999</v>
      </c>
      <c r="G893" s="8">
        <f t="shared" si="130"/>
        <v>6.7626176316615272E-6</v>
      </c>
      <c r="H893" s="9">
        <f t="shared" si="131"/>
        <v>2.6006111436187506E-3</v>
      </c>
      <c r="I893" s="9">
        <f t="shared" si="132"/>
        <v>-1.3629548861939642E-4</v>
      </c>
      <c r="J893" s="9">
        <f t="shared" si="133"/>
        <v>6.1162079510691195E-4</v>
      </c>
      <c r="K893" s="9">
        <f t="shared" si="134"/>
        <v>-5.5308321308575477E-4</v>
      </c>
      <c r="L893" s="9">
        <f t="shared" si="135"/>
        <v>-5.5308320961363375E-4</v>
      </c>
      <c r="M893" s="12">
        <f t="shared" si="137"/>
        <v>2600.4476672819528</v>
      </c>
      <c r="N893" s="9">
        <f t="shared" si="136"/>
        <v>-5.5984582724529527E-4</v>
      </c>
      <c r="O893" s="12">
        <f>MAX(M$3:M893)</f>
        <v>2601.8867271440527</v>
      </c>
      <c r="P893" s="14">
        <f t="shared" si="138"/>
        <v>-5.530832096135585E-4</v>
      </c>
      <c r="Q893" s="13">
        <f t="shared" si="139"/>
        <v>-5.5984582724529527E-4</v>
      </c>
    </row>
    <row r="894" spans="1:17" x14ac:dyDescent="0.25">
      <c r="A894" s="2">
        <v>40704</v>
      </c>
      <c r="B894" s="10">
        <v>1528.6</v>
      </c>
      <c r="C894" s="4">
        <v>73.12</v>
      </c>
      <c r="D894" s="4">
        <v>32.68</v>
      </c>
      <c r="E894" s="4">
        <v>11.559286</v>
      </c>
      <c r="F894" s="6">
        <v>0.24124999999999999</v>
      </c>
      <c r="G894" s="8">
        <f t="shared" si="130"/>
        <v>6.6933407163460856E-6</v>
      </c>
      <c r="H894" s="9">
        <f t="shared" si="131"/>
        <v>-8.7542960897477474E-3</v>
      </c>
      <c r="I894" s="9">
        <f t="shared" si="132"/>
        <v>-3.271537622682591E-3</v>
      </c>
      <c r="J894" s="9">
        <f t="shared" si="133"/>
        <v>-1.2224938875305363E-3</v>
      </c>
      <c r="K894" s="9">
        <f t="shared" si="134"/>
        <v>-5.0108887454271183E-3</v>
      </c>
      <c r="L894" s="9">
        <f t="shared" si="135"/>
        <v>-5.0108887139699845E-3</v>
      </c>
      <c r="M894" s="12">
        <f t="shared" si="137"/>
        <v>2587.4171134147005</v>
      </c>
      <c r="N894" s="9">
        <f t="shared" si="136"/>
        <v>-5.0175820546863306E-3</v>
      </c>
      <c r="O894" s="12">
        <f>MAX(M$3:M894)</f>
        <v>2601.8867271440527</v>
      </c>
      <c r="P894" s="14">
        <f t="shared" si="138"/>
        <v>-5.5612004851705032E-3</v>
      </c>
      <c r="Q894" s="13">
        <f t="shared" si="139"/>
        <v>-5.0175820546863306E-3</v>
      </c>
    </row>
    <row r="895" spans="1:17" x14ac:dyDescent="0.25">
      <c r="A895" s="3">
        <v>40707</v>
      </c>
      <c r="B895" s="11">
        <v>1515</v>
      </c>
      <c r="C895" s="5">
        <v>74.55</v>
      </c>
      <c r="D895" s="5">
        <v>32.94</v>
      </c>
      <c r="E895" s="5">
        <v>11.52</v>
      </c>
      <c r="F895" s="7">
        <v>0.24124999999999999</v>
      </c>
      <c r="G895" s="8">
        <f t="shared" si="130"/>
        <v>6.6933407163460856E-6</v>
      </c>
      <c r="H895" s="9">
        <f t="shared" si="131"/>
        <v>-8.897029962056725E-3</v>
      </c>
      <c r="I895" s="9">
        <f t="shared" si="132"/>
        <v>1.9556892778993334E-2</v>
      </c>
      <c r="J895" s="9">
        <f t="shared" si="133"/>
        <v>7.9559363525091194E-3</v>
      </c>
      <c r="K895" s="9">
        <f t="shared" si="134"/>
        <v>-3.3986528233664777E-3</v>
      </c>
      <c r="L895" s="9">
        <f t="shared" si="135"/>
        <v>-3.3986528020305668E-3</v>
      </c>
      <c r="M895" s="12">
        <f t="shared" si="137"/>
        <v>2578.6233809921719</v>
      </c>
      <c r="N895" s="9">
        <f t="shared" si="136"/>
        <v>-3.4053461427469129E-3</v>
      </c>
      <c r="O895" s="12">
        <f>MAX(M$3:M895)</f>
        <v>2601.8867271440527</v>
      </c>
      <c r="P895" s="14">
        <f t="shared" si="138"/>
        <v>-8.9409526975894327E-3</v>
      </c>
      <c r="Q895" s="13">
        <f t="shared" si="139"/>
        <v>-3.4053461427469129E-3</v>
      </c>
    </row>
    <row r="896" spans="1:17" x14ac:dyDescent="0.25">
      <c r="A896" s="2">
        <v>40708</v>
      </c>
      <c r="B896" s="10">
        <v>1523.8</v>
      </c>
      <c r="C896" s="4">
        <v>74.900000000000006</v>
      </c>
      <c r="D896" s="4">
        <v>32.51</v>
      </c>
      <c r="E896" s="4">
        <v>11.770357000000001</v>
      </c>
      <c r="F896" s="6">
        <v>0.24</v>
      </c>
      <c r="G896" s="8">
        <f t="shared" si="130"/>
        <v>6.6587016127606091E-6</v>
      </c>
      <c r="H896" s="9">
        <f t="shared" si="131"/>
        <v>5.8085808580857785E-3</v>
      </c>
      <c r="I896" s="9">
        <f t="shared" si="132"/>
        <v>4.6948356807512883E-3</v>
      </c>
      <c r="J896" s="9">
        <f t="shared" si="133"/>
        <v>-1.3054037644201572E-2</v>
      </c>
      <c r="K896" s="9">
        <f t="shared" si="134"/>
        <v>2.1732378472222313E-2</v>
      </c>
      <c r="L896" s="9">
        <f t="shared" si="135"/>
        <v>2.1732378335791759E-2</v>
      </c>
      <c r="M896" s="12">
        <f t="shared" si="137"/>
        <v>2634.6629998934118</v>
      </c>
      <c r="N896" s="9">
        <f t="shared" si="136"/>
        <v>2.1725719634178998E-2</v>
      </c>
      <c r="O896" s="12">
        <f>MAX(M$3:M896)</f>
        <v>2634.6629998934118</v>
      </c>
      <c r="P896" s="14">
        <f t="shared" si="138"/>
        <v>0</v>
      </c>
      <c r="Q896" s="13" t="str">
        <f t="shared" si="139"/>
        <v/>
      </c>
    </row>
    <row r="897" spans="1:17" x14ac:dyDescent="0.25">
      <c r="A897" s="3">
        <v>40709</v>
      </c>
      <c r="B897" s="11">
        <v>1525.6</v>
      </c>
      <c r="C897" s="5">
        <v>74.7</v>
      </c>
      <c r="D897" s="5">
        <v>31.89</v>
      </c>
      <c r="E897" s="5">
        <v>11.831785999999999</v>
      </c>
      <c r="F897" s="7">
        <v>0.24</v>
      </c>
      <c r="G897" s="8">
        <f t="shared" si="130"/>
        <v>6.6587016127606091E-6</v>
      </c>
      <c r="H897" s="9">
        <f t="shared" si="131"/>
        <v>1.1812573828586131E-3</v>
      </c>
      <c r="I897" s="9">
        <f t="shared" si="132"/>
        <v>-2.6702269692924275E-3</v>
      </c>
      <c r="J897" s="9">
        <f t="shared" si="133"/>
        <v>-1.9071055059981468E-2</v>
      </c>
      <c r="K897" s="9">
        <f t="shared" si="134"/>
        <v>5.2189580995715438E-3</v>
      </c>
      <c r="L897" s="9">
        <f t="shared" si="135"/>
        <v>5.2189580668082023E-3</v>
      </c>
      <c r="M897" s="12">
        <f t="shared" si="137"/>
        <v>2648.4131956100268</v>
      </c>
      <c r="N897" s="9">
        <f t="shared" si="136"/>
        <v>5.2122993651954417E-3</v>
      </c>
      <c r="O897" s="12">
        <f>MAX(M$3:M897)</f>
        <v>2648.4131956100268</v>
      </c>
      <c r="P897" s="14">
        <f t="shared" si="138"/>
        <v>0</v>
      </c>
      <c r="Q897" s="13" t="str">
        <f t="shared" si="139"/>
        <v/>
      </c>
    </row>
    <row r="898" spans="1:17" x14ac:dyDescent="0.25">
      <c r="A898" s="2">
        <v>40710</v>
      </c>
      <c r="B898" s="10">
        <v>1529.3</v>
      </c>
      <c r="C898" s="4">
        <v>75.180000000000007</v>
      </c>
      <c r="D898" s="4">
        <v>31.81</v>
      </c>
      <c r="E898" s="4">
        <v>11.928571</v>
      </c>
      <c r="F898" s="6">
        <v>0.24</v>
      </c>
      <c r="G898" s="8">
        <f t="shared" si="130"/>
        <v>6.6587016127606091E-6</v>
      </c>
      <c r="H898" s="9">
        <f t="shared" si="131"/>
        <v>2.425275301520743E-3</v>
      </c>
      <c r="I898" s="9">
        <f t="shared" si="132"/>
        <v>6.4257028112450331E-3</v>
      </c>
      <c r="J898" s="9">
        <f t="shared" si="133"/>
        <v>-2.508623392913197E-3</v>
      </c>
      <c r="K898" s="9">
        <f t="shared" si="134"/>
        <v>8.1800837168624057E-3</v>
      </c>
      <c r="L898" s="9">
        <f t="shared" si="135"/>
        <v>8.1800836655098411E-3</v>
      </c>
      <c r="M898" s="12">
        <f t="shared" si="137"/>
        <v>2670.0774371309572</v>
      </c>
      <c r="N898" s="9">
        <f t="shared" si="136"/>
        <v>8.1734249638970805E-3</v>
      </c>
      <c r="O898" s="12">
        <f>MAX(M$3:M898)</f>
        <v>2670.0774371309572</v>
      </c>
      <c r="P898" s="14">
        <f t="shared" si="138"/>
        <v>0</v>
      </c>
      <c r="Q898" s="13" t="str">
        <f t="shared" si="139"/>
        <v/>
      </c>
    </row>
    <row r="899" spans="1:17" x14ac:dyDescent="0.25">
      <c r="A899" s="3">
        <v>40711</v>
      </c>
      <c r="B899" s="11">
        <v>1538.6</v>
      </c>
      <c r="C899" s="5">
        <v>75.59</v>
      </c>
      <c r="D899" s="5">
        <v>31.39</v>
      </c>
      <c r="E899" s="5">
        <v>11.918929</v>
      </c>
      <c r="F899" s="7">
        <v>0.23874999999999999</v>
      </c>
      <c r="G899" s="8">
        <f t="shared" ref="G899:G962" si="140">(1+(F899/100))^(1/360)-1</f>
        <v>6.6240620781865545E-6</v>
      </c>
      <c r="H899" s="9">
        <f t="shared" ref="H899:H962" si="141">(B899-B898)/B898</f>
        <v>6.0812136271496467E-3</v>
      </c>
      <c r="I899" s="9">
        <f t="shared" ref="I899:I962" si="142">(C899-C898)/C898</f>
        <v>5.4535780792763578E-3</v>
      </c>
      <c r="J899" s="9">
        <f t="shared" ref="J899:J962" si="143">(D899-D898)/D898</f>
        <v>-1.320339515875505E-2</v>
      </c>
      <c r="K899" s="9">
        <f t="shared" ref="K899:K962" si="144">(E899-E898)/E898</f>
        <v>-8.0831140628659414E-4</v>
      </c>
      <c r="L899" s="9">
        <f t="shared" ref="L899:L962" si="145">H899*$X$12+I899*$Y$12+$Z$12*J899+$AA$12*K899</f>
        <v>-8.083114012122129E-4</v>
      </c>
      <c r="M899" s="12">
        <f t="shared" si="137"/>
        <v>2667.9191830964046</v>
      </c>
      <c r="N899" s="9">
        <f t="shared" ref="N899:N962" si="146">L899-G899</f>
        <v>-8.1493546329039946E-4</v>
      </c>
      <c r="O899" s="12">
        <f>MAX(M$3:M899)</f>
        <v>2670.0774371309572</v>
      </c>
      <c r="P899" s="14">
        <f t="shared" si="138"/>
        <v>-8.0831140121229161E-4</v>
      </c>
      <c r="Q899" s="13">
        <f t="shared" si="139"/>
        <v>-8.1493546329039946E-4</v>
      </c>
    </row>
    <row r="900" spans="1:17" x14ac:dyDescent="0.25">
      <c r="A900" s="2">
        <v>40714</v>
      </c>
      <c r="B900" s="10">
        <v>1541.5</v>
      </c>
      <c r="C900" s="4">
        <v>75.13</v>
      </c>
      <c r="D900" s="4">
        <v>31.35</v>
      </c>
      <c r="E900" s="4">
        <v>12.004286</v>
      </c>
      <c r="F900" s="6">
        <v>0.23874999999999999</v>
      </c>
      <c r="G900" s="8">
        <f t="shared" si="140"/>
        <v>6.6240620781865545E-6</v>
      </c>
      <c r="H900" s="9">
        <f t="shared" si="141"/>
        <v>1.8848303652671851E-3</v>
      </c>
      <c r="I900" s="9">
        <f t="shared" si="142"/>
        <v>-6.0854610398201874E-3</v>
      </c>
      <c r="J900" s="9">
        <f t="shared" si="143"/>
        <v>-1.2742911755335823E-3</v>
      </c>
      <c r="K900" s="9">
        <f t="shared" si="144"/>
        <v>7.1614655981254794E-3</v>
      </c>
      <c r="L900" s="9">
        <f t="shared" si="145"/>
        <v>7.1614655531675505E-3</v>
      </c>
      <c r="M900" s="12">
        <f t="shared" ref="M900:M963" si="147">M899*(1+L900)</f>
        <v>2687.0253944247843</v>
      </c>
      <c r="N900" s="9">
        <f t="shared" si="146"/>
        <v>7.1548414910893639E-3</v>
      </c>
      <c r="O900" s="12">
        <f>MAX(M$3:M900)</f>
        <v>2687.0253944247843</v>
      </c>
      <c r="P900" s="14">
        <f t="shared" ref="P900:P963" si="148">M900/O900-1</f>
        <v>0</v>
      </c>
      <c r="Q900" s="13" t="str">
        <f t="shared" ref="Q900:Q963" si="149">IF(L900&lt;G900,L900-G900,"")</f>
        <v/>
      </c>
    </row>
    <row r="901" spans="1:17" x14ac:dyDescent="0.25">
      <c r="A901" s="3">
        <v>40715</v>
      </c>
      <c r="B901" s="11">
        <v>1546</v>
      </c>
      <c r="C901" s="5">
        <v>75.69</v>
      </c>
      <c r="D901" s="5">
        <v>31.67</v>
      </c>
      <c r="E901" s="5">
        <v>12.230357</v>
      </c>
      <c r="F901" s="7">
        <v>0.24</v>
      </c>
      <c r="G901" s="8">
        <f t="shared" si="140"/>
        <v>6.6587016127606091E-6</v>
      </c>
      <c r="H901" s="9">
        <f t="shared" si="141"/>
        <v>2.9192345118391177E-3</v>
      </c>
      <c r="I901" s="9">
        <f t="shared" si="142"/>
        <v>7.4537468388127552E-3</v>
      </c>
      <c r="J901" s="9">
        <f t="shared" si="143"/>
        <v>1.0207336523126005E-2</v>
      </c>
      <c r="K901" s="9">
        <f t="shared" si="144"/>
        <v>1.8832523650302836E-2</v>
      </c>
      <c r="L901" s="9">
        <f t="shared" si="145"/>
        <v>1.8832523532076862E-2</v>
      </c>
      <c r="M901" s="12">
        <f t="shared" si="147"/>
        <v>2737.6288633965769</v>
      </c>
      <c r="N901" s="9">
        <f t="shared" si="146"/>
        <v>1.8825864830464101E-2</v>
      </c>
      <c r="O901" s="12">
        <f>MAX(M$3:M901)</f>
        <v>2737.6288633965769</v>
      </c>
      <c r="P901" s="14">
        <f t="shared" si="148"/>
        <v>0</v>
      </c>
      <c r="Q901" s="13" t="str">
        <f t="shared" si="149"/>
        <v/>
      </c>
    </row>
    <row r="902" spans="1:17" x14ac:dyDescent="0.25">
      <c r="A902" s="2">
        <v>40716</v>
      </c>
      <c r="B902" s="10">
        <v>1552.9</v>
      </c>
      <c r="C902" s="4">
        <v>76.58</v>
      </c>
      <c r="D902" s="4">
        <v>31.61</v>
      </c>
      <c r="E902" s="4">
        <v>12.201428999999999</v>
      </c>
      <c r="F902" s="6">
        <v>0.23688000000000001</v>
      </c>
      <c r="G902" s="8">
        <f t="shared" si="140"/>
        <v>6.5722405304668996E-6</v>
      </c>
      <c r="H902" s="9">
        <f t="shared" si="141"/>
        <v>4.4631306597672001E-3</v>
      </c>
      <c r="I902" s="9">
        <f t="shared" si="142"/>
        <v>1.1758488571806058E-2</v>
      </c>
      <c r="J902" s="9">
        <f t="shared" si="143"/>
        <v>-1.8945374171140596E-3</v>
      </c>
      <c r="K902" s="9">
        <f t="shared" si="144"/>
        <v>-2.3652621096833487E-3</v>
      </c>
      <c r="L902" s="9">
        <f t="shared" si="145"/>
        <v>-2.3652620948348118E-3</v>
      </c>
      <c r="M902" s="12">
        <f t="shared" si="147"/>
        <v>2731.1536536162594</v>
      </c>
      <c r="N902" s="9">
        <f t="shared" si="146"/>
        <v>-2.3718343353652787E-3</v>
      </c>
      <c r="O902" s="12">
        <f>MAX(M$3:M902)</f>
        <v>2737.6288633965769</v>
      </c>
      <c r="P902" s="14">
        <f t="shared" si="148"/>
        <v>-2.3652620948347858E-3</v>
      </c>
      <c r="Q902" s="13">
        <f t="shared" si="149"/>
        <v>-2.3718343353652787E-3</v>
      </c>
    </row>
    <row r="903" spans="1:17" x14ac:dyDescent="0.25">
      <c r="A903" s="3">
        <v>40717</v>
      </c>
      <c r="B903" s="11">
        <v>1520.1</v>
      </c>
      <c r="C903" s="5">
        <v>76.709999999999994</v>
      </c>
      <c r="D903" s="5">
        <v>31.62</v>
      </c>
      <c r="E903" s="5">
        <v>12.300713999999999</v>
      </c>
      <c r="F903" s="7">
        <v>0.23688000000000001</v>
      </c>
      <c r="G903" s="8">
        <f t="shared" si="140"/>
        <v>6.5722405304668996E-6</v>
      </c>
      <c r="H903" s="9">
        <f t="shared" si="141"/>
        <v>-2.1121772168201547E-2</v>
      </c>
      <c r="I903" s="9">
        <f t="shared" si="142"/>
        <v>1.6975711674065742E-3</v>
      </c>
      <c r="J903" s="9">
        <f t="shared" si="143"/>
        <v>3.1635558367610136E-4</v>
      </c>
      <c r="K903" s="9">
        <f t="shared" si="144"/>
        <v>8.1371616390178616E-3</v>
      </c>
      <c r="L903" s="9">
        <f t="shared" si="145"/>
        <v>8.1371615879347516E-3</v>
      </c>
      <c r="M903" s="12">
        <f t="shared" si="147"/>
        <v>2753.3774922172129</v>
      </c>
      <c r="N903" s="9">
        <f t="shared" si="146"/>
        <v>8.1305893474042847E-3</v>
      </c>
      <c r="O903" s="12">
        <f>MAX(M$3:M903)</f>
        <v>2753.3774922172129</v>
      </c>
      <c r="P903" s="14">
        <f t="shared" si="148"/>
        <v>0</v>
      </c>
      <c r="Q903" s="13" t="str">
        <f t="shared" si="149"/>
        <v/>
      </c>
    </row>
    <row r="904" spans="1:17" x14ac:dyDescent="0.25">
      <c r="A904" s="2">
        <v>40718</v>
      </c>
      <c r="B904" s="10">
        <v>1500.5</v>
      </c>
      <c r="C904" s="4">
        <v>77.84</v>
      </c>
      <c r="D904" s="4">
        <v>31.68</v>
      </c>
      <c r="E904" s="4">
        <v>12.345713999999999</v>
      </c>
      <c r="F904" s="6">
        <v>0.23688000000000001</v>
      </c>
      <c r="G904" s="8">
        <f t="shared" si="140"/>
        <v>6.5722405304668996E-6</v>
      </c>
      <c r="H904" s="9">
        <f t="shared" si="141"/>
        <v>-1.2893888559963101E-2</v>
      </c>
      <c r="I904" s="9">
        <f t="shared" si="142"/>
        <v>1.4730804327988655E-2</v>
      </c>
      <c r="J904" s="9">
        <f t="shared" si="143"/>
        <v>1.897533206831079E-3</v>
      </c>
      <c r="K904" s="9">
        <f t="shared" si="144"/>
        <v>3.6583242241060099E-3</v>
      </c>
      <c r="L904" s="9">
        <f t="shared" si="145"/>
        <v>3.6583242011399455E-3</v>
      </c>
      <c r="M904" s="12">
        <f t="shared" si="147"/>
        <v>2763.4502397318647</v>
      </c>
      <c r="N904" s="9">
        <f t="shared" si="146"/>
        <v>3.6517519606094786E-3</v>
      </c>
      <c r="O904" s="12">
        <f>MAX(M$3:M904)</f>
        <v>2763.4502397318647</v>
      </c>
      <c r="P904" s="14">
        <f t="shared" si="148"/>
        <v>0</v>
      </c>
      <c r="Q904" s="13" t="str">
        <f t="shared" si="149"/>
        <v/>
      </c>
    </row>
    <row r="905" spans="1:17" x14ac:dyDescent="0.25">
      <c r="A905" s="3">
        <v>40721</v>
      </c>
      <c r="B905" s="11">
        <v>1496</v>
      </c>
      <c r="C905" s="5">
        <v>78.709999999999994</v>
      </c>
      <c r="D905" s="5">
        <v>31.61</v>
      </c>
      <c r="E905" s="5">
        <v>12.445714000000001</v>
      </c>
      <c r="F905" s="7">
        <v>0.23688000000000001</v>
      </c>
      <c r="G905" s="8">
        <f t="shared" si="140"/>
        <v>6.5722405304668996E-6</v>
      </c>
      <c r="H905" s="9">
        <f t="shared" si="141"/>
        <v>-2.9990003332222592E-3</v>
      </c>
      <c r="I905" s="9">
        <f t="shared" si="142"/>
        <v>1.1176772867420224E-2</v>
      </c>
      <c r="J905" s="9">
        <f t="shared" si="143"/>
        <v>-2.2095959595959686E-3</v>
      </c>
      <c r="K905" s="9">
        <f t="shared" si="144"/>
        <v>8.0999770446651704E-3</v>
      </c>
      <c r="L905" s="9">
        <f t="shared" si="145"/>
        <v>8.099976993815497E-3</v>
      </c>
      <c r="M905" s="12">
        <f t="shared" si="147"/>
        <v>2785.8341230972469</v>
      </c>
      <c r="N905" s="9">
        <f t="shared" si="146"/>
        <v>8.0934047532850301E-3</v>
      </c>
      <c r="O905" s="12">
        <f>MAX(M$3:M905)</f>
        <v>2785.8341230972469</v>
      </c>
      <c r="P905" s="14">
        <f t="shared" si="148"/>
        <v>0</v>
      </c>
      <c r="Q905" s="13" t="str">
        <f t="shared" si="149"/>
        <v/>
      </c>
    </row>
    <row r="906" spans="1:17" x14ac:dyDescent="0.25">
      <c r="A906" s="2">
        <v>40722</v>
      </c>
      <c r="B906" s="10">
        <v>1499.7</v>
      </c>
      <c r="C906" s="4">
        <v>78.239999999999995</v>
      </c>
      <c r="D906" s="4">
        <v>31.84</v>
      </c>
      <c r="E906" s="4">
        <v>12.166071000000001</v>
      </c>
      <c r="F906" s="6">
        <v>0.23688000000000001</v>
      </c>
      <c r="G906" s="8">
        <f t="shared" si="140"/>
        <v>6.5722405304668996E-6</v>
      </c>
      <c r="H906" s="9">
        <f t="shared" si="141"/>
        <v>2.4732620320855919E-3</v>
      </c>
      <c r="I906" s="9">
        <f t="shared" si="142"/>
        <v>-5.9712870029221049E-3</v>
      </c>
      <c r="J906" s="9">
        <f t="shared" si="143"/>
        <v>7.2761784245492069E-3</v>
      </c>
      <c r="K906" s="9">
        <f t="shared" si="144"/>
        <v>-2.2469020258701115E-2</v>
      </c>
      <c r="L906" s="9">
        <f t="shared" si="145"/>
        <v>-2.2469020117646104E-2</v>
      </c>
      <c r="M906" s="12">
        <f t="shared" si="147"/>
        <v>2723.2391601409499</v>
      </c>
      <c r="N906" s="9">
        <f t="shared" si="146"/>
        <v>-2.2475592358176571E-2</v>
      </c>
      <c r="O906" s="12">
        <f>MAX(M$3:M906)</f>
        <v>2785.8341230972469</v>
      </c>
      <c r="P906" s="14">
        <f t="shared" si="148"/>
        <v>-2.2469020117646066E-2</v>
      </c>
      <c r="Q906" s="13">
        <f t="shared" si="149"/>
        <v>-2.2475592358176571E-2</v>
      </c>
    </row>
    <row r="907" spans="1:17" x14ac:dyDescent="0.25">
      <c r="A907" s="3">
        <v>40723</v>
      </c>
      <c r="B907" s="11">
        <v>1509.9</v>
      </c>
      <c r="C907" s="5">
        <v>77.75</v>
      </c>
      <c r="D907" s="5">
        <v>31.81</v>
      </c>
      <c r="E907" s="5">
        <v>12.101429</v>
      </c>
      <c r="F907" s="7">
        <v>0.23688000000000001</v>
      </c>
      <c r="G907" s="8">
        <f t="shared" si="140"/>
        <v>6.5722405304668996E-6</v>
      </c>
      <c r="H907" s="9">
        <f t="shared" si="141"/>
        <v>6.8013602720544408E-3</v>
      </c>
      <c r="I907" s="9">
        <f t="shared" si="142"/>
        <v>-6.2627811860940042E-3</v>
      </c>
      <c r="J907" s="9">
        <f t="shared" si="143"/>
        <v>-9.4221105527641765E-4</v>
      </c>
      <c r="K907" s="9">
        <f t="shared" si="144"/>
        <v>-5.3133012292958812E-3</v>
      </c>
      <c r="L907" s="9">
        <f t="shared" si="145"/>
        <v>-5.3133011959402765E-3</v>
      </c>
      <c r="M907" s="12">
        <f t="shared" si="147"/>
        <v>2708.7697702545415</v>
      </c>
      <c r="N907" s="9">
        <f t="shared" si="146"/>
        <v>-5.3198734364707434E-3</v>
      </c>
      <c r="O907" s="12">
        <f>MAX(M$3:M907)</f>
        <v>2785.8341230972469</v>
      </c>
      <c r="P907" s="14">
        <f t="shared" si="148"/>
        <v>-2.7662936642123714E-2</v>
      </c>
      <c r="Q907" s="13">
        <f t="shared" si="149"/>
        <v>-5.3198734364707434E-3</v>
      </c>
    </row>
    <row r="908" spans="1:17" x14ac:dyDescent="0.25">
      <c r="A908" s="2">
        <v>40724</v>
      </c>
      <c r="B908" s="10">
        <v>1502.3</v>
      </c>
      <c r="C908" s="4">
        <v>78.98</v>
      </c>
      <c r="D908" s="4">
        <v>31.59</v>
      </c>
      <c r="E908" s="4">
        <v>11.881429000000001</v>
      </c>
      <c r="F908" s="6">
        <v>0.23563000000000001</v>
      </c>
      <c r="G908" s="8">
        <f t="shared" si="140"/>
        <v>6.5375999209749125E-6</v>
      </c>
      <c r="H908" s="9">
        <f t="shared" si="141"/>
        <v>-5.0334459235711875E-3</v>
      </c>
      <c r="I908" s="9">
        <f t="shared" si="142"/>
        <v>1.5819935691318378E-2</v>
      </c>
      <c r="J908" s="9">
        <f t="shared" si="143"/>
        <v>-6.91606413077645E-3</v>
      </c>
      <c r="K908" s="9">
        <f t="shared" si="144"/>
        <v>-1.8179671177676528E-2</v>
      </c>
      <c r="L908" s="9">
        <f t="shared" si="145"/>
        <v>-1.8179671063549001E-2</v>
      </c>
      <c r="M908" s="12">
        <f t="shared" si="147"/>
        <v>2659.5252268444287</v>
      </c>
      <c r="N908" s="9">
        <f t="shared" si="146"/>
        <v>-1.8186208663469976E-2</v>
      </c>
      <c r="O908" s="12">
        <f>MAX(M$3:M908)</f>
        <v>2785.8341230972469</v>
      </c>
      <c r="P908" s="14">
        <f t="shared" si="148"/>
        <v>-4.5339704616867094E-2</v>
      </c>
      <c r="Q908" s="13">
        <f t="shared" si="149"/>
        <v>-1.8186208663469976E-2</v>
      </c>
    </row>
    <row r="909" spans="1:17" x14ac:dyDescent="0.25">
      <c r="A909" s="3">
        <v>40725</v>
      </c>
      <c r="B909" s="11">
        <v>1482.3</v>
      </c>
      <c r="C909" s="5">
        <v>78.59</v>
      </c>
      <c r="D909" s="5">
        <v>31.43</v>
      </c>
      <c r="E909" s="5">
        <v>11.668571</v>
      </c>
      <c r="F909" s="7">
        <v>0.23563000000000001</v>
      </c>
      <c r="G909" s="8">
        <f t="shared" si="140"/>
        <v>6.5375999209749125E-6</v>
      </c>
      <c r="H909" s="9">
        <f t="shared" si="141"/>
        <v>-1.3312920189043467E-2</v>
      </c>
      <c r="I909" s="9">
        <f t="shared" si="142"/>
        <v>-4.9379589769561983E-3</v>
      </c>
      <c r="J909" s="9">
        <f t="shared" si="143"/>
        <v>-5.064893953782847E-3</v>
      </c>
      <c r="K909" s="9">
        <f t="shared" si="144"/>
        <v>-1.7915185117884442E-2</v>
      </c>
      <c r="L909" s="9">
        <f t="shared" si="145"/>
        <v>-1.7915185005417292E-2</v>
      </c>
      <c r="M909" s="12">
        <f t="shared" si="147"/>
        <v>2611.8793403789364</v>
      </c>
      <c r="N909" s="9">
        <f t="shared" si="146"/>
        <v>-1.7921722605338267E-2</v>
      </c>
      <c r="O909" s="12">
        <f>MAX(M$3:M909)</f>
        <v>2785.8341230972469</v>
      </c>
      <c r="P909" s="14">
        <f t="shared" si="148"/>
        <v>-6.2442620425982254E-2</v>
      </c>
      <c r="Q909" s="13">
        <f t="shared" si="149"/>
        <v>-1.7921722605338267E-2</v>
      </c>
    </row>
    <row r="910" spans="1:17" x14ac:dyDescent="0.25">
      <c r="A910" s="2">
        <v>40729</v>
      </c>
      <c r="B910" s="10">
        <v>1512.3</v>
      </c>
      <c r="C910" s="4">
        <v>78.680000000000007</v>
      </c>
      <c r="D910" s="4">
        <v>31.61</v>
      </c>
      <c r="E910" s="4">
        <v>12.051786</v>
      </c>
      <c r="F910" s="6">
        <v>0.23530999999999999</v>
      </c>
      <c r="G910" s="8">
        <f t="shared" si="140"/>
        <v>6.5287318555817819E-6</v>
      </c>
      <c r="H910" s="9">
        <f t="shared" si="141"/>
        <v>2.0238818053025704E-2</v>
      </c>
      <c r="I910" s="9">
        <f t="shared" si="142"/>
        <v>1.1451838656318031E-3</v>
      </c>
      <c r="J910" s="9">
        <f t="shared" si="143"/>
        <v>5.7270124085268765E-3</v>
      </c>
      <c r="K910" s="9">
        <f t="shared" si="144"/>
        <v>3.2841639306132674E-2</v>
      </c>
      <c r="L910" s="9">
        <f t="shared" si="145"/>
        <v>3.28416390999609E-2</v>
      </c>
      <c r="M910" s="12">
        <f t="shared" si="147"/>
        <v>2697.6577390483053</v>
      </c>
      <c r="N910" s="9">
        <f t="shared" si="146"/>
        <v>3.2835110368105318E-2</v>
      </c>
      <c r="O910" s="12">
        <f>MAX(M$3:M910)</f>
        <v>2785.8341230972469</v>
      </c>
      <c r="P910" s="14">
        <f t="shared" si="148"/>
        <v>-3.1651699330507377E-2</v>
      </c>
      <c r="Q910" s="13" t="str">
        <f t="shared" si="149"/>
        <v/>
      </c>
    </row>
    <row r="911" spans="1:17" x14ac:dyDescent="0.25">
      <c r="A911" s="3">
        <v>40730</v>
      </c>
      <c r="B911" s="11">
        <v>1528.7</v>
      </c>
      <c r="C911" s="5">
        <v>79.66</v>
      </c>
      <c r="D911" s="5">
        <v>31.59</v>
      </c>
      <c r="E911" s="5">
        <v>12.192857</v>
      </c>
      <c r="F911" s="7">
        <v>0.23599999999999999</v>
      </c>
      <c r="G911" s="8">
        <f t="shared" si="140"/>
        <v>6.5478535862251164E-6</v>
      </c>
      <c r="H911" s="9">
        <f t="shared" si="141"/>
        <v>1.0844409178073194E-2</v>
      </c>
      <c r="I911" s="9">
        <f t="shared" si="142"/>
        <v>1.2455516014234745E-2</v>
      </c>
      <c r="J911" s="9">
        <f t="shared" si="143"/>
        <v>-6.327111673520903E-4</v>
      </c>
      <c r="K911" s="9">
        <f t="shared" si="144"/>
        <v>1.170540200431705E-2</v>
      </c>
      <c r="L911" s="9">
        <f t="shared" si="145"/>
        <v>1.1705401930833401E-2</v>
      </c>
      <c r="M911" s="12">
        <f t="shared" si="147"/>
        <v>2729.2349071556887</v>
      </c>
      <c r="N911" s="9">
        <f t="shared" si="146"/>
        <v>1.1698854077247176E-2</v>
      </c>
      <c r="O911" s="12">
        <f>MAX(M$3:M911)</f>
        <v>2785.8341230972469</v>
      </c>
      <c r="P911" s="14">
        <f t="shared" si="148"/>
        <v>-2.0316793262131538E-2</v>
      </c>
      <c r="Q911" s="13" t="str">
        <f t="shared" si="149"/>
        <v/>
      </c>
    </row>
    <row r="912" spans="1:17" x14ac:dyDescent="0.25">
      <c r="A912" s="2">
        <v>40731</v>
      </c>
      <c r="B912" s="10">
        <v>1530.2</v>
      </c>
      <c r="C912" s="4">
        <v>79.88</v>
      </c>
      <c r="D912" s="4">
        <v>31.59</v>
      </c>
      <c r="E912" s="4">
        <v>12.280357</v>
      </c>
      <c r="F912" s="6">
        <v>0.23499999999999999</v>
      </c>
      <c r="G912" s="8">
        <f t="shared" si="140"/>
        <v>6.5201408903092783E-6</v>
      </c>
      <c r="H912" s="9">
        <f t="shared" si="141"/>
        <v>9.8122587819716089E-4</v>
      </c>
      <c r="I912" s="9">
        <f t="shared" si="142"/>
        <v>2.7617373838814824E-3</v>
      </c>
      <c r="J912" s="9">
        <f t="shared" si="143"/>
        <v>0</v>
      </c>
      <c r="K912" s="9">
        <f t="shared" si="144"/>
        <v>7.1763328315915089E-3</v>
      </c>
      <c r="L912" s="9">
        <f t="shared" si="145"/>
        <v>7.1763327865402475E-3</v>
      </c>
      <c r="M912" s="12">
        <f t="shared" si="147"/>
        <v>2748.8208051020802</v>
      </c>
      <c r="N912" s="9">
        <f t="shared" si="146"/>
        <v>7.1698126456499383E-3</v>
      </c>
      <c r="O912" s="12">
        <f>MAX(M$3:M912)</f>
        <v>2785.8341230972469</v>
      </c>
      <c r="P912" s="14">
        <f t="shared" si="148"/>
        <v>-1.3286260545195661E-2</v>
      </c>
      <c r="Q912" s="13" t="str">
        <f t="shared" si="149"/>
        <v/>
      </c>
    </row>
    <row r="913" spans="1:17" x14ac:dyDescent="0.25">
      <c r="A913" s="3">
        <v>40732</v>
      </c>
      <c r="B913" s="11">
        <v>1541.2</v>
      </c>
      <c r="C913" s="5">
        <v>78.989999999999995</v>
      </c>
      <c r="D913" s="5">
        <v>31.42</v>
      </c>
      <c r="E913" s="5">
        <v>12.2575</v>
      </c>
      <c r="F913" s="7">
        <v>0.23699999999999999</v>
      </c>
      <c r="G913" s="8">
        <f t="shared" si="140"/>
        <v>6.5755660063615551E-6</v>
      </c>
      <c r="H913" s="9">
        <f t="shared" si="141"/>
        <v>7.1886027970199974E-3</v>
      </c>
      <c r="I913" s="9">
        <f t="shared" si="142"/>
        <v>-1.1141712568853287E-2</v>
      </c>
      <c r="J913" s="9">
        <f t="shared" si="143"/>
        <v>-5.3814498258942115E-3</v>
      </c>
      <c r="K913" s="9">
        <f t="shared" si="144"/>
        <v>-1.8612651081723541E-3</v>
      </c>
      <c r="L913" s="9">
        <f t="shared" si="145"/>
        <v>-1.8612650964877871E-3</v>
      </c>
      <c r="M913" s="12">
        <f t="shared" si="147"/>
        <v>2743.7045208810441</v>
      </c>
      <c r="N913" s="9">
        <f t="shared" si="146"/>
        <v>-1.8678406624941487E-3</v>
      </c>
      <c r="O913" s="12">
        <f>MAX(M$3:M913)</f>
        <v>2785.8341230972469</v>
      </c>
      <c r="P913" s="14">
        <f t="shared" si="148"/>
        <v>-1.512279638866787E-2</v>
      </c>
      <c r="Q913" s="13">
        <f t="shared" si="149"/>
        <v>-1.8678406624941487E-3</v>
      </c>
    </row>
    <row r="914" spans="1:17" x14ac:dyDescent="0.25">
      <c r="A914" s="2">
        <v>40735</v>
      </c>
      <c r="B914" s="10">
        <v>1548.8</v>
      </c>
      <c r="C914" s="4">
        <v>80.680000000000007</v>
      </c>
      <c r="D914" s="4">
        <v>31.16</v>
      </c>
      <c r="E914" s="4">
        <v>12.003571000000001</v>
      </c>
      <c r="F914" s="6">
        <v>0.2369</v>
      </c>
      <c r="G914" s="8">
        <f t="shared" si="140"/>
        <v>6.5727947766713868E-6</v>
      </c>
      <c r="H914" s="9">
        <f t="shared" si="141"/>
        <v>4.931222424085069E-3</v>
      </c>
      <c r="I914" s="9">
        <f t="shared" si="142"/>
        <v>2.1395113305481859E-2</v>
      </c>
      <c r="J914" s="9">
        <f t="shared" si="143"/>
        <v>-8.2749840865691138E-3</v>
      </c>
      <c r="K914" s="9">
        <f t="shared" si="144"/>
        <v>-2.07162145625127E-2</v>
      </c>
      <c r="L914" s="9">
        <f t="shared" si="145"/>
        <v>-2.0716214432461372E-2</v>
      </c>
      <c r="M914" s="12">
        <f t="shared" si="147"/>
        <v>2686.8653496871584</v>
      </c>
      <c r="N914" s="9">
        <f t="shared" si="146"/>
        <v>-2.0722787227238044E-2</v>
      </c>
      <c r="O914" s="12">
        <f>MAX(M$3:M914)</f>
        <v>2785.8341230972469</v>
      </c>
      <c r="P914" s="14">
        <f t="shared" si="148"/>
        <v>-3.55257237283233E-2</v>
      </c>
      <c r="Q914" s="13">
        <f t="shared" si="149"/>
        <v>-2.0722787227238044E-2</v>
      </c>
    </row>
    <row r="915" spans="1:17" x14ac:dyDescent="0.25">
      <c r="A915" s="3">
        <v>40736</v>
      </c>
      <c r="B915" s="11">
        <v>1561.9</v>
      </c>
      <c r="C915" s="5">
        <v>83.91</v>
      </c>
      <c r="D915" s="5">
        <v>31.44</v>
      </c>
      <c r="E915" s="5">
        <v>12.118570999999999</v>
      </c>
      <c r="F915" s="7">
        <v>0.2374</v>
      </c>
      <c r="G915" s="8">
        <f t="shared" si="140"/>
        <v>6.5866508971446081E-6</v>
      </c>
      <c r="H915" s="9">
        <f t="shared" si="141"/>
        <v>8.4581611570248814E-3</v>
      </c>
      <c r="I915" s="9">
        <f t="shared" si="142"/>
        <v>4.0034705007436659E-2</v>
      </c>
      <c r="J915" s="9">
        <f t="shared" si="143"/>
        <v>8.985879332477572E-3</v>
      </c>
      <c r="K915" s="9">
        <f t="shared" si="144"/>
        <v>9.5804823414630882E-3</v>
      </c>
      <c r="L915" s="9">
        <f t="shared" si="145"/>
        <v>9.5804822813191637E-3</v>
      </c>
      <c r="M915" s="12">
        <f t="shared" si="147"/>
        <v>2712.6068155621269</v>
      </c>
      <c r="N915" s="9">
        <f t="shared" si="146"/>
        <v>9.5738956304220191E-3</v>
      </c>
      <c r="O915" s="12">
        <f>MAX(M$3:M915)</f>
        <v>2785.8341230972469</v>
      </c>
      <c r="P915" s="14">
        <f t="shared" si="148"/>
        <v>-2.6285595013714191E-2</v>
      </c>
      <c r="Q915" s="13" t="str">
        <f t="shared" si="149"/>
        <v/>
      </c>
    </row>
    <row r="916" spans="1:17" x14ac:dyDescent="0.25">
      <c r="A916" s="2">
        <v>40737</v>
      </c>
      <c r="B916" s="10">
        <v>1585.2</v>
      </c>
      <c r="C916" s="4">
        <v>83.41</v>
      </c>
      <c r="D916" s="4">
        <v>31.57</v>
      </c>
      <c r="E916" s="4">
        <v>12.3225</v>
      </c>
      <c r="F916" s="6">
        <v>0.23549999999999999</v>
      </c>
      <c r="G916" s="8">
        <f t="shared" si="140"/>
        <v>6.5339972727951334E-6</v>
      </c>
      <c r="H916" s="9">
        <f t="shared" si="141"/>
        <v>1.491772840770853E-2</v>
      </c>
      <c r="I916" s="9">
        <f t="shared" si="142"/>
        <v>-5.9587653438207605E-3</v>
      </c>
      <c r="J916" s="9">
        <f t="shared" si="143"/>
        <v>4.1348600508905537E-3</v>
      </c>
      <c r="K916" s="9">
        <f t="shared" si="144"/>
        <v>1.6827809153405999E-2</v>
      </c>
      <c r="L916" s="9">
        <f t="shared" si="145"/>
        <v>1.6827809047765131E-2</v>
      </c>
      <c r="M916" s="12">
        <f t="shared" si="147"/>
        <v>2758.2540450760725</v>
      </c>
      <c r="N916" s="9">
        <f t="shared" si="146"/>
        <v>1.6821275050492336E-2</v>
      </c>
      <c r="O916" s="12">
        <f>MAX(M$3:M916)</f>
        <v>2785.8341230972469</v>
      </c>
      <c r="P916" s="14">
        <f t="shared" si="148"/>
        <v>-9.9001149395467891E-3</v>
      </c>
      <c r="Q916" s="13" t="str">
        <f t="shared" si="149"/>
        <v/>
      </c>
    </row>
    <row r="917" spans="1:17" x14ac:dyDescent="0.25">
      <c r="A917" s="3">
        <v>40738</v>
      </c>
      <c r="B917" s="11">
        <v>1589</v>
      </c>
      <c r="C917" s="5">
        <v>83.44</v>
      </c>
      <c r="D917" s="5">
        <v>31.35</v>
      </c>
      <c r="E917" s="5">
        <v>12.297143</v>
      </c>
      <c r="F917" s="7">
        <v>0.23549999999999999</v>
      </c>
      <c r="G917" s="8">
        <f t="shared" si="140"/>
        <v>6.5339972727951334E-6</v>
      </c>
      <c r="H917" s="9">
        <f t="shared" si="141"/>
        <v>2.3971738581882126E-3</v>
      </c>
      <c r="I917" s="9">
        <f t="shared" si="142"/>
        <v>3.5966910442394363E-4</v>
      </c>
      <c r="J917" s="9">
        <f t="shared" si="143"/>
        <v>-6.968641114982542E-3</v>
      </c>
      <c r="K917" s="9">
        <f t="shared" si="144"/>
        <v>-2.0577804828565333E-3</v>
      </c>
      <c r="L917" s="9">
        <f t="shared" si="145"/>
        <v>-2.0577804699382909E-3</v>
      </c>
      <c r="M917" s="12">
        <f t="shared" si="147"/>
        <v>2752.5781637709865</v>
      </c>
      <c r="N917" s="9">
        <f t="shared" si="146"/>
        <v>-2.064314467211086E-3</v>
      </c>
      <c r="O917" s="12">
        <f>MAX(M$3:M917)</f>
        <v>2785.8341230972469</v>
      </c>
      <c r="P917" s="14">
        <f t="shared" si="148"/>
        <v>-1.1937523146312468E-2</v>
      </c>
      <c r="Q917" s="13">
        <f t="shared" si="149"/>
        <v>-2.064314467211086E-3</v>
      </c>
    </row>
    <row r="918" spans="1:17" x14ac:dyDescent="0.25">
      <c r="A918" s="2">
        <v>40739</v>
      </c>
      <c r="B918" s="10">
        <v>1589.8</v>
      </c>
      <c r="C918" s="4">
        <v>83.28</v>
      </c>
      <c r="D918" s="4">
        <v>31.32</v>
      </c>
      <c r="E918" s="4">
        <v>12.265713999999999</v>
      </c>
      <c r="F918" s="6">
        <v>0.23400000000000001</v>
      </c>
      <c r="G918" s="8">
        <f t="shared" si="140"/>
        <v>6.4924279188360856E-6</v>
      </c>
      <c r="H918" s="9">
        <f t="shared" si="141"/>
        <v>5.0346129641280963E-4</v>
      </c>
      <c r="I918" s="9">
        <f t="shared" si="142"/>
        <v>-1.9175455417065747E-3</v>
      </c>
      <c r="J918" s="9">
        <f t="shared" si="143"/>
        <v>-9.5693779904309844E-4</v>
      </c>
      <c r="K918" s="9">
        <f t="shared" si="144"/>
        <v>-2.5557969033946372E-3</v>
      </c>
      <c r="L918" s="9">
        <f t="shared" si="145"/>
        <v>-2.5557968873499695E-3</v>
      </c>
      <c r="M918" s="12">
        <f t="shared" si="147"/>
        <v>2745.543133067833</v>
      </c>
      <c r="N918" s="9">
        <f t="shared" si="146"/>
        <v>-2.5622893152688056E-3</v>
      </c>
      <c r="O918" s="12">
        <f>MAX(M$3:M918)</f>
        <v>2785.8341230972469</v>
      </c>
      <c r="P918" s="14">
        <f t="shared" si="148"/>
        <v>-1.4462810149162397E-2</v>
      </c>
      <c r="Q918" s="13">
        <f t="shared" si="149"/>
        <v>-2.5622893152688056E-3</v>
      </c>
    </row>
    <row r="919" spans="1:17" x14ac:dyDescent="0.25">
      <c r="A919" s="3">
        <v>40742</v>
      </c>
      <c r="B919" s="11">
        <v>1602.1</v>
      </c>
      <c r="C919" s="5">
        <v>83.93</v>
      </c>
      <c r="D919" s="5">
        <v>31.34</v>
      </c>
      <c r="E919" s="5">
        <v>12.375</v>
      </c>
      <c r="F919" s="7">
        <v>0.23400000000000001</v>
      </c>
      <c r="G919" s="8">
        <f t="shared" si="140"/>
        <v>6.4924279188360856E-6</v>
      </c>
      <c r="H919" s="9">
        <f t="shared" si="141"/>
        <v>7.7368222417913916E-3</v>
      </c>
      <c r="I919" s="9">
        <f t="shared" si="142"/>
        <v>7.8049951969261008E-3</v>
      </c>
      <c r="J919" s="9">
        <f t="shared" si="143"/>
        <v>6.3856960408683184E-4</v>
      </c>
      <c r="K919" s="9">
        <f t="shared" si="144"/>
        <v>8.9098767507542476E-3</v>
      </c>
      <c r="L919" s="9">
        <f t="shared" si="145"/>
        <v>8.9098766948202211E-3</v>
      </c>
      <c r="M919" s="12">
        <f t="shared" si="147"/>
        <v>2770.0055838437775</v>
      </c>
      <c r="N919" s="9">
        <f t="shared" si="146"/>
        <v>8.903384266901385E-3</v>
      </c>
      <c r="O919" s="12">
        <f>MAX(M$3:M919)</f>
        <v>2785.8341230972469</v>
      </c>
      <c r="P919" s="14">
        <f t="shared" si="148"/>
        <v>-5.681795309431914E-3</v>
      </c>
      <c r="Q919" s="13" t="str">
        <f t="shared" si="149"/>
        <v/>
      </c>
    </row>
    <row r="920" spans="1:17" x14ac:dyDescent="0.25">
      <c r="A920" s="2">
        <v>40743</v>
      </c>
      <c r="B920" s="10">
        <v>1600.9</v>
      </c>
      <c r="C920" s="4">
        <v>82.98</v>
      </c>
      <c r="D920" s="4">
        <v>31.21</v>
      </c>
      <c r="E920" s="4">
        <v>12.567143</v>
      </c>
      <c r="F920" s="6">
        <v>0.23300000000000001</v>
      </c>
      <c r="G920" s="8">
        <f t="shared" si="140"/>
        <v>6.4647146713614489E-6</v>
      </c>
      <c r="H920" s="9">
        <f t="shared" si="141"/>
        <v>-7.4901691529855703E-4</v>
      </c>
      <c r="I920" s="9">
        <f t="shared" si="142"/>
        <v>-1.1318956273084746E-2</v>
      </c>
      <c r="J920" s="9">
        <f t="shared" si="143"/>
        <v>-4.148053605615795E-3</v>
      </c>
      <c r="K920" s="9">
        <f t="shared" si="144"/>
        <v>1.5526707070707049E-2</v>
      </c>
      <c r="L920" s="9">
        <f t="shared" si="145"/>
        <v>1.552670697323418E-2</v>
      </c>
      <c r="M920" s="12">
        <f t="shared" si="147"/>
        <v>2813.0146488583418</v>
      </c>
      <c r="N920" s="9">
        <f t="shared" si="146"/>
        <v>1.5520242258562819E-2</v>
      </c>
      <c r="O920" s="12">
        <f>MAX(M$3:M920)</f>
        <v>2813.0146488583418</v>
      </c>
      <c r="P920" s="14">
        <f t="shared" si="148"/>
        <v>0</v>
      </c>
      <c r="Q920" s="13" t="str">
        <f t="shared" si="149"/>
        <v/>
      </c>
    </row>
    <row r="921" spans="1:17" x14ac:dyDescent="0.25">
      <c r="A921" s="3">
        <v>40744</v>
      </c>
      <c r="B921" s="11">
        <v>1596.7</v>
      </c>
      <c r="C921" s="5">
        <v>82.55</v>
      </c>
      <c r="D921" s="5">
        <v>32.049999999999997</v>
      </c>
      <c r="E921" s="5">
        <v>12.685714000000001</v>
      </c>
      <c r="F921" s="7">
        <v>0.23350000000000001</v>
      </c>
      <c r="G921" s="8">
        <f t="shared" si="140"/>
        <v>6.4785713296267033E-6</v>
      </c>
      <c r="H921" s="9">
        <f t="shared" si="141"/>
        <v>-2.6235242675995037E-3</v>
      </c>
      <c r="I921" s="9">
        <f t="shared" si="142"/>
        <v>-5.1819715594119886E-3</v>
      </c>
      <c r="J921" s="9">
        <f t="shared" si="143"/>
        <v>2.6914450496635576E-2</v>
      </c>
      <c r="K921" s="9">
        <f t="shared" si="144"/>
        <v>9.4350004611231924E-3</v>
      </c>
      <c r="L921" s="9">
        <f t="shared" si="145"/>
        <v>9.4350004018925685E-3</v>
      </c>
      <c r="M921" s="12">
        <f t="shared" si="147"/>
        <v>2839.5554432008503</v>
      </c>
      <c r="N921" s="9">
        <f t="shared" si="146"/>
        <v>9.4285218305629418E-3</v>
      </c>
      <c r="O921" s="12">
        <f>MAX(M$3:M921)</f>
        <v>2839.5554432008503</v>
      </c>
      <c r="P921" s="14">
        <f t="shared" si="148"/>
        <v>0</v>
      </c>
      <c r="Q921" s="13" t="str">
        <f t="shared" si="149"/>
        <v/>
      </c>
    </row>
    <row r="922" spans="1:17" x14ac:dyDescent="0.25">
      <c r="A922" s="2">
        <v>40745</v>
      </c>
      <c r="B922" s="10">
        <v>1586.8</v>
      </c>
      <c r="C922" s="4">
        <v>83.2</v>
      </c>
      <c r="D922" s="4">
        <v>31.58</v>
      </c>
      <c r="E922" s="4">
        <v>12.791429000000001</v>
      </c>
      <c r="F922" s="6">
        <v>0.23350000000000001</v>
      </c>
      <c r="G922" s="8">
        <f t="shared" si="140"/>
        <v>6.4785713296267033E-6</v>
      </c>
      <c r="H922" s="9">
        <f t="shared" si="141"/>
        <v>-6.2002880941943329E-3</v>
      </c>
      <c r="I922" s="9">
        <f t="shared" si="142"/>
        <v>7.8740157480315653E-3</v>
      </c>
      <c r="J922" s="9">
        <f t="shared" si="143"/>
        <v>-1.4664586583463304E-2</v>
      </c>
      <c r="K922" s="9">
        <f t="shared" si="144"/>
        <v>8.3333898273285998E-3</v>
      </c>
      <c r="L922" s="9">
        <f t="shared" si="145"/>
        <v>8.3333897750136176E-3</v>
      </c>
      <c r="M922" s="12">
        <f t="shared" si="147"/>
        <v>2863.2185654968043</v>
      </c>
      <c r="N922" s="9">
        <f t="shared" si="146"/>
        <v>8.3269112036839909E-3</v>
      </c>
      <c r="O922" s="12">
        <f>MAX(M$3:M922)</f>
        <v>2863.2185654968043</v>
      </c>
      <c r="P922" s="14">
        <f t="shared" si="148"/>
        <v>0</v>
      </c>
      <c r="Q922" s="13" t="str">
        <f t="shared" si="149"/>
        <v/>
      </c>
    </row>
    <row r="923" spans="1:17" x14ac:dyDescent="0.25">
      <c r="A923" s="3">
        <v>40746</v>
      </c>
      <c r="B923" s="11">
        <v>1601.3</v>
      </c>
      <c r="C923" s="5">
        <v>82.82</v>
      </c>
      <c r="D923" s="5">
        <v>31.61</v>
      </c>
      <c r="E923" s="5">
        <v>12.662143</v>
      </c>
      <c r="F923" s="7">
        <v>0.23100000000000001</v>
      </c>
      <c r="G923" s="8">
        <f t="shared" si="140"/>
        <v>6.4092873497401115E-6</v>
      </c>
      <c r="H923" s="9">
        <f t="shared" si="141"/>
        <v>9.1378875724729015E-3</v>
      </c>
      <c r="I923" s="9">
        <f t="shared" si="142"/>
        <v>-4.5673076923078079E-3</v>
      </c>
      <c r="J923" s="9">
        <f t="shared" si="143"/>
        <v>9.4996833438888977E-4</v>
      </c>
      <c r="K923" s="9">
        <f t="shared" si="144"/>
        <v>-1.0107236650416497E-2</v>
      </c>
      <c r="L923" s="9">
        <f t="shared" si="145"/>
        <v>-1.0107236586965739E-2</v>
      </c>
      <c r="M923" s="12">
        <f t="shared" si="147"/>
        <v>2834.2793380551352</v>
      </c>
      <c r="N923" s="9">
        <f t="shared" si="146"/>
        <v>-1.0113645874315479E-2</v>
      </c>
      <c r="O923" s="12">
        <f>MAX(M$3:M923)</f>
        <v>2863.2185654968043</v>
      </c>
      <c r="P923" s="14">
        <f t="shared" si="148"/>
        <v>-1.0107236586965884E-2</v>
      </c>
      <c r="Q923" s="13">
        <f t="shared" si="149"/>
        <v>-1.0113645874315479E-2</v>
      </c>
    </row>
    <row r="924" spans="1:17" x14ac:dyDescent="0.25">
      <c r="A924" s="2">
        <v>40749</v>
      </c>
      <c r="B924" s="10">
        <v>1612</v>
      </c>
      <c r="C924" s="4">
        <v>84.91</v>
      </c>
      <c r="D924" s="4">
        <v>31.84</v>
      </c>
      <c r="E924" s="4">
        <v>12.744643</v>
      </c>
      <c r="F924" s="6">
        <v>0.22950000000000001</v>
      </c>
      <c r="G924" s="8">
        <f t="shared" si="140"/>
        <v>6.3677161346031852E-6</v>
      </c>
      <c r="H924" s="9">
        <f t="shared" si="141"/>
        <v>6.6820708174608421E-3</v>
      </c>
      <c r="I924" s="9">
        <f t="shared" si="142"/>
        <v>2.5235450374305766E-2</v>
      </c>
      <c r="J924" s="9">
        <f t="shared" si="143"/>
        <v>7.2761784245492069E-3</v>
      </c>
      <c r="K924" s="9">
        <f t="shared" si="144"/>
        <v>6.5154847801039339E-3</v>
      </c>
      <c r="L924" s="9">
        <f t="shared" si="145"/>
        <v>6.5154847392013149E-3</v>
      </c>
      <c r="M924" s="12">
        <f t="shared" si="147"/>
        <v>2852.746041828867</v>
      </c>
      <c r="N924" s="9">
        <f t="shared" si="146"/>
        <v>6.5091170230667118E-3</v>
      </c>
      <c r="O924" s="12">
        <f>MAX(M$3:M924)</f>
        <v>2863.2185654968043</v>
      </c>
      <c r="P924" s="14">
        <f t="shared" si="148"/>
        <v>-3.6576053935024611E-3</v>
      </c>
      <c r="Q924" s="13" t="str">
        <f t="shared" si="149"/>
        <v/>
      </c>
    </row>
    <row r="925" spans="1:17" x14ac:dyDescent="0.25">
      <c r="A925" s="3">
        <v>40750</v>
      </c>
      <c r="B925" s="11">
        <v>1616.6</v>
      </c>
      <c r="C925" s="5">
        <v>82.97</v>
      </c>
      <c r="D925" s="5">
        <v>31.45</v>
      </c>
      <c r="E925" s="5">
        <v>12.827857</v>
      </c>
      <c r="F925" s="7">
        <v>0.22950000000000001</v>
      </c>
      <c r="G925" s="8">
        <f t="shared" si="140"/>
        <v>6.3677161346031852E-6</v>
      </c>
      <c r="H925" s="9">
        <f t="shared" si="141"/>
        <v>2.8535980148882809E-3</v>
      </c>
      <c r="I925" s="9">
        <f t="shared" si="142"/>
        <v>-2.2847721116476243E-2</v>
      </c>
      <c r="J925" s="9">
        <f t="shared" si="143"/>
        <v>-1.2248743718592983E-2</v>
      </c>
      <c r="K925" s="9">
        <f t="shared" si="144"/>
        <v>6.5293315787660665E-3</v>
      </c>
      <c r="L925" s="9">
        <f t="shared" si="145"/>
        <v>6.5293315377765206E-3</v>
      </c>
      <c r="M925" s="12">
        <f t="shared" si="147"/>
        <v>2871.3725665290476</v>
      </c>
      <c r="N925" s="9">
        <f t="shared" si="146"/>
        <v>6.5229638216419174E-3</v>
      </c>
      <c r="O925" s="12">
        <f>MAX(M$3:M925)</f>
        <v>2871.3725665290476</v>
      </c>
      <c r="P925" s="14">
        <f t="shared" si="148"/>
        <v>0</v>
      </c>
      <c r="Q925" s="13" t="str">
        <f t="shared" si="149"/>
        <v/>
      </c>
    </row>
    <row r="926" spans="1:17" x14ac:dyDescent="0.25">
      <c r="A926" s="2">
        <v>40751</v>
      </c>
      <c r="B926" s="10">
        <v>1615</v>
      </c>
      <c r="C926" s="4">
        <v>83.69</v>
      </c>
      <c r="D926" s="4">
        <v>31.54</v>
      </c>
      <c r="E926" s="4">
        <v>12.853571000000001</v>
      </c>
      <c r="F926" s="6">
        <v>0.22800000000000001</v>
      </c>
      <c r="G926" s="8">
        <f t="shared" si="140"/>
        <v>6.3261442990736327E-6</v>
      </c>
      <c r="H926" s="9">
        <f t="shared" si="141"/>
        <v>-9.8973153532098805E-4</v>
      </c>
      <c r="I926" s="9">
        <f t="shared" si="142"/>
        <v>8.6778353621790871E-3</v>
      </c>
      <c r="J926" s="9">
        <f t="shared" si="143"/>
        <v>2.8616852146263866E-3</v>
      </c>
      <c r="K926" s="9">
        <f t="shared" si="144"/>
        <v>2.0045437051567287E-3</v>
      </c>
      <c r="L926" s="9">
        <f t="shared" si="145"/>
        <v>2.0045436925726938E-3</v>
      </c>
      <c r="M926" s="12">
        <f t="shared" si="147"/>
        <v>2877.1283582963097</v>
      </c>
      <c r="N926" s="9">
        <f t="shared" si="146"/>
        <v>1.9982175482736201E-3</v>
      </c>
      <c r="O926" s="12">
        <f>MAX(M$3:M926)</f>
        <v>2877.1283582963097</v>
      </c>
      <c r="P926" s="14">
        <f t="shared" si="148"/>
        <v>0</v>
      </c>
      <c r="Q926" s="13" t="str">
        <f t="shared" si="149"/>
        <v/>
      </c>
    </row>
    <row r="927" spans="1:17" x14ac:dyDescent="0.25">
      <c r="A927" s="3">
        <v>40752</v>
      </c>
      <c r="B927" s="11">
        <v>1613.4</v>
      </c>
      <c r="C927" s="5">
        <v>83.88</v>
      </c>
      <c r="D927" s="5">
        <v>31.69</v>
      </c>
      <c r="E927" s="5">
        <v>12.968928999999999</v>
      </c>
      <c r="F927" s="7">
        <v>0.22700000000000001</v>
      </c>
      <c r="G927" s="8">
        <f t="shared" si="140"/>
        <v>6.2984293971446448E-6</v>
      </c>
      <c r="H927" s="9">
        <f t="shared" si="141"/>
        <v>-9.9071207430334921E-4</v>
      </c>
      <c r="I927" s="9">
        <f t="shared" si="142"/>
        <v>2.2702831879555232E-3</v>
      </c>
      <c r="J927" s="9">
        <f t="shared" si="143"/>
        <v>4.7558655675333586E-3</v>
      </c>
      <c r="K927" s="9">
        <f t="shared" si="144"/>
        <v>8.9747821830990573E-3</v>
      </c>
      <c r="L927" s="9">
        <f t="shared" si="145"/>
        <v>8.9747821267575703E-3</v>
      </c>
      <c r="M927" s="12">
        <f t="shared" si="147"/>
        <v>2902.9499584627347</v>
      </c>
      <c r="N927" s="9">
        <f t="shared" si="146"/>
        <v>8.9684836973604257E-3</v>
      </c>
      <c r="O927" s="12">
        <f>MAX(M$3:M927)</f>
        <v>2902.9499584627347</v>
      </c>
      <c r="P927" s="14">
        <f t="shared" si="148"/>
        <v>0</v>
      </c>
      <c r="Q927" s="13" t="str">
        <f t="shared" si="149"/>
        <v/>
      </c>
    </row>
    <row r="928" spans="1:17" x14ac:dyDescent="0.25">
      <c r="A928" s="2">
        <v>40753</v>
      </c>
      <c r="B928" s="10">
        <v>1628.3</v>
      </c>
      <c r="C928" s="4">
        <v>84.5</v>
      </c>
      <c r="D928" s="4">
        <v>32.299999999999997</v>
      </c>
      <c r="E928" s="4">
        <v>12.796429</v>
      </c>
      <c r="F928" s="6">
        <v>0.22550000000000001</v>
      </c>
      <c r="G928" s="8">
        <f t="shared" si="140"/>
        <v>6.2568565275533672E-6</v>
      </c>
      <c r="H928" s="9">
        <f t="shared" si="141"/>
        <v>9.2351555720837138E-3</v>
      </c>
      <c r="I928" s="9">
        <f t="shared" si="142"/>
        <v>7.3915116833572318E-3</v>
      </c>
      <c r="J928" s="9">
        <f t="shared" si="143"/>
        <v>1.9248974439886268E-2</v>
      </c>
      <c r="K928" s="9">
        <f t="shared" si="144"/>
        <v>-1.3301021233133394E-2</v>
      </c>
      <c r="L928" s="9">
        <f t="shared" si="145"/>
        <v>-1.3301021149632837E-2</v>
      </c>
      <c r="M928" s="12">
        <f t="shared" si="147"/>
        <v>2864.3377596688961</v>
      </c>
      <c r="N928" s="9">
        <f t="shared" si="146"/>
        <v>-1.330727800616039E-2</v>
      </c>
      <c r="O928" s="12">
        <f>MAX(M$3:M928)</f>
        <v>2902.9499584627347</v>
      </c>
      <c r="P928" s="14">
        <f t="shared" si="148"/>
        <v>-1.330102114963283E-2</v>
      </c>
      <c r="Q928" s="13">
        <f t="shared" si="149"/>
        <v>-1.330727800616039E-2</v>
      </c>
    </row>
    <row r="929" spans="1:17" x14ac:dyDescent="0.25">
      <c r="A929" s="3">
        <v>40756</v>
      </c>
      <c r="B929" s="11">
        <v>1619</v>
      </c>
      <c r="C929" s="5">
        <v>85.44</v>
      </c>
      <c r="D929" s="5">
        <v>31.68</v>
      </c>
      <c r="E929" s="5">
        <v>12.52</v>
      </c>
      <c r="F929" s="7">
        <v>0.22550000000000001</v>
      </c>
      <c r="G929" s="8">
        <f t="shared" si="140"/>
        <v>6.2568565275533672E-6</v>
      </c>
      <c r="H929" s="9">
        <f t="shared" si="141"/>
        <v>-5.7114782288275835E-3</v>
      </c>
      <c r="I929" s="9">
        <f t="shared" si="142"/>
        <v>1.1124260355029558E-2</v>
      </c>
      <c r="J929" s="9">
        <f t="shared" si="143"/>
        <v>-1.9195046439628407E-2</v>
      </c>
      <c r="K929" s="9">
        <f t="shared" si="144"/>
        <v>-2.1602042257257884E-2</v>
      </c>
      <c r="L929" s="9">
        <f t="shared" si="145"/>
        <v>-2.1602042121645546E-2</v>
      </c>
      <c r="M929" s="12">
        <f t="shared" si="147"/>
        <v>2802.4622147339087</v>
      </c>
      <c r="N929" s="9">
        <f t="shared" si="146"/>
        <v>-2.16082989781731E-2</v>
      </c>
      <c r="O929" s="12">
        <f>MAX(M$3:M929)</f>
        <v>2902.9499584627347</v>
      </c>
      <c r="P929" s="14">
        <f t="shared" si="148"/>
        <v>-3.4615734052143132E-2</v>
      </c>
      <c r="Q929" s="13">
        <f t="shared" si="149"/>
        <v>-2.16082989781731E-2</v>
      </c>
    </row>
    <row r="930" spans="1:17" x14ac:dyDescent="0.25">
      <c r="A930" s="2">
        <v>40757</v>
      </c>
      <c r="B930" s="10">
        <v>1641.9</v>
      </c>
      <c r="C930" s="4">
        <v>87.07</v>
      </c>
      <c r="D930" s="4">
        <v>31.89</v>
      </c>
      <c r="E930" s="4">
        <v>12.093214</v>
      </c>
      <c r="F930" s="6">
        <v>0.22550000000000001</v>
      </c>
      <c r="G930" s="8">
        <f t="shared" si="140"/>
        <v>6.2568565275533672E-6</v>
      </c>
      <c r="H930" s="9">
        <f t="shared" si="141"/>
        <v>1.4144533662754843E-2</v>
      </c>
      <c r="I930" s="9">
        <f t="shared" si="142"/>
        <v>1.9077715355805189E-2</v>
      </c>
      <c r="J930" s="9">
        <f t="shared" si="143"/>
        <v>6.6287878787879059E-3</v>
      </c>
      <c r="K930" s="9">
        <f t="shared" si="144"/>
        <v>-3.4088338658146956E-2</v>
      </c>
      <c r="L930" s="9">
        <f t="shared" si="145"/>
        <v>-3.4088338444148707E-2</v>
      </c>
      <c r="M930" s="12">
        <f t="shared" si="147"/>
        <v>2706.9309342811207</v>
      </c>
      <c r="N930" s="9">
        <f t="shared" si="146"/>
        <v>-3.409459530067626E-2</v>
      </c>
      <c r="O930" s="12">
        <f>MAX(M$3:M930)</f>
        <v>2902.9499584627347</v>
      </c>
      <c r="P930" s="14">
        <f t="shared" si="148"/>
        <v>-6.7524079638429768E-2</v>
      </c>
      <c r="Q930" s="13">
        <f t="shared" si="149"/>
        <v>-3.409459530067626E-2</v>
      </c>
    </row>
    <row r="931" spans="1:17" x14ac:dyDescent="0.25">
      <c r="A931" s="3">
        <v>40758</v>
      </c>
      <c r="B931" s="11">
        <v>1663.4</v>
      </c>
      <c r="C931" s="5">
        <v>85.97</v>
      </c>
      <c r="D931" s="5">
        <v>32.1</v>
      </c>
      <c r="E931" s="5">
        <v>12.236428999999999</v>
      </c>
      <c r="F931" s="7">
        <v>0.22550000000000001</v>
      </c>
      <c r="G931" s="8">
        <f t="shared" si="140"/>
        <v>6.2568565275533672E-6</v>
      </c>
      <c r="H931" s="9">
        <f t="shared" si="141"/>
        <v>1.309458554114136E-2</v>
      </c>
      <c r="I931" s="9">
        <f t="shared" si="142"/>
        <v>-1.2633513265188865E-2</v>
      </c>
      <c r="J931" s="9">
        <f t="shared" si="143"/>
        <v>6.585136406397016E-3</v>
      </c>
      <c r="K931" s="9">
        <f t="shared" si="144"/>
        <v>1.1842592052038413E-2</v>
      </c>
      <c r="L931" s="9">
        <f t="shared" si="145"/>
        <v>1.1842591977693518E-2</v>
      </c>
      <c r="M931" s="12">
        <f t="shared" si="147"/>
        <v>2738.9880128476084</v>
      </c>
      <c r="N931" s="9">
        <f t="shared" si="146"/>
        <v>1.1836335121165964E-2</v>
      </c>
      <c r="O931" s="12">
        <f>MAX(M$3:M931)</f>
        <v>2902.9499584627347</v>
      </c>
      <c r="P931" s="14">
        <f t="shared" si="148"/>
        <v>-5.648114778456359E-2</v>
      </c>
      <c r="Q931" s="13" t="str">
        <f t="shared" si="149"/>
        <v/>
      </c>
    </row>
    <row r="932" spans="1:17" x14ac:dyDescent="0.25">
      <c r="A932" s="2">
        <v>40759</v>
      </c>
      <c r="B932" s="10">
        <v>1656.2</v>
      </c>
      <c r="C932" s="4">
        <v>85.34</v>
      </c>
      <c r="D932" s="4">
        <v>31.89</v>
      </c>
      <c r="E932" s="4">
        <v>12.245714</v>
      </c>
      <c r="F932" s="6">
        <v>0.2235</v>
      </c>
      <c r="G932" s="8">
        <f t="shared" si="140"/>
        <v>6.2014250696851292E-6</v>
      </c>
      <c r="H932" s="9">
        <f t="shared" si="141"/>
        <v>-4.3284838283035023E-3</v>
      </c>
      <c r="I932" s="9">
        <f t="shared" si="142"/>
        <v>-7.3281377224612707E-3</v>
      </c>
      <c r="J932" s="9">
        <f t="shared" si="143"/>
        <v>-6.5420560747663815E-3</v>
      </c>
      <c r="K932" s="9">
        <f t="shared" si="144"/>
        <v>7.5879980997725811E-4</v>
      </c>
      <c r="L932" s="9">
        <f t="shared" si="145"/>
        <v>7.5879980521369856E-4</v>
      </c>
      <c r="M932" s="12">
        <f t="shared" si="147"/>
        <v>2741.0663564182396</v>
      </c>
      <c r="N932" s="9">
        <f t="shared" si="146"/>
        <v>7.5259838014401343E-4</v>
      </c>
      <c r="O932" s="12">
        <f>MAX(M$3:M932)</f>
        <v>2902.9499584627347</v>
      </c>
      <c r="P932" s="14">
        <f t="shared" si="148"/>
        <v>-5.5765205863287037E-2</v>
      </c>
      <c r="Q932" s="13" t="str">
        <f t="shared" si="149"/>
        <v/>
      </c>
    </row>
    <row r="933" spans="1:17" x14ac:dyDescent="0.25">
      <c r="A933" s="3">
        <v>40760</v>
      </c>
      <c r="B933" s="11">
        <v>1648.8</v>
      </c>
      <c r="C933" s="5">
        <v>85.53</v>
      </c>
      <c r="D933" s="5">
        <v>32.090000000000003</v>
      </c>
      <c r="E933" s="5">
        <v>12.434286</v>
      </c>
      <c r="F933" s="7">
        <v>0.2215</v>
      </c>
      <c r="G933" s="8">
        <f t="shared" si="140"/>
        <v>6.1459925084772493E-6</v>
      </c>
      <c r="H933" s="9">
        <f t="shared" si="141"/>
        <v>-4.4680594131144133E-3</v>
      </c>
      <c r="I933" s="9">
        <f t="shared" si="142"/>
        <v>2.2263885633934583E-3</v>
      </c>
      <c r="J933" s="9">
        <f t="shared" si="143"/>
        <v>6.2715584822829367E-3</v>
      </c>
      <c r="K933" s="9">
        <f t="shared" si="144"/>
        <v>1.5399020424615554E-2</v>
      </c>
      <c r="L933" s="9">
        <f t="shared" si="145"/>
        <v>1.5399020327944272E-2</v>
      </c>
      <c r="M933" s="12">
        <f t="shared" si="147"/>
        <v>2783.2760929609685</v>
      </c>
      <c r="N933" s="9">
        <f t="shared" si="146"/>
        <v>1.5392874335435795E-2</v>
      </c>
      <c r="O933" s="12">
        <f>MAX(M$3:M933)</f>
        <v>2902.9499584627347</v>
      </c>
      <c r="P933" s="14">
        <f t="shared" si="148"/>
        <v>-4.1224915074023483E-2</v>
      </c>
      <c r="Q933" s="13" t="str">
        <f t="shared" si="149"/>
        <v/>
      </c>
    </row>
    <row r="934" spans="1:17" x14ac:dyDescent="0.25">
      <c r="A934" s="2">
        <v>40763</v>
      </c>
      <c r="B934" s="10">
        <v>1710.2</v>
      </c>
      <c r="C934" s="4">
        <v>84.8</v>
      </c>
      <c r="D934" s="4">
        <v>32.14</v>
      </c>
      <c r="E934" s="4">
        <v>12.614642999999999</v>
      </c>
      <c r="F934" s="6">
        <v>0.2215</v>
      </c>
      <c r="G934" s="8">
        <f t="shared" si="140"/>
        <v>6.1459925084772493E-6</v>
      </c>
      <c r="H934" s="9">
        <f t="shared" si="141"/>
        <v>3.7239204269772008E-2</v>
      </c>
      <c r="I934" s="9">
        <f t="shared" si="142"/>
        <v>-8.535016953115912E-3</v>
      </c>
      <c r="J934" s="9">
        <f t="shared" si="143"/>
        <v>1.5581177937051154E-3</v>
      </c>
      <c r="K934" s="9">
        <f t="shared" si="144"/>
        <v>1.4504813545385636E-2</v>
      </c>
      <c r="L934" s="9">
        <f t="shared" si="145"/>
        <v>1.4504813454327966E-2</v>
      </c>
      <c r="M934" s="12">
        <f t="shared" si="147"/>
        <v>2823.6469934812581</v>
      </c>
      <c r="N934" s="9">
        <f t="shared" si="146"/>
        <v>1.4498667461819489E-2</v>
      </c>
      <c r="O934" s="12">
        <f>MAX(M$3:M934)</f>
        <v>2902.9499584627347</v>
      </c>
      <c r="P934" s="14">
        <f t="shared" si="148"/>
        <v>-2.7318061322514797E-2</v>
      </c>
      <c r="Q934" s="13" t="str">
        <f t="shared" si="149"/>
        <v/>
      </c>
    </row>
    <row r="935" spans="1:17" x14ac:dyDescent="0.25">
      <c r="A935" s="3">
        <v>40764</v>
      </c>
      <c r="B935" s="11">
        <v>1740</v>
      </c>
      <c r="C935" s="5">
        <v>85.08</v>
      </c>
      <c r="D935" s="5">
        <v>32.299999999999997</v>
      </c>
      <c r="E935" s="5">
        <v>12.475357000000001</v>
      </c>
      <c r="F935" s="7">
        <v>0.2205</v>
      </c>
      <c r="G935" s="8">
        <f t="shared" si="140"/>
        <v>6.118275814426255E-6</v>
      </c>
      <c r="H935" s="9">
        <f t="shared" si="141"/>
        <v>1.7424862589170829E-2</v>
      </c>
      <c r="I935" s="9">
        <f t="shared" si="142"/>
        <v>3.3018867924528438E-3</v>
      </c>
      <c r="J935" s="9">
        <f t="shared" si="143"/>
        <v>4.9782202862475606E-3</v>
      </c>
      <c r="K935" s="9">
        <f t="shared" si="144"/>
        <v>-1.1041612513330617E-2</v>
      </c>
      <c r="L935" s="9">
        <f t="shared" si="145"/>
        <v>-1.1041612444014075E-2</v>
      </c>
      <c r="M935" s="12">
        <f t="shared" si="147"/>
        <v>2792.4693777005327</v>
      </c>
      <c r="N935" s="9">
        <f t="shared" si="146"/>
        <v>-1.1047730719828501E-2</v>
      </c>
      <c r="O935" s="12">
        <f>MAX(M$3:M935)</f>
        <v>2902.9499584627347</v>
      </c>
      <c r="P935" s="14">
        <f t="shared" si="148"/>
        <v>-3.8058038320683663E-2</v>
      </c>
      <c r="Q935" s="13">
        <f t="shared" si="149"/>
        <v>-1.1047730719828501E-2</v>
      </c>
    </row>
    <row r="936" spans="1:17" x14ac:dyDescent="0.25">
      <c r="A936" s="2">
        <v>40765</v>
      </c>
      <c r="B936" s="10">
        <v>1781.3</v>
      </c>
      <c r="C936" s="4">
        <v>85.82</v>
      </c>
      <c r="D936" s="4">
        <v>32.4</v>
      </c>
      <c r="E936" s="4">
        <v>12.575714</v>
      </c>
      <c r="F936" s="6">
        <v>0.2195</v>
      </c>
      <c r="G936" s="8">
        <f t="shared" si="140"/>
        <v>6.0905588443738168E-6</v>
      </c>
      <c r="H936" s="9">
        <f t="shared" si="141"/>
        <v>2.373563218390802E-2</v>
      </c>
      <c r="I936" s="9">
        <f t="shared" si="142"/>
        <v>8.6976962858485527E-3</v>
      </c>
      <c r="J936" s="9">
        <f t="shared" si="143"/>
        <v>3.0959752321981868E-3</v>
      </c>
      <c r="K936" s="9">
        <f t="shared" si="144"/>
        <v>8.0444190895698538E-3</v>
      </c>
      <c r="L936" s="9">
        <f t="shared" si="145"/>
        <v>8.0444190390689587E-3</v>
      </c>
      <c r="M936" s="12">
        <f t="shared" si="147"/>
        <v>2814.9331715285239</v>
      </c>
      <c r="N936" s="9">
        <f t="shared" si="146"/>
        <v>8.0383284802245849E-3</v>
      </c>
      <c r="O936" s="12">
        <f>MAX(M$3:M936)</f>
        <v>2902.9499584627347</v>
      </c>
      <c r="P936" s="14">
        <f t="shared" si="148"/>
        <v>-3.0319774089671347E-2</v>
      </c>
      <c r="Q936" s="13" t="str">
        <f t="shared" si="149"/>
        <v/>
      </c>
    </row>
    <row r="937" spans="1:17" x14ac:dyDescent="0.25">
      <c r="A937" s="3">
        <v>40766</v>
      </c>
      <c r="B937" s="11">
        <v>1748.8</v>
      </c>
      <c r="C937" s="5">
        <v>85.08</v>
      </c>
      <c r="D937" s="5">
        <v>32.700000000000003</v>
      </c>
      <c r="E937" s="5">
        <v>12.841429</v>
      </c>
      <c r="F937" s="7">
        <v>0.2175</v>
      </c>
      <c r="G937" s="8">
        <f t="shared" si="140"/>
        <v>6.0351240769307424E-6</v>
      </c>
      <c r="H937" s="9">
        <f t="shared" si="141"/>
        <v>-1.8245101891876718E-2</v>
      </c>
      <c r="I937" s="9">
        <f t="shared" si="142"/>
        <v>-8.6226986716382535E-3</v>
      </c>
      <c r="J937" s="9">
        <f t="shared" si="143"/>
        <v>9.2592592592593906E-3</v>
      </c>
      <c r="K937" s="9">
        <f t="shared" si="144"/>
        <v>2.1129217792325759E-2</v>
      </c>
      <c r="L937" s="9">
        <f t="shared" si="145"/>
        <v>2.11292176596817E-2</v>
      </c>
      <c r="M937" s="12">
        <f t="shared" si="147"/>
        <v>2874.4105072072084</v>
      </c>
      <c r="N937" s="9">
        <f t="shared" si="146"/>
        <v>2.112318253560477E-2</v>
      </c>
      <c r="O937" s="12">
        <f>MAX(M$3:M937)</f>
        <v>2902.9499584627347</v>
      </c>
      <c r="P937" s="14">
        <f t="shared" si="148"/>
        <v>-9.8311895361226087E-3</v>
      </c>
      <c r="Q937" s="13" t="str">
        <f t="shared" si="149"/>
        <v/>
      </c>
    </row>
    <row r="938" spans="1:17" x14ac:dyDescent="0.25">
      <c r="A938" s="2">
        <v>40767</v>
      </c>
      <c r="B938" s="10">
        <v>1740.2</v>
      </c>
      <c r="C938" s="4">
        <v>84.72</v>
      </c>
      <c r="D938" s="4">
        <v>32.659999999999997</v>
      </c>
      <c r="E938" s="4">
        <v>12.857143000000001</v>
      </c>
      <c r="F938" s="6">
        <v>0.216</v>
      </c>
      <c r="G938" s="8">
        <f t="shared" si="140"/>
        <v>5.9935472773720022E-6</v>
      </c>
      <c r="H938" s="9">
        <f t="shared" si="141"/>
        <v>-4.9176578225068098E-3</v>
      </c>
      <c r="I938" s="9">
        <f t="shared" si="142"/>
        <v>-4.2313117066290484E-3</v>
      </c>
      <c r="J938" s="9">
        <f t="shared" si="143"/>
        <v>-1.2232415902142585E-3</v>
      </c>
      <c r="K938" s="9">
        <f t="shared" si="144"/>
        <v>1.2236955871500668E-3</v>
      </c>
      <c r="L938" s="9">
        <f t="shared" si="145"/>
        <v>1.2236955794680052E-3</v>
      </c>
      <c r="M938" s="12">
        <f t="shared" si="147"/>
        <v>2877.9279106384543</v>
      </c>
      <c r="N938" s="9">
        <f t="shared" si="146"/>
        <v>1.2177020321906332E-3</v>
      </c>
      <c r="O938" s="12">
        <f>MAX(M$3:M938)</f>
        <v>2902.9499584627347</v>
      </c>
      <c r="P938" s="14">
        <f t="shared" si="148"/>
        <v>-8.6195243398308197E-3</v>
      </c>
      <c r="Q938" s="13" t="str">
        <f t="shared" si="149"/>
        <v/>
      </c>
    </row>
    <row r="939" spans="1:17" x14ac:dyDescent="0.25">
      <c r="A939" s="3">
        <v>40770</v>
      </c>
      <c r="B939" s="11">
        <v>1755.5</v>
      </c>
      <c r="C939" s="5">
        <v>84.6</v>
      </c>
      <c r="D939" s="5">
        <v>32.700000000000003</v>
      </c>
      <c r="E939" s="5">
        <v>12.691428999999999</v>
      </c>
      <c r="F939" s="7">
        <v>0.2155</v>
      </c>
      <c r="G939" s="8">
        <f t="shared" si="140"/>
        <v>5.9796882061480261E-6</v>
      </c>
      <c r="H939" s="9">
        <f t="shared" si="141"/>
        <v>8.7920928628892961E-3</v>
      </c>
      <c r="I939" s="9">
        <f t="shared" si="142"/>
        <v>-1.4164305949009035E-3</v>
      </c>
      <c r="J939" s="9">
        <f t="shared" si="143"/>
        <v>1.2247397428048455E-3</v>
      </c>
      <c r="K939" s="9">
        <f t="shared" si="144"/>
        <v>-1.2888866523457136E-2</v>
      </c>
      <c r="L939" s="9">
        <f t="shared" si="145"/>
        <v>-1.2888866442543985E-2</v>
      </c>
      <c r="M939" s="12">
        <f t="shared" si="147"/>
        <v>2840.8346821669656</v>
      </c>
      <c r="N939" s="9">
        <f t="shared" si="146"/>
        <v>-1.2894846130750133E-2</v>
      </c>
      <c r="O939" s="12">
        <f>MAX(M$3:M939)</f>
        <v>2902.9499584627347</v>
      </c>
      <c r="P939" s="14">
        <f t="shared" si="148"/>
        <v>-2.1397294884360485E-2</v>
      </c>
      <c r="Q939" s="13">
        <f t="shared" si="149"/>
        <v>-1.2894846130750133E-2</v>
      </c>
    </row>
    <row r="940" spans="1:17" x14ac:dyDescent="0.25">
      <c r="A940" s="2">
        <v>40771</v>
      </c>
      <c r="B940" s="10">
        <v>1782.4</v>
      </c>
      <c r="C940" s="4">
        <v>84.38</v>
      </c>
      <c r="D940" s="4">
        <v>32.770000000000003</v>
      </c>
      <c r="E940" s="4">
        <v>12.705714</v>
      </c>
      <c r="F940" s="6">
        <v>0.2135</v>
      </c>
      <c r="G940" s="8">
        <f t="shared" si="140"/>
        <v>5.9242512322477126E-6</v>
      </c>
      <c r="H940" s="9">
        <f t="shared" si="141"/>
        <v>1.5323269723725486E-2</v>
      </c>
      <c r="I940" s="9">
        <f t="shared" si="142"/>
        <v>-2.6004728132387575E-3</v>
      </c>
      <c r="J940" s="9">
        <f t="shared" si="143"/>
        <v>2.1406727828746264E-3</v>
      </c>
      <c r="K940" s="9">
        <f t="shared" si="144"/>
        <v>1.1255627715366797E-3</v>
      </c>
      <c r="L940" s="9">
        <f t="shared" si="145"/>
        <v>1.125562764470672E-3</v>
      </c>
      <c r="M940" s="12">
        <f t="shared" si="147"/>
        <v>2844.0322199052293</v>
      </c>
      <c r="N940" s="9">
        <f t="shared" si="146"/>
        <v>1.1196385132384243E-3</v>
      </c>
      <c r="O940" s="12">
        <f>MAX(M$3:M940)</f>
        <v>2902.9499584627347</v>
      </c>
      <c r="P940" s="14">
        <f t="shared" si="148"/>
        <v>-2.0295816118272136E-2</v>
      </c>
      <c r="Q940" s="13" t="str">
        <f t="shared" si="149"/>
        <v/>
      </c>
    </row>
    <row r="941" spans="1:17" x14ac:dyDescent="0.25">
      <c r="A941" s="3">
        <v>40772</v>
      </c>
      <c r="B941" s="11">
        <v>1791.2</v>
      </c>
      <c r="C941" s="5">
        <v>81.38</v>
      </c>
      <c r="D941" s="5">
        <v>32.619999999999997</v>
      </c>
      <c r="E941" s="5">
        <v>12.588214000000001</v>
      </c>
      <c r="F941" s="7">
        <v>0.21149999999999999</v>
      </c>
      <c r="G941" s="8">
        <f t="shared" si="140"/>
        <v>5.8688131550077571E-6</v>
      </c>
      <c r="H941" s="9">
        <f t="shared" si="141"/>
        <v>4.9371633752243911E-3</v>
      </c>
      <c r="I941" s="9">
        <f t="shared" si="142"/>
        <v>-3.5553448684522398E-2</v>
      </c>
      <c r="J941" s="9">
        <f t="shared" si="143"/>
        <v>-4.5773573390297737E-3</v>
      </c>
      <c r="K941" s="9">
        <f t="shared" si="144"/>
        <v>-9.2478077186374345E-3</v>
      </c>
      <c r="L941" s="9">
        <f t="shared" si="145"/>
        <v>-9.2478076605819609E-3</v>
      </c>
      <c r="M941" s="12">
        <f t="shared" si="147"/>
        <v>2817.7311569550479</v>
      </c>
      <c r="N941" s="9">
        <f t="shared" si="146"/>
        <v>-9.2536764737369687E-3</v>
      </c>
      <c r="O941" s="12">
        <f>MAX(M$3:M941)</f>
        <v>2902.9499584627347</v>
      </c>
      <c r="P941" s="14">
        <f t="shared" si="148"/>
        <v>-2.9355931975077687E-2</v>
      </c>
      <c r="Q941" s="13">
        <f t="shared" si="149"/>
        <v>-9.2536764737369687E-3</v>
      </c>
    </row>
    <row r="942" spans="1:17" x14ac:dyDescent="0.25">
      <c r="A942" s="2">
        <v>40773</v>
      </c>
      <c r="B942" s="10">
        <v>1818.9</v>
      </c>
      <c r="C942" s="4">
        <v>82.12</v>
      </c>
      <c r="D942" s="4">
        <v>32.46</v>
      </c>
      <c r="E942" s="4">
        <v>12.381071</v>
      </c>
      <c r="F942" s="6">
        <v>0.21149999999999999</v>
      </c>
      <c r="G942" s="8">
        <f t="shared" si="140"/>
        <v>5.8688131550077571E-6</v>
      </c>
      <c r="H942" s="9">
        <f t="shared" si="141"/>
        <v>1.5464493077266661E-2</v>
      </c>
      <c r="I942" s="9">
        <f t="shared" si="142"/>
        <v>9.0931432784469059E-3</v>
      </c>
      <c r="J942" s="9">
        <f t="shared" si="143"/>
        <v>-4.9049662783567319E-3</v>
      </c>
      <c r="K942" s="9">
        <f t="shared" si="144"/>
        <v>-1.6455312882351723E-2</v>
      </c>
      <c r="L942" s="9">
        <f t="shared" si="145"/>
        <v>-1.6455312779049294E-2</v>
      </c>
      <c r="M942" s="12">
        <f t="shared" si="147"/>
        <v>2771.3645094400799</v>
      </c>
      <c r="N942" s="9">
        <f t="shared" si="146"/>
        <v>-1.6461181592204301E-2</v>
      </c>
      <c r="O942" s="12">
        <f>MAX(M$3:M942)</f>
        <v>2902.9499584627347</v>
      </c>
      <c r="P942" s="14">
        <f t="shared" si="148"/>
        <v>-4.5328183711556669E-2</v>
      </c>
      <c r="Q942" s="13">
        <f t="shared" si="149"/>
        <v>-1.6461181592204301E-2</v>
      </c>
    </row>
    <row r="943" spans="1:17" x14ac:dyDescent="0.25">
      <c r="A943" s="3">
        <v>40774</v>
      </c>
      <c r="B943" s="11">
        <v>1848.9</v>
      </c>
      <c r="C943" s="5">
        <v>82.38</v>
      </c>
      <c r="D943" s="5">
        <v>32.17</v>
      </c>
      <c r="E943" s="5">
        <v>12.571071</v>
      </c>
      <c r="F943" s="7">
        <v>0.20649999999999999</v>
      </c>
      <c r="G943" s="8">
        <f t="shared" si="140"/>
        <v>5.7302131346581575E-6</v>
      </c>
      <c r="H943" s="9">
        <f t="shared" si="141"/>
        <v>1.6493485073396007E-2</v>
      </c>
      <c r="I943" s="9">
        <f t="shared" si="142"/>
        <v>3.1660983925960898E-3</v>
      </c>
      <c r="J943" s="9">
        <f t="shared" si="143"/>
        <v>-8.9340727048675024E-3</v>
      </c>
      <c r="K943" s="9">
        <f t="shared" si="144"/>
        <v>1.5346006819603852E-2</v>
      </c>
      <c r="L943" s="9">
        <f t="shared" si="145"/>
        <v>1.5346006723265377E-2</v>
      </c>
      <c r="M943" s="12">
        <f t="shared" si="147"/>
        <v>2813.8938878345666</v>
      </c>
      <c r="N943" s="9">
        <f t="shared" si="146"/>
        <v>1.5340276510130719E-2</v>
      </c>
      <c r="O943" s="12">
        <f>MAX(M$3:M943)</f>
        <v>2902.9499584627347</v>
      </c>
      <c r="P943" s="14">
        <f t="shared" si="148"/>
        <v>-3.0677783600282282E-2</v>
      </c>
      <c r="Q943" s="13" t="str">
        <f t="shared" si="149"/>
        <v/>
      </c>
    </row>
    <row r="944" spans="1:17" x14ac:dyDescent="0.25">
      <c r="A944" s="2">
        <v>40777</v>
      </c>
      <c r="B944" s="10">
        <v>1888.7</v>
      </c>
      <c r="C944" s="4">
        <v>81.39</v>
      </c>
      <c r="D944" s="4">
        <v>31.48</v>
      </c>
      <c r="E944" s="4">
        <v>12.627143</v>
      </c>
      <c r="F944" s="6">
        <v>0.20549999999999999</v>
      </c>
      <c r="G944" s="8">
        <f t="shared" si="140"/>
        <v>5.702492303027995E-6</v>
      </c>
      <c r="H944" s="9">
        <f t="shared" si="141"/>
        <v>2.1526312942830847E-2</v>
      </c>
      <c r="I944" s="9">
        <f t="shared" si="142"/>
        <v>-1.2017479970866654E-2</v>
      </c>
      <c r="J944" s="9">
        <f t="shared" si="143"/>
        <v>-2.1448554553932273E-2</v>
      </c>
      <c r="K944" s="9">
        <f t="shared" si="144"/>
        <v>4.4603995952294234E-3</v>
      </c>
      <c r="L944" s="9">
        <f t="shared" si="145"/>
        <v>4.4603995672281259E-3</v>
      </c>
      <c r="M944" s="12">
        <f t="shared" si="147"/>
        <v>2826.4449789140899</v>
      </c>
      <c r="N944" s="9">
        <f t="shared" si="146"/>
        <v>4.4546970749250979E-3</v>
      </c>
      <c r="O944" s="12">
        <f>MAX(M$3:M944)</f>
        <v>2902.9499584627347</v>
      </c>
      <c r="P944" s="14">
        <f t="shared" si="148"/>
        <v>-2.6354219205748319E-2</v>
      </c>
      <c r="Q944" s="13" t="str">
        <f t="shared" si="149"/>
        <v/>
      </c>
    </row>
    <row r="945" spans="1:17" x14ac:dyDescent="0.25">
      <c r="A945" s="3">
        <v>40778</v>
      </c>
      <c r="B945" s="11">
        <v>1858.3</v>
      </c>
      <c r="C945" s="5">
        <v>79.31</v>
      </c>
      <c r="D945" s="5">
        <v>31.34</v>
      </c>
      <c r="E945" s="5">
        <v>12.336786</v>
      </c>
      <c r="F945" s="7">
        <v>0.20449999999999999</v>
      </c>
      <c r="G945" s="8">
        <f t="shared" si="140"/>
        <v>5.6747711956184332E-6</v>
      </c>
      <c r="H945" s="9">
        <f t="shared" si="141"/>
        <v>-1.609572721978085E-2</v>
      </c>
      <c r="I945" s="9">
        <f t="shared" si="142"/>
        <v>-2.5555965106278392E-2</v>
      </c>
      <c r="J945" s="9">
        <f t="shared" si="143"/>
        <v>-4.4472681067344528E-3</v>
      </c>
      <c r="K945" s="9">
        <f t="shared" si="144"/>
        <v>-2.2994671082761969E-2</v>
      </c>
      <c r="L945" s="9">
        <f t="shared" si="145"/>
        <v>-2.2994670938407052E-2</v>
      </c>
      <c r="M945" s="12">
        <f t="shared" si="147"/>
        <v>2761.4518066984479</v>
      </c>
      <c r="N945" s="9">
        <f t="shared" si="146"/>
        <v>-2.300034570960267E-2</v>
      </c>
      <c r="O945" s="12">
        <f>MAX(M$3:M945)</f>
        <v>2902.9499584627347</v>
      </c>
      <c r="P945" s="14">
        <f t="shared" si="148"/>
        <v>-4.8742883545680349E-2</v>
      </c>
      <c r="Q945" s="13">
        <f t="shared" si="149"/>
        <v>-2.300034570960267E-2</v>
      </c>
    </row>
    <row r="946" spans="1:17" x14ac:dyDescent="0.25">
      <c r="A946" s="2">
        <v>40779</v>
      </c>
      <c r="B946" s="10">
        <v>1754.1</v>
      </c>
      <c r="C946" s="4">
        <v>81.16</v>
      </c>
      <c r="D946" s="4">
        <v>31.21</v>
      </c>
      <c r="E946" s="4">
        <v>11.786071</v>
      </c>
      <c r="F946" s="6">
        <v>0.20250000000000001</v>
      </c>
      <c r="G946" s="8">
        <f t="shared" si="140"/>
        <v>5.6193281527949779E-6</v>
      </c>
      <c r="H946" s="9">
        <f t="shared" si="141"/>
        <v>-5.6072754668245198E-2</v>
      </c>
      <c r="I946" s="9">
        <f t="shared" si="142"/>
        <v>2.3326188374731993E-2</v>
      </c>
      <c r="J946" s="9">
        <f t="shared" si="143"/>
        <v>-4.148053605615795E-3</v>
      </c>
      <c r="K946" s="9">
        <f t="shared" si="144"/>
        <v>-4.4640070760731385E-2</v>
      </c>
      <c r="L946" s="9">
        <f t="shared" si="145"/>
        <v>-4.4640070480491942E-2</v>
      </c>
      <c r="M946" s="12">
        <f t="shared" si="147"/>
        <v>2638.1804034189477</v>
      </c>
      <c r="N946" s="9">
        <f t="shared" si="146"/>
        <v>-4.4645689808644737E-2</v>
      </c>
      <c r="O946" s="12">
        <f>MAX(M$3:M946)</f>
        <v>2902.9499584627347</v>
      </c>
      <c r="P946" s="14">
        <f t="shared" si="148"/>
        <v>-9.1207068269270608E-2</v>
      </c>
      <c r="Q946" s="13">
        <f t="shared" si="149"/>
        <v>-4.4645689808644737E-2</v>
      </c>
    </row>
    <row r="947" spans="1:17" x14ac:dyDescent="0.25">
      <c r="A947" s="3">
        <v>40780</v>
      </c>
      <c r="B947" s="11">
        <v>1759.8</v>
      </c>
      <c r="C947" s="5">
        <v>80.849999999999994</v>
      </c>
      <c r="D947" s="5">
        <v>31.48</v>
      </c>
      <c r="E947" s="5">
        <v>11.951428999999999</v>
      </c>
      <c r="F947" s="7">
        <v>0.19950000000000001</v>
      </c>
      <c r="G947" s="8">
        <f t="shared" si="140"/>
        <v>5.5361615196591885E-6</v>
      </c>
      <c r="H947" s="9">
        <f t="shared" si="141"/>
        <v>3.2495296733367801E-3</v>
      </c>
      <c r="I947" s="9">
        <f t="shared" si="142"/>
        <v>-3.8196155741744985E-3</v>
      </c>
      <c r="J947" s="9">
        <f t="shared" si="143"/>
        <v>8.6510733739186014E-3</v>
      </c>
      <c r="K947" s="9">
        <f t="shared" si="144"/>
        <v>1.4029951117721881E-2</v>
      </c>
      <c r="L947" s="9">
        <f t="shared" si="145"/>
        <v>1.4029951029645282E-2</v>
      </c>
      <c r="M947" s="12">
        <f t="shared" si="147"/>
        <v>2675.1939452862853</v>
      </c>
      <c r="N947" s="9">
        <f t="shared" si="146"/>
        <v>1.4024414868125622E-2</v>
      </c>
      <c r="O947" s="12">
        <f>MAX(M$3:M947)</f>
        <v>2902.9499584627347</v>
      </c>
      <c r="P947" s="14">
        <f t="shared" si="148"/>
        <v>-7.8456747941000771E-2</v>
      </c>
      <c r="Q947" s="13" t="str">
        <f t="shared" si="149"/>
        <v/>
      </c>
    </row>
    <row r="948" spans="1:17" x14ac:dyDescent="0.25">
      <c r="A948" s="2">
        <v>40781</v>
      </c>
      <c r="B948" s="10">
        <v>1794.1</v>
      </c>
      <c r="C948" s="4">
        <v>82.84</v>
      </c>
      <c r="D948" s="4">
        <v>31.57</v>
      </c>
      <c r="E948" s="4">
        <v>11.809642999999999</v>
      </c>
      <c r="F948" s="6">
        <v>0.19550000000000001</v>
      </c>
      <c r="G948" s="8">
        <f t="shared" si="140"/>
        <v>5.4252688126421589E-6</v>
      </c>
      <c r="H948" s="9">
        <f t="shared" si="141"/>
        <v>1.9490851233094644E-2</v>
      </c>
      <c r="I948" s="9">
        <f t="shared" si="142"/>
        <v>2.4613481756339012E-2</v>
      </c>
      <c r="J948" s="9">
        <f t="shared" si="143"/>
        <v>2.8589580686149891E-3</v>
      </c>
      <c r="K948" s="9">
        <f t="shared" si="144"/>
        <v>-1.1863518580079399E-2</v>
      </c>
      <c r="L948" s="9">
        <f t="shared" si="145"/>
        <v>-1.1863518505603132E-2</v>
      </c>
      <c r="M948" s="12">
        <f t="shared" si="147"/>
        <v>2643.4567324103041</v>
      </c>
      <c r="N948" s="9">
        <f t="shared" si="146"/>
        <v>-1.1868943774415774E-2</v>
      </c>
      <c r="O948" s="12">
        <f>MAX(M$3:M948)</f>
        <v>2902.9499584627347</v>
      </c>
      <c r="P948" s="14">
        <f t="shared" si="148"/>
        <v>-8.9389493365516381E-2</v>
      </c>
      <c r="Q948" s="13">
        <f t="shared" si="149"/>
        <v>-1.1868943774415774E-2</v>
      </c>
    </row>
    <row r="949" spans="1:17" x14ac:dyDescent="0.25">
      <c r="A949" s="3">
        <v>40784</v>
      </c>
      <c r="B949" s="11">
        <v>1788.4</v>
      </c>
      <c r="C949" s="5">
        <v>82.56</v>
      </c>
      <c r="D949" s="5">
        <v>31.84</v>
      </c>
      <c r="E949" s="5">
        <v>12.117857000000001</v>
      </c>
      <c r="F949" s="7">
        <v>0.19400000000000001</v>
      </c>
      <c r="G949" s="8">
        <f t="shared" si="140"/>
        <v>5.3836829092546168E-6</v>
      </c>
      <c r="H949" s="9">
        <f t="shared" si="141"/>
        <v>-3.177080430299213E-3</v>
      </c>
      <c r="I949" s="9">
        <f t="shared" si="142"/>
        <v>-3.3800096571704628E-3</v>
      </c>
      <c r="J949" s="9">
        <f t="shared" si="143"/>
        <v>8.552423186569515E-3</v>
      </c>
      <c r="K949" s="9">
        <f t="shared" si="144"/>
        <v>2.609850272357948E-2</v>
      </c>
      <c r="L949" s="9">
        <f t="shared" si="145"/>
        <v>2.6098502559739466E-2</v>
      </c>
      <c r="M949" s="12">
        <f t="shared" si="147"/>
        <v>2712.446994707675</v>
      </c>
      <c r="N949" s="9">
        <f t="shared" si="146"/>
        <v>2.6093118876830211E-2</v>
      </c>
      <c r="O949" s="12">
        <f>MAX(M$3:M949)</f>
        <v>2902.9499584627347</v>
      </c>
      <c r="P949" s="14">
        <f t="shared" si="148"/>
        <v>-6.5623922727190642E-2</v>
      </c>
      <c r="Q949" s="13" t="str">
        <f t="shared" si="149"/>
        <v/>
      </c>
    </row>
    <row r="950" spans="1:17" x14ac:dyDescent="0.25">
      <c r="A950" s="2">
        <v>40785</v>
      </c>
      <c r="B950" s="10">
        <v>1826.7</v>
      </c>
      <c r="C950" s="4">
        <v>82.6</v>
      </c>
      <c r="D950" s="4">
        <v>31.64</v>
      </c>
      <c r="E950" s="4">
        <v>12.185714000000001</v>
      </c>
      <c r="F950" s="6">
        <v>0.192</v>
      </c>
      <c r="G950" s="8">
        <f t="shared" si="140"/>
        <v>5.3282340723992405E-6</v>
      </c>
      <c r="H950" s="9">
        <f t="shared" si="141"/>
        <v>2.1415790650861077E-2</v>
      </c>
      <c r="I950" s="9">
        <f t="shared" si="142"/>
        <v>4.8449612403091136E-4</v>
      </c>
      <c r="J950" s="9">
        <f t="shared" si="143"/>
        <v>-6.2814070351758572E-3</v>
      </c>
      <c r="K950" s="9">
        <f t="shared" si="144"/>
        <v>5.5997524974919291E-3</v>
      </c>
      <c r="L950" s="9">
        <f t="shared" si="145"/>
        <v>5.5997524623380528E-3</v>
      </c>
      <c r="M950" s="12">
        <f t="shared" si="147"/>
        <v>2727.636026445251</v>
      </c>
      <c r="N950" s="9">
        <f t="shared" si="146"/>
        <v>5.5944242282656535E-3</v>
      </c>
      <c r="O950" s="12">
        <f>MAX(M$3:M950)</f>
        <v>2902.9499584627347</v>
      </c>
      <c r="P950" s="14">
        <f t="shared" si="148"/>
        <v>-6.0391647987732333E-2</v>
      </c>
      <c r="Q950" s="13" t="str">
        <f t="shared" si="149"/>
        <v/>
      </c>
    </row>
    <row r="951" spans="1:17" x14ac:dyDescent="0.25">
      <c r="A951" s="3">
        <v>40786</v>
      </c>
      <c r="B951" s="11">
        <v>1828.5</v>
      </c>
      <c r="C951" s="5">
        <v>82.73</v>
      </c>
      <c r="D951" s="5">
        <v>32.29</v>
      </c>
      <c r="E951" s="5">
        <v>12.113929000000001</v>
      </c>
      <c r="F951" s="7">
        <v>0.189</v>
      </c>
      <c r="G951" s="8">
        <f t="shared" si="140"/>
        <v>5.2450587475494359E-6</v>
      </c>
      <c r="H951" s="9">
        <f t="shared" si="141"/>
        <v>9.8538347840365376E-4</v>
      </c>
      <c r="I951" s="9">
        <f t="shared" si="142"/>
        <v>1.5738498789347418E-3</v>
      </c>
      <c r="J951" s="9">
        <f t="shared" si="143"/>
        <v>2.0543615676358994E-2</v>
      </c>
      <c r="K951" s="9">
        <f t="shared" si="144"/>
        <v>-5.8909145578174742E-3</v>
      </c>
      <c r="L951" s="9">
        <f t="shared" si="145"/>
        <v>-5.8909145208357544E-3</v>
      </c>
      <c r="M951" s="12">
        <f t="shared" si="147"/>
        <v>2711.5677557695099</v>
      </c>
      <c r="N951" s="9">
        <f t="shared" si="146"/>
        <v>-5.8961595795833039E-3</v>
      </c>
      <c r="O951" s="12">
        <f>MAX(M$3:M951)</f>
        <v>2902.9499584627347</v>
      </c>
      <c r="P951" s="14">
        <f t="shared" si="148"/>
        <v>-6.5926800472499991E-2</v>
      </c>
      <c r="Q951" s="13">
        <f t="shared" si="149"/>
        <v>-5.8961595795833039E-3</v>
      </c>
    </row>
    <row r="952" spans="1:17" x14ac:dyDescent="0.25">
      <c r="A952" s="2">
        <v>40787</v>
      </c>
      <c r="B952" s="10">
        <v>1826</v>
      </c>
      <c r="C952" s="4">
        <v>83.62</v>
      </c>
      <c r="D952" s="4">
        <v>32.44</v>
      </c>
      <c r="E952" s="4">
        <v>12.320357</v>
      </c>
      <c r="F952" s="6">
        <v>0.1855</v>
      </c>
      <c r="G952" s="8">
        <f t="shared" si="140"/>
        <v>5.1480177294394025E-6</v>
      </c>
      <c r="H952" s="9">
        <f t="shared" si="141"/>
        <v>-1.3672409078479629E-3</v>
      </c>
      <c r="I952" s="9">
        <f t="shared" si="142"/>
        <v>1.0757887102622998E-2</v>
      </c>
      <c r="J952" s="9">
        <f t="shared" si="143"/>
        <v>4.6454010529575285E-3</v>
      </c>
      <c r="K952" s="9">
        <f t="shared" si="144"/>
        <v>1.7040548941635612E-2</v>
      </c>
      <c r="L952" s="9">
        <f t="shared" si="145"/>
        <v>1.7040548834659216E-2</v>
      </c>
      <c r="M952" s="12">
        <f t="shared" si="147"/>
        <v>2757.7743585301873</v>
      </c>
      <c r="N952" s="9">
        <f t="shared" si="146"/>
        <v>1.7035400816929776E-2</v>
      </c>
      <c r="O952" s="12">
        <f>MAX(M$3:M952)</f>
        <v>2902.9499584627347</v>
      </c>
      <c r="P952" s="14">
        <f t="shared" si="148"/>
        <v>-5.0009680500805342E-2</v>
      </c>
      <c r="Q952" s="13" t="str">
        <f t="shared" si="149"/>
        <v/>
      </c>
    </row>
    <row r="953" spans="1:17" x14ac:dyDescent="0.25">
      <c r="A953" s="3">
        <v>40788</v>
      </c>
      <c r="B953" s="11">
        <v>1873.7</v>
      </c>
      <c r="C953" s="5">
        <v>83.47</v>
      </c>
      <c r="D953" s="5">
        <v>32.6</v>
      </c>
      <c r="E953" s="5">
        <v>12.555</v>
      </c>
      <c r="F953" s="7">
        <v>0.1845</v>
      </c>
      <c r="G953" s="8">
        <f t="shared" si="140"/>
        <v>5.1202911033332299E-6</v>
      </c>
      <c r="H953" s="9">
        <f t="shared" si="141"/>
        <v>2.6122672508214703E-2</v>
      </c>
      <c r="I953" s="9">
        <f t="shared" si="142"/>
        <v>-1.793829227457614E-3</v>
      </c>
      <c r="J953" s="9">
        <f t="shared" si="143"/>
        <v>4.9321824907522724E-3</v>
      </c>
      <c r="K953" s="9">
        <f t="shared" si="144"/>
        <v>1.9045146175553206E-2</v>
      </c>
      <c r="L953" s="9">
        <f t="shared" si="145"/>
        <v>1.9045146055992439E-2</v>
      </c>
      <c r="M953" s="12">
        <f t="shared" si="147"/>
        <v>2810.2965739778656</v>
      </c>
      <c r="N953" s="9">
        <f t="shared" si="146"/>
        <v>1.9040025764889106E-2</v>
      </c>
      <c r="O953" s="12">
        <f>MAX(M$3:M953)</f>
        <v>2902.9499584627347</v>
      </c>
      <c r="P953" s="14">
        <f t="shared" si="148"/>
        <v>-3.1916976114164219E-2</v>
      </c>
      <c r="Q953" s="13" t="str">
        <f t="shared" si="149"/>
        <v/>
      </c>
    </row>
    <row r="954" spans="1:17" x14ac:dyDescent="0.25">
      <c r="A954" s="2">
        <v>40792</v>
      </c>
      <c r="B954" s="10">
        <v>1869.9</v>
      </c>
      <c r="C954" s="4">
        <v>83.25</v>
      </c>
      <c r="D954" s="4">
        <v>32.6</v>
      </c>
      <c r="E954" s="4">
        <v>12.515713999999999</v>
      </c>
      <c r="F954" s="6">
        <v>0.184</v>
      </c>
      <c r="G954" s="8">
        <f t="shared" si="140"/>
        <v>5.1064276866963354E-6</v>
      </c>
      <c r="H954" s="9">
        <f t="shared" si="141"/>
        <v>-2.0280727971393256E-3</v>
      </c>
      <c r="I954" s="9">
        <f t="shared" si="142"/>
        <v>-2.6356774889181606E-3</v>
      </c>
      <c r="J954" s="9">
        <f t="shared" si="143"/>
        <v>0</v>
      </c>
      <c r="K954" s="9">
        <f t="shared" si="144"/>
        <v>-3.1291119076065788E-3</v>
      </c>
      <c r="L954" s="9">
        <f t="shared" si="145"/>
        <v>-3.1291118879627801E-3</v>
      </c>
      <c r="M954" s="12">
        <f t="shared" si="147"/>
        <v>2801.5028415595302</v>
      </c>
      <c r="N954" s="9">
        <f t="shared" si="146"/>
        <v>-3.1342183156494764E-3</v>
      </c>
      <c r="O954" s="12">
        <f>MAX(M$3:M954)</f>
        <v>2902.9499584627347</v>
      </c>
      <c r="P954" s="14">
        <f t="shared" si="148"/>
        <v>-3.4946216212740411E-2</v>
      </c>
      <c r="Q954" s="13">
        <f t="shared" si="149"/>
        <v>-3.1342183156494764E-3</v>
      </c>
    </row>
    <row r="955" spans="1:17" x14ac:dyDescent="0.25">
      <c r="A955" s="3">
        <v>40793</v>
      </c>
      <c r="B955" s="11">
        <v>1814.2</v>
      </c>
      <c r="C955" s="5">
        <v>84.49</v>
      </c>
      <c r="D955" s="5">
        <v>32.86</v>
      </c>
      <c r="E955" s="5">
        <v>12.534286</v>
      </c>
      <c r="F955" s="7">
        <v>0.1782</v>
      </c>
      <c r="G955" s="8">
        <f t="shared" si="140"/>
        <v>4.9456070121411955E-6</v>
      </c>
      <c r="H955" s="9">
        <f t="shared" si="141"/>
        <v>-2.9787689181239661E-2</v>
      </c>
      <c r="I955" s="9">
        <f t="shared" si="142"/>
        <v>1.4894894894894834E-2</v>
      </c>
      <c r="J955" s="9">
        <f t="shared" si="143"/>
        <v>7.9754601226993248E-3</v>
      </c>
      <c r="K955" s="9">
        <f t="shared" si="144"/>
        <v>1.4838945664626645E-3</v>
      </c>
      <c r="L955" s="9">
        <f t="shared" si="145"/>
        <v>1.4838945571471374E-3</v>
      </c>
      <c r="M955" s="12">
        <f t="shared" si="147"/>
        <v>2805.6599763779527</v>
      </c>
      <c r="N955" s="9">
        <f t="shared" si="146"/>
        <v>1.4789489501349962E-3</v>
      </c>
      <c r="O955" s="12">
        <f>MAX(M$3:M955)</f>
        <v>2902.9499584627347</v>
      </c>
      <c r="P955" s="14">
        <f t="shared" si="148"/>
        <v>-3.3514178155624186E-2</v>
      </c>
      <c r="Q955" s="13" t="str">
        <f t="shared" si="149"/>
        <v/>
      </c>
    </row>
    <row r="956" spans="1:17" x14ac:dyDescent="0.25">
      <c r="A956" s="2">
        <v>40794</v>
      </c>
      <c r="B956" s="10">
        <v>1854.4</v>
      </c>
      <c r="C956" s="4">
        <v>84.13</v>
      </c>
      <c r="D956" s="4">
        <v>32.979999999999997</v>
      </c>
      <c r="E956" s="4">
        <v>12.451071000000001</v>
      </c>
      <c r="F956" s="6">
        <v>0.16969999999999999</v>
      </c>
      <c r="G956" s="8">
        <f t="shared" si="140"/>
        <v>4.7099047650878134E-6</v>
      </c>
      <c r="H956" s="9">
        <f t="shared" si="141"/>
        <v>2.2158527174512208E-2</v>
      </c>
      <c r="I956" s="9">
        <f t="shared" si="142"/>
        <v>-4.2608592732867731E-3</v>
      </c>
      <c r="J956" s="9">
        <f t="shared" si="143"/>
        <v>3.6518563603164162E-3</v>
      </c>
      <c r="K956" s="9">
        <f t="shared" si="144"/>
        <v>-6.6389900469798722E-3</v>
      </c>
      <c r="L956" s="9">
        <f t="shared" si="145"/>
        <v>-6.6389900053019169E-3</v>
      </c>
      <c r="M956" s="12">
        <f t="shared" si="147"/>
        <v>2787.033227836504</v>
      </c>
      <c r="N956" s="9">
        <f t="shared" si="146"/>
        <v>-6.6436999100670047E-3</v>
      </c>
      <c r="O956" s="12">
        <f>MAX(M$3:M956)</f>
        <v>2902.9499584627347</v>
      </c>
      <c r="P956" s="14">
        <f t="shared" si="148"/>
        <v>-3.9930667867114966E-2</v>
      </c>
      <c r="Q956" s="13">
        <f t="shared" si="149"/>
        <v>-6.6436999100670047E-3</v>
      </c>
    </row>
    <row r="957" spans="1:17" x14ac:dyDescent="0.25">
      <c r="A957" s="3">
        <v>40795</v>
      </c>
      <c r="B957" s="11">
        <v>1856.4</v>
      </c>
      <c r="C957" s="5">
        <v>84.68</v>
      </c>
      <c r="D957" s="5">
        <v>33.450000000000003</v>
      </c>
      <c r="E957" s="5">
        <v>12.446785999999999</v>
      </c>
      <c r="F957" s="7">
        <v>0.1628</v>
      </c>
      <c r="G957" s="8">
        <f t="shared" si="140"/>
        <v>4.518555332344576E-6</v>
      </c>
      <c r="H957" s="9">
        <f t="shared" si="141"/>
        <v>1.0785159620362382E-3</v>
      </c>
      <c r="I957" s="9">
        <f t="shared" si="142"/>
        <v>6.537501485795928E-3</v>
      </c>
      <c r="J957" s="9">
        <f t="shared" si="143"/>
        <v>1.4251061249242147E-2</v>
      </c>
      <c r="K957" s="9">
        <f t="shared" si="144"/>
        <v>-3.4414710188394269E-4</v>
      </c>
      <c r="L957" s="9">
        <f t="shared" si="145"/>
        <v>-3.4414709972347139E-4</v>
      </c>
      <c r="M957" s="12">
        <f t="shared" si="147"/>
        <v>2786.0740784343111</v>
      </c>
      <c r="N957" s="9">
        <f t="shared" si="146"/>
        <v>-3.4866565505581597E-4</v>
      </c>
      <c r="O957" s="12">
        <f>MAX(M$3:M957)</f>
        <v>2902.9499584627347</v>
      </c>
      <c r="P957" s="14">
        <f t="shared" si="148"/>
        <v>-4.0261072943301945E-2</v>
      </c>
      <c r="Q957" s="13">
        <f t="shared" si="149"/>
        <v>-3.4866565505581597E-4</v>
      </c>
    </row>
    <row r="958" spans="1:17" x14ac:dyDescent="0.25">
      <c r="A958" s="2">
        <v>40798</v>
      </c>
      <c r="B958" s="10">
        <v>1809.9</v>
      </c>
      <c r="C958" s="4">
        <v>84.87</v>
      </c>
      <c r="D958" s="4">
        <v>33.61</v>
      </c>
      <c r="E958" s="4">
        <v>12.305714</v>
      </c>
      <c r="F958" s="6">
        <v>0.157</v>
      </c>
      <c r="G958" s="8">
        <f t="shared" si="140"/>
        <v>4.3577007127204581E-6</v>
      </c>
      <c r="H958" s="9">
        <f t="shared" si="141"/>
        <v>-2.504848093083387E-2</v>
      </c>
      <c r="I958" s="9">
        <f t="shared" si="142"/>
        <v>2.2437411431270398E-3</v>
      </c>
      <c r="J958" s="9">
        <f t="shared" si="143"/>
        <v>4.7832585949176857E-3</v>
      </c>
      <c r="K958" s="9">
        <f t="shared" si="144"/>
        <v>-1.1334010241680015E-2</v>
      </c>
      <c r="L958" s="9">
        <f t="shared" si="145"/>
        <v>-1.1334010170527872E-2</v>
      </c>
      <c r="M958" s="12">
        <f t="shared" si="147"/>
        <v>2754.4966864934927</v>
      </c>
      <c r="N958" s="9">
        <f t="shared" si="146"/>
        <v>-1.1338367871240592E-2</v>
      </c>
      <c r="O958" s="12">
        <f>MAX(M$3:M958)</f>
        <v>2902.9499584627347</v>
      </c>
      <c r="P958" s="14">
        <f t="shared" si="148"/>
        <v>-5.1138763703614032E-2</v>
      </c>
      <c r="Q958" s="13">
        <f t="shared" si="149"/>
        <v>-1.1338367871240592E-2</v>
      </c>
    </row>
    <row r="959" spans="1:17" x14ac:dyDescent="0.25">
      <c r="A959" s="3">
        <v>40799</v>
      </c>
      <c r="B959" s="11">
        <v>1826.8</v>
      </c>
      <c r="C959" s="5">
        <v>85.42</v>
      </c>
      <c r="D959" s="5">
        <v>33.75</v>
      </c>
      <c r="E959" s="5">
        <v>12.185357</v>
      </c>
      <c r="F959" s="7">
        <v>0.15475</v>
      </c>
      <c r="G959" s="8">
        <f t="shared" si="140"/>
        <v>4.2952977128418723E-6</v>
      </c>
      <c r="H959" s="9">
        <f t="shared" si="141"/>
        <v>9.3375324603568507E-3</v>
      </c>
      <c r="I959" s="9">
        <f t="shared" si="142"/>
        <v>6.4804995876045378E-3</v>
      </c>
      <c r="J959" s="9">
        <f t="shared" si="143"/>
        <v>4.1654269562630339E-3</v>
      </c>
      <c r="K959" s="9">
        <f t="shared" si="144"/>
        <v>-9.7805783557134741E-3</v>
      </c>
      <c r="L959" s="9">
        <f t="shared" si="145"/>
        <v>-9.7805782943133964E-3</v>
      </c>
      <c r="M959" s="12">
        <f t="shared" si="147"/>
        <v>2727.5561159898161</v>
      </c>
      <c r="N959" s="9">
        <f t="shared" si="146"/>
        <v>-9.7848735920262383E-3</v>
      </c>
      <c r="O959" s="12">
        <f>MAX(M$3:M959)</f>
        <v>2902.9499584627347</v>
      </c>
      <c r="P959" s="14">
        <f t="shared" si="148"/>
        <v>-6.0419175315649887E-2</v>
      </c>
      <c r="Q959" s="13">
        <f t="shared" si="149"/>
        <v>-9.7848735920262383E-3</v>
      </c>
    </row>
    <row r="960" spans="1:17" x14ac:dyDescent="0.25">
      <c r="A960" s="2">
        <v>40800</v>
      </c>
      <c r="B960" s="10">
        <v>1823.5</v>
      </c>
      <c r="C960" s="4">
        <v>85.18</v>
      </c>
      <c r="D960" s="4">
        <v>33.770000000000003</v>
      </c>
      <c r="E960" s="4">
        <v>12.103213999999999</v>
      </c>
      <c r="F960" s="6">
        <v>0.15075</v>
      </c>
      <c r="G960" s="8">
        <f t="shared" si="140"/>
        <v>4.1843555949050426E-6</v>
      </c>
      <c r="H960" s="9">
        <f t="shared" si="141"/>
        <v>-1.8064374863148427E-3</v>
      </c>
      <c r="I960" s="9">
        <f t="shared" si="142"/>
        <v>-2.8096464528212933E-3</v>
      </c>
      <c r="J960" s="9">
        <f t="shared" si="143"/>
        <v>5.9259259259268518E-4</v>
      </c>
      <c r="K960" s="9">
        <f t="shared" si="144"/>
        <v>-6.7411237930903711E-3</v>
      </c>
      <c r="L960" s="9">
        <f t="shared" si="145"/>
        <v>-6.7411237507712454E-3</v>
      </c>
      <c r="M960" s="12">
        <f t="shared" si="147"/>
        <v>2709.1693226747557</v>
      </c>
      <c r="N960" s="9">
        <f t="shared" si="146"/>
        <v>-6.7453081063661505E-3</v>
      </c>
      <c r="O960" s="12">
        <f>MAX(M$3:M960)</f>
        <v>2902.9499584627347</v>
      </c>
      <c r="P960" s="14">
        <f t="shared" si="148"/>
        <v>-6.6753005928698816E-2</v>
      </c>
      <c r="Q960" s="13">
        <f t="shared" si="149"/>
        <v>-6.7453081063661505E-3</v>
      </c>
    </row>
    <row r="961" spans="1:17" x14ac:dyDescent="0.25">
      <c r="A961" s="3">
        <v>40801</v>
      </c>
      <c r="B961" s="11">
        <v>1778.5</v>
      </c>
      <c r="C961" s="5">
        <v>85.76</v>
      </c>
      <c r="D961" s="5">
        <v>33.72</v>
      </c>
      <c r="E961" s="5">
        <v>12.072857000000001</v>
      </c>
      <c r="F961" s="7">
        <v>0.14399999999999999</v>
      </c>
      <c r="G961" s="8">
        <f t="shared" si="140"/>
        <v>3.9971307503883224E-6</v>
      </c>
      <c r="H961" s="9">
        <f t="shared" si="141"/>
        <v>-2.4677817384151358E-2</v>
      </c>
      <c r="I961" s="9">
        <f t="shared" si="142"/>
        <v>6.8091101197463987E-3</v>
      </c>
      <c r="J961" s="9">
        <f t="shared" si="143"/>
        <v>-1.4806040864674048E-3</v>
      </c>
      <c r="K961" s="9">
        <f t="shared" si="144"/>
        <v>-2.5081767537117527E-3</v>
      </c>
      <c r="L961" s="9">
        <f t="shared" si="145"/>
        <v>-2.5081767379660329E-3</v>
      </c>
      <c r="M961" s="12">
        <f t="shared" si="147"/>
        <v>2702.3742472004119</v>
      </c>
      <c r="N961" s="9">
        <f t="shared" si="146"/>
        <v>-2.5121738687164212E-3</v>
      </c>
      <c r="O961" s="12">
        <f>MAX(M$3:M961)</f>
        <v>2902.9499584627347</v>
      </c>
      <c r="P961" s="14">
        <f t="shared" si="148"/>
        <v>-6.9093754330005086E-2</v>
      </c>
      <c r="Q961" s="13">
        <f t="shared" si="149"/>
        <v>-2.5121738687164212E-3</v>
      </c>
    </row>
    <row r="962" spans="1:17" x14ac:dyDescent="0.25">
      <c r="A962" s="2">
        <v>40802</v>
      </c>
      <c r="B962" s="10">
        <v>1812.1</v>
      </c>
      <c r="C962" s="4">
        <v>85.95</v>
      </c>
      <c r="D962" s="4">
        <v>33.700000000000003</v>
      </c>
      <c r="E962" s="4">
        <v>12.074286000000001</v>
      </c>
      <c r="F962" s="6">
        <v>0.14050000000000001</v>
      </c>
      <c r="G962" s="8">
        <f t="shared" si="140"/>
        <v>3.9000462468408159E-6</v>
      </c>
      <c r="H962" s="9">
        <f t="shared" si="141"/>
        <v>1.8892324992971554E-2</v>
      </c>
      <c r="I962" s="9">
        <f t="shared" si="142"/>
        <v>2.2154850746268391E-3</v>
      </c>
      <c r="J962" s="9">
        <f t="shared" si="143"/>
        <v>-5.9311981020154271E-4</v>
      </c>
      <c r="K962" s="9">
        <f t="shared" si="144"/>
        <v>1.1836469196975517E-4</v>
      </c>
      <c r="L962" s="9">
        <f t="shared" si="145"/>
        <v>1.183646912266906E-4</v>
      </c>
      <c r="M962" s="12">
        <f t="shared" si="147"/>
        <v>2702.6941128937606</v>
      </c>
      <c r="N962" s="9">
        <f t="shared" si="146"/>
        <v>1.1446464497984978E-4</v>
      </c>
      <c r="O962" s="12">
        <f>MAX(M$3:M962)</f>
        <v>2902.9499584627347</v>
      </c>
      <c r="P962" s="14">
        <f t="shared" si="148"/>
        <v>-6.8983567899675413E-2</v>
      </c>
      <c r="Q962" s="13" t="str">
        <f t="shared" si="149"/>
        <v/>
      </c>
    </row>
    <row r="963" spans="1:17" x14ac:dyDescent="0.25">
      <c r="A963" s="3">
        <v>40805</v>
      </c>
      <c r="B963" s="11">
        <v>1776.4</v>
      </c>
      <c r="C963" s="5">
        <v>85.16</v>
      </c>
      <c r="D963" s="5">
        <v>33.630000000000003</v>
      </c>
      <c r="E963" s="5">
        <v>11.966429</v>
      </c>
      <c r="F963" s="7">
        <v>0.13800000000000001</v>
      </c>
      <c r="G963" s="8">
        <f t="shared" ref="G963:G1026" si="150">(1+(F963/100))^(1/360)-1</f>
        <v>3.8306981013924712E-6</v>
      </c>
      <c r="H963" s="9">
        <f t="shared" ref="H963:H1026" si="151">(B963-B962)/B962</f>
        <v>-1.9700899508857027E-2</v>
      </c>
      <c r="I963" s="9">
        <f t="shared" ref="I963:I1026" si="152">(C963-C962)/C962</f>
        <v>-9.1913903432228761E-3</v>
      </c>
      <c r="J963" s="9">
        <f t="shared" ref="J963:J1026" si="153">(D963-D962)/D962</f>
        <v>-2.0771513353115808E-3</v>
      </c>
      <c r="K963" s="9">
        <f t="shared" ref="K963:K1026" si="154">(E963-E962)/E962</f>
        <v>-8.9327849282351754E-3</v>
      </c>
      <c r="L963" s="9">
        <f t="shared" ref="L963:L1026" si="155">H963*$X$12+I963*$Y$12+$Z$12*J963+$AA$12*K963</f>
        <v>-8.9327848721573368E-3</v>
      </c>
      <c r="M963" s="12">
        <f t="shared" si="147"/>
        <v>2678.5515278080347</v>
      </c>
      <c r="N963" s="9">
        <f t="shared" ref="N963:N1026" si="156">L963-G963</f>
        <v>-8.9366155702587293E-3</v>
      </c>
      <c r="O963" s="12">
        <f>MAX(M$3:M963)</f>
        <v>2902.9499584627347</v>
      </c>
      <c r="P963" s="14">
        <f t="shared" si="148"/>
        <v>-7.7300137400071023E-2</v>
      </c>
      <c r="Q963" s="13">
        <f t="shared" si="149"/>
        <v>-8.9366155702587293E-3</v>
      </c>
    </row>
    <row r="964" spans="1:17" x14ac:dyDescent="0.25">
      <c r="A964" s="2">
        <v>40806</v>
      </c>
      <c r="B964" s="10">
        <v>1806.6</v>
      </c>
      <c r="C964" s="4">
        <v>83.18</v>
      </c>
      <c r="D964" s="4">
        <v>33.49</v>
      </c>
      <c r="E964" s="4">
        <v>11.814285999999999</v>
      </c>
      <c r="F964" s="6">
        <v>0.13650000000000001</v>
      </c>
      <c r="G964" s="8">
        <f t="shared" si="150"/>
        <v>3.7890883852753632E-6</v>
      </c>
      <c r="H964" s="9">
        <f t="shared" si="151"/>
        <v>1.7000675523530632E-2</v>
      </c>
      <c r="I964" s="9">
        <f t="shared" si="152"/>
        <v>-2.3250352278064702E-2</v>
      </c>
      <c r="J964" s="9">
        <f t="shared" si="153"/>
        <v>-4.1629497472494966E-3</v>
      </c>
      <c r="K964" s="9">
        <f t="shared" si="154"/>
        <v>-1.27141522337199E-2</v>
      </c>
      <c r="L964" s="9">
        <f t="shared" si="155"/>
        <v>-1.2714152153903563E-2</v>
      </c>
      <c r="M964" s="12">
        <f t="shared" ref="M964:M1027" si="157">M963*(1+L964)</f>
        <v>2644.4960161314125</v>
      </c>
      <c r="N964" s="9">
        <f t="shared" si="156"/>
        <v>-1.2717941242288838E-2</v>
      </c>
      <c r="O964" s="12">
        <f>MAX(M$3:M964)</f>
        <v>2902.9499584627347</v>
      </c>
      <c r="P964" s="14">
        <f t="shared" ref="P964:P1027" si="158">M964/O964-1</f>
        <v>-8.9031483845552484E-2</v>
      </c>
      <c r="Q964" s="13">
        <f t="shared" ref="Q964:Q1027" si="159">IF(L964&lt;G964,L964-G964,"")</f>
        <v>-1.2717941242288838E-2</v>
      </c>
    </row>
    <row r="965" spans="1:17" x14ac:dyDescent="0.25">
      <c r="A965" s="3">
        <v>40807</v>
      </c>
      <c r="B965" s="11">
        <v>1805.5</v>
      </c>
      <c r="C965" s="5">
        <v>83.16</v>
      </c>
      <c r="D965" s="5">
        <v>33.619999999999997</v>
      </c>
      <c r="E965" s="5">
        <v>11.871428999999999</v>
      </c>
      <c r="F965" s="7">
        <v>0.13450000000000001</v>
      </c>
      <c r="G965" s="8">
        <f t="shared" si="150"/>
        <v>3.733607796929661E-6</v>
      </c>
      <c r="H965" s="9">
        <f t="shared" si="151"/>
        <v>-6.0887855640424503E-4</v>
      </c>
      <c r="I965" s="9">
        <f t="shared" si="152"/>
        <v>-2.4044241404195998E-4</v>
      </c>
      <c r="J965" s="9">
        <f t="shared" si="153"/>
        <v>3.881755747984337E-3</v>
      </c>
      <c r="K965" s="9">
        <f t="shared" si="154"/>
        <v>4.83677134614821E-3</v>
      </c>
      <c r="L965" s="9">
        <f t="shared" si="155"/>
        <v>4.8367713157841429E-3</v>
      </c>
      <c r="M965" s="12">
        <f t="shared" si="157"/>
        <v>2657.2868386069426</v>
      </c>
      <c r="N965" s="9">
        <f t="shared" si="156"/>
        <v>4.8330377079872132E-3</v>
      </c>
      <c r="O965" s="12">
        <f>MAX(M$3:M965)</f>
        <v>2902.9499584627347</v>
      </c>
      <c r="P965" s="14">
        <f t="shared" si="158"/>
        <v>-8.4625337457034155E-2</v>
      </c>
      <c r="Q965" s="13" t="str">
        <f t="shared" si="159"/>
        <v/>
      </c>
    </row>
    <row r="966" spans="1:17" x14ac:dyDescent="0.25">
      <c r="A966" s="2">
        <v>40808</v>
      </c>
      <c r="B966" s="10">
        <v>1739.2</v>
      </c>
      <c r="C966" s="4">
        <v>83.44</v>
      </c>
      <c r="D966" s="4">
        <v>33.67</v>
      </c>
      <c r="E966" s="4">
        <v>12.004643</v>
      </c>
      <c r="F966" s="6">
        <v>0.13350000000000001</v>
      </c>
      <c r="G966" s="8">
        <f t="shared" si="150"/>
        <v>3.7058670883105549E-6</v>
      </c>
      <c r="H966" s="9">
        <f t="shared" si="151"/>
        <v>-3.6721129880919391E-2</v>
      </c>
      <c r="I966" s="9">
        <f t="shared" si="152"/>
        <v>3.3670033670033807E-3</v>
      </c>
      <c r="J966" s="9">
        <f t="shared" si="153"/>
        <v>1.487209994051287E-3</v>
      </c>
      <c r="K966" s="9">
        <f t="shared" si="154"/>
        <v>1.1221395503439445E-2</v>
      </c>
      <c r="L966" s="9">
        <f t="shared" si="155"/>
        <v>1.1221395432994269E-2</v>
      </c>
      <c r="M966" s="12">
        <f t="shared" si="157"/>
        <v>2687.1053050018422</v>
      </c>
      <c r="N966" s="9">
        <f t="shared" si="156"/>
        <v>1.1217689565905959E-2</v>
      </c>
      <c r="O966" s="12">
        <f>MAX(M$3:M966)</f>
        <v>2902.9499584627347</v>
      </c>
      <c r="P966" s="14">
        <f t="shared" si="158"/>
        <v>-7.4353556399295861E-2</v>
      </c>
      <c r="Q966" s="13" t="str">
        <f t="shared" si="159"/>
        <v/>
      </c>
    </row>
    <row r="967" spans="1:17" x14ac:dyDescent="0.25">
      <c r="A967" s="3">
        <v>40809</v>
      </c>
      <c r="B967" s="11">
        <v>1637.5</v>
      </c>
      <c r="C967" s="5">
        <v>84.29</v>
      </c>
      <c r="D967" s="5">
        <v>34.159999999999997</v>
      </c>
      <c r="E967" s="5">
        <v>11.872142999999999</v>
      </c>
      <c r="F967" s="7">
        <v>0.13350000000000001</v>
      </c>
      <c r="G967" s="8">
        <f t="shared" si="150"/>
        <v>3.7058670883105549E-6</v>
      </c>
      <c r="H967" s="9">
        <f t="shared" si="151"/>
        <v>-5.8475160993560281E-2</v>
      </c>
      <c r="I967" s="9">
        <f t="shared" si="152"/>
        <v>1.0186960690316497E-2</v>
      </c>
      <c r="J967" s="9">
        <f t="shared" si="153"/>
        <v>1.4553014553014401E-2</v>
      </c>
      <c r="K967" s="9">
        <f t="shared" si="154"/>
        <v>-1.1037396114153523E-2</v>
      </c>
      <c r="L967" s="9">
        <f t="shared" si="155"/>
        <v>-1.1037396044863451E-2</v>
      </c>
      <c r="M967" s="12">
        <f t="shared" si="157"/>
        <v>2657.4466595362833</v>
      </c>
      <c r="N967" s="9">
        <f t="shared" si="156"/>
        <v>-1.1041101911951762E-2</v>
      </c>
      <c r="O967" s="12">
        <f>MAX(M$3:M967)</f>
        <v>2902.9499584627347</v>
      </c>
      <c r="P967" s="14">
        <f t="shared" si="158"/>
        <v>-8.4570282794836138E-2</v>
      </c>
      <c r="Q967" s="13">
        <f t="shared" si="159"/>
        <v>-1.1041101911951762E-2</v>
      </c>
    </row>
    <row r="968" spans="1:17" x14ac:dyDescent="0.25">
      <c r="A968" s="2">
        <v>40812</v>
      </c>
      <c r="B968" s="10">
        <v>1592.5</v>
      </c>
      <c r="C968" s="4">
        <v>83.1</v>
      </c>
      <c r="D968" s="4">
        <v>33.78</v>
      </c>
      <c r="E968" s="4">
        <v>11.695</v>
      </c>
      <c r="F968" s="6">
        <v>0.13550000000000001</v>
      </c>
      <c r="G968" s="8">
        <f t="shared" si="150"/>
        <v>3.7613482291032341E-6</v>
      </c>
      <c r="H968" s="9">
        <f t="shared" si="151"/>
        <v>-2.748091603053435E-2</v>
      </c>
      <c r="I968" s="9">
        <f t="shared" si="152"/>
        <v>-1.411792620714215E-2</v>
      </c>
      <c r="J968" s="9">
        <f t="shared" si="153"/>
        <v>-1.1124121779859353E-2</v>
      </c>
      <c r="K968" s="9">
        <f t="shared" si="154"/>
        <v>-1.4920895073450444E-2</v>
      </c>
      <c r="L968" s="9">
        <f t="shared" si="155"/>
        <v>-1.4920894979780715E-2</v>
      </c>
      <c r="M968" s="12">
        <f t="shared" si="157"/>
        <v>2617.7951770149734</v>
      </c>
      <c r="N968" s="9">
        <f t="shared" si="156"/>
        <v>-1.4924656328009819E-2</v>
      </c>
      <c r="O968" s="12">
        <f>MAX(M$3:M968)</f>
        <v>2902.9499584627347</v>
      </c>
      <c r="P968" s="14">
        <f t="shared" si="158"/>
        <v>-9.8229313466624779E-2</v>
      </c>
      <c r="Q968" s="13">
        <f t="shared" si="159"/>
        <v>-1.4924656328009819E-2</v>
      </c>
    </row>
    <row r="969" spans="1:17" x14ac:dyDescent="0.25">
      <c r="A969" s="3">
        <v>40813</v>
      </c>
      <c r="B969" s="11">
        <v>1650.6</v>
      </c>
      <c r="C969" s="5">
        <v>83.8</v>
      </c>
      <c r="D969" s="5">
        <v>33.6</v>
      </c>
      <c r="E969" s="5">
        <v>11.851786000000001</v>
      </c>
      <c r="F969" s="7">
        <v>0.13500000000000001</v>
      </c>
      <c r="G969" s="8">
        <f t="shared" si="150"/>
        <v>3.7474780476554059E-6</v>
      </c>
      <c r="H969" s="9">
        <f t="shared" si="151"/>
        <v>3.6483516483516429E-2</v>
      </c>
      <c r="I969" s="9">
        <f t="shared" si="152"/>
        <v>8.4235860409145949E-3</v>
      </c>
      <c r="J969" s="9">
        <f t="shared" si="153"/>
        <v>-5.3285968028419098E-3</v>
      </c>
      <c r="K969" s="9">
        <f t="shared" si="154"/>
        <v>1.3406241983753767E-2</v>
      </c>
      <c r="L969" s="9">
        <f t="shared" si="155"/>
        <v>1.340624189959266E-2</v>
      </c>
      <c r="M969" s="12">
        <f t="shared" si="157"/>
        <v>2652.8899724016228</v>
      </c>
      <c r="N969" s="9">
        <f t="shared" si="156"/>
        <v>1.3402494421545005E-2</v>
      </c>
      <c r="O969" s="12">
        <f>MAX(M$3:M969)</f>
        <v>2902.9499584627347</v>
      </c>
      <c r="P969" s="14">
        <f t="shared" si="158"/>
        <v>-8.61399575049967E-2</v>
      </c>
      <c r="Q969" s="13" t="str">
        <f t="shared" si="159"/>
        <v/>
      </c>
    </row>
    <row r="970" spans="1:17" x14ac:dyDescent="0.25">
      <c r="A970" s="2">
        <v>40814</v>
      </c>
      <c r="B970" s="10">
        <v>1616.3</v>
      </c>
      <c r="C970" s="4">
        <v>85.65</v>
      </c>
      <c r="D970" s="4">
        <v>33.950000000000003</v>
      </c>
      <c r="E970" s="4">
        <v>12.066428999999999</v>
      </c>
      <c r="F970" s="6">
        <v>0.13475000000000001</v>
      </c>
      <c r="G970" s="8">
        <f t="shared" si="150"/>
        <v>3.7405429309522731E-6</v>
      </c>
      <c r="H970" s="9">
        <f t="shared" si="151"/>
        <v>-2.0780322307039838E-2</v>
      </c>
      <c r="I970" s="9">
        <f t="shared" si="152"/>
        <v>2.2076372315035901E-2</v>
      </c>
      <c r="J970" s="9">
        <f t="shared" si="153"/>
        <v>1.0416666666666708E-2</v>
      </c>
      <c r="K970" s="9">
        <f t="shared" si="154"/>
        <v>1.8110603752041994E-2</v>
      </c>
      <c r="L970" s="9">
        <f t="shared" si="155"/>
        <v>1.8110603638348054E-2</v>
      </c>
      <c r="M970" s="12">
        <f t="shared" si="157"/>
        <v>2700.9354111879366</v>
      </c>
      <c r="N970" s="9">
        <f t="shared" si="156"/>
        <v>1.8106863095417102E-2</v>
      </c>
      <c r="O970" s="12">
        <f>MAX(M$3:M970)</f>
        <v>2902.9499584627347</v>
      </c>
      <c r="P970" s="14">
        <f t="shared" si="158"/>
        <v>-6.9589400494445841E-2</v>
      </c>
      <c r="Q970" s="13" t="str">
        <f t="shared" si="159"/>
        <v/>
      </c>
    </row>
    <row r="971" spans="1:17" x14ac:dyDescent="0.25">
      <c r="A971" s="3">
        <v>40815</v>
      </c>
      <c r="B971" s="11">
        <v>1615.5</v>
      </c>
      <c r="C971" s="5">
        <v>86.36</v>
      </c>
      <c r="D971" s="5">
        <v>33.950000000000003</v>
      </c>
      <c r="E971" s="5">
        <v>12.228929000000001</v>
      </c>
      <c r="F971" s="7">
        <v>0.13375000000000001</v>
      </c>
      <c r="G971" s="8">
        <f t="shared" si="150"/>
        <v>3.7128022913890391E-6</v>
      </c>
      <c r="H971" s="9">
        <f t="shared" si="151"/>
        <v>-4.9495761925382332E-4</v>
      </c>
      <c r="I971" s="9">
        <f t="shared" si="152"/>
        <v>8.2895504962054133E-3</v>
      </c>
      <c r="J971" s="9">
        <f t="shared" si="153"/>
        <v>0</v>
      </c>
      <c r="K971" s="9">
        <f t="shared" si="154"/>
        <v>1.3467116078833384E-2</v>
      </c>
      <c r="L971" s="9">
        <f t="shared" si="155"/>
        <v>1.3467115994290124E-2</v>
      </c>
      <c r="M971" s="12">
        <f t="shared" si="157"/>
        <v>2737.30922166349</v>
      </c>
      <c r="N971" s="9">
        <f t="shared" si="156"/>
        <v>1.3463403191998735E-2</v>
      </c>
      <c r="O971" s="12">
        <f>MAX(M$3:M971)</f>
        <v>2902.9499584627347</v>
      </c>
      <c r="P971" s="14">
        <f t="shared" si="158"/>
        <v>-5.7059453028587614E-2</v>
      </c>
      <c r="Q971" s="13" t="str">
        <f t="shared" si="159"/>
        <v/>
      </c>
    </row>
    <row r="972" spans="1:17" x14ac:dyDescent="0.25">
      <c r="A972" s="2">
        <v>40816</v>
      </c>
      <c r="B972" s="10">
        <v>1620.4</v>
      </c>
      <c r="C972" s="4">
        <v>86.22</v>
      </c>
      <c r="D972" s="4">
        <v>33.979999999999997</v>
      </c>
      <c r="E972" s="4">
        <v>12.525</v>
      </c>
      <c r="F972" s="6">
        <v>0.13400000000000001</v>
      </c>
      <c r="G972" s="8">
        <f t="shared" si="150"/>
        <v>3.719737477148044E-6</v>
      </c>
      <c r="H972" s="9">
        <f t="shared" si="151"/>
        <v>3.0331166821418081E-3</v>
      </c>
      <c r="I972" s="9">
        <f t="shared" si="152"/>
        <v>-1.6211208893006088E-3</v>
      </c>
      <c r="J972" s="9">
        <f t="shared" si="153"/>
        <v>8.8365243004400677E-4</v>
      </c>
      <c r="K972" s="9">
        <f t="shared" si="154"/>
        <v>2.421070561453088E-2</v>
      </c>
      <c r="L972" s="9">
        <f t="shared" si="155"/>
        <v>2.4210705462541993E-2</v>
      </c>
      <c r="M972" s="12">
        <f t="shared" si="157"/>
        <v>2803.581408989085</v>
      </c>
      <c r="N972" s="9">
        <f t="shared" si="156"/>
        <v>2.4206985725064845E-2</v>
      </c>
      <c r="O972" s="12">
        <f>MAX(M$3:M972)</f>
        <v>2902.9499584627347</v>
      </c>
      <c r="P972" s="14">
        <f t="shared" si="158"/>
        <v>-3.4230197177174349E-2</v>
      </c>
      <c r="Q972" s="13" t="str">
        <f t="shared" si="159"/>
        <v/>
      </c>
    </row>
    <row r="973" spans="1:17" x14ac:dyDescent="0.25">
      <c r="A973" s="3">
        <v>40819</v>
      </c>
      <c r="B973" s="11">
        <v>1656</v>
      </c>
      <c r="C973" s="5">
        <v>87.42</v>
      </c>
      <c r="D973" s="5">
        <v>33.32</v>
      </c>
      <c r="E973" s="5">
        <v>12.6075</v>
      </c>
      <c r="F973" s="7">
        <v>0.13350000000000001</v>
      </c>
      <c r="G973" s="8">
        <f t="shared" si="150"/>
        <v>3.7058670883105549E-6</v>
      </c>
      <c r="H973" s="9">
        <f t="shared" si="151"/>
        <v>2.1969883979264321E-2</v>
      </c>
      <c r="I973" s="9">
        <f t="shared" si="152"/>
        <v>1.3917884481558836E-2</v>
      </c>
      <c r="J973" s="9">
        <f t="shared" si="153"/>
        <v>-1.9423190111830389E-2</v>
      </c>
      <c r="K973" s="9">
        <f t="shared" si="154"/>
        <v>6.5868263473053551E-3</v>
      </c>
      <c r="L973" s="9">
        <f t="shared" si="155"/>
        <v>6.5868263059548713E-3</v>
      </c>
      <c r="M973" s="12">
        <f t="shared" si="157"/>
        <v>2822.0481127647008</v>
      </c>
      <c r="N973" s="9">
        <f t="shared" si="156"/>
        <v>6.5831204388665607E-3</v>
      </c>
      <c r="O973" s="12">
        <f>MAX(M$3:M973)</f>
        <v>2902.9499584627347</v>
      </c>
      <c r="P973" s="14">
        <f t="shared" si="158"/>
        <v>-2.7868839234444054E-2</v>
      </c>
      <c r="Q973" s="13" t="str">
        <f t="shared" si="159"/>
        <v/>
      </c>
    </row>
    <row r="974" spans="1:17" x14ac:dyDescent="0.25">
      <c r="A974" s="2">
        <v>40820</v>
      </c>
      <c r="B974" s="10">
        <v>1614.7</v>
      </c>
      <c r="C974" s="4">
        <v>87.78</v>
      </c>
      <c r="D974" s="4">
        <v>33.69</v>
      </c>
      <c r="E974" s="4">
        <v>12.515000000000001</v>
      </c>
      <c r="F974" s="6">
        <v>0.13150000000000001</v>
      </c>
      <c r="G974" s="8">
        <f t="shared" si="150"/>
        <v>3.650384842401877E-6</v>
      </c>
      <c r="H974" s="9">
        <f t="shared" si="151"/>
        <v>-2.493961352657002E-2</v>
      </c>
      <c r="I974" s="9">
        <f t="shared" si="152"/>
        <v>4.1180507892930613E-3</v>
      </c>
      <c r="J974" s="9">
        <f t="shared" si="153"/>
        <v>1.1104441776710607E-2</v>
      </c>
      <c r="K974" s="9">
        <f t="shared" si="154"/>
        <v>-7.336902637319005E-3</v>
      </c>
      <c r="L974" s="9">
        <f t="shared" si="155"/>
        <v>-7.3369025912597254E-3</v>
      </c>
      <c r="M974" s="12">
        <f t="shared" si="157"/>
        <v>2801.3430206534977</v>
      </c>
      <c r="N974" s="9">
        <f t="shared" si="156"/>
        <v>-7.3405529761021273E-3</v>
      </c>
      <c r="O974" s="12">
        <f>MAX(M$3:M974)</f>
        <v>2902.9499584627347</v>
      </c>
      <c r="P974" s="14">
        <f t="shared" si="158"/>
        <v>-3.5001270866909184E-2</v>
      </c>
      <c r="Q974" s="13">
        <f t="shared" si="159"/>
        <v>-7.3405529761021273E-3</v>
      </c>
    </row>
    <row r="975" spans="1:17" x14ac:dyDescent="0.25">
      <c r="A975" s="3">
        <v>40821</v>
      </c>
      <c r="B975" s="11">
        <v>1640.3</v>
      </c>
      <c r="C975" s="5">
        <v>87.34</v>
      </c>
      <c r="D975" s="5">
        <v>33.47</v>
      </c>
      <c r="E975" s="5">
        <v>12.505357</v>
      </c>
      <c r="F975" s="7">
        <v>0.13225000000000001</v>
      </c>
      <c r="G975" s="8">
        <f t="shared" si="150"/>
        <v>3.6711908142361693E-6</v>
      </c>
      <c r="H975" s="9">
        <f t="shared" si="151"/>
        <v>1.5854338267170316E-2</v>
      </c>
      <c r="I975" s="9">
        <f t="shared" si="152"/>
        <v>-5.0125313283207757E-3</v>
      </c>
      <c r="J975" s="9">
        <f t="shared" si="153"/>
        <v>-6.5301276343128194E-3</v>
      </c>
      <c r="K975" s="9">
        <f t="shared" si="154"/>
        <v>-7.7051538154219036E-4</v>
      </c>
      <c r="L975" s="9">
        <f t="shared" si="155"/>
        <v>-7.705153767050833E-4</v>
      </c>
      <c r="M975" s="12">
        <f t="shared" si="157"/>
        <v>2799.1845427806584</v>
      </c>
      <c r="N975" s="9">
        <f t="shared" si="156"/>
        <v>-7.7418656751931947E-4</v>
      </c>
      <c r="O975" s="12">
        <f>MAX(M$3:M975)</f>
        <v>2902.9499584627347</v>
      </c>
      <c r="P975" s="14">
        <f t="shared" si="158"/>
        <v>-3.5744817226207259E-2</v>
      </c>
      <c r="Q975" s="13">
        <f t="shared" si="159"/>
        <v>-7.7418656751931947E-4</v>
      </c>
    </row>
    <row r="976" spans="1:17" x14ac:dyDescent="0.25">
      <c r="A976" s="2">
        <v>40822</v>
      </c>
      <c r="B976" s="10">
        <v>1651.9</v>
      </c>
      <c r="C976" s="4">
        <v>87.98</v>
      </c>
      <c r="D976" s="4">
        <v>33.78</v>
      </c>
      <c r="E976" s="4">
        <v>12.383929</v>
      </c>
      <c r="F976" s="6">
        <v>0.13225000000000001</v>
      </c>
      <c r="G976" s="8">
        <f t="shared" si="150"/>
        <v>3.6711908142361693E-6</v>
      </c>
      <c r="H976" s="9">
        <f t="shared" si="151"/>
        <v>7.0718770956533176E-3</v>
      </c>
      <c r="I976" s="9">
        <f t="shared" si="152"/>
        <v>7.3276849095488955E-3</v>
      </c>
      <c r="J976" s="9">
        <f t="shared" si="153"/>
        <v>9.2620256946519958E-3</v>
      </c>
      <c r="K976" s="9">
        <f t="shared" si="154"/>
        <v>-9.7100786486943053E-3</v>
      </c>
      <c r="L976" s="9">
        <f t="shared" si="155"/>
        <v>-9.7100785877368076E-3</v>
      </c>
      <c r="M976" s="12">
        <f t="shared" si="157"/>
        <v>2772.0042408886802</v>
      </c>
      <c r="N976" s="9">
        <f t="shared" si="156"/>
        <v>-9.7137497785510438E-3</v>
      </c>
      <c r="O976" s="12">
        <f>MAX(M$3:M976)</f>
        <v>2902.9499584627347</v>
      </c>
      <c r="P976" s="14">
        <f t="shared" si="158"/>
        <v>-4.5107810829573269E-2</v>
      </c>
      <c r="Q976" s="13">
        <f t="shared" si="159"/>
        <v>-9.7137497785510438E-3</v>
      </c>
    </row>
    <row r="977" spans="1:17" x14ac:dyDescent="0.25">
      <c r="A977" s="3">
        <v>40823</v>
      </c>
      <c r="B977" s="11">
        <v>1634.5</v>
      </c>
      <c r="C977" s="5">
        <v>86.97</v>
      </c>
      <c r="D977" s="5">
        <v>33.880000000000003</v>
      </c>
      <c r="E977" s="5">
        <v>12.504643</v>
      </c>
      <c r="F977" s="7">
        <v>0.13225000000000001</v>
      </c>
      <c r="G977" s="8">
        <f t="shared" si="150"/>
        <v>3.6711908142361693E-6</v>
      </c>
      <c r="H977" s="9">
        <f t="shared" si="151"/>
        <v>-1.0533325261819777E-2</v>
      </c>
      <c r="I977" s="9">
        <f t="shared" si="152"/>
        <v>-1.1479881791316265E-2</v>
      </c>
      <c r="J977" s="9">
        <f t="shared" si="153"/>
        <v>2.9603315571344411E-3</v>
      </c>
      <c r="K977" s="9">
        <f t="shared" si="154"/>
        <v>9.7476334045519426E-3</v>
      </c>
      <c r="L977" s="9">
        <f t="shared" si="155"/>
        <v>9.7476333433586856E-3</v>
      </c>
      <c r="M977" s="12">
        <f t="shared" si="157"/>
        <v>2799.0247218550981</v>
      </c>
      <c r="N977" s="9">
        <f t="shared" si="156"/>
        <v>9.7439621525444494E-3</v>
      </c>
      <c r="O977" s="12">
        <f>MAX(M$3:M977)</f>
        <v>2902.9499584627347</v>
      </c>
      <c r="P977" s="14">
        <f t="shared" si="158"/>
        <v>-3.5799871887102874E-2</v>
      </c>
      <c r="Q977" s="13" t="str">
        <f t="shared" si="159"/>
        <v/>
      </c>
    </row>
    <row r="978" spans="1:17" x14ac:dyDescent="0.25">
      <c r="A978" s="2">
        <v>40826</v>
      </c>
      <c r="B978" s="10">
        <v>1669.6</v>
      </c>
      <c r="C978" s="4">
        <v>85.62</v>
      </c>
      <c r="D978" s="4">
        <v>33.86</v>
      </c>
      <c r="E978" s="4">
        <v>12.367143</v>
      </c>
      <c r="F978" s="6">
        <v>0.13200000000000001</v>
      </c>
      <c r="G978" s="8">
        <f t="shared" si="150"/>
        <v>3.6642555074628547E-6</v>
      </c>
      <c r="H978" s="9">
        <f t="shared" si="151"/>
        <v>2.147445702049551E-2</v>
      </c>
      <c r="I978" s="9">
        <f t="shared" si="152"/>
        <v>-1.5522593997930255E-2</v>
      </c>
      <c r="J978" s="9">
        <f t="shared" si="153"/>
        <v>-5.9031877213704619E-4</v>
      </c>
      <c r="K978" s="9">
        <f t="shared" si="154"/>
        <v>-1.0995915677080848E-2</v>
      </c>
      <c r="L978" s="9">
        <f t="shared" si="155"/>
        <v>-1.0995915608051181E-2</v>
      </c>
      <c r="M978" s="12">
        <f t="shared" si="157"/>
        <v>2768.2468822287306</v>
      </c>
      <c r="N978" s="9">
        <f t="shared" si="156"/>
        <v>-1.0999579863558644E-2</v>
      </c>
      <c r="O978" s="12">
        <f>MAX(M$3:M978)</f>
        <v>2902.9499584627347</v>
      </c>
      <c r="P978" s="14">
        <f t="shared" si="158"/>
        <v>-4.6402135125104382E-2</v>
      </c>
      <c r="Q978" s="13">
        <f t="shared" si="159"/>
        <v>-1.0999579863558644E-2</v>
      </c>
    </row>
    <row r="979" spans="1:17" x14ac:dyDescent="0.25">
      <c r="A979" s="3">
        <v>40827</v>
      </c>
      <c r="B979" s="11">
        <v>1659.7</v>
      </c>
      <c r="C979" s="5">
        <v>84.81</v>
      </c>
      <c r="D979" s="5">
        <v>33.93</v>
      </c>
      <c r="E979" s="5">
        <v>12.435714000000001</v>
      </c>
      <c r="F979" s="7">
        <v>0.13150000000000001</v>
      </c>
      <c r="G979" s="8">
        <f t="shared" si="150"/>
        <v>3.650384842401877E-6</v>
      </c>
      <c r="H979" s="9">
        <f t="shared" si="151"/>
        <v>-5.929563967417264E-3</v>
      </c>
      <c r="I979" s="9">
        <f t="shared" si="152"/>
        <v>-9.4604064470918264E-3</v>
      </c>
      <c r="J979" s="9">
        <f t="shared" si="153"/>
        <v>2.0673360897814613E-3</v>
      </c>
      <c r="K979" s="9">
        <f t="shared" si="154"/>
        <v>5.5446112331684347E-3</v>
      </c>
      <c r="L979" s="9">
        <f t="shared" si="155"/>
        <v>5.5446111983607224E-3</v>
      </c>
      <c r="M979" s="12">
        <f t="shared" si="157"/>
        <v>2783.5957348917632</v>
      </c>
      <c r="N979" s="9">
        <f t="shared" si="156"/>
        <v>5.5409608135183206E-3</v>
      </c>
      <c r="O979" s="12">
        <f>MAX(M$3:M979)</f>
        <v>2902.9499584627347</v>
      </c>
      <c r="P979" s="14">
        <f t="shared" si="158"/>
        <v>-4.1114805724786208E-2</v>
      </c>
      <c r="Q979" s="13" t="str">
        <f t="shared" si="159"/>
        <v/>
      </c>
    </row>
    <row r="980" spans="1:17" x14ac:dyDescent="0.25">
      <c r="A980" s="2">
        <v>40828</v>
      </c>
      <c r="B980" s="10">
        <v>1681.3</v>
      </c>
      <c r="C980" s="4">
        <v>82.62</v>
      </c>
      <c r="D980" s="4">
        <v>33.85</v>
      </c>
      <c r="E980" s="4">
        <v>12.484643</v>
      </c>
      <c r="F980" s="6">
        <v>0.13150000000000001</v>
      </c>
      <c r="G980" s="8">
        <f t="shared" si="150"/>
        <v>3.650384842401877E-6</v>
      </c>
      <c r="H980" s="9">
        <f t="shared" si="151"/>
        <v>1.3014400192805874E-2</v>
      </c>
      <c r="I980" s="9">
        <f t="shared" si="152"/>
        <v>-2.5822426600636689E-2</v>
      </c>
      <c r="J980" s="9">
        <f t="shared" si="153"/>
        <v>-2.3577954612436867E-3</v>
      </c>
      <c r="K980" s="9">
        <f t="shared" si="154"/>
        <v>3.9345549439299852E-3</v>
      </c>
      <c r="L980" s="9">
        <f t="shared" si="155"/>
        <v>3.9345549192298119E-3</v>
      </c>
      <c r="M980" s="12">
        <f t="shared" si="157"/>
        <v>2794.5479451836286</v>
      </c>
      <c r="N980" s="9">
        <f t="shared" si="156"/>
        <v>3.93090453438741E-3</v>
      </c>
      <c r="O980" s="12">
        <f>MAX(M$3:M980)</f>
        <v>2902.9499584627347</v>
      </c>
      <c r="P980" s="14">
        <f t="shared" si="158"/>
        <v>-3.734201926667402E-2</v>
      </c>
      <c r="Q980" s="13" t="str">
        <f t="shared" si="159"/>
        <v/>
      </c>
    </row>
    <row r="981" spans="1:17" x14ac:dyDescent="0.25">
      <c r="A981" s="3">
        <v>40829</v>
      </c>
      <c r="B981" s="11">
        <v>1667.3</v>
      </c>
      <c r="C981" s="5">
        <v>82.69</v>
      </c>
      <c r="D981" s="5">
        <v>33.72</v>
      </c>
      <c r="E981" s="5">
        <v>12.383929</v>
      </c>
      <c r="F981" s="7">
        <v>0.13150000000000001</v>
      </c>
      <c r="G981" s="8">
        <f t="shared" si="150"/>
        <v>3.650384842401877E-6</v>
      </c>
      <c r="H981" s="9">
        <f t="shared" si="151"/>
        <v>-8.3268899066198769E-3</v>
      </c>
      <c r="I981" s="9">
        <f t="shared" si="152"/>
        <v>8.4725248123932676E-4</v>
      </c>
      <c r="J981" s="9">
        <f t="shared" si="153"/>
        <v>-3.8404726735598981E-3</v>
      </c>
      <c r="K981" s="9">
        <f t="shared" si="154"/>
        <v>-8.0670308313982204E-3</v>
      </c>
      <c r="L981" s="9">
        <f t="shared" si="155"/>
        <v>-8.0670307807553746E-3</v>
      </c>
      <c r="M981" s="12">
        <f t="shared" si="157"/>
        <v>2772.0042408915356</v>
      </c>
      <c r="N981" s="9">
        <f t="shared" si="156"/>
        <v>-8.0706811655977765E-3</v>
      </c>
      <c r="O981" s="12">
        <f>MAX(M$3:M981)</f>
        <v>2902.9499584627347</v>
      </c>
      <c r="P981" s="14">
        <f t="shared" si="158"/>
        <v>-4.5107810828589612E-2</v>
      </c>
      <c r="Q981" s="13">
        <f t="shared" si="159"/>
        <v>-8.0706811655977765E-3</v>
      </c>
    </row>
    <row r="982" spans="1:17" x14ac:dyDescent="0.25">
      <c r="A982" s="2">
        <v>40830</v>
      </c>
      <c r="B982" s="10">
        <v>1681.8</v>
      </c>
      <c r="C982" s="4">
        <v>83.18</v>
      </c>
      <c r="D982" s="4">
        <v>33.43</v>
      </c>
      <c r="E982" s="4">
        <v>12.380713999999999</v>
      </c>
      <c r="F982" s="6">
        <v>0.1305</v>
      </c>
      <c r="G982" s="8">
        <f t="shared" si="150"/>
        <v>3.6226433051123053E-6</v>
      </c>
      <c r="H982" s="9">
        <f t="shared" si="151"/>
        <v>8.6966952558027947E-3</v>
      </c>
      <c r="I982" s="9">
        <f t="shared" si="152"/>
        <v>5.925746765026111E-3</v>
      </c>
      <c r="J982" s="9">
        <f t="shared" si="153"/>
        <v>-8.6002372479240564E-3</v>
      </c>
      <c r="K982" s="9">
        <f t="shared" si="154"/>
        <v>-2.5961066152760208E-4</v>
      </c>
      <c r="L982" s="9">
        <f t="shared" si="155"/>
        <v>-2.5961065989782986E-4</v>
      </c>
      <c r="M982" s="12">
        <f t="shared" si="157"/>
        <v>2771.284599041318</v>
      </c>
      <c r="N982" s="9">
        <f t="shared" si="156"/>
        <v>-2.6323330320294217E-4</v>
      </c>
      <c r="O982" s="12">
        <f>MAX(M$3:M982)</f>
        <v>2902.9499584627347</v>
      </c>
      <c r="P982" s="14">
        <f t="shared" si="158"/>
        <v>-4.5355711019951728E-2</v>
      </c>
      <c r="Q982" s="13">
        <f t="shared" si="159"/>
        <v>-2.6323330320294217E-4</v>
      </c>
    </row>
    <row r="983" spans="1:17" x14ac:dyDescent="0.25">
      <c r="A983" s="3">
        <v>40833</v>
      </c>
      <c r="B983" s="11">
        <v>1675.5</v>
      </c>
      <c r="C983" s="5">
        <v>83.34</v>
      </c>
      <c r="D983" s="5">
        <v>33.5</v>
      </c>
      <c r="E983" s="5">
        <v>12.414286000000001</v>
      </c>
      <c r="F983" s="7">
        <v>0.1305</v>
      </c>
      <c r="G983" s="8">
        <f t="shared" si="150"/>
        <v>3.6226433051123053E-6</v>
      </c>
      <c r="H983" s="9">
        <f t="shared" si="151"/>
        <v>-3.745986443096655E-3</v>
      </c>
      <c r="I983" s="9">
        <f t="shared" si="152"/>
        <v>1.9235393123346546E-3</v>
      </c>
      <c r="J983" s="9">
        <f t="shared" si="153"/>
        <v>2.0939276099312082E-3</v>
      </c>
      <c r="K983" s="9">
        <f t="shared" si="154"/>
        <v>2.7116368248229681E-3</v>
      </c>
      <c r="L983" s="9">
        <f t="shared" si="155"/>
        <v>2.7116368077999757E-3</v>
      </c>
      <c r="M983" s="12">
        <f t="shared" si="157"/>
        <v>2778.7993163649676</v>
      </c>
      <c r="N983" s="9">
        <f t="shared" si="156"/>
        <v>2.7080141644948634E-3</v>
      </c>
      <c r="O983" s="12">
        <f>MAX(M$3:M983)</f>
        <v>2902.9499584627347</v>
      </c>
      <c r="P983" s="14">
        <f t="shared" si="158"/>
        <v>-4.2767062427597424E-2</v>
      </c>
      <c r="Q983" s="13" t="str">
        <f t="shared" si="159"/>
        <v/>
      </c>
    </row>
    <row r="984" spans="1:17" x14ac:dyDescent="0.25">
      <c r="A984" s="2">
        <v>40834</v>
      </c>
      <c r="B984" s="10">
        <v>1651.7</v>
      </c>
      <c r="C984" s="4">
        <v>81.12</v>
      </c>
      <c r="D984" s="4">
        <v>33.65</v>
      </c>
      <c r="E984" s="4">
        <v>12.480357</v>
      </c>
      <c r="F984" s="6">
        <v>0.13025</v>
      </c>
      <c r="G984" s="8">
        <f t="shared" si="150"/>
        <v>3.6157078775467255E-6</v>
      </c>
      <c r="H984" s="9">
        <f t="shared" si="151"/>
        <v>-1.4204715010444617E-2</v>
      </c>
      <c r="I984" s="9">
        <f t="shared" si="152"/>
        <v>-2.6637868970482346E-2</v>
      </c>
      <c r="J984" s="9">
        <f t="shared" si="153"/>
        <v>4.4776119402984652E-3</v>
      </c>
      <c r="K984" s="9">
        <f t="shared" si="154"/>
        <v>5.3221747912041897E-3</v>
      </c>
      <c r="L984" s="9">
        <f t="shared" si="155"/>
        <v>5.3221747577928786E-3</v>
      </c>
      <c r="M984" s="12">
        <f t="shared" si="157"/>
        <v>2793.5885719434973</v>
      </c>
      <c r="N984" s="9">
        <f t="shared" si="156"/>
        <v>5.3185590499153319E-3</v>
      </c>
      <c r="O984" s="12">
        <f>MAX(M$3:M984)</f>
        <v>2902.9499584627347</v>
      </c>
      <c r="P984" s="14">
        <f t="shared" si="158"/>
        <v>-3.7672501449921625E-2</v>
      </c>
      <c r="Q984" s="13" t="str">
        <f t="shared" si="159"/>
        <v/>
      </c>
    </row>
    <row r="985" spans="1:17" x14ac:dyDescent="0.25">
      <c r="A985" s="3">
        <v>40835</v>
      </c>
      <c r="B985" s="11">
        <v>1646</v>
      </c>
      <c r="C985" s="5">
        <v>81.05</v>
      </c>
      <c r="D985" s="5">
        <v>33.68</v>
      </c>
      <c r="E985" s="5">
        <v>12.401071</v>
      </c>
      <c r="F985" s="7">
        <v>0.13</v>
      </c>
      <c r="G985" s="8">
        <f t="shared" si="150"/>
        <v>3.6087724326616666E-6</v>
      </c>
      <c r="H985" s="9">
        <f t="shared" si="151"/>
        <v>-3.4509898892050887E-3</v>
      </c>
      <c r="I985" s="9">
        <f t="shared" si="152"/>
        <v>-8.6291913214999242E-4</v>
      </c>
      <c r="J985" s="9">
        <f t="shared" si="153"/>
        <v>8.9153046062410513E-4</v>
      </c>
      <c r="K985" s="9">
        <f t="shared" si="154"/>
        <v>-6.3528631432578208E-3</v>
      </c>
      <c r="L985" s="9">
        <f t="shared" si="155"/>
        <v>-6.3528631033761005E-3</v>
      </c>
      <c r="M985" s="12">
        <f t="shared" si="157"/>
        <v>2775.8412861787842</v>
      </c>
      <c r="N985" s="9">
        <f t="shared" si="156"/>
        <v>-6.3564718758087621E-3</v>
      </c>
      <c r="O985" s="12">
        <f>MAX(M$3:M985)</f>
        <v>2902.9499584627347</v>
      </c>
      <c r="P985" s="14">
        <f t="shared" si="158"/>
        <v>-4.3786036308824716E-2</v>
      </c>
      <c r="Q985" s="13">
        <f t="shared" si="159"/>
        <v>-6.3564718758087621E-3</v>
      </c>
    </row>
    <row r="986" spans="1:17" x14ac:dyDescent="0.25">
      <c r="A986" s="2">
        <v>40836</v>
      </c>
      <c r="B986" s="10">
        <v>1611.9</v>
      </c>
      <c r="C986" s="4">
        <v>80.87</v>
      </c>
      <c r="D986" s="4">
        <v>34.130000000000003</v>
      </c>
      <c r="E986" s="4">
        <v>12.3775</v>
      </c>
      <c r="F986" s="6">
        <v>0.13</v>
      </c>
      <c r="G986" s="8">
        <f t="shared" si="150"/>
        <v>3.6087724326616666E-6</v>
      </c>
      <c r="H986" s="9">
        <f t="shared" si="151"/>
        <v>-2.0716889428918535E-2</v>
      </c>
      <c r="I986" s="9">
        <f t="shared" si="152"/>
        <v>-2.2208513263416731E-3</v>
      </c>
      <c r="J986" s="9">
        <f t="shared" si="153"/>
        <v>1.3361045130641415E-2</v>
      </c>
      <c r="K986" s="9">
        <f t="shared" si="154"/>
        <v>-1.9007229294954002E-3</v>
      </c>
      <c r="L986" s="9">
        <f t="shared" si="155"/>
        <v>-1.9007229175631267E-3</v>
      </c>
      <c r="M986" s="12">
        <f t="shared" si="157"/>
        <v>2770.5651810306263</v>
      </c>
      <c r="N986" s="9">
        <f t="shared" si="156"/>
        <v>-1.9043316899957884E-3</v>
      </c>
      <c r="O986" s="12">
        <f>MAX(M$3:M986)</f>
        <v>2902.9499584627347</v>
      </c>
      <c r="P986" s="14">
        <f t="shared" si="158"/>
        <v>-4.5603534103706433E-2</v>
      </c>
      <c r="Q986" s="13">
        <f t="shared" si="159"/>
        <v>-1.9043316899957884E-3</v>
      </c>
    </row>
    <row r="987" spans="1:17" x14ac:dyDescent="0.25">
      <c r="A987" s="3">
        <v>40837</v>
      </c>
      <c r="B987" s="11">
        <v>1635.1</v>
      </c>
      <c r="C987" s="5">
        <v>80.239999999999995</v>
      </c>
      <c r="D987" s="5">
        <v>34.049999999999997</v>
      </c>
      <c r="E987" s="5">
        <v>12.160714</v>
      </c>
      <c r="F987" s="7">
        <v>0.129</v>
      </c>
      <c r="G987" s="8">
        <f t="shared" si="150"/>
        <v>3.5810304810368621E-6</v>
      </c>
      <c r="H987" s="9">
        <f t="shared" si="151"/>
        <v>1.4392952416402888E-2</v>
      </c>
      <c r="I987" s="9">
        <f t="shared" si="152"/>
        <v>-7.7902806974157243E-3</v>
      </c>
      <c r="J987" s="9">
        <f t="shared" si="153"/>
        <v>-2.3439789041900202E-3</v>
      </c>
      <c r="K987" s="9">
        <f t="shared" si="154"/>
        <v>-1.7514522318723413E-2</v>
      </c>
      <c r="L987" s="9">
        <f t="shared" si="155"/>
        <v>-1.7514522208771529E-2</v>
      </c>
      <c r="M987" s="12">
        <f t="shared" si="157"/>
        <v>2722.0400556366162</v>
      </c>
      <c r="N987" s="9">
        <f t="shared" si="156"/>
        <v>-1.7518103239252566E-2</v>
      </c>
      <c r="O987" s="12">
        <f>MAX(M$3:M987)</f>
        <v>2902.9499584627347</v>
      </c>
      <c r="P987" s="14">
        <f t="shared" si="158"/>
        <v>-6.2319332201620115E-2</v>
      </c>
      <c r="Q987" s="13">
        <f t="shared" si="159"/>
        <v>-1.7518103239252566E-2</v>
      </c>
    </row>
    <row r="988" spans="1:17" x14ac:dyDescent="0.25">
      <c r="A988" s="2">
        <v>40840</v>
      </c>
      <c r="B988" s="10">
        <v>1651.5</v>
      </c>
      <c r="C988" s="4">
        <v>80.41</v>
      </c>
      <c r="D988" s="4">
        <v>33.869999999999997</v>
      </c>
      <c r="E988" s="4">
        <v>11.903570999999999</v>
      </c>
      <c r="F988" s="6">
        <v>0.129</v>
      </c>
      <c r="G988" s="8">
        <f t="shared" si="150"/>
        <v>3.5810304810368621E-6</v>
      </c>
      <c r="H988" s="9">
        <f t="shared" si="151"/>
        <v>1.0029967586080418E-2</v>
      </c>
      <c r="I988" s="9">
        <f t="shared" si="152"/>
        <v>2.1186440677966314E-3</v>
      </c>
      <c r="J988" s="9">
        <f t="shared" si="153"/>
        <v>-5.2863436123347938E-3</v>
      </c>
      <c r="K988" s="9">
        <f t="shared" si="154"/>
        <v>-2.1145386693577451E-2</v>
      </c>
      <c r="L988" s="9">
        <f t="shared" si="155"/>
        <v>-2.1145386560831887E-2</v>
      </c>
      <c r="M988" s="12">
        <f t="shared" si="157"/>
        <v>2664.4814664261116</v>
      </c>
      <c r="N988" s="9">
        <f t="shared" si="156"/>
        <v>-2.1148967591312923E-2</v>
      </c>
      <c r="O988" s="12">
        <f>MAX(M$3:M988)</f>
        <v>2902.9499584627347</v>
      </c>
      <c r="P988" s="14">
        <f t="shared" si="158"/>
        <v>-8.214695239283587E-2</v>
      </c>
      <c r="Q988" s="13">
        <f t="shared" si="159"/>
        <v>-2.1148967591312923E-2</v>
      </c>
    </row>
    <row r="989" spans="1:17" x14ac:dyDescent="0.25">
      <c r="A989" s="3">
        <v>40841</v>
      </c>
      <c r="B989" s="11">
        <v>1699.6</v>
      </c>
      <c r="C989" s="5">
        <v>81.739999999999995</v>
      </c>
      <c r="D989" s="5">
        <v>34</v>
      </c>
      <c r="E989" s="5">
        <v>12.005000000000001</v>
      </c>
      <c r="F989" s="7">
        <v>0.129</v>
      </c>
      <c r="G989" s="8">
        <f t="shared" si="150"/>
        <v>3.5810304810368621E-6</v>
      </c>
      <c r="H989" s="9">
        <f t="shared" si="151"/>
        <v>2.912503784438384E-2</v>
      </c>
      <c r="I989" s="9">
        <f t="shared" si="152"/>
        <v>1.6540231314513099E-2</v>
      </c>
      <c r="J989" s="9">
        <f t="shared" si="153"/>
        <v>3.838204901092488E-3</v>
      </c>
      <c r="K989" s="9">
        <f t="shared" si="154"/>
        <v>8.5208883955916522E-3</v>
      </c>
      <c r="L989" s="9">
        <f t="shared" si="155"/>
        <v>8.5208883420995994E-3</v>
      </c>
      <c r="M989" s="12">
        <f t="shared" si="157"/>
        <v>2687.1852154911221</v>
      </c>
      <c r="N989" s="9">
        <f t="shared" si="156"/>
        <v>8.5173073116185626E-3</v>
      </c>
      <c r="O989" s="12">
        <f>MAX(M$3:M989)</f>
        <v>2902.9499584627347</v>
      </c>
      <c r="P989" s="14">
        <f t="shared" si="158"/>
        <v>-7.4326029059719412E-2</v>
      </c>
      <c r="Q989" s="13" t="str">
        <f t="shared" si="159"/>
        <v/>
      </c>
    </row>
    <row r="990" spans="1:17" x14ac:dyDescent="0.25">
      <c r="A990" s="2">
        <v>40842</v>
      </c>
      <c r="B990" s="10">
        <v>1722.7</v>
      </c>
      <c r="C990" s="4">
        <v>82.33</v>
      </c>
      <c r="D990" s="4">
        <v>34.200000000000003</v>
      </c>
      <c r="E990" s="4">
        <v>12.138214</v>
      </c>
      <c r="F990" s="6">
        <v>0.127</v>
      </c>
      <c r="G990" s="8">
        <f t="shared" si="150"/>
        <v>3.5255457484506536E-6</v>
      </c>
      <c r="H990" s="9">
        <f t="shared" si="151"/>
        <v>1.3591433278418533E-2</v>
      </c>
      <c r="I990" s="9">
        <f t="shared" si="152"/>
        <v>7.2180083190604774E-3</v>
      </c>
      <c r="J990" s="9">
        <f t="shared" si="153"/>
        <v>5.8823529411765538E-3</v>
      </c>
      <c r="K990" s="9">
        <f t="shared" si="154"/>
        <v>1.1096543107038635E-2</v>
      </c>
      <c r="L990" s="9">
        <f t="shared" si="155"/>
        <v>1.1096543037377253E-2</v>
      </c>
      <c r="M990" s="12">
        <f t="shared" si="157"/>
        <v>2717.0036818842232</v>
      </c>
      <c r="N990" s="9">
        <f t="shared" si="156"/>
        <v>1.1093017491628802E-2</v>
      </c>
      <c r="O990" s="12">
        <f>MAX(M$3:M990)</f>
        <v>2902.9499584627347</v>
      </c>
      <c r="P990" s="14">
        <f t="shared" si="158"/>
        <v>-6.4054248002600733E-2</v>
      </c>
      <c r="Q990" s="13" t="str">
        <f t="shared" si="159"/>
        <v/>
      </c>
    </row>
    <row r="991" spans="1:17" x14ac:dyDescent="0.25">
      <c r="A991" s="3">
        <v>40843</v>
      </c>
      <c r="B991" s="11">
        <v>1746.7</v>
      </c>
      <c r="C991" s="5">
        <v>81.569999999999993</v>
      </c>
      <c r="D991" s="5">
        <v>34.159999999999997</v>
      </c>
      <c r="E991" s="5">
        <v>12.161785999999999</v>
      </c>
      <c r="F991" s="7">
        <v>0.128</v>
      </c>
      <c r="G991" s="8">
        <f t="shared" si="150"/>
        <v>3.5532882529665244E-6</v>
      </c>
      <c r="H991" s="9">
        <f t="shared" si="151"/>
        <v>1.3931618970221164E-2</v>
      </c>
      <c r="I991" s="9">
        <f t="shared" si="152"/>
        <v>-9.2311429612535537E-3</v>
      </c>
      <c r="J991" s="9">
        <f t="shared" si="153"/>
        <v>-1.1695906432750366E-3</v>
      </c>
      <c r="K991" s="9">
        <f t="shared" si="154"/>
        <v>1.94196609155183E-3</v>
      </c>
      <c r="L991" s="9">
        <f t="shared" si="155"/>
        <v>1.941966079360642E-3</v>
      </c>
      <c r="M991" s="12">
        <f t="shared" si="157"/>
        <v>2722.2800108719402</v>
      </c>
      <c r="N991" s="9">
        <f t="shared" si="156"/>
        <v>1.9384127911076755E-3</v>
      </c>
      <c r="O991" s="12">
        <f>MAX(M$3:M991)</f>
        <v>2902.9499584627347</v>
      </c>
      <c r="P991" s="14">
        <f t="shared" si="158"/>
        <v>-6.2236673100100171E-2</v>
      </c>
      <c r="Q991" s="13" t="str">
        <f t="shared" si="159"/>
        <v/>
      </c>
    </row>
    <row r="992" spans="1:17" x14ac:dyDescent="0.25">
      <c r="A992" s="2">
        <v>40844</v>
      </c>
      <c r="B992" s="10">
        <v>1746.2</v>
      </c>
      <c r="C992" s="4">
        <v>80.67</v>
      </c>
      <c r="D992" s="4">
        <v>33.799999999999997</v>
      </c>
      <c r="E992" s="4">
        <v>11.972143000000001</v>
      </c>
      <c r="F992" s="6">
        <v>0.127</v>
      </c>
      <c r="G992" s="8">
        <f t="shared" si="150"/>
        <v>3.5255457484506536E-6</v>
      </c>
      <c r="H992" s="9">
        <f t="shared" si="151"/>
        <v>-2.8625407912062748E-4</v>
      </c>
      <c r="I992" s="9">
        <f t="shared" si="152"/>
        <v>-1.1033468186833291E-2</v>
      </c>
      <c r="J992" s="9">
        <f t="shared" si="153"/>
        <v>-1.0538641686182654E-2</v>
      </c>
      <c r="K992" s="9">
        <f t="shared" si="154"/>
        <v>-1.5593351173914626E-2</v>
      </c>
      <c r="L992" s="9">
        <f t="shared" si="155"/>
        <v>-1.5593351076023382E-2</v>
      </c>
      <c r="M992" s="12">
        <f t="shared" si="157"/>
        <v>2679.8305429351735</v>
      </c>
      <c r="N992" s="9">
        <f t="shared" si="156"/>
        <v>-1.5596876621771833E-2</v>
      </c>
      <c r="O992" s="12">
        <f>MAX(M$3:M992)</f>
        <v>2902.9499584627347</v>
      </c>
      <c r="P992" s="14">
        <f t="shared" si="158"/>
        <v>-7.6859545882669855E-2</v>
      </c>
      <c r="Q992" s="13">
        <f t="shared" si="159"/>
        <v>-1.5596876621771833E-2</v>
      </c>
    </row>
    <row r="993" spans="1:17" x14ac:dyDescent="0.25">
      <c r="A993" s="3">
        <v>40847</v>
      </c>
      <c r="B993" s="11">
        <v>1724.2</v>
      </c>
      <c r="C993" s="5">
        <v>81.290000000000006</v>
      </c>
      <c r="D993" s="5">
        <v>33.83</v>
      </c>
      <c r="E993" s="5">
        <v>11.942857</v>
      </c>
      <c r="F993" s="7">
        <v>0.1265</v>
      </c>
      <c r="G993" s="8">
        <f t="shared" si="150"/>
        <v>3.51167439260891E-6</v>
      </c>
      <c r="H993" s="9">
        <f t="shared" si="151"/>
        <v>-1.259878593517352E-2</v>
      </c>
      <c r="I993" s="9">
        <f t="shared" si="152"/>
        <v>7.6856328250899282E-3</v>
      </c>
      <c r="J993" s="9">
        <f t="shared" si="153"/>
        <v>8.875739644970751E-4</v>
      </c>
      <c r="K993" s="9">
        <f t="shared" si="154"/>
        <v>-2.4461785997712195E-3</v>
      </c>
      <c r="L993" s="9">
        <f t="shared" si="155"/>
        <v>-2.4461785844147087E-3</v>
      </c>
      <c r="M993" s="12">
        <f t="shared" si="157"/>
        <v>2673.275198851185</v>
      </c>
      <c r="N993" s="9">
        <f t="shared" si="156"/>
        <v>-2.4496902588073176E-3</v>
      </c>
      <c r="O993" s="12">
        <f>MAX(M$3:M993)</f>
        <v>2902.9499584627347</v>
      </c>
      <c r="P993" s="14">
        <f t="shared" si="158"/>
        <v>-7.9117712291938536E-2</v>
      </c>
      <c r="Q993" s="13">
        <f t="shared" si="159"/>
        <v>-2.4496902588073176E-3</v>
      </c>
    </row>
    <row r="994" spans="1:17" x14ac:dyDescent="0.25">
      <c r="A994" s="2">
        <v>40848</v>
      </c>
      <c r="B994" s="10">
        <v>1711</v>
      </c>
      <c r="C994" s="4">
        <v>81.96</v>
      </c>
      <c r="D994" s="4">
        <v>33.64</v>
      </c>
      <c r="E994" s="4">
        <v>11.863929000000001</v>
      </c>
      <c r="F994" s="6">
        <v>0.1265</v>
      </c>
      <c r="G994" s="8">
        <f t="shared" si="150"/>
        <v>3.51167439260891E-6</v>
      </c>
      <c r="H994" s="9">
        <f t="shared" si="151"/>
        <v>-7.6557243939218448E-3</v>
      </c>
      <c r="I994" s="9">
        <f t="shared" si="152"/>
        <v>8.2420961987942857E-3</v>
      </c>
      <c r="J994" s="9">
        <f t="shared" si="153"/>
        <v>-5.6163168785101315E-3</v>
      </c>
      <c r="K994" s="9">
        <f t="shared" si="154"/>
        <v>-6.6088039068038281E-3</v>
      </c>
      <c r="L994" s="9">
        <f t="shared" si="155"/>
        <v>-6.6088038653153739E-3</v>
      </c>
      <c r="M994" s="12">
        <f t="shared" si="157"/>
        <v>2655.6080473839656</v>
      </c>
      <c r="N994" s="9">
        <f t="shared" si="156"/>
        <v>-6.6123155397079829E-3</v>
      </c>
      <c r="O994" s="12">
        <f>MAX(M$3:M994)</f>
        <v>2902.9499584627347</v>
      </c>
      <c r="P994" s="14">
        <f t="shared" si="158"/>
        <v>-8.5203642714444028E-2</v>
      </c>
      <c r="Q994" s="13">
        <f t="shared" si="159"/>
        <v>-6.6123155397079829E-3</v>
      </c>
    </row>
    <row r="995" spans="1:17" x14ac:dyDescent="0.25">
      <c r="A995" s="3">
        <v>40849</v>
      </c>
      <c r="B995" s="11">
        <v>1728.7</v>
      </c>
      <c r="C995" s="5">
        <v>82.39</v>
      </c>
      <c r="D995" s="5">
        <v>33.369999999999997</v>
      </c>
      <c r="E995" s="5">
        <v>12.027856999999999</v>
      </c>
      <c r="F995" s="7">
        <v>0.126</v>
      </c>
      <c r="G995" s="8">
        <f t="shared" si="150"/>
        <v>3.4978029677112943E-6</v>
      </c>
      <c r="H995" s="9">
        <f t="shared" si="151"/>
        <v>1.0344827586206922E-2</v>
      </c>
      <c r="I995" s="9">
        <f t="shared" si="152"/>
        <v>5.2464616886286827E-3</v>
      </c>
      <c r="J995" s="9">
        <f t="shared" si="153"/>
        <v>-8.0261593341261327E-3</v>
      </c>
      <c r="K995" s="9">
        <f t="shared" si="154"/>
        <v>1.3817344995911432E-2</v>
      </c>
      <c r="L995" s="9">
        <f t="shared" si="155"/>
        <v>1.3817344909169521E-2</v>
      </c>
      <c r="M995" s="12">
        <f t="shared" si="157"/>
        <v>2692.3014997182358</v>
      </c>
      <c r="N995" s="9">
        <f t="shared" si="156"/>
        <v>1.381384710620181E-2</v>
      </c>
      <c r="O995" s="12">
        <f>MAX(M$3:M995)</f>
        <v>2902.9499584627347</v>
      </c>
      <c r="P995" s="14">
        <f t="shared" si="158"/>
        <v>-7.2563585924177776E-2</v>
      </c>
      <c r="Q995" s="13" t="str">
        <f t="shared" si="159"/>
        <v/>
      </c>
    </row>
    <row r="996" spans="1:17" x14ac:dyDescent="0.25">
      <c r="A996" s="2">
        <v>40850</v>
      </c>
      <c r="B996" s="10">
        <v>1764.2</v>
      </c>
      <c r="C996" s="4">
        <v>82.63</v>
      </c>
      <c r="D996" s="4">
        <v>33.44</v>
      </c>
      <c r="E996" s="4">
        <v>11.964286</v>
      </c>
      <c r="F996" s="6">
        <v>0.1265</v>
      </c>
      <c r="G996" s="8">
        <f t="shared" si="150"/>
        <v>3.51167439260891E-6</v>
      </c>
      <c r="H996" s="9">
        <f t="shared" si="151"/>
        <v>2.0535662636663388E-2</v>
      </c>
      <c r="I996" s="9">
        <f t="shared" si="152"/>
        <v>2.9129748755916361E-3</v>
      </c>
      <c r="J996" s="9">
        <f t="shared" si="153"/>
        <v>2.0976925382079799E-3</v>
      </c>
      <c r="K996" s="9">
        <f t="shared" si="154"/>
        <v>-5.285313917516612E-3</v>
      </c>
      <c r="L996" s="9">
        <f t="shared" si="155"/>
        <v>-5.2853138843367044E-3</v>
      </c>
      <c r="M996" s="12">
        <f t="shared" si="157"/>
        <v>2678.0718412209544</v>
      </c>
      <c r="N996" s="9">
        <f t="shared" si="156"/>
        <v>-5.2888255587293133E-3</v>
      </c>
      <c r="O996" s="12">
        <f>MAX(M$3:M996)</f>
        <v>2902.9499584627347</v>
      </c>
      <c r="P996" s="14">
        <f t="shared" si="158"/>
        <v>-7.7465378480332192E-2</v>
      </c>
      <c r="Q996" s="13">
        <f t="shared" si="159"/>
        <v>-5.2888255587293133E-3</v>
      </c>
    </row>
    <row r="997" spans="1:17" x14ac:dyDescent="0.25">
      <c r="A997" s="3">
        <v>40851</v>
      </c>
      <c r="B997" s="11">
        <v>1755.3</v>
      </c>
      <c r="C997" s="5">
        <v>83.47</v>
      </c>
      <c r="D997" s="5">
        <v>33.47</v>
      </c>
      <c r="E997" s="5">
        <v>12.050357</v>
      </c>
      <c r="F997" s="7">
        <v>0.1265</v>
      </c>
      <c r="G997" s="8">
        <f t="shared" si="150"/>
        <v>3.51167439260891E-6</v>
      </c>
      <c r="H997" s="9">
        <f t="shared" si="151"/>
        <v>-5.0447795034577097E-3</v>
      </c>
      <c r="I997" s="9">
        <f t="shared" si="152"/>
        <v>1.016579934648437E-2</v>
      </c>
      <c r="J997" s="9">
        <f t="shared" si="153"/>
        <v>8.9712918660290488E-4</v>
      </c>
      <c r="K997" s="9">
        <f t="shared" si="154"/>
        <v>7.1939938580539162E-3</v>
      </c>
      <c r="L997" s="9">
        <f t="shared" si="155"/>
        <v>7.1939938128917826E-3</v>
      </c>
      <c r="M997" s="12">
        <f t="shared" si="157"/>
        <v>2697.3378734771777</v>
      </c>
      <c r="N997" s="9">
        <f t="shared" si="156"/>
        <v>7.1904821384991737E-3</v>
      </c>
      <c r="O997" s="12">
        <f>MAX(M$3:M997)</f>
        <v>2902.9499584627347</v>
      </c>
      <c r="P997" s="14">
        <f t="shared" si="158"/>
        <v>-7.0828670120941184E-2</v>
      </c>
      <c r="Q997" s="13" t="str">
        <f t="shared" si="159"/>
        <v/>
      </c>
    </row>
    <row r="998" spans="1:17" x14ac:dyDescent="0.25">
      <c r="A998" s="2">
        <v>40854</v>
      </c>
      <c r="B998" s="10">
        <v>1790.3</v>
      </c>
      <c r="C998" s="4">
        <v>82.03</v>
      </c>
      <c r="D998" s="4">
        <v>33.299999999999997</v>
      </c>
      <c r="E998" s="4">
        <v>12.422499999999999</v>
      </c>
      <c r="F998" s="6">
        <v>0.127</v>
      </c>
      <c r="G998" s="8">
        <f t="shared" si="150"/>
        <v>3.5255457484506536E-6</v>
      </c>
      <c r="H998" s="9">
        <f t="shared" si="151"/>
        <v>1.9939611462428074E-2</v>
      </c>
      <c r="I998" s="9">
        <f t="shared" si="152"/>
        <v>-1.725170720019166E-2</v>
      </c>
      <c r="J998" s="9">
        <f t="shared" si="153"/>
        <v>-5.0791753809382046E-3</v>
      </c>
      <c r="K998" s="9">
        <f t="shared" si="154"/>
        <v>3.0882321577692631E-2</v>
      </c>
      <c r="L998" s="9">
        <f t="shared" si="155"/>
        <v>3.0882321383820972E-2</v>
      </c>
      <c r="M998" s="12">
        <f t="shared" si="157"/>
        <v>2780.6379285666521</v>
      </c>
      <c r="N998" s="9">
        <f t="shared" si="156"/>
        <v>3.0878795838072522E-2</v>
      </c>
      <c r="O998" s="12">
        <f>MAX(M$3:M998)</f>
        <v>2902.9499584627347</v>
      </c>
      <c r="P998" s="14">
        <f t="shared" si="158"/>
        <v>-4.2133702490983804E-2</v>
      </c>
      <c r="Q998" s="13" t="str">
        <f t="shared" si="159"/>
        <v/>
      </c>
    </row>
    <row r="999" spans="1:17" x14ac:dyDescent="0.25">
      <c r="A999" s="3">
        <v>40855</v>
      </c>
      <c r="B999" s="11">
        <v>1798.4</v>
      </c>
      <c r="C999" s="5">
        <v>81.33</v>
      </c>
      <c r="D999" s="5">
        <v>33.33</v>
      </c>
      <c r="E999" s="5">
        <v>12.339643000000001</v>
      </c>
      <c r="F999" s="7">
        <v>0.127</v>
      </c>
      <c r="G999" s="8">
        <f t="shared" si="150"/>
        <v>3.5255457484506536E-6</v>
      </c>
      <c r="H999" s="9">
        <f t="shared" si="151"/>
        <v>4.5243813885941665E-3</v>
      </c>
      <c r="I999" s="9">
        <f t="shared" si="152"/>
        <v>-8.5334633670608659E-3</v>
      </c>
      <c r="J999" s="9">
        <f t="shared" si="153"/>
        <v>9.0090090090093507E-4</v>
      </c>
      <c r="K999" s="9">
        <f t="shared" si="154"/>
        <v>-6.6699134634734432E-3</v>
      </c>
      <c r="L999" s="9">
        <f t="shared" si="155"/>
        <v>-6.6699134216013584E-3</v>
      </c>
      <c r="M999" s="12">
        <f t="shared" si="157"/>
        <v>2762.0913143262915</v>
      </c>
      <c r="N999" s="9">
        <f t="shared" si="156"/>
        <v>-6.673438967349809E-3</v>
      </c>
      <c r="O999" s="12">
        <f>MAX(M$3:M999)</f>
        <v>2902.9499584627347</v>
      </c>
      <c r="P999" s="14">
        <f t="shared" si="158"/>
        <v>-4.8522587764838754E-2</v>
      </c>
      <c r="Q999" s="13">
        <f t="shared" si="159"/>
        <v>-6.673438967349809E-3</v>
      </c>
    </row>
    <row r="1000" spans="1:17" x14ac:dyDescent="0.25">
      <c r="A1000" s="2">
        <v>40856</v>
      </c>
      <c r="B1000" s="10">
        <v>1790.9</v>
      </c>
      <c r="C1000" s="4">
        <v>81.180000000000007</v>
      </c>
      <c r="D1000" s="4">
        <v>32.630000000000003</v>
      </c>
      <c r="E1000" s="4">
        <v>12.360714</v>
      </c>
      <c r="F1000" s="6">
        <v>0.127</v>
      </c>
      <c r="G1000" s="8">
        <f t="shared" si="150"/>
        <v>3.5255457484506536E-6</v>
      </c>
      <c r="H1000" s="9">
        <f t="shared" si="151"/>
        <v>-4.1703736654804266E-3</v>
      </c>
      <c r="I1000" s="9">
        <f t="shared" si="152"/>
        <v>-1.8443378827000059E-3</v>
      </c>
      <c r="J1000" s="9">
        <f t="shared" si="153"/>
        <v>-2.1002100210020875E-2</v>
      </c>
      <c r="K1000" s="9">
        <f t="shared" si="154"/>
        <v>1.7075858677596404E-3</v>
      </c>
      <c r="L1000" s="9">
        <f t="shared" si="155"/>
        <v>1.707585857039834E-3</v>
      </c>
      <c r="M1000" s="12">
        <f t="shared" si="157"/>
        <v>2766.8078223904877</v>
      </c>
      <c r="N1000" s="9">
        <f t="shared" si="156"/>
        <v>1.7040603112913834E-3</v>
      </c>
      <c r="O1000" s="12">
        <f>MAX(M$3:M1000)</f>
        <v>2902.9499584627347</v>
      </c>
      <c r="P1000" s="14">
        <f t="shared" si="158"/>
        <v>-4.6897858392413116E-2</v>
      </c>
      <c r="Q1000" s="13" t="str">
        <f t="shared" si="159"/>
        <v/>
      </c>
    </row>
    <row r="1001" spans="1:17" x14ac:dyDescent="0.25">
      <c r="A1001" s="3">
        <v>40857</v>
      </c>
      <c r="B1001" s="11">
        <v>1758.9</v>
      </c>
      <c r="C1001" s="5">
        <v>80.290000000000006</v>
      </c>
      <c r="D1001" s="5">
        <v>32.76</v>
      </c>
      <c r="E1001" s="5">
        <v>12.265713999999999</v>
      </c>
      <c r="F1001" s="7">
        <v>0.1275</v>
      </c>
      <c r="G1001" s="8">
        <f t="shared" si="150"/>
        <v>3.5394170352365251E-6</v>
      </c>
      <c r="H1001" s="9">
        <f t="shared" si="151"/>
        <v>-1.7868111005639623E-2</v>
      </c>
      <c r="I1001" s="9">
        <f t="shared" si="152"/>
        <v>-1.0963291451096336E-2</v>
      </c>
      <c r="J1001" s="9">
        <f t="shared" si="153"/>
        <v>3.9840637450197806E-3</v>
      </c>
      <c r="K1001" s="9">
        <f t="shared" si="154"/>
        <v>-7.6856401660940167E-3</v>
      </c>
      <c r="L1001" s="9">
        <f t="shared" si="155"/>
        <v>-7.6856401178454483E-3</v>
      </c>
      <c r="M1001" s="12">
        <f t="shared" si="157"/>
        <v>2745.5431331923546</v>
      </c>
      <c r="N1001" s="9">
        <f t="shared" si="156"/>
        <v>-7.6891795348806849E-3</v>
      </c>
      <c r="O1001" s="12">
        <f>MAX(M$3:M1001)</f>
        <v>2902.9499584627347</v>
      </c>
      <c r="P1001" s="14">
        <f t="shared" si="158"/>
        <v>-5.4223058448356842E-2</v>
      </c>
      <c r="Q1001" s="13">
        <f t="shared" si="159"/>
        <v>-7.6891795348806849E-3</v>
      </c>
    </row>
    <row r="1002" spans="1:17" x14ac:dyDescent="0.25">
      <c r="A1002" s="2">
        <v>40858</v>
      </c>
      <c r="B1002" s="10">
        <v>1787.5</v>
      </c>
      <c r="C1002" s="4">
        <v>80</v>
      </c>
      <c r="D1002" s="4">
        <v>32.76</v>
      </c>
      <c r="E1002" s="4">
        <v>12.072857000000001</v>
      </c>
      <c r="F1002" s="6">
        <v>0.1285</v>
      </c>
      <c r="G1002" s="8">
        <f t="shared" si="150"/>
        <v>3.567159401418607E-6</v>
      </c>
      <c r="H1002" s="9">
        <f t="shared" si="151"/>
        <v>1.6260162601625962E-2</v>
      </c>
      <c r="I1002" s="9">
        <f t="shared" si="152"/>
        <v>-3.6119068377133668E-3</v>
      </c>
      <c r="J1002" s="9">
        <f t="shared" si="153"/>
        <v>0</v>
      </c>
      <c r="K1002" s="9">
        <f t="shared" si="154"/>
        <v>-1.5723259159637858E-2</v>
      </c>
      <c r="L1002" s="9">
        <f t="shared" si="155"/>
        <v>-1.5723259060931083E-2</v>
      </c>
      <c r="M1002" s="12">
        <f t="shared" si="157"/>
        <v>2702.3742472462109</v>
      </c>
      <c r="N1002" s="9">
        <f t="shared" si="156"/>
        <v>-1.5726826220332502E-2</v>
      </c>
      <c r="O1002" s="12">
        <f>MAX(M$3:M1002)</f>
        <v>2902.9499584627347</v>
      </c>
      <c r="P1002" s="14">
        <f t="shared" si="158"/>
        <v>-6.9093754314228484E-2</v>
      </c>
      <c r="Q1002" s="13">
        <f t="shared" si="159"/>
        <v>-1.5726826220332502E-2</v>
      </c>
    </row>
    <row r="1003" spans="1:17" x14ac:dyDescent="0.25">
      <c r="A1003" s="3">
        <v>40861</v>
      </c>
      <c r="B1003" s="11">
        <v>1777.8</v>
      </c>
      <c r="C1003" s="5">
        <v>80.760000000000005</v>
      </c>
      <c r="D1003" s="5">
        <v>32.619999999999997</v>
      </c>
      <c r="E1003" s="5">
        <v>11.858571</v>
      </c>
      <c r="F1003" s="7">
        <v>0.128</v>
      </c>
      <c r="G1003" s="8">
        <f t="shared" si="150"/>
        <v>3.5532882529665244E-6</v>
      </c>
      <c r="H1003" s="9">
        <f t="shared" si="151"/>
        <v>-5.4265734265734524E-3</v>
      </c>
      <c r="I1003" s="9">
        <f t="shared" si="152"/>
        <v>9.5000000000000639E-3</v>
      </c>
      <c r="J1003" s="9">
        <f t="shared" si="153"/>
        <v>-4.2735042735042913E-3</v>
      </c>
      <c r="K1003" s="9">
        <f t="shared" si="154"/>
        <v>-1.7749402647608707E-2</v>
      </c>
      <c r="L1003" s="9">
        <f t="shared" si="155"/>
        <v>-1.7749402536182301E-2</v>
      </c>
      <c r="M1003" s="12">
        <f t="shared" si="157"/>
        <v>2654.4087189284251</v>
      </c>
      <c r="N1003" s="9">
        <f t="shared" si="156"/>
        <v>-1.7752955824435267E-2</v>
      </c>
      <c r="O1003" s="12">
        <f>MAX(M$3:M1003)</f>
        <v>2902.9499584627347</v>
      </c>
      <c r="P1003" s="14">
        <f t="shared" si="158"/>
        <v>-8.5616783992351508E-2</v>
      </c>
      <c r="Q1003" s="13">
        <f t="shared" si="159"/>
        <v>-1.7752955824435267E-2</v>
      </c>
    </row>
    <row r="1004" spans="1:17" x14ac:dyDescent="0.25">
      <c r="A1004" s="2">
        <v>40862</v>
      </c>
      <c r="B1004" s="10">
        <v>1781.7</v>
      </c>
      <c r="C1004" s="4">
        <v>81.180000000000007</v>
      </c>
      <c r="D1004" s="4">
        <v>32.72</v>
      </c>
      <c r="E1004" s="4">
        <v>11.865714000000001</v>
      </c>
      <c r="F1004" s="6">
        <v>0.128</v>
      </c>
      <c r="G1004" s="8">
        <f t="shared" si="150"/>
        <v>3.5532882529665244E-6</v>
      </c>
      <c r="H1004" s="9">
        <f t="shared" si="151"/>
        <v>2.1937225784678205E-3</v>
      </c>
      <c r="I1004" s="9">
        <f t="shared" si="152"/>
        <v>5.2005943536404366E-3</v>
      </c>
      <c r="J1004" s="9">
        <f t="shared" si="153"/>
        <v>3.0656039239730665E-3</v>
      </c>
      <c r="K1004" s="9">
        <f t="shared" si="154"/>
        <v>6.0234913633362827E-4</v>
      </c>
      <c r="L1004" s="9">
        <f t="shared" si="155"/>
        <v>6.0234913255222773E-4</v>
      </c>
      <c r="M1004" s="12">
        <f t="shared" si="157"/>
        <v>2656.0075997177105</v>
      </c>
      <c r="N1004" s="9">
        <f t="shared" si="156"/>
        <v>5.987958442992612E-4</v>
      </c>
      <c r="O1004" s="12">
        <f>MAX(M$3:M1004)</f>
        <v>2902.9499584627347</v>
      </c>
      <c r="P1004" s="14">
        <f t="shared" si="158"/>
        <v>-8.5066006055368959E-2</v>
      </c>
      <c r="Q1004" s="13" t="str">
        <f t="shared" si="159"/>
        <v/>
      </c>
    </row>
    <row r="1005" spans="1:17" x14ac:dyDescent="0.25">
      <c r="A1005" s="3">
        <v>40863</v>
      </c>
      <c r="B1005" s="11">
        <v>1773.8</v>
      </c>
      <c r="C1005" s="5">
        <v>79.78</v>
      </c>
      <c r="D1005" s="5">
        <v>32.840000000000003</v>
      </c>
      <c r="E1005" s="5">
        <v>11.838929</v>
      </c>
      <c r="F1005" s="7">
        <v>0.128</v>
      </c>
      <c r="G1005" s="8">
        <f t="shared" si="150"/>
        <v>3.5532882529665244E-6</v>
      </c>
      <c r="H1005" s="9">
        <f t="shared" si="151"/>
        <v>-4.4339675590728466E-3</v>
      </c>
      <c r="I1005" s="9">
        <f t="shared" si="152"/>
        <v>-1.724562700172463E-2</v>
      </c>
      <c r="J1005" s="9">
        <f t="shared" si="153"/>
        <v>3.6674816625918262E-3</v>
      </c>
      <c r="K1005" s="9">
        <f t="shared" si="154"/>
        <v>-2.2573441429652088E-3</v>
      </c>
      <c r="L1005" s="9">
        <f t="shared" si="155"/>
        <v>-2.2573441287941547E-3</v>
      </c>
      <c r="M1005" s="12">
        <f t="shared" si="157"/>
        <v>2650.0120765564548</v>
      </c>
      <c r="N1005" s="9">
        <f t="shared" si="156"/>
        <v>-2.2608974170471212E-3</v>
      </c>
      <c r="O1005" s="12">
        <f>MAX(M$3:M1005)</f>
        <v>2902.9499584627347</v>
      </c>
      <c r="P1005" s="14">
        <f t="shared" si="158"/>
        <v>-8.7131326934834163E-2</v>
      </c>
      <c r="Q1005" s="13">
        <f t="shared" si="159"/>
        <v>-2.2608974170471212E-3</v>
      </c>
    </row>
    <row r="1006" spans="1:17" x14ac:dyDescent="0.25">
      <c r="A1006" s="2">
        <v>40864</v>
      </c>
      <c r="B1006" s="10">
        <v>1719.8</v>
      </c>
      <c r="C1006" s="4">
        <v>79.23</v>
      </c>
      <c r="D1006" s="4">
        <v>32.549999999999997</v>
      </c>
      <c r="E1006" s="4">
        <v>11.639286</v>
      </c>
      <c r="F1006" s="6">
        <v>0.1275</v>
      </c>
      <c r="G1006" s="8">
        <f t="shared" si="150"/>
        <v>3.5394170352365251E-6</v>
      </c>
      <c r="H1006" s="9">
        <f t="shared" si="151"/>
        <v>-3.0443116473108583E-2</v>
      </c>
      <c r="I1006" s="9">
        <f t="shared" si="152"/>
        <v>-6.8939583855602551E-3</v>
      </c>
      <c r="J1006" s="9">
        <f t="shared" si="153"/>
        <v>-8.8306942752742461E-3</v>
      </c>
      <c r="K1006" s="9">
        <f t="shared" si="154"/>
        <v>-1.6863265249753588E-2</v>
      </c>
      <c r="L1006" s="9">
        <f t="shared" si="155"/>
        <v>-1.6863265143890135E-2</v>
      </c>
      <c r="M1006" s="12">
        <f t="shared" si="157"/>
        <v>2605.3242202749725</v>
      </c>
      <c r="N1006" s="9">
        <f t="shared" si="156"/>
        <v>-1.6866804560925371E-2</v>
      </c>
      <c r="O1006" s="12">
        <f>MAX(M$3:M1006)</f>
        <v>2902.9499584627347</v>
      </c>
      <c r="P1006" s="14">
        <f t="shared" si="158"/>
        <v>-0.10252527341028317</v>
      </c>
      <c r="Q1006" s="13">
        <f t="shared" si="159"/>
        <v>-1.6866804560925371E-2</v>
      </c>
    </row>
    <row r="1007" spans="1:17" x14ac:dyDescent="0.25">
      <c r="A1007" s="3">
        <v>40865</v>
      </c>
      <c r="B1007" s="11">
        <v>1724.7</v>
      </c>
      <c r="C1007" s="5">
        <v>80.38</v>
      </c>
      <c r="D1007" s="5">
        <v>32.700000000000003</v>
      </c>
      <c r="E1007" s="5">
        <v>11.664286000000001</v>
      </c>
      <c r="F1007" s="7">
        <v>0.1275</v>
      </c>
      <c r="G1007" s="8">
        <f t="shared" si="150"/>
        <v>3.5394170352365251E-6</v>
      </c>
      <c r="H1007" s="9">
        <f t="shared" si="151"/>
        <v>2.8491685079660954E-3</v>
      </c>
      <c r="I1007" s="9">
        <f t="shared" si="152"/>
        <v>1.4514704026252575E-2</v>
      </c>
      <c r="J1007" s="9">
        <f t="shared" si="153"/>
        <v>4.6082949308757512E-3</v>
      </c>
      <c r="K1007" s="9">
        <f t="shared" si="154"/>
        <v>2.1478980755349044E-3</v>
      </c>
      <c r="L1007" s="9">
        <f t="shared" si="155"/>
        <v>2.1478980620509257E-3</v>
      </c>
      <c r="M1007" s="12">
        <f t="shared" si="157"/>
        <v>2610.9201911187151</v>
      </c>
      <c r="N1007" s="9">
        <f t="shared" si="156"/>
        <v>2.1443586450156892E-3</v>
      </c>
      <c r="O1007" s="12">
        <f>MAX(M$3:M1007)</f>
        <v>2902.9499584627347</v>
      </c>
      <c r="P1007" s="14">
        <f t="shared" si="158"/>
        <v>-0.10059758918430162</v>
      </c>
      <c r="Q1007" s="13" t="str">
        <f t="shared" si="159"/>
        <v/>
      </c>
    </row>
    <row r="1008" spans="1:17" x14ac:dyDescent="0.25">
      <c r="A1008" s="2">
        <v>40868</v>
      </c>
      <c r="B1008" s="10">
        <v>1678.3</v>
      </c>
      <c r="C1008" s="4">
        <v>78.66</v>
      </c>
      <c r="D1008" s="4">
        <v>32.700000000000003</v>
      </c>
      <c r="E1008" s="4">
        <v>11.872857</v>
      </c>
      <c r="F1008" s="6">
        <v>0.1265</v>
      </c>
      <c r="G1008" s="8">
        <f t="shared" si="150"/>
        <v>3.51167439260891E-6</v>
      </c>
      <c r="H1008" s="9">
        <f t="shared" si="151"/>
        <v>-2.6903229547167676E-2</v>
      </c>
      <c r="I1008" s="9">
        <f t="shared" si="152"/>
        <v>-2.1398357800447861E-2</v>
      </c>
      <c r="J1008" s="9">
        <f t="shared" si="153"/>
        <v>0</v>
      </c>
      <c r="K1008" s="9">
        <f t="shared" si="154"/>
        <v>1.7881163064760171E-2</v>
      </c>
      <c r="L1008" s="9">
        <f t="shared" si="155"/>
        <v>1.7881162952506604E-2</v>
      </c>
      <c r="M1008" s="12">
        <f t="shared" si="157"/>
        <v>2657.6064805120986</v>
      </c>
      <c r="N1008" s="9">
        <f t="shared" si="156"/>
        <v>1.7877651278113995E-2</v>
      </c>
      <c r="O1008" s="12">
        <f>MAX(M$3:M1008)</f>
        <v>2902.9499584627347</v>
      </c>
      <c r="P1008" s="14">
        <f t="shared" si="158"/>
        <v>-8.4515228116628816E-2</v>
      </c>
      <c r="Q1008" s="13" t="str">
        <f t="shared" si="159"/>
        <v/>
      </c>
    </row>
    <row r="1009" spans="1:17" x14ac:dyDescent="0.25">
      <c r="A1009" s="3">
        <v>40869</v>
      </c>
      <c r="B1009" s="11">
        <v>1702.2</v>
      </c>
      <c r="C1009" s="5">
        <v>79.22</v>
      </c>
      <c r="D1009" s="5">
        <v>32.479999999999997</v>
      </c>
      <c r="E1009" s="5">
        <v>11.669643000000001</v>
      </c>
      <c r="F1009" s="7">
        <v>0.1275</v>
      </c>
      <c r="G1009" s="8">
        <f t="shared" si="150"/>
        <v>3.5394170352365251E-6</v>
      </c>
      <c r="H1009" s="9">
        <f t="shared" si="151"/>
        <v>1.4240600607757906E-2</v>
      </c>
      <c r="I1009" s="9">
        <f t="shared" si="152"/>
        <v>7.119247393846965E-3</v>
      </c>
      <c r="J1009" s="9">
        <f t="shared" si="153"/>
        <v>-6.727828746177552E-3</v>
      </c>
      <c r="K1009" s="9">
        <f t="shared" si="154"/>
        <v>-1.7115846674477686E-2</v>
      </c>
      <c r="L1009" s="9">
        <f t="shared" si="155"/>
        <v>-1.7115846567028588E-2</v>
      </c>
      <c r="M1009" s="12">
        <f t="shared" si="157"/>
        <v>2612.1192957561129</v>
      </c>
      <c r="N1009" s="9">
        <f t="shared" si="156"/>
        <v>-1.7119385984063824E-2</v>
      </c>
      <c r="O1009" s="12">
        <f>MAX(M$3:M1009)</f>
        <v>2902.9499584627347</v>
      </c>
      <c r="P1009" s="14">
        <f t="shared" si="158"/>
        <v>-0.10018452500663566</v>
      </c>
      <c r="Q1009" s="13">
        <f t="shared" si="159"/>
        <v>-1.7119385984063824E-2</v>
      </c>
    </row>
    <row r="1010" spans="1:17" x14ac:dyDescent="0.25">
      <c r="A1010" s="2">
        <v>40870</v>
      </c>
      <c r="B1010" s="10">
        <v>1695.7</v>
      </c>
      <c r="C1010" s="4">
        <v>79.02</v>
      </c>
      <c r="D1010" s="4">
        <v>32.94</v>
      </c>
      <c r="E1010" s="4">
        <v>11.612857</v>
      </c>
      <c r="F1010" s="6">
        <v>0.1265</v>
      </c>
      <c r="G1010" s="8">
        <f t="shared" si="150"/>
        <v>3.51167439260891E-6</v>
      </c>
      <c r="H1010" s="9">
        <f t="shared" si="151"/>
        <v>-3.8185877100223239E-3</v>
      </c>
      <c r="I1010" s="9">
        <f t="shared" si="152"/>
        <v>-2.5246149962131134E-3</v>
      </c>
      <c r="J1010" s="9">
        <f t="shared" si="153"/>
        <v>1.4162561576354708E-2</v>
      </c>
      <c r="K1010" s="9">
        <f t="shared" si="154"/>
        <v>-4.8661300092899731E-3</v>
      </c>
      <c r="L1010" s="9">
        <f t="shared" si="155"/>
        <v>-4.8661299787415993E-3</v>
      </c>
      <c r="M1010" s="12">
        <f t="shared" si="157"/>
        <v>2599.4083837429848</v>
      </c>
      <c r="N1010" s="9">
        <f t="shared" si="156"/>
        <v>-4.8696416531342082E-3</v>
      </c>
      <c r="O1010" s="12">
        <f>MAX(M$3:M1010)</f>
        <v>2902.9499584627347</v>
      </c>
      <c r="P1010" s="14">
        <f t="shared" si="158"/>
        <v>-0.10456314406483647</v>
      </c>
      <c r="Q1010" s="13">
        <f t="shared" si="159"/>
        <v>-4.8696416531342082E-3</v>
      </c>
    </row>
    <row r="1011" spans="1:17" x14ac:dyDescent="0.25">
      <c r="A1011" s="3">
        <v>40872</v>
      </c>
      <c r="B1011" s="11">
        <v>1685.5</v>
      </c>
      <c r="C1011" s="5">
        <v>79.709999999999994</v>
      </c>
      <c r="D1011" s="5">
        <v>32.69</v>
      </c>
      <c r="E1011" s="5">
        <v>11.437856999999999</v>
      </c>
      <c r="F1011" s="7">
        <v>0.1265</v>
      </c>
      <c r="G1011" s="8">
        <f t="shared" si="150"/>
        <v>3.51167439260891E-6</v>
      </c>
      <c r="H1011" s="9">
        <f t="shared" si="151"/>
        <v>-6.0152149554756418E-3</v>
      </c>
      <c r="I1011" s="9">
        <f t="shared" si="152"/>
        <v>8.7319665907364934E-3</v>
      </c>
      <c r="J1011" s="9">
        <f t="shared" si="153"/>
        <v>-7.5895567698846395E-3</v>
      </c>
      <c r="K1011" s="9">
        <f t="shared" si="154"/>
        <v>-1.5069504429444082E-2</v>
      </c>
      <c r="L1011" s="9">
        <f t="shared" si="155"/>
        <v>-1.5069504334841421E-2</v>
      </c>
      <c r="M1011" s="12">
        <f t="shared" si="157"/>
        <v>2560.2365878361466</v>
      </c>
      <c r="N1011" s="9">
        <f t="shared" si="156"/>
        <v>-1.507301600923403E-2</v>
      </c>
      <c r="O1011" s="12">
        <f>MAX(M$3:M1011)</f>
        <v>2902.9499584627347</v>
      </c>
      <c r="P1011" s="14">
        <f t="shared" si="158"/>
        <v>-0.11805693364692826</v>
      </c>
      <c r="Q1011" s="13">
        <f t="shared" si="159"/>
        <v>-1.507301600923403E-2</v>
      </c>
    </row>
    <row r="1012" spans="1:17" x14ac:dyDescent="0.25">
      <c r="A1012" s="2">
        <v>40875</v>
      </c>
      <c r="B1012" s="10">
        <v>1710.8</v>
      </c>
      <c r="C1012" s="4">
        <v>80.569999999999993</v>
      </c>
      <c r="D1012" s="4">
        <v>33.049999999999997</v>
      </c>
      <c r="E1012" s="4">
        <v>11.261429</v>
      </c>
      <c r="F1012" s="6">
        <v>0.1255</v>
      </c>
      <c r="G1012" s="8">
        <f t="shared" si="150"/>
        <v>3.4839314737578064E-6</v>
      </c>
      <c r="H1012" s="9">
        <f t="shared" si="151"/>
        <v>1.5010382675763842E-2</v>
      </c>
      <c r="I1012" s="9">
        <f t="shared" si="152"/>
        <v>1.0789110525655494E-2</v>
      </c>
      <c r="J1012" s="9">
        <f t="shared" si="153"/>
        <v>1.101254206179258E-2</v>
      </c>
      <c r="K1012" s="9">
        <f t="shared" si="154"/>
        <v>-1.5424917447385432E-2</v>
      </c>
      <c r="L1012" s="9">
        <f t="shared" si="155"/>
        <v>-1.5424917350551575E-2</v>
      </c>
      <c r="M1012" s="12">
        <f t="shared" si="157"/>
        <v>2520.7451500709158</v>
      </c>
      <c r="N1012" s="9">
        <f t="shared" si="156"/>
        <v>-1.5428401282025333E-2</v>
      </c>
      <c r="O1012" s="12">
        <f>MAX(M$3:M1012)</f>
        <v>2902.9499584627347</v>
      </c>
      <c r="P1012" s="14">
        <f t="shared" si="158"/>
        <v>-0.1316608325533164</v>
      </c>
      <c r="Q1012" s="13">
        <f t="shared" si="159"/>
        <v>-1.5428401282025333E-2</v>
      </c>
    </row>
    <row r="1013" spans="1:17" x14ac:dyDescent="0.25">
      <c r="A1013" s="3">
        <v>40876</v>
      </c>
      <c r="B1013" s="11">
        <v>1713.4</v>
      </c>
      <c r="C1013" s="5">
        <v>79.819999999999993</v>
      </c>
      <c r="D1013" s="5">
        <v>33.15</v>
      </c>
      <c r="E1013" s="5">
        <v>11.617857000000001</v>
      </c>
      <c r="F1013" s="7">
        <v>0.128</v>
      </c>
      <c r="G1013" s="8">
        <f t="shared" si="150"/>
        <v>3.5532882529665244E-6</v>
      </c>
      <c r="H1013" s="9">
        <f t="shared" si="151"/>
        <v>1.5197568389058549E-3</v>
      </c>
      <c r="I1013" s="9">
        <f t="shared" si="152"/>
        <v>-9.3086756857391102E-3</v>
      </c>
      <c r="J1013" s="9">
        <f t="shared" si="153"/>
        <v>3.0257186081694837E-3</v>
      </c>
      <c r="K1013" s="9">
        <f t="shared" si="154"/>
        <v>3.1650334961930773E-2</v>
      </c>
      <c r="L1013" s="9">
        <f t="shared" si="155"/>
        <v>3.1650334763237711E-2</v>
      </c>
      <c r="M1013" s="12">
        <f t="shared" si="157"/>
        <v>2600.527577923468</v>
      </c>
      <c r="N1013" s="9">
        <f t="shared" si="156"/>
        <v>3.1646781474984745E-2</v>
      </c>
      <c r="O1013" s="12">
        <f>MAX(M$3:M1013)</f>
        <v>2902.9499584627347</v>
      </c>
      <c r="P1013" s="14">
        <f t="shared" si="158"/>
        <v>-0.10417760721559777</v>
      </c>
      <c r="Q1013" s="13" t="str">
        <f t="shared" si="159"/>
        <v/>
      </c>
    </row>
    <row r="1014" spans="1:17" x14ac:dyDescent="0.25">
      <c r="A1014" s="2">
        <v>40877</v>
      </c>
      <c r="B1014" s="10">
        <v>1745.5</v>
      </c>
      <c r="C1014" s="4">
        <v>78.44</v>
      </c>
      <c r="D1014" s="4">
        <v>32.97</v>
      </c>
      <c r="E1014" s="4">
        <v>11.521786000000001</v>
      </c>
      <c r="F1014" s="6">
        <v>0.1255</v>
      </c>
      <c r="G1014" s="8">
        <f t="shared" si="150"/>
        <v>3.4839314737578064E-6</v>
      </c>
      <c r="H1014" s="9">
        <f t="shared" si="151"/>
        <v>1.8734679584451911E-2</v>
      </c>
      <c r="I1014" s="9">
        <f t="shared" si="152"/>
        <v>-1.7288900025056321E-2</v>
      </c>
      <c r="J1014" s="9">
        <f t="shared" si="153"/>
        <v>-5.4298642533936571E-3</v>
      </c>
      <c r="K1014" s="9">
        <f t="shared" si="154"/>
        <v>-8.2692530989149065E-3</v>
      </c>
      <c r="L1014" s="9">
        <f t="shared" si="155"/>
        <v>-8.2692530470025588E-3</v>
      </c>
      <c r="M1014" s="12">
        <f t="shared" si="157"/>
        <v>2579.0231573259102</v>
      </c>
      <c r="N1014" s="9">
        <f t="shared" si="156"/>
        <v>-8.2727369784763166E-3</v>
      </c>
      <c r="O1014" s="12">
        <f>MAX(M$3:M1014)</f>
        <v>2902.9499584627347</v>
      </c>
      <c r="P1014" s="14">
        <f t="shared" si="158"/>
        <v>-0.11158538926670336</v>
      </c>
      <c r="Q1014" s="13">
        <f t="shared" si="159"/>
        <v>-8.2727369784763166E-3</v>
      </c>
    </row>
    <row r="1015" spans="1:17" x14ac:dyDescent="0.25">
      <c r="A1015" s="3">
        <v>40878</v>
      </c>
      <c r="B1015" s="11">
        <v>1735.3</v>
      </c>
      <c r="C1015" s="5">
        <v>76.78</v>
      </c>
      <c r="D1015" s="5">
        <v>32.53</v>
      </c>
      <c r="E1015" s="5">
        <v>11.829643000000001</v>
      </c>
      <c r="F1015" s="7">
        <v>0.1255</v>
      </c>
      <c r="G1015" s="8">
        <f t="shared" si="150"/>
        <v>3.4839314737578064E-6</v>
      </c>
      <c r="H1015" s="9">
        <f t="shared" si="151"/>
        <v>-5.8435978229733863E-3</v>
      </c>
      <c r="I1015" s="9">
        <f t="shared" si="152"/>
        <v>-2.116267210606829E-2</v>
      </c>
      <c r="J1015" s="9">
        <f t="shared" si="153"/>
        <v>-1.334546557476487E-2</v>
      </c>
      <c r="K1015" s="9">
        <f t="shared" si="154"/>
        <v>2.6719555457808387E-2</v>
      </c>
      <c r="L1015" s="9">
        <f t="shared" si="155"/>
        <v>2.6719555290069558E-2</v>
      </c>
      <c r="M1015" s="12">
        <f t="shared" si="157"/>
        <v>2647.9335091724497</v>
      </c>
      <c r="N1015" s="9">
        <f t="shared" si="156"/>
        <v>2.67160713585958E-2</v>
      </c>
      <c r="O1015" s="12">
        <f>MAX(M$3:M1015)</f>
        <v>2902.9499584627347</v>
      </c>
      <c r="P1015" s="14">
        <f t="shared" si="158"/>
        <v>-8.7847345954709333E-2</v>
      </c>
      <c r="Q1015" s="13" t="str">
        <f t="shared" si="159"/>
        <v/>
      </c>
    </row>
    <row r="1016" spans="1:17" x14ac:dyDescent="0.25">
      <c r="A1016" s="2">
        <v>40879</v>
      </c>
      <c r="B1016" s="10">
        <v>1747</v>
      </c>
      <c r="C1016" s="4">
        <v>77.92</v>
      </c>
      <c r="D1016" s="4">
        <v>32.42</v>
      </c>
      <c r="E1016" s="4">
        <v>11.655357</v>
      </c>
      <c r="F1016" s="6">
        <v>0.125</v>
      </c>
      <c r="G1016" s="8">
        <f t="shared" si="150"/>
        <v>3.4700599107484464E-6</v>
      </c>
      <c r="H1016" s="9">
        <f t="shared" si="151"/>
        <v>6.7423500259321421E-3</v>
      </c>
      <c r="I1016" s="9">
        <f t="shared" si="152"/>
        <v>1.4847616566814282E-2</v>
      </c>
      <c r="J1016" s="9">
        <f t="shared" si="153"/>
        <v>-3.381494005533336E-3</v>
      </c>
      <c r="K1016" s="9">
        <f t="shared" si="154"/>
        <v>-1.4732988983691256E-2</v>
      </c>
      <c r="L1016" s="9">
        <f t="shared" si="155"/>
        <v>-1.4732988891201155E-2</v>
      </c>
      <c r="M1016" s="12">
        <f t="shared" si="157"/>
        <v>2608.9215341971726</v>
      </c>
      <c r="N1016" s="9">
        <f t="shared" si="156"/>
        <v>-1.4736458951111904E-2</v>
      </c>
      <c r="O1016" s="12">
        <f>MAX(M$3:M1016)</f>
        <v>2902.9499584627347</v>
      </c>
      <c r="P1016" s="14">
        <f t="shared" si="158"/>
        <v>-0.10128608087383828</v>
      </c>
      <c r="Q1016" s="13">
        <f t="shared" si="159"/>
        <v>-1.4736458951111904E-2</v>
      </c>
    </row>
    <row r="1017" spans="1:17" x14ac:dyDescent="0.25">
      <c r="A1017" s="3">
        <v>40882</v>
      </c>
      <c r="B1017" s="11">
        <v>1730.7</v>
      </c>
      <c r="C1017" s="5">
        <v>79.63</v>
      </c>
      <c r="D1017" s="5">
        <v>32.76</v>
      </c>
      <c r="E1017" s="5">
        <v>11.858571</v>
      </c>
      <c r="F1017" s="7">
        <v>0.1245</v>
      </c>
      <c r="G1017" s="8">
        <f t="shared" si="150"/>
        <v>3.4561882786832143E-6</v>
      </c>
      <c r="H1017" s="9">
        <f t="shared" si="151"/>
        <v>-9.3302804808242448E-3</v>
      </c>
      <c r="I1017" s="9">
        <f t="shared" si="152"/>
        <v>2.1945585215605669E-2</v>
      </c>
      <c r="J1017" s="9">
        <f t="shared" si="153"/>
        <v>1.0487353485502662E-2</v>
      </c>
      <c r="K1017" s="9">
        <f t="shared" si="154"/>
        <v>1.7435244583241777E-2</v>
      </c>
      <c r="L1017" s="9">
        <f t="shared" si="155"/>
        <v>1.7435244473787578E-2</v>
      </c>
      <c r="M1017" s="12">
        <f t="shared" si="157"/>
        <v>2654.408718958829</v>
      </c>
      <c r="N1017" s="9">
        <f t="shared" si="156"/>
        <v>1.7431788285508894E-2</v>
      </c>
      <c r="O1017" s="12">
        <f>MAX(M$3:M1017)</f>
        <v>2902.9499584627347</v>
      </c>
      <c r="P1017" s="14">
        <f t="shared" si="158"/>
        <v>-8.5616783981877997E-2</v>
      </c>
      <c r="Q1017" s="13" t="str">
        <f t="shared" si="159"/>
        <v/>
      </c>
    </row>
    <row r="1018" spans="1:17" x14ac:dyDescent="0.25">
      <c r="A1018" s="2">
        <v>40883</v>
      </c>
      <c r="B1018" s="10">
        <v>1727.9</v>
      </c>
      <c r="C1018" s="4">
        <v>80.25</v>
      </c>
      <c r="D1018" s="4">
        <v>33.090000000000003</v>
      </c>
      <c r="E1018" s="4">
        <v>11.973571</v>
      </c>
      <c r="F1018" s="6">
        <v>0.1245</v>
      </c>
      <c r="G1018" s="8">
        <f t="shared" si="150"/>
        <v>3.4561882786832143E-6</v>
      </c>
      <c r="H1018" s="9">
        <f t="shared" si="151"/>
        <v>-1.6178424914774106E-3</v>
      </c>
      <c r="I1018" s="9">
        <f t="shared" si="152"/>
        <v>7.78601029762658E-3</v>
      </c>
      <c r="J1018" s="9">
        <f t="shared" si="153"/>
        <v>1.0073260073260239E-2</v>
      </c>
      <c r="K1018" s="9">
        <f t="shared" si="154"/>
        <v>9.6976271424272127E-3</v>
      </c>
      <c r="L1018" s="9">
        <f t="shared" si="155"/>
        <v>9.6976270815478816E-3</v>
      </c>
      <c r="M1018" s="12">
        <f t="shared" si="157"/>
        <v>2680.1501848373009</v>
      </c>
      <c r="N1018" s="9">
        <f t="shared" si="156"/>
        <v>9.6941708932691984E-3</v>
      </c>
      <c r="O1018" s="12">
        <f>MAX(M$3:M1018)</f>
        <v>2902.9499584627347</v>
      </c>
      <c r="P1018" s="14">
        <f t="shared" si="158"/>
        <v>-7.6749436543307792E-2</v>
      </c>
      <c r="Q1018" s="13" t="str">
        <f t="shared" si="159"/>
        <v/>
      </c>
    </row>
    <row r="1019" spans="1:17" x14ac:dyDescent="0.25">
      <c r="A1019" s="3">
        <v>40884</v>
      </c>
      <c r="B1019" s="11">
        <v>1740.9</v>
      </c>
      <c r="C1019" s="5">
        <v>81.38</v>
      </c>
      <c r="D1019" s="5">
        <v>33.49</v>
      </c>
      <c r="E1019" s="5">
        <v>11.93</v>
      </c>
      <c r="F1019" s="7">
        <v>0.1245</v>
      </c>
      <c r="G1019" s="8">
        <f t="shared" si="150"/>
        <v>3.4561882786832143E-6</v>
      </c>
      <c r="H1019" s="9">
        <f t="shared" si="151"/>
        <v>7.5235835407141613E-3</v>
      </c>
      <c r="I1019" s="9">
        <f t="shared" si="152"/>
        <v>1.4080996884735146E-2</v>
      </c>
      <c r="J1019" s="9">
        <f t="shared" si="153"/>
        <v>1.2088244182532444E-2</v>
      </c>
      <c r="K1019" s="9">
        <f t="shared" si="154"/>
        <v>-3.6389311091904017E-3</v>
      </c>
      <c r="L1019" s="9">
        <f t="shared" si="155"/>
        <v>-3.6389310863460824E-3</v>
      </c>
      <c r="M1019" s="12">
        <f t="shared" si="157"/>
        <v>2670.3973030136203</v>
      </c>
      <c r="N1019" s="9">
        <f t="shared" si="156"/>
        <v>-3.6423872746247656E-3</v>
      </c>
      <c r="O1019" s="12">
        <f>MAX(M$3:M1019)</f>
        <v>2902.9499584627347</v>
      </c>
      <c r="P1019" s="14">
        <f t="shared" si="158"/>
        <v>-8.0109081719156872E-2</v>
      </c>
      <c r="Q1019" s="13">
        <f t="shared" si="159"/>
        <v>-3.6423872746247656E-3</v>
      </c>
    </row>
    <row r="1020" spans="1:17" x14ac:dyDescent="0.25">
      <c r="A1020" s="2">
        <v>40885</v>
      </c>
      <c r="B1020" s="10">
        <v>1709.8</v>
      </c>
      <c r="C1020" s="4">
        <v>82.01</v>
      </c>
      <c r="D1020" s="4">
        <v>33.51</v>
      </c>
      <c r="E1020" s="4">
        <v>11.988213999999999</v>
      </c>
      <c r="F1020" s="6">
        <v>0.1245</v>
      </c>
      <c r="G1020" s="8">
        <f t="shared" si="150"/>
        <v>3.4561882786832143E-6</v>
      </c>
      <c r="H1020" s="9">
        <f t="shared" si="151"/>
        <v>-1.7864323051295386E-2</v>
      </c>
      <c r="I1020" s="9">
        <f t="shared" si="152"/>
        <v>7.7414598181372533E-3</v>
      </c>
      <c r="J1020" s="9">
        <f t="shared" si="153"/>
        <v>5.9719319199749233E-4</v>
      </c>
      <c r="K1020" s="9">
        <f t="shared" si="154"/>
        <v>4.8796311818943457E-3</v>
      </c>
      <c r="L1020" s="9">
        <f t="shared" si="155"/>
        <v>4.8796311512612151E-3</v>
      </c>
      <c r="M1020" s="12">
        <f t="shared" si="157"/>
        <v>2683.4278568796494</v>
      </c>
      <c r="N1020" s="9">
        <f t="shared" si="156"/>
        <v>4.8761749629825319E-3</v>
      </c>
      <c r="O1020" s="12">
        <f>MAX(M$3:M1020)</f>
        <v>2902.9499584627347</v>
      </c>
      <c r="P1020" s="14">
        <f t="shared" si="158"/>
        <v>-7.5620353338551438E-2</v>
      </c>
      <c r="Q1020" s="13" t="str">
        <f t="shared" si="159"/>
        <v/>
      </c>
    </row>
    <row r="1021" spans="1:17" x14ac:dyDescent="0.25">
      <c r="A1021" s="3">
        <v>40886</v>
      </c>
      <c r="B1021" s="11">
        <v>1712.8</v>
      </c>
      <c r="C1021" s="5">
        <v>81.599999999999994</v>
      </c>
      <c r="D1021" s="5">
        <v>34.04</v>
      </c>
      <c r="E1021" s="5">
        <v>12.259285999999999</v>
      </c>
      <c r="F1021" s="7">
        <v>0.1255</v>
      </c>
      <c r="G1021" s="8">
        <f t="shared" si="150"/>
        <v>3.4839314737578064E-6</v>
      </c>
      <c r="H1021" s="9">
        <f t="shared" si="151"/>
        <v>1.7545911802550006E-3</v>
      </c>
      <c r="I1021" s="9">
        <f t="shared" si="152"/>
        <v>-4.9993903182540033E-3</v>
      </c>
      <c r="J1021" s="9">
        <f t="shared" si="153"/>
        <v>1.5816174276335457E-2</v>
      </c>
      <c r="K1021" s="9">
        <f t="shared" si="154"/>
        <v>2.261154163580999E-2</v>
      </c>
      <c r="L1021" s="9">
        <f t="shared" si="155"/>
        <v>2.2611541493860264E-2</v>
      </c>
      <c r="M1021" s="12">
        <f t="shared" si="157"/>
        <v>2744.1042972112646</v>
      </c>
      <c r="N1021" s="9">
        <f t="shared" si="156"/>
        <v>2.2608057562386506E-2</v>
      </c>
      <c r="O1021" s="12">
        <f>MAX(M$3:M1021)</f>
        <v>2902.9499584627347</v>
      </c>
      <c r="P1021" s="14">
        <f t="shared" si="158"/>
        <v>-5.4718704601986023E-2</v>
      </c>
      <c r="Q1021" s="13" t="str">
        <f t="shared" si="159"/>
        <v/>
      </c>
    </row>
    <row r="1022" spans="1:17" x14ac:dyDescent="0.25">
      <c r="A1022" s="2">
        <v>40889</v>
      </c>
      <c r="B1022" s="10">
        <v>1664.2</v>
      </c>
      <c r="C1022" s="4">
        <v>81.569999999999993</v>
      </c>
      <c r="D1022" s="4">
        <v>34.159999999999997</v>
      </c>
      <c r="E1022" s="4">
        <v>12.479642999999999</v>
      </c>
      <c r="F1022" s="6">
        <v>0.124</v>
      </c>
      <c r="G1022" s="8">
        <f t="shared" si="150"/>
        <v>3.4423165773400655E-6</v>
      </c>
      <c r="H1022" s="9">
        <f t="shared" si="151"/>
        <v>-2.8374591312470755E-2</v>
      </c>
      <c r="I1022" s="9">
        <f t="shared" si="152"/>
        <v>-3.6764705882354339E-4</v>
      </c>
      <c r="J1022" s="9">
        <f t="shared" si="153"/>
        <v>3.5252643948295373E-3</v>
      </c>
      <c r="K1022" s="9">
        <f t="shared" si="154"/>
        <v>1.7974700973612975E-2</v>
      </c>
      <c r="L1022" s="9">
        <f t="shared" si="155"/>
        <v>1.79747008607722E-2</v>
      </c>
      <c r="M1022" s="12">
        <f t="shared" si="157"/>
        <v>2793.4287510843965</v>
      </c>
      <c r="N1022" s="9">
        <f t="shared" si="156"/>
        <v>1.797125854419486E-2</v>
      </c>
      <c r="O1022" s="12">
        <f>MAX(M$3:M1022)</f>
        <v>2902.9499584627347</v>
      </c>
      <c r="P1022" s="14">
        <f t="shared" si="158"/>
        <v>-3.7727556087923553E-2</v>
      </c>
      <c r="Q1022" s="13" t="str">
        <f t="shared" si="159"/>
        <v/>
      </c>
    </row>
    <row r="1023" spans="1:17" x14ac:dyDescent="0.25">
      <c r="A1023" s="3">
        <v>40890</v>
      </c>
      <c r="B1023" s="11">
        <v>1659.9</v>
      </c>
      <c r="C1023" s="5">
        <v>82.36</v>
      </c>
      <c r="D1023" s="5">
        <v>34.409999999999997</v>
      </c>
      <c r="E1023" s="5">
        <v>12.562856999999999</v>
      </c>
      <c r="F1023" s="7">
        <v>0.123</v>
      </c>
      <c r="G1023" s="8">
        <f t="shared" si="150"/>
        <v>3.414572967708196E-6</v>
      </c>
      <c r="H1023" s="9">
        <f t="shared" si="151"/>
        <v>-2.5838240596081927E-3</v>
      </c>
      <c r="I1023" s="9">
        <f t="shared" si="152"/>
        <v>9.6849331862205023E-3</v>
      </c>
      <c r="J1023" s="9">
        <f t="shared" si="153"/>
        <v>7.3185011709601877E-3</v>
      </c>
      <c r="K1023" s="9">
        <f t="shared" si="154"/>
        <v>6.6679792042128047E-3</v>
      </c>
      <c r="L1023" s="9">
        <f t="shared" si="155"/>
        <v>6.667979162352863E-3</v>
      </c>
      <c r="M1023" s="12">
        <f t="shared" si="157"/>
        <v>2812.0552757881451</v>
      </c>
      <c r="N1023" s="9">
        <f t="shared" si="156"/>
        <v>6.6645645893851548E-3</v>
      </c>
      <c r="O1023" s="12">
        <f>MAX(M$3:M1023)</f>
        <v>2902.9499584627347</v>
      </c>
      <c r="P1023" s="14">
        <f t="shared" si="158"/>
        <v>-3.1311143483411352E-2</v>
      </c>
      <c r="Q1023" s="13" t="str">
        <f t="shared" si="159"/>
        <v/>
      </c>
    </row>
    <row r="1024" spans="1:17" x14ac:dyDescent="0.25">
      <c r="A1024" s="2">
        <v>40891</v>
      </c>
      <c r="B1024" s="10">
        <v>1584.3</v>
      </c>
      <c r="C1024" s="4">
        <v>82.42</v>
      </c>
      <c r="D1024" s="4">
        <v>34.17</v>
      </c>
      <c r="E1024" s="4">
        <v>12.757142999999999</v>
      </c>
      <c r="F1024" s="6">
        <v>0.12225</v>
      </c>
      <c r="G1024" s="8">
        <f t="shared" si="150"/>
        <v>3.3937650791848739E-6</v>
      </c>
      <c r="H1024" s="9">
        <f t="shared" si="151"/>
        <v>-4.5544912344117193E-2</v>
      </c>
      <c r="I1024" s="9">
        <f t="shared" si="152"/>
        <v>7.2850898494417526E-4</v>
      </c>
      <c r="J1024" s="9">
        <f t="shared" si="153"/>
        <v>-6.9747166521358589E-3</v>
      </c>
      <c r="K1024" s="9">
        <f t="shared" si="154"/>
        <v>1.5465112752616699E-2</v>
      </c>
      <c r="L1024" s="9">
        <f t="shared" si="155"/>
        <v>1.5465112655530506E-2</v>
      </c>
      <c r="M1024" s="12">
        <f t="shared" si="157"/>
        <v>2855.5440274217876</v>
      </c>
      <c r="N1024" s="9">
        <f t="shared" si="156"/>
        <v>1.5461718890451321E-2</v>
      </c>
      <c r="O1024" s="12">
        <f>MAX(M$3:M1024)</f>
        <v>2902.9499584627347</v>
      </c>
      <c r="P1024" s="14">
        <f t="shared" si="158"/>
        <v>-1.6330261189225204E-2</v>
      </c>
      <c r="Q1024" s="13" t="str">
        <f t="shared" si="159"/>
        <v/>
      </c>
    </row>
    <row r="1025" spans="1:17" x14ac:dyDescent="0.25">
      <c r="A1025" s="3">
        <v>40892</v>
      </c>
      <c r="B1025" s="11">
        <v>1574.6</v>
      </c>
      <c r="C1025" s="5">
        <v>81.900000000000006</v>
      </c>
      <c r="D1025" s="5">
        <v>33.880000000000003</v>
      </c>
      <c r="E1025" s="5">
        <v>12.846786</v>
      </c>
      <c r="F1025" s="7">
        <v>0.12175</v>
      </c>
      <c r="G1025" s="8">
        <f t="shared" si="150"/>
        <v>3.3798930672013228E-6</v>
      </c>
      <c r="H1025" s="9">
        <f t="shared" si="151"/>
        <v>-6.1225777946096356E-3</v>
      </c>
      <c r="I1025" s="9">
        <f t="shared" si="152"/>
        <v>-6.3091482649841784E-3</v>
      </c>
      <c r="J1025" s="9">
        <f t="shared" si="153"/>
        <v>-8.4869768803043349E-3</v>
      </c>
      <c r="K1025" s="9">
        <f t="shared" si="154"/>
        <v>7.0268868194078085E-3</v>
      </c>
      <c r="L1025" s="9">
        <f t="shared" si="155"/>
        <v>7.0268867752947325E-3</v>
      </c>
      <c r="M1025" s="12">
        <f t="shared" si="157"/>
        <v>2875.6096119843496</v>
      </c>
      <c r="N1025" s="9">
        <f t="shared" si="156"/>
        <v>7.0235068822275312E-3</v>
      </c>
      <c r="O1025" s="12">
        <f>MAX(M$3:M1025)</f>
        <v>2902.9499584627347</v>
      </c>
      <c r="P1025" s="14">
        <f t="shared" si="158"/>
        <v>-9.4181253103181595E-3</v>
      </c>
      <c r="Q1025" s="13" t="str">
        <f t="shared" si="159"/>
        <v/>
      </c>
    </row>
    <row r="1026" spans="1:17" x14ac:dyDescent="0.25">
      <c r="A1026" s="2">
        <v>40893</v>
      </c>
      <c r="B1026" s="10">
        <v>1595.6</v>
      </c>
      <c r="C1026" s="4">
        <v>81.89</v>
      </c>
      <c r="D1026" s="4">
        <v>33.979999999999997</v>
      </c>
      <c r="E1026" s="4">
        <v>12.642856999999999</v>
      </c>
      <c r="F1026" s="6">
        <v>0.12225</v>
      </c>
      <c r="G1026" s="8">
        <f t="shared" si="150"/>
        <v>3.3937650791848739E-6</v>
      </c>
      <c r="H1026" s="9">
        <f t="shared" si="151"/>
        <v>1.3336720436936365E-2</v>
      </c>
      <c r="I1026" s="9">
        <f t="shared" si="152"/>
        <v>-1.2210012210018455E-4</v>
      </c>
      <c r="J1026" s="9">
        <f t="shared" si="153"/>
        <v>2.9515938606846019E-3</v>
      </c>
      <c r="K1026" s="9">
        <f t="shared" si="154"/>
        <v>-1.587393142533864E-2</v>
      </c>
      <c r="L1026" s="9">
        <f t="shared" si="155"/>
        <v>-1.5873931325685983E-2</v>
      </c>
      <c r="M1026" s="12">
        <f t="shared" si="157"/>
        <v>2829.9623824842279</v>
      </c>
      <c r="N1026" s="9">
        <f t="shared" si="156"/>
        <v>-1.5877325090765167E-2</v>
      </c>
      <c r="O1026" s="12">
        <f>MAX(M$3:M1026)</f>
        <v>2902.9499584627347</v>
      </c>
      <c r="P1026" s="14">
        <f t="shared" si="158"/>
        <v>-2.5142553961611358E-2</v>
      </c>
      <c r="Q1026" s="13">
        <f t="shared" si="159"/>
        <v>-1.5877325090765167E-2</v>
      </c>
    </row>
    <row r="1027" spans="1:17" x14ac:dyDescent="0.25">
      <c r="A1027" s="3">
        <v>40896</v>
      </c>
      <c r="B1027" s="11">
        <v>1594.4</v>
      </c>
      <c r="C1027" s="5">
        <v>82.48</v>
      </c>
      <c r="D1027" s="5">
        <v>34.090000000000003</v>
      </c>
      <c r="E1027" s="5">
        <v>12.633929</v>
      </c>
      <c r="F1027" s="7">
        <v>0.12225</v>
      </c>
      <c r="G1027" s="8">
        <f t="shared" ref="G1027:G1090" si="160">(1+(F1027/100))^(1/360)-1</f>
        <v>3.3937650791848739E-6</v>
      </c>
      <c r="H1027" s="9">
        <f t="shared" ref="H1027:H1090" si="161">(B1027-B1026)/B1026</f>
        <v>-7.5206818751555413E-4</v>
      </c>
      <c r="I1027" s="9">
        <f t="shared" ref="I1027:I1090" si="162">(C1027-C1026)/C1026</f>
        <v>7.2047869092685722E-3</v>
      </c>
      <c r="J1027" s="9">
        <f t="shared" ref="J1027:J1090" si="163">(D1027-D1026)/D1026</f>
        <v>3.2371983519719409E-3</v>
      </c>
      <c r="K1027" s="9">
        <f t="shared" ref="K1027:K1090" si="164">(E1027-E1026)/E1026</f>
        <v>-7.0616949950467361E-4</v>
      </c>
      <c r="L1027" s="9">
        <f t="shared" ref="L1027:L1090" si="165">H1027*$X$12+I1027*$Y$12+$Z$12*J1027+$AA$12*K1027</f>
        <v>-7.0616949507151425E-4</v>
      </c>
      <c r="M1027" s="12">
        <f t="shared" si="157"/>
        <v>2827.9639493775176</v>
      </c>
      <c r="N1027" s="9">
        <f t="shared" ref="N1027:N1090" si="166">L1027-G1027</f>
        <v>-7.0956326015069913E-4</v>
      </c>
      <c r="O1027" s="12">
        <f>MAX(M$3:M1027)</f>
        <v>2902.9499584627347</v>
      </c>
      <c r="P1027" s="14">
        <f t="shared" si="158"/>
        <v>-2.5830968552047029E-2</v>
      </c>
      <c r="Q1027" s="13">
        <f t="shared" si="159"/>
        <v>-7.0956326015069913E-4</v>
      </c>
    </row>
    <row r="1028" spans="1:17" x14ac:dyDescent="0.25">
      <c r="A1028" s="2">
        <v>40897</v>
      </c>
      <c r="B1028" s="10">
        <v>1615.6</v>
      </c>
      <c r="C1028" s="4">
        <v>82.24</v>
      </c>
      <c r="D1028" s="4">
        <v>33.979999999999997</v>
      </c>
      <c r="E1028" s="4">
        <v>12.786429</v>
      </c>
      <c r="F1028" s="6">
        <v>0.1225</v>
      </c>
      <c r="G1028" s="8">
        <f t="shared" si="160"/>
        <v>3.4007010591974307E-6</v>
      </c>
      <c r="H1028" s="9">
        <f t="shared" si="161"/>
        <v>1.3296537882588947E-2</v>
      </c>
      <c r="I1028" s="9">
        <f t="shared" si="162"/>
        <v>-2.9097963142581122E-3</v>
      </c>
      <c r="J1028" s="9">
        <f t="shared" si="163"/>
        <v>-3.2267527134058824E-3</v>
      </c>
      <c r="K1028" s="9">
        <f t="shared" si="164"/>
        <v>1.2070670968627404E-2</v>
      </c>
      <c r="L1028" s="9">
        <f t="shared" si="165"/>
        <v>1.2070670892850686E-2</v>
      </c>
      <c r="M1028" s="12">
        <f t="shared" ref="M1028:M1091" si="167">M1027*(1+L1028)</f>
        <v>2862.0993715072996</v>
      </c>
      <c r="N1028" s="9">
        <f t="shared" si="166"/>
        <v>1.2067270191791489E-2</v>
      </c>
      <c r="O1028" s="12">
        <f>MAX(M$3:M1028)</f>
        <v>2902.9499584627347</v>
      </c>
      <c r="P1028" s="14">
        <f t="shared" ref="P1028:P1091" si="168">M1028/O1028-1</f>
        <v>-1.4072094779431721E-2</v>
      </c>
      <c r="Q1028" s="13" t="str">
        <f t="shared" ref="Q1028:Q1091" si="169">IF(L1028&lt;G1028,L1028-G1028,"")</f>
        <v/>
      </c>
    </row>
    <row r="1029" spans="1:17" x14ac:dyDescent="0.25">
      <c r="A1029" s="3">
        <v>40898</v>
      </c>
      <c r="B1029" s="11">
        <v>1611.9</v>
      </c>
      <c r="C1029" s="5">
        <v>83</v>
      </c>
      <c r="D1029" s="5">
        <v>33.92</v>
      </c>
      <c r="E1029" s="5">
        <v>12.7775</v>
      </c>
      <c r="F1029" s="7">
        <v>0.12225</v>
      </c>
      <c r="G1029" s="8">
        <f t="shared" si="160"/>
        <v>3.3937650791848739E-6</v>
      </c>
      <c r="H1029" s="9">
        <f t="shared" si="161"/>
        <v>-2.2901708343648292E-3</v>
      </c>
      <c r="I1029" s="9">
        <f t="shared" si="162"/>
        <v>9.241245136186833E-3</v>
      </c>
      <c r="J1029" s="9">
        <f t="shared" si="163"/>
        <v>-1.7657445556208114E-3</v>
      </c>
      <c r="K1029" s="9">
        <f t="shared" si="164"/>
        <v>-6.9831850628507665E-4</v>
      </c>
      <c r="L1029" s="9">
        <f t="shared" si="165"/>
        <v>-6.9831850190120394E-4</v>
      </c>
      <c r="M1029" s="12">
        <f t="shared" si="167"/>
        <v>2860.1007145618964</v>
      </c>
      <c r="N1029" s="9">
        <f t="shared" si="166"/>
        <v>-7.0171226698038881E-4</v>
      </c>
      <c r="O1029" s="12">
        <f>MAX(M$3:M1029)</f>
        <v>2902.9499584627347</v>
      </c>
      <c r="P1029" s="14">
        <f t="shared" si="168"/>
        <v>-1.476058647718792E-2</v>
      </c>
      <c r="Q1029" s="13">
        <f t="shared" si="169"/>
        <v>-7.0171226698038881E-4</v>
      </c>
    </row>
    <row r="1030" spans="1:17" x14ac:dyDescent="0.25">
      <c r="A1030" s="2">
        <v>40899</v>
      </c>
      <c r="B1030" s="10">
        <v>1608.9</v>
      </c>
      <c r="C1030" s="4">
        <v>82.65</v>
      </c>
      <c r="D1030" s="4">
        <v>33.630000000000003</v>
      </c>
      <c r="E1030" s="4">
        <v>13.032857</v>
      </c>
      <c r="F1030" s="6">
        <v>0.1225</v>
      </c>
      <c r="G1030" s="8">
        <f t="shared" si="160"/>
        <v>3.4007010591974307E-6</v>
      </c>
      <c r="H1030" s="9">
        <f t="shared" si="161"/>
        <v>-1.8611576400521122E-3</v>
      </c>
      <c r="I1030" s="9">
        <f t="shared" si="162"/>
        <v>-4.2168674698794496E-3</v>
      </c>
      <c r="J1030" s="9">
        <f t="shared" si="163"/>
        <v>-8.5495283018867663E-3</v>
      </c>
      <c r="K1030" s="9">
        <f t="shared" si="164"/>
        <v>1.9984895323811393E-2</v>
      </c>
      <c r="L1030" s="9">
        <f t="shared" si="165"/>
        <v>1.9984895198351109E-2</v>
      </c>
      <c r="M1030" s="12">
        <f t="shared" si="167"/>
        <v>2917.2595275991448</v>
      </c>
      <c r="N1030" s="9">
        <f t="shared" si="166"/>
        <v>1.9981494497291911E-2</v>
      </c>
      <c r="O1030" s="12">
        <f>MAX(M$3:M1030)</f>
        <v>2917.2595275991448</v>
      </c>
      <c r="P1030" s="14">
        <f t="shared" si="168"/>
        <v>0</v>
      </c>
      <c r="Q1030" s="13" t="str">
        <f t="shared" si="169"/>
        <v/>
      </c>
    </row>
    <row r="1031" spans="1:17" x14ac:dyDescent="0.25">
      <c r="A1031" s="3">
        <v>40900</v>
      </c>
      <c r="B1031" s="11">
        <v>1604.7</v>
      </c>
      <c r="C1031" s="5">
        <v>83.63</v>
      </c>
      <c r="D1031" s="5">
        <v>33.85</v>
      </c>
      <c r="E1031" s="5">
        <v>13.35</v>
      </c>
      <c r="F1031" s="7">
        <v>0.122</v>
      </c>
      <c r="G1031" s="8">
        <f t="shared" si="160"/>
        <v>3.3868290818528379E-6</v>
      </c>
      <c r="H1031" s="9">
        <f t="shared" si="161"/>
        <v>-2.6104792093977532E-3</v>
      </c>
      <c r="I1031" s="9">
        <f t="shared" si="162"/>
        <v>1.1857229280096668E-2</v>
      </c>
      <c r="J1031" s="9">
        <f t="shared" si="163"/>
        <v>6.5417781742491479E-3</v>
      </c>
      <c r="K1031" s="9">
        <f t="shared" si="164"/>
        <v>2.4334111852834704E-2</v>
      </c>
      <c r="L1031" s="9">
        <f t="shared" si="165"/>
        <v>2.4334111700071104E-2</v>
      </c>
      <c r="M1031" s="12">
        <f t="shared" si="167"/>
        <v>2988.2484468018388</v>
      </c>
      <c r="N1031" s="9">
        <f t="shared" si="166"/>
        <v>2.4330724870989251E-2</v>
      </c>
      <c r="O1031" s="12">
        <f>MAX(M$3:M1031)</f>
        <v>2988.2484468018388</v>
      </c>
      <c r="P1031" s="14">
        <f t="shared" si="168"/>
        <v>0</v>
      </c>
      <c r="Q1031" s="13" t="str">
        <f t="shared" si="169"/>
        <v/>
      </c>
    </row>
    <row r="1032" spans="1:17" x14ac:dyDescent="0.25">
      <c r="A1032" s="2">
        <v>40904</v>
      </c>
      <c r="B1032" s="10">
        <v>1594.2</v>
      </c>
      <c r="C1032" s="4">
        <v>83.3</v>
      </c>
      <c r="D1032" s="4">
        <v>34.619999999999997</v>
      </c>
      <c r="E1032" s="4">
        <v>13.458928999999999</v>
      </c>
      <c r="F1032" s="6">
        <v>0.12225</v>
      </c>
      <c r="G1032" s="8">
        <f t="shared" si="160"/>
        <v>3.3937650791848739E-6</v>
      </c>
      <c r="H1032" s="9">
        <f t="shared" si="161"/>
        <v>-6.5432791175920732E-3</v>
      </c>
      <c r="I1032" s="9">
        <f t="shared" si="162"/>
        <v>-3.945952409422436E-3</v>
      </c>
      <c r="J1032" s="9">
        <f t="shared" si="163"/>
        <v>2.2747415066469601E-2</v>
      </c>
      <c r="K1032" s="9">
        <f t="shared" si="164"/>
        <v>8.1594756554306987E-3</v>
      </c>
      <c r="L1032" s="9">
        <f t="shared" si="165"/>
        <v>8.1594756042075063E-3</v>
      </c>
      <c r="M1032" s="12">
        <f t="shared" si="167"/>
        <v>3012.6309871028297</v>
      </c>
      <c r="N1032" s="9">
        <f t="shared" si="166"/>
        <v>8.1560818391283214E-3</v>
      </c>
      <c r="O1032" s="12">
        <f>MAX(M$3:M1032)</f>
        <v>3012.6309871028297</v>
      </c>
      <c r="P1032" s="14">
        <f t="shared" si="168"/>
        <v>0</v>
      </c>
      <c r="Q1032" s="13" t="str">
        <f t="shared" si="169"/>
        <v/>
      </c>
    </row>
    <row r="1033" spans="1:17" x14ac:dyDescent="0.25">
      <c r="A1033" s="3">
        <v>40905</v>
      </c>
      <c r="B1033" s="11">
        <v>1562.9</v>
      </c>
      <c r="C1033" s="5">
        <v>85.02</v>
      </c>
      <c r="D1033" s="5">
        <v>34.409999999999997</v>
      </c>
      <c r="E1033" s="5">
        <v>13.817857</v>
      </c>
      <c r="F1033" s="7">
        <v>0.12375</v>
      </c>
      <c r="G1033" s="8">
        <f t="shared" si="160"/>
        <v>3.4353807008002946E-6</v>
      </c>
      <c r="H1033" s="9">
        <f t="shared" si="161"/>
        <v>-1.96336720612219E-2</v>
      </c>
      <c r="I1033" s="9">
        <f t="shared" si="162"/>
        <v>2.0648259303721477E-2</v>
      </c>
      <c r="J1033" s="9">
        <f t="shared" si="163"/>
        <v>-6.0658578856152764E-3</v>
      </c>
      <c r="K1033" s="9">
        <f t="shared" si="164"/>
        <v>2.6668392410718608E-2</v>
      </c>
      <c r="L1033" s="9">
        <f t="shared" si="165"/>
        <v>2.6668392243300965E-2</v>
      </c>
      <c r="M1033" s="12">
        <f t="shared" si="167"/>
        <v>3092.9730119512105</v>
      </c>
      <c r="N1033" s="9">
        <f t="shared" si="166"/>
        <v>2.6664956862600165E-2</v>
      </c>
      <c r="O1033" s="12">
        <f>MAX(M$3:M1033)</f>
        <v>3092.9730119512105</v>
      </c>
      <c r="P1033" s="14">
        <f t="shared" si="168"/>
        <v>0</v>
      </c>
      <c r="Q1033" s="13" t="str">
        <f t="shared" si="169"/>
        <v/>
      </c>
    </row>
    <row r="1034" spans="1:17" x14ac:dyDescent="0.25">
      <c r="A1034" s="2">
        <v>40906</v>
      </c>
      <c r="B1034" s="10">
        <v>1539.9</v>
      </c>
      <c r="C1034" s="4">
        <v>85.22</v>
      </c>
      <c r="D1034" s="4">
        <v>34.770000000000003</v>
      </c>
      <c r="E1034" s="4">
        <v>13.831785999999999</v>
      </c>
      <c r="F1034" s="6">
        <v>0.13125000000000001</v>
      </c>
      <c r="G1034" s="8">
        <f t="shared" si="160"/>
        <v>3.6434494838921694E-6</v>
      </c>
      <c r="H1034" s="9">
        <f t="shared" si="161"/>
        <v>-1.4716232644443022E-2</v>
      </c>
      <c r="I1034" s="9">
        <f t="shared" si="162"/>
        <v>2.3523876734886243E-3</v>
      </c>
      <c r="J1034" s="9">
        <f t="shared" si="163"/>
        <v>1.0462074978204202E-2</v>
      </c>
      <c r="K1034" s="9">
        <f t="shared" si="164"/>
        <v>1.008043432494575E-3</v>
      </c>
      <c r="L1034" s="9">
        <f t="shared" si="165"/>
        <v>1.008043426166325E-3</v>
      </c>
      <c r="M1034" s="12">
        <f t="shared" si="167"/>
        <v>3096.090863063218</v>
      </c>
      <c r="N1034" s="9">
        <f t="shared" si="166"/>
        <v>1.0043999766824328E-3</v>
      </c>
      <c r="O1034" s="12">
        <f>MAX(M$3:M1034)</f>
        <v>3096.090863063218</v>
      </c>
      <c r="P1034" s="14">
        <f t="shared" si="168"/>
        <v>0</v>
      </c>
      <c r="Q1034" s="13" t="str">
        <f t="shared" si="169"/>
        <v/>
      </c>
    </row>
    <row r="1035" spans="1:17" x14ac:dyDescent="0.25">
      <c r="A1035" s="3">
        <v>40907</v>
      </c>
      <c r="B1035" s="11">
        <v>1565.8</v>
      </c>
      <c r="C1035" s="5">
        <v>84.57</v>
      </c>
      <c r="D1035" s="5">
        <v>34.56</v>
      </c>
      <c r="E1035" s="5">
        <v>14.046429</v>
      </c>
      <c r="F1035" s="7">
        <v>0.12861</v>
      </c>
      <c r="G1035" s="8">
        <f t="shared" si="160"/>
        <v>3.5702110448010416E-6</v>
      </c>
      <c r="H1035" s="9">
        <f t="shared" si="161"/>
        <v>1.6819273978829704E-2</v>
      </c>
      <c r="I1035" s="9">
        <f t="shared" si="162"/>
        <v>-7.6273175310960541E-3</v>
      </c>
      <c r="J1035" s="9">
        <f t="shared" si="163"/>
        <v>-6.0396893874029578E-3</v>
      </c>
      <c r="K1035" s="9">
        <f t="shared" si="164"/>
        <v>1.5518097229092512E-2</v>
      </c>
      <c r="L1035" s="9">
        <f t="shared" si="165"/>
        <v>1.5518097131673694E-2</v>
      </c>
      <c r="M1035" s="12">
        <f t="shared" si="167"/>
        <v>3144.1363018047205</v>
      </c>
      <c r="N1035" s="9">
        <f t="shared" si="166"/>
        <v>1.5514526920628893E-2</v>
      </c>
      <c r="O1035" s="12">
        <f>MAX(M$3:M1035)</f>
        <v>3144.1363018047205</v>
      </c>
      <c r="P1035" s="14">
        <f t="shared" si="168"/>
        <v>0</v>
      </c>
      <c r="Q1035" s="13" t="str">
        <f t="shared" si="169"/>
        <v/>
      </c>
    </row>
    <row r="1036" spans="1:17" x14ac:dyDescent="0.25">
      <c r="A1036" s="2">
        <v>40911</v>
      </c>
      <c r="B1036" s="10">
        <v>1599.7</v>
      </c>
      <c r="C1036" s="4">
        <v>84.37</v>
      </c>
      <c r="D1036" s="4">
        <v>34.67</v>
      </c>
      <c r="E1036" s="4">
        <v>14.232143000000001</v>
      </c>
      <c r="F1036" s="6">
        <v>0.17166999999999999</v>
      </c>
      <c r="G1036" s="8">
        <f t="shared" si="160"/>
        <v>4.7645340026658545E-6</v>
      </c>
      <c r="H1036" s="9">
        <f t="shared" si="161"/>
        <v>2.1650274620002612E-2</v>
      </c>
      <c r="I1036" s="9">
        <f t="shared" si="162"/>
        <v>-2.3649048125811592E-3</v>
      </c>
      <c r="J1036" s="9">
        <f t="shared" si="163"/>
        <v>3.1828703703703537E-3</v>
      </c>
      <c r="K1036" s="9">
        <f t="shared" si="164"/>
        <v>1.3221438701608844E-2</v>
      </c>
      <c r="L1036" s="9">
        <f t="shared" si="165"/>
        <v>1.3221438618607887E-2</v>
      </c>
      <c r="M1036" s="12">
        <f t="shared" si="167"/>
        <v>3185.7063069275682</v>
      </c>
      <c r="N1036" s="9">
        <f t="shared" si="166"/>
        <v>1.3216674084605222E-2</v>
      </c>
      <c r="O1036" s="12">
        <f>MAX(M$3:M1036)</f>
        <v>3185.7063069275682</v>
      </c>
      <c r="P1036" s="14">
        <f t="shared" si="168"/>
        <v>0</v>
      </c>
      <c r="Q1036" s="13" t="str">
        <f t="shared" si="169"/>
        <v/>
      </c>
    </row>
    <row r="1037" spans="1:17" x14ac:dyDescent="0.25">
      <c r="A1037" s="3">
        <v>40912</v>
      </c>
      <c r="B1037" s="11">
        <v>1611.9</v>
      </c>
      <c r="C1037" s="5">
        <v>83.31</v>
      </c>
      <c r="D1037" s="5">
        <v>34.380000000000003</v>
      </c>
      <c r="E1037" s="5">
        <v>14.407500000000001</v>
      </c>
      <c r="F1037" s="7">
        <v>0.17832999999999999</v>
      </c>
      <c r="G1037" s="8">
        <f t="shared" si="160"/>
        <v>4.9492117151217485E-6</v>
      </c>
      <c r="H1037" s="9">
        <f t="shared" si="161"/>
        <v>7.6264299556167061E-3</v>
      </c>
      <c r="I1037" s="9">
        <f t="shared" si="162"/>
        <v>-1.2563707478961742E-2</v>
      </c>
      <c r="J1037" s="9">
        <f t="shared" si="163"/>
        <v>-8.364580328814512E-3</v>
      </c>
      <c r="K1037" s="9">
        <f t="shared" si="164"/>
        <v>1.2321194355621635E-2</v>
      </c>
      <c r="L1037" s="9">
        <f t="shared" si="165"/>
        <v>1.2321194278272192E-2</v>
      </c>
      <c r="M1037" s="12">
        <f t="shared" si="167"/>
        <v>3224.9580132487399</v>
      </c>
      <c r="N1037" s="9">
        <f t="shared" si="166"/>
        <v>1.2316245066557071E-2</v>
      </c>
      <c r="O1037" s="12">
        <f>MAX(M$3:M1037)</f>
        <v>3224.9580132487399</v>
      </c>
      <c r="P1037" s="14">
        <f t="shared" si="168"/>
        <v>0</v>
      </c>
      <c r="Q1037" s="13" t="str">
        <f t="shared" si="169"/>
        <v/>
      </c>
    </row>
    <row r="1038" spans="1:17" x14ac:dyDescent="0.25">
      <c r="A1038" s="2">
        <v>40913</v>
      </c>
      <c r="B1038" s="10">
        <v>1619.4</v>
      </c>
      <c r="C1038" s="4">
        <v>81.459999999999994</v>
      </c>
      <c r="D1038" s="4">
        <v>34.33</v>
      </c>
      <c r="E1038" s="4">
        <v>14.021070999999999</v>
      </c>
      <c r="F1038" s="6">
        <v>0.15278</v>
      </c>
      <c r="G1038" s="8">
        <f t="shared" si="160"/>
        <v>4.2406592719590464E-6</v>
      </c>
      <c r="H1038" s="9">
        <f t="shared" si="161"/>
        <v>4.6528941001302811E-3</v>
      </c>
      <c r="I1038" s="9">
        <f t="shared" si="162"/>
        <v>-2.2206217740967572E-2</v>
      </c>
      <c r="J1038" s="9">
        <f t="shared" si="163"/>
        <v>-1.4543339150670232E-3</v>
      </c>
      <c r="K1038" s="9">
        <f t="shared" si="164"/>
        <v>-2.682137775464178E-2</v>
      </c>
      <c r="L1038" s="9">
        <f t="shared" si="165"/>
        <v>-2.6821377586263732E-2</v>
      </c>
      <c r="M1038" s="12">
        <f t="shared" si="167"/>
        <v>3138.4601966755486</v>
      </c>
      <c r="N1038" s="9">
        <f t="shared" si="166"/>
        <v>-2.6825618245535691E-2</v>
      </c>
      <c r="O1038" s="12">
        <f>MAX(M$3:M1038)</f>
        <v>3224.9580132487399</v>
      </c>
      <c r="P1038" s="14">
        <f t="shared" si="168"/>
        <v>-2.6821377586263684E-2</v>
      </c>
      <c r="Q1038" s="13">
        <f t="shared" si="169"/>
        <v>-2.6825618245535691E-2</v>
      </c>
    </row>
    <row r="1039" spans="1:17" x14ac:dyDescent="0.25">
      <c r="A1039" s="3">
        <v>40914</v>
      </c>
      <c r="B1039" s="11">
        <v>1616.1</v>
      </c>
      <c r="C1039" s="5">
        <v>79.790000000000006</v>
      </c>
      <c r="D1039" s="5">
        <v>34.18</v>
      </c>
      <c r="E1039" s="5">
        <v>13.993570999999999</v>
      </c>
      <c r="F1039" s="7">
        <v>0.13611000000000001</v>
      </c>
      <c r="G1039" s="8">
        <f t="shared" si="160"/>
        <v>3.7782697572819046E-6</v>
      </c>
      <c r="H1039" s="9">
        <f t="shared" si="161"/>
        <v>-2.0377917747314944E-3</v>
      </c>
      <c r="I1039" s="9">
        <f t="shared" si="162"/>
        <v>-2.0500859317456269E-2</v>
      </c>
      <c r="J1039" s="9">
        <f t="shared" si="163"/>
        <v>-4.3693562481793933E-3</v>
      </c>
      <c r="K1039" s="9">
        <f t="shared" si="164"/>
        <v>-1.9613337668712939E-3</v>
      </c>
      <c r="L1039" s="9">
        <f t="shared" si="165"/>
        <v>-1.9613337545585203E-3</v>
      </c>
      <c r="M1039" s="12">
        <f t="shared" si="167"/>
        <v>3132.3046287544703</v>
      </c>
      <c r="N1039" s="9">
        <f t="shared" si="166"/>
        <v>-1.9651120243158022E-3</v>
      </c>
      <c r="O1039" s="12">
        <f>MAX(M$3:M1039)</f>
        <v>3224.9580132487399</v>
      </c>
      <c r="P1039" s="14">
        <f t="shared" si="168"/>
        <v>-2.8730105667618577E-2</v>
      </c>
      <c r="Q1039" s="13">
        <f t="shared" si="169"/>
        <v>-1.9651120243158022E-3</v>
      </c>
    </row>
    <row r="1040" spans="1:17" x14ac:dyDescent="0.25">
      <c r="A1040" s="2">
        <v>40917</v>
      </c>
      <c r="B1040" s="10">
        <v>1607.5</v>
      </c>
      <c r="C1040" s="4">
        <v>79.599999999999994</v>
      </c>
      <c r="D1040" s="4">
        <v>34.25</v>
      </c>
      <c r="E1040" s="4">
        <v>13.945714000000001</v>
      </c>
      <c r="F1040" s="6">
        <v>0.13611000000000001</v>
      </c>
      <c r="G1040" s="8">
        <f t="shared" si="160"/>
        <v>3.7782697572819046E-6</v>
      </c>
      <c r="H1040" s="9">
        <f t="shared" si="161"/>
        <v>-5.3214528803910092E-3</v>
      </c>
      <c r="I1040" s="9">
        <f t="shared" si="162"/>
        <v>-2.3812507833063283E-3</v>
      </c>
      <c r="J1040" s="9">
        <f t="shared" si="163"/>
        <v>2.0479812755997743E-3</v>
      </c>
      <c r="K1040" s="9">
        <f t="shared" si="164"/>
        <v>-3.4199276224774009E-3</v>
      </c>
      <c r="L1040" s="9">
        <f t="shared" si="165"/>
        <v>-3.4199276010079319E-3</v>
      </c>
      <c r="M1040" s="12">
        <f t="shared" si="167"/>
        <v>3121.5923736998279</v>
      </c>
      <c r="N1040" s="9">
        <f t="shared" si="166"/>
        <v>-3.4237058707652138E-3</v>
      </c>
      <c r="O1040" s="12">
        <f>MAX(M$3:M1040)</f>
        <v>3224.9580132487399</v>
      </c>
      <c r="P1040" s="14">
        <f t="shared" si="168"/>
        <v>-3.2051778387274021E-2</v>
      </c>
      <c r="Q1040" s="13">
        <f t="shared" si="169"/>
        <v>-3.4237058707652138E-3</v>
      </c>
    </row>
    <row r="1041" spans="1:17" x14ac:dyDescent="0.25">
      <c r="A1041" s="3">
        <v>40918</v>
      </c>
      <c r="B1041" s="11">
        <v>1631</v>
      </c>
      <c r="C1041" s="5">
        <v>77.84</v>
      </c>
      <c r="D1041" s="5">
        <v>33.700000000000003</v>
      </c>
      <c r="E1041" s="5">
        <v>14.169643000000001</v>
      </c>
      <c r="F1041" s="7">
        <v>0.13611000000000001</v>
      </c>
      <c r="G1041" s="8">
        <f t="shared" si="160"/>
        <v>3.7782697572819046E-6</v>
      </c>
      <c r="H1041" s="9">
        <f t="shared" si="161"/>
        <v>1.4618973561430793E-2</v>
      </c>
      <c r="I1041" s="9">
        <f t="shared" si="162"/>
        <v>-2.2110552763818982E-2</v>
      </c>
      <c r="J1041" s="9">
        <f t="shared" si="163"/>
        <v>-1.6058394160583859E-2</v>
      </c>
      <c r="K1041" s="9">
        <f t="shared" si="164"/>
        <v>1.6057191478328039E-2</v>
      </c>
      <c r="L1041" s="9">
        <f t="shared" si="165"/>
        <v>1.6057191377524919E-2</v>
      </c>
      <c r="M1041" s="12">
        <f t="shared" si="167"/>
        <v>3171.7163798469483</v>
      </c>
      <c r="N1041" s="9">
        <f t="shared" si="166"/>
        <v>1.6053413107767638E-2</v>
      </c>
      <c r="O1041" s="12">
        <f>MAX(M$3:M1041)</f>
        <v>3224.9580132487399</v>
      </c>
      <c r="P1041" s="14">
        <f t="shared" si="168"/>
        <v>-1.6509248549303579E-2</v>
      </c>
      <c r="Q1041" s="13" t="str">
        <f t="shared" si="169"/>
        <v/>
      </c>
    </row>
    <row r="1042" spans="1:17" x14ac:dyDescent="0.25">
      <c r="A1042" s="2">
        <v>40919</v>
      </c>
      <c r="B1042" s="10">
        <v>1639.2</v>
      </c>
      <c r="C1042" s="4">
        <v>77.72</v>
      </c>
      <c r="D1042" s="4">
        <v>33.5</v>
      </c>
      <c r="E1042" s="4">
        <v>13.889643</v>
      </c>
      <c r="F1042" s="6">
        <v>0.13833000000000001</v>
      </c>
      <c r="G1042" s="8">
        <f t="shared" si="160"/>
        <v>3.8398521553517639E-6</v>
      </c>
      <c r="H1042" s="9">
        <f t="shared" si="161"/>
        <v>5.0275904353157853E-3</v>
      </c>
      <c r="I1042" s="9">
        <f t="shared" si="162"/>
        <v>-1.5416238437821754E-3</v>
      </c>
      <c r="J1042" s="9">
        <f t="shared" si="163"/>
        <v>-5.9347181008902912E-3</v>
      </c>
      <c r="K1042" s="9">
        <f t="shared" si="164"/>
        <v>-1.9760554306131856E-2</v>
      </c>
      <c r="L1042" s="9">
        <f t="shared" si="165"/>
        <v>-1.9760554182079931E-2</v>
      </c>
      <c r="M1042" s="12">
        <f t="shared" si="167"/>
        <v>3109.0415064727922</v>
      </c>
      <c r="N1042" s="9">
        <f t="shared" si="166"/>
        <v>-1.9764394034235282E-2</v>
      </c>
      <c r="O1042" s="12">
        <f>MAX(M$3:M1042)</f>
        <v>3224.9580132487399</v>
      </c>
      <c r="P1042" s="14">
        <f t="shared" si="168"/>
        <v>-3.5943570830919591E-2</v>
      </c>
      <c r="Q1042" s="13">
        <f t="shared" si="169"/>
        <v>-1.9764394034235282E-2</v>
      </c>
    </row>
    <row r="1043" spans="1:17" x14ac:dyDescent="0.25">
      <c r="A1043" s="3">
        <v>40920</v>
      </c>
      <c r="B1043" s="11">
        <v>1647.3</v>
      </c>
      <c r="C1043" s="5">
        <v>73.84</v>
      </c>
      <c r="D1043" s="5">
        <v>33.880000000000003</v>
      </c>
      <c r="E1043" s="5">
        <v>14.020357000000001</v>
      </c>
      <c r="F1043" s="7">
        <v>0.13944000000000001</v>
      </c>
      <c r="G1043" s="8">
        <f t="shared" si="160"/>
        <v>3.8706428440171692E-6</v>
      </c>
      <c r="H1043" s="9">
        <f t="shared" si="161"/>
        <v>4.9414348462664161E-3</v>
      </c>
      <c r="I1043" s="9">
        <f t="shared" si="162"/>
        <v>-4.9922799794132729E-2</v>
      </c>
      <c r="J1043" s="9">
        <f t="shared" si="163"/>
        <v>1.1343283582089629E-2</v>
      </c>
      <c r="K1043" s="9">
        <f t="shared" si="164"/>
        <v>9.4108970259351599E-3</v>
      </c>
      <c r="L1043" s="9">
        <f t="shared" si="165"/>
        <v>9.4108969668558508E-3</v>
      </c>
      <c r="M1043" s="12">
        <f t="shared" si="167"/>
        <v>3138.3003757558859</v>
      </c>
      <c r="N1043" s="9">
        <f t="shared" si="166"/>
        <v>9.4070263240118336E-3</v>
      </c>
      <c r="O1043" s="12">
        <f>MAX(M$3:M1043)</f>
        <v>3224.9580132487399</v>
      </c>
      <c r="P1043" s="14">
        <f t="shared" si="168"/>
        <v>-2.6870935105774429E-2</v>
      </c>
      <c r="Q1043" s="13" t="str">
        <f t="shared" si="169"/>
        <v/>
      </c>
    </row>
    <row r="1044" spans="1:17" x14ac:dyDescent="0.25">
      <c r="A1044" s="2">
        <v>40921</v>
      </c>
      <c r="B1044" s="10">
        <v>1630.4</v>
      </c>
      <c r="C1044" s="4">
        <v>74.819999999999993</v>
      </c>
      <c r="D1044" s="4">
        <v>33.130000000000003</v>
      </c>
      <c r="E1044" s="4">
        <v>13.477499999999999</v>
      </c>
      <c r="F1044" s="6">
        <v>0.14277999999999999</v>
      </c>
      <c r="G1044" s="8">
        <f t="shared" si="160"/>
        <v>3.9632902504305179E-6</v>
      </c>
      <c r="H1044" s="9">
        <f t="shared" si="161"/>
        <v>-1.0259212043950625E-2</v>
      </c>
      <c r="I1044" s="9">
        <f t="shared" si="162"/>
        <v>1.3271939328277218E-2</v>
      </c>
      <c r="J1044" s="9">
        <f t="shared" si="163"/>
        <v>-2.213695395513577E-2</v>
      </c>
      <c r="K1044" s="9">
        <f t="shared" si="164"/>
        <v>-3.8719199518243472E-2</v>
      </c>
      <c r="L1044" s="9">
        <f t="shared" si="165"/>
        <v>-3.871919927517381E-2</v>
      </c>
      <c r="M1044" s="12">
        <f t="shared" si="167"/>
        <v>3016.7878981216409</v>
      </c>
      <c r="N1044" s="9">
        <f t="shared" si="166"/>
        <v>-3.8723162565424241E-2</v>
      </c>
      <c r="O1044" s="12">
        <f>MAX(M$3:M1044)</f>
        <v>3224.9580132487399</v>
      </c>
      <c r="P1044" s="14">
        <f t="shared" si="168"/>
        <v>-6.4549713289877464E-2</v>
      </c>
      <c r="Q1044" s="13">
        <f t="shared" si="169"/>
        <v>-3.8723162565424241E-2</v>
      </c>
    </row>
    <row r="1045" spans="1:17" x14ac:dyDescent="0.25">
      <c r="A1045" s="3">
        <v>40925</v>
      </c>
      <c r="B1045" s="11">
        <v>1655.2</v>
      </c>
      <c r="C1045" s="5">
        <v>70.19</v>
      </c>
      <c r="D1045" s="5">
        <v>33.090000000000003</v>
      </c>
      <c r="E1045" s="5">
        <v>13.343571000000001</v>
      </c>
      <c r="F1045" s="7">
        <v>0.14499999999999999</v>
      </c>
      <c r="G1045" s="8">
        <f t="shared" si="160"/>
        <v>4.0248685584387545E-6</v>
      </c>
      <c r="H1045" s="9">
        <f t="shared" si="161"/>
        <v>1.5210991167811551E-2</v>
      </c>
      <c r="I1045" s="9">
        <f t="shared" si="162"/>
        <v>-6.1881849772787968E-2</v>
      </c>
      <c r="J1045" s="9">
        <f t="shared" si="163"/>
        <v>-1.2073649260488724E-3</v>
      </c>
      <c r="K1045" s="9">
        <f t="shared" si="164"/>
        <v>-9.9372287145240903E-3</v>
      </c>
      <c r="L1045" s="9">
        <f t="shared" si="165"/>
        <v>-9.9372286521405995E-3</v>
      </c>
      <c r="M1045" s="12">
        <f t="shared" si="167"/>
        <v>2986.8093869829954</v>
      </c>
      <c r="N1045" s="9">
        <f t="shared" si="166"/>
        <v>-9.9412535206990383E-3</v>
      </c>
      <c r="O1045" s="12">
        <f>MAX(M$3:M1045)</f>
        <v>3224.9580132487399</v>
      </c>
      <c r="P1045" s="14">
        <f t="shared" si="168"/>
        <v>-7.3845496681626432E-2</v>
      </c>
      <c r="Q1045" s="13">
        <f t="shared" si="169"/>
        <v>-9.9412535206990383E-3</v>
      </c>
    </row>
    <row r="1046" spans="1:17" x14ac:dyDescent="0.25">
      <c r="A1046" s="2">
        <v>40926</v>
      </c>
      <c r="B1046" s="10">
        <v>1659.5</v>
      </c>
      <c r="C1046" s="4">
        <v>71.64</v>
      </c>
      <c r="D1046" s="4">
        <v>32.909999999999997</v>
      </c>
      <c r="E1046" s="4">
        <v>12.614642999999999</v>
      </c>
      <c r="F1046" s="6">
        <v>0.14277999999999999</v>
      </c>
      <c r="G1046" s="8">
        <f t="shared" si="160"/>
        <v>3.9632902504305179E-6</v>
      </c>
      <c r="H1046" s="9">
        <f t="shared" si="161"/>
        <v>2.5978733687771595E-3</v>
      </c>
      <c r="I1046" s="9">
        <f t="shared" si="162"/>
        <v>2.0658213420715242E-2</v>
      </c>
      <c r="J1046" s="9">
        <f t="shared" si="163"/>
        <v>-5.4397098821398248E-3</v>
      </c>
      <c r="K1046" s="9">
        <f t="shared" si="164"/>
        <v>-5.4627655520400165E-2</v>
      </c>
      <c r="L1046" s="9">
        <f t="shared" si="165"/>
        <v>-5.4627655177461112E-2</v>
      </c>
      <c r="M1046" s="12">
        <f t="shared" si="167"/>
        <v>2823.6469937100842</v>
      </c>
      <c r="N1046" s="9">
        <f t="shared" si="166"/>
        <v>-5.4631618467711543E-2</v>
      </c>
      <c r="O1046" s="12">
        <f>MAX(M$3:M1046)</f>
        <v>3224.9580132487399</v>
      </c>
      <c r="P1046" s="14">
        <f t="shared" si="168"/>
        <v>-0.12443914552995539</v>
      </c>
      <c r="Q1046" s="13">
        <f t="shared" si="169"/>
        <v>-5.4631618467711543E-2</v>
      </c>
    </row>
    <row r="1047" spans="1:17" x14ac:dyDescent="0.25">
      <c r="A1047" s="3">
        <v>40927</v>
      </c>
      <c r="B1047" s="11">
        <v>1654.1</v>
      </c>
      <c r="C1047" s="5">
        <v>68.03</v>
      </c>
      <c r="D1047" s="5">
        <v>33.119999999999997</v>
      </c>
      <c r="E1047" s="5">
        <v>13.3575</v>
      </c>
      <c r="F1047" s="7">
        <v>0.14166999999999999</v>
      </c>
      <c r="G1047" s="8">
        <f t="shared" si="160"/>
        <v>3.9325005860568751E-6</v>
      </c>
      <c r="H1047" s="9">
        <f t="shared" si="161"/>
        <v>-3.2539921663152101E-3</v>
      </c>
      <c r="I1047" s="9">
        <f t="shared" si="162"/>
        <v>-5.0390843104410936E-2</v>
      </c>
      <c r="J1047" s="9">
        <f t="shared" si="163"/>
        <v>6.3810391978122421E-3</v>
      </c>
      <c r="K1047" s="9">
        <f t="shared" si="164"/>
        <v>5.8888467949509221E-2</v>
      </c>
      <c r="L1047" s="9">
        <f t="shared" si="165"/>
        <v>5.8888467579821829E-2</v>
      </c>
      <c r="M1047" s="12">
        <f t="shared" si="167"/>
        <v>2989.9272381560418</v>
      </c>
      <c r="N1047" s="9">
        <f t="shared" si="166"/>
        <v>5.8884535079235772E-2</v>
      </c>
      <c r="O1047" s="12">
        <f>MAX(M$3:M1047)</f>
        <v>3224.9580132487399</v>
      </c>
      <c r="P1047" s="14">
        <f t="shared" si="168"/>
        <v>-7.2878708537335135E-2</v>
      </c>
      <c r="Q1047" s="13" t="str">
        <f t="shared" si="169"/>
        <v/>
      </c>
    </row>
    <row r="1048" spans="1:17" x14ac:dyDescent="0.25">
      <c r="A1048" s="2">
        <v>40928</v>
      </c>
      <c r="B1048" s="10">
        <v>1663.7</v>
      </c>
      <c r="C1048" s="4">
        <v>71.58</v>
      </c>
      <c r="D1048" s="4">
        <v>32</v>
      </c>
      <c r="E1048" s="4">
        <v>12.988929000000001</v>
      </c>
      <c r="F1048" s="6">
        <v>0.14166999999999999</v>
      </c>
      <c r="G1048" s="8">
        <f t="shared" si="160"/>
        <v>3.9325005860568751E-6</v>
      </c>
      <c r="H1048" s="9">
        <f t="shared" si="161"/>
        <v>5.8037603530621713E-3</v>
      </c>
      <c r="I1048" s="9">
        <f t="shared" si="162"/>
        <v>5.2182860502719343E-2</v>
      </c>
      <c r="J1048" s="9">
        <f t="shared" si="163"/>
        <v>-3.3816425120772875E-2</v>
      </c>
      <c r="K1048" s="9">
        <f t="shared" si="164"/>
        <v>-2.7592813026389617E-2</v>
      </c>
      <c r="L1048" s="9">
        <f t="shared" si="165"/>
        <v>-2.759281285316869E-2</v>
      </c>
      <c r="M1048" s="12">
        <f t="shared" si="167"/>
        <v>2907.4267354290105</v>
      </c>
      <c r="N1048" s="9">
        <f t="shared" si="166"/>
        <v>-2.7596745353754747E-2</v>
      </c>
      <c r="O1048" s="12">
        <f>MAX(M$3:M1048)</f>
        <v>3224.9580132487399</v>
      </c>
      <c r="P1048" s="14">
        <f t="shared" si="168"/>
        <v>-9.8460592824852533E-2</v>
      </c>
      <c r="Q1048" s="13">
        <f t="shared" si="169"/>
        <v>-2.7596745353754747E-2</v>
      </c>
    </row>
    <row r="1049" spans="1:17" x14ac:dyDescent="0.25">
      <c r="A1049" s="3">
        <v>40931</v>
      </c>
      <c r="B1049" s="11">
        <v>1678</v>
      </c>
      <c r="C1049" s="5">
        <v>72</v>
      </c>
      <c r="D1049" s="5">
        <v>33.380000000000003</v>
      </c>
      <c r="E1049" s="5">
        <v>13.346429000000001</v>
      </c>
      <c r="F1049" s="7">
        <v>0.14166999999999999</v>
      </c>
      <c r="G1049" s="8">
        <f t="shared" si="160"/>
        <v>3.9325005860568751E-6</v>
      </c>
      <c r="H1049" s="9">
        <f t="shared" si="161"/>
        <v>8.5952996333473301E-3</v>
      </c>
      <c r="I1049" s="9">
        <f t="shared" si="162"/>
        <v>5.8675607711651543E-3</v>
      </c>
      <c r="J1049" s="9">
        <f t="shared" si="163"/>
        <v>4.312500000000008E-2</v>
      </c>
      <c r="K1049" s="9">
        <f t="shared" si="164"/>
        <v>2.7523439384417293E-2</v>
      </c>
      <c r="L1049" s="9">
        <f t="shared" si="165"/>
        <v>2.7523439211631875E-2</v>
      </c>
      <c r="M1049" s="12">
        <f t="shared" si="167"/>
        <v>2987.4491184438643</v>
      </c>
      <c r="N1049" s="9">
        <f t="shared" si="166"/>
        <v>2.7519506711045819E-2</v>
      </c>
      <c r="O1049" s="12">
        <f>MAX(M$3:M1049)</f>
        <v>3224.9580132487399</v>
      </c>
      <c r="P1049" s="14">
        <f t="shared" si="168"/>
        <v>-7.3647127754576602E-2</v>
      </c>
      <c r="Q1049" s="13" t="str">
        <f t="shared" si="169"/>
        <v/>
      </c>
    </row>
    <row r="1050" spans="1:17" x14ac:dyDescent="0.25">
      <c r="A1050" s="2">
        <v>40932</v>
      </c>
      <c r="B1050" s="10">
        <v>1664.2</v>
      </c>
      <c r="C1050" s="4">
        <v>74.290000000000006</v>
      </c>
      <c r="D1050" s="4">
        <v>33.729999999999997</v>
      </c>
      <c r="E1050" s="4">
        <v>13.463929</v>
      </c>
      <c r="F1050" s="6">
        <v>0.14333000000000001</v>
      </c>
      <c r="G1050" s="8">
        <f t="shared" si="160"/>
        <v>3.9785462644381653E-6</v>
      </c>
      <c r="H1050" s="9">
        <f t="shared" si="161"/>
        <v>-8.2240762812872195E-3</v>
      </c>
      <c r="I1050" s="9">
        <f t="shared" si="162"/>
        <v>3.1805555555555642E-2</v>
      </c>
      <c r="J1050" s="9">
        <f t="shared" si="163"/>
        <v>1.0485320551228109E-2</v>
      </c>
      <c r="K1050" s="9">
        <f t="shared" si="164"/>
        <v>8.8038530756054459E-3</v>
      </c>
      <c r="L1050" s="9">
        <f t="shared" si="165"/>
        <v>8.8038530203370102E-3</v>
      </c>
      <c r="M1050" s="12">
        <f t="shared" si="167"/>
        <v>3013.7501813883791</v>
      </c>
      <c r="N1050" s="9">
        <f t="shared" si="166"/>
        <v>8.7998744740725721E-3</v>
      </c>
      <c r="O1050" s="12">
        <f>MAX(M$3:M1050)</f>
        <v>3224.9580132487399</v>
      </c>
      <c r="P1050" s="14">
        <f t="shared" si="168"/>
        <v>-6.5491653222361057E-2</v>
      </c>
      <c r="Q1050" s="13" t="str">
        <f t="shared" si="169"/>
        <v/>
      </c>
    </row>
    <row r="1051" spans="1:17" x14ac:dyDescent="0.25">
      <c r="A1051" s="3">
        <v>40933</v>
      </c>
      <c r="B1051" s="11">
        <v>1699.8</v>
      </c>
      <c r="C1051" s="5">
        <v>73.5</v>
      </c>
      <c r="D1051" s="5">
        <v>33.840000000000003</v>
      </c>
      <c r="E1051" s="5">
        <v>13.693213999999999</v>
      </c>
      <c r="F1051" s="7">
        <v>0.14444000000000001</v>
      </c>
      <c r="G1051" s="8">
        <f t="shared" si="160"/>
        <v>4.0093354198855735E-6</v>
      </c>
      <c r="H1051" s="9">
        <f t="shared" si="161"/>
        <v>2.1391659656291254E-2</v>
      </c>
      <c r="I1051" s="9">
        <f t="shared" si="162"/>
        <v>-1.0634001884506746E-2</v>
      </c>
      <c r="J1051" s="9">
        <f t="shared" si="163"/>
        <v>3.2611918173734524E-3</v>
      </c>
      <c r="K1051" s="9">
        <f t="shared" si="164"/>
        <v>1.7029575839266464E-2</v>
      </c>
      <c r="L1051" s="9">
        <f t="shared" si="165"/>
        <v>1.7029575732358953E-2</v>
      </c>
      <c r="M1051" s="12">
        <f t="shared" si="167"/>
        <v>3065.0730683407428</v>
      </c>
      <c r="N1051" s="9">
        <f t="shared" si="166"/>
        <v>1.7025566396939067E-2</v>
      </c>
      <c r="O1051" s="12">
        <f>MAX(M$3:M1051)</f>
        <v>3224.9580132487399</v>
      </c>
      <c r="P1051" s="14">
        <f t="shared" si="168"/>
        <v>-4.9577372558389676E-2</v>
      </c>
      <c r="Q1051" s="13" t="str">
        <f t="shared" si="169"/>
        <v/>
      </c>
    </row>
    <row r="1052" spans="1:17" x14ac:dyDescent="0.25">
      <c r="A1052" s="2">
        <v>40934</v>
      </c>
      <c r="B1052" s="10">
        <v>1726.3</v>
      </c>
      <c r="C1052" s="4">
        <v>74.16</v>
      </c>
      <c r="D1052" s="4">
        <v>34.229999999999997</v>
      </c>
      <c r="E1052" s="4">
        <v>13.588571</v>
      </c>
      <c r="F1052" s="6">
        <v>0.14444000000000001</v>
      </c>
      <c r="G1052" s="8">
        <f t="shared" si="160"/>
        <v>4.0093354198855735E-6</v>
      </c>
      <c r="H1052" s="9">
        <f t="shared" si="161"/>
        <v>1.5590069419931758E-2</v>
      </c>
      <c r="I1052" s="9">
        <f t="shared" si="162"/>
        <v>8.9795918367346472E-3</v>
      </c>
      <c r="J1052" s="9">
        <f t="shared" si="163"/>
        <v>1.1524822695035266E-2</v>
      </c>
      <c r="K1052" s="9">
        <f t="shared" si="164"/>
        <v>-7.641960463043912E-3</v>
      </c>
      <c r="L1052" s="9">
        <f t="shared" si="165"/>
        <v>-7.641960415069554E-3</v>
      </c>
      <c r="M1052" s="12">
        <f t="shared" si="167"/>
        <v>3041.6499012831869</v>
      </c>
      <c r="N1052" s="9">
        <f t="shared" si="166"/>
        <v>-7.6459697504894395E-3</v>
      </c>
      <c r="O1052" s="12">
        <f>MAX(M$3:M1052)</f>
        <v>3224.9580132487399</v>
      </c>
      <c r="P1052" s="14">
        <f t="shared" si="168"/>
        <v>-5.6840464654885015E-2</v>
      </c>
      <c r="Q1052" s="13">
        <f t="shared" si="169"/>
        <v>-7.6459697504894395E-3</v>
      </c>
    </row>
    <row r="1053" spans="1:17" x14ac:dyDescent="0.25">
      <c r="A1053" s="3">
        <v>40935</v>
      </c>
      <c r="B1053" s="11">
        <v>1731.8</v>
      </c>
      <c r="C1053" s="5">
        <v>70.94</v>
      </c>
      <c r="D1053" s="5">
        <v>34.119999999999997</v>
      </c>
      <c r="E1053" s="5">
        <v>13.587142999999999</v>
      </c>
      <c r="F1053" s="7">
        <v>0.14444000000000001</v>
      </c>
      <c r="G1053" s="8">
        <f t="shared" si="160"/>
        <v>4.0093354198855735E-6</v>
      </c>
      <c r="H1053" s="9">
        <f t="shared" si="161"/>
        <v>3.1860047500434454E-3</v>
      </c>
      <c r="I1053" s="9">
        <f t="shared" si="162"/>
        <v>-4.3419633225458457E-2</v>
      </c>
      <c r="J1053" s="9">
        <f t="shared" si="163"/>
        <v>-3.2135553607946085E-3</v>
      </c>
      <c r="K1053" s="9">
        <f t="shared" si="164"/>
        <v>-1.0508831281822429E-4</v>
      </c>
      <c r="L1053" s="9">
        <f t="shared" si="165"/>
        <v>-1.0508831215850558E-4</v>
      </c>
      <c r="M1053" s="12">
        <f t="shared" si="167"/>
        <v>3041.3302594288839</v>
      </c>
      <c r="N1053" s="9">
        <f t="shared" si="166"/>
        <v>-1.0909764757839115E-4</v>
      </c>
      <c r="O1053" s="12">
        <f>MAX(M$3:M1053)</f>
        <v>3224.9580132487399</v>
      </c>
      <c r="P1053" s="14">
        <f t="shared" si="168"/>
        <v>-5.6939579698550569E-2</v>
      </c>
      <c r="Q1053" s="13">
        <f t="shared" si="169"/>
        <v>-1.0909764757839115E-4</v>
      </c>
    </row>
    <row r="1054" spans="1:17" x14ac:dyDescent="0.25">
      <c r="A1054" s="2">
        <v>40938</v>
      </c>
      <c r="B1054" s="10">
        <v>1731</v>
      </c>
      <c r="C1054" s="4">
        <v>69.8</v>
      </c>
      <c r="D1054" s="4">
        <v>33.770000000000003</v>
      </c>
      <c r="E1054" s="4">
        <v>13.073214</v>
      </c>
      <c r="F1054" s="6">
        <v>0.14333000000000001</v>
      </c>
      <c r="G1054" s="8">
        <f t="shared" si="160"/>
        <v>3.9785462644381653E-6</v>
      </c>
      <c r="H1054" s="9">
        <f t="shared" si="161"/>
        <v>-4.6194710705621582E-4</v>
      </c>
      <c r="I1054" s="9">
        <f t="shared" si="162"/>
        <v>-1.6069918240766853E-2</v>
      </c>
      <c r="J1054" s="9">
        <f t="shared" si="163"/>
        <v>-1.0257913247362084E-2</v>
      </c>
      <c r="K1054" s="9">
        <f t="shared" si="164"/>
        <v>-3.7824655264171371E-2</v>
      </c>
      <c r="L1054" s="9">
        <f t="shared" si="165"/>
        <v>-3.7824655026717439E-2</v>
      </c>
      <c r="M1054" s="12">
        <f t="shared" si="167"/>
        <v>2926.2929915436694</v>
      </c>
      <c r="N1054" s="9">
        <f t="shared" si="166"/>
        <v>-3.7828633572981878E-2</v>
      </c>
      <c r="O1054" s="12">
        <f>MAX(M$3:M1054)</f>
        <v>3224.9580132487399</v>
      </c>
      <c r="P1054" s="14">
        <f t="shared" si="168"/>
        <v>-9.2610514765804064E-2</v>
      </c>
      <c r="Q1054" s="13">
        <f t="shared" si="169"/>
        <v>-3.7828633572981878E-2</v>
      </c>
    </row>
    <row r="1055" spans="1:17" x14ac:dyDescent="0.25">
      <c r="A1055" s="3">
        <v>40939</v>
      </c>
      <c r="B1055" s="11">
        <v>1737.8</v>
      </c>
      <c r="C1055" s="5">
        <v>70.180000000000007</v>
      </c>
      <c r="D1055" s="5">
        <v>34.01</v>
      </c>
      <c r="E1055" s="5">
        <v>12.715356999999999</v>
      </c>
      <c r="F1055" s="7">
        <v>0.14333000000000001</v>
      </c>
      <c r="G1055" s="8">
        <f t="shared" si="160"/>
        <v>3.9785462644381653E-6</v>
      </c>
      <c r="H1055" s="9">
        <f t="shared" si="161"/>
        <v>3.928365106874613E-3</v>
      </c>
      <c r="I1055" s="9">
        <f t="shared" si="162"/>
        <v>5.4441260744987063E-3</v>
      </c>
      <c r="J1055" s="9">
        <f t="shared" si="163"/>
        <v>7.1068996150427857E-3</v>
      </c>
      <c r="K1055" s="9">
        <f t="shared" si="164"/>
        <v>-2.7373299327923567E-2</v>
      </c>
      <c r="L1055" s="9">
        <f t="shared" si="165"/>
        <v>-2.737329915608069E-2</v>
      </c>
      <c r="M1055" s="12">
        <f t="shared" si="167"/>
        <v>2846.1906980678023</v>
      </c>
      <c r="N1055" s="9">
        <f t="shared" si="166"/>
        <v>-2.7377277702345128E-2</v>
      </c>
      <c r="O1055" s="12">
        <f>MAX(M$3:M1055)</f>
        <v>3224.9580132487399</v>
      </c>
      <c r="P1055" s="14">
        <f t="shared" si="168"/>
        <v>-0.11744875859620174</v>
      </c>
      <c r="Q1055" s="13">
        <f t="shared" si="169"/>
        <v>-2.7377277702345128E-2</v>
      </c>
    </row>
    <row r="1056" spans="1:17" x14ac:dyDescent="0.25">
      <c r="A1056" s="2">
        <v>40940</v>
      </c>
      <c r="B1056" s="10">
        <v>1747.1</v>
      </c>
      <c r="C1056" s="4">
        <v>73.66</v>
      </c>
      <c r="D1056" s="4">
        <v>33.729999999999997</v>
      </c>
      <c r="E1056" s="4">
        <v>12.73</v>
      </c>
      <c r="F1056" s="6">
        <v>0.14666999999999999</v>
      </c>
      <c r="G1056" s="8">
        <f t="shared" si="160"/>
        <v>4.0711900821666092E-6</v>
      </c>
      <c r="H1056" s="9">
        <f t="shared" si="161"/>
        <v>5.3515939693865545E-3</v>
      </c>
      <c r="I1056" s="9">
        <f t="shared" si="162"/>
        <v>4.9586776859503981E-2</v>
      </c>
      <c r="J1056" s="9">
        <f t="shared" si="163"/>
        <v>-8.2328726845045906E-3</v>
      </c>
      <c r="K1056" s="9">
        <f t="shared" si="164"/>
        <v>1.1515995972430262E-3</v>
      </c>
      <c r="L1056" s="9">
        <f t="shared" si="165"/>
        <v>1.1515995900135657E-3</v>
      </c>
      <c r="M1056" s="12">
        <f t="shared" si="167"/>
        <v>2849.4683701087974</v>
      </c>
      <c r="N1056" s="9">
        <f t="shared" si="166"/>
        <v>1.1475283999313991E-3</v>
      </c>
      <c r="O1056" s="12">
        <f>MAX(M$3:M1056)</f>
        <v>3224.9580132487399</v>
      </c>
      <c r="P1056" s="14">
        <f t="shared" si="168"/>
        <v>-0.1164324129484352</v>
      </c>
      <c r="Q1056" s="13" t="str">
        <f t="shared" si="169"/>
        <v/>
      </c>
    </row>
    <row r="1057" spans="1:17" x14ac:dyDescent="0.25">
      <c r="A1057" s="3">
        <v>40941</v>
      </c>
      <c r="B1057" s="11">
        <v>1756.8</v>
      </c>
      <c r="C1057" s="5">
        <v>73.540000000000006</v>
      </c>
      <c r="D1057" s="5">
        <v>34.409999999999997</v>
      </c>
      <c r="E1057" s="5">
        <v>13.342857</v>
      </c>
      <c r="F1057" s="7">
        <v>0.14222000000000001</v>
      </c>
      <c r="G1057" s="8">
        <f t="shared" si="160"/>
        <v>3.9477567685963777E-6</v>
      </c>
      <c r="H1057" s="9">
        <f t="shared" si="161"/>
        <v>5.5520576956098943E-3</v>
      </c>
      <c r="I1057" s="9">
        <f t="shared" si="162"/>
        <v>-1.6291067064891438E-3</v>
      </c>
      <c r="J1057" s="9">
        <f t="shared" si="163"/>
        <v>2.0160094871034682E-2</v>
      </c>
      <c r="K1057" s="9">
        <f t="shared" si="164"/>
        <v>4.814273369992144E-2</v>
      </c>
      <c r="L1057" s="9">
        <f t="shared" si="165"/>
        <v>4.8142733397693135E-2</v>
      </c>
      <c r="M1057" s="12">
        <f t="shared" si="167"/>
        <v>2986.6495661761046</v>
      </c>
      <c r="N1057" s="9">
        <f t="shared" si="166"/>
        <v>4.8138785640924539E-2</v>
      </c>
      <c r="O1057" s="12">
        <f>MAX(M$3:M1057)</f>
        <v>3224.9580132487399</v>
      </c>
      <c r="P1057" s="14">
        <f t="shared" si="168"/>
        <v>-7.3895054166168705E-2</v>
      </c>
      <c r="Q1057" s="13" t="str">
        <f t="shared" si="169"/>
        <v/>
      </c>
    </row>
    <row r="1058" spans="1:17" x14ac:dyDescent="0.25">
      <c r="A1058" s="2">
        <v>40942</v>
      </c>
      <c r="B1058" s="10">
        <v>1737.9</v>
      </c>
      <c r="C1058" s="4">
        <v>71.77</v>
      </c>
      <c r="D1058" s="4">
        <v>34.799999999999997</v>
      </c>
      <c r="E1058" s="4">
        <v>13.435</v>
      </c>
      <c r="F1058" s="6">
        <v>0.14111000000000001</v>
      </c>
      <c r="G1058" s="8">
        <f t="shared" si="160"/>
        <v>3.9169669323602108E-6</v>
      </c>
      <c r="H1058" s="9">
        <f t="shared" si="161"/>
        <v>-1.0758196721311399E-2</v>
      </c>
      <c r="I1058" s="9">
        <f t="shared" si="162"/>
        <v>-2.406853413108526E-2</v>
      </c>
      <c r="J1058" s="9">
        <f t="shared" si="163"/>
        <v>1.1333914559721029E-2</v>
      </c>
      <c r="K1058" s="9">
        <f t="shared" si="164"/>
        <v>6.9057923651583827E-3</v>
      </c>
      <c r="L1058" s="9">
        <f t="shared" si="165"/>
        <v>6.9057923218055076E-3</v>
      </c>
      <c r="M1058" s="12">
        <f t="shared" si="167"/>
        <v>3007.2747478181273</v>
      </c>
      <c r="N1058" s="9">
        <f t="shared" si="166"/>
        <v>6.9018753548731474E-3</v>
      </c>
      <c r="O1058" s="12">
        <f>MAX(M$3:M1058)</f>
        <v>3224.9580132487399</v>
      </c>
      <c r="P1058" s="14">
        <f t="shared" si="168"/>
        <v>-6.7499565742043299E-2</v>
      </c>
      <c r="Q1058" s="13" t="str">
        <f t="shared" si="169"/>
        <v/>
      </c>
    </row>
    <row r="1059" spans="1:17" x14ac:dyDescent="0.25">
      <c r="A1059" s="3">
        <v>40945</v>
      </c>
      <c r="B1059" s="11">
        <v>1722.8</v>
      </c>
      <c r="C1059" s="5">
        <v>72.64</v>
      </c>
      <c r="D1059" s="5">
        <v>33.97</v>
      </c>
      <c r="E1059" s="5">
        <v>13.347143000000001</v>
      </c>
      <c r="F1059" s="7">
        <v>0.14111000000000001</v>
      </c>
      <c r="G1059" s="8">
        <f t="shared" si="160"/>
        <v>3.9169669323602108E-6</v>
      </c>
      <c r="H1059" s="9">
        <f t="shared" si="161"/>
        <v>-8.6886472179067472E-3</v>
      </c>
      <c r="I1059" s="9">
        <f t="shared" si="162"/>
        <v>1.2122056569597389E-2</v>
      </c>
      <c r="J1059" s="9">
        <f t="shared" si="163"/>
        <v>-2.3850574712643631E-2</v>
      </c>
      <c r="K1059" s="9">
        <f t="shared" si="164"/>
        <v>-6.5394119836248328E-3</v>
      </c>
      <c r="L1059" s="9">
        <f t="shared" si="165"/>
        <v>-6.5394119425720041E-3</v>
      </c>
      <c r="M1059" s="12">
        <f t="shared" si="167"/>
        <v>2987.6089394176502</v>
      </c>
      <c r="N1059" s="9">
        <f t="shared" si="166"/>
        <v>-6.5433289095043643E-3</v>
      </c>
      <c r="O1059" s="12">
        <f>MAX(M$3:M1059)</f>
        <v>3224.9580132487399</v>
      </c>
      <c r="P1059" s="14">
        <f t="shared" si="168"/>
        <v>-7.3597570218283392E-2</v>
      </c>
      <c r="Q1059" s="13">
        <f t="shared" si="169"/>
        <v>-6.5433289095043643E-3</v>
      </c>
    </row>
    <row r="1060" spans="1:17" x14ac:dyDescent="0.25">
      <c r="A1060" s="2">
        <v>40946</v>
      </c>
      <c r="B1060" s="10">
        <v>1746.4</v>
      </c>
      <c r="C1060" s="4">
        <v>74.12</v>
      </c>
      <c r="D1060" s="4">
        <v>34.479999999999997</v>
      </c>
      <c r="E1060" s="4">
        <v>13.699286000000001</v>
      </c>
      <c r="F1060" s="6">
        <v>0.14333000000000001</v>
      </c>
      <c r="G1060" s="8">
        <f t="shared" si="160"/>
        <v>3.9785462644381653E-6</v>
      </c>
      <c r="H1060" s="9">
        <f t="shared" si="161"/>
        <v>1.369863013698638E-2</v>
      </c>
      <c r="I1060" s="9">
        <f t="shared" si="162"/>
        <v>2.0374449339207103E-2</v>
      </c>
      <c r="J1060" s="9">
        <f t="shared" si="163"/>
        <v>1.5013246982631677E-2</v>
      </c>
      <c r="K1060" s="9">
        <f t="shared" si="164"/>
        <v>2.638339905401477E-2</v>
      </c>
      <c r="L1060" s="9">
        <f t="shared" si="165"/>
        <v>2.6383398888386245E-2</v>
      </c>
      <c r="M1060" s="12">
        <f t="shared" si="167"/>
        <v>3066.4322177888143</v>
      </c>
      <c r="N1060" s="9">
        <f t="shared" si="166"/>
        <v>2.6379420342121807E-2</v>
      </c>
      <c r="O1060" s="12">
        <f>MAX(M$3:M1060)</f>
        <v>3224.9580132487399</v>
      </c>
      <c r="P1060" s="14">
        <f t="shared" si="168"/>
        <v>-4.9155925382182164E-2</v>
      </c>
      <c r="Q1060" s="13" t="str">
        <f t="shared" si="169"/>
        <v/>
      </c>
    </row>
    <row r="1061" spans="1:17" x14ac:dyDescent="0.25">
      <c r="A1061" s="3">
        <v>40947</v>
      </c>
      <c r="B1061" s="11">
        <v>1729.3</v>
      </c>
      <c r="C1061" s="5">
        <v>73.91</v>
      </c>
      <c r="D1061" s="5">
        <v>34.89</v>
      </c>
      <c r="E1061" s="5">
        <v>13.9275</v>
      </c>
      <c r="F1061" s="7">
        <v>0.14333000000000001</v>
      </c>
      <c r="G1061" s="8">
        <f t="shared" si="160"/>
        <v>3.9785462644381653E-6</v>
      </c>
      <c r="H1061" s="9">
        <f t="shared" si="161"/>
        <v>-9.791571232249276E-3</v>
      </c>
      <c r="I1061" s="9">
        <f t="shared" si="162"/>
        <v>-2.833243389098866E-3</v>
      </c>
      <c r="J1061" s="9">
        <f t="shared" si="163"/>
        <v>1.1890951276102197E-2</v>
      </c>
      <c r="K1061" s="9">
        <f t="shared" si="164"/>
        <v>1.6658824408804916E-2</v>
      </c>
      <c r="L1061" s="9">
        <f t="shared" si="165"/>
        <v>1.6658824304224891E-2</v>
      </c>
      <c r="M1061" s="12">
        <f t="shared" si="167"/>
        <v>3117.5153733457732</v>
      </c>
      <c r="N1061" s="9">
        <f t="shared" si="166"/>
        <v>1.6654845757960453E-2</v>
      </c>
      <c r="O1061" s="12">
        <f>MAX(M$3:M1061)</f>
        <v>3224.9580132487399</v>
      </c>
      <c r="P1061" s="14">
        <f t="shared" si="168"/>
        <v>-3.3315981002410511E-2</v>
      </c>
      <c r="Q1061" s="13" t="str">
        <f t="shared" si="169"/>
        <v/>
      </c>
    </row>
    <row r="1062" spans="1:17" x14ac:dyDescent="0.25">
      <c r="A1062" s="2">
        <v>40948</v>
      </c>
      <c r="B1062" s="10">
        <v>1739</v>
      </c>
      <c r="C1062" s="4">
        <v>74.02</v>
      </c>
      <c r="D1062" s="4">
        <v>34.94</v>
      </c>
      <c r="E1062" s="4">
        <v>13.928214000000001</v>
      </c>
      <c r="F1062" s="6">
        <v>0.14444000000000001</v>
      </c>
      <c r="G1062" s="8">
        <f t="shared" si="160"/>
        <v>4.0093354198855735E-6</v>
      </c>
      <c r="H1062" s="9">
        <f t="shared" si="161"/>
        <v>5.6092060371248746E-3</v>
      </c>
      <c r="I1062" s="9">
        <f t="shared" si="162"/>
        <v>1.4882965769178655E-3</v>
      </c>
      <c r="J1062" s="9">
        <f t="shared" si="163"/>
        <v>1.4330753797648942E-3</v>
      </c>
      <c r="K1062" s="9">
        <f t="shared" si="164"/>
        <v>5.1265481960174147E-5</v>
      </c>
      <c r="L1062" s="9">
        <f t="shared" si="165"/>
        <v>5.1265481638341993E-5</v>
      </c>
      <c r="M1062" s="12">
        <f t="shared" si="167"/>
        <v>3117.6751942729024</v>
      </c>
      <c r="N1062" s="9">
        <f t="shared" si="166"/>
        <v>4.725614621845642E-5</v>
      </c>
      <c r="O1062" s="12">
        <f>MAX(M$3:M1062)</f>
        <v>3224.9580132487399</v>
      </c>
      <c r="P1062" s="14">
        <f t="shared" si="168"/>
        <v>-3.3266423480584617E-2</v>
      </c>
      <c r="Q1062" s="13" t="str">
        <f t="shared" si="169"/>
        <v/>
      </c>
    </row>
    <row r="1063" spans="1:17" x14ac:dyDescent="0.25">
      <c r="A1063" s="3">
        <v>40949</v>
      </c>
      <c r="B1063" s="11">
        <v>1723.3</v>
      </c>
      <c r="C1063" s="5">
        <v>73.489999999999995</v>
      </c>
      <c r="D1063" s="5">
        <v>35.049999999999997</v>
      </c>
      <c r="E1063" s="5">
        <v>13.743929</v>
      </c>
      <c r="F1063" s="7">
        <v>0.14277999999999999</v>
      </c>
      <c r="G1063" s="8">
        <f t="shared" si="160"/>
        <v>3.9632902504305179E-6</v>
      </c>
      <c r="H1063" s="9">
        <f t="shared" si="161"/>
        <v>-9.0281771132835233E-3</v>
      </c>
      <c r="I1063" s="9">
        <f t="shared" si="162"/>
        <v>-7.1602269656849656E-3</v>
      </c>
      <c r="J1063" s="9">
        <f t="shared" si="163"/>
        <v>3.1482541499713635E-3</v>
      </c>
      <c r="K1063" s="9">
        <f t="shared" si="164"/>
        <v>-1.3231057478008373E-2</v>
      </c>
      <c r="L1063" s="9">
        <f t="shared" si="165"/>
        <v>-1.3231057394947033E-2</v>
      </c>
      <c r="M1063" s="12">
        <f t="shared" si="167"/>
        <v>3076.4250548386749</v>
      </c>
      <c r="N1063" s="9">
        <f t="shared" si="166"/>
        <v>-1.3235020685197463E-2</v>
      </c>
      <c r="O1063" s="12">
        <f>MAX(M$3:M1063)</f>
        <v>3224.9580132487399</v>
      </c>
      <c r="P1063" s="14">
        <f t="shared" si="168"/>
        <v>-4.6057330917135486E-2</v>
      </c>
      <c r="Q1063" s="13">
        <f t="shared" si="169"/>
        <v>-1.3235020685197463E-2</v>
      </c>
    </row>
    <row r="1064" spans="1:17" x14ac:dyDescent="0.25">
      <c r="A1064" s="2">
        <v>40952</v>
      </c>
      <c r="B1064" s="10">
        <v>1723</v>
      </c>
      <c r="C1064" s="4">
        <v>72.14</v>
      </c>
      <c r="D1064" s="4">
        <v>34.86</v>
      </c>
      <c r="E1064" s="4">
        <v>13.608214</v>
      </c>
      <c r="F1064" s="6">
        <v>0.14388999999999999</v>
      </c>
      <c r="G1064" s="8">
        <f t="shared" si="160"/>
        <v>3.9940795746318258E-6</v>
      </c>
      <c r="H1064" s="9">
        <f t="shared" si="161"/>
        <v>-1.7408460511806101E-4</v>
      </c>
      <c r="I1064" s="9">
        <f t="shared" si="162"/>
        <v>-1.8369846237583268E-2</v>
      </c>
      <c r="J1064" s="9">
        <f t="shared" si="163"/>
        <v>-5.4208273894435872E-3</v>
      </c>
      <c r="K1064" s="9">
        <f t="shared" si="164"/>
        <v>-9.8745416976469668E-3</v>
      </c>
      <c r="L1064" s="9">
        <f t="shared" si="165"/>
        <v>-9.8745416356570102E-3</v>
      </c>
      <c r="M1064" s="12">
        <f t="shared" si="167"/>
        <v>3046.0467675456921</v>
      </c>
      <c r="N1064" s="9">
        <f t="shared" si="166"/>
        <v>-9.8785357152316421E-3</v>
      </c>
      <c r="O1064" s="12">
        <f>MAX(M$3:M1064)</f>
        <v>3224.9580132487399</v>
      </c>
      <c r="P1064" s="14">
        <f t="shared" si="168"/>
        <v>-5.5477077521023932E-2</v>
      </c>
      <c r="Q1064" s="13">
        <f t="shared" si="169"/>
        <v>-9.8785357152316421E-3</v>
      </c>
    </row>
    <row r="1065" spans="1:17" x14ac:dyDescent="0.25">
      <c r="A1065" s="3">
        <v>40953</v>
      </c>
      <c r="B1065" s="11">
        <v>1715.9</v>
      </c>
      <c r="C1065" s="5">
        <v>71.150000000000006</v>
      </c>
      <c r="D1065" s="5">
        <v>33.72</v>
      </c>
      <c r="E1065" s="5">
        <v>13.358929</v>
      </c>
      <c r="F1065" s="7">
        <v>0.14499999999999999</v>
      </c>
      <c r="G1065" s="8">
        <f t="shared" si="160"/>
        <v>4.0248685584387545E-6</v>
      </c>
      <c r="H1065" s="9">
        <f t="shared" si="161"/>
        <v>-4.1207196749854375E-3</v>
      </c>
      <c r="I1065" s="9">
        <f t="shared" si="162"/>
        <v>-1.3723315774882103E-2</v>
      </c>
      <c r="J1065" s="9">
        <f t="shared" si="163"/>
        <v>-3.2702237521514646E-2</v>
      </c>
      <c r="K1065" s="9">
        <f t="shared" si="164"/>
        <v>-1.8318715446420848E-2</v>
      </c>
      <c r="L1065" s="9">
        <f t="shared" si="165"/>
        <v>-1.8318715331420436E-2</v>
      </c>
      <c r="M1065" s="12">
        <f t="shared" si="167"/>
        <v>2990.2471039248289</v>
      </c>
      <c r="N1065" s="9">
        <f t="shared" si="166"/>
        <v>-1.8322740199978874E-2</v>
      </c>
      <c r="O1065" s="12">
        <f>MAX(M$3:M1065)</f>
        <v>3224.9580132487399</v>
      </c>
      <c r="P1065" s="14">
        <f t="shared" si="168"/>
        <v>-7.2779524061917678E-2</v>
      </c>
      <c r="Q1065" s="13">
        <f t="shared" si="169"/>
        <v>-1.8322740199978874E-2</v>
      </c>
    </row>
    <row r="1066" spans="1:17" x14ac:dyDescent="0.25">
      <c r="A1066" s="2">
        <v>40954</v>
      </c>
      <c r="B1066" s="10">
        <v>1726.3</v>
      </c>
      <c r="C1066" s="4">
        <v>73.650000000000006</v>
      </c>
      <c r="D1066" s="4">
        <v>35.01</v>
      </c>
      <c r="E1066" s="4">
        <v>13.562143000000001</v>
      </c>
      <c r="F1066" s="6">
        <v>0.14666999999999999</v>
      </c>
      <c r="G1066" s="8">
        <f t="shared" si="160"/>
        <v>4.0711900821666092E-6</v>
      </c>
      <c r="H1066" s="9">
        <f t="shared" si="161"/>
        <v>6.0609592633602558E-3</v>
      </c>
      <c r="I1066" s="9">
        <f t="shared" si="162"/>
        <v>3.5137034434293744E-2</v>
      </c>
      <c r="J1066" s="9">
        <f t="shared" si="163"/>
        <v>3.8256227758007091E-2</v>
      </c>
      <c r="K1066" s="9">
        <f t="shared" si="164"/>
        <v>1.5211848195315724E-2</v>
      </c>
      <c r="L1066" s="9">
        <f t="shared" si="165"/>
        <v>1.5211848099819463E-2</v>
      </c>
      <c r="M1066" s="12">
        <f t="shared" si="167"/>
        <v>3035.734288650659</v>
      </c>
      <c r="N1066" s="9">
        <f t="shared" si="166"/>
        <v>1.5207776909737297E-2</v>
      </c>
      <c r="O1066" s="12">
        <f>MAX(M$3:M1066)</f>
        <v>3224.9580132487399</v>
      </c>
      <c r="P1066" s="14">
        <f t="shared" si="168"/>
        <v>-5.8674787026905095E-2</v>
      </c>
      <c r="Q1066" s="13" t="str">
        <f t="shared" si="169"/>
        <v/>
      </c>
    </row>
    <row r="1067" spans="1:17" x14ac:dyDescent="0.25">
      <c r="A1067" s="3">
        <v>40955</v>
      </c>
      <c r="B1067" s="11">
        <v>1726.8</v>
      </c>
      <c r="C1067" s="5">
        <v>72.819999999999993</v>
      </c>
      <c r="D1067" s="5">
        <v>35.33</v>
      </c>
      <c r="E1067" s="5">
        <v>13.711786</v>
      </c>
      <c r="F1067" s="7">
        <v>0.14721999999999999</v>
      </c>
      <c r="G1067" s="8">
        <f t="shared" si="160"/>
        <v>4.0864455050915183E-6</v>
      </c>
      <c r="H1067" s="9">
        <f t="shared" si="161"/>
        <v>2.8963679545849504E-4</v>
      </c>
      <c r="I1067" s="9">
        <f t="shared" si="162"/>
        <v>-1.1269517990495756E-2</v>
      </c>
      <c r="J1067" s="9">
        <f t="shared" si="163"/>
        <v>9.1402456441016938E-3</v>
      </c>
      <c r="K1067" s="9">
        <f t="shared" si="164"/>
        <v>1.1033875693538942E-2</v>
      </c>
      <c r="L1067" s="9">
        <f t="shared" si="165"/>
        <v>1.103387562427097E-2</v>
      </c>
      <c r="M1067" s="12">
        <f t="shared" si="167"/>
        <v>3069.230203219965</v>
      </c>
      <c r="N1067" s="9">
        <f t="shared" si="166"/>
        <v>1.1029789178765879E-2</v>
      </c>
      <c r="O1067" s="12">
        <f>MAX(M$3:M1067)</f>
        <v>3224.9580132487399</v>
      </c>
      <c r="P1067" s="14">
        <f t="shared" si="168"/>
        <v>-4.8288321704969661E-2</v>
      </c>
      <c r="Q1067" s="13" t="str">
        <f t="shared" si="169"/>
        <v/>
      </c>
    </row>
    <row r="1068" spans="1:17" x14ac:dyDescent="0.25">
      <c r="A1068" s="2">
        <v>40956</v>
      </c>
      <c r="B1068" s="10">
        <v>1724.5</v>
      </c>
      <c r="C1068" s="4">
        <v>71.010000000000005</v>
      </c>
      <c r="D1068" s="4">
        <v>35.299999999999997</v>
      </c>
      <c r="E1068" s="4">
        <v>13.719286</v>
      </c>
      <c r="F1068" s="6">
        <v>0.14666999999999999</v>
      </c>
      <c r="G1068" s="8">
        <f t="shared" si="160"/>
        <v>4.0711900821666092E-6</v>
      </c>
      <c r="H1068" s="9">
        <f t="shared" si="161"/>
        <v>-1.331943479267984E-3</v>
      </c>
      <c r="I1068" s="9">
        <f t="shared" si="162"/>
        <v>-2.4855808843724091E-2</v>
      </c>
      <c r="J1068" s="9">
        <f t="shared" si="163"/>
        <v>-8.4913671101050493E-4</v>
      </c>
      <c r="K1068" s="9">
        <f t="shared" si="164"/>
        <v>5.4697469753395246E-4</v>
      </c>
      <c r="L1068" s="9">
        <f t="shared" si="165"/>
        <v>5.4697469410017912E-4</v>
      </c>
      <c r="M1068" s="12">
        <f t="shared" si="167"/>
        <v>3070.9089944714947</v>
      </c>
      <c r="N1068" s="9">
        <f t="shared" si="166"/>
        <v>5.4290350401801251E-4</v>
      </c>
      <c r="O1068" s="12">
        <f>MAX(M$3:M1068)</f>
        <v>3224.9580132487399</v>
      </c>
      <c r="P1068" s="14">
        <f t="shared" si="168"/>
        <v>-4.7767759500862539E-2</v>
      </c>
      <c r="Q1068" s="13" t="str">
        <f t="shared" si="169"/>
        <v/>
      </c>
    </row>
    <row r="1069" spans="1:17" x14ac:dyDescent="0.25">
      <c r="A1069" s="3">
        <v>40960</v>
      </c>
      <c r="B1069" s="11">
        <v>1757.1</v>
      </c>
      <c r="C1069" s="5">
        <v>71.84</v>
      </c>
      <c r="D1069" s="5">
        <v>34.229999999999997</v>
      </c>
      <c r="E1069" s="5">
        <v>13.481429</v>
      </c>
      <c r="F1069" s="7">
        <v>0.14832999999999999</v>
      </c>
      <c r="G1069" s="8">
        <f t="shared" si="160"/>
        <v>4.1172334679373535E-6</v>
      </c>
      <c r="H1069" s="9">
        <f t="shared" si="161"/>
        <v>1.8904030153667678E-2</v>
      </c>
      <c r="I1069" s="9">
        <f t="shared" si="162"/>
        <v>1.1688494578228393E-2</v>
      </c>
      <c r="J1069" s="9">
        <f t="shared" si="163"/>
        <v>-3.0311614730878199E-2</v>
      </c>
      <c r="K1069" s="9">
        <f t="shared" si="164"/>
        <v>-1.7337418288386145E-2</v>
      </c>
      <c r="L1069" s="9">
        <f t="shared" si="165"/>
        <v>-1.7337418179546076E-2</v>
      </c>
      <c r="M1069" s="12">
        <f t="shared" si="167"/>
        <v>3017.667361043013</v>
      </c>
      <c r="N1069" s="9">
        <f t="shared" si="166"/>
        <v>-1.7341535413014014E-2</v>
      </c>
      <c r="O1069" s="12">
        <f>MAX(M$3:M1069)</f>
        <v>3224.9580132487399</v>
      </c>
      <c r="P1069" s="14">
        <f t="shared" si="168"/>
        <v>-6.4277008058442164E-2</v>
      </c>
      <c r="Q1069" s="13">
        <f t="shared" si="169"/>
        <v>-1.7341535413014014E-2</v>
      </c>
    </row>
    <row r="1070" spans="1:17" x14ac:dyDescent="0.25">
      <c r="A1070" s="2">
        <v>40961</v>
      </c>
      <c r="B1070" s="10">
        <v>1770</v>
      </c>
      <c r="C1070" s="4">
        <v>71.650000000000006</v>
      </c>
      <c r="D1070" s="4">
        <v>34.479999999999997</v>
      </c>
      <c r="E1070" s="4">
        <v>13.569286</v>
      </c>
      <c r="F1070" s="6">
        <v>0.14666999999999999</v>
      </c>
      <c r="G1070" s="8">
        <f t="shared" si="160"/>
        <v>4.0711900821666092E-6</v>
      </c>
      <c r="H1070" s="9">
        <f t="shared" si="161"/>
        <v>7.3416424790849078E-3</v>
      </c>
      <c r="I1070" s="9">
        <f t="shared" si="162"/>
        <v>-2.6447661469932867E-3</v>
      </c>
      <c r="J1070" s="9">
        <f t="shared" si="163"/>
        <v>7.3035349108968748E-3</v>
      </c>
      <c r="K1070" s="9">
        <f t="shared" si="164"/>
        <v>6.5168907539400779E-3</v>
      </c>
      <c r="L1070" s="9">
        <f t="shared" si="165"/>
        <v>6.5168907130286327E-3</v>
      </c>
      <c r="M1070" s="12">
        <f t="shared" si="167"/>
        <v>3037.333169443204</v>
      </c>
      <c r="N1070" s="9">
        <f t="shared" si="166"/>
        <v>6.5128195229464661E-3</v>
      </c>
      <c r="O1070" s="12">
        <f>MAX(M$3:M1070)</f>
        <v>3224.9580132487399</v>
      </c>
      <c r="P1070" s="14">
        <f t="shared" si="168"/>
        <v>-5.8179003582290778E-2</v>
      </c>
      <c r="Q1070" s="13" t="str">
        <f t="shared" si="169"/>
        <v/>
      </c>
    </row>
    <row r="1071" spans="1:17" x14ac:dyDescent="0.25">
      <c r="A1071" s="3">
        <v>40962</v>
      </c>
      <c r="B1071" s="11">
        <v>1784.9</v>
      </c>
      <c r="C1071" s="5">
        <v>72.64</v>
      </c>
      <c r="D1071" s="5">
        <v>34.67</v>
      </c>
      <c r="E1071" s="5">
        <v>13.736428999999999</v>
      </c>
      <c r="F1071" s="7">
        <v>0.14610999999999999</v>
      </c>
      <c r="G1071" s="8">
        <f t="shared" si="160"/>
        <v>4.0556572018513037E-6</v>
      </c>
      <c r="H1071" s="9">
        <f t="shared" si="161"/>
        <v>8.4180790960452483E-3</v>
      </c>
      <c r="I1071" s="9">
        <f t="shared" si="162"/>
        <v>1.3817166782972711E-2</v>
      </c>
      <c r="J1071" s="9">
        <f t="shared" si="163"/>
        <v>5.5104408352669616E-3</v>
      </c>
      <c r="K1071" s="9">
        <f t="shared" si="164"/>
        <v>1.2317744647728656E-2</v>
      </c>
      <c r="L1071" s="9">
        <f t="shared" si="165"/>
        <v>1.2317744570400869E-2</v>
      </c>
      <c r="M1071" s="12">
        <f t="shared" si="167"/>
        <v>3074.7462635996112</v>
      </c>
      <c r="N1071" s="9">
        <f t="shared" si="166"/>
        <v>1.2313688913199018E-2</v>
      </c>
      <c r="O1071" s="12">
        <f>MAX(M$3:M1071)</f>
        <v>3224.9580132487399</v>
      </c>
      <c r="P1071" s="14">
        <f t="shared" si="168"/>
        <v>-4.6577893117377145E-2</v>
      </c>
      <c r="Q1071" s="13" t="str">
        <f t="shared" si="169"/>
        <v/>
      </c>
    </row>
    <row r="1072" spans="1:17" x14ac:dyDescent="0.25">
      <c r="A1072" s="2">
        <v>40963</v>
      </c>
      <c r="B1072" s="10">
        <v>1775.1</v>
      </c>
      <c r="C1072" s="4">
        <v>74.010000000000005</v>
      </c>
      <c r="D1072" s="4">
        <v>34.950000000000003</v>
      </c>
      <c r="E1072" s="4">
        <v>13.903570999999999</v>
      </c>
      <c r="F1072" s="6">
        <v>0.14610999999999999</v>
      </c>
      <c r="G1072" s="8">
        <f t="shared" si="160"/>
        <v>4.0556572018513037E-6</v>
      </c>
      <c r="H1072" s="9">
        <f t="shared" si="161"/>
        <v>-5.4905036696734728E-3</v>
      </c>
      <c r="I1072" s="9">
        <f t="shared" si="162"/>
        <v>1.8860132158590372E-2</v>
      </c>
      <c r="J1072" s="9">
        <f t="shared" si="163"/>
        <v>8.0761465243726887E-3</v>
      </c>
      <c r="K1072" s="9">
        <f t="shared" si="164"/>
        <v>1.2167791206870442E-2</v>
      </c>
      <c r="L1072" s="9">
        <f t="shared" si="165"/>
        <v>1.2167791130484025E-2</v>
      </c>
      <c r="M1072" s="12">
        <f t="shared" si="167"/>
        <v>3112.1591339143274</v>
      </c>
      <c r="N1072" s="9">
        <f t="shared" si="166"/>
        <v>1.2163735473282174E-2</v>
      </c>
      <c r="O1072" s="12">
        <f>MAX(M$3:M1072)</f>
        <v>3224.9580132487399</v>
      </c>
      <c r="P1072" s="14">
        <f t="shared" si="168"/>
        <v>-3.497685206164336E-2</v>
      </c>
      <c r="Q1072" s="13" t="str">
        <f t="shared" si="169"/>
        <v/>
      </c>
    </row>
    <row r="1073" spans="1:17" x14ac:dyDescent="0.25">
      <c r="A1073" s="3">
        <v>40966</v>
      </c>
      <c r="B1073" s="11">
        <v>1773.6</v>
      </c>
      <c r="C1073" s="5">
        <v>74.55</v>
      </c>
      <c r="D1073" s="5">
        <v>35.69</v>
      </c>
      <c r="E1073" s="5">
        <v>14.034286</v>
      </c>
      <c r="F1073" s="7">
        <v>0.14610999999999999</v>
      </c>
      <c r="G1073" s="8">
        <f t="shared" si="160"/>
        <v>4.0556572018513037E-6</v>
      </c>
      <c r="H1073" s="9">
        <f t="shared" si="161"/>
        <v>-8.4502281561602162E-4</v>
      </c>
      <c r="I1073" s="9">
        <f t="shared" si="162"/>
        <v>7.2963113092824215E-3</v>
      </c>
      <c r="J1073" s="9">
        <f t="shared" si="163"/>
        <v>2.1173104434906862E-2</v>
      </c>
      <c r="K1073" s="9">
        <f t="shared" si="164"/>
        <v>9.401541517643228E-3</v>
      </c>
      <c r="L1073" s="9">
        <f t="shared" si="165"/>
        <v>9.4015414586226514E-3</v>
      </c>
      <c r="M1073" s="12">
        <f t="shared" si="167"/>
        <v>3141.4182270376541</v>
      </c>
      <c r="N1073" s="9">
        <f t="shared" si="166"/>
        <v>9.3974858014208001E-3</v>
      </c>
      <c r="O1073" s="12">
        <f>MAX(M$3:M1073)</f>
        <v>3224.9580132487399</v>
      </c>
      <c r="P1073" s="14">
        <f t="shared" si="168"/>
        <v>-2.5904146927770433E-2</v>
      </c>
      <c r="Q1073" s="13" t="str">
        <f t="shared" si="169"/>
        <v/>
      </c>
    </row>
    <row r="1074" spans="1:17" x14ac:dyDescent="0.25">
      <c r="A1074" s="2">
        <v>40967</v>
      </c>
      <c r="B1074" s="10">
        <v>1787</v>
      </c>
      <c r="C1074" s="4">
        <v>73.7</v>
      </c>
      <c r="D1074" s="4">
        <v>35.03</v>
      </c>
      <c r="E1074" s="4">
        <v>14.303571</v>
      </c>
      <c r="F1074" s="6">
        <v>0.14610999999999999</v>
      </c>
      <c r="G1074" s="8">
        <f t="shared" si="160"/>
        <v>4.0556572018513037E-6</v>
      </c>
      <c r="H1074" s="9">
        <f t="shared" si="161"/>
        <v>7.5552548488949543E-3</v>
      </c>
      <c r="I1074" s="9">
        <f t="shared" si="162"/>
        <v>-1.1401743796109918E-2</v>
      </c>
      <c r="J1074" s="9">
        <f t="shared" si="163"/>
        <v>-1.8492574950966564E-2</v>
      </c>
      <c r="K1074" s="9">
        <f t="shared" si="164"/>
        <v>1.9187652296668318E-2</v>
      </c>
      <c r="L1074" s="9">
        <f t="shared" si="165"/>
        <v>1.9187652176212933E-2</v>
      </c>
      <c r="M1074" s="12">
        <f t="shared" si="167"/>
        <v>3201.6946673180678</v>
      </c>
      <c r="N1074" s="9">
        <f t="shared" si="166"/>
        <v>1.9183596519011081E-2</v>
      </c>
      <c r="O1074" s="12">
        <f>MAX(M$3:M1074)</f>
        <v>3224.9580132487399</v>
      </c>
      <c r="P1074" s="14">
        <f t="shared" si="168"/>
        <v>-7.2135345127291028E-3</v>
      </c>
      <c r="Q1074" s="13" t="str">
        <f t="shared" si="169"/>
        <v/>
      </c>
    </row>
    <row r="1075" spans="1:17" x14ac:dyDescent="0.25">
      <c r="A1075" s="3">
        <v>40968</v>
      </c>
      <c r="B1075" s="11">
        <v>1709.9</v>
      </c>
      <c r="C1075" s="5">
        <v>74.010000000000005</v>
      </c>
      <c r="D1075" s="5">
        <v>35.4</v>
      </c>
      <c r="E1075" s="5">
        <v>14.701071000000001</v>
      </c>
      <c r="F1075" s="7">
        <v>0.14499999999999999</v>
      </c>
      <c r="G1075" s="8">
        <f t="shared" si="160"/>
        <v>4.0248685584387545E-6</v>
      </c>
      <c r="H1075" s="9">
        <f t="shared" si="161"/>
        <v>-4.3144935646334585E-2</v>
      </c>
      <c r="I1075" s="9">
        <f t="shared" si="162"/>
        <v>4.2062415196743863E-3</v>
      </c>
      <c r="J1075" s="9">
        <f t="shared" si="163"/>
        <v>1.0562375107051025E-2</v>
      </c>
      <c r="K1075" s="9">
        <f t="shared" si="164"/>
        <v>2.779026300495176E-2</v>
      </c>
      <c r="L1075" s="9">
        <f t="shared" si="165"/>
        <v>2.779026283049129E-2</v>
      </c>
      <c r="M1075" s="12">
        <f t="shared" si="167"/>
        <v>3290.6706036258192</v>
      </c>
      <c r="N1075" s="9">
        <f t="shared" si="166"/>
        <v>2.7786237961932851E-2</v>
      </c>
      <c r="O1075" s="12">
        <f>MAX(M$3:M1075)</f>
        <v>3290.6706036258192</v>
      </c>
      <c r="P1075" s="14">
        <f t="shared" si="168"/>
        <v>0</v>
      </c>
      <c r="Q1075" s="13" t="str">
        <f t="shared" si="169"/>
        <v/>
      </c>
    </row>
    <row r="1076" spans="1:17" x14ac:dyDescent="0.25">
      <c r="A1076" s="2">
        <v>40969</v>
      </c>
      <c r="B1076" s="10">
        <v>1721.1</v>
      </c>
      <c r="C1076" s="4">
        <v>71.97</v>
      </c>
      <c r="D1076" s="4">
        <v>35.42</v>
      </c>
      <c r="E1076" s="4">
        <v>14.766071</v>
      </c>
      <c r="F1076" s="6">
        <v>0.14610999999999999</v>
      </c>
      <c r="G1076" s="8">
        <f t="shared" si="160"/>
        <v>4.0556572018513037E-6</v>
      </c>
      <c r="H1076" s="9">
        <f t="shared" si="161"/>
        <v>6.5500906485758334E-3</v>
      </c>
      <c r="I1076" s="9">
        <f t="shared" si="162"/>
        <v>-2.7563842723956306E-2</v>
      </c>
      <c r="J1076" s="9">
        <f t="shared" si="163"/>
        <v>5.6497175141251776E-4</v>
      </c>
      <c r="K1076" s="9">
        <f t="shared" si="164"/>
        <v>4.4214465735183169E-3</v>
      </c>
      <c r="L1076" s="9">
        <f t="shared" si="165"/>
        <v>4.4214465457615574E-3</v>
      </c>
      <c r="M1076" s="12">
        <f t="shared" si="167"/>
        <v>3305.2201277994595</v>
      </c>
      <c r="N1076" s="9">
        <f t="shared" si="166"/>
        <v>4.4173908885597061E-3</v>
      </c>
      <c r="O1076" s="12">
        <f>MAX(M$3:M1076)</f>
        <v>3305.2201277994595</v>
      </c>
      <c r="P1076" s="14">
        <f t="shared" si="168"/>
        <v>0</v>
      </c>
      <c r="Q1076" s="13" t="str">
        <f t="shared" si="169"/>
        <v/>
      </c>
    </row>
    <row r="1077" spans="1:17" x14ac:dyDescent="0.25">
      <c r="A1077" s="3">
        <v>40970</v>
      </c>
      <c r="B1077" s="11">
        <v>1708.8</v>
      </c>
      <c r="C1077" s="5">
        <v>69.239999999999995</v>
      </c>
      <c r="D1077" s="5">
        <v>33.69</v>
      </c>
      <c r="E1077" s="5">
        <v>14.719286</v>
      </c>
      <c r="F1077" s="7">
        <v>0.14499999999999999</v>
      </c>
      <c r="G1077" s="8">
        <f t="shared" si="160"/>
        <v>4.0248685584387545E-6</v>
      </c>
      <c r="H1077" s="9">
        <f t="shared" si="161"/>
        <v>-7.1465922956248651E-3</v>
      </c>
      <c r="I1077" s="9">
        <f t="shared" si="162"/>
        <v>-3.7932471863276418E-2</v>
      </c>
      <c r="J1077" s="9">
        <f t="shared" si="163"/>
        <v>-4.8842461885940255E-2</v>
      </c>
      <c r="K1077" s="9">
        <f t="shared" si="164"/>
        <v>-3.1684122336943831E-3</v>
      </c>
      <c r="L1077" s="9">
        <f t="shared" si="165"/>
        <v>-3.1684122138038663E-3</v>
      </c>
      <c r="M1077" s="12">
        <f t="shared" si="167"/>
        <v>3294.7478279772295</v>
      </c>
      <c r="N1077" s="9">
        <f t="shared" si="166"/>
        <v>-3.1724370823623051E-3</v>
      </c>
      <c r="O1077" s="12">
        <f>MAX(M$3:M1077)</f>
        <v>3305.2201277994595</v>
      </c>
      <c r="P1077" s="14">
        <f t="shared" si="168"/>
        <v>-3.1684122138038173E-3</v>
      </c>
      <c r="Q1077" s="13">
        <f t="shared" si="169"/>
        <v>-3.1724370823623051E-3</v>
      </c>
    </row>
    <row r="1078" spans="1:17" x14ac:dyDescent="0.25">
      <c r="A1078" s="2">
        <v>40973</v>
      </c>
      <c r="B1078" s="10">
        <v>1703</v>
      </c>
      <c r="C1078" s="4">
        <v>69.31</v>
      </c>
      <c r="D1078" s="4">
        <v>33.68</v>
      </c>
      <c r="E1078" s="4">
        <v>14.350714</v>
      </c>
      <c r="F1078" s="6">
        <v>0.15221999999999999</v>
      </c>
      <c r="G1078" s="8">
        <f t="shared" si="160"/>
        <v>4.2251273366655795E-6</v>
      </c>
      <c r="H1078" s="9">
        <f t="shared" si="161"/>
        <v>-3.3941947565542807E-3</v>
      </c>
      <c r="I1078" s="9">
        <f t="shared" si="162"/>
        <v>1.0109763142693155E-3</v>
      </c>
      <c r="J1078" s="9">
        <f t="shared" si="163"/>
        <v>-2.9682398337779791E-4</v>
      </c>
      <c r="K1078" s="9">
        <f t="shared" si="164"/>
        <v>-2.5040073275293402E-2</v>
      </c>
      <c r="L1078" s="9">
        <f t="shared" si="165"/>
        <v>-2.5040073118097948E-2</v>
      </c>
      <c r="M1078" s="12">
        <f t="shared" si="167"/>
        <v>3212.2471014589851</v>
      </c>
      <c r="N1078" s="9">
        <f t="shared" si="166"/>
        <v>-2.5044298245434613E-2</v>
      </c>
      <c r="O1078" s="12">
        <f>MAX(M$3:M1078)</f>
        <v>3305.2201277994595</v>
      </c>
      <c r="P1078" s="14">
        <f t="shared" si="168"/>
        <v>-2.8129148058399944E-2</v>
      </c>
      <c r="Q1078" s="13">
        <f t="shared" si="169"/>
        <v>-2.5044298245434613E-2</v>
      </c>
    </row>
    <row r="1079" spans="1:17" x14ac:dyDescent="0.25">
      <c r="A1079" s="3">
        <v>40974</v>
      </c>
      <c r="B1079" s="11">
        <v>1671.4</v>
      </c>
      <c r="C1079" s="5">
        <v>71.72</v>
      </c>
      <c r="D1079" s="5">
        <v>34.01</v>
      </c>
      <c r="E1079" s="5">
        <v>14.439285999999999</v>
      </c>
      <c r="F1079" s="7">
        <v>0.14444000000000001</v>
      </c>
      <c r="G1079" s="8">
        <f t="shared" si="160"/>
        <v>4.0093354198855735E-6</v>
      </c>
      <c r="H1079" s="9">
        <f t="shared" si="161"/>
        <v>-1.855549031121545E-2</v>
      </c>
      <c r="I1079" s="9">
        <f t="shared" si="162"/>
        <v>3.4771317270235122E-2</v>
      </c>
      <c r="J1079" s="9">
        <f t="shared" si="163"/>
        <v>9.7980997624702582E-3</v>
      </c>
      <c r="K1079" s="9">
        <f t="shared" si="164"/>
        <v>6.1719577158320625E-3</v>
      </c>
      <c r="L1079" s="9">
        <f t="shared" si="165"/>
        <v>6.1719576770860223E-3</v>
      </c>
      <c r="M1079" s="12">
        <f t="shared" si="167"/>
        <v>3232.0729546175321</v>
      </c>
      <c r="N1079" s="9">
        <f t="shared" si="166"/>
        <v>6.1679483416661367E-3</v>
      </c>
      <c r="O1079" s="12">
        <f>MAX(M$3:M1079)</f>
        <v>3305.2201277994595</v>
      </c>
      <c r="P1079" s="14">
        <f t="shared" si="168"/>
        <v>-2.2130802292622875E-2</v>
      </c>
      <c r="Q1079" s="13" t="str">
        <f t="shared" si="169"/>
        <v/>
      </c>
    </row>
    <row r="1080" spans="1:17" x14ac:dyDescent="0.25">
      <c r="A1080" s="2">
        <v>40975</v>
      </c>
      <c r="B1080" s="10">
        <v>1683.3</v>
      </c>
      <c r="C1080" s="4">
        <v>72.91</v>
      </c>
      <c r="D1080" s="4">
        <v>35.06</v>
      </c>
      <c r="E1080" s="4">
        <v>14.398929000000001</v>
      </c>
      <c r="F1080" s="6">
        <v>0.14333000000000001</v>
      </c>
      <c r="G1080" s="8">
        <f t="shared" si="160"/>
        <v>3.9785462644381653E-6</v>
      </c>
      <c r="H1080" s="9">
        <f t="shared" si="161"/>
        <v>7.1197798252960768E-3</v>
      </c>
      <c r="I1080" s="9">
        <f t="shared" si="162"/>
        <v>1.6592303402119323E-2</v>
      </c>
      <c r="J1080" s="9">
        <f t="shared" si="163"/>
        <v>3.0873272566892217E-2</v>
      </c>
      <c r="K1080" s="9">
        <f t="shared" si="164"/>
        <v>-2.7949442929517724E-3</v>
      </c>
      <c r="L1080" s="9">
        <f t="shared" si="165"/>
        <v>-2.794944275405796E-3</v>
      </c>
      <c r="M1080" s="12">
        <f t="shared" si="167"/>
        <v>3223.0394908153298</v>
      </c>
      <c r="N1080" s="9">
        <f t="shared" si="166"/>
        <v>-2.7989228216702342E-3</v>
      </c>
      <c r="O1080" s="12">
        <f>MAX(M$3:M1080)</f>
        <v>3305.2201277994595</v>
      </c>
      <c r="P1080" s="14">
        <f t="shared" si="168"/>
        <v>-2.4863892208850769E-2</v>
      </c>
      <c r="Q1080" s="13">
        <f t="shared" si="169"/>
        <v>-2.7989228216702342E-3</v>
      </c>
    </row>
    <row r="1081" spans="1:17" x14ac:dyDescent="0.25">
      <c r="A1081" s="3">
        <v>40976</v>
      </c>
      <c r="B1081" s="11">
        <v>1698.1</v>
      </c>
      <c r="C1081" s="5">
        <v>72.069999999999993</v>
      </c>
      <c r="D1081" s="5">
        <v>34.909999999999997</v>
      </c>
      <c r="E1081" s="5">
        <v>14.259285999999999</v>
      </c>
      <c r="F1081" s="7">
        <v>0.14277999999999999</v>
      </c>
      <c r="G1081" s="8">
        <f t="shared" si="160"/>
        <v>3.9632902504305179E-6</v>
      </c>
      <c r="H1081" s="9">
        <f t="shared" si="161"/>
        <v>8.7922533119467444E-3</v>
      </c>
      <c r="I1081" s="9">
        <f t="shared" si="162"/>
        <v>-1.1521053353449506E-2</v>
      </c>
      <c r="J1081" s="9">
        <f t="shared" si="163"/>
        <v>-4.2783799201370704E-3</v>
      </c>
      <c r="K1081" s="9">
        <f t="shared" si="164"/>
        <v>-9.6981518555999055E-3</v>
      </c>
      <c r="L1081" s="9">
        <f t="shared" si="165"/>
        <v>-9.6981517947172819E-3</v>
      </c>
      <c r="M1081" s="12">
        <f t="shared" si="167"/>
        <v>3191.7819645930344</v>
      </c>
      <c r="N1081" s="9">
        <f t="shared" si="166"/>
        <v>-9.7021150849677124E-3</v>
      </c>
      <c r="O1081" s="12">
        <f>MAX(M$3:M1081)</f>
        <v>3305.2201277994595</v>
      </c>
      <c r="P1081" s="14">
        <f t="shared" si="168"/>
        <v>-3.4320910202719102E-2</v>
      </c>
      <c r="Q1081" s="13">
        <f t="shared" si="169"/>
        <v>-9.7021150849677124E-3</v>
      </c>
    </row>
    <row r="1082" spans="1:17" x14ac:dyDescent="0.25">
      <c r="A1082" s="2">
        <v>40977</v>
      </c>
      <c r="B1082" s="10">
        <v>1710.9</v>
      </c>
      <c r="C1082" s="4">
        <v>73.88</v>
      </c>
      <c r="D1082" s="4">
        <v>34.450000000000003</v>
      </c>
      <c r="E1082" s="4">
        <v>14.178929</v>
      </c>
      <c r="F1082" s="6">
        <v>0.14266999999999999</v>
      </c>
      <c r="G1082" s="8">
        <f t="shared" si="160"/>
        <v>3.9602390375925722E-6</v>
      </c>
      <c r="H1082" s="9">
        <f t="shared" si="161"/>
        <v>7.5378364053943717E-3</v>
      </c>
      <c r="I1082" s="9">
        <f t="shared" si="162"/>
        <v>2.5114472041071215E-2</v>
      </c>
      <c r="J1082" s="9">
        <f t="shared" si="163"/>
        <v>-1.3176740189057399E-2</v>
      </c>
      <c r="K1082" s="9">
        <f t="shared" si="164"/>
        <v>-5.6354154057923619E-3</v>
      </c>
      <c r="L1082" s="9">
        <f t="shared" si="165"/>
        <v>-5.635415370414603E-3</v>
      </c>
      <c r="M1082" s="12">
        <f t="shared" si="167"/>
        <v>3173.794947450755</v>
      </c>
      <c r="N1082" s="9">
        <f t="shared" si="166"/>
        <v>-5.6393756094521956E-3</v>
      </c>
      <c r="O1082" s="12">
        <f>MAX(M$3:M1082)</f>
        <v>3305.2201277994595</v>
      </c>
      <c r="P1082" s="14">
        <f t="shared" si="168"/>
        <v>-3.9762912988250632E-2</v>
      </c>
      <c r="Q1082" s="13">
        <f t="shared" si="169"/>
        <v>-5.6393756094521956E-3</v>
      </c>
    </row>
    <row r="1083" spans="1:17" x14ac:dyDescent="0.25">
      <c r="A1083" s="3">
        <v>40980</v>
      </c>
      <c r="B1083" s="11">
        <v>1699.2</v>
      </c>
      <c r="C1083" s="5">
        <v>72.63</v>
      </c>
      <c r="D1083" s="5">
        <v>34.229999999999997</v>
      </c>
      <c r="E1083" s="5">
        <v>13.948929</v>
      </c>
      <c r="F1083" s="7">
        <v>0.13944000000000001</v>
      </c>
      <c r="G1083" s="8">
        <f t="shared" si="160"/>
        <v>3.8706428440171692E-6</v>
      </c>
      <c r="H1083" s="9">
        <f t="shared" si="161"/>
        <v>-6.8385060494476849E-3</v>
      </c>
      <c r="I1083" s="9">
        <f t="shared" si="162"/>
        <v>-1.6919328641039524E-2</v>
      </c>
      <c r="J1083" s="9">
        <f t="shared" si="163"/>
        <v>-6.3860667634254263E-3</v>
      </c>
      <c r="K1083" s="9">
        <f t="shared" si="164"/>
        <v>-1.6221253382395839E-2</v>
      </c>
      <c r="L1083" s="9">
        <f t="shared" si="165"/>
        <v>-1.6221253280562779E-2</v>
      </c>
      <c r="M1083" s="12">
        <f t="shared" si="167"/>
        <v>3122.312015747586</v>
      </c>
      <c r="N1083" s="9">
        <f t="shared" si="166"/>
        <v>-1.6225123923406796E-2</v>
      </c>
      <c r="O1083" s="12">
        <f>MAX(M$3:M1083)</f>
        <v>3305.2201277994595</v>
      </c>
      <c r="P1083" s="14">
        <f t="shared" si="168"/>
        <v>-5.5339161986057928E-2</v>
      </c>
      <c r="Q1083" s="13">
        <f t="shared" si="169"/>
        <v>-1.6225123923406796E-2</v>
      </c>
    </row>
    <row r="1084" spans="1:17" x14ac:dyDescent="0.25">
      <c r="A1084" s="2">
        <v>40981</v>
      </c>
      <c r="B1084" s="10">
        <v>1693.7</v>
      </c>
      <c r="C1084" s="4">
        <v>71.150000000000006</v>
      </c>
      <c r="D1084" s="4">
        <v>33.299999999999997</v>
      </c>
      <c r="E1084" s="4">
        <v>13.618570999999999</v>
      </c>
      <c r="F1084" s="6">
        <v>0.13944000000000001</v>
      </c>
      <c r="G1084" s="8">
        <f t="shared" si="160"/>
        <v>3.8706428440171692E-6</v>
      </c>
      <c r="H1084" s="9">
        <f t="shared" si="161"/>
        <v>-3.2368173258003766E-3</v>
      </c>
      <c r="I1084" s="9">
        <f t="shared" si="162"/>
        <v>-2.0377254577997932E-2</v>
      </c>
      <c r="J1084" s="9">
        <f t="shared" si="163"/>
        <v>-2.7169149868536364E-2</v>
      </c>
      <c r="K1084" s="9">
        <f t="shared" si="164"/>
        <v>-2.3683395334509222E-2</v>
      </c>
      <c r="L1084" s="9">
        <f t="shared" si="165"/>
        <v>-2.3683395185830659E-2</v>
      </c>
      <c r="M1084" s="12">
        <f t="shared" si="167"/>
        <v>3048.3650663851686</v>
      </c>
      <c r="N1084" s="9">
        <f t="shared" si="166"/>
        <v>-2.3687265828674677E-2</v>
      </c>
      <c r="O1084" s="12">
        <f>MAX(M$3:M1084)</f>
        <v>3305.2201277994595</v>
      </c>
      <c r="P1084" s="14">
        <f t="shared" si="168"/>
        <v>-7.7711937929320074E-2</v>
      </c>
      <c r="Q1084" s="13">
        <f t="shared" si="169"/>
        <v>-2.3687265828674677E-2</v>
      </c>
    </row>
    <row r="1085" spans="1:17" x14ac:dyDescent="0.25">
      <c r="A1085" s="3">
        <v>40982</v>
      </c>
      <c r="B1085" s="11">
        <v>1642.5</v>
      </c>
      <c r="C1085" s="5">
        <v>72.83</v>
      </c>
      <c r="D1085" s="5">
        <v>32.42</v>
      </c>
      <c r="E1085" s="5">
        <v>13.378571000000001</v>
      </c>
      <c r="F1085" s="7">
        <v>0.14166999999999999</v>
      </c>
      <c r="G1085" s="8">
        <f t="shared" si="160"/>
        <v>3.9325005860568751E-6</v>
      </c>
      <c r="H1085" s="9">
        <f t="shared" si="161"/>
        <v>-3.022967467674325E-2</v>
      </c>
      <c r="I1085" s="9">
        <f t="shared" si="162"/>
        <v>2.3612087139845292E-2</v>
      </c>
      <c r="J1085" s="9">
        <f t="shared" si="163"/>
        <v>-2.6426426426426293E-2</v>
      </c>
      <c r="K1085" s="9">
        <f t="shared" si="164"/>
        <v>-1.7622994365561442E-2</v>
      </c>
      <c r="L1085" s="9">
        <f t="shared" si="165"/>
        <v>-1.7622994254928595E-2</v>
      </c>
      <c r="M1085" s="12">
        <f t="shared" si="167"/>
        <v>2994.6437463333377</v>
      </c>
      <c r="N1085" s="9">
        <f t="shared" si="166"/>
        <v>-1.7626926755514652E-2</v>
      </c>
      <c r="O1085" s="12">
        <f>MAX(M$3:M1085)</f>
        <v>3305.2201277994595</v>
      </c>
      <c r="P1085" s="14">
        <f t="shared" si="168"/>
        <v>-9.3965415148580922E-2</v>
      </c>
      <c r="Q1085" s="13">
        <f t="shared" si="169"/>
        <v>-1.7626926755514652E-2</v>
      </c>
    </row>
    <row r="1086" spans="1:17" x14ac:dyDescent="0.25">
      <c r="A1086" s="2">
        <v>40983</v>
      </c>
      <c r="B1086" s="10">
        <v>1659.1</v>
      </c>
      <c r="C1086" s="4">
        <v>73.95</v>
      </c>
      <c r="D1086" s="4">
        <v>32.729999999999997</v>
      </c>
      <c r="E1086" s="4">
        <v>13.303571</v>
      </c>
      <c r="F1086" s="6">
        <v>0.14055999999999999</v>
      </c>
      <c r="G1086" s="8">
        <f t="shared" si="160"/>
        <v>3.9017105812888531E-6</v>
      </c>
      <c r="H1086" s="9">
        <f t="shared" si="161"/>
        <v>1.0106544901065394E-2</v>
      </c>
      <c r="I1086" s="9">
        <f t="shared" si="162"/>
        <v>1.5378278182067892E-2</v>
      </c>
      <c r="J1086" s="9">
        <f t="shared" si="163"/>
        <v>9.5619987661935586E-3</v>
      </c>
      <c r="K1086" s="9">
        <f t="shared" si="164"/>
        <v>-5.6059798912754628E-3</v>
      </c>
      <c r="L1086" s="9">
        <f t="shared" si="165"/>
        <v>-5.6059798560824927E-3</v>
      </c>
      <c r="M1086" s="12">
        <f t="shared" si="167"/>
        <v>2977.8558338152498</v>
      </c>
      <c r="N1086" s="9">
        <f t="shared" si="166"/>
        <v>-5.6098815666637816E-3</v>
      </c>
      <c r="O1086" s="12">
        <f>MAX(M$3:M1086)</f>
        <v>3305.2201277994595</v>
      </c>
      <c r="P1086" s="14">
        <f t="shared" si="168"/>
        <v>-9.9044626780172007E-2</v>
      </c>
      <c r="Q1086" s="13">
        <f t="shared" si="169"/>
        <v>-5.6098815666637816E-3</v>
      </c>
    </row>
    <row r="1087" spans="1:17" x14ac:dyDescent="0.25">
      <c r="A1087" s="3">
        <v>40984</v>
      </c>
      <c r="B1087" s="11">
        <v>1655.5</v>
      </c>
      <c r="C1087" s="5">
        <v>73.89</v>
      </c>
      <c r="D1087" s="5">
        <v>32.979999999999997</v>
      </c>
      <c r="E1087" s="5">
        <v>13.508929</v>
      </c>
      <c r="F1087" s="7">
        <v>0.14055999999999999</v>
      </c>
      <c r="G1087" s="8">
        <f t="shared" si="160"/>
        <v>3.9017105812888531E-6</v>
      </c>
      <c r="H1087" s="9">
        <f t="shared" si="161"/>
        <v>-2.1698511241033747E-3</v>
      </c>
      <c r="I1087" s="9">
        <f t="shared" si="162"/>
        <v>-8.1135902636919903E-4</v>
      </c>
      <c r="J1087" s="9">
        <f t="shared" si="163"/>
        <v>7.6382523678582351E-3</v>
      </c>
      <c r="K1087" s="9">
        <f t="shared" si="164"/>
        <v>1.5436306537545474E-2</v>
      </c>
      <c r="L1087" s="9">
        <f t="shared" si="165"/>
        <v>1.5436306440640118E-2</v>
      </c>
      <c r="M1087" s="12">
        <f t="shared" si="167"/>
        <v>3023.8229290020699</v>
      </c>
      <c r="N1087" s="9">
        <f t="shared" si="166"/>
        <v>1.543240473005883E-2</v>
      </c>
      <c r="O1087" s="12">
        <f>MAX(M$3:M1087)</f>
        <v>3305.2201277994595</v>
      </c>
      <c r="P1087" s="14">
        <f t="shared" si="168"/>
        <v>-8.5137203549809359E-2</v>
      </c>
      <c r="Q1087" s="13" t="str">
        <f t="shared" si="169"/>
        <v/>
      </c>
    </row>
    <row r="1088" spans="1:17" x14ac:dyDescent="0.25">
      <c r="A1088" s="2">
        <v>40987</v>
      </c>
      <c r="B1088" s="10">
        <v>1666.9</v>
      </c>
      <c r="C1088" s="4">
        <v>73.56</v>
      </c>
      <c r="D1088" s="4">
        <v>33.26</v>
      </c>
      <c r="E1088" s="4">
        <v>13.477499999999999</v>
      </c>
      <c r="F1088" s="6">
        <v>0.13944000000000001</v>
      </c>
      <c r="G1088" s="8">
        <f t="shared" si="160"/>
        <v>3.8706428440171692E-6</v>
      </c>
      <c r="H1088" s="9">
        <f t="shared" si="161"/>
        <v>6.8861371186953128E-3</v>
      </c>
      <c r="I1088" s="9">
        <f t="shared" si="162"/>
        <v>-4.4660982541615685E-3</v>
      </c>
      <c r="J1088" s="9">
        <f t="shared" si="163"/>
        <v>8.4899939357186531E-3</v>
      </c>
      <c r="K1088" s="9">
        <f t="shared" si="164"/>
        <v>-2.3265352864021301E-3</v>
      </c>
      <c r="L1088" s="9">
        <f t="shared" si="165"/>
        <v>-2.3265352717967108E-3</v>
      </c>
      <c r="M1088" s="12">
        <f t="shared" si="167"/>
        <v>3016.7878983020792</v>
      </c>
      <c r="N1088" s="9">
        <f t="shared" si="166"/>
        <v>-2.330405914640728E-3</v>
      </c>
      <c r="O1088" s="12">
        <f>MAX(M$3:M1088)</f>
        <v>3305.2201277994595</v>
      </c>
      <c r="P1088" s="14">
        <f t="shared" si="168"/>
        <v>-8.7265664114605235E-2</v>
      </c>
      <c r="Q1088" s="13">
        <f t="shared" si="169"/>
        <v>-2.330405914640728E-3</v>
      </c>
    </row>
    <row r="1089" spans="1:17" x14ac:dyDescent="0.25">
      <c r="A1089" s="3">
        <v>40988</v>
      </c>
      <c r="B1089" s="11">
        <v>1646.7</v>
      </c>
      <c r="C1089" s="5">
        <v>76.28</v>
      </c>
      <c r="D1089" s="5">
        <v>33.28</v>
      </c>
      <c r="E1089" s="5">
        <v>13.207143</v>
      </c>
      <c r="F1089" s="7">
        <v>0.14277999999999999</v>
      </c>
      <c r="G1089" s="8">
        <f t="shared" si="160"/>
        <v>3.9632902504305179E-6</v>
      </c>
      <c r="H1089" s="9">
        <f t="shared" si="161"/>
        <v>-1.2118303437518773E-2</v>
      </c>
      <c r="I1089" s="9">
        <f t="shared" si="162"/>
        <v>3.697661772702554E-2</v>
      </c>
      <c r="J1089" s="9">
        <f t="shared" si="163"/>
        <v>6.0132291040298038E-4</v>
      </c>
      <c r="K1089" s="9">
        <f t="shared" si="164"/>
        <v>-2.0059877573733918E-2</v>
      </c>
      <c r="L1089" s="9">
        <f t="shared" si="165"/>
        <v>-2.0059877447802917E-2</v>
      </c>
      <c r="M1089" s="12">
        <f t="shared" si="167"/>
        <v>2956.2715027761246</v>
      </c>
      <c r="N1089" s="9">
        <f t="shared" si="166"/>
        <v>-2.0063840738053347E-2</v>
      </c>
      <c r="O1089" s="12">
        <f>MAX(M$3:M1089)</f>
        <v>3305.2201277994595</v>
      </c>
      <c r="P1089" s="14">
        <f t="shared" si="168"/>
        <v>-0.105575003034868</v>
      </c>
      <c r="Q1089" s="13">
        <f t="shared" si="169"/>
        <v>-2.0063840738053347E-2</v>
      </c>
    </row>
    <row r="1090" spans="1:17" x14ac:dyDescent="0.25">
      <c r="A1090" s="2">
        <v>40989</v>
      </c>
      <c r="B1090" s="10">
        <v>1650</v>
      </c>
      <c r="C1090" s="4">
        <v>76.27</v>
      </c>
      <c r="D1090" s="4">
        <v>33.369999999999997</v>
      </c>
      <c r="E1090" s="4">
        <v>13.886070999999999</v>
      </c>
      <c r="F1090" s="6">
        <v>0.14055999999999999</v>
      </c>
      <c r="G1090" s="8">
        <f t="shared" si="160"/>
        <v>3.9017105812888531E-6</v>
      </c>
      <c r="H1090" s="9">
        <f t="shared" si="161"/>
        <v>2.0040080160320366E-3</v>
      </c>
      <c r="I1090" s="9">
        <f t="shared" si="162"/>
        <v>-1.3109596224442993E-4</v>
      </c>
      <c r="J1090" s="9">
        <f t="shared" si="163"/>
        <v>2.704326923076812E-3</v>
      </c>
      <c r="K1090" s="9">
        <f t="shared" si="164"/>
        <v>5.1406121672188984E-2</v>
      </c>
      <c r="L1090" s="9">
        <f t="shared" si="165"/>
        <v>5.1406121349473928E-2</v>
      </c>
      <c r="M1090" s="12">
        <f t="shared" si="167"/>
        <v>3108.2419543898254</v>
      </c>
      <c r="N1090" s="9">
        <f t="shared" si="166"/>
        <v>5.1402219638892639E-2</v>
      </c>
      <c r="O1090" s="12">
        <f>MAX(M$3:M1090)</f>
        <v>3305.2201277994595</v>
      </c>
      <c r="P1090" s="14">
        <f t="shared" si="168"/>
        <v>-5.9596083102875674E-2</v>
      </c>
      <c r="Q1090" s="13" t="str">
        <f t="shared" si="169"/>
        <v/>
      </c>
    </row>
    <row r="1091" spans="1:17" x14ac:dyDescent="0.25">
      <c r="A1091" s="3">
        <v>40990</v>
      </c>
      <c r="B1091" s="11">
        <v>1642.3</v>
      </c>
      <c r="C1091" s="5">
        <v>77.16</v>
      </c>
      <c r="D1091" s="5">
        <v>33.619999999999997</v>
      </c>
      <c r="E1091" s="5">
        <v>14.296071</v>
      </c>
      <c r="F1091" s="7">
        <v>0.14055999999999999</v>
      </c>
      <c r="G1091" s="8">
        <f t="shared" ref="G1091:G1154" si="170">(1+(F1091/100))^(1/360)-1</f>
        <v>3.9017105812888531E-6</v>
      </c>
      <c r="H1091" s="9">
        <f t="shared" ref="H1091:H1154" si="171">(B1091-B1090)/B1090</f>
        <v>-4.6666666666666939E-3</v>
      </c>
      <c r="I1091" s="9">
        <f t="shared" ref="I1091:I1154" si="172">(C1091-C1090)/C1090</f>
        <v>1.1669070407761906E-2</v>
      </c>
      <c r="J1091" s="9">
        <f t="shared" ref="J1091:J1154" si="173">(D1091-D1090)/D1090</f>
        <v>7.4917590650284693E-3</v>
      </c>
      <c r="K1091" s="9">
        <f t="shared" ref="K1091:K1154" si="174">(E1091-E1090)/E1090</f>
        <v>2.9525990469154318E-2</v>
      </c>
      <c r="L1091" s="9">
        <f t="shared" ref="L1091:L1154" si="175">H1091*$X$12+I1091*$Y$12+$Z$12*J1091+$AA$12*K1091</f>
        <v>2.9525990283797373E-2</v>
      </c>
      <c r="M1091" s="12">
        <f t="shared" si="167"/>
        <v>3200.0158761348312</v>
      </c>
      <c r="N1091" s="9">
        <f t="shared" ref="N1091:N1154" si="176">L1091-G1091</f>
        <v>2.9522088573216084E-2</v>
      </c>
      <c r="O1091" s="12">
        <f>MAX(M$3:M1091)</f>
        <v>3305.2201277994595</v>
      </c>
      <c r="P1091" s="14">
        <f t="shared" si="168"/>
        <v>-3.1829726189726126E-2</v>
      </c>
      <c r="Q1091" s="13" t="str">
        <f t="shared" si="169"/>
        <v/>
      </c>
    </row>
    <row r="1092" spans="1:17" x14ac:dyDescent="0.25">
      <c r="A1092" s="2">
        <v>40991</v>
      </c>
      <c r="B1092" s="10">
        <v>1662.3</v>
      </c>
      <c r="C1092" s="4">
        <v>76.37</v>
      </c>
      <c r="D1092" s="4">
        <v>33.659999999999997</v>
      </c>
      <c r="E1092" s="4">
        <v>14.363929000000001</v>
      </c>
      <c r="F1092" s="6">
        <v>0.14166999999999999</v>
      </c>
      <c r="G1092" s="8">
        <f t="shared" si="170"/>
        <v>3.9325005860568751E-6</v>
      </c>
      <c r="H1092" s="9">
        <f t="shared" si="171"/>
        <v>1.217804298849175E-2</v>
      </c>
      <c r="I1092" s="9">
        <f t="shared" si="172"/>
        <v>-1.0238465526179266E-2</v>
      </c>
      <c r="J1092" s="9">
        <f t="shared" si="173"/>
        <v>1.1897679952409027E-3</v>
      </c>
      <c r="K1092" s="9">
        <f t="shared" si="174"/>
        <v>4.7466188437369321E-3</v>
      </c>
      <c r="L1092" s="9">
        <f t="shared" si="175"/>
        <v>4.7466188139388202E-3</v>
      </c>
      <c r="M1092" s="12">
        <f t="shared" ref="M1092:M1155" si="177">M1091*(1+L1092)</f>
        <v>3215.2051316973957</v>
      </c>
      <c r="N1092" s="9">
        <f t="shared" si="176"/>
        <v>4.7426863133527633E-3</v>
      </c>
      <c r="O1092" s="12">
        <f>MAX(M$3:M1092)</f>
        <v>3305.2201277994595</v>
      </c>
      <c r="P1092" s="14">
        <f t="shared" ref="P1092:P1155" si="178">M1092/O1092-1</f>
        <v>-2.7234190952961979E-2</v>
      </c>
      <c r="Q1092" s="13" t="str">
        <f t="shared" ref="Q1092:Q1155" si="179">IF(L1092&lt;G1092,L1092-G1092,"")</f>
        <v/>
      </c>
    </row>
    <row r="1093" spans="1:17" x14ac:dyDescent="0.25">
      <c r="A1093" s="3">
        <v>40994</v>
      </c>
      <c r="B1093" s="11">
        <v>1685.5</v>
      </c>
      <c r="C1093" s="5">
        <v>78.11</v>
      </c>
      <c r="D1093" s="5">
        <v>34.1</v>
      </c>
      <c r="E1093" s="5">
        <v>14.586786</v>
      </c>
      <c r="F1093" s="7">
        <v>0.14166999999999999</v>
      </c>
      <c r="G1093" s="8">
        <f t="shared" si="170"/>
        <v>3.9325005860568751E-6</v>
      </c>
      <c r="H1093" s="9">
        <f t="shared" si="171"/>
        <v>1.3956566203453074E-2</v>
      </c>
      <c r="I1093" s="9">
        <f t="shared" si="172"/>
        <v>2.2783815634411349E-2</v>
      </c>
      <c r="J1093" s="9">
        <f t="shared" si="173"/>
        <v>1.3071895424836746E-2</v>
      </c>
      <c r="K1093" s="9">
        <f t="shared" si="174"/>
        <v>1.5515044665007702E-2</v>
      </c>
      <c r="L1093" s="9">
        <f t="shared" si="175"/>
        <v>1.5515044567608048E-2</v>
      </c>
      <c r="M1093" s="12">
        <f t="shared" si="177"/>
        <v>3265.0891826096827</v>
      </c>
      <c r="N1093" s="9">
        <f t="shared" si="176"/>
        <v>1.5511112067021991E-2</v>
      </c>
      <c r="O1093" s="12">
        <f>MAX(M$3:M1093)</f>
        <v>3305.2201277994595</v>
      </c>
      <c r="P1093" s="14">
        <f t="shared" si="178"/>
        <v>-1.2141686071751923E-2</v>
      </c>
      <c r="Q1093" s="13" t="str">
        <f t="shared" si="179"/>
        <v/>
      </c>
    </row>
    <row r="1094" spans="1:17" x14ac:dyDescent="0.25">
      <c r="A1094" s="2">
        <v>40995</v>
      </c>
      <c r="B1094" s="10">
        <v>1684.8</v>
      </c>
      <c r="C1094" s="4">
        <v>77.47</v>
      </c>
      <c r="D1094" s="4">
        <v>33.909999999999997</v>
      </c>
      <c r="E1094" s="4">
        <v>15.071429</v>
      </c>
      <c r="F1094" s="6">
        <v>0.14166999999999999</v>
      </c>
      <c r="G1094" s="8">
        <f t="shared" si="170"/>
        <v>3.9325005860568751E-6</v>
      </c>
      <c r="H1094" s="9">
        <f t="shared" si="171"/>
        <v>-4.153070305547585E-4</v>
      </c>
      <c r="I1094" s="9">
        <f t="shared" si="172"/>
        <v>-8.1935731660478881E-3</v>
      </c>
      <c r="J1094" s="9">
        <f t="shared" si="173"/>
        <v>-5.5718475073315201E-3</v>
      </c>
      <c r="K1094" s="9">
        <f t="shared" si="174"/>
        <v>3.322479674412171E-2</v>
      </c>
      <c r="L1094" s="9">
        <f t="shared" si="175"/>
        <v>3.3224796535544568E-2</v>
      </c>
      <c r="M1094" s="12">
        <f t="shared" si="177"/>
        <v>3373.571106372297</v>
      </c>
      <c r="N1094" s="9">
        <f t="shared" si="176"/>
        <v>3.3220864034958511E-2</v>
      </c>
      <c r="O1094" s="12">
        <f>MAX(M$3:M1094)</f>
        <v>3373.571106372297</v>
      </c>
      <c r="P1094" s="14">
        <f t="shared" si="178"/>
        <v>0</v>
      </c>
      <c r="Q1094" s="13" t="str">
        <f t="shared" si="179"/>
        <v/>
      </c>
    </row>
    <row r="1095" spans="1:17" x14ac:dyDescent="0.25">
      <c r="A1095" s="3">
        <v>40996</v>
      </c>
      <c r="B1095" s="11">
        <v>1657.9</v>
      </c>
      <c r="C1095" s="5">
        <v>78.89</v>
      </c>
      <c r="D1095" s="5">
        <v>33.619999999999997</v>
      </c>
      <c r="E1095" s="5">
        <v>14.999643000000001</v>
      </c>
      <c r="F1095" s="7">
        <v>0.14222000000000001</v>
      </c>
      <c r="G1095" s="8">
        <f t="shared" si="170"/>
        <v>3.9477567685963777E-6</v>
      </c>
      <c r="H1095" s="9">
        <f t="shared" si="171"/>
        <v>-1.5966286799620054E-2</v>
      </c>
      <c r="I1095" s="9">
        <f t="shared" si="172"/>
        <v>1.8329676003614324E-2</v>
      </c>
      <c r="J1095" s="9">
        <f t="shared" si="173"/>
        <v>-8.5520495429076727E-3</v>
      </c>
      <c r="K1095" s="9">
        <f t="shared" si="174"/>
        <v>-4.7630519972591493E-3</v>
      </c>
      <c r="L1095" s="9">
        <f t="shared" si="175"/>
        <v>-4.7630519673578743E-3</v>
      </c>
      <c r="M1095" s="12">
        <f t="shared" si="177"/>
        <v>3357.5026118770688</v>
      </c>
      <c r="N1095" s="9">
        <f t="shared" si="176"/>
        <v>-4.7669997241264707E-3</v>
      </c>
      <c r="O1095" s="12">
        <f>MAX(M$3:M1095)</f>
        <v>3373.571106372297</v>
      </c>
      <c r="P1095" s="14">
        <f t="shared" si="178"/>
        <v>-4.7630519673578231E-3</v>
      </c>
      <c r="Q1095" s="13">
        <f t="shared" si="179"/>
        <v>-4.7669997241264707E-3</v>
      </c>
    </row>
    <row r="1096" spans="1:17" x14ac:dyDescent="0.25">
      <c r="A1096" s="2">
        <v>40997</v>
      </c>
      <c r="B1096" s="10">
        <v>1652.2</v>
      </c>
      <c r="C1096" s="4">
        <v>78.430000000000007</v>
      </c>
      <c r="D1096" s="4">
        <v>33.49</v>
      </c>
      <c r="E1096" s="4">
        <v>15.08</v>
      </c>
      <c r="F1096" s="6">
        <v>0.14222000000000001</v>
      </c>
      <c r="G1096" s="8">
        <f t="shared" si="170"/>
        <v>3.9477567685963777E-6</v>
      </c>
      <c r="H1096" s="9">
        <f t="shared" si="171"/>
        <v>-3.4380843235418575E-3</v>
      </c>
      <c r="I1096" s="9">
        <f t="shared" si="172"/>
        <v>-5.8309037900873845E-3</v>
      </c>
      <c r="J1096" s="9">
        <f t="shared" si="173"/>
        <v>-3.866745984532881E-3</v>
      </c>
      <c r="K1096" s="9">
        <f t="shared" si="174"/>
        <v>5.3572608361411892E-3</v>
      </c>
      <c r="L1096" s="9">
        <f t="shared" si="175"/>
        <v>5.3572608025096169E-3</v>
      </c>
      <c r="M1096" s="12">
        <f t="shared" si="177"/>
        <v>3375.4896290140018</v>
      </c>
      <c r="N1096" s="9">
        <f t="shared" si="176"/>
        <v>5.3533130457410205E-3</v>
      </c>
      <c r="O1096" s="12">
        <f>MAX(M$3:M1096)</f>
        <v>3375.4896290140018</v>
      </c>
      <c r="P1096" s="14">
        <f t="shared" si="178"/>
        <v>0</v>
      </c>
      <c r="Q1096" s="13" t="str">
        <f t="shared" si="179"/>
        <v/>
      </c>
    </row>
    <row r="1097" spans="1:17" x14ac:dyDescent="0.25">
      <c r="A1097" s="3">
        <v>40998</v>
      </c>
      <c r="B1097" s="11">
        <v>1669.3</v>
      </c>
      <c r="C1097" s="5">
        <v>78.709999999999994</v>
      </c>
      <c r="D1097" s="5">
        <v>33.74</v>
      </c>
      <c r="E1097" s="5">
        <v>14.236428999999999</v>
      </c>
      <c r="F1097" s="7">
        <v>0.14222000000000001</v>
      </c>
      <c r="G1097" s="8">
        <f t="shared" si="170"/>
        <v>3.9477567685963777E-6</v>
      </c>
      <c r="H1097" s="9">
        <f t="shared" si="171"/>
        <v>1.0349836581527605E-2</v>
      </c>
      <c r="I1097" s="9">
        <f t="shared" si="172"/>
        <v>3.5700624760931646E-3</v>
      </c>
      <c r="J1097" s="9">
        <f t="shared" si="173"/>
        <v>7.4649148999701397E-3</v>
      </c>
      <c r="K1097" s="9">
        <f t="shared" si="174"/>
        <v>-5.5939721485411188E-2</v>
      </c>
      <c r="L1097" s="9">
        <f t="shared" si="175"/>
        <v>-5.5939721134235301E-2</v>
      </c>
      <c r="M1097" s="12">
        <f t="shared" si="177"/>
        <v>3186.6656804754552</v>
      </c>
      <c r="N1097" s="9">
        <f t="shared" si="176"/>
        <v>-5.5943668891003898E-2</v>
      </c>
      <c r="O1097" s="12">
        <f>MAX(M$3:M1097)</f>
        <v>3375.4896290140018</v>
      </c>
      <c r="P1097" s="14">
        <f t="shared" si="178"/>
        <v>-5.5939721134235287E-2</v>
      </c>
      <c r="Q1097" s="13">
        <f t="shared" si="179"/>
        <v>-5.5943668891003898E-2</v>
      </c>
    </row>
    <row r="1098" spans="1:17" x14ac:dyDescent="0.25">
      <c r="A1098" s="2">
        <v>41001</v>
      </c>
      <c r="B1098" s="10">
        <v>1677.5</v>
      </c>
      <c r="C1098" s="4">
        <v>80.13</v>
      </c>
      <c r="D1098" s="4">
        <v>33.97</v>
      </c>
      <c r="E1098" s="4">
        <v>14.118214</v>
      </c>
      <c r="F1098" s="6">
        <v>0.14222000000000001</v>
      </c>
      <c r="G1098" s="8">
        <f t="shared" si="170"/>
        <v>3.9477567685963777E-6</v>
      </c>
      <c r="H1098" s="9">
        <f t="shared" si="171"/>
        <v>4.9122386629126252E-3</v>
      </c>
      <c r="I1098" s="9">
        <f t="shared" si="172"/>
        <v>1.8040909668403021E-2</v>
      </c>
      <c r="J1098" s="9">
        <f t="shared" si="173"/>
        <v>6.8168346176644004E-3</v>
      </c>
      <c r="K1098" s="9">
        <f t="shared" si="174"/>
        <v>-8.303697507289173E-3</v>
      </c>
      <c r="L1098" s="9">
        <f t="shared" si="175"/>
        <v>-8.303697455160592E-3</v>
      </c>
      <c r="M1098" s="12">
        <f t="shared" si="177"/>
        <v>3160.2045727740438</v>
      </c>
      <c r="N1098" s="9">
        <f t="shared" si="176"/>
        <v>-8.3076452119291884E-3</v>
      </c>
      <c r="O1098" s="12">
        <f>MAX(M$3:M1098)</f>
        <v>3375.4896290140018</v>
      </c>
      <c r="P1098" s="14">
        <f t="shared" si="178"/>
        <v>-6.3778912069371141E-2</v>
      </c>
      <c r="Q1098" s="13">
        <f t="shared" si="179"/>
        <v>-8.3076452119291884E-3</v>
      </c>
    </row>
    <row r="1099" spans="1:17" x14ac:dyDescent="0.25">
      <c r="A1099" s="3">
        <v>41002</v>
      </c>
      <c r="B1099" s="11">
        <v>1670</v>
      </c>
      <c r="C1099" s="5">
        <v>80.17</v>
      </c>
      <c r="D1099" s="5">
        <v>34.200000000000003</v>
      </c>
      <c r="E1099" s="5">
        <v>14.031071000000001</v>
      </c>
      <c r="F1099" s="7">
        <v>0.14222000000000001</v>
      </c>
      <c r="G1099" s="8">
        <f t="shared" si="170"/>
        <v>3.9477567685963777E-6</v>
      </c>
      <c r="H1099" s="9">
        <f t="shared" si="171"/>
        <v>-4.4709388971684054E-3</v>
      </c>
      <c r="I1099" s="9">
        <f t="shared" si="172"/>
        <v>4.9918881817055108E-4</v>
      </c>
      <c r="J1099" s="9">
        <f t="shared" si="173"/>
        <v>6.770680011775213E-3</v>
      </c>
      <c r="K1099" s="9">
        <f t="shared" si="174"/>
        <v>-6.1723812941211478E-3</v>
      </c>
      <c r="L1099" s="9">
        <f t="shared" si="175"/>
        <v>-6.1723812553724482E-3</v>
      </c>
      <c r="M1099" s="12">
        <f t="shared" si="177"/>
        <v>3140.6985853059109</v>
      </c>
      <c r="N1099" s="9">
        <f t="shared" si="176"/>
        <v>-6.1763290121410446E-3</v>
      </c>
      <c r="O1099" s="12">
        <f>MAX(M$3:M1099)</f>
        <v>3375.4896290140018</v>
      </c>
      <c r="P1099" s="14">
        <f t="shared" si="178"/>
        <v>-6.9557625563398506E-2</v>
      </c>
      <c r="Q1099" s="13">
        <f t="shared" si="179"/>
        <v>-6.1763290121410446E-3</v>
      </c>
    </row>
    <row r="1100" spans="1:17" x14ac:dyDescent="0.25">
      <c r="A1100" s="2">
        <v>41003</v>
      </c>
      <c r="B1100" s="10">
        <v>1612.3</v>
      </c>
      <c r="C1100" s="4">
        <v>79.44</v>
      </c>
      <c r="D1100" s="4">
        <v>33.950000000000003</v>
      </c>
      <c r="E1100" s="4">
        <v>14.491785999999999</v>
      </c>
      <c r="F1100" s="6">
        <v>0.14222000000000001</v>
      </c>
      <c r="G1100" s="8">
        <f t="shared" si="170"/>
        <v>3.9477567685963777E-6</v>
      </c>
      <c r="H1100" s="9">
        <f t="shared" si="171"/>
        <v>-3.4550898203592841E-2</v>
      </c>
      <c r="I1100" s="9">
        <f t="shared" si="172"/>
        <v>-9.1056504927030553E-3</v>
      </c>
      <c r="J1100" s="9">
        <f t="shared" si="173"/>
        <v>-7.3099415204678359E-3</v>
      </c>
      <c r="K1100" s="9">
        <f t="shared" si="174"/>
        <v>3.2835340937266914E-2</v>
      </c>
      <c r="L1100" s="9">
        <f t="shared" si="175"/>
        <v>3.2835340731134678E-2</v>
      </c>
      <c r="M1100" s="12">
        <f t="shared" si="177"/>
        <v>3243.8244934882227</v>
      </c>
      <c r="N1100" s="9">
        <f t="shared" si="176"/>
        <v>3.2831392974366082E-2</v>
      </c>
      <c r="O1100" s="12">
        <f>MAX(M$3:M1100)</f>
        <v>3375.4896290140018</v>
      </c>
      <c r="P1100" s="14">
        <f t="shared" si="178"/>
        <v>-3.9006233168086824E-2</v>
      </c>
      <c r="Q1100" s="13" t="str">
        <f t="shared" si="179"/>
        <v/>
      </c>
    </row>
    <row r="1101" spans="1:17" x14ac:dyDescent="0.25">
      <c r="A1101" s="3">
        <v>41004</v>
      </c>
      <c r="B1101" s="11">
        <v>1628.5</v>
      </c>
      <c r="C1101" s="5">
        <v>81.069999999999993</v>
      </c>
      <c r="D1101" s="5">
        <v>33.65</v>
      </c>
      <c r="E1101" s="5">
        <v>14.206071</v>
      </c>
      <c r="F1101" s="7">
        <v>0.14222000000000001</v>
      </c>
      <c r="G1101" s="8">
        <f t="shared" si="170"/>
        <v>3.9477567685963777E-6</v>
      </c>
      <c r="H1101" s="9">
        <f t="shared" si="171"/>
        <v>1.0047757861440207E-2</v>
      </c>
      <c r="I1101" s="9">
        <f t="shared" si="172"/>
        <v>2.0518630412890176E-2</v>
      </c>
      <c r="J1101" s="9">
        <f t="shared" si="173"/>
        <v>-8.8365243004419509E-3</v>
      </c>
      <c r="K1101" s="9">
        <f t="shared" si="174"/>
        <v>-1.9715651335177026E-2</v>
      </c>
      <c r="L1101" s="9">
        <f t="shared" si="175"/>
        <v>-1.971565121140699E-2</v>
      </c>
      <c r="M1101" s="12">
        <f t="shared" si="177"/>
        <v>3179.8703811835903</v>
      </c>
      <c r="N1101" s="9">
        <f t="shared" si="176"/>
        <v>-1.9719598968175586E-2</v>
      </c>
      <c r="O1101" s="12">
        <f>MAX(M$3:M1101)</f>
        <v>3375.4896290140018</v>
      </c>
      <c r="P1101" s="14">
        <f t="shared" si="178"/>
        <v>-5.7952851091280899E-2</v>
      </c>
      <c r="Q1101" s="13">
        <f t="shared" si="179"/>
        <v>-1.9719598968175586E-2</v>
      </c>
    </row>
    <row r="1102" spans="1:17" x14ac:dyDescent="0.25">
      <c r="A1102" s="2">
        <v>41008</v>
      </c>
      <c r="B1102" s="10">
        <v>1642.5</v>
      </c>
      <c r="C1102" s="4">
        <v>81.88</v>
      </c>
      <c r="D1102" s="4">
        <v>34.47</v>
      </c>
      <c r="E1102" s="4">
        <v>14.307143</v>
      </c>
      <c r="F1102" s="6">
        <v>0.14111000000000001</v>
      </c>
      <c r="G1102" s="8">
        <f t="shared" si="170"/>
        <v>3.9169669323602108E-6</v>
      </c>
      <c r="H1102" s="9">
        <f t="shared" si="171"/>
        <v>8.5968682836966535E-3</v>
      </c>
      <c r="I1102" s="9">
        <f t="shared" si="172"/>
        <v>9.9913654866165338E-3</v>
      </c>
      <c r="J1102" s="9">
        <f t="shared" si="173"/>
        <v>2.436849925705796E-2</v>
      </c>
      <c r="K1102" s="9">
        <f t="shared" si="174"/>
        <v>7.1147046920996158E-3</v>
      </c>
      <c r="L1102" s="9">
        <f t="shared" si="175"/>
        <v>7.1147046474352403E-3</v>
      </c>
      <c r="M1102" s="12">
        <f t="shared" si="177"/>
        <v>3202.4942197628384</v>
      </c>
      <c r="N1102" s="9">
        <f t="shared" si="176"/>
        <v>7.1107876805028801E-3</v>
      </c>
      <c r="O1102" s="12">
        <f>MAX(M$3:M1102)</f>
        <v>3375.4896290140018</v>
      </c>
      <c r="P1102" s="14">
        <f t="shared" si="178"/>
        <v>-5.1250463862837048E-2</v>
      </c>
      <c r="Q1102" s="13" t="str">
        <f t="shared" si="179"/>
        <v/>
      </c>
    </row>
    <row r="1103" spans="1:17" x14ac:dyDescent="0.25">
      <c r="A1103" s="3">
        <v>41009</v>
      </c>
      <c r="B1103" s="11">
        <v>1659.5</v>
      </c>
      <c r="C1103" s="5">
        <v>81.48</v>
      </c>
      <c r="D1103" s="5">
        <v>34.26</v>
      </c>
      <c r="E1103" s="5">
        <v>14.453213999999999</v>
      </c>
      <c r="F1103" s="7">
        <v>0.14111000000000001</v>
      </c>
      <c r="G1103" s="8">
        <f t="shared" si="170"/>
        <v>3.9169669323602108E-6</v>
      </c>
      <c r="H1103" s="9">
        <f t="shared" si="171"/>
        <v>1.0350076103500762E-2</v>
      </c>
      <c r="I1103" s="9">
        <f t="shared" si="172"/>
        <v>-4.8851978505128416E-3</v>
      </c>
      <c r="J1103" s="9">
        <f t="shared" si="173"/>
        <v>-6.0922541340296156E-3</v>
      </c>
      <c r="K1103" s="9">
        <f t="shared" si="174"/>
        <v>1.0209655414781216E-2</v>
      </c>
      <c r="L1103" s="9">
        <f t="shared" si="175"/>
        <v>1.0209655350687498E-2</v>
      </c>
      <c r="M1103" s="12">
        <f t="shared" si="177"/>
        <v>3235.1905820091856</v>
      </c>
      <c r="N1103" s="9">
        <f t="shared" si="176"/>
        <v>1.0205738383755138E-2</v>
      </c>
      <c r="O1103" s="12">
        <f>MAX(M$3:M1103)</f>
        <v>3375.4896290140018</v>
      </c>
      <c r="P1103" s="14">
        <f t="shared" si="178"/>
        <v>-4.1564058084752054E-2</v>
      </c>
      <c r="Q1103" s="13" t="str">
        <f t="shared" si="179"/>
        <v/>
      </c>
    </row>
    <row r="1104" spans="1:17" x14ac:dyDescent="0.25">
      <c r="A1104" s="2">
        <v>41010</v>
      </c>
      <c r="B1104" s="10">
        <v>1659</v>
      </c>
      <c r="C1104" s="4">
        <v>78.09</v>
      </c>
      <c r="D1104" s="4">
        <v>34.33</v>
      </c>
      <c r="E1104" s="4">
        <v>14.4625</v>
      </c>
      <c r="F1104" s="6">
        <v>0.14111000000000001</v>
      </c>
      <c r="G1104" s="8">
        <f t="shared" si="170"/>
        <v>3.9169669323602108E-6</v>
      </c>
      <c r="H1104" s="9">
        <f t="shared" si="171"/>
        <v>-3.0129557095510696E-4</v>
      </c>
      <c r="I1104" s="9">
        <f t="shared" si="172"/>
        <v>-4.160530191458027E-2</v>
      </c>
      <c r="J1104" s="9">
        <f t="shared" si="173"/>
        <v>2.0431990659661495E-3</v>
      </c>
      <c r="K1104" s="9">
        <f t="shared" si="174"/>
        <v>6.4248685448103362E-4</v>
      </c>
      <c r="L1104" s="9">
        <f t="shared" si="175"/>
        <v>6.4248685044765831E-4</v>
      </c>
      <c r="M1104" s="12">
        <f t="shared" si="177"/>
        <v>3237.2691494168189</v>
      </c>
      <c r="N1104" s="9">
        <f t="shared" si="176"/>
        <v>6.385698835152981E-4</v>
      </c>
      <c r="O1104" s="12">
        <f>MAX(M$3:M1104)</f>
        <v>3375.4896290140018</v>
      </c>
      <c r="P1104" s="14">
        <f t="shared" si="178"/>
        <v>-4.0948275595075079E-2</v>
      </c>
      <c r="Q1104" s="13" t="str">
        <f t="shared" si="179"/>
        <v/>
      </c>
    </row>
    <row r="1105" spans="1:17" x14ac:dyDescent="0.25">
      <c r="A1105" s="3">
        <v>41011</v>
      </c>
      <c r="B1105" s="11">
        <v>1679.5</v>
      </c>
      <c r="C1105" s="5">
        <v>75.94</v>
      </c>
      <c r="D1105" s="5">
        <v>33.56</v>
      </c>
      <c r="E1105" s="5">
        <v>14.456429</v>
      </c>
      <c r="F1105" s="7">
        <v>0.14111000000000001</v>
      </c>
      <c r="G1105" s="8">
        <f t="shared" si="170"/>
        <v>3.9169669323602108E-6</v>
      </c>
      <c r="H1105" s="9">
        <f t="shared" si="171"/>
        <v>1.2356841470765521E-2</v>
      </c>
      <c r="I1105" s="9">
        <f t="shared" si="172"/>
        <v>-2.7532334485849731E-2</v>
      </c>
      <c r="J1105" s="9">
        <f t="shared" si="173"/>
        <v>-2.2429362073987651E-2</v>
      </c>
      <c r="K1105" s="9">
        <f t="shared" si="174"/>
        <v>-4.1977528089890277E-4</v>
      </c>
      <c r="L1105" s="9">
        <f t="shared" si="175"/>
        <v>-4.1977527826365626E-4</v>
      </c>
      <c r="M1105" s="12">
        <f t="shared" si="177"/>
        <v>3235.910223858808</v>
      </c>
      <c r="N1105" s="9">
        <f t="shared" si="176"/>
        <v>-4.2369224519601647E-4</v>
      </c>
      <c r="O1105" s="12">
        <f>MAX(M$3:M1105)</f>
        <v>3375.4896290140018</v>
      </c>
      <c r="P1105" s="14">
        <f t="shared" si="178"/>
        <v>-4.1350861799556382E-2</v>
      </c>
      <c r="Q1105" s="13">
        <f t="shared" si="179"/>
        <v>-4.2369224519601647E-4</v>
      </c>
    </row>
    <row r="1106" spans="1:17" x14ac:dyDescent="0.25">
      <c r="A1106" s="2">
        <v>41012</v>
      </c>
      <c r="B1106" s="10">
        <v>1659.1</v>
      </c>
      <c r="C1106" s="4">
        <v>77.37</v>
      </c>
      <c r="D1106" s="4">
        <v>33.71</v>
      </c>
      <c r="E1106" s="4">
        <v>14.161071</v>
      </c>
      <c r="F1106" s="6">
        <v>0.14055999999999999</v>
      </c>
      <c r="G1106" s="8">
        <f t="shared" si="170"/>
        <v>3.9017105812888531E-6</v>
      </c>
      <c r="H1106" s="9">
        <f t="shared" si="171"/>
        <v>-1.2146472164334678E-2</v>
      </c>
      <c r="I1106" s="9">
        <f t="shared" si="172"/>
        <v>1.8830655780879731E-2</v>
      </c>
      <c r="J1106" s="9">
        <f t="shared" si="173"/>
        <v>4.4696066746125916E-3</v>
      </c>
      <c r="K1106" s="9">
        <f t="shared" si="174"/>
        <v>-2.0430910012424246E-2</v>
      </c>
      <c r="L1106" s="9">
        <f t="shared" si="175"/>
        <v>-2.0430909884163993E-2</v>
      </c>
      <c r="M1106" s="12">
        <f t="shared" si="177"/>
        <v>3169.7976336819038</v>
      </c>
      <c r="N1106" s="9">
        <f t="shared" si="176"/>
        <v>-2.0434811594745281E-2</v>
      </c>
      <c r="O1106" s="12">
        <f>MAX(M$3:M1106)</f>
        <v>3375.4896290140018</v>
      </c>
      <c r="P1106" s="14">
        <f t="shared" si="178"/>
        <v>-6.0936935952661142E-2</v>
      </c>
      <c r="Q1106" s="13">
        <f t="shared" si="179"/>
        <v>-2.0434811594745281E-2</v>
      </c>
    </row>
    <row r="1107" spans="1:17" x14ac:dyDescent="0.25">
      <c r="A1107" s="3">
        <v>41015</v>
      </c>
      <c r="B1107" s="11">
        <v>1648.7</v>
      </c>
      <c r="C1107" s="5">
        <v>78.86</v>
      </c>
      <c r="D1107" s="5">
        <v>34.049999999999997</v>
      </c>
      <c r="E1107" s="5">
        <v>14.193213999999999</v>
      </c>
      <c r="F1107" s="7">
        <v>0.14111000000000001</v>
      </c>
      <c r="G1107" s="8">
        <f t="shared" si="170"/>
        <v>3.9169669323602108E-6</v>
      </c>
      <c r="H1107" s="9">
        <f t="shared" si="171"/>
        <v>-6.268458802965381E-3</v>
      </c>
      <c r="I1107" s="9">
        <f t="shared" si="172"/>
        <v>1.9258110378699688E-2</v>
      </c>
      <c r="J1107" s="9">
        <f t="shared" si="173"/>
        <v>1.0086027884900513E-2</v>
      </c>
      <c r="K1107" s="9">
        <f t="shared" si="174"/>
        <v>2.2698141969628985E-3</v>
      </c>
      <c r="L1107" s="9">
        <f t="shared" si="175"/>
        <v>2.2698141827135602E-3</v>
      </c>
      <c r="M1107" s="12">
        <f t="shared" si="177"/>
        <v>3176.992485307167</v>
      </c>
      <c r="N1107" s="9">
        <f t="shared" si="176"/>
        <v>2.2658972157812E-3</v>
      </c>
      <c r="O1107" s="12">
        <f>MAX(M$3:M1107)</f>
        <v>3375.4896290140018</v>
      </c>
      <c r="P1107" s="14">
        <f t="shared" si="178"/>
        <v>-5.8805437291423956E-2</v>
      </c>
      <c r="Q1107" s="13" t="str">
        <f t="shared" si="179"/>
        <v/>
      </c>
    </row>
    <row r="1108" spans="1:17" x14ac:dyDescent="0.25">
      <c r="A1108" s="2">
        <v>41016</v>
      </c>
      <c r="B1108" s="10">
        <v>1650.3</v>
      </c>
      <c r="C1108" s="4">
        <v>78.52</v>
      </c>
      <c r="D1108" s="4">
        <v>33.979999999999997</v>
      </c>
      <c r="E1108" s="4">
        <v>14.395357000000001</v>
      </c>
      <c r="F1108" s="6">
        <v>0.14111000000000001</v>
      </c>
      <c r="G1108" s="8">
        <f t="shared" si="170"/>
        <v>3.9169669323602108E-6</v>
      </c>
      <c r="H1108" s="9">
        <f t="shared" si="171"/>
        <v>9.7046157578692849E-4</v>
      </c>
      <c r="I1108" s="9">
        <f t="shared" si="172"/>
        <v>-4.3114379913771674E-3</v>
      </c>
      <c r="J1108" s="9">
        <f t="shared" si="173"/>
        <v>-2.0558002936857649E-3</v>
      </c>
      <c r="K1108" s="9">
        <f t="shared" si="174"/>
        <v>1.4242228715779336E-2</v>
      </c>
      <c r="L1108" s="9">
        <f t="shared" si="175"/>
        <v>1.4242228626370109E-2</v>
      </c>
      <c r="M1108" s="12">
        <f t="shared" si="177"/>
        <v>3222.2399386271718</v>
      </c>
      <c r="N1108" s="9">
        <f t="shared" si="176"/>
        <v>1.4238311659437749E-2</v>
      </c>
      <c r="O1108" s="12">
        <f>MAX(M$3:M1108)</f>
        <v>3375.4896290140018</v>
      </c>
      <c r="P1108" s="14">
        <f t="shared" si="178"/>
        <v>-4.5400729147431873E-2</v>
      </c>
      <c r="Q1108" s="13" t="str">
        <f t="shared" si="179"/>
        <v/>
      </c>
    </row>
    <row r="1109" spans="1:17" x14ac:dyDescent="0.25">
      <c r="A1109" s="3">
        <v>41017</v>
      </c>
      <c r="B1109" s="11">
        <v>1638.8</v>
      </c>
      <c r="C1109" s="5">
        <v>79.349999999999994</v>
      </c>
      <c r="D1109" s="5">
        <v>33.83</v>
      </c>
      <c r="E1109" s="5">
        <v>14.294286</v>
      </c>
      <c r="F1109" s="7">
        <v>0.14222000000000001</v>
      </c>
      <c r="G1109" s="8">
        <f t="shared" si="170"/>
        <v>3.9477567685963777E-6</v>
      </c>
      <c r="H1109" s="9">
        <f t="shared" si="171"/>
        <v>-6.968429982427438E-3</v>
      </c>
      <c r="I1109" s="9">
        <f t="shared" si="172"/>
        <v>1.0570555272542007E-2</v>
      </c>
      <c r="J1109" s="9">
        <f t="shared" si="173"/>
        <v>-4.4143613890523428E-3</v>
      </c>
      <c r="K1109" s="9">
        <f t="shared" si="174"/>
        <v>-7.0210832562194198E-3</v>
      </c>
      <c r="L1109" s="9">
        <f t="shared" si="175"/>
        <v>-7.0210832121427773E-3</v>
      </c>
      <c r="M1109" s="12">
        <f t="shared" si="177"/>
        <v>3199.6163238885806</v>
      </c>
      <c r="N1109" s="9">
        <f t="shared" si="176"/>
        <v>-7.0250309689113737E-3</v>
      </c>
      <c r="O1109" s="12">
        <f>MAX(M$3:M1109)</f>
        <v>3375.4896290140018</v>
      </c>
      <c r="P1109" s="14">
        <f t="shared" si="178"/>
        <v>-5.2103050062338618E-2</v>
      </c>
      <c r="Q1109" s="13">
        <f t="shared" si="179"/>
        <v>-7.0250309689113737E-3</v>
      </c>
    </row>
    <row r="1110" spans="1:17" x14ac:dyDescent="0.25">
      <c r="A1110" s="2">
        <v>41018</v>
      </c>
      <c r="B1110" s="10">
        <v>1640.6</v>
      </c>
      <c r="C1110" s="4">
        <v>79.760000000000005</v>
      </c>
      <c r="D1110" s="4">
        <v>34.15</v>
      </c>
      <c r="E1110" s="4">
        <v>14.276071</v>
      </c>
      <c r="F1110" s="6">
        <v>0.14388999999999999</v>
      </c>
      <c r="G1110" s="8">
        <f t="shared" si="170"/>
        <v>3.9940795746318258E-6</v>
      </c>
      <c r="H1110" s="9">
        <f t="shared" si="171"/>
        <v>1.0983646570661182E-3</v>
      </c>
      <c r="I1110" s="9">
        <f t="shared" si="172"/>
        <v>5.1669817265281772E-3</v>
      </c>
      <c r="J1110" s="9">
        <f t="shared" si="173"/>
        <v>9.459060005911922E-3</v>
      </c>
      <c r="K1110" s="9">
        <f t="shared" si="174"/>
        <v>-1.274285403272304E-3</v>
      </c>
      <c r="L1110" s="9">
        <f t="shared" si="175"/>
        <v>-1.2742853952726521E-3</v>
      </c>
      <c r="M1110" s="12">
        <f t="shared" si="177"/>
        <v>3195.5390995365733</v>
      </c>
      <c r="N1110" s="9">
        <f t="shared" si="176"/>
        <v>-1.2782794748472839E-3</v>
      </c>
      <c r="O1110" s="12">
        <f>MAX(M$3:M1110)</f>
        <v>3375.4896290140018</v>
      </c>
      <c r="P1110" s="14">
        <f t="shared" si="178"/>
        <v>-5.3310941301867643E-2</v>
      </c>
      <c r="Q1110" s="13">
        <f t="shared" si="179"/>
        <v>-1.2782794748472839E-3</v>
      </c>
    </row>
    <row r="1111" spans="1:17" x14ac:dyDescent="0.25">
      <c r="A1111" s="3">
        <v>41019</v>
      </c>
      <c r="B1111" s="11">
        <v>1642.1</v>
      </c>
      <c r="C1111" s="5">
        <v>77.39</v>
      </c>
      <c r="D1111" s="5">
        <v>33.92</v>
      </c>
      <c r="E1111" s="5">
        <v>14.508214000000001</v>
      </c>
      <c r="F1111" s="7">
        <v>0.14166999999999999</v>
      </c>
      <c r="G1111" s="8">
        <f t="shared" si="170"/>
        <v>3.9325005860568751E-6</v>
      </c>
      <c r="H1111" s="9">
        <f t="shared" si="171"/>
        <v>9.1429964647080347E-4</v>
      </c>
      <c r="I1111" s="9">
        <f t="shared" si="172"/>
        <v>-2.97141424272819E-2</v>
      </c>
      <c r="J1111" s="9">
        <f t="shared" si="173"/>
        <v>-6.7349926793556919E-3</v>
      </c>
      <c r="K1111" s="9">
        <f t="shared" si="174"/>
        <v>1.6260986653820975E-2</v>
      </c>
      <c r="L1111" s="9">
        <f t="shared" si="175"/>
        <v>1.6260986551738479E-2</v>
      </c>
      <c r="M1111" s="12">
        <f t="shared" si="177"/>
        <v>3247.5017178596918</v>
      </c>
      <c r="N1111" s="9">
        <f t="shared" si="176"/>
        <v>1.6257054051152423E-2</v>
      </c>
      <c r="O1111" s="12">
        <f>MAX(M$3:M1111)</f>
        <v>3375.4896290140018</v>
      </c>
      <c r="P1111" s="14">
        <f t="shared" si="178"/>
        <v>-3.7916843249699461E-2</v>
      </c>
      <c r="Q1111" s="13" t="str">
        <f t="shared" si="179"/>
        <v/>
      </c>
    </row>
    <row r="1112" spans="1:17" x14ac:dyDescent="0.25">
      <c r="A1112" s="2">
        <v>41022</v>
      </c>
      <c r="B1112" s="10">
        <v>1631.9</v>
      </c>
      <c r="C1112" s="4">
        <v>78.7</v>
      </c>
      <c r="D1112" s="4">
        <v>33.799999999999997</v>
      </c>
      <c r="E1112" s="4">
        <v>14.117143</v>
      </c>
      <c r="F1112" s="6">
        <v>0.14277999999999999</v>
      </c>
      <c r="G1112" s="8">
        <f t="shared" si="170"/>
        <v>3.9632902504305179E-6</v>
      </c>
      <c r="H1112" s="9">
        <f t="shared" si="171"/>
        <v>-6.2115583703792818E-3</v>
      </c>
      <c r="I1112" s="9">
        <f t="shared" si="172"/>
        <v>1.6927251582891874E-2</v>
      </c>
      <c r="J1112" s="9">
        <f t="shared" si="173"/>
        <v>-3.5377358490567379E-3</v>
      </c>
      <c r="K1112" s="9">
        <f t="shared" si="174"/>
        <v>-2.6955144168675768E-2</v>
      </c>
      <c r="L1112" s="9">
        <f t="shared" si="175"/>
        <v>-2.6955143999457969E-2</v>
      </c>
      <c r="M1112" s="12">
        <f t="shared" si="177"/>
        <v>3159.9648414162966</v>
      </c>
      <c r="N1112" s="9">
        <f t="shared" si="176"/>
        <v>-2.6959107289708399E-2</v>
      </c>
      <c r="O1112" s="12">
        <f>MAX(M$3:M1112)</f>
        <v>3375.4896290140018</v>
      </c>
      <c r="P1112" s="14">
        <f t="shared" si="178"/>
        <v>-6.3849933279356952E-2</v>
      </c>
      <c r="Q1112" s="13">
        <f t="shared" si="179"/>
        <v>-2.6959107289708399E-2</v>
      </c>
    </row>
    <row r="1113" spans="1:17" x14ac:dyDescent="0.25">
      <c r="A1113" s="3">
        <v>41023</v>
      </c>
      <c r="B1113" s="11">
        <v>1643</v>
      </c>
      <c r="C1113" s="5">
        <v>79.72</v>
      </c>
      <c r="D1113" s="5">
        <v>33.979999999999997</v>
      </c>
      <c r="E1113" s="5">
        <v>13.757857</v>
      </c>
      <c r="F1113" s="7">
        <v>0.14277999999999999</v>
      </c>
      <c r="G1113" s="8">
        <f t="shared" si="170"/>
        <v>3.9632902504305179E-6</v>
      </c>
      <c r="H1113" s="9">
        <f t="shared" si="171"/>
        <v>6.8018873705496096E-3</v>
      </c>
      <c r="I1113" s="9">
        <f t="shared" si="172"/>
        <v>1.2960609911054587E-2</v>
      </c>
      <c r="J1113" s="9">
        <f t="shared" si="173"/>
        <v>5.3254437869822407E-3</v>
      </c>
      <c r="K1113" s="9">
        <f t="shared" si="174"/>
        <v>-2.54503336829556E-2</v>
      </c>
      <c r="L1113" s="9">
        <f t="shared" si="175"/>
        <v>-2.5450333523184633E-2</v>
      </c>
      <c r="M1113" s="12">
        <f t="shared" si="177"/>
        <v>3079.5426822807149</v>
      </c>
      <c r="N1113" s="9">
        <f t="shared" si="176"/>
        <v>-2.5454296813435064E-2</v>
      </c>
      <c r="O1113" s="12">
        <f>MAX(M$3:M1113)</f>
        <v>3375.4896290140018</v>
      </c>
      <c r="P1113" s="14">
        <f t="shared" si="178"/>
        <v>-8.7675264705148748E-2</v>
      </c>
      <c r="Q1113" s="13">
        <f t="shared" si="179"/>
        <v>-2.5454296813435064E-2</v>
      </c>
    </row>
    <row r="1114" spans="1:17" x14ac:dyDescent="0.25">
      <c r="A1114" s="2">
        <v>41024</v>
      </c>
      <c r="B1114" s="10">
        <v>1641.4</v>
      </c>
      <c r="C1114" s="4">
        <v>78.959999999999994</v>
      </c>
      <c r="D1114" s="4">
        <v>33.9</v>
      </c>
      <c r="E1114" s="4">
        <v>13.736428999999999</v>
      </c>
      <c r="F1114" s="6">
        <v>0.14277999999999999</v>
      </c>
      <c r="G1114" s="8">
        <f t="shared" si="170"/>
        <v>3.9632902504305179E-6</v>
      </c>
      <c r="H1114" s="9">
        <f t="shared" si="171"/>
        <v>-9.7382836275100972E-4</v>
      </c>
      <c r="I1114" s="9">
        <f t="shared" si="172"/>
        <v>-9.5333667837431656E-3</v>
      </c>
      <c r="J1114" s="9">
        <f t="shared" si="173"/>
        <v>-2.3543260741612213E-3</v>
      </c>
      <c r="K1114" s="9">
        <f t="shared" si="174"/>
        <v>-1.5575100104616747E-3</v>
      </c>
      <c r="L1114" s="9">
        <f t="shared" si="175"/>
        <v>-1.557510000684008E-3</v>
      </c>
      <c r="M1114" s="12">
        <f t="shared" si="177"/>
        <v>3074.7462637555291</v>
      </c>
      <c r="N1114" s="9">
        <f t="shared" si="176"/>
        <v>-1.5614732909344385E-3</v>
      </c>
      <c r="O1114" s="12">
        <f>MAX(M$3:M1114)</f>
        <v>3375.4896290140018</v>
      </c>
      <c r="P1114" s="14">
        <f t="shared" si="178"/>
        <v>-8.9096219604241966E-2</v>
      </c>
      <c r="Q1114" s="13">
        <f t="shared" si="179"/>
        <v>-1.5614732909344385E-3</v>
      </c>
    </row>
    <row r="1115" spans="1:17" x14ac:dyDescent="0.25">
      <c r="A1115" s="3">
        <v>41025</v>
      </c>
      <c r="B1115" s="11">
        <v>1659.6</v>
      </c>
      <c r="C1115" s="5">
        <v>79.09</v>
      </c>
      <c r="D1115" s="5">
        <v>33.89</v>
      </c>
      <c r="E1115" s="5">
        <v>13.545</v>
      </c>
      <c r="F1115" s="7">
        <v>0.14277999999999999</v>
      </c>
      <c r="G1115" s="8">
        <f t="shared" si="170"/>
        <v>3.9632902504305179E-6</v>
      </c>
      <c r="H1115" s="9">
        <f t="shared" si="171"/>
        <v>1.1088095528207517E-2</v>
      </c>
      <c r="I1115" s="9">
        <f t="shared" si="172"/>
        <v>1.6464032421480456E-3</v>
      </c>
      <c r="J1115" s="9">
        <f t="shared" si="173"/>
        <v>-2.9498525073740447E-4</v>
      </c>
      <c r="K1115" s="9">
        <f t="shared" si="174"/>
        <v>-1.3935863534838597E-2</v>
      </c>
      <c r="L1115" s="9">
        <f t="shared" si="175"/>
        <v>-1.3935863447352655E-2</v>
      </c>
      <c r="M1115" s="12">
        <f t="shared" si="177"/>
        <v>3031.8970196885743</v>
      </c>
      <c r="N1115" s="9">
        <f t="shared" si="176"/>
        <v>-1.3939826737603085E-2</v>
      </c>
      <c r="O1115" s="12">
        <f>MAX(M$3:M1115)</f>
        <v>3375.4896290140018</v>
      </c>
      <c r="P1115" s="14">
        <f t="shared" si="178"/>
        <v>-0.10179045030151457</v>
      </c>
      <c r="Q1115" s="13">
        <f t="shared" si="179"/>
        <v>-1.3939826737603085E-2</v>
      </c>
    </row>
    <row r="1116" spans="1:17" x14ac:dyDescent="0.25">
      <c r="A1116" s="2">
        <v>41026</v>
      </c>
      <c r="B1116" s="10">
        <v>1664</v>
      </c>
      <c r="C1116" s="4">
        <v>78.25</v>
      </c>
      <c r="D1116" s="4">
        <v>33.840000000000003</v>
      </c>
      <c r="E1116" s="4">
        <v>13.886786000000001</v>
      </c>
      <c r="F1116" s="6">
        <v>0.14277999999999999</v>
      </c>
      <c r="G1116" s="8">
        <f t="shared" si="170"/>
        <v>3.9632902504305179E-6</v>
      </c>
      <c r="H1116" s="9">
        <f t="shared" si="171"/>
        <v>2.6512412629549837E-3</v>
      </c>
      <c r="I1116" s="9">
        <f t="shared" si="172"/>
        <v>-1.0620811733468244E-2</v>
      </c>
      <c r="J1116" s="9">
        <f t="shared" si="173"/>
        <v>-1.4753614635584879E-3</v>
      </c>
      <c r="K1116" s="9">
        <f t="shared" si="174"/>
        <v>2.5233370247323795E-2</v>
      </c>
      <c r="L1116" s="9">
        <f t="shared" si="175"/>
        <v>2.523337008891487E-2</v>
      </c>
      <c r="M1116" s="12">
        <f t="shared" si="177"/>
        <v>3108.4019992578542</v>
      </c>
      <c r="N1116" s="9">
        <f t="shared" si="176"/>
        <v>2.5229406798664439E-2</v>
      </c>
      <c r="O1116" s="12">
        <f>MAX(M$3:M1116)</f>
        <v>3375.4896290140018</v>
      </c>
      <c r="P1116" s="14">
        <f t="shared" si="178"/>
        <v>-7.912559631657512E-2</v>
      </c>
      <c r="Q1116" s="13" t="str">
        <f t="shared" si="179"/>
        <v/>
      </c>
    </row>
    <row r="1117" spans="1:17" x14ac:dyDescent="0.25">
      <c r="A1117" s="3">
        <v>41029</v>
      </c>
      <c r="B1117" s="11">
        <v>1663.4</v>
      </c>
      <c r="C1117" s="5">
        <v>77.86</v>
      </c>
      <c r="D1117" s="5">
        <v>33.47</v>
      </c>
      <c r="E1117" s="5">
        <v>13.741785999999999</v>
      </c>
      <c r="F1117" s="7">
        <v>0.14277999999999999</v>
      </c>
      <c r="G1117" s="8">
        <f t="shared" si="170"/>
        <v>3.9632902504305179E-6</v>
      </c>
      <c r="H1117" s="9">
        <f t="shared" si="171"/>
        <v>-3.605769230768684E-4</v>
      </c>
      <c r="I1117" s="9">
        <f t="shared" si="172"/>
        <v>-4.9840255591054386E-3</v>
      </c>
      <c r="J1117" s="9">
        <f t="shared" si="173"/>
        <v>-1.0933806146572238E-2</v>
      </c>
      <c r="K1117" s="9">
        <f t="shared" si="174"/>
        <v>-1.0441580938886892E-2</v>
      </c>
      <c r="L1117" s="9">
        <f t="shared" si="175"/>
        <v>-1.0441580873337202E-2</v>
      </c>
      <c r="M1117" s="12">
        <f t="shared" si="177"/>
        <v>3075.9453683957599</v>
      </c>
      <c r="N1117" s="9">
        <f t="shared" si="176"/>
        <v>-1.0445544163587632E-2</v>
      </c>
      <c r="O1117" s="12">
        <f>MAX(M$3:M1117)</f>
        <v>3375.4896290140018</v>
      </c>
      <c r="P1117" s="14">
        <f t="shared" si="178"/>
        <v>-8.8740980876821807E-2</v>
      </c>
      <c r="Q1117" s="13">
        <f t="shared" si="179"/>
        <v>-1.0445544163587632E-2</v>
      </c>
    </row>
    <row r="1118" spans="1:17" x14ac:dyDescent="0.25">
      <c r="A1118" s="2">
        <v>41030</v>
      </c>
      <c r="B1118" s="10">
        <v>1661.7</v>
      </c>
      <c r="C1118" s="4">
        <v>77.900000000000006</v>
      </c>
      <c r="D1118" s="4">
        <v>33.6</v>
      </c>
      <c r="E1118" s="4">
        <v>13.478929000000001</v>
      </c>
      <c r="F1118" s="6">
        <v>0.14388999999999999</v>
      </c>
      <c r="G1118" s="8">
        <f t="shared" si="170"/>
        <v>3.9940795746318258E-6</v>
      </c>
      <c r="H1118" s="9">
        <f t="shared" si="171"/>
        <v>-1.0220031261272365E-3</v>
      </c>
      <c r="I1118" s="9">
        <f t="shared" si="172"/>
        <v>5.1374261494999043E-4</v>
      </c>
      <c r="J1118" s="9">
        <f t="shared" si="173"/>
        <v>3.8840752913057233E-3</v>
      </c>
      <c r="K1118" s="9">
        <f t="shared" si="174"/>
        <v>-1.912829962568174E-2</v>
      </c>
      <c r="L1118" s="9">
        <f t="shared" si="175"/>
        <v>-1.9128299505598956E-2</v>
      </c>
      <c r="M1118" s="12">
        <f t="shared" si="177"/>
        <v>3017.1077641262259</v>
      </c>
      <c r="N1118" s="9">
        <f t="shared" si="176"/>
        <v>-1.9132293585173588E-2</v>
      </c>
      <c r="O1118" s="12">
        <f>MAX(M$3:M1118)</f>
        <v>3375.4896290140018</v>
      </c>
      <c r="P1118" s="14">
        <f t="shared" si="178"/>
        <v>-0.10617181632178829</v>
      </c>
      <c r="Q1118" s="13">
        <f t="shared" si="179"/>
        <v>-1.9132293585173588E-2</v>
      </c>
    </row>
    <row r="1119" spans="1:17" x14ac:dyDescent="0.25">
      <c r="A1119" s="3">
        <v>41031</v>
      </c>
      <c r="B1119" s="11">
        <v>1653.4</v>
      </c>
      <c r="C1119" s="5">
        <v>76.91</v>
      </c>
      <c r="D1119" s="5">
        <v>33.340000000000003</v>
      </c>
      <c r="E1119" s="5">
        <v>13.390713999999999</v>
      </c>
      <c r="F1119" s="7">
        <v>0.14610999999999999</v>
      </c>
      <c r="G1119" s="8">
        <f t="shared" si="170"/>
        <v>4.0556572018513037E-6</v>
      </c>
      <c r="H1119" s="9">
        <f t="shared" si="171"/>
        <v>-4.9948847565745649E-3</v>
      </c>
      <c r="I1119" s="9">
        <f t="shared" si="172"/>
        <v>-1.2708600770218344E-2</v>
      </c>
      <c r="J1119" s="9">
        <f t="shared" si="173"/>
        <v>-7.7380952380951785E-3</v>
      </c>
      <c r="K1119" s="9">
        <f t="shared" si="174"/>
        <v>-6.5446594458655957E-3</v>
      </c>
      <c r="L1119" s="9">
        <f t="shared" si="175"/>
        <v>-6.5446594047798255E-3</v>
      </c>
      <c r="M1119" s="12">
        <f t="shared" si="177"/>
        <v>2997.361821422503</v>
      </c>
      <c r="N1119" s="9">
        <f t="shared" si="176"/>
        <v>-6.5487150619816768E-3</v>
      </c>
      <c r="O1119" s="12">
        <f>MAX(M$3:M1119)</f>
        <v>3375.4896290140018</v>
      </c>
      <c r="P1119" s="14">
        <f t="shared" si="178"/>
        <v>-0.11202161735035521</v>
      </c>
      <c r="Q1119" s="13">
        <f t="shared" si="179"/>
        <v>-6.5487150619816768E-3</v>
      </c>
    </row>
    <row r="1120" spans="1:17" x14ac:dyDescent="0.25">
      <c r="A1120" s="2">
        <v>41032</v>
      </c>
      <c r="B1120" s="10">
        <v>1634.2</v>
      </c>
      <c r="C1120" s="4">
        <v>76.03</v>
      </c>
      <c r="D1120" s="4">
        <v>32.799999999999997</v>
      </c>
      <c r="E1120" s="4">
        <v>13.178929</v>
      </c>
      <c r="F1120" s="6">
        <v>0.14499999999999999</v>
      </c>
      <c r="G1120" s="8">
        <f t="shared" si="170"/>
        <v>4.0248685584387545E-6</v>
      </c>
      <c r="H1120" s="9">
        <f t="shared" si="171"/>
        <v>-1.1612434982460411E-2</v>
      </c>
      <c r="I1120" s="9">
        <f t="shared" si="172"/>
        <v>-1.1441945130672156E-2</v>
      </c>
      <c r="J1120" s="9">
        <f t="shared" si="173"/>
        <v>-1.6196760647870612E-2</v>
      </c>
      <c r="K1120" s="9">
        <f t="shared" si="174"/>
        <v>-1.5815810867142635E-2</v>
      </c>
      <c r="L1120" s="9">
        <f t="shared" si="175"/>
        <v>-1.5815810767854845E-2</v>
      </c>
      <c r="M1120" s="12">
        <f t="shared" si="177"/>
        <v>2949.9561140520918</v>
      </c>
      <c r="N1120" s="9">
        <f t="shared" si="176"/>
        <v>-1.5819835636413284E-2</v>
      </c>
      <c r="O1120" s="12">
        <f>MAX(M$3:M1120)</f>
        <v>3375.4896290140018</v>
      </c>
      <c r="P1120" s="14">
        <f t="shared" si="178"/>
        <v>-0.12606571541628775</v>
      </c>
      <c r="Q1120" s="13">
        <f t="shared" si="179"/>
        <v>-1.5819835636413284E-2</v>
      </c>
    </row>
    <row r="1121" spans="1:17" x14ac:dyDescent="0.25">
      <c r="A1121" s="3">
        <v>41033</v>
      </c>
      <c r="B1121" s="11">
        <v>1644.7</v>
      </c>
      <c r="C1121" s="5">
        <v>74.58</v>
      </c>
      <c r="D1121" s="5">
        <v>32.729999999999997</v>
      </c>
      <c r="E1121" s="5">
        <v>13.446785999999999</v>
      </c>
      <c r="F1121" s="7">
        <v>0.14499999999999999</v>
      </c>
      <c r="G1121" s="8">
        <f t="shared" si="170"/>
        <v>4.0248685584387545E-6</v>
      </c>
      <c r="H1121" s="9">
        <f t="shared" si="171"/>
        <v>6.425162158854485E-3</v>
      </c>
      <c r="I1121" s="9">
        <f t="shared" si="172"/>
        <v>-1.9071419176640837E-2</v>
      </c>
      <c r="J1121" s="9">
        <f t="shared" si="173"/>
        <v>-2.1341463414634235E-3</v>
      </c>
      <c r="K1121" s="9">
        <f t="shared" si="174"/>
        <v>2.032464094768242E-2</v>
      </c>
      <c r="L1121" s="9">
        <f t="shared" si="175"/>
        <v>2.0324640820089297E-2</v>
      </c>
      <c r="M1121" s="12">
        <f t="shared" si="177"/>
        <v>3009.9129125052268</v>
      </c>
      <c r="N1121" s="9">
        <f t="shared" si="176"/>
        <v>2.0320615951530858E-2</v>
      </c>
      <c r="O1121" s="12">
        <f>MAX(M$3:M1121)</f>
        <v>3375.4896290140018</v>
      </c>
      <c r="P1121" s="14">
        <f t="shared" si="178"/>
        <v>-0.10830331498176216</v>
      </c>
      <c r="Q1121" s="13" t="str">
        <f t="shared" si="179"/>
        <v/>
      </c>
    </row>
    <row r="1122" spans="1:17" x14ac:dyDescent="0.25">
      <c r="A1122" s="2">
        <v>41036</v>
      </c>
      <c r="B1122" s="10">
        <v>1638.6</v>
      </c>
      <c r="C1122" s="4">
        <v>73.900000000000006</v>
      </c>
      <c r="D1122" s="4">
        <v>32.58</v>
      </c>
      <c r="E1122" s="4">
        <v>13.106786</v>
      </c>
      <c r="F1122" s="6">
        <v>0.14555999999999999</v>
      </c>
      <c r="G1122" s="8">
        <f t="shared" si="170"/>
        <v>4.0404016101724949E-6</v>
      </c>
      <c r="H1122" s="9">
        <f t="shared" si="171"/>
        <v>-3.7088830789810522E-3</v>
      </c>
      <c r="I1122" s="9">
        <f t="shared" si="172"/>
        <v>-9.1177259318851248E-3</v>
      </c>
      <c r="J1122" s="9">
        <f t="shared" si="173"/>
        <v>-4.5829514207148979E-3</v>
      </c>
      <c r="K1122" s="9">
        <f t="shared" si="174"/>
        <v>-2.5284852454705523E-2</v>
      </c>
      <c r="L1122" s="9">
        <f t="shared" si="175"/>
        <v>-2.5284852295973406E-2</v>
      </c>
      <c r="M1122" s="12">
        <f t="shared" si="177"/>
        <v>2933.8077090887891</v>
      </c>
      <c r="N1122" s="9">
        <f t="shared" si="176"/>
        <v>-2.5288892697583578E-2</v>
      </c>
      <c r="O1122" s="12">
        <f>MAX(M$3:M1122)</f>
        <v>3375.4896290140018</v>
      </c>
      <c r="P1122" s="14">
        <f t="shared" si="178"/>
        <v>-0.13084973395525745</v>
      </c>
      <c r="Q1122" s="13">
        <f t="shared" si="179"/>
        <v>-2.5288892697583578E-2</v>
      </c>
    </row>
    <row r="1123" spans="1:17" x14ac:dyDescent="0.25">
      <c r="A1123" s="3">
        <v>41037</v>
      </c>
      <c r="B1123" s="11">
        <v>1604</v>
      </c>
      <c r="C1123" s="5">
        <v>75.84</v>
      </c>
      <c r="D1123" s="5">
        <v>32.630000000000003</v>
      </c>
      <c r="E1123" s="5">
        <v>12.984643</v>
      </c>
      <c r="F1123" s="7">
        <v>0.14610999999999999</v>
      </c>
      <c r="G1123" s="8">
        <f t="shared" si="170"/>
        <v>4.0556572018513037E-6</v>
      </c>
      <c r="H1123" s="9">
        <f t="shared" si="171"/>
        <v>-2.1115586476260169E-2</v>
      </c>
      <c r="I1123" s="9">
        <f t="shared" si="172"/>
        <v>2.6251691474966136E-2</v>
      </c>
      <c r="J1123" s="9">
        <f t="shared" si="173"/>
        <v>1.534683855125975E-3</v>
      </c>
      <c r="K1123" s="9">
        <f t="shared" si="174"/>
        <v>-9.3190657114566033E-3</v>
      </c>
      <c r="L1123" s="9">
        <f t="shared" si="175"/>
        <v>-9.3190656529537896E-3</v>
      </c>
      <c r="M1123" s="12">
        <f t="shared" si="177"/>
        <v>2906.4673624346487</v>
      </c>
      <c r="N1123" s="9">
        <f t="shared" si="176"/>
        <v>-9.3231213101556409E-3</v>
      </c>
      <c r="O1123" s="12">
        <f>MAX(M$3:M1123)</f>
        <v>3375.4896290140018</v>
      </c>
      <c r="P1123" s="14">
        <f t="shared" si="178"/>
        <v>-0.13894940234681064</v>
      </c>
      <c r="Q1123" s="13">
        <f t="shared" si="179"/>
        <v>-9.3231213101556409E-3</v>
      </c>
    </row>
    <row r="1124" spans="1:17" x14ac:dyDescent="0.25">
      <c r="A1124" s="2">
        <v>41038</v>
      </c>
      <c r="B1124" s="10">
        <v>1593.7</v>
      </c>
      <c r="C1124" s="4">
        <v>76.930000000000007</v>
      </c>
      <c r="D1124" s="4">
        <v>32.590000000000003</v>
      </c>
      <c r="E1124" s="4">
        <v>13.432857</v>
      </c>
      <c r="F1124" s="6">
        <v>0.14949999999999999</v>
      </c>
      <c r="G1124" s="8">
        <f t="shared" si="170"/>
        <v>4.149685276733095E-6</v>
      </c>
      <c r="H1124" s="9">
        <f t="shared" si="171"/>
        <v>-6.4214463840398719E-3</v>
      </c>
      <c r="I1124" s="9">
        <f t="shared" si="172"/>
        <v>1.4372362869198357E-2</v>
      </c>
      <c r="J1124" s="9">
        <f t="shared" si="173"/>
        <v>-1.2258657676984107E-3</v>
      </c>
      <c r="K1124" s="9">
        <f t="shared" si="174"/>
        <v>3.4518777297150187E-2</v>
      </c>
      <c r="L1124" s="9">
        <f t="shared" si="175"/>
        <v>3.4518777080449752E-2</v>
      </c>
      <c r="M1124" s="12">
        <f t="shared" si="177"/>
        <v>3006.7950614101333</v>
      </c>
      <c r="N1124" s="9">
        <f t="shared" si="176"/>
        <v>3.4514627395173018E-2</v>
      </c>
      <c r="O1124" s="12">
        <f>MAX(M$3:M1124)</f>
        <v>3375.4896290140018</v>
      </c>
      <c r="P1124" s="14">
        <f t="shared" si="178"/>
        <v>-0.1092269887114321</v>
      </c>
      <c r="Q1124" s="13" t="str">
        <f t="shared" si="179"/>
        <v/>
      </c>
    </row>
    <row r="1125" spans="1:17" x14ac:dyDescent="0.25">
      <c r="A1125" s="3">
        <v>41039</v>
      </c>
      <c r="B1125" s="11">
        <v>1595.1</v>
      </c>
      <c r="C1125" s="5">
        <v>80.44</v>
      </c>
      <c r="D1125" s="5">
        <v>33.67</v>
      </c>
      <c r="E1125" s="5">
        <v>13.328571</v>
      </c>
      <c r="F1125" s="7">
        <v>0.15</v>
      </c>
      <c r="G1125" s="8">
        <f t="shared" si="170"/>
        <v>4.1635534557826759E-6</v>
      </c>
      <c r="H1125" s="9">
        <f t="shared" si="171"/>
        <v>8.784589320448413E-4</v>
      </c>
      <c r="I1125" s="9">
        <f t="shared" si="172"/>
        <v>4.5625893669569616E-2</v>
      </c>
      <c r="J1125" s="9">
        <f t="shared" si="173"/>
        <v>3.3138999693157353E-2</v>
      </c>
      <c r="K1125" s="9">
        <f t="shared" si="174"/>
        <v>-7.763501092879951E-3</v>
      </c>
      <c r="L1125" s="9">
        <f t="shared" si="175"/>
        <v>-7.7635010441425905E-3</v>
      </c>
      <c r="M1125" s="12">
        <f t="shared" si="177"/>
        <v>2983.4518048113528</v>
      </c>
      <c r="N1125" s="9">
        <f t="shared" si="176"/>
        <v>-7.7676645975983732E-3</v>
      </c>
      <c r="O1125" s="12">
        <f>MAX(M$3:M1125)</f>
        <v>3375.4896290140018</v>
      </c>
      <c r="P1125" s="14">
        <f t="shared" si="178"/>
        <v>-0.11614250591466502</v>
      </c>
      <c r="Q1125" s="13">
        <f t="shared" si="179"/>
        <v>-7.7676645975983732E-3</v>
      </c>
    </row>
    <row r="1126" spans="1:17" x14ac:dyDescent="0.25">
      <c r="A1126" s="2">
        <v>41040</v>
      </c>
      <c r="B1126" s="10">
        <v>1583.6</v>
      </c>
      <c r="C1126" s="4">
        <v>79.790000000000006</v>
      </c>
      <c r="D1126" s="4">
        <v>33.5</v>
      </c>
      <c r="E1126" s="4">
        <v>13.65</v>
      </c>
      <c r="F1126" s="6">
        <v>0.15049999999999999</v>
      </c>
      <c r="G1126" s="8">
        <f t="shared" si="170"/>
        <v>4.1774215657763847E-6</v>
      </c>
      <c r="H1126" s="9">
        <f t="shared" si="171"/>
        <v>-7.2095793367187013E-3</v>
      </c>
      <c r="I1126" s="9">
        <f t="shared" si="172"/>
        <v>-8.0805569368472344E-3</v>
      </c>
      <c r="J1126" s="9">
        <f t="shared" si="173"/>
        <v>-5.0490050490050991E-3</v>
      </c>
      <c r="K1126" s="9">
        <f t="shared" si="174"/>
        <v>2.4115788556777779E-2</v>
      </c>
      <c r="L1126" s="9">
        <f t="shared" si="175"/>
        <v>2.411578840538476E-2</v>
      </c>
      <c r="M1126" s="12">
        <f t="shared" si="177"/>
        <v>3055.400097253847</v>
      </c>
      <c r="N1126" s="9">
        <f t="shared" si="176"/>
        <v>2.4111610983818983E-2</v>
      </c>
      <c r="O1126" s="12">
        <f>MAX(M$3:M1126)</f>
        <v>3375.4896290140018</v>
      </c>
      <c r="P1126" s="14">
        <f t="shared" si="178"/>
        <v>-9.4827585606789389E-2</v>
      </c>
      <c r="Q1126" s="13" t="str">
        <f t="shared" si="179"/>
        <v/>
      </c>
    </row>
    <row r="1127" spans="1:17" x14ac:dyDescent="0.25">
      <c r="A1127" s="3">
        <v>41043</v>
      </c>
      <c r="B1127" s="11">
        <v>1560.6</v>
      </c>
      <c r="C1127" s="5">
        <v>79.790000000000006</v>
      </c>
      <c r="D1127" s="5">
        <v>33.729999999999997</v>
      </c>
      <c r="E1127" s="5">
        <v>13.854642999999999</v>
      </c>
      <c r="F1127" s="7">
        <v>0.15</v>
      </c>
      <c r="G1127" s="8">
        <f t="shared" si="170"/>
        <v>4.1635534557826759E-6</v>
      </c>
      <c r="H1127" s="9">
        <f t="shared" si="171"/>
        <v>-1.4523869664056581E-2</v>
      </c>
      <c r="I1127" s="9">
        <f t="shared" si="172"/>
        <v>0</v>
      </c>
      <c r="J1127" s="9">
        <f t="shared" si="173"/>
        <v>6.8656716417909514E-3</v>
      </c>
      <c r="K1127" s="9">
        <f t="shared" si="174"/>
        <v>1.49921611721611E-2</v>
      </c>
      <c r="L1127" s="9">
        <f t="shared" si="175"/>
        <v>1.499216107804398E-2</v>
      </c>
      <c r="M1127" s="12">
        <f t="shared" si="177"/>
        <v>3101.2071476697479</v>
      </c>
      <c r="N1127" s="9">
        <f t="shared" si="176"/>
        <v>1.4987997524588197E-2</v>
      </c>
      <c r="O1127" s="12">
        <f>MAX(M$3:M1127)</f>
        <v>3375.4896290140018</v>
      </c>
      <c r="P1127" s="14">
        <f t="shared" si="178"/>
        <v>-8.1257094966804333E-2</v>
      </c>
      <c r="Q1127" s="13" t="str">
        <f t="shared" si="179"/>
        <v/>
      </c>
    </row>
    <row r="1128" spans="1:17" x14ac:dyDescent="0.25">
      <c r="A1128" s="2">
        <v>41044</v>
      </c>
      <c r="B1128" s="10">
        <v>1556.8</v>
      </c>
      <c r="C1128" s="4">
        <v>80.45</v>
      </c>
      <c r="D1128" s="4">
        <v>33.47</v>
      </c>
      <c r="E1128" s="4">
        <v>13.917857</v>
      </c>
      <c r="F1128" s="6">
        <v>0.15</v>
      </c>
      <c r="G1128" s="8">
        <f t="shared" si="170"/>
        <v>4.1635534557826759E-6</v>
      </c>
      <c r="H1128" s="9">
        <f t="shared" si="171"/>
        <v>-2.4349609124695339E-3</v>
      </c>
      <c r="I1128" s="9">
        <f t="shared" si="172"/>
        <v>8.2717132472740519E-3</v>
      </c>
      <c r="J1128" s="9">
        <f t="shared" si="173"/>
        <v>-7.7082715683367336E-3</v>
      </c>
      <c r="K1128" s="9">
        <f t="shared" si="174"/>
        <v>4.5626581644868311E-3</v>
      </c>
      <c r="L1128" s="9">
        <f t="shared" si="175"/>
        <v>4.5626581358435793E-3</v>
      </c>
      <c r="M1128" s="12">
        <f t="shared" si="177"/>
        <v>3115.3568956929994</v>
      </c>
      <c r="N1128" s="9">
        <f t="shared" si="176"/>
        <v>4.5584945823877966E-3</v>
      </c>
      <c r="O1128" s="12">
        <f>MAX(M$3:M1128)</f>
        <v>3375.4896290140018</v>
      </c>
      <c r="P1128" s="14">
        <f t="shared" si="178"/>
        <v>-7.7065185176406148E-2</v>
      </c>
      <c r="Q1128" s="13" t="str">
        <f t="shared" si="179"/>
        <v/>
      </c>
    </row>
    <row r="1129" spans="1:17" x14ac:dyDescent="0.25">
      <c r="A1129" s="3">
        <v>41045</v>
      </c>
      <c r="B1129" s="11">
        <v>1536.2</v>
      </c>
      <c r="C1129" s="5">
        <v>80.819999999999993</v>
      </c>
      <c r="D1129" s="5">
        <v>33.24</v>
      </c>
      <c r="E1129" s="5">
        <v>14.036071</v>
      </c>
      <c r="F1129" s="7">
        <v>0.15</v>
      </c>
      <c r="G1129" s="8">
        <f t="shared" si="170"/>
        <v>4.1635534557826759E-6</v>
      </c>
      <c r="H1129" s="9">
        <f t="shared" si="171"/>
        <v>-1.3232271325796447E-2</v>
      </c>
      <c r="I1129" s="9">
        <f t="shared" si="172"/>
        <v>4.5991298943441929E-3</v>
      </c>
      <c r="J1129" s="9">
        <f t="shared" si="173"/>
        <v>-6.8718255153868207E-3</v>
      </c>
      <c r="K1129" s="9">
        <f t="shared" si="174"/>
        <v>8.4936926712208677E-3</v>
      </c>
      <c r="L1129" s="9">
        <f t="shared" si="175"/>
        <v>8.4936926178995429E-3</v>
      </c>
      <c r="M1129" s="12">
        <f t="shared" si="177"/>
        <v>3141.8177795600695</v>
      </c>
      <c r="N1129" s="9">
        <f t="shared" si="176"/>
        <v>8.4895290644437602E-3</v>
      </c>
      <c r="O1129" s="12">
        <f>MAX(M$3:M1129)</f>
        <v>3375.4896290140018</v>
      </c>
      <c r="P1129" s="14">
        <f t="shared" si="178"/>
        <v>-6.9226060552936453E-2</v>
      </c>
      <c r="Q1129" s="13" t="str">
        <f t="shared" si="179"/>
        <v/>
      </c>
    </row>
    <row r="1130" spans="1:17" x14ac:dyDescent="0.25">
      <c r="A1130" s="2">
        <v>41046</v>
      </c>
      <c r="B1130" s="10">
        <v>1574.5</v>
      </c>
      <c r="C1130" s="4">
        <v>81.08</v>
      </c>
      <c r="D1130" s="4">
        <v>33.270000000000003</v>
      </c>
      <c r="E1130" s="4">
        <v>13.9625</v>
      </c>
      <c r="F1130" s="6">
        <v>0.15049999999999999</v>
      </c>
      <c r="G1130" s="8">
        <f t="shared" si="170"/>
        <v>4.1774215657763847E-6</v>
      </c>
      <c r="H1130" s="9">
        <f t="shared" si="171"/>
        <v>2.4931649524801428E-2</v>
      </c>
      <c r="I1130" s="9">
        <f t="shared" si="172"/>
        <v>3.2170254887404744E-3</v>
      </c>
      <c r="J1130" s="9">
        <f t="shared" si="173"/>
        <v>9.0252707581230855E-4</v>
      </c>
      <c r="K1130" s="9">
        <f t="shared" si="174"/>
        <v>-5.2415665324006544E-3</v>
      </c>
      <c r="L1130" s="9">
        <f t="shared" si="175"/>
        <v>-5.2415664994953821E-3</v>
      </c>
      <c r="M1130" s="12">
        <f t="shared" si="177"/>
        <v>3125.3497327392088</v>
      </c>
      <c r="N1130" s="9">
        <f t="shared" si="176"/>
        <v>-5.2457439210611585E-3</v>
      </c>
      <c r="O1130" s="12">
        <f>MAX(M$3:M1130)</f>
        <v>3375.4896290140018</v>
      </c>
      <c r="P1130" s="14">
        <f t="shared" si="178"/>
        <v>-7.4104774052545452E-2</v>
      </c>
      <c r="Q1130" s="13">
        <f t="shared" si="179"/>
        <v>-5.2457439210611585E-3</v>
      </c>
    </row>
    <row r="1131" spans="1:17" x14ac:dyDescent="0.25">
      <c r="A1131" s="3">
        <v>41047</v>
      </c>
      <c r="B1131" s="11">
        <v>1591.6</v>
      </c>
      <c r="C1131" s="5">
        <v>79.87</v>
      </c>
      <c r="D1131" s="5">
        <v>33.35</v>
      </c>
      <c r="E1131" s="5">
        <v>13.896070999999999</v>
      </c>
      <c r="F1131" s="7">
        <v>0.15049999999999999</v>
      </c>
      <c r="G1131" s="8">
        <f t="shared" si="170"/>
        <v>4.1774215657763847E-6</v>
      </c>
      <c r="H1131" s="9">
        <f t="shared" si="171"/>
        <v>1.0860590663702705E-2</v>
      </c>
      <c r="I1131" s="9">
        <f t="shared" si="172"/>
        <v>-1.4923532313764106E-2</v>
      </c>
      <c r="J1131" s="9">
        <f t="shared" si="173"/>
        <v>2.4045686804928853E-3</v>
      </c>
      <c r="K1131" s="9">
        <f t="shared" si="174"/>
        <v>-4.7576723366160199E-3</v>
      </c>
      <c r="L1131" s="9">
        <f t="shared" si="175"/>
        <v>-4.7576723067485173E-3</v>
      </c>
      <c r="M1131" s="12">
        <f t="shared" si="177"/>
        <v>3110.4803428668515</v>
      </c>
      <c r="N1131" s="9">
        <f t="shared" si="176"/>
        <v>-4.7618497283142937E-3</v>
      </c>
      <c r="O1131" s="12">
        <f>MAX(M$3:M1131)</f>
        <v>3375.4896290140018</v>
      </c>
      <c r="P1131" s="14">
        <f t="shared" si="178"/>
        <v>-7.850988012798632E-2</v>
      </c>
      <c r="Q1131" s="13">
        <f t="shared" si="179"/>
        <v>-4.7618497283142937E-3</v>
      </c>
    </row>
    <row r="1132" spans="1:17" x14ac:dyDescent="0.25">
      <c r="A1132" s="2">
        <v>41050</v>
      </c>
      <c r="B1132" s="10">
        <v>1588.4</v>
      </c>
      <c r="C1132" s="4">
        <v>81.34</v>
      </c>
      <c r="D1132" s="4">
        <v>33.549999999999997</v>
      </c>
      <c r="E1132" s="4">
        <v>13.952143</v>
      </c>
      <c r="F1132" s="6">
        <v>0.15049999999999999</v>
      </c>
      <c r="G1132" s="8">
        <f t="shared" si="170"/>
        <v>4.1774215657763847E-6</v>
      </c>
      <c r="H1132" s="9">
        <f t="shared" si="171"/>
        <v>-2.0105554159335374E-3</v>
      </c>
      <c r="I1132" s="9">
        <f t="shared" si="172"/>
        <v>1.8404907975460107E-2</v>
      </c>
      <c r="J1132" s="9">
        <f t="shared" si="173"/>
        <v>5.9970014992502471E-3</v>
      </c>
      <c r="K1132" s="9">
        <f t="shared" si="174"/>
        <v>4.0350974027119138E-3</v>
      </c>
      <c r="L1132" s="9">
        <f t="shared" si="175"/>
        <v>4.0350973773805596E-3</v>
      </c>
      <c r="M1132" s="12">
        <f t="shared" si="177"/>
        <v>3123.0314339407473</v>
      </c>
      <c r="N1132" s="9">
        <f t="shared" si="176"/>
        <v>4.0309199558147832E-3</v>
      </c>
      <c r="O1132" s="12">
        <f>MAX(M$3:M1132)</f>
        <v>3375.4896290140018</v>
      </c>
      <c r="P1132" s="14">
        <f t="shared" si="178"/>
        <v>-7.4791577762008621E-2</v>
      </c>
      <c r="Q1132" s="13" t="str">
        <f t="shared" si="179"/>
        <v/>
      </c>
    </row>
    <row r="1133" spans="1:17" x14ac:dyDescent="0.25">
      <c r="A1133" s="3">
        <v>41051</v>
      </c>
      <c r="B1133" s="11">
        <v>1576.3</v>
      </c>
      <c r="C1133" s="5">
        <v>80.05</v>
      </c>
      <c r="D1133" s="5">
        <v>33.630000000000003</v>
      </c>
      <c r="E1133" s="5">
        <v>14.057857</v>
      </c>
      <c r="F1133" s="7">
        <v>0.15049999999999999</v>
      </c>
      <c r="G1133" s="8">
        <f t="shared" si="170"/>
        <v>4.1774215657763847E-6</v>
      </c>
      <c r="H1133" s="9">
        <f t="shared" si="171"/>
        <v>-7.6177285318560408E-3</v>
      </c>
      <c r="I1133" s="9">
        <f t="shared" si="172"/>
        <v>-1.5859355790509049E-2</v>
      </c>
      <c r="J1133" s="9">
        <f t="shared" si="173"/>
        <v>2.3845007451566442E-3</v>
      </c>
      <c r="K1133" s="9">
        <f t="shared" si="174"/>
        <v>7.5769005521231225E-3</v>
      </c>
      <c r="L1133" s="9">
        <f t="shared" si="175"/>
        <v>7.5769005045571948E-3</v>
      </c>
      <c r="M1133" s="12">
        <f t="shared" si="177"/>
        <v>3146.6943323883211</v>
      </c>
      <c r="N1133" s="9">
        <f t="shared" si="176"/>
        <v>7.5727230829914184E-3</v>
      </c>
      <c r="O1133" s="12">
        <f>MAX(M$3:M1133)</f>
        <v>3375.4896290140018</v>
      </c>
      <c r="P1133" s="14">
        <f t="shared" si="178"/>
        <v>-6.7781365600733001E-2</v>
      </c>
      <c r="Q1133" s="13" t="str">
        <f t="shared" si="179"/>
        <v/>
      </c>
    </row>
    <row r="1134" spans="1:17" x14ac:dyDescent="0.25">
      <c r="A1134" s="2">
        <v>41052</v>
      </c>
      <c r="B1134" s="10">
        <v>1548.1</v>
      </c>
      <c r="C1134" s="4">
        <v>80.53</v>
      </c>
      <c r="D1134" s="4">
        <v>33.549999999999997</v>
      </c>
      <c r="E1134" s="4">
        <v>13.994286000000001</v>
      </c>
      <c r="F1134" s="6">
        <v>0.15049999999999999</v>
      </c>
      <c r="G1134" s="8">
        <f t="shared" si="170"/>
        <v>4.1774215657763847E-6</v>
      </c>
      <c r="H1134" s="9">
        <f t="shared" si="171"/>
        <v>-1.7889995559220991E-2</v>
      </c>
      <c r="I1134" s="9">
        <f t="shared" si="172"/>
        <v>5.996252342286121E-3</v>
      </c>
      <c r="J1134" s="9">
        <f t="shared" si="173"/>
        <v>-2.3788284269998629E-3</v>
      </c>
      <c r="K1134" s="9">
        <f t="shared" si="174"/>
        <v>-4.5220975003515546E-3</v>
      </c>
      <c r="L1134" s="9">
        <f t="shared" si="175"/>
        <v>-4.5220974719629332E-3</v>
      </c>
      <c r="M1134" s="12">
        <f t="shared" si="177"/>
        <v>3132.4646739027876</v>
      </c>
      <c r="N1134" s="9">
        <f t="shared" si="176"/>
        <v>-4.5262748935287096E-3</v>
      </c>
      <c r="O1134" s="12">
        <f>MAX(M$3:M1134)</f>
        <v>3375.4896290140018</v>
      </c>
      <c r="P1134" s="14">
        <f t="shared" si="178"/>
        <v>-7.1996949130666787E-2</v>
      </c>
      <c r="Q1134" s="13">
        <f t="shared" si="179"/>
        <v>-4.5262748935287096E-3</v>
      </c>
    </row>
    <row r="1135" spans="1:17" x14ac:dyDescent="0.25">
      <c r="A1135" s="3">
        <v>41053</v>
      </c>
      <c r="B1135" s="11">
        <v>1557.3</v>
      </c>
      <c r="C1135" s="5">
        <v>79.44</v>
      </c>
      <c r="D1135" s="5">
        <v>33.119999999999997</v>
      </c>
      <c r="E1135" s="5">
        <v>13.886070999999999</v>
      </c>
      <c r="F1135" s="7">
        <v>0.15049999999999999</v>
      </c>
      <c r="G1135" s="8">
        <f t="shared" si="170"/>
        <v>4.1774215657763847E-6</v>
      </c>
      <c r="H1135" s="9">
        <f t="shared" si="171"/>
        <v>5.9427685550029362E-3</v>
      </c>
      <c r="I1135" s="9">
        <f t="shared" si="172"/>
        <v>-1.353532844902525E-2</v>
      </c>
      <c r="J1135" s="9">
        <f t="shared" si="173"/>
        <v>-1.2816691505216088E-2</v>
      </c>
      <c r="K1135" s="9">
        <f t="shared" si="174"/>
        <v>-7.7327989437975808E-3</v>
      </c>
      <c r="L1135" s="9">
        <f t="shared" si="175"/>
        <v>-7.7327988952529611E-3</v>
      </c>
      <c r="M1135" s="12">
        <f t="shared" si="177"/>
        <v>3108.2419545330135</v>
      </c>
      <c r="N1135" s="9">
        <f t="shared" si="176"/>
        <v>-7.7369763168187375E-3</v>
      </c>
      <c r="O1135" s="12">
        <f>MAX(M$3:M1135)</f>
        <v>3375.4896290140018</v>
      </c>
      <c r="P1135" s="14">
        <f t="shared" si="178"/>
        <v>-7.9173010097220442E-2</v>
      </c>
      <c r="Q1135" s="13">
        <f t="shared" si="179"/>
        <v>-7.7369763168187375E-3</v>
      </c>
    </row>
    <row r="1136" spans="1:17" x14ac:dyDescent="0.25">
      <c r="A1136" s="2">
        <v>41054</v>
      </c>
      <c r="B1136" s="10">
        <v>1568.8</v>
      </c>
      <c r="C1136" s="4">
        <v>80.03</v>
      </c>
      <c r="D1136" s="4">
        <v>33.450000000000003</v>
      </c>
      <c r="E1136" s="4">
        <v>13.578213999999999</v>
      </c>
      <c r="F1136" s="6">
        <v>0.15049999999999999</v>
      </c>
      <c r="G1136" s="8">
        <f t="shared" si="170"/>
        <v>4.1774215657763847E-6</v>
      </c>
      <c r="H1136" s="9">
        <f t="shared" si="171"/>
        <v>7.3845758684903361E-3</v>
      </c>
      <c r="I1136" s="9">
        <f t="shared" si="172"/>
        <v>7.4269889224572432E-3</v>
      </c>
      <c r="J1136" s="9">
        <f t="shared" si="173"/>
        <v>9.9637681159421929E-3</v>
      </c>
      <c r="K1136" s="9">
        <f t="shared" si="174"/>
        <v>-2.2170202067957185E-2</v>
      </c>
      <c r="L1136" s="9">
        <f t="shared" si="175"/>
        <v>-2.2170201928778083E-2</v>
      </c>
      <c r="M1136" s="12">
        <f t="shared" si="177"/>
        <v>3039.331602757517</v>
      </c>
      <c r="N1136" s="9">
        <f t="shared" si="176"/>
        <v>-2.2174379350343859E-2</v>
      </c>
      <c r="O1136" s="12">
        <f>MAX(M$3:M1136)</f>
        <v>3375.4896290140018</v>
      </c>
      <c r="P1136" s="14">
        <f t="shared" si="178"/>
        <v>-9.9587930404833824E-2</v>
      </c>
      <c r="Q1136" s="13">
        <f t="shared" si="179"/>
        <v>-2.2174379350343859E-2</v>
      </c>
    </row>
    <row r="1137" spans="1:17" x14ac:dyDescent="0.25">
      <c r="A1137" s="3">
        <v>41058</v>
      </c>
      <c r="B1137" s="11">
        <v>1548.6</v>
      </c>
      <c r="C1137" s="5">
        <v>80.16</v>
      </c>
      <c r="D1137" s="5">
        <v>33.729999999999997</v>
      </c>
      <c r="E1137" s="5">
        <v>13.533571</v>
      </c>
      <c r="F1137" s="7">
        <v>0.15</v>
      </c>
      <c r="G1137" s="8">
        <f t="shared" si="170"/>
        <v>4.1635534557826759E-6</v>
      </c>
      <c r="H1137" s="9">
        <f t="shared" si="171"/>
        <v>-1.2876083630800641E-2</v>
      </c>
      <c r="I1137" s="9">
        <f t="shared" si="172"/>
        <v>1.6243908534299069E-3</v>
      </c>
      <c r="J1137" s="9">
        <f t="shared" si="173"/>
        <v>8.3707025411059489E-3</v>
      </c>
      <c r="K1137" s="9">
        <f t="shared" si="174"/>
        <v>-3.287840359564143E-3</v>
      </c>
      <c r="L1137" s="9">
        <f t="shared" si="175"/>
        <v>-3.2878403389238857E-3</v>
      </c>
      <c r="M1137" s="12">
        <f t="shared" si="177"/>
        <v>3029.3387657106045</v>
      </c>
      <c r="N1137" s="9">
        <f t="shared" si="176"/>
        <v>-3.2920038923796684E-3</v>
      </c>
      <c r="O1137" s="12">
        <f>MAX(M$3:M1137)</f>
        <v>3375.4896290140018</v>
      </c>
      <c r="P1137" s="14">
        <f t="shared" si="178"/>
        <v>-0.1025483415289028</v>
      </c>
      <c r="Q1137" s="13">
        <f t="shared" si="179"/>
        <v>-3.2920038923796684E-3</v>
      </c>
    </row>
    <row r="1138" spans="1:17" x14ac:dyDescent="0.25">
      <c r="A1138" s="2">
        <v>41059</v>
      </c>
      <c r="B1138" s="10">
        <v>1563.4</v>
      </c>
      <c r="C1138" s="4">
        <v>79.53</v>
      </c>
      <c r="D1138" s="4">
        <v>33.729999999999997</v>
      </c>
      <c r="E1138" s="4">
        <v>13.607856999999999</v>
      </c>
      <c r="F1138" s="6">
        <v>0.15</v>
      </c>
      <c r="G1138" s="8">
        <f t="shared" si="170"/>
        <v>4.1635534557826759E-6</v>
      </c>
      <c r="H1138" s="9">
        <f t="shared" si="171"/>
        <v>9.5570192431875135E-3</v>
      </c>
      <c r="I1138" s="9">
        <f t="shared" si="172"/>
        <v>-7.8592814371256925E-3</v>
      </c>
      <c r="J1138" s="9">
        <f t="shared" si="173"/>
        <v>0</v>
      </c>
      <c r="K1138" s="9">
        <f t="shared" si="174"/>
        <v>5.4890169047030505E-3</v>
      </c>
      <c r="L1138" s="9">
        <f t="shared" si="175"/>
        <v>5.4890168702443455E-3</v>
      </c>
      <c r="M1138" s="12">
        <f t="shared" si="177"/>
        <v>3045.9668573012755</v>
      </c>
      <c r="N1138" s="9">
        <f t="shared" si="176"/>
        <v>5.4848533167885629E-3</v>
      </c>
      <c r="O1138" s="12">
        <f>MAX(M$3:M1138)</f>
        <v>3375.4896290140018</v>
      </c>
      <c r="P1138" s="14">
        <f t="shared" si="178"/>
        <v>-9.7622214235326132E-2</v>
      </c>
      <c r="Q1138" s="13" t="str">
        <f t="shared" si="179"/>
        <v/>
      </c>
    </row>
    <row r="1139" spans="1:17" x14ac:dyDescent="0.25">
      <c r="A1139" s="3">
        <v>41060</v>
      </c>
      <c r="B1139" s="11">
        <v>1562.6</v>
      </c>
      <c r="C1139" s="5">
        <v>82</v>
      </c>
      <c r="D1139" s="5">
        <v>33.94</v>
      </c>
      <c r="E1139" s="5">
        <v>13.650357</v>
      </c>
      <c r="F1139" s="7">
        <v>0.15</v>
      </c>
      <c r="G1139" s="8">
        <f t="shared" si="170"/>
        <v>4.1635534557826759E-6</v>
      </c>
      <c r="H1139" s="9">
        <f t="shared" si="171"/>
        <v>-5.1170525777163996E-4</v>
      </c>
      <c r="I1139" s="9">
        <f t="shared" si="172"/>
        <v>3.1057462592732288E-2</v>
      </c>
      <c r="J1139" s="9">
        <f t="shared" si="173"/>
        <v>6.2259116513489737E-3</v>
      </c>
      <c r="K1139" s="9">
        <f t="shared" si="174"/>
        <v>3.1231956655629486E-3</v>
      </c>
      <c r="L1139" s="9">
        <f t="shared" si="175"/>
        <v>3.1231956459562902E-3</v>
      </c>
      <c r="M1139" s="12">
        <f t="shared" si="177"/>
        <v>3055.4800077277259</v>
      </c>
      <c r="N1139" s="9">
        <f t="shared" si="176"/>
        <v>3.1190320925005076E-3</v>
      </c>
      <c r="O1139" s="12">
        <f>MAX(M$3:M1139)</f>
        <v>3375.4896290140018</v>
      </c>
      <c r="P1139" s="14">
        <f t="shared" si="178"/>
        <v>-9.4803911863818202E-2</v>
      </c>
      <c r="Q1139" s="13" t="str">
        <f t="shared" si="179"/>
        <v/>
      </c>
    </row>
    <row r="1140" spans="1:17" x14ac:dyDescent="0.25">
      <c r="A1140" s="2">
        <v>41061</v>
      </c>
      <c r="B1140" s="10">
        <v>1620.5</v>
      </c>
      <c r="C1140" s="4">
        <v>83.12</v>
      </c>
      <c r="D1140" s="4">
        <v>34.26</v>
      </c>
      <c r="E1140" s="4">
        <v>14.141071</v>
      </c>
      <c r="F1140" s="6">
        <v>0.14949999999999999</v>
      </c>
      <c r="G1140" s="8">
        <f t="shared" si="170"/>
        <v>4.149685276733095E-6</v>
      </c>
      <c r="H1140" s="9">
        <f t="shared" si="171"/>
        <v>3.7053628567771724E-2</v>
      </c>
      <c r="I1140" s="9">
        <f t="shared" si="172"/>
        <v>1.3658536585365909E-2</v>
      </c>
      <c r="J1140" s="9">
        <f t="shared" si="173"/>
        <v>9.4284030642310043E-3</v>
      </c>
      <c r="K1140" s="9">
        <f t="shared" si="174"/>
        <v>3.5948803390270345E-2</v>
      </c>
      <c r="L1140" s="9">
        <f t="shared" si="175"/>
        <v>3.5948803164592556E-2</v>
      </c>
      <c r="M1140" s="12">
        <f t="shared" si="177"/>
        <v>3165.3208570988772</v>
      </c>
      <c r="N1140" s="9">
        <f t="shared" si="176"/>
        <v>3.5944653479315823E-2</v>
      </c>
      <c r="O1140" s="12">
        <f>MAX(M$3:M1140)</f>
        <v>3375.4896290140018</v>
      </c>
      <c r="P1140" s="14">
        <f t="shared" si="178"/>
        <v>-6.2263195866051557E-2</v>
      </c>
      <c r="Q1140" s="13" t="str">
        <f t="shared" si="179"/>
        <v/>
      </c>
    </row>
    <row r="1141" spans="1:17" x14ac:dyDescent="0.25">
      <c r="A1141" s="3">
        <v>41064</v>
      </c>
      <c r="B1141" s="11">
        <v>1612.2</v>
      </c>
      <c r="C1141" s="5">
        <v>84.29</v>
      </c>
      <c r="D1141" s="5">
        <v>34.67</v>
      </c>
      <c r="E1141" s="5">
        <v>14.158929000000001</v>
      </c>
      <c r="F1141" s="7">
        <v>0.154</v>
      </c>
      <c r="G1141" s="8">
        <f t="shared" si="170"/>
        <v>4.2744964023899712E-6</v>
      </c>
      <c r="H1141" s="9">
        <f t="shared" si="171"/>
        <v>-5.1218759642085495E-3</v>
      </c>
      <c r="I1141" s="9">
        <f t="shared" si="172"/>
        <v>1.4076034648700693E-2</v>
      </c>
      <c r="J1141" s="9">
        <f t="shared" si="173"/>
        <v>1.1967308814944651E-2</v>
      </c>
      <c r="K1141" s="9">
        <f t="shared" si="174"/>
        <v>1.2628463572525994E-3</v>
      </c>
      <c r="L1141" s="9">
        <f t="shared" si="175"/>
        <v>1.262846349324759E-3</v>
      </c>
      <c r="M1141" s="12">
        <f t="shared" si="177"/>
        <v>3169.3181709877058</v>
      </c>
      <c r="N1141" s="9">
        <f t="shared" si="176"/>
        <v>1.258571852922369E-3</v>
      </c>
      <c r="O1141" s="12">
        <f>MAX(M$3:M1141)</f>
        <v>3375.4896290140018</v>
      </c>
      <c r="P1141" s="14">
        <f t="shared" si="178"/>
        <v>-6.1078978366323589E-2</v>
      </c>
      <c r="Q1141" s="13" t="str">
        <f t="shared" si="179"/>
        <v/>
      </c>
    </row>
    <row r="1142" spans="1:17" x14ac:dyDescent="0.25">
      <c r="A1142" s="2">
        <v>41065</v>
      </c>
      <c r="B1142" s="10">
        <v>1615.2</v>
      </c>
      <c r="C1142" s="4">
        <v>85.22</v>
      </c>
      <c r="D1142" s="4">
        <v>34.619999999999997</v>
      </c>
      <c r="E1142" s="4">
        <v>14.233929</v>
      </c>
      <c r="F1142" s="6">
        <v>0.14899999999999999</v>
      </c>
      <c r="G1142" s="8">
        <f t="shared" si="170"/>
        <v>4.1358170286276419E-6</v>
      </c>
      <c r="H1142" s="9">
        <f t="shared" si="171"/>
        <v>1.8608113137327873E-3</v>
      </c>
      <c r="I1142" s="9">
        <f t="shared" si="172"/>
        <v>1.1033337287934424E-2</v>
      </c>
      <c r="J1142" s="9">
        <f t="shared" si="173"/>
        <v>-1.4421690222095258E-3</v>
      </c>
      <c r="K1142" s="9">
        <f t="shared" si="174"/>
        <v>5.297010812046539E-3</v>
      </c>
      <c r="L1142" s="9">
        <f t="shared" si="175"/>
        <v>5.2970107787932014E-3</v>
      </c>
      <c r="M1142" s="12">
        <f t="shared" si="177"/>
        <v>3186.1060835008529</v>
      </c>
      <c r="N1142" s="9">
        <f t="shared" si="176"/>
        <v>5.2928749617645737E-3</v>
      </c>
      <c r="O1142" s="12">
        <f>MAX(M$3:M1142)</f>
        <v>3375.4896290140018</v>
      </c>
      <c r="P1142" s="14">
        <f t="shared" si="178"/>
        <v>-5.6105503594294448E-2</v>
      </c>
      <c r="Q1142" s="13" t="str">
        <f t="shared" si="179"/>
        <v/>
      </c>
    </row>
    <row r="1143" spans="1:17" x14ac:dyDescent="0.25">
      <c r="A1143" s="3">
        <v>41066</v>
      </c>
      <c r="B1143" s="11">
        <v>1632.8</v>
      </c>
      <c r="C1143" s="5">
        <v>85.28</v>
      </c>
      <c r="D1143" s="5">
        <v>34.909999999999997</v>
      </c>
      <c r="E1143" s="5">
        <v>14.404643</v>
      </c>
      <c r="F1143" s="7">
        <v>0.15</v>
      </c>
      <c r="G1143" s="8">
        <f t="shared" si="170"/>
        <v>4.1635534557826759E-6</v>
      </c>
      <c r="H1143" s="9">
        <f t="shared" si="171"/>
        <v>1.0896483407627482E-2</v>
      </c>
      <c r="I1143" s="9">
        <f t="shared" si="172"/>
        <v>7.0406007979350238E-4</v>
      </c>
      <c r="J1143" s="9">
        <f t="shared" si="173"/>
        <v>8.3766608896591321E-3</v>
      </c>
      <c r="K1143" s="9">
        <f t="shared" si="174"/>
        <v>1.1993455917898724E-2</v>
      </c>
      <c r="L1143" s="9">
        <f t="shared" si="175"/>
        <v>1.1993455842606743E-2</v>
      </c>
      <c r="M1143" s="12">
        <f t="shared" si="177"/>
        <v>3224.3185061231811</v>
      </c>
      <c r="N1143" s="9">
        <f t="shared" si="176"/>
        <v>1.198929228915096E-2</v>
      </c>
      <c r="O1143" s="12">
        <f>MAX(M$3:M1143)</f>
        <v>3375.4896290140018</v>
      </c>
      <c r="P1143" s="14">
        <f t="shared" si="178"/>
        <v>-4.4784946631573175E-2</v>
      </c>
      <c r="Q1143" s="13" t="str">
        <f t="shared" si="179"/>
        <v/>
      </c>
    </row>
    <row r="1144" spans="1:17" x14ac:dyDescent="0.25">
      <c r="A1144" s="2">
        <v>41067</v>
      </c>
      <c r="B1144" s="10">
        <v>1586.6</v>
      </c>
      <c r="C1144" s="4">
        <v>84.18</v>
      </c>
      <c r="D1144" s="4">
        <v>34.909999999999997</v>
      </c>
      <c r="E1144" s="4">
        <v>14.518929</v>
      </c>
      <c r="F1144" s="6">
        <v>0.14949999999999999</v>
      </c>
      <c r="G1144" s="8">
        <f t="shared" si="170"/>
        <v>4.149685276733095E-6</v>
      </c>
      <c r="H1144" s="9">
        <f t="shared" si="171"/>
        <v>-2.8294953454189153E-2</v>
      </c>
      <c r="I1144" s="9">
        <f t="shared" si="172"/>
        <v>-1.2898686679174418E-2</v>
      </c>
      <c r="J1144" s="9">
        <f t="shared" si="173"/>
        <v>0</v>
      </c>
      <c r="K1144" s="9">
        <f t="shared" si="174"/>
        <v>7.9339696235442899E-3</v>
      </c>
      <c r="L1144" s="9">
        <f t="shared" si="175"/>
        <v>7.9339695737367707E-3</v>
      </c>
      <c r="M1144" s="12">
        <f t="shared" si="177"/>
        <v>3249.9001510467988</v>
      </c>
      <c r="N1144" s="9">
        <f t="shared" si="176"/>
        <v>7.9298198884600376E-3</v>
      </c>
      <c r="O1144" s="12">
        <f>MAX(M$3:M1144)</f>
        <v>3375.4896290140018</v>
      </c>
      <c r="P1144" s="14">
        <f t="shared" si="178"/>
        <v>-3.7206299461772674E-2</v>
      </c>
      <c r="Q1144" s="13" t="str">
        <f t="shared" si="179"/>
        <v/>
      </c>
    </row>
    <row r="1145" spans="1:17" x14ac:dyDescent="0.25">
      <c r="A1145" s="3">
        <v>41068</v>
      </c>
      <c r="B1145" s="11">
        <v>1590.1</v>
      </c>
      <c r="C1145" s="5">
        <v>85.27</v>
      </c>
      <c r="D1145" s="5">
        <v>34.799999999999997</v>
      </c>
      <c r="E1145" s="5">
        <v>14.38</v>
      </c>
      <c r="F1145" s="7">
        <v>0.14899999999999999</v>
      </c>
      <c r="G1145" s="8">
        <f t="shared" si="170"/>
        <v>4.1358170286276419E-6</v>
      </c>
      <c r="H1145" s="9">
        <f t="shared" si="171"/>
        <v>2.205975040968108E-3</v>
      </c>
      <c r="I1145" s="9">
        <f t="shared" si="172"/>
        <v>1.2948443810881316E-2</v>
      </c>
      <c r="J1145" s="9">
        <f t="shared" si="173"/>
        <v>-3.150959610426796E-3</v>
      </c>
      <c r="K1145" s="9">
        <f t="shared" si="174"/>
        <v>-9.5688187468923637E-3</v>
      </c>
      <c r="L1145" s="9">
        <f t="shared" si="175"/>
        <v>-9.5688186868216618E-3</v>
      </c>
      <c r="M1145" s="12">
        <f t="shared" si="177"/>
        <v>3218.8024457511574</v>
      </c>
      <c r="N1145" s="9">
        <f t="shared" si="176"/>
        <v>-9.5729545038502895E-3</v>
      </c>
      <c r="O1145" s="12">
        <f>MAX(M$3:M1145)</f>
        <v>3375.4896290140018</v>
      </c>
      <c r="P1145" s="14">
        <f t="shared" si="178"/>
        <v>-4.6419097815037169E-2</v>
      </c>
      <c r="Q1145" s="13">
        <f t="shared" si="179"/>
        <v>-9.5729545038502895E-3</v>
      </c>
    </row>
    <row r="1146" spans="1:17" x14ac:dyDescent="0.25">
      <c r="A1146" s="2">
        <v>41071</v>
      </c>
      <c r="B1146" s="10">
        <v>1595.5</v>
      </c>
      <c r="C1146" s="4">
        <v>84.76</v>
      </c>
      <c r="D1146" s="4">
        <v>35</v>
      </c>
      <c r="E1146" s="4">
        <v>14.468571000000001</v>
      </c>
      <c r="F1146" s="6">
        <v>0.14899999999999999</v>
      </c>
      <c r="G1146" s="8">
        <f t="shared" si="170"/>
        <v>4.1358170286276419E-6</v>
      </c>
      <c r="H1146" s="9">
        <f t="shared" si="171"/>
        <v>3.3960128293818574E-3</v>
      </c>
      <c r="I1146" s="9">
        <f t="shared" si="172"/>
        <v>-5.9810015245689097E-3</v>
      </c>
      <c r="J1146" s="9">
        <f t="shared" si="173"/>
        <v>5.7471264367816915E-3</v>
      </c>
      <c r="K1146" s="9">
        <f t="shared" si="174"/>
        <v>6.1593184979137653E-3</v>
      </c>
      <c r="L1146" s="9">
        <f t="shared" si="175"/>
        <v>6.1593184592470705E-3</v>
      </c>
      <c r="M1146" s="12">
        <f t="shared" si="177"/>
        <v>3238.628075071942</v>
      </c>
      <c r="N1146" s="9">
        <f t="shared" si="176"/>
        <v>6.1551826422184428E-3</v>
      </c>
      <c r="O1146" s="12">
        <f>MAX(M$3:M1146)</f>
        <v>3375.4896290140018</v>
      </c>
      <c r="P1146" s="14">
        <f t="shared" si="178"/>
        <v>-4.05456893618239E-2</v>
      </c>
      <c r="Q1146" s="13" t="str">
        <f t="shared" si="179"/>
        <v/>
      </c>
    </row>
    <row r="1147" spans="1:17" x14ac:dyDescent="0.25">
      <c r="A1147" s="3">
        <v>41072</v>
      </c>
      <c r="B1147" s="11">
        <v>1612.7</v>
      </c>
      <c r="C1147" s="5">
        <v>86</v>
      </c>
      <c r="D1147" s="5">
        <v>35.08</v>
      </c>
      <c r="E1147" s="5">
        <v>14.464286</v>
      </c>
      <c r="F1147" s="7">
        <v>0.15</v>
      </c>
      <c r="G1147" s="8">
        <f t="shared" si="170"/>
        <v>4.1635534557826759E-6</v>
      </c>
      <c r="H1147" s="9">
        <f t="shared" si="171"/>
        <v>1.0780319649012876E-2</v>
      </c>
      <c r="I1147" s="9">
        <f t="shared" si="172"/>
        <v>1.4629542236904139E-2</v>
      </c>
      <c r="J1147" s="9">
        <f t="shared" si="173"/>
        <v>2.2857142857142369E-3</v>
      </c>
      <c r="K1147" s="9">
        <f t="shared" si="174"/>
        <v>-2.9615917148979014E-4</v>
      </c>
      <c r="L1147" s="9">
        <f t="shared" si="175"/>
        <v>-2.9615916963057531E-4</v>
      </c>
      <c r="M1147" s="12">
        <f t="shared" si="177"/>
        <v>3237.6689256704867</v>
      </c>
      <c r="N1147" s="9">
        <f t="shared" si="176"/>
        <v>-3.0032272308635799E-4</v>
      </c>
      <c r="O1147" s="12">
        <f>MAX(M$3:M1147)</f>
        <v>3375.4896290140018</v>
      </c>
      <c r="P1147" s="14">
        <f t="shared" si="178"/>
        <v>-4.0829840553760821E-2</v>
      </c>
      <c r="Q1147" s="13">
        <f t="shared" si="179"/>
        <v>-3.0032272308635799E-4</v>
      </c>
    </row>
    <row r="1148" spans="1:17" x14ac:dyDescent="0.25">
      <c r="A1148" s="2">
        <v>41073</v>
      </c>
      <c r="B1148" s="10">
        <v>1618.1</v>
      </c>
      <c r="C1148" s="4">
        <v>86.02</v>
      </c>
      <c r="D1148" s="4">
        <v>34.950000000000003</v>
      </c>
      <c r="E1148" s="4">
        <v>14.686786</v>
      </c>
      <c r="F1148" s="6">
        <v>0.14899999999999999</v>
      </c>
      <c r="G1148" s="8">
        <f t="shared" si="170"/>
        <v>4.1358170286276419E-6</v>
      </c>
      <c r="H1148" s="9">
        <f t="shared" si="171"/>
        <v>3.3484219011594616E-3</v>
      </c>
      <c r="I1148" s="9">
        <f t="shared" si="172"/>
        <v>2.3255813953483747E-4</v>
      </c>
      <c r="J1148" s="9">
        <f t="shared" si="173"/>
        <v>-3.70581527936133E-3</v>
      </c>
      <c r="K1148" s="9">
        <f t="shared" si="174"/>
        <v>1.5382715745526613E-2</v>
      </c>
      <c r="L1148" s="9">
        <f t="shared" si="175"/>
        <v>1.5382715648957688E-2</v>
      </c>
      <c r="M1148" s="12">
        <f t="shared" si="177"/>
        <v>3287.4730661195422</v>
      </c>
      <c r="N1148" s="9">
        <f t="shared" si="176"/>
        <v>1.537857983192906E-2</v>
      </c>
      <c r="O1148" s="12">
        <f>MAX(M$3:M1148)</f>
        <v>3375.4896290140018</v>
      </c>
      <c r="P1148" s="14">
        <f t="shared" si="178"/>
        <v>-2.60751987320339E-2</v>
      </c>
      <c r="Q1148" s="13" t="str">
        <f t="shared" si="179"/>
        <v/>
      </c>
    </row>
    <row r="1149" spans="1:17" x14ac:dyDescent="0.25">
      <c r="A1149" s="3">
        <v>41074</v>
      </c>
      <c r="B1149" s="11">
        <v>1618.4</v>
      </c>
      <c r="C1149" s="5">
        <v>85.76</v>
      </c>
      <c r="D1149" s="5">
        <v>34.880000000000003</v>
      </c>
      <c r="E1149" s="5">
        <v>14.765713999999999</v>
      </c>
      <c r="F1149" s="7">
        <v>0.14699999999999999</v>
      </c>
      <c r="G1149" s="8">
        <f t="shared" si="170"/>
        <v>4.0803433458691529E-6</v>
      </c>
      <c r="H1149" s="9">
        <f t="shared" si="171"/>
        <v>1.8540263271749701E-4</v>
      </c>
      <c r="I1149" s="9">
        <f t="shared" si="172"/>
        <v>-3.0225528946755511E-3</v>
      </c>
      <c r="J1149" s="9">
        <f t="shared" si="173"/>
        <v>-2.0028612303290495E-3</v>
      </c>
      <c r="K1149" s="9">
        <f t="shared" si="174"/>
        <v>5.3740825256117604E-3</v>
      </c>
      <c r="L1149" s="9">
        <f t="shared" si="175"/>
        <v>5.374082491874585E-3</v>
      </c>
      <c r="M1149" s="12">
        <f t="shared" si="177"/>
        <v>3305.1402175666849</v>
      </c>
      <c r="N1149" s="9">
        <f t="shared" si="176"/>
        <v>5.3700021485287158E-3</v>
      </c>
      <c r="O1149" s="12">
        <f>MAX(M$3:M1149)</f>
        <v>3375.4896290140018</v>
      </c>
      <c r="P1149" s="14">
        <f t="shared" si="178"/>
        <v>-2.0841246509137212E-2</v>
      </c>
      <c r="Q1149" s="13" t="str">
        <f t="shared" si="179"/>
        <v/>
      </c>
    </row>
    <row r="1150" spans="1:17" x14ac:dyDescent="0.25">
      <c r="A1150" s="2">
        <v>41075</v>
      </c>
      <c r="B1150" s="10">
        <v>1627</v>
      </c>
      <c r="C1150" s="4">
        <v>85.12</v>
      </c>
      <c r="D1150" s="4">
        <v>34.729999999999997</v>
      </c>
      <c r="E1150" s="4">
        <v>14.929643</v>
      </c>
      <c r="F1150" s="6">
        <v>0.14599999999999999</v>
      </c>
      <c r="G1150" s="8">
        <f t="shared" si="170"/>
        <v>4.052606090265698E-6</v>
      </c>
      <c r="H1150" s="9">
        <f t="shared" si="171"/>
        <v>5.3138902619870917E-3</v>
      </c>
      <c r="I1150" s="9">
        <f t="shared" si="172"/>
        <v>-7.462686567164185E-3</v>
      </c>
      <c r="J1150" s="9">
        <f t="shared" si="173"/>
        <v>-4.3004587155964927E-3</v>
      </c>
      <c r="K1150" s="9">
        <f t="shared" si="174"/>
        <v>1.1102002923800456E-2</v>
      </c>
      <c r="L1150" s="9">
        <f t="shared" si="175"/>
        <v>1.1102002854104799E-2</v>
      </c>
      <c r="M1150" s="12">
        <f t="shared" si="177"/>
        <v>3341.8338936953273</v>
      </c>
      <c r="N1150" s="9">
        <f t="shared" si="176"/>
        <v>1.1097950248014533E-2</v>
      </c>
      <c r="O1150" s="12">
        <f>MAX(M$3:M1150)</f>
        <v>3375.4896290140018</v>
      </c>
      <c r="P1150" s="14">
        <f t="shared" si="178"/>
        <v>-9.9706232332598121E-3</v>
      </c>
      <c r="Q1150" s="13" t="str">
        <f t="shared" si="179"/>
        <v/>
      </c>
    </row>
    <row r="1151" spans="1:17" x14ac:dyDescent="0.25">
      <c r="A1151" s="3">
        <v>41078</v>
      </c>
      <c r="B1151" s="11">
        <v>1625.7</v>
      </c>
      <c r="C1151" s="5">
        <v>85.5</v>
      </c>
      <c r="D1151" s="5">
        <v>34.5</v>
      </c>
      <c r="E1151" s="5">
        <v>15.085713999999999</v>
      </c>
      <c r="F1151" s="7">
        <v>0.14599999999999999</v>
      </c>
      <c r="G1151" s="8">
        <f t="shared" si="170"/>
        <v>4.052606090265698E-6</v>
      </c>
      <c r="H1151" s="9">
        <f t="shared" si="171"/>
        <v>-7.9901659496002119E-4</v>
      </c>
      <c r="I1151" s="9">
        <f t="shared" si="172"/>
        <v>4.4642857142856603E-3</v>
      </c>
      <c r="J1151" s="9">
        <f t="shared" si="173"/>
        <v>-6.6225165562913014E-3</v>
      </c>
      <c r="K1151" s="9">
        <f t="shared" si="174"/>
        <v>1.04537663760613E-2</v>
      </c>
      <c r="L1151" s="9">
        <f t="shared" si="175"/>
        <v>1.0453766310435113E-2</v>
      </c>
      <c r="M1151" s="12">
        <f t="shared" si="177"/>
        <v>3376.7686442683098</v>
      </c>
      <c r="N1151" s="9">
        <f t="shared" si="176"/>
        <v>1.0449713704344847E-2</v>
      </c>
      <c r="O1151" s="12">
        <f>MAX(M$3:M1151)</f>
        <v>3376.7686442683098</v>
      </c>
      <c r="P1151" s="14">
        <f t="shared" si="178"/>
        <v>0</v>
      </c>
      <c r="Q1151" s="13" t="str">
        <f t="shared" si="179"/>
        <v/>
      </c>
    </row>
    <row r="1152" spans="1:17" x14ac:dyDescent="0.25">
      <c r="A1152" s="2">
        <v>41079</v>
      </c>
      <c r="B1152" s="10">
        <v>1622.2</v>
      </c>
      <c r="C1152" s="4">
        <v>85.72</v>
      </c>
      <c r="D1152" s="4">
        <v>34.729999999999997</v>
      </c>
      <c r="E1152" s="4">
        <v>15.061786</v>
      </c>
      <c r="F1152" s="6">
        <v>0.14649999999999999</v>
      </c>
      <c r="G1152" s="8">
        <f t="shared" si="170"/>
        <v>4.0664747524843392E-6</v>
      </c>
      <c r="H1152" s="9">
        <f t="shared" si="171"/>
        <v>-2.1529187426954544E-3</v>
      </c>
      <c r="I1152" s="9">
        <f t="shared" si="172"/>
        <v>2.5730994152046651E-3</v>
      </c>
      <c r="J1152" s="9">
        <f t="shared" si="173"/>
        <v>6.666666666666576E-3</v>
      </c>
      <c r="K1152" s="9">
        <f t="shared" si="174"/>
        <v>-1.5861363936768077E-3</v>
      </c>
      <c r="L1152" s="9">
        <f t="shared" si="175"/>
        <v>-1.5861363837194316E-3</v>
      </c>
      <c r="M1152" s="12">
        <f t="shared" si="177"/>
        <v>3371.4126286622331</v>
      </c>
      <c r="N1152" s="9">
        <f t="shared" si="176"/>
        <v>-1.5902028584719159E-3</v>
      </c>
      <c r="O1152" s="12">
        <f>MAX(M$3:M1152)</f>
        <v>3376.7686442683098</v>
      </c>
      <c r="P1152" s="14">
        <f t="shared" si="178"/>
        <v>-1.5861363837194054E-3</v>
      </c>
      <c r="Q1152" s="13">
        <f t="shared" si="179"/>
        <v>-1.5902028584719159E-3</v>
      </c>
    </row>
    <row r="1153" spans="1:17" x14ac:dyDescent="0.25">
      <c r="A1153" s="3">
        <v>41080</v>
      </c>
      <c r="B1153" s="11">
        <v>1614.8</v>
      </c>
      <c r="C1153" s="5">
        <v>85.08</v>
      </c>
      <c r="D1153" s="5">
        <v>34.19</v>
      </c>
      <c r="E1153" s="5">
        <v>15.115714000000001</v>
      </c>
      <c r="F1153" s="7">
        <v>0.1464</v>
      </c>
      <c r="G1153" s="8">
        <f t="shared" si="170"/>
        <v>4.0637010256805439E-6</v>
      </c>
      <c r="H1153" s="9">
        <f t="shared" si="171"/>
        <v>-4.5617063247442302E-3</v>
      </c>
      <c r="I1153" s="9">
        <f t="shared" si="172"/>
        <v>-7.466168922071869E-3</v>
      </c>
      <c r="J1153" s="9">
        <f t="shared" si="173"/>
        <v>-1.5548517132162373E-2</v>
      </c>
      <c r="K1153" s="9">
        <f t="shared" si="174"/>
        <v>3.5804518800095064E-3</v>
      </c>
      <c r="L1153" s="9">
        <f t="shared" si="175"/>
        <v>3.5804518575323057E-3</v>
      </c>
      <c r="M1153" s="12">
        <f t="shared" si="177"/>
        <v>3383.4838092710343</v>
      </c>
      <c r="N1153" s="9">
        <f t="shared" si="176"/>
        <v>3.5763881565066252E-3</v>
      </c>
      <c r="O1153" s="12">
        <f>MAX(M$3:M1153)</f>
        <v>3383.4838092710343</v>
      </c>
      <c r="P1153" s="14">
        <f t="shared" si="178"/>
        <v>0</v>
      </c>
      <c r="Q1153" s="13" t="str">
        <f t="shared" si="179"/>
        <v/>
      </c>
    </row>
    <row r="1154" spans="1:17" x14ac:dyDescent="0.25">
      <c r="A1154" s="2">
        <v>41081</v>
      </c>
      <c r="B1154" s="10">
        <v>1564.5</v>
      </c>
      <c r="C1154" s="4">
        <v>84.74</v>
      </c>
      <c r="D1154" s="4">
        <v>34.21</v>
      </c>
      <c r="E1154" s="4">
        <v>15.091070999999999</v>
      </c>
      <c r="F1154" s="6">
        <v>0.1454</v>
      </c>
      <c r="G1154" s="8">
        <f t="shared" si="170"/>
        <v>4.0359636042097691E-6</v>
      </c>
      <c r="H1154" s="9">
        <f t="shared" si="171"/>
        <v>-3.1149368342828807E-2</v>
      </c>
      <c r="I1154" s="9">
        <f t="shared" si="172"/>
        <v>-3.9962388340385917E-3</v>
      </c>
      <c r="J1154" s="9">
        <f t="shared" si="173"/>
        <v>5.8496636443413654E-4</v>
      </c>
      <c r="K1154" s="9">
        <f t="shared" si="174"/>
        <v>-1.6302901735241273E-3</v>
      </c>
      <c r="L1154" s="9">
        <f t="shared" si="175"/>
        <v>-1.6302901632895645E-3</v>
      </c>
      <c r="M1154" s="12">
        <f t="shared" si="177"/>
        <v>3377.9677488991301</v>
      </c>
      <c r="N1154" s="9">
        <f t="shared" si="176"/>
        <v>-1.6343261268937743E-3</v>
      </c>
      <c r="O1154" s="12">
        <f>MAX(M$3:M1154)</f>
        <v>3383.4838092710343</v>
      </c>
      <c r="P1154" s="14">
        <f t="shared" si="178"/>
        <v>-1.6302901632895272E-3</v>
      </c>
      <c r="Q1154" s="13">
        <f t="shared" si="179"/>
        <v>-1.6343261268937743E-3</v>
      </c>
    </row>
    <row r="1155" spans="1:17" x14ac:dyDescent="0.25">
      <c r="A1155" s="3">
        <v>41082</v>
      </c>
      <c r="B1155" s="11">
        <v>1566</v>
      </c>
      <c r="C1155" s="5">
        <v>84.88</v>
      </c>
      <c r="D1155" s="5">
        <v>33.67</v>
      </c>
      <c r="E1155" s="5">
        <v>15.049643</v>
      </c>
      <c r="F1155" s="7">
        <v>0.14430000000000001</v>
      </c>
      <c r="G1155" s="8">
        <f t="shared" ref="G1155:G1218" si="180">(1+(F1155/100))^(1/360)-1</f>
        <v>4.0054521217580685E-6</v>
      </c>
      <c r="H1155" s="9">
        <f t="shared" ref="H1155:H1218" si="181">(B1155-B1154)/B1154</f>
        <v>9.5877277085330771E-4</v>
      </c>
      <c r="I1155" s="9">
        <f t="shared" ref="I1155:I1218" si="182">(C1155-C1154)/C1154</f>
        <v>1.6521123436393742E-3</v>
      </c>
      <c r="J1155" s="9">
        <f t="shared" ref="J1155:J1218" si="183">(D1155-D1154)/D1154</f>
        <v>-1.5784858228588106E-2</v>
      </c>
      <c r="K1155" s="9">
        <f t="shared" ref="K1155:K1218" si="184">(E1155-E1154)/E1154</f>
        <v>-2.7451994626491254E-3</v>
      </c>
      <c r="L1155" s="9">
        <f t="shared" ref="L1155:L1218" si="185">H1155*$X$12+I1155*$Y$12+$Z$12*J1155+$AA$12*K1155</f>
        <v>-2.7451994454154348E-3</v>
      </c>
      <c r="M1155" s="12">
        <f t="shared" si="177"/>
        <v>3368.6945537082211</v>
      </c>
      <c r="N1155" s="9">
        <f t="shared" ref="N1155:N1218" si="186">L1155-G1155</f>
        <v>-2.7492048975371929E-3</v>
      </c>
      <c r="O1155" s="12">
        <f>MAX(M$3:M1155)</f>
        <v>3383.4838092710343</v>
      </c>
      <c r="P1155" s="14">
        <f t="shared" si="178"/>
        <v>-4.3710141370528754E-3</v>
      </c>
      <c r="Q1155" s="13">
        <f t="shared" si="179"/>
        <v>-2.7492048975371929E-3</v>
      </c>
    </row>
    <row r="1156" spans="1:17" x14ac:dyDescent="0.25">
      <c r="A1156" s="2">
        <v>41085</v>
      </c>
      <c r="B1156" s="10">
        <v>1587.5</v>
      </c>
      <c r="C1156" s="4">
        <v>85.69</v>
      </c>
      <c r="D1156" s="4">
        <v>33.869999999999997</v>
      </c>
      <c r="E1156" s="4">
        <v>14.993214</v>
      </c>
      <c r="F1156" s="6">
        <v>0.14449999999999999</v>
      </c>
      <c r="G1156" s="8">
        <f t="shared" si="180"/>
        <v>4.0109996888304522E-6</v>
      </c>
      <c r="H1156" s="9">
        <f t="shared" si="181"/>
        <v>1.3729246487867178E-2</v>
      </c>
      <c r="I1156" s="9">
        <f t="shared" si="182"/>
        <v>9.5428840716305641E-3</v>
      </c>
      <c r="J1156" s="9">
        <f t="shared" si="183"/>
        <v>5.9400059400058127E-3</v>
      </c>
      <c r="K1156" s="9">
        <f t="shared" si="184"/>
        <v>-3.7495241581477793E-3</v>
      </c>
      <c r="L1156" s="9">
        <f t="shared" si="185"/>
        <v>-3.7495241346091842E-3</v>
      </c>
      <c r="M1156" s="12">
        <f t="shared" ref="M1156:M1219" si="187">M1155*(1+L1156)</f>
        <v>3356.0635521769655</v>
      </c>
      <c r="N1156" s="9">
        <f t="shared" si="186"/>
        <v>-3.7535351342980147E-3</v>
      </c>
      <c r="O1156" s="12">
        <f>MAX(M$3:M1156)</f>
        <v>3383.4838092710343</v>
      </c>
      <c r="P1156" s="14">
        <f t="shared" ref="P1156:P1219" si="188">M1156/O1156-1</f>
        <v>-8.1041490486625234E-3</v>
      </c>
      <c r="Q1156" s="13">
        <f t="shared" ref="Q1156:Q1219" si="189">IF(L1156&lt;G1156,L1156-G1156,"")</f>
        <v>-3.7535351342980147E-3</v>
      </c>
    </row>
    <row r="1157" spans="1:17" x14ac:dyDescent="0.25">
      <c r="A1157" s="3">
        <v>41086</v>
      </c>
      <c r="B1157" s="11">
        <v>1574</v>
      </c>
      <c r="C1157" s="5">
        <v>86.45</v>
      </c>
      <c r="D1157" s="5">
        <v>33.729999999999997</v>
      </c>
      <c r="E1157" s="5">
        <v>15.167857</v>
      </c>
      <c r="F1157" s="7">
        <v>0.14449999999999999</v>
      </c>
      <c r="G1157" s="8">
        <f t="shared" si="180"/>
        <v>4.0109996888304522E-6</v>
      </c>
      <c r="H1157" s="9">
        <f t="shared" si="181"/>
        <v>-8.5039370078740153E-3</v>
      </c>
      <c r="I1157" s="9">
        <f t="shared" si="182"/>
        <v>8.8691796008869787E-3</v>
      </c>
      <c r="J1157" s="9">
        <f t="shared" si="183"/>
        <v>-4.1334514319456917E-3</v>
      </c>
      <c r="K1157" s="9">
        <f t="shared" si="184"/>
        <v>1.1648136283521309E-2</v>
      </c>
      <c r="L1157" s="9">
        <f t="shared" si="185"/>
        <v>1.164813621039716E-2</v>
      </c>
      <c r="M1157" s="12">
        <f t="shared" si="187"/>
        <v>3395.1554375634719</v>
      </c>
      <c r="N1157" s="9">
        <f t="shared" si="186"/>
        <v>1.1644125210708329E-2</v>
      </c>
      <c r="O1157" s="12">
        <f>MAX(M$3:M1157)</f>
        <v>3395.1554375634719</v>
      </c>
      <c r="P1157" s="14">
        <f t="shared" si="188"/>
        <v>0</v>
      </c>
      <c r="Q1157" s="13" t="str">
        <f t="shared" si="189"/>
        <v/>
      </c>
    </row>
    <row r="1158" spans="1:17" x14ac:dyDescent="0.25">
      <c r="A1158" s="2">
        <v>41087</v>
      </c>
      <c r="B1158" s="10">
        <v>1577.5</v>
      </c>
      <c r="C1158" s="4">
        <v>87.03</v>
      </c>
      <c r="D1158" s="4">
        <v>33.83</v>
      </c>
      <c r="E1158" s="4">
        <v>15.325357</v>
      </c>
      <c r="F1158" s="6">
        <v>0.14149999999999999</v>
      </c>
      <c r="G1158" s="8">
        <f t="shared" si="180"/>
        <v>3.9277850216734578E-6</v>
      </c>
      <c r="H1158" s="9">
        <f t="shared" si="181"/>
        <v>2.2236340533672173E-3</v>
      </c>
      <c r="I1158" s="9">
        <f t="shared" si="182"/>
        <v>6.7090803932908999E-3</v>
      </c>
      <c r="J1158" s="9">
        <f t="shared" si="183"/>
        <v>2.9647198339757316E-3</v>
      </c>
      <c r="K1158" s="9">
        <f t="shared" si="184"/>
        <v>1.0383800427443418E-2</v>
      </c>
      <c r="L1158" s="9">
        <f t="shared" si="185"/>
        <v>1.038380036225646E-2</v>
      </c>
      <c r="M1158" s="12">
        <f t="shared" si="187"/>
        <v>3430.4100538259604</v>
      </c>
      <c r="N1158" s="9">
        <f t="shared" si="186"/>
        <v>1.0379872577234786E-2</v>
      </c>
      <c r="O1158" s="12">
        <f>MAX(M$3:M1158)</f>
        <v>3430.4100538259604</v>
      </c>
      <c r="P1158" s="14">
        <f t="shared" si="188"/>
        <v>0</v>
      </c>
      <c r="Q1158" s="13" t="str">
        <f t="shared" si="189"/>
        <v/>
      </c>
    </row>
    <row r="1159" spans="1:17" x14ac:dyDescent="0.25">
      <c r="A1159" s="3">
        <v>41088</v>
      </c>
      <c r="B1159" s="11">
        <v>1549.7</v>
      </c>
      <c r="C1159" s="5">
        <v>87.49</v>
      </c>
      <c r="D1159" s="5">
        <v>33.770000000000003</v>
      </c>
      <c r="E1159" s="5">
        <v>15.276786</v>
      </c>
      <c r="F1159" s="7">
        <v>0.14099999999999999</v>
      </c>
      <c r="G1159" s="8">
        <f t="shared" si="180"/>
        <v>3.9139156688960952E-6</v>
      </c>
      <c r="H1159" s="9">
        <f t="shared" si="181"/>
        <v>-1.7622820919175882E-2</v>
      </c>
      <c r="I1159" s="9">
        <f t="shared" si="182"/>
        <v>5.285533724003145E-3</v>
      </c>
      <c r="J1159" s="9">
        <f t="shared" si="183"/>
        <v>-1.773573751108341E-3</v>
      </c>
      <c r="K1159" s="9">
        <f t="shared" si="184"/>
        <v>-3.1693225808704364E-3</v>
      </c>
      <c r="L1159" s="9">
        <f t="shared" si="185"/>
        <v>-3.1693225609742046E-3</v>
      </c>
      <c r="M1159" s="12">
        <f t="shared" si="187"/>
        <v>3419.5379778489769</v>
      </c>
      <c r="N1159" s="9">
        <f t="shared" si="186"/>
        <v>-3.1732364766431007E-3</v>
      </c>
      <c r="O1159" s="12">
        <f>MAX(M$3:M1159)</f>
        <v>3430.4100538259604</v>
      </c>
      <c r="P1159" s="14">
        <f t="shared" si="188"/>
        <v>-3.1693225609742415E-3</v>
      </c>
      <c r="Q1159" s="13">
        <f t="shared" si="189"/>
        <v>-3.1732364766431007E-3</v>
      </c>
    </row>
    <row r="1160" spans="1:17" x14ac:dyDescent="0.25">
      <c r="A1160" s="2">
        <v>41089</v>
      </c>
      <c r="B1160" s="10">
        <v>1603.5</v>
      </c>
      <c r="C1160" s="4">
        <v>87.47</v>
      </c>
      <c r="D1160" s="4">
        <v>34</v>
      </c>
      <c r="E1160" s="4">
        <v>15.010714</v>
      </c>
      <c r="F1160" s="6">
        <v>0.14099999999999999</v>
      </c>
      <c r="G1160" s="8">
        <f t="shared" si="180"/>
        <v>3.9139156688960952E-6</v>
      </c>
      <c r="H1160" s="9">
        <f t="shared" si="181"/>
        <v>3.4716396721946152E-2</v>
      </c>
      <c r="I1160" s="9">
        <f t="shared" si="182"/>
        <v>-2.2859755400612668E-4</v>
      </c>
      <c r="J1160" s="9">
        <f t="shared" si="183"/>
        <v>6.8107787977493882E-3</v>
      </c>
      <c r="K1160" s="9">
        <f t="shared" si="184"/>
        <v>-1.7416752450417218E-2</v>
      </c>
      <c r="L1160" s="9">
        <f t="shared" si="185"/>
        <v>-1.7416752341079107E-2</v>
      </c>
      <c r="M1160" s="12">
        <f t="shared" si="187"/>
        <v>3359.9807317678669</v>
      </c>
      <c r="N1160" s="9">
        <f t="shared" si="186"/>
        <v>-1.7420666256748003E-2</v>
      </c>
      <c r="O1160" s="12">
        <f>MAX(M$3:M1160)</f>
        <v>3430.4100538259604</v>
      </c>
      <c r="P1160" s="14">
        <f t="shared" si="188"/>
        <v>-2.0530875595919817E-2</v>
      </c>
      <c r="Q1160" s="13">
        <f t="shared" si="189"/>
        <v>-1.7420666256748003E-2</v>
      </c>
    </row>
    <row r="1161" spans="1:17" x14ac:dyDescent="0.25">
      <c r="A1161" s="3">
        <v>41092</v>
      </c>
      <c r="B1161" s="11">
        <v>1597.2</v>
      </c>
      <c r="C1161" s="5">
        <v>87.18</v>
      </c>
      <c r="D1161" s="5">
        <v>34.08</v>
      </c>
      <c r="E1161" s="5">
        <v>15.264643</v>
      </c>
      <c r="F1161" s="7">
        <v>0.13950000000000001</v>
      </c>
      <c r="G1161" s="8">
        <f t="shared" si="180"/>
        <v>3.8723071957846855E-6</v>
      </c>
      <c r="H1161" s="9">
        <f t="shared" si="181"/>
        <v>-3.9289055191767727E-3</v>
      </c>
      <c r="I1161" s="9">
        <f t="shared" si="182"/>
        <v>-3.3154224305475253E-3</v>
      </c>
      <c r="J1161" s="9">
        <f t="shared" si="183"/>
        <v>2.3529411764705382E-3</v>
      </c>
      <c r="K1161" s="9">
        <f t="shared" si="184"/>
        <v>1.6916517095722387E-2</v>
      </c>
      <c r="L1161" s="9">
        <f t="shared" si="185"/>
        <v>1.6916516989524632E-2</v>
      </c>
      <c r="M1161" s="12">
        <f t="shared" si="187"/>
        <v>3416.8199029012935</v>
      </c>
      <c r="N1161" s="9">
        <f t="shared" si="186"/>
        <v>1.6912644682328847E-2</v>
      </c>
      <c r="O1161" s="12">
        <f>MAX(M$3:M1161)</f>
        <v>3430.4100538259604</v>
      </c>
      <c r="P1161" s="14">
        <f t="shared" si="188"/>
        <v>-3.9616695122234313E-3</v>
      </c>
      <c r="Q1161" s="13" t="str">
        <f t="shared" si="189"/>
        <v/>
      </c>
    </row>
    <row r="1162" spans="1:17" x14ac:dyDescent="0.25">
      <c r="A1162" s="2">
        <v>41093</v>
      </c>
      <c r="B1162" s="10">
        <v>1621.3</v>
      </c>
      <c r="C1162" s="4">
        <v>87.22</v>
      </c>
      <c r="D1162" s="4">
        <v>33.950000000000003</v>
      </c>
      <c r="E1162" s="4">
        <v>15.014643</v>
      </c>
      <c r="F1162" s="6">
        <v>0.13950000000000001</v>
      </c>
      <c r="G1162" s="8">
        <f t="shared" si="180"/>
        <v>3.8723071957846855E-6</v>
      </c>
      <c r="H1162" s="9">
        <f t="shared" si="181"/>
        <v>1.5088905584773295E-2</v>
      </c>
      <c r="I1162" s="9">
        <f t="shared" si="182"/>
        <v>4.5882083046561183E-4</v>
      </c>
      <c r="J1162" s="9">
        <f t="shared" si="183"/>
        <v>-3.8145539906101955E-3</v>
      </c>
      <c r="K1162" s="9">
        <f t="shared" si="184"/>
        <v>-1.6377716792983631E-2</v>
      </c>
      <c r="L1162" s="9">
        <f t="shared" si="185"/>
        <v>-1.6377716690168333E-2</v>
      </c>
      <c r="M1162" s="12">
        <f t="shared" si="187"/>
        <v>3360.8601945502478</v>
      </c>
      <c r="N1162" s="9">
        <f t="shared" si="186"/>
        <v>-1.6381588997364117E-2</v>
      </c>
      <c r="O1162" s="12">
        <f>MAX(M$3:M1162)</f>
        <v>3430.4100538259604</v>
      </c>
      <c r="P1162" s="14">
        <f t="shared" si="188"/>
        <v>-2.0274503101500363E-2</v>
      </c>
      <c r="Q1162" s="13">
        <f t="shared" si="189"/>
        <v>-1.6381588997364117E-2</v>
      </c>
    </row>
    <row r="1163" spans="1:17" x14ac:dyDescent="0.25">
      <c r="A1163" s="3">
        <v>41095</v>
      </c>
      <c r="B1163" s="11">
        <v>1608.9</v>
      </c>
      <c r="C1163" s="5">
        <v>86.77</v>
      </c>
      <c r="D1163" s="5">
        <v>34.31</v>
      </c>
      <c r="E1163" s="5">
        <v>15.952143</v>
      </c>
      <c r="F1163" s="7">
        <v>0.13900000000000001</v>
      </c>
      <c r="G1163" s="8">
        <f t="shared" si="180"/>
        <v>3.8584375667838344E-6</v>
      </c>
      <c r="H1163" s="9">
        <f t="shared" si="181"/>
        <v>-7.6481835564052702E-3</v>
      </c>
      <c r="I1163" s="9">
        <f t="shared" si="182"/>
        <v>-5.1593671176336032E-3</v>
      </c>
      <c r="J1163" s="9">
        <f t="shared" si="183"/>
        <v>1.0603829160530175E-2</v>
      </c>
      <c r="K1163" s="9">
        <f t="shared" si="184"/>
        <v>6.2439047002316339E-2</v>
      </c>
      <c r="L1163" s="9">
        <f t="shared" si="185"/>
        <v>6.2439046610339277E-2</v>
      </c>
      <c r="M1163" s="12">
        <f t="shared" si="187"/>
        <v>3570.7091008886046</v>
      </c>
      <c r="N1163" s="9">
        <f t="shared" si="186"/>
        <v>6.2435188172772493E-2</v>
      </c>
      <c r="O1163" s="12">
        <f>MAX(M$3:M1163)</f>
        <v>3570.7091008886046</v>
      </c>
      <c r="P1163" s="14">
        <f t="shared" si="188"/>
        <v>0</v>
      </c>
      <c r="Q1163" s="13" t="str">
        <f t="shared" si="189"/>
        <v/>
      </c>
    </row>
    <row r="1164" spans="1:17" x14ac:dyDescent="0.25">
      <c r="A1164" s="2">
        <v>41096</v>
      </c>
      <c r="B1164" s="10">
        <v>1578.4</v>
      </c>
      <c r="C1164" s="4">
        <v>85.83</v>
      </c>
      <c r="D1164" s="4">
        <v>33.950000000000003</v>
      </c>
      <c r="E1164" s="4">
        <v>15.879643</v>
      </c>
      <c r="F1164" s="6">
        <v>0.14099999999999999</v>
      </c>
      <c r="G1164" s="8">
        <f t="shared" si="180"/>
        <v>3.9139156688960952E-6</v>
      </c>
      <c r="H1164" s="9">
        <f t="shared" si="181"/>
        <v>-1.8957051401578717E-2</v>
      </c>
      <c r="I1164" s="9">
        <f t="shared" si="182"/>
        <v>-1.0833237293995594E-2</v>
      </c>
      <c r="J1164" s="9">
        <f t="shared" si="183"/>
        <v>-1.0492567764500128E-2</v>
      </c>
      <c r="K1164" s="9">
        <f t="shared" si="184"/>
        <v>-4.5448439121941039E-3</v>
      </c>
      <c r="L1164" s="9">
        <f t="shared" si="185"/>
        <v>-4.5448438836626862E-3</v>
      </c>
      <c r="M1164" s="12">
        <f t="shared" si="187"/>
        <v>3554.4807854710921</v>
      </c>
      <c r="N1164" s="9">
        <f t="shared" si="186"/>
        <v>-4.5487577993315823E-3</v>
      </c>
      <c r="O1164" s="12">
        <f>MAX(M$3:M1164)</f>
        <v>3570.7091008886046</v>
      </c>
      <c r="P1164" s="14">
        <f t="shared" si="188"/>
        <v>-4.5448438836627192E-3</v>
      </c>
      <c r="Q1164" s="13">
        <f t="shared" si="189"/>
        <v>-4.5487577993315823E-3</v>
      </c>
    </row>
    <row r="1165" spans="1:17" x14ac:dyDescent="0.25">
      <c r="A1165" s="3">
        <v>41099</v>
      </c>
      <c r="B1165" s="11">
        <v>1588.6</v>
      </c>
      <c r="C1165" s="5">
        <v>85.49</v>
      </c>
      <c r="D1165" s="5">
        <v>33.65</v>
      </c>
      <c r="E1165" s="5">
        <v>15.974285999999999</v>
      </c>
      <c r="F1165" s="7">
        <v>0.14199999999999999</v>
      </c>
      <c r="G1165" s="8">
        <f t="shared" si="180"/>
        <v>3.9416543056169928E-6</v>
      </c>
      <c r="H1165" s="9">
        <f t="shared" si="181"/>
        <v>6.4622402432842228E-3</v>
      </c>
      <c r="I1165" s="9">
        <f t="shared" si="182"/>
        <v>-3.9613188861703768E-3</v>
      </c>
      <c r="J1165" s="9">
        <f t="shared" si="183"/>
        <v>-8.8365243004419509E-3</v>
      </c>
      <c r="K1165" s="9">
        <f t="shared" si="184"/>
        <v>5.9600206377435306E-3</v>
      </c>
      <c r="L1165" s="9">
        <f t="shared" si="185"/>
        <v>5.9600206003279791E-3</v>
      </c>
      <c r="M1165" s="12">
        <f t="shared" si="187"/>
        <v>3575.6655641759703</v>
      </c>
      <c r="N1165" s="9">
        <f t="shared" si="186"/>
        <v>5.9560789460223621E-3</v>
      </c>
      <c r="O1165" s="12">
        <f>MAX(M$3:M1165)</f>
        <v>3575.6655641759703</v>
      </c>
      <c r="P1165" s="14">
        <f t="shared" si="188"/>
        <v>0</v>
      </c>
      <c r="Q1165" s="13" t="str">
        <f t="shared" si="189"/>
        <v/>
      </c>
    </row>
    <row r="1166" spans="1:17" x14ac:dyDescent="0.25">
      <c r="A1166" s="2">
        <v>41100</v>
      </c>
      <c r="B1166" s="10">
        <v>1579.3</v>
      </c>
      <c r="C1166" s="4">
        <v>83.74</v>
      </c>
      <c r="D1166" s="4">
        <v>33.99</v>
      </c>
      <c r="E1166" s="4">
        <v>16.178927999999999</v>
      </c>
      <c r="F1166" s="6">
        <v>0.14149999999999999</v>
      </c>
      <c r="G1166" s="8">
        <f t="shared" si="180"/>
        <v>3.9277850216734578E-6</v>
      </c>
      <c r="H1166" s="9">
        <f t="shared" si="181"/>
        <v>-5.854211255193224E-3</v>
      </c>
      <c r="I1166" s="9">
        <f t="shared" si="182"/>
        <v>-2.0470230436308343E-2</v>
      </c>
      <c r="J1166" s="9">
        <f t="shared" si="183"/>
        <v>1.0104011887072909E-2</v>
      </c>
      <c r="K1166" s="9">
        <f t="shared" si="184"/>
        <v>1.2810713417801571E-2</v>
      </c>
      <c r="L1166" s="9">
        <f t="shared" si="185"/>
        <v>1.2810713337379046E-2</v>
      </c>
      <c r="M1166" s="12">
        <f t="shared" si="187"/>
        <v>3621.4723907089669</v>
      </c>
      <c r="N1166" s="9">
        <f t="shared" si="186"/>
        <v>1.2806785552357373E-2</v>
      </c>
      <c r="O1166" s="12">
        <f>MAX(M$3:M1166)</f>
        <v>3621.4723907089669</v>
      </c>
      <c r="P1166" s="14">
        <f t="shared" si="188"/>
        <v>0</v>
      </c>
      <c r="Q1166" s="13" t="str">
        <f t="shared" si="189"/>
        <v/>
      </c>
    </row>
    <row r="1167" spans="1:17" x14ac:dyDescent="0.25">
      <c r="A1167" s="3">
        <v>41101</v>
      </c>
      <c r="B1167" s="11">
        <v>1575.2</v>
      </c>
      <c r="C1167" s="5">
        <v>83.97</v>
      </c>
      <c r="D1167" s="5">
        <v>33.94</v>
      </c>
      <c r="E1167" s="5">
        <v>16.302855999999998</v>
      </c>
      <c r="F1167" s="7">
        <v>0.14399999999999999</v>
      </c>
      <c r="G1167" s="8">
        <f t="shared" si="180"/>
        <v>3.9971307503883224E-6</v>
      </c>
      <c r="H1167" s="9">
        <f t="shared" si="181"/>
        <v>-2.5960868739314312E-3</v>
      </c>
      <c r="I1167" s="9">
        <f t="shared" si="182"/>
        <v>2.7465966085503221E-3</v>
      </c>
      <c r="J1167" s="9">
        <f t="shared" si="183"/>
        <v>-1.4710208884967421E-3</v>
      </c>
      <c r="K1167" s="9">
        <f t="shared" si="184"/>
        <v>7.659840009177331E-3</v>
      </c>
      <c r="L1167" s="9">
        <f t="shared" si="185"/>
        <v>7.6598399610907295E-3</v>
      </c>
      <c r="M1167" s="12">
        <f t="shared" si="187"/>
        <v>3649.2122896453066</v>
      </c>
      <c r="N1167" s="9">
        <f t="shared" si="186"/>
        <v>7.6558428303403411E-3</v>
      </c>
      <c r="O1167" s="12">
        <f>MAX(M$3:M1167)</f>
        <v>3649.2122896453066</v>
      </c>
      <c r="P1167" s="14">
        <f t="shared" si="188"/>
        <v>0</v>
      </c>
      <c r="Q1167" s="13" t="str">
        <f t="shared" si="189"/>
        <v/>
      </c>
    </row>
    <row r="1168" spans="1:17" x14ac:dyDescent="0.25">
      <c r="A1168" s="2">
        <v>41102</v>
      </c>
      <c r="B1168" s="10">
        <v>1564.9</v>
      </c>
      <c r="C1168" s="4">
        <v>83.53</v>
      </c>
      <c r="D1168" s="4">
        <v>34.03</v>
      </c>
      <c r="E1168" s="4">
        <v>16.2925</v>
      </c>
      <c r="F1168" s="6">
        <v>0.14199999999999999</v>
      </c>
      <c r="G1168" s="8">
        <f t="shared" si="180"/>
        <v>3.9416543056169928E-6</v>
      </c>
      <c r="H1168" s="9">
        <f t="shared" si="181"/>
        <v>-6.538852209243242E-3</v>
      </c>
      <c r="I1168" s="9">
        <f t="shared" si="182"/>
        <v>-5.2399666547576244E-3</v>
      </c>
      <c r="J1168" s="9">
        <f t="shared" si="183"/>
        <v>2.6517383618150682E-3</v>
      </c>
      <c r="K1168" s="9">
        <f t="shared" si="184"/>
        <v>-6.3522612234310572E-4</v>
      </c>
      <c r="L1168" s="9">
        <f t="shared" si="185"/>
        <v>-6.3522611835531157E-4</v>
      </c>
      <c r="M1168" s="12">
        <f t="shared" si="187"/>
        <v>3646.8942146875006</v>
      </c>
      <c r="N1168" s="9">
        <f t="shared" si="186"/>
        <v>-6.3916777266092857E-4</v>
      </c>
      <c r="O1168" s="12">
        <f>MAX(M$3:M1168)</f>
        <v>3649.2122896453066</v>
      </c>
      <c r="P1168" s="14">
        <f t="shared" si="188"/>
        <v>-6.3522611835531428E-4</v>
      </c>
      <c r="Q1168" s="13">
        <f t="shared" si="189"/>
        <v>-6.3916777266092857E-4</v>
      </c>
    </row>
    <row r="1169" spans="1:17" x14ac:dyDescent="0.25">
      <c r="A1169" s="3">
        <v>41103</v>
      </c>
      <c r="B1169" s="11">
        <v>1591.6</v>
      </c>
      <c r="C1169" s="5">
        <v>84.92</v>
      </c>
      <c r="D1169" s="5">
        <v>34.130000000000003</v>
      </c>
      <c r="E1169" s="5">
        <v>16.254286</v>
      </c>
      <c r="F1169" s="7">
        <v>0.14199999999999999</v>
      </c>
      <c r="G1169" s="8">
        <f t="shared" si="180"/>
        <v>3.9416543056169928E-6</v>
      </c>
      <c r="H1169" s="9">
        <f t="shared" si="181"/>
        <v>1.7061793085820062E-2</v>
      </c>
      <c r="I1169" s="9">
        <f t="shared" si="182"/>
        <v>1.664072788219802E-2</v>
      </c>
      <c r="J1169" s="9">
        <f t="shared" si="183"/>
        <v>2.9385836027035384E-3</v>
      </c>
      <c r="K1169" s="9">
        <f t="shared" si="184"/>
        <v>-2.3454963940463384E-3</v>
      </c>
      <c r="L1169" s="9">
        <f t="shared" si="185"/>
        <v>-2.3454963793218858E-3</v>
      </c>
      <c r="M1169" s="12">
        <f t="shared" si="187"/>
        <v>3638.3404375111809</v>
      </c>
      <c r="N1169" s="9">
        <f t="shared" si="186"/>
        <v>-2.3494380336275028E-3</v>
      </c>
      <c r="O1169" s="12">
        <f>MAX(M$3:M1169)</f>
        <v>3649.2122896453066</v>
      </c>
      <c r="P1169" s="14">
        <f t="shared" si="188"/>
        <v>-2.9792325771166306E-3</v>
      </c>
      <c r="Q1169" s="13">
        <f t="shared" si="189"/>
        <v>-2.3494380336275028E-3</v>
      </c>
    </row>
    <row r="1170" spans="1:17" x14ac:dyDescent="0.25">
      <c r="A1170" s="2">
        <v>41106</v>
      </c>
      <c r="B1170" s="10">
        <v>1591.2</v>
      </c>
      <c r="C1170" s="4">
        <v>85.75</v>
      </c>
      <c r="D1170" s="4">
        <v>33.92</v>
      </c>
      <c r="E1170" s="4">
        <v>16.417142999999999</v>
      </c>
      <c r="F1170" s="6">
        <v>0.14199999999999999</v>
      </c>
      <c r="G1170" s="8">
        <f t="shared" si="180"/>
        <v>3.9416543056169928E-6</v>
      </c>
      <c r="H1170" s="9">
        <f t="shared" si="181"/>
        <v>-2.5131942699162078E-4</v>
      </c>
      <c r="I1170" s="9">
        <f t="shared" si="182"/>
        <v>9.7739048516250378E-3</v>
      </c>
      <c r="J1170" s="9">
        <f t="shared" si="183"/>
        <v>-6.1529446234984131E-3</v>
      </c>
      <c r="K1170" s="9">
        <f t="shared" si="184"/>
        <v>1.0019326594843902E-2</v>
      </c>
      <c r="L1170" s="9">
        <f t="shared" si="185"/>
        <v>1.0019326531945021E-2</v>
      </c>
      <c r="M1170" s="12">
        <f t="shared" si="187"/>
        <v>3674.7941583889851</v>
      </c>
      <c r="N1170" s="9">
        <f t="shared" si="186"/>
        <v>1.0015384877639404E-2</v>
      </c>
      <c r="O1170" s="12">
        <f>MAX(M$3:M1170)</f>
        <v>3674.7941583889851</v>
      </c>
      <c r="P1170" s="14">
        <f t="shared" si="188"/>
        <v>0</v>
      </c>
      <c r="Q1170" s="13" t="str">
        <f t="shared" si="189"/>
        <v/>
      </c>
    </row>
    <row r="1171" spans="1:17" x14ac:dyDescent="0.25">
      <c r="A1171" s="3">
        <v>41107</v>
      </c>
      <c r="B1171" s="11">
        <v>1589.1</v>
      </c>
      <c r="C1171" s="5">
        <v>86.34</v>
      </c>
      <c r="D1171" s="5">
        <v>34.049999999999997</v>
      </c>
      <c r="E1171" s="5">
        <v>16.570356</v>
      </c>
      <c r="F1171" s="7">
        <v>0.14199999999999999</v>
      </c>
      <c r="G1171" s="8">
        <f t="shared" si="180"/>
        <v>3.9416543056169928E-6</v>
      </c>
      <c r="H1171" s="9">
        <f t="shared" si="181"/>
        <v>-1.3197586726999349E-3</v>
      </c>
      <c r="I1171" s="9">
        <f t="shared" si="182"/>
        <v>6.8804664723032469E-3</v>
      </c>
      <c r="J1171" s="9">
        <f t="shared" si="183"/>
        <v>3.8325471698111863E-3</v>
      </c>
      <c r="K1171" s="9">
        <f t="shared" si="184"/>
        <v>9.3325007889619362E-3</v>
      </c>
      <c r="L1171" s="9">
        <f t="shared" si="185"/>
        <v>9.3325007303747803E-3</v>
      </c>
      <c r="M1171" s="12">
        <f t="shared" si="187"/>
        <v>3709.0891775561277</v>
      </c>
      <c r="N1171" s="9">
        <f t="shared" si="186"/>
        <v>9.3285590760691633E-3</v>
      </c>
      <c r="O1171" s="12">
        <f>MAX(M$3:M1171)</f>
        <v>3709.0891775561277</v>
      </c>
      <c r="P1171" s="14">
        <f t="shared" si="188"/>
        <v>0</v>
      </c>
      <c r="Q1171" s="13" t="str">
        <f t="shared" si="189"/>
        <v/>
      </c>
    </row>
    <row r="1172" spans="1:17" x14ac:dyDescent="0.25">
      <c r="A1172" s="2">
        <v>41108</v>
      </c>
      <c r="B1172" s="10">
        <v>1570.4</v>
      </c>
      <c r="C1172" s="4">
        <v>85.32</v>
      </c>
      <c r="D1172" s="4">
        <v>34.42</v>
      </c>
      <c r="E1172" s="4">
        <v>16.743929000000001</v>
      </c>
      <c r="F1172" s="6">
        <v>0.14399999999999999</v>
      </c>
      <c r="G1172" s="8">
        <f t="shared" si="180"/>
        <v>3.9971307503883224E-6</v>
      </c>
      <c r="H1172" s="9">
        <f t="shared" si="181"/>
        <v>-1.1767667233024869E-2</v>
      </c>
      <c r="I1172" s="9">
        <f t="shared" si="182"/>
        <v>-1.1813759555246817E-2</v>
      </c>
      <c r="J1172" s="9">
        <f t="shared" si="183"/>
        <v>1.086637298091056E-2</v>
      </c>
      <c r="K1172" s="9">
        <f t="shared" si="184"/>
        <v>1.0474910738188188E-2</v>
      </c>
      <c r="L1172" s="9">
        <f t="shared" si="185"/>
        <v>1.0474910672429262E-2</v>
      </c>
      <c r="M1172" s="12">
        <f t="shared" si="187"/>
        <v>3747.9415553671024</v>
      </c>
      <c r="N1172" s="9">
        <f t="shared" si="186"/>
        <v>1.0470913541678874E-2</v>
      </c>
      <c r="O1172" s="12">
        <f>MAX(M$3:M1172)</f>
        <v>3747.9415553671024</v>
      </c>
      <c r="P1172" s="14">
        <f t="shared" si="188"/>
        <v>0</v>
      </c>
      <c r="Q1172" s="13" t="str">
        <f t="shared" si="189"/>
        <v/>
      </c>
    </row>
    <row r="1173" spans="1:17" x14ac:dyDescent="0.25">
      <c r="A1173" s="3">
        <v>41109</v>
      </c>
      <c r="B1173" s="11">
        <v>1580.1</v>
      </c>
      <c r="C1173" s="5">
        <v>84.88</v>
      </c>
      <c r="D1173" s="5">
        <v>34.18</v>
      </c>
      <c r="E1173" s="5">
        <v>17.024286</v>
      </c>
      <c r="F1173" s="7">
        <v>0.14299999999999999</v>
      </c>
      <c r="G1173" s="8">
        <f t="shared" si="180"/>
        <v>3.9693926661144019E-6</v>
      </c>
      <c r="H1173" s="9">
        <f t="shared" si="181"/>
        <v>6.1767702496178158E-3</v>
      </c>
      <c r="I1173" s="9">
        <f t="shared" si="182"/>
        <v>-5.1570557899671557E-3</v>
      </c>
      <c r="J1173" s="9">
        <f t="shared" si="183"/>
        <v>-6.972690296339395E-3</v>
      </c>
      <c r="K1173" s="9">
        <f t="shared" si="184"/>
        <v>1.6743800096142226E-2</v>
      </c>
      <c r="L1173" s="9">
        <f t="shared" si="185"/>
        <v>1.6743799991028745E-2</v>
      </c>
      <c r="M1173" s="12">
        <f t="shared" si="187"/>
        <v>3810.6963391482341</v>
      </c>
      <c r="N1173" s="9">
        <f t="shared" si="186"/>
        <v>1.6739830598362631E-2</v>
      </c>
      <c r="O1173" s="12">
        <f>MAX(M$3:M1173)</f>
        <v>3810.6963391482341</v>
      </c>
      <c r="P1173" s="14">
        <f t="shared" si="188"/>
        <v>0</v>
      </c>
      <c r="Q1173" s="13" t="str">
        <f t="shared" si="189"/>
        <v/>
      </c>
    </row>
    <row r="1174" spans="1:17" x14ac:dyDescent="0.25">
      <c r="A1174" s="2">
        <v>41110</v>
      </c>
      <c r="B1174" s="10">
        <v>1582.5</v>
      </c>
      <c r="C1174" s="4">
        <v>83.8</v>
      </c>
      <c r="D1174" s="4">
        <v>33.770000000000003</v>
      </c>
      <c r="E1174" s="4">
        <v>17.613213999999999</v>
      </c>
      <c r="F1174" s="6">
        <v>0.14199999999999999</v>
      </c>
      <c r="G1174" s="8">
        <f t="shared" si="180"/>
        <v>3.9416543056169928E-6</v>
      </c>
      <c r="H1174" s="9">
        <f t="shared" si="181"/>
        <v>1.5188912094171831E-3</v>
      </c>
      <c r="I1174" s="9">
        <f t="shared" si="182"/>
        <v>-1.2723845428840697E-2</v>
      </c>
      <c r="J1174" s="9">
        <f t="shared" si="183"/>
        <v>-1.1995318899941387E-2</v>
      </c>
      <c r="K1174" s="9">
        <f t="shared" si="184"/>
        <v>3.4593403799724656E-2</v>
      </c>
      <c r="L1174" s="9">
        <f t="shared" si="185"/>
        <v>3.4593403582555735E-2</v>
      </c>
      <c r="M1174" s="12">
        <f t="shared" si="187"/>
        <v>3942.5212955389566</v>
      </c>
      <c r="N1174" s="9">
        <f t="shared" si="186"/>
        <v>3.4589461928250118E-2</v>
      </c>
      <c r="O1174" s="12">
        <f>MAX(M$3:M1174)</f>
        <v>3942.5212955389566</v>
      </c>
      <c r="P1174" s="14">
        <f t="shared" si="188"/>
        <v>0</v>
      </c>
      <c r="Q1174" s="13" t="str">
        <f t="shared" si="189"/>
        <v/>
      </c>
    </row>
    <row r="1175" spans="1:17" x14ac:dyDescent="0.25">
      <c r="A1175" s="3">
        <v>41113</v>
      </c>
      <c r="B1175" s="11">
        <v>1577.1</v>
      </c>
      <c r="C1175" s="5">
        <v>84.42</v>
      </c>
      <c r="D1175" s="5">
        <v>34.21</v>
      </c>
      <c r="E1175" s="5">
        <v>17.622143000000001</v>
      </c>
      <c r="F1175" s="7">
        <v>0.14099999999999999</v>
      </c>
      <c r="G1175" s="8">
        <f t="shared" si="180"/>
        <v>3.9139156688960952E-6</v>
      </c>
      <c r="H1175" s="9">
        <f t="shared" si="181"/>
        <v>-3.4123222748815739E-3</v>
      </c>
      <c r="I1175" s="9">
        <f t="shared" si="182"/>
        <v>7.3985680190931337E-3</v>
      </c>
      <c r="J1175" s="9">
        <f t="shared" si="183"/>
        <v>1.3029315960911983E-2</v>
      </c>
      <c r="K1175" s="9">
        <f t="shared" si="184"/>
        <v>5.0694893050194948E-4</v>
      </c>
      <c r="L1175" s="9">
        <f t="shared" si="185"/>
        <v>5.0694892731944813E-4</v>
      </c>
      <c r="M1175" s="12">
        <f t="shared" si="187"/>
        <v>3944.5199524806644</v>
      </c>
      <c r="N1175" s="9">
        <f t="shared" si="186"/>
        <v>5.0303501165055203E-4</v>
      </c>
      <c r="O1175" s="12">
        <f>MAX(M$3:M1175)</f>
        <v>3944.5199524806644</v>
      </c>
      <c r="P1175" s="14">
        <f t="shared" si="188"/>
        <v>0</v>
      </c>
      <c r="Q1175" s="13" t="str">
        <f t="shared" si="189"/>
        <v/>
      </c>
    </row>
    <row r="1176" spans="1:17" x14ac:dyDescent="0.25">
      <c r="A1176" s="2">
        <v>41114</v>
      </c>
      <c r="B1176" s="10">
        <v>1576</v>
      </c>
      <c r="C1176" s="4">
        <v>84.67</v>
      </c>
      <c r="D1176" s="4">
        <v>34.229999999999997</v>
      </c>
      <c r="E1176" s="4">
        <v>17.950001</v>
      </c>
      <c r="F1176" s="6">
        <v>0.14099999999999999</v>
      </c>
      <c r="G1176" s="8">
        <f t="shared" si="180"/>
        <v>3.9139156688960952E-6</v>
      </c>
      <c r="H1176" s="9">
        <f t="shared" si="181"/>
        <v>-6.9748272145070639E-4</v>
      </c>
      <c r="I1176" s="9">
        <f t="shared" si="182"/>
        <v>2.9613835583984839E-3</v>
      </c>
      <c r="J1176" s="9">
        <f t="shared" si="183"/>
        <v>5.8462437883648112E-4</v>
      </c>
      <c r="K1176" s="9">
        <f t="shared" si="184"/>
        <v>1.8604888179604435E-2</v>
      </c>
      <c r="L1176" s="9">
        <f t="shared" si="185"/>
        <v>1.8604888062807499E-2</v>
      </c>
      <c r="M1176" s="12">
        <f t="shared" si="187"/>
        <v>4017.9073046580784</v>
      </c>
      <c r="N1176" s="9">
        <f t="shared" si="186"/>
        <v>1.8600974147138603E-2</v>
      </c>
      <c r="O1176" s="12">
        <f>MAX(M$3:M1176)</f>
        <v>4017.9073046580784</v>
      </c>
      <c r="P1176" s="14">
        <f t="shared" si="188"/>
        <v>0</v>
      </c>
      <c r="Q1176" s="13" t="str">
        <f t="shared" si="189"/>
        <v/>
      </c>
    </row>
    <row r="1177" spans="1:17" x14ac:dyDescent="0.25">
      <c r="A1177" s="3">
        <v>41115</v>
      </c>
      <c r="B1177" s="11">
        <v>1608</v>
      </c>
      <c r="C1177" s="5">
        <v>84.12</v>
      </c>
      <c r="D1177" s="5">
        <v>34.619999999999997</v>
      </c>
      <c r="E1177" s="5">
        <v>18.195</v>
      </c>
      <c r="F1177" s="7">
        <v>0.14050000000000001</v>
      </c>
      <c r="G1177" s="8">
        <f t="shared" si="180"/>
        <v>3.9000462468408159E-6</v>
      </c>
      <c r="H1177" s="9">
        <f t="shared" si="181"/>
        <v>2.030456852791878E-2</v>
      </c>
      <c r="I1177" s="9">
        <f t="shared" si="182"/>
        <v>-6.4958072516829706E-3</v>
      </c>
      <c r="J1177" s="9">
        <f t="shared" si="183"/>
        <v>1.1393514460999142E-2</v>
      </c>
      <c r="K1177" s="9">
        <f t="shared" si="184"/>
        <v>1.3648968598943252E-2</v>
      </c>
      <c r="L1177" s="9">
        <f t="shared" si="185"/>
        <v>1.3648968513258367E-2</v>
      </c>
      <c r="M1177" s="12">
        <f t="shared" si="187"/>
        <v>4072.7475949485474</v>
      </c>
      <c r="N1177" s="9">
        <f t="shared" si="186"/>
        <v>1.3645068467011526E-2</v>
      </c>
      <c r="O1177" s="12">
        <f>MAX(M$3:M1177)</f>
        <v>4072.7475949485474</v>
      </c>
      <c r="P1177" s="14">
        <f t="shared" si="188"/>
        <v>0</v>
      </c>
      <c r="Q1177" s="13" t="str">
        <f t="shared" si="189"/>
        <v/>
      </c>
    </row>
    <row r="1178" spans="1:17" x14ac:dyDescent="0.25">
      <c r="A1178" s="2">
        <v>41116</v>
      </c>
      <c r="B1178" s="10">
        <v>1615</v>
      </c>
      <c r="C1178" s="4">
        <v>85.41</v>
      </c>
      <c r="D1178" s="4">
        <v>34.299999999999997</v>
      </c>
      <c r="E1178" s="4">
        <v>17.77393</v>
      </c>
      <c r="F1178" s="6">
        <v>0.14050000000000001</v>
      </c>
      <c r="G1178" s="8">
        <f t="shared" si="180"/>
        <v>3.9000462468408159E-6</v>
      </c>
      <c r="H1178" s="9">
        <f t="shared" si="181"/>
        <v>4.3532338308457713E-3</v>
      </c>
      <c r="I1178" s="9">
        <f t="shared" si="182"/>
        <v>1.5335235378031288E-2</v>
      </c>
      <c r="J1178" s="9">
        <f t="shared" si="183"/>
        <v>-9.2432120161756292E-3</v>
      </c>
      <c r="K1178" s="9">
        <f t="shared" si="184"/>
        <v>-2.3142071997801609E-2</v>
      </c>
      <c r="L1178" s="9">
        <f t="shared" si="185"/>
        <v>-2.3142071852521342E-2</v>
      </c>
      <c r="M1178" s="12">
        <f t="shared" si="187"/>
        <v>3978.4957774690647</v>
      </c>
      <c r="N1178" s="9">
        <f t="shared" si="186"/>
        <v>-2.3145971898768183E-2</v>
      </c>
      <c r="O1178" s="12">
        <f>MAX(M$3:M1178)</f>
        <v>4072.7475949485474</v>
      </c>
      <c r="P1178" s="14">
        <f t="shared" si="188"/>
        <v>-2.3142071852521373E-2</v>
      </c>
      <c r="Q1178" s="13">
        <f t="shared" si="189"/>
        <v>-2.3145971898768183E-2</v>
      </c>
    </row>
    <row r="1179" spans="1:17" x14ac:dyDescent="0.25">
      <c r="A1179" s="3">
        <v>41117</v>
      </c>
      <c r="B1179" s="11">
        <v>1617.9</v>
      </c>
      <c r="C1179" s="5">
        <v>85.62</v>
      </c>
      <c r="D1179" s="5">
        <v>34.53</v>
      </c>
      <c r="E1179" s="5">
        <v>17.936070999999998</v>
      </c>
      <c r="F1179" s="7">
        <v>0.13950000000000001</v>
      </c>
      <c r="G1179" s="8">
        <f t="shared" si="180"/>
        <v>3.8723071957846855E-6</v>
      </c>
      <c r="H1179" s="9">
        <f t="shared" si="181"/>
        <v>1.7956656346749789E-3</v>
      </c>
      <c r="I1179" s="9">
        <f t="shared" si="182"/>
        <v>2.4587284861258395E-3</v>
      </c>
      <c r="J1179" s="9">
        <f t="shared" si="183"/>
        <v>6.7055393586006994E-3</v>
      </c>
      <c r="K1179" s="9">
        <f t="shared" si="184"/>
        <v>9.1224056806794174E-3</v>
      </c>
      <c r="L1179" s="9">
        <f t="shared" si="185"/>
        <v>9.1224056234111874E-3</v>
      </c>
      <c r="M1179" s="12">
        <f t="shared" si="187"/>
        <v>4014.7892297221661</v>
      </c>
      <c r="N1179" s="9">
        <f t="shared" si="186"/>
        <v>9.1185333162154027E-3</v>
      </c>
      <c r="O1179" s="12">
        <f>MAX(M$3:M1179)</f>
        <v>4072.7475949485474</v>
      </c>
      <c r="P1179" s="14">
        <f t="shared" si="188"/>
        <v>-1.4230777595514943E-2</v>
      </c>
      <c r="Q1179" s="13" t="str">
        <f t="shared" si="189"/>
        <v/>
      </c>
    </row>
    <row r="1180" spans="1:17" x14ac:dyDescent="0.25">
      <c r="A1180" s="2">
        <v>41120</v>
      </c>
      <c r="B1180" s="10">
        <v>1619.7</v>
      </c>
      <c r="C1180" s="4">
        <v>86.57</v>
      </c>
      <c r="D1180" s="4">
        <v>34.44</v>
      </c>
      <c r="E1180" s="4">
        <v>17.932858</v>
      </c>
      <c r="F1180" s="6">
        <v>0.13850000000000001</v>
      </c>
      <c r="G1180" s="8">
        <f t="shared" si="180"/>
        <v>3.8445678685050666E-6</v>
      </c>
      <c r="H1180" s="9">
        <f t="shared" si="181"/>
        <v>1.1125533098460686E-3</v>
      </c>
      <c r="I1180" s="9">
        <f t="shared" si="182"/>
        <v>1.1095538425601362E-2</v>
      </c>
      <c r="J1180" s="9">
        <f t="shared" si="183"/>
        <v>-2.6064291920070491E-3</v>
      </c>
      <c r="K1180" s="9">
        <f t="shared" si="184"/>
        <v>-1.7913622219709101E-4</v>
      </c>
      <c r="L1180" s="9">
        <f t="shared" si="185"/>
        <v>-1.7913622107251765E-4</v>
      </c>
      <c r="M1180" s="12">
        <f t="shared" si="187"/>
        <v>4014.0700355511512</v>
      </c>
      <c r="N1180" s="9">
        <f t="shared" si="186"/>
        <v>-1.8298078894102271E-4</v>
      </c>
      <c r="O1180" s="12">
        <f>MAX(M$3:M1180)</f>
        <v>4072.7475949485474</v>
      </c>
      <c r="P1180" s="14">
        <f t="shared" si="188"/>
        <v>-1.4407364568866043E-2</v>
      </c>
      <c r="Q1180" s="13">
        <f t="shared" si="189"/>
        <v>-1.8298078894102271E-4</v>
      </c>
    </row>
    <row r="1181" spans="1:17" x14ac:dyDescent="0.25">
      <c r="A1181" s="3">
        <v>41121</v>
      </c>
      <c r="B1181" s="11">
        <v>1610.5</v>
      </c>
      <c r="C1181" s="5">
        <v>86.92</v>
      </c>
      <c r="D1181" s="5">
        <v>34.299999999999997</v>
      </c>
      <c r="E1181" s="5">
        <v>18.387501</v>
      </c>
      <c r="F1181" s="7">
        <v>0.13900000000000001</v>
      </c>
      <c r="G1181" s="8">
        <f t="shared" si="180"/>
        <v>3.8584375667838344E-6</v>
      </c>
      <c r="H1181" s="9">
        <f t="shared" si="181"/>
        <v>-5.6800642094215256E-3</v>
      </c>
      <c r="I1181" s="9">
        <f t="shared" si="182"/>
        <v>4.0429710061223121E-3</v>
      </c>
      <c r="J1181" s="9">
        <f t="shared" si="183"/>
        <v>-4.065040650406521E-3</v>
      </c>
      <c r="K1181" s="9">
        <f t="shared" si="184"/>
        <v>2.5352512131641303E-2</v>
      </c>
      <c r="L1181" s="9">
        <f t="shared" si="185"/>
        <v>2.5352511972484434E-2</v>
      </c>
      <c r="M1181" s="12">
        <f t="shared" si="187"/>
        <v>4115.8367941858533</v>
      </c>
      <c r="N1181" s="9">
        <f t="shared" si="186"/>
        <v>2.5348653534917651E-2</v>
      </c>
      <c r="O1181" s="12">
        <f>MAX(M$3:M1181)</f>
        <v>4115.8367941858533</v>
      </c>
      <c r="P1181" s="14">
        <f t="shared" si="188"/>
        <v>0</v>
      </c>
      <c r="Q1181" s="13" t="str">
        <f t="shared" si="189"/>
        <v/>
      </c>
    </row>
    <row r="1182" spans="1:17" x14ac:dyDescent="0.25">
      <c r="A1182" s="2">
        <v>41122</v>
      </c>
      <c r="B1182" s="10">
        <v>1603.7</v>
      </c>
      <c r="C1182" s="4">
        <v>87.02</v>
      </c>
      <c r="D1182" s="4">
        <v>34.549999999999997</v>
      </c>
      <c r="E1182" s="4">
        <v>18.322856999999999</v>
      </c>
      <c r="F1182" s="6">
        <v>0.13900000000000001</v>
      </c>
      <c r="G1182" s="8">
        <f t="shared" si="180"/>
        <v>3.8584375667838344E-6</v>
      </c>
      <c r="H1182" s="9">
        <f t="shared" si="181"/>
        <v>-4.2222912139086959E-3</v>
      </c>
      <c r="I1182" s="9">
        <f t="shared" si="182"/>
        <v>1.1504832029451716E-3</v>
      </c>
      <c r="J1182" s="9">
        <f t="shared" si="183"/>
        <v>7.28862973760933E-3</v>
      </c>
      <c r="K1182" s="9">
        <f t="shared" si="184"/>
        <v>-3.5156490270211952E-3</v>
      </c>
      <c r="L1182" s="9">
        <f t="shared" si="185"/>
        <v>-3.5156490049508106E-3</v>
      </c>
      <c r="M1182" s="12">
        <f t="shared" si="187"/>
        <v>4101.3669566558337</v>
      </c>
      <c r="N1182" s="9">
        <f t="shared" si="186"/>
        <v>-3.5195074425175945E-3</v>
      </c>
      <c r="O1182" s="12">
        <f>MAX(M$3:M1182)</f>
        <v>4115.8367941858533</v>
      </c>
      <c r="P1182" s="14">
        <f t="shared" si="188"/>
        <v>-3.5156490049508271E-3</v>
      </c>
      <c r="Q1182" s="13">
        <f t="shared" si="189"/>
        <v>-3.5195074425175945E-3</v>
      </c>
    </row>
    <row r="1183" spans="1:17" x14ac:dyDescent="0.25">
      <c r="A1183" s="3">
        <v>41123</v>
      </c>
      <c r="B1183" s="11">
        <v>1587.4</v>
      </c>
      <c r="C1183" s="5">
        <v>87.34</v>
      </c>
      <c r="D1183" s="5">
        <v>34.67</v>
      </c>
      <c r="E1183" s="5">
        <v>18.442499000000002</v>
      </c>
      <c r="F1183" s="7">
        <v>0.13900000000000001</v>
      </c>
      <c r="G1183" s="8">
        <f t="shared" si="180"/>
        <v>3.8584375667838344E-6</v>
      </c>
      <c r="H1183" s="9">
        <f t="shared" si="181"/>
        <v>-1.0163995759805422E-2</v>
      </c>
      <c r="I1183" s="9">
        <f t="shared" si="182"/>
        <v>3.6773155596415467E-3</v>
      </c>
      <c r="J1183" s="9">
        <f t="shared" si="183"/>
        <v>3.4732272069465863E-3</v>
      </c>
      <c r="K1183" s="9">
        <f t="shared" si="184"/>
        <v>6.5296585570690461E-3</v>
      </c>
      <c r="L1183" s="9">
        <f t="shared" si="185"/>
        <v>6.5296585160774471E-3</v>
      </c>
      <c r="M1183" s="12">
        <f t="shared" si="187"/>
        <v>4128.1474823319204</v>
      </c>
      <c r="N1183" s="9">
        <f t="shared" si="186"/>
        <v>6.5258000785106633E-3</v>
      </c>
      <c r="O1183" s="12">
        <f>MAX(M$3:M1183)</f>
        <v>4128.1474823319204</v>
      </c>
      <c r="P1183" s="14">
        <f t="shared" si="188"/>
        <v>0</v>
      </c>
      <c r="Q1183" s="13" t="str">
        <f t="shared" si="189"/>
        <v/>
      </c>
    </row>
    <row r="1184" spans="1:17" x14ac:dyDescent="0.25">
      <c r="A1184" s="2">
        <v>41124</v>
      </c>
      <c r="B1184" s="10">
        <v>1606</v>
      </c>
      <c r="C1184" s="4">
        <v>87.23</v>
      </c>
      <c r="D1184" s="4">
        <v>34.340000000000003</v>
      </c>
      <c r="E1184" s="4">
        <v>18.657499000000001</v>
      </c>
      <c r="F1184" s="6">
        <v>0.13850000000000001</v>
      </c>
      <c r="G1184" s="8">
        <f t="shared" si="180"/>
        <v>3.8445678685050666E-6</v>
      </c>
      <c r="H1184" s="9">
        <f t="shared" si="181"/>
        <v>1.1717273529041141E-2</v>
      </c>
      <c r="I1184" s="9">
        <f t="shared" si="182"/>
        <v>-1.2594458438287088E-3</v>
      </c>
      <c r="J1184" s="9">
        <f t="shared" si="183"/>
        <v>-9.51831554658201E-3</v>
      </c>
      <c r="K1184" s="9">
        <f t="shared" si="184"/>
        <v>1.1657856128933494E-2</v>
      </c>
      <c r="L1184" s="9">
        <f t="shared" si="185"/>
        <v>1.1657856055748326E-2</v>
      </c>
      <c r="M1184" s="12">
        <f t="shared" si="187"/>
        <v>4176.2728314578453</v>
      </c>
      <c r="N1184" s="9">
        <f t="shared" si="186"/>
        <v>1.165401148787982E-2</v>
      </c>
      <c r="O1184" s="12">
        <f>MAX(M$3:M1184)</f>
        <v>4176.2728314578453</v>
      </c>
      <c r="P1184" s="14">
        <f t="shared" si="188"/>
        <v>0</v>
      </c>
      <c r="Q1184" s="13" t="str">
        <f t="shared" si="189"/>
        <v/>
      </c>
    </row>
    <row r="1185" spans="1:17" x14ac:dyDescent="0.25">
      <c r="A1185" s="3">
        <v>41127</v>
      </c>
      <c r="B1185" s="11">
        <v>1612.9</v>
      </c>
      <c r="C1185" s="5">
        <v>87.14</v>
      </c>
      <c r="D1185" s="5">
        <v>34.479999999999997</v>
      </c>
      <c r="E1185" s="5">
        <v>18.777142999999999</v>
      </c>
      <c r="F1185" s="7">
        <v>0.13950000000000001</v>
      </c>
      <c r="G1185" s="8">
        <f t="shared" si="180"/>
        <v>3.8723071957846855E-6</v>
      </c>
      <c r="H1185" s="9">
        <f t="shared" si="181"/>
        <v>4.296388542963942E-3</v>
      </c>
      <c r="I1185" s="9">
        <f t="shared" si="182"/>
        <v>-1.0317551301158249E-3</v>
      </c>
      <c r="J1185" s="9">
        <f t="shared" si="183"/>
        <v>4.0768782760627099E-3</v>
      </c>
      <c r="K1185" s="9">
        <f t="shared" si="184"/>
        <v>6.4126494124425474E-3</v>
      </c>
      <c r="L1185" s="9">
        <f t="shared" si="185"/>
        <v>6.4126493721855032E-3</v>
      </c>
      <c r="M1185" s="12">
        <f t="shared" si="187"/>
        <v>4203.0538048085682</v>
      </c>
      <c r="N1185" s="9">
        <f t="shared" si="186"/>
        <v>6.4087770649897185E-3</v>
      </c>
      <c r="O1185" s="12">
        <f>MAX(M$3:M1185)</f>
        <v>4203.0538048085682</v>
      </c>
      <c r="P1185" s="14">
        <f t="shared" si="188"/>
        <v>0</v>
      </c>
      <c r="Q1185" s="13" t="str">
        <f t="shared" si="189"/>
        <v/>
      </c>
    </row>
    <row r="1186" spans="1:17" x14ac:dyDescent="0.25">
      <c r="A1186" s="2">
        <v>41128</v>
      </c>
      <c r="B1186" s="10">
        <v>1609.7</v>
      </c>
      <c r="C1186" s="4">
        <v>86.5</v>
      </c>
      <c r="D1186" s="4">
        <v>34.450000000000003</v>
      </c>
      <c r="E1186" s="4">
        <v>19.121786</v>
      </c>
      <c r="F1186" s="6">
        <v>0.14050000000000001</v>
      </c>
      <c r="G1186" s="8">
        <f t="shared" si="180"/>
        <v>3.9000462468408159E-6</v>
      </c>
      <c r="H1186" s="9">
        <f t="shared" si="181"/>
        <v>-1.984003968007964E-3</v>
      </c>
      <c r="I1186" s="9">
        <f t="shared" si="182"/>
        <v>-7.344503098462251E-3</v>
      </c>
      <c r="J1186" s="9">
        <f t="shared" si="183"/>
        <v>-8.700696055682724E-4</v>
      </c>
      <c r="K1186" s="9">
        <f t="shared" si="184"/>
        <v>1.8354389696025715E-2</v>
      </c>
      <c r="L1186" s="9">
        <f t="shared" si="185"/>
        <v>1.8354389580801347E-2</v>
      </c>
      <c r="M1186" s="12">
        <f t="shared" si="187"/>
        <v>4280.1982917710939</v>
      </c>
      <c r="N1186" s="9">
        <f t="shared" si="186"/>
        <v>1.8350489534554506E-2</v>
      </c>
      <c r="O1186" s="12">
        <f>MAX(M$3:M1186)</f>
        <v>4280.1982917710939</v>
      </c>
      <c r="P1186" s="14">
        <f t="shared" si="188"/>
        <v>0</v>
      </c>
      <c r="Q1186" s="13" t="str">
        <f t="shared" si="189"/>
        <v/>
      </c>
    </row>
    <row r="1187" spans="1:17" x14ac:dyDescent="0.25">
      <c r="A1187" s="3">
        <v>41129</v>
      </c>
      <c r="B1187" s="11">
        <v>1612.9</v>
      </c>
      <c r="C1187" s="5">
        <v>86.83</v>
      </c>
      <c r="D1187" s="5">
        <v>34.94</v>
      </c>
      <c r="E1187" s="5">
        <v>19.372855999999999</v>
      </c>
      <c r="F1187" s="7">
        <v>0.14149999999999999</v>
      </c>
      <c r="G1187" s="8">
        <f t="shared" si="180"/>
        <v>3.9277850216734578E-6</v>
      </c>
      <c r="H1187" s="9">
        <f t="shared" si="181"/>
        <v>1.9879480648568337E-3</v>
      </c>
      <c r="I1187" s="9">
        <f t="shared" si="182"/>
        <v>3.8150289017340844E-3</v>
      </c>
      <c r="J1187" s="9">
        <f t="shared" si="183"/>
        <v>1.4223512336719734E-2</v>
      </c>
      <c r="K1187" s="9">
        <f t="shared" si="184"/>
        <v>1.3130049672138291E-2</v>
      </c>
      <c r="L1187" s="9">
        <f t="shared" si="185"/>
        <v>1.3130049589711052E-2</v>
      </c>
      <c r="M1187" s="12">
        <f t="shared" si="187"/>
        <v>4336.3975075958451</v>
      </c>
      <c r="N1187" s="9">
        <f t="shared" si="186"/>
        <v>1.3126121804689379E-2</v>
      </c>
      <c r="O1187" s="12">
        <f>MAX(M$3:M1187)</f>
        <v>4336.3975075958451</v>
      </c>
      <c r="P1187" s="14">
        <f t="shared" si="188"/>
        <v>0</v>
      </c>
      <c r="Q1187" s="13" t="str">
        <f t="shared" si="189"/>
        <v/>
      </c>
    </row>
    <row r="1188" spans="1:17" x14ac:dyDescent="0.25">
      <c r="A1188" s="2">
        <v>41130</v>
      </c>
      <c r="B1188" s="10">
        <v>1617.1</v>
      </c>
      <c r="C1188" s="4">
        <v>86.33</v>
      </c>
      <c r="D1188" s="4">
        <v>34.700000000000003</v>
      </c>
      <c r="E1188" s="4">
        <v>19.445356</v>
      </c>
      <c r="F1188" s="6">
        <v>0.14149999999999999</v>
      </c>
      <c r="G1188" s="8">
        <f t="shared" si="180"/>
        <v>3.9277850216734578E-6</v>
      </c>
      <c r="H1188" s="9">
        <f t="shared" si="181"/>
        <v>2.6040052080103029E-3</v>
      </c>
      <c r="I1188" s="9">
        <f t="shared" si="182"/>
        <v>-5.7583784406311182E-3</v>
      </c>
      <c r="J1188" s="9">
        <f t="shared" si="183"/>
        <v>-6.8689181453919545E-3</v>
      </c>
      <c r="K1188" s="9">
        <f t="shared" si="184"/>
        <v>3.7423496050350844E-3</v>
      </c>
      <c r="L1188" s="9">
        <f t="shared" si="185"/>
        <v>3.7423495815415292E-3</v>
      </c>
      <c r="M1188" s="12">
        <f t="shared" si="187"/>
        <v>4352.6258229937948</v>
      </c>
      <c r="N1188" s="9">
        <f t="shared" si="186"/>
        <v>3.7384217965198557E-3</v>
      </c>
      <c r="O1188" s="12">
        <f>MAX(M$3:M1188)</f>
        <v>4352.6258229937948</v>
      </c>
      <c r="P1188" s="14">
        <f t="shared" si="188"/>
        <v>0</v>
      </c>
      <c r="Q1188" s="13" t="str">
        <f t="shared" si="189"/>
        <v/>
      </c>
    </row>
    <row r="1189" spans="1:17" x14ac:dyDescent="0.25">
      <c r="A1189" s="3">
        <v>41131</v>
      </c>
      <c r="B1189" s="11">
        <v>1619.7</v>
      </c>
      <c r="C1189" s="5">
        <v>87.01</v>
      </c>
      <c r="D1189" s="5">
        <v>34.51</v>
      </c>
      <c r="E1189" s="5">
        <v>19.470714999999998</v>
      </c>
      <c r="F1189" s="7">
        <v>0.14149999999999999</v>
      </c>
      <c r="G1189" s="8">
        <f t="shared" si="180"/>
        <v>3.9277850216734578E-6</v>
      </c>
      <c r="H1189" s="9">
        <f t="shared" si="181"/>
        <v>1.607816461567087E-3</v>
      </c>
      <c r="I1189" s="9">
        <f t="shared" si="182"/>
        <v>7.8767519981467263E-3</v>
      </c>
      <c r="J1189" s="9">
        <f t="shared" si="183"/>
        <v>-5.4755043227667092E-3</v>
      </c>
      <c r="K1189" s="9">
        <f t="shared" si="184"/>
        <v>1.3041160058986903E-3</v>
      </c>
      <c r="L1189" s="9">
        <f t="shared" si="185"/>
        <v>1.3041159977117691E-3</v>
      </c>
      <c r="M1189" s="12">
        <f t="shared" si="187"/>
        <v>4358.302151961615</v>
      </c>
      <c r="N1189" s="9">
        <f t="shared" si="186"/>
        <v>1.3001882126900957E-3</v>
      </c>
      <c r="O1189" s="12">
        <f>MAX(M$3:M1189)</f>
        <v>4358.302151961615</v>
      </c>
      <c r="P1189" s="14">
        <f t="shared" si="188"/>
        <v>0</v>
      </c>
      <c r="Q1189" s="13" t="str">
        <f t="shared" si="189"/>
        <v/>
      </c>
    </row>
    <row r="1190" spans="1:17" x14ac:dyDescent="0.25">
      <c r="A1190" s="2">
        <v>41134</v>
      </c>
      <c r="B1190" s="10">
        <v>1609.6</v>
      </c>
      <c r="C1190" s="4">
        <v>85.86</v>
      </c>
      <c r="D1190" s="4">
        <v>34.409999999999997</v>
      </c>
      <c r="E1190" s="4">
        <v>19.041429999999998</v>
      </c>
      <c r="F1190" s="6">
        <v>0.14149999999999999</v>
      </c>
      <c r="G1190" s="8">
        <f t="shared" si="180"/>
        <v>3.9277850216734578E-6</v>
      </c>
      <c r="H1190" s="9">
        <f t="shared" si="181"/>
        <v>-6.2357226646910765E-3</v>
      </c>
      <c r="I1190" s="9">
        <f t="shared" si="182"/>
        <v>-1.3216871623951335E-2</v>
      </c>
      <c r="J1190" s="9">
        <f t="shared" si="183"/>
        <v>-2.8977108084613568E-3</v>
      </c>
      <c r="K1190" s="9">
        <f t="shared" si="184"/>
        <v>-2.2047726547278833E-2</v>
      </c>
      <c r="L1190" s="9">
        <f t="shared" si="185"/>
        <v>-2.2047726408868602E-2</v>
      </c>
      <c r="M1190" s="12">
        <f t="shared" si="187"/>
        <v>4262.2114985079816</v>
      </c>
      <c r="N1190" s="9">
        <f t="shared" si="186"/>
        <v>-2.2051654193890276E-2</v>
      </c>
      <c r="O1190" s="12">
        <f>MAX(M$3:M1190)</f>
        <v>4358.302151961615</v>
      </c>
      <c r="P1190" s="14">
        <f t="shared" si="188"/>
        <v>-2.2047726408868762E-2</v>
      </c>
      <c r="Q1190" s="13">
        <f t="shared" si="189"/>
        <v>-2.2051654193890276E-2</v>
      </c>
    </row>
    <row r="1191" spans="1:17" x14ac:dyDescent="0.25">
      <c r="A1191" s="3">
        <v>41135</v>
      </c>
      <c r="B1191" s="11">
        <v>1599.4</v>
      </c>
      <c r="C1191" s="5">
        <v>85.83</v>
      </c>
      <c r="D1191" s="5">
        <v>34.380000000000003</v>
      </c>
      <c r="E1191" s="5">
        <v>18.937857000000001</v>
      </c>
      <c r="F1191" s="7">
        <v>0.14249999999999999</v>
      </c>
      <c r="G1191" s="8">
        <f t="shared" si="180"/>
        <v>3.9555235202826111E-6</v>
      </c>
      <c r="H1191" s="9">
        <f t="shared" si="181"/>
        <v>-6.3369781312126111E-3</v>
      </c>
      <c r="I1191" s="9">
        <f t="shared" si="182"/>
        <v>-3.4940600978338154E-4</v>
      </c>
      <c r="J1191" s="9">
        <f t="shared" si="183"/>
        <v>-8.7183958151682754E-4</v>
      </c>
      <c r="K1191" s="9">
        <f t="shared" si="184"/>
        <v>-5.4393498807598622E-3</v>
      </c>
      <c r="L1191" s="9">
        <f t="shared" si="185"/>
        <v>-5.4393498466129547E-3</v>
      </c>
      <c r="M1191" s="12">
        <f t="shared" si="187"/>
        <v>4239.0278390473404</v>
      </c>
      <c r="N1191" s="9">
        <f t="shared" si="186"/>
        <v>-5.4433053701332373E-3</v>
      </c>
      <c r="O1191" s="12">
        <f>MAX(M$3:M1191)</f>
        <v>4358.302151961615</v>
      </c>
      <c r="P1191" s="14">
        <f t="shared" si="188"/>
        <v>-2.7367150958221398E-2</v>
      </c>
      <c r="Q1191" s="13">
        <f t="shared" si="189"/>
        <v>-5.4433053701332373E-3</v>
      </c>
    </row>
    <row r="1192" spans="1:17" x14ac:dyDescent="0.25">
      <c r="A1192" s="2">
        <v>41136</v>
      </c>
      <c r="B1192" s="10">
        <v>1603.7</v>
      </c>
      <c r="C1192" s="4">
        <v>84.83</v>
      </c>
      <c r="D1192" s="4">
        <v>34.590000000000003</v>
      </c>
      <c r="E1192" s="4">
        <v>18.953215</v>
      </c>
      <c r="F1192" s="6">
        <v>0.14369999999999999</v>
      </c>
      <c r="G1192" s="8">
        <f t="shared" si="180"/>
        <v>3.9888093541495806E-6</v>
      </c>
      <c r="H1192" s="9">
        <f t="shared" si="181"/>
        <v>2.6885081905714358E-3</v>
      </c>
      <c r="I1192" s="9">
        <f t="shared" si="182"/>
        <v>-1.165093790050099E-2</v>
      </c>
      <c r="J1192" s="9">
        <f t="shared" si="183"/>
        <v>6.1082024432810014E-3</v>
      </c>
      <c r="K1192" s="9">
        <f t="shared" si="184"/>
        <v>8.1096821039461299E-4</v>
      </c>
      <c r="L1192" s="9">
        <f t="shared" si="185"/>
        <v>8.1096820530355304E-4</v>
      </c>
      <c r="M1192" s="12">
        <f t="shared" si="187"/>
        <v>4242.4655558462036</v>
      </c>
      <c r="N1192" s="9">
        <f t="shared" si="186"/>
        <v>8.0697939594940346E-4</v>
      </c>
      <c r="O1192" s="12">
        <f>MAX(M$3:M1192)</f>
        <v>4358.302151961615</v>
      </c>
      <c r="P1192" s="14">
        <f t="shared" si="188"/>
        <v>-2.6578376642214852E-2</v>
      </c>
      <c r="Q1192" s="13" t="str">
        <f t="shared" si="189"/>
        <v/>
      </c>
    </row>
    <row r="1193" spans="1:17" x14ac:dyDescent="0.25">
      <c r="A1193" s="3">
        <v>41137</v>
      </c>
      <c r="B1193" s="11">
        <v>1616.1</v>
      </c>
      <c r="C1193" s="5">
        <v>84.3</v>
      </c>
      <c r="D1193" s="5">
        <v>34.72</v>
      </c>
      <c r="E1193" s="5">
        <v>19.356787000000001</v>
      </c>
      <c r="F1193" s="7">
        <v>0.1467</v>
      </c>
      <c r="G1193" s="8">
        <f t="shared" si="180"/>
        <v>4.072022198098324E-6</v>
      </c>
      <c r="H1193" s="9">
        <f t="shared" si="181"/>
        <v>7.7321194737169441E-3</v>
      </c>
      <c r="I1193" s="9">
        <f t="shared" si="182"/>
        <v>-6.247789697041155E-3</v>
      </c>
      <c r="J1193" s="9">
        <f t="shared" si="183"/>
        <v>3.7583116507659857E-3</v>
      </c>
      <c r="K1193" s="9">
        <f t="shared" si="184"/>
        <v>2.1293062944729983E-2</v>
      </c>
      <c r="L1193" s="9">
        <f t="shared" si="185"/>
        <v>2.1293062811057344E-2</v>
      </c>
      <c r="M1193" s="12">
        <f t="shared" si="187"/>
        <v>4332.800641400584</v>
      </c>
      <c r="N1193" s="9">
        <f t="shared" si="186"/>
        <v>2.1288990788859246E-2</v>
      </c>
      <c r="O1193" s="12">
        <f>MAX(M$3:M1193)</f>
        <v>4358.302151961615</v>
      </c>
      <c r="P1193" s="14">
        <f t="shared" si="188"/>
        <v>-5.8512488744161262E-3</v>
      </c>
      <c r="Q1193" s="13" t="str">
        <f t="shared" si="189"/>
        <v/>
      </c>
    </row>
    <row r="1194" spans="1:17" x14ac:dyDescent="0.25">
      <c r="A1194" s="2">
        <v>41138</v>
      </c>
      <c r="B1194" s="10">
        <v>1616.3</v>
      </c>
      <c r="C1194" s="4">
        <v>85.55</v>
      </c>
      <c r="D1194" s="4">
        <v>34.74</v>
      </c>
      <c r="E1194" s="4">
        <v>19.470358000000001</v>
      </c>
      <c r="F1194" s="6">
        <v>0.14849999999999999</v>
      </c>
      <c r="G1194" s="8">
        <f t="shared" si="180"/>
        <v>4.1219487114663167E-6</v>
      </c>
      <c r="H1194" s="9">
        <f t="shared" si="181"/>
        <v>1.2375471814865757E-4</v>
      </c>
      <c r="I1194" s="9">
        <f t="shared" si="182"/>
        <v>1.4827995255041519E-2</v>
      </c>
      <c r="J1194" s="9">
        <f t="shared" si="183"/>
        <v>5.760368663595371E-4</v>
      </c>
      <c r="K1194" s="9">
        <f t="shared" si="184"/>
        <v>5.8672443934006356E-3</v>
      </c>
      <c r="L1194" s="9">
        <f t="shared" si="185"/>
        <v>5.8672443565675105E-3</v>
      </c>
      <c r="M1194" s="12">
        <f t="shared" si="187"/>
        <v>4358.2222415119741</v>
      </c>
      <c r="N1194" s="9">
        <f t="shared" si="186"/>
        <v>5.8631224078560442E-3</v>
      </c>
      <c r="O1194" s="12">
        <f>MAX(M$3:M1194)</f>
        <v>4358.302151961615</v>
      </c>
      <c r="P1194" s="14">
        <f t="shared" si="188"/>
        <v>-1.8335224785892557E-5</v>
      </c>
      <c r="Q1194" s="13" t="str">
        <f t="shared" si="189"/>
        <v/>
      </c>
    </row>
    <row r="1195" spans="1:17" x14ac:dyDescent="0.25">
      <c r="A1195" s="3">
        <v>41141</v>
      </c>
      <c r="B1195" s="11">
        <v>1620.1</v>
      </c>
      <c r="C1195" s="5">
        <v>86.86</v>
      </c>
      <c r="D1195" s="5">
        <v>34.76</v>
      </c>
      <c r="E1195" s="5">
        <v>19.714286999999999</v>
      </c>
      <c r="F1195" s="7">
        <v>0.14849999999999999</v>
      </c>
      <c r="G1195" s="8">
        <f t="shared" si="180"/>
        <v>4.1219487114663167E-6</v>
      </c>
      <c r="H1195" s="9">
        <f t="shared" si="181"/>
        <v>2.351048691455766E-3</v>
      </c>
      <c r="I1195" s="9">
        <f t="shared" si="182"/>
        <v>1.5312682641730009E-2</v>
      </c>
      <c r="J1195" s="9">
        <f t="shared" si="183"/>
        <v>5.757052389175596E-4</v>
      </c>
      <c r="K1195" s="9">
        <f t="shared" si="184"/>
        <v>1.2528223672106997E-2</v>
      </c>
      <c r="L1195" s="9">
        <f t="shared" si="185"/>
        <v>1.2528223593457875E-2</v>
      </c>
      <c r="M1195" s="12">
        <f t="shared" si="187"/>
        <v>4412.8230242236168</v>
      </c>
      <c r="N1195" s="9">
        <f t="shared" si="186"/>
        <v>1.2524101644746408E-2</v>
      </c>
      <c r="O1195" s="12">
        <f>MAX(M$3:M1195)</f>
        <v>4412.8230242236168</v>
      </c>
      <c r="P1195" s="14">
        <f t="shared" si="188"/>
        <v>0</v>
      </c>
      <c r="Q1195" s="13" t="str">
        <f t="shared" si="189"/>
        <v/>
      </c>
    </row>
    <row r="1196" spans="1:17" x14ac:dyDescent="0.25">
      <c r="A1196" s="2">
        <v>41142</v>
      </c>
      <c r="B1196" s="10">
        <v>1639.9</v>
      </c>
      <c r="C1196" s="4">
        <v>86.02</v>
      </c>
      <c r="D1196" s="4">
        <v>35.130000000000003</v>
      </c>
      <c r="E1196" s="4">
        <v>20.289286000000001</v>
      </c>
      <c r="F1196" s="6">
        <v>0.14899999999999999</v>
      </c>
      <c r="G1196" s="8">
        <f t="shared" si="180"/>
        <v>4.1358170286276419E-6</v>
      </c>
      <c r="H1196" s="9">
        <f t="shared" si="181"/>
        <v>1.2221467810629086E-2</v>
      </c>
      <c r="I1196" s="9">
        <f t="shared" si="182"/>
        <v>-9.6707345153120364E-3</v>
      </c>
      <c r="J1196" s="9">
        <f t="shared" si="183"/>
        <v>1.0644418872267105E-2</v>
      </c>
      <c r="K1196" s="9">
        <f t="shared" si="184"/>
        <v>2.9166614039858599E-2</v>
      </c>
      <c r="L1196" s="9">
        <f t="shared" si="185"/>
        <v>2.9166613856757732E-2</v>
      </c>
      <c r="M1196" s="12">
        <f t="shared" si="187"/>
        <v>4541.5301293893563</v>
      </c>
      <c r="N1196" s="9">
        <f t="shared" si="186"/>
        <v>2.9162478039729104E-2</v>
      </c>
      <c r="O1196" s="12">
        <f>MAX(M$3:M1196)</f>
        <v>4541.5301293893563</v>
      </c>
      <c r="P1196" s="14">
        <f t="shared" si="188"/>
        <v>0</v>
      </c>
      <c r="Q1196" s="13" t="str">
        <f t="shared" si="189"/>
        <v/>
      </c>
    </row>
    <row r="1197" spans="1:17" x14ac:dyDescent="0.25">
      <c r="A1197" s="3">
        <v>41143</v>
      </c>
      <c r="B1197" s="11">
        <v>1637.4</v>
      </c>
      <c r="C1197" s="5">
        <v>86.09</v>
      </c>
      <c r="D1197" s="5">
        <v>35.130000000000003</v>
      </c>
      <c r="E1197" s="5">
        <v>21.056429000000001</v>
      </c>
      <c r="F1197" s="7">
        <v>0.1515</v>
      </c>
      <c r="G1197" s="8">
        <f t="shared" si="180"/>
        <v>4.2051575785961859E-6</v>
      </c>
      <c r="H1197" s="9">
        <f t="shared" si="181"/>
        <v>-1.5244832001951338E-3</v>
      </c>
      <c r="I1197" s="9">
        <f t="shared" si="182"/>
        <v>8.1376424087430121E-4</v>
      </c>
      <c r="J1197" s="9">
        <f t="shared" si="183"/>
        <v>0</v>
      </c>
      <c r="K1197" s="9">
        <f t="shared" si="184"/>
        <v>3.7810251183802171E-2</v>
      </c>
      <c r="L1197" s="9">
        <f t="shared" si="185"/>
        <v>3.7810250946438667E-2</v>
      </c>
      <c r="M1197" s="12">
        <f t="shared" si="187"/>
        <v>4713.2465232623799</v>
      </c>
      <c r="N1197" s="9">
        <f t="shared" si="186"/>
        <v>3.7806045788860071E-2</v>
      </c>
      <c r="O1197" s="12">
        <f>MAX(M$3:M1197)</f>
        <v>4713.2465232623799</v>
      </c>
      <c r="P1197" s="14">
        <f t="shared" si="188"/>
        <v>0</v>
      </c>
      <c r="Q1197" s="13" t="str">
        <f t="shared" si="189"/>
        <v/>
      </c>
    </row>
    <row r="1198" spans="1:17" x14ac:dyDescent="0.25">
      <c r="A1198" s="2">
        <v>41144</v>
      </c>
      <c r="B1198" s="10">
        <v>1669.6</v>
      </c>
      <c r="C1198" s="4">
        <v>86.44</v>
      </c>
      <c r="D1198" s="4">
        <v>35.19</v>
      </c>
      <c r="E1198" s="4">
        <v>20.912856999999999</v>
      </c>
      <c r="F1198" s="6">
        <v>0.1525</v>
      </c>
      <c r="G1198" s="8">
        <f t="shared" si="180"/>
        <v>4.2328933151924986E-6</v>
      </c>
      <c r="H1198" s="9">
        <f t="shared" si="181"/>
        <v>1.966532307316466E-2</v>
      </c>
      <c r="I1198" s="9">
        <f t="shared" si="182"/>
        <v>4.0655128354047431E-3</v>
      </c>
      <c r="J1198" s="9">
        <f t="shared" si="183"/>
        <v>1.7079419299742432E-3</v>
      </c>
      <c r="K1198" s="9">
        <f t="shared" si="184"/>
        <v>-6.8184401068197495E-3</v>
      </c>
      <c r="L1198" s="9">
        <f t="shared" si="185"/>
        <v>-6.8184400640152508E-3</v>
      </c>
      <c r="M1198" s="12">
        <f t="shared" si="187"/>
        <v>4681.1095343365869</v>
      </c>
      <c r="N1198" s="9">
        <f t="shared" si="186"/>
        <v>-6.8226729573304433E-3</v>
      </c>
      <c r="O1198" s="12">
        <f>MAX(M$3:M1198)</f>
        <v>4713.2465232623799</v>
      </c>
      <c r="P1198" s="14">
        <f t="shared" si="188"/>
        <v>-6.8184400640153298E-3</v>
      </c>
      <c r="Q1198" s="13">
        <f t="shared" si="189"/>
        <v>-6.8226729573304433E-3</v>
      </c>
    </row>
    <row r="1199" spans="1:17" x14ac:dyDescent="0.25">
      <c r="A1199" s="3">
        <v>41145</v>
      </c>
      <c r="B1199" s="11">
        <v>1669.8</v>
      </c>
      <c r="C1199" s="5">
        <v>86.99</v>
      </c>
      <c r="D1199" s="5">
        <v>35.1</v>
      </c>
      <c r="E1199" s="5">
        <v>20.913214</v>
      </c>
      <c r="F1199" s="7">
        <v>0.1535</v>
      </c>
      <c r="G1199" s="8">
        <f t="shared" si="180"/>
        <v>4.2606287755653227E-6</v>
      </c>
      <c r="H1199" s="9">
        <f t="shared" si="181"/>
        <v>1.1978917105896352E-4</v>
      </c>
      <c r="I1199" s="9">
        <f t="shared" si="182"/>
        <v>6.3627950023137109E-3</v>
      </c>
      <c r="J1199" s="9">
        <f t="shared" si="183"/>
        <v>-2.5575447570331433E-3</v>
      </c>
      <c r="K1199" s="9">
        <f t="shared" si="184"/>
        <v>1.7070838288668591E-5</v>
      </c>
      <c r="L1199" s="9">
        <f t="shared" si="185"/>
        <v>1.7070838181502044E-5</v>
      </c>
      <c r="M1199" s="12">
        <f t="shared" si="187"/>
        <v>4681.1894447999575</v>
      </c>
      <c r="N1199" s="9">
        <f t="shared" si="186"/>
        <v>1.2810209405936721E-5</v>
      </c>
      <c r="O1199" s="12">
        <f>MAX(M$3:M1199)</f>
        <v>4713.2465232623799</v>
      </c>
      <c r="P1199" s="14">
        <f t="shared" si="188"/>
        <v>-6.8014856223207465E-3</v>
      </c>
      <c r="Q1199" s="13" t="str">
        <f t="shared" si="189"/>
        <v/>
      </c>
    </row>
    <row r="1200" spans="1:17" x14ac:dyDescent="0.25">
      <c r="A1200" s="2">
        <v>41148</v>
      </c>
      <c r="B1200" s="10">
        <v>1672.4</v>
      </c>
      <c r="C1200" s="4">
        <v>86.6</v>
      </c>
      <c r="D1200" s="4">
        <v>35.020000000000003</v>
      </c>
      <c r="E1200" s="4">
        <v>21.467856999999999</v>
      </c>
      <c r="F1200" s="6">
        <v>0.153</v>
      </c>
      <c r="G1200" s="8">
        <f t="shared" si="180"/>
        <v>4.2467610799068467E-6</v>
      </c>
      <c r="H1200" s="9">
        <f t="shared" si="181"/>
        <v>1.5570727033178443E-3</v>
      </c>
      <c r="I1200" s="9">
        <f t="shared" si="182"/>
        <v>-4.4832739395332865E-3</v>
      </c>
      <c r="J1200" s="9">
        <f t="shared" si="183"/>
        <v>-2.2792022792022305E-3</v>
      </c>
      <c r="K1200" s="9">
        <f t="shared" si="184"/>
        <v>2.6521174602813259E-2</v>
      </c>
      <c r="L1200" s="9">
        <f t="shared" si="185"/>
        <v>2.6521174436319815E-2</v>
      </c>
      <c r="M1200" s="12">
        <f t="shared" si="187"/>
        <v>4805.3400866349566</v>
      </c>
      <c r="N1200" s="9">
        <f t="shared" si="186"/>
        <v>2.6516927675239908E-2</v>
      </c>
      <c r="O1200" s="12">
        <f>MAX(M$3:M1200)</f>
        <v>4805.3400866349566</v>
      </c>
      <c r="P1200" s="14">
        <f t="shared" si="188"/>
        <v>0</v>
      </c>
      <c r="Q1200" s="13" t="str">
        <f t="shared" si="189"/>
        <v/>
      </c>
    </row>
    <row r="1201" spans="1:17" x14ac:dyDescent="0.25">
      <c r="A1201" s="3">
        <v>41149</v>
      </c>
      <c r="B1201" s="11">
        <v>1666.5</v>
      </c>
      <c r="C1201" s="5">
        <v>86.01</v>
      </c>
      <c r="D1201" s="5">
        <v>35.24</v>
      </c>
      <c r="E1201" s="5">
        <v>21.64143</v>
      </c>
      <c r="F1201" s="7">
        <v>0.153</v>
      </c>
      <c r="G1201" s="8">
        <f t="shared" si="180"/>
        <v>4.2467610799068467E-6</v>
      </c>
      <c r="H1201" s="9">
        <f t="shared" si="181"/>
        <v>-3.527864147333228E-3</v>
      </c>
      <c r="I1201" s="9">
        <f t="shared" si="182"/>
        <v>-6.8129330254040324E-3</v>
      </c>
      <c r="J1201" s="9">
        <f t="shared" si="183"/>
        <v>6.2821245002855179E-3</v>
      </c>
      <c r="K1201" s="9">
        <f t="shared" si="184"/>
        <v>8.0852504281168393E-3</v>
      </c>
      <c r="L1201" s="9">
        <f t="shared" si="185"/>
        <v>8.0852503773596162E-3</v>
      </c>
      <c r="M1201" s="12">
        <f t="shared" si="187"/>
        <v>4844.1924643837629</v>
      </c>
      <c r="N1201" s="9">
        <f t="shared" si="186"/>
        <v>8.0810036162797094E-3</v>
      </c>
      <c r="O1201" s="12">
        <f>MAX(M$3:M1201)</f>
        <v>4844.1924643837629</v>
      </c>
      <c r="P1201" s="14">
        <f t="shared" si="188"/>
        <v>0</v>
      </c>
      <c r="Q1201" s="13" t="str">
        <f t="shared" si="189"/>
        <v/>
      </c>
    </row>
    <row r="1202" spans="1:17" x14ac:dyDescent="0.25">
      <c r="A1202" s="2">
        <v>41150</v>
      </c>
      <c r="B1202" s="10">
        <v>1659.8</v>
      </c>
      <c r="C1202" s="4">
        <v>85.33</v>
      </c>
      <c r="D1202" s="4">
        <v>35.51</v>
      </c>
      <c r="E1202" s="4">
        <v>21.517856999999999</v>
      </c>
      <c r="F1202" s="6">
        <v>0.153</v>
      </c>
      <c r="G1202" s="8">
        <f t="shared" si="180"/>
        <v>4.2467610799068467E-6</v>
      </c>
      <c r="H1202" s="9">
        <f t="shared" si="181"/>
        <v>-4.0204020402040477E-3</v>
      </c>
      <c r="I1202" s="9">
        <f t="shared" si="182"/>
        <v>-7.9060574351820338E-3</v>
      </c>
      <c r="J1202" s="9">
        <f t="shared" si="183"/>
        <v>7.6617480136207724E-3</v>
      </c>
      <c r="K1202" s="9">
        <f t="shared" si="184"/>
        <v>-5.7100200864730463E-3</v>
      </c>
      <c r="L1202" s="9">
        <f t="shared" si="185"/>
        <v>-5.7100200506269372E-3</v>
      </c>
      <c r="M1202" s="12">
        <f t="shared" si="187"/>
        <v>4816.5320282830353</v>
      </c>
      <c r="N1202" s="9">
        <f t="shared" si="186"/>
        <v>-5.7142668117068441E-3</v>
      </c>
      <c r="O1202" s="12">
        <f>MAX(M$3:M1202)</f>
        <v>4844.1924643837629</v>
      </c>
      <c r="P1202" s="14">
        <f t="shared" si="188"/>
        <v>-5.7100200506270404E-3</v>
      </c>
      <c r="Q1202" s="13">
        <f t="shared" si="189"/>
        <v>-5.7142668117068441E-3</v>
      </c>
    </row>
    <row r="1203" spans="1:17" x14ac:dyDescent="0.25">
      <c r="A1203" s="3">
        <v>41151</v>
      </c>
      <c r="B1203" s="11">
        <v>1653.5</v>
      </c>
      <c r="C1203" s="5">
        <v>85.55</v>
      </c>
      <c r="D1203" s="5">
        <v>35.700000000000003</v>
      </c>
      <c r="E1203" s="5">
        <v>21.405000999999999</v>
      </c>
      <c r="F1203" s="7">
        <v>0.153</v>
      </c>
      <c r="G1203" s="8">
        <f t="shared" si="180"/>
        <v>4.2467610799068467E-6</v>
      </c>
      <c r="H1203" s="9">
        <f t="shared" si="181"/>
        <v>-3.7956380286781268E-3</v>
      </c>
      <c r="I1203" s="9">
        <f t="shared" si="182"/>
        <v>2.5782257119418596E-3</v>
      </c>
      <c r="J1203" s="9">
        <f t="shared" si="183"/>
        <v>5.350605463249925E-3</v>
      </c>
      <c r="K1203" s="9">
        <f t="shared" si="184"/>
        <v>-5.2447602007951229E-3</v>
      </c>
      <c r="L1203" s="9">
        <f t="shared" si="185"/>
        <v>-5.2447601678698016E-3</v>
      </c>
      <c r="M1203" s="12">
        <f t="shared" si="187"/>
        <v>4791.2704729538273</v>
      </c>
      <c r="N1203" s="9">
        <f t="shared" si="186"/>
        <v>-5.2490069289497085E-3</v>
      </c>
      <c r="O1203" s="12">
        <f>MAX(M$3:M1203)</f>
        <v>4844.1924643837629</v>
      </c>
      <c r="P1203" s="14">
        <f t="shared" si="188"/>
        <v>-1.092483253277754E-2</v>
      </c>
      <c r="Q1203" s="13">
        <f t="shared" si="189"/>
        <v>-5.2490069289497085E-3</v>
      </c>
    </row>
    <row r="1204" spans="1:17" x14ac:dyDescent="0.25">
      <c r="A1204" s="2">
        <v>41152</v>
      </c>
      <c r="B1204" s="10">
        <v>1684.6</v>
      </c>
      <c r="C1204" s="4">
        <v>87.03</v>
      </c>
      <c r="D1204" s="4">
        <v>35.869999999999997</v>
      </c>
      <c r="E1204" s="4">
        <v>21.287500000000001</v>
      </c>
      <c r="F1204" s="6">
        <v>0.153</v>
      </c>
      <c r="G1204" s="8">
        <f t="shared" si="180"/>
        <v>4.2467610799068467E-6</v>
      </c>
      <c r="H1204" s="9">
        <f t="shared" si="181"/>
        <v>1.8808587843967287E-2</v>
      </c>
      <c r="I1204" s="9">
        <f t="shared" si="182"/>
        <v>1.7299824663939263E-2</v>
      </c>
      <c r="J1204" s="9">
        <f t="shared" si="183"/>
        <v>4.7619047619046105E-3</v>
      </c>
      <c r="K1204" s="9">
        <f t="shared" si="184"/>
        <v>-5.4894181037411401E-3</v>
      </c>
      <c r="L1204" s="9">
        <f t="shared" si="185"/>
        <v>-5.4894180692799163E-3</v>
      </c>
      <c r="M1204" s="12">
        <f t="shared" si="187"/>
        <v>4764.9691862447871</v>
      </c>
      <c r="N1204" s="9">
        <f t="shared" si="186"/>
        <v>-5.4936648303598231E-3</v>
      </c>
      <c r="O1204" s="12">
        <f>MAX(M$3:M1204)</f>
        <v>4844.1924643837629</v>
      </c>
      <c r="P1204" s="14">
        <f t="shared" si="188"/>
        <v>-1.6354279628948198E-2</v>
      </c>
      <c r="Q1204" s="13">
        <f t="shared" si="189"/>
        <v>-5.4936648303598231E-3</v>
      </c>
    </row>
    <row r="1205" spans="1:17" x14ac:dyDescent="0.25">
      <c r="A1205" s="3">
        <v>41156</v>
      </c>
      <c r="B1205" s="11">
        <v>1692.9</v>
      </c>
      <c r="C1205" s="5">
        <v>86.62</v>
      </c>
      <c r="D1205" s="5">
        <v>35.909999999999997</v>
      </c>
      <c r="E1205" s="5">
        <v>21.677855999999998</v>
      </c>
      <c r="F1205" s="7">
        <v>0.1525</v>
      </c>
      <c r="G1205" s="8">
        <f t="shared" si="180"/>
        <v>4.2328933151924986E-6</v>
      </c>
      <c r="H1205" s="9">
        <f t="shared" si="181"/>
        <v>4.9269856345721137E-3</v>
      </c>
      <c r="I1205" s="9">
        <f t="shared" si="182"/>
        <v>-4.7110191887854373E-3</v>
      </c>
      <c r="J1205" s="9">
        <f t="shared" si="183"/>
        <v>1.1151379983272694E-3</v>
      </c>
      <c r="K1205" s="9">
        <f t="shared" si="184"/>
        <v>1.8337334116265272E-2</v>
      </c>
      <c r="L1205" s="9">
        <f t="shared" si="185"/>
        <v>1.8337334001147974E-2</v>
      </c>
      <c r="M1205" s="12">
        <f t="shared" si="187"/>
        <v>4852.346017718136</v>
      </c>
      <c r="N1205" s="9">
        <f t="shared" si="186"/>
        <v>1.8333101107832782E-2</v>
      </c>
      <c r="O1205" s="12">
        <f>MAX(M$3:M1205)</f>
        <v>4852.346017718136</v>
      </c>
      <c r="P1205" s="14">
        <f t="shared" si="188"/>
        <v>0</v>
      </c>
      <c r="Q1205" s="13" t="str">
        <f t="shared" si="189"/>
        <v/>
      </c>
    </row>
    <row r="1206" spans="1:17" x14ac:dyDescent="0.25">
      <c r="A1206" s="2">
        <v>41157</v>
      </c>
      <c r="B1206" s="10">
        <v>1690.8</v>
      </c>
      <c r="C1206" s="4">
        <v>85.86</v>
      </c>
      <c r="D1206" s="4">
        <v>35.979999999999997</v>
      </c>
      <c r="E1206" s="4">
        <v>21.945715</v>
      </c>
      <c r="F1206" s="6">
        <v>0.15</v>
      </c>
      <c r="G1206" s="8">
        <f t="shared" si="180"/>
        <v>4.1635534557826759E-6</v>
      </c>
      <c r="H1206" s="9">
        <f t="shared" si="181"/>
        <v>-1.2404749246855316E-3</v>
      </c>
      <c r="I1206" s="9">
        <f t="shared" si="182"/>
        <v>-8.7739552066497927E-3</v>
      </c>
      <c r="J1206" s="9">
        <f t="shared" si="183"/>
        <v>1.9493177387914311E-3</v>
      </c>
      <c r="K1206" s="9">
        <f t="shared" si="184"/>
        <v>1.2356341881780256E-2</v>
      </c>
      <c r="L1206" s="9">
        <f t="shared" si="185"/>
        <v>1.2356341804210165E-2</v>
      </c>
      <c r="M1206" s="12">
        <f t="shared" si="187"/>
        <v>4912.3032636653588</v>
      </c>
      <c r="N1206" s="9">
        <f t="shared" si="186"/>
        <v>1.2352178250754383E-2</v>
      </c>
      <c r="O1206" s="12">
        <f>MAX(M$3:M1206)</f>
        <v>4912.3032636653588</v>
      </c>
      <c r="P1206" s="14">
        <f t="shared" si="188"/>
        <v>0</v>
      </c>
      <c r="Q1206" s="13" t="str">
        <f t="shared" si="189"/>
        <v/>
      </c>
    </row>
    <row r="1207" spans="1:17" x14ac:dyDescent="0.25">
      <c r="A1207" s="3">
        <v>41158</v>
      </c>
      <c r="B1207" s="11">
        <v>1702.6</v>
      </c>
      <c r="C1207" s="5">
        <v>86.08</v>
      </c>
      <c r="D1207" s="5">
        <v>36.17</v>
      </c>
      <c r="E1207" s="5">
        <v>22.057858</v>
      </c>
      <c r="F1207" s="7">
        <v>0.151</v>
      </c>
      <c r="G1207" s="8">
        <f t="shared" si="180"/>
        <v>4.1912896067142213E-6</v>
      </c>
      <c r="H1207" s="9">
        <f t="shared" si="181"/>
        <v>6.9789448781641559E-3</v>
      </c>
      <c r="I1207" s="9">
        <f t="shared" si="182"/>
        <v>2.5623107384113541E-3</v>
      </c>
      <c r="J1207" s="9">
        <f t="shared" si="183"/>
        <v>5.280711506392575E-3</v>
      </c>
      <c r="K1207" s="9">
        <f t="shared" si="184"/>
        <v>5.1100180604732931E-3</v>
      </c>
      <c r="L1207" s="9">
        <f t="shared" si="185"/>
        <v>5.1100180283938498E-3</v>
      </c>
      <c r="M1207" s="12">
        <f t="shared" si="187"/>
        <v>4937.4052219036266</v>
      </c>
      <c r="N1207" s="9">
        <f t="shared" si="186"/>
        <v>5.1058267387871356E-3</v>
      </c>
      <c r="O1207" s="12">
        <f>MAX(M$3:M1207)</f>
        <v>4937.4052219036266</v>
      </c>
      <c r="P1207" s="14">
        <f t="shared" si="188"/>
        <v>0</v>
      </c>
      <c r="Q1207" s="13" t="str">
        <f t="shared" si="189"/>
        <v/>
      </c>
    </row>
    <row r="1208" spans="1:17" x14ac:dyDescent="0.25">
      <c r="A1208" s="2">
        <v>41159</v>
      </c>
      <c r="B1208" s="10">
        <v>1737.5</v>
      </c>
      <c r="C1208" s="4">
        <v>86.73</v>
      </c>
      <c r="D1208" s="4">
        <v>36.81</v>
      </c>
      <c r="E1208" s="4">
        <v>21.780714</v>
      </c>
      <c r="F1208" s="6">
        <v>0.151</v>
      </c>
      <c r="G1208" s="8">
        <f t="shared" si="180"/>
        <v>4.1912896067142213E-6</v>
      </c>
      <c r="H1208" s="9">
        <f t="shared" si="181"/>
        <v>2.0498061787853926E-2</v>
      </c>
      <c r="I1208" s="9">
        <f t="shared" si="182"/>
        <v>7.5511152416357537E-3</v>
      </c>
      <c r="J1208" s="9">
        <f t="shared" si="183"/>
        <v>1.7694221730716077E-2</v>
      </c>
      <c r="K1208" s="9">
        <f t="shared" si="184"/>
        <v>-1.2564411285991587E-2</v>
      </c>
      <c r="L1208" s="9">
        <f t="shared" si="185"/>
        <v>-1.2564411207115288E-2</v>
      </c>
      <c r="M1208" s="12">
        <f t="shared" si="187"/>
        <v>4875.3696323994709</v>
      </c>
      <c r="N1208" s="9">
        <f t="shared" si="186"/>
        <v>-1.2568602496722002E-2</v>
      </c>
      <c r="O1208" s="12">
        <f>MAX(M$3:M1208)</f>
        <v>4937.4052219036266</v>
      </c>
      <c r="P1208" s="14">
        <f t="shared" si="188"/>
        <v>-1.2564411207115378E-2</v>
      </c>
      <c r="Q1208" s="13">
        <f t="shared" si="189"/>
        <v>-1.2568602496722002E-2</v>
      </c>
    </row>
    <row r="1209" spans="1:17" x14ac:dyDescent="0.25">
      <c r="A1209" s="3">
        <v>41162</v>
      </c>
      <c r="B1209" s="11">
        <v>1728.7</v>
      </c>
      <c r="C1209" s="5">
        <v>87.07</v>
      </c>
      <c r="D1209" s="5">
        <v>36.909999999999997</v>
      </c>
      <c r="E1209" s="5">
        <v>21.412500000000001</v>
      </c>
      <c r="F1209" s="7">
        <v>0.151</v>
      </c>
      <c r="G1209" s="8">
        <f t="shared" si="180"/>
        <v>4.1912896067142213E-6</v>
      </c>
      <c r="H1209" s="9">
        <f t="shared" si="181"/>
        <v>-5.0647482014388231E-3</v>
      </c>
      <c r="I1209" s="9">
        <f t="shared" si="182"/>
        <v>3.9202121526575482E-3</v>
      </c>
      <c r="J1209" s="9">
        <f t="shared" si="183"/>
        <v>2.7166530834010949E-3</v>
      </c>
      <c r="K1209" s="9">
        <f t="shared" si="184"/>
        <v>-1.6905506403509008E-2</v>
      </c>
      <c r="L1209" s="9">
        <f t="shared" si="185"/>
        <v>-1.6905506297380374E-2</v>
      </c>
      <c r="M1209" s="12">
        <f t="shared" si="187"/>
        <v>4792.9490403768841</v>
      </c>
      <c r="N1209" s="9">
        <f t="shared" si="186"/>
        <v>-1.6909697586987089E-2</v>
      </c>
      <c r="O1209" s="12">
        <f>MAX(M$3:M1209)</f>
        <v>4937.4052219036266</v>
      </c>
      <c r="P1209" s="14">
        <f t="shared" si="188"/>
        <v>-2.9257509771711043E-2</v>
      </c>
      <c r="Q1209" s="13">
        <f t="shared" si="189"/>
        <v>-1.6909697586987089E-2</v>
      </c>
    </row>
    <row r="1210" spans="1:17" x14ac:dyDescent="0.25">
      <c r="A1210" s="2">
        <v>41163</v>
      </c>
      <c r="B1210" s="10">
        <v>1731.8</v>
      </c>
      <c r="C1210" s="4">
        <v>85.83</v>
      </c>
      <c r="D1210" s="4">
        <v>36.840000000000003</v>
      </c>
      <c r="E1210" s="4">
        <v>22.093928999999999</v>
      </c>
      <c r="F1210" s="6">
        <v>0.151</v>
      </c>
      <c r="G1210" s="8">
        <f t="shared" si="180"/>
        <v>4.1912896067142213E-6</v>
      </c>
      <c r="H1210" s="9">
        <f t="shared" si="181"/>
        <v>1.793255047145201E-3</v>
      </c>
      <c r="I1210" s="9">
        <f t="shared" si="182"/>
        <v>-1.4241414953485644E-2</v>
      </c>
      <c r="J1210" s="9">
        <f t="shared" si="183"/>
        <v>-1.8965050121916333E-3</v>
      </c>
      <c r="K1210" s="9">
        <f t="shared" si="184"/>
        <v>3.1823887915936849E-2</v>
      </c>
      <c r="L1210" s="9">
        <f t="shared" si="185"/>
        <v>3.182388771615427E-2</v>
      </c>
      <c r="M1210" s="12">
        <f t="shared" si="187"/>
        <v>4945.4793124670878</v>
      </c>
      <c r="N1210" s="9">
        <f t="shared" si="186"/>
        <v>3.1819696426547556E-2</v>
      </c>
      <c r="O1210" s="12">
        <f>MAX(M$3:M1210)</f>
        <v>4945.4793124670878</v>
      </c>
      <c r="P1210" s="14">
        <f t="shared" si="188"/>
        <v>0</v>
      </c>
      <c r="Q1210" s="13" t="str">
        <f t="shared" si="189"/>
        <v/>
      </c>
    </row>
    <row r="1211" spans="1:17" x14ac:dyDescent="0.25">
      <c r="A1211" s="3">
        <v>41164</v>
      </c>
      <c r="B1211" s="11">
        <v>1730.6</v>
      </c>
      <c r="C1211" s="5">
        <v>84.98</v>
      </c>
      <c r="D1211" s="5">
        <v>36.65</v>
      </c>
      <c r="E1211" s="5">
        <v>22.475714</v>
      </c>
      <c r="F1211" s="7">
        <v>0.151</v>
      </c>
      <c r="G1211" s="8">
        <f t="shared" si="180"/>
        <v>4.1912896067142213E-6</v>
      </c>
      <c r="H1211" s="9">
        <f t="shared" si="181"/>
        <v>-6.9292066058438935E-4</v>
      </c>
      <c r="I1211" s="9">
        <f t="shared" si="182"/>
        <v>-9.9032972154257763E-3</v>
      </c>
      <c r="J1211" s="9">
        <f t="shared" si="183"/>
        <v>-5.1574375678611513E-3</v>
      </c>
      <c r="K1211" s="9">
        <f t="shared" si="184"/>
        <v>1.728008630787221E-2</v>
      </c>
      <c r="L1211" s="9">
        <f t="shared" si="185"/>
        <v>1.7280086199392058E-2</v>
      </c>
      <c r="M1211" s="12">
        <f t="shared" si="187"/>
        <v>5030.9376212838288</v>
      </c>
      <c r="N1211" s="9">
        <f t="shared" si="186"/>
        <v>1.7275894909785344E-2</v>
      </c>
      <c r="O1211" s="12">
        <f>MAX(M$3:M1211)</f>
        <v>5030.9376212838288</v>
      </c>
      <c r="P1211" s="14">
        <f t="shared" si="188"/>
        <v>0</v>
      </c>
      <c r="Q1211" s="13" t="str">
        <f t="shared" si="189"/>
        <v/>
      </c>
    </row>
    <row r="1212" spans="1:17" x14ac:dyDescent="0.25">
      <c r="A1212" s="2">
        <v>41165</v>
      </c>
      <c r="B1212" s="10">
        <v>1769.1</v>
      </c>
      <c r="C1212" s="4">
        <v>84.82</v>
      </c>
      <c r="D1212" s="4">
        <v>36.64</v>
      </c>
      <c r="E1212" s="4">
        <v>22.296785</v>
      </c>
      <c r="F1212" s="6">
        <v>0.15</v>
      </c>
      <c r="G1212" s="8">
        <f t="shared" si="180"/>
        <v>4.1635534557826759E-6</v>
      </c>
      <c r="H1212" s="9">
        <f t="shared" si="181"/>
        <v>2.2246619669478794E-2</v>
      </c>
      <c r="I1212" s="9">
        <f t="shared" si="182"/>
        <v>-1.8827959519888303E-3</v>
      </c>
      <c r="J1212" s="9">
        <f t="shared" si="183"/>
        <v>-2.7285129604360191E-4</v>
      </c>
      <c r="K1212" s="9">
        <f t="shared" si="184"/>
        <v>-7.9609929188456541E-3</v>
      </c>
      <c r="L1212" s="9">
        <f t="shared" si="185"/>
        <v>-7.9609928688684894E-3</v>
      </c>
      <c r="M1212" s="12">
        <f t="shared" si="187"/>
        <v>4990.8863627570654</v>
      </c>
      <c r="N1212" s="9">
        <f t="shared" si="186"/>
        <v>-7.9651564223242721E-3</v>
      </c>
      <c r="O1212" s="12">
        <f>MAX(M$3:M1212)</f>
        <v>5030.9376212838288</v>
      </c>
      <c r="P1212" s="14">
        <f t="shared" si="188"/>
        <v>-7.9609928688686438E-3</v>
      </c>
      <c r="Q1212" s="13">
        <f t="shared" si="189"/>
        <v>-7.9651564223242721E-3</v>
      </c>
    </row>
    <row r="1213" spans="1:17" x14ac:dyDescent="0.25">
      <c r="A1213" s="3">
        <v>41166</v>
      </c>
      <c r="B1213" s="11">
        <v>1769.8</v>
      </c>
      <c r="C1213" s="5">
        <v>83.88</v>
      </c>
      <c r="D1213" s="5">
        <v>36.479999999999997</v>
      </c>
      <c r="E1213" s="5">
        <v>22.631430000000002</v>
      </c>
      <c r="F1213" s="7">
        <v>0.15</v>
      </c>
      <c r="G1213" s="8">
        <f t="shared" si="180"/>
        <v>4.1635534557826759E-6</v>
      </c>
      <c r="H1213" s="9">
        <f t="shared" si="181"/>
        <v>3.9568141993106409E-4</v>
      </c>
      <c r="I1213" s="9">
        <f t="shared" si="182"/>
        <v>-1.1082291912284813E-2</v>
      </c>
      <c r="J1213" s="9">
        <f t="shared" si="183"/>
        <v>-4.3668122270743362E-3</v>
      </c>
      <c r="K1213" s="9">
        <f t="shared" si="184"/>
        <v>1.5008666047593941E-2</v>
      </c>
      <c r="L1213" s="9">
        <f t="shared" si="185"/>
        <v>1.5008665953373208E-2</v>
      </c>
      <c r="M1213" s="12">
        <f t="shared" si="187"/>
        <v>5065.7929089869322</v>
      </c>
      <c r="N1213" s="9">
        <f t="shared" si="186"/>
        <v>1.5004502399917425E-2</v>
      </c>
      <c r="O1213" s="12">
        <f>MAX(M$3:M1213)</f>
        <v>5065.7929089869322</v>
      </c>
      <c r="P1213" s="14">
        <f t="shared" si="188"/>
        <v>0</v>
      </c>
      <c r="Q1213" s="13" t="str">
        <f t="shared" si="189"/>
        <v/>
      </c>
    </row>
    <row r="1214" spans="1:17" x14ac:dyDescent="0.25">
      <c r="A1214" s="2">
        <v>41169</v>
      </c>
      <c r="B1214" s="10">
        <v>1767.7</v>
      </c>
      <c r="C1214" s="4">
        <v>82.17</v>
      </c>
      <c r="D1214" s="4">
        <v>36.29</v>
      </c>
      <c r="E1214" s="4">
        <v>22.7225</v>
      </c>
      <c r="F1214" s="6">
        <v>0.15</v>
      </c>
      <c r="G1214" s="8">
        <f t="shared" si="180"/>
        <v>4.1635534557826759E-6</v>
      </c>
      <c r="H1214" s="9">
        <f t="shared" si="181"/>
        <v>-1.1865747542094639E-3</v>
      </c>
      <c r="I1214" s="9">
        <f t="shared" si="182"/>
        <v>-2.0386266094420527E-2</v>
      </c>
      <c r="J1214" s="9">
        <f t="shared" si="183"/>
        <v>-5.2083333333332715E-3</v>
      </c>
      <c r="K1214" s="9">
        <f t="shared" si="184"/>
        <v>4.0240497396761242E-3</v>
      </c>
      <c r="L1214" s="9">
        <f t="shared" si="185"/>
        <v>4.0240497144141242E-3</v>
      </c>
      <c r="M1214" s="12">
        <f t="shared" si="187"/>
        <v>5086.1779114956225</v>
      </c>
      <c r="N1214" s="9">
        <f t="shared" si="186"/>
        <v>4.0198861609583416E-3</v>
      </c>
      <c r="O1214" s="12">
        <f>MAX(M$3:M1214)</f>
        <v>5086.1779114956225</v>
      </c>
      <c r="P1214" s="14">
        <f t="shared" si="188"/>
        <v>0</v>
      </c>
      <c r="Q1214" s="13" t="str">
        <f t="shared" si="189"/>
        <v/>
      </c>
    </row>
    <row r="1215" spans="1:17" x14ac:dyDescent="0.25">
      <c r="A1215" s="3">
        <v>41170</v>
      </c>
      <c r="B1215" s="11">
        <v>1768.4</v>
      </c>
      <c r="C1215" s="5">
        <v>82.7</v>
      </c>
      <c r="D1215" s="5">
        <v>36.22</v>
      </c>
      <c r="E1215" s="5">
        <v>22.444286000000002</v>
      </c>
      <c r="F1215" s="7">
        <v>0.15</v>
      </c>
      <c r="G1215" s="8">
        <f t="shared" si="180"/>
        <v>4.1635534557826759E-6</v>
      </c>
      <c r="H1215" s="9">
        <f t="shared" si="181"/>
        <v>3.9599479549699921E-4</v>
      </c>
      <c r="I1215" s="9">
        <f t="shared" si="182"/>
        <v>6.4500425946209215E-3</v>
      </c>
      <c r="J1215" s="9">
        <f t="shared" si="183"/>
        <v>-1.9289060347203164E-3</v>
      </c>
      <c r="K1215" s="9">
        <f t="shared" si="184"/>
        <v>-1.2243987237319768E-2</v>
      </c>
      <c r="L1215" s="9">
        <f t="shared" si="185"/>
        <v>-1.2243987160455012E-2</v>
      </c>
      <c r="M1215" s="12">
        <f t="shared" si="187"/>
        <v>5023.9028144514805</v>
      </c>
      <c r="N1215" s="9">
        <f t="shared" si="186"/>
        <v>-1.2248150713910794E-2</v>
      </c>
      <c r="O1215" s="12">
        <f>MAX(M$3:M1215)</f>
        <v>5086.1779114956225</v>
      </c>
      <c r="P1215" s="14">
        <f t="shared" si="188"/>
        <v>-1.2243987160454939E-2</v>
      </c>
      <c r="Q1215" s="13">
        <f t="shared" si="189"/>
        <v>-1.2248150713910794E-2</v>
      </c>
    </row>
    <row r="1216" spans="1:17" x14ac:dyDescent="0.25">
      <c r="A1216" s="2">
        <v>41171</v>
      </c>
      <c r="B1216" s="10">
        <v>1769</v>
      </c>
      <c r="C1216" s="4">
        <v>83.6</v>
      </c>
      <c r="D1216" s="4">
        <v>36.08</v>
      </c>
      <c r="E1216" s="4">
        <v>22.364286</v>
      </c>
      <c r="F1216" s="6">
        <v>0.14799999999999999</v>
      </c>
      <c r="G1216" s="8">
        <f t="shared" si="180"/>
        <v>4.1080803252491194E-6</v>
      </c>
      <c r="H1216" s="9">
        <f t="shared" si="181"/>
        <v>3.392897534493944E-4</v>
      </c>
      <c r="I1216" s="9">
        <f t="shared" si="182"/>
        <v>1.088270858524778E-2</v>
      </c>
      <c r="J1216" s="9">
        <f t="shared" si="183"/>
        <v>-3.8652678078409876E-3</v>
      </c>
      <c r="K1216" s="9">
        <f t="shared" si="184"/>
        <v>-3.5643815980602742E-3</v>
      </c>
      <c r="L1216" s="9">
        <f t="shared" si="185"/>
        <v>-3.5643815756839585E-3</v>
      </c>
      <c r="M1216" s="12">
        <f t="shared" si="187"/>
        <v>5005.995707821623</v>
      </c>
      <c r="N1216" s="9">
        <f t="shared" si="186"/>
        <v>-3.5684896560092077E-3</v>
      </c>
      <c r="O1216" s="12">
        <f>MAX(M$3:M1216)</f>
        <v>5086.1779114956225</v>
      </c>
      <c r="P1216" s="14">
        <f t="shared" si="188"/>
        <v>-1.5764726493891268E-2</v>
      </c>
      <c r="Q1216" s="13">
        <f t="shared" si="189"/>
        <v>-3.5684896560092077E-3</v>
      </c>
    </row>
    <row r="1217" spans="1:17" x14ac:dyDescent="0.25">
      <c r="A1217" s="3">
        <v>41172</v>
      </c>
      <c r="B1217" s="11">
        <v>1767.7</v>
      </c>
      <c r="C1217" s="5">
        <v>82.95</v>
      </c>
      <c r="D1217" s="5">
        <v>36.11</v>
      </c>
      <c r="E1217" s="5">
        <v>22.241785</v>
      </c>
      <c r="F1217" s="7">
        <v>0.14899999999999999</v>
      </c>
      <c r="G1217" s="8">
        <f t="shared" si="180"/>
        <v>4.1358170286276419E-6</v>
      </c>
      <c r="H1217" s="9">
        <f t="shared" si="181"/>
        <v>-7.3487846240811452E-4</v>
      </c>
      <c r="I1217" s="9">
        <f t="shared" si="182"/>
        <v>-7.7751196172247787E-3</v>
      </c>
      <c r="J1217" s="9">
        <f t="shared" si="183"/>
        <v>8.3148558758318011E-4</v>
      </c>
      <c r="K1217" s="9">
        <f t="shared" si="184"/>
        <v>-5.4775278763650112E-3</v>
      </c>
      <c r="L1217" s="9">
        <f t="shared" si="185"/>
        <v>-5.4775278419784317E-3</v>
      </c>
      <c r="M1217" s="12">
        <f t="shared" si="187"/>
        <v>4978.5752269552058</v>
      </c>
      <c r="N1217" s="9">
        <f t="shared" si="186"/>
        <v>-5.4816636590070593E-3</v>
      </c>
      <c r="O1217" s="12">
        <f>MAX(M$3:M1217)</f>
        <v>5086.1779114956225</v>
      </c>
      <c r="P1217" s="14">
        <f t="shared" si="188"/>
        <v>-2.1155902607578159E-2</v>
      </c>
      <c r="Q1217" s="13">
        <f t="shared" si="189"/>
        <v>-5.4816636590070593E-3</v>
      </c>
    </row>
    <row r="1218" spans="1:17" x14ac:dyDescent="0.25">
      <c r="A1218" s="2">
        <v>41173</v>
      </c>
      <c r="B1218" s="10">
        <v>1775.5</v>
      </c>
      <c r="C1218" s="4">
        <v>84.01</v>
      </c>
      <c r="D1218" s="4">
        <v>36.11</v>
      </c>
      <c r="E1218" s="4">
        <v>21.615355999999998</v>
      </c>
      <c r="F1218" s="6">
        <v>0.14799999999999999</v>
      </c>
      <c r="G1218" s="8">
        <f t="shared" si="180"/>
        <v>4.1080803252491194E-6</v>
      </c>
      <c r="H1218" s="9">
        <f t="shared" si="181"/>
        <v>4.4125134355376787E-3</v>
      </c>
      <c r="I1218" s="9">
        <f t="shared" si="182"/>
        <v>1.277878239903559E-2</v>
      </c>
      <c r="J1218" s="9">
        <f t="shared" si="183"/>
        <v>0</v>
      </c>
      <c r="K1218" s="9">
        <f t="shared" si="184"/>
        <v>-2.8164511076786403E-2</v>
      </c>
      <c r="L1218" s="9">
        <f t="shared" si="185"/>
        <v>-2.8164510899976493E-2</v>
      </c>
      <c r="M1218" s="12">
        <f t="shared" si="187"/>
        <v>4838.3560907092733</v>
      </c>
      <c r="N1218" s="9">
        <f t="shared" si="186"/>
        <v>-2.8168618980301742E-2</v>
      </c>
      <c r="O1218" s="12">
        <f>MAX(M$3:M1218)</f>
        <v>5086.1779114956225</v>
      </c>
      <c r="P1218" s="14">
        <f t="shared" si="188"/>
        <v>-4.872456785796464E-2</v>
      </c>
      <c r="Q1218" s="13">
        <f t="shared" si="189"/>
        <v>-2.8168618980301742E-2</v>
      </c>
    </row>
    <row r="1219" spans="1:17" x14ac:dyDescent="0.25">
      <c r="A1219" s="3">
        <v>41176</v>
      </c>
      <c r="B1219" s="11">
        <v>1762.1</v>
      </c>
      <c r="C1219" s="5">
        <v>85.45</v>
      </c>
      <c r="D1219" s="5">
        <v>36.590000000000003</v>
      </c>
      <c r="E1219" s="5">
        <v>20.718928999999999</v>
      </c>
      <c r="F1219" s="7">
        <v>0.14699999999999999</v>
      </c>
      <c r="G1219" s="8">
        <f t="shared" ref="G1219:G1282" si="190">(1+(F1219/100))^(1/360)-1</f>
        <v>4.0803433458691529E-6</v>
      </c>
      <c r="H1219" s="9">
        <f t="shared" ref="H1219:H1282" si="191">(B1219-B1218)/B1218</f>
        <v>-7.547169811320806E-3</v>
      </c>
      <c r="I1219" s="9">
        <f t="shared" ref="I1219:I1282" si="192">(C1219-C1218)/C1218</f>
        <v>1.7140816569455989E-2</v>
      </c>
      <c r="J1219" s="9">
        <f t="shared" ref="J1219:J1282" si="193">(D1219-D1218)/D1218</f>
        <v>1.3292716698975464E-2</v>
      </c>
      <c r="K1219" s="9">
        <f t="shared" ref="K1219:K1282" si="194">(E1219-E1218)/E1218</f>
        <v>-4.1471766645897447E-2</v>
      </c>
      <c r="L1219" s="9">
        <f t="shared" ref="L1219:L1282" si="195">H1219*$X$12+I1219*$Y$12+$Z$12*J1219+$AA$12*K1219</f>
        <v>-4.1471766385547844E-2</v>
      </c>
      <c r="M1219" s="12">
        <f t="shared" si="187"/>
        <v>4637.7009172252856</v>
      </c>
      <c r="N1219" s="9">
        <f t="shared" ref="N1219:N1282" si="196">L1219-G1219</f>
        <v>-4.1475846728893713E-2</v>
      </c>
      <c r="O1219" s="12">
        <f>MAX(M$3:M1219)</f>
        <v>5086.1779114956225</v>
      </c>
      <c r="P1219" s="14">
        <f t="shared" si="188"/>
        <v>-8.8175640348070239E-2</v>
      </c>
      <c r="Q1219" s="13">
        <f t="shared" si="189"/>
        <v>-4.1475846728893713E-2</v>
      </c>
    </row>
    <row r="1220" spans="1:17" x14ac:dyDescent="0.25">
      <c r="A1220" s="2">
        <v>41177</v>
      </c>
      <c r="B1220" s="10">
        <v>1763.8</v>
      </c>
      <c r="C1220" s="4">
        <v>85.75</v>
      </c>
      <c r="D1220" s="4">
        <v>36.909999999999997</v>
      </c>
      <c r="E1220" s="4">
        <v>21.774999999999999</v>
      </c>
      <c r="F1220" s="6">
        <v>0.14499999999999999</v>
      </c>
      <c r="G1220" s="8">
        <f t="shared" si="190"/>
        <v>4.0248685584387545E-6</v>
      </c>
      <c r="H1220" s="9">
        <f t="shared" si="191"/>
        <v>9.6475795925318969E-4</v>
      </c>
      <c r="I1220" s="9">
        <f t="shared" si="192"/>
        <v>3.5108250438852795E-3</v>
      </c>
      <c r="J1220" s="9">
        <f t="shared" si="193"/>
        <v>8.745558895873003E-3</v>
      </c>
      <c r="K1220" s="9">
        <f t="shared" si="194"/>
        <v>5.0971312271980825E-2</v>
      </c>
      <c r="L1220" s="9">
        <f t="shared" si="195"/>
        <v>5.0971311951995397E-2</v>
      </c>
      <c r="M1220" s="12">
        <f t="shared" ref="M1220:M1283" si="197">M1219*(1+L1220)</f>
        <v>4874.0906174172314</v>
      </c>
      <c r="N1220" s="9">
        <f t="shared" si="196"/>
        <v>5.0967287083436959E-2</v>
      </c>
      <c r="O1220" s="12">
        <f>MAX(M$3:M1220)</f>
        <v>5086.1779114956225</v>
      </c>
      <c r="P1220" s="14">
        <f t="shared" ref="P1220:P1283" si="198">M1220/O1220-1</f>
        <v>-4.1698756466823084E-2</v>
      </c>
      <c r="Q1220" s="13" t="str">
        <f t="shared" ref="Q1220:Q1283" si="199">IF(L1220&lt;G1220,L1220-G1220,"")</f>
        <v/>
      </c>
    </row>
    <row r="1221" spans="1:17" x14ac:dyDescent="0.25">
      <c r="A1221" s="3">
        <v>41178</v>
      </c>
      <c r="B1221" s="11">
        <v>1750.6</v>
      </c>
      <c r="C1221" s="5">
        <v>85.28</v>
      </c>
      <c r="D1221" s="5">
        <v>37.15</v>
      </c>
      <c r="E1221" s="5">
        <v>21.726429</v>
      </c>
      <c r="F1221" s="7">
        <v>0.14399999999999999</v>
      </c>
      <c r="G1221" s="8">
        <f t="shared" si="190"/>
        <v>3.9971307503883224E-6</v>
      </c>
      <c r="H1221" s="9">
        <f t="shared" si="191"/>
        <v>-7.4838417054088023E-3</v>
      </c>
      <c r="I1221" s="9">
        <f t="shared" si="192"/>
        <v>-5.4810495626822029E-3</v>
      </c>
      <c r="J1221" s="9">
        <f t="shared" si="193"/>
        <v>6.5023028989434307E-3</v>
      </c>
      <c r="K1221" s="9">
        <f t="shared" si="194"/>
        <v>-2.2305855338690716E-3</v>
      </c>
      <c r="L1221" s="9">
        <f t="shared" si="195"/>
        <v>-2.2305855198660011E-3</v>
      </c>
      <c r="M1221" s="12">
        <f t="shared" si="197"/>
        <v>4863.218541463506</v>
      </c>
      <c r="N1221" s="9">
        <f t="shared" si="196"/>
        <v>-2.2345826506163895E-3</v>
      </c>
      <c r="O1221" s="12">
        <f>MAX(M$3:M1221)</f>
        <v>5086.1779114956225</v>
      </c>
      <c r="P1221" s="14">
        <f t="shared" si="198"/>
        <v>-4.3836329344317804E-2</v>
      </c>
      <c r="Q1221" s="13">
        <f t="shared" si="199"/>
        <v>-2.2345826506163895E-3</v>
      </c>
    </row>
    <row r="1222" spans="1:17" x14ac:dyDescent="0.25">
      <c r="A1222" s="2">
        <v>41179</v>
      </c>
      <c r="B1222" s="10">
        <v>1777.6</v>
      </c>
      <c r="C1222" s="4">
        <v>85.3</v>
      </c>
      <c r="D1222" s="4">
        <v>36.979999999999997</v>
      </c>
      <c r="E1222" s="4">
        <v>20.98</v>
      </c>
      <c r="F1222" s="6">
        <v>0.14599999999999999</v>
      </c>
      <c r="G1222" s="8">
        <f t="shared" si="190"/>
        <v>4.052606090265698E-6</v>
      </c>
      <c r="H1222" s="9">
        <f t="shared" si="191"/>
        <v>1.5423283445675768E-2</v>
      </c>
      <c r="I1222" s="9">
        <f t="shared" si="192"/>
        <v>2.3452157598494394E-4</v>
      </c>
      <c r="J1222" s="9">
        <f t="shared" si="193"/>
        <v>-4.5760430686406922E-3</v>
      </c>
      <c r="K1222" s="9">
        <f t="shared" si="194"/>
        <v>-3.4355806929891659E-2</v>
      </c>
      <c r="L1222" s="9">
        <f t="shared" si="195"/>
        <v>-3.4355806714214308E-2</v>
      </c>
      <c r="M1222" s="12">
        <f t="shared" si="197"/>
        <v>4696.1387452440022</v>
      </c>
      <c r="N1222" s="9">
        <f t="shared" si="196"/>
        <v>-3.4359859320304574E-2</v>
      </c>
      <c r="O1222" s="12">
        <f>MAX(M$3:M1222)</f>
        <v>5086.1779114956225</v>
      </c>
      <c r="P1222" s="14">
        <f t="shared" si="198"/>
        <v>-7.6686103600518196E-2</v>
      </c>
      <c r="Q1222" s="13">
        <f t="shared" si="199"/>
        <v>-3.4359859320304574E-2</v>
      </c>
    </row>
    <row r="1223" spans="1:17" x14ac:dyDescent="0.25">
      <c r="A1223" s="3">
        <v>41180</v>
      </c>
      <c r="B1223" s="11">
        <v>1771.1</v>
      </c>
      <c r="C1223" s="5">
        <v>85.69</v>
      </c>
      <c r="D1223" s="5">
        <v>36.99</v>
      </c>
      <c r="E1223" s="5">
        <v>20.463571999999999</v>
      </c>
      <c r="F1223" s="7">
        <v>0.14599999999999999</v>
      </c>
      <c r="G1223" s="8">
        <f t="shared" si="190"/>
        <v>4.052606090265698E-6</v>
      </c>
      <c r="H1223" s="9">
        <f t="shared" si="191"/>
        <v>-3.6566156615661567E-3</v>
      </c>
      <c r="I1223" s="9">
        <f t="shared" si="192"/>
        <v>4.5720984759671816E-3</v>
      </c>
      <c r="J1223" s="9">
        <f t="shared" si="193"/>
        <v>2.704164413197706E-4</v>
      </c>
      <c r="K1223" s="9">
        <f t="shared" si="194"/>
        <v>-2.4615252621544386E-2</v>
      </c>
      <c r="L1223" s="9">
        <f t="shared" si="195"/>
        <v>-2.4615252467015854E-2</v>
      </c>
      <c r="M1223" s="12">
        <f t="shared" si="197"/>
        <v>4580.5421044096856</v>
      </c>
      <c r="N1223" s="9">
        <f t="shared" si="196"/>
        <v>-2.4619305073106119E-2</v>
      </c>
      <c r="O1223" s="12">
        <f>MAX(M$3:M1223)</f>
        <v>5086.1779114956225</v>
      </c>
      <c r="P1223" s="14">
        <f t="shared" si="198"/>
        <v>-9.94137082666956E-2</v>
      </c>
      <c r="Q1223" s="13">
        <f t="shared" si="199"/>
        <v>-2.4619305073106119E-2</v>
      </c>
    </row>
    <row r="1224" spans="1:17" x14ac:dyDescent="0.25">
      <c r="A1224" s="2">
        <v>41183</v>
      </c>
      <c r="B1224" s="10">
        <v>1780.5</v>
      </c>
      <c r="C1224" s="4">
        <v>86.31</v>
      </c>
      <c r="D1224" s="4">
        <v>36.96</v>
      </c>
      <c r="E1224" s="4">
        <v>20.417856</v>
      </c>
      <c r="F1224" s="6">
        <v>0.14699999999999999</v>
      </c>
      <c r="G1224" s="8">
        <f t="shared" si="190"/>
        <v>4.0803433458691529E-6</v>
      </c>
      <c r="H1224" s="9">
        <f t="shared" si="191"/>
        <v>5.3074360566879855E-3</v>
      </c>
      <c r="I1224" s="9">
        <f t="shared" si="192"/>
        <v>7.2353833586183284E-3</v>
      </c>
      <c r="J1224" s="9">
        <f t="shared" si="193"/>
        <v>-8.1103000811033079E-4</v>
      </c>
      <c r="K1224" s="9">
        <f t="shared" si="194"/>
        <v>-2.2340185770108345E-3</v>
      </c>
      <c r="L1224" s="9">
        <f t="shared" si="195"/>
        <v>-2.2340185629862123E-3</v>
      </c>
      <c r="M1224" s="12">
        <f t="shared" si="197"/>
        <v>4570.3090883198947</v>
      </c>
      <c r="N1224" s="9">
        <f t="shared" si="196"/>
        <v>-2.2380989063320814E-3</v>
      </c>
      <c r="O1224" s="12">
        <f>MAX(M$3:M1224)</f>
        <v>5086.1779114956225</v>
      </c>
      <c r="P1224" s="14">
        <f t="shared" si="198"/>
        <v>-0.10142563475999866</v>
      </c>
      <c r="Q1224" s="13">
        <f t="shared" si="199"/>
        <v>-2.2380989063320814E-3</v>
      </c>
    </row>
    <row r="1225" spans="1:17" x14ac:dyDescent="0.25">
      <c r="A1225" s="3">
        <v>41184</v>
      </c>
      <c r="B1225" s="11">
        <v>1772.7</v>
      </c>
      <c r="C1225" s="5">
        <v>86.85</v>
      </c>
      <c r="D1225" s="5">
        <v>37.270000000000003</v>
      </c>
      <c r="E1225" s="5">
        <v>20.010000000000002</v>
      </c>
      <c r="F1225" s="7">
        <v>0.14699999999999999</v>
      </c>
      <c r="G1225" s="8">
        <f t="shared" si="190"/>
        <v>4.0803433458691529E-6</v>
      </c>
      <c r="H1225" s="9">
        <f t="shared" si="191"/>
        <v>-4.3807919123841363E-3</v>
      </c>
      <c r="I1225" s="9">
        <f t="shared" si="192"/>
        <v>6.2565172054222223E-3</v>
      </c>
      <c r="J1225" s="9">
        <f t="shared" si="193"/>
        <v>8.3874458874459486E-3</v>
      </c>
      <c r="K1225" s="9">
        <f t="shared" si="194"/>
        <v>-1.9975456776656613E-2</v>
      </c>
      <c r="L1225" s="9">
        <f t="shared" si="195"/>
        <v>-1.9975456651255583E-2</v>
      </c>
      <c r="M1225" s="12">
        <f t="shared" si="197"/>
        <v>4479.0150772433217</v>
      </c>
      <c r="N1225" s="9">
        <f t="shared" si="196"/>
        <v>-1.9979536994601452E-2</v>
      </c>
      <c r="O1225" s="12">
        <f>MAX(M$3:M1225)</f>
        <v>5086.1779114956225</v>
      </c>
      <c r="P1225" s="14">
        <f t="shared" si="198"/>
        <v>-0.11937506804077969</v>
      </c>
      <c r="Q1225" s="13">
        <f t="shared" si="199"/>
        <v>-1.9979536994601452E-2</v>
      </c>
    </row>
    <row r="1226" spans="1:17" x14ac:dyDescent="0.25">
      <c r="A1226" s="2">
        <v>41185</v>
      </c>
      <c r="B1226" s="10">
        <v>1777.3</v>
      </c>
      <c r="C1226" s="4">
        <v>86.07</v>
      </c>
      <c r="D1226" s="4">
        <v>37.479999999999997</v>
      </c>
      <c r="E1226" s="4">
        <v>21.785713000000001</v>
      </c>
      <c r="F1226" s="6">
        <v>0.14699999999999999</v>
      </c>
      <c r="G1226" s="8">
        <f t="shared" si="190"/>
        <v>4.0803433458691529E-6</v>
      </c>
      <c r="H1226" s="9">
        <f t="shared" si="191"/>
        <v>2.5949117165904602E-3</v>
      </c>
      <c r="I1226" s="9">
        <f t="shared" si="192"/>
        <v>-8.9810017271157311E-3</v>
      </c>
      <c r="J1226" s="9">
        <f t="shared" si="193"/>
        <v>5.6345586262407758E-3</v>
      </c>
      <c r="K1226" s="9">
        <f t="shared" si="194"/>
        <v>8.8741279360319822E-2</v>
      </c>
      <c r="L1226" s="9">
        <f t="shared" si="195"/>
        <v>8.8741278803223786E-2</v>
      </c>
      <c r="M1226" s="12">
        <f t="shared" si="197"/>
        <v>4876.488602976814</v>
      </c>
      <c r="N1226" s="9">
        <f t="shared" si="196"/>
        <v>8.8737198459877917E-2</v>
      </c>
      <c r="O1226" s="12">
        <f>MAX(M$3:M1226)</f>
        <v>5086.1779114956225</v>
      </c>
      <c r="P1226" s="14">
        <f t="shared" si="198"/>
        <v>-4.1227285432716587E-2</v>
      </c>
      <c r="Q1226" s="13" t="str">
        <f t="shared" si="199"/>
        <v/>
      </c>
    </row>
    <row r="1227" spans="1:17" x14ac:dyDescent="0.25">
      <c r="A1227" s="3">
        <v>41186</v>
      </c>
      <c r="B1227" s="11">
        <v>1794.1</v>
      </c>
      <c r="C1227" s="5">
        <v>86.08</v>
      </c>
      <c r="D1227" s="5">
        <v>37.979999999999997</v>
      </c>
      <c r="E1227" s="5">
        <v>21.703571</v>
      </c>
      <c r="F1227" s="7">
        <v>0.14699999999999999</v>
      </c>
      <c r="G1227" s="8">
        <f t="shared" si="190"/>
        <v>4.0803433458691529E-6</v>
      </c>
      <c r="H1227" s="9">
        <f t="shared" si="191"/>
        <v>9.4525403702244732E-3</v>
      </c>
      <c r="I1227" s="9">
        <f t="shared" si="192"/>
        <v>1.1618450098762771E-4</v>
      </c>
      <c r="J1227" s="9">
        <f t="shared" si="193"/>
        <v>1.3340448239060833E-2</v>
      </c>
      <c r="K1227" s="9">
        <f t="shared" si="194"/>
        <v>-3.7704526815349601E-3</v>
      </c>
      <c r="L1227" s="9">
        <f t="shared" si="195"/>
        <v>-3.7704526578649809E-3</v>
      </c>
      <c r="M1227" s="12">
        <f t="shared" si="197"/>
        <v>4858.1020335626717</v>
      </c>
      <c r="N1227" s="9">
        <f t="shared" si="196"/>
        <v>-3.7745330012108501E-3</v>
      </c>
      <c r="O1227" s="12">
        <f>MAX(M$3:M1227)</f>
        <v>5086.1779114956225</v>
      </c>
      <c r="P1227" s="14">
        <f t="shared" si="198"/>
        <v>-4.484229256264527E-2</v>
      </c>
      <c r="Q1227" s="13">
        <f t="shared" si="199"/>
        <v>-3.7745330012108501E-3</v>
      </c>
    </row>
    <row r="1228" spans="1:17" x14ac:dyDescent="0.25">
      <c r="A1228" s="2">
        <v>41187</v>
      </c>
      <c r="B1228" s="10">
        <v>1778.6</v>
      </c>
      <c r="C1228" s="4">
        <v>86.34</v>
      </c>
      <c r="D1228" s="4">
        <v>38.21</v>
      </c>
      <c r="E1228" s="4">
        <v>21.535713000000001</v>
      </c>
      <c r="F1228" s="6">
        <v>0.14699999999999999</v>
      </c>
      <c r="G1228" s="8">
        <f t="shared" si="190"/>
        <v>4.0803433458691529E-6</v>
      </c>
      <c r="H1228" s="9">
        <f t="shared" si="191"/>
        <v>-8.6394292402876098E-3</v>
      </c>
      <c r="I1228" s="9">
        <f t="shared" si="192"/>
        <v>3.0204460966543347E-3</v>
      </c>
      <c r="J1228" s="9">
        <f t="shared" si="193"/>
        <v>6.0558188520274878E-3</v>
      </c>
      <c r="K1228" s="9">
        <f t="shared" si="194"/>
        <v>-7.7341189613450686E-3</v>
      </c>
      <c r="L1228" s="9">
        <f t="shared" si="195"/>
        <v>-7.7341189127921621E-3</v>
      </c>
      <c r="M1228" s="12">
        <f t="shared" si="197"/>
        <v>4820.5288947446206</v>
      </c>
      <c r="N1228" s="9">
        <f t="shared" si="196"/>
        <v>-7.7381992561380312E-3</v>
      </c>
      <c r="O1228" s="12">
        <f>MAX(M$3:M1228)</f>
        <v>5086.1779114956225</v>
      </c>
      <c r="P1228" s="14">
        <f t="shared" si="198"/>
        <v>-5.2229595852435695E-2</v>
      </c>
      <c r="Q1228" s="13">
        <f t="shared" si="199"/>
        <v>-7.7381992561380312E-3</v>
      </c>
    </row>
    <row r="1229" spans="1:17" x14ac:dyDescent="0.25">
      <c r="A1229" s="3">
        <v>41190</v>
      </c>
      <c r="B1229" s="11">
        <v>1773.5</v>
      </c>
      <c r="C1229" s="5">
        <v>87.04</v>
      </c>
      <c r="D1229" s="5">
        <v>38.270000000000003</v>
      </c>
      <c r="E1229" s="5">
        <v>20.856428000000001</v>
      </c>
      <c r="F1229" s="7">
        <v>0.14699999999999999</v>
      </c>
      <c r="G1229" s="8">
        <f t="shared" si="190"/>
        <v>4.0803433458691529E-6</v>
      </c>
      <c r="H1229" s="9">
        <f t="shared" si="191"/>
        <v>-2.8674238164848246E-3</v>
      </c>
      <c r="I1229" s="9">
        <f t="shared" si="192"/>
        <v>8.1074820477183562E-3</v>
      </c>
      <c r="J1229" s="9">
        <f t="shared" si="193"/>
        <v>1.5702695629416978E-3</v>
      </c>
      <c r="K1229" s="9">
        <f t="shared" si="194"/>
        <v>-3.1542257272837916E-2</v>
      </c>
      <c r="L1229" s="9">
        <f t="shared" si="195"/>
        <v>-3.1542257074823346E-2</v>
      </c>
      <c r="M1229" s="12">
        <f t="shared" si="197"/>
        <v>4668.478533109972</v>
      </c>
      <c r="N1229" s="9">
        <f t="shared" si="196"/>
        <v>-3.1546337418169215E-2</v>
      </c>
      <c r="O1229" s="12">
        <f>MAX(M$3:M1229)</f>
        <v>5086.1779114956225</v>
      </c>
      <c r="P1229" s="14">
        <f t="shared" si="198"/>
        <v>-8.2124413587967404E-2</v>
      </c>
      <c r="Q1229" s="13">
        <f t="shared" si="199"/>
        <v>-3.1546337418169215E-2</v>
      </c>
    </row>
    <row r="1230" spans="1:17" x14ac:dyDescent="0.25">
      <c r="A1230" s="2">
        <v>41191</v>
      </c>
      <c r="B1230" s="10">
        <v>1763</v>
      </c>
      <c r="C1230" s="4">
        <v>86.2</v>
      </c>
      <c r="D1230" s="4">
        <v>38.369999999999997</v>
      </c>
      <c r="E1230" s="4">
        <v>20.790358000000001</v>
      </c>
      <c r="F1230" s="6">
        <v>0.14699999999999999</v>
      </c>
      <c r="G1230" s="8">
        <f t="shared" si="190"/>
        <v>4.0803433458691529E-6</v>
      </c>
      <c r="H1230" s="9">
        <f t="shared" si="191"/>
        <v>-5.9204961939667324E-3</v>
      </c>
      <c r="I1230" s="9">
        <f t="shared" si="192"/>
        <v>-9.6507352941176856E-3</v>
      </c>
      <c r="J1230" s="9">
        <f t="shared" si="193"/>
        <v>2.6130128037625895E-3</v>
      </c>
      <c r="K1230" s="9">
        <f t="shared" si="194"/>
        <v>-3.1678483007732605E-3</v>
      </c>
      <c r="L1230" s="9">
        <f t="shared" si="195"/>
        <v>-3.1678482808862839E-3</v>
      </c>
      <c r="M1230" s="12">
        <f t="shared" si="197"/>
        <v>4653.6895014145057</v>
      </c>
      <c r="N1230" s="9">
        <f t="shared" si="196"/>
        <v>-3.171928624232153E-3</v>
      </c>
      <c r="O1230" s="12">
        <f>MAX(M$3:M1230)</f>
        <v>5086.1779114956225</v>
      </c>
      <c r="P1230" s="14">
        <f t="shared" si="198"/>
        <v>-8.503210418645013E-2</v>
      </c>
      <c r="Q1230" s="13">
        <f t="shared" si="199"/>
        <v>-3.171928624232153E-3</v>
      </c>
    </row>
    <row r="1231" spans="1:17" x14ac:dyDescent="0.25">
      <c r="A1231" s="3">
        <v>41192</v>
      </c>
      <c r="B1231" s="11">
        <v>1763.2</v>
      </c>
      <c r="C1231" s="5">
        <v>85.65</v>
      </c>
      <c r="D1231" s="5">
        <v>38.68</v>
      </c>
      <c r="E1231" s="5">
        <v>20.927855999999998</v>
      </c>
      <c r="F1231" s="7">
        <v>0.14799999999999999</v>
      </c>
      <c r="G1231" s="8">
        <f t="shared" si="190"/>
        <v>4.1080803252491194E-6</v>
      </c>
      <c r="H1231" s="9">
        <f t="shared" si="191"/>
        <v>1.1344299489509102E-4</v>
      </c>
      <c r="I1231" s="9">
        <f t="shared" si="192"/>
        <v>-6.3805104408352336E-3</v>
      </c>
      <c r="J1231" s="9">
        <f t="shared" si="193"/>
        <v>8.0792285639823373E-3</v>
      </c>
      <c r="K1231" s="9">
        <f t="shared" si="194"/>
        <v>6.6135465295978661E-3</v>
      </c>
      <c r="L1231" s="9">
        <f t="shared" si="195"/>
        <v>6.6135464880796389E-3</v>
      </c>
      <c r="M1231" s="12">
        <f t="shared" si="197"/>
        <v>4684.4668932731984</v>
      </c>
      <c r="N1231" s="9">
        <f t="shared" si="196"/>
        <v>6.6094384077543897E-3</v>
      </c>
      <c r="O1231" s="12">
        <f>MAX(M$3:M1231)</f>
        <v>5086.1779114956225</v>
      </c>
      <c r="P1231" s="14">
        <f t="shared" si="198"/>
        <v>-7.8980921472386778E-2</v>
      </c>
      <c r="Q1231" s="13" t="str">
        <f t="shared" si="199"/>
        <v/>
      </c>
    </row>
    <row r="1232" spans="1:17" x14ac:dyDescent="0.25">
      <c r="A1232" s="2">
        <v>41193</v>
      </c>
      <c r="B1232" s="10">
        <v>1768.8</v>
      </c>
      <c r="C1232" s="4">
        <v>84.57</v>
      </c>
      <c r="D1232" s="4">
        <v>38.659999999999997</v>
      </c>
      <c r="E1232" s="4">
        <v>20.779285000000002</v>
      </c>
      <c r="F1232" s="6">
        <v>0.14899999999999999</v>
      </c>
      <c r="G1232" s="8">
        <f t="shared" si="190"/>
        <v>4.1358170286276419E-6</v>
      </c>
      <c r="H1232" s="9">
        <f t="shared" si="191"/>
        <v>3.1760435571687325E-3</v>
      </c>
      <c r="I1232" s="9">
        <f t="shared" si="192"/>
        <v>-1.260945709281976E-2</v>
      </c>
      <c r="J1232" s="9">
        <f t="shared" si="193"/>
        <v>-5.1706308169604772E-4</v>
      </c>
      <c r="K1232" s="9">
        <f t="shared" si="194"/>
        <v>-7.0991983125264675E-3</v>
      </c>
      <c r="L1232" s="9">
        <f t="shared" si="195"/>
        <v>-7.0991982679594378E-3</v>
      </c>
      <c r="M1232" s="12">
        <f t="shared" si="197"/>
        <v>4651.2109340181596</v>
      </c>
      <c r="N1232" s="9">
        <f t="shared" si="196"/>
        <v>-7.1033340849880654E-3</v>
      </c>
      <c r="O1232" s="12">
        <f>MAX(M$3:M1232)</f>
        <v>5086.1779114956225</v>
      </c>
      <c r="P1232" s="14">
        <f t="shared" si="198"/>
        <v>-8.5519418519427681E-2</v>
      </c>
      <c r="Q1232" s="13">
        <f t="shared" si="199"/>
        <v>-7.1033340849880654E-3</v>
      </c>
    </row>
    <row r="1233" spans="1:17" x14ac:dyDescent="0.25">
      <c r="A1233" s="3">
        <v>41194</v>
      </c>
      <c r="B1233" s="11">
        <v>1758</v>
      </c>
      <c r="C1233" s="5">
        <v>84.48</v>
      </c>
      <c r="D1233" s="5">
        <v>38.479999999999997</v>
      </c>
      <c r="E1233" s="5">
        <v>20.1875</v>
      </c>
      <c r="F1233" s="7">
        <v>0.15</v>
      </c>
      <c r="G1233" s="8">
        <f t="shared" si="190"/>
        <v>4.1635534557826759E-6</v>
      </c>
      <c r="H1233" s="9">
        <f t="shared" si="191"/>
        <v>-6.1058344640433941E-3</v>
      </c>
      <c r="I1233" s="9">
        <f t="shared" si="192"/>
        <v>-1.0642071656614546E-3</v>
      </c>
      <c r="J1233" s="9">
        <f t="shared" si="193"/>
        <v>-4.6559751681324296E-3</v>
      </c>
      <c r="K1233" s="9">
        <f t="shared" si="194"/>
        <v>-2.8479565105344169E-2</v>
      </c>
      <c r="L1233" s="9">
        <f t="shared" si="195"/>
        <v>-2.8479564926556428E-2</v>
      </c>
      <c r="M1233" s="12">
        <f t="shared" si="197"/>
        <v>4518.7464702356801</v>
      </c>
      <c r="N1233" s="9">
        <f t="shared" si="196"/>
        <v>-2.848372848001221E-2</v>
      </c>
      <c r="O1233" s="12">
        <f>MAX(M$3:M1233)</f>
        <v>5086.1779114956225</v>
      </c>
      <c r="P1233" s="14">
        <f t="shared" si="198"/>
        <v>-0.1115634276137788</v>
      </c>
      <c r="Q1233" s="13">
        <f t="shared" si="199"/>
        <v>-2.848372848001221E-2</v>
      </c>
    </row>
    <row r="1234" spans="1:17" x14ac:dyDescent="0.25">
      <c r="A1234" s="2">
        <v>41197</v>
      </c>
      <c r="B1234" s="10">
        <v>1736</v>
      </c>
      <c r="C1234" s="4">
        <v>84.02</v>
      </c>
      <c r="D1234" s="4">
        <v>38.51</v>
      </c>
      <c r="E1234" s="4">
        <v>20.338571999999999</v>
      </c>
      <c r="F1234" s="6">
        <v>0.1515</v>
      </c>
      <c r="G1234" s="8">
        <f t="shared" si="190"/>
        <v>4.2051575785961859E-6</v>
      </c>
      <c r="H1234" s="9">
        <f t="shared" si="191"/>
        <v>-1.2514220705346985E-2</v>
      </c>
      <c r="I1234" s="9">
        <f t="shared" si="192"/>
        <v>-5.4450757575758516E-3</v>
      </c>
      <c r="J1234" s="9">
        <f t="shared" si="193"/>
        <v>7.7962577962580927E-4</v>
      </c>
      <c r="K1234" s="9">
        <f t="shared" si="194"/>
        <v>7.4834427244581652E-3</v>
      </c>
      <c r="L1234" s="9">
        <f t="shared" si="195"/>
        <v>7.4834426774789426E-3</v>
      </c>
      <c r="M1234" s="12">
        <f t="shared" si="197"/>
        <v>4552.5622504197499</v>
      </c>
      <c r="N1234" s="9">
        <f t="shared" si="196"/>
        <v>7.4792375199003464E-3</v>
      </c>
      <c r="O1234" s="12">
        <f>MAX(M$3:M1234)</f>
        <v>5086.1779114956225</v>
      </c>
      <c r="P1234" s="14">
        <f t="shared" si="198"/>
        <v>-0.1049148634517505</v>
      </c>
      <c r="Q1234" s="13" t="str">
        <f t="shared" si="199"/>
        <v/>
      </c>
    </row>
    <row r="1235" spans="1:17" x14ac:dyDescent="0.25">
      <c r="A1235" s="3">
        <v>41198</v>
      </c>
      <c r="B1235" s="11">
        <v>1744.7</v>
      </c>
      <c r="C1235" s="5">
        <v>83.31</v>
      </c>
      <c r="D1235" s="5">
        <v>38.299999999999997</v>
      </c>
      <c r="E1235" s="5">
        <v>20.292142999999999</v>
      </c>
      <c r="F1235" s="7">
        <v>0.1555</v>
      </c>
      <c r="G1235" s="8">
        <f t="shared" si="190"/>
        <v>4.3160988680845946E-6</v>
      </c>
      <c r="H1235" s="9">
        <f t="shared" si="191"/>
        <v>5.0115207373272151E-3</v>
      </c>
      <c r="I1235" s="9">
        <f t="shared" si="192"/>
        <v>-8.4503689597714097E-3</v>
      </c>
      <c r="J1235" s="9">
        <f t="shared" si="193"/>
        <v>-5.4531290573877136E-3</v>
      </c>
      <c r="K1235" s="9">
        <f t="shared" si="194"/>
        <v>-2.2828053021618153E-3</v>
      </c>
      <c r="L1235" s="9">
        <f t="shared" si="195"/>
        <v>-2.282805287830922E-3</v>
      </c>
      <c r="M1235" s="12">
        <f t="shared" si="197"/>
        <v>4542.1696372413126</v>
      </c>
      <c r="N1235" s="9">
        <f t="shared" si="196"/>
        <v>-2.2871213866990066E-3</v>
      </c>
      <c r="O1235" s="12">
        <f>MAX(M$3:M1235)</f>
        <v>5086.1779114956225</v>
      </c>
      <c r="P1235" s="14">
        <f t="shared" si="198"/>
        <v>-0.10695816853452167</v>
      </c>
      <c r="Q1235" s="13">
        <f t="shared" si="199"/>
        <v>-2.2871213866990066E-3</v>
      </c>
    </row>
    <row r="1236" spans="1:17" x14ac:dyDescent="0.25">
      <c r="A1236" s="2">
        <v>41199</v>
      </c>
      <c r="B1236" s="10">
        <v>1751.5</v>
      </c>
      <c r="C1236" s="4">
        <v>82.84</v>
      </c>
      <c r="D1236" s="4">
        <v>38.6</v>
      </c>
      <c r="E1236" s="4">
        <v>20.327856000000001</v>
      </c>
      <c r="F1236" s="6">
        <v>0.1545</v>
      </c>
      <c r="G1236" s="8">
        <f t="shared" si="190"/>
        <v>4.2883639599367029E-6</v>
      </c>
      <c r="H1236" s="9">
        <f t="shared" si="191"/>
        <v>3.8975181979709716E-3</v>
      </c>
      <c r="I1236" s="9">
        <f t="shared" si="192"/>
        <v>-5.6415796422998304E-3</v>
      </c>
      <c r="J1236" s="9">
        <f t="shared" si="193"/>
        <v>7.8328981723238718E-3</v>
      </c>
      <c r="K1236" s="9">
        <f t="shared" si="194"/>
        <v>1.7599422594252966E-3</v>
      </c>
      <c r="L1236" s="9">
        <f t="shared" si="195"/>
        <v>1.7599422483768098E-3</v>
      </c>
      <c r="M1236" s="12">
        <f t="shared" si="197"/>
        <v>4550.1635934851874</v>
      </c>
      <c r="N1236" s="9">
        <f t="shared" si="196"/>
        <v>1.7556538844168731E-3</v>
      </c>
      <c r="O1236" s="12">
        <f>MAX(M$3:M1236)</f>
        <v>5086.1779114956225</v>
      </c>
      <c r="P1236" s="14">
        <f t="shared" si="198"/>
        <v>-0.10538646648575778</v>
      </c>
      <c r="Q1236" s="13" t="str">
        <f t="shared" si="199"/>
        <v/>
      </c>
    </row>
    <row r="1237" spans="1:17" x14ac:dyDescent="0.25">
      <c r="A1237" s="3">
        <v>41200</v>
      </c>
      <c r="B1237" s="11">
        <v>1743.3</v>
      </c>
      <c r="C1237" s="5">
        <v>83.1</v>
      </c>
      <c r="D1237" s="5">
        <v>38.6</v>
      </c>
      <c r="E1237" s="5">
        <v>20.375713000000001</v>
      </c>
      <c r="F1237" s="7">
        <v>0.155</v>
      </c>
      <c r="G1237" s="8">
        <f t="shared" si="190"/>
        <v>4.3022314486496072E-6</v>
      </c>
      <c r="H1237" s="9">
        <f t="shared" si="191"/>
        <v>-4.6817013988010537E-3</v>
      </c>
      <c r="I1237" s="9">
        <f t="shared" si="192"/>
        <v>3.1385803959438786E-3</v>
      </c>
      <c r="J1237" s="9">
        <f t="shared" si="193"/>
        <v>0</v>
      </c>
      <c r="K1237" s="9">
        <f t="shared" si="194"/>
        <v>2.3542571336593729E-3</v>
      </c>
      <c r="L1237" s="9">
        <f t="shared" si="195"/>
        <v>2.3542571188799226E-3</v>
      </c>
      <c r="M1237" s="12">
        <f t="shared" si="197"/>
        <v>4560.8758485172184</v>
      </c>
      <c r="N1237" s="9">
        <f t="shared" si="196"/>
        <v>2.349954887431273E-3</v>
      </c>
      <c r="O1237" s="12">
        <f>MAX(M$3:M1237)</f>
        <v>5086.1779114956225</v>
      </c>
      <c r="P1237" s="14">
        <f t="shared" si="198"/>
        <v>-0.10328031620583555</v>
      </c>
      <c r="Q1237" s="13" t="str">
        <f t="shared" si="199"/>
        <v/>
      </c>
    </row>
    <row r="1238" spans="1:17" x14ac:dyDescent="0.25">
      <c r="A1238" s="2">
        <v>41201</v>
      </c>
      <c r="B1238" s="10">
        <v>1722.8</v>
      </c>
      <c r="C1238" s="4">
        <v>82.12</v>
      </c>
      <c r="D1238" s="4">
        <v>38.56</v>
      </c>
      <c r="E1238" s="4">
        <v>20.239643000000001</v>
      </c>
      <c r="F1238" s="6">
        <v>0.1555</v>
      </c>
      <c r="G1238" s="8">
        <f t="shared" si="190"/>
        <v>4.3160988680845946E-6</v>
      </c>
      <c r="H1238" s="9">
        <f t="shared" si="191"/>
        <v>-1.1759307061320485E-2</v>
      </c>
      <c r="I1238" s="9">
        <f t="shared" si="192"/>
        <v>-1.1793020457280264E-2</v>
      </c>
      <c r="J1238" s="9">
        <f t="shared" si="193"/>
        <v>-1.0362694300517913E-3</v>
      </c>
      <c r="K1238" s="9">
        <f t="shared" si="194"/>
        <v>-6.6780485178604609E-3</v>
      </c>
      <c r="L1238" s="9">
        <f t="shared" si="195"/>
        <v>-6.6780484759373067E-3</v>
      </c>
      <c r="M1238" s="12">
        <f t="shared" si="197"/>
        <v>4530.4180985080884</v>
      </c>
      <c r="N1238" s="9">
        <f t="shared" si="196"/>
        <v>-6.6823645748053913E-3</v>
      </c>
      <c r="O1238" s="12">
        <f>MAX(M$3:M1238)</f>
        <v>5086.1779114956225</v>
      </c>
      <c r="P1238" s="14">
        <f t="shared" si="198"/>
        <v>-0.10926865372354022</v>
      </c>
      <c r="Q1238" s="13">
        <f t="shared" si="199"/>
        <v>-6.6823645748053913E-3</v>
      </c>
    </row>
    <row r="1239" spans="1:17" x14ac:dyDescent="0.25">
      <c r="A1239" s="3">
        <v>41204</v>
      </c>
      <c r="B1239" s="11">
        <v>1725.1</v>
      </c>
      <c r="C1239" s="5">
        <v>81.790000000000006</v>
      </c>
      <c r="D1239" s="5">
        <v>38.28</v>
      </c>
      <c r="E1239" s="5">
        <v>19.936427999999999</v>
      </c>
      <c r="F1239" s="7">
        <v>0.1555</v>
      </c>
      <c r="G1239" s="8">
        <f t="shared" si="190"/>
        <v>4.3160988680845946E-6</v>
      </c>
      <c r="H1239" s="9">
        <f t="shared" si="191"/>
        <v>1.3350359879266047E-3</v>
      </c>
      <c r="I1239" s="9">
        <f t="shared" si="192"/>
        <v>-4.0185094982951568E-3</v>
      </c>
      <c r="J1239" s="9">
        <f t="shared" si="193"/>
        <v>-7.2614107883817716E-3</v>
      </c>
      <c r="K1239" s="9">
        <f t="shared" si="194"/>
        <v>-1.4981242505117386E-2</v>
      </c>
      <c r="L1239" s="9">
        <f t="shared" si="195"/>
        <v>-1.4981242411068811E-2</v>
      </c>
      <c r="M1239" s="12">
        <f t="shared" si="197"/>
        <v>4462.5468067508455</v>
      </c>
      <c r="N1239" s="9">
        <f t="shared" si="196"/>
        <v>-1.4985558509936896E-2</v>
      </c>
      <c r="O1239" s="12">
        <f>MAX(M$3:M1239)</f>
        <v>5086.1779114956225</v>
      </c>
      <c r="P1239" s="14">
        <f t="shared" si="198"/>
        <v>-0.12261291594524548</v>
      </c>
      <c r="Q1239" s="13">
        <f t="shared" si="199"/>
        <v>-1.4985558509936896E-2</v>
      </c>
    </row>
    <row r="1240" spans="1:17" x14ac:dyDescent="0.25">
      <c r="A1240" s="2">
        <v>41205</v>
      </c>
      <c r="B1240" s="10">
        <v>1708.3</v>
      </c>
      <c r="C1240" s="4">
        <v>82.17</v>
      </c>
      <c r="D1240" s="4">
        <v>38.33</v>
      </c>
      <c r="E1240" s="4">
        <v>19.756070999999999</v>
      </c>
      <c r="F1240" s="6">
        <v>0.156</v>
      </c>
      <c r="G1240" s="8">
        <f t="shared" si="190"/>
        <v>4.3299662186857546E-6</v>
      </c>
      <c r="H1240" s="9">
        <f t="shared" si="191"/>
        <v>-9.7385658802388014E-3</v>
      </c>
      <c r="I1240" s="9">
        <f t="shared" si="192"/>
        <v>4.646044748746735E-3</v>
      </c>
      <c r="J1240" s="9">
        <f t="shared" si="193"/>
        <v>1.3061650992684732E-3</v>
      </c>
      <c r="K1240" s="9">
        <f t="shared" si="194"/>
        <v>-9.0466055403706606E-3</v>
      </c>
      <c r="L1240" s="9">
        <f t="shared" si="195"/>
        <v>-9.0466054835782843E-3</v>
      </c>
      <c r="M1240" s="12">
        <f t="shared" si="197"/>
        <v>4422.1759063381687</v>
      </c>
      <c r="N1240" s="9">
        <f t="shared" si="196"/>
        <v>-9.05093544979697E-3</v>
      </c>
      <c r="O1240" s="12">
        <f>MAX(M$3:M1240)</f>
        <v>5086.1779114956225</v>
      </c>
      <c r="P1240" s="14">
        <f t="shared" si="198"/>
        <v>-0.13055029075107594</v>
      </c>
      <c r="Q1240" s="13">
        <f t="shared" si="199"/>
        <v>-9.05093544979697E-3</v>
      </c>
    </row>
    <row r="1241" spans="1:17" x14ac:dyDescent="0.25">
      <c r="A1241" s="3">
        <v>41206</v>
      </c>
      <c r="B1241" s="11">
        <v>1700.5</v>
      </c>
      <c r="C1241" s="5">
        <v>81.91</v>
      </c>
      <c r="D1241" s="5">
        <v>38.090000000000003</v>
      </c>
      <c r="E1241" s="5">
        <v>19.502856999999999</v>
      </c>
      <c r="F1241" s="7">
        <v>0.153</v>
      </c>
      <c r="G1241" s="8">
        <f t="shared" si="190"/>
        <v>4.2467610799068467E-6</v>
      </c>
      <c r="H1241" s="9">
        <f t="shared" si="191"/>
        <v>-4.5659427501024141E-3</v>
      </c>
      <c r="I1241" s="9">
        <f t="shared" si="192"/>
        <v>-3.1641718388706963E-3</v>
      </c>
      <c r="J1241" s="9">
        <f t="shared" si="193"/>
        <v>-6.2614140360029973E-3</v>
      </c>
      <c r="K1241" s="9">
        <f t="shared" si="194"/>
        <v>-1.2817022170045848E-2</v>
      </c>
      <c r="L1241" s="9">
        <f t="shared" si="195"/>
        <v>-1.281702208958372E-2</v>
      </c>
      <c r="M1241" s="12">
        <f t="shared" si="197"/>
        <v>4365.4967800626073</v>
      </c>
      <c r="N1241" s="9">
        <f t="shared" si="196"/>
        <v>-1.2821268850663627E-2</v>
      </c>
      <c r="O1241" s="12">
        <f>MAX(M$3:M1241)</f>
        <v>5086.1779114956225</v>
      </c>
      <c r="P1241" s="14">
        <f t="shared" si="198"/>
        <v>-0.14169404688030163</v>
      </c>
      <c r="Q1241" s="13">
        <f t="shared" si="199"/>
        <v>-1.2821268850663627E-2</v>
      </c>
    </row>
    <row r="1242" spans="1:17" x14ac:dyDescent="0.25">
      <c r="A1242" s="2">
        <v>41207</v>
      </c>
      <c r="B1242" s="10">
        <v>1712</v>
      </c>
      <c r="C1242" s="4">
        <v>81.47</v>
      </c>
      <c r="D1242" s="4">
        <v>37.619999999999997</v>
      </c>
      <c r="E1242" s="4">
        <v>18.932858</v>
      </c>
      <c r="F1242" s="6">
        <v>0.153</v>
      </c>
      <c r="G1242" s="8">
        <f t="shared" si="190"/>
        <v>4.2467610799068467E-6</v>
      </c>
      <c r="H1242" s="9">
        <f t="shared" si="191"/>
        <v>6.7627168479858866E-3</v>
      </c>
      <c r="I1242" s="9">
        <f t="shared" si="192"/>
        <v>-5.371749481137807E-3</v>
      </c>
      <c r="J1242" s="9">
        <f t="shared" si="193"/>
        <v>-1.2339196639538093E-2</v>
      </c>
      <c r="K1242" s="9">
        <f t="shared" si="194"/>
        <v>-2.9226435901160495E-2</v>
      </c>
      <c r="L1242" s="9">
        <f t="shared" si="195"/>
        <v>-2.9226435717684081E-2</v>
      </c>
      <c r="M1242" s="12">
        <f t="shared" si="197"/>
        <v>4237.9088690443505</v>
      </c>
      <c r="N1242" s="9">
        <f t="shared" si="196"/>
        <v>-2.9230682478763988E-2</v>
      </c>
      <c r="O1242" s="12">
        <f>MAX(M$3:M1242)</f>
        <v>5086.1779114956225</v>
      </c>
      <c r="P1242" s="14">
        <f t="shared" si="198"/>
        <v>-0.1667792706452601</v>
      </c>
      <c r="Q1242" s="13">
        <f t="shared" si="199"/>
        <v>-2.9230682478763988E-2</v>
      </c>
    </row>
    <row r="1243" spans="1:17" x14ac:dyDescent="0.25">
      <c r="A1243" s="3">
        <v>41208</v>
      </c>
      <c r="B1243" s="11">
        <v>1710.9</v>
      </c>
      <c r="C1243" s="5">
        <v>82.04</v>
      </c>
      <c r="D1243" s="5">
        <v>37.1</v>
      </c>
      <c r="E1243" s="5">
        <v>18.942142</v>
      </c>
      <c r="F1243" s="7">
        <v>0.153</v>
      </c>
      <c r="G1243" s="8">
        <f t="shared" si="190"/>
        <v>4.2467610799068467E-6</v>
      </c>
      <c r="H1243" s="9">
        <f t="shared" si="191"/>
        <v>-6.4252336448592819E-4</v>
      </c>
      <c r="I1243" s="9">
        <f t="shared" si="192"/>
        <v>6.9964404075120584E-3</v>
      </c>
      <c r="J1243" s="9">
        <f t="shared" si="193"/>
        <v>-1.3822434875066349E-2</v>
      </c>
      <c r="K1243" s="9">
        <f t="shared" si="194"/>
        <v>4.9036442358575542E-4</v>
      </c>
      <c r="L1243" s="9">
        <f t="shared" si="195"/>
        <v>4.903644205073675E-4</v>
      </c>
      <c r="M1243" s="12">
        <f t="shared" si="197"/>
        <v>4239.9869887710829</v>
      </c>
      <c r="N1243" s="9">
        <f t="shared" si="196"/>
        <v>4.8611765942746066E-4</v>
      </c>
      <c r="O1243" s="12">
        <f>MAX(M$3:M1243)</f>
        <v>5086.1779114956225</v>
      </c>
      <c r="P1243" s="14">
        <f t="shared" si="198"/>
        <v>-0.16637068884515527</v>
      </c>
      <c r="Q1243" s="13" t="str">
        <f t="shared" si="199"/>
        <v/>
      </c>
    </row>
    <row r="1244" spans="1:17" x14ac:dyDescent="0.25">
      <c r="A1244" s="2">
        <v>41211</v>
      </c>
      <c r="B1244" s="10">
        <v>1707.7</v>
      </c>
      <c r="C1244" s="4">
        <v>81.95</v>
      </c>
      <c r="D1244" s="4">
        <v>37.29</v>
      </c>
      <c r="E1244" s="4">
        <v>20.045712999999999</v>
      </c>
      <c r="F1244" s="6">
        <v>0.154</v>
      </c>
      <c r="G1244" s="8">
        <f t="shared" si="190"/>
        <v>4.2744964023899712E-6</v>
      </c>
      <c r="H1244" s="9">
        <f t="shared" si="191"/>
        <v>-1.8703606289087878E-3</v>
      </c>
      <c r="I1244" s="9">
        <f t="shared" si="192"/>
        <v>-1.0970258410531863E-3</v>
      </c>
      <c r="J1244" s="9">
        <f t="shared" si="193"/>
        <v>5.1212938005390221E-3</v>
      </c>
      <c r="K1244" s="9">
        <f t="shared" si="194"/>
        <v>5.8260095399981622E-2</v>
      </c>
      <c r="L1244" s="9">
        <f t="shared" si="195"/>
        <v>5.8260095034238998E-2</v>
      </c>
      <c r="M1244" s="12">
        <f t="shared" si="197"/>
        <v>4487.0090336808225</v>
      </c>
      <c r="N1244" s="9">
        <f t="shared" si="196"/>
        <v>5.8255820537836608E-2</v>
      </c>
      <c r="O1244" s="12">
        <f>MAX(M$3:M1244)</f>
        <v>5086.1779114956225</v>
      </c>
      <c r="P1244" s="14">
        <f t="shared" si="198"/>
        <v>-0.11780336595394691</v>
      </c>
      <c r="Q1244" s="13" t="str">
        <f t="shared" si="199"/>
        <v/>
      </c>
    </row>
    <row r="1245" spans="1:17" x14ac:dyDescent="0.25">
      <c r="A1245" s="3">
        <v>41212</v>
      </c>
      <c r="B1245" s="11">
        <v>1710.5</v>
      </c>
      <c r="C1245" s="5">
        <v>82.04</v>
      </c>
      <c r="D1245" s="5">
        <v>37</v>
      </c>
      <c r="E1245" s="5">
        <v>19.891787000000001</v>
      </c>
      <c r="F1245" s="7">
        <v>0.154</v>
      </c>
      <c r="G1245" s="8">
        <f t="shared" si="190"/>
        <v>4.2744964023899712E-6</v>
      </c>
      <c r="H1245" s="9">
        <f t="shared" si="191"/>
        <v>1.6396322539087395E-3</v>
      </c>
      <c r="I1245" s="9">
        <f t="shared" si="192"/>
        <v>1.0982306284320123E-3</v>
      </c>
      <c r="J1245" s="9">
        <f t="shared" si="193"/>
        <v>-7.7768838830785504E-3</v>
      </c>
      <c r="K1245" s="9">
        <f t="shared" si="194"/>
        <v>-7.6787490671944899E-3</v>
      </c>
      <c r="L1245" s="9">
        <f t="shared" si="195"/>
        <v>-7.6787490189891821E-3</v>
      </c>
      <c r="M1245" s="12">
        <f t="shared" si="197"/>
        <v>4452.5544174652505</v>
      </c>
      <c r="N1245" s="9">
        <f t="shared" si="196"/>
        <v>-7.6830235153915721E-3</v>
      </c>
      <c r="O1245" s="12">
        <f>MAX(M$3:M1245)</f>
        <v>5086.1779114956225</v>
      </c>
      <c r="P1245" s="14">
        <f t="shared" si="198"/>
        <v>-0.12457753249218351</v>
      </c>
      <c r="Q1245" s="13">
        <f t="shared" si="199"/>
        <v>-7.6830235153915721E-3</v>
      </c>
    </row>
    <row r="1246" spans="1:17" x14ac:dyDescent="0.25">
      <c r="A1246" s="2">
        <v>41213</v>
      </c>
      <c r="B1246" s="10">
        <v>1717.5</v>
      </c>
      <c r="C1246" s="4">
        <v>82.61</v>
      </c>
      <c r="D1246" s="4">
        <v>37.4</v>
      </c>
      <c r="E1246" s="4">
        <v>20.377144000000001</v>
      </c>
      <c r="F1246" s="6">
        <v>0.156</v>
      </c>
      <c r="G1246" s="8">
        <f t="shared" si="190"/>
        <v>4.3299662186857546E-6</v>
      </c>
      <c r="H1246" s="9">
        <f t="shared" si="191"/>
        <v>4.0923706518561824E-3</v>
      </c>
      <c r="I1246" s="9">
        <f t="shared" si="192"/>
        <v>6.9478303266698339E-3</v>
      </c>
      <c r="J1246" s="9">
        <f t="shared" si="193"/>
        <v>1.0810810810810773E-2</v>
      </c>
      <c r="K1246" s="9">
        <f t="shared" si="194"/>
        <v>2.439986915202744E-2</v>
      </c>
      <c r="L1246" s="9">
        <f t="shared" si="195"/>
        <v>2.4399868998851031E-2</v>
      </c>
      <c r="M1246" s="12">
        <f t="shared" si="197"/>
        <v>4561.1961619616577</v>
      </c>
      <c r="N1246" s="9">
        <f t="shared" si="196"/>
        <v>2.4395539032632346E-2</v>
      </c>
      <c r="O1246" s="12">
        <f>MAX(M$3:M1246)</f>
        <v>5086.1779114956225</v>
      </c>
      <c r="P1246" s="14">
        <f t="shared" si="198"/>
        <v>-0.103217338966342</v>
      </c>
      <c r="Q1246" s="13" t="str">
        <f t="shared" si="199"/>
        <v/>
      </c>
    </row>
    <row r="1247" spans="1:17" x14ac:dyDescent="0.25">
      <c r="A1247" s="3">
        <v>41214</v>
      </c>
      <c r="B1247" s="11">
        <v>1714.1</v>
      </c>
      <c r="C1247" s="5">
        <v>82.08</v>
      </c>
      <c r="D1247" s="5">
        <v>37.81</v>
      </c>
      <c r="E1247" s="5">
        <v>20.190000999999999</v>
      </c>
      <c r="F1247" s="7">
        <v>0.157</v>
      </c>
      <c r="G1247" s="8">
        <f t="shared" si="190"/>
        <v>4.3577007127204581E-6</v>
      </c>
      <c r="H1247" s="9">
        <f t="shared" si="191"/>
        <v>-1.9796215429403732E-3</v>
      </c>
      <c r="I1247" s="9">
        <f t="shared" si="192"/>
        <v>-6.4156881733446452E-3</v>
      </c>
      <c r="J1247" s="9">
        <f t="shared" si="193"/>
        <v>1.0962566844919886E-2</v>
      </c>
      <c r="K1247" s="9">
        <f t="shared" si="194"/>
        <v>-9.1839661141915902E-3</v>
      </c>
      <c r="L1247" s="9">
        <f t="shared" si="195"/>
        <v>-9.1839660565368984E-3</v>
      </c>
      <c r="M1247" s="12">
        <f t="shared" si="197"/>
        <v>4519.3062912329951</v>
      </c>
      <c r="N1247" s="9">
        <f t="shared" si="196"/>
        <v>-9.1883237572496189E-3</v>
      </c>
      <c r="O1247" s="12">
        <f>MAX(M$3:M1247)</f>
        <v>5086.1779114956225</v>
      </c>
      <c r="P1247" s="14">
        <f t="shared" si="198"/>
        <v>-0.11145336048536592</v>
      </c>
      <c r="Q1247" s="13">
        <f t="shared" si="199"/>
        <v>-9.1883237572496189E-3</v>
      </c>
    </row>
    <row r="1248" spans="1:17" x14ac:dyDescent="0.25">
      <c r="A1248" s="2">
        <v>41215</v>
      </c>
      <c r="B1248" s="10">
        <v>1674.1</v>
      </c>
      <c r="C1248" s="4">
        <v>81.93</v>
      </c>
      <c r="D1248" s="4">
        <v>37.869999999999997</v>
      </c>
      <c r="E1248" s="4">
        <v>20.081785</v>
      </c>
      <c r="F1248" s="6">
        <v>0.159</v>
      </c>
      <c r="G1248" s="8">
        <f t="shared" si="190"/>
        <v>4.4131688721193996E-6</v>
      </c>
      <c r="H1248" s="9">
        <f t="shared" si="191"/>
        <v>-2.3335861384983374E-2</v>
      </c>
      <c r="I1248" s="9">
        <f t="shared" si="192"/>
        <v>-1.8274853801168553E-3</v>
      </c>
      <c r="J1248" s="9">
        <f t="shared" si="193"/>
        <v>1.5868817773074626E-3</v>
      </c>
      <c r="K1248" s="9">
        <f t="shared" si="194"/>
        <v>-5.3598808637997973E-3</v>
      </c>
      <c r="L1248" s="9">
        <f t="shared" si="195"/>
        <v>-5.3598808301517763E-3</v>
      </c>
      <c r="M1248" s="12">
        <f t="shared" si="197"/>
        <v>4495.0833480770307</v>
      </c>
      <c r="N1248" s="9">
        <f t="shared" si="196"/>
        <v>-5.3642939990238957E-3</v>
      </c>
      <c r="O1248" s="12">
        <f>MAX(M$3:M1248)</f>
        <v>5086.1779114956225</v>
      </c>
      <c r="P1248" s="14">
        <f t="shared" si="198"/>
        <v>-0.11621586458519628</v>
      </c>
      <c r="Q1248" s="13">
        <f t="shared" si="199"/>
        <v>-5.3642939990238957E-3</v>
      </c>
    </row>
    <row r="1249" spans="1:17" x14ac:dyDescent="0.25">
      <c r="A1249" s="3">
        <v>41218</v>
      </c>
      <c r="B1249" s="11">
        <v>1682.2</v>
      </c>
      <c r="C1249" s="5">
        <v>79.790000000000006</v>
      </c>
      <c r="D1249" s="5">
        <v>37.53</v>
      </c>
      <c r="E1249" s="5">
        <v>20.438213000000001</v>
      </c>
      <c r="F1249" s="7">
        <v>0.159</v>
      </c>
      <c r="G1249" s="8">
        <f t="shared" si="190"/>
        <v>4.4131688721193996E-6</v>
      </c>
      <c r="H1249" s="9">
        <f t="shared" si="191"/>
        <v>4.8384206439281629E-3</v>
      </c>
      <c r="I1249" s="9">
        <f t="shared" si="192"/>
        <v>-2.6119858415720742E-2</v>
      </c>
      <c r="J1249" s="9">
        <f t="shared" si="193"/>
        <v>-8.9780829152362376E-3</v>
      </c>
      <c r="K1249" s="9">
        <f t="shared" si="194"/>
        <v>1.7748820635217492E-2</v>
      </c>
      <c r="L1249" s="9">
        <f t="shared" si="195"/>
        <v>1.7748820523794739E-2</v>
      </c>
      <c r="M1249" s="12">
        <f t="shared" si="197"/>
        <v>4574.8657756615485</v>
      </c>
      <c r="N1249" s="9">
        <f t="shared" si="196"/>
        <v>1.7744407354922619E-2</v>
      </c>
      <c r="O1249" s="12">
        <f>MAX(M$3:M1249)</f>
        <v>5086.1779114956225</v>
      </c>
      <c r="P1249" s="14">
        <f t="shared" si="198"/>
        <v>-0.10052973858394176</v>
      </c>
      <c r="Q1249" s="13" t="str">
        <f t="shared" si="199"/>
        <v/>
      </c>
    </row>
    <row r="1250" spans="1:17" x14ac:dyDescent="0.25">
      <c r="A1250" s="2">
        <v>41219</v>
      </c>
      <c r="B1250" s="10">
        <v>1714.1</v>
      </c>
      <c r="C1250" s="4">
        <v>78.63</v>
      </c>
      <c r="D1250" s="4">
        <v>37.479999999999997</v>
      </c>
      <c r="E1250" s="4">
        <v>20.684643000000001</v>
      </c>
      <c r="F1250" s="6">
        <v>0.1595</v>
      </c>
      <c r="G1250" s="8">
        <f t="shared" si="190"/>
        <v>4.4270357395514992E-6</v>
      </c>
      <c r="H1250" s="9">
        <f t="shared" si="191"/>
        <v>1.8963262394483333E-2</v>
      </c>
      <c r="I1250" s="9">
        <f t="shared" si="192"/>
        <v>-1.453816267702733E-2</v>
      </c>
      <c r="J1250" s="9">
        <f t="shared" si="193"/>
        <v>-1.3322675193179925E-3</v>
      </c>
      <c r="K1250" s="9">
        <f t="shared" si="194"/>
        <v>1.2057316361268968E-2</v>
      </c>
      <c r="L1250" s="9">
        <f t="shared" si="195"/>
        <v>1.2057316285576086E-2</v>
      </c>
      <c r="M1250" s="12">
        <f t="shared" si="197"/>
        <v>4630.0263792827573</v>
      </c>
      <c r="N1250" s="9">
        <f t="shared" si="196"/>
        <v>1.2052889249836534E-2</v>
      </c>
      <c r="O1250" s="12">
        <f>MAX(M$3:M1250)</f>
        <v>5086.1779114956225</v>
      </c>
      <c r="P1250" s="14">
        <f t="shared" si="198"/>
        <v>-8.9684541152578623E-2</v>
      </c>
      <c r="Q1250" s="13" t="str">
        <f t="shared" si="199"/>
        <v/>
      </c>
    </row>
    <row r="1251" spans="1:17" x14ac:dyDescent="0.25">
      <c r="A1251" s="3">
        <v>41220</v>
      </c>
      <c r="B1251" s="11">
        <v>1713.2</v>
      </c>
      <c r="C1251" s="5">
        <v>77.92</v>
      </c>
      <c r="D1251" s="5">
        <v>36.99</v>
      </c>
      <c r="E1251" s="5">
        <v>20.633215</v>
      </c>
      <c r="F1251" s="7">
        <v>0.1595</v>
      </c>
      <c r="G1251" s="8">
        <f t="shared" si="190"/>
        <v>4.4270357395514992E-6</v>
      </c>
      <c r="H1251" s="9">
        <f t="shared" si="191"/>
        <v>-5.2505688116204631E-4</v>
      </c>
      <c r="I1251" s="9">
        <f t="shared" si="192"/>
        <v>-9.0296324558055939E-3</v>
      </c>
      <c r="J1251" s="9">
        <f t="shared" si="193"/>
        <v>-1.3073639274279481E-2</v>
      </c>
      <c r="K1251" s="9">
        <f t="shared" si="194"/>
        <v>-2.486288982604213E-3</v>
      </c>
      <c r="L1251" s="9">
        <f t="shared" si="195"/>
        <v>-2.4862889669958993E-3</v>
      </c>
      <c r="M1251" s="12">
        <f t="shared" si="197"/>
        <v>4618.5147957790468</v>
      </c>
      <c r="N1251" s="9">
        <f t="shared" si="196"/>
        <v>-2.4907160027354508E-3</v>
      </c>
      <c r="O1251" s="12">
        <f>MAX(M$3:M1251)</f>
        <v>5086.1779114956225</v>
      </c>
      <c r="P1251" s="14">
        <f t="shared" si="198"/>
        <v>-9.1947848434396628E-2</v>
      </c>
      <c r="Q1251" s="13">
        <f t="shared" si="199"/>
        <v>-2.4907160027354508E-3</v>
      </c>
    </row>
    <row r="1252" spans="1:17" x14ac:dyDescent="0.25">
      <c r="A1252" s="2">
        <v>41221</v>
      </c>
      <c r="B1252" s="10">
        <v>1725.4</v>
      </c>
      <c r="C1252" s="4">
        <v>77.83</v>
      </c>
      <c r="D1252" s="4">
        <v>36.520000000000003</v>
      </c>
      <c r="E1252" s="4">
        <v>20.035357000000001</v>
      </c>
      <c r="F1252" s="6">
        <v>0.1595</v>
      </c>
      <c r="G1252" s="8">
        <f t="shared" si="190"/>
        <v>4.4270357395514992E-6</v>
      </c>
      <c r="H1252" s="9">
        <f t="shared" si="191"/>
        <v>7.1211767452720324E-3</v>
      </c>
      <c r="I1252" s="9">
        <f t="shared" si="192"/>
        <v>-1.155030800821399E-3</v>
      </c>
      <c r="J1252" s="9">
        <f t="shared" si="193"/>
        <v>-1.2706136793728003E-2</v>
      </c>
      <c r="K1252" s="9">
        <f t="shared" si="194"/>
        <v>-2.8975513510618615E-2</v>
      </c>
      <c r="L1252" s="9">
        <f t="shared" si="195"/>
        <v>-2.897551332871743E-2</v>
      </c>
      <c r="M1252" s="12">
        <f t="shared" si="197"/>
        <v>4484.6909587550726</v>
      </c>
      <c r="N1252" s="9">
        <f t="shared" si="196"/>
        <v>-2.8979940364456981E-2</v>
      </c>
      <c r="O1252" s="12">
        <f>MAX(M$3:M1252)</f>
        <v>5086.1779114956225</v>
      </c>
      <c r="P1252" s="14">
        <f t="shared" si="198"/>
        <v>-0.11825912565525631</v>
      </c>
      <c r="Q1252" s="13">
        <f t="shared" si="199"/>
        <v>-2.8979940364456981E-2</v>
      </c>
    </row>
    <row r="1253" spans="1:17" x14ac:dyDescent="0.25">
      <c r="A1253" s="3">
        <v>41222</v>
      </c>
      <c r="B1253" s="11">
        <v>1730.3</v>
      </c>
      <c r="C1253" s="5">
        <v>77.599999999999994</v>
      </c>
      <c r="D1253" s="5">
        <v>36.659999999999997</v>
      </c>
      <c r="E1253" s="5">
        <v>20.153213999999998</v>
      </c>
      <c r="F1253" s="7">
        <v>0.1605</v>
      </c>
      <c r="G1253" s="8">
        <f t="shared" si="190"/>
        <v>4.4547692670260375E-6</v>
      </c>
      <c r="H1253" s="9">
        <f t="shared" si="191"/>
        <v>2.839921177697846E-3</v>
      </c>
      <c r="I1253" s="9">
        <f t="shared" si="192"/>
        <v>-2.9551586791726069E-3</v>
      </c>
      <c r="J1253" s="9">
        <f t="shared" si="193"/>
        <v>3.8335158817084736E-3</v>
      </c>
      <c r="K1253" s="9">
        <f t="shared" si="194"/>
        <v>5.8824507095130473E-3</v>
      </c>
      <c r="L1253" s="9">
        <f t="shared" si="195"/>
        <v>5.8824506725844612E-3</v>
      </c>
      <c r="M1253" s="12">
        <f t="shared" si="197"/>
        <v>4511.071932101735</v>
      </c>
      <c r="N1253" s="9">
        <f t="shared" si="196"/>
        <v>5.8779959033174352E-3</v>
      </c>
      <c r="O1253" s="12">
        <f>MAX(M$3:M1253)</f>
        <v>5086.1779114956225</v>
      </c>
      <c r="P1253" s="14">
        <f t="shared" si="198"/>
        <v>-0.11307232845592186</v>
      </c>
      <c r="Q1253" s="13" t="str">
        <f t="shared" si="199"/>
        <v/>
      </c>
    </row>
    <row r="1254" spans="1:17" x14ac:dyDescent="0.25">
      <c r="A1254" s="2">
        <v>41225</v>
      </c>
      <c r="B1254" s="10">
        <v>1730.3</v>
      </c>
      <c r="C1254" s="4">
        <v>80.180000000000007</v>
      </c>
      <c r="D1254" s="4">
        <v>36.700000000000003</v>
      </c>
      <c r="E1254" s="4">
        <v>20.10107</v>
      </c>
      <c r="F1254" s="6">
        <v>0.1605</v>
      </c>
      <c r="G1254" s="8">
        <f t="shared" si="190"/>
        <v>4.4547692670260375E-6</v>
      </c>
      <c r="H1254" s="9">
        <f t="shared" si="191"/>
        <v>0</v>
      </c>
      <c r="I1254" s="9">
        <f t="shared" si="192"/>
        <v>3.3247422680412538E-2</v>
      </c>
      <c r="J1254" s="9">
        <f t="shared" si="193"/>
        <v>1.0911074740863681E-3</v>
      </c>
      <c r="K1254" s="9">
        <f t="shared" si="194"/>
        <v>-2.5873788667156723E-3</v>
      </c>
      <c r="L1254" s="9">
        <f t="shared" si="195"/>
        <v>-2.5873788504727408E-3</v>
      </c>
      <c r="M1254" s="12">
        <f t="shared" si="197"/>
        <v>4499.4000799916539</v>
      </c>
      <c r="N1254" s="9">
        <f t="shared" si="196"/>
        <v>-2.5918336197397669E-3</v>
      </c>
      <c r="O1254" s="12">
        <f>MAX(M$3:M1254)</f>
        <v>5086.1779114956225</v>
      </c>
      <c r="P1254" s="14">
        <f t="shared" si="198"/>
        <v>-0.11536714635517398</v>
      </c>
      <c r="Q1254" s="13">
        <f t="shared" si="199"/>
        <v>-2.5918336197397669E-3</v>
      </c>
    </row>
    <row r="1255" spans="1:17" x14ac:dyDescent="0.25">
      <c r="A1255" s="3">
        <v>41226</v>
      </c>
      <c r="B1255" s="11">
        <v>1724.2</v>
      </c>
      <c r="C1255" s="5">
        <v>80.69</v>
      </c>
      <c r="D1255" s="5">
        <v>37.49</v>
      </c>
      <c r="E1255" s="5">
        <v>20.409286000000002</v>
      </c>
      <c r="F1255" s="7">
        <v>0.16250000000000001</v>
      </c>
      <c r="G1255" s="8">
        <f t="shared" si="190"/>
        <v>4.5102354935266931E-6</v>
      </c>
      <c r="H1255" s="9">
        <f t="shared" si="191"/>
        <v>-3.5254002196150433E-3</v>
      </c>
      <c r="I1255" s="9">
        <f t="shared" si="192"/>
        <v>6.3606884509851691E-3</v>
      </c>
      <c r="J1255" s="9">
        <f t="shared" si="193"/>
        <v>2.1525885558583081E-2</v>
      </c>
      <c r="K1255" s="9">
        <f t="shared" si="194"/>
        <v>1.5333313102237921E-2</v>
      </c>
      <c r="L1255" s="9">
        <f t="shared" si="195"/>
        <v>1.5333313005979133E-2</v>
      </c>
      <c r="M1255" s="12">
        <f t="shared" si="197"/>
        <v>4568.3907897572935</v>
      </c>
      <c r="N1255" s="9">
        <f t="shared" si="196"/>
        <v>1.5328802770485607E-2</v>
      </c>
      <c r="O1255" s="12">
        <f>MAX(M$3:M1255)</f>
        <v>5086.1779114956225</v>
      </c>
      <c r="P1255" s="14">
        <f t="shared" si="198"/>
        <v>-0.10180279391486535</v>
      </c>
      <c r="Q1255" s="13" t="str">
        <f t="shared" si="199"/>
        <v/>
      </c>
    </row>
    <row r="1256" spans="1:17" x14ac:dyDescent="0.25">
      <c r="A1256" s="2">
        <v>41227</v>
      </c>
      <c r="B1256" s="10">
        <v>1729.5</v>
      </c>
      <c r="C1256" s="4">
        <v>80.84</v>
      </c>
      <c r="D1256" s="4">
        <v>37.08</v>
      </c>
      <c r="E1256" s="4">
        <v>20.418571</v>
      </c>
      <c r="F1256" s="6">
        <v>0.16250000000000001</v>
      </c>
      <c r="G1256" s="8">
        <f t="shared" si="190"/>
        <v>4.5102354935266931E-6</v>
      </c>
      <c r="H1256" s="9">
        <f t="shared" si="191"/>
        <v>3.0738893399837341E-3</v>
      </c>
      <c r="I1256" s="9">
        <f t="shared" si="192"/>
        <v>1.858966414673512E-3</v>
      </c>
      <c r="J1256" s="9">
        <f t="shared" si="193"/>
        <v>-1.0936249666577852E-2</v>
      </c>
      <c r="K1256" s="9">
        <f t="shared" si="194"/>
        <v>4.5493997193230733E-4</v>
      </c>
      <c r="L1256" s="9">
        <f t="shared" si="195"/>
        <v>4.5493996907630549E-4</v>
      </c>
      <c r="M1256" s="12">
        <f t="shared" si="197"/>
        <v>4570.4691333219143</v>
      </c>
      <c r="N1256" s="9">
        <f t="shared" si="196"/>
        <v>4.504297335827788E-4</v>
      </c>
      <c r="O1256" s="12">
        <f>MAX(M$3:M1256)</f>
        <v>5086.1779114956225</v>
      </c>
      <c r="P1256" s="14">
        <f t="shared" si="198"/>
        <v>-0.10139416810570445</v>
      </c>
      <c r="Q1256" s="13" t="str">
        <f t="shared" si="199"/>
        <v/>
      </c>
    </row>
    <row r="1257" spans="1:17" x14ac:dyDescent="0.25">
      <c r="A1257" s="3">
        <v>41228</v>
      </c>
      <c r="B1257" s="11">
        <v>1713.3</v>
      </c>
      <c r="C1257" s="5">
        <v>80.27</v>
      </c>
      <c r="D1257" s="5">
        <v>37.86</v>
      </c>
      <c r="E1257" s="5">
        <v>20.725714</v>
      </c>
      <c r="F1257" s="7">
        <v>0.16400000000000001</v>
      </c>
      <c r="G1257" s="8">
        <f t="shared" si="190"/>
        <v>4.5518344387041054E-6</v>
      </c>
      <c r="H1257" s="9">
        <f t="shared" si="191"/>
        <v>-9.3668690372940427E-3</v>
      </c>
      <c r="I1257" s="9">
        <f t="shared" si="192"/>
        <v>-7.0509648688768843E-3</v>
      </c>
      <c r="J1257" s="9">
        <f t="shared" si="193"/>
        <v>2.1035598705501649E-2</v>
      </c>
      <c r="K1257" s="9">
        <f t="shared" si="194"/>
        <v>1.5042335724669465E-2</v>
      </c>
      <c r="L1257" s="9">
        <f t="shared" si="195"/>
        <v>1.5042335630237363E-2</v>
      </c>
      <c r="M1257" s="12">
        <f t="shared" si="197"/>
        <v>4639.2196640129823</v>
      </c>
      <c r="N1257" s="9">
        <f t="shared" si="196"/>
        <v>1.5037783795798659E-2</v>
      </c>
      <c r="O1257" s="12">
        <f>MAX(M$3:M1257)</f>
        <v>5086.1779114956225</v>
      </c>
      <c r="P1257" s="14">
        <f t="shared" si="198"/>
        <v>-8.7877037583061868E-2</v>
      </c>
      <c r="Q1257" s="13" t="str">
        <f t="shared" si="199"/>
        <v/>
      </c>
    </row>
    <row r="1258" spans="1:17" x14ac:dyDescent="0.25">
      <c r="A1258" s="2">
        <v>41229</v>
      </c>
      <c r="B1258" s="10">
        <v>1714.3</v>
      </c>
      <c r="C1258" s="4">
        <v>81.260000000000005</v>
      </c>
      <c r="D1258" s="4">
        <v>37.49</v>
      </c>
      <c r="E1258" s="4">
        <v>20.39893</v>
      </c>
      <c r="F1258" s="6">
        <v>0.16500000000000001</v>
      </c>
      <c r="G1258" s="8">
        <f t="shared" si="190"/>
        <v>4.5795667238390791E-6</v>
      </c>
      <c r="H1258" s="9">
        <f t="shared" si="191"/>
        <v>5.836689429755443E-4</v>
      </c>
      <c r="I1258" s="9">
        <f t="shared" si="192"/>
        <v>1.2333374859848126E-2</v>
      </c>
      <c r="J1258" s="9">
        <f t="shared" si="193"/>
        <v>-9.772847332276742E-3</v>
      </c>
      <c r="K1258" s="9">
        <f t="shared" si="194"/>
        <v>-1.5767080448953408E-2</v>
      </c>
      <c r="L1258" s="9">
        <f t="shared" si="195"/>
        <v>-1.5767080349971534E-2</v>
      </c>
      <c r="M1258" s="12">
        <f t="shared" si="197"/>
        <v>4566.072714809322</v>
      </c>
      <c r="N1258" s="9">
        <f t="shared" si="196"/>
        <v>-1.5771659916695373E-2</v>
      </c>
      <c r="O1258" s="12">
        <f>MAX(M$3:M1258)</f>
        <v>5086.1779114956225</v>
      </c>
      <c r="P1258" s="14">
        <f t="shared" si="198"/>
        <v>-0.10225855362054381</v>
      </c>
      <c r="Q1258" s="13">
        <f t="shared" si="199"/>
        <v>-1.5771659916695373E-2</v>
      </c>
    </row>
    <row r="1259" spans="1:17" x14ac:dyDescent="0.25">
      <c r="A1259" s="3">
        <v>41232</v>
      </c>
      <c r="B1259" s="11">
        <v>1734</v>
      </c>
      <c r="C1259" s="5">
        <v>80.63</v>
      </c>
      <c r="D1259" s="5">
        <v>37.299999999999997</v>
      </c>
      <c r="E1259" s="5">
        <v>20.577143</v>
      </c>
      <c r="F1259" s="7">
        <v>0.16600000000000001</v>
      </c>
      <c r="G1259" s="8">
        <f t="shared" si="190"/>
        <v>4.6072987327505643E-6</v>
      </c>
      <c r="H1259" s="9">
        <f t="shared" si="191"/>
        <v>1.149157090357583E-2</v>
      </c>
      <c r="I1259" s="9">
        <f t="shared" si="192"/>
        <v>-7.7528919517599023E-3</v>
      </c>
      <c r="J1259" s="9">
        <f t="shared" si="193"/>
        <v>-5.0680181381703073E-3</v>
      </c>
      <c r="K1259" s="9">
        <f t="shared" si="194"/>
        <v>8.7363896047488523E-3</v>
      </c>
      <c r="L1259" s="9">
        <f t="shared" si="195"/>
        <v>8.7363895499039355E-3</v>
      </c>
      <c r="M1259" s="12">
        <f t="shared" si="197"/>
        <v>4605.9637047590841</v>
      </c>
      <c r="N1259" s="9">
        <f t="shared" si="196"/>
        <v>8.731782251171185E-3</v>
      </c>
      <c r="O1259" s="12">
        <f>MAX(M$3:M1259)</f>
        <v>5086.1779114956225</v>
      </c>
      <c r="P1259" s="14">
        <f t="shared" si="198"/>
        <v>-9.4415534629878617E-2</v>
      </c>
      <c r="Q1259" s="13" t="str">
        <f t="shared" si="199"/>
        <v/>
      </c>
    </row>
    <row r="1260" spans="1:17" x14ac:dyDescent="0.25">
      <c r="A1260" s="2">
        <v>41233</v>
      </c>
      <c r="B1260" s="10">
        <v>1723.2</v>
      </c>
      <c r="C1260" s="4">
        <v>82.13</v>
      </c>
      <c r="D1260" s="4">
        <v>37.4</v>
      </c>
      <c r="E1260" s="4">
        <v>20.434286</v>
      </c>
      <c r="F1260" s="6">
        <v>0.16600000000000001</v>
      </c>
      <c r="G1260" s="8">
        <f t="shared" si="190"/>
        <v>4.6072987327505643E-6</v>
      </c>
      <c r="H1260" s="9">
        <f t="shared" si="191"/>
        <v>-6.2283737024221193E-3</v>
      </c>
      <c r="I1260" s="9">
        <f t="shared" si="192"/>
        <v>1.8603497457522017E-2</v>
      </c>
      <c r="J1260" s="9">
        <f t="shared" si="193"/>
        <v>2.6809651474531213E-3</v>
      </c>
      <c r="K1260" s="9">
        <f t="shared" si="194"/>
        <v>-6.9425089770722469E-3</v>
      </c>
      <c r="L1260" s="9">
        <f t="shared" si="195"/>
        <v>-6.9425089334888739E-3</v>
      </c>
      <c r="M1260" s="12">
        <f t="shared" si="197"/>
        <v>4573.9867605914687</v>
      </c>
      <c r="N1260" s="9">
        <f t="shared" si="196"/>
        <v>-6.9471162322216245E-3</v>
      </c>
      <c r="O1260" s="12">
        <f>MAX(M$3:M1260)</f>
        <v>5086.1779114956225</v>
      </c>
      <c r="P1260" s="14">
        <f t="shared" si="198"/>
        <v>-0.10070256287073942</v>
      </c>
      <c r="Q1260" s="13">
        <f t="shared" si="199"/>
        <v>-6.9471162322216245E-3</v>
      </c>
    </row>
    <row r="1261" spans="1:17" x14ac:dyDescent="0.25">
      <c r="A1261" s="3">
        <v>41234</v>
      </c>
      <c r="B1261" s="11">
        <v>1727.9</v>
      </c>
      <c r="C1261" s="5">
        <v>83.22</v>
      </c>
      <c r="D1261" s="5">
        <v>38.06</v>
      </c>
      <c r="E1261" s="5">
        <v>20.411784999999998</v>
      </c>
      <c r="F1261" s="7">
        <v>0.16600000000000001</v>
      </c>
      <c r="G1261" s="8">
        <f t="shared" si="190"/>
        <v>4.6072987327505643E-6</v>
      </c>
      <c r="H1261" s="9">
        <f t="shared" si="191"/>
        <v>2.7274837511606577E-3</v>
      </c>
      <c r="I1261" s="9">
        <f t="shared" si="192"/>
        <v>1.3271642517959375E-2</v>
      </c>
      <c r="J1261" s="9">
        <f t="shared" si="193"/>
        <v>1.7647058823529512E-2</v>
      </c>
      <c r="K1261" s="9">
        <f t="shared" si="194"/>
        <v>-1.1011395259908705E-3</v>
      </c>
      <c r="L1261" s="9">
        <f t="shared" si="195"/>
        <v>-1.1011395190781859E-3</v>
      </c>
      <c r="M1261" s="12">
        <f t="shared" si="197"/>
        <v>4568.9501630096411</v>
      </c>
      <c r="N1261" s="9">
        <f t="shared" si="196"/>
        <v>-1.1057468178109365E-3</v>
      </c>
      <c r="O1261" s="12">
        <f>MAX(M$3:M1261)</f>
        <v>5086.1779114956225</v>
      </c>
      <c r="P1261" s="14">
        <f t="shared" si="198"/>
        <v>-0.10169281481816816</v>
      </c>
      <c r="Q1261" s="13">
        <f t="shared" si="199"/>
        <v>-1.1057468178109365E-3</v>
      </c>
    </row>
    <row r="1262" spans="1:17" x14ac:dyDescent="0.25">
      <c r="A1262" s="2">
        <v>41236</v>
      </c>
      <c r="B1262" s="10">
        <v>1751.3</v>
      </c>
      <c r="C1262" s="4">
        <v>83.11</v>
      </c>
      <c r="D1262" s="4">
        <v>37.979999999999997</v>
      </c>
      <c r="E1262" s="4">
        <v>20.504642</v>
      </c>
      <c r="F1262" s="6">
        <v>0.16700000000000001</v>
      </c>
      <c r="G1262" s="8">
        <f t="shared" si="190"/>
        <v>4.635030465438561E-6</v>
      </c>
      <c r="H1262" s="9">
        <f t="shared" si="191"/>
        <v>1.3542450373285411E-2</v>
      </c>
      <c r="I1262" s="9">
        <f t="shared" si="192"/>
        <v>-1.321797644796917E-3</v>
      </c>
      <c r="J1262" s="9">
        <f t="shared" si="193"/>
        <v>-2.1019442984762321E-3</v>
      </c>
      <c r="K1262" s="9">
        <f t="shared" si="194"/>
        <v>4.5491856787636259E-3</v>
      </c>
      <c r="L1262" s="9">
        <f t="shared" si="195"/>
        <v>4.5491856502049514E-3</v>
      </c>
      <c r="M1262" s="12">
        <f t="shared" si="197"/>
        <v>4589.7351655277062</v>
      </c>
      <c r="N1262" s="9">
        <f t="shared" si="196"/>
        <v>4.5445506197395128E-3</v>
      </c>
      <c r="O1262" s="12">
        <f>MAX(M$3:M1262)</f>
        <v>5086.1779114956225</v>
      </c>
      <c r="P1262" s="14">
        <f t="shared" si="198"/>
        <v>-9.760624866186296E-2</v>
      </c>
      <c r="Q1262" s="13" t="str">
        <f t="shared" si="199"/>
        <v/>
      </c>
    </row>
    <row r="1263" spans="1:17" x14ac:dyDescent="0.25">
      <c r="A1263" s="3">
        <v>41239</v>
      </c>
      <c r="B1263" s="11">
        <v>1749.5</v>
      </c>
      <c r="C1263" s="5">
        <v>84.48</v>
      </c>
      <c r="D1263" s="5">
        <v>38.119999999999997</v>
      </c>
      <c r="E1263" s="5">
        <v>20.920712999999999</v>
      </c>
      <c r="F1263" s="7">
        <v>0.16650000000000001</v>
      </c>
      <c r="G1263" s="8">
        <f t="shared" si="190"/>
        <v>4.6211646336224987E-6</v>
      </c>
      <c r="H1263" s="9">
        <f t="shared" si="191"/>
        <v>-1.0278079141209128E-3</v>
      </c>
      <c r="I1263" s="9">
        <f t="shared" si="192"/>
        <v>1.648417759595722E-2</v>
      </c>
      <c r="J1263" s="9">
        <f t="shared" si="193"/>
        <v>3.6861506055819006E-3</v>
      </c>
      <c r="K1263" s="9">
        <f t="shared" si="194"/>
        <v>2.0291551542328742E-2</v>
      </c>
      <c r="L1263" s="9">
        <f t="shared" si="195"/>
        <v>2.0291551414943348E-2</v>
      </c>
      <c r="M1263" s="12">
        <f t="shared" si="197"/>
        <v>4682.8680126199852</v>
      </c>
      <c r="N1263" s="9">
        <f t="shared" si="196"/>
        <v>2.0286930250309726E-2</v>
      </c>
      <c r="O1263" s="12">
        <f>MAX(M$3:M1263)</f>
        <v>5086.1779114956225</v>
      </c>
      <c r="P1263" s="14">
        <f t="shared" si="198"/>
        <v>-7.9295279460061541E-2</v>
      </c>
      <c r="Q1263" s="13" t="str">
        <f t="shared" si="199"/>
        <v/>
      </c>
    </row>
    <row r="1264" spans="1:17" x14ac:dyDescent="0.25">
      <c r="A1264" s="2">
        <v>41240</v>
      </c>
      <c r="B1264" s="10">
        <v>1742.2</v>
      </c>
      <c r="C1264" s="4">
        <v>84.97</v>
      </c>
      <c r="D1264" s="4">
        <v>37.840000000000003</v>
      </c>
      <c r="E1264" s="4">
        <v>20.978929999999998</v>
      </c>
      <c r="F1264" s="6">
        <v>0.16750000000000001</v>
      </c>
      <c r="G1264" s="8">
        <f t="shared" si="190"/>
        <v>4.6488962284207958E-6</v>
      </c>
      <c r="H1264" s="9">
        <f t="shared" si="191"/>
        <v>-4.1726207487853412E-3</v>
      </c>
      <c r="I1264" s="9">
        <f t="shared" si="192"/>
        <v>5.8001893939393333E-3</v>
      </c>
      <c r="J1264" s="9">
        <f t="shared" si="193"/>
        <v>-7.3452256033576611E-3</v>
      </c>
      <c r="K1264" s="9">
        <f t="shared" si="194"/>
        <v>2.7827445460390896E-3</v>
      </c>
      <c r="L1264" s="9">
        <f t="shared" si="195"/>
        <v>2.7827445285697004E-3</v>
      </c>
      <c r="M1264" s="12">
        <f t="shared" si="197"/>
        <v>4695.8992379601177</v>
      </c>
      <c r="N1264" s="9">
        <f t="shared" si="196"/>
        <v>2.7780956323412796E-3</v>
      </c>
      <c r="O1264" s="12">
        <f>MAX(M$3:M1264)</f>
        <v>5086.1779114956225</v>
      </c>
      <c r="P1264" s="14">
        <f t="shared" si="198"/>
        <v>-7.6733193436550606E-2</v>
      </c>
      <c r="Q1264" s="13" t="str">
        <f t="shared" si="199"/>
        <v/>
      </c>
    </row>
    <row r="1265" spans="1:17" x14ac:dyDescent="0.25">
      <c r="A1265" s="3">
        <v>41241</v>
      </c>
      <c r="B1265" s="11">
        <v>1716.5</v>
      </c>
      <c r="C1265" s="5">
        <v>82.11</v>
      </c>
      <c r="D1265" s="5">
        <v>37.9</v>
      </c>
      <c r="E1265" s="5">
        <v>20.919287000000001</v>
      </c>
      <c r="F1265" s="7">
        <v>0.16950000000000001</v>
      </c>
      <c r="G1265" s="8">
        <f t="shared" si="190"/>
        <v>4.7043585895689688E-6</v>
      </c>
      <c r="H1265" s="9">
        <f t="shared" si="191"/>
        <v>-1.4751463666628427E-2</v>
      </c>
      <c r="I1265" s="9">
        <f t="shared" si="192"/>
        <v>-3.3658938448864299E-2</v>
      </c>
      <c r="J1265" s="9">
        <f t="shared" si="193"/>
        <v>1.5856236786468067E-3</v>
      </c>
      <c r="K1265" s="9">
        <f t="shared" si="194"/>
        <v>-2.8429953291229664E-3</v>
      </c>
      <c r="L1265" s="9">
        <f t="shared" si="195"/>
        <v>-2.8429953112753372E-3</v>
      </c>
      <c r="M1265" s="12">
        <f t="shared" si="197"/>
        <v>4682.5488184443757</v>
      </c>
      <c r="N1265" s="9">
        <f t="shared" si="196"/>
        <v>-2.8476996698649061E-3</v>
      </c>
      <c r="O1265" s="12">
        <f>MAX(M$3:M1265)</f>
        <v>5086.1779114956225</v>
      </c>
      <c r="P1265" s="14">
        <f t="shared" si="198"/>
        <v>-7.9358036638666696E-2</v>
      </c>
      <c r="Q1265" s="13">
        <f t="shared" si="199"/>
        <v>-2.8476996698649061E-3</v>
      </c>
    </row>
    <row r="1266" spans="1:17" x14ac:dyDescent="0.25">
      <c r="A1266" s="2">
        <v>41242</v>
      </c>
      <c r="B1266" s="10">
        <v>1727.2</v>
      </c>
      <c r="C1266" s="4">
        <v>82.11</v>
      </c>
      <c r="D1266" s="4">
        <v>37.479999999999997</v>
      </c>
      <c r="E1266" s="4">
        <v>20.631070999999999</v>
      </c>
      <c r="F1266" s="6">
        <v>0.16800000000000001</v>
      </c>
      <c r="G1266" s="8">
        <f t="shared" si="190"/>
        <v>4.6627619221251138E-6</v>
      </c>
      <c r="H1266" s="9">
        <f t="shared" si="191"/>
        <v>6.2336149140693534E-3</v>
      </c>
      <c r="I1266" s="9">
        <f t="shared" si="192"/>
        <v>0</v>
      </c>
      <c r="J1266" s="9">
        <f t="shared" si="193"/>
        <v>-1.1081794195250705E-2</v>
      </c>
      <c r="K1266" s="9">
        <f t="shared" si="194"/>
        <v>-1.3777525017941673E-2</v>
      </c>
      <c r="L1266" s="9">
        <f t="shared" si="195"/>
        <v>-1.3777524931449741E-2</v>
      </c>
      <c r="M1266" s="12">
        <f t="shared" si="197"/>
        <v>4618.0348853555279</v>
      </c>
      <c r="N1266" s="9">
        <f t="shared" si="196"/>
        <v>-1.3782187693371866E-2</v>
      </c>
      <c r="O1266" s="12">
        <f>MAX(M$3:M1266)</f>
        <v>5086.1779114956225</v>
      </c>
      <c r="P1266" s="14">
        <f t="shared" si="198"/>
        <v>-9.2042204241816306E-2</v>
      </c>
      <c r="Q1266" s="13">
        <f t="shared" si="199"/>
        <v>-1.3782187693371866E-2</v>
      </c>
    </row>
    <row r="1267" spans="1:17" x14ac:dyDescent="0.25">
      <c r="A1267" s="3">
        <v>41243</v>
      </c>
      <c r="B1267" s="11">
        <v>1710.9</v>
      </c>
      <c r="C1267" s="5">
        <v>81.239999999999995</v>
      </c>
      <c r="D1267" s="5">
        <v>37.229999999999997</v>
      </c>
      <c r="E1267" s="5">
        <v>20.789286000000001</v>
      </c>
      <c r="F1267" s="7">
        <v>0.17</v>
      </c>
      <c r="G1267" s="8">
        <f t="shared" si="190"/>
        <v>4.7182240074938875E-6</v>
      </c>
      <c r="H1267" s="9">
        <f t="shared" si="191"/>
        <v>-9.4372394627141934E-3</v>
      </c>
      <c r="I1267" s="9">
        <f t="shared" si="192"/>
        <v>-1.0595542564852083E-2</v>
      </c>
      <c r="J1267" s="9">
        <f t="shared" si="193"/>
        <v>-6.6702241195304166E-3</v>
      </c>
      <c r="K1267" s="9">
        <f t="shared" si="194"/>
        <v>7.668772988082005E-3</v>
      </c>
      <c r="L1267" s="9">
        <f t="shared" si="195"/>
        <v>7.6687729399393242E-3</v>
      </c>
      <c r="M1267" s="12">
        <f t="shared" si="197"/>
        <v>4653.4495463200383</v>
      </c>
      <c r="N1267" s="9">
        <f t="shared" si="196"/>
        <v>7.6640547159318303E-3</v>
      </c>
      <c r="O1267" s="12">
        <f>MAX(M$3:M1267)</f>
        <v>5086.1779114956225</v>
      </c>
      <c r="P1267" s="14">
        <f t="shared" si="198"/>
        <v>-8.5079282067098916E-2</v>
      </c>
      <c r="Q1267" s="13" t="str">
        <f t="shared" si="199"/>
        <v/>
      </c>
    </row>
    <row r="1268" spans="1:17" x14ac:dyDescent="0.25">
      <c r="A1268" s="2">
        <v>41246</v>
      </c>
      <c r="B1268" s="10">
        <v>1719.6</v>
      </c>
      <c r="C1268" s="4">
        <v>82.4</v>
      </c>
      <c r="D1268" s="4">
        <v>37.49</v>
      </c>
      <c r="E1268" s="4">
        <v>20.384644000000002</v>
      </c>
      <c r="F1268" s="6">
        <v>0.17</v>
      </c>
      <c r="G1268" s="8">
        <f t="shared" si="190"/>
        <v>4.7182240074938875E-6</v>
      </c>
      <c r="H1268" s="9">
        <f t="shared" si="191"/>
        <v>5.085042959845589E-3</v>
      </c>
      <c r="I1268" s="9">
        <f t="shared" si="192"/>
        <v>1.4278680452978962E-2</v>
      </c>
      <c r="J1268" s="9">
        <f t="shared" si="193"/>
        <v>6.9836153639539385E-3</v>
      </c>
      <c r="K1268" s="9">
        <f t="shared" si="194"/>
        <v>-1.9463968122810905E-2</v>
      </c>
      <c r="L1268" s="9">
        <f t="shared" si="195"/>
        <v>-1.9463968000620877E-2</v>
      </c>
      <c r="M1268" s="12">
        <f t="shared" si="197"/>
        <v>4562.8749532579614</v>
      </c>
      <c r="N1268" s="9">
        <f t="shared" si="196"/>
        <v>-1.946868622462837E-2</v>
      </c>
      <c r="O1268" s="12">
        <f>MAX(M$3:M1268)</f>
        <v>5086.1779114956225</v>
      </c>
      <c r="P1268" s="14">
        <f t="shared" si="198"/>
        <v>-0.10288726964405004</v>
      </c>
      <c r="Q1268" s="13">
        <f t="shared" si="199"/>
        <v>-1.946868622462837E-2</v>
      </c>
    </row>
    <row r="1269" spans="1:17" x14ac:dyDescent="0.25">
      <c r="A1269" s="3">
        <v>41247</v>
      </c>
      <c r="B1269" s="11">
        <v>1694.4</v>
      </c>
      <c r="C1269" s="5">
        <v>83.2</v>
      </c>
      <c r="D1269" s="5">
        <v>37.619999999999997</v>
      </c>
      <c r="E1269" s="5">
        <v>20.429644</v>
      </c>
      <c r="F1269" s="7">
        <v>0.17050000000000001</v>
      </c>
      <c r="G1269" s="8">
        <f t="shared" si="190"/>
        <v>4.7320893561408894E-6</v>
      </c>
      <c r="H1269" s="9">
        <f t="shared" si="191"/>
        <v>-1.4654570830425576E-2</v>
      </c>
      <c r="I1269" s="9">
        <f t="shared" si="192"/>
        <v>9.7087378640776344E-3</v>
      </c>
      <c r="J1269" s="9">
        <f t="shared" si="193"/>
        <v>3.4675913576952639E-3</v>
      </c>
      <c r="K1269" s="9">
        <f t="shared" si="194"/>
        <v>2.2075440709191756E-3</v>
      </c>
      <c r="L1269" s="9">
        <f t="shared" si="195"/>
        <v>2.2075440570607542E-3</v>
      </c>
      <c r="M1269" s="12">
        <f t="shared" si="197"/>
        <v>4572.9477007441374</v>
      </c>
      <c r="N1269" s="9">
        <f t="shared" si="196"/>
        <v>2.2028119677046133E-3</v>
      </c>
      <c r="O1269" s="12">
        <f>MAX(M$3:M1269)</f>
        <v>5086.1779114956225</v>
      </c>
      <c r="P1269" s="14">
        <f t="shared" si="198"/>
        <v>-0.10090685376763919</v>
      </c>
      <c r="Q1269" s="13" t="str">
        <f t="shared" si="199"/>
        <v/>
      </c>
    </row>
    <row r="1270" spans="1:17" x14ac:dyDescent="0.25">
      <c r="A1270" s="2">
        <v>41248</v>
      </c>
      <c r="B1270" s="10">
        <v>1692.4</v>
      </c>
      <c r="C1270" s="4">
        <v>83.1</v>
      </c>
      <c r="D1270" s="4">
        <v>38.049999999999997</v>
      </c>
      <c r="E1270" s="4">
        <v>20.517856999999999</v>
      </c>
      <c r="F1270" s="6">
        <v>0.17050000000000001</v>
      </c>
      <c r="G1270" s="8">
        <f t="shared" si="190"/>
        <v>4.7320893561408894E-6</v>
      </c>
      <c r="H1270" s="9">
        <f t="shared" si="191"/>
        <v>-1.1803588290840415E-3</v>
      </c>
      <c r="I1270" s="9">
        <f t="shared" si="192"/>
        <v>-1.2019230769231793E-3</v>
      </c>
      <c r="J1270" s="9">
        <f t="shared" si="193"/>
        <v>1.1430090377458792E-2</v>
      </c>
      <c r="K1270" s="9">
        <f t="shared" si="194"/>
        <v>4.3178921766820633E-3</v>
      </c>
      <c r="L1270" s="9">
        <f t="shared" si="195"/>
        <v>4.3178921495753931E-3</v>
      </c>
      <c r="M1270" s="12">
        <f t="shared" si="197"/>
        <v>4592.6931957215993</v>
      </c>
      <c r="N1270" s="9">
        <f t="shared" si="196"/>
        <v>4.3131600602192522E-3</v>
      </c>
      <c r="O1270" s="12">
        <f>MAX(M$3:M1270)</f>
        <v>5086.1779114956225</v>
      </c>
      <c r="P1270" s="14">
        <f t="shared" si="198"/>
        <v>-9.7024666529785475E-2</v>
      </c>
      <c r="Q1270" s="13" t="str">
        <f t="shared" si="199"/>
        <v/>
      </c>
    </row>
    <row r="1271" spans="1:17" x14ac:dyDescent="0.25">
      <c r="A1271" s="3">
        <v>41249</v>
      </c>
      <c r="B1271" s="11">
        <v>1700.3</v>
      </c>
      <c r="C1271" s="5">
        <v>85.57</v>
      </c>
      <c r="D1271" s="5">
        <v>38.56</v>
      </c>
      <c r="E1271" s="5">
        <v>20.323214</v>
      </c>
      <c r="F1271" s="7">
        <v>0.17050000000000001</v>
      </c>
      <c r="G1271" s="8">
        <f t="shared" si="190"/>
        <v>4.7320893561408894E-6</v>
      </c>
      <c r="H1271" s="9">
        <f t="shared" si="191"/>
        <v>4.6679272039706118E-3</v>
      </c>
      <c r="I1271" s="9">
        <f t="shared" si="192"/>
        <v>2.9723225030084226E-2</v>
      </c>
      <c r="J1271" s="9">
        <f t="shared" si="193"/>
        <v>1.3403416557161764E-2</v>
      </c>
      <c r="K1271" s="9">
        <f t="shared" si="194"/>
        <v>-9.4865170373299341E-3</v>
      </c>
      <c r="L1271" s="9">
        <f t="shared" si="195"/>
        <v>-9.4865169777759006E-3</v>
      </c>
      <c r="M1271" s="12">
        <f t="shared" si="197"/>
        <v>4549.1245337466707</v>
      </c>
      <c r="N1271" s="9">
        <f t="shared" si="196"/>
        <v>-9.4912490671320415E-3</v>
      </c>
      <c r="O1271" s="12">
        <f>MAX(M$3:M1271)</f>
        <v>5086.1779114956225</v>
      </c>
      <c r="P1271" s="14">
        <f t="shared" si="198"/>
        <v>-0.10559075736126344</v>
      </c>
      <c r="Q1271" s="13">
        <f t="shared" si="199"/>
        <v>-9.4912490671320415E-3</v>
      </c>
    </row>
    <row r="1272" spans="1:17" x14ac:dyDescent="0.25">
      <c r="A1272" s="2">
        <v>41250</v>
      </c>
      <c r="B1272" s="10">
        <v>1704</v>
      </c>
      <c r="C1272" s="4">
        <v>85.34</v>
      </c>
      <c r="D1272" s="4">
        <v>39.049999999999997</v>
      </c>
      <c r="E1272" s="4">
        <v>20.857143000000001</v>
      </c>
      <c r="F1272" s="6">
        <v>0.17050000000000001</v>
      </c>
      <c r="G1272" s="8">
        <f t="shared" si="190"/>
        <v>4.7320893561408894E-6</v>
      </c>
      <c r="H1272" s="9">
        <f t="shared" si="191"/>
        <v>2.1760865729577401E-3</v>
      </c>
      <c r="I1272" s="9">
        <f t="shared" si="192"/>
        <v>-2.6878578941216522E-3</v>
      </c>
      <c r="J1272" s="9">
        <f t="shared" si="193"/>
        <v>1.2707468879667916E-2</v>
      </c>
      <c r="K1272" s="9">
        <f t="shared" si="194"/>
        <v>2.6271878060232037E-2</v>
      </c>
      <c r="L1272" s="9">
        <f t="shared" si="195"/>
        <v>2.6271877895303615E-2</v>
      </c>
      <c r="M1272" s="12">
        <f t="shared" si="197"/>
        <v>4668.6385780277933</v>
      </c>
      <c r="N1272" s="9">
        <f t="shared" si="196"/>
        <v>2.6267145805947474E-2</v>
      </c>
      <c r="O1272" s="12">
        <f>MAX(M$3:M1272)</f>
        <v>5086.1779114956225</v>
      </c>
      <c r="P1272" s="14">
        <f t="shared" si="198"/>
        <v>-8.2092946950227508E-2</v>
      </c>
      <c r="Q1272" s="13" t="str">
        <f t="shared" si="199"/>
        <v/>
      </c>
    </row>
    <row r="1273" spans="1:17" x14ac:dyDescent="0.25">
      <c r="A1273" s="3">
        <v>41253</v>
      </c>
      <c r="B1273" s="11">
        <v>1713</v>
      </c>
      <c r="C1273" s="5">
        <v>86.28</v>
      </c>
      <c r="D1273" s="5">
        <v>39.450000000000003</v>
      </c>
      <c r="E1273" s="5">
        <v>21.161428000000001</v>
      </c>
      <c r="F1273" s="7">
        <v>0.16900000000000001</v>
      </c>
      <c r="G1273" s="8">
        <f t="shared" si="190"/>
        <v>4.6904931028102226E-6</v>
      </c>
      <c r="H1273" s="9">
        <f t="shared" si="191"/>
        <v>5.2816901408450703E-3</v>
      </c>
      <c r="I1273" s="9">
        <f t="shared" si="192"/>
        <v>1.1014764471525634E-2</v>
      </c>
      <c r="J1273" s="9">
        <f t="shared" si="193"/>
        <v>1.0243277848911799E-2</v>
      </c>
      <c r="K1273" s="9">
        <f t="shared" si="194"/>
        <v>1.4589006749390371E-2</v>
      </c>
      <c r="L1273" s="9">
        <f t="shared" si="195"/>
        <v>1.4589006657804156E-2</v>
      </c>
      <c r="M1273" s="12">
        <f t="shared" si="197"/>
        <v>4736.7493773255219</v>
      </c>
      <c r="N1273" s="9">
        <f t="shared" si="196"/>
        <v>1.4584316164701346E-2</v>
      </c>
      <c r="O1273" s="12">
        <f>MAX(M$3:M1273)</f>
        <v>5086.1779114956225</v>
      </c>
      <c r="P1273" s="14">
        <f t="shared" si="198"/>
        <v>-6.8701594842039082E-2</v>
      </c>
      <c r="Q1273" s="13" t="str">
        <f t="shared" si="199"/>
        <v/>
      </c>
    </row>
    <row r="1274" spans="1:17" x14ac:dyDescent="0.25">
      <c r="A1274" s="2">
        <v>41254</v>
      </c>
      <c r="B1274" s="10">
        <v>1708.2</v>
      </c>
      <c r="C1274" s="4">
        <v>85.57</v>
      </c>
      <c r="D1274" s="4">
        <v>39.51</v>
      </c>
      <c r="E1274" s="4">
        <v>21.407499000000001</v>
      </c>
      <c r="F1274" s="6">
        <v>0.16900000000000001</v>
      </c>
      <c r="G1274" s="8">
        <f t="shared" si="190"/>
        <v>4.6904931028102226E-6</v>
      </c>
      <c r="H1274" s="9">
        <f t="shared" si="191"/>
        <v>-2.8021015761821103E-3</v>
      </c>
      <c r="I1274" s="9">
        <f t="shared" si="192"/>
        <v>-8.2290217895225771E-3</v>
      </c>
      <c r="J1274" s="9">
        <f t="shared" si="193"/>
        <v>1.5209125475283945E-3</v>
      </c>
      <c r="K1274" s="9">
        <f t="shared" si="194"/>
        <v>1.162827952820578E-2</v>
      </c>
      <c r="L1274" s="9">
        <f t="shared" si="195"/>
        <v>1.1628279455206286E-2</v>
      </c>
      <c r="M1274" s="12">
        <f t="shared" si="197"/>
        <v>4791.8296227943374</v>
      </c>
      <c r="N1274" s="9">
        <f t="shared" si="196"/>
        <v>1.1623588962103476E-2</v>
      </c>
      <c r="O1274" s="12">
        <f>MAX(M$3:M1274)</f>
        <v>5086.1779114956225</v>
      </c>
      <c r="P1274" s="14">
        <f t="shared" si="198"/>
        <v>-5.7872196730674341E-2</v>
      </c>
      <c r="Q1274" s="13" t="str">
        <f t="shared" si="199"/>
        <v/>
      </c>
    </row>
    <row r="1275" spans="1:17" x14ac:dyDescent="0.25">
      <c r="A1275" s="3">
        <v>41255</v>
      </c>
      <c r="B1275" s="11">
        <v>1716.6</v>
      </c>
      <c r="C1275" s="5">
        <v>84.8</v>
      </c>
      <c r="D1275" s="5">
        <v>39.01</v>
      </c>
      <c r="E1275" s="5">
        <v>21.783570999999998</v>
      </c>
      <c r="F1275" s="7">
        <v>0.16900000000000001</v>
      </c>
      <c r="G1275" s="8">
        <f t="shared" si="190"/>
        <v>4.6904931028102226E-6</v>
      </c>
      <c r="H1275" s="9">
        <f t="shared" si="191"/>
        <v>4.9174569722514128E-3</v>
      </c>
      <c r="I1275" s="9">
        <f t="shared" si="192"/>
        <v>-8.9984807759728412E-3</v>
      </c>
      <c r="J1275" s="9">
        <f t="shared" si="193"/>
        <v>-1.2655024044545686E-2</v>
      </c>
      <c r="K1275" s="9">
        <f t="shared" si="194"/>
        <v>1.7567302000107393E-2</v>
      </c>
      <c r="L1275" s="9">
        <f t="shared" si="195"/>
        <v>1.756730188982417E-2</v>
      </c>
      <c r="M1275" s="12">
        <f t="shared" si="197"/>
        <v>4876.0091403825672</v>
      </c>
      <c r="N1275" s="9">
        <f t="shared" si="196"/>
        <v>1.7562611396721359E-2</v>
      </c>
      <c r="O1275" s="12">
        <f>MAX(M$3:M1275)</f>
        <v>5086.1779114956225</v>
      </c>
      <c r="P1275" s="14">
        <f t="shared" si="198"/>
        <v>-4.1321553191845384E-2</v>
      </c>
      <c r="Q1275" s="13" t="str">
        <f t="shared" si="199"/>
        <v/>
      </c>
    </row>
    <row r="1276" spans="1:17" x14ac:dyDescent="0.25">
      <c r="A1276" s="2">
        <v>41256</v>
      </c>
      <c r="B1276" s="10">
        <v>1695.6</v>
      </c>
      <c r="C1276" s="4">
        <v>83.65</v>
      </c>
      <c r="D1276" s="4">
        <v>39.03</v>
      </c>
      <c r="E1276" s="4">
        <v>21.638570999999999</v>
      </c>
      <c r="F1276" s="6">
        <v>0.16900000000000001</v>
      </c>
      <c r="G1276" s="8">
        <f t="shared" si="190"/>
        <v>4.6904931028102226E-6</v>
      </c>
      <c r="H1276" s="9">
        <f t="shared" si="191"/>
        <v>-1.223348479552604E-2</v>
      </c>
      <c r="I1276" s="9">
        <f t="shared" si="192"/>
        <v>-1.3561320754716881E-2</v>
      </c>
      <c r="J1276" s="9">
        <f t="shared" si="193"/>
        <v>5.1268905408877533E-4</v>
      </c>
      <c r="K1276" s="9">
        <f t="shared" si="194"/>
        <v>-6.6563925630007854E-3</v>
      </c>
      <c r="L1276" s="9">
        <f t="shared" si="195"/>
        <v>-6.6563925212135815E-3</v>
      </c>
      <c r="M1276" s="12">
        <f t="shared" si="197"/>
        <v>4843.552509607156</v>
      </c>
      <c r="N1276" s="9">
        <f t="shared" si="196"/>
        <v>-6.6610830143163918E-3</v>
      </c>
      <c r="O1276" s="12">
        <f>MAX(M$3:M1276)</f>
        <v>5086.1779114956225</v>
      </c>
      <c r="P1276" s="14">
        <f t="shared" si="198"/>
        <v>-4.7702893235427757E-2</v>
      </c>
      <c r="Q1276" s="13">
        <f t="shared" si="199"/>
        <v>-6.6610830143163918E-3</v>
      </c>
    </row>
    <row r="1277" spans="1:17" x14ac:dyDescent="0.25">
      <c r="A1277" s="3">
        <v>41257</v>
      </c>
      <c r="B1277" s="11">
        <v>1695.8</v>
      </c>
      <c r="C1277" s="5">
        <v>83.11</v>
      </c>
      <c r="D1277" s="5">
        <v>39.270000000000003</v>
      </c>
      <c r="E1277" s="5">
        <v>21.924643</v>
      </c>
      <c r="F1277" s="7">
        <v>0.16900000000000001</v>
      </c>
      <c r="G1277" s="8">
        <f t="shared" si="190"/>
        <v>4.6904931028102226E-6</v>
      </c>
      <c r="H1277" s="9">
        <f t="shared" si="191"/>
        <v>1.1795234725173713E-4</v>
      </c>
      <c r="I1277" s="9">
        <f t="shared" si="192"/>
        <v>-6.4554692169755679E-3</v>
      </c>
      <c r="J1277" s="9">
        <f t="shared" si="193"/>
        <v>6.1491160645657699E-3</v>
      </c>
      <c r="K1277" s="9">
        <f t="shared" si="194"/>
        <v>1.3220466360740771E-2</v>
      </c>
      <c r="L1277" s="9">
        <f t="shared" si="195"/>
        <v>1.3220466277745918E-2</v>
      </c>
      <c r="M1277" s="12">
        <f t="shared" si="197"/>
        <v>4907.5865322249092</v>
      </c>
      <c r="N1277" s="9">
        <f t="shared" si="196"/>
        <v>1.3215775784643108E-2</v>
      </c>
      <c r="O1277" s="12">
        <f>MAX(M$3:M1277)</f>
        <v>5086.1779114956225</v>
      </c>
      <c r="P1277" s="14">
        <f t="shared" si="198"/>
        <v>-3.5113081449051675E-2</v>
      </c>
      <c r="Q1277" s="13" t="str">
        <f t="shared" si="199"/>
        <v/>
      </c>
    </row>
    <row r="1278" spans="1:17" x14ac:dyDescent="0.25">
      <c r="A1278" s="2">
        <v>41260</v>
      </c>
      <c r="B1278" s="10">
        <v>1697</v>
      </c>
      <c r="C1278" s="4">
        <v>84.38</v>
      </c>
      <c r="D1278" s="4">
        <v>38.950000000000003</v>
      </c>
      <c r="E1278" s="4">
        <v>21.721786000000002</v>
      </c>
      <c r="F1278" s="6">
        <v>0.16900000000000001</v>
      </c>
      <c r="G1278" s="8">
        <f t="shared" si="190"/>
        <v>4.6904931028102226E-6</v>
      </c>
      <c r="H1278" s="9">
        <f t="shared" si="191"/>
        <v>7.0763061681804781E-4</v>
      </c>
      <c r="I1278" s="9">
        <f t="shared" si="192"/>
        <v>1.5280952953916448E-2</v>
      </c>
      <c r="J1278" s="9">
        <f t="shared" si="193"/>
        <v>-8.1487140310669785E-3</v>
      </c>
      <c r="K1278" s="9">
        <f t="shared" si="194"/>
        <v>-9.2524653651144088E-3</v>
      </c>
      <c r="L1278" s="9">
        <f t="shared" si="195"/>
        <v>-9.2524653070296947E-3</v>
      </c>
      <c r="M1278" s="12">
        <f t="shared" si="197"/>
        <v>4862.179258094252</v>
      </c>
      <c r="N1278" s="9">
        <f t="shared" si="196"/>
        <v>-9.2571558001325049E-3</v>
      </c>
      <c r="O1278" s="12">
        <f>MAX(M$3:M1278)</f>
        <v>5086.1779114956225</v>
      </c>
      <c r="P1278" s="14">
        <f t="shared" si="198"/>
        <v>-4.4040664188151113E-2</v>
      </c>
      <c r="Q1278" s="13">
        <f t="shared" si="199"/>
        <v>-9.2571558001325049E-3</v>
      </c>
    </row>
    <row r="1279" spans="1:17" x14ac:dyDescent="0.25">
      <c r="A1279" s="3">
        <v>41261</v>
      </c>
      <c r="B1279" s="11">
        <v>1669.5</v>
      </c>
      <c r="C1279" s="5">
        <v>84.12</v>
      </c>
      <c r="D1279" s="5">
        <v>38.520000000000003</v>
      </c>
      <c r="E1279" s="5">
        <v>21.586786</v>
      </c>
      <c r="F1279" s="7">
        <v>0.16800000000000001</v>
      </c>
      <c r="G1279" s="8">
        <f t="shared" si="190"/>
        <v>4.6627619221251138E-6</v>
      </c>
      <c r="H1279" s="9">
        <f t="shared" si="191"/>
        <v>-1.6205067766647024E-2</v>
      </c>
      <c r="I1279" s="9">
        <f t="shared" si="192"/>
        <v>-3.0812988859918334E-3</v>
      </c>
      <c r="J1279" s="9">
        <f t="shared" si="193"/>
        <v>-1.1039794608472393E-2</v>
      </c>
      <c r="K1279" s="9">
        <f t="shared" si="194"/>
        <v>-6.2149585674033227E-3</v>
      </c>
      <c r="L1279" s="9">
        <f t="shared" si="195"/>
        <v>-6.2149585283873335E-3</v>
      </c>
      <c r="M1279" s="12">
        <f t="shared" si="197"/>
        <v>4831.961015647611</v>
      </c>
      <c r="N1279" s="9">
        <f t="shared" si="196"/>
        <v>-6.2196212903094586E-3</v>
      </c>
      <c r="O1279" s="12">
        <f>MAX(M$3:M1279)</f>
        <v>5086.1779114956225</v>
      </c>
      <c r="P1279" s="14">
        <f t="shared" si="198"/>
        <v>-4.998191181504652E-2</v>
      </c>
      <c r="Q1279" s="13">
        <f t="shared" si="199"/>
        <v>-6.2196212903094586E-3</v>
      </c>
    </row>
    <row r="1280" spans="1:17" x14ac:dyDescent="0.25">
      <c r="A1280" s="2">
        <v>41262</v>
      </c>
      <c r="B1280" s="10">
        <v>1666.5</v>
      </c>
      <c r="C1280" s="4">
        <v>85.47</v>
      </c>
      <c r="D1280" s="4">
        <v>38.31</v>
      </c>
      <c r="E1280" s="4">
        <v>21.389285999999998</v>
      </c>
      <c r="F1280" s="6">
        <v>0.16650000000000001</v>
      </c>
      <c r="G1280" s="8">
        <f t="shared" si="190"/>
        <v>4.6211646336224987E-6</v>
      </c>
      <c r="H1280" s="9">
        <f t="shared" si="191"/>
        <v>-1.7969451931716084E-3</v>
      </c>
      <c r="I1280" s="9">
        <f t="shared" si="192"/>
        <v>1.6048502139800216E-2</v>
      </c>
      <c r="J1280" s="9">
        <f t="shared" si="193"/>
        <v>-5.4517133956386507E-3</v>
      </c>
      <c r="K1280" s="9">
        <f t="shared" si="194"/>
        <v>-9.1491155746854375E-3</v>
      </c>
      <c r="L1280" s="9">
        <f t="shared" si="195"/>
        <v>-9.149115517249529E-3</v>
      </c>
      <c r="M1280" s="12">
        <f t="shared" si="197"/>
        <v>4787.7528461406046</v>
      </c>
      <c r="N1280" s="9">
        <f t="shared" si="196"/>
        <v>-9.1537366818831515E-3</v>
      </c>
      <c r="O1280" s="12">
        <f>MAX(M$3:M1280)</f>
        <v>5086.1779114956225</v>
      </c>
      <c r="P1280" s="14">
        <f t="shared" si="198"/>
        <v>-5.8673737047327146E-2</v>
      </c>
      <c r="Q1280" s="13">
        <f t="shared" si="199"/>
        <v>-9.1537366818831515E-3</v>
      </c>
    </row>
    <row r="1281" spans="1:17" x14ac:dyDescent="0.25">
      <c r="A1281" s="3">
        <v>41263</v>
      </c>
      <c r="B1281" s="11">
        <v>1644.9</v>
      </c>
      <c r="C1281" s="5">
        <v>85.05</v>
      </c>
      <c r="D1281" s="5">
        <v>38.549999999999997</v>
      </c>
      <c r="E1281" s="5">
        <v>21.606071</v>
      </c>
      <c r="F1281" s="7">
        <v>0.16550000000000001</v>
      </c>
      <c r="G1281" s="8">
        <f t="shared" si="190"/>
        <v>4.5934327628227578E-6</v>
      </c>
      <c r="H1281" s="9">
        <f t="shared" si="191"/>
        <v>-1.2961296129612906E-2</v>
      </c>
      <c r="I1281" s="9">
        <f t="shared" si="192"/>
        <v>-4.9140049140049338E-3</v>
      </c>
      <c r="J1281" s="9">
        <f t="shared" si="193"/>
        <v>6.2646828504305634E-3</v>
      </c>
      <c r="K1281" s="9">
        <f t="shared" si="194"/>
        <v>1.0135214424642392E-2</v>
      </c>
      <c r="L1281" s="9">
        <f t="shared" si="195"/>
        <v>1.0135214361015997E-2</v>
      </c>
      <c r="M1281" s="12">
        <f t="shared" si="197"/>
        <v>4836.2777475438043</v>
      </c>
      <c r="N1281" s="9">
        <f t="shared" si="196"/>
        <v>1.0130620928253174E-2</v>
      </c>
      <c r="O1281" s="12">
        <f>MAX(M$3:M1281)</f>
        <v>5086.1779114956225</v>
      </c>
      <c r="P1281" s="14">
        <f t="shared" si="198"/>
        <v>-4.913319358864765E-2</v>
      </c>
      <c r="Q1281" s="13" t="str">
        <f t="shared" si="199"/>
        <v/>
      </c>
    </row>
    <row r="1282" spans="1:17" x14ac:dyDescent="0.25">
      <c r="A1282" s="2">
        <v>41264</v>
      </c>
      <c r="B1282" s="10">
        <v>1659.1</v>
      </c>
      <c r="C1282" s="4">
        <v>85.73</v>
      </c>
      <c r="D1282" s="4">
        <v>39.03</v>
      </c>
      <c r="E1282" s="4">
        <v>21.675357999999999</v>
      </c>
      <c r="F1282" s="6">
        <v>0.16250000000000001</v>
      </c>
      <c r="G1282" s="8">
        <f t="shared" si="190"/>
        <v>4.5102354935266931E-6</v>
      </c>
      <c r="H1282" s="9">
        <f t="shared" si="191"/>
        <v>8.6327436318316114E-3</v>
      </c>
      <c r="I1282" s="9">
        <f t="shared" si="192"/>
        <v>7.9952968841858537E-3</v>
      </c>
      <c r="J1282" s="9">
        <f t="shared" si="193"/>
        <v>1.2451361867704385E-2</v>
      </c>
      <c r="K1282" s="9">
        <f t="shared" si="194"/>
        <v>3.2068301543579677E-3</v>
      </c>
      <c r="L1282" s="9">
        <f t="shared" si="195"/>
        <v>3.2068301342262728E-3</v>
      </c>
      <c r="M1282" s="12">
        <f t="shared" si="197"/>
        <v>4851.7868687621158</v>
      </c>
      <c r="N1282" s="9">
        <f t="shared" si="196"/>
        <v>3.2023198987327461E-3</v>
      </c>
      <c r="O1282" s="12">
        <f>MAX(M$3:M1282)</f>
        <v>5086.1779114956225</v>
      </c>
      <c r="P1282" s="14">
        <f t="shared" si="198"/>
        <v>-4.6083925260212211E-2</v>
      </c>
      <c r="Q1282" s="13" t="str">
        <f t="shared" si="199"/>
        <v/>
      </c>
    </row>
    <row r="1283" spans="1:17" x14ac:dyDescent="0.25">
      <c r="A1283" s="3">
        <v>41267</v>
      </c>
      <c r="B1283" s="11">
        <v>1658.6</v>
      </c>
      <c r="C1283" s="5">
        <v>86.21</v>
      </c>
      <c r="D1283" s="5">
        <v>38.82</v>
      </c>
      <c r="E1283" s="5">
        <v>21.67643</v>
      </c>
      <c r="F1283" s="7">
        <v>0.16289999999999999</v>
      </c>
      <c r="G1283" s="8">
        <f t="shared" ref="G1283:G1346" si="200">(1+(F1283/100))^(1/360)-1</f>
        <v>4.5213286063994218E-6</v>
      </c>
      <c r="H1283" s="9">
        <f t="shared" ref="H1283:H1346" si="201">(B1283-B1282)/B1282</f>
        <v>-3.0136821168103191E-4</v>
      </c>
      <c r="I1283" s="9">
        <f t="shared" ref="I1283:I1346" si="202">(C1283-C1282)/C1282</f>
        <v>5.5989735215209351E-3</v>
      </c>
      <c r="J1283" s="9">
        <f t="shared" ref="J1283:J1346" si="203">(D1283-D1282)/D1282</f>
        <v>-5.3804765564950258E-3</v>
      </c>
      <c r="K1283" s="9">
        <f t="shared" ref="K1283:K1346" si="204">(E1283-E1282)/E1282</f>
        <v>4.9457083938388837E-5</v>
      </c>
      <c r="L1283" s="9">
        <f t="shared" ref="L1283:L1346" si="205">H1283*$X$12+I1283*$Y$12+$Z$12*J1283+$AA$12*K1283</f>
        <v>4.9457083627909364E-5</v>
      </c>
      <c r="M1283" s="12">
        <f t="shared" si="197"/>
        <v>4852.0268239910283</v>
      </c>
      <c r="N1283" s="9">
        <f t="shared" ref="N1283:N1346" si="206">L1283-G1283</f>
        <v>4.4935755021509942E-5</v>
      </c>
      <c r="O1283" s="12">
        <f>MAX(M$3:M1283)</f>
        <v>5086.1779114956225</v>
      </c>
      <c r="P1283" s="14">
        <f t="shared" si="198"/>
        <v>-4.6036747353130014E-2</v>
      </c>
      <c r="Q1283" s="13" t="str">
        <f t="shared" si="199"/>
        <v/>
      </c>
    </row>
    <row r="1284" spans="1:17" x14ac:dyDescent="0.25">
      <c r="A1284" s="2">
        <v>41269</v>
      </c>
      <c r="B1284" s="10">
        <v>1659.8</v>
      </c>
      <c r="C1284" s="4">
        <v>86.21</v>
      </c>
      <c r="D1284" s="4">
        <v>38.76</v>
      </c>
      <c r="E1284" s="4">
        <v>21.652142999999999</v>
      </c>
      <c r="F1284" s="6">
        <v>0.16289999999999999</v>
      </c>
      <c r="G1284" s="8">
        <f t="shared" si="200"/>
        <v>4.5213286063994218E-6</v>
      </c>
      <c r="H1284" s="9">
        <f t="shared" si="201"/>
        <v>7.2350174846258627E-4</v>
      </c>
      <c r="I1284" s="9">
        <f t="shared" si="202"/>
        <v>0</v>
      </c>
      <c r="J1284" s="9">
        <f t="shared" si="203"/>
        <v>-1.5455950540958854E-3</v>
      </c>
      <c r="K1284" s="9">
        <f t="shared" si="204"/>
        <v>-1.1204335769313056E-3</v>
      </c>
      <c r="L1284" s="9">
        <f t="shared" si="205"/>
        <v>-1.1204335698974978E-3</v>
      </c>
      <c r="M1284" s="12">
        <f t="shared" ref="M1284:M1347" si="207">M1283*(1+L1284)</f>
        <v>4846.5904502553858</v>
      </c>
      <c r="N1284" s="9">
        <f t="shared" si="206"/>
        <v>-1.1249548985038972E-3</v>
      </c>
      <c r="O1284" s="12">
        <f>MAX(M$3:M1284)</f>
        <v>5086.1779114956225</v>
      </c>
      <c r="P1284" s="14">
        <f t="shared" ref="P1284:P1347" si="208">M1284/O1284-1</f>
        <v>-4.7105599805844056E-2</v>
      </c>
      <c r="Q1284" s="13">
        <f t="shared" ref="Q1284:Q1347" si="209">IF(L1284&lt;G1284,L1284-G1284,"")</f>
        <v>-1.1249548985038972E-3</v>
      </c>
    </row>
    <row r="1285" spans="1:17" x14ac:dyDescent="0.25">
      <c r="A1285" s="3">
        <v>41270</v>
      </c>
      <c r="B1285" s="11">
        <v>1662.6</v>
      </c>
      <c r="C1285" s="5">
        <v>85.95</v>
      </c>
      <c r="D1285" s="5">
        <v>38.630000000000003</v>
      </c>
      <c r="E1285" s="5">
        <v>21.940000999999999</v>
      </c>
      <c r="F1285" s="7">
        <v>0.16239999999999999</v>
      </c>
      <c r="G1285" s="8">
        <f t="shared" si="200"/>
        <v>4.507462208369617E-6</v>
      </c>
      <c r="H1285" s="9">
        <f t="shared" si="201"/>
        <v>1.6869502349680411E-3</v>
      </c>
      <c r="I1285" s="9">
        <f t="shared" si="202"/>
        <v>-3.01589142790849E-3</v>
      </c>
      <c r="J1285" s="9">
        <f t="shared" si="203"/>
        <v>-3.353973168214537E-3</v>
      </c>
      <c r="K1285" s="9">
        <f t="shared" si="204"/>
        <v>1.329466556728357E-2</v>
      </c>
      <c r="L1285" s="9">
        <f t="shared" si="205"/>
        <v>1.3294665483822913E-2</v>
      </c>
      <c r="M1285" s="12">
        <f t="shared" si="207"/>
        <v>4911.0242490286219</v>
      </c>
      <c r="N1285" s="9">
        <f t="shared" si="206"/>
        <v>1.3290158021614543E-2</v>
      </c>
      <c r="O1285" s="12">
        <f>MAX(M$3:M1285)</f>
        <v>5086.1779114956225</v>
      </c>
      <c r="P1285" s="14">
        <f t="shared" si="208"/>
        <v>-3.4437187513854717E-2</v>
      </c>
      <c r="Q1285" s="13" t="str">
        <f t="shared" si="209"/>
        <v/>
      </c>
    </row>
    <row r="1286" spans="1:17" x14ac:dyDescent="0.25">
      <c r="A1286" s="2">
        <v>41271</v>
      </c>
      <c r="B1286" s="10">
        <v>1654.9</v>
      </c>
      <c r="C1286" s="4">
        <v>85.21</v>
      </c>
      <c r="D1286" s="4">
        <v>38.270000000000003</v>
      </c>
      <c r="E1286" s="4">
        <v>21.582144</v>
      </c>
      <c r="F1286" s="6">
        <v>0.16239999999999999</v>
      </c>
      <c r="G1286" s="8">
        <f t="shared" si="200"/>
        <v>4.507462208369617E-6</v>
      </c>
      <c r="H1286" s="9">
        <f t="shared" si="201"/>
        <v>-4.6313003729097912E-3</v>
      </c>
      <c r="I1286" s="9">
        <f t="shared" si="202"/>
        <v>-8.6096567771961497E-3</v>
      </c>
      <c r="J1286" s="9">
        <f t="shared" si="203"/>
        <v>-9.3191819829148183E-3</v>
      </c>
      <c r="K1286" s="9">
        <f t="shared" si="204"/>
        <v>-1.6310710286658568E-2</v>
      </c>
      <c r="L1286" s="9">
        <f t="shared" si="205"/>
        <v>-1.6310710184263919E-2</v>
      </c>
      <c r="M1286" s="12">
        <f t="shared" si="207"/>
        <v>4830.9219557948236</v>
      </c>
      <c r="N1286" s="9">
        <f t="shared" si="206"/>
        <v>-1.6315217646472289E-2</v>
      </c>
      <c r="O1286" s="12">
        <f>MAX(M$3:M1286)</f>
        <v>5086.1779114956225</v>
      </c>
      <c r="P1286" s="14">
        <f t="shared" si="208"/>
        <v>-5.018620271301899E-2</v>
      </c>
      <c r="Q1286" s="13">
        <f t="shared" si="209"/>
        <v>-1.6315217646472289E-2</v>
      </c>
    </row>
    <row r="1287" spans="1:17" x14ac:dyDescent="0.25">
      <c r="A1287" s="3">
        <v>41274</v>
      </c>
      <c r="B1287" s="11">
        <v>1674.8</v>
      </c>
      <c r="C1287" s="5">
        <v>84.58</v>
      </c>
      <c r="D1287" s="5">
        <v>38.450000000000003</v>
      </c>
      <c r="E1287" s="5">
        <v>21.565356999999999</v>
      </c>
      <c r="F1287" s="7">
        <v>0.16139999999999999</v>
      </c>
      <c r="G1287" s="8">
        <f t="shared" si="200"/>
        <v>4.4797292055864801E-6</v>
      </c>
      <c r="H1287" s="9">
        <f t="shared" si="201"/>
        <v>1.2024895764094424E-2</v>
      </c>
      <c r="I1287" s="9">
        <f t="shared" si="202"/>
        <v>-7.3934984156788577E-3</v>
      </c>
      <c r="J1287" s="9">
        <f t="shared" si="203"/>
        <v>4.7034230467729215E-3</v>
      </c>
      <c r="K1287" s="9">
        <f t="shared" si="204"/>
        <v>-7.7781892290222762E-4</v>
      </c>
      <c r="L1287" s="9">
        <f t="shared" si="205"/>
        <v>-7.7781891801927073E-4</v>
      </c>
      <c r="M1287" s="12">
        <f t="shared" si="207"/>
        <v>4827.1643733061319</v>
      </c>
      <c r="N1287" s="9">
        <f t="shared" si="206"/>
        <v>-7.8229864722485722E-4</v>
      </c>
      <c r="O1287" s="12">
        <f>MAX(M$3:M1287)</f>
        <v>5086.1779114956225</v>
      </c>
      <c r="P1287" s="14">
        <f t="shared" si="208"/>
        <v>-5.0924985853144533E-2</v>
      </c>
      <c r="Q1287" s="13">
        <f t="shared" si="209"/>
        <v>-7.8229864722485722E-4</v>
      </c>
    </row>
    <row r="1288" spans="1:17" x14ac:dyDescent="0.25">
      <c r="A1288" s="2">
        <v>41276</v>
      </c>
      <c r="B1288" s="10">
        <v>1687.9</v>
      </c>
      <c r="C1288" s="4">
        <v>85.24</v>
      </c>
      <c r="D1288" s="4">
        <v>38.479999999999997</v>
      </c>
      <c r="E1288" s="4">
        <v>21.46143</v>
      </c>
      <c r="F1288" s="6">
        <v>0.15989999999999999</v>
      </c>
      <c r="G1288" s="8">
        <f t="shared" si="200"/>
        <v>4.4381291834927339E-6</v>
      </c>
      <c r="H1288" s="9">
        <f t="shared" si="201"/>
        <v>7.8218294721758633E-3</v>
      </c>
      <c r="I1288" s="9">
        <f t="shared" si="202"/>
        <v>7.8032631827854885E-3</v>
      </c>
      <c r="J1288" s="9">
        <f t="shared" si="203"/>
        <v>7.8023407022091099E-4</v>
      </c>
      <c r="K1288" s="9">
        <f t="shared" si="204"/>
        <v>-4.8191643662564348E-3</v>
      </c>
      <c r="L1288" s="9">
        <f t="shared" si="205"/>
        <v>-4.8191643360028999E-3</v>
      </c>
      <c r="M1288" s="12">
        <f t="shared" si="207"/>
        <v>4803.9014749142707</v>
      </c>
      <c r="N1288" s="9">
        <f t="shared" si="206"/>
        <v>-4.8236024651863926E-3</v>
      </c>
      <c r="O1288" s="12">
        <f>MAX(M$3:M1288)</f>
        <v>5086.1779114956225</v>
      </c>
      <c r="P1288" s="14">
        <f t="shared" si="208"/>
        <v>-5.5498734313512599E-2</v>
      </c>
      <c r="Q1288" s="13">
        <f t="shared" si="209"/>
        <v>-4.8236024651863926E-3</v>
      </c>
    </row>
    <row r="1289" spans="1:17" x14ac:dyDescent="0.25">
      <c r="A1289" s="3">
        <v>41277</v>
      </c>
      <c r="B1289" s="11">
        <v>1673.7</v>
      </c>
      <c r="C1289" s="5">
        <v>86.52</v>
      </c>
      <c r="D1289" s="5">
        <v>38.85</v>
      </c>
      <c r="E1289" s="5">
        <v>20.534642999999999</v>
      </c>
      <c r="F1289" s="7">
        <v>0.15939999999999999</v>
      </c>
      <c r="G1289" s="8">
        <f t="shared" si="200"/>
        <v>4.4242623715717855E-6</v>
      </c>
      <c r="H1289" s="9">
        <f t="shared" si="201"/>
        <v>-8.4128206647313495E-3</v>
      </c>
      <c r="I1289" s="9">
        <f t="shared" si="202"/>
        <v>1.501642421398406E-2</v>
      </c>
      <c r="J1289" s="9">
        <f t="shared" si="203"/>
        <v>9.6153846153847339E-3</v>
      </c>
      <c r="K1289" s="9">
        <f t="shared" si="204"/>
        <v>-4.3183841896835433E-2</v>
      </c>
      <c r="L1289" s="9">
        <f t="shared" si="205"/>
        <v>-4.3183841625737837E-2</v>
      </c>
      <c r="M1289" s="12">
        <f t="shared" si="207"/>
        <v>4596.4505544359245</v>
      </c>
      <c r="N1289" s="9">
        <f t="shared" si="206"/>
        <v>-4.3188265888109409E-2</v>
      </c>
      <c r="O1289" s="12">
        <f>MAX(M$3:M1289)</f>
        <v>5086.1779114956225</v>
      </c>
      <c r="P1289" s="14">
        <f t="shared" si="208"/>
        <v>-9.6285927386226766E-2</v>
      </c>
      <c r="Q1289" s="13">
        <f t="shared" si="209"/>
        <v>-4.3188265888109409E-2</v>
      </c>
    </row>
    <row r="1290" spans="1:17" x14ac:dyDescent="0.25">
      <c r="A1290" s="2">
        <v>41278</v>
      </c>
      <c r="B1290" s="10">
        <v>1648.1</v>
      </c>
      <c r="C1290" s="4">
        <v>87.45</v>
      </c>
      <c r="D1290" s="4">
        <v>39.520000000000003</v>
      </c>
      <c r="E1290" s="4">
        <v>20.531428999999999</v>
      </c>
      <c r="F1290" s="6">
        <v>0.15890000000000001</v>
      </c>
      <c r="G1290" s="8">
        <f t="shared" si="200"/>
        <v>4.4103954903729203E-6</v>
      </c>
      <c r="H1290" s="9">
        <f t="shared" si="201"/>
        <v>-1.5295453187548626E-2</v>
      </c>
      <c r="I1290" s="9">
        <f t="shared" si="202"/>
        <v>1.074895977808607E-2</v>
      </c>
      <c r="J1290" s="9">
        <f t="shared" si="203"/>
        <v>1.724581724581729E-2</v>
      </c>
      <c r="K1290" s="9">
        <f t="shared" si="204"/>
        <v>-1.565159910498482E-4</v>
      </c>
      <c r="L1290" s="9">
        <f t="shared" si="205"/>
        <v>-1.5651599006727911E-4</v>
      </c>
      <c r="M1290" s="12">
        <f t="shared" si="207"/>
        <v>4595.7311364266016</v>
      </c>
      <c r="N1290" s="9">
        <f t="shared" si="206"/>
        <v>-1.6092638555765203E-4</v>
      </c>
      <c r="O1290" s="12">
        <f>MAX(M$3:M1290)</f>
        <v>5086.1779114956225</v>
      </c>
      <c r="P1290" s="14">
        <f t="shared" si="208"/>
        <v>-9.6427373089039703E-2</v>
      </c>
      <c r="Q1290" s="13">
        <f t="shared" si="209"/>
        <v>-1.6092638555765203E-4</v>
      </c>
    </row>
    <row r="1291" spans="1:17" x14ac:dyDescent="0.25">
      <c r="A1291" s="3">
        <v>41281</v>
      </c>
      <c r="B1291" s="11">
        <v>1645.5</v>
      </c>
      <c r="C1291" s="5">
        <v>87.56</v>
      </c>
      <c r="D1291" s="5">
        <v>39.880000000000003</v>
      </c>
      <c r="E1291" s="5">
        <v>20.898571</v>
      </c>
      <c r="F1291" s="7">
        <v>0.15840000000000001</v>
      </c>
      <c r="G1291" s="8">
        <f t="shared" si="200"/>
        <v>4.3965285403402277E-6</v>
      </c>
      <c r="H1291" s="9">
        <f t="shared" si="201"/>
        <v>-1.577574176324197E-3</v>
      </c>
      <c r="I1291" s="9">
        <f t="shared" si="202"/>
        <v>1.2578616352201192E-3</v>
      </c>
      <c r="J1291" s="9">
        <f t="shared" si="203"/>
        <v>9.1093117408906736E-3</v>
      </c>
      <c r="K1291" s="9">
        <f t="shared" si="204"/>
        <v>1.7881950642597805E-2</v>
      </c>
      <c r="L1291" s="9">
        <f t="shared" si="205"/>
        <v>1.7881950530339294E-2</v>
      </c>
      <c r="M1291" s="12">
        <f t="shared" si="207"/>
        <v>4677.911773258922</v>
      </c>
      <c r="N1291" s="9">
        <f t="shared" si="206"/>
        <v>1.7877554001798954E-2</v>
      </c>
      <c r="O1291" s="12">
        <f>MAX(M$3:M1291)</f>
        <v>5086.1779114956225</v>
      </c>
      <c r="P1291" s="14">
        <f t="shared" si="208"/>
        <v>-8.0269732074049194E-2</v>
      </c>
      <c r="Q1291" s="13" t="str">
        <f t="shared" si="209"/>
        <v/>
      </c>
    </row>
    <row r="1292" spans="1:17" x14ac:dyDescent="0.25">
      <c r="A1292" s="2">
        <v>41282</v>
      </c>
      <c r="B1292" s="10">
        <v>1661.5</v>
      </c>
      <c r="C1292" s="4">
        <v>86.85</v>
      </c>
      <c r="D1292" s="4">
        <v>40.35</v>
      </c>
      <c r="E1292" s="4">
        <v>21.251072000000001</v>
      </c>
      <c r="F1292" s="6">
        <v>0.15640000000000001</v>
      </c>
      <c r="G1292" s="8">
        <f t="shared" si="200"/>
        <v>4.3410600494286911E-6</v>
      </c>
      <c r="H1292" s="9">
        <f t="shared" si="201"/>
        <v>9.7234883014281365E-3</v>
      </c>
      <c r="I1292" s="9">
        <f t="shared" si="202"/>
        <v>-8.1087254454089534E-3</v>
      </c>
      <c r="J1292" s="9">
        <f t="shared" si="203"/>
        <v>1.1785356068204585E-2</v>
      </c>
      <c r="K1292" s="9">
        <f t="shared" si="204"/>
        <v>1.6867229821598814E-2</v>
      </c>
      <c r="L1292" s="9">
        <f t="shared" si="205"/>
        <v>1.6867229715710471E-2</v>
      </c>
      <c r="M1292" s="12">
        <f t="shared" si="207"/>
        <v>4756.8151857283065</v>
      </c>
      <c r="N1292" s="9">
        <f t="shared" si="206"/>
        <v>1.6862888655661042E-2</v>
      </c>
      <c r="O1292" s="12">
        <f>MAX(M$3:M1292)</f>
        <v>5086.1779114956225</v>
      </c>
      <c r="P1292" s="14">
        <f t="shared" si="208"/>
        <v>-6.4756430368450246E-2</v>
      </c>
      <c r="Q1292" s="13" t="str">
        <f t="shared" si="209"/>
        <v/>
      </c>
    </row>
    <row r="1293" spans="1:17" x14ac:dyDescent="0.25">
      <c r="A1293" s="3">
        <v>41283</v>
      </c>
      <c r="B1293" s="11">
        <v>1654.8</v>
      </c>
      <c r="C1293" s="5">
        <v>86.91</v>
      </c>
      <c r="D1293" s="5">
        <v>40.479999999999997</v>
      </c>
      <c r="E1293" s="5">
        <v>21.812857000000001</v>
      </c>
      <c r="F1293" s="7">
        <v>0.15440000000000001</v>
      </c>
      <c r="G1293" s="8">
        <f t="shared" si="200"/>
        <v>4.2855904540672896E-6</v>
      </c>
      <c r="H1293" s="9">
        <f t="shared" si="201"/>
        <v>-4.0325007523322569E-3</v>
      </c>
      <c r="I1293" s="9">
        <f t="shared" si="202"/>
        <v>6.9084628670123519E-4</v>
      </c>
      <c r="J1293" s="9">
        <f t="shared" si="203"/>
        <v>3.2218091697644472E-3</v>
      </c>
      <c r="K1293" s="9">
        <f t="shared" si="204"/>
        <v>2.6435607577820094E-2</v>
      </c>
      <c r="L1293" s="9">
        <f t="shared" si="205"/>
        <v>2.6435607411863817E-2</v>
      </c>
      <c r="M1293" s="12">
        <f t="shared" si="207"/>
        <v>4882.5644845090128</v>
      </c>
      <c r="N1293" s="9">
        <f t="shared" si="206"/>
        <v>2.643132182140975E-2</v>
      </c>
      <c r="O1293" s="12">
        <f>MAX(M$3:M1293)</f>
        <v>5086.1779114956225</v>
      </c>
      <c r="P1293" s="14">
        <f t="shared" si="208"/>
        <v>-4.0032698527200372E-2</v>
      </c>
      <c r="Q1293" s="13" t="str">
        <f t="shared" si="209"/>
        <v/>
      </c>
    </row>
    <row r="1294" spans="1:17" x14ac:dyDescent="0.25">
      <c r="A1294" s="2">
        <v>41284</v>
      </c>
      <c r="B1294" s="10">
        <v>1677.3</v>
      </c>
      <c r="C1294" s="4">
        <v>85.88</v>
      </c>
      <c r="D1294" s="4">
        <v>40.369999999999997</v>
      </c>
      <c r="E1294" s="4">
        <v>21.671785</v>
      </c>
      <c r="F1294" s="6">
        <v>0.15340000000000001</v>
      </c>
      <c r="G1294" s="8">
        <f t="shared" si="200"/>
        <v>4.2578552419403337E-6</v>
      </c>
      <c r="H1294" s="9">
        <f t="shared" si="201"/>
        <v>1.359680928208847E-2</v>
      </c>
      <c r="I1294" s="9">
        <f t="shared" si="202"/>
        <v>-1.1851340467149939E-2</v>
      </c>
      <c r="J1294" s="9">
        <f t="shared" si="203"/>
        <v>-2.7173913043478121E-3</v>
      </c>
      <c r="K1294" s="9">
        <f t="shared" si="204"/>
        <v>-6.4673783906437007E-3</v>
      </c>
      <c r="L1294" s="9">
        <f t="shared" si="205"/>
        <v>-6.4673783500430815E-3</v>
      </c>
      <c r="M1294" s="12">
        <f t="shared" si="207"/>
        <v>4850.9870926692101</v>
      </c>
      <c r="N1294" s="9">
        <f t="shared" si="206"/>
        <v>-6.4716362052850218E-3</v>
      </c>
      <c r="O1294" s="12">
        <f>MAX(M$3:M1294)</f>
        <v>5086.1779114956225</v>
      </c>
      <c r="P1294" s="14">
        <f t="shared" si="208"/>
        <v>-4.6241170269494813E-2</v>
      </c>
      <c r="Q1294" s="13">
        <f t="shared" si="209"/>
        <v>-6.4716362052850218E-3</v>
      </c>
    </row>
    <row r="1295" spans="1:17" x14ac:dyDescent="0.25">
      <c r="A1295" s="3">
        <v>41285</v>
      </c>
      <c r="B1295" s="11">
        <v>1660</v>
      </c>
      <c r="C1295" s="5">
        <v>87.55</v>
      </c>
      <c r="D1295" s="5">
        <v>40.090000000000003</v>
      </c>
      <c r="E1295" s="5">
        <v>21.706785</v>
      </c>
      <c r="F1295" s="7">
        <v>0.15340000000000001</v>
      </c>
      <c r="G1295" s="8">
        <f t="shared" si="200"/>
        <v>4.2578552419403337E-6</v>
      </c>
      <c r="H1295" s="9">
        <f t="shared" si="201"/>
        <v>-1.0314195433136561E-2</v>
      </c>
      <c r="I1295" s="9">
        <f t="shared" si="202"/>
        <v>1.9445738239403841E-2</v>
      </c>
      <c r="J1295" s="9">
        <f t="shared" si="203"/>
        <v>-6.935843448104881E-3</v>
      </c>
      <c r="K1295" s="9">
        <f t="shared" si="204"/>
        <v>1.6150031019595359E-3</v>
      </c>
      <c r="L1295" s="9">
        <f t="shared" si="205"/>
        <v>1.6150030918209415E-3</v>
      </c>
      <c r="M1295" s="12">
        <f t="shared" si="207"/>
        <v>4858.8214518222549</v>
      </c>
      <c r="N1295" s="9">
        <f t="shared" si="206"/>
        <v>1.6107452365790012E-3</v>
      </c>
      <c r="O1295" s="12">
        <f>MAX(M$3:M1295)</f>
        <v>5086.1779114956225</v>
      </c>
      <c r="P1295" s="14">
        <f t="shared" si="208"/>
        <v>-4.4700846810628359E-2</v>
      </c>
      <c r="Q1295" s="13" t="str">
        <f t="shared" si="209"/>
        <v/>
      </c>
    </row>
    <row r="1296" spans="1:17" x14ac:dyDescent="0.25">
      <c r="A1296" s="2">
        <v>41288</v>
      </c>
      <c r="B1296" s="10">
        <v>1668.9</v>
      </c>
      <c r="C1296" s="4">
        <v>87.45</v>
      </c>
      <c r="D1296" s="4">
        <v>40.51</v>
      </c>
      <c r="E1296" s="4">
        <v>21.989286</v>
      </c>
      <c r="F1296" s="6">
        <v>0.15140000000000001</v>
      </c>
      <c r="G1296" s="8">
        <f t="shared" si="200"/>
        <v>4.2023839896820903E-6</v>
      </c>
      <c r="H1296" s="9">
        <f t="shared" si="201"/>
        <v>5.3614457831325851E-3</v>
      </c>
      <c r="I1296" s="9">
        <f t="shared" si="202"/>
        <v>-1.1422044545973081E-3</v>
      </c>
      <c r="J1296" s="9">
        <f t="shared" si="203"/>
        <v>1.0476428036916801E-2</v>
      </c>
      <c r="K1296" s="9">
        <f t="shared" si="204"/>
        <v>1.3014410010510534E-2</v>
      </c>
      <c r="L1296" s="9">
        <f t="shared" si="205"/>
        <v>1.3014409928809253E-2</v>
      </c>
      <c r="M1296" s="12">
        <f t="shared" si="207"/>
        <v>4922.0561459671617</v>
      </c>
      <c r="N1296" s="9">
        <f t="shared" si="206"/>
        <v>1.3010207544819571E-2</v>
      </c>
      <c r="O1296" s="12">
        <f>MAX(M$3:M1296)</f>
        <v>5086.1779114956225</v>
      </c>
      <c r="P1296" s="14">
        <f t="shared" si="208"/>
        <v>-3.226819202637754E-2</v>
      </c>
      <c r="Q1296" s="13" t="str">
        <f t="shared" si="209"/>
        <v/>
      </c>
    </row>
    <row r="1297" spans="1:17" x14ac:dyDescent="0.25">
      <c r="A1297" s="3">
        <v>41289</v>
      </c>
      <c r="B1297" s="11">
        <v>1683.4</v>
      </c>
      <c r="C1297" s="5">
        <v>87.92</v>
      </c>
      <c r="D1297" s="5">
        <v>40.42</v>
      </c>
      <c r="E1297" s="5">
        <v>22.233929</v>
      </c>
      <c r="F1297" s="7">
        <v>0.15390000000000001</v>
      </c>
      <c r="G1297" s="8">
        <f t="shared" si="200"/>
        <v>4.2717228825317477E-6</v>
      </c>
      <c r="H1297" s="9">
        <f t="shared" si="201"/>
        <v>8.6883576008149072E-3</v>
      </c>
      <c r="I1297" s="9">
        <f t="shared" si="202"/>
        <v>5.3744997141223425E-3</v>
      </c>
      <c r="J1297" s="9">
        <f t="shared" si="203"/>
        <v>-2.2216736608243965E-3</v>
      </c>
      <c r="K1297" s="9">
        <f t="shared" si="204"/>
        <v>1.1125554508682089E-2</v>
      </c>
      <c r="L1297" s="9">
        <f t="shared" si="205"/>
        <v>1.1125554438838579E-2</v>
      </c>
      <c r="M1297" s="12">
        <f t="shared" si="207"/>
        <v>4976.81674957014</v>
      </c>
      <c r="N1297" s="9">
        <f t="shared" si="206"/>
        <v>1.1121282715956048E-2</v>
      </c>
      <c r="O1297" s="12">
        <f>MAX(M$3:M1297)</f>
        <v>5086.1779114956225</v>
      </c>
      <c r="P1297" s="14">
        <f t="shared" si="208"/>
        <v>-2.1501639114571258E-2</v>
      </c>
      <c r="Q1297" s="13" t="str">
        <f t="shared" si="209"/>
        <v/>
      </c>
    </row>
    <row r="1298" spans="1:17" x14ac:dyDescent="0.25">
      <c r="A1298" s="2">
        <v>41290</v>
      </c>
      <c r="B1298" s="10">
        <v>1682.7</v>
      </c>
      <c r="C1298" s="4">
        <v>88.28</v>
      </c>
      <c r="D1298" s="4">
        <v>39.85</v>
      </c>
      <c r="E1298" s="4">
        <v>22.175357999999999</v>
      </c>
      <c r="F1298" s="6">
        <v>0.15290000000000001</v>
      </c>
      <c r="G1298" s="8">
        <f t="shared" si="200"/>
        <v>4.2439875325150922E-6</v>
      </c>
      <c r="H1298" s="9">
        <f t="shared" si="201"/>
        <v>-4.1582511583702355E-4</v>
      </c>
      <c r="I1298" s="9">
        <f t="shared" si="202"/>
        <v>4.0946314831665082E-3</v>
      </c>
      <c r="J1298" s="9">
        <f t="shared" si="203"/>
        <v>-1.4101929737753593E-2</v>
      </c>
      <c r="K1298" s="9">
        <f t="shared" si="204"/>
        <v>-2.6343072337777365E-3</v>
      </c>
      <c r="L1298" s="9">
        <f t="shared" si="205"/>
        <v>-2.6343072172402004E-3</v>
      </c>
      <c r="M1298" s="12">
        <f t="shared" si="207"/>
        <v>4963.7062852878653</v>
      </c>
      <c r="N1298" s="9">
        <f t="shared" si="206"/>
        <v>-2.6385512047727155E-3</v>
      </c>
      <c r="O1298" s="12">
        <f>MAX(M$3:M1298)</f>
        <v>5086.1779114956225</v>
      </c>
      <c r="P1298" s="14">
        <f t="shared" si="208"/>
        <v>-2.4079304408709423E-2</v>
      </c>
      <c r="Q1298" s="13">
        <f t="shared" si="209"/>
        <v>-2.6385512047727155E-3</v>
      </c>
    </row>
    <row r="1299" spans="1:17" x14ac:dyDescent="0.25">
      <c r="A1299" s="3">
        <v>41291</v>
      </c>
      <c r="B1299" s="11">
        <v>1690.4</v>
      </c>
      <c r="C1299" s="5">
        <v>88.2</v>
      </c>
      <c r="D1299" s="5">
        <v>39.729999999999997</v>
      </c>
      <c r="E1299" s="5">
        <v>22.137857</v>
      </c>
      <c r="F1299" s="7">
        <v>0.15290000000000001</v>
      </c>
      <c r="G1299" s="8">
        <f t="shared" si="200"/>
        <v>4.2439875325150922E-6</v>
      </c>
      <c r="H1299" s="9">
        <f t="shared" si="201"/>
        <v>4.5759790812385124E-3</v>
      </c>
      <c r="I1299" s="9">
        <f t="shared" si="202"/>
        <v>-9.0620752152240926E-4</v>
      </c>
      <c r="J1299" s="9">
        <f t="shared" si="203"/>
        <v>-3.0112923462987337E-3</v>
      </c>
      <c r="K1299" s="9">
        <f t="shared" si="204"/>
        <v>-1.6911113678525008E-3</v>
      </c>
      <c r="L1299" s="9">
        <f t="shared" si="205"/>
        <v>-1.6911113572361173E-3</v>
      </c>
      <c r="M1299" s="12">
        <f t="shared" si="207"/>
        <v>4955.3121052148308</v>
      </c>
      <c r="N1299" s="9">
        <f t="shared" si="206"/>
        <v>-1.6953553447686324E-3</v>
      </c>
      <c r="O1299" s="12">
        <f>MAX(M$3:M1299)</f>
        <v>5086.1779114956225</v>
      </c>
      <c r="P1299" s="14">
        <f t="shared" si="208"/>
        <v>-2.5729694980785589E-2</v>
      </c>
      <c r="Q1299" s="13">
        <f t="shared" si="209"/>
        <v>-1.6953553447686324E-3</v>
      </c>
    </row>
    <row r="1300" spans="1:17" x14ac:dyDescent="0.25">
      <c r="A1300" s="2">
        <v>41292</v>
      </c>
      <c r="B1300" s="10">
        <v>1686.6</v>
      </c>
      <c r="C1300" s="4">
        <v>88.44</v>
      </c>
      <c r="D1300" s="4">
        <v>39.58</v>
      </c>
      <c r="E1300" s="4">
        <v>22.168928000000001</v>
      </c>
      <c r="F1300" s="6">
        <v>0.15240000000000001</v>
      </c>
      <c r="G1300" s="8">
        <f t="shared" si="200"/>
        <v>4.2301197540339786E-6</v>
      </c>
      <c r="H1300" s="9">
        <f t="shared" si="201"/>
        <v>-2.2479886417417069E-3</v>
      </c>
      <c r="I1300" s="9">
        <f t="shared" si="202"/>
        <v>2.7210884353740914E-3</v>
      </c>
      <c r="J1300" s="9">
        <f t="shared" si="203"/>
        <v>-3.7754845205134305E-3</v>
      </c>
      <c r="K1300" s="9">
        <f t="shared" si="204"/>
        <v>1.4035233853033171E-3</v>
      </c>
      <c r="L1300" s="9">
        <f t="shared" si="205"/>
        <v>1.4035233764923406E-3</v>
      </c>
      <c r="M1300" s="12">
        <f t="shared" si="207"/>
        <v>4962.2670015923159</v>
      </c>
      <c r="N1300" s="9">
        <f t="shared" si="206"/>
        <v>1.3992932567383066E-3</v>
      </c>
      <c r="O1300" s="12">
        <f>MAX(M$3:M1300)</f>
        <v>5086.1779114956225</v>
      </c>
      <c r="P1300" s="14">
        <f t="shared" si="208"/>
        <v>-2.4362283832668696E-2</v>
      </c>
      <c r="Q1300" s="13" t="str">
        <f t="shared" si="209"/>
        <v/>
      </c>
    </row>
    <row r="1301" spans="1:17" x14ac:dyDescent="0.25">
      <c r="A1301" s="3">
        <v>41296</v>
      </c>
      <c r="B1301" s="11">
        <v>1692.8</v>
      </c>
      <c r="C1301" s="5">
        <v>88.14</v>
      </c>
      <c r="D1301" s="5">
        <v>39.31</v>
      </c>
      <c r="E1301" s="5">
        <v>22.203571</v>
      </c>
      <c r="F1301" s="7">
        <v>0.15240000000000001</v>
      </c>
      <c r="G1301" s="8">
        <f t="shared" si="200"/>
        <v>4.2301197540339786E-6</v>
      </c>
      <c r="H1301" s="9">
        <f t="shared" si="201"/>
        <v>3.6760346258745678E-3</v>
      </c>
      <c r="I1301" s="9">
        <f t="shared" si="202"/>
        <v>-3.3921302578018677E-3</v>
      </c>
      <c r="J1301" s="9">
        <f t="shared" si="203"/>
        <v>-6.8216270843859533E-3</v>
      </c>
      <c r="K1301" s="9">
        <f t="shared" si="204"/>
        <v>1.5626826881299399E-3</v>
      </c>
      <c r="L1301" s="9">
        <f t="shared" si="205"/>
        <v>1.5626826783198004E-3</v>
      </c>
      <c r="M1301" s="12">
        <f t="shared" si="207"/>
        <v>4970.0214502809013</v>
      </c>
      <c r="N1301" s="9">
        <f t="shared" si="206"/>
        <v>1.5584525585657664E-3</v>
      </c>
      <c r="O1301" s="12">
        <f>MAX(M$3:M1301)</f>
        <v>5086.1779114956225</v>
      </c>
      <c r="P1301" s="14">
        <f t="shared" si="208"/>
        <v>-2.2837671673298754E-2</v>
      </c>
      <c r="Q1301" s="13" t="str">
        <f t="shared" si="209"/>
        <v/>
      </c>
    </row>
    <row r="1302" spans="1:17" x14ac:dyDescent="0.25">
      <c r="A1302" s="2">
        <v>41297</v>
      </c>
      <c r="B1302" s="10">
        <v>1686.3</v>
      </c>
      <c r="C1302" s="4">
        <v>88.2</v>
      </c>
      <c r="D1302" s="4">
        <v>39.6</v>
      </c>
      <c r="E1302" s="4">
        <v>22.5</v>
      </c>
      <c r="F1302" s="6">
        <v>0.15240000000000001</v>
      </c>
      <c r="G1302" s="8">
        <f t="shared" si="200"/>
        <v>4.2301197540339786E-6</v>
      </c>
      <c r="H1302" s="9">
        <f t="shared" si="201"/>
        <v>-3.8397920604914936E-3</v>
      </c>
      <c r="I1302" s="9">
        <f t="shared" si="202"/>
        <v>6.8073519400955605E-4</v>
      </c>
      <c r="J1302" s="9">
        <f t="shared" si="203"/>
        <v>7.3772576952429187E-3</v>
      </c>
      <c r="K1302" s="9">
        <f t="shared" si="204"/>
        <v>1.3350510149921372E-2</v>
      </c>
      <c r="L1302" s="9">
        <f t="shared" si="205"/>
        <v>1.3350510066110136E-2</v>
      </c>
      <c r="M1302" s="12">
        <f t="shared" si="207"/>
        <v>5036.3737716816604</v>
      </c>
      <c r="N1302" s="9">
        <f t="shared" si="206"/>
        <v>1.3346279946356102E-2</v>
      </c>
      <c r="O1302" s="12">
        <f>MAX(M$3:M1302)</f>
        <v>5086.1779114956225</v>
      </c>
      <c r="P1302" s="14">
        <f t="shared" si="208"/>
        <v>-9.7920561727493638E-3</v>
      </c>
      <c r="Q1302" s="13" t="str">
        <f t="shared" si="209"/>
        <v/>
      </c>
    </row>
    <row r="1303" spans="1:17" x14ac:dyDescent="0.25">
      <c r="A1303" s="3">
        <v>41298</v>
      </c>
      <c r="B1303" s="11">
        <v>1669.5</v>
      </c>
      <c r="C1303" s="5">
        <v>88</v>
      </c>
      <c r="D1303" s="5">
        <v>39.42</v>
      </c>
      <c r="E1303" s="5">
        <v>22.560355999999999</v>
      </c>
      <c r="F1303" s="7">
        <v>0.15240000000000001</v>
      </c>
      <c r="G1303" s="8">
        <f t="shared" si="200"/>
        <v>4.2301197540339786E-6</v>
      </c>
      <c r="H1303" s="9">
        <f t="shared" si="201"/>
        <v>-9.9626400996263749E-3</v>
      </c>
      <c r="I1303" s="9">
        <f t="shared" si="202"/>
        <v>-2.2675736961451569E-3</v>
      </c>
      <c r="J1303" s="9">
        <f t="shared" si="203"/>
        <v>-4.5454545454545383E-3</v>
      </c>
      <c r="K1303" s="9">
        <f t="shared" si="204"/>
        <v>2.682488888888833E-3</v>
      </c>
      <c r="L1303" s="9">
        <f t="shared" si="205"/>
        <v>2.682488872048824E-3</v>
      </c>
      <c r="M1303" s="12">
        <f t="shared" si="207"/>
        <v>5049.8837882796752</v>
      </c>
      <c r="N1303" s="9">
        <f t="shared" si="206"/>
        <v>2.67825875229479E-3</v>
      </c>
      <c r="O1303" s="12">
        <f>MAX(M$3:M1303)</f>
        <v>5086.1779114956225</v>
      </c>
      <c r="P1303" s="14">
        <f t="shared" si="208"/>
        <v>-7.1358343824183823E-3</v>
      </c>
      <c r="Q1303" s="13" t="str">
        <f t="shared" si="209"/>
        <v/>
      </c>
    </row>
    <row r="1304" spans="1:17" x14ac:dyDescent="0.25">
      <c r="A1304" s="2">
        <v>41299</v>
      </c>
      <c r="B1304" s="10">
        <v>1656.4</v>
      </c>
      <c r="C1304" s="4">
        <v>88.67</v>
      </c>
      <c r="D1304" s="4">
        <v>39.4</v>
      </c>
      <c r="E1304" s="4">
        <v>22.529641999999999</v>
      </c>
      <c r="F1304" s="6">
        <v>0.15140000000000001</v>
      </c>
      <c r="G1304" s="8">
        <f t="shared" si="200"/>
        <v>4.2023839896820903E-6</v>
      </c>
      <c r="H1304" s="9">
        <f t="shared" si="201"/>
        <v>-7.8466606768493024E-3</v>
      </c>
      <c r="I1304" s="9">
        <f t="shared" si="202"/>
        <v>7.6136363636363832E-3</v>
      </c>
      <c r="J1304" s="9">
        <f t="shared" si="203"/>
        <v>-5.0735667174031272E-4</v>
      </c>
      <c r="K1304" s="9">
        <f t="shared" si="204"/>
        <v>-1.3614146868958844E-3</v>
      </c>
      <c r="L1304" s="9">
        <f t="shared" si="205"/>
        <v>-1.3614146783492561E-3</v>
      </c>
      <c r="M1304" s="12">
        <f t="shared" si="207"/>
        <v>5043.0088023663529</v>
      </c>
      <c r="N1304" s="9">
        <f t="shared" si="206"/>
        <v>-1.3656170623389382E-3</v>
      </c>
      <c r="O1304" s="12">
        <f>MAX(M$3:M1304)</f>
        <v>5086.1779114956225</v>
      </c>
      <c r="P1304" s="14">
        <f t="shared" si="208"/>
        <v>-8.4875342310971602E-3</v>
      </c>
      <c r="Q1304" s="13">
        <f t="shared" si="209"/>
        <v>-1.3656170623389382E-3</v>
      </c>
    </row>
    <row r="1305" spans="1:17" x14ac:dyDescent="0.25">
      <c r="A1305" s="3">
        <v>41302</v>
      </c>
      <c r="B1305" s="11">
        <v>1652.4</v>
      </c>
      <c r="C1305" s="5">
        <v>88.4</v>
      </c>
      <c r="D1305" s="5">
        <v>39.659999999999997</v>
      </c>
      <c r="E1305" s="5">
        <v>22.726429</v>
      </c>
      <c r="F1305" s="7">
        <v>0.15140000000000001</v>
      </c>
      <c r="G1305" s="8">
        <f t="shared" si="200"/>
        <v>4.2023839896820903E-6</v>
      </c>
      <c r="H1305" s="9">
        <f t="shared" si="201"/>
        <v>-2.4148756339048539E-3</v>
      </c>
      <c r="I1305" s="9">
        <f t="shared" si="202"/>
        <v>-3.0449983083342281E-3</v>
      </c>
      <c r="J1305" s="9">
        <f t="shared" si="203"/>
        <v>6.5989847715735538E-3</v>
      </c>
      <c r="K1305" s="9">
        <f t="shared" si="204"/>
        <v>8.734581756780711E-3</v>
      </c>
      <c r="L1305" s="9">
        <f t="shared" si="205"/>
        <v>8.7345817019471444E-3</v>
      </c>
      <c r="M1305" s="12">
        <f t="shared" si="207"/>
        <v>5087.0573747742601</v>
      </c>
      <c r="N1305" s="9">
        <f t="shared" si="206"/>
        <v>8.7303793179574624E-3</v>
      </c>
      <c r="O1305" s="12">
        <f>MAX(M$3:M1305)</f>
        <v>5087.0573747742601</v>
      </c>
      <c r="P1305" s="14">
        <f t="shared" si="208"/>
        <v>0</v>
      </c>
      <c r="Q1305" s="13" t="str">
        <f t="shared" si="209"/>
        <v/>
      </c>
    </row>
    <row r="1306" spans="1:17" x14ac:dyDescent="0.25">
      <c r="A1306" s="2">
        <v>41303</v>
      </c>
      <c r="B1306" s="10">
        <v>1660.7</v>
      </c>
      <c r="C1306" s="4">
        <v>87.95</v>
      </c>
      <c r="D1306" s="4">
        <v>39.54</v>
      </c>
      <c r="E1306" s="4">
        <v>23.146785999999999</v>
      </c>
      <c r="F1306" s="6">
        <v>0.15140000000000001</v>
      </c>
      <c r="G1306" s="8">
        <f t="shared" si="200"/>
        <v>4.2023839896820903E-6</v>
      </c>
      <c r="H1306" s="9">
        <f t="shared" si="201"/>
        <v>5.0229968530621843E-3</v>
      </c>
      <c r="I1306" s="9">
        <f t="shared" si="202"/>
        <v>-5.0904977375565933E-3</v>
      </c>
      <c r="J1306" s="9">
        <f t="shared" si="203"/>
        <v>-3.0257186081693761E-3</v>
      </c>
      <c r="K1306" s="9">
        <f t="shared" si="204"/>
        <v>1.8496394660155329E-2</v>
      </c>
      <c r="L1306" s="9">
        <f t="shared" si="205"/>
        <v>1.849639454403949E-2</v>
      </c>
      <c r="M1306" s="12">
        <f t="shared" si="207"/>
        <v>5181.1495950462504</v>
      </c>
      <c r="N1306" s="9">
        <f t="shared" si="206"/>
        <v>1.8492192160049808E-2</v>
      </c>
      <c r="O1306" s="12">
        <f>MAX(M$3:M1306)</f>
        <v>5181.1495950462504</v>
      </c>
      <c r="P1306" s="14">
        <f t="shared" si="208"/>
        <v>0</v>
      </c>
      <c r="Q1306" s="13" t="str">
        <f t="shared" si="209"/>
        <v/>
      </c>
    </row>
    <row r="1307" spans="1:17" x14ac:dyDescent="0.25">
      <c r="A1307" s="3">
        <v>41304</v>
      </c>
      <c r="B1307" s="11">
        <v>1679.9</v>
      </c>
      <c r="C1307" s="5">
        <v>87.46</v>
      </c>
      <c r="D1307" s="5">
        <v>39.409999999999997</v>
      </c>
      <c r="E1307" s="5">
        <v>23.755358000000001</v>
      </c>
      <c r="F1307" s="7">
        <v>0.15140000000000001</v>
      </c>
      <c r="G1307" s="8">
        <f t="shared" si="200"/>
        <v>4.2023839896820903E-6</v>
      </c>
      <c r="H1307" s="9">
        <f t="shared" si="201"/>
        <v>1.1561389775395944E-2</v>
      </c>
      <c r="I1307" s="9">
        <f t="shared" si="202"/>
        <v>-5.571347356452633E-3</v>
      </c>
      <c r="J1307" s="9">
        <f t="shared" si="203"/>
        <v>-3.2878098128478138E-3</v>
      </c>
      <c r="K1307" s="9">
        <f t="shared" si="204"/>
        <v>2.6291857539098618E-2</v>
      </c>
      <c r="L1307" s="9">
        <f t="shared" si="205"/>
        <v>2.6291857374044769E-2</v>
      </c>
      <c r="M1307" s="12">
        <f t="shared" si="207"/>
        <v>5317.3716412327958</v>
      </c>
      <c r="N1307" s="9">
        <f t="shared" si="206"/>
        <v>2.6287654990055087E-2</v>
      </c>
      <c r="O1307" s="12">
        <f>MAX(M$3:M1307)</f>
        <v>5317.3716412327958</v>
      </c>
      <c r="P1307" s="14">
        <f t="shared" si="208"/>
        <v>0</v>
      </c>
      <c r="Q1307" s="13" t="str">
        <f t="shared" si="209"/>
        <v/>
      </c>
    </row>
    <row r="1308" spans="1:17" x14ac:dyDescent="0.25">
      <c r="A1308" s="2">
        <v>41305</v>
      </c>
      <c r="B1308" s="10">
        <v>1660.6</v>
      </c>
      <c r="C1308" s="4">
        <v>87.73</v>
      </c>
      <c r="D1308" s="4">
        <v>39.14</v>
      </c>
      <c r="E1308" s="4">
        <v>23.430713999999998</v>
      </c>
      <c r="F1308" s="6">
        <v>0.15140000000000001</v>
      </c>
      <c r="G1308" s="8">
        <f t="shared" si="200"/>
        <v>4.2023839896820903E-6</v>
      </c>
      <c r="H1308" s="9">
        <f t="shared" si="201"/>
        <v>-1.1488779093993798E-2</v>
      </c>
      <c r="I1308" s="9">
        <f t="shared" si="202"/>
        <v>3.0871255431055367E-3</v>
      </c>
      <c r="J1308" s="9">
        <f t="shared" si="203"/>
        <v>-6.8510530322252235E-3</v>
      </c>
      <c r="K1308" s="9">
        <f t="shared" si="204"/>
        <v>-1.3666137971905235E-2</v>
      </c>
      <c r="L1308" s="9">
        <f t="shared" si="205"/>
        <v>-1.3666137886112565E-2</v>
      </c>
      <c r="M1308" s="12">
        <f t="shared" si="207"/>
        <v>5244.703707192004</v>
      </c>
      <c r="N1308" s="9">
        <f t="shared" si="206"/>
        <v>-1.3670340270102247E-2</v>
      </c>
      <c r="O1308" s="12">
        <f>MAX(M$3:M1308)</f>
        <v>5317.3716412327958</v>
      </c>
      <c r="P1308" s="14">
        <f t="shared" si="208"/>
        <v>-1.3666137886112484E-2</v>
      </c>
      <c r="Q1308" s="13">
        <f t="shared" si="209"/>
        <v>-1.3670340270102247E-2</v>
      </c>
    </row>
    <row r="1309" spans="1:17" x14ac:dyDescent="0.25">
      <c r="A1309" s="3">
        <v>41306</v>
      </c>
      <c r="B1309" s="11">
        <v>1669.4</v>
      </c>
      <c r="C1309" s="5">
        <v>87.31</v>
      </c>
      <c r="D1309" s="5">
        <v>38.81</v>
      </c>
      <c r="E1309" s="5">
        <v>23.888214000000001</v>
      </c>
      <c r="F1309" s="7">
        <v>0.15040000000000001</v>
      </c>
      <c r="G1309" s="8">
        <f t="shared" si="200"/>
        <v>4.174647949328758E-6</v>
      </c>
      <c r="H1309" s="9">
        <f t="shared" si="201"/>
        <v>5.2992894134651228E-3</v>
      </c>
      <c r="I1309" s="9">
        <f t="shared" si="202"/>
        <v>-4.7874159352559176E-3</v>
      </c>
      <c r="J1309" s="9">
        <f t="shared" si="203"/>
        <v>-8.4312723556463545E-3</v>
      </c>
      <c r="K1309" s="9">
        <f t="shared" si="204"/>
        <v>1.9525653379577044E-2</v>
      </c>
      <c r="L1309" s="9">
        <f t="shared" si="205"/>
        <v>1.9525653256999769E-2</v>
      </c>
      <c r="M1309" s="12">
        <f t="shared" si="207"/>
        <v>5347.1099732143366</v>
      </c>
      <c r="N1309" s="9">
        <f t="shared" si="206"/>
        <v>1.952147860905044E-2</v>
      </c>
      <c r="O1309" s="12">
        <f>MAX(M$3:M1309)</f>
        <v>5347.1099732143366</v>
      </c>
      <c r="P1309" s="14">
        <f t="shared" si="208"/>
        <v>0</v>
      </c>
      <c r="Q1309" s="13" t="str">
        <f t="shared" si="209"/>
        <v/>
      </c>
    </row>
    <row r="1310" spans="1:17" x14ac:dyDescent="0.25">
      <c r="A1310" s="2">
        <v>41309</v>
      </c>
      <c r="B1310" s="10">
        <v>1675.3</v>
      </c>
      <c r="C1310" s="4">
        <v>88.05</v>
      </c>
      <c r="D1310" s="4">
        <v>38.07</v>
      </c>
      <c r="E1310" s="4">
        <v>23.665358000000001</v>
      </c>
      <c r="F1310" s="6">
        <v>0.15040000000000001</v>
      </c>
      <c r="G1310" s="8">
        <f t="shared" si="200"/>
        <v>4.174647949328758E-6</v>
      </c>
      <c r="H1310" s="9">
        <f t="shared" si="201"/>
        <v>3.5342039055947425E-3</v>
      </c>
      <c r="I1310" s="9">
        <f t="shared" si="202"/>
        <v>8.4755469018439455E-3</v>
      </c>
      <c r="J1310" s="9">
        <f t="shared" si="203"/>
        <v>-1.9067250708580313E-2</v>
      </c>
      <c r="K1310" s="9">
        <f t="shared" si="204"/>
        <v>-9.3291193724235784E-3</v>
      </c>
      <c r="L1310" s="9">
        <f t="shared" si="205"/>
        <v>-9.3291193138576502E-3</v>
      </c>
      <c r="M1310" s="12">
        <f t="shared" si="207"/>
        <v>5297.2261462899023</v>
      </c>
      <c r="N1310" s="9">
        <f t="shared" si="206"/>
        <v>-9.333293961806979E-3</v>
      </c>
      <c r="O1310" s="12">
        <f>MAX(M$3:M1310)</f>
        <v>5347.1099732143366</v>
      </c>
      <c r="P1310" s="14">
        <f t="shared" si="208"/>
        <v>-9.3291193138576034E-3</v>
      </c>
      <c r="Q1310" s="13">
        <f t="shared" si="209"/>
        <v>-9.333293961806979E-3</v>
      </c>
    </row>
    <row r="1311" spans="1:17" x14ac:dyDescent="0.25">
      <c r="A1311" s="3">
        <v>41310</v>
      </c>
      <c r="B1311" s="11">
        <v>1672.4</v>
      </c>
      <c r="C1311" s="5">
        <v>87.74</v>
      </c>
      <c r="D1311" s="5">
        <v>38.56</v>
      </c>
      <c r="E1311" s="5">
        <v>23.686427999999999</v>
      </c>
      <c r="F1311" s="7">
        <v>0.15140000000000001</v>
      </c>
      <c r="G1311" s="8">
        <f t="shared" si="200"/>
        <v>4.2023839896820903E-6</v>
      </c>
      <c r="H1311" s="9">
        <f t="shared" si="201"/>
        <v>-1.7310332477764362E-3</v>
      </c>
      <c r="I1311" s="9">
        <f t="shared" si="202"/>
        <v>-3.5207268597388106E-3</v>
      </c>
      <c r="J1311" s="9">
        <f t="shared" si="203"/>
        <v>1.2871027055424271E-2</v>
      </c>
      <c r="K1311" s="9">
        <f t="shared" si="204"/>
        <v>8.9033092167877382E-4</v>
      </c>
      <c r="L1311" s="9">
        <f t="shared" si="205"/>
        <v>8.9033091608949413E-4</v>
      </c>
      <c r="M1311" s="12">
        <f t="shared" si="207"/>
        <v>5301.9424304974618</v>
      </c>
      <c r="N1311" s="9">
        <f t="shared" si="206"/>
        <v>8.8612853209981204E-4</v>
      </c>
      <c r="O1311" s="12">
        <f>MAX(M$3:M1311)</f>
        <v>5347.1099732143366</v>
      </c>
      <c r="P1311" s="14">
        <f t="shared" si="208"/>
        <v>-8.447094401113131E-3</v>
      </c>
      <c r="Q1311" s="13" t="str">
        <f t="shared" si="209"/>
        <v/>
      </c>
    </row>
    <row r="1312" spans="1:17" x14ac:dyDescent="0.25">
      <c r="A1312" s="2">
        <v>41311</v>
      </c>
      <c r="B1312" s="10">
        <v>1677.7</v>
      </c>
      <c r="C1312" s="4">
        <v>88.1</v>
      </c>
      <c r="D1312" s="4">
        <v>38.14</v>
      </c>
      <c r="E1312" s="4">
        <v>24.131430000000002</v>
      </c>
      <c r="F1312" s="6">
        <v>0.15140000000000001</v>
      </c>
      <c r="G1312" s="8">
        <f t="shared" si="200"/>
        <v>4.2023839896820903E-6</v>
      </c>
      <c r="H1312" s="9">
        <f t="shared" si="201"/>
        <v>3.1690983018416372E-3</v>
      </c>
      <c r="I1312" s="9">
        <f t="shared" si="202"/>
        <v>4.1030316845224466E-3</v>
      </c>
      <c r="J1312" s="9">
        <f t="shared" si="203"/>
        <v>-1.0892116182572657E-2</v>
      </c>
      <c r="K1312" s="9">
        <f t="shared" si="204"/>
        <v>1.8787214349077975E-2</v>
      </c>
      <c r="L1312" s="9">
        <f t="shared" si="205"/>
        <v>1.878721423113644E-2</v>
      </c>
      <c r="M1312" s="12">
        <f t="shared" si="207"/>
        <v>5401.5511587803703</v>
      </c>
      <c r="N1312" s="9">
        <f t="shared" si="206"/>
        <v>1.8783011847146758E-2</v>
      </c>
      <c r="O1312" s="12">
        <f>MAX(M$3:M1312)</f>
        <v>5401.5511587803703</v>
      </c>
      <c r="P1312" s="14">
        <f t="shared" si="208"/>
        <v>0</v>
      </c>
      <c r="Q1312" s="13" t="str">
        <f t="shared" si="209"/>
        <v/>
      </c>
    </row>
    <row r="1313" spans="1:17" x14ac:dyDescent="0.25">
      <c r="A1313" s="3">
        <v>41312</v>
      </c>
      <c r="B1313" s="11">
        <v>1670.4</v>
      </c>
      <c r="C1313" s="5">
        <v>87.9</v>
      </c>
      <c r="D1313" s="5">
        <v>38.049999999999997</v>
      </c>
      <c r="E1313" s="5">
        <v>24.1</v>
      </c>
      <c r="F1313" s="7">
        <v>0.15290000000000001</v>
      </c>
      <c r="G1313" s="8">
        <f t="shared" si="200"/>
        <v>4.2439875325150922E-6</v>
      </c>
      <c r="H1313" s="9">
        <f t="shared" si="201"/>
        <v>-4.3511950885140099E-3</v>
      </c>
      <c r="I1313" s="9">
        <f t="shared" si="202"/>
        <v>-2.2701475595912446E-3</v>
      </c>
      <c r="J1313" s="9">
        <f t="shared" si="203"/>
        <v>-2.3597273203986211E-3</v>
      </c>
      <c r="K1313" s="9">
        <f t="shared" si="204"/>
        <v>-1.3024507872098873E-3</v>
      </c>
      <c r="L1313" s="9">
        <f t="shared" si="205"/>
        <v>-1.3024507790334199E-3</v>
      </c>
      <c r="M1313" s="12">
        <f t="shared" si="207"/>
        <v>5394.5159042656278</v>
      </c>
      <c r="N1313" s="9">
        <f t="shared" si="206"/>
        <v>-1.306694766565935E-3</v>
      </c>
      <c r="O1313" s="12">
        <f>MAX(M$3:M1313)</f>
        <v>5401.5511587803703</v>
      </c>
      <c r="P1313" s="14">
        <f t="shared" si="208"/>
        <v>-1.3024507790334594E-3</v>
      </c>
      <c r="Q1313" s="13">
        <f t="shared" si="209"/>
        <v>-1.306694766565935E-3</v>
      </c>
    </row>
    <row r="1314" spans="1:17" x14ac:dyDescent="0.25">
      <c r="A1314" s="2">
        <v>41313</v>
      </c>
      <c r="B1314" s="10">
        <v>1666</v>
      </c>
      <c r="C1314" s="4">
        <v>87.2</v>
      </c>
      <c r="D1314" s="4">
        <v>37.380000000000003</v>
      </c>
      <c r="E1314" s="4">
        <v>24.052499999999998</v>
      </c>
      <c r="F1314" s="6">
        <v>0.15240000000000001</v>
      </c>
      <c r="G1314" s="8">
        <f t="shared" si="200"/>
        <v>4.2301197540339786E-6</v>
      </c>
      <c r="H1314" s="9">
        <f t="shared" si="201"/>
        <v>-2.6340996168582919E-3</v>
      </c>
      <c r="I1314" s="9">
        <f t="shared" si="202"/>
        <v>-7.9635949943117502E-3</v>
      </c>
      <c r="J1314" s="9">
        <f t="shared" si="203"/>
        <v>-1.7608409986859256E-2</v>
      </c>
      <c r="K1314" s="9">
        <f t="shared" si="204"/>
        <v>-1.9709543568465966E-3</v>
      </c>
      <c r="L1314" s="9">
        <f t="shared" si="205"/>
        <v>-1.9709543444734272E-3</v>
      </c>
      <c r="M1314" s="12">
        <f t="shared" si="207"/>
        <v>5383.8835597077841</v>
      </c>
      <c r="N1314" s="9">
        <f t="shared" si="206"/>
        <v>-1.9751844642274612E-3</v>
      </c>
      <c r="O1314" s="12">
        <f>MAX(M$3:M1314)</f>
        <v>5401.5511587803703</v>
      </c>
      <c r="P1314" s="14">
        <f t="shared" si="208"/>
        <v>-3.2708380524855141E-3</v>
      </c>
      <c r="Q1314" s="13">
        <f t="shared" si="209"/>
        <v>-1.9751844642274612E-3</v>
      </c>
    </row>
    <row r="1315" spans="1:17" x14ac:dyDescent="0.25">
      <c r="A1315" s="3">
        <v>41316</v>
      </c>
      <c r="B1315" s="11">
        <v>1648.2</v>
      </c>
      <c r="C1315" s="5">
        <v>87.3</v>
      </c>
      <c r="D1315" s="5">
        <v>37.409999999999997</v>
      </c>
      <c r="E1315" s="5">
        <v>23.709641999999999</v>
      </c>
      <c r="F1315" s="7">
        <v>0.15240000000000001</v>
      </c>
      <c r="G1315" s="8">
        <f t="shared" si="200"/>
        <v>4.2301197540339786E-6</v>
      </c>
      <c r="H1315" s="9">
        <f t="shared" si="201"/>
        <v>-1.0684273709483766E-2</v>
      </c>
      <c r="I1315" s="9">
        <f t="shared" si="202"/>
        <v>1.1467889908256229E-3</v>
      </c>
      <c r="J1315" s="9">
        <f t="shared" si="203"/>
        <v>8.0256821829839567E-4</v>
      </c>
      <c r="K1315" s="9">
        <f t="shared" si="204"/>
        <v>-1.4254568132210776E-2</v>
      </c>
      <c r="L1315" s="9">
        <f t="shared" si="205"/>
        <v>-1.4254568042724085E-2</v>
      </c>
      <c r="M1315" s="12">
        <f t="shared" si="207"/>
        <v>5307.1386251718259</v>
      </c>
      <c r="N1315" s="9">
        <f t="shared" si="206"/>
        <v>-1.4258798162478119E-2</v>
      </c>
      <c r="O1315" s="12">
        <f>MAX(M$3:M1315)</f>
        <v>5401.5511587803703</v>
      </c>
      <c r="P1315" s="14">
        <f t="shared" si="208"/>
        <v>-1.7478781711633751E-2</v>
      </c>
      <c r="Q1315" s="13">
        <f t="shared" si="209"/>
        <v>-1.4258798162478119E-2</v>
      </c>
    </row>
    <row r="1316" spans="1:17" x14ac:dyDescent="0.25">
      <c r="A1316" s="2">
        <v>41317</v>
      </c>
      <c r="B1316" s="10">
        <v>1648.7</v>
      </c>
      <c r="C1316" s="4">
        <v>87.12</v>
      </c>
      <c r="D1316" s="4">
        <v>37.520000000000003</v>
      </c>
      <c r="E1316" s="4">
        <v>23.758572000000001</v>
      </c>
      <c r="F1316" s="6">
        <v>0.15240000000000001</v>
      </c>
      <c r="G1316" s="8">
        <f t="shared" si="200"/>
        <v>4.2301197540339786E-6</v>
      </c>
      <c r="H1316" s="9">
        <f t="shared" si="201"/>
        <v>3.0336124256764954E-4</v>
      </c>
      <c r="I1316" s="9">
        <f t="shared" si="202"/>
        <v>-2.0618556701030083E-3</v>
      </c>
      <c r="J1316" s="9">
        <f t="shared" si="203"/>
        <v>2.9403902699814636E-3</v>
      </c>
      <c r="K1316" s="9">
        <f t="shared" si="204"/>
        <v>2.0637173686554248E-3</v>
      </c>
      <c r="L1316" s="9">
        <f t="shared" si="205"/>
        <v>2.0637173556999123E-3</v>
      </c>
      <c r="M1316" s="12">
        <f t="shared" si="207"/>
        <v>5318.0910592616983</v>
      </c>
      <c r="N1316" s="9">
        <f t="shared" si="206"/>
        <v>2.0594872359458783E-3</v>
      </c>
      <c r="O1316" s="12">
        <f>MAX(M$3:M1316)</f>
        <v>5401.5511587803703</v>
      </c>
      <c r="P1316" s="14">
        <f t="shared" si="208"/>
        <v>-1.5451135621108669E-2</v>
      </c>
      <c r="Q1316" s="13" t="str">
        <f t="shared" si="209"/>
        <v/>
      </c>
    </row>
    <row r="1317" spans="1:17" x14ac:dyDescent="0.25">
      <c r="A1317" s="3">
        <v>41318</v>
      </c>
      <c r="B1317" s="11">
        <v>1644.2</v>
      </c>
      <c r="C1317" s="5">
        <v>87.33</v>
      </c>
      <c r="D1317" s="5">
        <v>37.35</v>
      </c>
      <c r="E1317" s="5">
        <v>24.106071</v>
      </c>
      <c r="F1317" s="7">
        <v>0.15240000000000001</v>
      </c>
      <c r="G1317" s="8">
        <f t="shared" si="200"/>
        <v>4.2301197540339786E-6</v>
      </c>
      <c r="H1317" s="9">
        <f t="shared" si="201"/>
        <v>-2.7294231819008914E-3</v>
      </c>
      <c r="I1317" s="9">
        <f t="shared" si="202"/>
        <v>2.4104683195591567E-3</v>
      </c>
      <c r="J1317" s="9">
        <f t="shared" si="203"/>
        <v>-4.530916844349725E-3</v>
      </c>
      <c r="K1317" s="9">
        <f t="shared" si="204"/>
        <v>1.4626257840748978E-2</v>
      </c>
      <c r="L1317" s="9">
        <f t="shared" si="205"/>
        <v>1.462625774892891E-2</v>
      </c>
      <c r="M1317" s="12">
        <f t="shared" si="207"/>
        <v>5395.8748298267346</v>
      </c>
      <c r="N1317" s="9">
        <f t="shared" si="206"/>
        <v>1.4622027629174876E-2</v>
      </c>
      <c r="O1317" s="12">
        <f>MAX(M$3:M1317)</f>
        <v>5401.5511587803703</v>
      </c>
      <c r="P1317" s="14">
        <f t="shared" si="208"/>
        <v>-1.0508701642876206E-3</v>
      </c>
      <c r="Q1317" s="13" t="str">
        <f t="shared" si="209"/>
        <v/>
      </c>
    </row>
    <row r="1318" spans="1:17" x14ac:dyDescent="0.25">
      <c r="A1318" s="2">
        <v>41319</v>
      </c>
      <c r="B1318" s="10">
        <v>1634.7</v>
      </c>
      <c r="C1318" s="4">
        <v>88.99</v>
      </c>
      <c r="D1318" s="4">
        <v>37.78</v>
      </c>
      <c r="E1318" s="4">
        <v>23.936786999999999</v>
      </c>
      <c r="F1318" s="6">
        <v>0.15240000000000001</v>
      </c>
      <c r="G1318" s="8">
        <f t="shared" si="200"/>
        <v>4.2301197540339786E-6</v>
      </c>
      <c r="H1318" s="9">
        <f t="shared" si="201"/>
        <v>-5.7778859019583994E-3</v>
      </c>
      <c r="I1318" s="9">
        <f t="shared" si="202"/>
        <v>1.9008359097675447E-2</v>
      </c>
      <c r="J1318" s="9">
        <f t="shared" si="203"/>
        <v>1.1512717536813915E-2</v>
      </c>
      <c r="K1318" s="9">
        <f t="shared" si="204"/>
        <v>-7.0224633454369686E-3</v>
      </c>
      <c r="L1318" s="9">
        <f t="shared" si="205"/>
        <v>-7.022463301351662E-3</v>
      </c>
      <c r="M1318" s="12">
        <f t="shared" si="207"/>
        <v>5357.9824968555895</v>
      </c>
      <c r="N1318" s="9">
        <f t="shared" si="206"/>
        <v>-7.026693421105696E-3</v>
      </c>
      <c r="O1318" s="12">
        <f>MAX(M$3:M1318)</f>
        <v>5401.5511587803703</v>
      </c>
      <c r="P1318" s="14">
        <f t="shared" si="208"/>
        <v>-8.0659537684760751E-3</v>
      </c>
      <c r="Q1318" s="13">
        <f t="shared" si="209"/>
        <v>-7.026693421105696E-3</v>
      </c>
    </row>
    <row r="1319" spans="1:17" x14ac:dyDescent="0.25">
      <c r="A1319" s="3">
        <v>41320</v>
      </c>
      <c r="B1319" s="11">
        <v>1608.8</v>
      </c>
      <c r="C1319" s="5">
        <v>89.92</v>
      </c>
      <c r="D1319" s="5">
        <v>38.380000000000003</v>
      </c>
      <c r="E1319" s="5">
        <v>24.1525</v>
      </c>
      <c r="F1319" s="7">
        <v>0.15390000000000001</v>
      </c>
      <c r="G1319" s="8">
        <f t="shared" si="200"/>
        <v>4.2717228825317477E-6</v>
      </c>
      <c r="H1319" s="9">
        <f t="shared" si="201"/>
        <v>-1.5843885728268239E-2</v>
      </c>
      <c r="I1319" s="9">
        <f t="shared" si="202"/>
        <v>1.0450612428362815E-2</v>
      </c>
      <c r="J1319" s="9">
        <f t="shared" si="203"/>
        <v>1.5881418740074149E-2</v>
      </c>
      <c r="K1319" s="9">
        <f t="shared" si="204"/>
        <v>9.0117775622935922E-3</v>
      </c>
      <c r="L1319" s="9">
        <f t="shared" si="205"/>
        <v>9.0117775057198569E-3</v>
      </c>
      <c r="M1319" s="12">
        <f t="shared" si="207"/>
        <v>5406.2674429967938</v>
      </c>
      <c r="N1319" s="9">
        <f t="shared" si="206"/>
        <v>9.0075057828373252E-3</v>
      </c>
      <c r="O1319" s="12">
        <f>MAX(M$3:M1319)</f>
        <v>5406.2674429967938</v>
      </c>
      <c r="P1319" s="14">
        <f t="shared" si="208"/>
        <v>0</v>
      </c>
      <c r="Q1319" s="13" t="str">
        <f t="shared" si="209"/>
        <v/>
      </c>
    </row>
    <row r="1320" spans="1:17" x14ac:dyDescent="0.25">
      <c r="A1320" s="2">
        <v>41324</v>
      </c>
      <c r="B1320" s="10">
        <v>1603.6</v>
      </c>
      <c r="C1320" s="4">
        <v>89.48</v>
      </c>
      <c r="D1320" s="4">
        <v>37.96</v>
      </c>
      <c r="E1320" s="4">
        <v>24.30143</v>
      </c>
      <c r="F1320" s="6">
        <v>0.15290000000000001</v>
      </c>
      <c r="G1320" s="8">
        <f t="shared" si="200"/>
        <v>4.2439875325150922E-6</v>
      </c>
      <c r="H1320" s="9">
        <f t="shared" si="201"/>
        <v>-3.2322227747389643E-3</v>
      </c>
      <c r="I1320" s="9">
        <f t="shared" si="202"/>
        <v>-4.8932384341636758E-3</v>
      </c>
      <c r="J1320" s="9">
        <f t="shared" si="203"/>
        <v>-1.094319958311625E-2</v>
      </c>
      <c r="K1320" s="9">
        <f t="shared" si="204"/>
        <v>6.1662353793603148E-3</v>
      </c>
      <c r="L1320" s="9">
        <f t="shared" si="205"/>
        <v>6.1662353406501981E-3</v>
      </c>
      <c r="M1320" s="12">
        <f t="shared" si="207"/>
        <v>5439.6037603648074</v>
      </c>
      <c r="N1320" s="9">
        <f t="shared" si="206"/>
        <v>6.161991353117683E-3</v>
      </c>
      <c r="O1320" s="12">
        <f>MAX(M$3:M1320)</f>
        <v>5439.6037603648074</v>
      </c>
      <c r="P1320" s="14">
        <f t="shared" si="208"/>
        <v>0</v>
      </c>
      <c r="Q1320" s="13" t="str">
        <f t="shared" si="209"/>
        <v/>
      </c>
    </row>
    <row r="1321" spans="1:17" x14ac:dyDescent="0.25">
      <c r="A1321" s="3">
        <v>41325</v>
      </c>
      <c r="B1321" s="11">
        <v>1577.6</v>
      </c>
      <c r="C1321" s="5">
        <v>89.62</v>
      </c>
      <c r="D1321" s="5">
        <v>37.630000000000003</v>
      </c>
      <c r="E1321" s="5">
        <v>23.669287000000001</v>
      </c>
      <c r="F1321" s="7">
        <v>0.15190000000000001</v>
      </c>
      <c r="G1321" s="8">
        <f t="shared" si="200"/>
        <v>4.2162519062749482E-6</v>
      </c>
      <c r="H1321" s="9">
        <f t="shared" si="201"/>
        <v>-1.621351958094288E-2</v>
      </c>
      <c r="I1321" s="9">
        <f t="shared" si="202"/>
        <v>1.564595440321866E-3</v>
      </c>
      <c r="J1321" s="9">
        <f t="shared" si="203"/>
        <v>-8.693361433087415E-3</v>
      </c>
      <c r="K1321" s="9">
        <f t="shared" si="204"/>
        <v>-2.6012584444619073E-2</v>
      </c>
      <c r="L1321" s="9">
        <f t="shared" si="205"/>
        <v>-2.6012584281318432E-2</v>
      </c>
      <c r="M1321" s="12">
        <f t="shared" si="207"/>
        <v>5298.1056090913407</v>
      </c>
      <c r="N1321" s="9">
        <f t="shared" si="206"/>
        <v>-2.6016800533224707E-2</v>
      </c>
      <c r="O1321" s="12">
        <f>MAX(M$3:M1321)</f>
        <v>5439.6037603648074</v>
      </c>
      <c r="P1321" s="14">
        <f t="shared" si="208"/>
        <v>-2.6012584281318474E-2</v>
      </c>
      <c r="Q1321" s="13">
        <f t="shared" si="209"/>
        <v>-2.6016800533224707E-2</v>
      </c>
    </row>
    <row r="1322" spans="1:17" x14ac:dyDescent="0.25">
      <c r="A1322" s="2">
        <v>41326</v>
      </c>
      <c r="B1322" s="10">
        <v>1578.2</v>
      </c>
      <c r="C1322" s="4">
        <v>89.55</v>
      </c>
      <c r="D1322" s="4">
        <v>37.79</v>
      </c>
      <c r="E1322" s="4">
        <v>23.592500999999999</v>
      </c>
      <c r="F1322" s="6">
        <v>0.15190000000000001</v>
      </c>
      <c r="G1322" s="8">
        <f t="shared" si="200"/>
        <v>4.2162519062749482E-6</v>
      </c>
      <c r="H1322" s="9">
        <f t="shared" si="201"/>
        <v>3.8032454361063418E-4</v>
      </c>
      <c r="I1322" s="9">
        <f t="shared" si="202"/>
        <v>-7.8107565275616368E-4</v>
      </c>
      <c r="J1322" s="9">
        <f t="shared" si="203"/>
        <v>4.2519266542651226E-3</v>
      </c>
      <c r="K1322" s="9">
        <f t="shared" si="204"/>
        <v>-3.2441196897904875E-3</v>
      </c>
      <c r="L1322" s="9">
        <f t="shared" si="205"/>
        <v>-3.2441196694246977E-3</v>
      </c>
      <c r="M1322" s="12">
        <f t="shared" si="207"/>
        <v>5280.9179204741977</v>
      </c>
      <c r="N1322" s="9">
        <f t="shared" si="206"/>
        <v>-3.2483359213309726E-3</v>
      </c>
      <c r="O1322" s="12">
        <f>MAX(M$3:M1322)</f>
        <v>5439.6037603648074</v>
      </c>
      <c r="P1322" s="14">
        <f t="shared" si="208"/>
        <v>-2.9172316014423716E-2</v>
      </c>
      <c r="Q1322" s="13">
        <f t="shared" si="209"/>
        <v>-3.2483359213309726E-3</v>
      </c>
    </row>
    <row r="1323" spans="1:17" x14ac:dyDescent="0.25">
      <c r="A1323" s="3">
        <v>41327</v>
      </c>
      <c r="B1323" s="11">
        <v>1572.4</v>
      </c>
      <c r="C1323" s="5">
        <v>91.23</v>
      </c>
      <c r="D1323" s="5">
        <v>37.729999999999997</v>
      </c>
      <c r="E1323" s="5">
        <v>23.92107</v>
      </c>
      <c r="F1323" s="7">
        <v>0.15140000000000001</v>
      </c>
      <c r="G1323" s="8">
        <f t="shared" si="200"/>
        <v>4.2023839896820903E-6</v>
      </c>
      <c r="H1323" s="9">
        <f t="shared" si="201"/>
        <v>-3.6750728678240745E-3</v>
      </c>
      <c r="I1323" s="9">
        <f t="shared" si="202"/>
        <v>1.8760469011725369E-2</v>
      </c>
      <c r="J1323" s="9">
        <f t="shared" si="203"/>
        <v>-1.5877216194761122E-3</v>
      </c>
      <c r="K1323" s="9">
        <f t="shared" si="204"/>
        <v>1.3926840566839509E-2</v>
      </c>
      <c r="L1323" s="9">
        <f t="shared" si="205"/>
        <v>1.3926840479410211E-2</v>
      </c>
      <c r="M1323" s="12">
        <f t="shared" si="207"/>
        <v>5354.4644219375004</v>
      </c>
      <c r="N1323" s="9">
        <f t="shared" si="206"/>
        <v>1.3922638095420528E-2</v>
      </c>
      <c r="O1323" s="12">
        <f>MAX(M$3:M1323)</f>
        <v>5439.6037603648074</v>
      </c>
      <c r="P1323" s="14">
        <f t="shared" si="208"/>
        <v>-1.5651753726561357E-2</v>
      </c>
      <c r="Q1323" s="13" t="str">
        <f t="shared" si="209"/>
        <v/>
      </c>
    </row>
    <row r="1324" spans="1:17" x14ac:dyDescent="0.25">
      <c r="A1324" s="2">
        <v>41330</v>
      </c>
      <c r="B1324" s="10">
        <v>1586.2</v>
      </c>
      <c r="C1324" s="4">
        <v>92.3</v>
      </c>
      <c r="D1324" s="4">
        <v>38.549999999999997</v>
      </c>
      <c r="E1324" s="4">
        <v>24.392143000000001</v>
      </c>
      <c r="F1324" s="6">
        <v>0.15140000000000001</v>
      </c>
      <c r="G1324" s="8">
        <f t="shared" si="200"/>
        <v>4.2023839896820903E-6</v>
      </c>
      <c r="H1324" s="9">
        <f t="shared" si="201"/>
        <v>8.7763927753751938E-3</v>
      </c>
      <c r="I1324" s="9">
        <f t="shared" si="202"/>
        <v>1.1728598048887352E-2</v>
      </c>
      <c r="J1324" s="9">
        <f t="shared" si="203"/>
        <v>2.173336867214419E-2</v>
      </c>
      <c r="K1324" s="9">
        <f t="shared" si="204"/>
        <v>1.9692806383660954E-2</v>
      </c>
      <c r="L1324" s="9">
        <f t="shared" si="205"/>
        <v>1.9692806260034335E-2</v>
      </c>
      <c r="M1324" s="12">
        <f t="shared" si="207"/>
        <v>5459.9088524249628</v>
      </c>
      <c r="N1324" s="9">
        <f t="shared" si="206"/>
        <v>1.9688603876044652E-2</v>
      </c>
      <c r="O1324" s="12">
        <f>MAX(M$3:M1324)</f>
        <v>5459.9088524249628</v>
      </c>
      <c r="P1324" s="14">
        <f t="shared" si="208"/>
        <v>0</v>
      </c>
      <c r="Q1324" s="13" t="str">
        <f t="shared" si="209"/>
        <v/>
      </c>
    </row>
    <row r="1325" spans="1:17" x14ac:dyDescent="0.25">
      <c r="A1325" s="3">
        <v>41331</v>
      </c>
      <c r="B1325" s="11">
        <v>1615.2</v>
      </c>
      <c r="C1325" s="5">
        <v>91.91</v>
      </c>
      <c r="D1325" s="5">
        <v>38.159999999999997</v>
      </c>
      <c r="E1325" s="5">
        <v>24.688572000000001</v>
      </c>
      <c r="F1325" s="7">
        <v>0.15140000000000001</v>
      </c>
      <c r="G1325" s="8">
        <f t="shared" si="200"/>
        <v>4.2023839896820903E-6</v>
      </c>
      <c r="H1325" s="9">
        <f t="shared" si="201"/>
        <v>1.8282688185600807E-2</v>
      </c>
      <c r="I1325" s="9">
        <f t="shared" si="202"/>
        <v>-4.2253521126760629E-3</v>
      </c>
      <c r="J1325" s="9">
        <f t="shared" si="203"/>
        <v>-1.0116731517509744E-2</v>
      </c>
      <c r="K1325" s="9">
        <f t="shared" si="204"/>
        <v>1.2152642758776866E-2</v>
      </c>
      <c r="L1325" s="9">
        <f t="shared" si="205"/>
        <v>1.2152642682485549E-2</v>
      </c>
      <c r="M1325" s="12">
        <f t="shared" si="207"/>
        <v>5526.2611737874231</v>
      </c>
      <c r="N1325" s="9">
        <f t="shared" si="206"/>
        <v>1.2148440298495867E-2</v>
      </c>
      <c r="O1325" s="12">
        <f>MAX(M$3:M1325)</f>
        <v>5526.2611737874231</v>
      </c>
      <c r="P1325" s="14">
        <f t="shared" si="208"/>
        <v>0</v>
      </c>
      <c r="Q1325" s="13" t="str">
        <f t="shared" si="209"/>
        <v/>
      </c>
    </row>
    <row r="1326" spans="1:17" x14ac:dyDescent="0.25">
      <c r="A1326" s="2">
        <v>41332</v>
      </c>
      <c r="B1326" s="10">
        <v>1595.2</v>
      </c>
      <c r="C1326" s="4">
        <v>91.65</v>
      </c>
      <c r="D1326" s="4">
        <v>38.380000000000003</v>
      </c>
      <c r="E1326" s="4">
        <v>24.992144</v>
      </c>
      <c r="F1326" s="6">
        <v>0.15090000000000001</v>
      </c>
      <c r="G1326" s="8">
        <f t="shared" si="200"/>
        <v>4.1885160040333602E-6</v>
      </c>
      <c r="H1326" s="9">
        <f t="shared" si="201"/>
        <v>-1.2382367508667657E-2</v>
      </c>
      <c r="I1326" s="9">
        <f t="shared" si="202"/>
        <v>-2.8288543140027301E-3</v>
      </c>
      <c r="J1326" s="9">
        <f t="shared" si="203"/>
        <v>5.7651991614257334E-3</v>
      </c>
      <c r="K1326" s="9">
        <f t="shared" si="204"/>
        <v>1.2296053412890752E-2</v>
      </c>
      <c r="L1326" s="9">
        <f t="shared" si="205"/>
        <v>1.2296053335699138E-2</v>
      </c>
      <c r="M1326" s="12">
        <f t="shared" si="207"/>
        <v>5594.2123759273163</v>
      </c>
      <c r="N1326" s="9">
        <f t="shared" si="206"/>
        <v>1.2291864819695105E-2</v>
      </c>
      <c r="O1326" s="12">
        <f>MAX(M$3:M1326)</f>
        <v>5594.2123759273163</v>
      </c>
      <c r="P1326" s="14">
        <f t="shared" si="208"/>
        <v>0</v>
      </c>
      <c r="Q1326" s="13" t="str">
        <f t="shared" si="209"/>
        <v/>
      </c>
    </row>
    <row r="1327" spans="1:17" x14ac:dyDescent="0.25">
      <c r="A1327" s="3">
        <v>41333</v>
      </c>
      <c r="B1327" s="11">
        <v>1577.7</v>
      </c>
      <c r="C1327" s="5">
        <v>90.57</v>
      </c>
      <c r="D1327" s="5">
        <v>38.659999999999997</v>
      </c>
      <c r="E1327" s="5">
        <v>25.068214000000001</v>
      </c>
      <c r="F1327" s="7">
        <v>0.15090000000000001</v>
      </c>
      <c r="G1327" s="8">
        <f t="shared" si="200"/>
        <v>4.1885160040333602E-6</v>
      </c>
      <c r="H1327" s="9">
        <f t="shared" si="201"/>
        <v>-1.0970411233701103E-2</v>
      </c>
      <c r="I1327" s="9">
        <f t="shared" si="202"/>
        <v>-1.1783960720131069E-2</v>
      </c>
      <c r="J1327" s="9">
        <f t="shared" si="203"/>
        <v>7.2954663887439819E-3</v>
      </c>
      <c r="K1327" s="9">
        <f t="shared" si="204"/>
        <v>3.0437564700331998E-3</v>
      </c>
      <c r="L1327" s="9">
        <f t="shared" si="205"/>
        <v>3.0437564509252415E-3</v>
      </c>
      <c r="M1327" s="12">
        <f t="shared" si="207"/>
        <v>5611.2397959343907</v>
      </c>
      <c r="N1327" s="9">
        <f t="shared" si="206"/>
        <v>3.0395679349212081E-3</v>
      </c>
      <c r="O1327" s="12">
        <f>MAX(M$3:M1327)</f>
        <v>5611.2397959343907</v>
      </c>
      <c r="P1327" s="14">
        <f t="shared" si="208"/>
        <v>0</v>
      </c>
      <c r="Q1327" s="13" t="str">
        <f t="shared" si="209"/>
        <v/>
      </c>
    </row>
    <row r="1328" spans="1:17" x14ac:dyDescent="0.25">
      <c r="A1328" s="2">
        <v>41334</v>
      </c>
      <c r="B1328" s="10">
        <v>1571.9</v>
      </c>
      <c r="C1328" s="4">
        <v>91.52</v>
      </c>
      <c r="D1328" s="4">
        <v>38.39</v>
      </c>
      <c r="E1328" s="4">
        <v>25.075001</v>
      </c>
      <c r="F1328" s="6">
        <v>0.15160000000000001</v>
      </c>
      <c r="G1328" s="8">
        <f t="shared" si="200"/>
        <v>4.2079311646237016E-6</v>
      </c>
      <c r="H1328" s="9">
        <f t="shared" si="201"/>
        <v>-3.6762375610064997E-3</v>
      </c>
      <c r="I1328" s="9">
        <f t="shared" si="202"/>
        <v>1.0489124434139373E-2</v>
      </c>
      <c r="J1328" s="9">
        <f t="shared" si="203"/>
        <v>-6.9839627521985524E-3</v>
      </c>
      <c r="K1328" s="9">
        <f t="shared" si="204"/>
        <v>2.7074126621063672E-4</v>
      </c>
      <c r="L1328" s="9">
        <f t="shared" si="205"/>
        <v>2.707412645109893E-4</v>
      </c>
      <c r="M1328" s="12">
        <f t="shared" si="207"/>
        <v>5612.7589900922167</v>
      </c>
      <c r="N1328" s="9">
        <f t="shared" si="206"/>
        <v>2.665333333463656E-4</v>
      </c>
      <c r="O1328" s="12">
        <f>MAX(M$3:M1328)</f>
        <v>5612.7589900922167</v>
      </c>
      <c r="P1328" s="14">
        <f t="shared" si="208"/>
        <v>0</v>
      </c>
      <c r="Q1328" s="13" t="str">
        <f t="shared" si="209"/>
        <v/>
      </c>
    </row>
    <row r="1329" spans="1:17" x14ac:dyDescent="0.25">
      <c r="A1329" s="3">
        <v>41337</v>
      </c>
      <c r="B1329" s="11">
        <v>1572.1</v>
      </c>
      <c r="C1329" s="5">
        <v>91.92</v>
      </c>
      <c r="D1329" s="5">
        <v>38.729999999999997</v>
      </c>
      <c r="E1329" s="5">
        <v>24.953571</v>
      </c>
      <c r="F1329" s="7">
        <v>0.15160000000000001</v>
      </c>
      <c r="G1329" s="8">
        <f t="shared" si="200"/>
        <v>4.2079311646237016E-6</v>
      </c>
      <c r="H1329" s="9">
        <f t="shared" si="201"/>
        <v>1.2723455690553985E-4</v>
      </c>
      <c r="I1329" s="9">
        <f t="shared" si="202"/>
        <v>4.3706293706294325E-3</v>
      </c>
      <c r="J1329" s="9">
        <f t="shared" si="203"/>
        <v>8.8564730398540317E-3</v>
      </c>
      <c r="K1329" s="9">
        <f t="shared" si="204"/>
        <v>-4.8426717909203732E-3</v>
      </c>
      <c r="L1329" s="9">
        <f t="shared" si="205"/>
        <v>-4.8426717605192645E-3</v>
      </c>
      <c r="M1329" s="12">
        <f t="shared" si="207"/>
        <v>5585.5782406322969</v>
      </c>
      <c r="N1329" s="9">
        <f t="shared" si="206"/>
        <v>-4.8468796916838882E-3</v>
      </c>
      <c r="O1329" s="12">
        <f>MAX(M$3:M1329)</f>
        <v>5612.7589900922167</v>
      </c>
      <c r="P1329" s="14">
        <f t="shared" si="208"/>
        <v>-4.8426717605192238E-3</v>
      </c>
      <c r="Q1329" s="13">
        <f t="shared" si="209"/>
        <v>-4.8468796916838882E-3</v>
      </c>
    </row>
    <row r="1330" spans="1:17" x14ac:dyDescent="0.25">
      <c r="A1330" s="2">
        <v>41338</v>
      </c>
      <c r="B1330" s="10">
        <v>1574.6</v>
      </c>
      <c r="C1330" s="4">
        <v>91.88</v>
      </c>
      <c r="D1330" s="4">
        <v>37.81</v>
      </c>
      <c r="E1330" s="4">
        <v>25.003214</v>
      </c>
      <c r="F1330" s="6">
        <v>0.15010000000000001</v>
      </c>
      <c r="G1330" s="8">
        <f t="shared" si="200"/>
        <v>4.1663270833325328E-6</v>
      </c>
      <c r="H1330" s="9">
        <f t="shared" si="201"/>
        <v>1.5902296291584507E-3</v>
      </c>
      <c r="I1330" s="9">
        <f t="shared" si="202"/>
        <v>-4.3516100957361023E-4</v>
      </c>
      <c r="J1330" s="9">
        <f t="shared" si="203"/>
        <v>-2.3754195713916723E-2</v>
      </c>
      <c r="K1330" s="9">
        <f t="shared" si="204"/>
        <v>1.9894146613324264E-3</v>
      </c>
      <c r="L1330" s="9">
        <f t="shared" si="205"/>
        <v>1.989414648843368E-3</v>
      </c>
      <c r="M1330" s="12">
        <f t="shared" si="207"/>
        <v>5596.6902718064712</v>
      </c>
      <c r="N1330" s="9">
        <f t="shared" si="206"/>
        <v>1.9852483217600355E-3</v>
      </c>
      <c r="O1330" s="12">
        <f>MAX(M$3:M1330)</f>
        <v>5612.7589900922167</v>
      </c>
      <c r="P1330" s="14">
        <f t="shared" si="208"/>
        <v>-2.8628911938157753E-3</v>
      </c>
      <c r="Q1330" s="13" t="str">
        <f t="shared" si="209"/>
        <v/>
      </c>
    </row>
    <row r="1331" spans="1:17" x14ac:dyDescent="0.25">
      <c r="A1331" s="3">
        <v>41339</v>
      </c>
      <c r="B1331" s="11">
        <v>1574.6</v>
      </c>
      <c r="C1331" s="5">
        <v>91.74</v>
      </c>
      <c r="D1331" s="5">
        <v>38.21</v>
      </c>
      <c r="E1331" s="5">
        <v>24.67107</v>
      </c>
      <c r="F1331" s="7">
        <v>0.15010000000000001</v>
      </c>
      <c r="G1331" s="8">
        <f t="shared" si="200"/>
        <v>4.1663270833325328E-6</v>
      </c>
      <c r="H1331" s="9">
        <f t="shared" si="201"/>
        <v>0</v>
      </c>
      <c r="I1331" s="9">
        <f t="shared" si="202"/>
        <v>-1.5237265999129362E-3</v>
      </c>
      <c r="J1331" s="9">
        <f t="shared" si="203"/>
        <v>1.0579211848717232E-2</v>
      </c>
      <c r="K1331" s="9">
        <f t="shared" si="204"/>
        <v>-1.3284052202248861E-2</v>
      </c>
      <c r="L1331" s="9">
        <f t="shared" si="205"/>
        <v>-1.3284052118854832E-2</v>
      </c>
      <c r="M1331" s="12">
        <f t="shared" si="207"/>
        <v>5522.3435465427065</v>
      </c>
      <c r="N1331" s="9">
        <f t="shared" si="206"/>
        <v>-1.3288218445938164E-2</v>
      </c>
      <c r="O1331" s="12">
        <f>MAX(M$3:M1331)</f>
        <v>5612.7589900922167</v>
      </c>
      <c r="P1331" s="14">
        <f t="shared" si="208"/>
        <v>-1.6108912516841323E-2</v>
      </c>
      <c r="Q1331" s="13">
        <f t="shared" si="209"/>
        <v>-1.3288218445938164E-2</v>
      </c>
    </row>
    <row r="1332" spans="1:17" x14ac:dyDescent="0.25">
      <c r="A1332" s="2">
        <v>41340</v>
      </c>
      <c r="B1332" s="10">
        <v>1574.8</v>
      </c>
      <c r="C1332" s="4">
        <v>91.23</v>
      </c>
      <c r="D1332" s="4">
        <v>37.78</v>
      </c>
      <c r="E1332" s="4">
        <v>24.055</v>
      </c>
      <c r="F1332" s="6">
        <v>0.15210000000000001</v>
      </c>
      <c r="G1332" s="8">
        <f t="shared" si="200"/>
        <v>4.2217990536830285E-6</v>
      </c>
      <c r="H1332" s="9">
        <f t="shared" si="201"/>
        <v>1.2701638511370856E-4</v>
      </c>
      <c r="I1332" s="9">
        <f t="shared" si="202"/>
        <v>-5.5591890124263238E-3</v>
      </c>
      <c r="J1332" s="9">
        <f t="shared" si="203"/>
        <v>-1.1253598534415066E-2</v>
      </c>
      <c r="K1332" s="9">
        <f t="shared" si="204"/>
        <v>-2.4971353086834115E-2</v>
      </c>
      <c r="L1332" s="9">
        <f t="shared" si="205"/>
        <v>-2.4971352930070068E-2</v>
      </c>
      <c r="M1332" s="12">
        <f t="shared" si="207"/>
        <v>5384.4431568408936</v>
      </c>
      <c r="N1332" s="9">
        <f t="shared" si="206"/>
        <v>-2.4975574729123751E-2</v>
      </c>
      <c r="O1332" s="12">
        <f>MAX(M$3:M1332)</f>
        <v>5612.7589900922167</v>
      </c>
      <c r="P1332" s="14">
        <f t="shared" si="208"/>
        <v>-4.0678004107133736E-2</v>
      </c>
      <c r="Q1332" s="13">
        <f t="shared" si="209"/>
        <v>-2.4975574729123751E-2</v>
      </c>
    </row>
    <row r="1333" spans="1:17" x14ac:dyDescent="0.25">
      <c r="A1333" s="3">
        <v>41341</v>
      </c>
      <c r="B1333" s="11">
        <v>1576.6</v>
      </c>
      <c r="C1333" s="5">
        <v>91.8</v>
      </c>
      <c r="D1333" s="5">
        <v>38.06</v>
      </c>
      <c r="E1333" s="5">
        <v>23.756430000000002</v>
      </c>
      <c r="F1333" s="7">
        <v>0.15210000000000001</v>
      </c>
      <c r="G1333" s="8">
        <f t="shared" si="200"/>
        <v>4.2217990536830285E-6</v>
      </c>
      <c r="H1333" s="9">
        <f t="shared" si="201"/>
        <v>1.1430022860045431E-3</v>
      </c>
      <c r="I1333" s="9">
        <f t="shared" si="202"/>
        <v>6.2479447550147227E-3</v>
      </c>
      <c r="J1333" s="9">
        <f t="shared" si="203"/>
        <v>7.4113287453679497E-3</v>
      </c>
      <c r="K1333" s="9">
        <f t="shared" si="204"/>
        <v>-1.2411972562876659E-2</v>
      </c>
      <c r="L1333" s="9">
        <f t="shared" si="205"/>
        <v>-1.2411972484957332E-2</v>
      </c>
      <c r="M1333" s="12">
        <f t="shared" si="207"/>
        <v>5317.6115965313675</v>
      </c>
      <c r="N1333" s="9">
        <f t="shared" si="206"/>
        <v>-1.2416194284011015E-2</v>
      </c>
      <c r="O1333" s="12">
        <f>MAX(M$3:M1333)</f>
        <v>5612.7589900922167</v>
      </c>
      <c r="P1333" s="14">
        <f t="shared" si="208"/>
        <v>-5.2585082324370425E-2</v>
      </c>
      <c r="Q1333" s="13">
        <f t="shared" si="209"/>
        <v>-1.2416194284011015E-2</v>
      </c>
    </row>
    <row r="1334" spans="1:17" x14ac:dyDescent="0.25">
      <c r="A1334" s="2">
        <v>41344</v>
      </c>
      <c r="B1334" s="10">
        <v>1577.8</v>
      </c>
      <c r="C1334" s="4">
        <v>91.45</v>
      </c>
      <c r="D1334" s="4">
        <v>38.17</v>
      </c>
      <c r="E1334" s="4">
        <v>24.332857000000001</v>
      </c>
      <c r="F1334" s="6">
        <v>0.15310000000000001</v>
      </c>
      <c r="G1334" s="8">
        <f t="shared" si="200"/>
        <v>4.2495346246340659E-6</v>
      </c>
      <c r="H1334" s="9">
        <f t="shared" si="201"/>
        <v>7.6113154890273095E-4</v>
      </c>
      <c r="I1334" s="9">
        <f t="shared" si="202"/>
        <v>-3.8126361655772801E-3</v>
      </c>
      <c r="J1334" s="9">
        <f t="shared" si="203"/>
        <v>2.890173410404609E-3</v>
      </c>
      <c r="K1334" s="9">
        <f t="shared" si="204"/>
        <v>2.4264041356382205E-2</v>
      </c>
      <c r="L1334" s="9">
        <f t="shared" si="205"/>
        <v>2.4264041204058489E-2</v>
      </c>
      <c r="M1334" s="12">
        <f t="shared" si="207"/>
        <v>5446.6383434167838</v>
      </c>
      <c r="N1334" s="9">
        <f t="shared" si="206"/>
        <v>2.4259791669433855E-2</v>
      </c>
      <c r="O1334" s="12">
        <f>MAX(M$3:M1334)</f>
        <v>5612.7589900922167</v>
      </c>
      <c r="P1334" s="14">
        <f t="shared" si="208"/>
        <v>-2.9596967724549228E-2</v>
      </c>
      <c r="Q1334" s="13" t="str">
        <f t="shared" si="209"/>
        <v/>
      </c>
    </row>
    <row r="1335" spans="1:17" x14ac:dyDescent="0.25">
      <c r="A1335" s="3">
        <v>41345</v>
      </c>
      <c r="B1335" s="11">
        <v>1591.5</v>
      </c>
      <c r="C1335" s="5">
        <v>91.8</v>
      </c>
      <c r="D1335" s="5">
        <v>38.159999999999997</v>
      </c>
      <c r="E1335" s="5">
        <v>23.825001</v>
      </c>
      <c r="F1335" s="7">
        <v>0.15310000000000001</v>
      </c>
      <c r="G1335" s="8">
        <f t="shared" si="200"/>
        <v>4.2495346246340659E-6</v>
      </c>
      <c r="H1335" s="9">
        <f t="shared" si="201"/>
        <v>8.6829762961085338E-3</v>
      </c>
      <c r="I1335" s="9">
        <f t="shared" si="202"/>
        <v>3.8272279934389755E-3</v>
      </c>
      <c r="J1335" s="9">
        <f t="shared" si="203"/>
        <v>-2.6198585276408478E-4</v>
      </c>
      <c r="K1335" s="9">
        <f t="shared" si="204"/>
        <v>-2.087120308149595E-2</v>
      </c>
      <c r="L1335" s="9">
        <f t="shared" si="205"/>
        <v>-2.0871202950471644E-2</v>
      </c>
      <c r="M1335" s="12">
        <f t="shared" si="207"/>
        <v>5332.9604491535119</v>
      </c>
      <c r="N1335" s="9">
        <f t="shared" si="206"/>
        <v>-2.0875452485096278E-2</v>
      </c>
      <c r="O1335" s="12">
        <f>MAX(M$3:M1335)</f>
        <v>5612.7589900922167</v>
      </c>
      <c r="P1335" s="14">
        <f t="shared" si="208"/>
        <v>-4.9850446354923195E-2</v>
      </c>
      <c r="Q1335" s="13">
        <f t="shared" si="209"/>
        <v>-2.0875452485096278E-2</v>
      </c>
    </row>
    <row r="1336" spans="1:17" x14ac:dyDescent="0.25">
      <c r="A1336" s="2">
        <v>41346</v>
      </c>
      <c r="B1336" s="10">
        <v>1588.3</v>
      </c>
      <c r="C1336" s="4">
        <v>91.72</v>
      </c>
      <c r="D1336" s="4">
        <v>38.56</v>
      </c>
      <c r="E1336" s="4">
        <v>23.549643</v>
      </c>
      <c r="F1336" s="6">
        <v>0.15310000000000001</v>
      </c>
      <c r="G1336" s="8">
        <f t="shared" si="200"/>
        <v>4.2495346246340659E-6</v>
      </c>
      <c r="H1336" s="9">
        <f t="shared" si="201"/>
        <v>-2.0106817467797963E-3</v>
      </c>
      <c r="I1336" s="9">
        <f t="shared" si="202"/>
        <v>-8.7145969498908819E-4</v>
      </c>
      <c r="J1336" s="9">
        <f t="shared" si="203"/>
        <v>1.0482180293501198E-2</v>
      </c>
      <c r="K1336" s="9">
        <f t="shared" si="204"/>
        <v>-1.1557523124553097E-2</v>
      </c>
      <c r="L1336" s="9">
        <f t="shared" si="205"/>
        <v>-1.1557523051997795E-2</v>
      </c>
      <c r="M1336" s="12">
        <f t="shared" si="207"/>
        <v>5271.324635827028</v>
      </c>
      <c r="N1336" s="9">
        <f t="shared" si="206"/>
        <v>-1.1561772586622429E-2</v>
      </c>
      <c r="O1336" s="12">
        <f>MAX(M$3:M1336)</f>
        <v>5612.7589900922167</v>
      </c>
      <c r="P1336" s="14">
        <f t="shared" si="208"/>
        <v>-6.0831821724021462E-2</v>
      </c>
      <c r="Q1336" s="13">
        <f t="shared" si="209"/>
        <v>-1.1561772586622429E-2</v>
      </c>
    </row>
    <row r="1337" spans="1:17" x14ac:dyDescent="0.25">
      <c r="A1337" s="3">
        <v>41347</v>
      </c>
      <c r="B1337" s="11">
        <v>1590.6</v>
      </c>
      <c r="C1337" s="5">
        <v>91.7</v>
      </c>
      <c r="D1337" s="5">
        <v>38.32</v>
      </c>
      <c r="E1337" s="5">
        <v>23.618213999999998</v>
      </c>
      <c r="F1337" s="7">
        <v>0.1525</v>
      </c>
      <c r="G1337" s="8">
        <f t="shared" si="200"/>
        <v>4.2328933151924986E-6</v>
      </c>
      <c r="H1337" s="9">
        <f t="shared" si="201"/>
        <v>1.4480891519234116E-3</v>
      </c>
      <c r="I1337" s="9">
        <f t="shared" si="202"/>
        <v>-2.1805494984731815E-4</v>
      </c>
      <c r="J1337" s="9">
        <f t="shared" si="203"/>
        <v>-6.2240663900415454E-3</v>
      </c>
      <c r="K1337" s="9">
        <f t="shared" si="204"/>
        <v>2.9117638853378204E-3</v>
      </c>
      <c r="L1337" s="9">
        <f t="shared" si="205"/>
        <v>2.9117638670584792E-3</v>
      </c>
      <c r="M1337" s="12">
        <f t="shared" si="207"/>
        <v>5286.6734884331636</v>
      </c>
      <c r="N1337" s="9">
        <f t="shared" si="206"/>
        <v>2.9075309737432867E-3</v>
      </c>
      <c r="O1337" s="12">
        <f>MAX(M$3:M1337)</f>
        <v>5612.7589900922167</v>
      </c>
      <c r="P1337" s="14">
        <f t="shared" si="208"/>
        <v>-5.8097185757426506E-2</v>
      </c>
      <c r="Q1337" s="13" t="str">
        <f t="shared" si="209"/>
        <v/>
      </c>
    </row>
    <row r="1338" spans="1:17" x14ac:dyDescent="0.25">
      <c r="A1338" s="2">
        <v>41348</v>
      </c>
      <c r="B1338" s="10">
        <v>1592.5</v>
      </c>
      <c r="C1338" s="4">
        <v>92.22</v>
      </c>
      <c r="D1338" s="4">
        <v>38.46</v>
      </c>
      <c r="E1338" s="4">
        <v>23.980356</v>
      </c>
      <c r="F1338" s="6">
        <v>0.1525</v>
      </c>
      <c r="G1338" s="8">
        <f t="shared" si="200"/>
        <v>4.2328933151924986E-6</v>
      </c>
      <c r="H1338" s="9">
        <f t="shared" si="201"/>
        <v>1.1945177920282227E-3</v>
      </c>
      <c r="I1338" s="9">
        <f t="shared" si="202"/>
        <v>5.6706652126499021E-3</v>
      </c>
      <c r="J1338" s="9">
        <f t="shared" si="203"/>
        <v>3.6534446764092004E-3</v>
      </c>
      <c r="K1338" s="9">
        <f t="shared" si="204"/>
        <v>1.5333166174207847E-2</v>
      </c>
      <c r="L1338" s="9">
        <f t="shared" si="205"/>
        <v>1.533316607794998E-2</v>
      </c>
      <c r="M1338" s="12">
        <f t="shared" si="207"/>
        <v>5367.7349310312038</v>
      </c>
      <c r="N1338" s="9">
        <f t="shared" si="206"/>
        <v>1.5328933184634788E-2</v>
      </c>
      <c r="O1338" s="12">
        <f>MAX(M$3:M1338)</f>
        <v>5612.7589900922167</v>
      </c>
      <c r="P1338" s="14">
        <f t="shared" si="208"/>
        <v>-4.3654833477356769E-2</v>
      </c>
      <c r="Q1338" s="13" t="str">
        <f t="shared" si="209"/>
        <v/>
      </c>
    </row>
    <row r="1339" spans="1:17" x14ac:dyDescent="0.25">
      <c r="A1339" s="3">
        <v>41351</v>
      </c>
      <c r="B1339" s="11">
        <v>1604.6</v>
      </c>
      <c r="C1339" s="5">
        <v>92.55</v>
      </c>
      <c r="D1339" s="5">
        <v>38.49</v>
      </c>
      <c r="E1339" s="5">
        <v>23.814285000000002</v>
      </c>
      <c r="F1339" s="7">
        <v>0.1525</v>
      </c>
      <c r="G1339" s="8">
        <f t="shared" si="200"/>
        <v>4.2328933151924986E-6</v>
      </c>
      <c r="H1339" s="9">
        <f t="shared" si="201"/>
        <v>7.5981161695446841E-3</v>
      </c>
      <c r="I1339" s="9">
        <f t="shared" si="202"/>
        <v>3.578399479505512E-3</v>
      </c>
      <c r="J1339" s="9">
        <f t="shared" si="203"/>
        <v>7.8003120124807944E-4</v>
      </c>
      <c r="K1339" s="9">
        <f t="shared" si="204"/>
        <v>-6.9252933526090582E-3</v>
      </c>
      <c r="L1339" s="9">
        <f t="shared" si="205"/>
        <v>-6.925293309133761E-3</v>
      </c>
      <c r="M1339" s="12">
        <f t="shared" si="207"/>
        <v>5330.5617922281299</v>
      </c>
      <c r="N1339" s="9">
        <f t="shared" si="206"/>
        <v>-6.9295262024489535E-3</v>
      </c>
      <c r="O1339" s="12">
        <f>MAX(M$3:M1339)</f>
        <v>5612.7589900922167</v>
      </c>
      <c r="P1339" s="14">
        <f t="shared" si="208"/>
        <v>-5.0277804260298486E-2</v>
      </c>
      <c r="Q1339" s="13">
        <f t="shared" si="209"/>
        <v>-6.9295262024489535E-3</v>
      </c>
    </row>
    <row r="1340" spans="1:17" x14ac:dyDescent="0.25">
      <c r="A1340" s="2">
        <v>41352</v>
      </c>
      <c r="B1340" s="10">
        <v>1611.3</v>
      </c>
      <c r="C1340" s="4">
        <v>92.68</v>
      </c>
      <c r="D1340" s="4">
        <v>38.54</v>
      </c>
      <c r="E1340" s="4">
        <v>23.306785999999999</v>
      </c>
      <c r="F1340" s="6">
        <v>0.1535</v>
      </c>
      <c r="G1340" s="8">
        <f t="shared" si="200"/>
        <v>4.2606287755653227E-6</v>
      </c>
      <c r="H1340" s="9">
        <f t="shared" si="201"/>
        <v>4.1754954505796122E-3</v>
      </c>
      <c r="I1340" s="9">
        <f t="shared" si="202"/>
        <v>1.404646137223227E-3</v>
      </c>
      <c r="J1340" s="9">
        <f t="shared" si="203"/>
        <v>1.2990387113535245E-3</v>
      </c>
      <c r="K1340" s="9">
        <f t="shared" si="204"/>
        <v>-2.1310696500021008E-2</v>
      </c>
      <c r="L1340" s="9">
        <f t="shared" si="205"/>
        <v>-2.1310696366237669E-2</v>
      </c>
      <c r="M1340" s="12">
        <f t="shared" si="207"/>
        <v>5216.9638084124881</v>
      </c>
      <c r="N1340" s="9">
        <f t="shared" si="206"/>
        <v>-2.1314956995013234E-2</v>
      </c>
      <c r="O1340" s="12">
        <f>MAX(M$3:M1340)</f>
        <v>5612.7589900922167</v>
      </c>
      <c r="P1340" s="14">
        <f t="shared" si="208"/>
        <v>-7.0517045605983819E-2</v>
      </c>
      <c r="Q1340" s="13">
        <f t="shared" si="209"/>
        <v>-2.1314956995013234E-2</v>
      </c>
    </row>
    <row r="1341" spans="1:17" x14ac:dyDescent="0.25">
      <c r="A1341" s="3">
        <v>41353</v>
      </c>
      <c r="B1341" s="11">
        <v>1607.5</v>
      </c>
      <c r="C1341" s="5">
        <v>92.13</v>
      </c>
      <c r="D1341" s="5">
        <v>38.5</v>
      </c>
      <c r="E1341" s="5">
        <v>22.791785999999998</v>
      </c>
      <c r="F1341" s="7">
        <v>0.1545</v>
      </c>
      <c r="G1341" s="8">
        <f t="shared" si="200"/>
        <v>4.2883639599367029E-6</v>
      </c>
      <c r="H1341" s="9">
        <f t="shared" si="201"/>
        <v>-2.3583441941289361E-3</v>
      </c>
      <c r="I1341" s="9">
        <f t="shared" si="202"/>
        <v>-5.9343979283557544E-3</v>
      </c>
      <c r="J1341" s="9">
        <f t="shared" si="203"/>
        <v>-1.0378827192527023E-3</v>
      </c>
      <c r="K1341" s="9">
        <f t="shared" si="204"/>
        <v>-2.2096568784730791E-2</v>
      </c>
      <c r="L1341" s="9">
        <f t="shared" si="205"/>
        <v>-2.2096568646013941E-2</v>
      </c>
      <c r="M1341" s="12">
        <f t="shared" si="207"/>
        <v>5101.686809496131</v>
      </c>
      <c r="N1341" s="9">
        <f t="shared" si="206"/>
        <v>-2.2100857009973877E-2</v>
      </c>
      <c r="O1341" s="12">
        <f>MAX(M$3:M1341)</f>
        <v>5612.7589900922167</v>
      </c>
      <c r="P1341" s="14">
        <f t="shared" si="208"/>
        <v>-9.1055429513051123E-2</v>
      </c>
      <c r="Q1341" s="13">
        <f t="shared" si="209"/>
        <v>-2.2100857009973877E-2</v>
      </c>
    </row>
    <row r="1342" spans="1:17" x14ac:dyDescent="0.25">
      <c r="A1342" s="2">
        <v>41354</v>
      </c>
      <c r="B1342" s="10">
        <v>1613.8</v>
      </c>
      <c r="C1342" s="4">
        <v>91.03</v>
      </c>
      <c r="D1342" s="4">
        <v>38.65</v>
      </c>
      <c r="E1342" s="4">
        <v>22.708929000000001</v>
      </c>
      <c r="F1342" s="6">
        <v>0.1535</v>
      </c>
      <c r="G1342" s="8">
        <f t="shared" si="200"/>
        <v>4.2606287755653227E-6</v>
      </c>
      <c r="H1342" s="9">
        <f t="shared" si="201"/>
        <v>3.9191290824260993E-3</v>
      </c>
      <c r="I1342" s="9">
        <f t="shared" si="202"/>
        <v>-1.1939650493867301E-2</v>
      </c>
      <c r="J1342" s="9">
        <f t="shared" si="203"/>
        <v>3.8961038961038592E-3</v>
      </c>
      <c r="K1342" s="9">
        <f t="shared" si="204"/>
        <v>-3.6353886439613411E-3</v>
      </c>
      <c r="L1342" s="9">
        <f t="shared" si="205"/>
        <v>-3.6353886211392605E-3</v>
      </c>
      <c r="M1342" s="12">
        <f t="shared" si="207"/>
        <v>5083.1401953202731</v>
      </c>
      <c r="N1342" s="9">
        <f t="shared" si="206"/>
        <v>-3.6396492499148258E-3</v>
      </c>
      <c r="O1342" s="12">
        <f>MAX(M$3:M1342)</f>
        <v>5612.7589900922167</v>
      </c>
      <c r="P1342" s="14">
        <f t="shared" si="208"/>
        <v>-9.4359796261845541E-2</v>
      </c>
      <c r="Q1342" s="13">
        <f t="shared" si="209"/>
        <v>-3.6396492499148258E-3</v>
      </c>
    </row>
    <row r="1343" spans="1:17" x14ac:dyDescent="0.25">
      <c r="A1343" s="3">
        <v>41355</v>
      </c>
      <c r="B1343" s="11">
        <v>1606.2</v>
      </c>
      <c r="C1343" s="5">
        <v>91.17</v>
      </c>
      <c r="D1343" s="5">
        <v>38.200000000000003</v>
      </c>
      <c r="E1343" s="5">
        <v>22.889643</v>
      </c>
      <c r="F1343" s="7">
        <v>0.1535</v>
      </c>
      <c r="G1343" s="8">
        <f t="shared" si="200"/>
        <v>4.2606287755653227E-6</v>
      </c>
      <c r="H1343" s="9">
        <f t="shared" si="201"/>
        <v>-4.7093815838393288E-3</v>
      </c>
      <c r="I1343" s="9">
        <f t="shared" si="202"/>
        <v>1.5379545204877575E-3</v>
      </c>
      <c r="J1343" s="9">
        <f t="shared" si="203"/>
        <v>-1.1642949547218518E-2</v>
      </c>
      <c r="K1343" s="9">
        <f t="shared" si="204"/>
        <v>7.9578389628149459E-3</v>
      </c>
      <c r="L1343" s="9">
        <f t="shared" si="205"/>
        <v>7.9578389128575795E-3</v>
      </c>
      <c r="M1343" s="12">
        <f t="shared" si="207"/>
        <v>5123.5910061661034</v>
      </c>
      <c r="N1343" s="9">
        <f t="shared" si="206"/>
        <v>7.9535782840820142E-3</v>
      </c>
      <c r="O1343" s="12">
        <f>MAX(M$3:M1343)</f>
        <v>5612.7589900922167</v>
      </c>
      <c r="P1343" s="14">
        <f t="shared" si="208"/>
        <v>-8.7152857407489792E-2</v>
      </c>
      <c r="Q1343" s="13" t="str">
        <f t="shared" si="209"/>
        <v/>
      </c>
    </row>
    <row r="1344" spans="1:17" x14ac:dyDescent="0.25">
      <c r="A1344" s="2">
        <v>41358</v>
      </c>
      <c r="B1344" s="10">
        <v>1604.6</v>
      </c>
      <c r="C1344" s="4">
        <v>91.03</v>
      </c>
      <c r="D1344" s="4">
        <v>38.26</v>
      </c>
      <c r="E1344" s="4">
        <v>22.432141999999999</v>
      </c>
      <c r="F1344" s="6">
        <v>0.1535</v>
      </c>
      <c r="G1344" s="8">
        <f t="shared" si="200"/>
        <v>4.2606287755653227E-6</v>
      </c>
      <c r="H1344" s="9">
        <f t="shared" si="201"/>
        <v>-9.9613995766413663E-4</v>
      </c>
      <c r="I1344" s="9">
        <f t="shared" si="202"/>
        <v>-1.5355928485247402E-3</v>
      </c>
      <c r="J1344" s="9">
        <f t="shared" si="203"/>
        <v>1.5706806282721247E-3</v>
      </c>
      <c r="K1344" s="9">
        <f t="shared" si="204"/>
        <v>-1.9987249255045202E-2</v>
      </c>
      <c r="L1344" s="9">
        <f t="shared" si="205"/>
        <v>-1.9987249129570141E-2</v>
      </c>
      <c r="M1344" s="12">
        <f t="shared" si="207"/>
        <v>5021.1845162878362</v>
      </c>
      <c r="N1344" s="9">
        <f t="shared" si="206"/>
        <v>-1.9991509758345707E-2</v>
      </c>
      <c r="O1344" s="12">
        <f>MAX(M$3:M1344)</f>
        <v>5612.7589900922167</v>
      </c>
      <c r="P1344" s="14">
        <f t="shared" si="208"/>
        <v>-0.10539816066370256</v>
      </c>
      <c r="Q1344" s="13">
        <f t="shared" si="209"/>
        <v>-1.9991509758345707E-2</v>
      </c>
    </row>
    <row r="1345" spans="1:17" x14ac:dyDescent="0.25">
      <c r="A1345" s="3">
        <v>41359</v>
      </c>
      <c r="B1345" s="11">
        <v>1595.8</v>
      </c>
      <c r="C1345" s="5">
        <v>91.51</v>
      </c>
      <c r="D1345" s="5">
        <v>38.090000000000003</v>
      </c>
      <c r="E1345" s="5">
        <v>22.489643000000001</v>
      </c>
      <c r="F1345" s="7">
        <v>0.1535</v>
      </c>
      <c r="G1345" s="8">
        <f t="shared" si="200"/>
        <v>4.2606287755653227E-6</v>
      </c>
      <c r="H1345" s="9">
        <f t="shared" si="201"/>
        <v>-5.4842328306119624E-3</v>
      </c>
      <c r="I1345" s="9">
        <f t="shared" si="202"/>
        <v>5.2729869273866192E-3</v>
      </c>
      <c r="J1345" s="9">
        <f t="shared" si="203"/>
        <v>-4.4432828018817197E-3</v>
      </c>
      <c r="K1345" s="9">
        <f t="shared" si="204"/>
        <v>2.5633307777742326E-3</v>
      </c>
      <c r="L1345" s="9">
        <f t="shared" si="205"/>
        <v>2.5633307616822693E-3</v>
      </c>
      <c r="M1345" s="12">
        <f t="shared" si="207"/>
        <v>5034.0554730185204</v>
      </c>
      <c r="N1345" s="9">
        <f t="shared" si="206"/>
        <v>2.559070132906704E-3</v>
      </c>
      <c r="O1345" s="12">
        <f>MAX(M$3:M1345)</f>
        <v>5612.7589900922167</v>
      </c>
      <c r="P1345" s="14">
        <f t="shared" si="208"/>
        <v>-0.10310500024947411</v>
      </c>
      <c r="Q1345" s="13" t="str">
        <f t="shared" si="209"/>
        <v/>
      </c>
    </row>
    <row r="1346" spans="1:17" x14ac:dyDescent="0.25">
      <c r="A1346" s="2">
        <v>41360</v>
      </c>
      <c r="B1346" s="10">
        <v>1606.2</v>
      </c>
      <c r="C1346" s="4">
        <v>92.38</v>
      </c>
      <c r="D1346" s="4">
        <v>38.18</v>
      </c>
      <c r="E1346" s="4">
        <v>22.67</v>
      </c>
      <c r="F1346" s="6">
        <v>0.1535</v>
      </c>
      <c r="G1346" s="8">
        <f t="shared" si="200"/>
        <v>4.2606287755653227E-6</v>
      </c>
      <c r="H1346" s="9">
        <f t="shared" si="201"/>
        <v>6.5171074069432832E-3</v>
      </c>
      <c r="I1346" s="9">
        <f t="shared" si="202"/>
        <v>9.5071576876843006E-3</v>
      </c>
      <c r="J1346" s="9">
        <f t="shared" si="203"/>
        <v>2.3628248884220607E-3</v>
      </c>
      <c r="K1346" s="9">
        <f t="shared" si="204"/>
        <v>8.0195581583932113E-3</v>
      </c>
      <c r="L1346" s="9">
        <f t="shared" si="205"/>
        <v>8.0195581080483875E-3</v>
      </c>
      <c r="M1346" s="12">
        <f t="shared" si="207"/>
        <v>5074.4263734035321</v>
      </c>
      <c r="N1346" s="9">
        <f t="shared" si="206"/>
        <v>8.0152974792728222E-3</v>
      </c>
      <c r="O1346" s="12">
        <f>MAX(M$3:M1346)</f>
        <v>5612.7589900922167</v>
      </c>
      <c r="P1346" s="14">
        <f t="shared" si="208"/>
        <v>-9.5912298682156671E-2</v>
      </c>
      <c r="Q1346" s="13" t="str">
        <f t="shared" si="209"/>
        <v/>
      </c>
    </row>
    <row r="1347" spans="1:17" x14ac:dyDescent="0.25">
      <c r="A1347" s="3">
        <v>41361</v>
      </c>
      <c r="B1347" s="11">
        <v>1594.8</v>
      </c>
      <c r="C1347" s="5">
        <v>93.39</v>
      </c>
      <c r="D1347" s="5">
        <v>38.06</v>
      </c>
      <c r="E1347" s="5">
        <v>23.206785</v>
      </c>
      <c r="F1347" s="7">
        <v>0.1535</v>
      </c>
      <c r="G1347" s="8">
        <f t="shared" ref="G1347:G1410" si="210">(1+(F1347/100))^(1/360)-1</f>
        <v>4.2606287755653227E-6</v>
      </c>
      <c r="H1347" s="9">
        <f t="shared" ref="H1347:H1410" si="211">(B1347-B1346)/B1346</f>
        <v>-7.0974971983564254E-3</v>
      </c>
      <c r="I1347" s="9">
        <f t="shared" ref="I1347:I1410" si="212">(C1347-C1346)/C1346</f>
        <v>1.0933102403117614E-2</v>
      </c>
      <c r="J1347" s="9">
        <f t="shared" ref="J1347:J1410" si="213">(D1347-D1346)/D1346</f>
        <v>-3.1430068098480209E-3</v>
      </c>
      <c r="K1347" s="9">
        <f t="shared" ref="K1347:K1410" si="214">(E1347-E1346)/E1346</f>
        <v>2.3678209086898907E-2</v>
      </c>
      <c r="L1347" s="9">
        <f t="shared" ref="L1347:L1410" si="215">H1347*$X$12+I1347*$Y$12+$Z$12*J1347+$AA$12*K1347</f>
        <v>2.3678208938252905E-2</v>
      </c>
      <c r="M1347" s="12">
        <f t="shared" si="207"/>
        <v>5194.5797013147621</v>
      </c>
      <c r="N1347" s="9">
        <f t="shared" ref="N1347:N1410" si="216">L1347-G1347</f>
        <v>2.367394830947734E-2</v>
      </c>
      <c r="O1347" s="12">
        <f>MAX(M$3:M1347)</f>
        <v>5612.7589900922167</v>
      </c>
      <c r="P1347" s="14">
        <f t="shared" si="208"/>
        <v>-7.4505121191847934E-2</v>
      </c>
      <c r="Q1347" s="13" t="str">
        <f t="shared" si="209"/>
        <v/>
      </c>
    </row>
    <row r="1348" spans="1:17" x14ac:dyDescent="0.25">
      <c r="A1348" s="2">
        <v>41365</v>
      </c>
      <c r="B1348" s="10">
        <v>1600</v>
      </c>
      <c r="C1348" s="4">
        <v>93.48</v>
      </c>
      <c r="D1348" s="4">
        <v>37.76</v>
      </c>
      <c r="E1348" s="4">
        <v>23.021785999999999</v>
      </c>
      <c r="F1348" s="6">
        <v>0.1545</v>
      </c>
      <c r="G1348" s="8">
        <f t="shared" si="210"/>
        <v>4.2883639599367029E-6</v>
      </c>
      <c r="H1348" s="9">
        <f t="shared" si="211"/>
        <v>3.2605969400552079E-3</v>
      </c>
      <c r="I1348" s="9">
        <f t="shared" si="212"/>
        <v>9.6370061034375639E-4</v>
      </c>
      <c r="J1348" s="9">
        <f t="shared" si="213"/>
        <v>-7.8822911192854509E-3</v>
      </c>
      <c r="K1348" s="9">
        <f t="shared" si="214"/>
        <v>-7.9717634303933631E-3</v>
      </c>
      <c r="L1348" s="9">
        <f t="shared" si="215"/>
        <v>-7.9717633803485823E-3</v>
      </c>
      <c r="M1348" s="12">
        <f t="shared" ref="M1348:M1411" si="217">M1347*(1+L1348)</f>
        <v>5153.1697410755196</v>
      </c>
      <c r="N1348" s="9">
        <f t="shared" si="216"/>
        <v>-7.976051744308519E-3</v>
      </c>
      <c r="O1348" s="12">
        <f>MAX(M$3:M1348)</f>
        <v>5612.7589900922167</v>
      </c>
      <c r="P1348" s="14">
        <f t="shared" ref="P1348:P1411" si="218">M1348/O1348-1</f>
        <v>-8.1882947375430781E-2</v>
      </c>
      <c r="Q1348" s="13">
        <f t="shared" ref="Q1348:Q1411" si="219">IF(L1348&lt;G1348,L1348-G1348,"")</f>
        <v>-7.976051744308519E-3</v>
      </c>
    </row>
    <row r="1349" spans="1:17" x14ac:dyDescent="0.25">
      <c r="A1349" s="3">
        <v>41366</v>
      </c>
      <c r="B1349" s="11">
        <v>1575.1</v>
      </c>
      <c r="C1349" s="5">
        <v>92.15</v>
      </c>
      <c r="D1349" s="5">
        <v>37.93</v>
      </c>
      <c r="E1349" s="5">
        <v>22.594286</v>
      </c>
      <c r="F1349" s="7">
        <v>0.1535</v>
      </c>
      <c r="G1349" s="8">
        <f t="shared" si="210"/>
        <v>4.2606287755653227E-6</v>
      </c>
      <c r="H1349" s="9">
        <f t="shared" si="211"/>
        <v>-1.5562500000000057E-2</v>
      </c>
      <c r="I1349" s="9">
        <f t="shared" si="212"/>
        <v>-1.4227642276422746E-2</v>
      </c>
      <c r="J1349" s="9">
        <f t="shared" si="213"/>
        <v>4.5021186440678419E-3</v>
      </c>
      <c r="K1349" s="9">
        <f t="shared" si="214"/>
        <v>-1.856936729409258E-2</v>
      </c>
      <c r="L1349" s="9">
        <f t="shared" si="215"/>
        <v>-1.8569367177518635E-2</v>
      </c>
      <c r="M1349" s="12">
        <f t="shared" si="217"/>
        <v>5057.4786400254097</v>
      </c>
      <c r="N1349" s="9">
        <f t="shared" si="216"/>
        <v>-1.85736278062942E-2</v>
      </c>
      <c r="O1349" s="12">
        <f>MAX(M$3:M1349)</f>
        <v>5612.7589900922167</v>
      </c>
      <c r="P1349" s="14">
        <f t="shared" si="218"/>
        <v>-9.8931800037557638E-2</v>
      </c>
      <c r="Q1349" s="13">
        <f t="shared" si="219"/>
        <v>-1.85736278062942E-2</v>
      </c>
    </row>
    <row r="1350" spans="1:17" x14ac:dyDescent="0.25">
      <c r="A1350" s="2">
        <v>41367</v>
      </c>
      <c r="B1350" s="10">
        <v>1552.8</v>
      </c>
      <c r="C1350" s="4">
        <v>92.19</v>
      </c>
      <c r="D1350" s="4">
        <v>37.369999999999997</v>
      </c>
      <c r="E1350" s="4">
        <v>21.780000999999999</v>
      </c>
      <c r="F1350" s="6">
        <v>0.1545</v>
      </c>
      <c r="G1350" s="8">
        <f t="shared" si="210"/>
        <v>4.2883639599367029E-6</v>
      </c>
      <c r="H1350" s="9">
        <f t="shared" si="211"/>
        <v>-1.4157831248809571E-2</v>
      </c>
      <c r="I1350" s="9">
        <f t="shared" si="212"/>
        <v>4.340748779163542E-4</v>
      </c>
      <c r="J1350" s="9">
        <f t="shared" si="213"/>
        <v>-1.476403901924604E-2</v>
      </c>
      <c r="K1350" s="9">
        <f t="shared" si="214"/>
        <v>-3.6039421648464645E-2</v>
      </c>
      <c r="L1350" s="9">
        <f t="shared" si="215"/>
        <v>-3.6039421422217971E-2</v>
      </c>
      <c r="M1350" s="12">
        <f t="shared" si="217"/>
        <v>4875.2100359836686</v>
      </c>
      <c r="N1350" s="9">
        <f t="shared" si="216"/>
        <v>-3.6043709786177908E-2</v>
      </c>
      <c r="O1350" s="12">
        <f>MAX(M$3:M1350)</f>
        <v>5612.7589900922167</v>
      </c>
      <c r="P1350" s="14">
        <f t="shared" si="218"/>
        <v>-0.13140577662616337</v>
      </c>
      <c r="Q1350" s="13">
        <f t="shared" si="219"/>
        <v>-3.6043709786177908E-2</v>
      </c>
    </row>
    <row r="1351" spans="1:17" x14ac:dyDescent="0.25">
      <c r="A1351" s="3">
        <v>41368</v>
      </c>
      <c r="B1351" s="11">
        <v>1551.8</v>
      </c>
      <c r="C1351" s="5">
        <v>90.18</v>
      </c>
      <c r="D1351" s="5">
        <v>36.96</v>
      </c>
      <c r="E1351" s="5">
        <v>22.643929</v>
      </c>
      <c r="F1351" s="7">
        <v>0.155</v>
      </c>
      <c r="G1351" s="8">
        <f t="shared" si="210"/>
        <v>4.3022314486496072E-6</v>
      </c>
      <c r="H1351" s="9">
        <f t="shared" si="211"/>
        <v>-6.4399793920659454E-4</v>
      </c>
      <c r="I1351" s="9">
        <f t="shared" si="212"/>
        <v>-2.1802798568174325E-2</v>
      </c>
      <c r="J1351" s="9">
        <f t="shared" si="213"/>
        <v>-1.0971367407010881E-2</v>
      </c>
      <c r="K1351" s="9">
        <f t="shared" si="214"/>
        <v>3.9666113881262052E-2</v>
      </c>
      <c r="L1351" s="9">
        <f t="shared" si="215"/>
        <v>3.9666113632247896E-2</v>
      </c>
      <c r="M1351" s="12">
        <f t="shared" si="217"/>
        <v>5068.5906712520718</v>
      </c>
      <c r="N1351" s="9">
        <f t="shared" si="216"/>
        <v>3.9661811400799246E-2</v>
      </c>
      <c r="O1351" s="12">
        <f>MAX(M$3:M1351)</f>
        <v>5612.7589900922167</v>
      </c>
      <c r="P1351" s="14">
        <f t="shared" si="218"/>
        <v>-9.695201946150267E-2</v>
      </c>
      <c r="Q1351" s="13" t="str">
        <f t="shared" si="219"/>
        <v/>
      </c>
    </row>
    <row r="1352" spans="1:17" x14ac:dyDescent="0.25">
      <c r="A1352" s="2">
        <v>41369</v>
      </c>
      <c r="B1352" s="10">
        <v>1575.4</v>
      </c>
      <c r="C1352" s="4">
        <v>89.88</v>
      </c>
      <c r="D1352" s="4">
        <v>36.6</v>
      </c>
      <c r="E1352" s="4">
        <v>21.905714</v>
      </c>
      <c r="F1352" s="6">
        <v>0.156</v>
      </c>
      <c r="G1352" s="8">
        <f t="shared" si="210"/>
        <v>4.3299662186857546E-6</v>
      </c>
      <c r="H1352" s="9">
        <f t="shared" si="211"/>
        <v>1.520814537955931E-2</v>
      </c>
      <c r="I1352" s="9">
        <f t="shared" si="212"/>
        <v>-3.3266799733866858E-3</v>
      </c>
      <c r="J1352" s="9">
        <f t="shared" si="213"/>
        <v>-9.7402597402597244E-3</v>
      </c>
      <c r="K1352" s="9">
        <f t="shared" si="214"/>
        <v>-3.2601011953358461E-2</v>
      </c>
      <c r="L1352" s="9">
        <f t="shared" si="215"/>
        <v>-3.2601011748697284E-2</v>
      </c>
      <c r="M1352" s="12">
        <f t="shared" si="217"/>
        <v>4903.3494872292458</v>
      </c>
      <c r="N1352" s="9">
        <f t="shared" si="216"/>
        <v>-3.260534171491597E-2</v>
      </c>
      <c r="O1352" s="12">
        <f>MAX(M$3:M1352)</f>
        <v>5612.7589900922167</v>
      </c>
      <c r="P1352" s="14">
        <f t="shared" si="218"/>
        <v>-0.1263922972846756</v>
      </c>
      <c r="Q1352" s="13">
        <f t="shared" si="219"/>
        <v>-3.260534171491597E-2</v>
      </c>
    </row>
    <row r="1353" spans="1:17" x14ac:dyDescent="0.25">
      <c r="A1353" s="3">
        <v>41372</v>
      </c>
      <c r="B1353" s="11">
        <v>1572</v>
      </c>
      <c r="C1353" s="5">
        <v>90.43</v>
      </c>
      <c r="D1353" s="5">
        <v>37</v>
      </c>
      <c r="E1353" s="5">
        <v>22.029641999999999</v>
      </c>
      <c r="F1353" s="7">
        <v>0.155</v>
      </c>
      <c r="G1353" s="8">
        <f t="shared" si="210"/>
        <v>4.3022314486496072E-6</v>
      </c>
      <c r="H1353" s="9">
        <f t="shared" si="211"/>
        <v>-2.1581820490034851E-3</v>
      </c>
      <c r="I1353" s="9">
        <f t="shared" si="212"/>
        <v>6.1192701379618533E-3</v>
      </c>
      <c r="J1353" s="9">
        <f t="shared" si="213"/>
        <v>1.092896174863384E-2</v>
      </c>
      <c r="K1353" s="9">
        <f t="shared" si="214"/>
        <v>5.6573367113256102E-3</v>
      </c>
      <c r="L1353" s="9">
        <f t="shared" si="215"/>
        <v>5.6573366758102348E-3</v>
      </c>
      <c r="M1353" s="12">
        <f t="shared" si="217"/>
        <v>4931.0893861176628</v>
      </c>
      <c r="N1353" s="9">
        <f t="shared" si="216"/>
        <v>5.6530344443615852E-3</v>
      </c>
      <c r="O1353" s="12">
        <f>MAX(M$3:M1353)</f>
        <v>5612.7589900922167</v>
      </c>
      <c r="P1353" s="14">
        <f t="shared" si="218"/>
        <v>-0.12145000438783393</v>
      </c>
      <c r="Q1353" s="13" t="str">
        <f t="shared" si="219"/>
        <v/>
      </c>
    </row>
    <row r="1354" spans="1:17" x14ac:dyDescent="0.25">
      <c r="A1354" s="2">
        <v>41373</v>
      </c>
      <c r="B1354" s="10">
        <v>1586.2</v>
      </c>
      <c r="C1354" s="4">
        <v>90.62</v>
      </c>
      <c r="D1354" s="4">
        <v>37.119999999999997</v>
      </c>
      <c r="E1354" s="4">
        <v>21.769285</v>
      </c>
      <c r="F1354" s="6">
        <v>0.156</v>
      </c>
      <c r="G1354" s="8">
        <f t="shared" si="210"/>
        <v>4.3299662186857546E-6</v>
      </c>
      <c r="H1354" s="9">
        <f t="shared" si="211"/>
        <v>9.0330788804071534E-3</v>
      </c>
      <c r="I1354" s="9">
        <f t="shared" si="212"/>
        <v>2.1010726528806561E-3</v>
      </c>
      <c r="J1354" s="9">
        <f t="shared" si="213"/>
        <v>3.2432432432431741E-3</v>
      </c>
      <c r="K1354" s="9">
        <f t="shared" si="214"/>
        <v>-1.1818485293587571E-2</v>
      </c>
      <c r="L1354" s="9">
        <f t="shared" si="215"/>
        <v>-1.1818485219394012E-2</v>
      </c>
      <c r="M1354" s="12">
        <f t="shared" si="217"/>
        <v>4872.8113790923207</v>
      </c>
      <c r="N1354" s="9">
        <f t="shared" si="216"/>
        <v>-1.1822815185612697E-2</v>
      </c>
      <c r="O1354" s="12">
        <f>MAX(M$3:M1354)</f>
        <v>5612.7589900922167</v>
      </c>
      <c r="P1354" s="14">
        <f t="shared" si="218"/>
        <v>-0.13183313452547496</v>
      </c>
      <c r="Q1354" s="13">
        <f t="shared" si="219"/>
        <v>-1.1822815185612697E-2</v>
      </c>
    </row>
    <row r="1355" spans="1:17" x14ac:dyDescent="0.25">
      <c r="A1355" s="3">
        <v>41374</v>
      </c>
      <c r="B1355" s="11">
        <v>1558.3</v>
      </c>
      <c r="C1355" s="5">
        <v>91.17</v>
      </c>
      <c r="D1355" s="5">
        <v>37.159999999999997</v>
      </c>
      <c r="E1355" s="5">
        <v>21.571428000000001</v>
      </c>
      <c r="F1355" s="7">
        <v>0.156</v>
      </c>
      <c r="G1355" s="8">
        <f t="shared" si="210"/>
        <v>4.3299662186857546E-6</v>
      </c>
      <c r="H1355" s="9">
        <f t="shared" si="211"/>
        <v>-1.7589206909595315E-2</v>
      </c>
      <c r="I1355" s="9">
        <f t="shared" si="212"/>
        <v>6.069300375193082E-3</v>
      </c>
      <c r="J1355" s="9">
        <f t="shared" si="213"/>
        <v>1.0775862068965287E-3</v>
      </c>
      <c r="K1355" s="9">
        <f t="shared" si="214"/>
        <v>-9.0888148140831938E-3</v>
      </c>
      <c r="L1355" s="9">
        <f t="shared" si="215"/>
        <v>-9.0888147570258385E-3</v>
      </c>
      <c r="M1355" s="12">
        <f t="shared" si="217"/>
        <v>4828.5232991218227</v>
      </c>
      <c r="N1355" s="9">
        <f t="shared" si="216"/>
        <v>-9.0931447232445242E-3</v>
      </c>
      <c r="O1355" s="12">
        <f>MAX(M$3:M1355)</f>
        <v>5612.7589900922167</v>
      </c>
      <c r="P1355" s="14">
        <f t="shared" si="218"/>
        <v>-0.13972374234396068</v>
      </c>
      <c r="Q1355" s="13">
        <f t="shared" si="219"/>
        <v>-9.0931447232445242E-3</v>
      </c>
    </row>
    <row r="1356" spans="1:17" x14ac:dyDescent="0.25">
      <c r="A1356" s="2">
        <v>41375</v>
      </c>
      <c r="B1356" s="10">
        <v>1564.3</v>
      </c>
      <c r="C1356" s="4">
        <v>91.6</v>
      </c>
      <c r="D1356" s="4">
        <v>37.15</v>
      </c>
      <c r="E1356" s="4">
        <v>21.261429</v>
      </c>
      <c r="F1356" s="6">
        <v>0.1545</v>
      </c>
      <c r="G1356" s="8">
        <f t="shared" si="210"/>
        <v>4.2883639599367029E-6</v>
      </c>
      <c r="H1356" s="9">
        <f t="shared" si="211"/>
        <v>3.8503497401013928E-3</v>
      </c>
      <c r="I1356" s="9">
        <f t="shared" si="212"/>
        <v>4.7164637490401734E-3</v>
      </c>
      <c r="J1356" s="9">
        <f t="shared" si="213"/>
        <v>-2.6910656620016176E-4</v>
      </c>
      <c r="K1356" s="9">
        <f t="shared" si="214"/>
        <v>-1.437081495022032E-2</v>
      </c>
      <c r="L1356" s="9">
        <f t="shared" si="215"/>
        <v>-1.4370814860003861E-2</v>
      </c>
      <c r="M1356" s="12">
        <f t="shared" si="217"/>
        <v>4759.133484742928</v>
      </c>
      <c r="N1356" s="9">
        <f t="shared" si="216"/>
        <v>-1.4375103223963797E-2</v>
      </c>
      <c r="O1356" s="12">
        <f>MAX(M$3:M1356)</f>
        <v>5612.7589900922167</v>
      </c>
      <c r="P1356" s="14">
        <f t="shared" si="218"/>
        <v>-0.15208661317119265</v>
      </c>
      <c r="Q1356" s="13">
        <f t="shared" si="219"/>
        <v>-1.4375103223963797E-2</v>
      </c>
    </row>
    <row r="1357" spans="1:17" x14ac:dyDescent="0.25">
      <c r="A1357" s="3">
        <v>41376</v>
      </c>
      <c r="B1357" s="11">
        <v>1501</v>
      </c>
      <c r="C1357" s="5">
        <v>90.27</v>
      </c>
      <c r="D1357" s="5">
        <v>37.58</v>
      </c>
      <c r="E1357" s="5">
        <v>21.305</v>
      </c>
      <c r="F1357" s="7">
        <v>0.1545</v>
      </c>
      <c r="G1357" s="8">
        <f t="shared" si="210"/>
        <v>4.2883639599367029E-6</v>
      </c>
      <c r="H1357" s="9">
        <f t="shared" si="211"/>
        <v>-4.0465383877772779E-2</v>
      </c>
      <c r="I1357" s="9">
        <f t="shared" si="212"/>
        <v>-1.4519650655021817E-2</v>
      </c>
      <c r="J1357" s="9">
        <f t="shared" si="213"/>
        <v>1.157469717362045E-2</v>
      </c>
      <c r="K1357" s="9">
        <f t="shared" si="214"/>
        <v>2.0492978153067712E-3</v>
      </c>
      <c r="L1357" s="9">
        <f t="shared" si="215"/>
        <v>2.0492978024417808E-3</v>
      </c>
      <c r="M1357" s="12">
        <f t="shared" si="217"/>
        <v>4768.886366534739</v>
      </c>
      <c r="N1357" s="9">
        <f t="shared" si="216"/>
        <v>2.0450094384818441E-3</v>
      </c>
      <c r="O1357" s="12">
        <f>MAX(M$3:M1357)</f>
        <v>5612.7589900922167</v>
      </c>
      <c r="P1357" s="14">
        <f t="shared" si="218"/>
        <v>-0.15034898613090331</v>
      </c>
      <c r="Q1357" s="13" t="str">
        <f t="shared" si="219"/>
        <v/>
      </c>
    </row>
    <row r="1358" spans="1:17" x14ac:dyDescent="0.25">
      <c r="A1358" s="2">
        <v>41379</v>
      </c>
      <c r="B1358" s="10">
        <v>1360.6</v>
      </c>
      <c r="C1358" s="4">
        <v>90.63</v>
      </c>
      <c r="D1358" s="4">
        <v>36.950000000000003</v>
      </c>
      <c r="E1358" s="4">
        <v>20.6</v>
      </c>
      <c r="F1358" s="6">
        <v>0.153</v>
      </c>
      <c r="G1358" s="8">
        <f t="shared" si="210"/>
        <v>4.2467610799068467E-6</v>
      </c>
      <c r="H1358" s="9">
        <f t="shared" si="211"/>
        <v>-9.353764157228521E-2</v>
      </c>
      <c r="I1358" s="9">
        <f t="shared" si="212"/>
        <v>3.9880358923230245E-3</v>
      </c>
      <c r="J1358" s="9">
        <f t="shared" si="213"/>
        <v>-1.6764236295901954E-2</v>
      </c>
      <c r="K1358" s="9">
        <f t="shared" si="214"/>
        <v>-3.3090823750293277E-2</v>
      </c>
      <c r="L1358" s="9">
        <f t="shared" si="215"/>
        <v>-3.3090823542557185E-2</v>
      </c>
      <c r="M1358" s="12">
        <f t="shared" si="217"/>
        <v>4611.079989285231</v>
      </c>
      <c r="N1358" s="9">
        <f t="shared" si="216"/>
        <v>-3.3095070303637092E-2</v>
      </c>
      <c r="O1358" s="12">
        <f>MAX(M$3:M1358)</f>
        <v>5612.7589900922167</v>
      </c>
      <c r="P1358" s="14">
        <f t="shared" si="218"/>
        <v>-0.17846463790360045</v>
      </c>
      <c r="Q1358" s="13">
        <f t="shared" si="219"/>
        <v>-3.3095070303637092E-2</v>
      </c>
    </row>
    <row r="1359" spans="1:17" x14ac:dyDescent="0.25">
      <c r="A1359" s="3">
        <v>41380</v>
      </c>
      <c r="B1359" s="11">
        <v>1386.8</v>
      </c>
      <c r="C1359" s="5">
        <v>91.61</v>
      </c>
      <c r="D1359" s="5">
        <v>36.92</v>
      </c>
      <c r="E1359" s="5">
        <v>20.879286</v>
      </c>
      <c r="F1359" s="7">
        <v>0.154</v>
      </c>
      <c r="G1359" s="8">
        <f t="shared" si="210"/>
        <v>4.2744964023899712E-6</v>
      </c>
      <c r="H1359" s="9">
        <f t="shared" si="211"/>
        <v>1.9256210495369724E-2</v>
      </c>
      <c r="I1359" s="9">
        <f t="shared" si="212"/>
        <v>1.0813196513295863E-2</v>
      </c>
      <c r="J1359" s="9">
        <f t="shared" si="213"/>
        <v>-8.1190798376187107E-4</v>
      </c>
      <c r="K1359" s="9">
        <f t="shared" si="214"/>
        <v>1.3557572815533932E-2</v>
      </c>
      <c r="L1359" s="9">
        <f t="shared" si="215"/>
        <v>1.3557572730422808E-2</v>
      </c>
      <c r="M1359" s="12">
        <f t="shared" si="217"/>
        <v>4673.5950416057631</v>
      </c>
      <c r="N1359" s="9">
        <f t="shared" si="216"/>
        <v>1.3553298234020418E-2</v>
      </c>
      <c r="O1359" s="12">
        <f>MAX(M$3:M1359)</f>
        <v>5612.7589900922167</v>
      </c>
      <c r="P1359" s="14">
        <f t="shared" si="218"/>
        <v>-0.16732661248136427</v>
      </c>
      <c r="Q1359" s="13" t="str">
        <f t="shared" si="219"/>
        <v/>
      </c>
    </row>
    <row r="1360" spans="1:17" x14ac:dyDescent="0.25">
      <c r="A1360" s="2">
        <v>41381</v>
      </c>
      <c r="B1360" s="10">
        <v>1382.2</v>
      </c>
      <c r="C1360" s="4">
        <v>88.18</v>
      </c>
      <c r="D1360" s="4">
        <v>37.28</v>
      </c>
      <c r="E1360" s="4">
        <v>20.816071000000001</v>
      </c>
      <c r="F1360" s="6">
        <v>0.154</v>
      </c>
      <c r="G1360" s="8">
        <f t="shared" si="210"/>
        <v>4.2744964023899712E-6</v>
      </c>
      <c r="H1360" s="9">
        <f t="shared" si="211"/>
        <v>-3.3169887510815614E-3</v>
      </c>
      <c r="I1360" s="9">
        <f t="shared" si="212"/>
        <v>-3.7441327366007998E-2</v>
      </c>
      <c r="J1360" s="9">
        <f t="shared" si="213"/>
        <v>9.7508125677139602E-3</v>
      </c>
      <c r="K1360" s="9">
        <f t="shared" si="214"/>
        <v>-3.0276418456071522E-3</v>
      </c>
      <c r="L1360" s="9">
        <f t="shared" si="215"/>
        <v>-3.0276418266003574E-3</v>
      </c>
      <c r="M1360" s="12">
        <f t="shared" si="217"/>
        <v>4659.4450697772054</v>
      </c>
      <c r="N1360" s="9">
        <f t="shared" si="216"/>
        <v>-3.0319163230027473E-3</v>
      </c>
      <c r="O1360" s="12">
        <f>MAX(M$3:M1360)</f>
        <v>5612.7589900922167</v>
      </c>
      <c r="P1360" s="14">
        <f t="shared" si="218"/>
        <v>-0.16984764925731266</v>
      </c>
      <c r="Q1360" s="13">
        <f t="shared" si="219"/>
        <v>-3.0319163230027473E-3</v>
      </c>
    </row>
    <row r="1361" spans="1:17" x14ac:dyDescent="0.25">
      <c r="A1361" s="3">
        <v>41382</v>
      </c>
      <c r="B1361" s="11">
        <v>1392</v>
      </c>
      <c r="C1361" s="5">
        <v>87.07</v>
      </c>
      <c r="D1361" s="5">
        <v>36.65</v>
      </c>
      <c r="E1361" s="5">
        <v>19.928571999999999</v>
      </c>
      <c r="F1361" s="7">
        <v>0.153</v>
      </c>
      <c r="G1361" s="8">
        <f t="shared" si="210"/>
        <v>4.2467610799068467E-6</v>
      </c>
      <c r="H1361" s="9">
        <f t="shared" si="211"/>
        <v>7.0901461438286455E-3</v>
      </c>
      <c r="I1361" s="9">
        <f t="shared" si="212"/>
        <v>-1.2587888410070464E-2</v>
      </c>
      <c r="J1361" s="9">
        <f t="shared" si="213"/>
        <v>-1.6899141630901355E-2</v>
      </c>
      <c r="K1361" s="9">
        <f t="shared" si="214"/>
        <v>-4.2635279251305482E-2</v>
      </c>
      <c r="L1361" s="9">
        <f t="shared" si="215"/>
        <v>-4.2635278983651631E-2</v>
      </c>
      <c r="M1361" s="12">
        <f t="shared" si="217"/>
        <v>4460.788329318254</v>
      </c>
      <c r="N1361" s="9">
        <f t="shared" si="216"/>
        <v>-4.2639525744731538E-2</v>
      </c>
      <c r="O1361" s="12">
        <f>MAX(M$3:M1361)</f>
        <v>5612.7589900922167</v>
      </c>
      <c r="P1361" s="14">
        <f t="shared" si="218"/>
        <v>-0.2052414263301614</v>
      </c>
      <c r="Q1361" s="13">
        <f t="shared" si="219"/>
        <v>-4.2639525744731538E-2</v>
      </c>
    </row>
    <row r="1362" spans="1:17" x14ac:dyDescent="0.25">
      <c r="A1362" s="2">
        <v>41383</v>
      </c>
      <c r="B1362" s="10">
        <v>1395.3</v>
      </c>
      <c r="C1362" s="4">
        <v>87.21</v>
      </c>
      <c r="D1362" s="4">
        <v>36.049999999999997</v>
      </c>
      <c r="E1362" s="4">
        <v>19.205356999999999</v>
      </c>
      <c r="F1362" s="6">
        <v>0.1535</v>
      </c>
      <c r="G1362" s="8">
        <f t="shared" si="210"/>
        <v>4.2606287755653227E-6</v>
      </c>
      <c r="H1362" s="9">
        <f t="shared" si="211"/>
        <v>2.3706896551723812E-3</v>
      </c>
      <c r="I1362" s="9">
        <f t="shared" si="212"/>
        <v>1.6079016882967793E-3</v>
      </c>
      <c r="J1362" s="9">
        <f t="shared" si="213"/>
        <v>-1.6371077762619413E-2</v>
      </c>
      <c r="K1362" s="9">
        <f t="shared" si="214"/>
        <v>-3.629035738235533E-2</v>
      </c>
      <c r="L1362" s="9">
        <f t="shared" si="215"/>
        <v>-3.6290357154533347E-2</v>
      </c>
      <c r="M1362" s="12">
        <f t="shared" si="217"/>
        <v>4298.9047276565207</v>
      </c>
      <c r="N1362" s="9">
        <f t="shared" si="216"/>
        <v>-3.6294617783308912E-2</v>
      </c>
      <c r="O1362" s="12">
        <f>MAX(M$3:M1362)</f>
        <v>5612.7589900922167</v>
      </c>
      <c r="P1362" s="14">
        <f t="shared" si="218"/>
        <v>-0.23408349882026724</v>
      </c>
      <c r="Q1362" s="13">
        <f t="shared" si="219"/>
        <v>-3.6294617783308912E-2</v>
      </c>
    </row>
    <row r="1363" spans="1:17" x14ac:dyDescent="0.25">
      <c r="A1363" s="3">
        <v>41386</v>
      </c>
      <c r="B1363" s="11">
        <v>1421</v>
      </c>
      <c r="C1363" s="5">
        <v>87.32</v>
      </c>
      <c r="D1363" s="5">
        <v>36.29</v>
      </c>
      <c r="E1363" s="5">
        <v>19.537856999999999</v>
      </c>
      <c r="F1363" s="7">
        <v>0.1545</v>
      </c>
      <c r="G1363" s="8">
        <f t="shared" si="210"/>
        <v>4.2883639599367029E-6</v>
      </c>
      <c r="H1363" s="9">
        <f t="shared" si="211"/>
        <v>1.8418977997563282E-2</v>
      </c>
      <c r="I1363" s="9">
        <f t="shared" si="212"/>
        <v>1.2613232427473849E-3</v>
      </c>
      <c r="J1363" s="9">
        <f t="shared" si="213"/>
        <v>6.6574202496533152E-3</v>
      </c>
      <c r="K1363" s="9">
        <f t="shared" si="214"/>
        <v>1.7312877860067875E-2</v>
      </c>
      <c r="L1363" s="9">
        <f t="shared" si="215"/>
        <v>1.7312877751381864E-2</v>
      </c>
      <c r="M1363" s="12">
        <f t="shared" si="217"/>
        <v>4373.3311396712752</v>
      </c>
      <c r="N1363" s="9">
        <f t="shared" si="216"/>
        <v>1.7308589387421927E-2</v>
      </c>
      <c r="O1363" s="12">
        <f>MAX(M$3:M1363)</f>
        <v>5612.7589900922167</v>
      </c>
      <c r="P1363" s="14">
        <f t="shared" si="218"/>
        <v>-0.22082328006757657</v>
      </c>
      <c r="Q1363" s="13" t="str">
        <f t="shared" si="219"/>
        <v/>
      </c>
    </row>
    <row r="1364" spans="1:17" x14ac:dyDescent="0.25">
      <c r="A1364" s="2">
        <v>41387</v>
      </c>
      <c r="B1364" s="10">
        <v>1408.6</v>
      </c>
      <c r="C1364" s="4">
        <v>86.47</v>
      </c>
      <c r="D1364" s="4">
        <v>36.03</v>
      </c>
      <c r="E1364" s="4">
        <v>19.386786000000001</v>
      </c>
      <c r="F1364" s="6">
        <v>0.1545</v>
      </c>
      <c r="G1364" s="8">
        <f t="shared" si="210"/>
        <v>4.2883639599367029E-6</v>
      </c>
      <c r="H1364" s="9">
        <f t="shared" si="211"/>
        <v>-8.7262491203378544E-3</v>
      </c>
      <c r="I1364" s="9">
        <f t="shared" si="212"/>
        <v>-9.7343105817681453E-3</v>
      </c>
      <c r="J1364" s="9">
        <f t="shared" si="213"/>
        <v>-7.1645081289610918E-3</v>
      </c>
      <c r="K1364" s="9">
        <f t="shared" si="214"/>
        <v>-7.7322195571396688E-3</v>
      </c>
      <c r="L1364" s="9">
        <f t="shared" si="215"/>
        <v>-7.7322195085986868E-3</v>
      </c>
      <c r="M1364" s="12">
        <f t="shared" si="217"/>
        <v>4339.5155833155468</v>
      </c>
      <c r="N1364" s="9">
        <f t="shared" si="216"/>
        <v>-7.7365078725586236E-3</v>
      </c>
      <c r="O1364" s="12">
        <f>MAX(M$3:M1364)</f>
        <v>5612.7589900922167</v>
      </c>
      <c r="P1364" s="14">
        <f t="shared" si="218"/>
        <v>-0.22684804550208393</v>
      </c>
      <c r="Q1364" s="13">
        <f t="shared" si="219"/>
        <v>-7.7365078725586236E-3</v>
      </c>
    </row>
    <row r="1365" spans="1:17" x14ac:dyDescent="0.25">
      <c r="A1365" s="3">
        <v>41388</v>
      </c>
      <c r="B1365" s="11">
        <v>1423.4</v>
      </c>
      <c r="C1365" s="5">
        <v>86.07</v>
      </c>
      <c r="D1365" s="5">
        <v>36.19</v>
      </c>
      <c r="E1365" s="5">
        <v>19.389285999999998</v>
      </c>
      <c r="F1365" s="7">
        <v>0.1545</v>
      </c>
      <c r="G1365" s="8">
        <f t="shared" si="210"/>
        <v>4.2883639599367029E-6</v>
      </c>
      <c r="H1365" s="9">
        <f t="shared" si="211"/>
        <v>1.0506886270055504E-2</v>
      </c>
      <c r="I1365" s="9">
        <f t="shared" si="212"/>
        <v>-4.6258818087198533E-3</v>
      </c>
      <c r="J1365" s="9">
        <f t="shared" si="213"/>
        <v>4.4407438245905239E-3</v>
      </c>
      <c r="K1365" s="9">
        <f t="shared" si="214"/>
        <v>1.2895381421127391E-4</v>
      </c>
      <c r="L1365" s="9">
        <f t="shared" si="215"/>
        <v>1.289538134017334E-4</v>
      </c>
      <c r="M1365" s="12">
        <f t="shared" si="217"/>
        <v>4340.0751803983312</v>
      </c>
      <c r="N1365" s="9">
        <f t="shared" si="216"/>
        <v>1.246654494417967E-4</v>
      </c>
      <c r="O1365" s="12">
        <f>MAX(M$3:M1365)</f>
        <v>5612.7589900922167</v>
      </c>
      <c r="P1365" s="14">
        <f t="shared" si="218"/>
        <v>-0.22674834460921245</v>
      </c>
      <c r="Q1365" s="13" t="str">
        <f t="shared" si="219"/>
        <v/>
      </c>
    </row>
    <row r="1366" spans="1:17" x14ac:dyDescent="0.25">
      <c r="A1366" s="2">
        <v>41389</v>
      </c>
      <c r="B1366" s="10">
        <v>1461.8</v>
      </c>
      <c r="C1366" s="4">
        <v>86.14</v>
      </c>
      <c r="D1366" s="4">
        <v>35.9</v>
      </c>
      <c r="E1366" s="4">
        <v>19.174285999999999</v>
      </c>
      <c r="F1366" s="6">
        <v>0.1545</v>
      </c>
      <c r="G1366" s="8">
        <f t="shared" si="210"/>
        <v>4.2883639599367029E-6</v>
      </c>
      <c r="H1366" s="9">
        <f t="shared" si="211"/>
        <v>2.6977659126036155E-2</v>
      </c>
      <c r="I1366" s="9">
        <f t="shared" si="212"/>
        <v>8.1329150691306377E-4</v>
      </c>
      <c r="J1366" s="9">
        <f t="shared" si="213"/>
        <v>-8.0132633324122449E-3</v>
      </c>
      <c r="K1366" s="9">
        <f t="shared" si="214"/>
        <v>-1.1088598105159719E-2</v>
      </c>
      <c r="L1366" s="9">
        <f t="shared" si="215"/>
        <v>-1.1088598035548214E-2</v>
      </c>
      <c r="M1366" s="12">
        <f t="shared" si="217"/>
        <v>4291.9498312788346</v>
      </c>
      <c r="N1366" s="9">
        <f t="shared" si="216"/>
        <v>-1.109288639950815E-2</v>
      </c>
      <c r="O1366" s="12">
        <f>MAX(M$3:M1366)</f>
        <v>5612.7589900922167</v>
      </c>
      <c r="P1366" s="14">
        <f t="shared" si="218"/>
        <v>-0.23532262139616322</v>
      </c>
      <c r="Q1366" s="13">
        <f t="shared" si="219"/>
        <v>-1.109288639950815E-2</v>
      </c>
    </row>
    <row r="1367" spans="1:17" x14ac:dyDescent="0.25">
      <c r="A1367" s="3">
        <v>41390</v>
      </c>
      <c r="B1367" s="11">
        <v>1453.6</v>
      </c>
      <c r="C1367" s="5">
        <v>86.45</v>
      </c>
      <c r="D1367" s="5">
        <v>36.49</v>
      </c>
      <c r="E1367" s="5">
        <v>18.772141999999999</v>
      </c>
      <c r="F1367" s="7">
        <v>0.1545</v>
      </c>
      <c r="G1367" s="8">
        <f t="shared" si="210"/>
        <v>4.2883639599367029E-6</v>
      </c>
      <c r="H1367" s="9">
        <f t="shared" si="211"/>
        <v>-5.6095225064988685E-3</v>
      </c>
      <c r="I1367" s="9">
        <f t="shared" si="212"/>
        <v>3.5987926631065969E-3</v>
      </c>
      <c r="J1367" s="9">
        <f t="shared" si="213"/>
        <v>1.6434540389972239E-2</v>
      </c>
      <c r="K1367" s="9">
        <f t="shared" si="214"/>
        <v>-2.0973088645908373E-2</v>
      </c>
      <c r="L1367" s="9">
        <f t="shared" si="215"/>
        <v>-2.0973088514244453E-2</v>
      </c>
      <c r="M1367" s="12">
        <f t="shared" si="217"/>
        <v>4201.9343875687264</v>
      </c>
      <c r="N1367" s="9">
        <f t="shared" si="216"/>
        <v>-2.097737687820439E-2</v>
      </c>
      <c r="O1367" s="12">
        <f>MAX(M$3:M1367)</f>
        <v>5612.7589900922167</v>
      </c>
      <c r="P1367" s="14">
        <f t="shared" si="218"/>
        <v>-0.25136026774246201</v>
      </c>
      <c r="Q1367" s="13">
        <f t="shared" si="219"/>
        <v>-2.097737687820439E-2</v>
      </c>
    </row>
    <row r="1368" spans="1:17" x14ac:dyDescent="0.25">
      <c r="A1368" s="2">
        <v>41393</v>
      </c>
      <c r="B1368" s="10">
        <v>1467.4</v>
      </c>
      <c r="C1368" s="4">
        <v>87.67</v>
      </c>
      <c r="D1368" s="4">
        <v>36.85</v>
      </c>
      <c r="E1368" s="4">
        <v>18.845714999999998</v>
      </c>
      <c r="F1368" s="6">
        <v>0.1545</v>
      </c>
      <c r="G1368" s="8">
        <f t="shared" si="210"/>
        <v>4.2883639599367029E-6</v>
      </c>
      <c r="H1368" s="9">
        <f t="shared" si="211"/>
        <v>9.4936708860760746E-3</v>
      </c>
      <c r="I1368" s="9">
        <f t="shared" si="212"/>
        <v>1.4112203585887783E-2</v>
      </c>
      <c r="J1368" s="9">
        <f t="shared" si="213"/>
        <v>9.8657166346944204E-3</v>
      </c>
      <c r="K1368" s="9">
        <f t="shared" si="214"/>
        <v>3.9192650471107492E-3</v>
      </c>
      <c r="L1368" s="9">
        <f t="shared" si="215"/>
        <v>3.9192650225065625E-3</v>
      </c>
      <c r="M1368" s="12">
        <f t="shared" si="217"/>
        <v>4218.4028820407921</v>
      </c>
      <c r="N1368" s="9">
        <f t="shared" si="216"/>
        <v>3.9149766585466258E-3</v>
      </c>
      <c r="O1368" s="12">
        <f>MAX(M$3:M1368)</f>
        <v>5612.7589900922167</v>
      </c>
      <c r="P1368" s="14">
        <f t="shared" si="218"/>
        <v>-0.2484261502253664</v>
      </c>
      <c r="Q1368" s="13" t="str">
        <f t="shared" si="219"/>
        <v/>
      </c>
    </row>
    <row r="1369" spans="1:17" x14ac:dyDescent="0.25">
      <c r="A1369" s="3">
        <v>41394</v>
      </c>
      <c r="B1369" s="11">
        <v>1472.2</v>
      </c>
      <c r="C1369" s="5">
        <v>87.5</v>
      </c>
      <c r="D1369" s="5">
        <v>37.229999999999997</v>
      </c>
      <c r="E1369" s="5">
        <v>20.204643000000001</v>
      </c>
      <c r="F1369" s="7">
        <v>0.155</v>
      </c>
      <c r="G1369" s="8">
        <f t="shared" si="210"/>
        <v>4.3022314486496072E-6</v>
      </c>
      <c r="H1369" s="9">
        <f t="shared" si="211"/>
        <v>3.2710917268638094E-3</v>
      </c>
      <c r="I1369" s="9">
        <f t="shared" si="212"/>
        <v>-1.9390897684498883E-3</v>
      </c>
      <c r="J1369" s="9">
        <f t="shared" si="213"/>
        <v>1.0312075983717651E-2</v>
      </c>
      <c r="K1369" s="9">
        <f t="shared" si="214"/>
        <v>7.2108062761216674E-2</v>
      </c>
      <c r="L1369" s="9">
        <f t="shared" si="215"/>
        <v>7.2108062308539903E-2</v>
      </c>
      <c r="M1369" s="12">
        <f t="shared" si="217"/>
        <v>4522.5837399015136</v>
      </c>
      <c r="N1369" s="9">
        <f t="shared" si="216"/>
        <v>7.2103760077091253E-2</v>
      </c>
      <c r="O1369" s="12">
        <f>MAX(M$3:M1369)</f>
        <v>5612.7589900922167</v>
      </c>
      <c r="P1369" s="14">
        <f t="shared" si="218"/>
        <v>-0.19423161623634788</v>
      </c>
      <c r="Q1369" s="13" t="str">
        <f t="shared" si="219"/>
        <v/>
      </c>
    </row>
    <row r="1370" spans="1:17" x14ac:dyDescent="0.25">
      <c r="A1370" s="2">
        <v>41395</v>
      </c>
      <c r="B1370" s="10">
        <v>1446.3</v>
      </c>
      <c r="C1370" s="4">
        <v>88.01</v>
      </c>
      <c r="D1370" s="4">
        <v>37.33</v>
      </c>
      <c r="E1370" s="4">
        <v>20.032499000000001</v>
      </c>
      <c r="F1370" s="6">
        <v>0.156</v>
      </c>
      <c r="G1370" s="8">
        <f t="shared" si="210"/>
        <v>4.3299662186857546E-6</v>
      </c>
      <c r="H1370" s="9">
        <f t="shared" si="211"/>
        <v>-1.7592718380654862E-2</v>
      </c>
      <c r="I1370" s="9">
        <f t="shared" si="212"/>
        <v>5.8285714285714867E-3</v>
      </c>
      <c r="J1370" s="9">
        <f t="shared" si="213"/>
        <v>2.6860059092130386E-3</v>
      </c>
      <c r="K1370" s="9">
        <f t="shared" si="214"/>
        <v>-8.5200218583421344E-3</v>
      </c>
      <c r="L1370" s="9">
        <f t="shared" si="215"/>
        <v>-8.5200218048555217E-3</v>
      </c>
      <c r="M1370" s="12">
        <f t="shared" si="217"/>
        <v>4484.0512278232673</v>
      </c>
      <c r="N1370" s="9">
        <f t="shared" si="216"/>
        <v>-8.5243517710742074E-3</v>
      </c>
      <c r="O1370" s="12">
        <f>MAX(M$3:M1370)</f>
        <v>5612.7589900922167</v>
      </c>
      <c r="P1370" s="14">
        <f t="shared" si="218"/>
        <v>-0.20109678043567747</v>
      </c>
      <c r="Q1370" s="13">
        <f t="shared" si="219"/>
        <v>-8.5243517710742074E-3</v>
      </c>
    </row>
    <row r="1371" spans="1:17" x14ac:dyDescent="0.25">
      <c r="A1371" s="3">
        <v>41396</v>
      </c>
      <c r="B1371" s="11">
        <v>1467.7</v>
      </c>
      <c r="C1371" s="5">
        <v>89.09</v>
      </c>
      <c r="D1371" s="5">
        <v>37.549999999999997</v>
      </c>
      <c r="E1371" s="5">
        <v>20.060714999999998</v>
      </c>
      <c r="F1371" s="7">
        <v>0.159</v>
      </c>
      <c r="G1371" s="8">
        <f t="shared" si="210"/>
        <v>4.4131688721193996E-6</v>
      </c>
      <c r="H1371" s="9">
        <f t="shared" si="211"/>
        <v>1.4796376961902849E-2</v>
      </c>
      <c r="I1371" s="9">
        <f t="shared" si="212"/>
        <v>1.2271332803090538E-2</v>
      </c>
      <c r="J1371" s="9">
        <f t="shared" si="213"/>
        <v>5.8933833377979878E-3</v>
      </c>
      <c r="K1371" s="9">
        <f t="shared" si="214"/>
        <v>1.4085112396609583E-3</v>
      </c>
      <c r="L1371" s="9">
        <f t="shared" si="215"/>
        <v>1.4085112308186694E-3</v>
      </c>
      <c r="M1371" s="12">
        <f t="shared" si="217"/>
        <v>4490.3670643372225</v>
      </c>
      <c r="N1371" s="9">
        <f t="shared" si="216"/>
        <v>1.40409806194655E-3</v>
      </c>
      <c r="O1371" s="12">
        <f>MAX(M$3:M1371)</f>
        <v>5612.7589900922167</v>
      </c>
      <c r="P1371" s="14">
        <f t="shared" si="218"/>
        <v>-0.19997151627858401</v>
      </c>
      <c r="Q1371" s="13" t="str">
        <f t="shared" si="219"/>
        <v/>
      </c>
    </row>
    <row r="1372" spans="1:17" x14ac:dyDescent="0.25">
      <c r="A1372" s="2">
        <v>41397</v>
      </c>
      <c r="B1372" s="10">
        <v>1464.3</v>
      </c>
      <c r="C1372" s="4">
        <v>88.62</v>
      </c>
      <c r="D1372" s="4">
        <v>37.58</v>
      </c>
      <c r="E1372" s="4">
        <v>20.410713000000001</v>
      </c>
      <c r="F1372" s="6">
        <v>0.16</v>
      </c>
      <c r="G1372" s="8">
        <f t="shared" si="210"/>
        <v>4.4409025377056821E-6</v>
      </c>
      <c r="H1372" s="9">
        <f t="shared" si="211"/>
        <v>-2.3165497036179675E-3</v>
      </c>
      <c r="I1372" s="9">
        <f t="shared" si="212"/>
        <v>-5.2755640363677048E-3</v>
      </c>
      <c r="J1372" s="9">
        <f t="shared" si="213"/>
        <v>7.9893475366181466E-4</v>
      </c>
      <c r="K1372" s="9">
        <f t="shared" si="214"/>
        <v>1.7446935465660268E-2</v>
      </c>
      <c r="L1372" s="9">
        <f t="shared" si="215"/>
        <v>1.7446935356132676E-2</v>
      </c>
      <c r="M1372" s="12">
        <f t="shared" si="217"/>
        <v>4568.7102082340207</v>
      </c>
      <c r="N1372" s="9">
        <f t="shared" si="216"/>
        <v>1.744249445359497E-2</v>
      </c>
      <c r="O1372" s="12">
        <f>MAX(M$3:M1372)</f>
        <v>5612.7589900922167</v>
      </c>
      <c r="P1372" s="14">
        <f t="shared" si="218"/>
        <v>-0.18601347104003163</v>
      </c>
      <c r="Q1372" s="13" t="str">
        <f t="shared" si="219"/>
        <v/>
      </c>
    </row>
    <row r="1373" spans="1:17" x14ac:dyDescent="0.25">
      <c r="A1373" s="3">
        <v>41400</v>
      </c>
      <c r="B1373" s="11">
        <v>1468.1</v>
      </c>
      <c r="C1373" s="5">
        <v>87.35</v>
      </c>
      <c r="D1373" s="5">
        <v>37.44</v>
      </c>
      <c r="E1373" s="5">
        <v>21.054644</v>
      </c>
      <c r="F1373" s="7">
        <v>0.16</v>
      </c>
      <c r="G1373" s="8">
        <f t="shared" si="210"/>
        <v>4.4409025377056821E-6</v>
      </c>
      <c r="H1373" s="9">
        <f t="shared" si="211"/>
        <v>2.5950966332035476E-3</v>
      </c>
      <c r="I1373" s="9">
        <f t="shared" si="212"/>
        <v>-1.4330850823741933E-2</v>
      </c>
      <c r="J1373" s="9">
        <f t="shared" si="213"/>
        <v>-3.72538584353381E-3</v>
      </c>
      <c r="K1373" s="9">
        <f t="shared" si="214"/>
        <v>3.1548677402891238E-2</v>
      </c>
      <c r="L1373" s="9">
        <f t="shared" si="215"/>
        <v>3.154867720483636E-2</v>
      </c>
      <c r="M1373" s="12">
        <f t="shared" si="217"/>
        <v>4712.8469718360366</v>
      </c>
      <c r="N1373" s="9">
        <f t="shared" si="216"/>
        <v>3.1544236302298655E-2</v>
      </c>
      <c r="O1373" s="12">
        <f>MAX(M$3:M1373)</f>
        <v>5612.7589900922167</v>
      </c>
      <c r="P1373" s="14">
        <f t="shared" si="218"/>
        <v>-0.16033327278878839</v>
      </c>
      <c r="Q1373" s="13" t="str">
        <f t="shared" si="219"/>
        <v/>
      </c>
    </row>
    <row r="1374" spans="1:17" x14ac:dyDescent="0.25">
      <c r="A1374" s="2">
        <v>41401</v>
      </c>
      <c r="B1374" s="10">
        <v>1449</v>
      </c>
      <c r="C1374" s="4">
        <v>88.1</v>
      </c>
      <c r="D1374" s="4">
        <v>37.06</v>
      </c>
      <c r="E1374" s="4">
        <v>20.885000000000002</v>
      </c>
      <c r="F1374" s="6">
        <v>0.1605</v>
      </c>
      <c r="G1374" s="8">
        <f t="shared" si="210"/>
        <v>4.4547692670260375E-6</v>
      </c>
      <c r="H1374" s="9">
        <f t="shared" si="211"/>
        <v>-1.3010012941897629E-2</v>
      </c>
      <c r="I1374" s="9">
        <f t="shared" si="212"/>
        <v>8.5861476817401267E-3</v>
      </c>
      <c r="J1374" s="9">
        <f t="shared" si="213"/>
        <v>-1.0149572649572529E-2</v>
      </c>
      <c r="K1374" s="9">
        <f t="shared" si="214"/>
        <v>-8.0573198008001522E-3</v>
      </c>
      <c r="L1374" s="9">
        <f t="shared" si="215"/>
        <v>-8.0573197502182697E-3</v>
      </c>
      <c r="M1374" s="12">
        <f t="shared" si="217"/>
        <v>4674.8740568501053</v>
      </c>
      <c r="N1374" s="9">
        <f t="shared" si="216"/>
        <v>-8.0617745194852958E-3</v>
      </c>
      <c r="O1374" s="12">
        <f>MAX(M$3:M1374)</f>
        <v>5612.7589900922167</v>
      </c>
      <c r="P1374" s="14">
        <f t="shared" si="218"/>
        <v>-0.16709873609354853</v>
      </c>
      <c r="Q1374" s="13">
        <f t="shared" si="219"/>
        <v>-8.0617745194852958E-3</v>
      </c>
    </row>
    <row r="1375" spans="1:17" x14ac:dyDescent="0.25">
      <c r="A1375" s="3">
        <v>41402</v>
      </c>
      <c r="B1375" s="11">
        <v>1473.9</v>
      </c>
      <c r="C1375" s="5">
        <v>88.12</v>
      </c>
      <c r="D1375" s="5">
        <v>37.68</v>
      </c>
      <c r="E1375" s="5">
        <v>20.819286000000002</v>
      </c>
      <c r="F1375" s="7">
        <v>0.1605</v>
      </c>
      <c r="G1375" s="8">
        <f t="shared" si="210"/>
        <v>4.4547692670260375E-6</v>
      </c>
      <c r="H1375" s="9">
        <f t="shared" si="211"/>
        <v>1.7184265010352029E-2</v>
      </c>
      <c r="I1375" s="9">
        <f t="shared" si="212"/>
        <v>2.2701475595925349E-4</v>
      </c>
      <c r="J1375" s="9">
        <f t="shared" si="213"/>
        <v>1.6729627630868792E-2</v>
      </c>
      <c r="K1375" s="9">
        <f t="shared" si="214"/>
        <v>-3.1464687574814377E-3</v>
      </c>
      <c r="L1375" s="9">
        <f t="shared" si="215"/>
        <v>-3.1464687377286767E-3</v>
      </c>
      <c r="M1375" s="12">
        <f t="shared" si="217"/>
        <v>4660.1647117774073</v>
      </c>
      <c r="N1375" s="9">
        <f t="shared" si="216"/>
        <v>-3.1509235069957027E-3</v>
      </c>
      <c r="O1375" s="12">
        <f>MAX(M$3:M1375)</f>
        <v>5612.7589900922167</v>
      </c>
      <c r="P1375" s="14">
        <f t="shared" si="218"/>
        <v>-0.16971943388204491</v>
      </c>
      <c r="Q1375" s="13">
        <f t="shared" si="219"/>
        <v>-3.1509235069957027E-3</v>
      </c>
    </row>
    <row r="1376" spans="1:17" x14ac:dyDescent="0.25">
      <c r="A1376" s="2">
        <v>41403</v>
      </c>
      <c r="B1376" s="10">
        <v>1468.8</v>
      </c>
      <c r="C1376" s="4">
        <v>88.14</v>
      </c>
      <c r="D1376" s="4">
        <v>37.94</v>
      </c>
      <c r="E1376" s="4">
        <v>21.048570999999999</v>
      </c>
      <c r="F1376" s="6">
        <v>0.16</v>
      </c>
      <c r="G1376" s="8">
        <f t="shared" si="210"/>
        <v>4.4409025377056821E-6</v>
      </c>
      <c r="H1376" s="9">
        <f t="shared" si="211"/>
        <v>-3.4602076124568399E-3</v>
      </c>
      <c r="I1376" s="9">
        <f t="shared" si="212"/>
        <v>2.2696323195637788E-4</v>
      </c>
      <c r="J1376" s="9">
        <f t="shared" si="213"/>
        <v>6.9002123142250004E-3</v>
      </c>
      <c r="K1376" s="9">
        <f t="shared" si="214"/>
        <v>1.1013105828893329E-2</v>
      </c>
      <c r="L1376" s="9">
        <f t="shared" si="215"/>
        <v>1.1013105759755747E-2</v>
      </c>
      <c r="M1376" s="12">
        <f t="shared" si="217"/>
        <v>4711.4875986060933</v>
      </c>
      <c r="N1376" s="9">
        <f t="shared" si="216"/>
        <v>1.1008664857218041E-2</v>
      </c>
      <c r="O1376" s="12">
        <f>MAX(M$3:M1376)</f>
        <v>5612.7589900922167</v>
      </c>
      <c r="P1376" s="14">
        <f t="shared" si="218"/>
        <v>-0.16057546619711804</v>
      </c>
      <c r="Q1376" s="13" t="str">
        <f t="shared" si="219"/>
        <v/>
      </c>
    </row>
    <row r="1377" spans="1:17" x14ac:dyDescent="0.25">
      <c r="A1377" s="3">
        <v>41404</v>
      </c>
      <c r="B1377" s="11">
        <v>1436.8</v>
      </c>
      <c r="C1377" s="5">
        <v>87.61</v>
      </c>
      <c r="D1377" s="5">
        <v>37.9</v>
      </c>
      <c r="E1377" s="5">
        <v>20.902857000000001</v>
      </c>
      <c r="F1377" s="7">
        <v>0.16</v>
      </c>
      <c r="G1377" s="8">
        <f t="shared" si="210"/>
        <v>4.4409025377056821E-6</v>
      </c>
      <c r="H1377" s="9">
        <f t="shared" si="211"/>
        <v>-2.178649237472767E-2</v>
      </c>
      <c r="I1377" s="9">
        <f t="shared" si="212"/>
        <v>-6.0131608804175306E-3</v>
      </c>
      <c r="J1377" s="9">
        <f t="shared" si="213"/>
        <v>-1.0542962572482643E-3</v>
      </c>
      <c r="K1377" s="9">
        <f t="shared" si="214"/>
        <v>-6.9227502427598592E-3</v>
      </c>
      <c r="L1377" s="9">
        <f t="shared" si="215"/>
        <v>-6.9227501993005267E-3</v>
      </c>
      <c r="M1377" s="12">
        <f t="shared" si="217"/>
        <v>4678.8711468938409</v>
      </c>
      <c r="N1377" s="9">
        <f t="shared" si="216"/>
        <v>-6.9271911018382324E-3</v>
      </c>
      <c r="O1377" s="12">
        <f>MAX(M$3:M1377)</f>
        <v>5612.7589900922167</v>
      </c>
      <c r="P1377" s="14">
        <f t="shared" si="218"/>
        <v>-0.16638659255579979</v>
      </c>
      <c r="Q1377" s="13">
        <f t="shared" si="219"/>
        <v>-6.9271911018382324E-3</v>
      </c>
    </row>
    <row r="1378" spans="1:17" x14ac:dyDescent="0.25">
      <c r="A1378" s="2">
        <v>41407</v>
      </c>
      <c r="B1378" s="10">
        <v>1434.5</v>
      </c>
      <c r="C1378" s="4">
        <v>87.19</v>
      </c>
      <c r="D1378" s="4">
        <v>37.31</v>
      </c>
      <c r="E1378" s="4">
        <v>20.935355999999999</v>
      </c>
      <c r="F1378" s="6">
        <v>0.16250000000000001</v>
      </c>
      <c r="G1378" s="8">
        <f t="shared" si="210"/>
        <v>4.5102354935266931E-6</v>
      </c>
      <c r="H1378" s="9">
        <f t="shared" si="211"/>
        <v>-1.60077951002224E-3</v>
      </c>
      <c r="I1378" s="9">
        <f t="shared" si="212"/>
        <v>-4.7939732907202569E-3</v>
      </c>
      <c r="J1378" s="9">
        <f t="shared" si="213"/>
        <v>-1.5567282321899639E-2</v>
      </c>
      <c r="K1378" s="9">
        <f t="shared" si="214"/>
        <v>1.5547635426103633E-3</v>
      </c>
      <c r="L1378" s="9">
        <f t="shared" si="215"/>
        <v>1.5547635328499382E-3</v>
      </c>
      <c r="M1378" s="12">
        <f t="shared" si="217"/>
        <v>4686.1456851279354</v>
      </c>
      <c r="N1378" s="9">
        <f t="shared" si="216"/>
        <v>1.5502532973564115E-3</v>
      </c>
      <c r="O1378" s="12">
        <f>MAX(M$3:M1378)</f>
        <v>5612.7589900922167</v>
      </c>
      <c r="P1378" s="14">
        <f t="shared" si="218"/>
        <v>-0.16509052082941067</v>
      </c>
      <c r="Q1378" s="13" t="str">
        <f t="shared" si="219"/>
        <v/>
      </c>
    </row>
    <row r="1379" spans="1:17" x14ac:dyDescent="0.25">
      <c r="A1379" s="3">
        <v>41408</v>
      </c>
      <c r="B1379" s="11">
        <v>1424.7</v>
      </c>
      <c r="C1379" s="5">
        <v>87.73</v>
      </c>
      <c r="D1379" s="5">
        <v>37.200000000000003</v>
      </c>
      <c r="E1379" s="5">
        <v>20.566071000000001</v>
      </c>
      <c r="F1379" s="7">
        <v>0.16250000000000001</v>
      </c>
      <c r="G1379" s="8">
        <f t="shared" si="210"/>
        <v>4.5102354935266931E-6</v>
      </c>
      <c r="H1379" s="9">
        <f t="shared" si="211"/>
        <v>-6.8316486580689822E-3</v>
      </c>
      <c r="I1379" s="9">
        <f t="shared" si="212"/>
        <v>6.1933707994036736E-3</v>
      </c>
      <c r="J1379" s="9">
        <f t="shared" si="213"/>
        <v>-2.9482712409541522E-3</v>
      </c>
      <c r="K1379" s="9">
        <f t="shared" si="214"/>
        <v>-1.7639298801510606E-2</v>
      </c>
      <c r="L1379" s="9">
        <f t="shared" si="215"/>
        <v>-1.7639298690775403E-2</v>
      </c>
      <c r="M1379" s="12">
        <f t="shared" si="217"/>
        <v>4603.4853616794753</v>
      </c>
      <c r="N1379" s="9">
        <f t="shared" si="216"/>
        <v>-1.764380892626893E-2</v>
      </c>
      <c r="O1379" s="12">
        <f>MAX(M$3:M1379)</f>
        <v>5612.7589900922167</v>
      </c>
      <c r="P1379" s="14">
        <f t="shared" si="218"/>
        <v>-0.17981773851226046</v>
      </c>
      <c r="Q1379" s="13">
        <f t="shared" si="219"/>
        <v>-1.764380892626893E-2</v>
      </c>
    </row>
    <row r="1380" spans="1:17" x14ac:dyDescent="0.25">
      <c r="A1380" s="2">
        <v>41409</v>
      </c>
      <c r="B1380" s="10">
        <v>1396.5</v>
      </c>
      <c r="C1380" s="4">
        <v>88</v>
      </c>
      <c r="D1380" s="4">
        <v>37.340000000000003</v>
      </c>
      <c r="E1380" s="4">
        <v>19.2425</v>
      </c>
      <c r="F1380" s="6">
        <v>0.16250000000000001</v>
      </c>
      <c r="G1380" s="8">
        <f t="shared" si="210"/>
        <v>4.5102354935266931E-6</v>
      </c>
      <c r="H1380" s="9">
        <f t="shared" si="211"/>
        <v>-1.9793640766477185E-2</v>
      </c>
      <c r="I1380" s="9">
        <f t="shared" si="212"/>
        <v>3.077624529807318E-3</v>
      </c>
      <c r="J1380" s="9">
        <f t="shared" si="213"/>
        <v>3.7634408602150687E-3</v>
      </c>
      <c r="K1380" s="9">
        <f t="shared" si="214"/>
        <v>-6.4357017925300422E-2</v>
      </c>
      <c r="L1380" s="9">
        <f t="shared" si="215"/>
        <v>-6.4357017521282811E-2</v>
      </c>
      <c r="M1380" s="12">
        <f t="shared" si="217"/>
        <v>4307.2187735989</v>
      </c>
      <c r="N1380" s="9">
        <f t="shared" si="216"/>
        <v>-6.4361527756776338E-2</v>
      </c>
      <c r="O1380" s="12">
        <f>MAX(M$3:M1380)</f>
        <v>5612.7589900922167</v>
      </c>
      <c r="P1380" s="14">
        <f t="shared" si="218"/>
        <v>-0.23260222268547237</v>
      </c>
      <c r="Q1380" s="13">
        <f t="shared" si="219"/>
        <v>-6.4361527756776338E-2</v>
      </c>
    </row>
    <row r="1381" spans="1:17" x14ac:dyDescent="0.25">
      <c r="A1381" s="3">
        <v>41410</v>
      </c>
      <c r="B1381" s="11">
        <v>1387.1</v>
      </c>
      <c r="C1381" s="5">
        <v>88.6</v>
      </c>
      <c r="D1381" s="5">
        <v>37.44</v>
      </c>
      <c r="E1381" s="5">
        <v>19.544287000000001</v>
      </c>
      <c r="F1381" s="7">
        <v>0.1615</v>
      </c>
      <c r="G1381" s="8">
        <f t="shared" si="210"/>
        <v>4.4825025182770872E-6</v>
      </c>
      <c r="H1381" s="9">
        <f t="shared" si="211"/>
        <v>-6.7311134980308565E-3</v>
      </c>
      <c r="I1381" s="9">
        <f t="shared" si="212"/>
        <v>6.8181818181817537E-3</v>
      </c>
      <c r="J1381" s="9">
        <f t="shared" si="213"/>
        <v>2.6780931976431257E-3</v>
      </c>
      <c r="K1381" s="9">
        <f t="shared" si="214"/>
        <v>1.5683357152137246E-2</v>
      </c>
      <c r="L1381" s="9">
        <f t="shared" si="215"/>
        <v>1.5683357053680968E-2</v>
      </c>
      <c r="M1381" s="12">
        <f t="shared" si="217"/>
        <v>4374.7704235335696</v>
      </c>
      <c r="N1381" s="9">
        <f t="shared" si="216"/>
        <v>1.5678874551162691E-2</v>
      </c>
      <c r="O1381" s="12">
        <f>MAX(M$3:M1381)</f>
        <v>5612.7589900922167</v>
      </c>
      <c r="P1381" s="14">
        <f t="shared" si="218"/>
        <v>-0.22056684934164739</v>
      </c>
      <c r="Q1381" s="13" t="str">
        <f t="shared" si="219"/>
        <v/>
      </c>
    </row>
    <row r="1382" spans="1:17" x14ac:dyDescent="0.25">
      <c r="A1382" s="2">
        <v>41411</v>
      </c>
      <c r="B1382" s="10">
        <v>1364.9</v>
      </c>
      <c r="C1382" s="4">
        <v>88.41</v>
      </c>
      <c r="D1382" s="4">
        <v>37.700000000000003</v>
      </c>
      <c r="E1382" s="4">
        <v>19.044643000000001</v>
      </c>
      <c r="F1382" s="6">
        <v>0.1615</v>
      </c>
      <c r="G1382" s="8">
        <f t="shared" si="210"/>
        <v>4.4825025182770872E-6</v>
      </c>
      <c r="H1382" s="9">
        <f t="shared" si="211"/>
        <v>-1.6004613942758143E-2</v>
      </c>
      <c r="I1382" s="9">
        <f t="shared" si="212"/>
        <v>-2.1444695259593425E-3</v>
      </c>
      <c r="J1382" s="9">
        <f t="shared" si="213"/>
        <v>6.9444444444445811E-3</v>
      </c>
      <c r="K1382" s="9">
        <f t="shared" si="214"/>
        <v>-2.5564708500238457E-2</v>
      </c>
      <c r="L1382" s="9">
        <f t="shared" si="215"/>
        <v>-2.5564708339749474E-2</v>
      </c>
      <c r="M1382" s="12">
        <f t="shared" si="217"/>
        <v>4262.9306936025714</v>
      </c>
      <c r="N1382" s="9">
        <f t="shared" si="216"/>
        <v>-2.5569190842267751E-2</v>
      </c>
      <c r="O1382" s="12">
        <f>MAX(M$3:M1382)</f>
        <v>5612.7589900922167</v>
      </c>
      <c r="P1382" s="14">
        <f t="shared" si="218"/>
        <v>-0.2404928305085603</v>
      </c>
      <c r="Q1382" s="13">
        <f t="shared" si="219"/>
        <v>-2.5569190842267751E-2</v>
      </c>
    </row>
    <row r="1383" spans="1:17" x14ac:dyDescent="0.25">
      <c r="A1383" s="3">
        <v>41414</v>
      </c>
      <c r="B1383" s="11">
        <v>1384.3</v>
      </c>
      <c r="C1383" s="5">
        <v>88.99</v>
      </c>
      <c r="D1383" s="5">
        <v>37.630000000000003</v>
      </c>
      <c r="E1383" s="5">
        <v>18.922143999999999</v>
      </c>
      <c r="F1383" s="7">
        <v>0.1615</v>
      </c>
      <c r="G1383" s="8">
        <f t="shared" si="210"/>
        <v>4.4825025182770872E-6</v>
      </c>
      <c r="H1383" s="9">
        <f t="shared" si="211"/>
        <v>1.4213495494175296E-2</v>
      </c>
      <c r="I1383" s="9">
        <f t="shared" si="212"/>
        <v>6.5603438525053534E-3</v>
      </c>
      <c r="J1383" s="9">
        <f t="shared" si="213"/>
        <v>-1.8567639257294503E-3</v>
      </c>
      <c r="K1383" s="9">
        <f t="shared" si="214"/>
        <v>-6.4322024833965777E-3</v>
      </c>
      <c r="L1383" s="9">
        <f t="shared" si="215"/>
        <v>-6.4322024430167844E-3</v>
      </c>
      <c r="M1383" s="12">
        <f t="shared" si="217"/>
        <v>4235.5106603807699</v>
      </c>
      <c r="N1383" s="9">
        <f t="shared" si="216"/>
        <v>-6.4366849455350615E-3</v>
      </c>
      <c r="O1383" s="12">
        <f>MAX(M$3:M1383)</f>
        <v>5612.7589900922167</v>
      </c>
      <c r="P1383" s="14">
        <f t="shared" si="218"/>
        <v>-0.24537813437965184</v>
      </c>
      <c r="Q1383" s="13">
        <f t="shared" si="219"/>
        <v>-6.4366849455350615E-3</v>
      </c>
    </row>
    <row r="1384" spans="1:17" x14ac:dyDescent="0.25">
      <c r="A1384" s="2">
        <v>41415</v>
      </c>
      <c r="B1384" s="10">
        <v>1377.8</v>
      </c>
      <c r="C1384" s="4">
        <v>89.45</v>
      </c>
      <c r="D1384" s="4">
        <v>37.89</v>
      </c>
      <c r="E1384" s="4">
        <v>19.335357999999999</v>
      </c>
      <c r="F1384" s="6">
        <v>0.16250000000000001</v>
      </c>
      <c r="G1384" s="8">
        <f t="shared" si="210"/>
        <v>4.5102354935266931E-6</v>
      </c>
      <c r="H1384" s="9">
        <f t="shared" si="211"/>
        <v>-4.6955139781839194E-3</v>
      </c>
      <c r="I1384" s="9">
        <f t="shared" si="212"/>
        <v>5.1691201258569274E-3</v>
      </c>
      <c r="J1384" s="9">
        <f t="shared" si="213"/>
        <v>6.909380813180919E-3</v>
      </c>
      <c r="K1384" s="9">
        <f t="shared" si="214"/>
        <v>2.1837588806004223E-2</v>
      </c>
      <c r="L1384" s="9">
        <f t="shared" si="215"/>
        <v>2.1837588668913183E-2</v>
      </c>
      <c r="M1384" s="12">
        <f t="shared" si="217"/>
        <v>4328.0039999849623</v>
      </c>
      <c r="N1384" s="9">
        <f t="shared" si="216"/>
        <v>2.1833078433419657E-2</v>
      </c>
      <c r="O1384" s="12">
        <f>MAX(M$3:M1384)</f>
        <v>5612.7589900922167</v>
      </c>
      <c r="P1384" s="14">
        <f t="shared" si="218"/>
        <v>-0.22889901247766675</v>
      </c>
      <c r="Q1384" s="13" t="str">
        <f t="shared" si="219"/>
        <v/>
      </c>
    </row>
    <row r="1385" spans="1:17" x14ac:dyDescent="0.25">
      <c r="A1385" s="3">
        <v>41416</v>
      </c>
      <c r="B1385" s="11">
        <v>1367.6</v>
      </c>
      <c r="C1385" s="5">
        <v>88.58</v>
      </c>
      <c r="D1385" s="5">
        <v>37.700000000000003</v>
      </c>
      <c r="E1385" s="5">
        <v>19.25</v>
      </c>
      <c r="F1385" s="7">
        <v>0.16400000000000001</v>
      </c>
      <c r="G1385" s="8">
        <f t="shared" si="210"/>
        <v>4.5518344387041054E-6</v>
      </c>
      <c r="H1385" s="9">
        <f t="shared" si="211"/>
        <v>-7.4031064015096862E-3</v>
      </c>
      <c r="I1385" s="9">
        <f t="shared" si="212"/>
        <v>-9.7261039686976462E-3</v>
      </c>
      <c r="J1385" s="9">
        <f t="shared" si="213"/>
        <v>-5.0145157033517481E-3</v>
      </c>
      <c r="K1385" s="9">
        <f t="shared" si="214"/>
        <v>-4.4146066496415209E-3</v>
      </c>
      <c r="L1385" s="9">
        <f t="shared" si="215"/>
        <v>-4.4146066219277009E-3</v>
      </c>
      <c r="M1385" s="12">
        <f t="shared" si="217"/>
        <v>4308.8975648668993</v>
      </c>
      <c r="N1385" s="9">
        <f t="shared" si="216"/>
        <v>-4.419158456366405E-3</v>
      </c>
      <c r="O1385" s="12">
        <f>MAX(M$3:M1385)</f>
        <v>5612.7589900922167</v>
      </c>
      <c r="P1385" s="14">
        <f t="shared" si="218"/>
        <v>-0.23230312000335773</v>
      </c>
      <c r="Q1385" s="13">
        <f t="shared" si="219"/>
        <v>-4.419158456366405E-3</v>
      </c>
    </row>
    <row r="1386" spans="1:17" x14ac:dyDescent="0.25">
      <c r="A1386" s="2">
        <v>41417</v>
      </c>
      <c r="B1386" s="10">
        <v>1392</v>
      </c>
      <c r="C1386" s="4">
        <v>88.08</v>
      </c>
      <c r="D1386" s="4">
        <v>37.520000000000003</v>
      </c>
      <c r="E1386" s="4">
        <v>18.9175</v>
      </c>
      <c r="F1386" s="6">
        <v>0.16350000000000001</v>
      </c>
      <c r="G1386" s="8">
        <f t="shared" si="210"/>
        <v>4.537968192774855E-6</v>
      </c>
      <c r="H1386" s="9">
        <f t="shared" si="211"/>
        <v>1.784147411523844E-2</v>
      </c>
      <c r="I1386" s="9">
        <f t="shared" si="212"/>
        <v>-5.6446150372544595E-3</v>
      </c>
      <c r="J1386" s="9">
        <f t="shared" si="213"/>
        <v>-4.7745358090185595E-3</v>
      </c>
      <c r="K1386" s="9">
        <f t="shared" si="214"/>
        <v>-1.7272727272727252E-2</v>
      </c>
      <c r="L1386" s="9">
        <f t="shared" si="215"/>
        <v>-1.7272727164293296E-2</v>
      </c>
      <c r="M1386" s="12">
        <f t="shared" si="217"/>
        <v>4234.4711528500657</v>
      </c>
      <c r="N1386" s="9">
        <f t="shared" si="216"/>
        <v>-1.7277265132486071E-2</v>
      </c>
      <c r="O1386" s="12">
        <f>MAX(M$3:M1386)</f>
        <v>5612.7589900922167</v>
      </c>
      <c r="P1386" s="14">
        <f t="shared" si="218"/>
        <v>-0.245563338756419</v>
      </c>
      <c r="Q1386" s="13">
        <f t="shared" si="219"/>
        <v>-1.7277265132486071E-2</v>
      </c>
    </row>
    <row r="1387" spans="1:17" x14ac:dyDescent="0.25">
      <c r="A1387" s="3">
        <v>41418</v>
      </c>
      <c r="B1387" s="11">
        <v>1386.8</v>
      </c>
      <c r="C1387" s="5">
        <v>88.87</v>
      </c>
      <c r="D1387" s="5">
        <v>37.79</v>
      </c>
      <c r="E1387" s="5">
        <v>18.206785</v>
      </c>
      <c r="F1387" s="7">
        <v>0.16350000000000001</v>
      </c>
      <c r="G1387" s="8">
        <f t="shared" si="210"/>
        <v>4.537968192774855E-6</v>
      </c>
      <c r="H1387" s="9">
        <f t="shared" si="211"/>
        <v>-3.7356321839080785E-3</v>
      </c>
      <c r="I1387" s="9">
        <f t="shared" si="212"/>
        <v>8.9691189827430327E-3</v>
      </c>
      <c r="J1387" s="9">
        <f t="shared" si="213"/>
        <v>7.196162046908209E-3</v>
      </c>
      <c r="K1387" s="9">
        <f t="shared" si="214"/>
        <v>-3.7569181974362383E-2</v>
      </c>
      <c r="L1387" s="9">
        <f t="shared" si="215"/>
        <v>-3.7569181738512251E-2</v>
      </c>
      <c r="M1387" s="12">
        <f t="shared" si="217"/>
        <v>4075.3855365421541</v>
      </c>
      <c r="N1387" s="9">
        <f t="shared" si="216"/>
        <v>-3.7573719706705026E-2</v>
      </c>
      <c r="O1387" s="12">
        <f>MAX(M$3:M1387)</f>
        <v>5612.7589900922167</v>
      </c>
      <c r="P1387" s="14">
        <f t="shared" si="218"/>
        <v>-0.27390690679287544</v>
      </c>
      <c r="Q1387" s="13">
        <f t="shared" si="219"/>
        <v>-3.7573719706705026E-2</v>
      </c>
    </row>
    <row r="1388" spans="1:17" x14ac:dyDescent="0.25">
      <c r="A1388" s="2">
        <v>41421</v>
      </c>
      <c r="B1388" s="10">
        <v>1395.95</v>
      </c>
      <c r="C1388" s="4">
        <v>89.56</v>
      </c>
      <c r="D1388" s="4">
        <v>37.53</v>
      </c>
      <c r="E1388" s="4">
        <v>18.529641999999999</v>
      </c>
      <c r="F1388" s="6">
        <v>0.16350000000000001</v>
      </c>
      <c r="G1388" s="8">
        <f t="shared" si="210"/>
        <v>4.537968192774855E-6</v>
      </c>
      <c r="H1388" s="9">
        <f t="shared" si="211"/>
        <v>6.597923276608084E-3</v>
      </c>
      <c r="I1388" s="9">
        <f t="shared" si="212"/>
        <v>7.7641498818498671E-3</v>
      </c>
      <c r="J1388" s="9">
        <f t="shared" si="213"/>
        <v>-6.880127017729506E-3</v>
      </c>
      <c r="K1388" s="9">
        <f t="shared" si="214"/>
        <v>1.7732784783255202E-2</v>
      </c>
      <c r="L1388" s="9">
        <f t="shared" si="215"/>
        <v>1.7732784671933118E-2</v>
      </c>
      <c r="M1388" s="12">
        <f t="shared" si="217"/>
        <v>4147.6534707167666</v>
      </c>
      <c r="N1388" s="9">
        <f t="shared" si="216"/>
        <v>1.7728246703740343E-2</v>
      </c>
      <c r="O1388" s="12">
        <f>MAX(M$3:M1388)</f>
        <v>5612.7589900922167</v>
      </c>
      <c r="P1388" s="14">
        <f t="shared" si="218"/>
        <v>-0.26103125431925567</v>
      </c>
      <c r="Q1388" s="13" t="str">
        <f t="shared" si="219"/>
        <v/>
      </c>
    </row>
    <row r="1389" spans="1:17" x14ac:dyDescent="0.25">
      <c r="A1389" s="3">
        <v>41422</v>
      </c>
      <c r="B1389" s="11">
        <v>1379.1</v>
      </c>
      <c r="C1389" s="5">
        <v>88.44</v>
      </c>
      <c r="D1389" s="5">
        <v>37.25</v>
      </c>
      <c r="E1389" s="5">
        <v>19.067858000000001</v>
      </c>
      <c r="F1389" s="7">
        <v>0.16350000000000001</v>
      </c>
      <c r="G1389" s="8">
        <f t="shared" si="210"/>
        <v>4.537968192774855E-6</v>
      </c>
      <c r="H1389" s="9">
        <f t="shared" si="211"/>
        <v>-1.207063290232468E-2</v>
      </c>
      <c r="I1389" s="9">
        <f t="shared" si="212"/>
        <v>-1.2505582849486429E-2</v>
      </c>
      <c r="J1389" s="9">
        <f t="shared" si="213"/>
        <v>-7.4606981081801523E-3</v>
      </c>
      <c r="K1389" s="9">
        <f t="shared" si="214"/>
        <v>2.9046216867007039E-2</v>
      </c>
      <c r="L1389" s="9">
        <f t="shared" si="215"/>
        <v>2.9046216684661997E-2</v>
      </c>
      <c r="M1389" s="12">
        <f t="shared" si="217"/>
        <v>4268.1271121600957</v>
      </c>
      <c r="N1389" s="9">
        <f t="shared" si="216"/>
        <v>2.9041678716469222E-2</v>
      </c>
      <c r="O1389" s="12">
        <f>MAX(M$3:M1389)</f>
        <v>5612.7589900922167</v>
      </c>
      <c r="P1389" s="14">
        <f t="shared" si="218"/>
        <v>-0.23956700800901998</v>
      </c>
      <c r="Q1389" s="13" t="str">
        <f t="shared" si="219"/>
        <v/>
      </c>
    </row>
    <row r="1390" spans="1:17" x14ac:dyDescent="0.25">
      <c r="A1390" s="2">
        <v>41423</v>
      </c>
      <c r="B1390" s="10">
        <v>1391.3</v>
      </c>
      <c r="C1390" s="4">
        <v>88.89</v>
      </c>
      <c r="D1390" s="4">
        <v>36.69</v>
      </c>
      <c r="E1390" s="4">
        <v>18.796785</v>
      </c>
      <c r="F1390" s="6">
        <v>0.16550000000000001</v>
      </c>
      <c r="G1390" s="8">
        <f t="shared" si="210"/>
        <v>4.5934327628227578E-6</v>
      </c>
      <c r="H1390" s="9">
        <f t="shared" si="211"/>
        <v>8.8463490682329383E-3</v>
      </c>
      <c r="I1390" s="9">
        <f t="shared" si="212"/>
        <v>5.0881953867028817E-3</v>
      </c>
      <c r="J1390" s="9">
        <f t="shared" si="213"/>
        <v>-1.5033557046979926E-2</v>
      </c>
      <c r="K1390" s="9">
        <f t="shared" si="214"/>
        <v>-1.4216227118955952E-2</v>
      </c>
      <c r="L1390" s="9">
        <f t="shared" si="215"/>
        <v>-1.4216227029709956E-2</v>
      </c>
      <c r="M1390" s="12">
        <f t="shared" si="217"/>
        <v>4207.4504481419672</v>
      </c>
      <c r="N1390" s="9">
        <f t="shared" si="216"/>
        <v>-1.4220820462472779E-2</v>
      </c>
      <c r="O1390" s="12">
        <f>MAX(M$3:M1390)</f>
        <v>5612.7589900922167</v>
      </c>
      <c r="P1390" s="14">
        <f t="shared" si="218"/>
        <v>-0.25037749606404547</v>
      </c>
      <c r="Q1390" s="13">
        <f t="shared" si="219"/>
        <v>-1.4220820462472779E-2</v>
      </c>
    </row>
    <row r="1391" spans="1:17" x14ac:dyDescent="0.25">
      <c r="A1391" s="3">
        <v>41424</v>
      </c>
      <c r="B1391" s="11">
        <v>1411.5</v>
      </c>
      <c r="C1391" s="5">
        <v>87.23</v>
      </c>
      <c r="D1391" s="5">
        <v>37</v>
      </c>
      <c r="E1391" s="5">
        <v>18.633215</v>
      </c>
      <c r="F1391" s="7">
        <v>0.16700000000000001</v>
      </c>
      <c r="G1391" s="8">
        <f t="shared" si="210"/>
        <v>4.635030465438561E-6</v>
      </c>
      <c r="H1391" s="9">
        <f t="shared" si="211"/>
        <v>1.4518795371235568E-2</v>
      </c>
      <c r="I1391" s="9">
        <f t="shared" si="212"/>
        <v>-1.8674766565417895E-2</v>
      </c>
      <c r="J1391" s="9">
        <f t="shared" si="213"/>
        <v>8.4491687108204493E-3</v>
      </c>
      <c r="K1391" s="9">
        <f t="shared" si="214"/>
        <v>-8.702020052897344E-3</v>
      </c>
      <c r="L1391" s="9">
        <f t="shared" si="215"/>
        <v>-8.7020199982681921E-3</v>
      </c>
      <c r="M1391" s="12">
        <f t="shared" si="217"/>
        <v>4170.8371302005135</v>
      </c>
      <c r="N1391" s="9">
        <f t="shared" si="216"/>
        <v>-8.7066550287336307E-3</v>
      </c>
      <c r="O1391" s="12">
        <f>MAX(M$3:M1391)</f>
        <v>5612.7589900922167</v>
      </c>
      <c r="P1391" s="14">
        <f t="shared" si="218"/>
        <v>-0.25690072608444792</v>
      </c>
      <c r="Q1391" s="13">
        <f t="shared" si="219"/>
        <v>-8.7066550287336307E-3</v>
      </c>
    </row>
    <row r="1392" spans="1:17" x14ac:dyDescent="0.25">
      <c r="A1392" s="2">
        <v>41425</v>
      </c>
      <c r="B1392" s="10">
        <v>1392.6</v>
      </c>
      <c r="C1392" s="4">
        <v>86.92</v>
      </c>
      <c r="D1392" s="4">
        <v>36.72</v>
      </c>
      <c r="E1392" s="4">
        <v>18.547501</v>
      </c>
      <c r="F1392" s="6">
        <v>0.16650000000000001</v>
      </c>
      <c r="G1392" s="8">
        <f t="shared" si="210"/>
        <v>4.6211646336224987E-6</v>
      </c>
      <c r="H1392" s="9">
        <f t="shared" si="211"/>
        <v>-1.3390010626992625E-2</v>
      </c>
      <c r="I1392" s="9">
        <f t="shared" si="212"/>
        <v>-3.5538232259543995E-3</v>
      </c>
      <c r="J1392" s="9">
        <f t="shared" si="213"/>
        <v>-7.5675675675675987E-3</v>
      </c>
      <c r="K1392" s="9">
        <f t="shared" si="214"/>
        <v>-4.6000649914681602E-3</v>
      </c>
      <c r="L1392" s="9">
        <f t="shared" si="215"/>
        <v>-4.600064962590078E-3</v>
      </c>
      <c r="M1392" s="12">
        <f t="shared" si="217"/>
        <v>4151.6510084532083</v>
      </c>
      <c r="N1392" s="9">
        <f t="shared" si="216"/>
        <v>-4.6046861272237005E-3</v>
      </c>
      <c r="O1392" s="12">
        <f>MAX(M$3:M1392)</f>
        <v>5612.7589900922167</v>
      </c>
      <c r="P1392" s="14">
        <f t="shared" si="218"/>
        <v>-0.26031903101811305</v>
      </c>
      <c r="Q1392" s="13">
        <f t="shared" si="219"/>
        <v>-4.6046861272237005E-3</v>
      </c>
    </row>
    <row r="1393" spans="1:17" x14ac:dyDescent="0.25">
      <c r="A1393" s="3">
        <v>41428</v>
      </c>
      <c r="B1393" s="11">
        <v>1411.7</v>
      </c>
      <c r="C1393" s="5">
        <v>87.07</v>
      </c>
      <c r="D1393" s="5">
        <v>36.700000000000003</v>
      </c>
      <c r="E1393" s="5">
        <v>18.577499</v>
      </c>
      <c r="F1393" s="7">
        <v>0.16800000000000001</v>
      </c>
      <c r="G1393" s="8">
        <f t="shared" si="210"/>
        <v>4.6627619221251138E-6</v>
      </c>
      <c r="H1393" s="9">
        <f t="shared" si="211"/>
        <v>1.3715352577911918E-2</v>
      </c>
      <c r="I1393" s="9">
        <f t="shared" si="212"/>
        <v>1.7257248044177573E-3</v>
      </c>
      <c r="J1393" s="9">
        <f t="shared" si="213"/>
        <v>-5.4466230936808335E-4</v>
      </c>
      <c r="K1393" s="9">
        <f t="shared" si="214"/>
        <v>1.6173607430995194E-3</v>
      </c>
      <c r="L1393" s="9">
        <f t="shared" si="215"/>
        <v>1.6173607329461243E-3</v>
      </c>
      <c r="M1393" s="12">
        <f t="shared" si="217"/>
        <v>4158.3657257711766</v>
      </c>
      <c r="N1393" s="9">
        <f t="shared" si="216"/>
        <v>1.6126979710239992E-3</v>
      </c>
      <c r="O1393" s="12">
        <f>MAX(M$3:M1393)</f>
        <v>5612.7589900922167</v>
      </c>
      <c r="P1393" s="14">
        <f t="shared" si="218"/>
        <v>-0.2591227000639742</v>
      </c>
      <c r="Q1393" s="13" t="str">
        <f t="shared" si="219"/>
        <v/>
      </c>
    </row>
    <row r="1394" spans="1:17" x14ac:dyDescent="0.25">
      <c r="A1394" s="2">
        <v>41429</v>
      </c>
      <c r="B1394" s="10">
        <v>1397.1</v>
      </c>
      <c r="C1394" s="4">
        <v>86.86</v>
      </c>
      <c r="D1394" s="4">
        <v>36.35</v>
      </c>
      <c r="E1394" s="4">
        <v>18.321428000000001</v>
      </c>
      <c r="F1394" s="6">
        <v>0.16550000000000001</v>
      </c>
      <c r="G1394" s="8">
        <f t="shared" si="210"/>
        <v>4.5934327628227578E-6</v>
      </c>
      <c r="H1394" s="9">
        <f t="shared" si="211"/>
        <v>-1.0342140681447997E-2</v>
      </c>
      <c r="I1394" s="9">
        <f t="shared" si="212"/>
        <v>-2.4118525324450875E-3</v>
      </c>
      <c r="J1394" s="9">
        <f t="shared" si="213"/>
        <v>-9.5367847411444526E-3</v>
      </c>
      <c r="K1394" s="9">
        <f t="shared" si="214"/>
        <v>-1.3783932917988509E-2</v>
      </c>
      <c r="L1394" s="9">
        <f t="shared" si="215"/>
        <v>-1.378393283145635E-2</v>
      </c>
      <c r="M1394" s="12">
        <f t="shared" si="217"/>
        <v>4101.0470919185163</v>
      </c>
      <c r="N1394" s="9">
        <f t="shared" si="216"/>
        <v>-1.3788526264219173E-2</v>
      </c>
      <c r="O1394" s="12">
        <f>MAX(M$3:M1394)</f>
        <v>5612.7589900922167</v>
      </c>
      <c r="P1394" s="14">
        <f t="shared" si="218"/>
        <v>-0.26933490300264307</v>
      </c>
      <c r="Q1394" s="13">
        <f t="shared" si="219"/>
        <v>-1.3788526264219173E-2</v>
      </c>
    </row>
    <row r="1395" spans="1:17" x14ac:dyDescent="0.25">
      <c r="A1395" s="3">
        <v>41430</v>
      </c>
      <c r="B1395" s="11">
        <v>1398.4</v>
      </c>
      <c r="C1395" s="5">
        <v>85.1</v>
      </c>
      <c r="D1395" s="5">
        <v>36.22</v>
      </c>
      <c r="E1395" s="5">
        <v>18.395</v>
      </c>
      <c r="F1395" s="7">
        <v>0.16650000000000001</v>
      </c>
      <c r="G1395" s="8">
        <f t="shared" si="210"/>
        <v>4.6211646336224987E-6</v>
      </c>
      <c r="H1395" s="9">
        <f t="shared" si="211"/>
        <v>9.304988905591454E-4</v>
      </c>
      <c r="I1395" s="9">
        <f t="shared" si="212"/>
        <v>-2.026249136541567E-2</v>
      </c>
      <c r="J1395" s="9">
        <f t="shared" si="213"/>
        <v>-3.5763411279230413E-3</v>
      </c>
      <c r="K1395" s="9">
        <f t="shared" si="214"/>
        <v>4.0156258562377692E-3</v>
      </c>
      <c r="L1395" s="9">
        <f t="shared" si="215"/>
        <v>4.0156258310286522E-3</v>
      </c>
      <c r="M1395" s="12">
        <f t="shared" si="217"/>
        <v>4117.5153625550893</v>
      </c>
      <c r="N1395" s="9">
        <f t="shared" si="216"/>
        <v>4.0110046663950297E-3</v>
      </c>
      <c r="O1395" s="12">
        <f>MAX(M$3:M1395)</f>
        <v>5612.7589900922167</v>
      </c>
      <c r="P1395" s="14">
        <f t="shared" si="218"/>
        <v>-0.26640082536530951</v>
      </c>
      <c r="Q1395" s="13" t="str">
        <f t="shared" si="219"/>
        <v/>
      </c>
    </row>
    <row r="1396" spans="1:17" x14ac:dyDescent="0.25">
      <c r="A1396" s="2">
        <v>41431</v>
      </c>
      <c r="B1396" s="10">
        <v>1415.7</v>
      </c>
      <c r="C1396" s="4">
        <v>86.55</v>
      </c>
      <c r="D1396" s="4">
        <v>35.880000000000003</v>
      </c>
      <c r="E1396" s="4">
        <v>18.199642000000001</v>
      </c>
      <c r="F1396" s="6">
        <v>0.16650000000000001</v>
      </c>
      <c r="G1396" s="8">
        <f t="shared" si="210"/>
        <v>4.6211646336224987E-6</v>
      </c>
      <c r="H1396" s="9">
        <f t="shared" si="211"/>
        <v>1.237128146453086E-2</v>
      </c>
      <c r="I1396" s="9">
        <f t="shared" si="212"/>
        <v>1.7038777908343159E-2</v>
      </c>
      <c r="J1396" s="9">
        <f t="shared" si="213"/>
        <v>-9.3870789618994005E-3</v>
      </c>
      <c r="K1396" s="9">
        <f t="shared" si="214"/>
        <v>-1.0620168524055385E-2</v>
      </c>
      <c r="L1396" s="9">
        <f t="shared" si="215"/>
        <v>-1.0620168457384565E-2</v>
      </c>
      <c r="M1396" s="12">
        <f t="shared" si="217"/>
        <v>4073.7866557788852</v>
      </c>
      <c r="N1396" s="9">
        <f t="shared" si="216"/>
        <v>-1.0624789622018188E-2</v>
      </c>
      <c r="O1396" s="12">
        <f>MAX(M$3:M1396)</f>
        <v>5612.7589900922167</v>
      </c>
      <c r="P1396" s="14">
        <f t="shared" si="218"/>
        <v>-0.27419177218012813</v>
      </c>
      <c r="Q1396" s="13">
        <f t="shared" si="219"/>
        <v>-1.0624789622018188E-2</v>
      </c>
    </row>
    <row r="1397" spans="1:17" x14ac:dyDescent="0.25">
      <c r="A1397" s="3">
        <v>41432</v>
      </c>
      <c r="B1397" s="11">
        <v>1383</v>
      </c>
      <c r="C1397" s="5">
        <v>88.71</v>
      </c>
      <c r="D1397" s="5">
        <v>36.99</v>
      </c>
      <c r="E1397" s="5">
        <v>19.006070999999999</v>
      </c>
      <c r="F1397" s="7">
        <v>0.16450000000000001</v>
      </c>
      <c r="G1397" s="8">
        <f t="shared" si="210"/>
        <v>4.5657006157995284E-6</v>
      </c>
      <c r="H1397" s="9">
        <f t="shared" si="211"/>
        <v>-2.3098114007204948E-2</v>
      </c>
      <c r="I1397" s="9">
        <f t="shared" si="212"/>
        <v>2.4956672443674138E-2</v>
      </c>
      <c r="J1397" s="9">
        <f t="shared" si="213"/>
        <v>3.0936454849498311E-2</v>
      </c>
      <c r="K1397" s="9">
        <f t="shared" si="214"/>
        <v>4.4310157309687619E-2</v>
      </c>
      <c r="L1397" s="9">
        <f t="shared" si="215"/>
        <v>4.431015703151929E-2</v>
      </c>
      <c r="M1397" s="12">
        <f t="shared" si="217"/>
        <v>4254.2967822093551</v>
      </c>
      <c r="N1397" s="9">
        <f t="shared" si="216"/>
        <v>4.430559133090349E-2</v>
      </c>
      <c r="O1397" s="12">
        <f>MAX(M$3:M1397)</f>
        <v>5612.7589900922167</v>
      </c>
      <c r="P1397" s="14">
        <f t="shared" si="218"/>
        <v>-0.24203109563066105</v>
      </c>
      <c r="Q1397" s="13" t="str">
        <f t="shared" si="219"/>
        <v/>
      </c>
    </row>
    <row r="1398" spans="1:17" x14ac:dyDescent="0.25">
      <c r="A1398" s="2">
        <v>41435</v>
      </c>
      <c r="B1398" s="10">
        <v>1386.2</v>
      </c>
      <c r="C1398" s="4">
        <v>88.55</v>
      </c>
      <c r="D1398" s="4">
        <v>37.450000000000003</v>
      </c>
      <c r="E1398" s="4">
        <v>19.608212999999999</v>
      </c>
      <c r="F1398" s="6">
        <v>0.16400000000000001</v>
      </c>
      <c r="G1398" s="8">
        <f t="shared" si="210"/>
        <v>4.5518344387041054E-6</v>
      </c>
      <c r="H1398" s="9">
        <f t="shared" si="211"/>
        <v>2.3138105567606982E-3</v>
      </c>
      <c r="I1398" s="9">
        <f t="shared" si="212"/>
        <v>-1.803629804982489E-3</v>
      </c>
      <c r="J1398" s="9">
        <f t="shared" si="213"/>
        <v>1.243579345769129E-2</v>
      </c>
      <c r="K1398" s="9">
        <f t="shared" si="214"/>
        <v>3.1681561118023852E-2</v>
      </c>
      <c r="L1398" s="9">
        <f t="shared" si="215"/>
        <v>3.1681560919134766E-2</v>
      </c>
      <c r="M1398" s="12">
        <f t="shared" si="217"/>
        <v>4389.0795448829995</v>
      </c>
      <c r="N1398" s="9">
        <f t="shared" si="216"/>
        <v>3.1677009084696062E-2</v>
      </c>
      <c r="O1398" s="12">
        <f>MAX(M$3:M1398)</f>
        <v>5612.7589900922167</v>
      </c>
      <c r="P1398" s="14">
        <f t="shared" si="218"/>
        <v>-0.21801745761207403</v>
      </c>
      <c r="Q1398" s="13" t="str">
        <f t="shared" si="219"/>
        <v/>
      </c>
    </row>
    <row r="1399" spans="1:17" x14ac:dyDescent="0.25">
      <c r="A1399" s="3">
        <v>41436</v>
      </c>
      <c r="B1399" s="11">
        <v>1377</v>
      </c>
      <c r="C1399" s="5">
        <v>88.96</v>
      </c>
      <c r="D1399" s="5">
        <v>37.65</v>
      </c>
      <c r="E1399" s="5">
        <v>19.360714000000002</v>
      </c>
      <c r="F1399" s="7">
        <v>0.16400000000000001</v>
      </c>
      <c r="G1399" s="8">
        <f t="shared" si="210"/>
        <v>4.5518344387041054E-6</v>
      </c>
      <c r="H1399" s="9">
        <f t="shared" si="211"/>
        <v>-6.6368489395469956E-3</v>
      </c>
      <c r="I1399" s="9">
        <f t="shared" si="212"/>
        <v>4.6301524562393746E-3</v>
      </c>
      <c r="J1399" s="9">
        <f t="shared" si="213"/>
        <v>5.3404539385846651E-3</v>
      </c>
      <c r="K1399" s="9">
        <f t="shared" si="214"/>
        <v>-1.262221090723554E-2</v>
      </c>
      <c r="L1399" s="9">
        <f t="shared" si="215"/>
        <v>-1.2622210827996388E-2</v>
      </c>
      <c r="M1399" s="12">
        <f t="shared" si="217"/>
        <v>4333.6796575266399</v>
      </c>
      <c r="N1399" s="9">
        <f t="shared" si="216"/>
        <v>-1.2626762662435093E-2</v>
      </c>
      <c r="O1399" s="12">
        <f>MAX(M$3:M1399)</f>
        <v>5612.7589900922167</v>
      </c>
      <c r="P1399" s="14">
        <f t="shared" si="218"/>
        <v>-0.22788780612590698</v>
      </c>
      <c r="Q1399" s="13">
        <f t="shared" si="219"/>
        <v>-1.2626762662435093E-2</v>
      </c>
    </row>
    <row r="1400" spans="1:17" x14ac:dyDescent="0.25">
      <c r="A1400" s="2">
        <v>41437</v>
      </c>
      <c r="B1400" s="10">
        <v>1391.8</v>
      </c>
      <c r="C1400" s="4">
        <v>87.93</v>
      </c>
      <c r="D1400" s="4">
        <v>37.520000000000003</v>
      </c>
      <c r="E1400" s="4">
        <v>18.821428000000001</v>
      </c>
      <c r="F1400" s="6">
        <v>0.1605</v>
      </c>
      <c r="G1400" s="8">
        <f t="shared" si="210"/>
        <v>4.4547692670260375E-6</v>
      </c>
      <c r="H1400" s="9">
        <f t="shared" si="211"/>
        <v>1.0748002904865618E-2</v>
      </c>
      <c r="I1400" s="9">
        <f t="shared" si="212"/>
        <v>-1.1578237410071796E-2</v>
      </c>
      <c r="J1400" s="9">
        <f t="shared" si="213"/>
        <v>-3.4528552456838104E-3</v>
      </c>
      <c r="K1400" s="9">
        <f t="shared" si="214"/>
        <v>-2.7854654533918562E-2</v>
      </c>
      <c r="L1400" s="9">
        <f t="shared" si="215"/>
        <v>-2.7854654359053856E-2</v>
      </c>
      <c r="M1400" s="12">
        <f t="shared" si="217"/>
        <v>4212.9665085633724</v>
      </c>
      <c r="N1400" s="9">
        <f t="shared" si="216"/>
        <v>-2.7859109128320882E-2</v>
      </c>
      <c r="O1400" s="12">
        <f>MAX(M$3:M1400)</f>
        <v>5612.7589900922167</v>
      </c>
      <c r="P1400" s="14">
        <f t="shared" si="218"/>
        <v>-0.24939472441268062</v>
      </c>
      <c r="Q1400" s="13">
        <f t="shared" si="219"/>
        <v>-2.7859109128320882E-2</v>
      </c>
    </row>
    <row r="1401" spans="1:17" x14ac:dyDescent="0.25">
      <c r="A1401" s="3">
        <v>41438</v>
      </c>
      <c r="B1401" s="11">
        <v>1377.6</v>
      </c>
      <c r="C1401" s="5">
        <v>88.48</v>
      </c>
      <c r="D1401" s="5">
        <v>37.19</v>
      </c>
      <c r="E1401" s="5">
        <v>18.710713999999999</v>
      </c>
      <c r="F1401" s="7">
        <v>0.1595</v>
      </c>
      <c r="G1401" s="8">
        <f t="shared" si="210"/>
        <v>4.4270357395514992E-6</v>
      </c>
      <c r="H1401" s="9">
        <f t="shared" si="211"/>
        <v>-1.0202615318292892E-2</v>
      </c>
      <c r="I1401" s="9">
        <f t="shared" si="212"/>
        <v>6.2549755487319126E-3</v>
      </c>
      <c r="J1401" s="9">
        <f t="shared" si="213"/>
        <v>-8.7953091684436404E-3</v>
      </c>
      <c r="K1401" s="9">
        <f t="shared" si="214"/>
        <v>-5.8823379395018024E-3</v>
      </c>
      <c r="L1401" s="9">
        <f t="shared" si="215"/>
        <v>-5.8823379025739241E-3</v>
      </c>
      <c r="M1401" s="12">
        <f t="shared" si="217"/>
        <v>4188.1844159877755</v>
      </c>
      <c r="N1401" s="9">
        <f t="shared" si="216"/>
        <v>-5.8867649383134756E-3</v>
      </c>
      <c r="O1401" s="12">
        <f>MAX(M$3:M1401)</f>
        <v>5612.7589900922167</v>
      </c>
      <c r="P1401" s="14">
        <f t="shared" si="218"/>
        <v>-0.25381003827513993</v>
      </c>
      <c r="Q1401" s="13">
        <f t="shared" si="219"/>
        <v>-5.8867649383134756E-3</v>
      </c>
    </row>
    <row r="1402" spans="1:17" x14ac:dyDescent="0.25">
      <c r="A1402" s="2">
        <v>41439</v>
      </c>
      <c r="B1402" s="10">
        <v>1387.3</v>
      </c>
      <c r="C1402" s="4">
        <v>88.14</v>
      </c>
      <c r="D1402" s="4">
        <v>37.200000000000003</v>
      </c>
      <c r="E1402" s="4">
        <v>18.76107</v>
      </c>
      <c r="F1402" s="6">
        <v>0.1595</v>
      </c>
      <c r="G1402" s="8">
        <f t="shared" si="210"/>
        <v>4.4270357395514992E-6</v>
      </c>
      <c r="H1402" s="9">
        <f t="shared" si="211"/>
        <v>7.0412311265970135E-3</v>
      </c>
      <c r="I1402" s="9">
        <f t="shared" si="212"/>
        <v>-3.8426763110307799E-3</v>
      </c>
      <c r="J1402" s="9">
        <f t="shared" si="213"/>
        <v>2.6888948642121854E-4</v>
      </c>
      <c r="K1402" s="9">
        <f t="shared" si="214"/>
        <v>2.6912922724381728E-3</v>
      </c>
      <c r="L1402" s="9">
        <f t="shared" si="215"/>
        <v>2.6912922555428986E-3</v>
      </c>
      <c r="M1402" s="12">
        <f t="shared" si="217"/>
        <v>4199.4560442713091</v>
      </c>
      <c r="N1402" s="9">
        <f t="shared" si="216"/>
        <v>2.6868652198033471E-3</v>
      </c>
      <c r="O1402" s="12">
        <f>MAX(M$3:M1402)</f>
        <v>5612.7589900922167</v>
      </c>
      <c r="P1402" s="14">
        <f t="shared" si="218"/>
        <v>-0.25180182300998588</v>
      </c>
      <c r="Q1402" s="13" t="str">
        <f t="shared" si="219"/>
        <v/>
      </c>
    </row>
    <row r="1403" spans="1:17" x14ac:dyDescent="0.25">
      <c r="A1403" s="3">
        <v>41442</v>
      </c>
      <c r="B1403" s="11">
        <v>1382.8</v>
      </c>
      <c r="C1403" s="5">
        <v>89.1</v>
      </c>
      <c r="D1403" s="5">
        <v>37.119999999999997</v>
      </c>
      <c r="E1403" s="5">
        <v>18.467856999999999</v>
      </c>
      <c r="F1403" s="7">
        <v>0.1595</v>
      </c>
      <c r="G1403" s="8">
        <f t="shared" si="210"/>
        <v>4.4270357395514992E-6</v>
      </c>
      <c r="H1403" s="9">
        <f t="shared" si="211"/>
        <v>-3.2437108051611044E-3</v>
      </c>
      <c r="I1403" s="9">
        <f t="shared" si="212"/>
        <v>1.0891763104152413E-2</v>
      </c>
      <c r="J1403" s="9">
        <f t="shared" si="213"/>
        <v>-2.150537634408747E-3</v>
      </c>
      <c r="K1403" s="9">
        <f t="shared" si="214"/>
        <v>-1.5628799423487119E-2</v>
      </c>
      <c r="L1403" s="9">
        <f t="shared" si="215"/>
        <v>-1.5628799325373342E-2</v>
      </c>
      <c r="M1403" s="12">
        <f t="shared" si="217"/>
        <v>4133.8235884796668</v>
      </c>
      <c r="N1403" s="9">
        <f t="shared" si="216"/>
        <v>-1.5633226361112893E-2</v>
      </c>
      <c r="O1403" s="12">
        <f>MAX(M$3:M1403)</f>
        <v>5612.7589900922167</v>
      </c>
      <c r="P1403" s="14">
        <f t="shared" si="218"/>
        <v>-0.26349526217377295</v>
      </c>
      <c r="Q1403" s="13">
        <f t="shared" si="219"/>
        <v>-1.5633226361112893E-2</v>
      </c>
    </row>
    <row r="1404" spans="1:17" x14ac:dyDescent="0.25">
      <c r="A1404" s="2">
        <v>41443</v>
      </c>
      <c r="B1404" s="10">
        <v>1366.6</v>
      </c>
      <c r="C1404" s="4">
        <v>89.61</v>
      </c>
      <c r="D1404" s="4">
        <v>36.840000000000003</v>
      </c>
      <c r="E1404" s="4">
        <v>18.696787</v>
      </c>
      <c r="F1404" s="6">
        <v>0.16350000000000001</v>
      </c>
      <c r="G1404" s="8">
        <f t="shared" si="210"/>
        <v>4.537968192774855E-6</v>
      </c>
      <c r="H1404" s="9">
        <f t="shared" si="211"/>
        <v>-1.1715360138848746E-2</v>
      </c>
      <c r="I1404" s="9">
        <f t="shared" si="212"/>
        <v>5.7239057239057813E-3</v>
      </c>
      <c r="J1404" s="9">
        <f t="shared" si="213"/>
        <v>-7.5431034482757019E-3</v>
      </c>
      <c r="K1404" s="9">
        <f t="shared" si="214"/>
        <v>1.2396132372045216E-2</v>
      </c>
      <c r="L1404" s="9">
        <f t="shared" si="215"/>
        <v>1.2396132294225331E-2</v>
      </c>
      <c r="M1404" s="12">
        <f t="shared" si="217"/>
        <v>4185.0670125634506</v>
      </c>
      <c r="N1404" s="9">
        <f t="shared" si="216"/>
        <v>1.2391594326032556E-2</v>
      </c>
      <c r="O1404" s="12">
        <f>MAX(M$3:M1404)</f>
        <v>5612.7589900922167</v>
      </c>
      <c r="P1404" s="14">
        <f t="shared" si="218"/>
        <v>-0.25436545200835525</v>
      </c>
      <c r="Q1404" s="13" t="str">
        <f t="shared" si="219"/>
        <v/>
      </c>
    </row>
    <row r="1405" spans="1:17" x14ac:dyDescent="0.25">
      <c r="A1405" s="3">
        <v>41444</v>
      </c>
      <c r="B1405" s="11">
        <v>1373.6</v>
      </c>
      <c r="C1405" s="5">
        <v>89.58</v>
      </c>
      <c r="D1405" s="5">
        <v>36.950000000000003</v>
      </c>
      <c r="E1405" s="5">
        <v>18.582144</v>
      </c>
      <c r="F1405" s="7">
        <v>0.1585</v>
      </c>
      <c r="G1405" s="8">
        <f t="shared" si="210"/>
        <v>4.3993019358534724E-6</v>
      </c>
      <c r="H1405" s="9">
        <f t="shared" si="211"/>
        <v>5.1222010829796577E-3</v>
      </c>
      <c r="I1405" s="9">
        <f t="shared" si="212"/>
        <v>-3.3478406427855305E-4</v>
      </c>
      <c r="J1405" s="9">
        <f t="shared" si="213"/>
        <v>2.9858849077089964E-3</v>
      </c>
      <c r="K1405" s="9">
        <f t="shared" si="214"/>
        <v>-6.1316952479589636E-3</v>
      </c>
      <c r="L1405" s="9">
        <f t="shared" si="215"/>
        <v>-6.1316952094656813E-3</v>
      </c>
      <c r="M1405" s="12">
        <f t="shared" si="217"/>
        <v>4159.4054572112227</v>
      </c>
      <c r="N1405" s="9">
        <f t="shared" si="216"/>
        <v>-6.1360945114015348E-3</v>
      </c>
      <c r="O1405" s="12">
        <f>MAX(M$3:M1405)</f>
        <v>5612.7589900922167</v>
      </c>
      <c r="P1405" s="14">
        <f t="shared" si="218"/>
        <v>-0.25893745579428762</v>
      </c>
      <c r="Q1405" s="13">
        <f t="shared" si="219"/>
        <v>-6.1360945114015348E-3</v>
      </c>
    </row>
    <row r="1406" spans="1:17" x14ac:dyDescent="0.25">
      <c r="A1406" s="2">
        <v>41445</v>
      </c>
      <c r="B1406" s="10">
        <v>1285.9000000000001</v>
      </c>
      <c r="C1406" s="4">
        <v>89.53</v>
      </c>
      <c r="D1406" s="4">
        <v>36.99</v>
      </c>
      <c r="E1406" s="4">
        <v>17.919643000000001</v>
      </c>
      <c r="F1406" s="6">
        <v>0.158</v>
      </c>
      <c r="G1406" s="8">
        <f t="shared" si="210"/>
        <v>4.3854349305316731E-6</v>
      </c>
      <c r="H1406" s="9">
        <f t="shared" si="211"/>
        <v>-6.3846825859056364E-2</v>
      </c>
      <c r="I1406" s="9">
        <f t="shared" si="212"/>
        <v>-5.5816030363917341E-4</v>
      </c>
      <c r="J1406" s="9">
        <f t="shared" si="213"/>
        <v>1.0825439783490973E-3</v>
      </c>
      <c r="K1406" s="9">
        <f t="shared" si="214"/>
        <v>-3.5652559790732376E-2</v>
      </c>
      <c r="L1406" s="9">
        <f t="shared" si="215"/>
        <v>-3.5652559566914328E-2</v>
      </c>
      <c r="M1406" s="12">
        <f t="shared" si="217"/>
        <v>4011.1120063850508</v>
      </c>
      <c r="N1406" s="9">
        <f t="shared" si="216"/>
        <v>-3.565694500184486E-2</v>
      </c>
      <c r="O1406" s="12">
        <f>MAX(M$3:M1406)</f>
        <v>5612.7589900922167</v>
      </c>
      <c r="P1406" s="14">
        <f t="shared" si="218"/>
        <v>-0.28535823229439095</v>
      </c>
      <c r="Q1406" s="13">
        <f t="shared" si="219"/>
        <v>-3.565694500184486E-2</v>
      </c>
    </row>
    <row r="1407" spans="1:17" x14ac:dyDescent="0.25">
      <c r="A1407" s="3">
        <v>41446</v>
      </c>
      <c r="B1407" s="11">
        <v>1291.5999999999999</v>
      </c>
      <c r="C1407" s="5">
        <v>89.47</v>
      </c>
      <c r="D1407" s="5">
        <v>37.21</v>
      </c>
      <c r="E1407" s="5">
        <v>17.354285999999998</v>
      </c>
      <c r="F1407" s="7">
        <v>0.158</v>
      </c>
      <c r="G1407" s="8">
        <f t="shared" si="210"/>
        <v>4.3854349305316731E-6</v>
      </c>
      <c r="H1407" s="9">
        <f t="shared" si="211"/>
        <v>4.4326930554474051E-3</v>
      </c>
      <c r="I1407" s="9">
        <f t="shared" si="212"/>
        <v>-6.7016642466214977E-4</v>
      </c>
      <c r="J1407" s="9">
        <f t="shared" si="213"/>
        <v>5.9475533928088362E-3</v>
      </c>
      <c r="K1407" s="9">
        <f t="shared" si="214"/>
        <v>-3.1549568258698139E-2</v>
      </c>
      <c r="L1407" s="9">
        <f t="shared" si="215"/>
        <v>-3.1549568060637669E-2</v>
      </c>
      <c r="M1407" s="12">
        <f t="shared" si="217"/>
        <v>3884.5631551407646</v>
      </c>
      <c r="N1407" s="9">
        <f t="shared" si="216"/>
        <v>-3.15539534955682E-2</v>
      </c>
      <c r="O1407" s="12">
        <f>MAX(M$3:M1407)</f>
        <v>5612.7589900922167</v>
      </c>
      <c r="P1407" s="14">
        <f t="shared" si="218"/>
        <v>-0.30790487138359346</v>
      </c>
      <c r="Q1407" s="13">
        <f t="shared" si="219"/>
        <v>-3.15539534955682E-2</v>
      </c>
    </row>
    <row r="1408" spans="1:17" x14ac:dyDescent="0.25">
      <c r="A1408" s="2">
        <v>41449</v>
      </c>
      <c r="B1408" s="10">
        <v>1276.8</v>
      </c>
      <c r="C1408" s="4">
        <v>90.2</v>
      </c>
      <c r="D1408" s="4">
        <v>37.43</v>
      </c>
      <c r="E1408" s="4">
        <v>18.074642000000001</v>
      </c>
      <c r="F1408" s="6">
        <v>0.1605</v>
      </c>
      <c r="G1408" s="8">
        <f t="shared" si="210"/>
        <v>4.4547692670260375E-6</v>
      </c>
      <c r="H1408" s="9">
        <f t="shared" si="211"/>
        <v>-1.1458655930628643E-2</v>
      </c>
      <c r="I1408" s="9">
        <f t="shared" si="212"/>
        <v>8.1591594948027726E-3</v>
      </c>
      <c r="J1408" s="9">
        <f t="shared" si="213"/>
        <v>5.912389142703544E-3</v>
      </c>
      <c r="K1408" s="9">
        <f t="shared" si="214"/>
        <v>4.1508823814474564E-2</v>
      </c>
      <c r="L1408" s="9">
        <f t="shared" si="215"/>
        <v>4.1508823553892328E-2</v>
      </c>
      <c r="M1408" s="12">
        <f t="shared" si="217"/>
        <v>4045.8068017314536</v>
      </c>
      <c r="N1408" s="9">
        <f t="shared" si="216"/>
        <v>4.1504368784625302E-2</v>
      </c>
      <c r="O1408" s="12">
        <f>MAX(M$3:M1408)</f>
        <v>5612.7589900922167</v>
      </c>
      <c r="P1408" s="14">
        <f t="shared" si="218"/>
        <v>-0.27917681680734674</v>
      </c>
      <c r="Q1408" s="13" t="str">
        <f t="shared" si="219"/>
        <v/>
      </c>
    </row>
    <row r="1409" spans="1:17" x14ac:dyDescent="0.25">
      <c r="A1409" s="3">
        <v>41450</v>
      </c>
      <c r="B1409" s="11">
        <v>1274.8</v>
      </c>
      <c r="C1409" s="5">
        <v>90.8</v>
      </c>
      <c r="D1409" s="5">
        <v>37.49</v>
      </c>
      <c r="E1409" s="5">
        <v>17.952856000000001</v>
      </c>
      <c r="F1409" s="7">
        <v>0.1595</v>
      </c>
      <c r="G1409" s="8">
        <f t="shared" si="210"/>
        <v>4.4270357395514992E-6</v>
      </c>
      <c r="H1409" s="9">
        <f t="shared" si="211"/>
        <v>-1.5664160401002508E-3</v>
      </c>
      <c r="I1409" s="9">
        <f t="shared" si="212"/>
        <v>6.6518847006651251E-3</v>
      </c>
      <c r="J1409" s="9">
        <f t="shared" si="213"/>
        <v>1.6029922522041752E-3</v>
      </c>
      <c r="K1409" s="9">
        <f t="shared" si="214"/>
        <v>-6.737948115376236E-3</v>
      </c>
      <c r="L1409" s="9">
        <f t="shared" si="215"/>
        <v>-6.7379480730770467E-3</v>
      </c>
      <c r="M1409" s="12">
        <f t="shared" si="217"/>
        <v>4018.5463655876852</v>
      </c>
      <c r="N1409" s="9">
        <f t="shared" si="216"/>
        <v>-6.7423751088165982E-3</v>
      </c>
      <c r="O1409" s="12">
        <f>MAX(M$3:M1409)</f>
        <v>5612.7589900922167</v>
      </c>
      <c r="P1409" s="14">
        <f t="shared" si="218"/>
        <v>-0.28403368598556888</v>
      </c>
      <c r="Q1409" s="13">
        <f t="shared" si="219"/>
        <v>-6.7423751088165982E-3</v>
      </c>
    </row>
    <row r="1410" spans="1:17" x14ac:dyDescent="0.25">
      <c r="A1410" s="2">
        <v>41451</v>
      </c>
      <c r="B1410" s="10">
        <v>1229.5999999999999</v>
      </c>
      <c r="C1410" s="4">
        <v>90.92</v>
      </c>
      <c r="D1410" s="4">
        <v>37.74</v>
      </c>
      <c r="E1410" s="4">
        <v>17.857143000000001</v>
      </c>
      <c r="F1410" s="6">
        <v>0.1565</v>
      </c>
      <c r="G1410" s="8">
        <f t="shared" si="210"/>
        <v>4.3438335002310424E-6</v>
      </c>
      <c r="H1410" s="9">
        <f t="shared" si="211"/>
        <v>-3.5456542202698497E-2</v>
      </c>
      <c r="I1410" s="9">
        <f t="shared" si="212"/>
        <v>1.3215859030837505E-3</v>
      </c>
      <c r="J1410" s="9">
        <f t="shared" si="213"/>
        <v>6.6684449186449717E-3</v>
      </c>
      <c r="K1410" s="9">
        <f t="shared" si="214"/>
        <v>-5.3313522929165106E-3</v>
      </c>
      <c r="L1410" s="9">
        <f t="shared" si="215"/>
        <v>-5.3313522594475851E-3</v>
      </c>
      <c r="M1410" s="12">
        <f t="shared" si="217"/>
        <v>3997.1220793418142</v>
      </c>
      <c r="N1410" s="9">
        <f t="shared" si="216"/>
        <v>-5.3356960929478161E-3</v>
      </c>
      <c r="O1410" s="12">
        <f>MAX(M$3:M1410)</f>
        <v>5612.7589900922167</v>
      </c>
      <c r="P1410" s="14">
        <f t="shared" si="218"/>
        <v>-0.28785075461147813</v>
      </c>
      <c r="Q1410" s="13">
        <f t="shared" si="219"/>
        <v>-5.3356960929478161E-3</v>
      </c>
    </row>
    <row r="1411" spans="1:17" x14ac:dyDescent="0.25">
      <c r="A1411" s="3">
        <v>41452</v>
      </c>
      <c r="B1411" s="11">
        <v>1211.4000000000001</v>
      </c>
      <c r="C1411" s="5">
        <v>90.7</v>
      </c>
      <c r="D1411" s="5">
        <v>37.08</v>
      </c>
      <c r="E1411" s="5">
        <v>18.0275</v>
      </c>
      <c r="F1411" s="7">
        <v>0.159</v>
      </c>
      <c r="G1411" s="8">
        <f t="shared" ref="G1411:G1474" si="220">(1+(F1411/100))^(1/360)-1</f>
        <v>4.4131688721193996E-6</v>
      </c>
      <c r="H1411" s="9">
        <f t="shared" ref="H1411:H1474" si="221">(B1411-B1410)/B1410</f>
        <v>-1.4801561483409092E-2</v>
      </c>
      <c r="I1411" s="9">
        <f t="shared" ref="I1411:I1474" si="222">(C1411-C1410)/C1410</f>
        <v>-2.4197096348438064E-3</v>
      </c>
      <c r="J1411" s="9">
        <f t="shared" ref="J1411:J1474" si="223">(D1411-D1410)/D1410</f>
        <v>-1.7488076311605819E-2</v>
      </c>
      <c r="K1411" s="9">
        <f t="shared" ref="K1411:K1474" si="224">(E1411-E1410)/E1410</f>
        <v>9.539991923680019E-3</v>
      </c>
      <c r="L1411" s="9">
        <f t="shared" ref="L1411:L1474" si="225">H1411*$X$12+I1411*$Y$12+$Z$12*J1411+$AA$12*K1411</f>
        <v>9.5399918637902835E-3</v>
      </c>
      <c r="M1411" s="12">
        <f t="shared" si="217"/>
        <v>4035.2545914573111</v>
      </c>
      <c r="N1411" s="9">
        <f t="shared" ref="N1411:N1474" si="226">L1411-G1411</f>
        <v>9.5355786949181641E-3</v>
      </c>
      <c r="O1411" s="12">
        <f>MAX(M$3:M1411)</f>
        <v>5612.7589900922167</v>
      </c>
      <c r="P1411" s="14">
        <f t="shared" si="218"/>
        <v>-0.28105685660466728</v>
      </c>
      <c r="Q1411" s="13" t="str">
        <f t="shared" si="219"/>
        <v/>
      </c>
    </row>
    <row r="1412" spans="1:17" x14ac:dyDescent="0.25">
      <c r="A1412" s="2">
        <v>41453</v>
      </c>
      <c r="B1412" s="10">
        <v>1223.8</v>
      </c>
      <c r="C1412" s="4">
        <v>91.35</v>
      </c>
      <c r="D1412" s="4">
        <v>37.200000000000003</v>
      </c>
      <c r="E1412" s="4">
        <v>18.357500000000002</v>
      </c>
      <c r="F1412" s="6">
        <v>0.16</v>
      </c>
      <c r="G1412" s="8">
        <f t="shared" si="220"/>
        <v>4.4409025377056821E-6</v>
      </c>
      <c r="H1412" s="9">
        <f t="shared" si="221"/>
        <v>1.0236090473831817E-2</v>
      </c>
      <c r="I1412" s="9">
        <f t="shared" si="222"/>
        <v>7.1664829106945034E-3</v>
      </c>
      <c r="J1412" s="9">
        <f t="shared" si="223"/>
        <v>3.2362459546926795E-3</v>
      </c>
      <c r="K1412" s="9">
        <f t="shared" si="224"/>
        <v>1.8305366800721222E-2</v>
      </c>
      <c r="L1412" s="9">
        <f t="shared" si="225"/>
        <v>1.8305366685804608E-2</v>
      </c>
      <c r="M1412" s="12">
        <f t="shared" ref="M1412:M1475" si="227">M1411*(1+L1412)</f>
        <v>4109.1214064245141</v>
      </c>
      <c r="N1412" s="9">
        <f t="shared" si="226"/>
        <v>1.8300925783266902E-2</v>
      </c>
      <c r="O1412" s="12">
        <f>MAX(M$3:M1412)</f>
        <v>5612.7589900922167</v>
      </c>
      <c r="P1412" s="14">
        <f t="shared" ref="P1412:P1475" si="228">M1412/O1412-1</f>
        <v>-0.26789633873857066</v>
      </c>
      <c r="Q1412" s="13" t="str">
        <f t="shared" ref="Q1412:Q1475" si="229">IF(L1412&lt;G1412,L1412-G1412,"")</f>
        <v/>
      </c>
    </row>
    <row r="1413" spans="1:17" x14ac:dyDescent="0.25">
      <c r="A1413" s="3">
        <v>41456</v>
      </c>
      <c r="B1413" s="11">
        <v>1255.9000000000001</v>
      </c>
      <c r="C1413" s="5">
        <v>91.73</v>
      </c>
      <c r="D1413" s="5">
        <v>37.18</v>
      </c>
      <c r="E1413" s="5">
        <v>16.089286999999999</v>
      </c>
      <c r="F1413" s="7">
        <v>0.157</v>
      </c>
      <c r="G1413" s="8">
        <f t="shared" si="220"/>
        <v>4.3577007127204581E-6</v>
      </c>
      <c r="H1413" s="9">
        <f t="shared" si="221"/>
        <v>2.6229776107207173E-2</v>
      </c>
      <c r="I1413" s="9">
        <f t="shared" si="222"/>
        <v>4.1598248494801281E-3</v>
      </c>
      <c r="J1413" s="9">
        <f t="shared" si="223"/>
        <v>-5.3763440860223456E-4</v>
      </c>
      <c r="K1413" s="9">
        <f t="shared" si="224"/>
        <v>-0.12355783739615976</v>
      </c>
      <c r="L1413" s="9">
        <f t="shared" si="225"/>
        <v>-0.1235578366204939</v>
      </c>
      <c r="M1413" s="12">
        <f t="shared" si="227"/>
        <v>3601.40725503574</v>
      </c>
      <c r="N1413" s="9">
        <f t="shared" si="226"/>
        <v>-0.12356219432120662</v>
      </c>
      <c r="O1413" s="12">
        <f>MAX(M$3:M1413)</f>
        <v>5612.7589900922167</v>
      </c>
      <c r="P1413" s="14">
        <f t="shared" si="228"/>
        <v>-0.35835348330597583</v>
      </c>
      <c r="Q1413" s="13">
        <f t="shared" si="229"/>
        <v>-0.12356219432120662</v>
      </c>
    </row>
    <row r="1414" spans="1:17" x14ac:dyDescent="0.25">
      <c r="A1414" s="2">
        <v>41457</v>
      </c>
      <c r="B1414" s="10">
        <v>1243.5999999999999</v>
      </c>
      <c r="C1414" s="4">
        <v>91.11</v>
      </c>
      <c r="D1414" s="4">
        <v>37.07</v>
      </c>
      <c r="E1414" s="4">
        <v>15.71</v>
      </c>
      <c r="F1414" s="6">
        <v>0.155</v>
      </c>
      <c r="G1414" s="8">
        <f t="shared" si="220"/>
        <v>4.3022314486496072E-6</v>
      </c>
      <c r="H1414" s="9">
        <f t="shared" si="221"/>
        <v>-9.7937733896012267E-3</v>
      </c>
      <c r="I1414" s="9">
        <f t="shared" si="222"/>
        <v>-6.7589665322141555E-3</v>
      </c>
      <c r="J1414" s="9">
        <f t="shared" si="223"/>
        <v>-2.9585798816567895E-3</v>
      </c>
      <c r="K1414" s="9">
        <f t="shared" si="224"/>
        <v>-2.3573884908635042E-2</v>
      </c>
      <c r="L1414" s="9">
        <f t="shared" si="225"/>
        <v>-2.3573884760643961E-2</v>
      </c>
      <c r="M1414" s="12">
        <f t="shared" si="227"/>
        <v>3516.5080954293803</v>
      </c>
      <c r="N1414" s="9">
        <f t="shared" si="226"/>
        <v>-2.357818699209261E-2</v>
      </c>
      <c r="O1414" s="12">
        <f>MAX(M$3:M1414)</f>
        <v>5612.7589900922167</v>
      </c>
      <c r="P1414" s="14">
        <f t="shared" si="228"/>
        <v>-0.37347958434758932</v>
      </c>
      <c r="Q1414" s="13">
        <f t="shared" si="229"/>
        <v>-2.357818699209261E-2</v>
      </c>
    </row>
    <row r="1415" spans="1:17" x14ac:dyDescent="0.25">
      <c r="A1415" s="3">
        <v>41458</v>
      </c>
      <c r="B1415" s="11">
        <v>1252.0999999999999</v>
      </c>
      <c r="C1415" s="5">
        <v>91.76</v>
      </c>
      <c r="D1415" s="5">
        <v>36.880000000000003</v>
      </c>
      <c r="E1415" s="5">
        <v>16.065356999999999</v>
      </c>
      <c r="F1415" s="7">
        <v>0.154</v>
      </c>
      <c r="G1415" s="8">
        <f t="shared" si="220"/>
        <v>4.2744964023899712E-6</v>
      </c>
      <c r="H1415" s="9">
        <f t="shared" si="221"/>
        <v>6.8349951752975239E-3</v>
      </c>
      <c r="I1415" s="9">
        <f t="shared" si="222"/>
        <v>7.1342333443091396E-3</v>
      </c>
      <c r="J1415" s="9">
        <f t="shared" si="223"/>
        <v>-5.1254383598596633E-3</v>
      </c>
      <c r="K1415" s="9">
        <f t="shared" si="224"/>
        <v>2.2619796308083889E-2</v>
      </c>
      <c r="L1415" s="9">
        <f t="shared" si="225"/>
        <v>2.2619796166082343E-2</v>
      </c>
      <c r="M1415" s="12">
        <f t="shared" si="227"/>
        <v>3596.0507917643713</v>
      </c>
      <c r="N1415" s="9">
        <f t="shared" si="226"/>
        <v>2.2615521669679953E-2</v>
      </c>
      <c r="O1415" s="12">
        <f>MAX(M$3:M1415)</f>
        <v>5612.7589900922167</v>
      </c>
      <c r="P1415" s="14">
        <f t="shared" si="228"/>
        <v>-0.35930782025164265</v>
      </c>
      <c r="Q1415" s="13" t="str">
        <f t="shared" si="229"/>
        <v/>
      </c>
    </row>
    <row r="1416" spans="1:17" x14ac:dyDescent="0.25">
      <c r="A1416" s="2">
        <v>41459</v>
      </c>
      <c r="B1416" s="10">
        <v>1247.05</v>
      </c>
      <c r="C1416" s="4">
        <v>90.67</v>
      </c>
      <c r="D1416" s="4">
        <v>37.4</v>
      </c>
      <c r="E1416" s="4">
        <v>16.366785</v>
      </c>
      <c r="F1416" s="6">
        <v>0.155</v>
      </c>
      <c r="G1416" s="8">
        <f t="shared" si="220"/>
        <v>4.3022314486496072E-6</v>
      </c>
      <c r="H1416" s="9">
        <f t="shared" si="221"/>
        <v>-4.0332241833718994E-3</v>
      </c>
      <c r="I1416" s="9">
        <f t="shared" si="222"/>
        <v>-1.1878814298169173E-2</v>
      </c>
      <c r="J1416" s="9">
        <f t="shared" si="223"/>
        <v>1.4099783080260195E-2</v>
      </c>
      <c r="K1416" s="9">
        <f t="shared" si="224"/>
        <v>1.8762608263233827E-2</v>
      </c>
      <c r="L1416" s="9">
        <f t="shared" si="225"/>
        <v>1.8762608145446762E-2</v>
      </c>
      <c r="M1416" s="12">
        <f t="shared" si="227"/>
        <v>3663.52208364137</v>
      </c>
      <c r="N1416" s="9">
        <f t="shared" si="226"/>
        <v>1.8758305913998113E-2</v>
      </c>
      <c r="O1416" s="12">
        <f>MAX(M$3:M1416)</f>
        <v>5612.7589900922167</v>
      </c>
      <c r="P1416" s="14">
        <f t="shared" si="228"/>
        <v>-0.34728676394117197</v>
      </c>
      <c r="Q1416" s="13" t="str">
        <f t="shared" si="229"/>
        <v/>
      </c>
    </row>
    <row r="1417" spans="1:17" x14ac:dyDescent="0.25">
      <c r="A1417" s="3">
        <v>41460</v>
      </c>
      <c r="B1417" s="11">
        <v>1212.9000000000001</v>
      </c>
      <c r="C1417" s="5">
        <v>89.97</v>
      </c>
      <c r="D1417" s="5">
        <v>37.53</v>
      </c>
      <c r="E1417" s="5">
        <v>16.315356999999999</v>
      </c>
      <c r="F1417" s="7">
        <v>0.155</v>
      </c>
      <c r="G1417" s="8">
        <f t="shared" si="220"/>
        <v>4.3022314486496072E-6</v>
      </c>
      <c r="H1417" s="9">
        <f t="shared" si="221"/>
        <v>-2.7384627721422448E-2</v>
      </c>
      <c r="I1417" s="9">
        <f t="shared" si="222"/>
        <v>-7.7203044005735395E-3</v>
      </c>
      <c r="J1417" s="9">
        <f t="shared" si="223"/>
        <v>3.4759358288770741E-3</v>
      </c>
      <c r="K1417" s="9">
        <f t="shared" si="224"/>
        <v>-3.1422176071843897E-3</v>
      </c>
      <c r="L1417" s="9">
        <f t="shared" si="225"/>
        <v>-3.1422175874583165E-3</v>
      </c>
      <c r="M1417" s="12">
        <f t="shared" si="227"/>
        <v>3652.01050011811</v>
      </c>
      <c r="N1417" s="9">
        <f t="shared" si="226"/>
        <v>-3.1465198189069661E-3</v>
      </c>
      <c r="O1417" s="12">
        <f>MAX(M$3:M1417)</f>
        <v>5612.7589900922167</v>
      </c>
      <c r="P1417" s="14">
        <f t="shared" si="228"/>
        <v>-0.34933773095108289</v>
      </c>
      <c r="Q1417" s="13">
        <f t="shared" si="229"/>
        <v>-3.1465198189069661E-3</v>
      </c>
    </row>
    <row r="1418" spans="1:17" x14ac:dyDescent="0.25">
      <c r="A1418" s="2">
        <v>41463</v>
      </c>
      <c r="B1418" s="10">
        <v>1234.9000000000001</v>
      </c>
      <c r="C1418" s="4">
        <v>90.04</v>
      </c>
      <c r="D1418" s="4">
        <v>37.54</v>
      </c>
      <c r="E1418" s="4">
        <v>16.267499999999998</v>
      </c>
      <c r="F1418" s="6">
        <v>0.156</v>
      </c>
      <c r="G1418" s="8">
        <f t="shared" si="220"/>
        <v>4.3299662186857546E-6</v>
      </c>
      <c r="H1418" s="9">
        <f t="shared" si="221"/>
        <v>1.813834611262264E-2</v>
      </c>
      <c r="I1418" s="9">
        <f t="shared" si="222"/>
        <v>7.7803712348568845E-4</v>
      </c>
      <c r="J1418" s="9">
        <f t="shared" si="223"/>
        <v>2.6645350386352278E-4</v>
      </c>
      <c r="K1418" s="9">
        <f t="shared" si="224"/>
        <v>-2.9332487177571713E-3</v>
      </c>
      <c r="L1418" s="9">
        <f t="shared" si="225"/>
        <v>-2.9332486993429536E-3</v>
      </c>
      <c r="M1418" s="12">
        <f t="shared" si="227"/>
        <v>3641.2982450686518</v>
      </c>
      <c r="N1418" s="9">
        <f t="shared" si="226"/>
        <v>-2.9375786655616394E-3</v>
      </c>
      <c r="O1418" s="12">
        <f>MAX(M$3:M1418)</f>
        <v>5612.7589900922167</v>
      </c>
      <c r="P1418" s="14">
        <f t="shared" si="228"/>
        <v>-0.35124628520548218</v>
      </c>
      <c r="Q1418" s="13">
        <f t="shared" si="229"/>
        <v>-2.9375786655616394E-3</v>
      </c>
    </row>
    <row r="1419" spans="1:17" x14ac:dyDescent="0.25">
      <c r="A1419" s="3">
        <v>41464</v>
      </c>
      <c r="B1419" s="11">
        <v>1245.9000000000001</v>
      </c>
      <c r="C1419" s="5">
        <v>89.15</v>
      </c>
      <c r="D1419" s="5">
        <v>37.479999999999997</v>
      </c>
      <c r="E1419" s="5">
        <v>16.200714000000001</v>
      </c>
      <c r="F1419" s="7">
        <v>0.154</v>
      </c>
      <c r="G1419" s="8">
        <f t="shared" si="220"/>
        <v>4.2744964023899712E-6</v>
      </c>
      <c r="H1419" s="9">
        <f t="shared" si="221"/>
        <v>8.9076038545631217E-3</v>
      </c>
      <c r="I1419" s="9">
        <f t="shared" si="222"/>
        <v>-9.8844957796534929E-3</v>
      </c>
      <c r="J1419" s="9">
        <f t="shared" si="223"/>
        <v>-1.5982951518381E-3</v>
      </c>
      <c r="K1419" s="9">
        <f t="shared" si="224"/>
        <v>-4.1054863992621426E-3</v>
      </c>
      <c r="L1419" s="9">
        <f t="shared" si="225"/>
        <v>-4.1054863734889032E-3</v>
      </c>
      <c r="M1419" s="12">
        <f t="shared" si="227"/>
        <v>3626.3489447417132</v>
      </c>
      <c r="N1419" s="9">
        <f t="shared" si="226"/>
        <v>-4.1097608698912932E-3</v>
      </c>
      <c r="O1419" s="12">
        <f>MAX(M$3:M1419)</f>
        <v>5612.7589900922167</v>
      </c>
      <c r="P1419" s="14">
        <f t="shared" si="228"/>
        <v>-0.35390973474132137</v>
      </c>
      <c r="Q1419" s="13">
        <f t="shared" si="229"/>
        <v>-4.1097608698912932E-3</v>
      </c>
    </row>
    <row r="1420" spans="1:17" x14ac:dyDescent="0.25">
      <c r="A1420" s="2">
        <v>41465</v>
      </c>
      <c r="B1420" s="10">
        <v>1247.4000000000001</v>
      </c>
      <c r="C1420" s="4">
        <v>89.74</v>
      </c>
      <c r="D1420" s="4">
        <v>37.56</v>
      </c>
      <c r="E1420" s="4">
        <v>15.797143</v>
      </c>
      <c r="F1420" s="6">
        <v>0.153</v>
      </c>
      <c r="G1420" s="8">
        <f t="shared" si="220"/>
        <v>4.2467610799068467E-6</v>
      </c>
      <c r="H1420" s="9">
        <f t="shared" si="221"/>
        <v>1.2039489525644113E-3</v>
      </c>
      <c r="I1420" s="9">
        <f t="shared" si="222"/>
        <v>6.6180594503644323E-3</v>
      </c>
      <c r="J1420" s="9">
        <f t="shared" si="223"/>
        <v>2.1344717182498773E-3</v>
      </c>
      <c r="K1420" s="9">
        <f t="shared" si="224"/>
        <v>-2.4910692207763263E-2</v>
      </c>
      <c r="L1420" s="9">
        <f t="shared" si="225"/>
        <v>-2.4910692051380034E-2</v>
      </c>
      <c r="M1420" s="12">
        <f t="shared" si="227"/>
        <v>3536.0140829084053</v>
      </c>
      <c r="N1420" s="9">
        <f t="shared" si="226"/>
        <v>-2.4914938812459941E-2</v>
      </c>
      <c r="O1420" s="12">
        <f>MAX(M$3:M1420)</f>
        <v>5612.7589900922167</v>
      </c>
      <c r="P1420" s="14">
        <f t="shared" si="228"/>
        <v>-0.37000429037657478</v>
      </c>
      <c r="Q1420" s="13">
        <f t="shared" si="229"/>
        <v>-2.4914938812459941E-2</v>
      </c>
    </row>
    <row r="1421" spans="1:17" x14ac:dyDescent="0.25">
      <c r="A1421" s="3">
        <v>41466</v>
      </c>
      <c r="B1421" s="11">
        <v>1280.0999999999999</v>
      </c>
      <c r="C1421" s="5">
        <v>89.79</v>
      </c>
      <c r="D1421" s="5">
        <v>38.130000000000003</v>
      </c>
      <c r="E1421" s="5">
        <v>16.351429</v>
      </c>
      <c r="F1421" s="7">
        <v>0.153</v>
      </c>
      <c r="G1421" s="8">
        <f t="shared" si="220"/>
        <v>4.2467610799068467E-6</v>
      </c>
      <c r="H1421" s="9">
        <f t="shared" si="221"/>
        <v>2.6214526214526065E-2</v>
      </c>
      <c r="I1421" s="9">
        <f t="shared" si="222"/>
        <v>5.5716514374873382E-4</v>
      </c>
      <c r="J1421" s="9">
        <f t="shared" si="223"/>
        <v>1.5175718849840262E-2</v>
      </c>
      <c r="K1421" s="9">
        <f t="shared" si="224"/>
        <v>3.508773706739246E-2</v>
      </c>
      <c r="L1421" s="9">
        <f t="shared" si="225"/>
        <v>3.5087736847120229E-2</v>
      </c>
      <c r="M1421" s="12">
        <f t="shared" si="227"/>
        <v>3660.084814537207</v>
      </c>
      <c r="N1421" s="9">
        <f t="shared" si="226"/>
        <v>3.5083490086040323E-2</v>
      </c>
      <c r="O1421" s="12">
        <f>MAX(M$3:M1421)</f>
        <v>5612.7589900922167</v>
      </c>
      <c r="P1421" s="14">
        <f t="shared" si="228"/>
        <v>-0.34789916670249321</v>
      </c>
      <c r="Q1421" s="13" t="str">
        <f t="shared" si="229"/>
        <v/>
      </c>
    </row>
    <row r="1422" spans="1:17" x14ac:dyDescent="0.25">
      <c r="A1422" s="2">
        <v>41467</v>
      </c>
      <c r="B1422" s="10">
        <v>1277.8</v>
      </c>
      <c r="C1422" s="4">
        <v>88.25</v>
      </c>
      <c r="D1422" s="4">
        <v>38.42</v>
      </c>
      <c r="E1422" s="4">
        <v>16.333929000000001</v>
      </c>
      <c r="F1422" s="6">
        <v>0.154</v>
      </c>
      <c r="G1422" s="8">
        <f t="shared" si="220"/>
        <v>4.2744964023899712E-6</v>
      </c>
      <c r="H1422" s="9">
        <f t="shared" si="221"/>
        <v>-1.7967346301069876E-3</v>
      </c>
      <c r="I1422" s="9">
        <f t="shared" si="222"/>
        <v>-1.7151130415413812E-2</v>
      </c>
      <c r="J1422" s="9">
        <f t="shared" si="223"/>
        <v>7.605559926566985E-3</v>
      </c>
      <c r="K1422" s="9">
        <f t="shared" si="224"/>
        <v>-1.0702428515573957E-3</v>
      </c>
      <c r="L1422" s="9">
        <f t="shared" si="225"/>
        <v>-1.0702428448386729E-3</v>
      </c>
      <c r="M1422" s="12">
        <f t="shared" si="227"/>
        <v>3656.1676349529457</v>
      </c>
      <c r="N1422" s="9">
        <f t="shared" si="226"/>
        <v>-1.0745173412410628E-3</v>
      </c>
      <c r="O1422" s="12">
        <f>MAX(M$3:M1422)</f>
        <v>5612.7589900922167</v>
      </c>
      <c r="P1422" s="14">
        <f t="shared" si="228"/>
        <v>-0.34859707295344322</v>
      </c>
      <c r="Q1422" s="13">
        <f t="shared" si="229"/>
        <v>-1.0745173412410628E-3</v>
      </c>
    </row>
    <row r="1423" spans="1:17" x14ac:dyDescent="0.25">
      <c r="A1423" s="3">
        <v>41470</v>
      </c>
      <c r="B1423" s="11">
        <v>1283.8</v>
      </c>
      <c r="C1423" s="5">
        <v>88.61</v>
      </c>
      <c r="D1423" s="5">
        <v>38.85</v>
      </c>
      <c r="E1423" s="5">
        <v>16.722142999999999</v>
      </c>
      <c r="F1423" s="7">
        <v>0.153</v>
      </c>
      <c r="G1423" s="8">
        <f t="shared" si="220"/>
        <v>4.2467610799068467E-6</v>
      </c>
      <c r="H1423" s="9">
        <f t="shared" si="221"/>
        <v>4.6955705118171863E-3</v>
      </c>
      <c r="I1423" s="9">
        <f t="shared" si="222"/>
        <v>4.0793201133144412E-3</v>
      </c>
      <c r="J1423" s="9">
        <f t="shared" si="223"/>
        <v>1.11920874544508E-2</v>
      </c>
      <c r="K1423" s="9">
        <f t="shared" si="224"/>
        <v>2.3767337301392567E-2</v>
      </c>
      <c r="L1423" s="9">
        <f t="shared" si="225"/>
        <v>2.376733715218704E-2</v>
      </c>
      <c r="M1423" s="12">
        <f t="shared" si="227"/>
        <v>3743.0650038177864</v>
      </c>
      <c r="N1423" s="9">
        <f t="shared" si="226"/>
        <v>2.3763090391107133E-2</v>
      </c>
      <c r="O1423" s="12">
        <f>MAX(M$3:M1423)</f>
        <v>5612.7589900922167</v>
      </c>
      <c r="P1423" s="14">
        <f t="shared" si="228"/>
        <v>-0.33311495996440632</v>
      </c>
      <c r="Q1423" s="13" t="str">
        <f t="shared" si="229"/>
        <v/>
      </c>
    </row>
    <row r="1424" spans="1:17" x14ac:dyDescent="0.25">
      <c r="A1424" s="2">
        <v>41471</v>
      </c>
      <c r="B1424" s="10">
        <v>1290.8</v>
      </c>
      <c r="C1424" s="4">
        <v>88.28</v>
      </c>
      <c r="D1424" s="4">
        <v>38.71</v>
      </c>
      <c r="E1424" s="4">
        <v>16.963571999999999</v>
      </c>
      <c r="F1424" s="6">
        <v>0.152</v>
      </c>
      <c r="G1424" s="8">
        <f t="shared" si="220"/>
        <v>4.2190254814222783E-6</v>
      </c>
      <c r="H1424" s="9">
        <f t="shared" si="221"/>
        <v>5.4525627044711015E-3</v>
      </c>
      <c r="I1424" s="9">
        <f t="shared" si="222"/>
        <v>-3.724184629274329E-3</v>
      </c>
      <c r="J1424" s="9">
        <f t="shared" si="223"/>
        <v>-3.603603603603618E-3</v>
      </c>
      <c r="K1424" s="9">
        <f t="shared" si="224"/>
        <v>1.4437683017063071E-2</v>
      </c>
      <c r="L1424" s="9">
        <f t="shared" si="225"/>
        <v>1.443768292642683E-2</v>
      </c>
      <c r="M1424" s="12">
        <f t="shared" si="227"/>
        <v>3797.1061895159119</v>
      </c>
      <c r="N1424" s="9">
        <f t="shared" si="226"/>
        <v>1.4433463900945407E-2</v>
      </c>
      <c r="O1424" s="12">
        <f>MAX(M$3:M1424)</f>
        <v>5612.7589900922167</v>
      </c>
      <c r="P1424" s="14">
        <f t="shared" si="228"/>
        <v>-0.32348668520799495</v>
      </c>
      <c r="Q1424" s="13" t="str">
        <f t="shared" si="229"/>
        <v/>
      </c>
    </row>
    <row r="1425" spans="1:17" x14ac:dyDescent="0.25">
      <c r="A1425" s="3">
        <v>41472</v>
      </c>
      <c r="B1425" s="11">
        <v>1277.9000000000001</v>
      </c>
      <c r="C1425" s="5">
        <v>88.46</v>
      </c>
      <c r="D1425" s="5">
        <v>38.11</v>
      </c>
      <c r="E1425" s="5">
        <v>17.140356000000001</v>
      </c>
      <c r="F1425" s="7">
        <v>0.154</v>
      </c>
      <c r="G1425" s="8">
        <f t="shared" si="220"/>
        <v>4.2744964023899712E-6</v>
      </c>
      <c r="H1425" s="9">
        <f t="shared" si="221"/>
        <v>-9.993802293151428E-3</v>
      </c>
      <c r="I1425" s="9">
        <f t="shared" si="222"/>
        <v>2.0389669234253806E-3</v>
      </c>
      <c r="J1425" s="9">
        <f t="shared" si="223"/>
        <v>-1.549987083440975E-2</v>
      </c>
      <c r="K1425" s="9">
        <f t="shared" si="224"/>
        <v>1.0421390023280555E-2</v>
      </c>
      <c r="L1425" s="9">
        <f t="shared" si="225"/>
        <v>1.0421389957857619E-2</v>
      </c>
      <c r="M1425" s="12">
        <f t="shared" si="227"/>
        <v>3836.677313828252</v>
      </c>
      <c r="N1425" s="9">
        <f t="shared" si="226"/>
        <v>1.0417115461455229E-2</v>
      </c>
      <c r="O1425" s="12">
        <f>MAX(M$3:M1425)</f>
        <v>5612.7589900922167</v>
      </c>
      <c r="P1425" s="14">
        <f t="shared" si="228"/>
        <v>-0.31643647614286463</v>
      </c>
      <c r="Q1425" s="13" t="str">
        <f t="shared" si="229"/>
        <v/>
      </c>
    </row>
    <row r="1426" spans="1:17" x14ac:dyDescent="0.25">
      <c r="A1426" s="2">
        <v>41473</v>
      </c>
      <c r="B1426" s="10">
        <v>1284.5999999999999</v>
      </c>
      <c r="C1426" s="4">
        <v>88.67</v>
      </c>
      <c r="D1426" s="4">
        <v>37.67</v>
      </c>
      <c r="E1426" s="4">
        <v>16.710713999999999</v>
      </c>
      <c r="F1426" s="6">
        <v>0.155</v>
      </c>
      <c r="G1426" s="8">
        <f t="shared" si="220"/>
        <v>4.3022314486496072E-6</v>
      </c>
      <c r="H1426" s="9">
        <f t="shared" si="221"/>
        <v>5.2429767587446729E-3</v>
      </c>
      <c r="I1426" s="9">
        <f t="shared" si="222"/>
        <v>2.3739543296406058E-3</v>
      </c>
      <c r="J1426" s="9">
        <f t="shared" si="223"/>
        <v>-1.1545526108632844E-2</v>
      </c>
      <c r="K1426" s="9">
        <f t="shared" si="224"/>
        <v>-2.5066107145032528E-2</v>
      </c>
      <c r="L1426" s="9">
        <f t="shared" si="225"/>
        <v>-2.5066106987673642E-2</v>
      </c>
      <c r="M1426" s="12">
        <f t="shared" si="227"/>
        <v>3740.5067498026528</v>
      </c>
      <c r="N1426" s="9">
        <f t="shared" si="226"/>
        <v>-2.5070409219122292E-2</v>
      </c>
      <c r="O1426" s="12">
        <f>MAX(M$3:M1426)</f>
        <v>5612.7589900922167</v>
      </c>
      <c r="P1426" s="14">
        <f t="shared" si="228"/>
        <v>-0.33357075256473878</v>
      </c>
      <c r="Q1426" s="13">
        <f t="shared" si="229"/>
        <v>-2.5070409219122292E-2</v>
      </c>
    </row>
    <row r="1427" spans="1:17" x14ac:dyDescent="0.25">
      <c r="A1427" s="3">
        <v>41474</v>
      </c>
      <c r="B1427" s="11">
        <v>1293.3</v>
      </c>
      <c r="C1427" s="5">
        <v>88.52</v>
      </c>
      <c r="D1427" s="5">
        <v>37.24</v>
      </c>
      <c r="E1427" s="5">
        <v>16.678927999999999</v>
      </c>
      <c r="F1427" s="7">
        <v>0.155</v>
      </c>
      <c r="G1427" s="8">
        <f t="shared" si="220"/>
        <v>4.3022314486496072E-6</v>
      </c>
      <c r="H1427" s="9">
        <f t="shared" si="221"/>
        <v>6.7725361980383357E-3</v>
      </c>
      <c r="I1427" s="9">
        <f t="shared" si="222"/>
        <v>-1.691665726852438E-3</v>
      </c>
      <c r="J1427" s="9">
        <f t="shared" si="223"/>
        <v>-1.1414919033713822E-2</v>
      </c>
      <c r="K1427" s="9">
        <f t="shared" si="224"/>
        <v>-1.9021329669097512E-3</v>
      </c>
      <c r="L1427" s="9">
        <f t="shared" si="225"/>
        <v>-1.9021329549686258E-3</v>
      </c>
      <c r="M1427" s="12">
        <f t="shared" si="227"/>
        <v>3733.3918086455706</v>
      </c>
      <c r="N1427" s="9">
        <f t="shared" si="226"/>
        <v>-1.9064351864172754E-3</v>
      </c>
      <c r="O1427" s="12">
        <f>MAX(M$3:M1427)</f>
        <v>5612.7589900922167</v>
      </c>
      <c r="P1427" s="14">
        <f t="shared" si="228"/>
        <v>-0.33483838959844037</v>
      </c>
      <c r="Q1427" s="13">
        <f t="shared" si="229"/>
        <v>-1.9064351864172754E-3</v>
      </c>
    </row>
    <row r="1428" spans="1:17" x14ac:dyDescent="0.25">
      <c r="A1428" s="2">
        <v>41477</v>
      </c>
      <c r="B1428" s="10">
        <v>1336.4</v>
      </c>
      <c r="C1428" s="4">
        <v>88.36</v>
      </c>
      <c r="D1428" s="4">
        <v>36.94</v>
      </c>
      <c r="E1428" s="4">
        <v>16.663929</v>
      </c>
      <c r="F1428" s="6">
        <v>0.154</v>
      </c>
      <c r="G1428" s="8">
        <f t="shared" si="220"/>
        <v>4.2744964023899712E-6</v>
      </c>
      <c r="H1428" s="9">
        <f t="shared" si="221"/>
        <v>3.3325601175288128E-2</v>
      </c>
      <c r="I1428" s="9">
        <f t="shared" si="222"/>
        <v>-1.8075011296881675E-3</v>
      </c>
      <c r="J1428" s="9">
        <f t="shared" si="223"/>
        <v>-8.055853920515688E-3</v>
      </c>
      <c r="K1428" s="9">
        <f t="shared" si="224"/>
        <v>-8.9927841885279088E-4</v>
      </c>
      <c r="L1428" s="9">
        <f t="shared" si="225"/>
        <v>-8.9927841320734095E-4</v>
      </c>
      <c r="M1428" s="12">
        <f t="shared" si="227"/>
        <v>3730.0344499840103</v>
      </c>
      <c r="N1428" s="9">
        <f t="shared" si="226"/>
        <v>-9.0355290960973092E-4</v>
      </c>
      <c r="O1428" s="12">
        <f>MAX(M$3:M1428)</f>
        <v>5612.7589900922167</v>
      </c>
      <c r="P1428" s="14">
        <f t="shared" si="228"/>
        <v>-0.3354365550759687</v>
      </c>
      <c r="Q1428" s="13">
        <f t="shared" si="229"/>
        <v>-9.0355290960973092E-4</v>
      </c>
    </row>
    <row r="1429" spans="1:17" x14ac:dyDescent="0.25">
      <c r="A1429" s="3">
        <v>41478</v>
      </c>
      <c r="B1429" s="11">
        <v>1335.1</v>
      </c>
      <c r="C1429" s="5">
        <v>89.32</v>
      </c>
      <c r="D1429" s="5">
        <v>37.51</v>
      </c>
      <c r="E1429" s="5">
        <v>16.434286</v>
      </c>
      <c r="F1429" s="7">
        <v>0.1555</v>
      </c>
      <c r="G1429" s="8">
        <f t="shared" si="220"/>
        <v>4.3160988680845946E-6</v>
      </c>
      <c r="H1429" s="9">
        <f t="shared" si="221"/>
        <v>-9.7276264591453297E-4</v>
      </c>
      <c r="I1429" s="9">
        <f t="shared" si="222"/>
        <v>1.0864644635581641E-2</v>
      </c>
      <c r="J1429" s="9">
        <f t="shared" si="223"/>
        <v>1.5430427720628054E-2</v>
      </c>
      <c r="K1429" s="9">
        <f t="shared" si="224"/>
        <v>-1.3780843641376495E-2</v>
      </c>
      <c r="L1429" s="9">
        <f t="shared" si="225"/>
        <v>-1.3780843554863731E-2</v>
      </c>
      <c r="M1429" s="12">
        <f t="shared" si="227"/>
        <v>3678.6314287745286</v>
      </c>
      <c r="N1429" s="9">
        <f t="shared" si="226"/>
        <v>-1.3785159653731815E-2</v>
      </c>
      <c r="O1429" s="12">
        <f>MAX(M$3:M1429)</f>
        <v>5612.7589900922167</v>
      </c>
      <c r="P1429" s="14">
        <f t="shared" si="228"/>
        <v>-0.34459479994274811</v>
      </c>
      <c r="Q1429" s="13">
        <f t="shared" si="229"/>
        <v>-1.3785159653731815E-2</v>
      </c>
    </row>
    <row r="1430" spans="1:17" x14ac:dyDescent="0.25">
      <c r="A1430" s="2">
        <v>41479</v>
      </c>
      <c r="B1430" s="10">
        <v>1319.7</v>
      </c>
      <c r="C1430" s="4">
        <v>88.97</v>
      </c>
      <c r="D1430" s="4">
        <v>37.700000000000003</v>
      </c>
      <c r="E1430" s="4">
        <v>16.428213</v>
      </c>
      <c r="F1430" s="6">
        <v>0.1565</v>
      </c>
      <c r="G1430" s="8">
        <f t="shared" si="220"/>
        <v>4.3438335002310424E-6</v>
      </c>
      <c r="H1430" s="9">
        <f t="shared" si="221"/>
        <v>-1.1534716500636555E-2</v>
      </c>
      <c r="I1430" s="9">
        <f t="shared" si="222"/>
        <v>-3.9184952978055789E-3</v>
      </c>
      <c r="J1430" s="9">
        <f t="shared" si="223"/>
        <v>5.0653159157559276E-3</v>
      </c>
      <c r="K1430" s="9">
        <f t="shared" si="224"/>
        <v>-3.6953233015420698E-4</v>
      </c>
      <c r="L1430" s="9">
        <f t="shared" si="225"/>
        <v>-3.6953232783437342E-4</v>
      </c>
      <c r="M1430" s="12">
        <f t="shared" si="227"/>
        <v>3677.2720555394089</v>
      </c>
      <c r="N1430" s="9">
        <f t="shared" si="226"/>
        <v>-3.7387616133460446E-4</v>
      </c>
      <c r="O1430" s="12">
        <f>MAX(M$3:M1430)</f>
        <v>5612.7589900922167</v>
      </c>
      <c r="P1430" s="14">
        <f t="shared" si="228"/>
        <v>-0.34483699335199991</v>
      </c>
      <c r="Q1430" s="13">
        <f t="shared" si="229"/>
        <v>-3.7387616133460446E-4</v>
      </c>
    </row>
    <row r="1431" spans="1:17" x14ac:dyDescent="0.25">
      <c r="A1431" s="3">
        <v>41480</v>
      </c>
      <c r="B1431" s="11">
        <v>1329</v>
      </c>
      <c r="C1431" s="5">
        <v>88.59</v>
      </c>
      <c r="D1431" s="5">
        <v>37.619999999999997</v>
      </c>
      <c r="E1431" s="5">
        <v>16.030356999999999</v>
      </c>
      <c r="F1431" s="7">
        <v>0.1565</v>
      </c>
      <c r="G1431" s="8">
        <f t="shared" si="220"/>
        <v>4.3438335002310424E-6</v>
      </c>
      <c r="H1431" s="9">
        <f t="shared" si="221"/>
        <v>7.0470561491247667E-3</v>
      </c>
      <c r="I1431" s="9">
        <f t="shared" si="222"/>
        <v>-4.2711026188602388E-3</v>
      </c>
      <c r="J1431" s="9">
        <f t="shared" si="223"/>
        <v>-2.1220159151195063E-3</v>
      </c>
      <c r="K1431" s="9">
        <f t="shared" si="224"/>
        <v>-2.4217850109442877E-2</v>
      </c>
      <c r="L1431" s="9">
        <f t="shared" si="225"/>
        <v>-2.4217849957409141E-2</v>
      </c>
      <c r="M1431" s="12">
        <f t="shared" si="227"/>
        <v>3588.2164326457819</v>
      </c>
      <c r="N1431" s="9">
        <f t="shared" si="226"/>
        <v>-2.4222193790909372E-2</v>
      </c>
      <c r="O1431" s="12">
        <f>MAX(M$3:M1431)</f>
        <v>5612.7589900922167</v>
      </c>
      <c r="P1431" s="14">
        <f t="shared" si="228"/>
        <v>-0.36070363274464634</v>
      </c>
      <c r="Q1431" s="13">
        <f t="shared" si="229"/>
        <v>-2.4222193790909372E-2</v>
      </c>
    </row>
    <row r="1432" spans="1:17" x14ac:dyDescent="0.25">
      <c r="A1432" s="2">
        <v>41481</v>
      </c>
      <c r="B1432" s="10">
        <v>1321.7</v>
      </c>
      <c r="C1432" s="4">
        <v>89.2</v>
      </c>
      <c r="D1432" s="4">
        <v>37.76</v>
      </c>
      <c r="E1432" s="4">
        <v>15.930714</v>
      </c>
      <c r="F1432" s="6">
        <v>0.1565</v>
      </c>
      <c r="G1432" s="8">
        <f t="shared" si="220"/>
        <v>4.3438335002310424E-6</v>
      </c>
      <c r="H1432" s="9">
        <f t="shared" si="221"/>
        <v>-5.4928517682467683E-3</v>
      </c>
      <c r="I1432" s="9">
        <f t="shared" si="222"/>
        <v>6.8856530082402013E-3</v>
      </c>
      <c r="J1432" s="9">
        <f t="shared" si="223"/>
        <v>3.7214247740563686E-3</v>
      </c>
      <c r="K1432" s="9">
        <f t="shared" si="224"/>
        <v>-6.2158940066025107E-3</v>
      </c>
      <c r="L1432" s="9">
        <f t="shared" si="225"/>
        <v>-6.2158939675806494E-3</v>
      </c>
      <c r="M1432" s="12">
        <f t="shared" si="227"/>
        <v>3565.9124597677255</v>
      </c>
      <c r="N1432" s="9">
        <f t="shared" si="226"/>
        <v>-6.2202378010808804E-3</v>
      </c>
      <c r="O1432" s="12">
        <f>MAX(M$3:M1432)</f>
        <v>5612.7589900922167</v>
      </c>
      <c r="P1432" s="14">
        <f t="shared" si="228"/>
        <v>-0.36467743117736506</v>
      </c>
      <c r="Q1432" s="13">
        <f t="shared" si="229"/>
        <v>-6.2202378010808804E-3</v>
      </c>
    </row>
    <row r="1433" spans="1:17" x14ac:dyDescent="0.25">
      <c r="A1433" s="3">
        <v>41484</v>
      </c>
      <c r="B1433" s="11">
        <v>1328.4</v>
      </c>
      <c r="C1433" s="5">
        <v>87.7</v>
      </c>
      <c r="D1433" s="5">
        <v>38.56</v>
      </c>
      <c r="E1433" s="5">
        <v>16.100356999999999</v>
      </c>
      <c r="F1433" s="7">
        <v>0.1565</v>
      </c>
      <c r="G1433" s="8">
        <f t="shared" si="220"/>
        <v>4.3438335002310424E-6</v>
      </c>
      <c r="H1433" s="9">
        <f t="shared" si="221"/>
        <v>5.0692290232276956E-3</v>
      </c>
      <c r="I1433" s="9">
        <f t="shared" si="222"/>
        <v>-1.6816143497757848E-2</v>
      </c>
      <c r="J1433" s="9">
        <f t="shared" si="223"/>
        <v>2.1186440677966215E-2</v>
      </c>
      <c r="K1433" s="9">
        <f t="shared" si="224"/>
        <v>1.0648800800767553E-2</v>
      </c>
      <c r="L1433" s="9">
        <f t="shared" si="225"/>
        <v>1.0648800733916988E-2</v>
      </c>
      <c r="M1433" s="12">
        <f t="shared" si="227"/>
        <v>3603.8851509863835</v>
      </c>
      <c r="N1433" s="9">
        <f t="shared" si="226"/>
        <v>1.0644456900416757E-2</v>
      </c>
      <c r="O1433" s="12">
        <f>MAX(M$3:M1433)</f>
        <v>5612.7589900922167</v>
      </c>
      <c r="P1433" s="14">
        <f t="shared" si="228"/>
        <v>-0.35791200774021259</v>
      </c>
      <c r="Q1433" s="13" t="str">
        <f t="shared" si="229"/>
        <v/>
      </c>
    </row>
    <row r="1434" spans="1:17" x14ac:dyDescent="0.25">
      <c r="A1434" s="2">
        <v>41485</v>
      </c>
      <c r="B1434" s="10">
        <v>1324</v>
      </c>
      <c r="C1434" s="4">
        <v>88.51</v>
      </c>
      <c r="D1434" s="4">
        <v>37.950000000000003</v>
      </c>
      <c r="E1434" s="4">
        <v>15.814285999999999</v>
      </c>
      <c r="F1434" s="6">
        <v>0.1555</v>
      </c>
      <c r="G1434" s="8">
        <f t="shared" si="220"/>
        <v>4.3160988680845946E-6</v>
      </c>
      <c r="H1434" s="9">
        <f t="shared" si="221"/>
        <v>-3.3122553447757384E-3</v>
      </c>
      <c r="I1434" s="9">
        <f t="shared" si="222"/>
        <v>9.2360319270239702E-3</v>
      </c>
      <c r="J1434" s="9">
        <f t="shared" si="223"/>
        <v>-1.5819502074688782E-2</v>
      </c>
      <c r="K1434" s="9">
        <f t="shared" si="224"/>
        <v>-1.7767991107277916E-2</v>
      </c>
      <c r="L1434" s="9">
        <f t="shared" si="225"/>
        <v>-1.7767990995734815E-2</v>
      </c>
      <c r="M1434" s="12">
        <f t="shared" si="227"/>
        <v>3539.8513520739953</v>
      </c>
      <c r="N1434" s="9">
        <f t="shared" si="226"/>
        <v>-1.77723070946029E-2</v>
      </c>
      <c r="O1434" s="12">
        <f>MAX(M$3:M1434)</f>
        <v>5612.7589900922167</v>
      </c>
      <c r="P1434" s="14">
        <f t="shared" si="228"/>
        <v>-0.36932062140515387</v>
      </c>
      <c r="Q1434" s="13">
        <f t="shared" si="229"/>
        <v>-1.77723070946029E-2</v>
      </c>
    </row>
    <row r="1435" spans="1:17" x14ac:dyDescent="0.25">
      <c r="A1435" s="3">
        <v>41486</v>
      </c>
      <c r="B1435" s="11">
        <v>1312.4</v>
      </c>
      <c r="C1435" s="5">
        <v>89.53</v>
      </c>
      <c r="D1435" s="5">
        <v>38.03</v>
      </c>
      <c r="E1435" s="5">
        <v>16.034642999999999</v>
      </c>
      <c r="F1435" s="7">
        <v>0.153</v>
      </c>
      <c r="G1435" s="8">
        <f t="shared" si="220"/>
        <v>4.2467610799068467E-6</v>
      </c>
      <c r="H1435" s="9">
        <f t="shared" si="221"/>
        <v>-8.7613293051358836E-3</v>
      </c>
      <c r="I1435" s="9">
        <f t="shared" si="222"/>
        <v>1.152412156818434E-2</v>
      </c>
      <c r="J1435" s="9">
        <f t="shared" si="223"/>
        <v>2.108036890645541E-3</v>
      </c>
      <c r="K1435" s="9">
        <f t="shared" si="224"/>
        <v>1.3934046722058772E-2</v>
      </c>
      <c r="L1435" s="9">
        <f t="shared" si="225"/>
        <v>1.3934046634584236E-2</v>
      </c>
      <c r="M1435" s="12">
        <f t="shared" si="227"/>
        <v>3589.1758058932905</v>
      </c>
      <c r="N1435" s="9">
        <f t="shared" si="226"/>
        <v>1.3929799873504329E-2</v>
      </c>
      <c r="O1435" s="12">
        <f>MAX(M$3:M1435)</f>
        <v>5612.7589900922167</v>
      </c>
      <c r="P1435" s="14">
        <f t="shared" si="228"/>
        <v>-0.36053270553234262</v>
      </c>
      <c r="Q1435" s="13" t="str">
        <f t="shared" si="229"/>
        <v/>
      </c>
    </row>
    <row r="1436" spans="1:17" x14ac:dyDescent="0.25">
      <c r="A1436" s="2">
        <v>41487</v>
      </c>
      <c r="B1436" s="10">
        <v>1311</v>
      </c>
      <c r="C1436" s="4">
        <v>89.55</v>
      </c>
      <c r="D1436" s="4">
        <v>38.47</v>
      </c>
      <c r="E1436" s="4">
        <v>15.8775</v>
      </c>
      <c r="F1436" s="6">
        <v>0.154</v>
      </c>
      <c r="G1436" s="8">
        <f t="shared" si="220"/>
        <v>4.2744964023899712E-6</v>
      </c>
      <c r="H1436" s="9">
        <f t="shared" si="221"/>
        <v>-1.0667479427004655E-3</v>
      </c>
      <c r="I1436" s="9">
        <f t="shared" si="222"/>
        <v>2.2338880822066369E-4</v>
      </c>
      <c r="J1436" s="9">
        <f t="shared" si="223"/>
        <v>1.1569813305285242E-2</v>
      </c>
      <c r="K1436" s="9">
        <f t="shared" si="224"/>
        <v>-9.8002181900775469E-3</v>
      </c>
      <c r="L1436" s="9">
        <f t="shared" si="225"/>
        <v>-9.8002181285541754E-3</v>
      </c>
      <c r="M1436" s="12">
        <f t="shared" si="227"/>
        <v>3554.0011000938071</v>
      </c>
      <c r="N1436" s="9">
        <f t="shared" si="226"/>
        <v>-9.8044926249565654E-3</v>
      </c>
      <c r="O1436" s="12">
        <f>MAX(M$3:M1436)</f>
        <v>5612.7589900922167</v>
      </c>
      <c r="P1436" s="14">
        <f t="shared" si="228"/>
        <v>-0.36679962450420212</v>
      </c>
      <c r="Q1436" s="13">
        <f t="shared" si="229"/>
        <v>-9.8044926249565654E-3</v>
      </c>
    </row>
    <row r="1437" spans="1:17" x14ac:dyDescent="0.25">
      <c r="A1437" s="3">
        <v>41488</v>
      </c>
      <c r="B1437" s="11">
        <v>1310.5999999999999</v>
      </c>
      <c r="C1437" s="5">
        <v>89.43</v>
      </c>
      <c r="D1437" s="5">
        <v>38.49</v>
      </c>
      <c r="E1437" s="5">
        <v>15.764286</v>
      </c>
      <c r="F1437" s="7">
        <v>0.154</v>
      </c>
      <c r="G1437" s="8">
        <f t="shared" si="220"/>
        <v>4.2744964023899712E-6</v>
      </c>
      <c r="H1437" s="9">
        <f t="shared" si="221"/>
        <v>-3.0511060259350947E-4</v>
      </c>
      <c r="I1437" s="9">
        <f t="shared" si="222"/>
        <v>-1.340033500837413E-3</v>
      </c>
      <c r="J1437" s="9">
        <f t="shared" si="223"/>
        <v>5.1988562516254552E-4</v>
      </c>
      <c r="K1437" s="9">
        <f t="shared" si="224"/>
        <v>-7.1304676428908366E-3</v>
      </c>
      <c r="L1437" s="9">
        <f t="shared" si="225"/>
        <v>-7.1304675981275056E-3</v>
      </c>
      <c r="M1437" s="12">
        <f t="shared" si="227"/>
        <v>3528.6594104058786</v>
      </c>
      <c r="N1437" s="9">
        <f t="shared" si="226"/>
        <v>-7.1347420945298955E-3</v>
      </c>
      <c r="O1437" s="12">
        <f>MAX(M$3:M1437)</f>
        <v>5612.7589900922167</v>
      </c>
      <c r="P1437" s="14">
        <f t="shared" si="228"/>
        <v>-0.37131463926479702</v>
      </c>
      <c r="Q1437" s="13">
        <f t="shared" si="229"/>
        <v>-7.1347420945298955E-3</v>
      </c>
    </row>
    <row r="1438" spans="1:17" x14ac:dyDescent="0.25">
      <c r="A1438" s="2">
        <v>41491</v>
      </c>
      <c r="B1438" s="10">
        <v>1302.5999999999999</v>
      </c>
      <c r="C1438" s="4">
        <v>88.95</v>
      </c>
      <c r="D1438" s="4">
        <v>38.6</v>
      </c>
      <c r="E1438" s="4">
        <v>15.373929</v>
      </c>
      <c r="F1438" s="6">
        <v>0.154</v>
      </c>
      <c r="G1438" s="8">
        <f t="shared" si="220"/>
        <v>4.2744964023899712E-6</v>
      </c>
      <c r="H1438" s="9">
        <f t="shared" si="221"/>
        <v>-6.1040744697085309E-3</v>
      </c>
      <c r="I1438" s="9">
        <f t="shared" si="222"/>
        <v>-5.3673264005367769E-3</v>
      </c>
      <c r="J1438" s="9">
        <f t="shared" si="223"/>
        <v>2.8578851649779012E-3</v>
      </c>
      <c r="K1438" s="9">
        <f t="shared" si="224"/>
        <v>-2.4762111014732913E-2</v>
      </c>
      <c r="L1438" s="9">
        <f t="shared" si="225"/>
        <v>-2.4762110859282437E-2</v>
      </c>
      <c r="M1438" s="12">
        <f t="shared" si="227"/>
        <v>3441.282354900758</v>
      </c>
      <c r="N1438" s="9">
        <f t="shared" si="226"/>
        <v>-2.4766385355684827E-2</v>
      </c>
      <c r="O1438" s="12">
        <f>MAX(M$3:M1438)</f>
        <v>5612.7589900922167</v>
      </c>
      <c r="P1438" s="14">
        <f t="shared" si="228"/>
        <v>-0.38688221586293015</v>
      </c>
      <c r="Q1438" s="13">
        <f t="shared" si="229"/>
        <v>-2.4766385355684827E-2</v>
      </c>
    </row>
    <row r="1439" spans="1:17" x14ac:dyDescent="0.25">
      <c r="A1439" s="3">
        <v>41492</v>
      </c>
      <c r="B1439" s="11">
        <v>1283.2</v>
      </c>
      <c r="C1439" s="5">
        <v>89.61</v>
      </c>
      <c r="D1439" s="5">
        <v>38.979999999999997</v>
      </c>
      <c r="E1439" s="5">
        <v>15.001785999999999</v>
      </c>
      <c r="F1439" s="7">
        <v>0.153</v>
      </c>
      <c r="G1439" s="8">
        <f t="shared" si="220"/>
        <v>4.2467610799068467E-6</v>
      </c>
      <c r="H1439" s="9">
        <f t="shared" si="221"/>
        <v>-1.4893290342392035E-2</v>
      </c>
      <c r="I1439" s="9">
        <f t="shared" si="222"/>
        <v>7.4198988195615127E-3</v>
      </c>
      <c r="J1439" s="9">
        <f t="shared" si="223"/>
        <v>9.8445595854921106E-3</v>
      </c>
      <c r="K1439" s="9">
        <f t="shared" si="224"/>
        <v>-2.4206108926351957E-2</v>
      </c>
      <c r="L1439" s="9">
        <f t="shared" si="225"/>
        <v>-2.420610877439193E-2</v>
      </c>
      <c r="M1439" s="12">
        <f t="shared" si="227"/>
        <v>3357.9822998946347</v>
      </c>
      <c r="N1439" s="9">
        <f t="shared" si="226"/>
        <v>-2.4210355535471836E-2</v>
      </c>
      <c r="O1439" s="12">
        <f>MAX(M$3:M1439)</f>
        <v>5612.7589900922167</v>
      </c>
      <c r="P1439" s="14">
        <f t="shared" si="228"/>
        <v>-0.40172341163726621</v>
      </c>
      <c r="Q1439" s="13">
        <f t="shared" si="229"/>
        <v>-2.4210355535471836E-2</v>
      </c>
    </row>
    <row r="1440" spans="1:17" x14ac:dyDescent="0.25">
      <c r="A1440" s="2">
        <v>41493</v>
      </c>
      <c r="B1440" s="10">
        <v>1286.0999999999999</v>
      </c>
      <c r="C1440" s="4">
        <v>89.56</v>
      </c>
      <c r="D1440" s="4">
        <v>38.799999999999997</v>
      </c>
      <c r="E1440" s="4">
        <v>15.397857</v>
      </c>
      <c r="F1440" s="6">
        <v>0.155</v>
      </c>
      <c r="G1440" s="8">
        <f t="shared" si="220"/>
        <v>4.3022314486496072E-6</v>
      </c>
      <c r="H1440" s="9">
        <f t="shared" si="221"/>
        <v>2.2599750623440332E-3</v>
      </c>
      <c r="I1440" s="9">
        <f t="shared" si="222"/>
        <v>-5.5797344046420224E-4</v>
      </c>
      <c r="J1440" s="9">
        <f t="shared" si="223"/>
        <v>-4.6177526936890647E-3</v>
      </c>
      <c r="K1440" s="9">
        <f t="shared" si="224"/>
        <v>2.6401589784043111E-2</v>
      </c>
      <c r="L1440" s="9">
        <f t="shared" si="225"/>
        <v>2.640158961830039E-2</v>
      </c>
      <c r="M1440" s="12">
        <f t="shared" si="227"/>
        <v>3446.6383705219691</v>
      </c>
      <c r="N1440" s="9">
        <f t="shared" si="226"/>
        <v>2.639728738685174E-2</v>
      </c>
      <c r="O1440" s="12">
        <f>MAX(M$3:M1440)</f>
        <v>5612.7589900922167</v>
      </c>
      <c r="P1440" s="14">
        <f t="shared" si="228"/>
        <v>-0.3859279586730765</v>
      </c>
      <c r="Q1440" s="13" t="str">
        <f t="shared" si="229"/>
        <v/>
      </c>
    </row>
    <row r="1441" spans="1:17" x14ac:dyDescent="0.25">
      <c r="A1441" s="3">
        <v>41494</v>
      </c>
      <c r="B1441" s="11">
        <v>1310.7</v>
      </c>
      <c r="C1441" s="5">
        <v>88.71</v>
      </c>
      <c r="D1441" s="5">
        <v>39.04</v>
      </c>
      <c r="E1441" s="5">
        <v>15.202143</v>
      </c>
      <c r="F1441" s="7">
        <v>0.155</v>
      </c>
      <c r="G1441" s="8">
        <f t="shared" si="220"/>
        <v>4.3022314486496072E-6</v>
      </c>
      <c r="H1441" s="9">
        <f t="shared" si="221"/>
        <v>1.9127595054816995E-2</v>
      </c>
      <c r="I1441" s="9">
        <f t="shared" si="222"/>
        <v>-9.4908441268424359E-3</v>
      </c>
      <c r="J1441" s="9">
        <f t="shared" si="223"/>
        <v>6.1855670103093301E-3</v>
      </c>
      <c r="K1441" s="9">
        <f t="shared" si="224"/>
        <v>-1.2710470034888661E-2</v>
      </c>
      <c r="L1441" s="9">
        <f t="shared" si="225"/>
        <v>-1.2710469955095441E-2</v>
      </c>
      <c r="M1441" s="12">
        <f t="shared" si="227"/>
        <v>3402.8299770673707</v>
      </c>
      <c r="N1441" s="9">
        <f t="shared" si="226"/>
        <v>-1.271477218654409E-2</v>
      </c>
      <c r="O1441" s="12">
        <f>MAX(M$3:M1441)</f>
        <v>5612.7589900922167</v>
      </c>
      <c r="P1441" s="14">
        <f t="shared" si="228"/>
        <v>-0.39373310290462649</v>
      </c>
      <c r="Q1441" s="13">
        <f t="shared" si="229"/>
        <v>-1.271477218654409E-2</v>
      </c>
    </row>
    <row r="1442" spans="1:17" x14ac:dyDescent="0.25">
      <c r="A1442" s="2">
        <v>41495</v>
      </c>
      <c r="B1442" s="10">
        <v>1312.9</v>
      </c>
      <c r="C1442" s="4">
        <v>88.97</v>
      </c>
      <c r="D1442" s="4">
        <v>39.17</v>
      </c>
      <c r="E1442" s="4">
        <v>15.377857000000001</v>
      </c>
      <c r="F1442" s="6">
        <v>0.155</v>
      </c>
      <c r="G1442" s="8">
        <f t="shared" si="220"/>
        <v>4.3022314486496072E-6</v>
      </c>
      <c r="H1442" s="9">
        <f t="shared" si="221"/>
        <v>1.678492408636641E-3</v>
      </c>
      <c r="I1442" s="9">
        <f t="shared" si="222"/>
        <v>2.9308984330966648E-3</v>
      </c>
      <c r="J1442" s="9">
        <f t="shared" si="223"/>
        <v>3.329918032786951E-3</v>
      </c>
      <c r="K1442" s="9">
        <f t="shared" si="224"/>
        <v>1.1558501982253491E-2</v>
      </c>
      <c r="L1442" s="9">
        <f t="shared" si="225"/>
        <v>1.1558501909692044E-2</v>
      </c>
      <c r="M1442" s="12">
        <f t="shared" si="227"/>
        <v>3442.1615938556611</v>
      </c>
      <c r="N1442" s="9">
        <f t="shared" si="226"/>
        <v>1.1554199678243395E-2</v>
      </c>
      <c r="O1442" s="12">
        <f>MAX(M$3:M1442)</f>
        <v>5612.7589900922167</v>
      </c>
      <c r="P1442" s="14">
        <f t="shared" si="228"/>
        <v>-0.38672556581676654</v>
      </c>
      <c r="Q1442" s="13" t="str">
        <f t="shared" si="229"/>
        <v/>
      </c>
    </row>
    <row r="1443" spans="1:17" x14ac:dyDescent="0.25">
      <c r="A1443" s="3">
        <v>41498</v>
      </c>
      <c r="B1443" s="11">
        <v>1334.7</v>
      </c>
      <c r="C1443" s="5">
        <v>89.16</v>
      </c>
      <c r="D1443" s="5">
        <v>39.200000000000003</v>
      </c>
      <c r="E1443" s="5">
        <v>15.418571</v>
      </c>
      <c r="F1443" s="7">
        <v>0.155</v>
      </c>
      <c r="G1443" s="8">
        <f t="shared" si="220"/>
        <v>4.3022314486496072E-6</v>
      </c>
      <c r="H1443" s="9">
        <f t="shared" si="221"/>
        <v>1.6604463401629944E-2</v>
      </c>
      <c r="I1443" s="9">
        <f t="shared" si="222"/>
        <v>2.1355513094301194E-3</v>
      </c>
      <c r="J1443" s="9">
        <f t="shared" si="223"/>
        <v>7.6589226448815762E-4</v>
      </c>
      <c r="K1443" s="9">
        <f t="shared" si="224"/>
        <v>2.6475730656098225E-3</v>
      </c>
      <c r="L1443" s="9">
        <f t="shared" si="225"/>
        <v>2.6475730489890067E-3</v>
      </c>
      <c r="M1443" s="12">
        <f t="shared" si="227"/>
        <v>3451.2749681218183</v>
      </c>
      <c r="N1443" s="9">
        <f t="shared" si="226"/>
        <v>2.6432708175403571E-3</v>
      </c>
      <c r="O1443" s="12">
        <f>MAX(M$3:M1443)</f>
        <v>5612.7589900922167</v>
      </c>
      <c r="P1443" s="14">
        <f t="shared" si="228"/>
        <v>-0.38510187695318898</v>
      </c>
      <c r="Q1443" s="13" t="str">
        <f t="shared" si="229"/>
        <v/>
      </c>
    </row>
    <row r="1444" spans="1:17" x14ac:dyDescent="0.25">
      <c r="A1444" s="2">
        <v>41499</v>
      </c>
      <c r="B1444" s="10">
        <v>1321.2</v>
      </c>
      <c r="C1444" s="4">
        <v>89.16</v>
      </c>
      <c r="D1444" s="4">
        <v>39.28</v>
      </c>
      <c r="E1444" s="4">
        <v>15.638214</v>
      </c>
      <c r="F1444" s="6">
        <v>0.155</v>
      </c>
      <c r="G1444" s="8">
        <f t="shared" si="220"/>
        <v>4.3022314486496072E-6</v>
      </c>
      <c r="H1444" s="9">
        <f t="shared" si="221"/>
        <v>-1.0114632501685771E-2</v>
      </c>
      <c r="I1444" s="9">
        <f t="shared" si="222"/>
        <v>0</v>
      </c>
      <c r="J1444" s="9">
        <f t="shared" si="223"/>
        <v>2.0408163265305686E-3</v>
      </c>
      <c r="K1444" s="9">
        <f t="shared" si="224"/>
        <v>1.4245353865802453E-2</v>
      </c>
      <c r="L1444" s="9">
        <f t="shared" si="225"/>
        <v>1.4245353776373607E-2</v>
      </c>
      <c r="M1444" s="12">
        <f t="shared" si="227"/>
        <v>3500.4396010222563</v>
      </c>
      <c r="N1444" s="9">
        <f t="shared" si="226"/>
        <v>1.4241051544924957E-2</v>
      </c>
      <c r="O1444" s="12">
        <f>MAX(M$3:M1444)</f>
        <v>5612.7589900922167</v>
      </c>
      <c r="P1444" s="14">
        <f t="shared" si="228"/>
        <v>-0.37634243565395908</v>
      </c>
      <c r="Q1444" s="13" t="str">
        <f t="shared" si="229"/>
        <v/>
      </c>
    </row>
    <row r="1445" spans="1:17" x14ac:dyDescent="0.25">
      <c r="A1445" s="3">
        <v>41500</v>
      </c>
      <c r="B1445" s="11">
        <v>1334</v>
      </c>
      <c r="C1445" s="5">
        <v>89.26</v>
      </c>
      <c r="D1445" s="5">
        <v>38.82</v>
      </c>
      <c r="E1445" s="5">
        <v>15.301071</v>
      </c>
      <c r="F1445" s="7">
        <v>0.153</v>
      </c>
      <c r="G1445" s="8">
        <f t="shared" si="220"/>
        <v>4.2467610799068467E-6</v>
      </c>
      <c r="H1445" s="9">
        <f t="shared" si="221"/>
        <v>9.6881622767181E-3</v>
      </c>
      <c r="I1445" s="9">
        <f t="shared" si="222"/>
        <v>1.1215791834904502E-3</v>
      </c>
      <c r="J1445" s="9">
        <f t="shared" si="223"/>
        <v>-1.1710794297352363E-2</v>
      </c>
      <c r="K1445" s="9">
        <f t="shared" si="224"/>
        <v>-2.1558919707838714E-2</v>
      </c>
      <c r="L1445" s="9">
        <f t="shared" si="225"/>
        <v>-2.1558919572497091E-2</v>
      </c>
      <c r="M1445" s="12">
        <f t="shared" si="227"/>
        <v>3424.9739051954334</v>
      </c>
      <c r="N1445" s="9">
        <f t="shared" si="226"/>
        <v>-2.1563166333576998E-2</v>
      </c>
      <c r="O1445" s="12">
        <f>MAX(M$3:M1445)</f>
        <v>5612.7589900922167</v>
      </c>
      <c r="P1445" s="14">
        <f t="shared" si="228"/>
        <v>-0.38978781892447489</v>
      </c>
      <c r="Q1445" s="13">
        <f t="shared" si="229"/>
        <v>-2.1563166333576998E-2</v>
      </c>
    </row>
    <row r="1446" spans="1:17" x14ac:dyDescent="0.25">
      <c r="A1446" s="2">
        <v>41501</v>
      </c>
      <c r="B1446" s="10">
        <v>1361.6</v>
      </c>
      <c r="C1446" s="4">
        <v>89.83</v>
      </c>
      <c r="D1446" s="4">
        <v>38.82</v>
      </c>
      <c r="E1446" s="4">
        <v>15.298214</v>
      </c>
      <c r="F1446" s="6">
        <v>0.153</v>
      </c>
      <c r="G1446" s="8">
        <f t="shared" si="220"/>
        <v>4.2467610799068467E-6</v>
      </c>
      <c r="H1446" s="9">
        <f t="shared" si="221"/>
        <v>2.0689655172413723E-2</v>
      </c>
      <c r="I1446" s="9">
        <f t="shared" si="222"/>
        <v>6.3858391216669638E-3</v>
      </c>
      <c r="J1446" s="9">
        <f t="shared" si="223"/>
        <v>0</v>
      </c>
      <c r="K1446" s="9">
        <f t="shared" si="224"/>
        <v>-1.8671895581691983E-4</v>
      </c>
      <c r="L1446" s="9">
        <f t="shared" si="225"/>
        <v>-1.8671895464474392E-4</v>
      </c>
      <c r="M1446" s="12">
        <f t="shared" si="227"/>
        <v>3424.3343976481697</v>
      </c>
      <c r="N1446" s="9">
        <f t="shared" si="226"/>
        <v>-1.9096571572465077E-4</v>
      </c>
      <c r="O1446" s="12">
        <f>MAX(M$3:M1446)</f>
        <v>5612.7589900922167</v>
      </c>
      <c r="P1446" s="14">
        <f t="shared" si="228"/>
        <v>-0.38990175710503683</v>
      </c>
      <c r="Q1446" s="13">
        <f t="shared" si="229"/>
        <v>-1.9096571572465077E-4</v>
      </c>
    </row>
    <row r="1447" spans="1:17" x14ac:dyDescent="0.25">
      <c r="A1447" s="3">
        <v>41502</v>
      </c>
      <c r="B1447" s="11">
        <v>1371.7</v>
      </c>
      <c r="C1447" s="5">
        <v>89.37</v>
      </c>
      <c r="D1447" s="5">
        <v>38.82</v>
      </c>
      <c r="E1447" s="5">
        <v>15.446429</v>
      </c>
      <c r="F1447" s="7">
        <v>0.155</v>
      </c>
      <c r="G1447" s="8">
        <f t="shared" si="220"/>
        <v>4.3022314486496072E-6</v>
      </c>
      <c r="H1447" s="9">
        <f t="shared" si="221"/>
        <v>7.4177438307874094E-3</v>
      </c>
      <c r="I1447" s="9">
        <f t="shared" si="222"/>
        <v>-5.1207837025491901E-3</v>
      </c>
      <c r="J1447" s="9">
        <f t="shared" si="223"/>
        <v>0</v>
      </c>
      <c r="K1447" s="9">
        <f t="shared" si="224"/>
        <v>9.6883858468707808E-3</v>
      </c>
      <c r="L1447" s="9">
        <f t="shared" si="225"/>
        <v>9.6883857860494658E-3</v>
      </c>
      <c r="M1447" s="12">
        <f t="shared" si="227"/>
        <v>3457.5106703530246</v>
      </c>
      <c r="N1447" s="9">
        <f t="shared" si="226"/>
        <v>9.6840835546008162E-3</v>
      </c>
      <c r="O1447" s="12">
        <f>MAX(M$3:M1447)</f>
        <v>5612.7589900922167</v>
      </c>
      <c r="P1447" s="14">
        <f t="shared" si="228"/>
        <v>-0.38399088996047948</v>
      </c>
      <c r="Q1447" s="13" t="str">
        <f t="shared" si="229"/>
        <v/>
      </c>
    </row>
    <row r="1448" spans="1:17" x14ac:dyDescent="0.25">
      <c r="A1448" s="2">
        <v>41505</v>
      </c>
      <c r="B1448" s="10">
        <v>1366.2</v>
      </c>
      <c r="C1448" s="4">
        <v>88.77</v>
      </c>
      <c r="D1448" s="4">
        <v>38.61</v>
      </c>
      <c r="E1448" s="4">
        <v>15.845000000000001</v>
      </c>
      <c r="F1448" s="6">
        <v>0.156</v>
      </c>
      <c r="G1448" s="8">
        <f t="shared" si="220"/>
        <v>4.3299662186857546E-6</v>
      </c>
      <c r="H1448" s="9">
        <f t="shared" si="221"/>
        <v>-4.0096230954290296E-3</v>
      </c>
      <c r="I1448" s="9">
        <f t="shared" si="222"/>
        <v>-6.7136623027862653E-3</v>
      </c>
      <c r="J1448" s="9">
        <f t="shared" si="223"/>
        <v>-5.4095826893354165E-3</v>
      </c>
      <c r="K1448" s="9">
        <f t="shared" si="224"/>
        <v>2.5803439746494187E-2</v>
      </c>
      <c r="L1448" s="9">
        <f t="shared" si="225"/>
        <v>2.5803439584506507E-2</v>
      </c>
      <c r="M1448" s="12">
        <f t="shared" si="227"/>
        <v>3546.7263380482659</v>
      </c>
      <c r="N1448" s="9">
        <f t="shared" si="226"/>
        <v>2.5799109618287821E-2</v>
      </c>
      <c r="O1448" s="12">
        <f>MAX(M$3:M1448)</f>
        <v>5612.7589900922167</v>
      </c>
      <c r="P1448" s="14">
        <f t="shared" si="228"/>
        <v>-0.36809573610606894</v>
      </c>
      <c r="Q1448" s="13" t="str">
        <f t="shared" si="229"/>
        <v/>
      </c>
    </row>
    <row r="1449" spans="1:17" x14ac:dyDescent="0.25">
      <c r="A1449" s="3">
        <v>41506</v>
      </c>
      <c r="B1449" s="11">
        <v>1373.1</v>
      </c>
      <c r="C1449" s="5">
        <v>88.58</v>
      </c>
      <c r="D1449" s="5">
        <v>38.92</v>
      </c>
      <c r="E1449" s="5">
        <v>16.275715000000002</v>
      </c>
      <c r="F1449" s="7">
        <v>0.155</v>
      </c>
      <c r="G1449" s="8">
        <f t="shared" si="220"/>
        <v>4.3022314486496072E-6</v>
      </c>
      <c r="H1449" s="9">
        <f t="shared" si="221"/>
        <v>5.0505050505049503E-3</v>
      </c>
      <c r="I1449" s="9">
        <f t="shared" si="222"/>
        <v>-2.1403627351582488E-3</v>
      </c>
      <c r="J1449" s="9">
        <f t="shared" si="223"/>
        <v>8.0290080290080883E-3</v>
      </c>
      <c r="K1449" s="9">
        <f t="shared" si="224"/>
        <v>2.7183023035658001E-2</v>
      </c>
      <c r="L1449" s="9">
        <f t="shared" si="225"/>
        <v>2.7183022865009634E-2</v>
      </c>
      <c r="M1449" s="12">
        <f t="shared" si="227"/>
        <v>3643.1370811913639</v>
      </c>
      <c r="N1449" s="9">
        <f t="shared" si="226"/>
        <v>2.7178720633560985E-2</v>
      </c>
      <c r="O1449" s="12">
        <f>MAX(M$3:M1449)</f>
        <v>5612.7589900922167</v>
      </c>
      <c r="P1449" s="14">
        <f t="shared" si="228"/>
        <v>-0.35091866805214311</v>
      </c>
      <c r="Q1449" s="13" t="str">
        <f t="shared" si="229"/>
        <v/>
      </c>
    </row>
    <row r="1450" spans="1:17" x14ac:dyDescent="0.25">
      <c r="A1450" s="2">
        <v>41507</v>
      </c>
      <c r="B1450" s="10">
        <v>1370.6</v>
      </c>
      <c r="C1450" s="4">
        <v>88.63</v>
      </c>
      <c r="D1450" s="4">
        <v>39.4</v>
      </c>
      <c r="E1450" s="4">
        <v>16.231787000000001</v>
      </c>
      <c r="F1450" s="6">
        <v>0.156</v>
      </c>
      <c r="G1450" s="8">
        <f t="shared" si="220"/>
        <v>4.3299662186857546E-6</v>
      </c>
      <c r="H1450" s="9">
        <f t="shared" si="221"/>
        <v>-1.8206976913553274E-3</v>
      </c>
      <c r="I1450" s="9">
        <f t="shared" si="222"/>
        <v>5.6446150372541385E-4</v>
      </c>
      <c r="J1450" s="9">
        <f t="shared" si="223"/>
        <v>1.2332990750256857E-2</v>
      </c>
      <c r="K1450" s="9">
        <f t="shared" si="224"/>
        <v>-2.6989904898187928E-3</v>
      </c>
      <c r="L1450" s="9">
        <f t="shared" si="225"/>
        <v>-2.6989904728751909E-3</v>
      </c>
      <c r="M1450" s="12">
        <f t="shared" si="227"/>
        <v>3633.30428891785</v>
      </c>
      <c r="N1450" s="9">
        <f t="shared" si="226"/>
        <v>-2.7033204390938767E-3</v>
      </c>
      <c r="O1450" s="12">
        <f>MAX(M$3:M1450)</f>
        <v>5612.7589900922167</v>
      </c>
      <c r="P1450" s="14">
        <f t="shared" si="228"/>
        <v>-0.35267053238319157</v>
      </c>
      <c r="Q1450" s="13">
        <f t="shared" si="229"/>
        <v>-2.7033204390938767E-3</v>
      </c>
    </row>
    <row r="1451" spans="1:17" x14ac:dyDescent="0.25">
      <c r="A1451" s="3">
        <v>41508</v>
      </c>
      <c r="B1451" s="11">
        <v>1371.2</v>
      </c>
      <c r="C1451" s="5">
        <v>88.17</v>
      </c>
      <c r="D1451" s="5">
        <v>39.85</v>
      </c>
      <c r="E1451" s="5">
        <v>16.145714000000002</v>
      </c>
      <c r="F1451" s="7">
        <v>0.157</v>
      </c>
      <c r="G1451" s="8">
        <f t="shared" si="220"/>
        <v>4.3577007127204581E-6</v>
      </c>
      <c r="H1451" s="9">
        <f t="shared" si="221"/>
        <v>4.3776448270840248E-4</v>
      </c>
      <c r="I1451" s="9">
        <f t="shared" si="222"/>
        <v>-5.1901162134716664E-3</v>
      </c>
      <c r="J1451" s="9">
        <f t="shared" si="223"/>
        <v>1.1421319796954387E-2</v>
      </c>
      <c r="K1451" s="9">
        <f t="shared" si="224"/>
        <v>-5.3027433147070594E-3</v>
      </c>
      <c r="L1451" s="9">
        <f t="shared" si="225"/>
        <v>-5.3027432814177341E-3</v>
      </c>
      <c r="M1451" s="12">
        <f t="shared" si="227"/>
        <v>3614.0378090104446</v>
      </c>
      <c r="N1451" s="9">
        <f t="shared" si="226"/>
        <v>-5.3071009821304546E-3</v>
      </c>
      <c r="O1451" s="12">
        <f>MAX(M$3:M1451)</f>
        <v>5612.7589900922167</v>
      </c>
      <c r="P1451" s="14">
        <f t="shared" si="228"/>
        <v>-0.3561031543684603</v>
      </c>
      <c r="Q1451" s="13">
        <f t="shared" si="229"/>
        <v>-5.3071009821304546E-3</v>
      </c>
    </row>
    <row r="1452" spans="1:17" x14ac:dyDescent="0.25">
      <c r="A1452" s="2">
        <v>41509</v>
      </c>
      <c r="B1452" s="10">
        <v>1395.7</v>
      </c>
      <c r="C1452" s="4">
        <v>89.29</v>
      </c>
      <c r="D1452" s="4">
        <v>39.979999999999997</v>
      </c>
      <c r="E1452" s="4">
        <v>16.168928000000001</v>
      </c>
      <c r="F1452" s="6">
        <v>0.157</v>
      </c>
      <c r="G1452" s="8">
        <f t="shared" si="220"/>
        <v>4.3577007127204581E-6</v>
      </c>
      <c r="H1452" s="9">
        <f t="shared" si="221"/>
        <v>1.7867561260210035E-2</v>
      </c>
      <c r="I1452" s="9">
        <f t="shared" si="222"/>
        <v>1.2702733356016837E-2</v>
      </c>
      <c r="J1452" s="9">
        <f t="shared" si="223"/>
        <v>3.2622333751567241E-3</v>
      </c>
      <c r="K1452" s="9">
        <f t="shared" si="224"/>
        <v>1.4377809491732234E-3</v>
      </c>
      <c r="L1452" s="9">
        <f t="shared" si="225"/>
        <v>1.4377809401471863E-3</v>
      </c>
      <c r="M1452" s="12">
        <f t="shared" si="227"/>
        <v>3619.234003689211</v>
      </c>
      <c r="N1452" s="9">
        <f t="shared" si="226"/>
        <v>1.4334232394344658E-3</v>
      </c>
      <c r="O1452" s="12">
        <f>MAX(M$3:M1452)</f>
        <v>5612.7589900922167</v>
      </c>
      <c r="P1452" s="14">
        <f t="shared" si="228"/>
        <v>-0.35517737175639041</v>
      </c>
      <c r="Q1452" s="13" t="str">
        <f t="shared" si="229"/>
        <v/>
      </c>
    </row>
    <row r="1453" spans="1:17" x14ac:dyDescent="0.25">
      <c r="A1453" s="3">
        <v>41512</v>
      </c>
      <c r="B1453" s="11">
        <v>1393</v>
      </c>
      <c r="C1453" s="5">
        <v>89.02</v>
      </c>
      <c r="D1453" s="5">
        <v>40.11</v>
      </c>
      <c r="E1453" s="5">
        <v>16.496786</v>
      </c>
      <c r="F1453" s="7">
        <v>0.157</v>
      </c>
      <c r="G1453" s="8">
        <f t="shared" si="220"/>
        <v>4.3577007127204581E-6</v>
      </c>
      <c r="H1453" s="9">
        <f t="shared" si="221"/>
        <v>-1.9345131475245721E-3</v>
      </c>
      <c r="I1453" s="9">
        <f t="shared" si="222"/>
        <v>-3.0238548549670762E-3</v>
      </c>
      <c r="J1453" s="9">
        <f t="shared" si="223"/>
        <v>3.2516258129065174E-3</v>
      </c>
      <c r="K1453" s="9">
        <f t="shared" si="224"/>
        <v>2.0277040011557914E-2</v>
      </c>
      <c r="L1453" s="9">
        <f t="shared" si="225"/>
        <v>2.0277039884263617E-2</v>
      </c>
      <c r="M1453" s="12">
        <f t="shared" si="227"/>
        <v>3692.6213559325001</v>
      </c>
      <c r="N1453" s="9">
        <f t="shared" si="226"/>
        <v>2.0272682183550897E-2</v>
      </c>
      <c r="O1453" s="12">
        <f>MAX(M$3:M1453)</f>
        <v>5612.7589900922167</v>
      </c>
      <c r="P1453" s="14">
        <f t="shared" si="228"/>
        <v>-0.34210227760521905</v>
      </c>
      <c r="Q1453" s="13" t="str">
        <f t="shared" si="229"/>
        <v/>
      </c>
    </row>
    <row r="1454" spans="1:17" x14ac:dyDescent="0.25">
      <c r="A1454" s="2">
        <v>41513</v>
      </c>
      <c r="B1454" s="10">
        <v>1420.6</v>
      </c>
      <c r="C1454" s="4">
        <v>90.13</v>
      </c>
      <c r="D1454" s="4">
        <v>40.130000000000003</v>
      </c>
      <c r="E1454" s="4">
        <v>16.556429000000001</v>
      </c>
      <c r="F1454" s="6">
        <v>0.156</v>
      </c>
      <c r="G1454" s="8">
        <f t="shared" si="220"/>
        <v>4.3299662186857546E-6</v>
      </c>
      <c r="H1454" s="9">
        <f t="shared" si="221"/>
        <v>1.9813352476668995E-2</v>
      </c>
      <c r="I1454" s="9">
        <f t="shared" si="222"/>
        <v>1.2469108065603229E-2</v>
      </c>
      <c r="J1454" s="9">
        <f t="shared" si="223"/>
        <v>4.9862877088015776E-4</v>
      </c>
      <c r="K1454" s="9">
        <f t="shared" si="224"/>
        <v>3.6154315149630493E-3</v>
      </c>
      <c r="L1454" s="9">
        <f t="shared" si="225"/>
        <v>3.6154314922662548E-3</v>
      </c>
      <c r="M1454" s="12">
        <f t="shared" si="227"/>
        <v>3705.9717754717535</v>
      </c>
      <c r="N1454" s="9">
        <f t="shared" si="226"/>
        <v>3.611101526047569E-3</v>
      </c>
      <c r="O1454" s="12">
        <f>MAX(M$3:M1454)</f>
        <v>5612.7589900922167</v>
      </c>
      <c r="P1454" s="14">
        <f t="shared" si="228"/>
        <v>-0.33972369346098275</v>
      </c>
      <c r="Q1454" s="13" t="str">
        <f t="shared" si="229"/>
        <v/>
      </c>
    </row>
    <row r="1455" spans="1:17" x14ac:dyDescent="0.25">
      <c r="A1455" s="3">
        <v>41514</v>
      </c>
      <c r="B1455" s="11">
        <v>1419</v>
      </c>
      <c r="C1455" s="5">
        <v>90.58</v>
      </c>
      <c r="D1455" s="5">
        <v>40.450000000000003</v>
      </c>
      <c r="E1455" s="5">
        <v>16.469286</v>
      </c>
      <c r="F1455" s="7">
        <v>0.156</v>
      </c>
      <c r="G1455" s="8">
        <f t="shared" si="220"/>
        <v>4.3299662186857546E-6</v>
      </c>
      <c r="H1455" s="9">
        <f t="shared" si="221"/>
        <v>-1.1262846684498868E-3</v>
      </c>
      <c r="I1455" s="9">
        <f t="shared" si="222"/>
        <v>4.9927881948297224E-3</v>
      </c>
      <c r="J1455" s="9">
        <f t="shared" si="223"/>
        <v>7.974084226264647E-3</v>
      </c>
      <c r="K1455" s="9">
        <f t="shared" si="224"/>
        <v>-5.2633934527790424E-3</v>
      </c>
      <c r="L1455" s="9">
        <f t="shared" si="225"/>
        <v>-5.2633934197367461E-3</v>
      </c>
      <c r="M1455" s="12">
        <f t="shared" si="227"/>
        <v>3686.4657880150057</v>
      </c>
      <c r="N1455" s="9">
        <f t="shared" si="226"/>
        <v>-5.2677233859554319E-3</v>
      </c>
      <c r="O1455" s="12">
        <f>MAX(M$3:M1455)</f>
        <v>5612.7589900922167</v>
      </c>
      <c r="P1455" s="14">
        <f t="shared" si="228"/>
        <v>-0.34319898742802823</v>
      </c>
      <c r="Q1455" s="13">
        <f t="shared" si="229"/>
        <v>-5.2677233859554319E-3</v>
      </c>
    </row>
    <row r="1456" spans="1:17" x14ac:dyDescent="0.25">
      <c r="A1456" s="2">
        <v>41515</v>
      </c>
      <c r="B1456" s="10">
        <v>1412.9</v>
      </c>
      <c r="C1456" s="4">
        <v>90.11</v>
      </c>
      <c r="D1456" s="4">
        <v>40.380000000000003</v>
      </c>
      <c r="E1456" s="4">
        <v>16.145714000000002</v>
      </c>
      <c r="F1456" s="6">
        <v>0.154</v>
      </c>
      <c r="G1456" s="8">
        <f t="shared" si="220"/>
        <v>4.2744964023899712E-6</v>
      </c>
      <c r="H1456" s="9">
        <f t="shared" si="221"/>
        <v>-4.2988019732205134E-3</v>
      </c>
      <c r="I1456" s="9">
        <f t="shared" si="222"/>
        <v>-5.188783395893121E-3</v>
      </c>
      <c r="J1456" s="9">
        <f t="shared" si="223"/>
        <v>-1.7305315203955569E-3</v>
      </c>
      <c r="K1456" s="9">
        <f t="shared" si="224"/>
        <v>-1.9646996232866358E-2</v>
      </c>
      <c r="L1456" s="9">
        <f t="shared" si="225"/>
        <v>-1.9646996109527325E-2</v>
      </c>
      <c r="M1456" s="12">
        <f t="shared" si="227"/>
        <v>3614.0378090199692</v>
      </c>
      <c r="N1456" s="9">
        <f t="shared" si="226"/>
        <v>-1.9651270605929715E-2</v>
      </c>
      <c r="O1456" s="12">
        <f>MAX(M$3:M1456)</f>
        <v>5612.7589900922167</v>
      </c>
      <c r="P1456" s="14">
        <f t="shared" si="228"/>
        <v>-0.35610315436676332</v>
      </c>
      <c r="Q1456" s="13">
        <f t="shared" si="229"/>
        <v>-1.9651270605929715E-2</v>
      </c>
    </row>
    <row r="1457" spans="1:17" x14ac:dyDescent="0.25">
      <c r="A1457" s="3">
        <v>41516</v>
      </c>
      <c r="B1457" s="11">
        <v>1396.1</v>
      </c>
      <c r="C1457" s="5">
        <v>90.77</v>
      </c>
      <c r="D1457" s="5">
        <v>40.39</v>
      </c>
      <c r="E1457" s="5">
        <v>15.809286</v>
      </c>
      <c r="F1457" s="7">
        <v>0.154</v>
      </c>
      <c r="G1457" s="8">
        <f t="shared" si="220"/>
        <v>4.2744964023899712E-6</v>
      </c>
      <c r="H1457" s="9">
        <f t="shared" si="221"/>
        <v>-1.18904381060232E-2</v>
      </c>
      <c r="I1457" s="9">
        <f t="shared" si="222"/>
        <v>7.3243813117300702E-3</v>
      </c>
      <c r="J1457" s="9">
        <f t="shared" si="223"/>
        <v>2.4764735017330386E-4</v>
      </c>
      <c r="K1457" s="9">
        <f t="shared" si="224"/>
        <v>-2.0836984973225801E-2</v>
      </c>
      <c r="L1457" s="9">
        <f t="shared" si="225"/>
        <v>-2.083698484241631E-2</v>
      </c>
      <c r="M1457" s="12">
        <f t="shared" si="227"/>
        <v>3538.7321579735003</v>
      </c>
      <c r="N1457" s="9">
        <f t="shared" si="226"/>
        <v>-2.08412593388187E-2</v>
      </c>
      <c r="O1457" s="12">
        <f>MAX(M$3:M1457)</f>
        <v>5612.7589900922167</v>
      </c>
      <c r="P1457" s="14">
        <f t="shared" si="228"/>
        <v>-0.36952002317930288</v>
      </c>
      <c r="Q1457" s="13">
        <f t="shared" si="229"/>
        <v>-2.08412593388187E-2</v>
      </c>
    </row>
    <row r="1458" spans="1:17" x14ac:dyDescent="0.25">
      <c r="A1458" s="2">
        <v>41519</v>
      </c>
      <c r="B1458" s="10">
        <v>1393.7</v>
      </c>
      <c r="C1458" s="4">
        <v>90.58</v>
      </c>
      <c r="D1458" s="4">
        <v>40.43</v>
      </c>
      <c r="E1458" s="4">
        <v>15.318213999999999</v>
      </c>
      <c r="F1458" s="6">
        <v>0.154</v>
      </c>
      <c r="G1458" s="8">
        <f t="shared" si="220"/>
        <v>4.2744964023899712E-6</v>
      </c>
      <c r="H1458" s="9">
        <f t="shared" si="221"/>
        <v>-1.7190745648591531E-3</v>
      </c>
      <c r="I1458" s="9">
        <f t="shared" si="222"/>
        <v>-2.0932025999779412E-3</v>
      </c>
      <c r="J1458" s="9">
        <f t="shared" si="223"/>
        <v>9.903441445902239E-4</v>
      </c>
      <c r="K1458" s="9">
        <f t="shared" si="224"/>
        <v>-3.1062250376139747E-2</v>
      </c>
      <c r="L1458" s="9">
        <f t="shared" si="225"/>
        <v>-3.1062250181138541E-2</v>
      </c>
      <c r="M1458" s="12">
        <f t="shared" si="227"/>
        <v>3428.8111743584873</v>
      </c>
      <c r="N1458" s="9">
        <f t="shared" si="226"/>
        <v>-3.1066524677540931E-2</v>
      </c>
      <c r="O1458" s="12">
        <f>MAX(M$3:M1458)</f>
        <v>5612.7589900922167</v>
      </c>
      <c r="P1458" s="14">
        <f t="shared" si="228"/>
        <v>-0.38910414995350573</v>
      </c>
      <c r="Q1458" s="13">
        <f t="shared" si="229"/>
        <v>-3.1066524677540931E-2</v>
      </c>
    </row>
    <row r="1459" spans="1:17" x14ac:dyDescent="0.25">
      <c r="A1459" s="3">
        <v>41520</v>
      </c>
      <c r="B1459" s="11">
        <v>1412</v>
      </c>
      <c r="C1459" s="5">
        <v>89.93</v>
      </c>
      <c r="D1459" s="5">
        <v>40.78</v>
      </c>
      <c r="E1459" s="5">
        <v>15.349643</v>
      </c>
      <c r="F1459" s="7">
        <v>0.154</v>
      </c>
      <c r="G1459" s="8">
        <f t="shared" si="220"/>
        <v>4.2744964023899712E-6</v>
      </c>
      <c r="H1459" s="9">
        <f t="shared" si="221"/>
        <v>1.3130515892946799E-2</v>
      </c>
      <c r="I1459" s="9">
        <f t="shared" si="222"/>
        <v>-7.1759770368733881E-3</v>
      </c>
      <c r="J1459" s="9">
        <f t="shared" si="223"/>
        <v>8.6569379173881134E-3</v>
      </c>
      <c r="K1459" s="9">
        <f t="shared" si="224"/>
        <v>2.0517404966402114E-3</v>
      </c>
      <c r="L1459" s="9">
        <f t="shared" si="225"/>
        <v>2.0517404837598866E-3</v>
      </c>
      <c r="M1459" s="12">
        <f t="shared" si="227"/>
        <v>3435.846205056087</v>
      </c>
      <c r="N1459" s="9">
        <f t="shared" si="226"/>
        <v>2.0474659873574966E-3</v>
      </c>
      <c r="O1459" s="12">
        <f>MAX(M$3:M1459)</f>
        <v>5612.7589900922167</v>
      </c>
      <c r="P1459" s="14">
        <f t="shared" si="228"/>
        <v>-0.38785075020660442</v>
      </c>
      <c r="Q1459" s="13" t="str">
        <f t="shared" si="229"/>
        <v/>
      </c>
    </row>
    <row r="1460" spans="1:17" x14ac:dyDescent="0.25">
      <c r="A1460" s="2">
        <v>41521</v>
      </c>
      <c r="B1460" s="10">
        <v>1389.9</v>
      </c>
      <c r="C1460" s="4">
        <v>89.77</v>
      </c>
      <c r="D1460" s="4">
        <v>40.270000000000003</v>
      </c>
      <c r="E1460" s="4">
        <v>15.428214000000001</v>
      </c>
      <c r="F1460" s="6">
        <v>0.155</v>
      </c>
      <c r="G1460" s="8">
        <f t="shared" si="220"/>
        <v>4.3022314486496072E-6</v>
      </c>
      <c r="H1460" s="9">
        <f t="shared" si="221"/>
        <v>-1.5651558073654325E-2</v>
      </c>
      <c r="I1460" s="9">
        <f t="shared" si="222"/>
        <v>-1.7791615701102056E-3</v>
      </c>
      <c r="J1460" s="9">
        <f t="shared" si="223"/>
        <v>-1.2506130456105885E-2</v>
      </c>
      <c r="K1460" s="9">
        <f t="shared" si="224"/>
        <v>5.1187509702994502E-3</v>
      </c>
      <c r="L1460" s="9">
        <f t="shared" si="225"/>
        <v>5.1187509381651845E-3</v>
      </c>
      <c r="M1460" s="12">
        <f t="shared" si="227"/>
        <v>3453.4334460416089</v>
      </c>
      <c r="N1460" s="9">
        <f t="shared" si="226"/>
        <v>5.1144487067165349E-3</v>
      </c>
      <c r="O1460" s="12">
        <f>MAX(M$3:M1460)</f>
        <v>5612.7589900922167</v>
      </c>
      <c r="P1460" s="14">
        <f t="shared" si="228"/>
        <v>-0.38471731065992743</v>
      </c>
      <c r="Q1460" s="13" t="str">
        <f t="shared" si="229"/>
        <v/>
      </c>
    </row>
    <row r="1461" spans="1:17" x14ac:dyDescent="0.25">
      <c r="A1461" s="3">
        <v>41522</v>
      </c>
      <c r="B1461" s="11">
        <v>1373.1</v>
      </c>
      <c r="C1461" s="5">
        <v>89.01</v>
      </c>
      <c r="D1461" s="5">
        <v>40.21</v>
      </c>
      <c r="E1461" s="5">
        <v>15.275714000000001</v>
      </c>
      <c r="F1461" s="7">
        <v>0.155</v>
      </c>
      <c r="G1461" s="8">
        <f t="shared" si="220"/>
        <v>4.3022314486496072E-6</v>
      </c>
      <c r="H1461" s="9">
        <f t="shared" si="221"/>
        <v>-1.2087200518023009E-2</v>
      </c>
      <c r="I1461" s="9">
        <f t="shared" si="222"/>
        <v>-8.4660799821765723E-3</v>
      </c>
      <c r="J1461" s="9">
        <f t="shared" si="223"/>
        <v>-1.4899428855227779E-3</v>
      </c>
      <c r="K1461" s="9">
        <f t="shared" si="224"/>
        <v>-9.8844882499037057E-3</v>
      </c>
      <c r="L1461" s="9">
        <f t="shared" si="225"/>
        <v>-9.8844881878513077E-3</v>
      </c>
      <c r="M1461" s="12">
        <f t="shared" si="227"/>
        <v>3419.2980239366802</v>
      </c>
      <c r="N1461" s="9">
        <f t="shared" si="226"/>
        <v>-9.8887904192999573E-3</v>
      </c>
      <c r="O1461" s="12">
        <f>MAX(M$3:M1461)</f>
        <v>5612.7589900922167</v>
      </c>
      <c r="P1461" s="14">
        <f t="shared" si="228"/>
        <v>-0.3907990651348987</v>
      </c>
      <c r="Q1461" s="13">
        <f t="shared" si="229"/>
        <v>-9.8887904192999573E-3</v>
      </c>
    </row>
    <row r="1462" spans="1:17" x14ac:dyDescent="0.25">
      <c r="A1462" s="2">
        <v>41523</v>
      </c>
      <c r="B1462" s="10">
        <v>1386.7</v>
      </c>
      <c r="C1462" s="4">
        <v>88.6</v>
      </c>
      <c r="D1462" s="4">
        <v>40.06</v>
      </c>
      <c r="E1462" s="4">
        <v>15.114286</v>
      </c>
      <c r="F1462" s="6">
        <v>0.155</v>
      </c>
      <c r="G1462" s="8">
        <f t="shared" si="220"/>
        <v>4.3022314486496072E-6</v>
      </c>
      <c r="H1462" s="9">
        <f t="shared" si="221"/>
        <v>9.9045954409730814E-3</v>
      </c>
      <c r="I1462" s="9">
        <f t="shared" si="222"/>
        <v>-4.6062240197731804E-3</v>
      </c>
      <c r="J1462" s="9">
        <f t="shared" si="223"/>
        <v>-3.7304153195722102E-3</v>
      </c>
      <c r="K1462" s="9">
        <f t="shared" si="224"/>
        <v>-1.0567623876697402E-2</v>
      </c>
      <c r="L1462" s="9">
        <f t="shared" si="225"/>
        <v>-1.0567623810356445E-2</v>
      </c>
      <c r="M1462" s="12">
        <f t="shared" si="227"/>
        <v>3383.1641687242222</v>
      </c>
      <c r="N1462" s="9">
        <f t="shared" si="226"/>
        <v>-1.0571926041805095E-2</v>
      </c>
      <c r="O1462" s="12">
        <f>MAX(M$3:M1462)</f>
        <v>5612.7589900922167</v>
      </c>
      <c r="P1462" s="14">
        <f t="shared" si="228"/>
        <v>-0.39723687143947051</v>
      </c>
      <c r="Q1462" s="13">
        <f t="shared" si="229"/>
        <v>-1.0571926041805095E-2</v>
      </c>
    </row>
    <row r="1463" spans="1:17" x14ac:dyDescent="0.25">
      <c r="A1463" s="3">
        <v>41526</v>
      </c>
      <c r="B1463" s="11">
        <v>1386.8</v>
      </c>
      <c r="C1463" s="5">
        <v>88.77</v>
      </c>
      <c r="D1463" s="5">
        <v>40.81</v>
      </c>
      <c r="E1463" s="5">
        <v>15.221786</v>
      </c>
      <c r="F1463" s="7">
        <v>0.155</v>
      </c>
      <c r="G1463" s="8">
        <f t="shared" si="220"/>
        <v>4.3022314486496072E-6</v>
      </c>
      <c r="H1463" s="9">
        <f t="shared" si="221"/>
        <v>7.2113651114090316E-5</v>
      </c>
      <c r="I1463" s="9">
        <f t="shared" si="222"/>
        <v>1.9187358916478749E-3</v>
      </c>
      <c r="J1463" s="9">
        <f t="shared" si="223"/>
        <v>1.8721917124313529E-2</v>
      </c>
      <c r="K1463" s="9">
        <f t="shared" si="224"/>
        <v>7.112476236059046E-3</v>
      </c>
      <c r="L1463" s="9">
        <f t="shared" si="225"/>
        <v>7.1124761914086601E-3</v>
      </c>
      <c r="M1463" s="12">
        <f t="shared" si="227"/>
        <v>3407.2268433259005</v>
      </c>
      <c r="N1463" s="9">
        <f t="shared" si="226"/>
        <v>7.1081739599600105E-3</v>
      </c>
      <c r="O1463" s="12">
        <f>MAX(M$3:M1463)</f>
        <v>5612.7589900922167</v>
      </c>
      <c r="P1463" s="14">
        <f t="shared" si="228"/>
        <v>-0.39294973303852476</v>
      </c>
      <c r="Q1463" s="13" t="str">
        <f t="shared" si="229"/>
        <v/>
      </c>
    </row>
    <row r="1464" spans="1:17" x14ac:dyDescent="0.25">
      <c r="A1464" s="2">
        <v>41527</v>
      </c>
      <c r="B1464" s="10">
        <v>1364.1</v>
      </c>
      <c r="C1464" s="4">
        <v>88.68</v>
      </c>
      <c r="D1464" s="4">
        <v>40.78</v>
      </c>
      <c r="E1464" s="4">
        <v>15.249286</v>
      </c>
      <c r="F1464" s="6">
        <v>0.157</v>
      </c>
      <c r="G1464" s="8">
        <f t="shared" si="220"/>
        <v>4.3577007127204581E-6</v>
      </c>
      <c r="H1464" s="9">
        <f t="shared" si="221"/>
        <v>-1.6368618402076755E-2</v>
      </c>
      <c r="I1464" s="9">
        <f t="shared" si="222"/>
        <v>-1.0138560324432714E-3</v>
      </c>
      <c r="J1464" s="9">
        <f t="shared" si="223"/>
        <v>-7.3511394266114025E-4</v>
      </c>
      <c r="K1464" s="9">
        <f t="shared" si="224"/>
        <v>1.8066211152883017E-3</v>
      </c>
      <c r="L1464" s="9">
        <f t="shared" si="225"/>
        <v>1.8066211039467763E-3</v>
      </c>
      <c r="M1464" s="12">
        <f t="shared" si="227"/>
        <v>3413.382411246987</v>
      </c>
      <c r="N1464" s="9">
        <f t="shared" si="226"/>
        <v>1.8022634032340559E-3</v>
      </c>
      <c r="O1464" s="12">
        <f>MAX(M$3:M1464)</f>
        <v>5612.7589900922167</v>
      </c>
      <c r="P1464" s="14">
        <f t="shared" si="228"/>
        <v>-0.39185302321507565</v>
      </c>
      <c r="Q1464" s="13" t="str">
        <f t="shared" si="229"/>
        <v/>
      </c>
    </row>
    <row r="1465" spans="1:17" x14ac:dyDescent="0.25">
      <c r="A1465" s="3">
        <v>41528</v>
      </c>
      <c r="B1465" s="11">
        <v>1363.9</v>
      </c>
      <c r="C1465" s="5">
        <v>89.22</v>
      </c>
      <c r="D1465" s="5">
        <v>41.13</v>
      </c>
      <c r="E1465" s="5">
        <v>15.560357</v>
      </c>
      <c r="F1465" s="7">
        <v>0.157</v>
      </c>
      <c r="G1465" s="8">
        <f t="shared" si="220"/>
        <v>4.3577007127204581E-6</v>
      </c>
      <c r="H1465" s="9">
        <f t="shared" si="221"/>
        <v>-1.466168169487707E-4</v>
      </c>
      <c r="I1465" s="9">
        <f t="shared" si="222"/>
        <v>6.089309878213712E-3</v>
      </c>
      <c r="J1465" s="9">
        <f t="shared" si="223"/>
        <v>8.5826385483080293E-3</v>
      </c>
      <c r="K1465" s="9">
        <f t="shared" si="224"/>
        <v>2.0399053437649479E-2</v>
      </c>
      <c r="L1465" s="9">
        <f t="shared" si="225"/>
        <v>2.0399053309589212E-2</v>
      </c>
      <c r="M1465" s="12">
        <f t="shared" si="227"/>
        <v>3483.0121810200285</v>
      </c>
      <c r="N1465" s="9">
        <f t="shared" si="226"/>
        <v>2.0394695608876492E-2</v>
      </c>
      <c r="O1465" s="12">
        <f>MAX(M$3:M1465)</f>
        <v>5612.7589900922167</v>
      </c>
      <c r="P1465" s="14">
        <f t="shared" si="228"/>
        <v>-0.37944740061557436</v>
      </c>
      <c r="Q1465" s="13" t="str">
        <f t="shared" si="229"/>
        <v/>
      </c>
    </row>
    <row r="1466" spans="1:17" x14ac:dyDescent="0.25">
      <c r="A1466" s="2">
        <v>41529</v>
      </c>
      <c r="B1466" s="10">
        <v>1330.4</v>
      </c>
      <c r="C1466" s="4">
        <v>88.99</v>
      </c>
      <c r="D1466" s="4">
        <v>40.909999999999997</v>
      </c>
      <c r="E1466" s="4">
        <v>15.511786000000001</v>
      </c>
      <c r="F1466" s="6">
        <v>0.157</v>
      </c>
      <c r="G1466" s="8">
        <f t="shared" si="220"/>
        <v>4.3577007127204581E-6</v>
      </c>
      <c r="H1466" s="9">
        <f t="shared" si="221"/>
        <v>-2.4561918029181024E-2</v>
      </c>
      <c r="I1466" s="9">
        <f t="shared" si="222"/>
        <v>-2.5778973324367179E-3</v>
      </c>
      <c r="J1466" s="9">
        <f t="shared" si="223"/>
        <v>-5.3488937515197166E-3</v>
      </c>
      <c r="K1466" s="9">
        <f t="shared" si="224"/>
        <v>-3.1214579459840821E-3</v>
      </c>
      <c r="L1466" s="9">
        <f t="shared" si="225"/>
        <v>-3.121457926388333E-3</v>
      </c>
      <c r="M1466" s="12">
        <f t="shared" si="227"/>
        <v>3472.1401050398767</v>
      </c>
      <c r="N1466" s="9">
        <f t="shared" si="226"/>
        <v>-3.1258156271010535E-3</v>
      </c>
      <c r="O1466" s="12">
        <f>MAX(M$3:M1466)</f>
        <v>5612.7589900922167</v>
      </c>
      <c r="P1466" s="14">
        <f t="shared" si="228"/>
        <v>-0.38138442944566375</v>
      </c>
      <c r="Q1466" s="13">
        <f t="shared" si="229"/>
        <v>-3.1258156271010535E-3</v>
      </c>
    </row>
    <row r="1467" spans="1:17" x14ac:dyDescent="0.25">
      <c r="A1467" s="3">
        <v>41530</v>
      </c>
      <c r="B1467" s="11">
        <v>1308.4000000000001</v>
      </c>
      <c r="C1467" s="5">
        <v>86.49</v>
      </c>
      <c r="D1467" s="5">
        <v>40.85</v>
      </c>
      <c r="E1467" s="5">
        <v>15.35</v>
      </c>
      <c r="F1467" s="7">
        <v>0.157</v>
      </c>
      <c r="G1467" s="8">
        <f t="shared" si="220"/>
        <v>4.3577007127204581E-6</v>
      </c>
      <c r="H1467" s="9">
        <f t="shared" si="221"/>
        <v>-1.6536380036079372E-2</v>
      </c>
      <c r="I1467" s="9">
        <f t="shared" si="222"/>
        <v>-2.8093044162265424E-2</v>
      </c>
      <c r="J1467" s="9">
        <f t="shared" si="223"/>
        <v>-1.4666340747982198E-3</v>
      </c>
      <c r="K1467" s="9">
        <f t="shared" si="224"/>
        <v>-1.0429875708703117E-2</v>
      </c>
      <c r="L1467" s="9">
        <f t="shared" si="225"/>
        <v>-1.0429875643226909E-2</v>
      </c>
      <c r="M1467" s="12">
        <f t="shared" si="227"/>
        <v>3435.9261155284498</v>
      </c>
      <c r="N1467" s="9">
        <f t="shared" si="226"/>
        <v>-1.043423334393963E-2</v>
      </c>
      <c r="O1467" s="12">
        <f>MAX(M$3:M1467)</f>
        <v>5612.7589900922167</v>
      </c>
      <c r="P1467" s="14">
        <f t="shared" si="228"/>
        <v>-0.38783651291750942</v>
      </c>
      <c r="Q1467" s="13">
        <f t="shared" si="229"/>
        <v>-1.043423334393963E-2</v>
      </c>
    </row>
    <row r="1468" spans="1:17" x14ac:dyDescent="0.25">
      <c r="A1468" s="2">
        <v>41533</v>
      </c>
      <c r="B1468" s="10">
        <v>1317.9</v>
      </c>
      <c r="C1468" s="4">
        <v>86.61</v>
      </c>
      <c r="D1468" s="4">
        <v>41.4</v>
      </c>
      <c r="E1468" s="4">
        <v>14.994643</v>
      </c>
      <c r="F1468" s="6">
        <v>0.157</v>
      </c>
      <c r="G1468" s="8">
        <f t="shared" si="220"/>
        <v>4.3577007127204581E-6</v>
      </c>
      <c r="H1468" s="9">
        <f t="shared" si="221"/>
        <v>7.2607765209416076E-3</v>
      </c>
      <c r="I1468" s="9">
        <f t="shared" si="222"/>
        <v>1.3874436351023766E-3</v>
      </c>
      <c r="J1468" s="9">
        <f t="shared" si="223"/>
        <v>1.3463892288861619E-2</v>
      </c>
      <c r="K1468" s="9">
        <f t="shared" si="224"/>
        <v>-2.3150293159609103E-2</v>
      </c>
      <c r="L1468" s="9">
        <f t="shared" si="225"/>
        <v>-2.3150293014277228E-2</v>
      </c>
      <c r="M1468" s="12">
        <f t="shared" si="227"/>
        <v>3356.3834191785591</v>
      </c>
      <c r="N1468" s="9">
        <f t="shared" si="226"/>
        <v>-2.3154650714989948E-2</v>
      </c>
      <c r="O1468" s="12">
        <f>MAX(M$3:M1468)</f>
        <v>5612.7589900922167</v>
      </c>
      <c r="P1468" s="14">
        <f t="shared" si="228"/>
        <v>-0.40200827701611075</v>
      </c>
      <c r="Q1468" s="13">
        <f t="shared" si="229"/>
        <v>-2.3154650714989948E-2</v>
      </c>
    </row>
    <row r="1469" spans="1:17" x14ac:dyDescent="0.25">
      <c r="A1469" s="3">
        <v>41534</v>
      </c>
      <c r="B1469" s="11">
        <v>1309.5</v>
      </c>
      <c r="C1469" s="5">
        <v>86.08</v>
      </c>
      <c r="D1469" s="5">
        <v>42.14</v>
      </c>
      <c r="E1469" s="5">
        <v>15.222856999999999</v>
      </c>
      <c r="F1469" s="7">
        <v>0.156</v>
      </c>
      <c r="G1469" s="8">
        <f t="shared" si="220"/>
        <v>4.3299662186857546E-6</v>
      </c>
      <c r="H1469" s="9">
        <f t="shared" si="221"/>
        <v>-6.3737764625541315E-3</v>
      </c>
      <c r="I1469" s="9">
        <f t="shared" si="222"/>
        <v>-6.1193857522226199E-3</v>
      </c>
      <c r="J1469" s="9">
        <f t="shared" si="223"/>
        <v>1.7874396135265751E-2</v>
      </c>
      <c r="K1469" s="9">
        <f t="shared" si="224"/>
        <v>1.5219702129620523E-2</v>
      </c>
      <c r="L1469" s="9">
        <f t="shared" si="225"/>
        <v>1.5219702034074956E-2</v>
      </c>
      <c r="M1469" s="12">
        <f t="shared" si="227"/>
        <v>3407.4665747305667</v>
      </c>
      <c r="N1469" s="9">
        <f t="shared" si="226"/>
        <v>1.5215372067856271E-2</v>
      </c>
      <c r="O1469" s="12">
        <f>MAX(M$3:M1469)</f>
        <v>5612.7589900922167</v>
      </c>
      <c r="P1469" s="14">
        <f t="shared" si="228"/>
        <v>-0.39290702117345278</v>
      </c>
      <c r="Q1469" s="13" t="str">
        <f t="shared" si="229"/>
        <v/>
      </c>
    </row>
    <row r="1470" spans="1:17" x14ac:dyDescent="0.25">
      <c r="A1470" s="2">
        <v>41535</v>
      </c>
      <c r="B1470" s="10">
        <v>1307.8</v>
      </c>
      <c r="C1470" s="4">
        <v>86.62</v>
      </c>
      <c r="D1470" s="4">
        <v>42.48</v>
      </c>
      <c r="E1470" s="4">
        <v>14.385714</v>
      </c>
      <c r="F1470" s="6">
        <v>0.155</v>
      </c>
      <c r="G1470" s="8">
        <f t="shared" si="220"/>
        <v>4.3022314486496072E-6</v>
      </c>
      <c r="H1470" s="9">
        <f t="shared" si="221"/>
        <v>-1.2982054219167968E-3</v>
      </c>
      <c r="I1470" s="9">
        <f t="shared" si="222"/>
        <v>6.2732342007435675E-3</v>
      </c>
      <c r="J1470" s="9">
        <f t="shared" si="223"/>
        <v>8.0683436165162863E-3</v>
      </c>
      <c r="K1470" s="9">
        <f t="shared" si="224"/>
        <v>-5.4992502392947611E-2</v>
      </c>
      <c r="L1470" s="9">
        <f t="shared" si="225"/>
        <v>-5.4992502047718134E-2</v>
      </c>
      <c r="M1470" s="12">
        <f t="shared" si="227"/>
        <v>3220.081462142165</v>
      </c>
      <c r="N1470" s="9">
        <f t="shared" si="226"/>
        <v>-5.4996804279166783E-2</v>
      </c>
      <c r="O1470" s="12">
        <f>MAX(M$3:M1470)</f>
        <v>5612.7589900922167</v>
      </c>
      <c r="P1470" s="14">
        <f t="shared" si="228"/>
        <v>-0.42629258305472695</v>
      </c>
      <c r="Q1470" s="13">
        <f t="shared" si="229"/>
        <v>-5.4996804279166783E-2</v>
      </c>
    </row>
    <row r="1471" spans="1:17" x14ac:dyDescent="0.25">
      <c r="A1471" s="3">
        <v>41536</v>
      </c>
      <c r="B1471" s="11">
        <v>1369.4</v>
      </c>
      <c r="C1471" s="5">
        <v>87.45</v>
      </c>
      <c r="D1471" s="5">
        <v>42.28</v>
      </c>
      <c r="E1471" s="5">
        <v>14.001785999999999</v>
      </c>
      <c r="F1471" s="7">
        <v>0.154</v>
      </c>
      <c r="G1471" s="8">
        <f t="shared" si="220"/>
        <v>4.2744964023899712E-6</v>
      </c>
      <c r="H1471" s="9">
        <f t="shared" si="221"/>
        <v>4.7102003364428921E-2</v>
      </c>
      <c r="I1471" s="9">
        <f t="shared" si="222"/>
        <v>9.5820826598937685E-3</v>
      </c>
      <c r="J1471" s="9">
        <f t="shared" si="223"/>
        <v>-4.7080979284368114E-3</v>
      </c>
      <c r="K1471" s="9">
        <f t="shared" si="224"/>
        <v>-2.6688143529059519E-2</v>
      </c>
      <c r="L1471" s="9">
        <f t="shared" si="225"/>
        <v>-2.6688143361517886E-2</v>
      </c>
      <c r="M1471" s="12">
        <f t="shared" si="227"/>
        <v>3134.1434664447488</v>
      </c>
      <c r="N1471" s="9">
        <f t="shared" si="226"/>
        <v>-2.6692417857920276E-2</v>
      </c>
      <c r="O1471" s="12">
        <f>MAX(M$3:M1471)</f>
        <v>5612.7589900922167</v>
      </c>
      <c r="P1471" s="14">
        <f t="shared" si="228"/>
        <v>-0.44160376884572849</v>
      </c>
      <c r="Q1471" s="13">
        <f t="shared" si="229"/>
        <v>-2.6692417857920276E-2</v>
      </c>
    </row>
    <row r="1472" spans="1:17" x14ac:dyDescent="0.25">
      <c r="A1472" s="2">
        <v>41537</v>
      </c>
      <c r="B1472" s="10">
        <v>1332.5</v>
      </c>
      <c r="C1472" s="4">
        <v>88.09</v>
      </c>
      <c r="D1472" s="4">
        <v>42.52</v>
      </c>
      <c r="E1472" s="4">
        <v>13.9475</v>
      </c>
      <c r="F1472" s="6">
        <v>0.152</v>
      </c>
      <c r="G1472" s="8">
        <f t="shared" si="220"/>
        <v>4.2190254814222783E-6</v>
      </c>
      <c r="H1472" s="9">
        <f t="shared" si="221"/>
        <v>-2.6946107784431201E-2</v>
      </c>
      <c r="I1472" s="9">
        <f t="shared" si="222"/>
        <v>7.318467695826193E-3</v>
      </c>
      <c r="J1472" s="9">
        <f t="shared" si="223"/>
        <v>5.6764427625355246E-3</v>
      </c>
      <c r="K1472" s="9">
        <f t="shared" si="224"/>
        <v>-3.8770768243422227E-3</v>
      </c>
      <c r="L1472" s="9">
        <f t="shared" si="225"/>
        <v>-3.8770768000028831E-3</v>
      </c>
      <c r="M1472" s="12">
        <f t="shared" si="227"/>
        <v>3121.9921515231149</v>
      </c>
      <c r="N1472" s="9">
        <f t="shared" si="226"/>
        <v>-3.8812958254843054E-3</v>
      </c>
      <c r="O1472" s="12">
        <f>MAX(M$3:M1472)</f>
        <v>5612.7589900922167</v>
      </c>
      <c r="P1472" s="14">
        <f t="shared" si="228"/>
        <v>-0.44376871391874584</v>
      </c>
      <c r="Q1472" s="13">
        <f t="shared" si="229"/>
        <v>-3.8812958254843054E-3</v>
      </c>
    </row>
    <row r="1473" spans="1:17" x14ac:dyDescent="0.25">
      <c r="A1473" s="3">
        <v>41540</v>
      </c>
      <c r="B1473" s="11">
        <v>1326.9</v>
      </c>
      <c r="C1473" s="5">
        <v>89.3</v>
      </c>
      <c r="D1473" s="5">
        <v>42.78</v>
      </c>
      <c r="E1473" s="5">
        <v>14.238213999999999</v>
      </c>
      <c r="F1473" s="7">
        <v>0.15</v>
      </c>
      <c r="G1473" s="8">
        <f t="shared" si="220"/>
        <v>4.1635534557826759E-6</v>
      </c>
      <c r="H1473" s="9">
        <f t="shared" si="221"/>
        <v>-4.2026266416509634E-3</v>
      </c>
      <c r="I1473" s="9">
        <f t="shared" si="222"/>
        <v>1.3735951867408261E-2</v>
      </c>
      <c r="J1473" s="9">
        <f t="shared" si="223"/>
        <v>6.1147695202257287E-3</v>
      </c>
      <c r="K1473" s="9">
        <f t="shared" si="224"/>
        <v>2.0843448646710842E-2</v>
      </c>
      <c r="L1473" s="9">
        <f t="shared" si="225"/>
        <v>2.0843448515860771E-2</v>
      </c>
      <c r="M1473" s="12">
        <f t="shared" si="227"/>
        <v>3187.0652342003086</v>
      </c>
      <c r="N1473" s="9">
        <f t="shared" si="226"/>
        <v>2.0839284962404989E-2</v>
      </c>
      <c r="O1473" s="12">
        <f>MAX(M$3:M1473)</f>
        <v>5612.7589900922167</v>
      </c>
      <c r="P1473" s="14">
        <f t="shared" si="228"/>
        <v>-0.43217493574440013</v>
      </c>
      <c r="Q1473" s="13" t="str">
        <f t="shared" si="229"/>
        <v/>
      </c>
    </row>
    <row r="1474" spans="1:17" x14ac:dyDescent="0.25">
      <c r="A1474" s="2">
        <v>41541</v>
      </c>
      <c r="B1474" s="10">
        <v>1316</v>
      </c>
      <c r="C1474" s="4">
        <v>89.43</v>
      </c>
      <c r="D1474" s="4">
        <v>42.64</v>
      </c>
      <c r="E1474" s="4">
        <v>14.504643</v>
      </c>
      <c r="F1474" s="6">
        <v>0.14899999999999999</v>
      </c>
      <c r="G1474" s="8">
        <f t="shared" si="220"/>
        <v>4.1358170286276419E-6</v>
      </c>
      <c r="H1474" s="9">
        <f t="shared" si="221"/>
        <v>-8.2146356168513752E-3</v>
      </c>
      <c r="I1474" s="9">
        <f t="shared" si="222"/>
        <v>1.4557670772677455E-3</v>
      </c>
      <c r="J1474" s="9">
        <f t="shared" si="223"/>
        <v>-3.2725572697522337E-3</v>
      </c>
      <c r="K1474" s="9">
        <f t="shared" si="224"/>
        <v>1.8712248600842807E-2</v>
      </c>
      <c r="L1474" s="9">
        <f t="shared" si="225"/>
        <v>1.8712248483371888E-2</v>
      </c>
      <c r="M1474" s="12">
        <f t="shared" si="227"/>
        <v>3246.7023907953808</v>
      </c>
      <c r="N1474" s="9">
        <f t="shared" si="226"/>
        <v>1.8708112666343261E-2</v>
      </c>
      <c r="O1474" s="12">
        <f>MAX(M$3:M1474)</f>
        <v>5612.7589900922167</v>
      </c>
      <c r="P1474" s="14">
        <f t="shared" si="228"/>
        <v>-0.42154965204696271</v>
      </c>
      <c r="Q1474" s="13" t="str">
        <f t="shared" si="229"/>
        <v/>
      </c>
    </row>
    <row r="1475" spans="1:17" x14ac:dyDescent="0.25">
      <c r="A1475" s="3">
        <v>41542</v>
      </c>
      <c r="B1475" s="11">
        <v>1335.9</v>
      </c>
      <c r="C1475" s="5">
        <v>88.07</v>
      </c>
      <c r="D1475" s="5">
        <v>42.26</v>
      </c>
      <c r="E1475" s="5">
        <v>14.480714000000001</v>
      </c>
      <c r="F1475" s="7">
        <v>0.14799999999999999</v>
      </c>
      <c r="G1475" s="8">
        <f t="shared" ref="G1475:G1538" si="230">(1+(F1475/100))^(1/360)-1</f>
        <v>4.1080803252491194E-6</v>
      </c>
      <c r="H1475" s="9">
        <f t="shared" ref="H1475:H1538" si="231">(B1475-B1474)/B1474</f>
        <v>1.5121580547112531E-2</v>
      </c>
      <c r="I1475" s="9">
        <f t="shared" ref="I1475:I1538" si="232">(C1475-C1474)/C1474</f>
        <v>-1.5207424801520894E-2</v>
      </c>
      <c r="J1475" s="9">
        <f t="shared" ref="J1475:J1538" si="233">(D1475-D1474)/D1474</f>
        <v>-8.911819887429704E-3</v>
      </c>
      <c r="K1475" s="9">
        <f t="shared" ref="K1475:K1538" si="234">(E1475-E1474)/E1474</f>
        <v>-1.6497476015093222E-3</v>
      </c>
      <c r="L1475" s="9">
        <f t="shared" ref="L1475:L1538" si="235">H1475*$X$12+I1475*$Y$12+$Z$12*J1475+$AA$12*K1475</f>
        <v>-1.6497475911526104E-3</v>
      </c>
      <c r="M1475" s="12">
        <f t="shared" si="227"/>
        <v>3241.3461513469765</v>
      </c>
      <c r="N1475" s="9">
        <f t="shared" ref="N1475:N1538" si="236">L1475-G1475</f>
        <v>-1.6538556714778595E-3</v>
      </c>
      <c r="O1475" s="12">
        <f>MAX(M$3:M1475)</f>
        <v>5612.7589900922167</v>
      </c>
      <c r="P1475" s="14">
        <f t="shared" si="228"/>
        <v>-0.4225039491150997</v>
      </c>
      <c r="Q1475" s="13">
        <f t="shared" si="229"/>
        <v>-1.6538556714778595E-3</v>
      </c>
    </row>
    <row r="1476" spans="1:17" x14ac:dyDescent="0.25">
      <c r="A1476" s="2">
        <v>41543</v>
      </c>
      <c r="B1476" s="10">
        <v>1323.6</v>
      </c>
      <c r="C1476" s="4">
        <v>88</v>
      </c>
      <c r="D1476" s="4">
        <v>42.18</v>
      </c>
      <c r="E1476" s="4">
        <v>14.585000000000001</v>
      </c>
      <c r="F1476" s="6">
        <v>0.14699999999999999</v>
      </c>
      <c r="G1476" s="8">
        <f t="shared" si="230"/>
        <v>4.0803433458691529E-6</v>
      </c>
      <c r="H1476" s="9">
        <f t="shared" si="231"/>
        <v>-9.2072759937122401E-3</v>
      </c>
      <c r="I1476" s="9">
        <f t="shared" si="232"/>
        <v>-7.9482230044275221E-4</v>
      </c>
      <c r="J1476" s="9">
        <f t="shared" si="233"/>
        <v>-1.8930430667297279E-3</v>
      </c>
      <c r="K1476" s="9">
        <f t="shared" si="234"/>
        <v>7.2017167109301441E-3</v>
      </c>
      <c r="L1476" s="9">
        <f t="shared" si="235"/>
        <v>7.2017166657195285E-3</v>
      </c>
      <c r="M1476" s="12">
        <f t="shared" ref="M1476:M1539" si="237">M1475*(1+L1476)</f>
        <v>3264.6894079444978</v>
      </c>
      <c r="N1476" s="9">
        <f t="shared" si="236"/>
        <v>7.1976363223736593E-3</v>
      </c>
      <c r="O1476" s="12">
        <f>MAX(M$3:M1476)</f>
        <v>5612.7589900922167</v>
      </c>
      <c r="P1476" s="14">
        <f t="shared" ref="P1476:P1539" si="238">M1476/O1476-1</f>
        <v>-0.41834498618105465</v>
      </c>
      <c r="Q1476" s="13" t="str">
        <f t="shared" ref="Q1476:Q1539" si="239">IF(L1476&lt;G1476,L1476-G1476,"")</f>
        <v/>
      </c>
    </row>
    <row r="1477" spans="1:17" x14ac:dyDescent="0.25">
      <c r="A1477" s="3">
        <v>41544</v>
      </c>
      <c r="B1477" s="11">
        <v>1338.4</v>
      </c>
      <c r="C1477" s="5">
        <v>88.21</v>
      </c>
      <c r="D1477" s="5">
        <v>42.24</v>
      </c>
      <c r="E1477" s="5">
        <v>14.9</v>
      </c>
      <c r="F1477" s="7">
        <v>0.14799999999999999</v>
      </c>
      <c r="G1477" s="8">
        <f t="shared" si="230"/>
        <v>4.1080803252491194E-6</v>
      </c>
      <c r="H1477" s="9">
        <f t="shared" si="231"/>
        <v>1.1181625868842689E-2</v>
      </c>
      <c r="I1477" s="9">
        <f t="shared" si="232"/>
        <v>2.3863636363635654E-3</v>
      </c>
      <c r="J1477" s="9">
        <f t="shared" si="233"/>
        <v>1.4224751066856868E-3</v>
      </c>
      <c r="K1477" s="9">
        <f t="shared" si="234"/>
        <v>2.1597531710661602E-2</v>
      </c>
      <c r="L1477" s="9">
        <f t="shared" si="235"/>
        <v>2.1597531575077582E-2</v>
      </c>
      <c r="M1477" s="12">
        <f t="shared" si="237"/>
        <v>3335.1986405154007</v>
      </c>
      <c r="N1477" s="9">
        <f t="shared" si="236"/>
        <v>2.1593423494752333E-2</v>
      </c>
      <c r="O1477" s="12">
        <f>MAX(M$3:M1477)</f>
        <v>5612.7589900922167</v>
      </c>
      <c r="P1477" s="14">
        <f t="shared" si="238"/>
        <v>-0.40578267365429777</v>
      </c>
      <c r="Q1477" s="13" t="str">
        <f t="shared" si="239"/>
        <v/>
      </c>
    </row>
    <row r="1478" spans="1:17" x14ac:dyDescent="0.25">
      <c r="A1478" s="2">
        <v>41547</v>
      </c>
      <c r="B1478" s="10">
        <v>1326.5</v>
      </c>
      <c r="C1478" s="4">
        <v>88.99</v>
      </c>
      <c r="D1478" s="4">
        <v>42.15</v>
      </c>
      <c r="E1478" s="4">
        <v>15.361428999999999</v>
      </c>
      <c r="F1478" s="6">
        <v>0.15</v>
      </c>
      <c r="G1478" s="8">
        <f t="shared" si="230"/>
        <v>4.1635534557826759E-6</v>
      </c>
      <c r="H1478" s="9">
        <f t="shared" si="231"/>
        <v>-8.8912133891214055E-3</v>
      </c>
      <c r="I1478" s="9">
        <f t="shared" si="232"/>
        <v>8.8425348599932112E-3</v>
      </c>
      <c r="J1478" s="9">
        <f t="shared" si="233"/>
        <v>-2.1306818181818987E-3</v>
      </c>
      <c r="K1478" s="9">
        <f t="shared" si="234"/>
        <v>3.0968389261744896E-2</v>
      </c>
      <c r="L1478" s="9">
        <f t="shared" si="235"/>
        <v>3.0968389067332926E-2</v>
      </c>
      <c r="M1478" s="12">
        <f t="shared" si="237"/>
        <v>3438.4843696317216</v>
      </c>
      <c r="N1478" s="9">
        <f t="shared" si="236"/>
        <v>3.0964225513877144E-2</v>
      </c>
      <c r="O1478" s="12">
        <f>MAX(M$3:M1478)</f>
        <v>5612.7589900922167</v>
      </c>
      <c r="P1478" s="14">
        <f t="shared" si="238"/>
        <v>-0.38738072030147375</v>
      </c>
      <c r="Q1478" s="13" t="str">
        <f t="shared" si="239"/>
        <v/>
      </c>
    </row>
    <row r="1479" spans="1:17" x14ac:dyDescent="0.25">
      <c r="A1479" s="3">
        <v>41548</v>
      </c>
      <c r="B1479" s="11">
        <v>1286</v>
      </c>
      <c r="C1479" s="5">
        <v>87.51</v>
      </c>
      <c r="D1479" s="5">
        <v>42.15</v>
      </c>
      <c r="E1479" s="5">
        <v>15.813571</v>
      </c>
      <c r="F1479" s="7">
        <v>0.15</v>
      </c>
      <c r="G1479" s="8">
        <f t="shared" si="230"/>
        <v>4.1635534557826759E-6</v>
      </c>
      <c r="H1479" s="9">
        <f t="shared" si="231"/>
        <v>-3.0531473803241612E-2</v>
      </c>
      <c r="I1479" s="9">
        <f t="shared" si="232"/>
        <v>-1.6631082144061015E-2</v>
      </c>
      <c r="J1479" s="9">
        <f t="shared" si="233"/>
        <v>0</v>
      </c>
      <c r="K1479" s="9">
        <f t="shared" si="234"/>
        <v>2.9433589804698526E-2</v>
      </c>
      <c r="L1479" s="9">
        <f t="shared" si="235"/>
        <v>2.9433589619921652E-2</v>
      </c>
      <c r="M1479" s="12">
        <f t="shared" si="237"/>
        <v>3539.6913074819763</v>
      </c>
      <c r="N1479" s="9">
        <f t="shared" si="236"/>
        <v>2.9429426066465869E-2</v>
      </c>
      <c r="O1479" s="12">
        <f>MAX(M$3:M1479)</f>
        <v>5612.7589900922167</v>
      </c>
      <c r="P1479" s="14">
        <f t="shared" si="238"/>
        <v>-0.3693491358295754</v>
      </c>
      <c r="Q1479" s="13" t="str">
        <f t="shared" si="239"/>
        <v/>
      </c>
    </row>
    <row r="1480" spans="1:17" x14ac:dyDescent="0.25">
      <c r="A1480" s="2">
        <v>41549</v>
      </c>
      <c r="B1480" s="10">
        <v>1320.6</v>
      </c>
      <c r="C1480" s="4">
        <v>88.63</v>
      </c>
      <c r="D1480" s="4">
        <v>41.66</v>
      </c>
      <c r="E1480" s="4">
        <v>15.688929</v>
      </c>
      <c r="F1480" s="6">
        <v>0.14849999999999999</v>
      </c>
      <c r="G1480" s="8">
        <f t="shared" si="230"/>
        <v>4.1219487114663167E-6</v>
      </c>
      <c r="H1480" s="9">
        <f t="shared" si="231"/>
        <v>2.6905132192845963E-2</v>
      </c>
      <c r="I1480" s="9">
        <f t="shared" si="232"/>
        <v>1.2798537310021601E-2</v>
      </c>
      <c r="J1480" s="9">
        <f t="shared" si="233"/>
        <v>-1.1625148279952598E-2</v>
      </c>
      <c r="K1480" s="9">
        <f t="shared" si="234"/>
        <v>-7.8819641686245119E-3</v>
      </c>
      <c r="L1480" s="9">
        <f t="shared" si="235"/>
        <v>-7.8819641191434694E-3</v>
      </c>
      <c r="M1480" s="12">
        <f t="shared" si="237"/>
        <v>3511.7915876035595</v>
      </c>
      <c r="N1480" s="9">
        <f t="shared" si="236"/>
        <v>-7.8860860678549357E-3</v>
      </c>
      <c r="O1480" s="12">
        <f>MAX(M$3:M1480)</f>
        <v>5612.7589900922167</v>
      </c>
      <c r="P1480" s="14">
        <f t="shared" si="238"/>
        <v>-0.3743199033126734</v>
      </c>
      <c r="Q1480" s="13">
        <f t="shared" si="239"/>
        <v>-7.8860860678549357E-3</v>
      </c>
    </row>
    <row r="1481" spans="1:17" x14ac:dyDescent="0.25">
      <c r="A1481" s="3">
        <v>41550</v>
      </c>
      <c r="B1481" s="11">
        <v>1317.4</v>
      </c>
      <c r="C1481" s="5">
        <v>90.02</v>
      </c>
      <c r="D1481" s="5">
        <v>42.17</v>
      </c>
      <c r="E1481" s="5">
        <v>15.911429</v>
      </c>
      <c r="F1481" s="7">
        <v>0.14849999999999999</v>
      </c>
      <c r="G1481" s="8">
        <f t="shared" si="230"/>
        <v>4.1219487114663167E-6</v>
      </c>
      <c r="H1481" s="9">
        <f t="shared" si="231"/>
        <v>-2.4231409965165974E-3</v>
      </c>
      <c r="I1481" s="9">
        <f t="shared" si="232"/>
        <v>1.5683177253751557E-2</v>
      </c>
      <c r="J1481" s="9">
        <f t="shared" si="233"/>
        <v>1.2241958713394266E-2</v>
      </c>
      <c r="K1481" s="9">
        <f t="shared" si="234"/>
        <v>1.418197507299575E-2</v>
      </c>
      <c r="L1481" s="9">
        <f t="shared" si="235"/>
        <v>1.4181974983964779E-2</v>
      </c>
      <c r="M1481" s="12">
        <f t="shared" si="237"/>
        <v>3561.5957280478506</v>
      </c>
      <c r="N1481" s="9">
        <f t="shared" si="236"/>
        <v>1.4177853035253313E-2</v>
      </c>
      <c r="O1481" s="12">
        <f>MAX(M$3:M1481)</f>
        <v>5612.7589900922167</v>
      </c>
      <c r="P1481" s="14">
        <f t="shared" si="238"/>
        <v>-0.36544652383348919</v>
      </c>
      <c r="Q1481" s="13" t="str">
        <f t="shared" si="239"/>
        <v/>
      </c>
    </row>
    <row r="1482" spans="1:17" x14ac:dyDescent="0.25">
      <c r="A1482" s="2">
        <v>41551</v>
      </c>
      <c r="B1482" s="10">
        <v>1309.7</v>
      </c>
      <c r="C1482" s="4">
        <v>90.58</v>
      </c>
      <c r="D1482" s="4">
        <v>42.29</v>
      </c>
      <c r="E1482" s="4">
        <v>16.070715</v>
      </c>
      <c r="F1482" s="6">
        <v>0.14749999999999999</v>
      </c>
      <c r="G1482" s="8">
        <f t="shared" si="230"/>
        <v>4.0942118701980945E-6</v>
      </c>
      <c r="H1482" s="9">
        <f t="shared" si="231"/>
        <v>-5.8448459086078977E-3</v>
      </c>
      <c r="I1482" s="9">
        <f t="shared" si="232"/>
        <v>6.2208398133748307E-3</v>
      </c>
      <c r="J1482" s="9">
        <f t="shared" si="233"/>
        <v>2.8456248517903116E-3</v>
      </c>
      <c r="K1482" s="9">
        <f t="shared" si="234"/>
        <v>1.0010791614002729E-2</v>
      </c>
      <c r="L1482" s="9">
        <f t="shared" si="235"/>
        <v>1.0010791551157429E-2</v>
      </c>
      <c r="M1482" s="12">
        <f t="shared" si="237"/>
        <v>3597.2501204708301</v>
      </c>
      <c r="N1482" s="9">
        <f t="shared" si="236"/>
        <v>1.000669733928723E-2</v>
      </c>
      <c r="O1482" s="12">
        <f>MAX(M$3:M1482)</f>
        <v>5612.7589900922167</v>
      </c>
      <c r="P1482" s="14">
        <f t="shared" si="238"/>
        <v>-0.35909414125552397</v>
      </c>
      <c r="Q1482" s="13" t="str">
        <f t="shared" si="239"/>
        <v/>
      </c>
    </row>
    <row r="1483" spans="1:17" x14ac:dyDescent="0.25">
      <c r="A1483" s="3">
        <v>41554</v>
      </c>
      <c r="B1483" s="11">
        <v>1324.8</v>
      </c>
      <c r="C1483" s="5">
        <v>91.15</v>
      </c>
      <c r="D1483" s="5">
        <v>42.21</v>
      </c>
      <c r="E1483" s="5">
        <v>16.45393</v>
      </c>
      <c r="F1483" s="7">
        <v>0.14599999999999999</v>
      </c>
      <c r="G1483" s="8">
        <f t="shared" si="230"/>
        <v>4.052606090265698E-6</v>
      </c>
      <c r="H1483" s="9">
        <f t="shared" si="231"/>
        <v>1.1529357868214025E-2</v>
      </c>
      <c r="I1483" s="9">
        <f t="shared" si="232"/>
        <v>6.2927798631045194E-3</v>
      </c>
      <c r="J1483" s="9">
        <f t="shared" si="233"/>
        <v>-1.8917001655237241E-3</v>
      </c>
      <c r="K1483" s="9">
        <f t="shared" si="234"/>
        <v>2.3845547631203706E-2</v>
      </c>
      <c r="L1483" s="9">
        <f t="shared" si="235"/>
        <v>2.3845547481507193E-2</v>
      </c>
      <c r="M1483" s="12">
        <f t="shared" si="237"/>
        <v>3683.0285190213744</v>
      </c>
      <c r="N1483" s="9">
        <f t="shared" si="236"/>
        <v>2.3841494875416928E-2</v>
      </c>
      <c r="O1483" s="12">
        <f>MAX(M$3:M1483)</f>
        <v>5612.7589900922167</v>
      </c>
      <c r="P1483" s="14">
        <f t="shared" si="238"/>
        <v>-0.34381139016965645</v>
      </c>
      <c r="Q1483" s="13" t="str">
        <f t="shared" si="239"/>
        <v/>
      </c>
    </row>
    <row r="1484" spans="1:17" x14ac:dyDescent="0.25">
      <c r="A1484" s="2">
        <v>41555</v>
      </c>
      <c r="B1484" s="10">
        <v>1324.2</v>
      </c>
      <c r="C1484" s="4">
        <v>91.7</v>
      </c>
      <c r="D1484" s="4">
        <v>42.54</v>
      </c>
      <c r="E1484" s="4">
        <v>16.380714000000001</v>
      </c>
      <c r="F1484" s="6">
        <v>0.14649999999999999</v>
      </c>
      <c r="G1484" s="8">
        <f t="shared" si="230"/>
        <v>4.0664747524843392E-6</v>
      </c>
      <c r="H1484" s="9">
        <f t="shared" si="231"/>
        <v>-4.5289855072456906E-4</v>
      </c>
      <c r="I1484" s="9">
        <f t="shared" si="232"/>
        <v>6.0340098738343078E-3</v>
      </c>
      <c r="J1484" s="9">
        <f t="shared" si="233"/>
        <v>7.8180525941719571E-3</v>
      </c>
      <c r="K1484" s="9">
        <f t="shared" si="234"/>
        <v>-4.4497575959055752E-3</v>
      </c>
      <c r="L1484" s="9">
        <f t="shared" si="235"/>
        <v>-4.4497575679710855E-3</v>
      </c>
      <c r="M1484" s="12">
        <f t="shared" si="237"/>
        <v>3666.639934995806</v>
      </c>
      <c r="N1484" s="9">
        <f t="shared" si="236"/>
        <v>-4.4538240427235698E-3</v>
      </c>
      <c r="O1484" s="12">
        <f>MAX(M$3:M1484)</f>
        <v>5612.7589900922167</v>
      </c>
      <c r="P1484" s="14">
        <f t="shared" si="238"/>
        <v>-0.34673127040226548</v>
      </c>
      <c r="Q1484" s="13">
        <f t="shared" si="239"/>
        <v>-4.4538240427235698E-3</v>
      </c>
    </row>
    <row r="1485" spans="1:17" x14ac:dyDescent="0.25">
      <c r="A1485" s="3">
        <v>41556</v>
      </c>
      <c r="B1485" s="11">
        <v>1306.9000000000001</v>
      </c>
      <c r="C1485" s="5">
        <v>91.03</v>
      </c>
      <c r="D1485" s="5">
        <v>42.51</v>
      </c>
      <c r="E1485" s="5">
        <v>16.565714</v>
      </c>
      <c r="F1485" s="7">
        <v>0.14599999999999999</v>
      </c>
      <c r="G1485" s="8">
        <f t="shared" si="230"/>
        <v>4.052606090265698E-6</v>
      </c>
      <c r="H1485" s="9">
        <f t="shared" si="231"/>
        <v>-1.3064491768614978E-2</v>
      </c>
      <c r="I1485" s="9">
        <f t="shared" si="232"/>
        <v>-7.3064340239912939E-3</v>
      </c>
      <c r="J1485" s="9">
        <f t="shared" si="233"/>
        <v>-7.0521861777153594E-4</v>
      </c>
      <c r="K1485" s="9">
        <f t="shared" si="234"/>
        <v>1.1293769001766266E-2</v>
      </c>
      <c r="L1485" s="9">
        <f t="shared" si="235"/>
        <v>1.1293768930866747E-2</v>
      </c>
      <c r="M1485" s="12">
        <f t="shared" si="237"/>
        <v>3708.0501191743369</v>
      </c>
      <c r="N1485" s="9">
        <f t="shared" si="236"/>
        <v>1.1289716324776482E-2</v>
      </c>
      <c r="O1485" s="12">
        <f>MAX(M$3:M1485)</f>
        <v>5612.7589900922167</v>
      </c>
      <c r="P1485" s="14">
        <f t="shared" si="238"/>
        <v>-0.33935340432042771</v>
      </c>
      <c r="Q1485" s="13" t="str">
        <f t="shared" si="239"/>
        <v/>
      </c>
    </row>
    <row r="1486" spans="1:17" x14ac:dyDescent="0.25">
      <c r="A1486" s="2">
        <v>41557</v>
      </c>
      <c r="B1486" s="10">
        <v>1296.5999999999999</v>
      </c>
      <c r="C1486" s="4">
        <v>90.14</v>
      </c>
      <c r="D1486" s="4">
        <v>42.11</v>
      </c>
      <c r="E1486" s="4">
        <v>16.313213000000001</v>
      </c>
      <c r="F1486" s="6">
        <v>0.14499999999999999</v>
      </c>
      <c r="G1486" s="8">
        <f t="shared" si="230"/>
        <v>4.0248685584387545E-6</v>
      </c>
      <c r="H1486" s="9">
        <f t="shared" si="231"/>
        <v>-7.8812456959217857E-3</v>
      </c>
      <c r="I1486" s="9">
        <f t="shared" si="232"/>
        <v>-9.776996594529283E-3</v>
      </c>
      <c r="J1486" s="9">
        <f t="shared" si="233"/>
        <v>-9.4095506939543307E-3</v>
      </c>
      <c r="K1486" s="9">
        <f t="shared" si="234"/>
        <v>-1.524238556816801E-2</v>
      </c>
      <c r="L1486" s="9">
        <f t="shared" si="235"/>
        <v>-1.5242385472480044E-2</v>
      </c>
      <c r="M1486" s="12">
        <f t="shared" si="237"/>
        <v>3651.5305899066061</v>
      </c>
      <c r="N1486" s="9">
        <f t="shared" si="236"/>
        <v>-1.5246410341038482E-2</v>
      </c>
      <c r="O1486" s="12">
        <f>MAX(M$3:M1486)</f>
        <v>5612.7589900922167</v>
      </c>
      <c r="P1486" s="14">
        <f t="shared" si="238"/>
        <v>-0.3494232343928575</v>
      </c>
      <c r="Q1486" s="13">
        <f t="shared" si="239"/>
        <v>-1.5246410341038482E-2</v>
      </c>
    </row>
    <row r="1487" spans="1:17" x14ac:dyDescent="0.25">
      <c r="A1487" s="3">
        <v>41558</v>
      </c>
      <c r="B1487" s="11">
        <v>1268</v>
      </c>
      <c r="C1487" s="5">
        <v>90.1</v>
      </c>
      <c r="D1487" s="5">
        <v>42.14</v>
      </c>
      <c r="E1487" s="5">
        <v>16.177499999999998</v>
      </c>
      <c r="F1487" s="7">
        <v>0.14699999999999999</v>
      </c>
      <c r="G1487" s="8">
        <f t="shared" si="230"/>
        <v>4.0803433458691529E-6</v>
      </c>
      <c r="H1487" s="9">
        <f t="shared" si="231"/>
        <v>-2.2057689341354242E-2</v>
      </c>
      <c r="I1487" s="9">
        <f t="shared" si="232"/>
        <v>-4.4375416019532118E-4</v>
      </c>
      <c r="J1487" s="9">
        <f t="shared" si="233"/>
        <v>7.1241985276659079E-4</v>
      </c>
      <c r="K1487" s="9">
        <f t="shared" si="234"/>
        <v>-8.3192072585579948E-3</v>
      </c>
      <c r="L1487" s="9">
        <f t="shared" si="235"/>
        <v>-8.3192072063320473E-3</v>
      </c>
      <c r="M1487" s="12">
        <f t="shared" si="237"/>
        <v>3621.1527503089133</v>
      </c>
      <c r="N1487" s="9">
        <f t="shared" si="236"/>
        <v>-8.3232875496779164E-3</v>
      </c>
      <c r="O1487" s="12">
        <f>MAX(M$3:M1487)</f>
        <v>5612.7589900922167</v>
      </c>
      <c r="P1487" s="14">
        <f t="shared" si="238"/>
        <v>-0.35483551730956853</v>
      </c>
      <c r="Q1487" s="13">
        <f t="shared" si="239"/>
        <v>-8.3232875496779164E-3</v>
      </c>
    </row>
    <row r="1488" spans="1:17" x14ac:dyDescent="0.25">
      <c r="A1488" s="2">
        <v>41561</v>
      </c>
      <c r="B1488" s="10">
        <v>1276.4000000000001</v>
      </c>
      <c r="C1488" s="4">
        <v>91.11</v>
      </c>
      <c r="D1488" s="4">
        <v>42.18</v>
      </c>
      <c r="E1488" s="4">
        <v>16.240713</v>
      </c>
      <c r="F1488" s="6">
        <v>0.14649999999999999</v>
      </c>
      <c r="G1488" s="8">
        <f t="shared" si="230"/>
        <v>4.0664747524843392E-6</v>
      </c>
      <c r="H1488" s="9">
        <f t="shared" si="231"/>
        <v>6.6246056782335106E-3</v>
      </c>
      <c r="I1488" s="9">
        <f t="shared" si="232"/>
        <v>1.1209766925638237E-2</v>
      </c>
      <c r="J1488" s="9">
        <f t="shared" si="233"/>
        <v>9.4921689606072964E-4</v>
      </c>
      <c r="K1488" s="9">
        <f t="shared" si="234"/>
        <v>3.9074640704683094E-3</v>
      </c>
      <c r="L1488" s="9">
        <f t="shared" si="235"/>
        <v>3.9074640459382057E-3</v>
      </c>
      <c r="M1488" s="12">
        <f t="shared" si="237"/>
        <v>3635.3022744855957</v>
      </c>
      <c r="N1488" s="9">
        <f t="shared" si="236"/>
        <v>3.9033975711857214E-3</v>
      </c>
      <c r="O1488" s="12">
        <f>MAX(M$3:M1488)</f>
        <v>5612.7589900922167</v>
      </c>
      <c r="P1488" s="14">
        <f t="shared" si="238"/>
        <v>-0.3523145602897394</v>
      </c>
      <c r="Q1488" s="13" t="str">
        <f t="shared" si="239"/>
        <v/>
      </c>
    </row>
    <row r="1489" spans="1:17" x14ac:dyDescent="0.25">
      <c r="A1489" s="3">
        <v>41562</v>
      </c>
      <c r="B1489" s="11">
        <v>1273</v>
      </c>
      <c r="C1489" s="5">
        <v>91.24</v>
      </c>
      <c r="D1489" s="5">
        <v>42.5</v>
      </c>
      <c r="E1489" s="5">
        <v>15.852143</v>
      </c>
      <c r="F1489" s="7">
        <v>0.1464</v>
      </c>
      <c r="G1489" s="8">
        <f t="shared" si="230"/>
        <v>4.0637010256805439E-6</v>
      </c>
      <c r="H1489" s="9">
        <f t="shared" si="231"/>
        <v>-2.663741773738711E-3</v>
      </c>
      <c r="I1489" s="9">
        <f t="shared" si="232"/>
        <v>1.4268466688617655E-3</v>
      </c>
      <c r="J1489" s="9">
        <f t="shared" si="233"/>
        <v>7.586533902323383E-3</v>
      </c>
      <c r="K1489" s="9">
        <f t="shared" si="234"/>
        <v>-2.3925673706566924E-2</v>
      </c>
      <c r="L1489" s="9">
        <f t="shared" si="235"/>
        <v>-2.3925673556367398E-2</v>
      </c>
      <c r="M1489" s="12">
        <f t="shared" si="237"/>
        <v>3548.3252189875334</v>
      </c>
      <c r="N1489" s="9">
        <f t="shared" si="236"/>
        <v>-2.3929737257393079E-2</v>
      </c>
      <c r="O1489" s="12">
        <f>MAX(M$3:M1489)</f>
        <v>5612.7589900922167</v>
      </c>
      <c r="P1489" s="14">
        <f t="shared" si="238"/>
        <v>-0.36781087068745932</v>
      </c>
      <c r="Q1489" s="13">
        <f t="shared" si="239"/>
        <v>-2.3929737257393079E-2</v>
      </c>
    </row>
    <row r="1490" spans="1:17" x14ac:dyDescent="0.25">
      <c r="A1490" s="2">
        <v>41563</v>
      </c>
      <c r="B1490" s="10">
        <v>1282</v>
      </c>
      <c r="C1490" s="4">
        <v>90.7</v>
      </c>
      <c r="D1490" s="4">
        <v>42.91</v>
      </c>
      <c r="E1490" s="4">
        <v>15.316071000000001</v>
      </c>
      <c r="F1490" s="6">
        <v>0.1464</v>
      </c>
      <c r="G1490" s="8">
        <f t="shared" si="230"/>
        <v>4.0637010256805439E-6</v>
      </c>
      <c r="H1490" s="9">
        <f t="shared" si="231"/>
        <v>7.0699135899450118E-3</v>
      </c>
      <c r="I1490" s="9">
        <f t="shared" si="232"/>
        <v>-5.9184568171853583E-3</v>
      </c>
      <c r="J1490" s="9">
        <f t="shared" si="233"/>
        <v>9.6470588235293316E-3</v>
      </c>
      <c r="K1490" s="9">
        <f t="shared" si="234"/>
        <v>-3.3817005057297241E-2</v>
      </c>
      <c r="L1490" s="9">
        <f t="shared" si="235"/>
        <v>-3.3817004845002357E-2</v>
      </c>
      <c r="M1490" s="12">
        <f t="shared" si="237"/>
        <v>3428.3314878653878</v>
      </c>
      <c r="N1490" s="9">
        <f t="shared" si="236"/>
        <v>-3.3821068546028038E-2</v>
      </c>
      <c r="O1490" s="12">
        <f>MAX(M$3:M1490)</f>
        <v>5612.7589900922167</v>
      </c>
      <c r="P1490" s="14">
        <f t="shared" si="238"/>
        <v>-0.38918961353637938</v>
      </c>
      <c r="Q1490" s="13">
        <f t="shared" si="239"/>
        <v>-3.3821068546028038E-2</v>
      </c>
    </row>
    <row r="1491" spans="1:17" x14ac:dyDescent="0.25">
      <c r="A1491" s="3">
        <v>41564</v>
      </c>
      <c r="B1491" s="11">
        <v>1322.7</v>
      </c>
      <c r="C1491" s="5">
        <v>91.76</v>
      </c>
      <c r="D1491" s="5">
        <v>43.05</v>
      </c>
      <c r="E1491" s="5">
        <v>15.520714</v>
      </c>
      <c r="F1491" s="7">
        <v>0.14249999999999999</v>
      </c>
      <c r="G1491" s="8">
        <f t="shared" si="230"/>
        <v>3.9555235202826111E-6</v>
      </c>
      <c r="H1491" s="9">
        <f t="shared" si="231"/>
        <v>3.1747269890795668E-2</v>
      </c>
      <c r="I1491" s="9">
        <f t="shared" si="232"/>
        <v>1.1686879823594291E-2</v>
      </c>
      <c r="J1491" s="9">
        <f t="shared" si="233"/>
        <v>3.2626427406199157E-3</v>
      </c>
      <c r="K1491" s="9">
        <f t="shared" si="234"/>
        <v>1.3361324846300269E-2</v>
      </c>
      <c r="L1491" s="9">
        <f t="shared" si="235"/>
        <v>1.3361324762421141E-2</v>
      </c>
      <c r="M1491" s="12">
        <f t="shared" si="237"/>
        <v>3474.1385382679919</v>
      </c>
      <c r="N1491" s="9">
        <f t="shared" si="236"/>
        <v>1.3357369238900858E-2</v>
      </c>
      <c r="O1491" s="12">
        <f>MAX(M$3:M1491)</f>
        <v>5612.7589900922167</v>
      </c>
      <c r="P1491" s="14">
        <f t="shared" si="238"/>
        <v>-0.38102837759457897</v>
      </c>
      <c r="Q1491" s="13" t="str">
        <f t="shared" si="239"/>
        <v/>
      </c>
    </row>
    <row r="1492" spans="1:17" x14ac:dyDescent="0.25">
      <c r="A1492" s="2">
        <v>41565</v>
      </c>
      <c r="B1492" s="10">
        <v>1314.4</v>
      </c>
      <c r="C1492" s="4">
        <v>92.52</v>
      </c>
      <c r="D1492" s="4">
        <v>42.95</v>
      </c>
      <c r="E1492" s="4">
        <v>15.473571</v>
      </c>
      <c r="F1492" s="6">
        <v>0.1389</v>
      </c>
      <c r="G1492" s="8">
        <f t="shared" si="230"/>
        <v>3.8556636325903781E-6</v>
      </c>
      <c r="H1492" s="9">
        <f t="shared" si="231"/>
        <v>-6.2750434716866673E-3</v>
      </c>
      <c r="I1492" s="9">
        <f t="shared" si="232"/>
        <v>8.2824760244114091E-3</v>
      </c>
      <c r="J1492" s="9">
        <f t="shared" si="233"/>
        <v>-2.3228803716607276E-3</v>
      </c>
      <c r="K1492" s="9">
        <f t="shared" si="234"/>
        <v>-3.0374246957968658E-3</v>
      </c>
      <c r="L1492" s="9">
        <f t="shared" si="235"/>
        <v>-3.037424676728657E-3</v>
      </c>
      <c r="M1492" s="12">
        <f t="shared" si="237"/>
        <v>3463.5861041414828</v>
      </c>
      <c r="N1492" s="9">
        <f t="shared" si="236"/>
        <v>-3.0412803403612474E-3</v>
      </c>
      <c r="O1492" s="12">
        <f>MAX(M$3:M1492)</f>
        <v>5612.7589900922167</v>
      </c>
      <c r="P1492" s="14">
        <f t="shared" si="238"/>
        <v>-0.38290845727466793</v>
      </c>
      <c r="Q1492" s="13">
        <f t="shared" si="239"/>
        <v>-3.0412803403612474E-3</v>
      </c>
    </row>
    <row r="1493" spans="1:17" x14ac:dyDescent="0.25">
      <c r="A1493" s="3">
        <v>41568</v>
      </c>
      <c r="B1493" s="11">
        <v>1315.7</v>
      </c>
      <c r="C1493" s="5">
        <v>92.8</v>
      </c>
      <c r="D1493" s="5">
        <v>42.48</v>
      </c>
      <c r="E1493" s="5">
        <v>15.818929000000001</v>
      </c>
      <c r="F1493" s="7">
        <v>0.13500000000000001</v>
      </c>
      <c r="G1493" s="8">
        <f t="shared" si="230"/>
        <v>3.7474780476554059E-6</v>
      </c>
      <c r="H1493" s="9">
        <f t="shared" si="231"/>
        <v>9.8904443091901587E-4</v>
      </c>
      <c r="I1493" s="9">
        <f t="shared" si="232"/>
        <v>3.0263726761781359E-3</v>
      </c>
      <c r="J1493" s="9">
        <f t="shared" si="233"/>
        <v>-1.0942956926659043E-2</v>
      </c>
      <c r="K1493" s="9">
        <f t="shared" si="234"/>
        <v>2.2319217716453489E-2</v>
      </c>
      <c r="L1493" s="9">
        <f t="shared" si="235"/>
        <v>2.2319217576338903E-2</v>
      </c>
      <c r="M1493" s="12">
        <f t="shared" si="237"/>
        <v>3540.8906359942007</v>
      </c>
      <c r="N1493" s="9">
        <f t="shared" si="236"/>
        <v>2.2315470098291247E-2</v>
      </c>
      <c r="O1493" s="12">
        <f>MAX(M$3:M1493)</f>
        <v>5612.7589900922167</v>
      </c>
      <c r="P1493" s="14">
        <f t="shared" si="238"/>
        <v>-0.36913545686806259</v>
      </c>
      <c r="Q1493" s="13" t="str">
        <f t="shared" si="239"/>
        <v/>
      </c>
    </row>
    <row r="1494" spans="1:17" x14ac:dyDescent="0.25">
      <c r="A1494" s="2">
        <v>41569</v>
      </c>
      <c r="B1494" s="10">
        <v>1342.5</v>
      </c>
      <c r="C1494" s="4">
        <v>92.19</v>
      </c>
      <c r="D1494" s="4">
        <v>42.28</v>
      </c>
      <c r="E1494" s="4">
        <v>15.702143</v>
      </c>
      <c r="F1494" s="6">
        <v>0.13370000000000001</v>
      </c>
      <c r="G1494" s="8">
        <f t="shared" si="230"/>
        <v>3.7114152522388366E-6</v>
      </c>
      <c r="H1494" s="9">
        <f t="shared" si="231"/>
        <v>2.0369385118188001E-2</v>
      </c>
      <c r="I1494" s="9">
        <f t="shared" si="232"/>
        <v>-6.5732758620689596E-3</v>
      </c>
      <c r="J1494" s="9">
        <f t="shared" si="233"/>
        <v>-4.7080979284368114E-3</v>
      </c>
      <c r="K1494" s="9">
        <f t="shared" si="234"/>
        <v>-7.3826742632197894E-3</v>
      </c>
      <c r="L1494" s="9">
        <f t="shared" si="235"/>
        <v>-7.3826742168731667E-3</v>
      </c>
      <c r="M1494" s="12">
        <f t="shared" si="237"/>
        <v>3514.7493939910787</v>
      </c>
      <c r="N1494" s="9">
        <f t="shared" si="236"/>
        <v>-7.3863856321254055E-3</v>
      </c>
      <c r="O1494" s="12">
        <f>MAX(M$3:M1494)</f>
        <v>5612.7589900922167</v>
      </c>
      <c r="P1494" s="14">
        <f t="shared" si="238"/>
        <v>-0.37379292426498223</v>
      </c>
      <c r="Q1494" s="13">
        <f t="shared" si="239"/>
        <v>-7.3863856321254055E-3</v>
      </c>
    </row>
    <row r="1495" spans="1:17" x14ac:dyDescent="0.25">
      <c r="A1495" s="3">
        <v>41570</v>
      </c>
      <c r="B1495" s="11">
        <v>1333.9</v>
      </c>
      <c r="C1495" s="5">
        <v>91.79</v>
      </c>
      <c r="D1495" s="5">
        <v>41.93</v>
      </c>
      <c r="E1495" s="5">
        <v>15.762499999999999</v>
      </c>
      <c r="F1495" s="7">
        <v>0.13489999999999999</v>
      </c>
      <c r="G1495" s="8">
        <f t="shared" si="230"/>
        <v>3.7447040028837364E-6</v>
      </c>
      <c r="H1495" s="9">
        <f t="shared" si="231"/>
        <v>-6.405959031657288E-3</v>
      </c>
      <c r="I1495" s="9">
        <f t="shared" si="232"/>
        <v>-4.3388653867012855E-3</v>
      </c>
      <c r="J1495" s="9">
        <f t="shared" si="233"/>
        <v>-8.278145695364272E-3</v>
      </c>
      <c r="K1495" s="9">
        <f t="shared" si="234"/>
        <v>3.8438702284140308E-3</v>
      </c>
      <c r="L1495" s="9">
        <f t="shared" si="235"/>
        <v>3.8438702042831543E-3</v>
      </c>
      <c r="M1495" s="12">
        <f t="shared" si="237"/>
        <v>3528.2596344621634</v>
      </c>
      <c r="N1495" s="9">
        <f t="shared" si="236"/>
        <v>3.8401255002802706E-3</v>
      </c>
      <c r="O1495" s="12">
        <f>MAX(M$3:M1495)</f>
        <v>5612.7589900922167</v>
      </c>
      <c r="P1495" s="14">
        <f t="shared" si="238"/>
        <v>-0.37138586554485309</v>
      </c>
      <c r="Q1495" s="13" t="str">
        <f t="shared" si="239"/>
        <v/>
      </c>
    </row>
    <row r="1496" spans="1:17" x14ac:dyDescent="0.25">
      <c r="A1496" s="2">
        <v>41571</v>
      </c>
      <c r="B1496" s="10">
        <v>1350.2</v>
      </c>
      <c r="C1496" s="4">
        <v>91.53</v>
      </c>
      <c r="D1496" s="4">
        <v>41.54</v>
      </c>
      <c r="E1496" s="4">
        <v>15.790713999999999</v>
      </c>
      <c r="F1496" s="6">
        <v>0.1341</v>
      </c>
      <c r="G1496" s="8">
        <f t="shared" si="230"/>
        <v>3.7225115465666647E-6</v>
      </c>
      <c r="H1496" s="9">
        <f t="shared" si="231"/>
        <v>1.2219806582202529E-2</v>
      </c>
      <c r="I1496" s="9">
        <f t="shared" si="232"/>
        <v>-2.8325525656390138E-3</v>
      </c>
      <c r="J1496" s="9">
        <f t="shared" si="233"/>
        <v>-9.3012163129024706E-3</v>
      </c>
      <c r="K1496" s="9">
        <f t="shared" si="234"/>
        <v>1.7899444885012012E-3</v>
      </c>
      <c r="L1496" s="9">
        <f t="shared" si="235"/>
        <v>1.7899444772643677E-3</v>
      </c>
      <c r="M1496" s="12">
        <f t="shared" si="237"/>
        <v>3534.575023309224</v>
      </c>
      <c r="N1496" s="9">
        <f t="shared" si="236"/>
        <v>1.786221965717801E-3</v>
      </c>
      <c r="O1496" s="12">
        <f>MAX(M$3:M1496)</f>
        <v>5612.7589900922167</v>
      </c>
      <c r="P1496" s="14">
        <f t="shared" si="238"/>
        <v>-0.37026068114655475</v>
      </c>
      <c r="Q1496" s="13" t="str">
        <f t="shared" si="239"/>
        <v/>
      </c>
    </row>
    <row r="1497" spans="1:17" x14ac:dyDescent="0.25">
      <c r="A1497" s="3">
        <v>41572</v>
      </c>
      <c r="B1497" s="11">
        <v>1352.4</v>
      </c>
      <c r="C1497" s="5">
        <v>92.38</v>
      </c>
      <c r="D1497" s="5">
        <v>42.6</v>
      </c>
      <c r="E1497" s="5">
        <v>15.898213999999999</v>
      </c>
      <c r="F1497" s="7">
        <v>0.13220000000000001</v>
      </c>
      <c r="G1497" s="8">
        <f t="shared" si="230"/>
        <v>3.669803754213774E-6</v>
      </c>
      <c r="H1497" s="9">
        <f t="shared" si="231"/>
        <v>1.6293882387794737E-3</v>
      </c>
      <c r="I1497" s="9">
        <f t="shared" si="232"/>
        <v>9.2865727084015543E-3</v>
      </c>
      <c r="J1497" s="9">
        <f t="shared" si="233"/>
        <v>2.5517573423206603E-2</v>
      </c>
      <c r="K1497" s="9">
        <f t="shared" si="234"/>
        <v>6.8077985580639313E-3</v>
      </c>
      <c r="L1497" s="9">
        <f t="shared" si="235"/>
        <v>6.8077985153262377E-3</v>
      </c>
      <c r="M1497" s="12">
        <f t="shared" si="237"/>
        <v>3558.6376979052179</v>
      </c>
      <c r="N1497" s="9">
        <f t="shared" si="236"/>
        <v>6.804128711572024E-3</v>
      </c>
      <c r="O1497" s="12">
        <f>MAX(M$3:M1497)</f>
        <v>5612.7589900922167</v>
      </c>
      <c r="P1497" s="14">
        <f t="shared" si="238"/>
        <v>-0.36597354274662164</v>
      </c>
      <c r="Q1497" s="13" t="str">
        <f t="shared" si="239"/>
        <v/>
      </c>
    </row>
    <row r="1498" spans="1:17" x14ac:dyDescent="0.25">
      <c r="A1498" s="2">
        <v>41575</v>
      </c>
      <c r="B1498" s="10">
        <v>1352</v>
      </c>
      <c r="C1498" s="4">
        <v>92.08</v>
      </c>
      <c r="D1498" s="4">
        <v>42.34</v>
      </c>
      <c r="E1498" s="4">
        <v>15.765713999999999</v>
      </c>
      <c r="F1498" s="6">
        <v>0.1338</v>
      </c>
      <c r="G1498" s="8">
        <f t="shared" si="230"/>
        <v>3.7141893298731077E-6</v>
      </c>
      <c r="H1498" s="9">
        <f t="shared" si="231"/>
        <v>-2.9577048210595308E-4</v>
      </c>
      <c r="I1498" s="9">
        <f t="shared" si="232"/>
        <v>-3.2474561593418181E-3</v>
      </c>
      <c r="J1498" s="9">
        <f t="shared" si="233"/>
        <v>-6.1032863849764789E-3</v>
      </c>
      <c r="K1498" s="9">
        <f t="shared" si="234"/>
        <v>-8.3342694971900791E-3</v>
      </c>
      <c r="L1498" s="9">
        <f t="shared" si="235"/>
        <v>-8.3342694448695753E-3</v>
      </c>
      <c r="M1498" s="12">
        <f t="shared" si="237"/>
        <v>3528.9790524742052</v>
      </c>
      <c r="N1498" s="9">
        <f t="shared" si="236"/>
        <v>-8.3379836341994484E-3</v>
      </c>
      <c r="O1498" s="12">
        <f>MAX(M$3:M1498)</f>
        <v>5612.7589900922167</v>
      </c>
      <c r="P1498" s="14">
        <f t="shared" si="238"/>
        <v>-0.37125769007654741</v>
      </c>
      <c r="Q1498" s="13">
        <f t="shared" si="239"/>
        <v>-8.3379836341994484E-3</v>
      </c>
    </row>
    <row r="1499" spans="1:17" x14ac:dyDescent="0.25">
      <c r="A1499" s="3">
        <v>41576</v>
      </c>
      <c r="B1499" s="11">
        <v>1345.2</v>
      </c>
      <c r="C1499" s="5">
        <v>92.09</v>
      </c>
      <c r="D1499" s="5">
        <v>41.49</v>
      </c>
      <c r="E1499" s="5">
        <v>15.891071</v>
      </c>
      <c r="F1499" s="7">
        <v>0.1343</v>
      </c>
      <c r="G1499" s="8">
        <f t="shared" si="230"/>
        <v>3.7280596774103003E-6</v>
      </c>
      <c r="H1499" s="9">
        <f t="shared" si="231"/>
        <v>-5.0295857988165342E-3</v>
      </c>
      <c r="I1499" s="9">
        <f t="shared" si="232"/>
        <v>1.086012163336785E-4</v>
      </c>
      <c r="J1499" s="9">
        <f t="shared" si="233"/>
        <v>-2.0075578649031679E-2</v>
      </c>
      <c r="K1499" s="9">
        <f t="shared" si="234"/>
        <v>7.9512415359051323E-3</v>
      </c>
      <c r="L1499" s="9">
        <f t="shared" si="235"/>
        <v>7.9512414859891842E-3</v>
      </c>
      <c r="M1499" s="12">
        <f t="shared" si="237"/>
        <v>3557.0388171194249</v>
      </c>
      <c r="N1499" s="9">
        <f t="shared" si="236"/>
        <v>7.9475134263117739E-3</v>
      </c>
      <c r="O1499" s="12">
        <f>MAX(M$3:M1499)</f>
        <v>5612.7589900922167</v>
      </c>
      <c r="P1499" s="14">
        <f t="shared" si="238"/>
        <v>-0.36625840813788735</v>
      </c>
      <c r="Q1499" s="13" t="str">
        <f t="shared" si="239"/>
        <v/>
      </c>
    </row>
    <row r="1500" spans="1:17" x14ac:dyDescent="0.25">
      <c r="A1500" s="2">
        <v>41577</v>
      </c>
      <c r="B1500" s="10">
        <v>1349</v>
      </c>
      <c r="C1500" s="4">
        <v>90.47</v>
      </c>
      <c r="D1500" s="4">
        <v>40.65</v>
      </c>
      <c r="E1500" s="4">
        <v>16.127856999999999</v>
      </c>
      <c r="F1500" s="6">
        <v>0.13300000000000001</v>
      </c>
      <c r="G1500" s="8">
        <f t="shared" si="230"/>
        <v>3.6919966304171936E-6</v>
      </c>
      <c r="H1500" s="9">
        <f t="shared" si="231"/>
        <v>2.8248587570621131E-3</v>
      </c>
      <c r="I1500" s="9">
        <f t="shared" si="232"/>
        <v>-1.759148658920626E-2</v>
      </c>
      <c r="J1500" s="9">
        <f t="shared" si="233"/>
        <v>-2.0245842371655901E-2</v>
      </c>
      <c r="K1500" s="9">
        <f t="shared" si="234"/>
        <v>1.4900569005072006E-2</v>
      </c>
      <c r="L1500" s="9">
        <f t="shared" si="235"/>
        <v>1.4900568911529881E-2</v>
      </c>
      <c r="M1500" s="12">
        <f t="shared" si="237"/>
        <v>3610.0407191348995</v>
      </c>
      <c r="N1500" s="9">
        <f t="shared" si="236"/>
        <v>1.4896876914899463E-2</v>
      </c>
      <c r="O1500" s="12">
        <f>MAX(M$3:M1500)</f>
        <v>5612.7589900922167</v>
      </c>
      <c r="P1500" s="14">
        <f t="shared" si="238"/>
        <v>-0.35681529787624333</v>
      </c>
      <c r="Q1500" s="13" t="str">
        <f t="shared" si="239"/>
        <v/>
      </c>
    </row>
    <row r="1501" spans="1:17" x14ac:dyDescent="0.25">
      <c r="A1501" s="3">
        <v>41578</v>
      </c>
      <c r="B1501" s="11">
        <v>1323.6</v>
      </c>
      <c r="C1501" s="5">
        <v>91.46</v>
      </c>
      <c r="D1501" s="5">
        <v>39.950000000000003</v>
      </c>
      <c r="E1501" s="5">
        <v>16.061786999999999</v>
      </c>
      <c r="F1501" s="7">
        <v>0.13300000000000001</v>
      </c>
      <c r="G1501" s="8">
        <f t="shared" si="230"/>
        <v>3.6919966304171936E-6</v>
      </c>
      <c r="H1501" s="9">
        <f t="shared" si="231"/>
        <v>-1.8828762045960037E-2</v>
      </c>
      <c r="I1501" s="9">
        <f t="shared" si="232"/>
        <v>1.0942853984746268E-2</v>
      </c>
      <c r="J1501" s="9">
        <f t="shared" si="233"/>
        <v>-1.7220172201721912E-2</v>
      </c>
      <c r="K1501" s="9">
        <f t="shared" si="234"/>
        <v>-4.0966385056613449E-3</v>
      </c>
      <c r="L1501" s="9">
        <f t="shared" si="235"/>
        <v>-4.0966384799436505E-3</v>
      </c>
      <c r="M1501" s="12">
        <f t="shared" si="237"/>
        <v>3595.2516874107278</v>
      </c>
      <c r="N1501" s="9">
        <f t="shared" si="236"/>
        <v>-4.1003304765740677E-3</v>
      </c>
      <c r="O1501" s="12">
        <f>MAX(M$3:M1501)</f>
        <v>5612.7589900922167</v>
      </c>
      <c r="P1501" s="14">
        <f t="shared" si="238"/>
        <v>-0.3594501930766747</v>
      </c>
      <c r="Q1501" s="13">
        <f t="shared" si="239"/>
        <v>-4.1003304765740677E-3</v>
      </c>
    </row>
    <row r="1502" spans="1:17" x14ac:dyDescent="0.25">
      <c r="A1502" s="2">
        <v>41579</v>
      </c>
      <c r="B1502" s="10">
        <v>1313.1</v>
      </c>
      <c r="C1502" s="4">
        <v>90.79</v>
      </c>
      <c r="D1502" s="4">
        <v>41.59</v>
      </c>
      <c r="E1502" s="4">
        <v>16.097142999999999</v>
      </c>
      <c r="F1502" s="6">
        <v>0.1326</v>
      </c>
      <c r="G1502" s="8">
        <f t="shared" si="230"/>
        <v>3.680900214408922E-6</v>
      </c>
      <c r="H1502" s="9">
        <f t="shared" si="231"/>
        <v>-7.9329102447869455E-3</v>
      </c>
      <c r="I1502" s="9">
        <f t="shared" si="232"/>
        <v>-7.3256068226545765E-3</v>
      </c>
      <c r="J1502" s="9">
        <f t="shared" si="233"/>
        <v>4.1051314142678361E-2</v>
      </c>
      <c r="K1502" s="9">
        <f t="shared" si="234"/>
        <v>2.2012494624664221E-3</v>
      </c>
      <c r="L1502" s="9">
        <f t="shared" si="235"/>
        <v>2.2012494486475164E-3</v>
      </c>
      <c r="M1502" s="12">
        <f t="shared" si="237"/>
        <v>3603.1657332053892</v>
      </c>
      <c r="N1502" s="9">
        <f t="shared" si="236"/>
        <v>2.1975685484331075E-3</v>
      </c>
      <c r="O1502" s="12">
        <f>MAX(M$3:M1502)</f>
        <v>5612.7589900922167</v>
      </c>
      <c r="P1502" s="14">
        <f t="shared" si="238"/>
        <v>-0.35804018316735353</v>
      </c>
      <c r="Q1502" s="13" t="str">
        <f t="shared" si="239"/>
        <v/>
      </c>
    </row>
    <row r="1503" spans="1:17" x14ac:dyDescent="0.25">
      <c r="A1503" s="3">
        <v>41582</v>
      </c>
      <c r="B1503" s="11">
        <v>1314.6</v>
      </c>
      <c r="C1503" s="5">
        <v>89.65</v>
      </c>
      <c r="D1503" s="5">
        <v>41.4</v>
      </c>
      <c r="E1503" s="5">
        <v>16.046785</v>
      </c>
      <c r="F1503" s="7">
        <v>0.13289999999999999</v>
      </c>
      <c r="G1503" s="8">
        <f t="shared" si="230"/>
        <v>3.6892225305784621E-6</v>
      </c>
      <c r="H1503" s="9">
        <f t="shared" si="231"/>
        <v>1.142334932602239E-3</v>
      </c>
      <c r="I1503" s="9">
        <f t="shared" si="232"/>
        <v>-1.2556448948122046E-2</v>
      </c>
      <c r="J1503" s="9">
        <f t="shared" si="233"/>
        <v>-4.5684058667950188E-3</v>
      </c>
      <c r="K1503" s="9">
        <f t="shared" si="234"/>
        <v>-3.1283812288925581E-3</v>
      </c>
      <c r="L1503" s="9">
        <f t="shared" si="235"/>
        <v>-3.1283812092533464E-3</v>
      </c>
      <c r="M1503" s="12">
        <f t="shared" si="237"/>
        <v>3591.8936572318039</v>
      </c>
      <c r="N1503" s="9">
        <f t="shared" si="236"/>
        <v>-3.1320704317839248E-3</v>
      </c>
      <c r="O1503" s="12">
        <f>MAX(M$3:M1503)</f>
        <v>5612.7589900922167</v>
      </c>
      <c r="P1503" s="14">
        <f t="shared" si="238"/>
        <v>-0.36004847819542851</v>
      </c>
      <c r="Q1503" s="13">
        <f t="shared" si="239"/>
        <v>-3.1320704317839248E-3</v>
      </c>
    </row>
    <row r="1504" spans="1:17" x14ac:dyDescent="0.25">
      <c r="A1504" s="2">
        <v>41583</v>
      </c>
      <c r="B1504" s="10">
        <v>1308</v>
      </c>
      <c r="C1504" s="4">
        <v>90.23</v>
      </c>
      <c r="D1504" s="4">
        <v>40.549999999999997</v>
      </c>
      <c r="E1504" s="4">
        <v>15.896786000000001</v>
      </c>
      <c r="F1504" s="6">
        <v>0.13139999999999999</v>
      </c>
      <c r="G1504" s="8">
        <f t="shared" si="230"/>
        <v>3.6476107010408043E-6</v>
      </c>
      <c r="H1504" s="9">
        <f t="shared" si="231"/>
        <v>-5.0205385668643764E-3</v>
      </c>
      <c r="I1504" s="9">
        <f t="shared" si="232"/>
        <v>6.4696040156162664E-3</v>
      </c>
      <c r="J1504" s="9">
        <f t="shared" si="233"/>
        <v>-2.0531400966183611E-2</v>
      </c>
      <c r="K1504" s="9">
        <f t="shared" si="234"/>
        <v>-9.3476045201577335E-3</v>
      </c>
      <c r="L1504" s="9">
        <f t="shared" si="235"/>
        <v>-9.3476044614757593E-3</v>
      </c>
      <c r="M1504" s="12">
        <f t="shared" si="237"/>
        <v>3558.3180560563173</v>
      </c>
      <c r="N1504" s="9">
        <f t="shared" si="236"/>
        <v>-9.3512520721768001E-3</v>
      </c>
      <c r="O1504" s="12">
        <f>MAX(M$3:M1504)</f>
        <v>5612.7589900922167</v>
      </c>
      <c r="P1504" s="14">
        <f t="shared" si="238"/>
        <v>-0.36603049189577708</v>
      </c>
      <c r="Q1504" s="13">
        <f t="shared" si="239"/>
        <v>-9.3512520721768001E-3</v>
      </c>
    </row>
    <row r="1505" spans="1:17" x14ac:dyDescent="0.25">
      <c r="A1505" s="3">
        <v>41584</v>
      </c>
      <c r="B1505" s="11">
        <v>1317.7</v>
      </c>
      <c r="C1505" s="5">
        <v>91.45</v>
      </c>
      <c r="D1505" s="5">
        <v>41.2</v>
      </c>
      <c r="E1505" s="5">
        <v>15.659286</v>
      </c>
      <c r="F1505" s="7">
        <v>0.13139999999999999</v>
      </c>
      <c r="G1505" s="8">
        <f t="shared" si="230"/>
        <v>3.6476107010408043E-6</v>
      </c>
      <c r="H1505" s="9">
        <f t="shared" si="231"/>
        <v>7.4159021406728174E-3</v>
      </c>
      <c r="I1505" s="9">
        <f t="shared" si="232"/>
        <v>1.352100188407402E-2</v>
      </c>
      <c r="J1505" s="9">
        <f t="shared" si="233"/>
        <v>1.6029593094944655E-2</v>
      </c>
      <c r="K1505" s="9">
        <f t="shared" si="234"/>
        <v>-1.49401268910584E-2</v>
      </c>
      <c r="L1505" s="9">
        <f t="shared" si="235"/>
        <v>-1.4940126797267939E-2</v>
      </c>
      <c r="M1505" s="12">
        <f t="shared" si="237"/>
        <v>3505.1563331138277</v>
      </c>
      <c r="N1505" s="9">
        <f t="shared" si="236"/>
        <v>-1.494377440796898E-2</v>
      </c>
      <c r="O1505" s="12">
        <f>MAX(M$3:M1505)</f>
        <v>5612.7589900922167</v>
      </c>
      <c r="P1505" s="14">
        <f t="shared" si="238"/>
        <v>-0.37550207673245584</v>
      </c>
      <c r="Q1505" s="13">
        <f t="shared" si="239"/>
        <v>-1.494377440796898E-2</v>
      </c>
    </row>
    <row r="1506" spans="1:17" x14ac:dyDescent="0.25">
      <c r="A1506" s="2">
        <v>41585</v>
      </c>
      <c r="B1506" s="10">
        <v>1308.4000000000001</v>
      </c>
      <c r="C1506" s="4">
        <v>91.12</v>
      </c>
      <c r="D1506" s="4">
        <v>41.5</v>
      </c>
      <c r="E1506" s="4">
        <v>15.778929</v>
      </c>
      <c r="F1506" s="6">
        <v>0.1305</v>
      </c>
      <c r="G1506" s="8">
        <f t="shared" si="230"/>
        <v>3.6226433051123053E-6</v>
      </c>
      <c r="H1506" s="9">
        <f t="shared" si="231"/>
        <v>-7.0577521438870416E-3</v>
      </c>
      <c r="I1506" s="9">
        <f t="shared" si="232"/>
        <v>-3.6085292509567884E-3</v>
      </c>
      <c r="J1506" s="9">
        <f t="shared" si="233"/>
        <v>7.2815533980581833E-3</v>
      </c>
      <c r="K1506" s="9">
        <f t="shared" si="234"/>
        <v>7.6403866689707277E-3</v>
      </c>
      <c r="L1506" s="9">
        <f t="shared" si="235"/>
        <v>7.6403866210062498E-3</v>
      </c>
      <c r="M1506" s="12">
        <f t="shared" si="237"/>
        <v>3531.9370826658856</v>
      </c>
      <c r="N1506" s="9">
        <f t="shared" si="236"/>
        <v>7.6367639777011375E-3</v>
      </c>
      <c r="O1506" s="12">
        <f>MAX(M$3:M1506)</f>
        <v>5612.7589900922167</v>
      </c>
      <c r="P1506" s="14">
        <f t="shared" si="238"/>
        <v>-0.37073067115467639</v>
      </c>
      <c r="Q1506" s="13" t="str">
        <f t="shared" si="239"/>
        <v/>
      </c>
    </row>
    <row r="1507" spans="1:17" x14ac:dyDescent="0.25">
      <c r="A1507" s="3">
        <v>41586</v>
      </c>
      <c r="B1507" s="11">
        <v>1284.5</v>
      </c>
      <c r="C1507" s="5">
        <v>90.46</v>
      </c>
      <c r="D1507" s="5">
        <v>40.880000000000003</v>
      </c>
      <c r="E1507" s="5">
        <v>15.674643</v>
      </c>
      <c r="F1507" s="7">
        <v>0.129</v>
      </c>
      <c r="G1507" s="8">
        <f t="shared" si="230"/>
        <v>3.5810304810368621E-6</v>
      </c>
      <c r="H1507" s="9">
        <f t="shared" si="231"/>
        <v>-1.8266585142158429E-2</v>
      </c>
      <c r="I1507" s="9">
        <f t="shared" si="232"/>
        <v>-7.2431957857771153E-3</v>
      </c>
      <c r="J1507" s="9">
        <f t="shared" si="233"/>
        <v>-1.4939759036144517E-2</v>
      </c>
      <c r="K1507" s="9">
        <f t="shared" si="234"/>
        <v>-6.6091938179074199E-3</v>
      </c>
      <c r="L1507" s="9">
        <f t="shared" si="235"/>
        <v>-6.6091937764165181E-3</v>
      </c>
      <c r="M1507" s="12">
        <f t="shared" si="237"/>
        <v>3508.5938260804355</v>
      </c>
      <c r="N1507" s="9">
        <f t="shared" si="236"/>
        <v>-6.6127748068975549E-3</v>
      </c>
      <c r="O1507" s="12">
        <f>MAX(M$3:M1507)</f>
        <v>5612.7589900922167</v>
      </c>
      <c r="P1507" s="14">
        <f t="shared" si="238"/>
        <v>-0.37488963408657072</v>
      </c>
      <c r="Q1507" s="13">
        <f t="shared" si="239"/>
        <v>-6.6127748068975549E-3</v>
      </c>
    </row>
    <row r="1508" spans="1:17" x14ac:dyDescent="0.25">
      <c r="A1508" s="2">
        <v>41589</v>
      </c>
      <c r="B1508" s="10">
        <v>1281</v>
      </c>
      <c r="C1508" s="4">
        <v>89.74</v>
      </c>
      <c r="D1508" s="4">
        <v>40.79</v>
      </c>
      <c r="E1508" s="4">
        <v>15.628571000000001</v>
      </c>
      <c r="F1508" s="6">
        <v>0.1308</v>
      </c>
      <c r="G1508" s="8">
        <f t="shared" si="230"/>
        <v>3.6309657953648156E-6</v>
      </c>
      <c r="H1508" s="9">
        <f t="shared" si="231"/>
        <v>-2.7247956403269754E-3</v>
      </c>
      <c r="I1508" s="9">
        <f t="shared" si="232"/>
        <v>-7.9593190360380157E-3</v>
      </c>
      <c r="J1508" s="9">
        <f t="shared" si="233"/>
        <v>-2.2015655577300244E-3</v>
      </c>
      <c r="K1508" s="9">
        <f t="shared" si="234"/>
        <v>-2.9392694940483673E-3</v>
      </c>
      <c r="L1508" s="9">
        <f t="shared" si="235"/>
        <v>-2.9392694755963527E-3</v>
      </c>
      <c r="M1508" s="12">
        <f t="shared" si="237"/>
        <v>3498.2811233451716</v>
      </c>
      <c r="N1508" s="9">
        <f t="shared" si="236"/>
        <v>-2.9429004413917175E-3</v>
      </c>
      <c r="O1508" s="12">
        <f>MAX(M$3:M1508)</f>
        <v>5612.7589900922167</v>
      </c>
      <c r="P1508" s="14">
        <f t="shared" si="238"/>
        <v>-0.3767270019039789</v>
      </c>
      <c r="Q1508" s="13">
        <f t="shared" si="239"/>
        <v>-2.9429004413917175E-3</v>
      </c>
    </row>
    <row r="1509" spans="1:17" x14ac:dyDescent="0.25">
      <c r="A1509" s="3">
        <v>41590</v>
      </c>
      <c r="B1509" s="11">
        <v>1271.0999999999999</v>
      </c>
      <c r="C1509" s="5">
        <v>91.33</v>
      </c>
      <c r="D1509" s="5">
        <v>40.31</v>
      </c>
      <c r="E1509" s="5">
        <v>15.435357</v>
      </c>
      <c r="F1509" s="7">
        <v>0.1283</v>
      </c>
      <c r="G1509" s="8">
        <f t="shared" si="230"/>
        <v>3.5616109503866511E-6</v>
      </c>
      <c r="H1509" s="9">
        <f t="shared" si="231"/>
        <v>-7.7283372365340285E-3</v>
      </c>
      <c r="I1509" s="9">
        <f t="shared" si="232"/>
        <v>1.7717851571205746E-2</v>
      </c>
      <c r="J1509" s="9">
        <f t="shared" si="233"/>
        <v>-1.1767590095611593E-2</v>
      </c>
      <c r="K1509" s="9">
        <f t="shared" si="234"/>
        <v>-1.236287054011535E-2</v>
      </c>
      <c r="L1509" s="9">
        <f t="shared" si="235"/>
        <v>-1.2362870462504274E-2</v>
      </c>
      <c r="M1509" s="12">
        <f t="shared" si="237"/>
        <v>3455.0323269758314</v>
      </c>
      <c r="N1509" s="9">
        <f t="shared" si="236"/>
        <v>-1.2366432073454661E-2</v>
      </c>
      <c r="O1509" s="12">
        <f>MAX(M$3:M1509)</f>
        <v>5612.7589900922167</v>
      </c>
      <c r="P1509" s="14">
        <f t="shared" si="238"/>
        <v>-0.38443244524221665</v>
      </c>
      <c r="Q1509" s="13">
        <f t="shared" si="239"/>
        <v>-1.2366432073454661E-2</v>
      </c>
    </row>
    <row r="1510" spans="1:17" x14ac:dyDescent="0.25">
      <c r="A1510" s="2">
        <v>41591</v>
      </c>
      <c r="B1510" s="10">
        <v>1268.3</v>
      </c>
      <c r="C1510" s="4">
        <v>90.58</v>
      </c>
      <c r="D1510" s="4">
        <v>40.380000000000003</v>
      </c>
      <c r="E1510" s="4">
        <v>15.57</v>
      </c>
      <c r="F1510" s="6">
        <v>0.12709999999999999</v>
      </c>
      <c r="G1510" s="8">
        <f t="shared" si="230"/>
        <v>3.5283200112701252E-6</v>
      </c>
      <c r="H1510" s="9">
        <f t="shared" si="231"/>
        <v>-2.2028164581857877E-3</v>
      </c>
      <c r="I1510" s="9">
        <f t="shared" si="232"/>
        <v>-8.2119785393627506E-3</v>
      </c>
      <c r="J1510" s="9">
        <f t="shared" si="233"/>
        <v>1.7365418010419321E-3</v>
      </c>
      <c r="K1510" s="9">
        <f t="shared" si="234"/>
        <v>8.7230246763972171E-3</v>
      </c>
      <c r="L1510" s="9">
        <f t="shared" si="235"/>
        <v>8.7230246216362019E-3</v>
      </c>
      <c r="M1510" s="12">
        <f t="shared" si="237"/>
        <v>3485.1706590325903</v>
      </c>
      <c r="N1510" s="9">
        <f t="shared" si="236"/>
        <v>8.7194963016249318E-3</v>
      </c>
      <c r="O1510" s="12">
        <f>MAX(M$3:M1510)</f>
        <v>5612.7589900922167</v>
      </c>
      <c r="P1510" s="14">
        <f t="shared" si="238"/>
        <v>-0.37906283430578414</v>
      </c>
      <c r="Q1510" s="13" t="str">
        <f t="shared" si="239"/>
        <v/>
      </c>
    </row>
    <row r="1511" spans="1:17" x14ac:dyDescent="0.25">
      <c r="A1511" s="3">
        <v>41592</v>
      </c>
      <c r="B1511" s="11">
        <v>1286.2</v>
      </c>
      <c r="C1511" s="5">
        <v>91.51</v>
      </c>
      <c r="D1511" s="5">
        <v>40.54</v>
      </c>
      <c r="E1511" s="5">
        <v>15.358929</v>
      </c>
      <c r="F1511" s="7">
        <v>0.12690000000000001</v>
      </c>
      <c r="G1511" s="8">
        <f t="shared" si="230"/>
        <v>3.5227714827446022E-6</v>
      </c>
      <c r="H1511" s="9">
        <f t="shared" si="231"/>
        <v>1.4113380115114793E-2</v>
      </c>
      <c r="I1511" s="9">
        <f t="shared" si="232"/>
        <v>1.026716714506521E-2</v>
      </c>
      <c r="J1511" s="9">
        <f t="shared" si="233"/>
        <v>3.962357602773566E-3</v>
      </c>
      <c r="K1511" s="9">
        <f t="shared" si="234"/>
        <v>-1.3556262042389239E-2</v>
      </c>
      <c r="L1511" s="9">
        <f t="shared" si="235"/>
        <v>-1.3556261957286342E-2</v>
      </c>
      <c r="M1511" s="12">
        <f t="shared" si="237"/>
        <v>3437.924772612896</v>
      </c>
      <c r="N1511" s="9">
        <f t="shared" si="236"/>
        <v>-1.3559784728769087E-2</v>
      </c>
      <c r="O1511" s="12">
        <f>MAX(M$3:M1511)</f>
        <v>5612.7589900922167</v>
      </c>
      <c r="P1511" s="14">
        <f t="shared" si="238"/>
        <v>-0.3874804211829499</v>
      </c>
      <c r="Q1511" s="13">
        <f t="shared" si="239"/>
        <v>-1.3559784728769087E-2</v>
      </c>
    </row>
    <row r="1512" spans="1:17" x14ac:dyDescent="0.25">
      <c r="A1512" s="2">
        <v>41593</v>
      </c>
      <c r="B1512" s="10">
        <v>1287.3</v>
      </c>
      <c r="C1512" s="4">
        <v>91.93</v>
      </c>
      <c r="D1512" s="4">
        <v>40.700000000000003</v>
      </c>
      <c r="E1512" s="4">
        <v>15.428571</v>
      </c>
      <c r="F1512" s="6">
        <v>0.1303</v>
      </c>
      <c r="G1512" s="8">
        <f t="shared" si="230"/>
        <v>3.617094964436518E-6</v>
      </c>
      <c r="H1512" s="9">
        <f t="shared" si="231"/>
        <v>8.5523246773434067E-4</v>
      </c>
      <c r="I1512" s="9">
        <f t="shared" si="232"/>
        <v>4.589662331985594E-3</v>
      </c>
      <c r="J1512" s="9">
        <f t="shared" si="233"/>
        <v>3.9467192895906193E-3</v>
      </c>
      <c r="K1512" s="9">
        <f t="shared" si="234"/>
        <v>4.5343005361897296E-3</v>
      </c>
      <c r="L1512" s="9">
        <f t="shared" si="235"/>
        <v>4.5343005077245003E-3</v>
      </c>
      <c r="M1512" s="12">
        <f t="shared" si="237"/>
        <v>3453.5133566548734</v>
      </c>
      <c r="N1512" s="9">
        <f t="shared" si="236"/>
        <v>4.5306834127600637E-3</v>
      </c>
      <c r="O1512" s="12">
        <f>MAX(M$3:M1512)</f>
        <v>5612.7589900922167</v>
      </c>
      <c r="P1512" s="14">
        <f t="shared" si="238"/>
        <v>-0.38470307334572851</v>
      </c>
      <c r="Q1512" s="13" t="str">
        <f t="shared" si="239"/>
        <v/>
      </c>
    </row>
    <row r="1513" spans="1:17" x14ac:dyDescent="0.25">
      <c r="A1513" s="3">
        <v>41596</v>
      </c>
      <c r="B1513" s="11">
        <v>1272.2</v>
      </c>
      <c r="C1513" s="5">
        <v>91</v>
      </c>
      <c r="D1513" s="5">
        <v>41.01</v>
      </c>
      <c r="E1513" s="5">
        <v>15.420356999999999</v>
      </c>
      <c r="F1513" s="7">
        <v>0.13159999999999999</v>
      </c>
      <c r="G1513" s="8">
        <f t="shared" si="230"/>
        <v>3.6531589808763698E-6</v>
      </c>
      <c r="H1513" s="9">
        <f t="shared" si="231"/>
        <v>-1.1729977472228625E-2</v>
      </c>
      <c r="I1513" s="9">
        <f t="shared" si="232"/>
        <v>-1.0116392907647197E-2</v>
      </c>
      <c r="J1513" s="9">
        <f t="shared" si="233"/>
        <v>7.616707616707497E-3</v>
      </c>
      <c r="K1513" s="9">
        <f t="shared" si="234"/>
        <v>-5.3238890367750908E-4</v>
      </c>
      <c r="L1513" s="9">
        <f t="shared" si="235"/>
        <v>-5.3238890033530182E-4</v>
      </c>
      <c r="M1513" s="12">
        <f t="shared" si="237"/>
        <v>3451.6747444766306</v>
      </c>
      <c r="N1513" s="9">
        <f t="shared" si="236"/>
        <v>-5.3604205931617819E-4</v>
      </c>
      <c r="O1513" s="12">
        <f>MAX(M$3:M1513)</f>
        <v>5612.7589900922167</v>
      </c>
      <c r="P1513" s="14">
        <f t="shared" si="238"/>
        <v>-0.38503065059988972</v>
      </c>
      <c r="Q1513" s="13">
        <f t="shared" si="239"/>
        <v>-5.3604205931617819E-4</v>
      </c>
    </row>
    <row r="1514" spans="1:17" x14ac:dyDescent="0.25">
      <c r="A1514" s="2">
        <v>41597</v>
      </c>
      <c r="B1514" s="10">
        <v>1273.4000000000001</v>
      </c>
      <c r="C1514" s="4">
        <v>89.05</v>
      </c>
      <c r="D1514" s="4">
        <v>40.270000000000003</v>
      </c>
      <c r="E1514" s="4">
        <v>15.107143000000001</v>
      </c>
      <c r="F1514" s="6">
        <v>0.1321</v>
      </c>
      <c r="G1514" s="8">
        <f t="shared" si="230"/>
        <v>3.667029632170582E-6</v>
      </c>
      <c r="H1514" s="9">
        <f t="shared" si="231"/>
        <v>9.4324791699421898E-4</v>
      </c>
      <c r="I1514" s="9">
        <f t="shared" si="232"/>
        <v>-2.142857142857146E-2</v>
      </c>
      <c r="J1514" s="9">
        <f t="shared" si="233"/>
        <v>-1.804437941965362E-2</v>
      </c>
      <c r="K1514" s="9">
        <f t="shared" si="234"/>
        <v>-2.031172170657259E-2</v>
      </c>
      <c r="L1514" s="9">
        <f t="shared" si="235"/>
        <v>-2.0311721579060572E-2</v>
      </c>
      <c r="M1514" s="12">
        <f t="shared" si="237"/>
        <v>3381.5652880853463</v>
      </c>
      <c r="N1514" s="9">
        <f t="shared" si="236"/>
        <v>-2.0315388608692742E-2</v>
      </c>
      <c r="O1514" s="12">
        <f>MAX(M$3:M1514)</f>
        <v>5612.7589900922167</v>
      </c>
      <c r="P1514" s="14">
        <f t="shared" si="238"/>
        <v>-0.39752173680456071</v>
      </c>
      <c r="Q1514" s="13">
        <f t="shared" si="239"/>
        <v>-2.0315388608692742E-2</v>
      </c>
    </row>
    <row r="1515" spans="1:17" x14ac:dyDescent="0.25">
      <c r="A1515" s="3">
        <v>41598</v>
      </c>
      <c r="B1515" s="11">
        <v>1257.9000000000001</v>
      </c>
      <c r="C1515" s="5">
        <v>89.48</v>
      </c>
      <c r="D1515" s="5">
        <v>39.630000000000003</v>
      </c>
      <c r="E1515" s="5">
        <v>14.887143</v>
      </c>
      <c r="F1515" s="7">
        <v>0.13189999999999999</v>
      </c>
      <c r="G1515" s="8">
        <f t="shared" si="230"/>
        <v>3.6614813800905921E-6</v>
      </c>
      <c r="H1515" s="9">
        <f t="shared" si="231"/>
        <v>-1.2172137584419663E-2</v>
      </c>
      <c r="I1515" s="9">
        <f t="shared" si="232"/>
        <v>4.8287478944414016E-3</v>
      </c>
      <c r="J1515" s="9">
        <f t="shared" si="233"/>
        <v>-1.5892724112242376E-2</v>
      </c>
      <c r="K1515" s="9">
        <f t="shared" si="234"/>
        <v>-1.4562647616428906E-2</v>
      </c>
      <c r="L1515" s="9">
        <f t="shared" si="235"/>
        <v>-1.4562647525008167E-2</v>
      </c>
      <c r="M1515" s="12">
        <f t="shared" si="237"/>
        <v>3332.3207447121567</v>
      </c>
      <c r="N1515" s="9">
        <f t="shared" si="236"/>
        <v>-1.4566309006388257E-2</v>
      </c>
      <c r="O1515" s="12">
        <f>MAX(M$3:M1515)</f>
        <v>5612.7589900922167</v>
      </c>
      <c r="P1515" s="14">
        <f t="shared" si="238"/>
        <v>-0.40629541539295499</v>
      </c>
      <c r="Q1515" s="13">
        <f t="shared" si="239"/>
        <v>-1.4566309006388257E-2</v>
      </c>
    </row>
    <row r="1516" spans="1:17" x14ac:dyDescent="0.25">
      <c r="A1516" s="2">
        <v>41599</v>
      </c>
      <c r="B1516" s="10">
        <v>1243.5</v>
      </c>
      <c r="C1516" s="4">
        <v>88.48</v>
      </c>
      <c r="D1516" s="4">
        <v>39.450000000000003</v>
      </c>
      <c r="E1516" s="4">
        <v>14.767856999999999</v>
      </c>
      <c r="F1516" s="6">
        <v>0.12889999999999999</v>
      </c>
      <c r="G1516" s="8">
        <f t="shared" si="230"/>
        <v>3.5782562706199172E-6</v>
      </c>
      <c r="H1516" s="9">
        <f t="shared" si="231"/>
        <v>-1.1447650846649249E-2</v>
      </c>
      <c r="I1516" s="9">
        <f t="shared" si="232"/>
        <v>-1.1175681716584712E-2</v>
      </c>
      <c r="J1516" s="9">
        <f t="shared" si="233"/>
        <v>-4.5420136260408703E-3</v>
      </c>
      <c r="K1516" s="9">
        <f t="shared" si="234"/>
        <v>-8.0126858457664225E-3</v>
      </c>
      <c r="L1516" s="9">
        <f t="shared" si="235"/>
        <v>-8.0126857954647412E-3</v>
      </c>
      <c r="M1516" s="12">
        <f t="shared" si="237"/>
        <v>3305.619905615069</v>
      </c>
      <c r="N1516" s="9">
        <f t="shared" si="236"/>
        <v>-8.0162640517353612E-3</v>
      </c>
      <c r="O1516" s="12">
        <f>MAX(M$3:M1516)</f>
        <v>5612.7589900922167</v>
      </c>
      <c r="P1516" s="14">
        <f t="shared" si="238"/>
        <v>-0.41105258368473818</v>
      </c>
      <c r="Q1516" s="13">
        <f t="shared" si="239"/>
        <v>-8.0162640517353612E-3</v>
      </c>
    </row>
    <row r="1517" spans="1:17" x14ac:dyDescent="0.25">
      <c r="A1517" s="3">
        <v>41600</v>
      </c>
      <c r="B1517" s="11">
        <v>1244</v>
      </c>
      <c r="C1517" s="5">
        <v>89.11</v>
      </c>
      <c r="D1517" s="5">
        <v>39.82</v>
      </c>
      <c r="E1517" s="5">
        <v>14.376429</v>
      </c>
      <c r="F1517" s="7">
        <v>0.125</v>
      </c>
      <c r="G1517" s="8">
        <f t="shared" si="230"/>
        <v>3.4700599107484464E-6</v>
      </c>
      <c r="H1517" s="9">
        <f t="shared" si="231"/>
        <v>4.020908725371934E-4</v>
      </c>
      <c r="I1517" s="9">
        <f t="shared" si="232"/>
        <v>7.1202531645569106E-3</v>
      </c>
      <c r="J1517" s="9">
        <f t="shared" si="233"/>
        <v>9.3789607097591234E-3</v>
      </c>
      <c r="K1517" s="9">
        <f t="shared" si="234"/>
        <v>-2.6505402916618129E-2</v>
      </c>
      <c r="L1517" s="9">
        <f t="shared" si="235"/>
        <v>-2.6505402750223696E-2</v>
      </c>
      <c r="M1517" s="12">
        <f t="shared" si="237"/>
        <v>3218.003118677585</v>
      </c>
      <c r="N1517" s="9">
        <f t="shared" si="236"/>
        <v>-2.6508872810134445E-2</v>
      </c>
      <c r="O1517" s="12">
        <f>MAX(M$3:M1517)</f>
        <v>5612.7589900922167</v>
      </c>
      <c r="P1517" s="14">
        <f t="shared" si="238"/>
        <v>-0.4266628721528779</v>
      </c>
      <c r="Q1517" s="13">
        <f t="shared" si="239"/>
        <v>-2.6508872810134445E-2</v>
      </c>
    </row>
    <row r="1518" spans="1:17" x14ac:dyDescent="0.25">
      <c r="A1518" s="2">
        <v>41603</v>
      </c>
      <c r="B1518" s="10">
        <v>1241.0999999999999</v>
      </c>
      <c r="C1518" s="4">
        <v>89.8</v>
      </c>
      <c r="D1518" s="4">
        <v>40.08</v>
      </c>
      <c r="E1518" s="4">
        <v>14.379643</v>
      </c>
      <c r="F1518" s="6">
        <v>0.1245</v>
      </c>
      <c r="G1518" s="8">
        <f t="shared" si="230"/>
        <v>3.4561882786832143E-6</v>
      </c>
      <c r="H1518" s="9">
        <f t="shared" si="231"/>
        <v>-2.3311897106110054E-3</v>
      </c>
      <c r="I1518" s="9">
        <f t="shared" si="232"/>
        <v>7.7432386937492728E-3</v>
      </c>
      <c r="J1518" s="9">
        <f t="shared" si="233"/>
        <v>6.529382219989905E-3</v>
      </c>
      <c r="K1518" s="9">
        <f t="shared" si="234"/>
        <v>2.2356038484938284E-4</v>
      </c>
      <c r="L1518" s="9">
        <f t="shared" si="235"/>
        <v>2.2356038344592544E-4</v>
      </c>
      <c r="M1518" s="12">
        <f t="shared" si="237"/>
        <v>3218.7225366887269</v>
      </c>
      <c r="N1518" s="9">
        <f t="shared" si="236"/>
        <v>2.2010419516724222E-4</v>
      </c>
      <c r="O1518" s="12">
        <f>MAX(M$3:M1518)</f>
        <v>5612.7589900922167</v>
      </c>
      <c r="P1518" s="14">
        <f t="shared" si="238"/>
        <v>-0.42653469668473265</v>
      </c>
      <c r="Q1518" s="13" t="str">
        <f t="shared" si="239"/>
        <v/>
      </c>
    </row>
    <row r="1519" spans="1:17" x14ac:dyDescent="0.25">
      <c r="A1519" s="3">
        <v>41604</v>
      </c>
      <c r="B1519" s="11">
        <v>1241.4000000000001</v>
      </c>
      <c r="C1519" s="5">
        <v>90.04</v>
      </c>
      <c r="D1519" s="5">
        <v>40.65</v>
      </c>
      <c r="E1519" s="5">
        <v>14.216786000000001</v>
      </c>
      <c r="F1519" s="7">
        <v>0.1263</v>
      </c>
      <c r="G1519" s="8">
        <f t="shared" si="230"/>
        <v>3.5061258309987409E-6</v>
      </c>
      <c r="H1519" s="9">
        <f t="shared" si="231"/>
        <v>2.4172105390394161E-4</v>
      </c>
      <c r="I1519" s="9">
        <f t="shared" si="232"/>
        <v>2.6726057906459812E-3</v>
      </c>
      <c r="J1519" s="9">
        <f t="shared" si="233"/>
        <v>1.4221556886227553E-2</v>
      </c>
      <c r="K1519" s="9">
        <f t="shared" si="234"/>
        <v>-1.1325524562744632E-2</v>
      </c>
      <c r="L1519" s="9">
        <f t="shared" si="235"/>
        <v>-1.1325524491645761E-2</v>
      </c>
      <c r="M1519" s="12">
        <f t="shared" si="237"/>
        <v>3182.2688157676462</v>
      </c>
      <c r="N1519" s="9">
        <f t="shared" si="236"/>
        <v>-1.1329030617476759E-2</v>
      </c>
      <c r="O1519" s="12">
        <f>MAX(M$3:M1519)</f>
        <v>5612.7589900922167</v>
      </c>
      <c r="P1519" s="14">
        <f t="shared" si="238"/>
        <v>-0.43302949202253882</v>
      </c>
      <c r="Q1519" s="13">
        <f t="shared" si="239"/>
        <v>-1.1329030617476759E-2</v>
      </c>
    </row>
    <row r="1520" spans="1:17" x14ac:dyDescent="0.25">
      <c r="A1520" s="2">
        <v>41605</v>
      </c>
      <c r="B1520" s="10">
        <v>1237.8</v>
      </c>
      <c r="C1520" s="4">
        <v>90.35</v>
      </c>
      <c r="D1520" s="4">
        <v>40.25</v>
      </c>
      <c r="E1520" s="4">
        <v>14.063571</v>
      </c>
      <c r="F1520" s="6">
        <v>0.12429999999999999</v>
      </c>
      <c r="G1520" s="8">
        <f t="shared" si="230"/>
        <v>3.4506396064948319E-6</v>
      </c>
      <c r="H1520" s="9">
        <f t="shared" si="231"/>
        <v>-2.8999516674723183E-3</v>
      </c>
      <c r="I1520" s="9">
        <f t="shared" si="232"/>
        <v>3.4429142603286098E-3</v>
      </c>
      <c r="J1520" s="9">
        <f t="shared" si="233"/>
        <v>-9.8400984009839754E-3</v>
      </c>
      <c r="K1520" s="9">
        <f t="shared" si="234"/>
        <v>-1.0777049046106567E-2</v>
      </c>
      <c r="L1520" s="9">
        <f t="shared" si="235"/>
        <v>-1.0777048978450891E-2</v>
      </c>
      <c r="M1520" s="12">
        <f t="shared" si="237"/>
        <v>3147.9733488775214</v>
      </c>
      <c r="N1520" s="9">
        <f t="shared" si="236"/>
        <v>-1.0780499618057385E-2</v>
      </c>
      <c r="O1520" s="12">
        <f>MAX(M$3:M1520)</f>
        <v>5612.7589900922167</v>
      </c>
      <c r="P1520" s="14">
        <f t="shared" si="238"/>
        <v>-0.4391397609563491</v>
      </c>
      <c r="Q1520" s="13">
        <f t="shared" si="239"/>
        <v>-1.0780499618057385E-2</v>
      </c>
    </row>
    <row r="1521" spans="1:17" x14ac:dyDescent="0.25">
      <c r="A1521" s="3">
        <v>41606</v>
      </c>
      <c r="B1521" s="11">
        <v>1243.8</v>
      </c>
      <c r="C1521" s="5">
        <v>90.3</v>
      </c>
      <c r="D1521" s="5">
        <v>40.5</v>
      </c>
      <c r="E1521" s="5">
        <v>14.161785999999999</v>
      </c>
      <c r="F1521" s="7">
        <v>0.12429999999999999</v>
      </c>
      <c r="G1521" s="8">
        <f t="shared" si="230"/>
        <v>3.4506396064948319E-6</v>
      </c>
      <c r="H1521" s="9">
        <f t="shared" si="231"/>
        <v>4.8473097430925842E-3</v>
      </c>
      <c r="I1521" s="9">
        <f t="shared" si="232"/>
        <v>-5.5340343110124146E-4</v>
      </c>
      <c r="J1521" s="9">
        <f t="shared" si="233"/>
        <v>6.2111801242236021E-3</v>
      </c>
      <c r="K1521" s="9">
        <f t="shared" si="234"/>
        <v>6.9836459033057619E-3</v>
      </c>
      <c r="L1521" s="9">
        <f t="shared" si="235"/>
        <v>6.9836458594641415E-3</v>
      </c>
      <c r="M1521" s="12">
        <f t="shared" si="237"/>
        <v>3169.9576799211131</v>
      </c>
      <c r="N1521" s="9">
        <f t="shared" si="236"/>
        <v>6.9801952198576466E-3</v>
      </c>
      <c r="O1521" s="12">
        <f>MAX(M$3:M1521)</f>
        <v>5612.7589900922167</v>
      </c>
      <c r="P1521" s="14">
        <f t="shared" si="238"/>
        <v>-0.43522291167021387</v>
      </c>
      <c r="Q1521" s="13" t="str">
        <f t="shared" si="239"/>
        <v/>
      </c>
    </row>
    <row r="1522" spans="1:17" x14ac:dyDescent="0.25">
      <c r="A1522" s="2">
        <v>41607</v>
      </c>
      <c r="B1522" s="10">
        <v>1250.5999999999999</v>
      </c>
      <c r="C1522" s="4">
        <v>90.64</v>
      </c>
      <c r="D1522" s="4">
        <v>40.47</v>
      </c>
      <c r="E1522" s="4">
        <v>14.615</v>
      </c>
      <c r="F1522" s="6">
        <v>0.12529999999999999</v>
      </c>
      <c r="G1522" s="8">
        <f t="shared" si="230"/>
        <v>3.4783828568585307E-6</v>
      </c>
      <c r="H1522" s="9">
        <f t="shared" si="231"/>
        <v>5.467116899823086E-3</v>
      </c>
      <c r="I1522" s="9">
        <f t="shared" si="232"/>
        <v>3.7652270210410126E-3</v>
      </c>
      <c r="J1522" s="9">
        <f t="shared" si="233"/>
        <v>-7.4074074074076878E-4</v>
      </c>
      <c r="K1522" s="9">
        <f t="shared" si="234"/>
        <v>3.2002601931705572E-2</v>
      </c>
      <c r="L1522" s="9">
        <f t="shared" si="235"/>
        <v>3.2002601730801071E-2</v>
      </c>
      <c r="M1522" s="12">
        <f t="shared" si="237"/>
        <v>3271.4045730551225</v>
      </c>
      <c r="N1522" s="9">
        <f t="shared" si="236"/>
        <v>3.1999123347944212E-2</v>
      </c>
      <c r="O1522" s="12">
        <f>MAX(M$3:M1522)</f>
        <v>5612.7589900922167</v>
      </c>
      <c r="P1522" s="14">
        <f t="shared" si="238"/>
        <v>-0.41714857544571426</v>
      </c>
      <c r="Q1522" s="13" t="str">
        <f t="shared" si="239"/>
        <v/>
      </c>
    </row>
    <row r="1523" spans="1:17" x14ac:dyDescent="0.25">
      <c r="A1523" s="3">
        <v>41610</v>
      </c>
      <c r="B1523" s="11">
        <v>1222.3</v>
      </c>
      <c r="C1523" s="5">
        <v>90.69</v>
      </c>
      <c r="D1523" s="5">
        <v>40.24</v>
      </c>
      <c r="E1523" s="5">
        <v>14.946071</v>
      </c>
      <c r="F1523" s="7">
        <v>0.12429999999999999</v>
      </c>
      <c r="G1523" s="8">
        <f t="shared" si="230"/>
        <v>3.4506396064948319E-6</v>
      </c>
      <c r="H1523" s="9">
        <f t="shared" si="231"/>
        <v>-2.2629138013753363E-2</v>
      </c>
      <c r="I1523" s="9">
        <f t="shared" si="232"/>
        <v>5.5163283318619986E-4</v>
      </c>
      <c r="J1523" s="9">
        <f t="shared" si="233"/>
        <v>-5.6832221398566071E-3</v>
      </c>
      <c r="K1523" s="9">
        <f t="shared" si="234"/>
        <v>2.2652822442695838E-2</v>
      </c>
      <c r="L1523" s="9">
        <f t="shared" si="235"/>
        <v>2.2652822300486961E-2</v>
      </c>
      <c r="M1523" s="12">
        <f t="shared" si="237"/>
        <v>3345.5111195215404</v>
      </c>
      <c r="N1523" s="9">
        <f t="shared" si="236"/>
        <v>2.2649371660880466E-2</v>
      </c>
      <c r="O1523" s="12">
        <f>MAX(M$3:M1523)</f>
        <v>5612.7589900922167</v>
      </c>
      <c r="P1523" s="14">
        <f t="shared" si="238"/>
        <v>-0.40394534569770035</v>
      </c>
      <c r="Q1523" s="13" t="str">
        <f t="shared" si="239"/>
        <v/>
      </c>
    </row>
    <row r="1524" spans="1:17" x14ac:dyDescent="0.25">
      <c r="A1524" s="2">
        <v>41611</v>
      </c>
      <c r="B1524" s="10">
        <v>1221.7</v>
      </c>
      <c r="C1524" s="4">
        <v>91.57</v>
      </c>
      <c r="D1524" s="4">
        <v>40.72</v>
      </c>
      <c r="E1524" s="4">
        <v>15.028570999999999</v>
      </c>
      <c r="F1524" s="6">
        <v>0.12509999999999999</v>
      </c>
      <c r="G1524" s="8">
        <f t="shared" si="230"/>
        <v>3.4728342288570246E-6</v>
      </c>
      <c r="H1524" s="9">
        <f t="shared" si="231"/>
        <v>-4.9087785322744749E-4</v>
      </c>
      <c r="I1524" s="9">
        <f t="shared" si="232"/>
        <v>9.7033851582312876E-3</v>
      </c>
      <c r="J1524" s="9">
        <f t="shared" si="233"/>
        <v>1.1928429423459166E-2</v>
      </c>
      <c r="K1524" s="9">
        <f t="shared" si="234"/>
        <v>5.5198453158692724E-3</v>
      </c>
      <c r="L1524" s="9">
        <f t="shared" si="235"/>
        <v>5.5198452812170338E-3</v>
      </c>
      <c r="M1524" s="12">
        <f t="shared" si="237"/>
        <v>3363.9778232878907</v>
      </c>
      <c r="N1524" s="9">
        <f t="shared" si="236"/>
        <v>5.5163724469881768E-3</v>
      </c>
      <c r="O1524" s="12">
        <f>MAX(M$3:M1524)</f>
        <v>5612.7589900922167</v>
      </c>
      <c r="P1524" s="14">
        <f t="shared" si="238"/>
        <v>-0.40065521622680234</v>
      </c>
      <c r="Q1524" s="13" t="str">
        <f t="shared" si="239"/>
        <v/>
      </c>
    </row>
    <row r="1525" spans="1:17" x14ac:dyDescent="0.25">
      <c r="A1525" s="3">
        <v>41612</v>
      </c>
      <c r="B1525" s="11">
        <v>1248.2</v>
      </c>
      <c r="C1525" s="5">
        <v>92.25</v>
      </c>
      <c r="D1525" s="5">
        <v>40.65</v>
      </c>
      <c r="E1525" s="5">
        <v>14.907857</v>
      </c>
      <c r="F1525" s="7">
        <v>0.12509999999999999</v>
      </c>
      <c r="G1525" s="8">
        <f t="shared" si="230"/>
        <v>3.4728342288570246E-6</v>
      </c>
      <c r="H1525" s="9">
        <f t="shared" si="231"/>
        <v>2.1691086191372676E-2</v>
      </c>
      <c r="I1525" s="9">
        <f t="shared" si="232"/>
        <v>7.4260128863165541E-3</v>
      </c>
      <c r="J1525" s="9">
        <f t="shared" si="233"/>
        <v>-1.7190569744597319E-3</v>
      </c>
      <c r="K1525" s="9">
        <f t="shared" si="234"/>
        <v>-8.0323006092861086E-3</v>
      </c>
      <c r="L1525" s="9">
        <f t="shared" si="235"/>
        <v>-8.0323005588612915E-3</v>
      </c>
      <c r="M1525" s="12">
        <f t="shared" si="237"/>
        <v>3336.9573423378984</v>
      </c>
      <c r="N1525" s="9">
        <f t="shared" si="236"/>
        <v>-8.0357733930901485E-3</v>
      </c>
      <c r="O1525" s="12">
        <f>MAX(M$3:M1525)</f>
        <v>5612.7589900922167</v>
      </c>
      <c r="P1525" s="14">
        <f t="shared" si="238"/>
        <v>-0.40546933366845439</v>
      </c>
      <c r="Q1525" s="13">
        <f t="shared" si="239"/>
        <v>-8.0357733930901485E-3</v>
      </c>
    </row>
    <row r="1526" spans="1:17" x14ac:dyDescent="0.25">
      <c r="A1526" s="2">
        <v>41613</v>
      </c>
      <c r="B1526" s="10">
        <v>1233.2</v>
      </c>
      <c r="C1526" s="4">
        <v>93.34</v>
      </c>
      <c r="D1526" s="4">
        <v>40.86</v>
      </c>
      <c r="E1526" s="4">
        <v>14.823214</v>
      </c>
      <c r="F1526" s="6">
        <v>0.12089999999999999</v>
      </c>
      <c r="G1526" s="8">
        <f t="shared" si="230"/>
        <v>3.3563104879785755E-6</v>
      </c>
      <c r="H1526" s="9">
        <f t="shared" si="231"/>
        <v>-1.2017304919083479E-2</v>
      </c>
      <c r="I1526" s="9">
        <f t="shared" si="232"/>
        <v>1.1815718157181609E-2</v>
      </c>
      <c r="J1526" s="9">
        <f t="shared" si="233"/>
        <v>5.1660516605166263E-3</v>
      </c>
      <c r="K1526" s="9">
        <f t="shared" si="234"/>
        <v>-5.6777442928249043E-3</v>
      </c>
      <c r="L1526" s="9">
        <f t="shared" si="235"/>
        <v>-5.6777442571814152E-3</v>
      </c>
      <c r="M1526" s="12">
        <f t="shared" si="237"/>
        <v>3318.0109519509801</v>
      </c>
      <c r="N1526" s="9">
        <f t="shared" si="236"/>
        <v>-5.6811005676693938E-3</v>
      </c>
      <c r="O1526" s="12">
        <f>MAX(M$3:M1526)</f>
        <v>5612.7589900922167</v>
      </c>
      <c r="P1526" s="14">
        <f t="shared" si="238"/>
        <v>-0.40884492674493655</v>
      </c>
      <c r="Q1526" s="13">
        <f t="shared" si="239"/>
        <v>-5.6811005676693938E-3</v>
      </c>
    </row>
    <row r="1527" spans="1:17" x14ac:dyDescent="0.25">
      <c r="A1527" s="3">
        <v>41614</v>
      </c>
      <c r="B1527" s="11">
        <v>1230.3</v>
      </c>
      <c r="C1527" s="5">
        <v>92.82</v>
      </c>
      <c r="D1527" s="5">
        <v>40.92</v>
      </c>
      <c r="E1527" s="5">
        <v>15.083928999999999</v>
      </c>
      <c r="F1527" s="7">
        <v>0.1202</v>
      </c>
      <c r="G1527" s="8">
        <f t="shared" si="230"/>
        <v>3.3368893905816321E-6</v>
      </c>
      <c r="H1527" s="9">
        <f t="shared" si="231"/>
        <v>-2.351605578981585E-3</v>
      </c>
      <c r="I1527" s="9">
        <f t="shared" si="232"/>
        <v>-5.571030640668633E-3</v>
      </c>
      <c r="J1527" s="9">
        <f t="shared" si="233"/>
        <v>1.4684287812041672E-3</v>
      </c>
      <c r="K1527" s="9">
        <f t="shared" si="234"/>
        <v>1.7588290906412021E-2</v>
      </c>
      <c r="L1527" s="9">
        <f t="shared" si="235"/>
        <v>1.7588290795997035E-2</v>
      </c>
      <c r="M1527" s="12">
        <f t="shared" si="237"/>
        <v>3376.3690934381966</v>
      </c>
      <c r="N1527" s="9">
        <f t="shared" si="236"/>
        <v>1.7584953906606453E-2</v>
      </c>
      <c r="O1527" s="12">
        <f>MAX(M$3:M1527)</f>
        <v>5612.7589900922167</v>
      </c>
      <c r="P1527" s="14">
        <f t="shared" si="238"/>
        <v>-0.39844751941099765</v>
      </c>
      <c r="Q1527" s="13" t="str">
        <f t="shared" si="239"/>
        <v/>
      </c>
    </row>
    <row r="1528" spans="1:17" x14ac:dyDescent="0.25">
      <c r="A1528" s="2">
        <v>41617</v>
      </c>
      <c r="B1528" s="10">
        <v>1235.3</v>
      </c>
      <c r="C1528" s="4">
        <v>93.27</v>
      </c>
      <c r="D1528" s="4">
        <v>41</v>
      </c>
      <c r="E1528" s="4">
        <v>15.026071</v>
      </c>
      <c r="F1528" s="6">
        <v>0.11978999999999999</v>
      </c>
      <c r="G1528" s="8">
        <f t="shared" si="230"/>
        <v>3.3255141136390165E-6</v>
      </c>
      <c r="H1528" s="9">
        <f t="shared" si="231"/>
        <v>4.0640494188409334E-3</v>
      </c>
      <c r="I1528" s="9">
        <f t="shared" si="232"/>
        <v>4.8480930833872324E-3</v>
      </c>
      <c r="J1528" s="9">
        <f t="shared" si="233"/>
        <v>1.9550342130986876E-3</v>
      </c>
      <c r="K1528" s="9">
        <f t="shared" si="234"/>
        <v>-3.8357380228983789E-3</v>
      </c>
      <c r="L1528" s="9">
        <f t="shared" si="235"/>
        <v>-3.835737998818554E-3</v>
      </c>
      <c r="M1528" s="12">
        <f t="shared" si="237"/>
        <v>3363.4182262084591</v>
      </c>
      <c r="N1528" s="9">
        <f t="shared" si="236"/>
        <v>-3.839063512932193E-3</v>
      </c>
      <c r="O1528" s="12">
        <f>MAX(M$3:M1528)</f>
        <v>5612.7589900922167</v>
      </c>
      <c r="P1528" s="14">
        <f t="shared" si="238"/>
        <v>-0.4007549171190764</v>
      </c>
      <c r="Q1528" s="13">
        <f t="shared" si="239"/>
        <v>-3.839063512932193E-3</v>
      </c>
    </row>
    <row r="1529" spans="1:17" x14ac:dyDescent="0.25">
      <c r="A1529" s="3">
        <v>41618</v>
      </c>
      <c r="B1529" s="11">
        <v>1262.4000000000001</v>
      </c>
      <c r="C1529" s="5">
        <v>93.4</v>
      </c>
      <c r="D1529" s="5">
        <v>41.03</v>
      </c>
      <c r="E1529" s="5">
        <v>15.260357000000001</v>
      </c>
      <c r="F1529" s="7">
        <v>0.11894</v>
      </c>
      <c r="G1529" s="8">
        <f t="shared" si="230"/>
        <v>3.3019310741178032E-6</v>
      </c>
      <c r="H1529" s="9">
        <f t="shared" si="231"/>
        <v>2.1937990771472626E-2</v>
      </c>
      <c r="I1529" s="9">
        <f t="shared" si="232"/>
        <v>1.3938029377078339E-3</v>
      </c>
      <c r="J1529" s="9">
        <f t="shared" si="233"/>
        <v>7.3170731707319849E-4</v>
      </c>
      <c r="K1529" s="9">
        <f t="shared" si="234"/>
        <v>1.5591966788923125E-2</v>
      </c>
      <c r="L1529" s="9">
        <f t="shared" si="235"/>
        <v>1.5591966691040572E-2</v>
      </c>
      <c r="M1529" s="12">
        <f t="shared" si="237"/>
        <v>3415.8605311595406</v>
      </c>
      <c r="N1529" s="9">
        <f t="shared" si="236"/>
        <v>1.5588664759966455E-2</v>
      </c>
      <c r="O1529" s="12">
        <f>MAX(M$3:M1529)</f>
        <v>5612.7589900922167</v>
      </c>
      <c r="P1529" s="14">
        <f t="shared" si="238"/>
        <v>-0.39141150774702715</v>
      </c>
      <c r="Q1529" s="13" t="str">
        <f t="shared" si="239"/>
        <v/>
      </c>
    </row>
    <row r="1530" spans="1:17" x14ac:dyDescent="0.25">
      <c r="A1530" s="2">
        <v>41619</v>
      </c>
      <c r="B1530" s="10">
        <v>1258.5</v>
      </c>
      <c r="C1530" s="4">
        <v>93.25</v>
      </c>
      <c r="D1530" s="4">
        <v>41.05</v>
      </c>
      <c r="E1530" s="4">
        <v>15.2325</v>
      </c>
      <c r="F1530" s="6">
        <v>0.11768000000000001</v>
      </c>
      <c r="G1530" s="8">
        <f t="shared" si="230"/>
        <v>3.2669723188938349E-6</v>
      </c>
      <c r="H1530" s="9">
        <f t="shared" si="231"/>
        <v>-3.0893536121673723E-3</v>
      </c>
      <c r="I1530" s="9">
        <f t="shared" si="232"/>
        <v>-1.6059957173448144E-3</v>
      </c>
      <c r="J1530" s="9">
        <f t="shared" si="233"/>
        <v>4.8744820862773632E-4</v>
      </c>
      <c r="K1530" s="9">
        <f t="shared" si="234"/>
        <v>-1.8254487755431218E-3</v>
      </c>
      <c r="L1530" s="9">
        <f t="shared" si="235"/>
        <v>-1.8254487640834011E-3</v>
      </c>
      <c r="M1530" s="12">
        <f t="shared" si="237"/>
        <v>3409.6250527746543</v>
      </c>
      <c r="N1530" s="9">
        <f t="shared" si="236"/>
        <v>-1.8287157364022949E-3</v>
      </c>
      <c r="O1530" s="12">
        <f>MAX(M$3:M1530)</f>
        <v>5612.7589900922167</v>
      </c>
      <c r="P1530" s="14">
        <f t="shared" si="238"/>
        <v>-0.39252245485804571</v>
      </c>
      <c r="Q1530" s="13">
        <f t="shared" si="239"/>
        <v>-1.8287157364022949E-3</v>
      </c>
    </row>
    <row r="1531" spans="1:17" x14ac:dyDescent="0.25">
      <c r="A1531" s="3">
        <v>41620</v>
      </c>
      <c r="B1531" s="11">
        <v>1226</v>
      </c>
      <c r="C1531" s="5">
        <v>93.3</v>
      </c>
      <c r="D1531" s="5">
        <v>39.78</v>
      </c>
      <c r="E1531" s="5">
        <v>15.265713999999999</v>
      </c>
      <c r="F1531" s="7">
        <v>0.11812</v>
      </c>
      <c r="G1531" s="8">
        <f t="shared" si="230"/>
        <v>3.2791801880538429E-6</v>
      </c>
      <c r="H1531" s="9">
        <f t="shared" si="231"/>
        <v>-2.5824394119984106E-2</v>
      </c>
      <c r="I1531" s="9">
        <f t="shared" si="232"/>
        <v>5.361930294905861E-4</v>
      </c>
      <c r="J1531" s="9">
        <f t="shared" si="233"/>
        <v>-3.093788063337384E-2</v>
      </c>
      <c r="K1531" s="9">
        <f t="shared" si="234"/>
        <v>2.180469391104493E-3</v>
      </c>
      <c r="L1531" s="9">
        <f t="shared" si="235"/>
        <v>2.1804693774160398E-3</v>
      </c>
      <c r="M1531" s="12">
        <f t="shared" si="237"/>
        <v>3417.0596357907002</v>
      </c>
      <c r="N1531" s="9">
        <f t="shared" si="236"/>
        <v>2.177190197227986E-3</v>
      </c>
      <c r="O1531" s="12">
        <f>MAX(M$3:M1531)</f>
        <v>5612.7589900922167</v>
      </c>
      <c r="P1531" s="14">
        <f t="shared" si="238"/>
        <v>-0.39119786867339579</v>
      </c>
      <c r="Q1531" s="13" t="str">
        <f t="shared" si="239"/>
        <v/>
      </c>
    </row>
    <row r="1532" spans="1:17" x14ac:dyDescent="0.25">
      <c r="A1532" s="2">
        <v>41621</v>
      </c>
      <c r="B1532" s="10">
        <v>1235.7</v>
      </c>
      <c r="C1532" s="4">
        <v>93.46</v>
      </c>
      <c r="D1532" s="4">
        <v>40.549999999999997</v>
      </c>
      <c r="E1532" s="4">
        <v>15.364286</v>
      </c>
      <c r="F1532" s="6">
        <v>0.11745999999999999</v>
      </c>
      <c r="G1532" s="8">
        <f t="shared" si="230"/>
        <v>3.2608683642187941E-6</v>
      </c>
      <c r="H1532" s="9">
        <f t="shared" si="231"/>
        <v>7.9119086460032999E-3</v>
      </c>
      <c r="I1532" s="9">
        <f t="shared" si="232"/>
        <v>1.7148981779206494E-3</v>
      </c>
      <c r="J1532" s="9">
        <f t="shared" si="233"/>
        <v>1.9356460532931021E-2</v>
      </c>
      <c r="K1532" s="9">
        <f t="shared" si="234"/>
        <v>6.4570841560375606E-3</v>
      </c>
      <c r="L1532" s="9">
        <f t="shared" si="235"/>
        <v>6.4570841155015659E-3</v>
      </c>
      <c r="M1532" s="12">
        <f t="shared" si="237"/>
        <v>3439.1238772866859</v>
      </c>
      <c r="N1532" s="9">
        <f t="shared" si="236"/>
        <v>6.4538232471373471E-3</v>
      </c>
      <c r="O1532" s="12">
        <f>MAX(M$3:M1532)</f>
        <v>5612.7589900922167</v>
      </c>
      <c r="P1532" s="14">
        <f t="shared" si="238"/>
        <v>-0.38726678210172327</v>
      </c>
      <c r="Q1532" s="13" t="str">
        <f t="shared" si="239"/>
        <v/>
      </c>
    </row>
    <row r="1533" spans="1:17" x14ac:dyDescent="0.25">
      <c r="A1533" s="3">
        <v>41624</v>
      </c>
      <c r="B1533" s="11">
        <v>1245.5</v>
      </c>
      <c r="C1533" s="5">
        <v>94.38</v>
      </c>
      <c r="D1533" s="5">
        <v>40.86</v>
      </c>
      <c r="E1533" s="5">
        <v>15.368214</v>
      </c>
      <c r="F1533" s="7">
        <v>0.12021</v>
      </c>
      <c r="G1533" s="8">
        <f t="shared" si="230"/>
        <v>3.3371668357595752E-6</v>
      </c>
      <c r="H1533" s="9">
        <f t="shared" si="231"/>
        <v>7.9307275228614992E-3</v>
      </c>
      <c r="I1533" s="9">
        <f t="shared" si="232"/>
        <v>9.8437834367644094E-3</v>
      </c>
      <c r="J1533" s="9">
        <f t="shared" si="233"/>
        <v>7.6448828606659009E-3</v>
      </c>
      <c r="K1533" s="9">
        <f t="shared" si="234"/>
        <v>2.5565782881157987E-4</v>
      </c>
      <c r="L1533" s="9">
        <f t="shared" si="235"/>
        <v>2.556578272066226E-4</v>
      </c>
      <c r="M1533" s="12">
        <f t="shared" si="237"/>
        <v>3440.0031162246473</v>
      </c>
      <c r="N1533" s="9">
        <f t="shared" si="236"/>
        <v>2.5232066037086302E-4</v>
      </c>
      <c r="O1533" s="12">
        <f>MAX(M$3:M1533)</f>
        <v>5612.7589900922167</v>
      </c>
      <c r="P1533" s="14">
        <f t="shared" si="238"/>
        <v>-0.38711013205857803</v>
      </c>
      <c r="Q1533" s="13" t="str">
        <f t="shared" si="239"/>
        <v/>
      </c>
    </row>
    <row r="1534" spans="1:17" x14ac:dyDescent="0.25">
      <c r="A1534" s="2">
        <v>41625</v>
      </c>
      <c r="B1534" s="10">
        <v>1231.2</v>
      </c>
      <c r="C1534" s="4">
        <v>95.17</v>
      </c>
      <c r="D1534" s="4">
        <v>40.880000000000003</v>
      </c>
      <c r="E1534" s="4">
        <v>15.42</v>
      </c>
      <c r="F1534" s="6">
        <v>0.11935</v>
      </c>
      <c r="G1534" s="8">
        <f t="shared" si="230"/>
        <v>3.3133064474277774E-6</v>
      </c>
      <c r="H1534" s="9">
        <f t="shared" si="231"/>
        <v>-1.1481332798073026E-2</v>
      </c>
      <c r="I1534" s="9">
        <f t="shared" si="232"/>
        <v>8.3704174613266191E-3</v>
      </c>
      <c r="J1534" s="9">
        <f t="shared" si="233"/>
        <v>4.8947626040144702E-4</v>
      </c>
      <c r="K1534" s="9">
        <f t="shared" si="234"/>
        <v>3.3696823846934908E-3</v>
      </c>
      <c r="L1534" s="9">
        <f t="shared" si="235"/>
        <v>3.3696823635394491E-3</v>
      </c>
      <c r="M1534" s="12">
        <f t="shared" si="237"/>
        <v>3451.5948340559103</v>
      </c>
      <c r="N1534" s="9">
        <f t="shared" si="236"/>
        <v>3.3663690570920213E-3</v>
      </c>
      <c r="O1534" s="12">
        <f>MAX(M$3:M1534)</f>
        <v>5612.7589900922167</v>
      </c>
      <c r="P1534" s="14">
        <f t="shared" si="238"/>
        <v>-0.38504488787978386</v>
      </c>
      <c r="Q1534" s="13" t="str">
        <f t="shared" si="239"/>
        <v/>
      </c>
    </row>
    <row r="1535" spans="1:17" x14ac:dyDescent="0.25">
      <c r="A1535" s="3">
        <v>41626</v>
      </c>
      <c r="B1535" s="11">
        <v>1236.0999999999999</v>
      </c>
      <c r="C1535" s="5">
        <v>94.83</v>
      </c>
      <c r="D1535" s="5">
        <v>41.08</v>
      </c>
      <c r="E1535" s="5">
        <v>15.176786</v>
      </c>
      <c r="F1535" s="7">
        <v>0.11965000000000001</v>
      </c>
      <c r="G1535" s="8">
        <f t="shared" si="230"/>
        <v>3.321629862051978E-6</v>
      </c>
      <c r="H1535" s="9">
        <f t="shared" si="231"/>
        <v>3.9798570500323774E-3</v>
      </c>
      <c r="I1535" s="9">
        <f t="shared" si="232"/>
        <v>-3.572554376379147E-3</v>
      </c>
      <c r="J1535" s="9">
        <f t="shared" si="233"/>
        <v>4.8923679060664318E-3</v>
      </c>
      <c r="K1535" s="9">
        <f t="shared" si="234"/>
        <v>-1.5772632944228277E-2</v>
      </c>
      <c r="L1535" s="9">
        <f t="shared" si="235"/>
        <v>-1.5772632845211548E-2</v>
      </c>
      <c r="M1535" s="12">
        <f t="shared" si="237"/>
        <v>3397.1540960079174</v>
      </c>
      <c r="N1535" s="9">
        <f t="shared" si="236"/>
        <v>-1.57759544750736E-2</v>
      </c>
      <c r="O1535" s="12">
        <f>MAX(M$3:M1535)</f>
        <v>5612.7589900922167</v>
      </c>
      <c r="P1535" s="14">
        <f t="shared" si="238"/>
        <v>-0.39474434907954192</v>
      </c>
      <c r="Q1535" s="13">
        <f t="shared" si="239"/>
        <v>-1.57759544750736E-2</v>
      </c>
    </row>
    <row r="1536" spans="1:17" x14ac:dyDescent="0.25">
      <c r="A1536" s="2">
        <v>41627</v>
      </c>
      <c r="B1536" s="10">
        <v>1195</v>
      </c>
      <c r="C1536" s="4">
        <v>95.2</v>
      </c>
      <c r="D1536" s="4">
        <v>40.950000000000003</v>
      </c>
      <c r="E1536" s="4">
        <v>15.225357000000001</v>
      </c>
      <c r="F1536" s="6">
        <v>0.11938</v>
      </c>
      <c r="G1536" s="8">
        <f t="shared" si="230"/>
        <v>3.3141387900670338E-6</v>
      </c>
      <c r="H1536" s="9">
        <f t="shared" si="231"/>
        <v>-3.3249737076288255E-2</v>
      </c>
      <c r="I1536" s="9">
        <f t="shared" si="232"/>
        <v>3.9017188653380211E-3</v>
      </c>
      <c r="J1536" s="9">
        <f t="shared" si="233"/>
        <v>-3.1645569620252058E-3</v>
      </c>
      <c r="K1536" s="9">
        <f t="shared" si="234"/>
        <v>3.2003482160189124E-3</v>
      </c>
      <c r="L1536" s="9">
        <f t="shared" si="235"/>
        <v>3.2003481959279093E-3</v>
      </c>
      <c r="M1536" s="12">
        <f t="shared" si="237"/>
        <v>3408.0261719903656</v>
      </c>
      <c r="N1536" s="9">
        <f t="shared" si="236"/>
        <v>3.1970340571378423E-3</v>
      </c>
      <c r="O1536" s="12">
        <f>MAX(M$3:M1536)</f>
        <v>5612.7589900922167</v>
      </c>
      <c r="P1536" s="14">
        <f t="shared" si="238"/>
        <v>-0.39280732024904341</v>
      </c>
      <c r="Q1536" s="13" t="str">
        <f t="shared" si="239"/>
        <v/>
      </c>
    </row>
    <row r="1537" spans="1:17" x14ac:dyDescent="0.25">
      <c r="A1537" s="3">
        <v>41628</v>
      </c>
      <c r="B1537" s="11">
        <v>1205.0999999999999</v>
      </c>
      <c r="C1537" s="5">
        <v>94.99</v>
      </c>
      <c r="D1537" s="5">
        <v>41.12</v>
      </c>
      <c r="E1537" s="5">
        <v>14.963929</v>
      </c>
      <c r="F1537" s="7">
        <v>0.11874</v>
      </c>
      <c r="G1537" s="8">
        <f t="shared" si="230"/>
        <v>3.2963820946196876E-6</v>
      </c>
      <c r="H1537" s="9">
        <f t="shared" si="231"/>
        <v>8.4518828451882085E-3</v>
      </c>
      <c r="I1537" s="9">
        <f t="shared" si="232"/>
        <v>-2.2058823529412601E-3</v>
      </c>
      <c r="J1537" s="9">
        <f t="shared" si="233"/>
        <v>4.1514041514040196E-3</v>
      </c>
      <c r="K1537" s="9">
        <f t="shared" si="234"/>
        <v>-1.7170566181141135E-2</v>
      </c>
      <c r="L1537" s="9">
        <f t="shared" si="235"/>
        <v>-1.7170566073348523E-2</v>
      </c>
      <c r="M1537" s="12">
        <f t="shared" si="237"/>
        <v>3349.5084334245039</v>
      </c>
      <c r="N1537" s="9">
        <f t="shared" si="236"/>
        <v>-1.7173862455443143E-2</v>
      </c>
      <c r="O1537" s="12">
        <f>MAX(M$3:M1537)</f>
        <v>5612.7589900922167</v>
      </c>
      <c r="P1537" s="14">
        <f t="shared" si="238"/>
        <v>-0.40323316227596084</v>
      </c>
      <c r="Q1537" s="13">
        <f t="shared" si="239"/>
        <v>-1.7173862455443143E-2</v>
      </c>
    </row>
    <row r="1538" spans="1:17" x14ac:dyDescent="0.25">
      <c r="A1538" s="2">
        <v>41631</v>
      </c>
      <c r="B1538" s="10">
        <v>1198.4000000000001</v>
      </c>
      <c r="C1538" s="4">
        <v>94.97</v>
      </c>
      <c r="D1538" s="4">
        <v>40.81</v>
      </c>
      <c r="E1538" s="4">
        <v>15.7325</v>
      </c>
      <c r="F1538" s="6">
        <v>0.1198</v>
      </c>
      <c r="G1538" s="8">
        <f t="shared" si="230"/>
        <v>3.3257915599271826E-6</v>
      </c>
      <c r="H1538" s="9">
        <f t="shared" si="231"/>
        <v>-5.5597045888306522E-3</v>
      </c>
      <c r="I1538" s="9">
        <f t="shared" si="232"/>
        <v>-2.105484787871989E-4</v>
      </c>
      <c r="J1538" s="9">
        <f t="shared" si="233"/>
        <v>-7.5389105058364589E-3</v>
      </c>
      <c r="K1538" s="9">
        <f t="shared" si="234"/>
        <v>5.1361577564288073E-2</v>
      </c>
      <c r="L1538" s="9">
        <f t="shared" si="235"/>
        <v>5.1361577241852654E-2</v>
      </c>
      <c r="M1538" s="12">
        <f t="shared" si="237"/>
        <v>3521.5444695500737</v>
      </c>
      <c r="N1538" s="9">
        <f t="shared" si="236"/>
        <v>5.1358251450292727E-2</v>
      </c>
      <c r="O1538" s="12">
        <f>MAX(M$3:M1538)</f>
        <v>5612.7589900922167</v>
      </c>
      <c r="P1538" s="14">
        <f t="shared" si="238"/>
        <v>-0.37258227624482143</v>
      </c>
      <c r="Q1538" s="13" t="str">
        <f t="shared" si="239"/>
        <v/>
      </c>
    </row>
    <row r="1539" spans="1:17" x14ac:dyDescent="0.25">
      <c r="A1539" s="3">
        <v>41632</v>
      </c>
      <c r="B1539" s="11">
        <v>1205.0999999999999</v>
      </c>
      <c r="C1539" s="5">
        <v>94.79</v>
      </c>
      <c r="D1539" s="5">
        <v>40.65</v>
      </c>
      <c r="E1539" s="5">
        <v>15.660714</v>
      </c>
      <c r="F1539" s="7">
        <v>0.11899999999999999</v>
      </c>
      <c r="G1539" s="8">
        <f t="shared" ref="G1539:G1602" si="240">(1+(F1539/100))^(1/360)-1</f>
        <v>3.3035957658356097E-6</v>
      </c>
      <c r="H1539" s="9">
        <f t="shared" ref="H1539:H1602" si="241">(B1539-B1538)/B1538</f>
        <v>5.5907877169557888E-3</v>
      </c>
      <c r="I1539" s="9">
        <f t="shared" ref="I1539:I1602" si="242">(C1539-C1538)/C1538</f>
        <v>-1.8953353690638372E-3</v>
      </c>
      <c r="J1539" s="9">
        <f t="shared" ref="J1539:J1602" si="243">(D1539-D1538)/D1538</f>
        <v>-3.9206076941926899E-3</v>
      </c>
      <c r="K1539" s="9">
        <f t="shared" ref="K1539:K1602" si="244">(E1539-E1538)/E1538</f>
        <v>-4.5629111711425049E-3</v>
      </c>
      <c r="L1539" s="9">
        <f t="shared" ref="L1539:L1602" si="245">H1539*$X$12+I1539*$Y$12+$Z$12*J1539+$AA$12*K1539</f>
        <v>-4.5629111424976649E-3</v>
      </c>
      <c r="M1539" s="12">
        <f t="shared" si="237"/>
        <v>3505.4759750511625</v>
      </c>
      <c r="N1539" s="9">
        <f t="shared" ref="N1539:N1602" si="246">L1539-G1539</f>
        <v>-4.5662147382635005E-3</v>
      </c>
      <c r="O1539" s="12">
        <f>MAX(M$3:M1539)</f>
        <v>5612.7589900922167</v>
      </c>
      <c r="P1539" s="14">
        <f t="shared" si="238"/>
        <v>-0.37544512756754445</v>
      </c>
      <c r="Q1539" s="13">
        <f t="shared" si="239"/>
        <v>-4.5662147382635005E-3</v>
      </c>
    </row>
    <row r="1540" spans="1:17" x14ac:dyDescent="0.25">
      <c r="A1540" s="2">
        <v>41634</v>
      </c>
      <c r="B1540" s="10">
        <v>1214.0999999999999</v>
      </c>
      <c r="C1540" s="4">
        <v>94.03</v>
      </c>
      <c r="D1540" s="4">
        <v>40.61</v>
      </c>
      <c r="E1540" s="4">
        <v>15.749643000000001</v>
      </c>
      <c r="F1540" s="6">
        <v>0.1187</v>
      </c>
      <c r="G1540" s="8">
        <f t="shared" si="240"/>
        <v>3.2952722974766147E-6</v>
      </c>
      <c r="H1540" s="9">
        <f t="shared" si="241"/>
        <v>7.4682598954443624E-3</v>
      </c>
      <c r="I1540" s="9">
        <f t="shared" si="242"/>
        <v>-8.0177233885431482E-3</v>
      </c>
      <c r="J1540" s="9">
        <f t="shared" si="243"/>
        <v>-9.8400984009838007E-4</v>
      </c>
      <c r="K1540" s="9">
        <f t="shared" si="244"/>
        <v>5.6784767284556925E-3</v>
      </c>
      <c r="L1540" s="9">
        <f t="shared" si="245"/>
        <v>5.6784766928076047E-3</v>
      </c>
      <c r="M1540" s="12">
        <f t="shared" ref="M1540:M1603" si="247">M1539*(1+L1540)</f>
        <v>3525.3817386726873</v>
      </c>
      <c r="N1540" s="9">
        <f t="shared" si="246"/>
        <v>5.6751814205101281E-3</v>
      </c>
      <c r="O1540" s="12">
        <f>MAX(M$3:M1540)</f>
        <v>5612.7589900922167</v>
      </c>
      <c r="P1540" s="14">
        <f t="shared" ref="P1540:P1603" si="248">M1540/O1540-1</f>
        <v>-0.37189860728105739</v>
      </c>
      <c r="Q1540" s="13" t="str">
        <f t="shared" ref="Q1540:Q1603" si="249">IF(L1540&lt;G1540,L1540-G1540,"")</f>
        <v/>
      </c>
    </row>
    <row r="1541" spans="1:17" x14ac:dyDescent="0.25">
      <c r="A1541" s="3">
        <v>41635</v>
      </c>
      <c r="B1541" s="11">
        <v>1216.0999999999999</v>
      </c>
      <c r="C1541" s="5">
        <v>93.81</v>
      </c>
      <c r="D1541" s="5">
        <v>40.42</v>
      </c>
      <c r="E1541" s="5">
        <v>15.9925</v>
      </c>
      <c r="F1541" s="7">
        <v>0.1176</v>
      </c>
      <c r="G1541" s="8">
        <f t="shared" si="240"/>
        <v>3.2647527006268717E-6</v>
      </c>
      <c r="H1541" s="9">
        <f t="shared" si="241"/>
        <v>1.6473107651758506E-3</v>
      </c>
      <c r="I1541" s="9">
        <f t="shared" si="242"/>
        <v>-2.3396788259066135E-3</v>
      </c>
      <c r="J1541" s="9">
        <f t="shared" si="243"/>
        <v>-4.6786505786751472E-3</v>
      </c>
      <c r="K1541" s="9">
        <f t="shared" si="244"/>
        <v>1.5419841579901143E-2</v>
      </c>
      <c r="L1541" s="9">
        <f t="shared" si="245"/>
        <v>1.5419841483099151E-2</v>
      </c>
      <c r="M1541" s="12">
        <f t="shared" si="247"/>
        <v>3579.7425662504324</v>
      </c>
      <c r="N1541" s="9">
        <f t="shared" si="246"/>
        <v>1.5416576730398524E-2</v>
      </c>
      <c r="O1541" s="12">
        <f>MAX(M$3:M1541)</f>
        <v>5612.7589900922167</v>
      </c>
      <c r="P1541" s="14">
        <f t="shared" si="248"/>
        <v>-0.36221338337001752</v>
      </c>
      <c r="Q1541" s="13" t="str">
        <f t="shared" si="249"/>
        <v/>
      </c>
    </row>
    <row r="1542" spans="1:17" x14ac:dyDescent="0.25">
      <c r="A1542" s="2">
        <v>41638</v>
      </c>
      <c r="B1542" s="10">
        <v>1203.0999999999999</v>
      </c>
      <c r="C1542" s="4">
        <v>93.75</v>
      </c>
      <c r="D1542" s="4">
        <v>40.409999999999997</v>
      </c>
      <c r="E1542" s="4">
        <v>16.190000999999999</v>
      </c>
      <c r="F1542" s="6">
        <v>0.11703</v>
      </c>
      <c r="G1542" s="8">
        <f t="shared" si="240"/>
        <v>3.2489378687383663E-6</v>
      </c>
      <c r="H1542" s="9">
        <f t="shared" si="241"/>
        <v>-1.0689910369213058E-2</v>
      </c>
      <c r="I1542" s="9">
        <f t="shared" si="242"/>
        <v>-6.3959066197635936E-4</v>
      </c>
      <c r="J1542" s="9">
        <f t="shared" si="243"/>
        <v>-2.4740227610106668E-4</v>
      </c>
      <c r="K1542" s="9">
        <f t="shared" si="244"/>
        <v>1.2349601375644774E-2</v>
      </c>
      <c r="L1542" s="9">
        <f t="shared" si="245"/>
        <v>1.2349601298116998E-2</v>
      </c>
      <c r="M1542" s="12">
        <f t="shared" si="247"/>
        <v>3623.9509596935236</v>
      </c>
      <c r="N1542" s="9">
        <f t="shared" si="246"/>
        <v>1.234635236024826E-2</v>
      </c>
      <c r="O1542" s="12">
        <f>MAX(M$3:M1542)</f>
        <v>5612.7589900922167</v>
      </c>
      <c r="P1542" s="14">
        <f t="shared" si="248"/>
        <v>-0.35433697294136213</v>
      </c>
      <c r="Q1542" s="13" t="str">
        <f t="shared" si="249"/>
        <v/>
      </c>
    </row>
    <row r="1543" spans="1:17" x14ac:dyDescent="0.25">
      <c r="A1543" s="3">
        <v>41639</v>
      </c>
      <c r="B1543" s="11">
        <v>1201.9000000000001</v>
      </c>
      <c r="C1543" s="5">
        <v>92.73</v>
      </c>
      <c r="D1543" s="5">
        <v>40.4</v>
      </c>
      <c r="E1543" s="5">
        <v>16.161784999999998</v>
      </c>
      <c r="F1543" s="7">
        <v>0.1186</v>
      </c>
      <c r="G1543" s="8">
        <f t="shared" si="240"/>
        <v>3.2924978023984863E-6</v>
      </c>
      <c r="H1543" s="9">
        <f t="shared" si="241"/>
        <v>-9.9742332308188687E-4</v>
      </c>
      <c r="I1543" s="9">
        <f t="shared" si="242"/>
        <v>-1.0879999999999957E-2</v>
      </c>
      <c r="J1543" s="9">
        <f t="shared" si="243"/>
        <v>-2.4746349913382852E-4</v>
      </c>
      <c r="K1543" s="9">
        <f t="shared" si="244"/>
        <v>-1.7428040924766135E-3</v>
      </c>
      <c r="L1543" s="9">
        <f t="shared" si="245"/>
        <v>-1.7428040815357158E-3</v>
      </c>
      <c r="M1543" s="12">
        <f t="shared" si="247"/>
        <v>3617.6351231696844</v>
      </c>
      <c r="N1543" s="9">
        <f t="shared" si="246"/>
        <v>-1.7460965793381143E-3</v>
      </c>
      <c r="O1543" s="12">
        <f>MAX(M$3:M1543)</f>
        <v>5612.7589900922167</v>
      </c>
      <c r="P1543" s="14">
        <f t="shared" si="248"/>
        <v>-0.35546223710021663</v>
      </c>
      <c r="Q1543" s="13">
        <f t="shared" si="249"/>
        <v>-1.7460965793381143E-3</v>
      </c>
    </row>
    <row r="1544" spans="1:17" x14ac:dyDescent="0.25">
      <c r="A1544" s="2">
        <v>41640</v>
      </c>
      <c r="B1544" s="10">
        <v>1205.4000000000001</v>
      </c>
      <c r="C1544" s="4">
        <v>91.95</v>
      </c>
      <c r="D1544" s="4">
        <v>40.03</v>
      </c>
      <c r="E1544" s="4">
        <v>16.309999000000001</v>
      </c>
      <c r="F1544" s="6">
        <v>0.1196</v>
      </c>
      <c r="G1544" s="8">
        <f t="shared" si="240"/>
        <v>3.3202426279466124E-6</v>
      </c>
      <c r="H1544" s="9">
        <f t="shared" si="241"/>
        <v>2.9120559114735002E-3</v>
      </c>
      <c r="I1544" s="9">
        <f t="shared" si="242"/>
        <v>-8.4115173083144732E-3</v>
      </c>
      <c r="J1544" s="9">
        <f t="shared" si="243"/>
        <v>-9.1584158415840954E-3</v>
      </c>
      <c r="K1544" s="9">
        <f t="shared" si="244"/>
        <v>9.1706454454135462E-3</v>
      </c>
      <c r="L1544" s="9">
        <f t="shared" si="245"/>
        <v>9.1706453878424785E-3</v>
      </c>
      <c r="M1544" s="12">
        <f t="shared" si="247"/>
        <v>3650.8111720268771</v>
      </c>
      <c r="N1544" s="9">
        <f t="shared" si="246"/>
        <v>9.1673251452145318E-3</v>
      </c>
      <c r="O1544" s="12">
        <f>MAX(M$3:M1544)</f>
        <v>5612.7589900922167</v>
      </c>
      <c r="P1544" s="14">
        <f t="shared" si="248"/>
        <v>-0.34955140983758959</v>
      </c>
      <c r="Q1544" s="13" t="str">
        <f t="shared" si="249"/>
        <v/>
      </c>
    </row>
    <row r="1545" spans="1:17" x14ac:dyDescent="0.25">
      <c r="A1545" s="3">
        <v>41641</v>
      </c>
      <c r="B1545" s="11">
        <v>1225</v>
      </c>
      <c r="C1545" s="5">
        <v>91.59</v>
      </c>
      <c r="D1545" s="5">
        <v>40.18</v>
      </c>
      <c r="E1545" s="5">
        <v>16.519285</v>
      </c>
      <c r="F1545" s="7">
        <v>0.1198</v>
      </c>
      <c r="G1545" s="8">
        <f t="shared" si="240"/>
        <v>3.3257915599271826E-6</v>
      </c>
      <c r="H1545" s="9">
        <f t="shared" si="241"/>
        <v>1.6260162601625938E-2</v>
      </c>
      <c r="I1545" s="9">
        <f t="shared" si="242"/>
        <v>-3.9151712887438763E-3</v>
      </c>
      <c r="J1545" s="9">
        <f t="shared" si="243"/>
        <v>3.7471896077941186E-3</v>
      </c>
      <c r="K1545" s="9">
        <f t="shared" si="244"/>
        <v>1.2831760443394187E-2</v>
      </c>
      <c r="L1545" s="9">
        <f t="shared" si="245"/>
        <v>1.2831760362839536E-2</v>
      </c>
      <c r="M1545" s="12">
        <f t="shared" si="247"/>
        <v>3697.6575061163035</v>
      </c>
      <c r="N1545" s="9">
        <f t="shared" si="246"/>
        <v>1.2828434571279608E-2</v>
      </c>
      <c r="O1545" s="12">
        <f>MAX(M$3:M1545)</f>
        <v>5612.7589900922167</v>
      </c>
      <c r="P1545" s="14">
        <f t="shared" si="248"/>
        <v>-0.34120500940027865</v>
      </c>
      <c r="Q1545" s="13" t="str">
        <f t="shared" si="249"/>
        <v/>
      </c>
    </row>
    <row r="1546" spans="1:17" x14ac:dyDescent="0.25">
      <c r="A1546" s="2">
        <v>41642</v>
      </c>
      <c r="B1546" s="10">
        <v>1238.4000000000001</v>
      </c>
      <c r="C1546" s="4">
        <v>91.47</v>
      </c>
      <c r="D1546" s="4">
        <v>40.229999999999997</v>
      </c>
      <c r="E1546" s="4">
        <v>16.766071</v>
      </c>
      <c r="F1546" s="6">
        <v>0.1207</v>
      </c>
      <c r="G1546" s="8">
        <f t="shared" si="240"/>
        <v>3.350761616838227E-6</v>
      </c>
      <c r="H1546" s="9">
        <f t="shared" si="241"/>
        <v>1.0938775510204156E-2</v>
      </c>
      <c r="I1546" s="9">
        <f t="shared" si="242"/>
        <v>-1.3101867016050283E-3</v>
      </c>
      <c r="J1546" s="9">
        <f t="shared" si="243"/>
        <v>1.2444001991039611E-3</v>
      </c>
      <c r="K1546" s="9">
        <f t="shared" si="244"/>
        <v>1.4939266439195169E-2</v>
      </c>
      <c r="L1546" s="9">
        <f t="shared" si="245"/>
        <v>1.493926634541011E-2</v>
      </c>
      <c r="M1546" s="12">
        <f t="shared" si="247"/>
        <v>3752.8977964542801</v>
      </c>
      <c r="N1546" s="9">
        <f t="shared" si="246"/>
        <v>1.4935915583793272E-2</v>
      </c>
      <c r="O1546" s="12">
        <f>MAX(M$3:M1546)</f>
        <v>5612.7589900922167</v>
      </c>
      <c r="P1546" s="14">
        <f t="shared" si="248"/>
        <v>-0.33136309556868737</v>
      </c>
      <c r="Q1546" s="13" t="str">
        <f t="shared" si="249"/>
        <v/>
      </c>
    </row>
    <row r="1547" spans="1:17" x14ac:dyDescent="0.25">
      <c r="A1547" s="3">
        <v>41645</v>
      </c>
      <c r="B1547" s="11">
        <v>1237.8</v>
      </c>
      <c r="C1547" s="5">
        <v>91.34</v>
      </c>
      <c r="D1547" s="5">
        <v>40.31</v>
      </c>
      <c r="E1547" s="5">
        <v>16.616071999999999</v>
      </c>
      <c r="F1547" s="7">
        <v>0.1196</v>
      </c>
      <c r="G1547" s="8">
        <f t="shared" si="240"/>
        <v>3.3202426279466124E-6</v>
      </c>
      <c r="H1547" s="9">
        <f t="shared" si="241"/>
        <v>-4.844961240311179E-4</v>
      </c>
      <c r="I1547" s="9">
        <f t="shared" si="242"/>
        <v>-1.4212310047009452E-3</v>
      </c>
      <c r="J1547" s="9">
        <f t="shared" si="243"/>
        <v>1.988565746955143E-3</v>
      </c>
      <c r="K1547" s="9">
        <f t="shared" si="244"/>
        <v>-8.9465802691639021E-3</v>
      </c>
      <c r="L1547" s="9">
        <f t="shared" si="245"/>
        <v>-8.9465802129994609E-3</v>
      </c>
      <c r="M1547" s="12">
        <f t="shared" si="247"/>
        <v>3719.3221952871131</v>
      </c>
      <c r="N1547" s="9">
        <f t="shared" si="246"/>
        <v>-8.9499004556274075E-3</v>
      </c>
      <c r="O1547" s="12">
        <f>MAX(M$3:M1547)</f>
        <v>5612.7589900922167</v>
      </c>
      <c r="P1547" s="14">
        <f t="shared" si="248"/>
        <v>-0.33734510926755379</v>
      </c>
      <c r="Q1547" s="13">
        <f t="shared" si="249"/>
        <v>-8.9499004556274075E-3</v>
      </c>
    </row>
    <row r="1548" spans="1:17" x14ac:dyDescent="0.25">
      <c r="A1548" s="2">
        <v>41646</v>
      </c>
      <c r="B1548" s="10">
        <v>1229.4000000000001</v>
      </c>
      <c r="C1548" s="4">
        <v>91.78</v>
      </c>
      <c r="D1548" s="4">
        <v>40.299999999999997</v>
      </c>
      <c r="E1548" s="4">
        <v>16.606428000000001</v>
      </c>
      <c r="F1548" s="6">
        <v>0.1198</v>
      </c>
      <c r="G1548" s="8">
        <f t="shared" si="240"/>
        <v>3.3257915599271826E-6</v>
      </c>
      <c r="H1548" s="9">
        <f t="shared" si="241"/>
        <v>-6.7862336403295073E-3</v>
      </c>
      <c r="I1548" s="9">
        <f t="shared" si="242"/>
        <v>4.8171666301729549E-3</v>
      </c>
      <c r="J1548" s="9">
        <f t="shared" si="243"/>
        <v>-2.4807740014897334E-4</v>
      </c>
      <c r="K1548" s="9">
        <f t="shared" si="244"/>
        <v>-5.8040191448363902E-4</v>
      </c>
      <c r="L1548" s="9">
        <f t="shared" si="245"/>
        <v>-5.804019108400178E-4</v>
      </c>
      <c r="M1548" s="12">
        <f t="shared" si="247"/>
        <v>3717.1634935779389</v>
      </c>
      <c r="N1548" s="9">
        <f t="shared" si="246"/>
        <v>-5.8372770239994499E-4</v>
      </c>
      <c r="O1548" s="12">
        <f>MAX(M$3:M1548)</f>
        <v>5612.7589900922167</v>
      </c>
      <c r="P1548" s="14">
        <f t="shared" si="248"/>
        <v>-0.3377297154323623</v>
      </c>
      <c r="Q1548" s="13">
        <f t="shared" si="249"/>
        <v>-5.8372770239994499E-4</v>
      </c>
    </row>
    <row r="1549" spans="1:17" x14ac:dyDescent="0.25">
      <c r="A1549" s="3">
        <v>41647</v>
      </c>
      <c r="B1549" s="11">
        <v>1225.3</v>
      </c>
      <c r="C1549" s="5">
        <v>90.72</v>
      </c>
      <c r="D1549" s="5">
        <v>40.25</v>
      </c>
      <c r="E1549" s="5">
        <v>16.464642999999999</v>
      </c>
      <c r="F1549" s="7">
        <v>0.11890000000000001</v>
      </c>
      <c r="G1549" s="8">
        <f t="shared" si="240"/>
        <v>3.3008212791951763E-6</v>
      </c>
      <c r="H1549" s="9">
        <f t="shared" si="241"/>
        <v>-3.3349601431593755E-3</v>
      </c>
      <c r="I1549" s="9">
        <f t="shared" si="242"/>
        <v>-1.1549357158422339E-2</v>
      </c>
      <c r="J1549" s="9">
        <f t="shared" si="243"/>
        <v>-1.2406947890818154E-3</v>
      </c>
      <c r="K1549" s="9">
        <f t="shared" si="244"/>
        <v>-8.5379589156682131E-3</v>
      </c>
      <c r="L1549" s="9">
        <f t="shared" si="245"/>
        <v>-8.5379588620689961E-3</v>
      </c>
      <c r="M1549" s="12">
        <f t="shared" si="247"/>
        <v>3685.4265045861857</v>
      </c>
      <c r="N1549" s="9">
        <f t="shared" si="246"/>
        <v>-8.5412596833481912E-3</v>
      </c>
      <c r="O1549" s="12">
        <f>MAX(M$3:M1549)</f>
        <v>5612.7589900922167</v>
      </c>
      <c r="P1549" s="14">
        <f t="shared" si="248"/>
        <v>-0.34338415187757154</v>
      </c>
      <c r="Q1549" s="13">
        <f t="shared" si="249"/>
        <v>-8.5412596833481912E-3</v>
      </c>
    </row>
    <row r="1550" spans="1:17" x14ac:dyDescent="0.25">
      <c r="A1550" s="2">
        <v>41648</v>
      </c>
      <c r="B1550" s="10">
        <v>1229.3</v>
      </c>
      <c r="C1550" s="4">
        <v>89.89</v>
      </c>
      <c r="D1550" s="4">
        <v>40.04</v>
      </c>
      <c r="E1550" s="4">
        <v>16.230356</v>
      </c>
      <c r="F1550" s="6">
        <v>0.1183</v>
      </c>
      <c r="G1550" s="8">
        <f t="shared" si="240"/>
        <v>3.2841743009548452E-6</v>
      </c>
      <c r="H1550" s="9">
        <f t="shared" si="241"/>
        <v>3.2645066514323026E-3</v>
      </c>
      <c r="I1550" s="9">
        <f t="shared" si="242"/>
        <v>-9.1490299823632978E-3</v>
      </c>
      <c r="J1550" s="9">
        <f t="shared" si="243"/>
        <v>-5.2173913043478473E-3</v>
      </c>
      <c r="K1550" s="9">
        <f t="shared" si="244"/>
        <v>-1.4229704221342569E-2</v>
      </c>
      <c r="L1550" s="9">
        <f t="shared" si="245"/>
        <v>-1.4229704132011967E-2</v>
      </c>
      <c r="M1550" s="12">
        <f t="shared" si="247"/>
        <v>3632.9839758256494</v>
      </c>
      <c r="N1550" s="9">
        <f t="shared" si="246"/>
        <v>-1.4232988306312921E-2</v>
      </c>
      <c r="O1550" s="12">
        <f>MAX(M$3:M1550)</f>
        <v>5612.7589900922167</v>
      </c>
      <c r="P1550" s="14">
        <f t="shared" si="248"/>
        <v>-0.35272760112474377</v>
      </c>
      <c r="Q1550" s="13">
        <f t="shared" si="249"/>
        <v>-1.4232988306312921E-2</v>
      </c>
    </row>
    <row r="1551" spans="1:17" x14ac:dyDescent="0.25">
      <c r="A1551" s="3">
        <v>41649</v>
      </c>
      <c r="B1551" s="11">
        <v>1246.7</v>
      </c>
      <c r="C1551" s="5">
        <v>89.4</v>
      </c>
      <c r="D1551" s="5">
        <v>39.93</v>
      </c>
      <c r="E1551" s="5">
        <v>16.691428999999999</v>
      </c>
      <c r="F1551" s="7">
        <v>0.1178</v>
      </c>
      <c r="G1551" s="8">
        <f t="shared" si="240"/>
        <v>3.2703017429636105E-6</v>
      </c>
      <c r="H1551" s="9">
        <f t="shared" si="241"/>
        <v>1.4154396811193437E-2</v>
      </c>
      <c r="I1551" s="9">
        <f t="shared" si="242"/>
        <v>-5.4511069084435962E-3</v>
      </c>
      <c r="J1551" s="9">
        <f t="shared" si="243"/>
        <v>-2.7472527472527332E-3</v>
      </c>
      <c r="K1551" s="9">
        <f t="shared" si="244"/>
        <v>2.8408064493471306E-2</v>
      </c>
      <c r="L1551" s="9">
        <f t="shared" si="245"/>
        <v>2.8408064315132427E-2</v>
      </c>
      <c r="M1551" s="12">
        <f t="shared" si="247"/>
        <v>3736.1900182667496</v>
      </c>
      <c r="N1551" s="9">
        <f t="shared" si="246"/>
        <v>2.8404794013389464E-2</v>
      </c>
      <c r="O1551" s="12">
        <f>MAX(M$3:M1551)</f>
        <v>5612.7589900922167</v>
      </c>
      <c r="P1551" s="14">
        <f t="shared" si="248"/>
        <v>-0.33433984518808557</v>
      </c>
      <c r="Q1551" s="13" t="str">
        <f t="shared" si="249"/>
        <v/>
      </c>
    </row>
    <row r="1552" spans="1:17" x14ac:dyDescent="0.25">
      <c r="A1552" s="2">
        <v>41652</v>
      </c>
      <c r="B1552" s="10">
        <v>1250.9000000000001</v>
      </c>
      <c r="C1552" s="4">
        <v>88.95</v>
      </c>
      <c r="D1552" s="4">
        <v>39.590000000000003</v>
      </c>
      <c r="E1552" s="4">
        <v>17.484643999999999</v>
      </c>
      <c r="F1552" s="6">
        <v>0.1176</v>
      </c>
      <c r="G1552" s="8">
        <f t="shared" si="240"/>
        <v>3.2647527006268717E-6</v>
      </c>
      <c r="H1552" s="9">
        <f t="shared" si="241"/>
        <v>3.3688938798428214E-3</v>
      </c>
      <c r="I1552" s="9">
        <f t="shared" si="242"/>
        <v>-5.0335570469798975E-3</v>
      </c>
      <c r="J1552" s="9">
        <f t="shared" si="243"/>
        <v>-8.5149010768844555E-3</v>
      </c>
      <c r="K1552" s="9">
        <f t="shared" si="244"/>
        <v>4.7522294226575806E-2</v>
      </c>
      <c r="L1552" s="9">
        <f t="shared" si="245"/>
        <v>4.7522293928242469E-2</v>
      </c>
      <c r="M1552" s="12">
        <f t="shared" si="247"/>
        <v>3913.7423384865879</v>
      </c>
      <c r="N1552" s="9">
        <f t="shared" si="246"/>
        <v>4.7519029175541842E-2</v>
      </c>
      <c r="O1552" s="12">
        <f>MAX(M$3:M1552)</f>
        <v>5612.7589900922167</v>
      </c>
      <c r="P1552" s="14">
        <f t="shared" si="248"/>
        <v>-0.30270614765479431</v>
      </c>
      <c r="Q1552" s="13" t="str">
        <f t="shared" si="249"/>
        <v/>
      </c>
    </row>
    <row r="1553" spans="1:17" x14ac:dyDescent="0.25">
      <c r="A1553" s="3">
        <v>41653</v>
      </c>
      <c r="B1553" s="11">
        <v>1245.2</v>
      </c>
      <c r="C1553" s="5">
        <v>88.16</v>
      </c>
      <c r="D1553" s="5">
        <v>39.299999999999997</v>
      </c>
      <c r="E1553" s="5">
        <v>17.803571999999999</v>
      </c>
      <c r="F1553" s="7">
        <v>0.11650000000000001</v>
      </c>
      <c r="G1553" s="8">
        <f t="shared" si="240"/>
        <v>3.2342327693779538E-6</v>
      </c>
      <c r="H1553" s="9">
        <f t="shared" si="241"/>
        <v>-4.5567191622032498E-3</v>
      </c>
      <c r="I1553" s="9">
        <f t="shared" si="242"/>
        <v>-8.8813940415964718E-3</v>
      </c>
      <c r="J1553" s="9">
        <f t="shared" si="243"/>
        <v>-7.325082091437389E-3</v>
      </c>
      <c r="K1553" s="9">
        <f t="shared" si="244"/>
        <v>1.8240462888463708E-2</v>
      </c>
      <c r="L1553" s="9">
        <f t="shared" si="245"/>
        <v>1.8240462773954545E-2</v>
      </c>
      <c r="M1553" s="12">
        <f t="shared" si="247"/>
        <v>3985.1308099186022</v>
      </c>
      <c r="N1553" s="9">
        <f t="shared" si="246"/>
        <v>1.8237228541185167E-2</v>
      </c>
      <c r="O1553" s="12">
        <f>MAX(M$3:M1553)</f>
        <v>5612.7589900922167</v>
      </c>
      <c r="P1553" s="14">
        <f t="shared" si="248"/>
        <v>-0.28998718509858423</v>
      </c>
      <c r="Q1553" s="13" t="str">
        <f t="shared" si="249"/>
        <v/>
      </c>
    </row>
    <row r="1554" spans="1:17" x14ac:dyDescent="0.25">
      <c r="A1554" s="2">
        <v>41654</v>
      </c>
      <c r="B1554" s="10">
        <v>1238.0999999999999</v>
      </c>
      <c r="C1554" s="4">
        <v>87.91</v>
      </c>
      <c r="D1554" s="4">
        <v>39.03</v>
      </c>
      <c r="E1554" s="4">
        <v>17.782499000000001</v>
      </c>
      <c r="F1554" s="6">
        <v>0.1162</v>
      </c>
      <c r="G1554" s="8">
        <f t="shared" si="240"/>
        <v>3.2259090936292978E-6</v>
      </c>
      <c r="H1554" s="9">
        <f t="shared" si="241"/>
        <v>-5.7018952778671184E-3</v>
      </c>
      <c r="I1554" s="9">
        <f t="shared" si="242"/>
        <v>-2.8357531760435572E-3</v>
      </c>
      <c r="J1554" s="9">
        <f t="shared" si="243"/>
        <v>-6.870229007633487E-3</v>
      </c>
      <c r="K1554" s="9">
        <f t="shared" si="244"/>
        <v>-1.1836388787597051E-3</v>
      </c>
      <c r="L1554" s="9">
        <f t="shared" si="245"/>
        <v>-1.1836388713291099E-3</v>
      </c>
      <c r="M1554" s="12">
        <f t="shared" si="247"/>
        <v>3980.4138541846514</v>
      </c>
      <c r="N1554" s="9">
        <f t="shared" si="246"/>
        <v>-1.1868647804227392E-3</v>
      </c>
      <c r="O1554" s="12">
        <f>MAX(M$3:M1554)</f>
        <v>5612.7589900922167</v>
      </c>
      <c r="P1554" s="14">
        <f t="shared" si="248"/>
        <v>-0.29082758386544338</v>
      </c>
      <c r="Q1554" s="13">
        <f t="shared" si="249"/>
        <v>-1.1868647804227392E-3</v>
      </c>
    </row>
    <row r="1555" spans="1:17" x14ac:dyDescent="0.25">
      <c r="A1555" s="3">
        <v>41655</v>
      </c>
      <c r="B1555" s="11">
        <v>1240</v>
      </c>
      <c r="C1555" s="5">
        <v>86.92</v>
      </c>
      <c r="D1555" s="5">
        <v>39.049999999999997</v>
      </c>
      <c r="E1555" s="5">
        <v>17.940356999999999</v>
      </c>
      <c r="F1555" s="7">
        <v>0.1153</v>
      </c>
      <c r="G1555" s="8">
        <f t="shared" si="240"/>
        <v>3.2009379173913999E-6</v>
      </c>
      <c r="H1555" s="9">
        <f t="shared" si="241"/>
        <v>1.5346094822712955E-3</v>
      </c>
      <c r="I1555" s="9">
        <f t="shared" si="242"/>
        <v>-1.1261517461039643E-2</v>
      </c>
      <c r="J1555" s="9">
        <f t="shared" si="243"/>
        <v>5.1242633871370798E-4</v>
      </c>
      <c r="K1555" s="9">
        <f t="shared" si="244"/>
        <v>8.8771550050416072E-3</v>
      </c>
      <c r="L1555" s="9">
        <f t="shared" si="245"/>
        <v>8.8771549493129997E-3</v>
      </c>
      <c r="M1555" s="12">
        <f t="shared" si="247"/>
        <v>4015.7486047306406</v>
      </c>
      <c r="N1555" s="9">
        <f t="shared" si="246"/>
        <v>8.8739540113956083E-3</v>
      </c>
      <c r="O1555" s="12">
        <f>MAX(M$3:M1555)</f>
        <v>5612.7589900922167</v>
      </c>
      <c r="P1555" s="14">
        <f t="shared" si="248"/>
        <v>-0.28453215044163827</v>
      </c>
      <c r="Q1555" s="13" t="str">
        <f t="shared" si="249"/>
        <v/>
      </c>
    </row>
    <row r="1556" spans="1:17" x14ac:dyDescent="0.25">
      <c r="A1556" s="2">
        <v>41656</v>
      </c>
      <c r="B1556" s="10">
        <v>1251.7</v>
      </c>
      <c r="C1556" s="4">
        <v>86.83</v>
      </c>
      <c r="D1556" s="4">
        <v>38.85</v>
      </c>
      <c r="E1556" s="4">
        <v>18.133572000000001</v>
      </c>
      <c r="F1556" s="6">
        <v>0.1157</v>
      </c>
      <c r="G1556" s="8">
        <f t="shared" si="240"/>
        <v>3.2120362456478091E-6</v>
      </c>
      <c r="H1556" s="9">
        <f t="shared" si="241"/>
        <v>9.4354838709677785E-3</v>
      </c>
      <c r="I1556" s="9">
        <f t="shared" si="242"/>
        <v>-1.0354348826507526E-3</v>
      </c>
      <c r="J1556" s="9">
        <f t="shared" si="243"/>
        <v>-5.1216389244557172E-3</v>
      </c>
      <c r="K1556" s="9">
        <f t="shared" si="244"/>
        <v>1.0769852573167978E-2</v>
      </c>
      <c r="L1556" s="9">
        <f t="shared" si="245"/>
        <v>1.0769852505557479E-2</v>
      </c>
      <c r="M1556" s="12">
        <f t="shared" si="247"/>
        <v>4058.9976249029878</v>
      </c>
      <c r="N1556" s="9">
        <f t="shared" si="246"/>
        <v>1.0766640469311832E-2</v>
      </c>
      <c r="O1556" s="12">
        <f>MAX(M$3:M1556)</f>
        <v>5612.7589900922167</v>
      </c>
      <c r="P1556" s="14">
        <f t="shared" si="248"/>
        <v>-0.27682666722942628</v>
      </c>
      <c r="Q1556" s="13" t="str">
        <f t="shared" si="249"/>
        <v/>
      </c>
    </row>
    <row r="1557" spans="1:17" x14ac:dyDescent="0.25">
      <c r="A1557" s="3">
        <v>41659</v>
      </c>
      <c r="B1557" s="11">
        <v>1255.0999999999999</v>
      </c>
      <c r="C1557" s="5">
        <v>86.42</v>
      </c>
      <c r="D1557" s="5">
        <v>38.630000000000003</v>
      </c>
      <c r="E1557" s="5">
        <v>17.895357000000001</v>
      </c>
      <c r="F1557" s="7">
        <v>0.1168</v>
      </c>
      <c r="G1557" s="8">
        <f t="shared" si="240"/>
        <v>3.2425564200355694E-6</v>
      </c>
      <c r="H1557" s="9">
        <f t="shared" si="241"/>
        <v>2.7163058240791431E-3</v>
      </c>
      <c r="I1557" s="9">
        <f t="shared" si="242"/>
        <v>-4.7218703213174774E-3</v>
      </c>
      <c r="J1557" s="9">
        <f t="shared" si="243"/>
        <v>-5.6628056628056332E-3</v>
      </c>
      <c r="K1557" s="9">
        <f t="shared" si="244"/>
        <v>-1.3136683715706992E-2</v>
      </c>
      <c r="L1557" s="9">
        <f t="shared" si="245"/>
        <v>-1.3136683633238106E-2</v>
      </c>
      <c r="M1557" s="12">
        <f t="shared" si="247"/>
        <v>4005.6758572365725</v>
      </c>
      <c r="N1557" s="9">
        <f t="shared" si="246"/>
        <v>-1.3139926189658141E-2</v>
      </c>
      <c r="O1557" s="12">
        <f>MAX(M$3:M1557)</f>
        <v>5612.7589900922167</v>
      </c>
      <c r="P1557" s="14">
        <f t="shared" si="248"/>
        <v>-0.28632676651402778</v>
      </c>
      <c r="Q1557" s="13">
        <f t="shared" si="249"/>
        <v>-1.3139926189658141E-2</v>
      </c>
    </row>
    <row r="1558" spans="1:17" x14ac:dyDescent="0.25">
      <c r="A1558" s="2">
        <v>41660</v>
      </c>
      <c r="B1558" s="10">
        <v>1242.3</v>
      </c>
      <c r="C1558" s="4">
        <v>86.98</v>
      </c>
      <c r="D1558" s="4">
        <v>38.32</v>
      </c>
      <c r="E1558" s="4">
        <v>17.941428999999999</v>
      </c>
      <c r="F1558" s="6">
        <v>0.1173</v>
      </c>
      <c r="G1558" s="8">
        <f t="shared" si="240"/>
        <v>3.2564291161385484E-6</v>
      </c>
      <c r="H1558" s="9">
        <f t="shared" si="241"/>
        <v>-1.0198390566488691E-2</v>
      </c>
      <c r="I1558" s="9">
        <f t="shared" si="242"/>
        <v>6.4799814857672096E-3</v>
      </c>
      <c r="J1558" s="9">
        <f t="shared" si="243"/>
        <v>-8.0248511519544971E-3</v>
      </c>
      <c r="K1558" s="9">
        <f t="shared" si="244"/>
        <v>2.5745225423554714E-3</v>
      </c>
      <c r="L1558" s="9">
        <f t="shared" si="245"/>
        <v>2.5745225261932488E-3</v>
      </c>
      <c r="M1558" s="12">
        <f t="shared" si="247"/>
        <v>4015.9885599636568</v>
      </c>
      <c r="N1558" s="9">
        <f t="shared" si="246"/>
        <v>2.5712660970771102E-3</v>
      </c>
      <c r="O1558" s="12">
        <f>MAX(M$3:M1558)</f>
        <v>5612.7589900922167</v>
      </c>
      <c r="P1558" s="14">
        <f t="shared" si="248"/>
        <v>-0.28448939869807688</v>
      </c>
      <c r="Q1558" s="13" t="str">
        <f t="shared" si="249"/>
        <v/>
      </c>
    </row>
    <row r="1559" spans="1:17" x14ac:dyDescent="0.25">
      <c r="A1559" s="3">
        <v>41661</v>
      </c>
      <c r="B1559" s="11">
        <v>1239</v>
      </c>
      <c r="C1559" s="5">
        <v>87.52</v>
      </c>
      <c r="D1559" s="5">
        <v>38.61</v>
      </c>
      <c r="E1559" s="5">
        <v>17.962855999999999</v>
      </c>
      <c r="F1559" s="7">
        <v>0.11799999999999999</v>
      </c>
      <c r="G1559" s="8">
        <f t="shared" si="240"/>
        <v>3.2758507744201637E-6</v>
      </c>
      <c r="H1559" s="9">
        <f t="shared" si="241"/>
        <v>-2.6563631972953026E-3</v>
      </c>
      <c r="I1559" s="9">
        <f t="shared" si="242"/>
        <v>6.2083237525867099E-3</v>
      </c>
      <c r="J1559" s="9">
        <f t="shared" si="243"/>
        <v>7.5678496868475768E-3</v>
      </c>
      <c r="K1559" s="9">
        <f t="shared" si="244"/>
        <v>1.1942749933686551E-3</v>
      </c>
      <c r="L1559" s="9">
        <f t="shared" si="245"/>
        <v>1.1942749858712888E-3</v>
      </c>
      <c r="M1559" s="12">
        <f t="shared" si="247"/>
        <v>4020.7847546443668</v>
      </c>
      <c r="N1559" s="9">
        <f t="shared" si="246"/>
        <v>1.1909991350968687E-3</v>
      </c>
      <c r="O1559" s="12">
        <f>MAX(M$3:M1559)</f>
        <v>5612.7589900922167</v>
      </c>
      <c r="P1559" s="14">
        <f t="shared" si="248"/>
        <v>-0.28363488228481626</v>
      </c>
      <c r="Q1559" s="13" t="str">
        <f t="shared" si="249"/>
        <v/>
      </c>
    </row>
    <row r="1560" spans="1:17" x14ac:dyDescent="0.25">
      <c r="A1560" s="2">
        <v>41662</v>
      </c>
      <c r="B1560" s="10">
        <v>1262.5999999999999</v>
      </c>
      <c r="C1560" s="4">
        <v>87.09</v>
      </c>
      <c r="D1560" s="4">
        <v>38.6</v>
      </c>
      <c r="E1560" s="4">
        <v>17.893571999999999</v>
      </c>
      <c r="F1560" s="6">
        <v>0.11700000000000001</v>
      </c>
      <c r="G1560" s="8">
        <f t="shared" si="240"/>
        <v>3.2481055067812292E-6</v>
      </c>
      <c r="H1560" s="9">
        <f t="shared" si="241"/>
        <v>1.9047619047618973E-2</v>
      </c>
      <c r="I1560" s="9">
        <f t="shared" si="242"/>
        <v>-4.9131627056671918E-3</v>
      </c>
      <c r="J1560" s="9">
        <f t="shared" si="243"/>
        <v>-2.5900025900020746E-4</v>
      </c>
      <c r="K1560" s="9">
        <f t="shared" si="244"/>
        <v>-3.8570703901428418E-3</v>
      </c>
      <c r="L1560" s="9">
        <f t="shared" si="245"/>
        <v>-3.8570703659290976E-3</v>
      </c>
      <c r="M1560" s="12">
        <f t="shared" si="247"/>
        <v>4005.2763049194486</v>
      </c>
      <c r="N1560" s="9">
        <f t="shared" si="246"/>
        <v>-3.8603184714358788E-3</v>
      </c>
      <c r="O1560" s="12">
        <f>MAX(M$3:M1560)</f>
        <v>5612.7589900922167</v>
      </c>
      <c r="P1560" s="14">
        <f t="shared" si="248"/>
        <v>-0.28639795295154069</v>
      </c>
      <c r="Q1560" s="13">
        <f t="shared" si="249"/>
        <v>-3.8603184714358788E-3</v>
      </c>
    </row>
    <row r="1561" spans="1:17" x14ac:dyDescent="0.25">
      <c r="A1561" s="3">
        <v>41663</v>
      </c>
      <c r="B1561" s="11">
        <v>1264.5</v>
      </c>
      <c r="C1561" s="5">
        <v>86.82</v>
      </c>
      <c r="D1561" s="5">
        <v>37.979999999999997</v>
      </c>
      <c r="E1561" s="5">
        <v>17.963215000000002</v>
      </c>
      <c r="F1561" s="7">
        <v>0.1163</v>
      </c>
      <c r="G1561" s="8">
        <f t="shared" si="240"/>
        <v>3.2286836548767184E-6</v>
      </c>
      <c r="H1561" s="9">
        <f t="shared" si="241"/>
        <v>1.5048313004911223E-3</v>
      </c>
      <c r="I1561" s="9">
        <f t="shared" si="242"/>
        <v>-3.1002411298657736E-3</v>
      </c>
      <c r="J1561" s="9">
        <f t="shared" si="243"/>
        <v>-1.6062176165803226E-2</v>
      </c>
      <c r="K1561" s="9">
        <f t="shared" si="244"/>
        <v>3.8920680566184767E-3</v>
      </c>
      <c r="L1561" s="9">
        <f t="shared" si="245"/>
        <v>3.8920680321850257E-3</v>
      </c>
      <c r="M1561" s="12">
        <f t="shared" si="247"/>
        <v>4020.8651127858939</v>
      </c>
      <c r="N1561" s="9">
        <f t="shared" si="246"/>
        <v>3.888839348530149E-3</v>
      </c>
      <c r="O1561" s="12">
        <f>MAX(M$3:M1561)</f>
        <v>5612.7589900922167</v>
      </c>
      <c r="P1561" s="14">
        <f t="shared" si="248"/>
        <v>-0.28362056523652168</v>
      </c>
      <c r="Q1561" s="13" t="str">
        <f t="shared" si="249"/>
        <v/>
      </c>
    </row>
    <row r="1562" spans="1:17" x14ac:dyDescent="0.25">
      <c r="A1562" s="2">
        <v>41666</v>
      </c>
      <c r="B1562" s="10">
        <v>1263.5999999999999</v>
      </c>
      <c r="C1562" s="4">
        <v>88.84</v>
      </c>
      <c r="D1562" s="4">
        <v>38.06</v>
      </c>
      <c r="E1562" s="4">
        <v>17.449642000000001</v>
      </c>
      <c r="F1562" s="6">
        <v>0.1163</v>
      </c>
      <c r="G1562" s="8">
        <f t="shared" si="240"/>
        <v>3.2286836548767184E-6</v>
      </c>
      <c r="H1562" s="9">
        <f t="shared" si="241"/>
        <v>-7.1174377224206482E-4</v>
      </c>
      <c r="I1562" s="9">
        <f t="shared" si="242"/>
        <v>2.3266528449666094E-2</v>
      </c>
      <c r="J1562" s="9">
        <f t="shared" si="243"/>
        <v>2.1063717746183626E-3</v>
      </c>
      <c r="K1562" s="9">
        <f t="shared" si="244"/>
        <v>-2.8590260707785378E-2</v>
      </c>
      <c r="L1562" s="9">
        <f t="shared" si="245"/>
        <v>-2.8590260528302717E-2</v>
      </c>
      <c r="M1562" s="12">
        <f t="shared" si="247"/>
        <v>3905.907531662182</v>
      </c>
      <c r="N1562" s="9">
        <f t="shared" si="246"/>
        <v>-2.8593489211957594E-2</v>
      </c>
      <c r="O1562" s="12">
        <f>MAX(M$3:M1562)</f>
        <v>5612.7589900922167</v>
      </c>
      <c r="P1562" s="14">
        <f t="shared" si="248"/>
        <v>-0.30410203991352769</v>
      </c>
      <c r="Q1562" s="13">
        <f t="shared" si="249"/>
        <v>-2.8593489211957594E-2</v>
      </c>
    </row>
    <row r="1563" spans="1:17" x14ac:dyDescent="0.25">
      <c r="A1563" s="3">
        <v>41667</v>
      </c>
      <c r="B1563" s="11">
        <v>1251</v>
      </c>
      <c r="C1563" s="5">
        <v>87.27</v>
      </c>
      <c r="D1563" s="5">
        <v>38.47</v>
      </c>
      <c r="E1563" s="5">
        <v>17.532143000000001</v>
      </c>
      <c r="F1563" s="7">
        <v>0.1153</v>
      </c>
      <c r="G1563" s="8">
        <f t="shared" si="240"/>
        <v>3.2009379173913999E-6</v>
      </c>
      <c r="H1563" s="9">
        <f t="shared" si="241"/>
        <v>-9.9715099715099002E-3</v>
      </c>
      <c r="I1563" s="9">
        <f t="shared" si="242"/>
        <v>-1.7672219720846549E-2</v>
      </c>
      <c r="J1563" s="9">
        <f t="shared" si="243"/>
        <v>1.0772464529689873E-2</v>
      </c>
      <c r="K1563" s="9">
        <f t="shared" si="244"/>
        <v>4.7279480003085796E-3</v>
      </c>
      <c r="L1563" s="9">
        <f t="shared" si="245"/>
        <v>4.7279479706276786E-3</v>
      </c>
      <c r="M1563" s="12">
        <f t="shared" si="247"/>
        <v>3924.3744592499638</v>
      </c>
      <c r="N1563" s="9">
        <f t="shared" si="246"/>
        <v>4.7247470327102872E-3</v>
      </c>
      <c r="O1563" s="12">
        <f>MAX(M$3:M1563)</f>
        <v>5612.7589900922167</v>
      </c>
      <c r="P1563" s="14">
        <f t="shared" si="248"/>
        <v>-0.30081187056537284</v>
      </c>
      <c r="Q1563" s="13" t="str">
        <f t="shared" si="249"/>
        <v/>
      </c>
    </row>
    <row r="1564" spans="1:17" x14ac:dyDescent="0.25">
      <c r="A1564" s="2">
        <v>41668</v>
      </c>
      <c r="B1564" s="10">
        <v>1262.2</v>
      </c>
      <c r="C1564" s="4">
        <v>87.16</v>
      </c>
      <c r="D1564" s="4">
        <v>38.159999999999997</v>
      </c>
      <c r="E1564" s="4">
        <v>17.560714999999998</v>
      </c>
      <c r="F1564" s="6">
        <v>0.1158</v>
      </c>
      <c r="G1564" s="8">
        <f t="shared" si="240"/>
        <v>3.2148108206619952E-6</v>
      </c>
      <c r="H1564" s="9">
        <f t="shared" si="241"/>
        <v>8.9528377298161831E-3</v>
      </c>
      <c r="I1564" s="9">
        <f t="shared" si="242"/>
        <v>-1.2604560559184076E-3</v>
      </c>
      <c r="J1564" s="9">
        <f t="shared" si="243"/>
        <v>-8.0582271900182557E-3</v>
      </c>
      <c r="K1564" s="9">
        <f t="shared" si="244"/>
        <v>1.6296923884317469E-3</v>
      </c>
      <c r="L1564" s="9">
        <f t="shared" si="245"/>
        <v>1.6296923782009368E-3</v>
      </c>
      <c r="M1564" s="12">
        <f t="shared" si="247"/>
        <v>3930.7699823954094</v>
      </c>
      <c r="N1564" s="9">
        <f t="shared" si="246"/>
        <v>1.6264775673802748E-3</v>
      </c>
      <c r="O1564" s="12">
        <f>MAX(M$3:M1564)</f>
        <v>5612.7589900922167</v>
      </c>
      <c r="P1564" s="14">
        <f t="shared" si="248"/>
        <v>-0.29967240899990477</v>
      </c>
      <c r="Q1564" s="13" t="str">
        <f t="shared" si="249"/>
        <v/>
      </c>
    </row>
    <row r="1565" spans="1:17" x14ac:dyDescent="0.25">
      <c r="A1565" s="3">
        <v>41669</v>
      </c>
      <c r="B1565" s="11">
        <v>1242.2</v>
      </c>
      <c r="C1565" s="5">
        <v>87.15</v>
      </c>
      <c r="D1565" s="5">
        <v>38.270000000000003</v>
      </c>
      <c r="E1565" s="5">
        <v>17.400715000000002</v>
      </c>
      <c r="F1565" s="7">
        <v>0.11650000000000001</v>
      </c>
      <c r="G1565" s="8">
        <f t="shared" si="240"/>
        <v>3.2342327693779538E-6</v>
      </c>
      <c r="H1565" s="9">
        <f t="shared" si="241"/>
        <v>-1.5845349389954046E-2</v>
      </c>
      <c r="I1565" s="9">
        <f t="shared" si="242"/>
        <v>-1.147315282238516E-4</v>
      </c>
      <c r="J1565" s="9">
        <f t="shared" si="243"/>
        <v>2.8825995807129599E-3</v>
      </c>
      <c r="K1565" s="9">
        <f t="shared" si="244"/>
        <v>-9.1112463245372755E-3</v>
      </c>
      <c r="L1565" s="9">
        <f t="shared" si="245"/>
        <v>-9.1112462673391004E-3</v>
      </c>
      <c r="M1565" s="12">
        <f t="shared" si="247"/>
        <v>3894.9557690655411</v>
      </c>
      <c r="N1565" s="9">
        <f t="shared" si="246"/>
        <v>-9.1144805001084784E-3</v>
      </c>
      <c r="O1565" s="12">
        <f>MAX(M$3:M1565)</f>
        <v>5612.7589900922167</v>
      </c>
      <c r="P1565" s="14">
        <f t="shared" si="248"/>
        <v>-0.30605326614931894</v>
      </c>
      <c r="Q1565" s="13">
        <f t="shared" si="249"/>
        <v>-9.1144805001084784E-3</v>
      </c>
    </row>
    <row r="1566" spans="1:17" x14ac:dyDescent="0.25">
      <c r="A1566" s="2">
        <v>41670</v>
      </c>
      <c r="B1566" s="10">
        <v>1240.0999999999999</v>
      </c>
      <c r="C1566" s="4">
        <v>87.76</v>
      </c>
      <c r="D1566" s="4">
        <v>37.880000000000003</v>
      </c>
      <c r="E1566" s="4">
        <v>17.449286000000001</v>
      </c>
      <c r="F1566" s="6">
        <v>0.11650000000000001</v>
      </c>
      <c r="G1566" s="8">
        <f t="shared" si="240"/>
        <v>3.2342327693779538E-6</v>
      </c>
      <c r="H1566" s="9">
        <f t="shared" si="241"/>
        <v>-1.6905490259218614E-3</v>
      </c>
      <c r="I1566" s="9">
        <f t="shared" si="242"/>
        <v>6.9994262765347036E-3</v>
      </c>
      <c r="J1566" s="9">
        <f t="shared" si="243"/>
        <v>-1.0190749934674694E-2</v>
      </c>
      <c r="K1566" s="9">
        <f t="shared" si="244"/>
        <v>2.7913220807305348E-3</v>
      </c>
      <c r="L1566" s="9">
        <f t="shared" si="245"/>
        <v>2.7913220632072976E-3</v>
      </c>
      <c r="M1566" s="12">
        <f t="shared" si="247"/>
        <v>3905.8278450389498</v>
      </c>
      <c r="N1566" s="9">
        <f t="shared" si="246"/>
        <v>2.7880878304379197E-3</v>
      </c>
      <c r="O1566" s="12">
        <f>MAX(M$3:M1566)</f>
        <v>5612.7589900922167</v>
      </c>
      <c r="P1566" s="14">
        <f t="shared" si="248"/>
        <v>-0.30411623732043092</v>
      </c>
      <c r="Q1566" s="13" t="str">
        <f t="shared" si="249"/>
        <v/>
      </c>
    </row>
    <row r="1567" spans="1:17" x14ac:dyDescent="0.25">
      <c r="A1567" s="3">
        <v>41673</v>
      </c>
      <c r="B1567" s="11">
        <v>1260.4000000000001</v>
      </c>
      <c r="C1567" s="5">
        <v>87.35</v>
      </c>
      <c r="D1567" s="5">
        <v>38.630000000000003</v>
      </c>
      <c r="E1567" s="5">
        <v>17.810355999999999</v>
      </c>
      <c r="F1567" s="7">
        <v>0.1157</v>
      </c>
      <c r="G1567" s="8">
        <f t="shared" si="240"/>
        <v>3.2120362456478091E-6</v>
      </c>
      <c r="H1567" s="9">
        <f t="shared" si="241"/>
        <v>1.6369647609063932E-2</v>
      </c>
      <c r="I1567" s="9">
        <f t="shared" si="242"/>
        <v>-4.6718322698269229E-3</v>
      </c>
      <c r="J1567" s="9">
        <f t="shared" si="243"/>
        <v>1.979936642027455E-2</v>
      </c>
      <c r="K1567" s="9">
        <f t="shared" si="244"/>
        <v>2.0692537219001283E-2</v>
      </c>
      <c r="L1567" s="9">
        <f t="shared" si="245"/>
        <v>2.0692537089098597E-2</v>
      </c>
      <c r="M1567" s="12">
        <f t="shared" si="247"/>
        <v>3986.6493325860529</v>
      </c>
      <c r="N1567" s="9">
        <f t="shared" si="246"/>
        <v>2.0689325052852949E-2</v>
      </c>
      <c r="O1567" s="12">
        <f>MAX(M$3:M1567)</f>
        <v>5612.7589900922167</v>
      </c>
      <c r="P1567" s="14">
        <f t="shared" si="248"/>
        <v>-0.2897166367514824</v>
      </c>
      <c r="Q1567" s="13" t="str">
        <f t="shared" si="249"/>
        <v/>
      </c>
    </row>
    <row r="1568" spans="1:17" x14ac:dyDescent="0.25">
      <c r="A1568" s="2">
        <v>41674</v>
      </c>
      <c r="B1568" s="10">
        <v>1251.7</v>
      </c>
      <c r="C1568" s="4">
        <v>87.25</v>
      </c>
      <c r="D1568" s="4">
        <v>38.380000000000003</v>
      </c>
      <c r="E1568" s="4">
        <v>17.688213000000001</v>
      </c>
      <c r="F1568" s="6">
        <v>0.1152</v>
      </c>
      <c r="G1568" s="8">
        <f t="shared" si="240"/>
        <v>3.1981633283884037E-6</v>
      </c>
      <c r="H1568" s="9">
        <f t="shared" si="241"/>
        <v>-6.9025706125040026E-3</v>
      </c>
      <c r="I1568" s="9">
        <f t="shared" si="242"/>
        <v>-1.1448196908986185E-3</v>
      </c>
      <c r="J1568" s="9">
        <f t="shared" si="243"/>
        <v>-6.4716541548019667E-3</v>
      </c>
      <c r="K1568" s="9">
        <f t="shared" si="244"/>
        <v>-6.8579763369130678E-3</v>
      </c>
      <c r="L1568" s="9">
        <f t="shared" si="245"/>
        <v>-6.8579762938603701E-3</v>
      </c>
      <c r="M1568" s="12">
        <f t="shared" si="247"/>
        <v>3959.3089859712431</v>
      </c>
      <c r="N1568" s="9">
        <f t="shared" si="246"/>
        <v>-6.8611744571887585E-3</v>
      </c>
      <c r="O1568" s="12">
        <f>MAX(M$3:M1568)</f>
        <v>5612.7589900922167</v>
      </c>
      <c r="P1568" s="14">
        <f t="shared" si="248"/>
        <v>-0.29458774321856418</v>
      </c>
      <c r="Q1568" s="13">
        <f t="shared" si="249"/>
        <v>-6.8611744571887585E-3</v>
      </c>
    </row>
    <row r="1569" spans="1:17" x14ac:dyDescent="0.25">
      <c r="A1569" s="3">
        <v>41675</v>
      </c>
      <c r="B1569" s="11">
        <v>1257.3</v>
      </c>
      <c r="C1569" s="5">
        <v>88.04</v>
      </c>
      <c r="D1569" s="5">
        <v>38.520000000000003</v>
      </c>
      <c r="E1569" s="5">
        <v>17.793571</v>
      </c>
      <c r="F1569" s="7">
        <v>0.114</v>
      </c>
      <c r="G1569" s="8">
        <f t="shared" si="240"/>
        <v>3.1648680454132716E-6</v>
      </c>
      <c r="H1569" s="9">
        <f t="shared" si="241"/>
        <v>4.4739154749539895E-3</v>
      </c>
      <c r="I1569" s="9">
        <f t="shared" si="242"/>
        <v>9.0544412607450574E-3</v>
      </c>
      <c r="J1569" s="9">
        <f t="shared" si="243"/>
        <v>3.6477331943720833E-3</v>
      </c>
      <c r="K1569" s="9">
        <f t="shared" si="244"/>
        <v>5.9563959343998715E-3</v>
      </c>
      <c r="L1569" s="9">
        <f t="shared" si="245"/>
        <v>5.9563958970070751E-3</v>
      </c>
      <c r="M1569" s="12">
        <f t="shared" si="247"/>
        <v>3982.8921977702653</v>
      </c>
      <c r="N1569" s="9">
        <f t="shared" si="246"/>
        <v>5.9532310289616619E-3</v>
      </c>
      <c r="O1569" s="12">
        <f>MAX(M$3:M1569)</f>
        <v>5612.7589900922167</v>
      </c>
      <c r="P1569" s="14">
        <f t="shared" si="248"/>
        <v>-0.29038602854657281</v>
      </c>
      <c r="Q1569" s="13" t="str">
        <f t="shared" si="249"/>
        <v/>
      </c>
    </row>
    <row r="1570" spans="1:17" x14ac:dyDescent="0.25">
      <c r="A1570" s="2">
        <v>41676</v>
      </c>
      <c r="B1570" s="10">
        <v>1257.5999999999999</v>
      </c>
      <c r="C1570" s="4">
        <v>87.82</v>
      </c>
      <c r="D1570" s="4">
        <v>38.770000000000003</v>
      </c>
      <c r="E1570" s="4">
        <v>18.077499</v>
      </c>
      <c r="F1570" s="6">
        <v>0.1128</v>
      </c>
      <c r="G1570" s="8">
        <f t="shared" si="240"/>
        <v>3.1315723645342075E-6</v>
      </c>
      <c r="H1570" s="9">
        <f t="shared" si="241"/>
        <v>2.3860653781910009E-4</v>
      </c>
      <c r="I1570" s="9">
        <f t="shared" si="242"/>
        <v>-2.4988641526580311E-3</v>
      </c>
      <c r="J1570" s="9">
        <f t="shared" si="243"/>
        <v>6.4901349948078913E-3</v>
      </c>
      <c r="K1570" s="9">
        <f t="shared" si="244"/>
        <v>1.5956774500183214E-2</v>
      </c>
      <c r="L1570" s="9">
        <f t="shared" si="245"/>
        <v>1.595677440001049E-2</v>
      </c>
      <c r="M1570" s="12">
        <f t="shared" si="247"/>
        <v>4046.4463100296471</v>
      </c>
      <c r="N1570" s="9">
        <f t="shared" si="246"/>
        <v>1.5953642827645956E-2</v>
      </c>
      <c r="O1570" s="12">
        <f>MAX(M$3:M1570)</f>
        <v>5612.7589900922167</v>
      </c>
      <c r="P1570" s="14">
        <f t="shared" si="248"/>
        <v>-0.27906287849299505</v>
      </c>
      <c r="Q1570" s="13" t="str">
        <f t="shared" si="249"/>
        <v/>
      </c>
    </row>
    <row r="1571" spans="1:17" x14ac:dyDescent="0.25">
      <c r="A1571" s="3">
        <v>41677</v>
      </c>
      <c r="B1571" s="11">
        <v>1263.3</v>
      </c>
      <c r="C1571" s="5">
        <v>88.84</v>
      </c>
      <c r="D1571" s="5">
        <v>38.68</v>
      </c>
      <c r="E1571" s="5">
        <v>17.665714000000001</v>
      </c>
      <c r="F1571" s="7">
        <v>0.1119</v>
      </c>
      <c r="G1571" s="8">
        <f t="shared" si="240"/>
        <v>3.1066003425284094E-6</v>
      </c>
      <c r="H1571" s="9">
        <f t="shared" si="241"/>
        <v>4.5324427480916392E-3</v>
      </c>
      <c r="I1571" s="9">
        <f t="shared" si="242"/>
        <v>1.1614666363015376E-2</v>
      </c>
      <c r="J1571" s="9">
        <f t="shared" si="243"/>
        <v>-2.3213825122518289E-3</v>
      </c>
      <c r="K1571" s="9">
        <f t="shared" si="244"/>
        <v>-2.277887001957507E-2</v>
      </c>
      <c r="L1571" s="9">
        <f t="shared" si="245"/>
        <v>-2.27788698765749E-2</v>
      </c>
      <c r="M1571" s="12">
        <f t="shared" si="247"/>
        <v>3954.2728360709352</v>
      </c>
      <c r="N1571" s="9">
        <f t="shared" si="246"/>
        <v>-2.2781976476917428E-2</v>
      </c>
      <c r="O1571" s="12">
        <f>MAX(M$3:M1571)</f>
        <v>5612.7589900922167</v>
      </c>
      <c r="P1571" s="14">
        <f t="shared" si="248"/>
        <v>-0.29548501137299554</v>
      </c>
      <c r="Q1571" s="13">
        <f t="shared" si="249"/>
        <v>-2.2781976476917428E-2</v>
      </c>
    </row>
    <row r="1572" spans="1:17" x14ac:dyDescent="0.25">
      <c r="A1572" s="2">
        <v>41680</v>
      </c>
      <c r="B1572" s="10">
        <v>1274.8</v>
      </c>
      <c r="C1572" s="4">
        <v>87.98</v>
      </c>
      <c r="D1572" s="4">
        <v>38.590000000000003</v>
      </c>
      <c r="E1572" s="4">
        <v>16.70393</v>
      </c>
      <c r="F1572" s="6">
        <v>0.113</v>
      </c>
      <c r="G1572" s="8">
        <f t="shared" si="240"/>
        <v>3.1371216722142492E-6</v>
      </c>
      <c r="H1572" s="9">
        <f t="shared" si="241"/>
        <v>9.1031425631283146E-3</v>
      </c>
      <c r="I1572" s="9">
        <f t="shared" si="242"/>
        <v>-9.6803241782980574E-3</v>
      </c>
      <c r="J1572" s="9">
        <f t="shared" si="243"/>
        <v>-2.3267838676317557E-3</v>
      </c>
      <c r="K1572" s="9">
        <f t="shared" si="244"/>
        <v>-5.4443539615777851E-2</v>
      </c>
      <c r="L1572" s="9">
        <f t="shared" si="245"/>
        <v>-5.4443539273994632E-2</v>
      </c>
      <c r="M1572" s="12">
        <f t="shared" si="247"/>
        <v>3738.9882276202175</v>
      </c>
      <c r="N1572" s="9">
        <f t="shared" si="246"/>
        <v>-5.4446676395666846E-2</v>
      </c>
      <c r="O1572" s="12">
        <f>MAX(M$3:M1572)</f>
        <v>5612.7589900922167</v>
      </c>
      <c r="P1572" s="14">
        <f t="shared" si="248"/>
        <v>-0.33384130082542762</v>
      </c>
      <c r="Q1572" s="13">
        <f t="shared" si="249"/>
        <v>-5.4446676395666846E-2</v>
      </c>
    </row>
    <row r="1573" spans="1:17" x14ac:dyDescent="0.25">
      <c r="A1573" s="3">
        <v>41681</v>
      </c>
      <c r="B1573" s="11">
        <v>1290.0999999999999</v>
      </c>
      <c r="C1573" s="5">
        <v>88.4</v>
      </c>
      <c r="D1573" s="5">
        <v>38.56</v>
      </c>
      <c r="E1573" s="5">
        <v>16.881786000000002</v>
      </c>
      <c r="F1573" s="7">
        <v>0.1115</v>
      </c>
      <c r="G1573" s="8">
        <f t="shared" si="240"/>
        <v>3.0955015943856523E-6</v>
      </c>
      <c r="H1573" s="9">
        <f t="shared" si="241"/>
        <v>1.2001882648258515E-2</v>
      </c>
      <c r="I1573" s="9">
        <f t="shared" si="242"/>
        <v>4.7738122300523041E-3</v>
      </c>
      <c r="J1573" s="9">
        <f t="shared" si="243"/>
        <v>-7.7740347240220608E-4</v>
      </c>
      <c r="K1573" s="9">
        <f t="shared" si="244"/>
        <v>1.0647554198323509E-2</v>
      </c>
      <c r="L1573" s="9">
        <f t="shared" si="245"/>
        <v>1.0647554131480769E-2</v>
      </c>
      <c r="M1573" s="12">
        <f t="shared" si="247"/>
        <v>3778.7993071707729</v>
      </c>
      <c r="N1573" s="9">
        <f t="shared" si="246"/>
        <v>1.0644458629886383E-2</v>
      </c>
      <c r="O1573" s="12">
        <f>MAX(M$3:M1573)</f>
        <v>5612.7589900922167</v>
      </c>
      <c r="P1573" s="14">
        <f t="shared" si="248"/>
        <v>-0.32674834001580966</v>
      </c>
      <c r="Q1573" s="13" t="str">
        <f t="shared" si="249"/>
        <v/>
      </c>
    </row>
    <row r="1574" spans="1:17" x14ac:dyDescent="0.25">
      <c r="A1574" s="2">
        <v>41682</v>
      </c>
      <c r="B1574" s="10">
        <v>1295.3</v>
      </c>
      <c r="C1574" s="4">
        <v>88.67</v>
      </c>
      <c r="D1574" s="4">
        <v>39.03</v>
      </c>
      <c r="E1574" s="4">
        <v>16.603570999999999</v>
      </c>
      <c r="F1574" s="6">
        <v>0.1115</v>
      </c>
      <c r="G1574" s="8">
        <f t="shared" si="240"/>
        <v>3.0955015943856523E-6</v>
      </c>
      <c r="H1574" s="9">
        <f t="shared" si="241"/>
        <v>4.0306952949384122E-3</v>
      </c>
      <c r="I1574" s="9">
        <f t="shared" si="242"/>
        <v>3.0542986425338915E-3</v>
      </c>
      <c r="J1574" s="9">
        <f t="shared" si="243"/>
        <v>1.2188796680497896E-2</v>
      </c>
      <c r="K1574" s="9">
        <f t="shared" si="244"/>
        <v>-1.6480187582048663E-2</v>
      </c>
      <c r="L1574" s="9">
        <f t="shared" si="245"/>
        <v>-1.6480187478590078E-2</v>
      </c>
      <c r="M1574" s="12">
        <f t="shared" si="247"/>
        <v>3716.5239861446325</v>
      </c>
      <c r="N1574" s="9">
        <f t="shared" si="246"/>
        <v>-1.6483282980184463E-2</v>
      </c>
      <c r="O1574" s="12">
        <f>MAX(M$3:M1574)</f>
        <v>5612.7589900922167</v>
      </c>
      <c r="P1574" s="14">
        <f t="shared" si="248"/>
        <v>-0.33784365359262103</v>
      </c>
      <c r="Q1574" s="13">
        <f t="shared" si="249"/>
        <v>-1.6483282980184463E-2</v>
      </c>
    </row>
    <row r="1575" spans="1:17" x14ac:dyDescent="0.25">
      <c r="A1575" s="3">
        <v>41683</v>
      </c>
      <c r="B1575" s="11">
        <v>1300.4000000000001</v>
      </c>
      <c r="C1575" s="5">
        <v>88.94</v>
      </c>
      <c r="D1575" s="5">
        <v>38.81</v>
      </c>
      <c r="E1575" s="5">
        <v>16.075714000000001</v>
      </c>
      <c r="F1575" s="7">
        <v>0.1114</v>
      </c>
      <c r="G1575" s="8">
        <f t="shared" si="240"/>
        <v>3.092726900355558E-6</v>
      </c>
      <c r="H1575" s="9">
        <f t="shared" si="241"/>
        <v>3.937311819655784E-3</v>
      </c>
      <c r="I1575" s="9">
        <f t="shared" si="242"/>
        <v>3.0449983083342281E-3</v>
      </c>
      <c r="J1575" s="9">
        <f t="shared" si="243"/>
        <v>-5.6366897258518798E-3</v>
      </c>
      <c r="K1575" s="9">
        <f t="shared" si="244"/>
        <v>-3.1791775395786689E-2</v>
      </c>
      <c r="L1575" s="9">
        <f t="shared" si="245"/>
        <v>-3.1791775196205706E-2</v>
      </c>
      <c r="M1575" s="12">
        <f t="shared" si="247"/>
        <v>3598.3690910658161</v>
      </c>
      <c r="N1575" s="9">
        <f t="shared" si="246"/>
        <v>-3.1794867923106061E-2</v>
      </c>
      <c r="O1575" s="12">
        <f>MAX(M$3:M1575)</f>
        <v>5612.7589900922167</v>
      </c>
      <c r="P1575" s="14">
        <f t="shared" si="248"/>
        <v>-0.35889477930234526</v>
      </c>
      <c r="Q1575" s="13">
        <f t="shared" si="249"/>
        <v>-3.1794867923106061E-2</v>
      </c>
    </row>
    <row r="1576" spans="1:17" x14ac:dyDescent="0.25">
      <c r="A1576" s="2">
        <v>41684</v>
      </c>
      <c r="B1576" s="10">
        <v>1319</v>
      </c>
      <c r="C1576" s="4">
        <v>89.58</v>
      </c>
      <c r="D1576" s="4">
        <v>38.81</v>
      </c>
      <c r="E1576" s="4">
        <v>16.261429</v>
      </c>
      <c r="F1576" s="6">
        <v>0.1119</v>
      </c>
      <c r="G1576" s="8">
        <f t="shared" si="240"/>
        <v>3.1066003425284094E-6</v>
      </c>
      <c r="H1576" s="9">
        <f t="shared" si="241"/>
        <v>1.4303291294986087E-2</v>
      </c>
      <c r="I1576" s="9">
        <f t="shared" si="242"/>
        <v>7.1958623791320061E-3</v>
      </c>
      <c r="J1576" s="9">
        <f t="shared" si="243"/>
        <v>0</v>
      </c>
      <c r="K1576" s="9">
        <f t="shared" si="244"/>
        <v>1.1552519533502418E-2</v>
      </c>
      <c r="L1576" s="9">
        <f t="shared" si="245"/>
        <v>1.1552519460978527E-2</v>
      </c>
      <c r="M1576" s="12">
        <f t="shared" si="247"/>
        <v>3639.9393200181371</v>
      </c>
      <c r="N1576" s="9">
        <f t="shared" si="246"/>
        <v>1.1549412860635998E-2</v>
      </c>
      <c r="O1576" s="12">
        <f>MAX(M$3:M1576)</f>
        <v>5612.7589900922167</v>
      </c>
      <c r="P1576" s="14">
        <f t="shared" si="248"/>
        <v>-0.35148839876370075</v>
      </c>
      <c r="Q1576" s="13" t="str">
        <f t="shared" si="249"/>
        <v/>
      </c>
    </row>
    <row r="1577" spans="1:17" x14ac:dyDescent="0.25">
      <c r="A1577" s="3">
        <v>41687</v>
      </c>
      <c r="B1577" s="11">
        <v>1328.5</v>
      </c>
      <c r="C1577" s="5">
        <v>89.28</v>
      </c>
      <c r="D1577" s="5">
        <v>39.64</v>
      </c>
      <c r="E1577" s="5">
        <v>16.595714999999998</v>
      </c>
      <c r="F1577" s="7">
        <v>0.1114</v>
      </c>
      <c r="G1577" s="8">
        <f t="shared" si="240"/>
        <v>3.092726900355558E-6</v>
      </c>
      <c r="H1577" s="9">
        <f t="shared" si="241"/>
        <v>7.2024260803639122E-3</v>
      </c>
      <c r="I1577" s="9">
        <f t="shared" si="242"/>
        <v>-3.3489618218351994E-3</v>
      </c>
      <c r="J1577" s="9">
        <f t="shared" si="243"/>
        <v>2.1386240659623763E-2</v>
      </c>
      <c r="K1577" s="9">
        <f t="shared" si="244"/>
        <v>2.0556987949828933E-2</v>
      </c>
      <c r="L1577" s="9">
        <f t="shared" si="245"/>
        <v>2.0556987820777192E-2</v>
      </c>
      <c r="M1577" s="12">
        <f t="shared" si="247"/>
        <v>3714.7655082881179</v>
      </c>
      <c r="N1577" s="9">
        <f t="shared" si="246"/>
        <v>2.0553895093876836E-2</v>
      </c>
      <c r="O1577" s="12">
        <f>MAX(M$3:M1577)</f>
        <v>5612.7589900922167</v>
      </c>
      <c r="P1577" s="14">
        <f t="shared" si="248"/>
        <v>-0.33815695367545351</v>
      </c>
      <c r="Q1577" s="13" t="str">
        <f t="shared" si="249"/>
        <v/>
      </c>
    </row>
    <row r="1578" spans="1:17" x14ac:dyDescent="0.25">
      <c r="A1578" s="2">
        <v>41688</v>
      </c>
      <c r="B1578" s="10">
        <v>1324.7</v>
      </c>
      <c r="C1578" s="4">
        <v>88.66</v>
      </c>
      <c r="D1578" s="4">
        <v>39.33</v>
      </c>
      <c r="E1578" s="4">
        <v>16.867857000000001</v>
      </c>
      <c r="F1578" s="6">
        <v>0.1105</v>
      </c>
      <c r="G1578" s="8">
        <f t="shared" si="240"/>
        <v>3.0677545301838194E-6</v>
      </c>
      <c r="H1578" s="9">
        <f t="shared" si="241"/>
        <v>-2.8603688370342148E-3</v>
      </c>
      <c r="I1578" s="9">
        <f t="shared" si="242"/>
        <v>-6.9444444444444952E-3</v>
      </c>
      <c r="J1578" s="9">
        <f t="shared" si="243"/>
        <v>-7.8203834510595926E-3</v>
      </c>
      <c r="K1578" s="9">
        <f t="shared" si="244"/>
        <v>1.6398329327781441E-2</v>
      </c>
      <c r="L1578" s="9">
        <f t="shared" si="245"/>
        <v>1.6398329224836743E-2</v>
      </c>
      <c r="M1578" s="12">
        <f t="shared" si="247"/>
        <v>3775.6814560860939</v>
      </c>
      <c r="N1578" s="9">
        <f t="shared" si="246"/>
        <v>1.6395261470306559E-2</v>
      </c>
      <c r="O1578" s="12">
        <f>MAX(M$3:M1578)</f>
        <v>5612.7589900922167</v>
      </c>
      <c r="P1578" s="14">
        <f t="shared" si="248"/>
        <v>-0.32730383350665482</v>
      </c>
      <c r="Q1578" s="13" t="str">
        <f t="shared" si="249"/>
        <v/>
      </c>
    </row>
    <row r="1579" spans="1:17" x14ac:dyDescent="0.25">
      <c r="A1579" s="3">
        <v>41689</v>
      </c>
      <c r="B1579" s="11">
        <v>1320.6</v>
      </c>
      <c r="C1579" s="5">
        <v>87.75</v>
      </c>
      <c r="D1579" s="5">
        <v>39.159999999999997</v>
      </c>
      <c r="E1579" s="5">
        <v>16.693214000000001</v>
      </c>
      <c r="F1579" s="7">
        <v>0.1111</v>
      </c>
      <c r="G1579" s="8">
        <f t="shared" si="240"/>
        <v>3.0844028018339742E-6</v>
      </c>
      <c r="H1579" s="9">
        <f t="shared" si="241"/>
        <v>-3.0950403865027073E-3</v>
      </c>
      <c r="I1579" s="9">
        <f t="shared" si="242"/>
        <v>-1.026392961876829E-2</v>
      </c>
      <c r="J1579" s="9">
        <f t="shared" si="243"/>
        <v>-4.322400203407112E-3</v>
      </c>
      <c r="K1579" s="9">
        <f t="shared" si="244"/>
        <v>-1.0353597377544738E-2</v>
      </c>
      <c r="L1579" s="9">
        <f t="shared" si="245"/>
        <v>-1.0353597312547386E-2</v>
      </c>
      <c r="M1579" s="12">
        <f t="shared" si="247"/>
        <v>3736.5895707093259</v>
      </c>
      <c r="N1579" s="9">
        <f t="shared" si="246"/>
        <v>-1.035668171534922E-2</v>
      </c>
      <c r="O1579" s="12">
        <f>MAX(M$3:M1579)</f>
        <v>5612.7589900922167</v>
      </c>
      <c r="P1579" s="14">
        <f t="shared" si="248"/>
        <v>-0.3342686587282212</v>
      </c>
      <c r="Q1579" s="13">
        <f t="shared" si="249"/>
        <v>-1.035668171534922E-2</v>
      </c>
    </row>
    <row r="1580" spans="1:17" x14ac:dyDescent="0.25">
      <c r="A1580" s="2">
        <v>41690</v>
      </c>
      <c r="B1580" s="10">
        <v>1317.1</v>
      </c>
      <c r="C1580" s="4">
        <v>87.36</v>
      </c>
      <c r="D1580" s="4">
        <v>38.72</v>
      </c>
      <c r="E1580" s="4">
        <v>17.522857999999999</v>
      </c>
      <c r="F1580" s="6">
        <v>0.1104</v>
      </c>
      <c r="G1580" s="8">
        <f t="shared" si="240"/>
        <v>3.064979808620194E-6</v>
      </c>
      <c r="H1580" s="9">
        <f t="shared" si="241"/>
        <v>-2.6503104649401787E-3</v>
      </c>
      <c r="I1580" s="9">
        <f t="shared" si="242"/>
        <v>-4.4444444444444505E-3</v>
      </c>
      <c r="J1580" s="9">
        <f t="shared" si="243"/>
        <v>-1.1235955056179718E-2</v>
      </c>
      <c r="K1580" s="9">
        <f t="shared" si="244"/>
        <v>4.969947668555607E-2</v>
      </c>
      <c r="L1580" s="9">
        <f t="shared" si="245"/>
        <v>4.9699476373554916E-2</v>
      </c>
      <c r="M1580" s="12">
        <f t="shared" si="247"/>
        <v>3922.296115796466</v>
      </c>
      <c r="N1580" s="9">
        <f t="shared" si="246"/>
        <v>4.9696411393746295E-2</v>
      </c>
      <c r="O1580" s="12">
        <f>MAX(M$3:M1580)</f>
        <v>5612.7589900922167</v>
      </c>
      <c r="P1580" s="14">
        <f t="shared" si="248"/>
        <v>-0.30118215966154938</v>
      </c>
      <c r="Q1580" s="13" t="str">
        <f t="shared" si="249"/>
        <v/>
      </c>
    </row>
    <row r="1581" spans="1:17" x14ac:dyDescent="0.25">
      <c r="A1581" s="3">
        <v>41691</v>
      </c>
      <c r="B1581" s="11">
        <v>1323.9</v>
      </c>
      <c r="C1581" s="5">
        <v>87.14</v>
      </c>
      <c r="D1581" s="5">
        <v>38.65</v>
      </c>
      <c r="E1581" s="5">
        <v>17.467856999999999</v>
      </c>
      <c r="F1581" s="7">
        <v>0.10929999999999999</v>
      </c>
      <c r="G1581" s="8">
        <f t="shared" si="240"/>
        <v>3.0344576884555607E-6</v>
      </c>
      <c r="H1581" s="9">
        <f t="shared" si="241"/>
        <v>5.1628577936376754E-3</v>
      </c>
      <c r="I1581" s="9">
        <f t="shared" si="242"/>
        <v>-2.5183150183150055E-3</v>
      </c>
      <c r="J1581" s="9">
        <f t="shared" si="243"/>
        <v>-1.8078512396694289E-3</v>
      </c>
      <c r="K1581" s="9">
        <f t="shared" si="244"/>
        <v>-3.1388144559523763E-3</v>
      </c>
      <c r="L1581" s="9">
        <f t="shared" si="245"/>
        <v>-3.1388144362476671E-3</v>
      </c>
      <c r="M1581" s="12">
        <f t="shared" si="247"/>
        <v>3909.9847561249658</v>
      </c>
      <c r="N1581" s="9">
        <f t="shared" si="246"/>
        <v>-3.1418488939361226E-3</v>
      </c>
      <c r="O1581" s="12">
        <f>MAX(M$3:M1581)</f>
        <v>5612.7589900922167</v>
      </c>
      <c r="P1581" s="14">
        <f t="shared" si="248"/>
        <v>-0.3033756191871112</v>
      </c>
      <c r="Q1581" s="13">
        <f t="shared" si="249"/>
        <v>-3.1418488939361226E-3</v>
      </c>
    </row>
    <row r="1582" spans="1:17" x14ac:dyDescent="0.25">
      <c r="A1582" s="2">
        <v>41694</v>
      </c>
      <c r="B1582" s="10">
        <v>1338.3</v>
      </c>
      <c r="C1582" s="4">
        <v>87.07</v>
      </c>
      <c r="D1582" s="4">
        <v>38.49</v>
      </c>
      <c r="E1582" s="4">
        <v>17.197500000000002</v>
      </c>
      <c r="F1582" s="6">
        <v>0.1052</v>
      </c>
      <c r="G1582" s="8">
        <f t="shared" si="240"/>
        <v>2.9206904756939878E-6</v>
      </c>
      <c r="H1582" s="9">
        <f t="shared" si="241"/>
        <v>1.0876954452753126E-2</v>
      </c>
      <c r="I1582" s="9">
        <f t="shared" si="242"/>
        <v>-8.0330502639439278E-4</v>
      </c>
      <c r="J1582" s="9">
        <f t="shared" si="243"/>
        <v>-4.1397153945665352E-3</v>
      </c>
      <c r="K1582" s="9">
        <f t="shared" si="244"/>
        <v>-1.5477399431424078E-2</v>
      </c>
      <c r="L1582" s="9">
        <f t="shared" si="245"/>
        <v>-1.5477399334260752E-2</v>
      </c>
      <c r="M1582" s="12">
        <f t="shared" si="247"/>
        <v>3849.4683606635476</v>
      </c>
      <c r="N1582" s="9">
        <f t="shared" si="246"/>
        <v>-1.5480320024736446E-2</v>
      </c>
      <c r="O1582" s="12">
        <f>MAX(M$3:M1582)</f>
        <v>5612.7589900922167</v>
      </c>
      <c r="P1582" s="14">
        <f t="shared" si="248"/>
        <v>-0.3141575529149343</v>
      </c>
      <c r="Q1582" s="13">
        <f t="shared" si="249"/>
        <v>-1.5480320024736446E-2</v>
      </c>
    </row>
    <row r="1583" spans="1:17" x14ac:dyDescent="0.25">
      <c r="A1583" s="3">
        <v>41695</v>
      </c>
      <c r="B1583" s="11">
        <v>1343</v>
      </c>
      <c r="C1583" s="5">
        <v>86.9</v>
      </c>
      <c r="D1583" s="5">
        <v>38.57</v>
      </c>
      <c r="E1583" s="5">
        <v>17.364999999999998</v>
      </c>
      <c r="F1583" s="7">
        <v>0.105</v>
      </c>
      <c r="G1583" s="8">
        <f t="shared" si="240"/>
        <v>2.9151407368033233E-6</v>
      </c>
      <c r="H1583" s="9">
        <f t="shared" si="241"/>
        <v>3.5119181050586906E-3</v>
      </c>
      <c r="I1583" s="9">
        <f t="shared" si="242"/>
        <v>-1.9524520500745091E-3</v>
      </c>
      <c r="J1583" s="9">
        <f t="shared" si="243"/>
        <v>2.0784619381657128E-3</v>
      </c>
      <c r="K1583" s="9">
        <f t="shared" si="244"/>
        <v>9.7397877598486334E-3</v>
      </c>
      <c r="L1583" s="9">
        <f t="shared" si="245"/>
        <v>9.7397876987046286E-3</v>
      </c>
      <c r="M1583" s="12">
        <f t="shared" si="247"/>
        <v>3886.9613652492912</v>
      </c>
      <c r="N1583" s="9">
        <f t="shared" si="246"/>
        <v>9.7368725579678253E-3</v>
      </c>
      <c r="O1583" s="12">
        <f>MAX(M$3:M1583)</f>
        <v>5612.7589900922167</v>
      </c>
      <c r="P1583" s="14">
        <f t="shared" si="248"/>
        <v>-0.30747759308556577</v>
      </c>
      <c r="Q1583" s="13" t="str">
        <f t="shared" si="249"/>
        <v/>
      </c>
    </row>
    <row r="1584" spans="1:17" x14ac:dyDescent="0.25">
      <c r="A1584" s="2">
        <v>41696</v>
      </c>
      <c r="B1584" s="10">
        <v>1328.2</v>
      </c>
      <c r="C1584" s="4">
        <v>86.04</v>
      </c>
      <c r="D1584" s="4">
        <v>38.19</v>
      </c>
      <c r="E1584" s="4">
        <v>17.241071999999999</v>
      </c>
      <c r="F1584" s="6">
        <v>0.1051</v>
      </c>
      <c r="G1584" s="8">
        <f t="shared" si="240"/>
        <v>2.9179156075809232E-6</v>
      </c>
      <c r="H1584" s="9">
        <f t="shared" si="241"/>
        <v>-1.1020104244229303E-2</v>
      </c>
      <c r="I1584" s="9">
        <f t="shared" si="242"/>
        <v>-9.8964326812428002E-3</v>
      </c>
      <c r="J1584" s="9">
        <f t="shared" si="243"/>
        <v>-9.8522167487685389E-3</v>
      </c>
      <c r="K1584" s="9">
        <f t="shared" si="244"/>
        <v>-7.1366541894615247E-3</v>
      </c>
      <c r="L1584" s="9">
        <f t="shared" si="245"/>
        <v>-7.1366541446593558E-3</v>
      </c>
      <c r="M1584" s="12">
        <f t="shared" si="247"/>
        <v>3859.2214663118539</v>
      </c>
      <c r="N1584" s="9">
        <f t="shared" si="246"/>
        <v>-7.1395720602669367E-3</v>
      </c>
      <c r="O1584" s="12">
        <f>MAX(M$3:M1584)</f>
        <v>5612.7589900922167</v>
      </c>
      <c r="P1584" s="14">
        <f t="shared" si="248"/>
        <v>-0.31241988599114112</v>
      </c>
      <c r="Q1584" s="13">
        <f t="shared" si="249"/>
        <v>-7.1395720602669367E-3</v>
      </c>
    </row>
    <row r="1585" spans="1:17" x14ac:dyDescent="0.25">
      <c r="A1585" s="3">
        <v>41697</v>
      </c>
      <c r="B1585" s="11">
        <v>1331.6</v>
      </c>
      <c r="C1585" s="5">
        <v>86</v>
      </c>
      <c r="D1585" s="5">
        <v>38</v>
      </c>
      <c r="E1585" s="5">
        <v>17.026786999999999</v>
      </c>
      <c r="F1585" s="7">
        <v>0.1032</v>
      </c>
      <c r="G1585" s="8">
        <f t="shared" si="240"/>
        <v>2.8651925882972051E-6</v>
      </c>
      <c r="H1585" s="9">
        <f t="shared" si="241"/>
        <v>2.5598554434572078E-3</v>
      </c>
      <c r="I1585" s="9">
        <f t="shared" si="242"/>
        <v>-4.6490004649007727E-4</v>
      </c>
      <c r="J1585" s="9">
        <f t="shared" si="243"/>
        <v>-4.9751243781093937E-3</v>
      </c>
      <c r="K1585" s="9">
        <f t="shared" si="244"/>
        <v>-1.2428751530067289E-2</v>
      </c>
      <c r="L1585" s="9">
        <f t="shared" si="245"/>
        <v>-1.2428751452042627E-2</v>
      </c>
      <c r="M1585" s="12">
        <f t="shared" si="247"/>
        <v>3811.2561619086764</v>
      </c>
      <c r="N1585" s="9">
        <f t="shared" si="246"/>
        <v>-1.2431616644630925E-2</v>
      </c>
      <c r="O1585" s="12">
        <f>MAX(M$3:M1585)</f>
        <v>5612.7589900922167</v>
      </c>
      <c r="P1585" s="14">
        <f t="shared" si="248"/>
        <v>-0.32096564833152441</v>
      </c>
      <c r="Q1585" s="13">
        <f t="shared" si="249"/>
        <v>-1.2431616644630925E-2</v>
      </c>
    </row>
    <row r="1586" spans="1:17" x14ac:dyDescent="0.25">
      <c r="A1586" s="2">
        <v>41698</v>
      </c>
      <c r="B1586" s="10">
        <v>1321.4</v>
      </c>
      <c r="C1586" s="4">
        <v>86.08</v>
      </c>
      <c r="D1586" s="4">
        <v>37.81</v>
      </c>
      <c r="E1586" s="4">
        <v>17.427143000000001</v>
      </c>
      <c r="F1586" s="6">
        <v>0.1013</v>
      </c>
      <c r="G1586" s="8">
        <f t="shared" si="240"/>
        <v>2.812468570922988E-6</v>
      </c>
      <c r="H1586" s="9">
        <f t="shared" si="241"/>
        <v>-7.6599579453287912E-3</v>
      </c>
      <c r="I1586" s="9">
        <f t="shared" si="242"/>
        <v>9.3023255813951509E-4</v>
      </c>
      <c r="J1586" s="9">
        <f t="shared" si="243"/>
        <v>-4.9999999999999403E-3</v>
      </c>
      <c r="K1586" s="9">
        <f t="shared" si="244"/>
        <v>2.3513302891496921E-2</v>
      </c>
      <c r="L1586" s="9">
        <f t="shared" si="245"/>
        <v>2.3513302743886157E-2</v>
      </c>
      <c r="M1586" s="12">
        <f t="shared" si="247"/>
        <v>3900.8713818781366</v>
      </c>
      <c r="N1586" s="9">
        <f t="shared" si="246"/>
        <v>2.3510490275315234E-2</v>
      </c>
      <c r="O1586" s="12">
        <f>MAX(M$3:M1586)</f>
        <v>5612.7589900922167</v>
      </c>
      <c r="P1586" s="14">
        <f t="shared" si="248"/>
        <v>-0.30499930804724507</v>
      </c>
      <c r="Q1586" s="13" t="str">
        <f t="shared" si="249"/>
        <v/>
      </c>
    </row>
    <row r="1587" spans="1:17" x14ac:dyDescent="0.25">
      <c r="A1587" s="3">
        <v>41701</v>
      </c>
      <c r="B1587" s="11">
        <v>1350.1</v>
      </c>
      <c r="C1587" s="5">
        <v>85.5</v>
      </c>
      <c r="D1587" s="5">
        <v>37.46</v>
      </c>
      <c r="E1587" s="5">
        <v>17.484285</v>
      </c>
      <c r="F1587" s="7">
        <v>0.1022</v>
      </c>
      <c r="G1587" s="8">
        <f t="shared" si="240"/>
        <v>2.8374432299305141E-6</v>
      </c>
      <c r="H1587" s="9">
        <f t="shared" si="241"/>
        <v>2.1719388527319371E-2</v>
      </c>
      <c r="I1587" s="9">
        <f t="shared" si="242"/>
        <v>-6.737918215613363E-3</v>
      </c>
      <c r="J1587" s="9">
        <f t="shared" si="243"/>
        <v>-9.2568103676276495E-3</v>
      </c>
      <c r="K1587" s="9">
        <f t="shared" si="244"/>
        <v>3.2789080803433423E-3</v>
      </c>
      <c r="L1587" s="9">
        <f t="shared" si="245"/>
        <v>3.2789080597591595E-3</v>
      </c>
      <c r="M1587" s="12">
        <f t="shared" si="247"/>
        <v>3913.6619804922602</v>
      </c>
      <c r="N1587" s="9">
        <f t="shared" si="246"/>
        <v>3.276070616529229E-3</v>
      </c>
      <c r="O1587" s="12">
        <f>MAX(M$3:M1587)</f>
        <v>5612.7589900922167</v>
      </c>
      <c r="P1587" s="14">
        <f t="shared" si="248"/>
        <v>-0.30272046467686309</v>
      </c>
      <c r="Q1587" s="13" t="str">
        <f t="shared" si="249"/>
        <v/>
      </c>
    </row>
    <row r="1588" spans="1:17" x14ac:dyDescent="0.25">
      <c r="A1588" s="2">
        <v>41702</v>
      </c>
      <c r="B1588" s="10">
        <v>1337.8</v>
      </c>
      <c r="C1588" s="4">
        <v>86.32</v>
      </c>
      <c r="D1588" s="4">
        <v>37.25</v>
      </c>
      <c r="E1588" s="4">
        <v>17.264643</v>
      </c>
      <c r="F1588" s="6">
        <v>0.1018</v>
      </c>
      <c r="G1588" s="8">
        <f t="shared" si="240"/>
        <v>2.8263434090902706E-6</v>
      </c>
      <c r="H1588" s="9">
        <f t="shared" si="241"/>
        <v>-9.1104362639804135E-3</v>
      </c>
      <c r="I1588" s="9">
        <f t="shared" si="242"/>
        <v>9.5906432748537208E-3</v>
      </c>
      <c r="J1588" s="9">
        <f t="shared" si="243"/>
        <v>-5.6059797116924945E-3</v>
      </c>
      <c r="K1588" s="9">
        <f t="shared" si="244"/>
        <v>-1.2562252331164835E-2</v>
      </c>
      <c r="L1588" s="9">
        <f t="shared" si="245"/>
        <v>-1.2562252252302088E-2</v>
      </c>
      <c r="M1588" s="12">
        <f t="shared" si="247"/>
        <v>3864.4975714630723</v>
      </c>
      <c r="N1588" s="9">
        <f t="shared" si="246"/>
        <v>-1.2565078595711179E-2</v>
      </c>
      <c r="O1588" s="12">
        <f>MAX(M$3:M1588)</f>
        <v>5612.7589900922167</v>
      </c>
      <c r="P1588" s="14">
        <f t="shared" si="248"/>
        <v>-0.31147986608996026</v>
      </c>
      <c r="Q1588" s="13">
        <f t="shared" si="249"/>
        <v>-1.2565078595711179E-2</v>
      </c>
    </row>
    <row r="1589" spans="1:17" x14ac:dyDescent="0.25">
      <c r="A1589" s="3">
        <v>41703</v>
      </c>
      <c r="B1589" s="11">
        <v>1340.2</v>
      </c>
      <c r="C1589" s="5">
        <v>85.9</v>
      </c>
      <c r="D1589" s="5">
        <v>37.08</v>
      </c>
      <c r="E1589" s="5">
        <v>17.251072000000001</v>
      </c>
      <c r="F1589" s="7">
        <v>0.1022</v>
      </c>
      <c r="G1589" s="8">
        <f t="shared" si="240"/>
        <v>2.8374432299305141E-6</v>
      </c>
      <c r="H1589" s="9">
        <f t="shared" si="241"/>
        <v>1.7939901330543363E-3</v>
      </c>
      <c r="I1589" s="9">
        <f t="shared" si="242"/>
        <v>-4.8656163113992993E-3</v>
      </c>
      <c r="J1589" s="9">
        <f t="shared" si="243"/>
        <v>-4.5637583892617906E-3</v>
      </c>
      <c r="K1589" s="9">
        <f t="shared" si="244"/>
        <v>-7.8605737749682346E-4</v>
      </c>
      <c r="L1589" s="9">
        <f t="shared" si="245"/>
        <v>-7.8605737256214753E-4</v>
      </c>
      <c r="M1589" s="12">
        <f t="shared" si="247"/>
        <v>3861.4598546557754</v>
      </c>
      <c r="N1589" s="9">
        <f t="shared" si="246"/>
        <v>-7.8889481579207804E-4</v>
      </c>
      <c r="O1589" s="12">
        <f>MAX(M$3:M1589)</f>
        <v>5612.7589900922167</v>
      </c>
      <c r="P1589" s="14">
        <f t="shared" si="248"/>
        <v>-0.31202108241737769</v>
      </c>
      <c r="Q1589" s="13">
        <f t="shared" si="249"/>
        <v>-7.8889481579207804E-4</v>
      </c>
    </row>
    <row r="1590" spans="1:17" x14ac:dyDescent="0.25">
      <c r="A1590" s="2">
        <v>41704</v>
      </c>
      <c r="B1590" s="10">
        <v>1351.7</v>
      </c>
      <c r="C1590" s="4">
        <v>85.51</v>
      </c>
      <c r="D1590" s="4">
        <v>37.1</v>
      </c>
      <c r="E1590" s="4">
        <v>17.419643000000001</v>
      </c>
      <c r="F1590" s="6">
        <v>0.1065</v>
      </c>
      <c r="G1590" s="8">
        <f t="shared" si="240"/>
        <v>2.9567635095872902E-6</v>
      </c>
      <c r="H1590" s="9">
        <f t="shared" si="241"/>
        <v>8.5808088345023133E-3</v>
      </c>
      <c r="I1590" s="9">
        <f t="shared" si="242"/>
        <v>-4.5401629802095519E-3</v>
      </c>
      <c r="J1590" s="9">
        <f t="shared" si="243"/>
        <v>5.3937432578217708E-4</v>
      </c>
      <c r="K1590" s="9">
        <f t="shared" si="244"/>
        <v>9.7716246271536064E-3</v>
      </c>
      <c r="L1590" s="9">
        <f t="shared" si="245"/>
        <v>9.7716245658097372E-3</v>
      </c>
      <c r="M1590" s="12">
        <f t="shared" si="247"/>
        <v>3899.1925906314177</v>
      </c>
      <c r="N1590" s="9">
        <f t="shared" si="246"/>
        <v>9.7686678023001499E-3</v>
      </c>
      <c r="O1590" s="12">
        <f>MAX(M$3:M1590)</f>
        <v>5612.7589900922167</v>
      </c>
      <c r="P1590" s="14">
        <f t="shared" si="248"/>
        <v>-0.30529841072556818</v>
      </c>
      <c r="Q1590" s="13" t="str">
        <f t="shared" si="249"/>
        <v/>
      </c>
    </row>
    <row r="1591" spans="1:17" x14ac:dyDescent="0.25">
      <c r="A1591" s="3">
        <v>41705</v>
      </c>
      <c r="B1591" s="11">
        <v>1338.1</v>
      </c>
      <c r="C1591" s="5">
        <v>85.16</v>
      </c>
      <c r="D1591" s="5">
        <v>37.380000000000003</v>
      </c>
      <c r="E1591" s="5">
        <v>17.17643</v>
      </c>
      <c r="F1591" s="7">
        <v>0.1038</v>
      </c>
      <c r="G1591" s="8">
        <f t="shared" si="240"/>
        <v>2.881842070534546E-6</v>
      </c>
      <c r="H1591" s="9">
        <f t="shared" si="241"/>
        <v>-1.0061404157727407E-2</v>
      </c>
      <c r="I1591" s="9">
        <f t="shared" si="242"/>
        <v>-4.0930885276576831E-3</v>
      </c>
      <c r="J1591" s="9">
        <f t="shared" si="243"/>
        <v>7.5471698113207851E-3</v>
      </c>
      <c r="K1591" s="9">
        <f t="shared" si="244"/>
        <v>-1.3961996810152814E-2</v>
      </c>
      <c r="L1591" s="9">
        <f t="shared" si="245"/>
        <v>-1.3961996722502814E-2</v>
      </c>
      <c r="M1591" s="12">
        <f t="shared" si="247"/>
        <v>3844.7520764606143</v>
      </c>
      <c r="N1591" s="9">
        <f t="shared" si="246"/>
        <v>-1.3964878564573348E-2</v>
      </c>
      <c r="O1591" s="12">
        <f>MAX(M$3:M1591)</f>
        <v>5612.7589900922167</v>
      </c>
      <c r="P1591" s="14">
        <f t="shared" si="248"/>
        <v>-0.31499783203813536</v>
      </c>
      <c r="Q1591" s="13">
        <f t="shared" si="249"/>
        <v>-1.3964878564573348E-2</v>
      </c>
    </row>
    <row r="1592" spans="1:17" x14ac:dyDescent="0.25">
      <c r="A1592" s="2">
        <v>41708</v>
      </c>
      <c r="B1592" s="10">
        <v>1341.4</v>
      </c>
      <c r="C1592" s="4">
        <v>86.04</v>
      </c>
      <c r="D1592" s="4">
        <v>37.770000000000003</v>
      </c>
      <c r="E1592" s="4">
        <v>17.378214</v>
      </c>
      <c r="F1592" s="6">
        <v>0.1038</v>
      </c>
      <c r="G1592" s="8">
        <f t="shared" si="240"/>
        <v>2.881842070534546E-6</v>
      </c>
      <c r="H1592" s="9">
        <f t="shared" si="241"/>
        <v>2.4661833943652807E-3</v>
      </c>
      <c r="I1592" s="9">
        <f t="shared" si="242"/>
        <v>1.0333489901362255E-2</v>
      </c>
      <c r="J1592" s="9">
        <f t="shared" si="243"/>
        <v>1.0433386837881234E-2</v>
      </c>
      <c r="K1592" s="9">
        <f t="shared" si="244"/>
        <v>1.1747726390175371E-2</v>
      </c>
      <c r="L1592" s="9">
        <f t="shared" si="245"/>
        <v>1.1747726316426019E-2</v>
      </c>
      <c r="M1592" s="12">
        <f t="shared" si="247"/>
        <v>3889.9191716093842</v>
      </c>
      <c r="N1592" s="9">
        <f t="shared" si="246"/>
        <v>1.1744844474355485E-2</v>
      </c>
      <c r="O1592" s="12">
        <f>MAX(M$3:M1592)</f>
        <v>5612.7589900922167</v>
      </c>
      <c r="P1592" s="14">
        <f t="shared" si="248"/>
        <v>-0.30695061404276092</v>
      </c>
      <c r="Q1592" s="13" t="str">
        <f t="shared" si="249"/>
        <v/>
      </c>
    </row>
    <row r="1593" spans="1:17" x14ac:dyDescent="0.25">
      <c r="A1593" s="3">
        <v>41709</v>
      </c>
      <c r="B1593" s="11">
        <v>1346.5</v>
      </c>
      <c r="C1593" s="5">
        <v>86.95</v>
      </c>
      <c r="D1593" s="5">
        <v>37.92</v>
      </c>
      <c r="E1593" s="5">
        <v>17.487143</v>
      </c>
      <c r="F1593" s="7">
        <v>0.1048</v>
      </c>
      <c r="G1593" s="8">
        <f t="shared" si="240"/>
        <v>2.909590986588384E-6</v>
      </c>
      <c r="H1593" s="9">
        <f t="shared" si="241"/>
        <v>3.8019979126285288E-3</v>
      </c>
      <c r="I1593" s="9">
        <f t="shared" si="242"/>
        <v>1.0576476057647565E-2</v>
      </c>
      <c r="J1593" s="9">
        <f t="shared" si="243"/>
        <v>3.9714058776806607E-3</v>
      </c>
      <c r="K1593" s="9">
        <f t="shared" si="244"/>
        <v>6.268135494245832E-3</v>
      </c>
      <c r="L1593" s="9">
        <f t="shared" si="245"/>
        <v>6.2681354548960108E-3</v>
      </c>
      <c r="M1593" s="12">
        <f t="shared" si="247"/>
        <v>3914.3017118856283</v>
      </c>
      <c r="N1593" s="9">
        <f t="shared" si="246"/>
        <v>6.2652258639094224E-3</v>
      </c>
      <c r="O1593" s="12">
        <f>MAX(M$3:M1593)</f>
        <v>5612.7589900922167</v>
      </c>
      <c r="P1593" s="14">
        <f t="shared" si="248"/>
        <v>-0.30260648661464851</v>
      </c>
      <c r="Q1593" s="13" t="str">
        <f t="shared" si="249"/>
        <v/>
      </c>
    </row>
    <row r="1594" spans="1:17" x14ac:dyDescent="0.25">
      <c r="A1594" s="2">
        <v>41710</v>
      </c>
      <c r="B1594" s="10">
        <v>1370.3</v>
      </c>
      <c r="C1594" s="4">
        <v>87.6</v>
      </c>
      <c r="D1594" s="4">
        <v>37.56</v>
      </c>
      <c r="E1594" s="4">
        <v>17.600356999999999</v>
      </c>
      <c r="F1594" s="6">
        <v>0.1069</v>
      </c>
      <c r="G1594" s="8">
        <f t="shared" si="240"/>
        <v>2.9678628106211136E-6</v>
      </c>
      <c r="H1594" s="9">
        <f t="shared" si="241"/>
        <v>1.7675454883030045E-2</v>
      </c>
      <c r="I1594" s="9">
        <f t="shared" si="242"/>
        <v>7.4755606670499301E-3</v>
      </c>
      <c r="J1594" s="9">
        <f t="shared" si="243"/>
        <v>-9.493670886075934E-3</v>
      </c>
      <c r="K1594" s="9">
        <f t="shared" si="244"/>
        <v>6.474127877835691E-3</v>
      </c>
      <c r="L1594" s="9">
        <f t="shared" si="245"/>
        <v>6.4741278371927002E-3</v>
      </c>
      <c r="M1594" s="12">
        <f t="shared" si="247"/>
        <v>3939.6434015617178</v>
      </c>
      <c r="N1594" s="9">
        <f t="shared" si="246"/>
        <v>6.4711599743820791E-3</v>
      </c>
      <c r="O1594" s="12">
        <f>MAX(M$3:M1594)</f>
        <v>5612.7589900922167</v>
      </c>
      <c r="P1594" s="14">
        <f t="shared" si="248"/>
        <v>-0.2980914718561628</v>
      </c>
      <c r="Q1594" s="13" t="str">
        <f t="shared" si="249"/>
        <v/>
      </c>
    </row>
    <row r="1595" spans="1:17" x14ac:dyDescent="0.25">
      <c r="A1595" s="3">
        <v>41711</v>
      </c>
      <c r="B1595" s="11">
        <v>1372.2</v>
      </c>
      <c r="C1595" s="5">
        <v>86.79</v>
      </c>
      <c r="D1595" s="5">
        <v>38.18</v>
      </c>
      <c r="E1595" s="5">
        <v>17.715713999999998</v>
      </c>
      <c r="F1595" s="7">
        <v>0.1077</v>
      </c>
      <c r="G1595" s="8">
        <f t="shared" si="240"/>
        <v>2.9900612801281312E-6</v>
      </c>
      <c r="H1595" s="9">
        <f t="shared" si="241"/>
        <v>1.3865576880975634E-3</v>
      </c>
      <c r="I1595" s="9">
        <f t="shared" si="242"/>
        <v>-9.2465753424656183E-3</v>
      </c>
      <c r="J1595" s="9">
        <f t="shared" si="243"/>
        <v>1.6506922257720911E-2</v>
      </c>
      <c r="K1595" s="9">
        <f t="shared" si="244"/>
        <v>6.554242053158325E-3</v>
      </c>
      <c r="L1595" s="9">
        <f t="shared" si="245"/>
        <v>6.5542420120123972E-3</v>
      </c>
      <c r="M1595" s="12">
        <f t="shared" si="247"/>
        <v>3965.4647778565809</v>
      </c>
      <c r="N1595" s="9">
        <f t="shared" si="246"/>
        <v>6.5512519507322691E-3</v>
      </c>
      <c r="O1595" s="12">
        <f>MAX(M$3:M1595)</f>
        <v>5612.7589900922167</v>
      </c>
      <c r="P1595" s="14">
        <f t="shared" si="248"/>
        <v>-0.2934909934924127</v>
      </c>
      <c r="Q1595" s="13" t="str">
        <f t="shared" si="249"/>
        <v/>
      </c>
    </row>
    <row r="1596" spans="1:17" x14ac:dyDescent="0.25">
      <c r="A1596" s="2">
        <v>41712</v>
      </c>
      <c r="B1596" s="10">
        <v>1379</v>
      </c>
      <c r="C1596" s="4">
        <v>87.31</v>
      </c>
      <c r="D1596" s="4">
        <v>38.01</v>
      </c>
      <c r="E1596" s="4">
        <v>17.809999000000001</v>
      </c>
      <c r="F1596" s="6">
        <v>0.109</v>
      </c>
      <c r="G1596" s="8">
        <f t="shared" si="240"/>
        <v>3.0261334158510067E-6</v>
      </c>
      <c r="H1596" s="9">
        <f t="shared" si="241"/>
        <v>4.9555458387989752E-3</v>
      </c>
      <c r="I1596" s="9">
        <f t="shared" si="242"/>
        <v>5.9914736720819905E-3</v>
      </c>
      <c r="J1596" s="9">
        <f t="shared" si="243"/>
        <v>-4.4525929806181691E-3</v>
      </c>
      <c r="K1596" s="9">
        <f t="shared" si="244"/>
        <v>5.3221112059047039E-3</v>
      </c>
      <c r="L1596" s="9">
        <f t="shared" si="245"/>
        <v>5.3221111724937918E-3</v>
      </c>
      <c r="M1596" s="12">
        <f t="shared" si="247"/>
        <v>3986.5694222549419</v>
      </c>
      <c r="N1596" s="9">
        <f t="shared" si="246"/>
        <v>5.3190850390779408E-3</v>
      </c>
      <c r="O1596" s="12">
        <f>MAX(M$3:M1596)</f>
        <v>5612.7589900922167</v>
      </c>
      <c r="P1596" s="14">
        <f t="shared" si="248"/>
        <v>-0.2897308740154112</v>
      </c>
      <c r="Q1596" s="13" t="str">
        <f t="shared" si="249"/>
        <v/>
      </c>
    </row>
    <row r="1597" spans="1:17" x14ac:dyDescent="0.25">
      <c r="A1597" s="3">
        <v>41715</v>
      </c>
      <c r="B1597" s="11">
        <v>1372.9</v>
      </c>
      <c r="C1597" s="5">
        <v>87.48</v>
      </c>
      <c r="D1597" s="5">
        <v>38.06</v>
      </c>
      <c r="E1597" s="5">
        <v>17.896785999999999</v>
      </c>
      <c r="F1597" s="7">
        <v>0.1066</v>
      </c>
      <c r="G1597" s="8">
        <f t="shared" si="240"/>
        <v>2.9595383390645935E-6</v>
      </c>
      <c r="H1597" s="9">
        <f t="shared" si="241"/>
        <v>-4.423495286439383E-3</v>
      </c>
      <c r="I1597" s="9">
        <f t="shared" si="242"/>
        <v>1.9470850990722906E-3</v>
      </c>
      <c r="J1597" s="9">
        <f t="shared" si="243"/>
        <v>1.3154433043936929E-3</v>
      </c>
      <c r="K1597" s="9">
        <f t="shared" si="244"/>
        <v>4.8729368261052402E-3</v>
      </c>
      <c r="L1597" s="9">
        <f t="shared" si="245"/>
        <v>4.8729367955141351E-3</v>
      </c>
      <c r="M1597" s="12">
        <f t="shared" si="247"/>
        <v>4005.9957230805189</v>
      </c>
      <c r="N1597" s="9">
        <f t="shared" si="246"/>
        <v>4.8699772571750705E-3</v>
      </c>
      <c r="O1597" s="12">
        <f>MAX(M$3:M1597)</f>
        <v>5612.7589900922167</v>
      </c>
      <c r="P1597" s="14">
        <f t="shared" si="248"/>
        <v>-0.28626977745668336</v>
      </c>
      <c r="Q1597" s="13" t="str">
        <f t="shared" si="249"/>
        <v/>
      </c>
    </row>
    <row r="1598" spans="1:17" x14ac:dyDescent="0.25">
      <c r="A1598" s="2">
        <v>41716</v>
      </c>
      <c r="B1598" s="10">
        <v>1359</v>
      </c>
      <c r="C1598" s="4">
        <v>87.55</v>
      </c>
      <c r="D1598" s="4">
        <v>38.58</v>
      </c>
      <c r="E1598" s="4">
        <v>18.017856999999999</v>
      </c>
      <c r="F1598" s="6">
        <v>0.1051</v>
      </c>
      <c r="G1598" s="8">
        <f t="shared" si="240"/>
        <v>2.9179156075809232E-6</v>
      </c>
      <c r="H1598" s="9">
        <f t="shared" si="241"/>
        <v>-1.0124553864083393E-2</v>
      </c>
      <c r="I1598" s="9">
        <f t="shared" si="242"/>
        <v>8.0018289894825305E-4</v>
      </c>
      <c r="J1598" s="9">
        <f t="shared" si="243"/>
        <v>1.3662637940094481E-2</v>
      </c>
      <c r="K1598" s="9">
        <f t="shared" si="244"/>
        <v>6.7649576856984601E-3</v>
      </c>
      <c r="L1598" s="9">
        <f t="shared" si="245"/>
        <v>6.7649576432297111E-3</v>
      </c>
      <c r="M1598" s="12">
        <f t="shared" si="247"/>
        <v>4033.0961144661183</v>
      </c>
      <c r="N1598" s="9">
        <f t="shared" si="246"/>
        <v>6.7620397276221302E-3</v>
      </c>
      <c r="O1598" s="12">
        <f>MAX(M$3:M1598)</f>
        <v>5612.7589900922167</v>
      </c>
      <c r="P1598" s="14">
        <f t="shared" si="248"/>
        <v>-0.28144142273248485</v>
      </c>
      <c r="Q1598" s="13" t="str">
        <f t="shared" si="249"/>
        <v/>
      </c>
    </row>
    <row r="1599" spans="1:17" x14ac:dyDescent="0.25">
      <c r="A1599" s="3">
        <v>41717</v>
      </c>
      <c r="B1599" s="11">
        <v>1341.4</v>
      </c>
      <c r="C1599" s="5">
        <v>87.23</v>
      </c>
      <c r="D1599" s="5">
        <v>38.950000000000003</v>
      </c>
      <c r="E1599" s="5">
        <v>18.174643</v>
      </c>
      <c r="F1599" s="7">
        <v>0.1051</v>
      </c>
      <c r="G1599" s="8">
        <f t="shared" si="240"/>
        <v>2.9179156075809232E-6</v>
      </c>
      <c r="H1599" s="9">
        <f t="shared" si="241"/>
        <v>-1.2950699043414208E-2</v>
      </c>
      <c r="I1599" s="9">
        <f t="shared" si="242"/>
        <v>-3.6550542547115158E-3</v>
      </c>
      <c r="J1599" s="9">
        <f t="shared" si="243"/>
        <v>9.5904613789529435E-3</v>
      </c>
      <c r="K1599" s="9">
        <f t="shared" si="244"/>
        <v>8.7017007627488846E-3</v>
      </c>
      <c r="L1599" s="9">
        <f t="shared" si="245"/>
        <v>8.7017007081217363E-3</v>
      </c>
      <c r="M1599" s="12">
        <f t="shared" si="247"/>
        <v>4068.1909097812913</v>
      </c>
      <c r="N1599" s="9">
        <f t="shared" si="246"/>
        <v>8.6987827925141554E-3</v>
      </c>
      <c r="O1599" s="12">
        <f>MAX(M$3:M1599)</f>
        <v>5612.7589900922167</v>
      </c>
      <c r="P1599" s="14">
        <f t="shared" si="248"/>
        <v>-0.2751887410518491</v>
      </c>
      <c r="Q1599" s="13" t="str">
        <f t="shared" si="249"/>
        <v/>
      </c>
    </row>
    <row r="1600" spans="1:17" x14ac:dyDescent="0.25">
      <c r="A1600" s="2">
        <v>41718</v>
      </c>
      <c r="B1600" s="10">
        <v>1330.5</v>
      </c>
      <c r="C1600" s="4">
        <v>87.98</v>
      </c>
      <c r="D1600" s="4">
        <v>38.86</v>
      </c>
      <c r="E1600" s="4">
        <v>18.620000999999998</v>
      </c>
      <c r="F1600" s="6">
        <v>0.1026</v>
      </c>
      <c r="G1600" s="8">
        <f t="shared" si="240"/>
        <v>2.8485430063618367E-6</v>
      </c>
      <c r="H1600" s="9">
        <f t="shared" si="241"/>
        <v>-8.125838676010206E-3</v>
      </c>
      <c r="I1600" s="9">
        <f t="shared" si="242"/>
        <v>8.5979594176315479E-3</v>
      </c>
      <c r="J1600" s="9">
        <f t="shared" si="243"/>
        <v>-2.3106546854943107E-3</v>
      </c>
      <c r="K1600" s="9">
        <f t="shared" si="244"/>
        <v>2.450436027821833E-2</v>
      </c>
      <c r="L1600" s="9">
        <f t="shared" si="245"/>
        <v>2.4504360124385952E-2</v>
      </c>
      <c r="M1600" s="12">
        <f t="shared" si="247"/>
        <v>4167.8793248893253</v>
      </c>
      <c r="N1600" s="9">
        <f t="shared" si="246"/>
        <v>2.450151158137959E-2</v>
      </c>
      <c r="O1600" s="12">
        <f>MAX(M$3:M1600)</f>
        <v>5612.7589900922167</v>
      </c>
      <c r="P1600" s="14">
        <f t="shared" si="248"/>
        <v>-0.25742770494037415</v>
      </c>
      <c r="Q1600" s="13" t="str">
        <f t="shared" si="249"/>
        <v/>
      </c>
    </row>
    <row r="1601" spans="1:17" x14ac:dyDescent="0.25">
      <c r="A1601" s="3">
        <v>41719</v>
      </c>
      <c r="B1601" s="11">
        <v>1336</v>
      </c>
      <c r="C1601" s="5">
        <v>87.61</v>
      </c>
      <c r="D1601" s="5">
        <v>39.08</v>
      </c>
      <c r="E1601" s="5">
        <v>18.566786</v>
      </c>
      <c r="F1601" s="7">
        <v>0.1024</v>
      </c>
      <c r="G1601" s="8">
        <f t="shared" si="240"/>
        <v>2.8429931235862682E-6</v>
      </c>
      <c r="H1601" s="9">
        <f t="shared" si="241"/>
        <v>4.1337842916196917E-3</v>
      </c>
      <c r="I1601" s="9">
        <f t="shared" si="242"/>
        <v>-4.2055012502842069E-3</v>
      </c>
      <c r="J1601" s="9">
        <f t="shared" si="243"/>
        <v>5.6613484302624516E-3</v>
      </c>
      <c r="K1601" s="9">
        <f t="shared" si="244"/>
        <v>-2.8579482890467092E-3</v>
      </c>
      <c r="L1601" s="9">
        <f t="shared" si="245"/>
        <v>-2.8579482711052094E-3</v>
      </c>
      <c r="M1601" s="12">
        <f t="shared" si="247"/>
        <v>4155.967741378583</v>
      </c>
      <c r="N1601" s="9">
        <f t="shared" si="246"/>
        <v>-2.8607912642287956E-3</v>
      </c>
      <c r="O1601" s="12">
        <f>MAX(M$3:M1601)</f>
        <v>5612.7589900922167</v>
      </c>
      <c r="P1601" s="14">
        <f t="shared" si="248"/>
        <v>-0.25954993814721039</v>
      </c>
      <c r="Q1601" s="13">
        <f t="shared" si="249"/>
        <v>-2.8607912642287956E-3</v>
      </c>
    </row>
    <row r="1602" spans="1:17" x14ac:dyDescent="0.25">
      <c r="A1602" s="2">
        <v>41722</v>
      </c>
      <c r="B1602" s="10">
        <v>1311.2</v>
      </c>
      <c r="C1602" s="4">
        <v>88.42</v>
      </c>
      <c r="D1602" s="4">
        <v>39.15</v>
      </c>
      <c r="E1602" s="4">
        <v>18.748570999999998</v>
      </c>
      <c r="F1602" s="6">
        <v>0.1033</v>
      </c>
      <c r="G1602" s="8">
        <f t="shared" si="240"/>
        <v>2.8679675088127965E-6</v>
      </c>
      <c r="H1602" s="9">
        <f t="shared" si="241"/>
        <v>-1.8562874251496973E-2</v>
      </c>
      <c r="I1602" s="9">
        <f t="shared" si="242"/>
        <v>9.2455199178176264E-3</v>
      </c>
      <c r="J1602" s="9">
        <f t="shared" si="243"/>
        <v>1.7911975435005191E-3</v>
      </c>
      <c r="K1602" s="9">
        <f t="shared" si="244"/>
        <v>9.7908706439551706E-3</v>
      </c>
      <c r="L1602" s="9">
        <f t="shared" si="245"/>
        <v>9.7908705824904796E-3</v>
      </c>
      <c r="M1602" s="12">
        <f t="shared" si="247"/>
        <v>4196.6582836794259</v>
      </c>
      <c r="N1602" s="9">
        <f t="shared" si="246"/>
        <v>9.7880026149816668E-3</v>
      </c>
      <c r="O1602" s="12">
        <f>MAX(M$3:M1602)</f>
        <v>5612.7589900922167</v>
      </c>
      <c r="P1602" s="14">
        <f t="shared" si="248"/>
        <v>-0.25230028741881261</v>
      </c>
      <c r="Q1602" s="13" t="str">
        <f t="shared" si="249"/>
        <v/>
      </c>
    </row>
    <row r="1603" spans="1:17" x14ac:dyDescent="0.25">
      <c r="A1603" s="3">
        <v>41723</v>
      </c>
      <c r="B1603" s="11">
        <v>1311.4</v>
      </c>
      <c r="C1603" s="5">
        <v>87.97</v>
      </c>
      <c r="D1603" s="5">
        <v>38.840000000000003</v>
      </c>
      <c r="E1603" s="5">
        <v>18.996786</v>
      </c>
      <c r="F1603" s="7">
        <v>0.10349999999999999</v>
      </c>
      <c r="G1603" s="8">
        <f t="shared" ref="G1603:G1666" si="250">(1+(F1603/100))^(1/360)-1</f>
        <v>2.8735173418503734E-6</v>
      </c>
      <c r="H1603" s="9">
        <f t="shared" ref="H1603:H1666" si="251">(B1603-B1602)/B1602</f>
        <v>1.5253203172669729E-4</v>
      </c>
      <c r="I1603" s="9">
        <f t="shared" ref="I1603:I1666" si="252">(C1603-C1602)/C1602</f>
        <v>-5.0893463017417191E-3</v>
      </c>
      <c r="J1603" s="9">
        <f t="shared" ref="J1603:J1666" si="253">(D1603-D1602)/D1602</f>
        <v>-7.9182630906767613E-3</v>
      </c>
      <c r="K1603" s="9">
        <f t="shared" ref="K1603:K1666" si="254">(E1603-E1602)/E1602</f>
        <v>1.3239142332501067E-2</v>
      </c>
      <c r="L1603" s="9">
        <f t="shared" ref="L1603:L1666" si="255">H1603*$X$12+I1603*$Y$12+$Z$12*J1603+$AA$12*K1603</f>
        <v>1.3239142249388972E-2</v>
      </c>
      <c r="M1603" s="12">
        <f t="shared" si="247"/>
        <v>4252.2184396691346</v>
      </c>
      <c r="N1603" s="9">
        <f t="shared" ref="N1603:N1666" si="256">L1603-G1603</f>
        <v>1.3236268732047122E-2</v>
      </c>
      <c r="O1603" s="12">
        <f>MAX(M$3:M1603)</f>
        <v>5612.7589900922167</v>
      </c>
      <c r="P1603" s="14">
        <f t="shared" si="248"/>
        <v>-0.24240138456412297</v>
      </c>
      <c r="Q1603" s="13" t="str">
        <f t="shared" si="249"/>
        <v/>
      </c>
    </row>
    <row r="1604" spans="1:17" x14ac:dyDescent="0.25">
      <c r="A1604" s="2">
        <v>41724</v>
      </c>
      <c r="B1604" s="10">
        <v>1303.4000000000001</v>
      </c>
      <c r="C1604" s="4">
        <v>88.23</v>
      </c>
      <c r="D1604" s="4">
        <v>39.020000000000003</v>
      </c>
      <c r="E1604" s="4">
        <v>18.784286000000002</v>
      </c>
      <c r="F1604" s="6">
        <v>0.1024</v>
      </c>
      <c r="G1604" s="8">
        <f t="shared" si="250"/>
        <v>2.8429931235862682E-6</v>
      </c>
      <c r="H1604" s="9">
        <f t="shared" si="251"/>
        <v>-6.1003507701692843E-3</v>
      </c>
      <c r="I1604" s="9">
        <f t="shared" si="252"/>
        <v>2.9555530294419134E-3</v>
      </c>
      <c r="J1604" s="9">
        <f t="shared" si="253"/>
        <v>4.6343975283213105E-3</v>
      </c>
      <c r="K1604" s="9">
        <f t="shared" si="254"/>
        <v>-1.1186102743906183E-2</v>
      </c>
      <c r="L1604" s="9">
        <f t="shared" si="255"/>
        <v>-1.1186102673682568E-2</v>
      </c>
      <c r="M1604" s="12">
        <f t="shared" ref="M1604:M1667" si="257">M1603*(1+L1604)</f>
        <v>4204.6526876120697</v>
      </c>
      <c r="N1604" s="9">
        <f t="shared" si="256"/>
        <v>-1.1188945666806154E-2</v>
      </c>
      <c r="O1604" s="12">
        <f>MAX(M$3:M1604)</f>
        <v>5612.7589900922167</v>
      </c>
      <c r="P1604" s="14">
        <f t="shared" ref="P1604:P1667" si="258">M1604/O1604-1</f>
        <v>-0.25087596046182847</v>
      </c>
      <c r="Q1604" s="13">
        <f t="shared" ref="Q1604:Q1667" si="259">IF(L1604&lt;G1604,L1604-G1604,"")</f>
        <v>-1.1188945666806154E-2</v>
      </c>
    </row>
    <row r="1605" spans="1:17" x14ac:dyDescent="0.25">
      <c r="A1605" s="3">
        <v>41725</v>
      </c>
      <c r="B1605" s="11">
        <v>1294.7</v>
      </c>
      <c r="C1605" s="5">
        <v>88.93</v>
      </c>
      <c r="D1605" s="5">
        <v>39.57</v>
      </c>
      <c r="E1605" s="5">
        <v>18.924285999999999</v>
      </c>
      <c r="F1605" s="7">
        <v>0.1037</v>
      </c>
      <c r="G1605" s="8">
        <f t="shared" si="250"/>
        <v>2.8790671637857201E-6</v>
      </c>
      <c r="H1605" s="9">
        <f t="shared" si="251"/>
        <v>-6.6748503912843673E-3</v>
      </c>
      <c r="I1605" s="9">
        <f t="shared" si="252"/>
        <v>7.9338093618950781E-3</v>
      </c>
      <c r="J1605" s="9">
        <f t="shared" si="253"/>
        <v>1.4095335725269019E-2</v>
      </c>
      <c r="K1605" s="9">
        <f t="shared" si="254"/>
        <v>7.4530381404966364E-3</v>
      </c>
      <c r="L1605" s="9">
        <f t="shared" si="255"/>
        <v>7.4530380937082863E-3</v>
      </c>
      <c r="M1605" s="12">
        <f t="shared" si="257"/>
        <v>4235.9901242636561</v>
      </c>
      <c r="N1605" s="9">
        <f t="shared" si="256"/>
        <v>7.4501590265445006E-3</v>
      </c>
      <c r="O1605" s="12">
        <f>MAX(M$3:M1605)</f>
        <v>5612.7589900922167</v>
      </c>
      <c r="P1605" s="14">
        <f t="shared" si="258"/>
        <v>-0.24529271045823764</v>
      </c>
      <c r="Q1605" s="13" t="str">
        <f t="shared" si="259"/>
        <v/>
      </c>
    </row>
    <row r="1606" spans="1:17" x14ac:dyDescent="0.25">
      <c r="A1606" s="2">
        <v>41726</v>
      </c>
      <c r="B1606" s="10">
        <v>1293.8</v>
      </c>
      <c r="C1606" s="4">
        <v>88.81</v>
      </c>
      <c r="D1606" s="4">
        <v>39.880000000000003</v>
      </c>
      <c r="E1606" s="4">
        <v>18.452856000000001</v>
      </c>
      <c r="F1606" s="6">
        <v>9.9900000000000003E-2</v>
      </c>
      <c r="G1606" s="8">
        <f t="shared" si="250"/>
        <v>2.7736186565263665E-6</v>
      </c>
      <c r="H1606" s="9">
        <f t="shared" si="251"/>
        <v>-6.9514173167536182E-4</v>
      </c>
      <c r="I1606" s="9">
        <f t="shared" si="252"/>
        <v>-1.3493759136399925E-3</v>
      </c>
      <c r="J1606" s="9">
        <f t="shared" si="253"/>
        <v>7.8342178417994002E-3</v>
      </c>
      <c r="K1606" s="9">
        <f t="shared" si="254"/>
        <v>-2.4911375784534118E-2</v>
      </c>
      <c r="L1606" s="9">
        <f t="shared" si="255"/>
        <v>-2.4911375628146597E-2</v>
      </c>
      <c r="M1606" s="12">
        <f t="shared" si="257"/>
        <v>4130.4657831210043</v>
      </c>
      <c r="N1606" s="9">
        <f t="shared" si="256"/>
        <v>-2.4914149246803123E-2</v>
      </c>
      <c r="O1606" s="12">
        <f>MAX(M$3:M1606)</f>
        <v>5612.7589900922167</v>
      </c>
      <c r="P1606" s="14">
        <f t="shared" si="258"/>
        <v>-0.26409350723731295</v>
      </c>
      <c r="Q1606" s="13">
        <f t="shared" si="259"/>
        <v>-2.4914149246803123E-2</v>
      </c>
    </row>
    <row r="1607" spans="1:17" x14ac:dyDescent="0.25">
      <c r="A1607" s="3">
        <v>41729</v>
      </c>
      <c r="B1607" s="11">
        <v>1283.4000000000001</v>
      </c>
      <c r="C1607" s="5">
        <v>89.62</v>
      </c>
      <c r="D1607" s="5">
        <v>39.51</v>
      </c>
      <c r="E1607" s="5">
        <v>18.746428999999999</v>
      </c>
      <c r="F1607" s="7">
        <v>0.1014</v>
      </c>
      <c r="G1607" s="8">
        <f t="shared" si="250"/>
        <v>2.8152435440631507E-6</v>
      </c>
      <c r="H1607" s="9">
        <f t="shared" si="251"/>
        <v>-8.0383366826401789E-3</v>
      </c>
      <c r="I1607" s="9">
        <f t="shared" si="252"/>
        <v>9.1205945276433085E-3</v>
      </c>
      <c r="J1607" s="9">
        <f t="shared" si="253"/>
        <v>-9.2778335005016185E-3</v>
      </c>
      <c r="K1607" s="9">
        <f t="shared" si="254"/>
        <v>1.5909353002050118E-2</v>
      </c>
      <c r="L1607" s="9">
        <f t="shared" si="255"/>
        <v>1.5909352902175093E-2</v>
      </c>
      <c r="M1607" s="12">
        <f t="shared" si="257"/>
        <v>4196.1788209150345</v>
      </c>
      <c r="N1607" s="9">
        <f t="shared" si="256"/>
        <v>1.590653765863103E-2</v>
      </c>
      <c r="O1607" s="12">
        <f>MAX(M$3:M1607)</f>
        <v>5612.7589900922167</v>
      </c>
      <c r="P1607" s="14">
        <f t="shared" si="258"/>
        <v>-0.25238571114094954</v>
      </c>
      <c r="Q1607" s="13" t="str">
        <f t="shared" si="259"/>
        <v/>
      </c>
    </row>
    <row r="1608" spans="1:17" x14ac:dyDescent="0.25">
      <c r="A1608" s="2">
        <v>41730</v>
      </c>
      <c r="B1608" s="10">
        <v>1279.5999999999999</v>
      </c>
      <c r="C1608" s="4">
        <v>89.82</v>
      </c>
      <c r="D1608" s="4">
        <v>39.57</v>
      </c>
      <c r="E1608" s="4">
        <v>18.667856</v>
      </c>
      <c r="F1608" s="6">
        <v>0.1024</v>
      </c>
      <c r="G1608" s="8">
        <f t="shared" si="250"/>
        <v>2.8429931235862682E-6</v>
      </c>
      <c r="H1608" s="9">
        <f t="shared" si="251"/>
        <v>-2.9608851488235792E-3</v>
      </c>
      <c r="I1608" s="9">
        <f t="shared" si="252"/>
        <v>2.2316447221601052E-3</v>
      </c>
      <c r="J1608" s="9">
        <f t="shared" si="253"/>
        <v>1.5186028853455397E-3</v>
      </c>
      <c r="K1608" s="9">
        <f t="shared" si="254"/>
        <v>-4.1913582581513883E-3</v>
      </c>
      <c r="L1608" s="9">
        <f t="shared" si="255"/>
        <v>-4.1913582318390671E-3</v>
      </c>
      <c r="M1608" s="12">
        <f t="shared" si="257"/>
        <v>4178.5911322717238</v>
      </c>
      <c r="N1608" s="9">
        <f t="shared" si="256"/>
        <v>-4.1942012249626534E-3</v>
      </c>
      <c r="O1608" s="12">
        <f>MAX(M$3:M1608)</f>
        <v>5612.7589900922167</v>
      </c>
      <c r="P1608" s="14">
        <f t="shared" si="258"/>
        <v>-0.25551923044479941</v>
      </c>
      <c r="Q1608" s="13">
        <f t="shared" si="259"/>
        <v>-4.1942012249626534E-3</v>
      </c>
    </row>
    <row r="1609" spans="1:17" x14ac:dyDescent="0.25">
      <c r="A1609" s="3">
        <v>41731</v>
      </c>
      <c r="B1609" s="11">
        <v>1290.5</v>
      </c>
      <c r="C1609" s="5">
        <v>92.1</v>
      </c>
      <c r="D1609" s="5">
        <v>39.71</v>
      </c>
      <c r="E1609" s="5">
        <v>18.572500000000002</v>
      </c>
      <c r="F1609" s="7">
        <v>0.1023</v>
      </c>
      <c r="G1609" s="8">
        <f t="shared" si="250"/>
        <v>2.8402181782016811E-6</v>
      </c>
      <c r="H1609" s="9">
        <f t="shared" si="251"/>
        <v>8.518286964676533E-3</v>
      </c>
      <c r="I1609" s="9">
        <f t="shared" si="252"/>
        <v>2.5384101536406162E-2</v>
      </c>
      <c r="J1609" s="9">
        <f t="shared" si="253"/>
        <v>3.5380338640384271E-3</v>
      </c>
      <c r="K1609" s="9">
        <f t="shared" si="254"/>
        <v>-5.1080316882666588E-3</v>
      </c>
      <c r="L1609" s="9">
        <f t="shared" si="255"/>
        <v>-5.1080316561996856E-3</v>
      </c>
      <c r="M1609" s="12">
        <f t="shared" si="257"/>
        <v>4157.2467564897643</v>
      </c>
      <c r="N1609" s="9">
        <f t="shared" si="256"/>
        <v>-5.1108718743778873E-3</v>
      </c>
      <c r="O1609" s="12">
        <f>MAX(M$3:M1609)</f>
        <v>5612.7589900922167</v>
      </c>
      <c r="P1609" s="14">
        <f t="shared" si="258"/>
        <v>-0.25932206178311934</v>
      </c>
      <c r="Q1609" s="13">
        <f t="shared" si="259"/>
        <v>-5.1108718743778873E-3</v>
      </c>
    </row>
    <row r="1610" spans="1:17" x14ac:dyDescent="0.25">
      <c r="A1610" s="2">
        <v>41732</v>
      </c>
      <c r="B1610" s="10">
        <v>1284.4000000000001</v>
      </c>
      <c r="C1610" s="4">
        <v>91.99</v>
      </c>
      <c r="D1610" s="4">
        <v>39.36</v>
      </c>
      <c r="E1610" s="4">
        <v>18.8125</v>
      </c>
      <c r="F1610" s="6">
        <v>0.1017</v>
      </c>
      <c r="G1610" s="8">
        <f t="shared" si="250"/>
        <v>2.8235684470523381E-6</v>
      </c>
      <c r="H1610" s="9">
        <f t="shared" si="251"/>
        <v>-4.7268500581169387E-3</v>
      </c>
      <c r="I1610" s="9">
        <f t="shared" si="252"/>
        <v>-1.1943539630835988E-3</v>
      </c>
      <c r="J1610" s="9">
        <f t="shared" si="253"/>
        <v>-8.8139007806598193E-3</v>
      </c>
      <c r="K1610" s="9">
        <f t="shared" si="254"/>
        <v>1.2922331403957378E-2</v>
      </c>
      <c r="L1610" s="9">
        <f t="shared" si="255"/>
        <v>1.2922331322834144E-2</v>
      </c>
      <c r="M1610" s="12">
        <f t="shared" si="257"/>
        <v>4210.9680764679024</v>
      </c>
      <c r="N1610" s="9">
        <f t="shared" si="256"/>
        <v>1.2919507754387091E-2</v>
      </c>
      <c r="O1610" s="12">
        <f>MAX(M$3:M1610)</f>
        <v>5612.7589900922167</v>
      </c>
      <c r="P1610" s="14">
        <f t="shared" si="258"/>
        <v>-0.24975077606196716</v>
      </c>
      <c r="Q1610" s="13" t="str">
        <f t="shared" si="259"/>
        <v/>
      </c>
    </row>
    <row r="1611" spans="1:17" x14ac:dyDescent="0.25">
      <c r="A1611" s="3">
        <v>41733</v>
      </c>
      <c r="B1611" s="11">
        <v>1303.2</v>
      </c>
      <c r="C1611" s="5">
        <v>93.22</v>
      </c>
      <c r="D1611" s="5">
        <v>39.619999999999997</v>
      </c>
      <c r="E1611" s="5">
        <v>18.766071</v>
      </c>
      <c r="F1611" s="7">
        <v>0.1021</v>
      </c>
      <c r="G1611" s="8">
        <f t="shared" si="250"/>
        <v>2.8346682787727673E-6</v>
      </c>
      <c r="H1611" s="9">
        <f t="shared" si="251"/>
        <v>1.4637184677670471E-2</v>
      </c>
      <c r="I1611" s="9">
        <f t="shared" si="252"/>
        <v>1.3371018588977107E-2</v>
      </c>
      <c r="J1611" s="9">
        <f t="shared" si="253"/>
        <v>6.6056910569105183E-3</v>
      </c>
      <c r="K1611" s="9">
        <f t="shared" si="254"/>
        <v>-2.4679867109634462E-3</v>
      </c>
      <c r="L1611" s="9">
        <f t="shared" si="255"/>
        <v>-2.4679866954700294E-3</v>
      </c>
      <c r="M1611" s="12">
        <f t="shared" si="257"/>
        <v>4200.5754632801309</v>
      </c>
      <c r="N1611" s="9">
        <f t="shared" si="256"/>
        <v>-2.4708213637488021E-3</v>
      </c>
      <c r="O1611" s="12">
        <f>MAX(M$3:M1611)</f>
        <v>5612.7589900922167</v>
      </c>
      <c r="P1611" s="14">
        <f t="shared" si="258"/>
        <v>-0.25160238116493294</v>
      </c>
      <c r="Q1611" s="13">
        <f t="shared" si="259"/>
        <v>-2.4708213637488021E-3</v>
      </c>
    </row>
    <row r="1612" spans="1:17" x14ac:dyDescent="0.25">
      <c r="A1612" s="2">
        <v>41736</v>
      </c>
      <c r="B1612" s="10">
        <v>1298</v>
      </c>
      <c r="C1612" s="4">
        <v>91.96</v>
      </c>
      <c r="D1612" s="4">
        <v>40.08</v>
      </c>
      <c r="E1612" s="4">
        <v>18.604285999999998</v>
      </c>
      <c r="F1612" s="6">
        <v>0.1021</v>
      </c>
      <c r="G1612" s="8">
        <f t="shared" si="250"/>
        <v>2.8346682787727673E-6</v>
      </c>
      <c r="H1612" s="9">
        <f t="shared" si="251"/>
        <v>-3.9901780233272295E-3</v>
      </c>
      <c r="I1612" s="9">
        <f t="shared" si="252"/>
        <v>-1.3516412786955643E-2</v>
      </c>
      <c r="J1612" s="9">
        <f t="shared" si="253"/>
        <v>1.1610297829379123E-2</v>
      </c>
      <c r="K1612" s="9">
        <f t="shared" si="254"/>
        <v>-8.621143978406659E-3</v>
      </c>
      <c r="L1612" s="9">
        <f t="shared" si="255"/>
        <v>-8.621143924285226E-3</v>
      </c>
      <c r="M1612" s="12">
        <f t="shared" si="257"/>
        <v>4164.3616976463718</v>
      </c>
      <c r="N1612" s="9">
        <f t="shared" si="256"/>
        <v>-8.6239785925639988E-3</v>
      </c>
      <c r="O1612" s="12">
        <f>MAX(M$3:M1612)</f>
        <v>5612.7589900922167</v>
      </c>
      <c r="P1612" s="14">
        <f t="shared" si="258"/>
        <v>-0.25805442474950235</v>
      </c>
      <c r="Q1612" s="13">
        <f t="shared" si="259"/>
        <v>-8.6239785925639988E-3</v>
      </c>
    </row>
    <row r="1613" spans="1:17" x14ac:dyDescent="0.25">
      <c r="A1613" s="3">
        <v>41737</v>
      </c>
      <c r="B1613" s="11">
        <v>1308.7</v>
      </c>
      <c r="C1613" s="5">
        <v>92.73</v>
      </c>
      <c r="D1613" s="5">
        <v>39.74</v>
      </c>
      <c r="E1613" s="5">
        <v>18.303213</v>
      </c>
      <c r="F1613" s="7">
        <v>0.10059999999999999</v>
      </c>
      <c r="G1613" s="8">
        <f t="shared" si="250"/>
        <v>2.7930436814482817E-6</v>
      </c>
      <c r="H1613" s="9">
        <f t="shared" si="251"/>
        <v>8.2434514637904823E-3</v>
      </c>
      <c r="I1613" s="9">
        <f t="shared" si="252"/>
        <v>8.3732057416269056E-3</v>
      </c>
      <c r="J1613" s="9">
        <f t="shared" si="253"/>
        <v>-8.483033932135637E-3</v>
      </c>
      <c r="K1613" s="9">
        <f t="shared" si="254"/>
        <v>-1.6182991381663282E-2</v>
      </c>
      <c r="L1613" s="9">
        <f t="shared" si="255"/>
        <v>-1.6182991280070422E-2</v>
      </c>
      <c r="M1613" s="12">
        <f t="shared" si="257"/>
        <v>4096.9698686063011</v>
      </c>
      <c r="N1613" s="9">
        <f t="shared" si="256"/>
        <v>-1.6185784323751871E-2</v>
      </c>
      <c r="O1613" s="12">
        <f>MAX(M$3:M1613)</f>
        <v>5612.7589900922167</v>
      </c>
      <c r="P1613" s="14">
        <f t="shared" si="258"/>
        <v>-0.27006132352406809</v>
      </c>
      <c r="Q1613" s="13">
        <f t="shared" si="259"/>
        <v>-1.6185784323751871E-2</v>
      </c>
    </row>
    <row r="1614" spans="1:17" x14ac:dyDescent="0.25">
      <c r="A1614" s="2">
        <v>41738</v>
      </c>
      <c r="B1614" s="10">
        <v>1305.5</v>
      </c>
      <c r="C1614" s="4">
        <v>92.96</v>
      </c>
      <c r="D1614" s="4">
        <v>40.01</v>
      </c>
      <c r="E1614" s="4">
        <v>18.591429000000002</v>
      </c>
      <c r="F1614" s="6">
        <v>0.1012</v>
      </c>
      <c r="G1614" s="8">
        <f t="shared" si="250"/>
        <v>2.8096935948962454E-6</v>
      </c>
      <c r="H1614" s="9">
        <f t="shared" si="251"/>
        <v>-2.4451746007488695E-3</v>
      </c>
      <c r="I1614" s="9">
        <f t="shared" si="252"/>
        <v>2.4803192062977436E-3</v>
      </c>
      <c r="J1614" s="9">
        <f t="shared" si="253"/>
        <v>6.7941620533466538E-3</v>
      </c>
      <c r="K1614" s="9">
        <f t="shared" si="254"/>
        <v>1.5746743481595393E-2</v>
      </c>
      <c r="L1614" s="9">
        <f t="shared" si="255"/>
        <v>1.574674338274119E-2</v>
      </c>
      <c r="M1614" s="12">
        <f t="shared" si="257"/>
        <v>4161.4838017740676</v>
      </c>
      <c r="N1614" s="9">
        <f t="shared" si="256"/>
        <v>1.5743933689146294E-2</v>
      </c>
      <c r="O1614" s="12">
        <f>MAX(M$3:M1614)</f>
        <v>5612.7589900922167</v>
      </c>
      <c r="P1614" s="14">
        <f t="shared" si="258"/>
        <v>-0.25856716650046374</v>
      </c>
      <c r="Q1614" s="13" t="str">
        <f t="shared" si="259"/>
        <v/>
      </c>
    </row>
    <row r="1615" spans="1:17" x14ac:dyDescent="0.25">
      <c r="A1615" s="3">
        <v>41739</v>
      </c>
      <c r="B1615" s="11">
        <v>1320.1</v>
      </c>
      <c r="C1615" s="5">
        <v>92.67</v>
      </c>
      <c r="D1615" s="5">
        <v>39.909999999999997</v>
      </c>
      <c r="E1615" s="5">
        <v>18.537500000000001</v>
      </c>
      <c r="F1615" s="7">
        <v>0.1017</v>
      </c>
      <c r="G1615" s="8">
        <f t="shared" si="250"/>
        <v>2.8235684470523381E-6</v>
      </c>
      <c r="H1615" s="9">
        <f t="shared" si="251"/>
        <v>1.1183454615089935E-2</v>
      </c>
      <c r="I1615" s="9">
        <f t="shared" si="252"/>
        <v>-3.1196213425128232E-3</v>
      </c>
      <c r="J1615" s="9">
        <f t="shared" si="253"/>
        <v>-2.4993751562109828E-3</v>
      </c>
      <c r="K1615" s="9">
        <f t="shared" si="254"/>
        <v>-2.900745284292031E-3</v>
      </c>
      <c r="L1615" s="9">
        <f t="shared" si="255"/>
        <v>-2.900745266081862E-3</v>
      </c>
      <c r="M1615" s="12">
        <f t="shared" si="257"/>
        <v>4149.4123973361948</v>
      </c>
      <c r="N1615" s="9">
        <f t="shared" si="256"/>
        <v>-2.9035688345289143E-3</v>
      </c>
      <c r="O1615" s="12">
        <f>MAX(M$3:M1615)</f>
        <v>5612.7589900922167</v>
      </c>
      <c r="P1615" s="14">
        <f t="shared" si="258"/>
        <v>-0.26071787428235527</v>
      </c>
      <c r="Q1615" s="13">
        <f t="shared" si="259"/>
        <v>-2.9035688345289143E-3</v>
      </c>
    </row>
    <row r="1616" spans="1:17" x14ac:dyDescent="0.25">
      <c r="A1616" s="2">
        <v>41740</v>
      </c>
      <c r="B1616" s="10">
        <v>1318.7</v>
      </c>
      <c r="C1616" s="4">
        <v>92.59</v>
      </c>
      <c r="D1616" s="4">
        <v>39.82</v>
      </c>
      <c r="E1616" s="4">
        <v>18.571787</v>
      </c>
      <c r="F1616" s="6">
        <v>0.10489999999999999</v>
      </c>
      <c r="G1616" s="8">
        <f t="shared" si="250"/>
        <v>2.9123658631391436E-6</v>
      </c>
      <c r="H1616" s="9">
        <f t="shared" si="251"/>
        <v>-1.0605257177485521E-3</v>
      </c>
      <c r="I1616" s="9">
        <f t="shared" si="252"/>
        <v>-8.6327829934173183E-4</v>
      </c>
      <c r="J1616" s="9">
        <f t="shared" si="253"/>
        <v>-2.2550739163116089E-3</v>
      </c>
      <c r="K1616" s="9">
        <f t="shared" si="254"/>
        <v>1.8496021577882166E-3</v>
      </c>
      <c r="L1616" s="9">
        <f t="shared" si="255"/>
        <v>1.8496021461768669E-3</v>
      </c>
      <c r="M1616" s="12">
        <f t="shared" si="257"/>
        <v>4157.0871594116807</v>
      </c>
      <c r="N1616" s="9">
        <f t="shared" si="256"/>
        <v>1.8466897803137278E-3</v>
      </c>
      <c r="O1616" s="12">
        <f>MAX(M$3:M1616)</f>
        <v>5612.7589900922167</v>
      </c>
      <c r="P1616" s="14">
        <f t="shared" si="258"/>
        <v>-0.25935049647599773</v>
      </c>
      <c r="Q1616" s="13" t="str">
        <f t="shared" si="259"/>
        <v/>
      </c>
    </row>
    <row r="1617" spans="1:17" x14ac:dyDescent="0.25">
      <c r="A1617" s="3">
        <v>41743</v>
      </c>
      <c r="B1617" s="11">
        <v>1327.2</v>
      </c>
      <c r="C1617" s="5">
        <v>93.22</v>
      </c>
      <c r="D1617" s="5">
        <v>40.090000000000003</v>
      </c>
      <c r="E1617" s="5">
        <v>18.593928999999999</v>
      </c>
      <c r="F1617" s="7">
        <v>0.10630000000000001</v>
      </c>
      <c r="G1617" s="8">
        <f t="shared" si="250"/>
        <v>2.9512138424170331E-6</v>
      </c>
      <c r="H1617" s="9">
        <f t="shared" si="251"/>
        <v>6.4457420186547357E-3</v>
      </c>
      <c r="I1617" s="9">
        <f t="shared" si="252"/>
        <v>6.8041905173344356E-3</v>
      </c>
      <c r="J1617" s="9">
        <f t="shared" si="253"/>
        <v>6.7805123053742622E-3</v>
      </c>
      <c r="K1617" s="9">
        <f t="shared" si="254"/>
        <v>1.1922385282578771E-3</v>
      </c>
      <c r="L1617" s="9">
        <f t="shared" si="255"/>
        <v>1.1922385207732953E-3</v>
      </c>
      <c r="M1617" s="12">
        <f t="shared" si="257"/>
        <v>4162.0433988573432</v>
      </c>
      <c r="N1617" s="9">
        <f t="shared" si="256"/>
        <v>1.1892873069308783E-3</v>
      </c>
      <c r="O1617" s="12">
        <f>MAX(M$3:M1617)</f>
        <v>5612.7589900922167</v>
      </c>
      <c r="P1617" s="14">
        <f t="shared" si="258"/>
        <v>-0.25846746560750478</v>
      </c>
      <c r="Q1617" s="13" t="str">
        <f t="shared" si="259"/>
        <v/>
      </c>
    </row>
    <row r="1618" spans="1:17" x14ac:dyDescent="0.25">
      <c r="A1618" s="2">
        <v>41744</v>
      </c>
      <c r="B1618" s="10">
        <v>1300</v>
      </c>
      <c r="C1618" s="4">
        <v>95.27</v>
      </c>
      <c r="D1618" s="4">
        <v>40.159999999999997</v>
      </c>
      <c r="E1618" s="4">
        <v>18.862857999999999</v>
      </c>
      <c r="F1618" s="6">
        <v>0.1037</v>
      </c>
      <c r="G1618" s="8">
        <f t="shared" si="250"/>
        <v>2.8790671637857201E-6</v>
      </c>
      <c r="H1618" s="9">
        <f t="shared" si="251"/>
        <v>-2.0494273658830654E-2</v>
      </c>
      <c r="I1618" s="9">
        <f t="shared" si="252"/>
        <v>2.1990989058142001E-2</v>
      </c>
      <c r="J1618" s="9">
        <f t="shared" si="253"/>
        <v>1.7460713394859858E-3</v>
      </c>
      <c r="K1618" s="9">
        <f t="shared" si="254"/>
        <v>1.4463269167049094E-2</v>
      </c>
      <c r="L1618" s="9">
        <f t="shared" si="255"/>
        <v>1.4463269076252229E-2</v>
      </c>
      <c r="M1618" s="12">
        <f t="shared" si="257"/>
        <v>4222.2401524420566</v>
      </c>
      <c r="N1618" s="9">
        <f t="shared" si="256"/>
        <v>1.4460390009088444E-2</v>
      </c>
      <c r="O1618" s="12">
        <f>MAX(M$3:M1618)</f>
        <v>5612.7589900922167</v>
      </c>
      <c r="P1618" s="14">
        <f t="shared" si="258"/>
        <v>-0.24774248103379082</v>
      </c>
      <c r="Q1618" s="13" t="str">
        <f t="shared" si="259"/>
        <v/>
      </c>
    </row>
    <row r="1619" spans="1:17" x14ac:dyDescent="0.25">
      <c r="A1619" s="3">
        <v>41745</v>
      </c>
      <c r="B1619" s="11">
        <v>1303.0999999999999</v>
      </c>
      <c r="C1619" s="5">
        <v>95.45</v>
      </c>
      <c r="D1619" s="5">
        <v>40.24</v>
      </c>
      <c r="E1619" s="5">
        <v>18.749642999999999</v>
      </c>
      <c r="F1619" s="7">
        <v>0.1036</v>
      </c>
      <c r="G1619" s="8">
        <f t="shared" si="250"/>
        <v>2.8762922541503144E-6</v>
      </c>
      <c r="H1619" s="9">
        <f t="shared" si="251"/>
        <v>2.3846153846153145E-3</v>
      </c>
      <c r="I1619" s="9">
        <f t="shared" si="252"/>
        <v>1.8893670620342901E-3</v>
      </c>
      <c r="J1619" s="9">
        <f t="shared" si="253"/>
        <v>1.992031872510095E-3</v>
      </c>
      <c r="K1619" s="9">
        <f t="shared" si="254"/>
        <v>-6.0020066948497566E-3</v>
      </c>
      <c r="L1619" s="9">
        <f t="shared" si="255"/>
        <v>-6.0020066571706268E-3</v>
      </c>
      <c r="M1619" s="12">
        <f t="shared" si="257"/>
        <v>4196.8982389389257</v>
      </c>
      <c r="N1619" s="9">
        <f t="shared" si="256"/>
        <v>-6.0048829494247771E-3</v>
      </c>
      <c r="O1619" s="12">
        <f>MAX(M$3:M1619)</f>
        <v>5612.7589900922167</v>
      </c>
      <c r="P1619" s="14">
        <f t="shared" si="258"/>
        <v>-0.25225753567053277</v>
      </c>
      <c r="Q1619" s="13">
        <f t="shared" si="259"/>
        <v>-6.0048829494247771E-3</v>
      </c>
    </row>
    <row r="1620" spans="1:17" x14ac:dyDescent="0.25">
      <c r="A1620" s="2">
        <v>41746</v>
      </c>
      <c r="B1620" s="10">
        <v>1293.4000000000001</v>
      </c>
      <c r="C1620" s="4">
        <v>95.42</v>
      </c>
      <c r="D1620" s="4">
        <v>40.14</v>
      </c>
      <c r="E1620" s="4">
        <v>18.522499</v>
      </c>
      <c r="F1620" s="6">
        <v>0.1031</v>
      </c>
      <c r="G1620" s="8">
        <f t="shared" si="250"/>
        <v>2.8624176648950339E-6</v>
      </c>
      <c r="H1620" s="9">
        <f t="shared" si="251"/>
        <v>-7.443787890415025E-3</v>
      </c>
      <c r="I1620" s="9">
        <f t="shared" si="252"/>
        <v>-3.1430068098482072E-4</v>
      </c>
      <c r="J1620" s="9">
        <f t="shared" si="253"/>
        <v>-2.4850894632207111E-3</v>
      </c>
      <c r="K1620" s="9">
        <f t="shared" si="254"/>
        <v>-1.211457732821895E-2</v>
      </c>
      <c r="L1620" s="9">
        <f t="shared" si="255"/>
        <v>-1.2114577252166598E-2</v>
      </c>
      <c r="M1620" s="12">
        <f t="shared" si="257"/>
        <v>4146.0545910038181</v>
      </c>
      <c r="N1620" s="9">
        <f t="shared" si="256"/>
        <v>-1.2117439669831493E-2</v>
      </c>
      <c r="O1620" s="12">
        <f>MAX(M$3:M1620)</f>
        <v>5612.7589900922167</v>
      </c>
      <c r="P1620" s="14">
        <f t="shared" si="258"/>
        <v>-0.2613161195193775</v>
      </c>
      <c r="Q1620" s="13">
        <f t="shared" si="259"/>
        <v>-1.2117439669831493E-2</v>
      </c>
    </row>
    <row r="1621" spans="1:17" x14ac:dyDescent="0.25">
      <c r="A1621" s="3">
        <v>41750</v>
      </c>
      <c r="B1621" s="11">
        <v>1288</v>
      </c>
      <c r="C1621" s="5">
        <v>94.68</v>
      </c>
      <c r="D1621" s="5">
        <v>40.049999999999997</v>
      </c>
      <c r="E1621" s="5">
        <v>18.555357000000001</v>
      </c>
      <c r="F1621" s="7">
        <v>0.1028</v>
      </c>
      <c r="G1621" s="8">
        <f t="shared" si="250"/>
        <v>2.8540928780351749E-6</v>
      </c>
      <c r="H1621" s="9">
        <f t="shared" si="251"/>
        <v>-4.1750425235813288E-3</v>
      </c>
      <c r="I1621" s="9">
        <f t="shared" si="252"/>
        <v>-7.7551875916997996E-3</v>
      </c>
      <c r="J1621" s="9">
        <f t="shared" si="253"/>
        <v>-2.242152466367798E-3</v>
      </c>
      <c r="K1621" s="9">
        <f t="shared" si="254"/>
        <v>1.7739506963936639E-3</v>
      </c>
      <c r="L1621" s="9">
        <f t="shared" si="255"/>
        <v>1.7739506852572356E-3</v>
      </c>
      <c r="M1621" s="12">
        <f t="shared" si="257"/>
        <v>4153.4094873866434</v>
      </c>
      <c r="N1621" s="9">
        <f t="shared" si="256"/>
        <v>1.7710965923792004E-3</v>
      </c>
      <c r="O1621" s="12">
        <f>MAX(M$3:M1621)</f>
        <v>5612.7589900922167</v>
      </c>
      <c r="P1621" s="14">
        <f t="shared" si="258"/>
        <v>-0.26000573074341049</v>
      </c>
      <c r="Q1621" s="13" t="str">
        <f t="shared" si="259"/>
        <v/>
      </c>
    </row>
    <row r="1622" spans="1:17" x14ac:dyDescent="0.25">
      <c r="A1622" s="2">
        <v>41751</v>
      </c>
      <c r="B1622" s="10">
        <v>1280.5999999999999</v>
      </c>
      <c r="C1622" s="4">
        <v>94.69</v>
      </c>
      <c r="D1622" s="4">
        <v>40.200000000000003</v>
      </c>
      <c r="E1622" s="4">
        <v>18.392856999999999</v>
      </c>
      <c r="F1622" s="6">
        <v>0.1041</v>
      </c>
      <c r="G1622" s="8">
        <f t="shared" si="250"/>
        <v>2.8901667743497228E-6</v>
      </c>
      <c r="H1622" s="9">
        <f t="shared" si="251"/>
        <v>-5.7453416149069033E-3</v>
      </c>
      <c r="I1622" s="9">
        <f t="shared" si="252"/>
        <v>1.0561892691160651E-4</v>
      </c>
      <c r="J1622" s="9">
        <f t="shared" si="253"/>
        <v>3.7453183520600674E-3</v>
      </c>
      <c r="K1622" s="9">
        <f t="shared" si="254"/>
        <v>-8.7575787412767867E-3</v>
      </c>
      <c r="L1622" s="9">
        <f t="shared" si="255"/>
        <v>-8.7575786862988496E-3</v>
      </c>
      <c r="M1622" s="12">
        <f t="shared" si="257"/>
        <v>4117.0356769844348</v>
      </c>
      <c r="N1622" s="9">
        <f t="shared" si="256"/>
        <v>-8.7604688530731993E-3</v>
      </c>
      <c r="O1622" s="12">
        <f>MAX(M$3:M1622)</f>
        <v>5612.7589900922167</v>
      </c>
      <c r="P1622" s="14">
        <f t="shared" si="258"/>
        <v>-0.26648628878383529</v>
      </c>
      <c r="Q1622" s="13">
        <f t="shared" si="259"/>
        <v>-8.7604688530731993E-3</v>
      </c>
    </row>
    <row r="1623" spans="1:17" x14ac:dyDescent="0.25">
      <c r="A1623" s="3">
        <v>41752</v>
      </c>
      <c r="B1623" s="11">
        <v>1284.2</v>
      </c>
      <c r="C1623" s="5">
        <v>95.01</v>
      </c>
      <c r="D1623" s="5">
        <v>40.340000000000003</v>
      </c>
      <c r="E1623" s="5">
        <v>18.612143</v>
      </c>
      <c r="F1623" s="7">
        <v>0.1033</v>
      </c>
      <c r="G1623" s="8">
        <f t="shared" si="250"/>
        <v>2.8679675088127965E-6</v>
      </c>
      <c r="H1623" s="9">
        <f t="shared" si="251"/>
        <v>2.8111822583165211E-3</v>
      </c>
      <c r="I1623" s="9">
        <f t="shared" si="252"/>
        <v>3.3794487274264166E-3</v>
      </c>
      <c r="J1623" s="9">
        <f t="shared" si="253"/>
        <v>3.4825870646766309E-3</v>
      </c>
      <c r="K1623" s="9">
        <f t="shared" si="254"/>
        <v>1.1922345723668721E-2</v>
      </c>
      <c r="L1623" s="9">
        <f t="shared" si="255"/>
        <v>1.1922345648823152E-2</v>
      </c>
      <c r="M1623" s="12">
        <f t="shared" si="257"/>
        <v>4166.12039937398</v>
      </c>
      <c r="N1623" s="9">
        <f t="shared" si="256"/>
        <v>1.191947768131434E-2</v>
      </c>
      <c r="O1623" s="12">
        <f>MAX(M$3:M1623)</f>
        <v>5612.7589900922167</v>
      </c>
      <c r="P1623" s="14">
        <f t="shared" si="258"/>
        <v>-0.25774108478056501</v>
      </c>
      <c r="Q1623" s="13" t="str">
        <f t="shared" si="259"/>
        <v/>
      </c>
    </row>
    <row r="1624" spans="1:17" x14ac:dyDescent="0.25">
      <c r="A1624" s="2">
        <v>41753</v>
      </c>
      <c r="B1624" s="10">
        <v>1290.5</v>
      </c>
      <c r="C1624" s="4">
        <v>95.09</v>
      </c>
      <c r="D1624" s="4">
        <v>40.479999999999997</v>
      </c>
      <c r="E1624" s="4">
        <v>18.564285000000002</v>
      </c>
      <c r="F1624" s="6">
        <v>0.10290000000000001</v>
      </c>
      <c r="G1624" s="8">
        <f t="shared" si="250"/>
        <v>2.8568678096529965E-6</v>
      </c>
      <c r="H1624" s="9">
        <f t="shared" si="251"/>
        <v>4.9057779162123925E-3</v>
      </c>
      <c r="I1624" s="9">
        <f t="shared" si="252"/>
        <v>8.4201662982842109E-4</v>
      </c>
      <c r="J1624" s="9">
        <f t="shared" si="253"/>
        <v>3.4705007436785684E-3</v>
      </c>
      <c r="K1624" s="9">
        <f t="shared" si="254"/>
        <v>-2.5713320599351701E-3</v>
      </c>
      <c r="L1624" s="9">
        <f t="shared" si="255"/>
        <v>-2.5713320437929766E-3</v>
      </c>
      <c r="M1624" s="12">
        <f t="shared" si="257"/>
        <v>4155.4079204927702</v>
      </c>
      <c r="N1624" s="9">
        <f t="shared" si="256"/>
        <v>-2.5741889116026296E-3</v>
      </c>
      <c r="O1624" s="12">
        <f>MAX(M$3:M1624)</f>
        <v>5612.7589900922167</v>
      </c>
      <c r="P1624" s="14">
        <f t="shared" si="258"/>
        <v>-0.25964967891405977</v>
      </c>
      <c r="Q1624" s="13">
        <f t="shared" si="259"/>
        <v>-2.5741889116026296E-3</v>
      </c>
    </row>
    <row r="1625" spans="1:17" x14ac:dyDescent="0.25">
      <c r="A1625" s="3">
        <v>41754</v>
      </c>
      <c r="B1625" s="11">
        <v>1300.7</v>
      </c>
      <c r="C1625" s="5">
        <v>94.27</v>
      </c>
      <c r="D1625" s="5">
        <v>40.49</v>
      </c>
      <c r="E1625" s="5">
        <v>18.704999999999998</v>
      </c>
      <c r="F1625" s="7">
        <v>0.10290000000000001</v>
      </c>
      <c r="G1625" s="8">
        <f t="shared" si="250"/>
        <v>2.8568678096529965E-6</v>
      </c>
      <c r="H1625" s="9">
        <f t="shared" si="251"/>
        <v>7.9039132119333947E-3</v>
      </c>
      <c r="I1625" s="9">
        <f t="shared" si="252"/>
        <v>-8.6234094016195955E-3</v>
      </c>
      <c r="J1625" s="9">
        <f t="shared" si="253"/>
        <v>2.4703557312265605E-4</v>
      </c>
      <c r="K1625" s="9">
        <f t="shared" si="254"/>
        <v>7.5798771673671562E-3</v>
      </c>
      <c r="L1625" s="9">
        <f t="shared" si="255"/>
        <v>7.579877119782542E-3</v>
      </c>
      <c r="M1625" s="12">
        <f t="shared" si="257"/>
        <v>4186.905401912677</v>
      </c>
      <c r="N1625" s="9">
        <f t="shared" si="256"/>
        <v>7.577020251972889E-3</v>
      </c>
      <c r="O1625" s="12">
        <f>MAX(M$3:M1625)</f>
        <v>5612.7589900922167</v>
      </c>
      <c r="P1625" s="14">
        <f t="shared" si="258"/>
        <v>-0.25403791445463675</v>
      </c>
      <c r="Q1625" s="13" t="str">
        <f t="shared" si="259"/>
        <v/>
      </c>
    </row>
    <row r="1626" spans="1:17" x14ac:dyDescent="0.25">
      <c r="A1626" s="2">
        <v>41757</v>
      </c>
      <c r="B1626" s="10">
        <v>1298.9000000000001</v>
      </c>
      <c r="C1626" s="4">
        <v>93.8</v>
      </c>
      <c r="D1626" s="4">
        <v>40.090000000000003</v>
      </c>
      <c r="E1626" s="4">
        <v>19.049999</v>
      </c>
      <c r="F1626" s="6">
        <v>0.1047</v>
      </c>
      <c r="G1626" s="8">
        <f t="shared" si="250"/>
        <v>2.9068161075951338E-6</v>
      </c>
      <c r="H1626" s="9">
        <f t="shared" si="251"/>
        <v>-1.3838702237256512E-3</v>
      </c>
      <c r="I1626" s="9">
        <f t="shared" si="252"/>
        <v>-4.9856794314203767E-3</v>
      </c>
      <c r="J1626" s="9">
        <f t="shared" si="253"/>
        <v>-9.8789824648060891E-3</v>
      </c>
      <c r="K1626" s="9">
        <f t="shared" si="254"/>
        <v>1.8444212777332339E-2</v>
      </c>
      <c r="L1626" s="9">
        <f t="shared" si="255"/>
        <v>1.8444212661544085E-2</v>
      </c>
      <c r="M1626" s="12">
        <f t="shared" si="257"/>
        <v>4264.1295755393221</v>
      </c>
      <c r="N1626" s="9">
        <f t="shared" si="256"/>
        <v>1.844130584543649E-2</v>
      </c>
      <c r="O1626" s="12">
        <f>MAX(M$3:M1626)</f>
        <v>5612.7589900922167</v>
      </c>
      <c r="P1626" s="14">
        <f t="shared" si="258"/>
        <v>-0.24027923111138905</v>
      </c>
      <c r="Q1626" s="13" t="str">
        <f t="shared" si="259"/>
        <v/>
      </c>
    </row>
    <row r="1627" spans="1:17" x14ac:dyDescent="0.25">
      <c r="A1627" s="3">
        <v>41758</v>
      </c>
      <c r="B1627" s="11">
        <v>1296</v>
      </c>
      <c r="C1627" s="5">
        <v>93.48</v>
      </c>
      <c r="D1627" s="5">
        <v>40.270000000000003</v>
      </c>
      <c r="E1627" s="5">
        <v>19.498570999999998</v>
      </c>
      <c r="F1627" s="7">
        <v>0.10100000000000001</v>
      </c>
      <c r="G1627" s="8">
        <f t="shared" si="250"/>
        <v>2.8041436348491544E-6</v>
      </c>
      <c r="H1627" s="9">
        <f t="shared" si="251"/>
        <v>-2.2326584032643705E-3</v>
      </c>
      <c r="I1627" s="9">
        <f t="shared" si="252"/>
        <v>-3.4115138592749807E-3</v>
      </c>
      <c r="J1627" s="9">
        <f t="shared" si="253"/>
        <v>4.4898977301072512E-3</v>
      </c>
      <c r="K1627" s="9">
        <f t="shared" si="254"/>
        <v>2.3547087850240761E-2</v>
      </c>
      <c r="L1627" s="9">
        <f t="shared" si="255"/>
        <v>2.3547087702417906E-2</v>
      </c>
      <c r="M1627" s="12">
        <f t="shared" si="257"/>
        <v>4364.5374086290212</v>
      </c>
      <c r="N1627" s="9">
        <f t="shared" si="256"/>
        <v>2.3544283558783057E-2</v>
      </c>
      <c r="O1627" s="12">
        <f>MAX(M$3:M1627)</f>
        <v>5612.7589900922167</v>
      </c>
      <c r="P1627" s="14">
        <f t="shared" si="258"/>
        <v>-0.22239001953702053</v>
      </c>
      <c r="Q1627" s="13" t="str">
        <f t="shared" si="259"/>
        <v/>
      </c>
    </row>
    <row r="1628" spans="1:17" x14ac:dyDescent="0.25">
      <c r="A1628" s="2">
        <v>41759</v>
      </c>
      <c r="B1628" s="10">
        <v>1295.5999999999999</v>
      </c>
      <c r="C1628" s="4">
        <v>93.52</v>
      </c>
      <c r="D1628" s="4">
        <v>40.1</v>
      </c>
      <c r="E1628" s="4">
        <v>19.859643999999999</v>
      </c>
      <c r="F1628" s="6">
        <v>0.1026</v>
      </c>
      <c r="G1628" s="8">
        <f t="shared" si="250"/>
        <v>2.8485430063618367E-6</v>
      </c>
      <c r="H1628" s="9">
        <f t="shared" si="251"/>
        <v>-3.0864197530871217E-4</v>
      </c>
      <c r="I1628" s="9">
        <f t="shared" si="252"/>
        <v>4.2789901583217843E-4</v>
      </c>
      <c r="J1628" s="9">
        <f t="shared" si="253"/>
        <v>-4.2215048423144197E-3</v>
      </c>
      <c r="K1628" s="9">
        <f t="shared" si="254"/>
        <v>1.8517921133810324E-2</v>
      </c>
      <c r="L1628" s="9">
        <f t="shared" si="255"/>
        <v>1.8517921017559346E-2</v>
      </c>
      <c r="M1628" s="12">
        <f t="shared" si="257"/>
        <v>4445.3595676401974</v>
      </c>
      <c r="N1628" s="9">
        <f t="shared" si="256"/>
        <v>1.8515072474552984E-2</v>
      </c>
      <c r="O1628" s="12">
        <f>MAX(M$3:M1628)</f>
        <v>5612.7589900922167</v>
      </c>
      <c r="P1628" s="14">
        <f t="shared" si="258"/>
        <v>-0.20799029933634106</v>
      </c>
      <c r="Q1628" s="13" t="str">
        <f t="shared" si="259"/>
        <v/>
      </c>
    </row>
    <row r="1629" spans="1:17" x14ac:dyDescent="0.25">
      <c r="A1629" s="3">
        <v>41760</v>
      </c>
      <c r="B1629" s="11">
        <v>1283.0999999999999</v>
      </c>
      <c r="C1629" s="5">
        <v>94.39</v>
      </c>
      <c r="D1629" s="5">
        <v>40.049999999999997</v>
      </c>
      <c r="E1629" s="5">
        <v>19.686786999999999</v>
      </c>
      <c r="F1629" s="7">
        <v>0.10249999999999999</v>
      </c>
      <c r="G1629" s="8">
        <f t="shared" si="250"/>
        <v>2.8457680663063201E-6</v>
      </c>
      <c r="H1629" s="9">
        <f t="shared" si="251"/>
        <v>-9.6480395183698685E-3</v>
      </c>
      <c r="I1629" s="9">
        <f t="shared" si="252"/>
        <v>9.3028229255774659E-3</v>
      </c>
      <c r="J1629" s="9">
        <f t="shared" si="253"/>
        <v>-1.2468827930175626E-3</v>
      </c>
      <c r="K1629" s="9">
        <f t="shared" si="254"/>
        <v>-8.7039324571981502E-3</v>
      </c>
      <c r="L1629" s="9">
        <f t="shared" si="255"/>
        <v>-8.7039324025569922E-3</v>
      </c>
      <c r="M1629" s="12">
        <f t="shared" si="257"/>
        <v>4406.667458458397</v>
      </c>
      <c r="N1629" s="9">
        <f t="shared" si="256"/>
        <v>-8.7067781706232986E-3</v>
      </c>
      <c r="O1629" s="12">
        <f>MAX(M$3:M1629)</f>
        <v>5612.7589900922167</v>
      </c>
      <c r="P1629" s="14">
        <f t="shared" si="258"/>
        <v>-0.21488389823308696</v>
      </c>
      <c r="Q1629" s="13">
        <f t="shared" si="259"/>
        <v>-8.7067781706232986E-3</v>
      </c>
    </row>
    <row r="1630" spans="1:17" x14ac:dyDescent="0.25">
      <c r="A1630" s="2">
        <v>41761</v>
      </c>
      <c r="B1630" s="10">
        <v>1302.5999999999999</v>
      </c>
      <c r="C1630" s="4">
        <v>94.67</v>
      </c>
      <c r="D1630" s="4">
        <v>40.200000000000003</v>
      </c>
      <c r="E1630" s="4">
        <v>20.225714</v>
      </c>
      <c r="F1630" s="6">
        <v>0.10299999999999999</v>
      </c>
      <c r="G1630" s="8">
        <f t="shared" si="250"/>
        <v>2.8596427386062828E-6</v>
      </c>
      <c r="H1630" s="9">
        <f t="shared" si="251"/>
        <v>1.5197568389057751E-2</v>
      </c>
      <c r="I1630" s="9">
        <f t="shared" si="252"/>
        <v>2.9664159338913141E-3</v>
      </c>
      <c r="J1630" s="9">
        <f t="shared" si="253"/>
        <v>3.7453183520600674E-3</v>
      </c>
      <c r="K1630" s="9">
        <f t="shared" si="254"/>
        <v>2.7375061253012038E-2</v>
      </c>
      <c r="L1630" s="9">
        <f t="shared" si="255"/>
        <v>2.73750610811581E-2</v>
      </c>
      <c r="M1630" s="12">
        <f t="shared" si="257"/>
        <v>4527.3002492980468</v>
      </c>
      <c r="N1630" s="9">
        <f t="shared" si="256"/>
        <v>2.7372201438419494E-2</v>
      </c>
      <c r="O1630" s="12">
        <f>MAX(M$3:M1630)</f>
        <v>5612.7589900922167</v>
      </c>
      <c r="P1630" s="14">
        <f t="shared" si="258"/>
        <v>-0.19339129699141699</v>
      </c>
      <c r="Q1630" s="13" t="str">
        <f t="shared" si="259"/>
        <v/>
      </c>
    </row>
    <row r="1631" spans="1:17" x14ac:dyDescent="0.25">
      <c r="A1631" s="3">
        <v>41764</v>
      </c>
      <c r="B1631" s="11">
        <v>1309</v>
      </c>
      <c r="C1631" s="5">
        <v>94.13</v>
      </c>
      <c r="D1631" s="5">
        <v>40.28</v>
      </c>
      <c r="E1631" s="5">
        <v>20.178571999999999</v>
      </c>
      <c r="F1631" s="7">
        <v>0.1041</v>
      </c>
      <c r="G1631" s="8">
        <f t="shared" si="250"/>
        <v>2.8901667743497228E-6</v>
      </c>
      <c r="H1631" s="9">
        <f t="shared" si="251"/>
        <v>4.9132504222325285E-3</v>
      </c>
      <c r="I1631" s="9">
        <f t="shared" si="252"/>
        <v>-5.7040245061794259E-3</v>
      </c>
      <c r="J1631" s="9">
        <f t="shared" si="253"/>
        <v>1.9900497512437385E-3</v>
      </c>
      <c r="K1631" s="9">
        <f t="shared" si="254"/>
        <v>-2.3307953429975775E-3</v>
      </c>
      <c r="L1631" s="9">
        <f t="shared" si="255"/>
        <v>-2.3307953283654148E-3</v>
      </c>
      <c r="M1631" s="12">
        <f t="shared" si="257"/>
        <v>4516.7480390268747</v>
      </c>
      <c r="N1631" s="9">
        <f t="shared" si="256"/>
        <v>-2.3336854951397645E-3</v>
      </c>
      <c r="O1631" s="12">
        <f>MAX(M$3:M1631)</f>
        <v>5612.7589900922167</v>
      </c>
      <c r="P1631" s="14">
        <f t="shared" si="258"/>
        <v>-0.19527133678820841</v>
      </c>
      <c r="Q1631" s="13">
        <f t="shared" si="259"/>
        <v>-2.3336854951397645E-3</v>
      </c>
    </row>
    <row r="1632" spans="1:17" x14ac:dyDescent="0.25">
      <c r="A1632" s="2">
        <v>41765</v>
      </c>
      <c r="B1632" s="10">
        <v>1308.3</v>
      </c>
      <c r="C1632" s="4">
        <v>95.65</v>
      </c>
      <c r="D1632" s="4">
        <v>40.049999999999997</v>
      </c>
      <c r="E1632" s="4">
        <v>20.282143000000001</v>
      </c>
      <c r="F1632" s="6">
        <v>0.1037</v>
      </c>
      <c r="G1632" s="8">
        <f t="shared" si="250"/>
        <v>2.8790671637857201E-6</v>
      </c>
      <c r="H1632" s="9">
        <f t="shared" si="251"/>
        <v>-5.3475935828880476E-4</v>
      </c>
      <c r="I1632" s="9">
        <f t="shared" si="252"/>
        <v>1.6147880590672584E-2</v>
      </c>
      <c r="J1632" s="9">
        <f t="shared" si="253"/>
        <v>-5.7100297914598804E-3</v>
      </c>
      <c r="K1632" s="9">
        <f t="shared" si="254"/>
        <v>5.1327219785425003E-3</v>
      </c>
      <c r="L1632" s="9">
        <f t="shared" si="255"/>
        <v>5.1327219463205278E-3</v>
      </c>
      <c r="M1632" s="12">
        <f t="shared" si="257"/>
        <v>4539.9312508127878</v>
      </c>
      <c r="N1632" s="9">
        <f t="shared" si="256"/>
        <v>5.1298428791567421E-3</v>
      </c>
      <c r="O1632" s="12">
        <f>MAX(M$3:M1632)</f>
        <v>5612.7589900922167</v>
      </c>
      <c r="P1632" s="14">
        <f t="shared" si="258"/>
        <v>-0.19114088831770815</v>
      </c>
      <c r="Q1632" s="13" t="str">
        <f t="shared" si="259"/>
        <v/>
      </c>
    </row>
    <row r="1633" spans="1:17" x14ac:dyDescent="0.25">
      <c r="A1633" s="3">
        <v>41766</v>
      </c>
      <c r="B1633" s="11">
        <v>1288.5999999999999</v>
      </c>
      <c r="C1633" s="5">
        <v>95.84</v>
      </c>
      <c r="D1633" s="5">
        <v>40.4</v>
      </c>
      <c r="E1633" s="5">
        <v>20.000713000000001</v>
      </c>
      <c r="F1633" s="7">
        <v>0.1021</v>
      </c>
      <c r="G1633" s="8">
        <f t="shared" si="250"/>
        <v>2.8346682787727673E-6</v>
      </c>
      <c r="H1633" s="9">
        <f t="shared" si="251"/>
        <v>-1.5057708476649122E-2</v>
      </c>
      <c r="I1633" s="9">
        <f t="shared" si="252"/>
        <v>1.9864087820177494E-3</v>
      </c>
      <c r="J1633" s="9">
        <f t="shared" si="253"/>
        <v>8.7390761548065288E-3</v>
      </c>
      <c r="K1633" s="9">
        <f t="shared" si="254"/>
        <v>-1.3875752675641832E-2</v>
      </c>
      <c r="L1633" s="9">
        <f t="shared" si="255"/>
        <v>-1.3875752588533252E-2</v>
      </c>
      <c r="M1633" s="12">
        <f t="shared" si="257"/>
        <v>4476.9362880075596</v>
      </c>
      <c r="N1633" s="9">
        <f t="shared" si="256"/>
        <v>-1.3878587256812024E-2</v>
      </c>
      <c r="O1633" s="12">
        <f>MAX(M$3:M1633)</f>
        <v>5612.7589900922167</v>
      </c>
      <c r="P1633" s="14">
        <f t="shared" si="258"/>
        <v>-0.20236441723039233</v>
      </c>
      <c r="Q1633" s="13">
        <f t="shared" si="259"/>
        <v>-1.3878587256812024E-2</v>
      </c>
    </row>
    <row r="1634" spans="1:17" x14ac:dyDescent="0.25">
      <c r="A1634" s="2">
        <v>41767</v>
      </c>
      <c r="B1634" s="10">
        <v>1287.4000000000001</v>
      </c>
      <c r="C1634" s="4">
        <v>95.71</v>
      </c>
      <c r="D1634" s="4">
        <v>40.26</v>
      </c>
      <c r="E1634" s="4">
        <v>20.229642999999999</v>
      </c>
      <c r="F1634" s="6">
        <v>0.10150000000000001</v>
      </c>
      <c r="G1634" s="8">
        <f t="shared" si="250"/>
        <v>2.8180185145387782E-6</v>
      </c>
      <c r="H1634" s="9">
        <f t="shared" si="251"/>
        <v>-9.3124320968478831E-4</v>
      </c>
      <c r="I1634" s="9">
        <f t="shared" si="252"/>
        <v>-1.3564273789650424E-3</v>
      </c>
      <c r="J1634" s="9">
        <f t="shared" si="253"/>
        <v>-3.4653465346534797E-3</v>
      </c>
      <c r="K1634" s="9">
        <f t="shared" si="254"/>
        <v>1.144609194682201E-2</v>
      </c>
      <c r="L1634" s="9">
        <f t="shared" si="255"/>
        <v>1.1446091874966246E-2</v>
      </c>
      <c r="M1634" s="12">
        <f t="shared" si="257"/>
        <v>4528.179712078464</v>
      </c>
      <c r="N1634" s="9">
        <f t="shared" si="256"/>
        <v>1.1443273856451707E-2</v>
      </c>
      <c r="O1634" s="12">
        <f>MAX(M$3:M1634)</f>
        <v>5612.7589900922167</v>
      </c>
      <c r="P1634" s="14">
        <f t="shared" si="258"/>
        <v>-0.19323460706726925</v>
      </c>
      <c r="Q1634" s="13" t="str">
        <f t="shared" si="259"/>
        <v/>
      </c>
    </row>
    <row r="1635" spans="1:17" x14ac:dyDescent="0.25">
      <c r="A1635" s="3">
        <v>41768</v>
      </c>
      <c r="B1635" s="11">
        <v>1287.3</v>
      </c>
      <c r="C1635" s="5">
        <v>94.26</v>
      </c>
      <c r="D1635" s="5">
        <v>39.950000000000003</v>
      </c>
      <c r="E1635" s="5">
        <v>20.198214</v>
      </c>
      <c r="F1635" s="7">
        <v>0.1013</v>
      </c>
      <c r="G1635" s="8">
        <f t="shared" si="250"/>
        <v>2.812468570922988E-6</v>
      </c>
      <c r="H1635" s="9">
        <f t="shared" si="251"/>
        <v>-7.7675935995134702E-5</v>
      </c>
      <c r="I1635" s="9">
        <f t="shared" si="252"/>
        <v>-1.5149932086511218E-2</v>
      </c>
      <c r="J1635" s="9">
        <f t="shared" si="253"/>
        <v>-7.6999503229010233E-3</v>
      </c>
      <c r="K1635" s="9">
        <f t="shared" si="254"/>
        <v>-1.5536112031240127E-3</v>
      </c>
      <c r="L1635" s="9">
        <f t="shared" si="255"/>
        <v>-1.5536111933708216E-3</v>
      </c>
      <c r="M1635" s="12">
        <f t="shared" si="257"/>
        <v>4521.1446813921839</v>
      </c>
      <c r="N1635" s="9">
        <f t="shared" si="256"/>
        <v>-1.5564236619417446E-3</v>
      </c>
      <c r="O1635" s="12">
        <f>MAX(M$3:M1635)</f>
        <v>5612.7589900922167</v>
      </c>
      <c r="P1635" s="14">
        <f t="shared" si="258"/>
        <v>-0.19448800681215384</v>
      </c>
      <c r="Q1635" s="13">
        <f t="shared" si="259"/>
        <v>-1.5564236619417446E-3</v>
      </c>
    </row>
    <row r="1636" spans="1:17" x14ac:dyDescent="0.25">
      <c r="A1636" s="2">
        <v>41771</v>
      </c>
      <c r="B1636" s="10">
        <v>1295.5999999999999</v>
      </c>
      <c r="C1636" s="4">
        <v>95.36</v>
      </c>
      <c r="D1636" s="4">
        <v>39.99</v>
      </c>
      <c r="E1636" s="4">
        <v>20.048570999999999</v>
      </c>
      <c r="F1636" s="6">
        <v>0.1</v>
      </c>
      <c r="G1636" s="8">
        <f t="shared" si="250"/>
        <v>2.7763936683022905E-6</v>
      </c>
      <c r="H1636" s="9">
        <f t="shared" si="251"/>
        <v>6.4476035112250099E-3</v>
      </c>
      <c r="I1636" s="9">
        <f t="shared" si="252"/>
        <v>1.1669849352853747E-2</v>
      </c>
      <c r="J1636" s="9">
        <f t="shared" si="253"/>
        <v>1.0012515644555482E-3</v>
      </c>
      <c r="K1636" s="9">
        <f t="shared" si="254"/>
        <v>-7.4087243555297057E-3</v>
      </c>
      <c r="L1636" s="9">
        <f t="shared" si="255"/>
        <v>-7.4087243090195471E-3</v>
      </c>
      <c r="M1636" s="12">
        <f t="shared" si="257"/>
        <v>4487.6487668865593</v>
      </c>
      <c r="N1636" s="9">
        <f t="shared" si="256"/>
        <v>-7.4115007026878494E-3</v>
      </c>
      <c r="O1636" s="12">
        <f>MAX(M$3:M1636)</f>
        <v>5612.7589900922167</v>
      </c>
      <c r="P1636" s="14">
        <f t="shared" si="258"/>
        <v>-0.20045582309729137</v>
      </c>
      <c r="Q1636" s="13">
        <f t="shared" si="259"/>
        <v>-7.4115007026878494E-3</v>
      </c>
    </row>
    <row r="1637" spans="1:17" x14ac:dyDescent="0.25">
      <c r="A1637" s="3">
        <v>41772</v>
      </c>
      <c r="B1637" s="11">
        <v>1294.5999999999999</v>
      </c>
      <c r="C1637" s="5">
        <v>95.31</v>
      </c>
      <c r="D1637" s="5">
        <v>39.47</v>
      </c>
      <c r="E1637" s="5">
        <v>20.019285</v>
      </c>
      <c r="F1637" s="7">
        <v>0.1017</v>
      </c>
      <c r="G1637" s="8">
        <f t="shared" si="250"/>
        <v>2.8235684470523381E-6</v>
      </c>
      <c r="H1637" s="9">
        <f t="shared" si="251"/>
        <v>-7.7184316146958947E-4</v>
      </c>
      <c r="I1637" s="9">
        <f t="shared" si="252"/>
        <v>-5.2432885906037287E-4</v>
      </c>
      <c r="J1637" s="9">
        <f t="shared" si="253"/>
        <v>-1.3003250812703253E-2</v>
      </c>
      <c r="K1637" s="9">
        <f t="shared" si="254"/>
        <v>-1.4607524895414758E-3</v>
      </c>
      <c r="L1637" s="9">
        <f t="shared" si="255"/>
        <v>-1.460752480371229E-3</v>
      </c>
      <c r="M1637" s="12">
        <f t="shared" si="257"/>
        <v>4481.0934228192946</v>
      </c>
      <c r="N1637" s="9">
        <f t="shared" si="256"/>
        <v>-1.4635760488182813E-3</v>
      </c>
      <c r="O1637" s="12">
        <f>MAX(M$3:M1637)</f>
        <v>5612.7589900922167</v>
      </c>
      <c r="P1637" s="14">
        <f t="shared" si="258"/>
        <v>-0.20162375923686848</v>
      </c>
      <c r="Q1637" s="13">
        <f t="shared" si="259"/>
        <v>-1.4635760488182813E-3</v>
      </c>
    </row>
    <row r="1638" spans="1:17" x14ac:dyDescent="0.25">
      <c r="A1638" s="2">
        <v>41773</v>
      </c>
      <c r="B1638" s="10">
        <v>1305.7</v>
      </c>
      <c r="C1638" s="4">
        <v>97.22</v>
      </c>
      <c r="D1638" s="4">
        <v>39.46</v>
      </c>
      <c r="E1638" s="4">
        <v>19.801071</v>
      </c>
      <c r="F1638" s="6">
        <v>0.1018</v>
      </c>
      <c r="G1638" s="8">
        <f t="shared" si="250"/>
        <v>2.8263434090902706E-6</v>
      </c>
      <c r="H1638" s="9">
        <f t="shared" si="251"/>
        <v>8.5740769349607112E-3</v>
      </c>
      <c r="I1638" s="9">
        <f t="shared" si="252"/>
        <v>2.0039869898226804E-2</v>
      </c>
      <c r="J1638" s="9">
        <f t="shared" si="253"/>
        <v>-2.5335697998474818E-4</v>
      </c>
      <c r="K1638" s="9">
        <f t="shared" si="254"/>
        <v>-1.0900189492282051E-2</v>
      </c>
      <c r="L1638" s="9">
        <f t="shared" si="255"/>
        <v>-1.0900189423853329E-2</v>
      </c>
      <c r="M1638" s="12">
        <f t="shared" si="257"/>
        <v>4432.2486556845815</v>
      </c>
      <c r="N1638" s="9">
        <f t="shared" si="256"/>
        <v>-1.0903015767262419E-2</v>
      </c>
      <c r="O1638" s="12">
        <f>MAX(M$3:M1638)</f>
        <v>5612.7589900922167</v>
      </c>
      <c r="P1638" s="14">
        <f t="shared" si="258"/>
        <v>-0.21032621149269048</v>
      </c>
      <c r="Q1638" s="13">
        <f t="shared" si="259"/>
        <v>-1.0903015767262419E-2</v>
      </c>
    </row>
    <row r="1639" spans="1:17" x14ac:dyDescent="0.25">
      <c r="A1639" s="3">
        <v>41774</v>
      </c>
      <c r="B1639" s="11">
        <v>1293.5</v>
      </c>
      <c r="C1639" s="5">
        <v>96.75</v>
      </c>
      <c r="D1639" s="5">
        <v>39.119999999999997</v>
      </c>
      <c r="E1639" s="5">
        <v>19.910713000000001</v>
      </c>
      <c r="F1639" s="7">
        <v>0.1021</v>
      </c>
      <c r="G1639" s="8">
        <f t="shared" si="250"/>
        <v>2.8346682787727673E-6</v>
      </c>
      <c r="H1639" s="9">
        <f t="shared" si="251"/>
        <v>-9.3436470858543653E-3</v>
      </c>
      <c r="I1639" s="9">
        <f t="shared" si="252"/>
        <v>-4.8343962147706114E-3</v>
      </c>
      <c r="J1639" s="9">
        <f t="shared" si="253"/>
        <v>-8.6163203243792043E-3</v>
      </c>
      <c r="K1639" s="9">
        <f t="shared" si="254"/>
        <v>5.5371752366324481E-3</v>
      </c>
      <c r="L1639" s="9">
        <f t="shared" si="255"/>
        <v>5.5371752018714172E-3</v>
      </c>
      <c r="M1639" s="12">
        <f t="shared" si="257"/>
        <v>4456.7907930293659</v>
      </c>
      <c r="N1639" s="9">
        <f t="shared" si="256"/>
        <v>5.5343405335926445E-3</v>
      </c>
      <c r="O1639" s="12">
        <f>MAX(M$3:M1639)</f>
        <v>5612.7589900922167</v>
      </c>
      <c r="P1639" s="14">
        <f t="shared" si="258"/>
        <v>-0.20595364937339999</v>
      </c>
      <c r="Q1639" s="13" t="str">
        <f t="shared" si="259"/>
        <v/>
      </c>
    </row>
    <row r="1640" spans="1:17" x14ac:dyDescent="0.25">
      <c r="A1640" s="2">
        <v>41775</v>
      </c>
      <c r="B1640" s="10">
        <v>1293.3</v>
      </c>
      <c r="C1640" s="4">
        <v>99.54</v>
      </c>
      <c r="D1640" s="4">
        <v>39.26</v>
      </c>
      <c r="E1640" s="4">
        <v>19.821072000000001</v>
      </c>
      <c r="F1640" s="6">
        <v>0.10199999999999999</v>
      </c>
      <c r="G1640" s="8">
        <f t="shared" si="250"/>
        <v>2.8318933249504852E-6</v>
      </c>
      <c r="H1640" s="9">
        <f t="shared" si="251"/>
        <v>-1.5461925009667218E-4</v>
      </c>
      <c r="I1640" s="9">
        <f t="shared" si="252"/>
        <v>2.8837209302325646E-2</v>
      </c>
      <c r="J1640" s="9">
        <f t="shared" si="253"/>
        <v>3.5787321063394831E-3</v>
      </c>
      <c r="K1640" s="9">
        <f t="shared" si="254"/>
        <v>-4.502149169645522E-3</v>
      </c>
      <c r="L1640" s="9">
        <f t="shared" si="255"/>
        <v>-4.5021491413821313E-3</v>
      </c>
      <c r="M1640" s="12">
        <f t="shared" si="257"/>
        <v>4436.7256561872091</v>
      </c>
      <c r="N1640" s="9">
        <f t="shared" si="256"/>
        <v>-4.5049810347070817E-3</v>
      </c>
      <c r="O1640" s="12">
        <f>MAX(M$3:M1640)</f>
        <v>5612.7589900922167</v>
      </c>
      <c r="P1640" s="14">
        <f t="shared" si="258"/>
        <v>-0.20952856446909107</v>
      </c>
      <c r="Q1640" s="13">
        <f t="shared" si="259"/>
        <v>-4.5049810347070817E-3</v>
      </c>
    </row>
    <row r="1641" spans="1:17" x14ac:dyDescent="0.25">
      <c r="A1641" s="3">
        <v>41778</v>
      </c>
      <c r="B1641" s="11">
        <v>1293.7</v>
      </c>
      <c r="C1641" s="5">
        <v>99.43</v>
      </c>
      <c r="D1641" s="5">
        <v>39.97</v>
      </c>
      <c r="E1641" s="5">
        <v>19.670356999999999</v>
      </c>
      <c r="F1641" s="7">
        <v>0.1018</v>
      </c>
      <c r="G1641" s="8">
        <f t="shared" si="250"/>
        <v>2.8263434090902706E-6</v>
      </c>
      <c r="H1641" s="9">
        <f t="shared" si="251"/>
        <v>3.092863218124882E-4</v>
      </c>
      <c r="I1641" s="9">
        <f t="shared" si="252"/>
        <v>-1.1050833835643905E-3</v>
      </c>
      <c r="J1641" s="9">
        <f t="shared" si="253"/>
        <v>1.8084564442180359E-2</v>
      </c>
      <c r="K1641" s="9">
        <f t="shared" si="254"/>
        <v>-7.6037764254123941E-3</v>
      </c>
      <c r="L1641" s="9">
        <f t="shared" si="255"/>
        <v>-7.6037763776777463E-3</v>
      </c>
      <c r="M1641" s="12">
        <f t="shared" si="257"/>
        <v>4402.9897864484565</v>
      </c>
      <c r="N1641" s="9">
        <f t="shared" si="256"/>
        <v>-7.6066027210868366E-3</v>
      </c>
      <c r="O1641" s="12">
        <f>MAX(M$3:M1641)</f>
        <v>5612.7589900922167</v>
      </c>
      <c r="P1641" s="14">
        <f t="shared" si="258"/>
        <v>-0.21553913249780998</v>
      </c>
      <c r="Q1641" s="13">
        <f t="shared" si="259"/>
        <v>-7.6066027210868366E-3</v>
      </c>
    </row>
    <row r="1642" spans="1:17" x14ac:dyDescent="0.25">
      <c r="A1642" s="2">
        <v>41779</v>
      </c>
      <c r="B1642" s="10">
        <v>1294.5</v>
      </c>
      <c r="C1642" s="4">
        <v>98.68</v>
      </c>
      <c r="D1642" s="4">
        <v>39.92</v>
      </c>
      <c r="E1642" s="4">
        <v>19.445</v>
      </c>
      <c r="F1642" s="6">
        <v>0.1011</v>
      </c>
      <c r="G1642" s="8">
        <f t="shared" si="250"/>
        <v>2.8069186164270121E-6</v>
      </c>
      <c r="H1642" s="9">
        <f t="shared" si="251"/>
        <v>6.1838138672022452E-4</v>
      </c>
      <c r="I1642" s="9">
        <f t="shared" si="252"/>
        <v>-7.5429950719098854E-3</v>
      </c>
      <c r="J1642" s="9">
        <f t="shared" si="253"/>
        <v>-1.2509382036526686E-3</v>
      </c>
      <c r="K1642" s="9">
        <f t="shared" si="254"/>
        <v>-1.1456680730298841E-2</v>
      </c>
      <c r="L1642" s="9">
        <f t="shared" si="255"/>
        <v>-1.1456680658376602E-2</v>
      </c>
      <c r="M1642" s="12">
        <f t="shared" si="257"/>
        <v>4352.5461385230228</v>
      </c>
      <c r="N1642" s="9">
        <f t="shared" si="256"/>
        <v>-1.1459487576993029E-2</v>
      </c>
      <c r="O1642" s="12">
        <f>MAX(M$3:M1642)</f>
        <v>5612.7589900922167</v>
      </c>
      <c r="P1642" s="14">
        <f t="shared" si="258"/>
        <v>-0.22452645014577555</v>
      </c>
      <c r="Q1642" s="13">
        <f t="shared" si="259"/>
        <v>-1.1459487576993029E-2</v>
      </c>
    </row>
    <row r="1643" spans="1:17" x14ac:dyDescent="0.25">
      <c r="A1643" s="3">
        <v>41780</v>
      </c>
      <c r="B1643" s="11">
        <v>1288</v>
      </c>
      <c r="C1643" s="5">
        <v>98.51</v>
      </c>
      <c r="D1643" s="5">
        <v>40.1</v>
      </c>
      <c r="E1643" s="5">
        <v>19.607856999999999</v>
      </c>
      <c r="F1643" s="7">
        <v>0.1007</v>
      </c>
      <c r="G1643" s="8">
        <f t="shared" si="250"/>
        <v>2.7958186739063251E-6</v>
      </c>
      <c r="H1643" s="9">
        <f t="shared" si="251"/>
        <v>-5.0212437234453461E-3</v>
      </c>
      <c r="I1643" s="9">
        <f t="shared" si="252"/>
        <v>-1.7227401702472811E-3</v>
      </c>
      <c r="J1643" s="9">
        <f t="shared" si="253"/>
        <v>4.5090180360721367E-3</v>
      </c>
      <c r="K1643" s="9">
        <f t="shared" si="254"/>
        <v>8.3752635638981183E-3</v>
      </c>
      <c r="L1643" s="9">
        <f t="shared" si="255"/>
        <v>8.375263511320263E-3</v>
      </c>
      <c r="M1643" s="12">
        <f t="shared" si="257"/>
        <v>4388.999859378333</v>
      </c>
      <c r="N1643" s="9">
        <f t="shared" si="256"/>
        <v>8.3724676926463567E-3</v>
      </c>
      <c r="O1643" s="12">
        <f>MAX(M$3:M1643)</f>
        <v>5612.7589900922167</v>
      </c>
      <c r="P1643" s="14">
        <f t="shared" si="258"/>
        <v>-0.21803165481968745</v>
      </c>
      <c r="Q1643" s="13" t="str">
        <f t="shared" si="259"/>
        <v/>
      </c>
    </row>
    <row r="1644" spans="1:17" x14ac:dyDescent="0.25">
      <c r="A1644" s="2">
        <v>41781</v>
      </c>
      <c r="B1644" s="10">
        <v>1294.9000000000001</v>
      </c>
      <c r="C1644" s="4">
        <v>99.22</v>
      </c>
      <c r="D1644" s="4">
        <v>40.17</v>
      </c>
      <c r="E1644" s="4">
        <v>20.360357</v>
      </c>
      <c r="F1644" s="6">
        <v>9.6000000000000002E-2</v>
      </c>
      <c r="G1644" s="8">
        <f t="shared" si="250"/>
        <v>2.665391037437459E-6</v>
      </c>
      <c r="H1644" s="9">
        <f t="shared" si="251"/>
        <v>5.3571428571429274E-3</v>
      </c>
      <c r="I1644" s="9">
        <f t="shared" si="252"/>
        <v>7.2073901126788516E-3</v>
      </c>
      <c r="J1644" s="9">
        <f t="shared" si="253"/>
        <v>1.7456359102244459E-3</v>
      </c>
      <c r="K1644" s="9">
        <f t="shared" si="254"/>
        <v>3.8377472867126748E-2</v>
      </c>
      <c r="L1644" s="9">
        <f t="shared" si="255"/>
        <v>3.8377472626202364E-2</v>
      </c>
      <c r="M1644" s="12">
        <f t="shared" si="257"/>
        <v>4557.4385813380304</v>
      </c>
      <c r="N1644" s="9">
        <f t="shared" si="256"/>
        <v>3.8374807235164926E-2</v>
      </c>
      <c r="O1644" s="12">
        <f>MAX(M$3:M1644)</f>
        <v>5612.7589900922167</v>
      </c>
      <c r="P1644" s="14">
        <f t="shared" si="258"/>
        <v>-0.18802168605797331</v>
      </c>
      <c r="Q1644" s="13" t="str">
        <f t="shared" si="259"/>
        <v/>
      </c>
    </row>
    <row r="1645" spans="1:17" x14ac:dyDescent="0.25">
      <c r="A1645" s="3">
        <v>41782</v>
      </c>
      <c r="B1645" s="11">
        <v>1291.5999999999999</v>
      </c>
      <c r="C1645" s="5">
        <v>100.9</v>
      </c>
      <c r="D1645" s="5">
        <v>40.22</v>
      </c>
      <c r="E1645" s="5">
        <v>20.27393</v>
      </c>
      <c r="F1645" s="7">
        <v>9.6000000000000002E-2</v>
      </c>
      <c r="G1645" s="8">
        <f t="shared" si="250"/>
        <v>2.665391037437459E-6</v>
      </c>
      <c r="H1645" s="9">
        <f t="shared" si="251"/>
        <v>-2.5484593404897535E-3</v>
      </c>
      <c r="I1645" s="9">
        <f t="shared" si="252"/>
        <v>1.6932070147147822E-2</v>
      </c>
      <c r="J1645" s="9">
        <f t="shared" si="253"/>
        <v>1.2447099825739895E-3</v>
      </c>
      <c r="K1645" s="9">
        <f t="shared" si="254"/>
        <v>-4.2448666297943832E-3</v>
      </c>
      <c r="L1645" s="9">
        <f t="shared" si="255"/>
        <v>-4.2448666031461493E-3</v>
      </c>
      <c r="M1645" s="12">
        <f t="shared" si="257"/>
        <v>4538.0928625082188</v>
      </c>
      <c r="N1645" s="9">
        <f t="shared" si="256"/>
        <v>-4.2475319941835867E-3</v>
      </c>
      <c r="O1645" s="12">
        <f>MAX(M$3:M1645)</f>
        <v>5612.7589900922167</v>
      </c>
      <c r="P1645" s="14">
        <f t="shared" si="258"/>
        <v>-0.19146842568530476</v>
      </c>
      <c r="Q1645" s="13">
        <f t="shared" si="259"/>
        <v>-4.2475319941835867E-3</v>
      </c>
    </row>
    <row r="1646" spans="1:17" x14ac:dyDescent="0.25">
      <c r="A1646" s="2">
        <v>41784</v>
      </c>
      <c r="B1646" s="10">
        <v>1291.7</v>
      </c>
      <c r="C1646" s="4">
        <v>101.51</v>
      </c>
      <c r="D1646" s="4">
        <v>40.69</v>
      </c>
      <c r="E1646" s="4">
        <v>20.139285999999998</v>
      </c>
      <c r="F1646" s="6">
        <v>7.9500000000000001E-2</v>
      </c>
      <c r="G1646" s="8">
        <f t="shared" si="250"/>
        <v>2.2074584222764315E-6</v>
      </c>
      <c r="H1646" s="9">
        <f t="shared" si="251"/>
        <v>7.7423350882731826E-5</v>
      </c>
      <c r="I1646" s="9">
        <f t="shared" si="252"/>
        <v>6.045589692765108E-3</v>
      </c>
      <c r="J1646" s="9">
        <f t="shared" si="253"/>
        <v>1.1685728493286893E-2</v>
      </c>
      <c r="K1646" s="9">
        <f t="shared" si="254"/>
        <v>-6.6412382798994342E-3</v>
      </c>
      <c r="L1646" s="9">
        <f t="shared" si="255"/>
        <v>-6.6412382382073651E-3</v>
      </c>
      <c r="M1646" s="12">
        <f t="shared" si="257"/>
        <v>4507.9543066611932</v>
      </c>
      <c r="N1646" s="9">
        <f t="shared" si="256"/>
        <v>-6.6434456966296416E-3</v>
      </c>
      <c r="O1646" s="12">
        <f>MAX(M$3:M1646)</f>
        <v>5612.7589900922167</v>
      </c>
      <c r="P1646" s="14">
        <f t="shared" si="258"/>
        <v>-0.19683807649344154</v>
      </c>
      <c r="Q1646" s="13">
        <f t="shared" si="259"/>
        <v>-6.6434456966296416E-3</v>
      </c>
    </row>
    <row r="1647" spans="1:17" x14ac:dyDescent="0.25">
      <c r="A1647" s="3">
        <v>41785</v>
      </c>
      <c r="B1647" s="11">
        <v>1292.5</v>
      </c>
      <c r="C1647" s="5">
        <v>100.31</v>
      </c>
      <c r="D1647" s="5">
        <v>40.770000000000003</v>
      </c>
      <c r="E1647" s="5">
        <v>20.003214</v>
      </c>
      <c r="F1647" s="7">
        <v>9.5600000000000004E-2</v>
      </c>
      <c r="G1647" s="8">
        <f t="shared" si="250"/>
        <v>2.65429053114552E-6</v>
      </c>
      <c r="H1647" s="9">
        <f t="shared" si="251"/>
        <v>6.1933885577142875E-4</v>
      </c>
      <c r="I1647" s="9">
        <f t="shared" si="252"/>
        <v>-1.1821495419170552E-2</v>
      </c>
      <c r="J1647" s="9">
        <f t="shared" si="253"/>
        <v>1.9660850331778179E-3</v>
      </c>
      <c r="K1647" s="9">
        <f t="shared" si="254"/>
        <v>-6.7565453909338522E-3</v>
      </c>
      <c r="L1647" s="9">
        <f t="shared" si="255"/>
        <v>-6.7565453485179134E-3</v>
      </c>
      <c r="M1647" s="12">
        <f t="shared" si="257"/>
        <v>4477.4961089591907</v>
      </c>
      <c r="N1647" s="9">
        <f t="shared" si="256"/>
        <v>-6.7591996390490589E-3</v>
      </c>
      <c r="O1647" s="12">
        <f>MAX(M$3:M1647)</f>
        <v>5612.7589900922167</v>
      </c>
      <c r="P1647" s="14">
        <f t="shared" si="258"/>
        <v>-0.20226467645181645</v>
      </c>
      <c r="Q1647" s="13">
        <f t="shared" si="259"/>
        <v>-6.7591996390490589E-3</v>
      </c>
    </row>
    <row r="1648" spans="1:17" x14ac:dyDescent="0.25">
      <c r="A1648" s="2">
        <v>41786</v>
      </c>
      <c r="B1648" s="10">
        <v>1265.4000000000001</v>
      </c>
      <c r="C1648" s="4">
        <v>101.2</v>
      </c>
      <c r="D1648" s="4">
        <v>41.13</v>
      </c>
      <c r="E1648" s="4">
        <v>19.804285</v>
      </c>
      <c r="F1648" s="6">
        <v>9.5000000000000001E-2</v>
      </c>
      <c r="G1648" s="8">
        <f t="shared" si="250"/>
        <v>2.6376396884408848E-6</v>
      </c>
      <c r="H1648" s="9">
        <f t="shared" si="251"/>
        <v>-2.0967117988394512E-2</v>
      </c>
      <c r="I1648" s="9">
        <f t="shared" si="252"/>
        <v>8.8724952646794999E-3</v>
      </c>
      <c r="J1648" s="9">
        <f t="shared" si="253"/>
        <v>8.8300220750551738E-3</v>
      </c>
      <c r="K1648" s="9">
        <f t="shared" si="254"/>
        <v>-9.9448518623057123E-3</v>
      </c>
      <c r="L1648" s="9">
        <f t="shared" si="255"/>
        <v>-9.9448517998743657E-3</v>
      </c>
      <c r="M1648" s="12">
        <f t="shared" si="257"/>
        <v>4432.9680737210774</v>
      </c>
      <c r="N1648" s="9">
        <f t="shared" si="256"/>
        <v>-9.9474894395628066E-3</v>
      </c>
      <c r="O1648" s="12">
        <f>MAX(M$3:M1648)</f>
        <v>5612.7589900922167</v>
      </c>
      <c r="P1648" s="14">
        <f t="shared" si="258"/>
        <v>-0.21019803602002796</v>
      </c>
      <c r="Q1648" s="13">
        <f t="shared" si="259"/>
        <v>-9.9474894395628066E-3</v>
      </c>
    </row>
    <row r="1649" spans="1:17" x14ac:dyDescent="0.25">
      <c r="A1649" s="3">
        <v>41787</v>
      </c>
      <c r="B1649" s="11">
        <v>1259.3</v>
      </c>
      <c r="C1649" s="5">
        <v>99.75</v>
      </c>
      <c r="D1649" s="5">
        <v>41.12</v>
      </c>
      <c r="E1649" s="5">
        <v>20.036428000000001</v>
      </c>
      <c r="F1649" s="7">
        <v>9.4500000000000001E-2</v>
      </c>
      <c r="G1649" s="8">
        <f t="shared" si="250"/>
        <v>2.6237639103587895E-6</v>
      </c>
      <c r="H1649" s="9">
        <f t="shared" si="251"/>
        <v>-4.8206100837680857E-3</v>
      </c>
      <c r="I1649" s="9">
        <f t="shared" si="252"/>
        <v>-1.4328063241106748E-2</v>
      </c>
      <c r="J1649" s="9">
        <f t="shared" si="253"/>
        <v>-2.4313153416010493E-4</v>
      </c>
      <c r="K1649" s="9">
        <f t="shared" si="254"/>
        <v>1.1721857163740102E-2</v>
      </c>
      <c r="L1649" s="9">
        <f t="shared" si="255"/>
        <v>1.1721857090153151E-2</v>
      </c>
      <c r="M1649" s="12">
        <f t="shared" si="257"/>
        <v>4484.9306919664477</v>
      </c>
      <c r="N1649" s="9">
        <f t="shared" si="256"/>
        <v>1.1719233326242792E-2</v>
      </c>
      <c r="O1649" s="12">
        <f>MAX(M$3:M1649)</f>
        <v>5612.7589900922167</v>
      </c>
      <c r="P1649" s="14">
        <f t="shared" si="258"/>
        <v>-0.20094009026873227</v>
      </c>
      <c r="Q1649" s="13" t="str">
        <f t="shared" si="259"/>
        <v/>
      </c>
    </row>
    <row r="1650" spans="1:17" x14ac:dyDescent="0.25">
      <c r="A1650" s="2">
        <v>41788</v>
      </c>
      <c r="B1650" s="10">
        <v>1256.3</v>
      </c>
      <c r="C1650" s="4">
        <v>99.51</v>
      </c>
      <c r="D1650" s="4">
        <v>40.68</v>
      </c>
      <c r="E1650" s="4">
        <v>19.754642</v>
      </c>
      <c r="F1650" s="6">
        <v>9.2600000000000002E-2</v>
      </c>
      <c r="G1650" s="8">
        <f t="shared" si="250"/>
        <v>2.5710353230845584E-6</v>
      </c>
      <c r="H1650" s="9">
        <f t="shared" si="251"/>
        <v>-2.3822758675454618E-3</v>
      </c>
      <c r="I1650" s="9">
        <f t="shared" si="252"/>
        <v>-2.4060150375939337E-3</v>
      </c>
      <c r="J1650" s="9">
        <f t="shared" si="253"/>
        <v>-1.070038910505831E-2</v>
      </c>
      <c r="K1650" s="9">
        <f t="shared" si="254"/>
        <v>-1.406368440522434E-2</v>
      </c>
      <c r="L1650" s="9">
        <f t="shared" si="255"/>
        <v>-1.406368431693597E-2</v>
      </c>
      <c r="M1650" s="12">
        <f t="shared" si="257"/>
        <v>4421.8560425312944</v>
      </c>
      <c r="N1650" s="9">
        <f t="shared" si="256"/>
        <v>-1.4066255352259055E-2</v>
      </c>
      <c r="O1650" s="12">
        <f>MAX(M$3:M1650)</f>
        <v>5612.7589900922167</v>
      </c>
      <c r="P1650" s="14">
        <f t="shared" si="258"/>
        <v>-0.21217781658951218</v>
      </c>
      <c r="Q1650" s="13">
        <f t="shared" si="259"/>
        <v>-1.4066255352259055E-2</v>
      </c>
    </row>
    <row r="1651" spans="1:17" x14ac:dyDescent="0.25">
      <c r="A1651" s="3">
        <v>41789</v>
      </c>
      <c r="B1651" s="11">
        <v>1245.5999999999999</v>
      </c>
      <c r="C1651" s="5">
        <v>99.66</v>
      </c>
      <c r="D1651" s="5">
        <v>40.479999999999997</v>
      </c>
      <c r="E1651" s="5">
        <v>19.320715</v>
      </c>
      <c r="F1651" s="7">
        <v>9.2499999999999999E-2</v>
      </c>
      <c r="G1651" s="8">
        <f t="shared" si="250"/>
        <v>2.5682601065835087E-6</v>
      </c>
      <c r="H1651" s="9">
        <f t="shared" si="251"/>
        <v>-8.5170739473056159E-3</v>
      </c>
      <c r="I1651" s="9">
        <f t="shared" si="252"/>
        <v>1.5073861923423923E-3</v>
      </c>
      <c r="J1651" s="9">
        <f t="shared" si="253"/>
        <v>-4.9164208456244553E-3</v>
      </c>
      <c r="K1651" s="9">
        <f t="shared" si="254"/>
        <v>-2.1965824538860316E-2</v>
      </c>
      <c r="L1651" s="9">
        <f t="shared" si="255"/>
        <v>-2.1965824400964243E-2</v>
      </c>
      <c r="M1651" s="12">
        <f t="shared" si="257"/>
        <v>4324.7263291747095</v>
      </c>
      <c r="N1651" s="9">
        <f t="shared" si="256"/>
        <v>-2.1968392661070826E-2</v>
      </c>
      <c r="O1651" s="12">
        <f>MAX(M$3:M1651)</f>
        <v>5612.7589900922167</v>
      </c>
      <c r="P1651" s="14">
        <f t="shared" si="258"/>
        <v>-0.22948298032949122</v>
      </c>
      <c r="Q1651" s="13">
        <f t="shared" si="259"/>
        <v>-2.1968392661070826E-2</v>
      </c>
    </row>
    <row r="1652" spans="1:17" x14ac:dyDescent="0.25">
      <c r="A1652" s="2">
        <v>41792</v>
      </c>
      <c r="B1652" s="10">
        <v>1243.7</v>
      </c>
      <c r="C1652" s="4">
        <v>101.07</v>
      </c>
      <c r="D1652" s="4">
        <v>40.479999999999997</v>
      </c>
      <c r="E1652" s="4">
        <v>19.426071</v>
      </c>
      <c r="F1652" s="6">
        <v>9.1899999999999996E-2</v>
      </c>
      <c r="G1652" s="8">
        <f t="shared" si="250"/>
        <v>2.551608749845613E-6</v>
      </c>
      <c r="H1652" s="9">
        <f t="shared" si="251"/>
        <v>-1.5253692999356646E-3</v>
      </c>
      <c r="I1652" s="9">
        <f t="shared" si="252"/>
        <v>1.4148103552077029E-2</v>
      </c>
      <c r="J1652" s="9">
        <f t="shared" si="253"/>
        <v>0</v>
      </c>
      <c r="K1652" s="9">
        <f t="shared" si="254"/>
        <v>5.4530073033011691E-3</v>
      </c>
      <c r="L1652" s="9">
        <f t="shared" si="255"/>
        <v>5.4530072690685237E-3</v>
      </c>
      <c r="M1652" s="12">
        <f t="shared" si="257"/>
        <v>4348.3090932844316</v>
      </c>
      <c r="N1652" s="9">
        <f t="shared" si="256"/>
        <v>5.4504556603186781E-3</v>
      </c>
      <c r="O1652" s="12">
        <f>MAX(M$3:M1652)</f>
        <v>5612.7589900922167</v>
      </c>
      <c r="P1652" s="14">
        <f t="shared" si="258"/>
        <v>-0.22528134542028688</v>
      </c>
      <c r="Q1652" s="13" t="str">
        <f t="shared" si="259"/>
        <v/>
      </c>
    </row>
    <row r="1653" spans="1:17" x14ac:dyDescent="0.25">
      <c r="A1653" s="3">
        <v>41793</v>
      </c>
      <c r="B1653" s="11">
        <v>1244.3</v>
      </c>
      <c r="C1653" s="5">
        <v>100.74</v>
      </c>
      <c r="D1653" s="5">
        <v>40.44</v>
      </c>
      <c r="E1653" s="5">
        <v>19.287144000000001</v>
      </c>
      <c r="F1653" s="7">
        <v>9.1800000000000007E-2</v>
      </c>
      <c r="G1653" s="8">
        <f t="shared" si="250"/>
        <v>2.5488335140266827E-6</v>
      </c>
      <c r="H1653" s="9">
        <f t="shared" si="251"/>
        <v>4.8243145453076227E-4</v>
      </c>
      <c r="I1653" s="9">
        <f t="shared" si="252"/>
        <v>-3.2650638171564097E-3</v>
      </c>
      <c r="J1653" s="9">
        <f t="shared" si="253"/>
        <v>-9.8814229249009769E-4</v>
      </c>
      <c r="K1653" s="9">
        <f t="shared" si="254"/>
        <v>-7.1515748089255367E-3</v>
      </c>
      <c r="L1653" s="9">
        <f t="shared" si="255"/>
        <v>-7.1515747640296997E-3</v>
      </c>
      <c r="M1653" s="12">
        <f t="shared" si="257"/>
        <v>4317.2118357066975</v>
      </c>
      <c r="N1653" s="9">
        <f t="shared" si="256"/>
        <v>-7.1541235975437264E-3</v>
      </c>
      <c r="O1653" s="12">
        <f>MAX(M$3:M1653)</f>
        <v>5612.7589900922167</v>
      </c>
      <c r="P1653" s="14">
        <f t="shared" si="258"/>
        <v>-0.23082180379960227</v>
      </c>
      <c r="Q1653" s="13">
        <f t="shared" si="259"/>
        <v>-7.1541235975437264E-3</v>
      </c>
    </row>
    <row r="1654" spans="1:17" x14ac:dyDescent="0.25">
      <c r="A1654" s="2">
        <v>41794</v>
      </c>
      <c r="B1654" s="10">
        <v>1244</v>
      </c>
      <c r="C1654" s="4">
        <v>99.76</v>
      </c>
      <c r="D1654" s="4">
        <v>39.950000000000003</v>
      </c>
      <c r="E1654" s="4">
        <v>19.409286000000002</v>
      </c>
      <c r="F1654" s="6">
        <v>9.2100000000000001E-2</v>
      </c>
      <c r="G1654" s="8">
        <f t="shared" si="250"/>
        <v>2.5571592132678234E-6</v>
      </c>
      <c r="H1654" s="9">
        <f t="shared" si="251"/>
        <v>-2.4109941332472437E-4</v>
      </c>
      <c r="I1654" s="9">
        <f t="shared" si="252"/>
        <v>-9.7280127059756784E-3</v>
      </c>
      <c r="J1654" s="9">
        <f t="shared" si="253"/>
        <v>-1.2116716122650716E-2</v>
      </c>
      <c r="K1654" s="9">
        <f t="shared" si="254"/>
        <v>6.3328194158762015E-3</v>
      </c>
      <c r="L1654" s="9">
        <f t="shared" si="255"/>
        <v>6.3328193761203111E-3</v>
      </c>
      <c r="M1654" s="12">
        <f t="shared" si="257"/>
        <v>4344.5519584706763</v>
      </c>
      <c r="N1654" s="9">
        <f t="shared" si="256"/>
        <v>6.3302622169070432E-3</v>
      </c>
      <c r="O1654" s="12">
        <f>MAX(M$3:M1654)</f>
        <v>5612.7589900922167</v>
      </c>
      <c r="P1654" s="14">
        <f t="shared" si="258"/>
        <v>-0.22595073721501513</v>
      </c>
      <c r="Q1654" s="13" t="str">
        <f t="shared" si="259"/>
        <v/>
      </c>
    </row>
    <row r="1655" spans="1:17" x14ac:dyDescent="0.25">
      <c r="A1655" s="3">
        <v>41795</v>
      </c>
      <c r="B1655" s="11">
        <v>1253</v>
      </c>
      <c r="C1655" s="5">
        <v>100.52</v>
      </c>
      <c r="D1655" s="5">
        <v>39.96</v>
      </c>
      <c r="E1655" s="5">
        <v>19.161428000000001</v>
      </c>
      <c r="F1655" s="7">
        <v>9.2100000000000001E-2</v>
      </c>
      <c r="G1655" s="8">
        <f t="shared" si="250"/>
        <v>2.5571592132678234E-6</v>
      </c>
      <c r="H1655" s="9">
        <f t="shared" si="251"/>
        <v>7.2347266881028936E-3</v>
      </c>
      <c r="I1655" s="9">
        <f t="shared" si="252"/>
        <v>7.6182838813150652E-3</v>
      </c>
      <c r="J1655" s="9">
        <f t="shared" si="253"/>
        <v>2.5031289111384253E-4</v>
      </c>
      <c r="K1655" s="9">
        <f t="shared" si="254"/>
        <v>-1.2770073046478926E-2</v>
      </c>
      <c r="L1655" s="9">
        <f t="shared" si="255"/>
        <v>-1.2770072966311533E-2</v>
      </c>
      <c r="M1655" s="12">
        <f t="shared" si="257"/>
        <v>4289.071712955074</v>
      </c>
      <c r="N1655" s="9">
        <f t="shared" si="256"/>
        <v>-1.2772630125524801E-2</v>
      </c>
      <c r="O1655" s="12">
        <f>MAX(M$3:M1655)</f>
        <v>5612.7589900922167</v>
      </c>
      <c r="P1655" s="14">
        <f t="shared" si="258"/>
        <v>-0.23583540278029913</v>
      </c>
      <c r="Q1655" s="13">
        <f t="shared" si="259"/>
        <v>-1.2772630125524801E-2</v>
      </c>
    </row>
    <row r="1656" spans="1:17" x14ac:dyDescent="0.25">
      <c r="A1656" s="2">
        <v>41796</v>
      </c>
      <c r="B1656" s="10">
        <v>1252.0999999999999</v>
      </c>
      <c r="C1656" s="4">
        <v>98.55</v>
      </c>
      <c r="D1656" s="4">
        <v>40</v>
      </c>
      <c r="E1656" s="4">
        <v>19.033570999999998</v>
      </c>
      <c r="F1656" s="6">
        <v>0.09</v>
      </c>
      <c r="G1656" s="8">
        <f t="shared" si="250"/>
        <v>2.498878796775017E-6</v>
      </c>
      <c r="H1656" s="9">
        <f t="shared" si="251"/>
        <v>-7.1827613727062326E-4</v>
      </c>
      <c r="I1656" s="9">
        <f t="shared" si="252"/>
        <v>-1.9598089932351761E-2</v>
      </c>
      <c r="J1656" s="9">
        <f t="shared" si="253"/>
        <v>1.0010010010009797E-3</v>
      </c>
      <c r="K1656" s="9">
        <f t="shared" si="254"/>
        <v>-6.6726237731343577E-3</v>
      </c>
      <c r="L1656" s="9">
        <f t="shared" si="255"/>
        <v>-6.6726237312452587E-3</v>
      </c>
      <c r="M1656" s="12">
        <f t="shared" si="257"/>
        <v>4260.4523512581973</v>
      </c>
      <c r="N1656" s="9">
        <f t="shared" si="256"/>
        <v>-6.6751226100420337E-3</v>
      </c>
      <c r="O1656" s="12">
        <f>MAX(M$3:M1656)</f>
        <v>5612.7589900922167</v>
      </c>
      <c r="P1656" s="14">
        <f t="shared" si="258"/>
        <v>-0.24093438560628477</v>
      </c>
      <c r="Q1656" s="13">
        <f t="shared" si="259"/>
        <v>-6.6751226100420337E-3</v>
      </c>
    </row>
    <row r="1657" spans="1:17" x14ac:dyDescent="0.25">
      <c r="A1657" s="3">
        <v>41799</v>
      </c>
      <c r="B1657" s="11">
        <v>1253.5</v>
      </c>
      <c r="C1657" s="5">
        <v>99.12</v>
      </c>
      <c r="D1657" s="5">
        <v>39.64</v>
      </c>
      <c r="E1657" s="5">
        <v>19.133215</v>
      </c>
      <c r="F1657" s="7">
        <v>8.9599999999999999E-2</v>
      </c>
      <c r="G1657" s="8">
        <f t="shared" si="250"/>
        <v>2.487777626791754E-6</v>
      </c>
      <c r="H1657" s="9">
        <f t="shared" si="251"/>
        <v>1.1181215557863518E-3</v>
      </c>
      <c r="I1657" s="9">
        <f t="shared" si="252"/>
        <v>5.7838660578387359E-3</v>
      </c>
      <c r="J1657" s="9">
        <f t="shared" si="253"/>
        <v>-8.9999999999999854E-3</v>
      </c>
      <c r="K1657" s="9">
        <f t="shared" si="254"/>
        <v>5.2351710564455508E-3</v>
      </c>
      <c r="L1657" s="9">
        <f t="shared" si="255"/>
        <v>5.2351710235804278E-3</v>
      </c>
      <c r="M1657" s="12">
        <f t="shared" si="257"/>
        <v>4282.7565479548493</v>
      </c>
      <c r="N1657" s="9">
        <f t="shared" si="256"/>
        <v>5.2326832459536361E-3</v>
      </c>
      <c r="O1657" s="12">
        <f>MAX(M$3:M1657)</f>
        <v>5612.7589900922167</v>
      </c>
      <c r="P1657" s="14">
        <f t="shared" si="258"/>
        <v>-0.23696054729681448</v>
      </c>
      <c r="Q1657" s="13" t="str">
        <f t="shared" si="259"/>
        <v/>
      </c>
    </row>
    <row r="1658" spans="1:17" x14ac:dyDescent="0.25">
      <c r="A1658" s="2">
        <v>41800</v>
      </c>
      <c r="B1658" s="10">
        <v>1259.8</v>
      </c>
      <c r="C1658" s="4">
        <v>98.78</v>
      </c>
      <c r="D1658" s="4">
        <v>39.83</v>
      </c>
      <c r="E1658" s="4">
        <v>19.513929000000001</v>
      </c>
      <c r="F1658" s="6">
        <v>8.8599999999999998E-2</v>
      </c>
      <c r="G1658" s="8">
        <f t="shared" si="250"/>
        <v>2.4600245083217231E-6</v>
      </c>
      <c r="H1658" s="9">
        <f t="shared" si="251"/>
        <v>5.0259274032708051E-3</v>
      </c>
      <c r="I1658" s="9">
        <f t="shared" si="252"/>
        <v>-3.4301856335754981E-3</v>
      </c>
      <c r="J1658" s="9">
        <f t="shared" si="253"/>
        <v>4.7931382441977225E-3</v>
      </c>
      <c r="K1658" s="9">
        <f t="shared" si="254"/>
        <v>1.9898067313831005E-2</v>
      </c>
      <c r="L1658" s="9">
        <f t="shared" si="255"/>
        <v>1.9898067188915809E-2</v>
      </c>
      <c r="M1658" s="12">
        <f t="shared" si="257"/>
        <v>4367.9751254998237</v>
      </c>
      <c r="N1658" s="9">
        <f t="shared" si="256"/>
        <v>1.9895607164407487E-2</v>
      </c>
      <c r="O1658" s="12">
        <f>MAX(M$3:M1658)</f>
        <v>5612.7589900922167</v>
      </c>
      <c r="P1658" s="14">
        <f t="shared" si="258"/>
        <v>-0.22177753699913305</v>
      </c>
      <c r="Q1658" s="13" t="str">
        <f t="shared" si="259"/>
        <v/>
      </c>
    </row>
    <row r="1659" spans="1:17" x14ac:dyDescent="0.25">
      <c r="A1659" s="3">
        <v>41801</v>
      </c>
      <c r="B1659" s="11">
        <v>1260.8</v>
      </c>
      <c r="C1659" s="5">
        <v>98.94</v>
      </c>
      <c r="D1659" s="5">
        <v>39.78</v>
      </c>
      <c r="E1659" s="5">
        <v>19.905714</v>
      </c>
      <c r="F1659" s="7">
        <v>8.8599999999999998E-2</v>
      </c>
      <c r="G1659" s="8">
        <f t="shared" si="250"/>
        <v>2.4600245083217231E-6</v>
      </c>
      <c r="H1659" s="9">
        <f t="shared" si="251"/>
        <v>7.9377678996666136E-4</v>
      </c>
      <c r="I1659" s="9">
        <f t="shared" si="252"/>
        <v>1.6197610852398926E-3</v>
      </c>
      <c r="J1659" s="9">
        <f t="shared" si="253"/>
        <v>-1.255335174491518E-3</v>
      </c>
      <c r="K1659" s="9">
        <f t="shared" si="254"/>
        <v>2.0077197165163339E-2</v>
      </c>
      <c r="L1659" s="9">
        <f t="shared" si="255"/>
        <v>2.0077197039123609E-2</v>
      </c>
      <c r="M1659" s="12">
        <f t="shared" si="257"/>
        <v>4455.6718227564743</v>
      </c>
      <c r="N1659" s="9">
        <f t="shared" si="256"/>
        <v>2.0074737014615287E-2</v>
      </c>
      <c r="O1659" s="12">
        <f>MAX(M$3:M1659)</f>
        <v>5612.7589900922167</v>
      </c>
      <c r="P1659" s="14">
        <f t="shared" si="258"/>
        <v>-0.2061530112691925</v>
      </c>
      <c r="Q1659" s="13" t="str">
        <f t="shared" si="259"/>
        <v/>
      </c>
    </row>
    <row r="1660" spans="1:17" x14ac:dyDescent="0.25">
      <c r="A1660" s="2">
        <v>41802</v>
      </c>
      <c r="B1660" s="10">
        <v>1273.5999999999999</v>
      </c>
      <c r="C1660" s="4">
        <v>99.16</v>
      </c>
      <c r="D1660" s="4">
        <v>39.72</v>
      </c>
      <c r="E1660" s="4">
        <v>19.794643000000001</v>
      </c>
      <c r="F1660" s="6">
        <v>8.9599999999999999E-2</v>
      </c>
      <c r="G1660" s="8">
        <f t="shared" si="250"/>
        <v>2.487777626791754E-6</v>
      </c>
      <c r="H1660" s="9">
        <f t="shared" si="251"/>
        <v>1.0152284263959355E-2</v>
      </c>
      <c r="I1660" s="9">
        <f t="shared" si="252"/>
        <v>2.2235698403072456E-3</v>
      </c>
      <c r="J1660" s="9">
        <f t="shared" si="253"/>
        <v>-1.5082956259427419E-3</v>
      </c>
      <c r="K1660" s="9">
        <f t="shared" si="254"/>
        <v>-5.5798551109495012E-3</v>
      </c>
      <c r="L1660" s="9">
        <f t="shared" si="255"/>
        <v>-5.5798550759205362E-3</v>
      </c>
      <c r="M1660" s="12">
        <f t="shared" si="257"/>
        <v>4430.8098197196305</v>
      </c>
      <c r="N1660" s="9">
        <f t="shared" si="256"/>
        <v>-5.582342853547328E-3</v>
      </c>
      <c r="O1660" s="12">
        <f>MAX(M$3:M1660)</f>
        <v>5612.7589900922167</v>
      </c>
      <c r="P1660" s="14">
        <f t="shared" si="258"/>
        <v>-0.21058256241876638</v>
      </c>
      <c r="Q1660" s="13">
        <f t="shared" si="259"/>
        <v>-5.582342853547328E-3</v>
      </c>
    </row>
    <row r="1661" spans="1:17" x14ac:dyDescent="0.25">
      <c r="A1661" s="3">
        <v>41803</v>
      </c>
      <c r="B1661" s="11">
        <v>1273.7</v>
      </c>
      <c r="C1661" s="5">
        <v>98.5</v>
      </c>
      <c r="D1661" s="5">
        <v>39.64</v>
      </c>
      <c r="E1661" s="5">
        <v>19.309643000000001</v>
      </c>
      <c r="F1661" s="7">
        <v>9.01E-2</v>
      </c>
      <c r="G1661" s="8">
        <f t="shared" si="250"/>
        <v>2.5016540823319389E-6</v>
      </c>
      <c r="H1661" s="9">
        <f t="shared" si="251"/>
        <v>7.8517587939805613E-5</v>
      </c>
      <c r="I1661" s="9">
        <f t="shared" si="252"/>
        <v>-6.6559096409842334E-3</v>
      </c>
      <c r="J1661" s="9">
        <f t="shared" si="253"/>
        <v>-2.014098690835808E-3</v>
      </c>
      <c r="K1661" s="9">
        <f t="shared" si="254"/>
        <v>-2.4501578533141489E-2</v>
      </c>
      <c r="L1661" s="9">
        <f t="shared" si="255"/>
        <v>-2.4501578379326573E-2</v>
      </c>
      <c r="M1661" s="12">
        <f t="shared" si="257"/>
        <v>4322.2479856378804</v>
      </c>
      <c r="N1661" s="9">
        <f t="shared" si="256"/>
        <v>-2.4504080033408905E-2</v>
      </c>
      <c r="O1661" s="12">
        <f>MAX(M$3:M1661)</f>
        <v>5612.7589900922167</v>
      </c>
      <c r="P1661" s="14">
        <f t="shared" si="258"/>
        <v>-0.22992453563967008</v>
      </c>
      <c r="Q1661" s="13">
        <f t="shared" si="259"/>
        <v>-2.4504080033408905E-2</v>
      </c>
    </row>
    <row r="1662" spans="1:17" x14ac:dyDescent="0.25">
      <c r="A1662" s="2">
        <v>41806</v>
      </c>
      <c r="B1662" s="10">
        <v>1274.9000000000001</v>
      </c>
      <c r="C1662" s="4">
        <v>97.88</v>
      </c>
      <c r="D1662" s="4">
        <v>39.99</v>
      </c>
      <c r="E1662" s="4">
        <v>19.609643999999999</v>
      </c>
      <c r="F1662" s="6">
        <v>8.9800000000000005E-2</v>
      </c>
      <c r="G1662" s="8">
        <f t="shared" si="250"/>
        <v>2.4933282172234783E-6</v>
      </c>
      <c r="H1662" s="9">
        <f t="shared" si="251"/>
        <v>9.4213708094531318E-4</v>
      </c>
      <c r="I1662" s="9">
        <f t="shared" si="252"/>
        <v>-6.2944162436548686E-3</v>
      </c>
      <c r="J1662" s="9">
        <f t="shared" si="253"/>
        <v>8.8294651866801573E-3</v>
      </c>
      <c r="K1662" s="9">
        <f t="shared" si="254"/>
        <v>1.5536330733820308E-2</v>
      </c>
      <c r="L1662" s="9">
        <f t="shared" si="255"/>
        <v>1.5536330636287024E-2</v>
      </c>
      <c r="M1662" s="12">
        <f t="shared" si="257"/>
        <v>4389.3998594347759</v>
      </c>
      <c r="N1662" s="9">
        <f t="shared" si="256"/>
        <v>1.5533837308069801E-2</v>
      </c>
      <c r="O1662" s="12">
        <f>MAX(M$3:M1662)</f>
        <v>5612.7589900922167</v>
      </c>
      <c r="P1662" s="14">
        <f t="shared" si="258"/>
        <v>-0.21796038861047573</v>
      </c>
      <c r="Q1662" s="13" t="str">
        <f t="shared" si="259"/>
        <v/>
      </c>
    </row>
    <row r="1663" spans="1:17" x14ac:dyDescent="0.25">
      <c r="A1663" s="3">
        <v>41807</v>
      </c>
      <c r="B1663" s="11">
        <v>1271.7</v>
      </c>
      <c r="C1663" s="5">
        <v>96.97</v>
      </c>
      <c r="D1663" s="5">
        <v>39.61</v>
      </c>
      <c r="E1663" s="5">
        <v>19.696787</v>
      </c>
      <c r="F1663" s="7">
        <v>8.8700000000000001E-2</v>
      </c>
      <c r="G1663" s="8">
        <f t="shared" si="250"/>
        <v>2.4627998325144063E-6</v>
      </c>
      <c r="H1663" s="9">
        <f t="shared" si="251"/>
        <v>-2.5100007843752805E-3</v>
      </c>
      <c r="I1663" s="9">
        <f t="shared" si="252"/>
        <v>-9.2970984879443882E-3</v>
      </c>
      <c r="J1663" s="9">
        <f t="shared" si="253"/>
        <v>-9.5023755938985384E-3</v>
      </c>
      <c r="K1663" s="9">
        <f t="shared" si="254"/>
        <v>4.4438848558393555E-3</v>
      </c>
      <c r="L1663" s="9">
        <f t="shared" si="255"/>
        <v>4.4438848279417338E-3</v>
      </c>
      <c r="M1663" s="12">
        <f t="shared" si="257"/>
        <v>4408.9058468738876</v>
      </c>
      <c r="N1663" s="9">
        <f t="shared" si="256"/>
        <v>4.4414220281092194E-3</v>
      </c>
      <c r="O1663" s="12">
        <f>MAX(M$3:M1663)</f>
        <v>5612.7589900922167</v>
      </c>
      <c r="P1663" s="14">
        <f t="shared" si="258"/>
        <v>-0.21448509464657239</v>
      </c>
      <c r="Q1663" s="13" t="str">
        <f t="shared" si="259"/>
        <v/>
      </c>
    </row>
    <row r="1664" spans="1:17" x14ac:dyDescent="0.25">
      <c r="A1664" s="2">
        <v>41808</v>
      </c>
      <c r="B1664" s="10">
        <v>1272.4000000000001</v>
      </c>
      <c r="C1664" s="4">
        <v>94.85</v>
      </c>
      <c r="D1664" s="4">
        <v>39.08</v>
      </c>
      <c r="E1664" s="4">
        <v>19.863571</v>
      </c>
      <c r="F1664" s="6">
        <v>8.6599999999999996E-2</v>
      </c>
      <c r="G1664" s="8">
        <f t="shared" si="250"/>
        <v>2.4045174418230175E-6</v>
      </c>
      <c r="H1664" s="9">
        <f t="shared" si="251"/>
        <v>5.5044428717468386E-4</v>
      </c>
      <c r="I1664" s="9">
        <f t="shared" si="252"/>
        <v>-2.1862431679901047E-2</v>
      </c>
      <c r="J1664" s="9">
        <f t="shared" si="253"/>
        <v>-1.338045947992934E-2</v>
      </c>
      <c r="K1664" s="9">
        <f t="shared" si="254"/>
        <v>8.4675739246202857E-3</v>
      </c>
      <c r="L1664" s="9">
        <f t="shared" si="255"/>
        <v>8.4675738714629287E-3</v>
      </c>
      <c r="M1664" s="12">
        <f t="shared" si="257"/>
        <v>4446.2385828246179</v>
      </c>
      <c r="N1664" s="9">
        <f t="shared" si="256"/>
        <v>8.4651693540211057E-3</v>
      </c>
      <c r="O1664" s="12">
        <f>MAX(M$3:M1664)</f>
        <v>5612.7589900922167</v>
      </c>
      <c r="P1664" s="14">
        <f t="shared" si="258"/>
        <v>-0.20783368915835687</v>
      </c>
      <c r="Q1664" s="13" t="str">
        <f t="shared" si="259"/>
        <v/>
      </c>
    </row>
    <row r="1665" spans="1:17" x14ac:dyDescent="0.25">
      <c r="A1665" s="3">
        <v>41809</v>
      </c>
      <c r="B1665" s="11">
        <v>1313.7</v>
      </c>
      <c r="C1665" s="5">
        <v>94.92</v>
      </c>
      <c r="D1665" s="5">
        <v>38.82</v>
      </c>
      <c r="E1665" s="5">
        <v>19.502500999999999</v>
      </c>
      <c r="F1665" s="7">
        <v>8.5099999999999995E-2</v>
      </c>
      <c r="G1665" s="8">
        <f t="shared" si="250"/>
        <v>2.3628864160851748E-6</v>
      </c>
      <c r="H1665" s="9">
        <f t="shared" si="251"/>
        <v>3.2458346431939601E-2</v>
      </c>
      <c r="I1665" s="9">
        <f t="shared" si="252"/>
        <v>7.3800738007387867E-4</v>
      </c>
      <c r="J1665" s="9">
        <f t="shared" si="253"/>
        <v>-6.6530194472875642E-3</v>
      </c>
      <c r="K1665" s="9">
        <f t="shared" si="254"/>
        <v>-1.8177496886133997E-2</v>
      </c>
      <c r="L1665" s="9">
        <f t="shared" si="255"/>
        <v>-1.8177496772020119E-2</v>
      </c>
      <c r="M1665" s="12">
        <f t="shared" si="257"/>
        <v>4365.4170953376924</v>
      </c>
      <c r="N1665" s="9">
        <f t="shared" si="256"/>
        <v>-1.8179859658436204E-2</v>
      </c>
      <c r="O1665" s="12">
        <f>MAX(M$3:M1665)</f>
        <v>5612.7589900922167</v>
      </c>
      <c r="P1665" s="14">
        <f t="shared" si="258"/>
        <v>-0.22223328971658385</v>
      </c>
      <c r="Q1665" s="13">
        <f t="shared" si="259"/>
        <v>-1.8179859658436204E-2</v>
      </c>
    </row>
    <row r="1666" spans="1:17" x14ac:dyDescent="0.25">
      <c r="A1666" s="2">
        <v>41810</v>
      </c>
      <c r="B1666" s="10">
        <v>1316.2</v>
      </c>
      <c r="C1666" s="4">
        <v>95.65</v>
      </c>
      <c r="D1666" s="4">
        <v>38.770000000000003</v>
      </c>
      <c r="E1666" s="4">
        <v>19.660713000000001</v>
      </c>
      <c r="F1666" s="6">
        <v>8.4699999999999998E-2</v>
      </c>
      <c r="G1666" s="8">
        <f t="shared" si="250"/>
        <v>2.3517847040910311E-6</v>
      </c>
      <c r="H1666" s="9">
        <f t="shared" si="251"/>
        <v>1.9030219989343076E-3</v>
      </c>
      <c r="I1666" s="9">
        <f t="shared" si="252"/>
        <v>7.690686894226759E-3</v>
      </c>
      <c r="J1666" s="9">
        <f t="shared" si="253"/>
        <v>-1.2879958784131158E-3</v>
      </c>
      <c r="K1666" s="9">
        <f t="shared" si="254"/>
        <v>8.1123954307194997E-3</v>
      </c>
      <c r="L1666" s="9">
        <f t="shared" si="255"/>
        <v>8.112395379791866E-3</v>
      </c>
      <c r="M1666" s="12">
        <f t="shared" si="257"/>
        <v>4400.8310848127749</v>
      </c>
      <c r="N1666" s="9">
        <f t="shared" si="256"/>
        <v>8.110043595087775E-3</v>
      </c>
      <c r="O1666" s="12">
        <f>MAX(M$3:M1666)</f>
        <v>5612.7589900922167</v>
      </c>
      <c r="P1666" s="14">
        <f t="shared" si="258"/>
        <v>-0.21592373864952463</v>
      </c>
      <c r="Q1666" s="13" t="str">
        <f t="shared" si="259"/>
        <v/>
      </c>
    </row>
    <row r="1667" spans="1:17" x14ac:dyDescent="0.25">
      <c r="A1667" s="3">
        <v>41813</v>
      </c>
      <c r="B1667" s="11">
        <v>1318</v>
      </c>
      <c r="C1667" s="5">
        <v>95.11</v>
      </c>
      <c r="D1667" s="5">
        <v>38.57</v>
      </c>
      <c r="E1667" s="5">
        <v>18.089286999999999</v>
      </c>
      <c r="F1667" s="7">
        <v>8.5000000000000006E-2</v>
      </c>
      <c r="G1667" s="8">
        <f t="shared" ref="G1667:G1730" si="260">(1+(F1667/100))^(1/360)-1</f>
        <v>2.3601109921944641E-6</v>
      </c>
      <c r="H1667" s="9">
        <f t="shared" ref="H1667:H1730" si="261">(B1667-B1666)/B1666</f>
        <v>1.3675733171250224E-3</v>
      </c>
      <c r="I1667" s="9">
        <f t="shared" ref="I1667:I1730" si="262">(C1667-C1666)/C1666</f>
        <v>-5.6455828541558412E-3</v>
      </c>
      <c r="J1667" s="9">
        <f t="shared" ref="J1667:J1730" si="263">(D1667-D1666)/D1666</f>
        <v>-5.1586278050039418E-3</v>
      </c>
      <c r="K1667" s="9">
        <f t="shared" ref="K1667:K1730" si="264">(E1667-E1666)/E1666</f>
        <v>-7.9927213219581725E-2</v>
      </c>
      <c r="L1667" s="9">
        <f t="shared" ref="L1667:L1730" si="265">H1667*$X$12+I1667*$Y$12+$Z$12*J1667+$AA$12*K1667</f>
        <v>-7.9927212717818233E-2</v>
      </c>
      <c r="M1667" s="12">
        <f t="shared" si="257"/>
        <v>4049.0849225617576</v>
      </c>
      <c r="N1667" s="9">
        <f t="shared" ref="N1667:N1730" si="266">L1667-G1667</f>
        <v>-7.9929572828810427E-2</v>
      </c>
      <c r="O1667" s="12">
        <f>MAX(M$3:M1667)</f>
        <v>5612.7589900922167</v>
      </c>
      <c r="P1667" s="14">
        <f t="shared" si="258"/>
        <v>-0.27859276877747574</v>
      </c>
      <c r="Q1667" s="13">
        <f t="shared" si="259"/>
        <v>-7.9929572828810427E-2</v>
      </c>
    </row>
    <row r="1668" spans="1:17" x14ac:dyDescent="0.25">
      <c r="A1668" s="2">
        <v>41814</v>
      </c>
      <c r="B1668" s="10">
        <v>1320.9</v>
      </c>
      <c r="C1668" s="4">
        <v>93.99</v>
      </c>
      <c r="D1668" s="4">
        <v>38</v>
      </c>
      <c r="E1668" s="4">
        <v>17.883928000000001</v>
      </c>
      <c r="F1668" s="6">
        <v>8.6199999999999999E-2</v>
      </c>
      <c r="G1668" s="8">
        <f t="shared" si="260"/>
        <v>2.3934158956961937E-6</v>
      </c>
      <c r="H1668" s="9">
        <f t="shared" si="261"/>
        <v>2.2003034901366394E-3</v>
      </c>
      <c r="I1668" s="9">
        <f t="shared" si="262"/>
        <v>-1.1775838502786296E-2</v>
      </c>
      <c r="J1668" s="9">
        <f t="shared" si="263"/>
        <v>-1.4778325123152717E-2</v>
      </c>
      <c r="K1668" s="9">
        <f t="shared" si="264"/>
        <v>-1.1352520417194877E-2</v>
      </c>
      <c r="L1668" s="9">
        <f t="shared" si="265"/>
        <v>-1.1352520345926532E-2</v>
      </c>
      <c r="M1668" s="12">
        <f t="shared" ref="M1668:M1731" si="267">M1667*(1+L1668)</f>
        <v>4003.1176035959911</v>
      </c>
      <c r="N1668" s="9">
        <f t="shared" si="266"/>
        <v>-1.1354913761822228E-2</v>
      </c>
      <c r="O1668" s="12">
        <f>MAX(M$3:M1668)</f>
        <v>5612.7589900922167</v>
      </c>
      <c r="P1668" s="14">
        <f t="shared" ref="P1668:P1731" si="268">M1668/O1668-1</f>
        <v>-0.28678255904762795</v>
      </c>
      <c r="Q1668" s="13">
        <f t="shared" ref="Q1668:Q1731" si="269">IF(L1668&lt;G1668,L1668-G1668,"")</f>
        <v>-1.1354913761822228E-2</v>
      </c>
    </row>
    <row r="1669" spans="1:17" x14ac:dyDescent="0.25">
      <c r="A1669" s="3">
        <v>41815</v>
      </c>
      <c r="B1669" s="11">
        <v>1322.2</v>
      </c>
      <c r="C1669" s="5">
        <v>92.16</v>
      </c>
      <c r="D1669" s="5">
        <v>37.950000000000003</v>
      </c>
      <c r="E1669" s="5">
        <v>17.849284999999998</v>
      </c>
      <c r="F1669" s="7">
        <v>8.5500000000000007E-2</v>
      </c>
      <c r="G1669" s="8">
        <f t="shared" si="260"/>
        <v>2.3739880836703975E-6</v>
      </c>
      <c r="H1669" s="9">
        <f t="shared" si="261"/>
        <v>9.8417745476565561E-4</v>
      </c>
      <c r="I1669" s="9">
        <f t="shared" si="262"/>
        <v>-1.9470156399616963E-2</v>
      </c>
      <c r="J1669" s="9">
        <f t="shared" si="263"/>
        <v>-1.3157894736841357E-3</v>
      </c>
      <c r="K1669" s="9">
        <f t="shared" si="264"/>
        <v>-1.9371024083748628E-3</v>
      </c>
      <c r="L1669" s="9">
        <f t="shared" si="265"/>
        <v>-1.9371023962142079E-3</v>
      </c>
      <c r="M1669" s="12">
        <f t="shared" si="267"/>
        <v>3995.3631548937378</v>
      </c>
      <c r="N1669" s="9">
        <f t="shared" si="266"/>
        <v>-1.9394763842978783E-3</v>
      </c>
      <c r="O1669" s="12">
        <f>MAX(M$3:M1669)</f>
        <v>5612.7589900922167</v>
      </c>
      <c r="P1669" s="14">
        <f t="shared" si="268"/>
        <v>-0.28816413426151855</v>
      </c>
      <c r="Q1669" s="13">
        <f t="shared" si="269"/>
        <v>-1.9394763842978783E-3</v>
      </c>
    </row>
    <row r="1670" spans="1:17" x14ac:dyDescent="0.25">
      <c r="A1670" s="2">
        <v>41816</v>
      </c>
      <c r="B1670" s="10">
        <v>1316.1</v>
      </c>
      <c r="C1670" s="4">
        <v>90.05</v>
      </c>
      <c r="D1670" s="4">
        <v>38.020000000000003</v>
      </c>
      <c r="E1670" s="4">
        <v>17.878571000000001</v>
      </c>
      <c r="F1670" s="6">
        <v>8.5000000000000006E-2</v>
      </c>
      <c r="G1670" s="8">
        <f t="shared" si="260"/>
        <v>2.3601109921944641E-6</v>
      </c>
      <c r="H1670" s="9">
        <f t="shared" si="261"/>
        <v>-4.6135229163516379E-3</v>
      </c>
      <c r="I1670" s="9">
        <f t="shared" si="262"/>
        <v>-2.2894965277777773E-2</v>
      </c>
      <c r="J1670" s="9">
        <f t="shared" si="263"/>
        <v>1.8445322793148953E-3</v>
      </c>
      <c r="K1670" s="9">
        <f t="shared" si="264"/>
        <v>1.6407379903454168E-3</v>
      </c>
      <c r="L1670" s="9">
        <f t="shared" si="265"/>
        <v>1.6407379800452652E-3</v>
      </c>
      <c r="M1670" s="12">
        <f t="shared" si="267"/>
        <v>4001.9184989660448</v>
      </c>
      <c r="N1670" s="9">
        <f t="shared" si="266"/>
        <v>1.6383778690530707E-3</v>
      </c>
      <c r="O1670" s="12">
        <f>MAX(M$3:M1670)</f>
        <v>5612.7589900922167</v>
      </c>
      <c r="P1670" s="14">
        <f t="shared" si="268"/>
        <v>-0.28699619812104316</v>
      </c>
      <c r="Q1670" s="13" t="str">
        <f t="shared" si="269"/>
        <v/>
      </c>
    </row>
    <row r="1671" spans="1:17" x14ac:dyDescent="0.25">
      <c r="A1671" s="3">
        <v>41817</v>
      </c>
      <c r="B1671" s="11">
        <v>1319</v>
      </c>
      <c r="C1671" s="5">
        <v>90.02</v>
      </c>
      <c r="D1671" s="5">
        <v>37.44</v>
      </c>
      <c r="E1671" s="5">
        <v>17.911784999999998</v>
      </c>
      <c r="F1671" s="7">
        <v>8.5000000000000006E-2</v>
      </c>
      <c r="G1671" s="8">
        <f t="shared" si="260"/>
        <v>2.3601109921944641E-6</v>
      </c>
      <c r="H1671" s="9">
        <f t="shared" si="261"/>
        <v>2.2034799787250901E-3</v>
      </c>
      <c r="I1671" s="9">
        <f t="shared" si="262"/>
        <v>-3.3314825097169505E-4</v>
      </c>
      <c r="J1671" s="9">
        <f t="shared" si="263"/>
        <v>-1.5255128879537226E-2</v>
      </c>
      <c r="K1671" s="9">
        <f t="shared" si="264"/>
        <v>1.8577547388992895E-3</v>
      </c>
      <c r="L1671" s="9">
        <f t="shared" si="265"/>
        <v>1.8577547272367598E-3</v>
      </c>
      <c r="M1671" s="12">
        <f t="shared" si="267"/>
        <v>4009.3530819755151</v>
      </c>
      <c r="N1671" s="9">
        <f t="shared" si="266"/>
        <v>1.8553946162445654E-3</v>
      </c>
      <c r="O1671" s="12">
        <f>MAX(M$3:M1671)</f>
        <v>5612.7589900922167</v>
      </c>
      <c r="P1671" s="14">
        <f t="shared" si="268"/>
        <v>-0.28567161193756474</v>
      </c>
      <c r="Q1671" s="13" t="str">
        <f t="shared" si="269"/>
        <v/>
      </c>
    </row>
    <row r="1672" spans="1:17" x14ac:dyDescent="0.25">
      <c r="A1672" s="2">
        <v>41820</v>
      </c>
      <c r="B1672" s="10">
        <v>1475.1</v>
      </c>
      <c r="C1672" s="4">
        <v>89.58</v>
      </c>
      <c r="D1672" s="4">
        <v>37.49</v>
      </c>
      <c r="E1672" s="4">
        <v>18.17107</v>
      </c>
      <c r="F1672" s="6">
        <v>8.5000000000000006E-2</v>
      </c>
      <c r="G1672" s="8">
        <f t="shared" si="260"/>
        <v>2.3601109921944641E-6</v>
      </c>
      <c r="H1672" s="9">
        <f t="shared" si="261"/>
        <v>0.11834723275208485</v>
      </c>
      <c r="I1672" s="9">
        <f t="shared" si="262"/>
        <v>-4.8878027105087509E-3</v>
      </c>
      <c r="J1672" s="9">
        <f t="shared" si="263"/>
        <v>1.3354700854701993E-3</v>
      </c>
      <c r="K1672" s="9">
        <f t="shared" si="264"/>
        <v>1.4475665043992099E-2</v>
      </c>
      <c r="L1672" s="9">
        <f t="shared" si="265"/>
        <v>1.4475664953117416E-2</v>
      </c>
      <c r="M1672" s="12">
        <f t="shared" si="267"/>
        <v>4067.3911338689418</v>
      </c>
      <c r="N1672" s="9">
        <f t="shared" si="266"/>
        <v>1.4473304842125221E-2</v>
      </c>
      <c r="O1672" s="12">
        <f>MAX(M$3:M1672)</f>
        <v>5612.7589900922167</v>
      </c>
      <c r="P1672" s="14">
        <f t="shared" si="268"/>
        <v>-0.2753312335254724</v>
      </c>
      <c r="Q1672" s="13" t="str">
        <f t="shared" si="269"/>
        <v/>
      </c>
    </row>
    <row r="1673" spans="1:17" x14ac:dyDescent="0.25">
      <c r="A1673" s="3">
        <v>41821</v>
      </c>
      <c r="B1673" s="11">
        <v>1480.2</v>
      </c>
      <c r="C1673" s="5">
        <v>89.8</v>
      </c>
      <c r="D1673" s="5">
        <v>38.76</v>
      </c>
      <c r="E1673" s="5">
        <v>18.306785999999999</v>
      </c>
      <c r="F1673" s="7">
        <v>8.5599999999999996E-2</v>
      </c>
      <c r="G1673" s="8">
        <f t="shared" si="260"/>
        <v>2.3767634937943427E-6</v>
      </c>
      <c r="H1673" s="9">
        <f t="shared" si="261"/>
        <v>3.4573927191377781E-3</v>
      </c>
      <c r="I1673" s="9">
        <f t="shared" si="262"/>
        <v>2.4559053360124899E-3</v>
      </c>
      <c r="J1673" s="9">
        <f t="shared" si="263"/>
        <v>3.3875700186716352E-2</v>
      </c>
      <c r="K1673" s="9">
        <f t="shared" si="264"/>
        <v>7.4687951782695574E-3</v>
      </c>
      <c r="L1673" s="9">
        <f t="shared" si="265"/>
        <v>7.468795131382289E-3</v>
      </c>
      <c r="M1673" s="12">
        <f t="shared" si="267"/>
        <v>4097.7696449670093</v>
      </c>
      <c r="N1673" s="9">
        <f t="shared" si="266"/>
        <v>7.4664183678884947E-3</v>
      </c>
      <c r="O1673" s="12">
        <f>MAX(M$3:M1673)</f>
        <v>5612.7589900922167</v>
      </c>
      <c r="P1673" s="14">
        <f t="shared" si="268"/>
        <v>-0.26991883097056268</v>
      </c>
      <c r="Q1673" s="13" t="str">
        <f t="shared" si="269"/>
        <v/>
      </c>
    </row>
    <row r="1674" spans="1:17" x14ac:dyDescent="0.25">
      <c r="A1674" s="2">
        <v>41822</v>
      </c>
      <c r="B1674" s="10">
        <v>1484.8</v>
      </c>
      <c r="C1674" s="4">
        <v>90.58</v>
      </c>
      <c r="D1674" s="4">
        <v>38.17</v>
      </c>
      <c r="E1674" s="4">
        <v>18.303927999999999</v>
      </c>
      <c r="F1674" s="6">
        <v>8.5599999999999996E-2</v>
      </c>
      <c r="G1674" s="8">
        <f t="shared" si="260"/>
        <v>2.3767634937943427E-6</v>
      </c>
      <c r="H1674" s="9">
        <f t="shared" si="261"/>
        <v>3.1076881502499045E-3</v>
      </c>
      <c r="I1674" s="9">
        <f t="shared" si="262"/>
        <v>8.6859688195991217E-3</v>
      </c>
      <c r="J1674" s="9">
        <f t="shared" si="263"/>
        <v>-1.5221878224974107E-2</v>
      </c>
      <c r="K1674" s="9">
        <f t="shared" si="264"/>
        <v>-1.5611697214354314E-4</v>
      </c>
      <c r="L1674" s="9">
        <f t="shared" si="265"/>
        <v>-1.5611697116347899E-4</v>
      </c>
      <c r="M1674" s="12">
        <f t="shared" si="267"/>
        <v>4097.1299135815116</v>
      </c>
      <c r="N1674" s="9">
        <f t="shared" si="266"/>
        <v>-1.5849373465727333E-4</v>
      </c>
      <c r="O1674" s="12">
        <f>MAX(M$3:M1674)</f>
        <v>5612.7589900922167</v>
      </c>
      <c r="P1674" s="14">
        <f t="shared" si="268"/>
        <v>-0.27003280903137505</v>
      </c>
      <c r="Q1674" s="13">
        <f t="shared" si="269"/>
        <v>-1.5849373465727333E-4</v>
      </c>
    </row>
    <row r="1675" spans="1:17" x14ac:dyDescent="0.25">
      <c r="A1675" s="3">
        <v>41823</v>
      </c>
      <c r="B1675" s="11">
        <v>1475.6</v>
      </c>
      <c r="C1675" s="5">
        <v>89.52</v>
      </c>
      <c r="D1675" s="5">
        <v>38.07</v>
      </c>
      <c r="E1675" s="5">
        <v>18.559999000000001</v>
      </c>
      <c r="F1675" s="7">
        <v>8.5000000000000006E-2</v>
      </c>
      <c r="G1675" s="8">
        <f t="shared" si="260"/>
        <v>2.3601109921944641E-6</v>
      </c>
      <c r="H1675" s="9">
        <f t="shared" si="261"/>
        <v>-6.196120689655203E-3</v>
      </c>
      <c r="I1675" s="9">
        <f t="shared" si="262"/>
        <v>-1.1702362552439857E-2</v>
      </c>
      <c r="J1675" s="9">
        <f t="shared" si="263"/>
        <v>-2.6198585276395446E-3</v>
      </c>
      <c r="K1675" s="9">
        <f t="shared" si="264"/>
        <v>1.3989947949970202E-2</v>
      </c>
      <c r="L1675" s="9">
        <f t="shared" si="265"/>
        <v>1.3989947862144731E-2</v>
      </c>
      <c r="M1675" s="12">
        <f t="shared" si="267"/>
        <v>4154.448547456951</v>
      </c>
      <c r="N1675" s="9">
        <f t="shared" si="266"/>
        <v>1.3987587751152537E-2</v>
      </c>
      <c r="O1675" s="12">
        <f>MAX(M$3:M1675)</f>
        <v>5612.7589900922167</v>
      </c>
      <c r="P1675" s="14">
        <f t="shared" si="268"/>
        <v>-0.25982060608864765</v>
      </c>
      <c r="Q1675" s="13" t="str">
        <f t="shared" si="269"/>
        <v/>
      </c>
    </row>
    <row r="1676" spans="1:17" x14ac:dyDescent="0.25">
      <c r="A1676" s="2">
        <v>41824</v>
      </c>
      <c r="B1676" s="10">
        <v>1321.3</v>
      </c>
      <c r="C1676" s="4">
        <v>90.84</v>
      </c>
      <c r="D1676" s="4">
        <v>38.67</v>
      </c>
      <c r="E1676" s="4">
        <v>18.892499999999998</v>
      </c>
      <c r="F1676" s="6">
        <v>8.6499999999999994E-2</v>
      </c>
      <c r="G1676" s="8">
        <f t="shared" si="260"/>
        <v>2.4017420594546479E-6</v>
      </c>
      <c r="H1676" s="9">
        <f t="shared" si="261"/>
        <v>-0.10456763350501488</v>
      </c>
      <c r="I1676" s="9">
        <f t="shared" si="262"/>
        <v>1.474530831099204E-2</v>
      </c>
      <c r="J1676" s="9">
        <f t="shared" si="263"/>
        <v>1.5760441292356223E-2</v>
      </c>
      <c r="K1676" s="9">
        <f t="shared" si="264"/>
        <v>1.7914925534209189E-2</v>
      </c>
      <c r="L1676" s="9">
        <f t="shared" si="265"/>
        <v>1.7914925421743669E-2</v>
      </c>
      <c r="M1676" s="12">
        <f t="shared" si="267"/>
        <v>4228.8751833531132</v>
      </c>
      <c r="N1676" s="9">
        <f t="shared" si="266"/>
        <v>1.7912523679684215E-2</v>
      </c>
      <c r="O1676" s="12">
        <f>MAX(M$3:M1676)</f>
        <v>5612.7589900922167</v>
      </c>
      <c r="P1676" s="14">
        <f t="shared" si="268"/>
        <v>-0.24656034744801436</v>
      </c>
      <c r="Q1676" s="13" t="str">
        <f t="shared" si="269"/>
        <v/>
      </c>
    </row>
    <row r="1677" spans="1:17" x14ac:dyDescent="0.25">
      <c r="A1677" s="3">
        <v>41827</v>
      </c>
      <c r="B1677" s="11">
        <v>1472</v>
      </c>
      <c r="C1677" s="5">
        <v>91.08</v>
      </c>
      <c r="D1677" s="5">
        <v>38.85</v>
      </c>
      <c r="E1677" s="5">
        <v>19.14143</v>
      </c>
      <c r="F1677" s="7">
        <v>8.5999999999999993E-2</v>
      </c>
      <c r="G1677" s="8">
        <f t="shared" si="260"/>
        <v>2.3878651060904588E-6</v>
      </c>
      <c r="H1677" s="9">
        <f t="shared" si="261"/>
        <v>0.1140543404223114</v>
      </c>
      <c r="I1677" s="9">
        <f t="shared" si="262"/>
        <v>2.6420079260237217E-3</v>
      </c>
      <c r="J1677" s="9">
        <f t="shared" si="263"/>
        <v>4.6547711404189215E-3</v>
      </c>
      <c r="K1677" s="9">
        <f t="shared" si="264"/>
        <v>1.3176128093158738E-2</v>
      </c>
      <c r="L1677" s="9">
        <f t="shared" si="265"/>
        <v>1.3176128010442229E-2</v>
      </c>
      <c r="M1677" s="12">
        <f t="shared" si="267"/>
        <v>4284.5953841091568</v>
      </c>
      <c r="N1677" s="9">
        <f t="shared" si="266"/>
        <v>1.3173740145336139E-2</v>
      </c>
      <c r="O1677" s="12">
        <f>MAX(M$3:M1677)</f>
        <v>5612.7589900922167</v>
      </c>
      <c r="P1677" s="14">
        <f t="shared" si="268"/>
        <v>-0.23663293013784625</v>
      </c>
      <c r="Q1677" s="13" t="str">
        <f t="shared" si="269"/>
        <v/>
      </c>
    </row>
    <row r="1678" spans="1:17" x14ac:dyDescent="0.25">
      <c r="A1678" s="2">
        <v>41828</v>
      </c>
      <c r="B1678" s="10">
        <v>1471.4</v>
      </c>
      <c r="C1678" s="4">
        <v>91.43</v>
      </c>
      <c r="D1678" s="4">
        <v>38.130000000000003</v>
      </c>
      <c r="E1678" s="4">
        <v>19.139999</v>
      </c>
      <c r="F1678" s="6">
        <v>8.5599999999999996E-2</v>
      </c>
      <c r="G1678" s="8">
        <f t="shared" si="260"/>
        <v>2.3767634937943427E-6</v>
      </c>
      <c r="H1678" s="9">
        <f t="shared" si="261"/>
        <v>-4.0760869565211215E-4</v>
      </c>
      <c r="I1678" s="9">
        <f t="shared" si="262"/>
        <v>3.8427755819061102E-3</v>
      </c>
      <c r="J1678" s="9">
        <f t="shared" si="263"/>
        <v>-1.8532818532818504E-2</v>
      </c>
      <c r="K1678" s="9">
        <f t="shared" si="264"/>
        <v>-7.4759304816838769E-5</v>
      </c>
      <c r="L1678" s="9">
        <f t="shared" si="265"/>
        <v>-7.4759304347518142E-5</v>
      </c>
      <c r="M1678" s="12">
        <f t="shared" si="267"/>
        <v>4284.2750707388304</v>
      </c>
      <c r="N1678" s="9">
        <f t="shared" si="266"/>
        <v>-7.7136067841312485E-5</v>
      </c>
      <c r="O1678" s="12">
        <f>MAX(M$3:M1678)</f>
        <v>5612.7589900922167</v>
      </c>
      <c r="P1678" s="14">
        <f t="shared" si="268"/>
        <v>-0.23668999892895093</v>
      </c>
      <c r="Q1678" s="13">
        <f t="shared" si="269"/>
        <v>-7.7136067841312485E-5</v>
      </c>
    </row>
    <row r="1679" spans="1:17" x14ac:dyDescent="0.25">
      <c r="A1679" s="3">
        <v>41829</v>
      </c>
      <c r="B1679" s="11">
        <v>1479.7</v>
      </c>
      <c r="C1679" s="5">
        <v>94.11</v>
      </c>
      <c r="D1679" s="5">
        <v>38.6</v>
      </c>
      <c r="E1679" s="5">
        <v>19.443930000000002</v>
      </c>
      <c r="F1679" s="7">
        <v>8.5599999999999996E-2</v>
      </c>
      <c r="G1679" s="8">
        <f t="shared" si="260"/>
        <v>2.3767634937943427E-6</v>
      </c>
      <c r="H1679" s="9">
        <f t="shared" si="261"/>
        <v>5.6408862308005665E-3</v>
      </c>
      <c r="I1679" s="9">
        <f t="shared" si="262"/>
        <v>2.9312041999343678E-2</v>
      </c>
      <c r="J1679" s="9">
        <f t="shared" si="263"/>
        <v>1.2326252294780982E-2</v>
      </c>
      <c r="K1679" s="9">
        <f t="shared" si="264"/>
        <v>1.5879363421074481E-2</v>
      </c>
      <c r="L1679" s="9">
        <f t="shared" si="265"/>
        <v>1.5879363321387722E-2</v>
      </c>
      <c r="M1679" s="12">
        <f t="shared" si="267"/>
        <v>4352.3066311558559</v>
      </c>
      <c r="N1679" s="9">
        <f t="shared" si="266"/>
        <v>1.5876986557893928E-2</v>
      </c>
      <c r="O1679" s="12">
        <f>MAX(M$3:M1679)</f>
        <v>5612.7589900922167</v>
      </c>
      <c r="P1679" s="14">
        <f t="shared" si="268"/>
        <v>-0.22456912209509494</v>
      </c>
      <c r="Q1679" s="13" t="str">
        <f t="shared" si="269"/>
        <v/>
      </c>
    </row>
    <row r="1680" spans="1:17" x14ac:dyDescent="0.25">
      <c r="A1680" s="2">
        <v>41830</v>
      </c>
      <c r="B1680" s="10">
        <v>1494.7</v>
      </c>
      <c r="C1680" s="4">
        <v>94.07</v>
      </c>
      <c r="D1680" s="4">
        <v>37.979999999999997</v>
      </c>
      <c r="E1680" s="4">
        <v>19.428213</v>
      </c>
      <c r="F1680" s="6">
        <v>8.4000000000000005E-2</v>
      </c>
      <c r="G1680" s="8">
        <f t="shared" si="260"/>
        <v>2.3323566016308916E-6</v>
      </c>
      <c r="H1680" s="9">
        <f t="shared" si="261"/>
        <v>1.0137189970940055E-2</v>
      </c>
      <c r="I1680" s="9">
        <f t="shared" si="262"/>
        <v>-4.250345340559585E-4</v>
      </c>
      <c r="J1680" s="9">
        <f t="shared" si="263"/>
        <v>-1.6062176165803226E-2</v>
      </c>
      <c r="K1680" s="9">
        <f t="shared" si="264"/>
        <v>-8.0832424309294467E-4</v>
      </c>
      <c r="L1680" s="9">
        <f t="shared" si="265"/>
        <v>-8.0832423801848287E-4</v>
      </c>
      <c r="M1680" s="12">
        <f t="shared" si="267"/>
        <v>4348.7885562146039</v>
      </c>
      <c r="N1680" s="9">
        <f t="shared" si="266"/>
        <v>-8.1065659462011377E-4</v>
      </c>
      <c r="O1680" s="12">
        <f>MAX(M$3:M1680)</f>
        <v>5612.7589900922167</v>
      </c>
      <c r="P1680" s="14">
        <f t="shared" si="268"/>
        <v>-0.22519592166861346</v>
      </c>
      <c r="Q1680" s="13">
        <f t="shared" si="269"/>
        <v>-8.1065659462011377E-4</v>
      </c>
    </row>
    <row r="1681" spans="1:17" x14ac:dyDescent="0.25">
      <c r="A1681" s="3">
        <v>41831</v>
      </c>
      <c r="B1681" s="11">
        <v>1492.9</v>
      </c>
      <c r="C1681" s="5">
        <v>93.95</v>
      </c>
      <c r="D1681" s="5">
        <v>37.5</v>
      </c>
      <c r="E1681" s="5">
        <v>19.499642999999999</v>
      </c>
      <c r="F1681" s="7">
        <v>8.6099999999999996E-2</v>
      </c>
      <c r="G1681" s="8">
        <f t="shared" si="260"/>
        <v>2.3906405024476385E-6</v>
      </c>
      <c r="H1681" s="9">
        <f t="shared" si="261"/>
        <v>-1.2042550344550441E-3</v>
      </c>
      <c r="I1681" s="9">
        <f t="shared" si="262"/>
        <v>-1.2756457956839625E-3</v>
      </c>
      <c r="J1681" s="9">
        <f t="shared" si="263"/>
        <v>-1.2638230647709239E-2</v>
      </c>
      <c r="K1681" s="9">
        <f t="shared" si="264"/>
        <v>3.6766119457306463E-3</v>
      </c>
      <c r="L1681" s="9">
        <f t="shared" si="265"/>
        <v>3.6766119226497762E-3</v>
      </c>
      <c r="M1681" s="12">
        <f t="shared" si="267"/>
        <v>4364.777364069465</v>
      </c>
      <c r="N1681" s="9">
        <f t="shared" si="266"/>
        <v>3.6742212821473286E-3</v>
      </c>
      <c r="O1681" s="12">
        <f>MAX(M$3:M1681)</f>
        <v>5612.7589900922167</v>
      </c>
      <c r="P1681" s="14">
        <f t="shared" si="268"/>
        <v>-0.22234726775650271</v>
      </c>
      <c r="Q1681" s="13" t="str">
        <f t="shared" si="269"/>
        <v/>
      </c>
    </row>
    <row r="1682" spans="1:17" x14ac:dyDescent="0.25">
      <c r="A1682" s="2">
        <v>41834</v>
      </c>
      <c r="B1682" s="10">
        <v>1460.7</v>
      </c>
      <c r="C1682" s="4">
        <v>95.37</v>
      </c>
      <c r="D1682" s="4">
        <v>37.06</v>
      </c>
      <c r="E1682" s="4">
        <v>19.191786</v>
      </c>
      <c r="F1682" s="6">
        <v>8.6499999999999994E-2</v>
      </c>
      <c r="G1682" s="8">
        <f t="shared" si="260"/>
        <v>2.4017420594546479E-6</v>
      </c>
      <c r="H1682" s="9">
        <f t="shared" si="261"/>
        <v>-2.1568758791613667E-2</v>
      </c>
      <c r="I1682" s="9">
        <f t="shared" si="262"/>
        <v>1.511442256519427E-2</v>
      </c>
      <c r="J1682" s="9">
        <f t="shared" si="263"/>
        <v>-1.1733333333333273E-2</v>
      </c>
      <c r="K1682" s="9">
        <f t="shared" si="264"/>
        <v>-1.5787827500226465E-2</v>
      </c>
      <c r="L1682" s="9">
        <f t="shared" si="265"/>
        <v>-1.5787827401114347E-2</v>
      </c>
      <c r="M1682" s="12">
        <f t="shared" si="267"/>
        <v>4295.8670124012451</v>
      </c>
      <c r="N1682" s="9">
        <f t="shared" si="266"/>
        <v>-1.5790229143173802E-2</v>
      </c>
      <c r="O1682" s="12">
        <f>MAX(M$3:M1682)</f>
        <v>5612.7589900922167</v>
      </c>
      <c r="P1682" s="14">
        <f t="shared" si="268"/>
        <v>-0.23462471487116809</v>
      </c>
      <c r="Q1682" s="13">
        <f t="shared" si="269"/>
        <v>-1.5790229143173802E-2</v>
      </c>
    </row>
    <row r="1683" spans="1:17" x14ac:dyDescent="0.25">
      <c r="A1683" s="3">
        <v>41835</v>
      </c>
      <c r="B1683" s="11">
        <v>1451.3</v>
      </c>
      <c r="C1683" s="5">
        <v>95.03</v>
      </c>
      <c r="D1683" s="5">
        <v>37.590000000000003</v>
      </c>
      <c r="E1683" s="5">
        <v>18.969643000000001</v>
      </c>
      <c r="F1683" s="7">
        <v>8.6499999999999994E-2</v>
      </c>
      <c r="G1683" s="8">
        <f t="shared" si="260"/>
        <v>2.4017420594546479E-6</v>
      </c>
      <c r="H1683" s="9">
        <f t="shared" si="261"/>
        <v>-6.4352707605942975E-3</v>
      </c>
      <c r="I1683" s="9">
        <f t="shared" si="262"/>
        <v>-3.5650623885918361E-3</v>
      </c>
      <c r="J1683" s="9">
        <f t="shared" si="263"/>
        <v>1.4301133297355668E-2</v>
      </c>
      <c r="K1683" s="9">
        <f t="shared" si="264"/>
        <v>-1.1574899803488799E-2</v>
      </c>
      <c r="L1683" s="9">
        <f t="shared" si="265"/>
        <v>-1.1574899730824411E-2</v>
      </c>
      <c r="M1683" s="12">
        <f t="shared" si="267"/>
        <v>4246.1427824757448</v>
      </c>
      <c r="N1683" s="9">
        <f t="shared" si="266"/>
        <v>-1.1577301472883866E-2</v>
      </c>
      <c r="O1683" s="12">
        <f>MAX(M$3:M1683)</f>
        <v>5612.7589900922167</v>
      </c>
      <c r="P1683" s="14">
        <f t="shared" si="268"/>
        <v>-0.24348385705298536</v>
      </c>
      <c r="Q1683" s="13">
        <f t="shared" si="269"/>
        <v>-1.1577301472883866E-2</v>
      </c>
    </row>
    <row r="1684" spans="1:17" x14ac:dyDescent="0.25">
      <c r="A1684" s="2">
        <v>41836</v>
      </c>
      <c r="B1684" s="10">
        <v>1454.9</v>
      </c>
      <c r="C1684" s="4">
        <v>96.44</v>
      </c>
      <c r="D1684" s="4">
        <v>37.299999999999997</v>
      </c>
      <c r="E1684" s="4">
        <v>18.758928000000001</v>
      </c>
      <c r="F1684" s="6">
        <v>8.7400000000000005E-2</v>
      </c>
      <c r="G1684" s="8">
        <f t="shared" si="260"/>
        <v>2.4267204010719468E-6</v>
      </c>
      <c r="H1684" s="9">
        <f t="shared" si="261"/>
        <v>2.4805346930339258E-3</v>
      </c>
      <c r="I1684" s="9">
        <f t="shared" si="262"/>
        <v>1.4837419762180329E-2</v>
      </c>
      <c r="J1684" s="9">
        <f t="shared" si="263"/>
        <v>-7.7148177706838584E-3</v>
      </c>
      <c r="K1684" s="9">
        <f t="shared" si="264"/>
        <v>-1.1108010836050021E-2</v>
      </c>
      <c r="L1684" s="9">
        <f t="shared" si="265"/>
        <v>-1.1108010766316647E-2</v>
      </c>
      <c r="M1684" s="12">
        <f t="shared" si="267"/>
        <v>4198.9765827326864</v>
      </c>
      <c r="N1684" s="9">
        <f t="shared" si="266"/>
        <v>-1.1110437486717719E-2</v>
      </c>
      <c r="O1684" s="12">
        <f>MAX(M$3:M1684)</f>
        <v>5612.7589900922167</v>
      </c>
      <c r="P1684" s="14">
        <f t="shared" si="268"/>
        <v>-0.25188724651373318</v>
      </c>
      <c r="Q1684" s="13">
        <f t="shared" si="269"/>
        <v>-1.1110437486717719E-2</v>
      </c>
    </row>
    <row r="1685" spans="1:17" x14ac:dyDescent="0.25">
      <c r="A1685" s="3">
        <v>41837</v>
      </c>
      <c r="B1685" s="11">
        <v>1472.1</v>
      </c>
      <c r="C1685" s="5">
        <v>96.31</v>
      </c>
      <c r="D1685" s="5">
        <v>37.630000000000003</v>
      </c>
      <c r="E1685" s="5">
        <v>18.841069999999998</v>
      </c>
      <c r="F1685" s="7">
        <v>8.7599999999999997E-2</v>
      </c>
      <c r="G1685" s="8">
        <f t="shared" si="260"/>
        <v>2.4322711134061592E-6</v>
      </c>
      <c r="H1685" s="9">
        <f t="shared" si="261"/>
        <v>1.1822118358649953E-2</v>
      </c>
      <c r="I1685" s="9">
        <f t="shared" si="262"/>
        <v>-1.3479883865615456E-3</v>
      </c>
      <c r="J1685" s="9">
        <f t="shared" si="263"/>
        <v>8.8471849865953203E-3</v>
      </c>
      <c r="K1685" s="9">
        <f t="shared" si="264"/>
        <v>4.3788216469511209E-3</v>
      </c>
      <c r="L1685" s="9">
        <f t="shared" si="265"/>
        <v>4.3788216194619502E-3</v>
      </c>
      <c r="M1685" s="12">
        <f t="shared" si="267"/>
        <v>4217.3631521727712</v>
      </c>
      <c r="N1685" s="9">
        <f t="shared" si="266"/>
        <v>4.3763893483485441E-3</v>
      </c>
      <c r="O1685" s="12">
        <f>MAX(M$3:M1685)</f>
        <v>5612.7589900922167</v>
      </c>
      <c r="P1685" s="14">
        <f t="shared" si="268"/>
        <v>-0.24861139421497225</v>
      </c>
      <c r="Q1685" s="13" t="str">
        <f t="shared" si="269"/>
        <v/>
      </c>
    </row>
    <row r="1686" spans="1:17" x14ac:dyDescent="0.25">
      <c r="A1686" s="2">
        <v>41838</v>
      </c>
      <c r="B1686" s="10">
        <v>1464.7</v>
      </c>
      <c r="C1686" s="4">
        <v>95.79</v>
      </c>
      <c r="D1686" s="4">
        <v>37.9</v>
      </c>
      <c r="E1686" s="4">
        <v>18.645</v>
      </c>
      <c r="F1686" s="6">
        <v>8.8200000000000001E-2</v>
      </c>
      <c r="G1686" s="8">
        <f t="shared" si="260"/>
        <v>2.4489231835733705E-6</v>
      </c>
      <c r="H1686" s="9">
        <f t="shared" si="261"/>
        <v>-5.0268324162759757E-3</v>
      </c>
      <c r="I1686" s="9">
        <f t="shared" si="262"/>
        <v>-5.3992316478039251E-3</v>
      </c>
      <c r="J1686" s="9">
        <f t="shared" si="263"/>
        <v>7.175126229072442E-3</v>
      </c>
      <c r="K1686" s="9">
        <f t="shared" si="264"/>
        <v>-1.0406521497982804E-2</v>
      </c>
      <c r="L1686" s="9">
        <f t="shared" si="265"/>
        <v>-1.0406521432653209E-2</v>
      </c>
      <c r="M1686" s="12">
        <f t="shared" si="267"/>
        <v>4173.4750721404034</v>
      </c>
      <c r="N1686" s="9">
        <f t="shared" si="266"/>
        <v>-1.0408970355836782E-2</v>
      </c>
      <c r="O1686" s="12">
        <f>MAX(M$3:M1686)</f>
        <v>5612.7589900922167</v>
      </c>
      <c r="P1686" s="14">
        <f t="shared" si="268"/>
        <v>-0.2564307358453255</v>
      </c>
      <c r="Q1686" s="13">
        <f t="shared" si="269"/>
        <v>-1.0408970355836782E-2</v>
      </c>
    </row>
    <row r="1687" spans="1:17" x14ac:dyDescent="0.25">
      <c r="A1687" s="3">
        <v>41841</v>
      </c>
      <c r="B1687" s="11">
        <v>1469.6</v>
      </c>
      <c r="C1687" s="5">
        <v>95.84</v>
      </c>
      <c r="D1687" s="5">
        <v>37.840000000000003</v>
      </c>
      <c r="E1687" s="5">
        <v>18.476786000000001</v>
      </c>
      <c r="F1687" s="7">
        <v>8.8700000000000001E-2</v>
      </c>
      <c r="G1687" s="8">
        <f t="shared" si="260"/>
        <v>2.4627998325144063E-6</v>
      </c>
      <c r="H1687" s="9">
        <f t="shared" si="261"/>
        <v>3.3453949614254547E-3</v>
      </c>
      <c r="I1687" s="9">
        <f t="shared" si="262"/>
        <v>5.219751539826407E-4</v>
      </c>
      <c r="J1687" s="9">
        <f t="shared" si="263"/>
        <v>-1.5831134564642526E-3</v>
      </c>
      <c r="K1687" s="9">
        <f t="shared" si="264"/>
        <v>-9.0219361759184217E-3</v>
      </c>
      <c r="L1687" s="9">
        <f t="shared" si="265"/>
        <v>-9.0219361192809145E-3</v>
      </c>
      <c r="M1687" s="12">
        <f t="shared" si="267"/>
        <v>4135.8222466441412</v>
      </c>
      <c r="N1687" s="9">
        <f t="shared" si="266"/>
        <v>-9.0243989191134289E-3</v>
      </c>
      <c r="O1687" s="12">
        <f>MAX(M$3:M1687)</f>
        <v>5612.7589900922167</v>
      </c>
      <c r="P1687" s="14">
        <f t="shared" si="268"/>
        <v>-0.26313917024678979</v>
      </c>
      <c r="Q1687" s="13">
        <f t="shared" si="269"/>
        <v>-9.0243989191134289E-3</v>
      </c>
    </row>
    <row r="1688" spans="1:17" x14ac:dyDescent="0.25">
      <c r="A1688" s="2">
        <v>41842</v>
      </c>
      <c r="B1688" s="10">
        <v>1461.6</v>
      </c>
      <c r="C1688" s="4">
        <v>96.27</v>
      </c>
      <c r="D1688" s="4">
        <v>38.08</v>
      </c>
      <c r="E1688" s="4">
        <v>18.845358000000001</v>
      </c>
      <c r="F1688" s="6">
        <v>0.09</v>
      </c>
      <c r="G1688" s="8">
        <f t="shared" si="260"/>
        <v>2.498878796775017E-6</v>
      </c>
      <c r="H1688" s="9">
        <f t="shared" si="261"/>
        <v>-5.4436581382689168E-3</v>
      </c>
      <c r="I1688" s="9">
        <f t="shared" si="262"/>
        <v>4.486644407345499E-3</v>
      </c>
      <c r="J1688" s="9">
        <f t="shared" si="263"/>
        <v>6.3424947145876024E-3</v>
      </c>
      <c r="K1688" s="9">
        <f t="shared" si="264"/>
        <v>1.9947841578075338E-2</v>
      </c>
      <c r="L1688" s="9">
        <f t="shared" si="265"/>
        <v>1.994784145284767E-2</v>
      </c>
      <c r="M1688" s="12">
        <f t="shared" si="267"/>
        <v>4218.322973097358</v>
      </c>
      <c r="N1688" s="9">
        <f t="shared" si="266"/>
        <v>1.9945342574050895E-2</v>
      </c>
      <c r="O1688" s="12">
        <f>MAX(M$3:M1688)</f>
        <v>5612.7589900922167</v>
      </c>
      <c r="P1688" s="14">
        <f t="shared" si="268"/>
        <v>-0.24844038724205908</v>
      </c>
      <c r="Q1688" s="13" t="str">
        <f t="shared" si="269"/>
        <v/>
      </c>
    </row>
    <row r="1689" spans="1:17" x14ac:dyDescent="0.25">
      <c r="A1689" s="3">
        <v>41843</v>
      </c>
      <c r="B1689" s="11">
        <v>1460.3</v>
      </c>
      <c r="C1689" s="5">
        <v>95.5</v>
      </c>
      <c r="D1689" s="5">
        <v>37.880000000000003</v>
      </c>
      <c r="E1689" s="5">
        <v>18.794287000000001</v>
      </c>
      <c r="F1689" s="7">
        <v>8.7800000000000003E-2</v>
      </c>
      <c r="G1689" s="8">
        <f t="shared" si="260"/>
        <v>2.4378218144160968E-6</v>
      </c>
      <c r="H1689" s="9">
        <f t="shared" si="261"/>
        <v>-8.8943623426378942E-4</v>
      </c>
      <c r="I1689" s="9">
        <f t="shared" si="262"/>
        <v>-7.9983380076866731E-3</v>
      </c>
      <c r="J1689" s="9">
        <f t="shared" si="263"/>
        <v>-5.252100840336023E-3</v>
      </c>
      <c r="K1689" s="9">
        <f t="shared" si="264"/>
        <v>-2.7100042355258152E-3</v>
      </c>
      <c r="L1689" s="9">
        <f t="shared" si="265"/>
        <v>-2.7100042185130716E-3</v>
      </c>
      <c r="M1689" s="12">
        <f t="shared" si="267"/>
        <v>4206.8913000452139</v>
      </c>
      <c r="N1689" s="9">
        <f t="shared" si="266"/>
        <v>-2.7124420403274877E-3</v>
      </c>
      <c r="O1689" s="12">
        <f>MAX(M$3:M1689)</f>
        <v>5612.7589900922167</v>
      </c>
      <c r="P1689" s="14">
        <f t="shared" si="268"/>
        <v>-0.25047711696309705</v>
      </c>
      <c r="Q1689" s="13">
        <f t="shared" si="269"/>
        <v>-2.7124420403274877E-3</v>
      </c>
    </row>
    <row r="1690" spans="1:17" x14ac:dyDescent="0.25">
      <c r="A1690" s="2">
        <v>41844</v>
      </c>
      <c r="B1690" s="10">
        <v>1447.3</v>
      </c>
      <c r="C1690" s="4">
        <v>96.52</v>
      </c>
      <c r="D1690" s="4">
        <v>38.340000000000003</v>
      </c>
      <c r="E1690" s="4">
        <v>18.848572000000001</v>
      </c>
      <c r="F1690" s="6">
        <v>8.8300000000000003E-2</v>
      </c>
      <c r="G1690" s="8">
        <f t="shared" si="260"/>
        <v>2.4516985188682838E-6</v>
      </c>
      <c r="H1690" s="9">
        <f t="shared" si="261"/>
        <v>-8.902280353352051E-3</v>
      </c>
      <c r="I1690" s="9">
        <f t="shared" si="262"/>
        <v>1.0680628272251268E-2</v>
      </c>
      <c r="J1690" s="9">
        <f t="shared" si="263"/>
        <v>1.214361140443508E-2</v>
      </c>
      <c r="K1690" s="9">
        <f t="shared" si="264"/>
        <v>2.8883777288279218E-3</v>
      </c>
      <c r="L1690" s="9">
        <f t="shared" si="265"/>
        <v>2.8883777106953933E-3</v>
      </c>
      <c r="M1690" s="12">
        <f t="shared" si="267"/>
        <v>4219.0423911075832</v>
      </c>
      <c r="N1690" s="9">
        <f t="shared" si="266"/>
        <v>2.885926012176525E-3</v>
      </c>
      <c r="O1690" s="12">
        <f>MAX(M$3:M1690)</f>
        <v>5612.7589900922167</v>
      </c>
      <c r="P1690" s="14">
        <f t="shared" si="268"/>
        <v>-0.24831221177407703</v>
      </c>
      <c r="Q1690" s="13" t="str">
        <f t="shared" si="269"/>
        <v/>
      </c>
    </row>
    <row r="1691" spans="1:17" x14ac:dyDescent="0.25">
      <c r="A1691" s="3">
        <v>41845</v>
      </c>
      <c r="B1691" s="11">
        <v>1460.3</v>
      </c>
      <c r="C1691" s="5">
        <v>93.8</v>
      </c>
      <c r="D1691" s="5">
        <v>38.42</v>
      </c>
      <c r="E1691" s="5">
        <v>18.972857000000001</v>
      </c>
      <c r="F1691" s="7">
        <v>8.7900000000000006E-2</v>
      </c>
      <c r="G1691" s="8">
        <f t="shared" si="260"/>
        <v>2.4405971608132404E-6</v>
      </c>
      <c r="H1691" s="9">
        <f t="shared" si="261"/>
        <v>8.9822427969322195E-3</v>
      </c>
      <c r="I1691" s="9">
        <f t="shared" si="262"/>
        <v>-2.8180687940323239E-2</v>
      </c>
      <c r="J1691" s="9">
        <f t="shared" si="263"/>
        <v>2.0865936358893658E-3</v>
      </c>
      <c r="K1691" s="9">
        <f t="shared" si="264"/>
        <v>6.5938682251366534E-3</v>
      </c>
      <c r="L1691" s="9">
        <f t="shared" si="265"/>
        <v>6.5938681837419619E-3</v>
      </c>
      <c r="M1691" s="12">
        <f t="shared" si="267"/>
        <v>4246.8622004961653</v>
      </c>
      <c r="N1691" s="9">
        <f t="shared" si="266"/>
        <v>6.5914275865811486E-3</v>
      </c>
      <c r="O1691" s="12">
        <f>MAX(M$3:M1691)</f>
        <v>5612.7589900922167</v>
      </c>
      <c r="P1691" s="14">
        <f t="shared" si="268"/>
        <v>-0.24335568158318699</v>
      </c>
      <c r="Q1691" s="13" t="str">
        <f t="shared" si="269"/>
        <v/>
      </c>
    </row>
    <row r="1692" spans="1:17" x14ac:dyDescent="0.25">
      <c r="A1692" s="2">
        <v>41848</v>
      </c>
      <c r="B1692" s="10">
        <v>1462</v>
      </c>
      <c r="C1692" s="4">
        <v>93.76</v>
      </c>
      <c r="D1692" s="4">
        <v>38.4</v>
      </c>
      <c r="E1692" s="4">
        <v>19.012857</v>
      </c>
      <c r="F1692" s="6">
        <v>8.7599999999999997E-2</v>
      </c>
      <c r="G1692" s="8">
        <f t="shared" si="260"/>
        <v>2.4322711134061592E-6</v>
      </c>
      <c r="H1692" s="9">
        <f t="shared" si="261"/>
        <v>1.1641443538999148E-3</v>
      </c>
      <c r="I1692" s="9">
        <f t="shared" si="262"/>
        <v>-4.2643923240929686E-4</v>
      </c>
      <c r="J1692" s="9">
        <f t="shared" si="263"/>
        <v>-5.2056220718383977E-4</v>
      </c>
      <c r="K1692" s="9">
        <f t="shared" si="264"/>
        <v>2.108274995168052E-3</v>
      </c>
      <c r="L1692" s="9">
        <f t="shared" si="265"/>
        <v>2.1082749819328174E-3</v>
      </c>
      <c r="M1692" s="12">
        <f t="shared" si="267"/>
        <v>4255.8157538251871</v>
      </c>
      <c r="N1692" s="9">
        <f t="shared" si="266"/>
        <v>2.1058427108194113E-3</v>
      </c>
      <c r="O1692" s="12">
        <f>MAX(M$3:M1692)</f>
        <v>5612.7589900922167</v>
      </c>
      <c r="P1692" s="14">
        <f t="shared" si="268"/>
        <v>-0.24176046729644718</v>
      </c>
      <c r="Q1692" s="13" t="str">
        <f t="shared" si="269"/>
        <v/>
      </c>
    </row>
    <row r="1693" spans="1:17" x14ac:dyDescent="0.25">
      <c r="A1693" s="3">
        <v>41849</v>
      </c>
      <c r="B1693" s="11">
        <v>1456.7</v>
      </c>
      <c r="C1693" s="5">
        <v>94.99</v>
      </c>
      <c r="D1693" s="5">
        <v>38.56</v>
      </c>
      <c r="E1693" s="5">
        <v>18.955356999999999</v>
      </c>
      <c r="F1693" s="7">
        <v>8.77E-2</v>
      </c>
      <c r="G1693" s="8">
        <f t="shared" si="260"/>
        <v>2.4350464653544179E-6</v>
      </c>
      <c r="H1693" s="9">
        <f t="shared" si="261"/>
        <v>-3.6251709986319797E-3</v>
      </c>
      <c r="I1693" s="9">
        <f t="shared" si="262"/>
        <v>1.3118600682593747E-2</v>
      </c>
      <c r="J1693" s="9">
        <f t="shared" si="263"/>
        <v>4.1666666666667629E-3</v>
      </c>
      <c r="K1693" s="9">
        <f t="shared" si="264"/>
        <v>-3.0242693141804512E-3</v>
      </c>
      <c r="L1693" s="9">
        <f t="shared" si="265"/>
        <v>-3.0242692951948282E-3</v>
      </c>
      <c r="M1693" s="12">
        <f t="shared" si="267"/>
        <v>4242.9450209148872</v>
      </c>
      <c r="N1693" s="9">
        <f t="shared" si="266"/>
        <v>-3.0267043416601826E-3</v>
      </c>
      <c r="O1693" s="12">
        <f>MAX(M$3:M1693)</f>
        <v>5612.7589900922167</v>
      </c>
      <c r="P1693" s="14">
        <f t="shared" si="268"/>
        <v>-0.24405358783360542</v>
      </c>
      <c r="Q1693" s="13">
        <f t="shared" si="269"/>
        <v>-3.0267043416601826E-3</v>
      </c>
    </row>
    <row r="1694" spans="1:17" x14ac:dyDescent="0.25">
      <c r="A1694" s="2">
        <v>41850</v>
      </c>
      <c r="B1694" s="10">
        <v>1456.1</v>
      </c>
      <c r="C1694" s="4">
        <v>95.5</v>
      </c>
      <c r="D1694" s="4">
        <v>38.549999999999997</v>
      </c>
      <c r="E1694" s="4">
        <v>18.944286000000002</v>
      </c>
      <c r="F1694" s="6">
        <v>9.01E-2</v>
      </c>
      <c r="G1694" s="8">
        <f t="shared" si="260"/>
        <v>2.5016540823319389E-6</v>
      </c>
      <c r="H1694" s="9">
        <f t="shared" si="261"/>
        <v>-4.1188988810334073E-4</v>
      </c>
      <c r="I1694" s="9">
        <f t="shared" si="262"/>
        <v>5.3689862090746934E-3</v>
      </c>
      <c r="J1694" s="9">
        <f t="shared" si="263"/>
        <v>-2.5933609958519489E-4</v>
      </c>
      <c r="K1694" s="9">
        <f t="shared" si="264"/>
        <v>-5.8405652818871261E-4</v>
      </c>
      <c r="L1694" s="9">
        <f t="shared" si="265"/>
        <v>-5.8405652452214859E-4</v>
      </c>
      <c r="M1694" s="12">
        <f t="shared" si="267"/>
        <v>4240.4669011922333</v>
      </c>
      <c r="N1694" s="9">
        <f t="shared" si="266"/>
        <v>-5.8655817860448053E-4</v>
      </c>
      <c r="O1694" s="12">
        <f>MAX(M$3:M1694)</f>
        <v>5612.7589900922167</v>
      </c>
      <c r="P1694" s="14">
        <f t="shared" si="268"/>
        <v>-0.24449510326782031</v>
      </c>
      <c r="Q1694" s="13">
        <f t="shared" si="269"/>
        <v>-5.8655817860448053E-4</v>
      </c>
    </row>
    <row r="1695" spans="1:17" x14ac:dyDescent="0.25">
      <c r="A1695" s="3">
        <v>41851</v>
      </c>
      <c r="B1695" s="11">
        <v>1441.5</v>
      </c>
      <c r="C1695" s="5">
        <v>94.01</v>
      </c>
      <c r="D1695" s="5">
        <v>38.840000000000003</v>
      </c>
      <c r="E1695" s="5">
        <v>18.96143</v>
      </c>
      <c r="F1695" s="7">
        <v>8.8499999999999995E-2</v>
      </c>
      <c r="G1695" s="8">
        <f t="shared" si="260"/>
        <v>2.4572491812424602E-6</v>
      </c>
      <c r="H1695" s="9">
        <f t="shared" si="261"/>
        <v>-1.0026783874733816E-2</v>
      </c>
      <c r="I1695" s="9">
        <f t="shared" si="262"/>
        <v>-1.5602094240837644E-2</v>
      </c>
      <c r="J1695" s="9">
        <f t="shared" si="263"/>
        <v>7.5226977950714983E-3</v>
      </c>
      <c r="K1695" s="9">
        <f t="shared" si="264"/>
        <v>9.0496944566811704E-4</v>
      </c>
      <c r="L1695" s="9">
        <f t="shared" si="265"/>
        <v>9.0496943998694026E-4</v>
      </c>
      <c r="M1695" s="12">
        <f t="shared" si="267"/>
        <v>4244.3043941490887</v>
      </c>
      <c r="N1695" s="9">
        <f t="shared" si="266"/>
        <v>9.025121908056978E-4</v>
      </c>
      <c r="O1695" s="12">
        <f>MAX(M$3:M1695)</f>
        <v>5612.7589900922167</v>
      </c>
      <c r="P1695" s="14">
        <f t="shared" si="268"/>
        <v>-0.24381139442451716</v>
      </c>
      <c r="Q1695" s="13" t="str">
        <f t="shared" si="269"/>
        <v/>
      </c>
    </row>
    <row r="1696" spans="1:17" x14ac:dyDescent="0.25">
      <c r="A1696" s="2">
        <v>41852</v>
      </c>
      <c r="B1696" s="10">
        <v>1451.1</v>
      </c>
      <c r="C1696" s="4">
        <v>94.21</v>
      </c>
      <c r="D1696" s="4">
        <v>38.270000000000003</v>
      </c>
      <c r="E1696" s="4">
        <v>19.146070000000002</v>
      </c>
      <c r="F1696" s="6">
        <v>8.8900000000000007E-2</v>
      </c>
      <c r="G1696" s="8">
        <f t="shared" si="260"/>
        <v>2.4683504729061667E-6</v>
      </c>
      <c r="H1696" s="9">
        <f t="shared" si="261"/>
        <v>6.659729448491092E-3</v>
      </c>
      <c r="I1696" s="9">
        <f t="shared" si="262"/>
        <v>2.1274332517816044E-3</v>
      </c>
      <c r="J1696" s="9">
        <f t="shared" si="263"/>
        <v>-1.4675592173017513E-2</v>
      </c>
      <c r="K1696" s="9">
        <f t="shared" si="264"/>
        <v>9.7376621910901066E-3</v>
      </c>
      <c r="L1696" s="9">
        <f t="shared" si="265"/>
        <v>9.7376621299594453E-3</v>
      </c>
      <c r="M1696" s="12">
        <f t="shared" si="267"/>
        <v>4285.6339963160144</v>
      </c>
      <c r="N1696" s="9">
        <f t="shared" si="266"/>
        <v>9.7351937794865392E-3</v>
      </c>
      <c r="O1696" s="12">
        <f>MAX(M$3:M1696)</f>
        <v>5612.7589900922167</v>
      </c>
      <c r="P1696" s="14">
        <f t="shared" si="268"/>
        <v>-0.23644788527689797</v>
      </c>
      <c r="Q1696" s="13" t="str">
        <f t="shared" si="269"/>
        <v/>
      </c>
    </row>
    <row r="1697" spans="1:17" x14ac:dyDescent="0.25">
      <c r="A1697" s="3">
        <v>41855</v>
      </c>
      <c r="B1697" s="11">
        <v>1441.9</v>
      </c>
      <c r="C1697" s="5">
        <v>93.64</v>
      </c>
      <c r="D1697" s="5">
        <v>38.450000000000003</v>
      </c>
      <c r="E1697" s="5">
        <v>19.164642000000001</v>
      </c>
      <c r="F1697" s="7">
        <v>8.7900000000000006E-2</v>
      </c>
      <c r="G1697" s="8">
        <f t="shared" si="260"/>
        <v>2.4405971608132404E-6</v>
      </c>
      <c r="H1697" s="9">
        <f t="shared" si="261"/>
        <v>-6.340017917441816E-3</v>
      </c>
      <c r="I1697" s="9">
        <f t="shared" si="262"/>
        <v>-6.0503131302408787E-3</v>
      </c>
      <c r="J1697" s="9">
        <f t="shared" si="263"/>
        <v>4.7034230467729215E-3</v>
      </c>
      <c r="K1697" s="9">
        <f t="shared" si="264"/>
        <v>9.7001630099539601E-4</v>
      </c>
      <c r="L1697" s="9">
        <f t="shared" si="265"/>
        <v>9.7001629490587097E-4</v>
      </c>
      <c r="M1697" s="12">
        <f t="shared" si="267"/>
        <v>4289.7911311264434</v>
      </c>
      <c r="N1697" s="9">
        <f t="shared" si="266"/>
        <v>9.6757569774505773E-4</v>
      </c>
      <c r="O1697" s="12">
        <f>MAX(M$3:M1697)</f>
        <v>5612.7589900922167</v>
      </c>
      <c r="P1697" s="14">
        <f t="shared" si="268"/>
        <v>-0.23570722728360671</v>
      </c>
      <c r="Q1697" s="13" t="str">
        <f t="shared" si="269"/>
        <v/>
      </c>
    </row>
    <row r="1698" spans="1:17" x14ac:dyDescent="0.25">
      <c r="A1698" s="2">
        <v>41856</v>
      </c>
      <c r="B1698" s="10">
        <v>1439</v>
      </c>
      <c r="C1698" s="4">
        <v>93.47</v>
      </c>
      <c r="D1698" s="4">
        <v>37.950000000000003</v>
      </c>
      <c r="E1698" s="4">
        <v>18.951785999999998</v>
      </c>
      <c r="F1698" s="6">
        <v>8.7800000000000003E-2</v>
      </c>
      <c r="G1698" s="8">
        <f t="shared" si="260"/>
        <v>2.4378218144160968E-6</v>
      </c>
      <c r="H1698" s="9">
        <f t="shared" si="261"/>
        <v>-2.0112351758097584E-3</v>
      </c>
      <c r="I1698" s="9">
        <f t="shared" si="262"/>
        <v>-1.8154634771465367E-3</v>
      </c>
      <c r="J1698" s="9">
        <f t="shared" si="263"/>
        <v>-1.3003901170351105E-2</v>
      </c>
      <c r="K1698" s="9">
        <f t="shared" si="264"/>
        <v>-1.1106703689012409E-2</v>
      </c>
      <c r="L1698" s="9">
        <f t="shared" si="265"/>
        <v>-1.110670361928724E-2</v>
      </c>
      <c r="M1698" s="12">
        <f t="shared" si="267"/>
        <v>4242.1456924443746</v>
      </c>
      <c r="N1698" s="9">
        <f t="shared" si="266"/>
        <v>-1.1109141441101656E-2</v>
      </c>
      <c r="O1698" s="12">
        <f>MAX(M$3:M1698)</f>
        <v>5612.7589900922167</v>
      </c>
      <c r="P1698" s="14">
        <f t="shared" si="268"/>
        <v>-0.24419600058853108</v>
      </c>
      <c r="Q1698" s="13">
        <f t="shared" si="269"/>
        <v>-1.1109141441101656E-2</v>
      </c>
    </row>
    <row r="1699" spans="1:17" x14ac:dyDescent="0.25">
      <c r="A1699" s="3">
        <v>41857</v>
      </c>
      <c r="B1699" s="11">
        <v>1462.7</v>
      </c>
      <c r="C1699" s="5">
        <v>94.32</v>
      </c>
      <c r="D1699" s="5">
        <v>38.17</v>
      </c>
      <c r="E1699" s="5">
        <v>18.73893</v>
      </c>
      <c r="F1699" s="7">
        <v>8.8599999999999998E-2</v>
      </c>
      <c r="G1699" s="8">
        <f t="shared" si="260"/>
        <v>2.4600245083217231E-6</v>
      </c>
      <c r="H1699" s="9">
        <f t="shared" si="261"/>
        <v>1.6469770674079252E-2</v>
      </c>
      <c r="I1699" s="9">
        <f t="shared" si="262"/>
        <v>9.0938268963303131E-3</v>
      </c>
      <c r="J1699" s="9">
        <f t="shared" si="263"/>
        <v>5.797101449275332E-3</v>
      </c>
      <c r="K1699" s="9">
        <f t="shared" si="264"/>
        <v>-1.1231448054552675E-2</v>
      </c>
      <c r="L1699" s="9">
        <f t="shared" si="265"/>
        <v>-1.1231447984044391E-2</v>
      </c>
      <c r="M1699" s="12">
        <f t="shared" si="267"/>
        <v>4194.500253758948</v>
      </c>
      <c r="N1699" s="9">
        <f t="shared" si="266"/>
        <v>-1.1233908008552713E-2</v>
      </c>
      <c r="O1699" s="12">
        <f>MAX(M$3:M1699)</f>
        <v>5612.7589900922167</v>
      </c>
      <c r="P1699" s="14">
        <f t="shared" si="268"/>
        <v>-0.25268477389405364</v>
      </c>
      <c r="Q1699" s="13">
        <f t="shared" si="269"/>
        <v>-1.1233908008552713E-2</v>
      </c>
    </row>
    <row r="1700" spans="1:17" x14ac:dyDescent="0.25">
      <c r="A1700" s="2">
        <v>41858</v>
      </c>
      <c r="B1700" s="10">
        <v>1467.3</v>
      </c>
      <c r="C1700" s="4">
        <v>94.71</v>
      </c>
      <c r="D1700" s="4">
        <v>38.270000000000003</v>
      </c>
      <c r="E1700" s="4">
        <v>18.812142999999999</v>
      </c>
      <c r="F1700" s="6">
        <v>8.8499999999999995E-2</v>
      </c>
      <c r="G1700" s="8">
        <f t="shared" si="260"/>
        <v>2.4572491812424602E-6</v>
      </c>
      <c r="H1700" s="9">
        <f t="shared" si="261"/>
        <v>3.1448690777328972E-3</v>
      </c>
      <c r="I1700" s="9">
        <f t="shared" si="262"/>
        <v>4.1348600508905918E-3</v>
      </c>
      <c r="J1700" s="9">
        <f t="shared" si="263"/>
        <v>2.6198585276395446E-3</v>
      </c>
      <c r="K1700" s="9">
        <f t="shared" si="264"/>
        <v>3.9070000261487228E-3</v>
      </c>
      <c r="L1700" s="9">
        <f t="shared" si="265"/>
        <v>3.9070000016215327E-3</v>
      </c>
      <c r="M1700" s="12">
        <f t="shared" si="267"/>
        <v>4210.8881662571857</v>
      </c>
      <c r="N1700" s="9">
        <f t="shared" si="266"/>
        <v>3.9045427524402902E-3</v>
      </c>
      <c r="O1700" s="12">
        <f>MAX(M$3:M1700)</f>
        <v>5612.7589900922167</v>
      </c>
      <c r="P1700" s="14">
        <f t="shared" si="268"/>
        <v>-0.24976501330444589</v>
      </c>
      <c r="Q1700" s="13" t="str">
        <f t="shared" si="269"/>
        <v/>
      </c>
    </row>
    <row r="1701" spans="1:17" x14ac:dyDescent="0.25">
      <c r="A1701" s="3">
        <v>41859</v>
      </c>
      <c r="B1701" s="11">
        <v>1465.9</v>
      </c>
      <c r="C1701" s="5">
        <v>93.73</v>
      </c>
      <c r="D1701" s="5">
        <v>38.36</v>
      </c>
      <c r="E1701" s="5">
        <v>18.978570999999999</v>
      </c>
      <c r="F1701" s="7">
        <v>8.8999999999999996E-2</v>
      </c>
      <c r="G1701" s="8">
        <f t="shared" si="260"/>
        <v>2.4711257888831994E-6</v>
      </c>
      <c r="H1701" s="9">
        <f t="shared" si="261"/>
        <v>-9.5413344237706241E-4</v>
      </c>
      <c r="I1701" s="9">
        <f t="shared" si="262"/>
        <v>-1.034737620103463E-2</v>
      </c>
      <c r="J1701" s="9">
        <f t="shared" si="263"/>
        <v>2.3517115233863679E-3</v>
      </c>
      <c r="K1701" s="9">
        <f t="shared" si="264"/>
        <v>8.8468389805456942E-3</v>
      </c>
      <c r="L1701" s="9">
        <f t="shared" si="265"/>
        <v>8.8468389250074032E-3</v>
      </c>
      <c r="M1701" s="12">
        <f t="shared" si="267"/>
        <v>4248.141215595283</v>
      </c>
      <c r="N1701" s="9">
        <f t="shared" si="266"/>
        <v>8.84436779921852E-3</v>
      </c>
      <c r="O1701" s="12">
        <f>MAX(M$3:M1701)</f>
        <v>5612.7589900922167</v>
      </c>
      <c r="P1701" s="14">
        <f t="shared" si="268"/>
        <v>-0.24312780522124522</v>
      </c>
      <c r="Q1701" s="13" t="str">
        <f t="shared" si="269"/>
        <v/>
      </c>
    </row>
    <row r="1702" spans="1:17" x14ac:dyDescent="0.25">
      <c r="A1702" s="2">
        <v>41862</v>
      </c>
      <c r="B1702" s="10">
        <v>1465.5</v>
      </c>
      <c r="C1702" s="4">
        <v>94.58</v>
      </c>
      <c r="D1702" s="4">
        <v>38.11</v>
      </c>
      <c r="E1702" s="4">
        <v>18.973572000000001</v>
      </c>
      <c r="F1702" s="6">
        <v>8.8499999999999995E-2</v>
      </c>
      <c r="G1702" s="8">
        <f t="shared" si="260"/>
        <v>2.4572491812424602E-6</v>
      </c>
      <c r="H1702" s="9">
        <f t="shared" si="261"/>
        <v>-2.7286990927081719E-4</v>
      </c>
      <c r="I1702" s="9">
        <f t="shared" si="262"/>
        <v>9.0686013016109488E-3</v>
      </c>
      <c r="J1702" s="9">
        <f t="shared" si="263"/>
        <v>-6.5172054223149112E-3</v>
      </c>
      <c r="K1702" s="9">
        <f t="shared" si="264"/>
        <v>-2.6340233940679611E-4</v>
      </c>
      <c r="L1702" s="9">
        <f t="shared" si="265"/>
        <v>-2.6340233775322067E-4</v>
      </c>
      <c r="M1702" s="12">
        <f t="shared" si="267"/>
        <v>4247.0222452679891</v>
      </c>
      <c r="N1702" s="9">
        <f t="shared" si="266"/>
        <v>-2.6585958693446313E-4</v>
      </c>
      <c r="O1702" s="12">
        <f>MAX(M$3:M1702)</f>
        <v>5612.7589900922167</v>
      </c>
      <c r="P1702" s="14">
        <f t="shared" si="268"/>
        <v>-0.24332716712673041</v>
      </c>
      <c r="Q1702" s="13">
        <f t="shared" si="269"/>
        <v>-2.6585958693446313E-4</v>
      </c>
    </row>
    <row r="1703" spans="1:17" x14ac:dyDescent="0.25">
      <c r="A1703" s="3">
        <v>41863</v>
      </c>
      <c r="B1703" s="11">
        <v>1465.3</v>
      </c>
      <c r="C1703" s="5">
        <v>94.31</v>
      </c>
      <c r="D1703" s="5">
        <v>38.78</v>
      </c>
      <c r="E1703" s="5">
        <v>18.882142999999999</v>
      </c>
      <c r="F1703" s="7">
        <v>9.0499999999999997E-2</v>
      </c>
      <c r="G1703" s="8">
        <f t="shared" si="260"/>
        <v>2.5127551970260953E-6</v>
      </c>
      <c r="H1703" s="9">
        <f t="shared" si="261"/>
        <v>-1.3647219379054622E-4</v>
      </c>
      <c r="I1703" s="9">
        <f t="shared" si="262"/>
        <v>-2.8547261577500107E-3</v>
      </c>
      <c r="J1703" s="9">
        <f t="shared" si="263"/>
        <v>1.7580687483600151E-2</v>
      </c>
      <c r="K1703" s="9">
        <f t="shared" si="264"/>
        <v>-4.8187552665360815E-3</v>
      </c>
      <c r="L1703" s="9">
        <f t="shared" si="265"/>
        <v>-4.8187552362851148E-3</v>
      </c>
      <c r="M1703" s="12">
        <f t="shared" si="267"/>
        <v>4226.5568845849848</v>
      </c>
      <c r="N1703" s="9">
        <f t="shared" si="266"/>
        <v>-4.8212679914821409E-3</v>
      </c>
      <c r="O1703" s="12">
        <f>MAX(M$3:M1703)</f>
        <v>5612.7589900922167</v>
      </c>
      <c r="P1703" s="14">
        <f t="shared" si="268"/>
        <v>-0.24697338830229321</v>
      </c>
      <c r="Q1703" s="13">
        <f t="shared" si="269"/>
        <v>-4.8212679914821409E-3</v>
      </c>
    </row>
    <row r="1704" spans="1:17" x14ac:dyDescent="0.25">
      <c r="A1704" s="2">
        <v>41864</v>
      </c>
      <c r="B1704" s="10">
        <v>1467.9</v>
      </c>
      <c r="C1704" s="4">
        <v>94.64</v>
      </c>
      <c r="D1704" s="4">
        <v>38.479999999999997</v>
      </c>
      <c r="E1704" s="4">
        <v>19.031071000000001</v>
      </c>
      <c r="F1704" s="6">
        <v>9.0300000000000005E-2</v>
      </c>
      <c r="G1704" s="8">
        <f t="shared" si="260"/>
        <v>2.5072046452301322E-6</v>
      </c>
      <c r="H1704" s="9">
        <f t="shared" si="261"/>
        <v>1.7743806728998405E-3</v>
      </c>
      <c r="I1704" s="9">
        <f t="shared" si="262"/>
        <v>3.4990987169971188E-3</v>
      </c>
      <c r="J1704" s="9">
        <f t="shared" si="263"/>
        <v>-7.7359463641053184E-3</v>
      </c>
      <c r="K1704" s="9">
        <f t="shared" si="264"/>
        <v>7.8872403413109155E-3</v>
      </c>
      <c r="L1704" s="9">
        <f t="shared" si="265"/>
        <v>7.8872402917967502E-3</v>
      </c>
      <c r="M1704" s="12">
        <f t="shared" si="267"/>
        <v>4259.8927543406544</v>
      </c>
      <c r="N1704" s="9">
        <f t="shared" si="266"/>
        <v>7.88473308715152E-3</v>
      </c>
      <c r="O1704" s="12">
        <f>MAX(M$3:M1704)</f>
        <v>5612.7589900922167</v>
      </c>
      <c r="P1704" s="14">
        <f t="shared" si="268"/>
        <v>-0.2410340864697158</v>
      </c>
      <c r="Q1704" s="13" t="str">
        <f t="shared" si="269"/>
        <v/>
      </c>
    </row>
    <row r="1705" spans="1:17" x14ac:dyDescent="0.25">
      <c r="A1705" s="3">
        <v>41865</v>
      </c>
      <c r="B1705" s="11">
        <v>1469.1</v>
      </c>
      <c r="C1705" s="5">
        <v>94.91</v>
      </c>
      <c r="D1705" s="5">
        <v>38.49</v>
      </c>
      <c r="E1705" s="5">
        <v>19.256786000000002</v>
      </c>
      <c r="F1705" s="7">
        <v>9.0399999999999994E-2</v>
      </c>
      <c r="G1705" s="8">
        <f t="shared" si="260"/>
        <v>2.5099799223493591E-6</v>
      </c>
      <c r="H1705" s="9">
        <f t="shared" si="261"/>
        <v>8.1749437972601538E-4</v>
      </c>
      <c r="I1705" s="9">
        <f t="shared" si="262"/>
        <v>2.852916314454734E-3</v>
      </c>
      <c r="J1705" s="9">
        <f t="shared" si="263"/>
        <v>2.5987525987539287E-4</v>
      </c>
      <c r="K1705" s="9">
        <f t="shared" si="264"/>
        <v>1.1860341438482415E-2</v>
      </c>
      <c r="L1705" s="9">
        <f t="shared" si="265"/>
        <v>1.1860341364026094E-2</v>
      </c>
      <c r="M1705" s="12">
        <f t="shared" si="267"/>
        <v>4310.416536581276</v>
      </c>
      <c r="N1705" s="9">
        <f t="shared" si="266"/>
        <v>1.1857831384103745E-2</v>
      </c>
      <c r="O1705" s="12">
        <f>MAX(M$3:M1705)</f>
        <v>5612.7589900922167</v>
      </c>
      <c r="P1705" s="14">
        <f t="shared" si="268"/>
        <v>-0.23203249165158679</v>
      </c>
      <c r="Q1705" s="13" t="str">
        <f t="shared" si="269"/>
        <v/>
      </c>
    </row>
    <row r="1706" spans="1:17" x14ac:dyDescent="0.25">
      <c r="A1706" s="2">
        <v>41866</v>
      </c>
      <c r="B1706" s="10">
        <v>1459.4</v>
      </c>
      <c r="C1706" s="4">
        <v>94.7</v>
      </c>
      <c r="D1706" s="4">
        <v>38.69</v>
      </c>
      <c r="E1706" s="4">
        <v>19.463927999999999</v>
      </c>
      <c r="F1706" s="6">
        <v>9.0300000000000005E-2</v>
      </c>
      <c r="G1706" s="8">
        <f t="shared" si="260"/>
        <v>2.5072046452301322E-6</v>
      </c>
      <c r="H1706" s="9">
        <f t="shared" si="261"/>
        <v>-6.6026819140969431E-3</v>
      </c>
      <c r="I1706" s="9">
        <f t="shared" si="262"/>
        <v>-2.2126224844588953E-3</v>
      </c>
      <c r="J1706" s="9">
        <f t="shared" si="263"/>
        <v>5.1961548454142826E-3</v>
      </c>
      <c r="K1706" s="9">
        <f t="shared" si="264"/>
        <v>1.0756831384011718E-2</v>
      </c>
      <c r="L1706" s="9">
        <f t="shared" si="265"/>
        <v>1.0756831316482963E-2</v>
      </c>
      <c r="M1706" s="12">
        <f t="shared" si="267"/>
        <v>4356.7829601690592</v>
      </c>
      <c r="N1706" s="9">
        <f t="shared" si="266"/>
        <v>1.0754324111837733E-2</v>
      </c>
      <c r="O1706" s="12">
        <f>MAX(M$3:M1706)</f>
        <v>5612.7589900922167</v>
      </c>
      <c r="P1706" s="14">
        <f t="shared" si="268"/>
        <v>-0.22377159470774322</v>
      </c>
      <c r="Q1706" s="13" t="str">
        <f t="shared" si="269"/>
        <v/>
      </c>
    </row>
    <row r="1707" spans="1:17" x14ac:dyDescent="0.25">
      <c r="A1707" s="3">
        <v>41869</v>
      </c>
      <c r="B1707" s="11">
        <v>1452.8</v>
      </c>
      <c r="C1707" s="5">
        <v>96.24</v>
      </c>
      <c r="D1707" s="5">
        <v>38.51</v>
      </c>
      <c r="E1707" s="5">
        <v>19.277857000000001</v>
      </c>
      <c r="F1707" s="7">
        <v>9.0800000000000006E-2</v>
      </c>
      <c r="G1707" s="8">
        <f t="shared" si="260"/>
        <v>2.5210810039588694E-6</v>
      </c>
      <c r="H1707" s="9">
        <f t="shared" si="261"/>
        <v>-4.5224064684117691E-3</v>
      </c>
      <c r="I1707" s="9">
        <f t="shared" si="262"/>
        <v>1.6261879619852079E-2</v>
      </c>
      <c r="J1707" s="9">
        <f t="shared" si="263"/>
        <v>-4.65236495218402E-3</v>
      </c>
      <c r="K1707" s="9">
        <f t="shared" si="264"/>
        <v>-9.5597866987587668E-3</v>
      </c>
      <c r="L1707" s="9">
        <f t="shared" si="265"/>
        <v>-9.5597866387447644E-3</v>
      </c>
      <c r="M1707" s="12">
        <f t="shared" si="267"/>
        <v>4315.1330446385236</v>
      </c>
      <c r="N1707" s="9">
        <f t="shared" si="266"/>
        <v>-9.5623077197487232E-3</v>
      </c>
      <c r="O1707" s="12">
        <f>MAX(M$3:M1707)</f>
        <v>5612.7589900922167</v>
      </c>
      <c r="P1707" s="14">
        <f t="shared" si="268"/>
        <v>-0.23119217264527037</v>
      </c>
      <c r="Q1707" s="13">
        <f t="shared" si="269"/>
        <v>-9.5623077197487232E-3</v>
      </c>
    </row>
    <row r="1708" spans="1:17" x14ac:dyDescent="0.25">
      <c r="A1708" s="2">
        <v>41870</v>
      </c>
      <c r="B1708" s="10">
        <v>1449</v>
      </c>
      <c r="C1708" s="4">
        <v>97.7</v>
      </c>
      <c r="D1708" s="4">
        <v>38.89</v>
      </c>
      <c r="E1708" s="4">
        <v>19.195</v>
      </c>
      <c r="F1708" s="6">
        <v>8.9899999999999994E-2</v>
      </c>
      <c r="G1708" s="8">
        <f t="shared" si="260"/>
        <v>2.4961035083315153E-6</v>
      </c>
      <c r="H1708" s="9">
        <f t="shared" si="261"/>
        <v>-2.6156387665197925E-3</v>
      </c>
      <c r="I1708" s="9">
        <f t="shared" si="262"/>
        <v>1.5170407315045802E-2</v>
      </c>
      <c r="J1708" s="9">
        <f t="shared" si="263"/>
        <v>9.8675668657492235E-3</v>
      </c>
      <c r="K1708" s="9">
        <f t="shared" si="264"/>
        <v>-4.2980399740490151E-3</v>
      </c>
      <c r="L1708" s="9">
        <f t="shared" si="265"/>
        <v>-4.2980399470669717E-3</v>
      </c>
      <c r="M1708" s="12">
        <f t="shared" si="267"/>
        <v>4296.5864304357583</v>
      </c>
      <c r="N1708" s="9">
        <f t="shared" si="266"/>
        <v>-4.3005360505753033E-3</v>
      </c>
      <c r="O1708" s="12">
        <f>MAX(M$3:M1708)</f>
        <v>5612.7589900922167</v>
      </c>
      <c r="P1708" s="14">
        <f t="shared" si="268"/>
        <v>-0.23449653939885884</v>
      </c>
      <c r="Q1708" s="13">
        <f t="shared" si="269"/>
        <v>-4.3005360505753033E-3</v>
      </c>
    </row>
    <row r="1709" spans="1:17" x14ac:dyDescent="0.25">
      <c r="A1709" s="3">
        <v>41871</v>
      </c>
      <c r="B1709" s="11">
        <v>1449</v>
      </c>
      <c r="C1709" s="5">
        <v>97.68</v>
      </c>
      <c r="D1709" s="5">
        <v>38.99</v>
      </c>
      <c r="E1709" s="5">
        <v>19.173570999999999</v>
      </c>
      <c r="F1709" s="7">
        <v>8.5500000000000007E-2</v>
      </c>
      <c r="G1709" s="8">
        <f t="shared" si="260"/>
        <v>2.3739880836703975E-6</v>
      </c>
      <c r="H1709" s="9">
        <f t="shared" si="261"/>
        <v>0</v>
      </c>
      <c r="I1709" s="9">
        <f t="shared" si="262"/>
        <v>-2.0470829068573203E-4</v>
      </c>
      <c r="J1709" s="9">
        <f t="shared" si="263"/>
        <v>2.571355104139918E-3</v>
      </c>
      <c r="K1709" s="9">
        <f t="shared" si="264"/>
        <v>-1.1163844751237953E-3</v>
      </c>
      <c r="L1709" s="9">
        <f t="shared" si="265"/>
        <v>-1.1163844681154067E-3</v>
      </c>
      <c r="M1709" s="12">
        <f t="shared" si="267"/>
        <v>4291.7897880789042</v>
      </c>
      <c r="N1709" s="9">
        <f t="shared" si="266"/>
        <v>-1.1187584561990771E-3</v>
      </c>
      <c r="O1709" s="12">
        <f>MAX(M$3:M1709)</f>
        <v>5612.7589900922167</v>
      </c>
      <c r="P1709" s="14">
        <f t="shared" si="268"/>
        <v>-0.23535113557256249</v>
      </c>
      <c r="Q1709" s="13">
        <f t="shared" si="269"/>
        <v>-1.1187584561990771E-3</v>
      </c>
    </row>
    <row r="1710" spans="1:17" x14ac:dyDescent="0.25">
      <c r="A1710" s="2">
        <v>41872</v>
      </c>
      <c r="B1710" s="10">
        <v>1429.2</v>
      </c>
      <c r="C1710" s="4">
        <v>97.73</v>
      </c>
      <c r="D1710" s="4">
        <v>38.53</v>
      </c>
      <c r="E1710" s="4">
        <v>19.169287000000001</v>
      </c>
      <c r="F1710" s="6">
        <v>8.8400000000000006E-2</v>
      </c>
      <c r="G1710" s="8">
        <f t="shared" si="260"/>
        <v>2.4544738514986619E-6</v>
      </c>
      <c r="H1710" s="9">
        <f t="shared" si="261"/>
        <v>-1.3664596273291894E-2</v>
      </c>
      <c r="I1710" s="9">
        <f t="shared" si="262"/>
        <v>5.1187551187548272E-4</v>
      </c>
      <c r="J1710" s="9">
        <f t="shared" si="263"/>
        <v>-1.1797896896640186E-2</v>
      </c>
      <c r="K1710" s="9">
        <f t="shared" si="264"/>
        <v>-2.2343255724238331E-4</v>
      </c>
      <c r="L1710" s="9">
        <f t="shared" si="265"/>
        <v>-2.2343255583972838E-4</v>
      </c>
      <c r="M1710" s="12">
        <f t="shared" si="267"/>
        <v>4290.8308625174268</v>
      </c>
      <c r="N1710" s="9">
        <f t="shared" si="266"/>
        <v>-2.2588702969122704E-4</v>
      </c>
      <c r="O1710" s="12">
        <f>MAX(M$3:M1710)</f>
        <v>5612.7589900922167</v>
      </c>
      <c r="P1710" s="14">
        <f t="shared" si="268"/>
        <v>-0.23552198302266147</v>
      </c>
      <c r="Q1710" s="13">
        <f t="shared" si="269"/>
        <v>-2.2588702969122704E-4</v>
      </c>
    </row>
    <row r="1711" spans="1:17" x14ac:dyDescent="0.25">
      <c r="A1711" s="3">
        <v>41873</v>
      </c>
      <c r="B1711" s="11">
        <v>1434.1</v>
      </c>
      <c r="C1711" s="5">
        <v>97.95</v>
      </c>
      <c r="D1711" s="5">
        <v>38.49</v>
      </c>
      <c r="E1711" s="5">
        <v>19.344643000000001</v>
      </c>
      <c r="F1711" s="7">
        <v>8.7400000000000005E-2</v>
      </c>
      <c r="G1711" s="8">
        <f t="shared" si="260"/>
        <v>2.4267204010719468E-6</v>
      </c>
      <c r="H1711" s="9">
        <f t="shared" si="261"/>
        <v>3.428491463755852E-3</v>
      </c>
      <c r="I1711" s="9">
        <f t="shared" si="262"/>
        <v>2.2510999693031706E-3</v>
      </c>
      <c r="J1711" s="9">
        <f t="shared" si="263"/>
        <v>-1.0381520892810575E-3</v>
      </c>
      <c r="K1711" s="9">
        <f t="shared" si="264"/>
        <v>9.147758077804392E-3</v>
      </c>
      <c r="L1711" s="9">
        <f t="shared" si="265"/>
        <v>9.1477580203770045E-3</v>
      </c>
      <c r="M1711" s="12">
        <f t="shared" si="267"/>
        <v>4330.0823449541012</v>
      </c>
      <c r="N1711" s="9">
        <f t="shared" si="266"/>
        <v>9.1453312999759326E-3</v>
      </c>
      <c r="O1711" s="12">
        <f>MAX(M$3:M1711)</f>
        <v>5612.7589900922167</v>
      </c>
      <c r="P1711" s="14">
        <f t="shared" si="268"/>
        <v>-0.22852872311145522</v>
      </c>
      <c r="Q1711" s="13" t="str">
        <f t="shared" si="269"/>
        <v/>
      </c>
    </row>
    <row r="1712" spans="1:17" x14ac:dyDescent="0.25">
      <c r="A1712" s="2">
        <v>41876</v>
      </c>
      <c r="B1712" s="10">
        <v>1433.1</v>
      </c>
      <c r="C1712" s="4">
        <v>97.93</v>
      </c>
      <c r="D1712" s="4">
        <v>38.39</v>
      </c>
      <c r="E1712" s="4">
        <v>19.376785000000002</v>
      </c>
      <c r="F1712" s="6">
        <v>8.8099999999999998E-2</v>
      </c>
      <c r="G1712" s="8">
        <f t="shared" si="260"/>
        <v>2.4461478453918772E-6</v>
      </c>
      <c r="H1712" s="9">
        <f t="shared" si="261"/>
        <v>-6.9730144341398792E-4</v>
      </c>
      <c r="I1712" s="9">
        <f t="shared" si="262"/>
        <v>-2.0418580908622788E-4</v>
      </c>
      <c r="J1712" s="9">
        <f t="shared" si="263"/>
        <v>-2.5980774227072337E-3</v>
      </c>
      <c r="K1712" s="9">
        <f t="shared" si="264"/>
        <v>1.6615452660460228E-3</v>
      </c>
      <c r="L1712" s="9">
        <f t="shared" si="265"/>
        <v>1.6615452556152481E-3</v>
      </c>
      <c r="M1712" s="12">
        <f t="shared" si="267"/>
        <v>4337.2769727307832</v>
      </c>
      <c r="N1712" s="9">
        <f t="shared" si="266"/>
        <v>1.6590991077698562E-3</v>
      </c>
      <c r="O1712" s="12">
        <f>MAX(M$3:M1712)</f>
        <v>5612.7589900922167</v>
      </c>
      <c r="P1712" s="14">
        <f t="shared" si="268"/>
        <v>-0.22724688867149767</v>
      </c>
      <c r="Q1712" s="13" t="str">
        <f t="shared" si="269"/>
        <v/>
      </c>
    </row>
    <row r="1713" spans="1:17" x14ac:dyDescent="0.25">
      <c r="A1713" s="3">
        <v>41877</v>
      </c>
      <c r="B1713" s="11">
        <v>1439.3</v>
      </c>
      <c r="C1713" s="5">
        <v>97.36</v>
      </c>
      <c r="D1713" s="5">
        <v>38.24</v>
      </c>
      <c r="E1713" s="5">
        <v>19.2425</v>
      </c>
      <c r="F1713" s="7">
        <v>8.8400000000000006E-2</v>
      </c>
      <c r="G1713" s="8">
        <f t="shared" si="260"/>
        <v>2.4544738514986619E-6</v>
      </c>
      <c r="H1713" s="9">
        <f t="shared" si="261"/>
        <v>4.3262856744121459E-3</v>
      </c>
      <c r="I1713" s="9">
        <f t="shared" si="262"/>
        <v>-5.8204840191974612E-3</v>
      </c>
      <c r="J1713" s="9">
        <f t="shared" si="263"/>
        <v>-3.9072675175826667E-3</v>
      </c>
      <c r="K1713" s="9">
        <f t="shared" si="264"/>
        <v>-6.9302002370363281E-3</v>
      </c>
      <c r="L1713" s="9">
        <f t="shared" si="265"/>
        <v>-6.9302001935302266E-3</v>
      </c>
      <c r="M1713" s="12">
        <f t="shared" si="267"/>
        <v>4307.2187750149706</v>
      </c>
      <c r="N1713" s="9">
        <f t="shared" si="266"/>
        <v>-6.9326546673817253E-3</v>
      </c>
      <c r="O1713" s="12">
        <f>MAX(M$3:M1713)</f>
        <v>5612.7589900922167</v>
      </c>
      <c r="P1713" s="14">
        <f t="shared" si="268"/>
        <v>-0.23260222243317741</v>
      </c>
      <c r="Q1713" s="13">
        <f t="shared" si="269"/>
        <v>-6.9326546673817253E-3</v>
      </c>
    </row>
    <row r="1714" spans="1:17" x14ac:dyDescent="0.25">
      <c r="A1714" s="2">
        <v>41878</v>
      </c>
      <c r="B1714" s="10">
        <v>1436.9</v>
      </c>
      <c r="C1714" s="4">
        <v>96.78</v>
      </c>
      <c r="D1714" s="4">
        <v>38.270000000000003</v>
      </c>
      <c r="E1714" s="4">
        <v>18.993569999999998</v>
      </c>
      <c r="F1714" s="6">
        <v>8.6499999999999994E-2</v>
      </c>
      <c r="G1714" s="8">
        <f t="shared" si="260"/>
        <v>2.4017420594546479E-6</v>
      </c>
      <c r="H1714" s="9">
        <f t="shared" si="261"/>
        <v>-1.6674772458833208E-3</v>
      </c>
      <c r="I1714" s="9">
        <f t="shared" si="262"/>
        <v>-5.9572719802793578E-3</v>
      </c>
      <c r="J1714" s="9">
        <f t="shared" si="263"/>
        <v>7.8451882845191254E-4</v>
      </c>
      <c r="K1714" s="9">
        <f t="shared" si="264"/>
        <v>-1.2936468754060097E-2</v>
      </c>
      <c r="L1714" s="9">
        <f t="shared" si="265"/>
        <v>-1.2936468672848112E-2</v>
      </c>
      <c r="M1714" s="12">
        <f t="shared" si="267"/>
        <v>4251.498574264886</v>
      </c>
      <c r="N1714" s="9">
        <f t="shared" si="266"/>
        <v>-1.2938870414907567E-2</v>
      </c>
      <c r="O1714" s="12">
        <f>MAX(M$3:M1714)</f>
        <v>5612.7589900922167</v>
      </c>
      <c r="P1714" s="14">
        <f t="shared" si="268"/>
        <v>-0.24252963974228392</v>
      </c>
      <c r="Q1714" s="13">
        <f t="shared" si="269"/>
        <v>-1.2938870414907567E-2</v>
      </c>
    </row>
    <row r="1715" spans="1:17" x14ac:dyDescent="0.25">
      <c r="A1715" s="3">
        <v>41879</v>
      </c>
      <c r="B1715" s="11">
        <v>1443.8</v>
      </c>
      <c r="C1715" s="5">
        <v>97.45</v>
      </c>
      <c r="D1715" s="5">
        <v>38.67</v>
      </c>
      <c r="E1715" s="5">
        <v>18.695356</v>
      </c>
      <c r="F1715" s="7">
        <v>8.8499999999999995E-2</v>
      </c>
      <c r="G1715" s="8">
        <f t="shared" si="260"/>
        <v>2.4572491812424602E-6</v>
      </c>
      <c r="H1715" s="9">
        <f t="shared" si="261"/>
        <v>4.8020043148443619E-3</v>
      </c>
      <c r="I1715" s="9">
        <f t="shared" si="262"/>
        <v>6.9229179582558555E-3</v>
      </c>
      <c r="J1715" s="9">
        <f t="shared" si="263"/>
        <v>1.0452051215050915E-2</v>
      </c>
      <c r="K1715" s="9">
        <f t="shared" si="264"/>
        <v>-1.5700787161128636E-2</v>
      </c>
      <c r="L1715" s="9">
        <f t="shared" si="265"/>
        <v>-1.5700787062562935E-2</v>
      </c>
      <c r="M1715" s="12">
        <f t="shared" si="267"/>
        <v>4184.7467004535629</v>
      </c>
      <c r="N1715" s="9">
        <f t="shared" si="266"/>
        <v>-1.5703244311744177E-2</v>
      </c>
      <c r="O1715" s="12">
        <f>MAX(M$3:M1715)</f>
        <v>5612.7589900922167</v>
      </c>
      <c r="P1715" s="14">
        <f t="shared" si="268"/>
        <v>-0.25442252057489323</v>
      </c>
      <c r="Q1715" s="13">
        <f t="shared" si="269"/>
        <v>-1.5703244311744177E-2</v>
      </c>
    </row>
    <row r="1716" spans="1:17" x14ac:dyDescent="0.25">
      <c r="A1716" s="2">
        <v>41880</v>
      </c>
      <c r="B1716" s="10">
        <v>1440.6</v>
      </c>
      <c r="C1716" s="4">
        <v>97.33</v>
      </c>
      <c r="D1716" s="4">
        <v>38.840000000000003</v>
      </c>
      <c r="E1716" s="4">
        <v>18.694286000000002</v>
      </c>
      <c r="F1716" s="6">
        <v>8.8599999999999998E-2</v>
      </c>
      <c r="G1716" s="8">
        <f t="shared" si="260"/>
        <v>2.4600245083217231E-6</v>
      </c>
      <c r="H1716" s="9">
        <f t="shared" si="261"/>
        <v>-2.2163734589278608E-3</v>
      </c>
      <c r="I1716" s="9">
        <f t="shared" si="262"/>
        <v>-1.2314007183171322E-3</v>
      </c>
      <c r="J1716" s="9">
        <f t="shared" si="263"/>
        <v>4.3961727437290326E-3</v>
      </c>
      <c r="K1716" s="9">
        <f t="shared" si="264"/>
        <v>-5.7233464824022181E-5</v>
      </c>
      <c r="L1716" s="9">
        <f t="shared" si="265"/>
        <v>-5.7233464464724493E-5</v>
      </c>
      <c r="M1716" s="12">
        <f t="shared" si="267"/>
        <v>4184.5071929019887</v>
      </c>
      <c r="N1716" s="9">
        <f t="shared" si="266"/>
        <v>-5.9693488973046216E-5</v>
      </c>
      <c r="O1716" s="12">
        <f>MAX(M$3:M1716)</f>
        <v>5612.7589900922167</v>
      </c>
      <c r="P1716" s="14">
        <f t="shared" si="268"/>
        <v>-0.25446519255706757</v>
      </c>
      <c r="Q1716" s="13">
        <f t="shared" si="269"/>
        <v>-5.9693488973046216E-5</v>
      </c>
    </row>
    <row r="1717" spans="1:17" x14ac:dyDescent="0.25">
      <c r="A1717" s="3">
        <v>41882</v>
      </c>
      <c r="B1717" s="11">
        <v>1287.7</v>
      </c>
      <c r="C1717" s="5">
        <v>96.78</v>
      </c>
      <c r="D1717" s="5">
        <v>38.979999999999997</v>
      </c>
      <c r="E1717" s="5">
        <v>18.940000999999999</v>
      </c>
      <c r="F1717" s="7">
        <v>8.8499999999999995E-2</v>
      </c>
      <c r="G1717" s="8">
        <f t="shared" si="260"/>
        <v>2.4572491812424602E-6</v>
      </c>
      <c r="H1717" s="9">
        <f t="shared" si="261"/>
        <v>-0.10613633208385387</v>
      </c>
      <c r="I1717" s="9">
        <f t="shared" si="262"/>
        <v>-5.6508784547415715E-3</v>
      </c>
      <c r="J1717" s="9">
        <f t="shared" si="263"/>
        <v>3.6045314109164122E-3</v>
      </c>
      <c r="K1717" s="9">
        <f t="shared" si="264"/>
        <v>1.3143855828459937E-2</v>
      </c>
      <c r="L1717" s="9">
        <f t="shared" si="265"/>
        <v>1.3143855745946027E-2</v>
      </c>
      <c r="M1717" s="12">
        <f t="shared" si="267"/>
        <v>4239.5077518133658</v>
      </c>
      <c r="N1717" s="9">
        <f t="shared" si="266"/>
        <v>1.3141398496764784E-2</v>
      </c>
      <c r="O1717" s="12">
        <f>MAX(M$3:M1717)</f>
        <v>5612.7589900922167</v>
      </c>
      <c r="P1717" s="14">
        <f t="shared" si="268"/>
        <v>-0.24466599059445604</v>
      </c>
      <c r="Q1717" s="13" t="str">
        <f t="shared" si="269"/>
        <v/>
      </c>
    </row>
    <row r="1718" spans="1:17" x14ac:dyDescent="0.25">
      <c r="A1718" s="2">
        <v>41883</v>
      </c>
      <c r="B1718" s="10">
        <v>1287.4000000000001</v>
      </c>
      <c r="C1718" s="4">
        <v>96.72</v>
      </c>
      <c r="D1718" s="4">
        <v>38.83</v>
      </c>
      <c r="E1718" s="4">
        <v>18.695715</v>
      </c>
      <c r="F1718" s="6">
        <v>8.6999999999999994E-2</v>
      </c>
      <c r="G1718" s="8">
        <f t="shared" si="260"/>
        <v>2.4156189435409203E-6</v>
      </c>
      <c r="H1718" s="9">
        <f t="shared" si="261"/>
        <v>-2.329735186766751E-4</v>
      </c>
      <c r="I1718" s="9">
        <f t="shared" si="262"/>
        <v>-6.1996280223188959E-4</v>
      </c>
      <c r="J1718" s="9">
        <f t="shared" si="263"/>
        <v>-3.8481272447408567E-3</v>
      </c>
      <c r="K1718" s="9">
        <f t="shared" si="264"/>
        <v>-1.2897887386595117E-2</v>
      </c>
      <c r="L1718" s="9">
        <f t="shared" si="265"/>
        <v>-1.2897887305625336E-2</v>
      </c>
      <c r="M1718" s="12">
        <f t="shared" si="267"/>
        <v>4184.8270585991522</v>
      </c>
      <c r="N1718" s="9">
        <f t="shared" si="266"/>
        <v>-1.2900302924568877E-2</v>
      </c>
      <c r="O1718" s="12">
        <f>MAX(M$3:M1718)</f>
        <v>5612.7589900922167</v>
      </c>
      <c r="P1718" s="14">
        <f t="shared" si="268"/>
        <v>-0.2544082035258749</v>
      </c>
      <c r="Q1718" s="13">
        <f t="shared" si="269"/>
        <v>-1.2900302924568877E-2</v>
      </c>
    </row>
    <row r="1719" spans="1:17" x14ac:dyDescent="0.25">
      <c r="A1719" s="3">
        <v>41884</v>
      </c>
      <c r="B1719" s="11">
        <v>1419</v>
      </c>
      <c r="C1719" s="5">
        <v>97.86</v>
      </c>
      <c r="D1719" s="5">
        <v>38.71</v>
      </c>
      <c r="E1719" s="5">
        <v>18.557500999999998</v>
      </c>
      <c r="F1719" s="7">
        <v>8.6999999999999994E-2</v>
      </c>
      <c r="G1719" s="8">
        <f t="shared" si="260"/>
        <v>2.4156189435409203E-6</v>
      </c>
      <c r="H1719" s="9">
        <f t="shared" si="261"/>
        <v>0.10222153176945774</v>
      </c>
      <c r="I1719" s="9">
        <f t="shared" si="262"/>
        <v>1.1786600496277921E-2</v>
      </c>
      <c r="J1719" s="9">
        <f t="shared" si="263"/>
        <v>-3.0903940252381521E-3</v>
      </c>
      <c r="K1719" s="9">
        <f t="shared" si="264"/>
        <v>-7.3928170171614939E-3</v>
      </c>
      <c r="L1719" s="9">
        <f t="shared" si="265"/>
        <v>-7.3928169707511973E-3</v>
      </c>
      <c r="M1719" s="12">
        <f t="shared" si="267"/>
        <v>4153.8893981006813</v>
      </c>
      <c r="N1719" s="9">
        <f t="shared" si="266"/>
        <v>-7.3952325896947382E-3</v>
      </c>
      <c r="O1719" s="12">
        <f>MAX(M$3:M1719)</f>
        <v>5612.7589900922167</v>
      </c>
      <c r="P1719" s="14">
        <f t="shared" si="268"/>
        <v>-0.25992022721210173</v>
      </c>
      <c r="Q1719" s="13">
        <f t="shared" si="269"/>
        <v>-7.3952325896947382E-3</v>
      </c>
    </row>
    <row r="1720" spans="1:17" x14ac:dyDescent="0.25">
      <c r="A1720" s="2">
        <v>41885</v>
      </c>
      <c r="B1720" s="10">
        <v>1425.5</v>
      </c>
      <c r="C1720" s="4">
        <v>98.68</v>
      </c>
      <c r="D1720" s="4">
        <v>39.83</v>
      </c>
      <c r="E1720" s="4">
        <v>18.631430000000002</v>
      </c>
      <c r="F1720" s="6">
        <v>8.7999999999999995E-2</v>
      </c>
      <c r="G1720" s="8">
        <f t="shared" si="260"/>
        <v>2.4433725045458488E-6</v>
      </c>
      <c r="H1720" s="9">
        <f t="shared" si="261"/>
        <v>4.5806906272022555E-3</v>
      </c>
      <c r="I1720" s="9">
        <f t="shared" si="262"/>
        <v>8.3793173921930045E-3</v>
      </c>
      <c r="J1720" s="9">
        <f t="shared" si="263"/>
        <v>2.8933092224231398E-2</v>
      </c>
      <c r="K1720" s="9">
        <f t="shared" si="264"/>
        <v>3.9837799281273508E-3</v>
      </c>
      <c r="L1720" s="9">
        <f t="shared" si="265"/>
        <v>3.9837799031181556E-3</v>
      </c>
      <c r="M1720" s="12">
        <f t="shared" si="267"/>
        <v>4170.4375792046103</v>
      </c>
      <c r="N1720" s="9">
        <f t="shared" si="266"/>
        <v>3.9813365306136097E-3</v>
      </c>
      <c r="O1720" s="12">
        <f>MAX(M$3:M1720)</f>
        <v>5612.7589900922167</v>
      </c>
      <c r="P1720" s="14">
        <f t="shared" si="268"/>
        <v>-0.25697191228656502</v>
      </c>
      <c r="Q1720" s="13" t="str">
        <f t="shared" si="269"/>
        <v/>
      </c>
    </row>
    <row r="1721" spans="1:17" x14ac:dyDescent="0.25">
      <c r="A1721" s="3">
        <v>41886</v>
      </c>
      <c r="B1721" s="11">
        <v>1422.3</v>
      </c>
      <c r="C1721" s="5">
        <v>99.94</v>
      </c>
      <c r="D1721" s="5">
        <v>40.119999999999997</v>
      </c>
      <c r="E1721" s="5">
        <v>18.498570999999998</v>
      </c>
      <c r="F1721" s="7">
        <v>9.0700000000000003E-2</v>
      </c>
      <c r="G1721" s="8">
        <f t="shared" si="260"/>
        <v>2.5183057377198281E-6</v>
      </c>
      <c r="H1721" s="9">
        <f t="shared" si="261"/>
        <v>-2.244826376709958E-3</v>
      </c>
      <c r="I1721" s="9">
        <f t="shared" si="262"/>
        <v>1.2768544791244334E-2</v>
      </c>
      <c r="J1721" s="9">
        <f t="shared" si="263"/>
        <v>7.280944012051197E-3</v>
      </c>
      <c r="K1721" s="9">
        <f t="shared" si="264"/>
        <v>-7.1309072894567612E-3</v>
      </c>
      <c r="L1721" s="9">
        <f t="shared" si="265"/>
        <v>-7.1309072446906702E-3</v>
      </c>
      <c r="M1721" s="12">
        <f t="shared" si="267"/>
        <v>4140.6985756575295</v>
      </c>
      <c r="N1721" s="9">
        <f t="shared" si="266"/>
        <v>-7.13342555042839E-3</v>
      </c>
      <c r="O1721" s="12">
        <f>MAX(M$3:M1721)</f>
        <v>5612.7589900922167</v>
      </c>
      <c r="P1721" s="14">
        <f t="shared" si="268"/>
        <v>-0.26227037666024944</v>
      </c>
      <c r="Q1721" s="13">
        <f t="shared" si="269"/>
        <v>-7.13342555042839E-3</v>
      </c>
    </row>
    <row r="1722" spans="1:17" x14ac:dyDescent="0.25">
      <c r="A1722" s="2">
        <v>41887</v>
      </c>
      <c r="B1722" s="10">
        <v>1423.2</v>
      </c>
      <c r="C1722" s="4">
        <v>100.42</v>
      </c>
      <c r="D1722" s="4">
        <v>40.43</v>
      </c>
      <c r="E1722" s="4">
        <v>18.536072000000001</v>
      </c>
      <c r="F1722" s="6">
        <v>9.0499999999999997E-2</v>
      </c>
      <c r="G1722" s="8">
        <f t="shared" si="260"/>
        <v>2.5127551970260953E-6</v>
      </c>
      <c r="H1722" s="9">
        <f t="shared" si="261"/>
        <v>6.3277789495893341E-4</v>
      </c>
      <c r="I1722" s="9">
        <f t="shared" si="262"/>
        <v>4.8028817290374625E-3</v>
      </c>
      <c r="J1722" s="9">
        <f t="shared" si="263"/>
        <v>7.7268195413759296E-3</v>
      </c>
      <c r="K1722" s="9">
        <f t="shared" si="264"/>
        <v>2.0272376714937845E-3</v>
      </c>
      <c r="L1722" s="9">
        <f t="shared" si="265"/>
        <v>2.0272376587672824E-3</v>
      </c>
      <c r="M1722" s="12">
        <f t="shared" si="267"/>
        <v>4149.0927557437071</v>
      </c>
      <c r="N1722" s="9">
        <f t="shared" si="266"/>
        <v>2.0247249035702563E-3</v>
      </c>
      <c r="O1722" s="12">
        <f>MAX(M$3:M1722)</f>
        <v>5612.7589900922167</v>
      </c>
      <c r="P1722" s="14">
        <f t="shared" si="268"/>
        <v>-0.2607748233858268</v>
      </c>
      <c r="Q1722" s="13" t="str">
        <f t="shared" si="269"/>
        <v/>
      </c>
    </row>
    <row r="1723" spans="1:17" x14ac:dyDescent="0.25">
      <c r="A1723" s="3">
        <v>41890</v>
      </c>
      <c r="B1723" s="11">
        <v>1410.2</v>
      </c>
      <c r="C1723" s="5">
        <v>100.93</v>
      </c>
      <c r="D1723" s="5">
        <v>40.47</v>
      </c>
      <c r="E1723" s="5">
        <v>18.747855999999999</v>
      </c>
      <c r="F1723" s="7">
        <v>9.1499999999999998E-2</v>
      </c>
      <c r="G1723" s="8">
        <f t="shared" si="260"/>
        <v>2.5405077901385908E-6</v>
      </c>
      <c r="H1723" s="9">
        <f t="shared" si="261"/>
        <v>-9.1343451377178184E-3</v>
      </c>
      <c r="I1723" s="9">
        <f t="shared" si="262"/>
        <v>5.0786695877315787E-3</v>
      </c>
      <c r="J1723" s="9">
        <f t="shared" si="263"/>
        <v>9.8936433341575937E-4</v>
      </c>
      <c r="K1723" s="9">
        <f t="shared" si="264"/>
        <v>1.142550590006329E-2</v>
      </c>
      <c r="L1723" s="9">
        <f t="shared" si="265"/>
        <v>1.1425505828336759E-2</v>
      </c>
      <c r="M1723" s="12">
        <f t="shared" si="267"/>
        <v>4196.4982392067668</v>
      </c>
      <c r="N1723" s="9">
        <f t="shared" si="266"/>
        <v>1.1422965320546621E-2</v>
      </c>
      <c r="O1723" s="12">
        <f>MAX(M$3:M1723)</f>
        <v>5612.7589900922167</v>
      </c>
      <c r="P1723" s="14">
        <f t="shared" si="268"/>
        <v>-0.25232880182196826</v>
      </c>
      <c r="Q1723" s="13" t="str">
        <f t="shared" si="269"/>
        <v/>
      </c>
    </row>
    <row r="1724" spans="1:17" x14ac:dyDescent="0.25">
      <c r="A1724" s="2">
        <v>41891</v>
      </c>
      <c r="B1724" s="10">
        <v>1404.6</v>
      </c>
      <c r="C1724" s="4">
        <v>100.37</v>
      </c>
      <c r="D1724" s="4">
        <v>40.58</v>
      </c>
      <c r="E1724" s="4">
        <v>18.970358000000001</v>
      </c>
      <c r="F1724" s="6">
        <v>8.9800000000000005E-2</v>
      </c>
      <c r="G1724" s="8">
        <f t="shared" si="260"/>
        <v>2.4933282172234783E-6</v>
      </c>
      <c r="H1724" s="9">
        <f t="shared" si="261"/>
        <v>-3.9710679336265329E-3</v>
      </c>
      <c r="I1724" s="9">
        <f t="shared" si="262"/>
        <v>-5.5483998811057386E-3</v>
      </c>
      <c r="J1724" s="9">
        <f t="shared" si="263"/>
        <v>2.7180627625401394E-3</v>
      </c>
      <c r="K1724" s="9">
        <f t="shared" si="264"/>
        <v>1.1868130414485914E-2</v>
      </c>
      <c r="L1724" s="9">
        <f t="shared" si="265"/>
        <v>1.1868130339980696E-2</v>
      </c>
      <c r="M1724" s="12">
        <f t="shared" si="267"/>
        <v>4246.3028272811725</v>
      </c>
      <c r="N1724" s="9">
        <f t="shared" si="266"/>
        <v>1.1865637011763472E-2</v>
      </c>
      <c r="O1724" s="12">
        <f>MAX(M$3:M1724)</f>
        <v>5612.7589900922167</v>
      </c>
      <c r="P1724" s="14">
        <f t="shared" si="268"/>
        <v>-0.2434553425905418</v>
      </c>
      <c r="Q1724" s="13" t="str">
        <f t="shared" si="269"/>
        <v/>
      </c>
    </row>
    <row r="1725" spans="1:17" x14ac:dyDescent="0.25">
      <c r="A1725" s="3">
        <v>41892</v>
      </c>
      <c r="B1725" s="11">
        <v>1402</v>
      </c>
      <c r="C1725" s="5">
        <v>100.5</v>
      </c>
      <c r="D1725" s="5">
        <v>40.700000000000003</v>
      </c>
      <c r="E1725" s="5">
        <v>18.989286</v>
      </c>
      <c r="F1725" s="7">
        <v>8.8900000000000007E-2</v>
      </c>
      <c r="G1725" s="8">
        <f t="shared" si="260"/>
        <v>2.4683504729061667E-6</v>
      </c>
      <c r="H1725" s="9">
        <f t="shared" si="261"/>
        <v>-1.8510608002277583E-3</v>
      </c>
      <c r="I1725" s="9">
        <f t="shared" si="262"/>
        <v>1.2952077313937973E-3</v>
      </c>
      <c r="J1725" s="9">
        <f t="shared" si="263"/>
        <v>2.9571217348448634E-3</v>
      </c>
      <c r="K1725" s="9">
        <f t="shared" si="264"/>
        <v>9.9776714809488281E-4</v>
      </c>
      <c r="L1725" s="9">
        <f t="shared" si="265"/>
        <v>9.977671418311448E-4</v>
      </c>
      <c r="M1725" s="12">
        <f t="shared" si="267"/>
        <v>4250.539648716498</v>
      </c>
      <c r="N1725" s="9">
        <f t="shared" si="266"/>
        <v>9.9529879135823863E-4</v>
      </c>
      <c r="O1725" s="12">
        <f>MAX(M$3:M1725)</f>
        <v>5612.7589900922167</v>
      </c>
      <c r="P1725" s="14">
        <f t="shared" si="268"/>
        <v>-0.24270048719005077</v>
      </c>
      <c r="Q1725" s="13" t="str">
        <f t="shared" si="269"/>
        <v/>
      </c>
    </row>
    <row r="1726" spans="1:17" x14ac:dyDescent="0.25">
      <c r="A1726" s="2">
        <v>41893</v>
      </c>
      <c r="B1726" s="10">
        <v>1395.4</v>
      </c>
      <c r="C1726" s="4">
        <v>100.01</v>
      </c>
      <c r="D1726" s="4">
        <v>40.700000000000003</v>
      </c>
      <c r="E1726" s="4">
        <v>18.741071999999999</v>
      </c>
      <c r="F1726" s="6">
        <v>8.9700000000000002E-2</v>
      </c>
      <c r="G1726" s="8">
        <f t="shared" si="260"/>
        <v>2.4905529234509061E-6</v>
      </c>
      <c r="H1726" s="9">
        <f t="shared" si="261"/>
        <v>-4.7075606276746852E-3</v>
      </c>
      <c r="I1726" s="9">
        <f t="shared" si="262"/>
        <v>-4.8756218905472125E-3</v>
      </c>
      <c r="J1726" s="9">
        <f t="shared" si="263"/>
        <v>0</v>
      </c>
      <c r="K1726" s="9">
        <f t="shared" si="264"/>
        <v>-1.3071265554692305E-2</v>
      </c>
      <c r="L1726" s="9">
        <f t="shared" si="265"/>
        <v>-1.3071265472634097E-2</v>
      </c>
      <c r="M1726" s="12">
        <f t="shared" si="267"/>
        <v>4194.9797165661676</v>
      </c>
      <c r="N1726" s="9">
        <f t="shared" si="266"/>
        <v>-1.3073756025557548E-2</v>
      </c>
      <c r="O1726" s="12">
        <f>MAX(M$3:M1726)</f>
        <v>5612.7589900922167</v>
      </c>
      <c r="P1726" s="14">
        <f t="shared" si="268"/>
        <v>-0.25259935016428614</v>
      </c>
      <c r="Q1726" s="13">
        <f t="shared" si="269"/>
        <v>-1.3073756025557548E-2</v>
      </c>
    </row>
    <row r="1727" spans="1:17" x14ac:dyDescent="0.25">
      <c r="A1727" s="3">
        <v>41894</v>
      </c>
      <c r="B1727" s="11">
        <v>1387.8</v>
      </c>
      <c r="C1727" s="5">
        <v>100.41</v>
      </c>
      <c r="D1727" s="5">
        <v>40.46</v>
      </c>
      <c r="E1727" s="5">
        <v>20.2775</v>
      </c>
      <c r="F1727" s="7">
        <v>8.9499999999999996E-2</v>
      </c>
      <c r="G1727" s="8">
        <f t="shared" si="260"/>
        <v>2.4850023274680666E-6</v>
      </c>
      <c r="H1727" s="9">
        <f t="shared" si="261"/>
        <v>-5.446466962878125E-3</v>
      </c>
      <c r="I1727" s="9">
        <f t="shared" si="262"/>
        <v>3.9996000399959153E-3</v>
      </c>
      <c r="J1727" s="9">
        <f t="shared" si="263"/>
        <v>-5.8968058968059452E-3</v>
      </c>
      <c r="K1727" s="9">
        <f t="shared" si="264"/>
        <v>8.1981863150624515E-2</v>
      </c>
      <c r="L1727" s="9">
        <f t="shared" si="265"/>
        <v>8.1981862635962438E-2</v>
      </c>
      <c r="M1727" s="12">
        <f t="shared" si="267"/>
        <v>4538.8919674503441</v>
      </c>
      <c r="N1727" s="9">
        <f t="shared" si="266"/>
        <v>8.197937763363497E-2</v>
      </c>
      <c r="O1727" s="12">
        <f>MAX(M$3:M1727)</f>
        <v>5612.7589900922167</v>
      </c>
      <c r="P1727" s="14">
        <f t="shared" si="268"/>
        <v>-0.19132605275542558</v>
      </c>
      <c r="Q1727" s="13" t="str">
        <f t="shared" si="269"/>
        <v/>
      </c>
    </row>
    <row r="1728" spans="1:17" x14ac:dyDescent="0.25">
      <c r="A1728" s="2">
        <v>41897</v>
      </c>
      <c r="B1728" s="10">
        <v>1391.3</v>
      </c>
      <c r="C1728" s="4">
        <v>101.17</v>
      </c>
      <c r="D1728" s="4">
        <v>40.82</v>
      </c>
      <c r="E1728" s="4">
        <v>20.42643</v>
      </c>
      <c r="F1728" s="6">
        <v>8.8200000000000001E-2</v>
      </c>
      <c r="G1728" s="8">
        <f t="shared" si="260"/>
        <v>2.4489231835733705E-6</v>
      </c>
      <c r="H1728" s="9">
        <f t="shared" si="261"/>
        <v>2.5219772301484367E-3</v>
      </c>
      <c r="I1728" s="9">
        <f t="shared" si="262"/>
        <v>7.56896723433926E-3</v>
      </c>
      <c r="J1728" s="9">
        <f t="shared" si="263"/>
        <v>8.897676717745908E-3</v>
      </c>
      <c r="K1728" s="9">
        <f t="shared" si="264"/>
        <v>7.3445937615583779E-3</v>
      </c>
      <c r="L1728" s="9">
        <f t="shared" si="265"/>
        <v>7.3445937154508157E-3</v>
      </c>
      <c r="M1728" s="12">
        <f t="shared" si="267"/>
        <v>4572.2282848695904</v>
      </c>
      <c r="N1728" s="9">
        <f t="shared" si="266"/>
        <v>7.3421447922672424E-3</v>
      </c>
      <c r="O1728" s="12">
        <f>MAX(M$3:M1728)</f>
        <v>5612.7589900922167</v>
      </c>
      <c r="P1728" s="14">
        <f t="shared" si="268"/>
        <v>-0.18538667116464425</v>
      </c>
      <c r="Q1728" s="13" t="str">
        <f t="shared" si="269"/>
        <v/>
      </c>
    </row>
    <row r="1729" spans="1:17" x14ac:dyDescent="0.25">
      <c r="A1729" s="3">
        <v>41898</v>
      </c>
      <c r="B1729" s="11">
        <v>1393</v>
      </c>
      <c r="C1729" s="5">
        <v>101.45</v>
      </c>
      <c r="D1729" s="5">
        <v>40.97</v>
      </c>
      <c r="E1729" s="5">
        <v>21.217500999999999</v>
      </c>
      <c r="F1729" s="7">
        <v>8.7599999999999997E-2</v>
      </c>
      <c r="G1729" s="8">
        <f t="shared" si="260"/>
        <v>2.4322711134061592E-6</v>
      </c>
      <c r="H1729" s="9">
        <f t="shared" si="261"/>
        <v>1.2218788183713401E-3</v>
      </c>
      <c r="I1729" s="9">
        <f t="shared" si="262"/>
        <v>2.767618859345667E-3</v>
      </c>
      <c r="J1729" s="9">
        <f t="shared" si="263"/>
        <v>3.6746692797647862E-3</v>
      </c>
      <c r="K1729" s="9">
        <f t="shared" si="264"/>
        <v>3.8727814894722122E-2</v>
      </c>
      <c r="L1729" s="9">
        <f t="shared" si="265"/>
        <v>3.8727814651598379E-2</v>
      </c>
      <c r="M1729" s="12">
        <f t="shared" si="267"/>
        <v>4749.3006944308154</v>
      </c>
      <c r="N1729" s="9">
        <f t="shared" si="266"/>
        <v>3.8725382380484973E-2</v>
      </c>
      <c r="O1729" s="12">
        <f>MAX(M$3:M1729)</f>
        <v>5612.7589900922167</v>
      </c>
      <c r="P1729" s="14">
        <f t="shared" si="268"/>
        <v>-0.15383847715278698</v>
      </c>
      <c r="Q1729" s="13" t="str">
        <f t="shared" si="269"/>
        <v/>
      </c>
    </row>
    <row r="1730" spans="1:17" x14ac:dyDescent="0.25">
      <c r="A1730" s="2">
        <v>41899</v>
      </c>
      <c r="B1730" s="10">
        <v>1392</v>
      </c>
      <c r="C1730" s="4">
        <v>102.41</v>
      </c>
      <c r="D1730" s="4">
        <v>40.69</v>
      </c>
      <c r="E1730" s="4">
        <v>21.154641999999999</v>
      </c>
      <c r="F1730" s="6">
        <v>8.7999999999999995E-2</v>
      </c>
      <c r="G1730" s="8">
        <f t="shared" si="260"/>
        <v>2.4433725045458488E-6</v>
      </c>
      <c r="H1730" s="9">
        <f t="shared" si="261"/>
        <v>-7.1787508973438624E-4</v>
      </c>
      <c r="I1730" s="9">
        <f t="shared" si="262"/>
        <v>9.462789551503141E-3</v>
      </c>
      <c r="J1730" s="9">
        <f t="shared" si="263"/>
        <v>-6.8342689773004915E-3</v>
      </c>
      <c r="K1730" s="9">
        <f t="shared" si="264"/>
        <v>-2.9626014863861471E-3</v>
      </c>
      <c r="L1730" s="9">
        <f t="shared" si="265"/>
        <v>-2.9626014677876598E-3</v>
      </c>
      <c r="M1730" s="12">
        <f t="shared" si="267"/>
        <v>4735.2304092225295</v>
      </c>
      <c r="N1730" s="9">
        <f t="shared" si="266"/>
        <v>-2.9650448402922056E-3</v>
      </c>
      <c r="O1730" s="12">
        <f>MAX(M$3:M1730)</f>
        <v>5612.7589900922167</v>
      </c>
      <c r="P1730" s="14">
        <f t="shared" si="268"/>
        <v>-0.15634531652235961</v>
      </c>
      <c r="Q1730" s="13">
        <f t="shared" si="269"/>
        <v>-2.9650448402922056E-3</v>
      </c>
    </row>
    <row r="1731" spans="1:17" x14ac:dyDescent="0.25">
      <c r="A1731" s="3">
        <v>41900</v>
      </c>
      <c r="B1731" s="11">
        <v>1383.4</v>
      </c>
      <c r="C1731" s="5">
        <v>101.41</v>
      </c>
      <c r="D1731" s="5">
        <v>40.79</v>
      </c>
      <c r="E1731" s="5">
        <v>21.074642000000001</v>
      </c>
      <c r="F1731" s="7">
        <v>8.8499999999999995E-2</v>
      </c>
      <c r="G1731" s="8">
        <f t="shared" ref="G1731:G1794" si="270">(1+(F1731/100))^(1/360)-1</f>
        <v>2.4572491812424602E-6</v>
      </c>
      <c r="H1731" s="9">
        <f t="shared" ref="H1731:H1794" si="271">(B1731-B1730)/B1730</f>
        <v>-6.1781609195401647E-3</v>
      </c>
      <c r="I1731" s="9">
        <f t="shared" ref="I1731:I1794" si="272">(C1731-C1730)/C1730</f>
        <v>-9.7646714188067574E-3</v>
      </c>
      <c r="J1731" s="9">
        <f t="shared" ref="J1731:J1794" si="273">(D1731-D1730)/D1730</f>
        <v>2.4576062914721413E-3</v>
      </c>
      <c r="K1731" s="9">
        <f t="shared" ref="K1731:K1794" si="274">(E1731-E1730)/E1730</f>
        <v>-3.7816759082946569E-3</v>
      </c>
      <c r="L1731" s="9">
        <f t="shared" ref="L1731:L1794" si="275">H1731*$X$12+I1731*$Y$12+$Z$12*J1731+$AA$12*K1731</f>
        <v>-3.7816758845542211E-3</v>
      </c>
      <c r="M1731" s="12">
        <f t="shared" si="267"/>
        <v>4717.3233025761647</v>
      </c>
      <c r="N1731" s="9">
        <f t="shared" ref="N1731:N1794" si="276">L1731-G1731</f>
        <v>-3.7841331337354635E-3</v>
      </c>
      <c r="O1731" s="12">
        <f>MAX(M$3:M1731)</f>
        <v>5612.7589900922167</v>
      </c>
      <c r="P1731" s="14">
        <f t="shared" si="268"/>
        <v>-0.15953574509375823</v>
      </c>
      <c r="Q1731" s="13">
        <f t="shared" si="269"/>
        <v>-3.7841331337354635E-3</v>
      </c>
    </row>
    <row r="1732" spans="1:17" x14ac:dyDescent="0.25">
      <c r="A1732" s="2">
        <v>41901</v>
      </c>
      <c r="B1732" s="10">
        <v>1373.1</v>
      </c>
      <c r="C1732" s="4">
        <v>102.01</v>
      </c>
      <c r="D1732" s="4">
        <v>40.79</v>
      </c>
      <c r="E1732" s="4">
        <v>21.124286999999999</v>
      </c>
      <c r="F1732" s="6">
        <v>9.0499999999999997E-2</v>
      </c>
      <c r="G1732" s="8">
        <f t="shared" si="270"/>
        <v>2.5127551970260953E-6</v>
      </c>
      <c r="H1732" s="9">
        <f t="shared" si="271"/>
        <v>-7.4454243169005214E-3</v>
      </c>
      <c r="I1732" s="9">
        <f t="shared" si="272"/>
        <v>5.9165762745292238E-3</v>
      </c>
      <c r="J1732" s="9">
        <f t="shared" si="273"/>
        <v>0</v>
      </c>
      <c r="K1732" s="9">
        <f t="shared" si="274"/>
        <v>2.3556746539276046E-3</v>
      </c>
      <c r="L1732" s="9">
        <f t="shared" si="275"/>
        <v>2.3556746391392557E-3</v>
      </c>
      <c r="M1732" s="12">
        <f t="shared" ref="M1732:M1795" si="277">M1731*(1+L1732)</f>
        <v>4728.4357814446639</v>
      </c>
      <c r="N1732" s="9">
        <f t="shared" si="276"/>
        <v>2.3531618839422296E-3</v>
      </c>
      <c r="O1732" s="12">
        <f>MAX(M$3:M1732)</f>
        <v>5612.7589900922167</v>
      </c>
      <c r="P1732" s="14">
        <f t="shared" ref="P1732:P1795" si="278">M1732/O1732-1</f>
        <v>-0.15755588476337257</v>
      </c>
      <c r="Q1732" s="13" t="str">
        <f t="shared" ref="Q1732:Q1795" si="279">IF(L1732&lt;G1732,L1732-G1732,"")</f>
        <v/>
      </c>
    </row>
    <row r="1733" spans="1:17" x14ac:dyDescent="0.25">
      <c r="A1733" s="3">
        <v>41904</v>
      </c>
      <c r="B1733" s="11">
        <v>1374.2</v>
      </c>
      <c r="C1733" s="5">
        <v>102.91</v>
      </c>
      <c r="D1733" s="5">
        <v>40.65</v>
      </c>
      <c r="E1733" s="5">
        <v>21.16357</v>
      </c>
      <c r="F1733" s="7">
        <v>8.9099999999999999E-2</v>
      </c>
      <c r="G1733" s="8">
        <f t="shared" si="270"/>
        <v>2.4739011021956969E-6</v>
      </c>
      <c r="H1733" s="9">
        <f t="shared" si="271"/>
        <v>8.0110698419644342E-4</v>
      </c>
      <c r="I1733" s="9">
        <f t="shared" si="272"/>
        <v>8.8226644446622038E-3</v>
      </c>
      <c r="J1733" s="9">
        <f t="shared" si="273"/>
        <v>-3.432213777886751E-3</v>
      </c>
      <c r="K1733" s="9">
        <f t="shared" si="274"/>
        <v>1.8596130605497392E-3</v>
      </c>
      <c r="L1733" s="9">
        <f t="shared" si="275"/>
        <v>1.8596130488755436E-3</v>
      </c>
      <c r="M1733" s="12">
        <f t="shared" si="277"/>
        <v>4737.2288423246082</v>
      </c>
      <c r="N1733" s="9">
        <f t="shared" si="276"/>
        <v>1.8571391477733479E-3</v>
      </c>
      <c r="O1733" s="12">
        <f>MAX(M$3:M1733)</f>
        <v>5612.7589900922167</v>
      </c>
      <c r="P1733" s="14">
        <f t="shared" si="278"/>
        <v>-0.1559892646937302</v>
      </c>
      <c r="Q1733" s="13" t="str">
        <f t="shared" si="279"/>
        <v/>
      </c>
    </row>
    <row r="1734" spans="1:17" x14ac:dyDescent="0.25">
      <c r="A1734" s="2">
        <v>41905</v>
      </c>
      <c r="B1734" s="10">
        <v>1377.2</v>
      </c>
      <c r="C1734" s="4">
        <v>102.67</v>
      </c>
      <c r="D1734" s="4">
        <v>40.520000000000003</v>
      </c>
      <c r="E1734" s="4">
        <v>21.462855999999999</v>
      </c>
      <c r="F1734" s="6">
        <v>8.8499999999999995E-2</v>
      </c>
      <c r="G1734" s="8">
        <f t="shared" si="270"/>
        <v>2.4572491812424602E-6</v>
      </c>
      <c r="H1734" s="9">
        <f t="shared" si="271"/>
        <v>2.1830883423082522E-3</v>
      </c>
      <c r="I1734" s="9">
        <f t="shared" si="272"/>
        <v>-2.3321348751335624E-3</v>
      </c>
      <c r="J1734" s="9">
        <f t="shared" si="273"/>
        <v>-3.1980319803196914E-3</v>
      </c>
      <c r="K1734" s="9">
        <f t="shared" si="274"/>
        <v>1.4141564962811029E-2</v>
      </c>
      <c r="L1734" s="9">
        <f t="shared" si="275"/>
        <v>1.4141564874033745E-2</v>
      </c>
      <c r="M1734" s="12">
        <f t="shared" si="277"/>
        <v>4804.2206713214855</v>
      </c>
      <c r="N1734" s="9">
        <f t="shared" si="276"/>
        <v>1.4139107624852503E-2</v>
      </c>
      <c r="O1734" s="12">
        <f>MAX(M$3:M1734)</f>
        <v>5612.7589900922167</v>
      </c>
      <c r="P1734" s="14">
        <f t="shared" si="278"/>
        <v>-0.14405363212601563</v>
      </c>
      <c r="Q1734" s="13" t="str">
        <f t="shared" si="279"/>
        <v/>
      </c>
    </row>
    <row r="1735" spans="1:17" x14ac:dyDescent="0.25">
      <c r="A1735" s="3">
        <v>41906</v>
      </c>
      <c r="B1735" s="11">
        <v>1374.9</v>
      </c>
      <c r="C1735" s="5">
        <v>103.11</v>
      </c>
      <c r="D1735" s="5">
        <v>40.700000000000003</v>
      </c>
      <c r="E1735" s="5">
        <v>21.228929999999998</v>
      </c>
      <c r="F1735" s="7">
        <v>8.8599999999999998E-2</v>
      </c>
      <c r="G1735" s="8">
        <f t="shared" si="270"/>
        <v>2.4600245083217231E-6</v>
      </c>
      <c r="H1735" s="9">
        <f t="shared" si="271"/>
        <v>-1.6700551844321481E-3</v>
      </c>
      <c r="I1735" s="9">
        <f t="shared" si="272"/>
        <v>4.2855751436641446E-3</v>
      </c>
      <c r="J1735" s="9">
        <f t="shared" si="273"/>
        <v>4.4422507403751163E-3</v>
      </c>
      <c r="K1735" s="9">
        <f t="shared" si="274"/>
        <v>-1.0899108674073959E-2</v>
      </c>
      <c r="L1735" s="9">
        <f t="shared" si="275"/>
        <v>-1.0899108605652021E-2</v>
      </c>
      <c r="M1735" s="12">
        <f t="shared" si="277"/>
        <v>4751.8589484592339</v>
      </c>
      <c r="N1735" s="9">
        <f t="shared" si="276"/>
        <v>-1.0901568630160343E-2</v>
      </c>
      <c r="O1735" s="12">
        <f>MAX(M$3:M1735)</f>
        <v>5612.7589900922167</v>
      </c>
      <c r="P1735" s="14">
        <f t="shared" si="278"/>
        <v>-0.15338268455008763</v>
      </c>
      <c r="Q1735" s="13">
        <f t="shared" si="279"/>
        <v>-1.0901568630160343E-2</v>
      </c>
    </row>
    <row r="1736" spans="1:17" x14ac:dyDescent="0.25">
      <c r="A1736" s="2">
        <v>41907</v>
      </c>
      <c r="B1736" s="10">
        <v>1376.4</v>
      </c>
      <c r="C1736" s="4">
        <v>102.32</v>
      </c>
      <c r="D1736" s="4">
        <v>40.85</v>
      </c>
      <c r="E1736" s="4">
        <v>21.154641999999999</v>
      </c>
      <c r="F1736" s="6">
        <v>8.9399999999999993E-2</v>
      </c>
      <c r="G1736" s="8">
        <f t="shared" si="270"/>
        <v>2.4822270252577994E-6</v>
      </c>
      <c r="H1736" s="9">
        <f t="shared" si="271"/>
        <v>1.0909884355225835E-3</v>
      </c>
      <c r="I1736" s="9">
        <f t="shared" si="272"/>
        <v>-7.6617204926777835E-3</v>
      </c>
      <c r="J1736" s="9">
        <f t="shared" si="273"/>
        <v>3.6855036855036505E-3</v>
      </c>
      <c r="K1736" s="9">
        <f t="shared" si="274"/>
        <v>-3.4993756161991797E-3</v>
      </c>
      <c r="L1736" s="9">
        <f t="shared" si="275"/>
        <v>-3.499375594230956E-3</v>
      </c>
      <c r="M1736" s="12">
        <f t="shared" si="277"/>
        <v>4735.2304092277673</v>
      </c>
      <c r="N1736" s="9">
        <f t="shared" si="276"/>
        <v>-3.5018578212562138E-3</v>
      </c>
      <c r="O1736" s="12">
        <f>MAX(M$3:M1736)</f>
        <v>5612.7589900922167</v>
      </c>
      <c r="P1736" s="14">
        <f t="shared" si="278"/>
        <v>-0.15634531652142647</v>
      </c>
      <c r="Q1736" s="13">
        <f t="shared" si="279"/>
        <v>-3.5018578212562138E-3</v>
      </c>
    </row>
    <row r="1737" spans="1:17" x14ac:dyDescent="0.25">
      <c r="A1737" s="3">
        <v>41908</v>
      </c>
      <c r="B1737" s="11">
        <v>1370.4</v>
      </c>
      <c r="C1737" s="5">
        <v>101.95</v>
      </c>
      <c r="D1737" s="5">
        <v>40.78</v>
      </c>
      <c r="E1737" s="5">
        <v>20.999642999999999</v>
      </c>
      <c r="F1737" s="7">
        <v>8.9800000000000005E-2</v>
      </c>
      <c r="G1737" s="8">
        <f t="shared" si="270"/>
        <v>2.4933282172234783E-6</v>
      </c>
      <c r="H1737" s="9">
        <f t="shared" si="271"/>
        <v>-4.3591979075850041E-3</v>
      </c>
      <c r="I1737" s="9">
        <f t="shared" si="272"/>
        <v>-3.616106333072619E-3</v>
      </c>
      <c r="J1737" s="9">
        <f t="shared" si="273"/>
        <v>-1.7135862913096765E-3</v>
      </c>
      <c r="K1737" s="9">
        <f t="shared" si="274"/>
        <v>-7.3269498013722057E-3</v>
      </c>
      <c r="L1737" s="9">
        <f t="shared" si="275"/>
        <v>-7.3269497553754073E-3</v>
      </c>
      <c r="M1737" s="12">
        <f t="shared" si="277"/>
        <v>4700.5356139392297</v>
      </c>
      <c r="N1737" s="9">
        <f t="shared" si="276"/>
        <v>-7.3294430835926308E-3</v>
      </c>
      <c r="O1737" s="12">
        <f>MAX(M$3:M1737)</f>
        <v>5612.7589900922167</v>
      </c>
      <c r="P1737" s="14">
        <f t="shared" si="278"/>
        <v>-0.16252673199816103</v>
      </c>
      <c r="Q1737" s="13">
        <f t="shared" si="279"/>
        <v>-7.3294430835926308E-3</v>
      </c>
    </row>
    <row r="1738" spans="1:17" x14ac:dyDescent="0.25">
      <c r="A1738" s="2">
        <v>41911</v>
      </c>
      <c r="B1738" s="10">
        <v>1373.7</v>
      </c>
      <c r="C1738" s="4">
        <v>102.23</v>
      </c>
      <c r="D1738" s="4">
        <v>40.880000000000003</v>
      </c>
      <c r="E1738" s="4">
        <v>20.912144000000001</v>
      </c>
      <c r="F1738" s="6">
        <v>8.7900000000000006E-2</v>
      </c>
      <c r="G1738" s="8">
        <f t="shared" si="270"/>
        <v>2.4405971608132404E-6</v>
      </c>
      <c r="H1738" s="9">
        <f t="shared" si="271"/>
        <v>2.4080560420314903E-3</v>
      </c>
      <c r="I1738" s="9">
        <f t="shared" si="272"/>
        <v>2.7464443354585691E-3</v>
      </c>
      <c r="J1738" s="9">
        <f t="shared" si="273"/>
        <v>2.4521824423737472E-3</v>
      </c>
      <c r="K1738" s="9">
        <f t="shared" si="274"/>
        <v>-4.1666898813469142E-3</v>
      </c>
      <c r="L1738" s="9">
        <f t="shared" si="275"/>
        <v>-4.1666898551894543E-3</v>
      </c>
      <c r="M1738" s="12">
        <f t="shared" si="277"/>
        <v>4680.9499398826729</v>
      </c>
      <c r="N1738" s="9">
        <f t="shared" si="276"/>
        <v>-4.1691304523502675E-3</v>
      </c>
      <c r="O1738" s="12">
        <f>MAX(M$3:M1738)</f>
        <v>5612.7589900922167</v>
      </c>
      <c r="P1738" s="14">
        <f t="shared" si="278"/>
        <v>-0.16601622336793664</v>
      </c>
      <c r="Q1738" s="13">
        <f t="shared" si="279"/>
        <v>-4.1691304523502675E-3</v>
      </c>
    </row>
    <row r="1739" spans="1:17" x14ac:dyDescent="0.25">
      <c r="A1739" s="3">
        <v>41912</v>
      </c>
      <c r="B1739" s="11">
        <v>1366.7</v>
      </c>
      <c r="C1739" s="5">
        <v>102.36</v>
      </c>
      <c r="D1739" s="5">
        <v>40.83</v>
      </c>
      <c r="E1739" s="5">
        <v>21.172501</v>
      </c>
      <c r="F1739" s="7">
        <v>8.9300000000000004E-2</v>
      </c>
      <c r="G1739" s="8">
        <f t="shared" si="270"/>
        <v>2.4794517201609523E-6</v>
      </c>
      <c r="H1739" s="9">
        <f t="shared" si="271"/>
        <v>-5.0957268690398193E-3</v>
      </c>
      <c r="I1739" s="9">
        <f t="shared" si="272"/>
        <v>1.2716423750366375E-3</v>
      </c>
      <c r="J1739" s="9">
        <f t="shared" si="273"/>
        <v>-1.2230919765167383E-3</v>
      </c>
      <c r="K1739" s="9">
        <f t="shared" si="274"/>
        <v>1.2450038599581135E-2</v>
      </c>
      <c r="L1739" s="9">
        <f t="shared" si="275"/>
        <v>1.2450038521422839E-2</v>
      </c>
      <c r="M1739" s="12">
        <f t="shared" si="277"/>
        <v>4739.227946951064</v>
      </c>
      <c r="N1739" s="9">
        <f t="shared" si="276"/>
        <v>1.2447559069702678E-2</v>
      </c>
      <c r="O1739" s="12">
        <f>MAX(M$3:M1739)</f>
        <v>5612.7589900922167</v>
      </c>
      <c r="P1739" s="14">
        <f t="shared" si="278"/>
        <v>-0.15563309322262575</v>
      </c>
      <c r="Q1739" s="13" t="str">
        <f t="shared" si="279"/>
        <v/>
      </c>
    </row>
    <row r="1740" spans="1:17" x14ac:dyDescent="0.25">
      <c r="A1740" s="2">
        <v>41913</v>
      </c>
      <c r="B1740" s="10">
        <v>1370.2</v>
      </c>
      <c r="C1740" s="4">
        <v>102.29</v>
      </c>
      <c r="D1740" s="4">
        <v>41.02</v>
      </c>
      <c r="E1740" s="4">
        <v>21.205712999999999</v>
      </c>
      <c r="F1740" s="6">
        <v>8.8400000000000006E-2</v>
      </c>
      <c r="G1740" s="8">
        <f t="shared" si="270"/>
        <v>2.4544738514986619E-6</v>
      </c>
      <c r="H1740" s="9">
        <f t="shared" si="271"/>
        <v>2.5609131484597937E-3</v>
      </c>
      <c r="I1740" s="9">
        <f t="shared" si="272"/>
        <v>-6.8386088315741677E-4</v>
      </c>
      <c r="J1740" s="9">
        <f t="shared" si="273"/>
        <v>4.6534410972325453E-3</v>
      </c>
      <c r="K1740" s="9">
        <f t="shared" si="274"/>
        <v>1.5686384900866887E-3</v>
      </c>
      <c r="L1740" s="9">
        <f t="shared" si="275"/>
        <v>1.5686384802391601E-3</v>
      </c>
      <c r="M1740" s="12">
        <f t="shared" si="277"/>
        <v>4746.6620822752766</v>
      </c>
      <c r="N1740" s="9">
        <f t="shared" si="276"/>
        <v>1.5661840063876614E-3</v>
      </c>
      <c r="O1740" s="12">
        <f>MAX(M$3:M1740)</f>
        <v>5612.7589900922167</v>
      </c>
      <c r="P1740" s="14">
        <f t="shared" si="278"/>
        <v>-0.15430858680121418</v>
      </c>
      <c r="Q1740" s="13" t="str">
        <f t="shared" si="279"/>
        <v/>
      </c>
    </row>
    <row r="1741" spans="1:17" x14ac:dyDescent="0.25">
      <c r="A1741" s="3">
        <v>41914</v>
      </c>
      <c r="B1741" s="11">
        <v>1368.1</v>
      </c>
      <c r="C1741" s="5">
        <v>100.78</v>
      </c>
      <c r="D1741" s="5">
        <v>40.619999999999997</v>
      </c>
      <c r="E1741" s="5">
        <v>21.209641999999999</v>
      </c>
      <c r="F1741" s="7">
        <v>8.7499999999999994E-2</v>
      </c>
      <c r="G1741" s="8">
        <f t="shared" si="270"/>
        <v>2.4294957585713206E-6</v>
      </c>
      <c r="H1741" s="9">
        <f t="shared" si="271"/>
        <v>-1.5326229747483116E-3</v>
      </c>
      <c r="I1741" s="9">
        <f t="shared" si="272"/>
        <v>-1.4761951314889089E-2</v>
      </c>
      <c r="J1741" s="9">
        <f t="shared" si="273"/>
        <v>-9.7513408093614258E-3</v>
      </c>
      <c r="K1741" s="9">
        <f t="shared" si="274"/>
        <v>1.8528025914523155E-4</v>
      </c>
      <c r="L1741" s="9">
        <f t="shared" si="275"/>
        <v>1.8528025798208742E-4</v>
      </c>
      <c r="M1741" s="12">
        <f t="shared" si="277"/>
        <v>4747.5415450504343</v>
      </c>
      <c r="N1741" s="9">
        <f t="shared" si="276"/>
        <v>1.828507622235161E-4</v>
      </c>
      <c r="O1741" s="12">
        <f>MAX(M$3:M1741)</f>
        <v>5612.7589900922167</v>
      </c>
      <c r="P1741" s="14">
        <f t="shared" si="278"/>
        <v>-0.15415189687800346</v>
      </c>
      <c r="Q1741" s="13" t="str">
        <f t="shared" si="279"/>
        <v/>
      </c>
    </row>
    <row r="1742" spans="1:17" x14ac:dyDescent="0.25">
      <c r="A1742" s="2">
        <v>41915</v>
      </c>
      <c r="B1742" s="10">
        <v>1346.9</v>
      </c>
      <c r="C1742" s="4">
        <v>100.74</v>
      </c>
      <c r="D1742" s="4">
        <v>40.520000000000003</v>
      </c>
      <c r="E1742" s="4">
        <v>21.029285000000002</v>
      </c>
      <c r="F1742" s="6">
        <v>8.7900000000000006E-2</v>
      </c>
      <c r="G1742" s="8">
        <f t="shared" si="270"/>
        <v>2.4405971608132404E-6</v>
      </c>
      <c r="H1742" s="9">
        <f t="shared" si="271"/>
        <v>-1.5495943278999941E-2</v>
      </c>
      <c r="I1742" s="9">
        <f t="shared" si="272"/>
        <v>-3.9690414764840496E-4</v>
      </c>
      <c r="J1742" s="9">
        <f t="shared" si="273"/>
        <v>-2.4618414574100029E-3</v>
      </c>
      <c r="K1742" s="9">
        <f t="shared" si="274"/>
        <v>-8.5035381549578831E-3</v>
      </c>
      <c r="L1742" s="9">
        <f t="shared" si="275"/>
        <v>-8.5035381015747518E-3</v>
      </c>
      <c r="M1742" s="12">
        <f t="shared" si="277"/>
        <v>4707.1706446332882</v>
      </c>
      <c r="N1742" s="9">
        <f t="shared" si="276"/>
        <v>-8.505978698735565E-3</v>
      </c>
      <c r="O1742" s="12">
        <f>MAX(M$3:M1742)</f>
        <v>5612.7589900922167</v>
      </c>
      <c r="P1742" s="14">
        <f t="shared" si="278"/>
        <v>-0.16134459845104621</v>
      </c>
      <c r="Q1742" s="13">
        <f t="shared" si="279"/>
        <v>-8.505978698735565E-3</v>
      </c>
    </row>
    <row r="1743" spans="1:17" x14ac:dyDescent="0.25">
      <c r="A1743" s="3">
        <v>41918</v>
      </c>
      <c r="B1743" s="11">
        <v>1360.7</v>
      </c>
      <c r="C1743" s="5">
        <v>100.87</v>
      </c>
      <c r="D1743" s="5">
        <v>40.6</v>
      </c>
      <c r="E1743" s="5">
        <v>21.339642999999999</v>
      </c>
      <c r="F1743" s="7">
        <v>8.7999999999999995E-2</v>
      </c>
      <c r="G1743" s="8">
        <f t="shared" si="270"/>
        <v>2.4433725045458488E-6</v>
      </c>
      <c r="H1743" s="9">
        <f t="shared" si="271"/>
        <v>1.0245749498849176E-2</v>
      </c>
      <c r="I1743" s="9">
        <f t="shared" si="272"/>
        <v>1.2904506650785158E-3</v>
      </c>
      <c r="J1743" s="9">
        <f t="shared" si="273"/>
        <v>1.9743336623889015E-3</v>
      </c>
      <c r="K1743" s="9">
        <f t="shared" si="274"/>
        <v>1.4758371480532849E-2</v>
      </c>
      <c r="L1743" s="9">
        <f t="shared" si="275"/>
        <v>1.4758371387883404E-2</v>
      </c>
      <c r="M1743" s="12">
        <f t="shared" si="277"/>
        <v>4776.6408171929288</v>
      </c>
      <c r="N1743" s="9">
        <f t="shared" si="276"/>
        <v>1.4755928015378858E-2</v>
      </c>
      <c r="O1743" s="12">
        <f>MAX(M$3:M1743)</f>
        <v>5612.7589900922167</v>
      </c>
      <c r="P1743" s="14">
        <f t="shared" si="278"/>
        <v>-0.14896741056853224</v>
      </c>
      <c r="Q1743" s="13" t="str">
        <f t="shared" si="279"/>
        <v/>
      </c>
    </row>
    <row r="1744" spans="1:17" x14ac:dyDescent="0.25">
      <c r="A1744" s="2">
        <v>41919</v>
      </c>
      <c r="B1744" s="10">
        <v>1363.6</v>
      </c>
      <c r="C1744" s="4">
        <v>100.67</v>
      </c>
      <c r="D1744" s="4">
        <v>40.799999999999997</v>
      </c>
      <c r="E1744" s="4">
        <v>21.592500999999999</v>
      </c>
      <c r="F1744" s="6">
        <v>8.8300000000000003E-2</v>
      </c>
      <c r="G1744" s="8">
        <f t="shared" si="270"/>
        <v>2.4516985188682838E-6</v>
      </c>
      <c r="H1744" s="9">
        <f t="shared" si="271"/>
        <v>2.1312559711911981E-3</v>
      </c>
      <c r="I1744" s="9">
        <f t="shared" si="272"/>
        <v>-1.9827500743531557E-3</v>
      </c>
      <c r="J1744" s="9">
        <f t="shared" si="273"/>
        <v>4.9261083743841316E-3</v>
      </c>
      <c r="K1744" s="9">
        <f t="shared" si="274"/>
        <v>1.1849214159768268E-2</v>
      </c>
      <c r="L1744" s="9">
        <f t="shared" si="275"/>
        <v>1.1849214085381801E-2</v>
      </c>
      <c r="M1744" s="12">
        <f t="shared" si="277"/>
        <v>4833.2402568448215</v>
      </c>
      <c r="N1744" s="9">
        <f t="shared" si="276"/>
        <v>1.1846762386862933E-2</v>
      </c>
      <c r="O1744" s="12">
        <f>MAX(M$3:M1744)</f>
        <v>5612.7589900922167</v>
      </c>
      <c r="P1744" s="14">
        <f t="shared" si="278"/>
        <v>-0.13888334322272189</v>
      </c>
      <c r="Q1744" s="13" t="str">
        <f t="shared" si="279"/>
        <v/>
      </c>
    </row>
    <row r="1745" spans="1:17" x14ac:dyDescent="0.25">
      <c r="A1745" s="3">
        <v>41920</v>
      </c>
      <c r="B1745" s="11">
        <v>1344.2</v>
      </c>
      <c r="C1745" s="5">
        <v>102.03</v>
      </c>
      <c r="D1745" s="5">
        <v>40.549999999999997</v>
      </c>
      <c r="E1745" s="5">
        <v>21.596786000000002</v>
      </c>
      <c r="F1745" s="7">
        <v>8.77E-2</v>
      </c>
      <c r="G1745" s="8">
        <f t="shared" si="270"/>
        <v>2.4350464653544179E-6</v>
      </c>
      <c r="H1745" s="9">
        <f t="shared" si="271"/>
        <v>-1.4227046054561356E-2</v>
      </c>
      <c r="I1745" s="9">
        <f t="shared" si="272"/>
        <v>1.3509486440846324E-2</v>
      </c>
      <c r="J1745" s="9">
        <f t="shared" si="273"/>
        <v>-6.1274509803921576E-3</v>
      </c>
      <c r="K1745" s="9">
        <f t="shared" si="274"/>
        <v>1.9844852618059302E-4</v>
      </c>
      <c r="L1745" s="9">
        <f t="shared" si="275"/>
        <v>1.9844852493478173E-4</v>
      </c>
      <c r="M1745" s="12">
        <f t="shared" si="277"/>
        <v>4834.1994062444483</v>
      </c>
      <c r="N1745" s="9">
        <f t="shared" si="276"/>
        <v>1.9601347846942731E-4</v>
      </c>
      <c r="O1745" s="12">
        <f>MAX(M$3:M1745)</f>
        <v>5612.7589900922167</v>
      </c>
      <c r="P1745" s="14">
        <f t="shared" si="278"/>
        <v>-0.13871245589238757</v>
      </c>
      <c r="Q1745" s="13" t="str">
        <f t="shared" si="279"/>
        <v/>
      </c>
    </row>
    <row r="1746" spans="1:17" x14ac:dyDescent="0.25">
      <c r="A1746" s="2">
        <v>41921</v>
      </c>
      <c r="B1746" s="10">
        <v>1358.8</v>
      </c>
      <c r="C1746" s="4">
        <v>101.5</v>
      </c>
      <c r="D1746" s="4">
        <v>40.770000000000003</v>
      </c>
      <c r="E1746" s="4">
        <v>21.653929000000002</v>
      </c>
      <c r="F1746" s="6">
        <v>8.8400000000000006E-2</v>
      </c>
      <c r="G1746" s="8">
        <f t="shared" si="270"/>
        <v>2.4544738514986619E-6</v>
      </c>
      <c r="H1746" s="9">
        <f t="shared" si="271"/>
        <v>1.0861478946585262E-2</v>
      </c>
      <c r="I1746" s="9">
        <f t="shared" si="272"/>
        <v>-5.1945506223659817E-3</v>
      </c>
      <c r="J1746" s="9">
        <f t="shared" si="273"/>
        <v>5.4254007398275208E-3</v>
      </c>
      <c r="K1746" s="9">
        <f t="shared" si="274"/>
        <v>2.6459029598200371E-3</v>
      </c>
      <c r="L1746" s="9">
        <f t="shared" si="275"/>
        <v>2.645902943209706E-3</v>
      </c>
      <c r="M1746" s="12">
        <f t="shared" si="277"/>
        <v>4846.9902286814931</v>
      </c>
      <c r="N1746" s="9">
        <f t="shared" si="276"/>
        <v>2.6434484693582073E-3</v>
      </c>
      <c r="O1746" s="12">
        <f>MAX(M$3:M1746)</f>
        <v>5612.7589900922167</v>
      </c>
      <c r="P1746" s="14">
        <f t="shared" si="278"/>
        <v>-0.13643357264448341</v>
      </c>
      <c r="Q1746" s="13" t="str">
        <f t="shared" si="279"/>
        <v/>
      </c>
    </row>
    <row r="1747" spans="1:17" x14ac:dyDescent="0.25">
      <c r="A1747" s="3">
        <v>41922</v>
      </c>
      <c r="B1747" s="11">
        <v>1353.7</v>
      </c>
      <c r="C1747" s="5">
        <v>101.32</v>
      </c>
      <c r="D1747" s="5">
        <v>40.630000000000003</v>
      </c>
      <c r="E1747" s="5">
        <v>21.688213000000001</v>
      </c>
      <c r="F1747" s="7">
        <v>8.8499999999999995E-2</v>
      </c>
      <c r="G1747" s="8">
        <f t="shared" si="270"/>
        <v>2.4572491812424602E-6</v>
      </c>
      <c r="H1747" s="9">
        <f t="shared" si="271"/>
        <v>-3.7533117456578667E-3</v>
      </c>
      <c r="I1747" s="9">
        <f t="shared" si="272"/>
        <v>-1.7733990147783924E-3</v>
      </c>
      <c r="J1747" s="9">
        <f t="shared" si="273"/>
        <v>-3.4338974736325867E-3</v>
      </c>
      <c r="K1747" s="9">
        <f t="shared" si="274"/>
        <v>1.5832692533534923E-3</v>
      </c>
      <c r="L1747" s="9">
        <f t="shared" si="275"/>
        <v>1.5832692434141152E-3</v>
      </c>
      <c r="M1747" s="12">
        <f t="shared" si="277"/>
        <v>4854.6643192336933</v>
      </c>
      <c r="N1747" s="9">
        <f t="shared" si="276"/>
        <v>1.5808119942328728E-3</v>
      </c>
      <c r="O1747" s="12">
        <f>MAX(M$3:M1747)</f>
        <v>5612.7589900922167</v>
      </c>
      <c r="P1747" s="14">
        <f t="shared" si="278"/>
        <v>-0.1350663144804064</v>
      </c>
      <c r="Q1747" s="13" t="str">
        <f t="shared" si="279"/>
        <v/>
      </c>
    </row>
    <row r="1748" spans="1:17" x14ac:dyDescent="0.25">
      <c r="A1748" s="2">
        <v>41925</v>
      </c>
      <c r="B1748" s="10">
        <v>1229.3</v>
      </c>
      <c r="C1748" s="4">
        <v>101.36</v>
      </c>
      <c r="D1748" s="4">
        <v>40.56</v>
      </c>
      <c r="E1748" s="4">
        <v>21.933214</v>
      </c>
      <c r="F1748" s="6">
        <v>8.7499999999999994E-2</v>
      </c>
      <c r="G1748" s="8">
        <f t="shared" si="270"/>
        <v>2.4294957585713206E-6</v>
      </c>
      <c r="H1748" s="9">
        <f t="shared" si="271"/>
        <v>-9.1896284257959732E-2</v>
      </c>
      <c r="I1748" s="9">
        <f t="shared" si="272"/>
        <v>3.9478878799848258E-4</v>
      </c>
      <c r="J1748" s="9">
        <f t="shared" si="273"/>
        <v>-1.7228648781688477E-3</v>
      </c>
      <c r="K1748" s="9">
        <f t="shared" si="274"/>
        <v>1.1296504695891656E-2</v>
      </c>
      <c r="L1748" s="9">
        <f t="shared" si="275"/>
        <v>1.1296504624974963E-2</v>
      </c>
      <c r="M1748" s="12">
        <f t="shared" si="277"/>
        <v>4909.505057168617</v>
      </c>
      <c r="N1748" s="9">
        <f t="shared" si="276"/>
        <v>1.1294075129216392E-2</v>
      </c>
      <c r="O1748" s="12">
        <f>MAX(M$3:M1748)</f>
        <v>5612.7589900922167</v>
      </c>
      <c r="P1748" s="14">
        <f t="shared" si="278"/>
        <v>-0.1252955871016378</v>
      </c>
      <c r="Q1748" s="13" t="str">
        <f t="shared" si="279"/>
        <v/>
      </c>
    </row>
    <row r="1749" spans="1:17" x14ac:dyDescent="0.25">
      <c r="A1749" s="3">
        <v>41926</v>
      </c>
      <c r="B1749" s="11">
        <v>1359.3</v>
      </c>
      <c r="C1749" s="5">
        <v>101.06</v>
      </c>
      <c r="D1749" s="5">
        <v>40.700000000000003</v>
      </c>
      <c r="E1749" s="5">
        <v>22.343928999999999</v>
      </c>
      <c r="F1749" s="7">
        <v>8.6599999999999996E-2</v>
      </c>
      <c r="G1749" s="8">
        <f t="shared" si="270"/>
        <v>2.4045174418230175E-6</v>
      </c>
      <c r="H1749" s="9">
        <f t="shared" si="271"/>
        <v>0.10575124054339868</v>
      </c>
      <c r="I1749" s="9">
        <f t="shared" si="272"/>
        <v>-2.9597474348855286E-3</v>
      </c>
      <c r="J1749" s="9">
        <f t="shared" si="273"/>
        <v>3.4516765285996192E-3</v>
      </c>
      <c r="K1749" s="9">
        <f t="shared" si="274"/>
        <v>1.8725709784256868E-2</v>
      </c>
      <c r="L1749" s="9">
        <f t="shared" si="275"/>
        <v>1.8725709666701444E-2</v>
      </c>
      <c r="M1749" s="12">
        <f t="shared" si="277"/>
        <v>5001.4390234763596</v>
      </c>
      <c r="N1749" s="9">
        <f t="shared" si="276"/>
        <v>1.8723305149259621E-2</v>
      </c>
      <c r="O1749" s="12">
        <f>MAX(M$3:M1749)</f>
        <v>5612.7589900922167</v>
      </c>
      <c r="P1749" s="14">
        <f t="shared" si="278"/>
        <v>-0.10891612622152036</v>
      </c>
      <c r="Q1749" s="13" t="str">
        <f t="shared" si="279"/>
        <v/>
      </c>
    </row>
    <row r="1750" spans="1:17" x14ac:dyDescent="0.25">
      <c r="A1750" s="2">
        <v>41927</v>
      </c>
      <c r="B1750" s="10">
        <v>1361.3</v>
      </c>
      <c r="C1750" s="4">
        <v>101.27</v>
      </c>
      <c r="D1750" s="4">
        <v>40.68</v>
      </c>
      <c r="E1750" s="4">
        <v>22.286072000000001</v>
      </c>
      <c r="F1750" s="6">
        <v>8.8999999999999996E-2</v>
      </c>
      <c r="G1750" s="8">
        <f t="shared" si="270"/>
        <v>2.4711257888831994E-6</v>
      </c>
      <c r="H1750" s="9">
        <f t="shared" si="271"/>
        <v>1.4713455455013611E-3</v>
      </c>
      <c r="I1750" s="9">
        <f t="shared" si="272"/>
        <v>2.0779734811002745E-3</v>
      </c>
      <c r="J1750" s="9">
        <f t="shared" si="273"/>
        <v>-4.9140049140056815E-4</v>
      </c>
      <c r="K1750" s="9">
        <f t="shared" si="274"/>
        <v>-2.5893834517643917E-3</v>
      </c>
      <c r="L1750" s="9">
        <f t="shared" si="275"/>
        <v>-2.5893834355088761E-3</v>
      </c>
      <c r="M1750" s="12">
        <f t="shared" si="277"/>
        <v>4988.4883801152628</v>
      </c>
      <c r="N1750" s="9">
        <f t="shared" si="276"/>
        <v>-2.5918545612977593E-3</v>
      </c>
      <c r="O1750" s="12">
        <f>MAX(M$3:M1750)</f>
        <v>5612.7589900922167</v>
      </c>
      <c r="P1750" s="14">
        <f t="shared" si="278"/>
        <v>-0.11122348404393134</v>
      </c>
      <c r="Q1750" s="13">
        <f t="shared" si="279"/>
        <v>-2.5918545612977593E-3</v>
      </c>
    </row>
    <row r="1751" spans="1:17" x14ac:dyDescent="0.25">
      <c r="A1751" s="3">
        <v>41928</v>
      </c>
      <c r="B1751" s="11">
        <v>1357.5</v>
      </c>
      <c r="C1751" s="5">
        <v>100.53</v>
      </c>
      <c r="D1751" s="5">
        <v>40.54</v>
      </c>
      <c r="E1751" s="5">
        <v>22.692142</v>
      </c>
      <c r="F1751" s="7">
        <v>8.7999999999999995E-2</v>
      </c>
      <c r="G1751" s="8">
        <f t="shared" si="270"/>
        <v>2.4433725045458488E-6</v>
      </c>
      <c r="H1751" s="9">
        <f t="shared" si="271"/>
        <v>-2.791449349886105E-3</v>
      </c>
      <c r="I1751" s="9">
        <f t="shared" si="272"/>
        <v>-7.3071985780586044E-3</v>
      </c>
      <c r="J1751" s="9">
        <f t="shared" si="273"/>
        <v>-3.4414945919370838E-3</v>
      </c>
      <c r="K1751" s="9">
        <f t="shared" si="274"/>
        <v>1.8220797276433446E-2</v>
      </c>
      <c r="L1751" s="9">
        <f t="shared" si="275"/>
        <v>1.822079716204774E-2</v>
      </c>
      <c r="M1751" s="12">
        <f t="shared" si="277"/>
        <v>5079.3826150345758</v>
      </c>
      <c r="N1751" s="9">
        <f t="shared" si="276"/>
        <v>1.8218353789543194E-2</v>
      </c>
      <c r="O1751" s="12">
        <f>MAX(M$3:M1751)</f>
        <v>5612.7589900922167</v>
      </c>
      <c r="P1751" s="14">
        <f t="shared" si="278"/>
        <v>-9.5029267424304176E-2</v>
      </c>
      <c r="Q1751" s="13" t="str">
        <f t="shared" si="279"/>
        <v/>
      </c>
    </row>
    <row r="1752" spans="1:17" x14ac:dyDescent="0.25">
      <c r="A1752" s="2">
        <v>41929</v>
      </c>
      <c r="B1752" s="10">
        <v>1358.5</v>
      </c>
      <c r="C1752" s="4">
        <v>99.94</v>
      </c>
      <c r="D1752" s="4">
        <v>40.75</v>
      </c>
      <c r="E1752" s="4">
        <v>22.607143000000001</v>
      </c>
      <c r="F1752" s="6">
        <v>0.09</v>
      </c>
      <c r="G1752" s="8">
        <f t="shared" si="270"/>
        <v>2.498878796775017E-6</v>
      </c>
      <c r="H1752" s="9">
        <f t="shared" si="271"/>
        <v>7.3664825046040514E-4</v>
      </c>
      <c r="I1752" s="9">
        <f t="shared" si="272"/>
        <v>-5.8688948572565743E-3</v>
      </c>
      <c r="J1752" s="9">
        <f t="shared" si="273"/>
        <v>5.180069067587589E-3</v>
      </c>
      <c r="K1752" s="9">
        <f t="shared" si="274"/>
        <v>-3.7457459943622696E-3</v>
      </c>
      <c r="L1752" s="9">
        <f t="shared" si="275"/>
        <v>-3.7457459708473929E-3</v>
      </c>
      <c r="M1752" s="12">
        <f t="shared" si="277"/>
        <v>5060.3565380699174</v>
      </c>
      <c r="N1752" s="9">
        <f t="shared" si="276"/>
        <v>-3.7482448496441679E-3</v>
      </c>
      <c r="O1752" s="12">
        <f>MAX(M$3:M1752)</f>
        <v>5612.7589900922167</v>
      </c>
      <c r="P1752" s="14">
        <f t="shared" si="278"/>
        <v>-9.8419057899584494E-2</v>
      </c>
      <c r="Q1752" s="13">
        <f t="shared" si="279"/>
        <v>-3.7482448496441679E-3</v>
      </c>
    </row>
    <row r="1753" spans="1:17" x14ac:dyDescent="0.25">
      <c r="A1753" s="3">
        <v>41932</v>
      </c>
      <c r="B1753" s="11">
        <v>1364.3</v>
      </c>
      <c r="C1753" s="5">
        <v>100.39</v>
      </c>
      <c r="D1753" s="5">
        <v>40.72</v>
      </c>
      <c r="E1753" s="5">
        <v>22.451785999999998</v>
      </c>
      <c r="F1753" s="7">
        <v>9.2499999999999999E-2</v>
      </c>
      <c r="G1753" s="8">
        <f t="shared" si="270"/>
        <v>2.5682601065835087E-6</v>
      </c>
      <c r="H1753" s="9">
        <f t="shared" si="271"/>
        <v>4.2694147957305518E-3</v>
      </c>
      <c r="I1753" s="9">
        <f t="shared" si="272"/>
        <v>4.5027016209726123E-3</v>
      </c>
      <c r="J1753" s="9">
        <f t="shared" si="273"/>
        <v>-7.3619631901843282E-4</v>
      </c>
      <c r="K1753" s="9">
        <f t="shared" si="274"/>
        <v>-6.872031552151556E-3</v>
      </c>
      <c r="L1753" s="9">
        <f t="shared" si="275"/>
        <v>-6.8720315090106234E-3</v>
      </c>
      <c r="M1753" s="12">
        <f t="shared" si="277"/>
        <v>5025.5816084934731</v>
      </c>
      <c r="N1753" s="9">
        <f t="shared" si="276"/>
        <v>-6.8745997691172069E-3</v>
      </c>
      <c r="O1753" s="12">
        <f>MAX(M$3:M1753)</f>
        <v>5612.7589900922167</v>
      </c>
      <c r="P1753" s="14">
        <f t="shared" si="278"/>
        <v>-0.10461475054162206</v>
      </c>
      <c r="Q1753" s="13">
        <f t="shared" si="279"/>
        <v>-6.8745997691172069E-3</v>
      </c>
    </row>
    <row r="1754" spans="1:17" x14ac:dyDescent="0.25">
      <c r="A1754" s="2">
        <v>41933</v>
      </c>
      <c r="B1754" s="10">
        <v>1371.8</v>
      </c>
      <c r="C1754" s="4">
        <v>100.04</v>
      </c>
      <c r="D1754" s="4">
        <v>40.909999999999997</v>
      </c>
      <c r="E1754" s="4">
        <v>22.769285</v>
      </c>
      <c r="F1754" s="6">
        <v>9.0899999999999995E-2</v>
      </c>
      <c r="G1754" s="8">
        <f t="shared" si="270"/>
        <v>2.5238562673113307E-6</v>
      </c>
      <c r="H1754" s="9">
        <f t="shared" si="271"/>
        <v>5.4973246353441328E-3</v>
      </c>
      <c r="I1754" s="9">
        <f t="shared" si="272"/>
        <v>-3.4864030281900023E-3</v>
      </c>
      <c r="J1754" s="9">
        <f t="shared" si="273"/>
        <v>4.6660117878191973E-3</v>
      </c>
      <c r="K1754" s="9">
        <f t="shared" si="274"/>
        <v>1.4141369421568581E-2</v>
      </c>
      <c r="L1754" s="9">
        <f t="shared" si="275"/>
        <v>1.4141369332792524E-2</v>
      </c>
      <c r="M1754" s="12">
        <f t="shared" si="277"/>
        <v>5096.6502141312685</v>
      </c>
      <c r="N1754" s="9">
        <f t="shared" si="276"/>
        <v>1.4138845476525212E-2</v>
      </c>
      <c r="O1754" s="12">
        <f>MAX(M$3:M1754)</f>
        <v>5612.7589900922167</v>
      </c>
      <c r="P1754" s="14">
        <f t="shared" si="278"/>
        <v>-9.1952777033896593E-2</v>
      </c>
      <c r="Q1754" s="13" t="str">
        <f t="shared" si="279"/>
        <v/>
      </c>
    </row>
    <row r="1755" spans="1:17" x14ac:dyDescent="0.25">
      <c r="A1755" s="3">
        <v>41934</v>
      </c>
      <c r="B1755" s="11">
        <v>1366.6</v>
      </c>
      <c r="C1755" s="5">
        <v>100.55</v>
      </c>
      <c r="D1755" s="5">
        <v>40.729999999999997</v>
      </c>
      <c r="E1755" s="5">
        <v>23.029285000000002</v>
      </c>
      <c r="F1755" s="7">
        <v>9.01E-2</v>
      </c>
      <c r="G1755" s="8">
        <f t="shared" si="270"/>
        <v>2.5016540823319389E-6</v>
      </c>
      <c r="H1755" s="9">
        <f t="shared" si="271"/>
        <v>-3.7906400349905565E-3</v>
      </c>
      <c r="I1755" s="9">
        <f t="shared" si="272"/>
        <v>5.0979608156736392E-3</v>
      </c>
      <c r="J1755" s="9">
        <f t="shared" si="273"/>
        <v>-4.3999022243950067E-3</v>
      </c>
      <c r="K1755" s="9">
        <f t="shared" si="274"/>
        <v>1.1418891721896474E-2</v>
      </c>
      <c r="L1755" s="9">
        <f t="shared" si="275"/>
        <v>1.1418891650211465E-2</v>
      </c>
      <c r="M1755" s="12">
        <f t="shared" si="277"/>
        <v>5154.8483107054599</v>
      </c>
      <c r="N1755" s="9">
        <f t="shared" si="276"/>
        <v>1.1416389996129133E-2</v>
      </c>
      <c r="O1755" s="12">
        <f>MAX(M$3:M1755)</f>
        <v>5612.7589900922167</v>
      </c>
      <c r="P1755" s="14">
        <f t="shared" si="278"/>
        <v>-8.1583884181571364E-2</v>
      </c>
      <c r="Q1755" s="13" t="str">
        <f t="shared" si="279"/>
        <v/>
      </c>
    </row>
    <row r="1756" spans="1:17" x14ac:dyDescent="0.25">
      <c r="A1756" s="2">
        <v>41935</v>
      </c>
      <c r="B1756" s="10">
        <v>1352.1</v>
      </c>
      <c r="C1756" s="4">
        <v>101.6</v>
      </c>
      <c r="D1756" s="4">
        <v>40.94</v>
      </c>
      <c r="E1756" s="4">
        <v>23.119641999999999</v>
      </c>
      <c r="F1756" s="6">
        <v>8.9300000000000004E-2</v>
      </c>
      <c r="G1756" s="8">
        <f t="shared" si="270"/>
        <v>2.4794517201609523E-6</v>
      </c>
      <c r="H1756" s="9">
        <f t="shared" si="271"/>
        <v>-1.0610273671886434E-2</v>
      </c>
      <c r="I1756" s="9">
        <f t="shared" si="272"/>
        <v>1.0442565887618072E-2</v>
      </c>
      <c r="J1756" s="9">
        <f t="shared" si="273"/>
        <v>5.1559047385219955E-3</v>
      </c>
      <c r="K1756" s="9">
        <f t="shared" si="274"/>
        <v>3.9235694898906914E-3</v>
      </c>
      <c r="L1756" s="9">
        <f t="shared" si="275"/>
        <v>3.923569465259482E-3</v>
      </c>
      <c r="M1756" s="12">
        <f t="shared" si="277"/>
        <v>5175.0737161353882</v>
      </c>
      <c r="N1756" s="9">
        <f t="shared" si="276"/>
        <v>3.921090013539321E-3</v>
      </c>
      <c r="O1756" s="12">
        <f>MAX(M$3:M1756)</f>
        <v>5612.7589900922167</v>
      </c>
      <c r="P1756" s="14">
        <f t="shared" si="278"/>
        <v>-7.798041475314399E-2</v>
      </c>
      <c r="Q1756" s="13" t="str">
        <f t="shared" si="279"/>
        <v/>
      </c>
    </row>
    <row r="1757" spans="1:17" x14ac:dyDescent="0.25">
      <c r="A1757" s="3">
        <v>41936</v>
      </c>
      <c r="B1757" s="11">
        <v>1355</v>
      </c>
      <c r="C1757" s="5">
        <v>101.52</v>
      </c>
      <c r="D1757" s="5">
        <v>40.85</v>
      </c>
      <c r="E1757" s="5">
        <v>23.056069999999998</v>
      </c>
      <c r="F1757" s="7">
        <v>8.8800000000000004E-2</v>
      </c>
      <c r="G1757" s="8">
        <f t="shared" si="270"/>
        <v>2.4655751540425541E-6</v>
      </c>
      <c r="H1757" s="9">
        <f t="shared" si="271"/>
        <v>2.1448117742771181E-3</v>
      </c>
      <c r="I1757" s="9">
        <f t="shared" si="272"/>
        <v>-7.874015748031329E-4</v>
      </c>
      <c r="J1757" s="9">
        <f t="shared" si="273"/>
        <v>-2.1983390327307353E-3</v>
      </c>
      <c r="K1757" s="9">
        <f t="shared" si="274"/>
        <v>-2.7496965567200666E-3</v>
      </c>
      <c r="L1757" s="9">
        <f t="shared" si="275"/>
        <v>-2.7496965394581442E-3</v>
      </c>
      <c r="M1757" s="12">
        <f t="shared" si="277"/>
        <v>5160.8438338466904</v>
      </c>
      <c r="N1757" s="9">
        <f t="shared" si="276"/>
        <v>-2.7521621146121868E-3</v>
      </c>
      <c r="O1757" s="12">
        <f>MAX(M$3:M1757)</f>
        <v>5612.7589900922167</v>
      </c>
      <c r="P1757" s="14">
        <f t="shared" si="278"/>
        <v>-8.0515688816009789E-2</v>
      </c>
      <c r="Q1757" s="13">
        <f t="shared" si="279"/>
        <v>-2.7521621146121868E-3</v>
      </c>
    </row>
    <row r="1758" spans="1:17" x14ac:dyDescent="0.25">
      <c r="A1758" s="2">
        <v>41939</v>
      </c>
      <c r="B1758" s="10">
        <v>1352.4</v>
      </c>
      <c r="C1758" s="4">
        <v>101.46</v>
      </c>
      <c r="D1758" s="4">
        <v>40.840000000000003</v>
      </c>
      <c r="E1758" s="4">
        <v>23.424999</v>
      </c>
      <c r="F1758" s="6">
        <v>9.1899999999999996E-2</v>
      </c>
      <c r="G1758" s="8">
        <f t="shared" si="270"/>
        <v>2.551608749845613E-6</v>
      </c>
      <c r="H1758" s="9">
        <f t="shared" si="271"/>
        <v>-1.9188191881918148E-3</v>
      </c>
      <c r="I1758" s="9">
        <f t="shared" si="272"/>
        <v>-5.910165484633794E-4</v>
      </c>
      <c r="J1758" s="9">
        <f t="shared" si="273"/>
        <v>-2.4479804161561835E-4</v>
      </c>
      <c r="K1758" s="9">
        <f t="shared" si="274"/>
        <v>1.6001382716135118E-2</v>
      </c>
      <c r="L1758" s="9">
        <f t="shared" si="275"/>
        <v>1.6001382615682354E-2</v>
      </c>
      <c r="M1758" s="12">
        <f t="shared" si="277"/>
        <v>5243.4244706518566</v>
      </c>
      <c r="N1758" s="9">
        <f t="shared" si="276"/>
        <v>1.5998831006932508E-2</v>
      </c>
      <c r="O1758" s="12">
        <f>MAX(M$3:M1758)</f>
        <v>5612.7589900922167</v>
      </c>
      <c r="P1758" s="14">
        <f t="shared" si="278"/>
        <v>-6.5802668543637588E-2</v>
      </c>
      <c r="Q1758" s="13" t="str">
        <f t="shared" si="279"/>
        <v/>
      </c>
    </row>
    <row r="1759" spans="1:17" x14ac:dyDescent="0.25">
      <c r="A1759" s="3">
        <v>41940</v>
      </c>
      <c r="B1759" s="11">
        <v>1352.6</v>
      </c>
      <c r="C1759" s="5">
        <v>101.95</v>
      </c>
      <c r="D1759" s="5">
        <v>40.98</v>
      </c>
      <c r="E1759" s="5">
        <v>23.5625</v>
      </c>
      <c r="F1759" s="7">
        <v>9.2200000000000004E-2</v>
      </c>
      <c r="G1759" s="8">
        <f t="shared" si="270"/>
        <v>2.5599344406490587E-6</v>
      </c>
      <c r="H1759" s="9">
        <f t="shared" si="271"/>
        <v>1.4788524105280841E-4</v>
      </c>
      <c r="I1759" s="9">
        <f t="shared" si="272"/>
        <v>4.8294894539720988E-3</v>
      </c>
      <c r="J1759" s="9">
        <f t="shared" si="273"/>
        <v>3.4280117531829933E-3</v>
      </c>
      <c r="K1759" s="9">
        <f t="shared" si="274"/>
        <v>5.8698401652013017E-3</v>
      </c>
      <c r="L1759" s="9">
        <f t="shared" si="275"/>
        <v>5.8698401283518815E-3</v>
      </c>
      <c r="M1759" s="12">
        <f t="shared" si="277"/>
        <v>5274.2025340196715</v>
      </c>
      <c r="N1759" s="9">
        <f t="shared" si="276"/>
        <v>5.8672801939112324E-3</v>
      </c>
      <c r="O1759" s="12">
        <f>MAX(M$3:M1759)</f>
        <v>5612.7589900922167</v>
      </c>
      <c r="P1759" s="14">
        <f t="shared" si="278"/>
        <v>-6.0319079559655653E-2</v>
      </c>
      <c r="Q1759" s="13" t="str">
        <f t="shared" si="279"/>
        <v/>
      </c>
    </row>
    <row r="1760" spans="1:17" x14ac:dyDescent="0.25">
      <c r="A1760" s="2">
        <v>41941</v>
      </c>
      <c r="B1760" s="10">
        <v>1349.2</v>
      </c>
      <c r="C1760" s="4">
        <v>101.66</v>
      </c>
      <c r="D1760" s="4">
        <v>40.409999999999997</v>
      </c>
      <c r="E1760" s="4">
        <v>23.465</v>
      </c>
      <c r="F1760" s="6">
        <v>9.2100000000000001E-2</v>
      </c>
      <c r="G1760" s="8">
        <f t="shared" si="270"/>
        <v>2.5571592132678234E-6</v>
      </c>
      <c r="H1760" s="9">
        <f t="shared" si="271"/>
        <v>-2.5136773621173029E-3</v>
      </c>
      <c r="I1760" s="9">
        <f t="shared" si="272"/>
        <v>-2.8445316331535677E-3</v>
      </c>
      <c r="J1760" s="9">
        <f t="shared" si="273"/>
        <v>-1.3909224011713038E-2</v>
      </c>
      <c r="K1760" s="9">
        <f t="shared" si="274"/>
        <v>-4.1379310344827648E-3</v>
      </c>
      <c r="L1760" s="9">
        <f t="shared" si="275"/>
        <v>-4.1379310085058463E-3</v>
      </c>
      <c r="M1760" s="12">
        <f t="shared" si="277"/>
        <v>5252.3782478090106</v>
      </c>
      <c r="N1760" s="9">
        <f t="shared" si="276"/>
        <v>-4.1404881677191141E-3</v>
      </c>
      <c r="O1760" s="12">
        <f>MAX(M$3:M1760)</f>
        <v>5612.7589900922167</v>
      </c>
      <c r="P1760" s="14">
        <f t="shared" si="278"/>
        <v>-6.4207414378447236E-2</v>
      </c>
      <c r="Q1760" s="13">
        <f t="shared" si="279"/>
        <v>-4.1404881677191141E-3</v>
      </c>
    </row>
    <row r="1761" spans="1:17" x14ac:dyDescent="0.25">
      <c r="A1761" s="3">
        <v>41942</v>
      </c>
      <c r="B1761" s="11">
        <v>1322.9</v>
      </c>
      <c r="C1761" s="5">
        <v>102.65</v>
      </c>
      <c r="D1761" s="5">
        <v>40.39</v>
      </c>
      <c r="E1761" s="5">
        <v>23.072500000000002</v>
      </c>
      <c r="F1761" s="7">
        <v>9.4E-2</v>
      </c>
      <c r="G1761" s="8">
        <f t="shared" si="270"/>
        <v>2.6098880632208221E-6</v>
      </c>
      <c r="H1761" s="9">
        <f t="shared" si="271"/>
        <v>-1.9493032908390124E-2</v>
      </c>
      <c r="I1761" s="9">
        <f t="shared" si="272"/>
        <v>9.7383434979343812E-3</v>
      </c>
      <c r="J1761" s="9">
        <f t="shared" si="273"/>
        <v>-4.9492699826765704E-4</v>
      </c>
      <c r="K1761" s="9">
        <f t="shared" si="274"/>
        <v>-1.672704027274657E-2</v>
      </c>
      <c r="L1761" s="9">
        <f t="shared" si="275"/>
        <v>-1.6727040167738304E-2</v>
      </c>
      <c r="M1761" s="12">
        <f t="shared" si="277"/>
        <v>5164.5215058817548</v>
      </c>
      <c r="N1761" s="9">
        <f t="shared" si="276"/>
        <v>-1.6729650055801525E-2</v>
      </c>
      <c r="O1761" s="12">
        <f>MAX(M$3:M1761)</f>
        <v>5612.7589900922167</v>
      </c>
      <c r="P1761" s="14">
        <f t="shared" si="278"/>
        <v>-7.9860454546810566E-2</v>
      </c>
      <c r="Q1761" s="13">
        <f t="shared" si="279"/>
        <v>-1.6729650055801525E-2</v>
      </c>
    </row>
    <row r="1762" spans="1:17" x14ac:dyDescent="0.25">
      <c r="A1762" s="2">
        <v>41943</v>
      </c>
      <c r="B1762" s="10">
        <v>1295.9000000000001</v>
      </c>
      <c r="C1762" s="4">
        <v>102.92</v>
      </c>
      <c r="D1762" s="4">
        <v>40.19</v>
      </c>
      <c r="E1762" s="4">
        <v>22.82</v>
      </c>
      <c r="F1762" s="6">
        <v>9.6000000000000002E-2</v>
      </c>
      <c r="G1762" s="8">
        <f t="shared" si="270"/>
        <v>2.665391037437459E-6</v>
      </c>
      <c r="H1762" s="9">
        <f t="shared" si="271"/>
        <v>-2.0409705949051324E-2</v>
      </c>
      <c r="I1762" s="9">
        <f t="shared" si="272"/>
        <v>2.6302971261568048E-3</v>
      </c>
      <c r="J1762" s="9">
        <f t="shared" si="273"/>
        <v>-4.9517207229512958E-3</v>
      </c>
      <c r="K1762" s="9">
        <f t="shared" si="274"/>
        <v>-1.0943764221475838E-2</v>
      </c>
      <c r="L1762" s="9">
        <f t="shared" si="275"/>
        <v>-1.0943764152773563E-2</v>
      </c>
      <c r="M1762" s="12">
        <f t="shared" si="277"/>
        <v>5108.0022005594583</v>
      </c>
      <c r="N1762" s="9">
        <f t="shared" si="276"/>
        <v>-1.0946429543811E-2</v>
      </c>
      <c r="O1762" s="12">
        <f>MAX(M$3:M1762)</f>
        <v>5612.7589900922167</v>
      </c>
      <c r="P1762" s="14">
        <f t="shared" si="278"/>
        <v>-8.9930244719890529E-2</v>
      </c>
      <c r="Q1762" s="13">
        <f t="shared" si="279"/>
        <v>-1.0946429543811E-2</v>
      </c>
    </row>
    <row r="1763" spans="1:17" x14ac:dyDescent="0.25">
      <c r="A1763" s="3">
        <v>41946</v>
      </c>
      <c r="B1763" s="11">
        <v>1294.4000000000001</v>
      </c>
      <c r="C1763" s="5">
        <v>102.42</v>
      </c>
      <c r="D1763" s="5">
        <v>41.18</v>
      </c>
      <c r="E1763" s="5">
        <v>23.049999</v>
      </c>
      <c r="F1763" s="7">
        <v>9.5000000000000001E-2</v>
      </c>
      <c r="G1763" s="8">
        <f t="shared" si="270"/>
        <v>2.6376396884408848E-6</v>
      </c>
      <c r="H1763" s="9">
        <f t="shared" si="271"/>
        <v>-1.1574967204259587E-3</v>
      </c>
      <c r="I1763" s="9">
        <f t="shared" si="272"/>
        <v>-4.8581422464049747E-3</v>
      </c>
      <c r="J1763" s="9">
        <f t="shared" si="273"/>
        <v>2.4632993281910973E-2</v>
      </c>
      <c r="K1763" s="9">
        <f t="shared" si="274"/>
        <v>1.0078834355828195E-2</v>
      </c>
      <c r="L1763" s="9">
        <f t="shared" si="275"/>
        <v>1.0078834292555738E-2</v>
      </c>
      <c r="M1763" s="12">
        <f t="shared" si="277"/>
        <v>5159.4849083049075</v>
      </c>
      <c r="N1763" s="9">
        <f t="shared" si="276"/>
        <v>1.0076196652867297E-2</v>
      </c>
      <c r="O1763" s="12">
        <f>MAX(M$3:M1763)</f>
        <v>5612.7589900922167</v>
      </c>
      <c r="P1763" s="14">
        <f t="shared" si="278"/>
        <v>-8.0757802461755457E-2</v>
      </c>
      <c r="Q1763" s="13" t="str">
        <f t="shared" si="279"/>
        <v/>
      </c>
    </row>
    <row r="1764" spans="1:17" x14ac:dyDescent="0.25">
      <c r="A1764" s="2">
        <v>41947</v>
      </c>
      <c r="B1764" s="10">
        <v>1290.3</v>
      </c>
      <c r="C1764" s="4">
        <v>102.73</v>
      </c>
      <c r="D1764" s="4">
        <v>40.79</v>
      </c>
      <c r="E1764" s="4">
        <v>23.02</v>
      </c>
      <c r="F1764" s="6">
        <v>9.5500000000000002E-2</v>
      </c>
      <c r="G1764" s="8">
        <f t="shared" si="270"/>
        <v>2.651515397467108E-6</v>
      </c>
      <c r="H1764" s="9">
        <f t="shared" si="271"/>
        <v>-3.1674907292955318E-3</v>
      </c>
      <c r="I1764" s="9">
        <f t="shared" si="272"/>
        <v>3.0267525873852986E-3</v>
      </c>
      <c r="J1764" s="9">
        <f t="shared" si="273"/>
        <v>-9.4706168042739333E-3</v>
      </c>
      <c r="K1764" s="9">
        <f t="shared" si="274"/>
        <v>-1.3014751106930681E-3</v>
      </c>
      <c r="L1764" s="9">
        <f t="shared" si="275"/>
        <v>-1.3014751025227258E-3</v>
      </c>
      <c r="M1764" s="12">
        <f t="shared" si="277"/>
        <v>5152.7699671549071</v>
      </c>
      <c r="N1764" s="9">
        <f t="shared" si="276"/>
        <v>-1.3041266179201929E-3</v>
      </c>
      <c r="O1764" s="12">
        <f>MAX(M$3:M1764)</f>
        <v>5612.7589900922167</v>
      </c>
      <c r="P1764" s="14">
        <f t="shared" si="278"/>
        <v>-8.1954173295039734E-2</v>
      </c>
      <c r="Q1764" s="13">
        <f t="shared" si="279"/>
        <v>-1.3041266179201929E-3</v>
      </c>
    </row>
    <row r="1765" spans="1:17" x14ac:dyDescent="0.25">
      <c r="A1765" s="3">
        <v>41948</v>
      </c>
      <c r="B1765" s="11">
        <v>1268.0999999999999</v>
      </c>
      <c r="C1765" s="5">
        <v>102.63</v>
      </c>
      <c r="D1765" s="5">
        <v>41.54</v>
      </c>
      <c r="E1765" s="5">
        <v>23.045000000000002</v>
      </c>
      <c r="F1765" s="7">
        <v>9.5299999999999996E-2</v>
      </c>
      <c r="G1765" s="8">
        <f t="shared" si="270"/>
        <v>2.6459651223387226E-6</v>
      </c>
      <c r="H1765" s="9">
        <f t="shared" si="271"/>
        <v>-1.720530109276916E-2</v>
      </c>
      <c r="I1765" s="9">
        <f t="shared" si="272"/>
        <v>-9.7342548427926143E-4</v>
      </c>
      <c r="J1765" s="9">
        <f t="shared" si="273"/>
        <v>1.8386859524393236E-2</v>
      </c>
      <c r="K1765" s="9">
        <f t="shared" si="274"/>
        <v>1.086012163336322E-3</v>
      </c>
      <c r="L1765" s="9">
        <f t="shared" si="275"/>
        <v>1.0860121565186033E-3</v>
      </c>
      <c r="M1765" s="12">
        <f t="shared" si="277"/>
        <v>5158.3659379789815</v>
      </c>
      <c r="N1765" s="9">
        <f t="shared" si="276"/>
        <v>1.0833661913962646E-3</v>
      </c>
      <c r="O1765" s="12">
        <f>MAX(M$3:M1765)</f>
        <v>5612.7589900922167</v>
      </c>
      <c r="P1765" s="14">
        <f t="shared" si="278"/>
        <v>-8.0957164366996959E-2</v>
      </c>
      <c r="Q1765" s="13" t="str">
        <f t="shared" si="279"/>
        <v/>
      </c>
    </row>
    <row r="1766" spans="1:17" x14ac:dyDescent="0.25">
      <c r="A1766" s="2">
        <v>41949</v>
      </c>
      <c r="B1766" s="10">
        <v>1264.4000000000001</v>
      </c>
      <c r="C1766" s="4">
        <v>103.83</v>
      </c>
      <c r="D1766" s="4">
        <v>41.87</v>
      </c>
      <c r="E1766" s="4">
        <v>22.965</v>
      </c>
      <c r="F1766" s="6">
        <v>9.6000000000000002E-2</v>
      </c>
      <c r="G1766" s="8">
        <f t="shared" si="270"/>
        <v>2.665391037437459E-6</v>
      </c>
      <c r="H1766" s="9">
        <f t="shared" si="271"/>
        <v>-2.9177509660120011E-3</v>
      </c>
      <c r="I1766" s="9">
        <f t="shared" si="272"/>
        <v>1.1692487576731978E-2</v>
      </c>
      <c r="J1766" s="9">
        <f t="shared" si="273"/>
        <v>7.9441502166586013E-3</v>
      </c>
      <c r="K1766" s="9">
        <f t="shared" si="274"/>
        <v>-3.4714688652636946E-3</v>
      </c>
      <c r="L1766" s="9">
        <f t="shared" si="275"/>
        <v>-3.4714688434706624E-3</v>
      </c>
      <c r="M1766" s="12">
        <f t="shared" si="277"/>
        <v>5140.4588313420672</v>
      </c>
      <c r="N1766" s="9">
        <f t="shared" si="276"/>
        <v>-3.4741342345080998E-3</v>
      </c>
      <c r="O1766" s="12">
        <f>MAX(M$3:M1766)</f>
        <v>5612.7589900922167</v>
      </c>
      <c r="P1766" s="14">
        <f t="shared" si="278"/>
        <v>-8.4147592936711813E-2</v>
      </c>
      <c r="Q1766" s="13">
        <f t="shared" si="279"/>
        <v>-3.4741342345080998E-3</v>
      </c>
    </row>
    <row r="1767" spans="1:17" x14ac:dyDescent="0.25">
      <c r="A1767" s="3">
        <v>41950</v>
      </c>
      <c r="B1767" s="11">
        <v>1291</v>
      </c>
      <c r="C1767" s="5">
        <v>104.38</v>
      </c>
      <c r="D1767" s="5">
        <v>41.46</v>
      </c>
      <c r="E1767" s="5">
        <v>22.727501</v>
      </c>
      <c r="F1767" s="7">
        <v>9.5500000000000002E-2</v>
      </c>
      <c r="G1767" s="8">
        <f t="shared" si="270"/>
        <v>2.651515397467108E-6</v>
      </c>
      <c r="H1767" s="9">
        <f t="shared" si="271"/>
        <v>2.1037646314457377E-2</v>
      </c>
      <c r="I1767" s="9">
        <f t="shared" si="272"/>
        <v>5.2971202927862577E-3</v>
      </c>
      <c r="J1767" s="9">
        <f t="shared" si="273"/>
        <v>-9.7922139957008977E-3</v>
      </c>
      <c r="K1767" s="9">
        <f t="shared" si="274"/>
        <v>-1.0341780971042878E-2</v>
      </c>
      <c r="L1767" s="9">
        <f t="shared" si="275"/>
        <v>-1.0341780906119707E-2</v>
      </c>
      <c r="M1767" s="12">
        <f t="shared" si="277"/>
        <v>5087.2973323513997</v>
      </c>
      <c r="N1767" s="9">
        <f t="shared" si="276"/>
        <v>-1.0344432421517174E-2</v>
      </c>
      <c r="O1767" s="12">
        <f>MAX(M$3:M1767)</f>
        <v>5612.7589900922167</v>
      </c>
      <c r="P1767" s="14">
        <f t="shared" si="278"/>
        <v>-9.3619137872902658E-2</v>
      </c>
      <c r="Q1767" s="13">
        <f t="shared" si="279"/>
        <v>-1.0344432421517174E-2</v>
      </c>
    </row>
    <row r="1768" spans="1:17" x14ac:dyDescent="0.25">
      <c r="A1768" s="2">
        <v>41953</v>
      </c>
      <c r="B1768" s="10">
        <v>1281.3</v>
      </c>
      <c r="C1768" s="4">
        <v>102.73</v>
      </c>
      <c r="D1768" s="4">
        <v>41.52</v>
      </c>
      <c r="E1768" s="4">
        <v>22.7075</v>
      </c>
      <c r="F1768" s="6">
        <v>9.6199999999999994E-2</v>
      </c>
      <c r="G1768" s="8">
        <f t="shared" si="270"/>
        <v>2.6709412739300831E-6</v>
      </c>
      <c r="H1768" s="9">
        <f t="shared" si="271"/>
        <v>-7.513555383423738E-3</v>
      </c>
      <c r="I1768" s="9">
        <f t="shared" si="272"/>
        <v>-1.5807625981988805E-2</v>
      </c>
      <c r="J1768" s="9">
        <f t="shared" si="273"/>
        <v>1.4471780028944108E-3</v>
      </c>
      <c r="K1768" s="9">
        <f t="shared" si="274"/>
        <v>-8.8003516092687007E-4</v>
      </c>
      <c r="L1768" s="9">
        <f t="shared" si="275"/>
        <v>-8.8003515540222466E-4</v>
      </c>
      <c r="M1768" s="12">
        <f t="shared" si="277"/>
        <v>5082.8203318529468</v>
      </c>
      <c r="N1768" s="9">
        <f t="shared" si="276"/>
        <v>-8.8270609667615474E-4</v>
      </c>
      <c r="O1768" s="12">
        <f>MAX(M$3:M1768)</f>
        <v>5612.7589900922167</v>
      </c>
      <c r="P1768" s="14">
        <f t="shared" si="278"/>
        <v>-9.4416784895758221E-2</v>
      </c>
      <c r="Q1768" s="13">
        <f t="shared" si="279"/>
        <v>-8.8270609667615474E-4</v>
      </c>
    </row>
    <row r="1769" spans="1:17" x14ac:dyDescent="0.25">
      <c r="A1769" s="3">
        <v>41954</v>
      </c>
      <c r="B1769" s="11">
        <v>1285.0999999999999</v>
      </c>
      <c r="C1769" s="5">
        <v>102.14</v>
      </c>
      <c r="D1769" s="5">
        <v>41.6</v>
      </c>
      <c r="E1769" s="5">
        <v>22.57</v>
      </c>
      <c r="F1769" s="7">
        <v>9.6600000000000005E-2</v>
      </c>
      <c r="G1769" s="8">
        <f t="shared" si="270"/>
        <v>2.6820417140527297E-6</v>
      </c>
      <c r="H1769" s="9">
        <f t="shared" si="271"/>
        <v>2.9657379224225042E-3</v>
      </c>
      <c r="I1769" s="9">
        <f t="shared" si="272"/>
        <v>-5.7432103572471853E-3</v>
      </c>
      <c r="J1769" s="9">
        <f t="shared" si="273"/>
        <v>1.9267822736030416E-3</v>
      </c>
      <c r="K1769" s="9">
        <f t="shared" si="274"/>
        <v>-6.055268083232381E-3</v>
      </c>
      <c r="L1769" s="9">
        <f t="shared" si="275"/>
        <v>-6.0552680452188893E-3</v>
      </c>
      <c r="M1769" s="12">
        <f t="shared" si="277"/>
        <v>5052.0424923178889</v>
      </c>
      <c r="N1769" s="9">
        <f t="shared" si="276"/>
        <v>-6.0579500869329421E-3</v>
      </c>
      <c r="O1769" s="12">
        <f>MAX(M$3:M1769)</f>
        <v>5612.7589900922167</v>
      </c>
      <c r="P1769" s="14">
        <f t="shared" si="278"/>
        <v>-9.9900334000465496E-2</v>
      </c>
      <c r="Q1769" s="13">
        <f t="shared" si="279"/>
        <v>-6.0579500869329421E-3</v>
      </c>
    </row>
    <row r="1770" spans="1:17" x14ac:dyDescent="0.25">
      <c r="A1770" s="2">
        <v>41955</v>
      </c>
      <c r="B1770" s="10">
        <v>1280.4000000000001</v>
      </c>
      <c r="C1770" s="4">
        <v>102.03</v>
      </c>
      <c r="D1770" s="4">
        <v>41.91</v>
      </c>
      <c r="E1770" s="4">
        <v>22.59</v>
      </c>
      <c r="F1770" s="6">
        <v>9.3600000000000003E-2</v>
      </c>
      <c r="G1770" s="8">
        <f t="shared" si="270"/>
        <v>2.5987873355504121E-6</v>
      </c>
      <c r="H1770" s="9">
        <f t="shared" si="271"/>
        <v>-3.6573029336237012E-3</v>
      </c>
      <c r="I1770" s="9">
        <f t="shared" si="272"/>
        <v>-1.0769532014881478E-3</v>
      </c>
      <c r="J1770" s="9">
        <f t="shared" si="273"/>
        <v>7.4519230769229602E-3</v>
      </c>
      <c r="K1770" s="9">
        <f t="shared" si="274"/>
        <v>8.861320336729984E-4</v>
      </c>
      <c r="L1770" s="9">
        <f t="shared" si="275"/>
        <v>8.8613202811007826E-4</v>
      </c>
      <c r="M1770" s="12">
        <f t="shared" si="277"/>
        <v>5056.519268977705</v>
      </c>
      <c r="N1770" s="9">
        <f t="shared" si="276"/>
        <v>8.8353324077452785E-4</v>
      </c>
      <c r="O1770" s="12">
        <f>MAX(M$3:M1770)</f>
        <v>5612.7589900922167</v>
      </c>
      <c r="P1770" s="14">
        <f t="shared" si="278"/>
        <v>-9.9102726857932089E-2</v>
      </c>
      <c r="Q1770" s="13" t="str">
        <f t="shared" si="279"/>
        <v/>
      </c>
    </row>
    <row r="1771" spans="1:17" x14ac:dyDescent="0.25">
      <c r="A1771" s="3">
        <v>41956</v>
      </c>
      <c r="B1771" s="11">
        <v>1281.4000000000001</v>
      </c>
      <c r="C1771" s="5">
        <v>101.21</v>
      </c>
      <c r="D1771" s="5">
        <v>41.99</v>
      </c>
      <c r="E1771" s="5">
        <v>22.725000000000001</v>
      </c>
      <c r="F1771" s="7">
        <v>9.5000000000000001E-2</v>
      </c>
      <c r="G1771" s="8">
        <f t="shared" si="270"/>
        <v>2.6376396884408848E-6</v>
      </c>
      <c r="H1771" s="9">
        <f t="shared" si="271"/>
        <v>7.8100593564511085E-4</v>
      </c>
      <c r="I1771" s="9">
        <f t="shared" si="272"/>
        <v>-8.0368519063021403E-3</v>
      </c>
      <c r="J1771" s="9">
        <f t="shared" si="273"/>
        <v>1.908852302553219E-3</v>
      </c>
      <c r="K1771" s="9">
        <f t="shared" si="274"/>
        <v>5.9760956175299498E-3</v>
      </c>
      <c r="L1771" s="9">
        <f t="shared" si="275"/>
        <v>5.9760955800134841E-3</v>
      </c>
      <c r="M1771" s="12">
        <f t="shared" si="277"/>
        <v>5086.7375114312954</v>
      </c>
      <c r="N1771" s="9">
        <f t="shared" si="276"/>
        <v>5.9734579403250432E-3</v>
      </c>
      <c r="O1771" s="12">
        <f>MAX(M$3:M1771)</f>
        <v>5612.7589900922167</v>
      </c>
      <c r="P1771" s="14">
        <f t="shared" si="278"/>
        <v>-9.3718878645861592E-2</v>
      </c>
      <c r="Q1771" s="13" t="str">
        <f t="shared" si="279"/>
        <v/>
      </c>
    </row>
    <row r="1772" spans="1:17" x14ac:dyDescent="0.25">
      <c r="A1772" s="2">
        <v>41957</v>
      </c>
      <c r="B1772" s="10">
        <v>1305.5999999999999</v>
      </c>
      <c r="C1772" s="4">
        <v>100.68</v>
      </c>
      <c r="D1772" s="4">
        <v>41.98</v>
      </c>
      <c r="E1772" s="4">
        <v>22.995000999999998</v>
      </c>
      <c r="F1772" s="6">
        <v>9.5899999999999999E-2</v>
      </c>
      <c r="G1772" s="8">
        <f t="shared" si="270"/>
        <v>2.6626159150833217E-6</v>
      </c>
      <c r="H1772" s="9">
        <f t="shared" si="271"/>
        <v>1.8885593881691757E-2</v>
      </c>
      <c r="I1772" s="9">
        <f t="shared" si="272"/>
        <v>-5.2366366959785294E-3</v>
      </c>
      <c r="J1772" s="9">
        <f t="shared" si="273"/>
        <v>-2.3815194093844048E-4</v>
      </c>
      <c r="K1772" s="9">
        <f t="shared" si="274"/>
        <v>1.1881232123212191E-2</v>
      </c>
      <c r="L1772" s="9">
        <f t="shared" si="275"/>
        <v>1.1881232048624723E-2</v>
      </c>
      <c r="M1772" s="12">
        <f t="shared" si="277"/>
        <v>5147.1742201750549</v>
      </c>
      <c r="N1772" s="9">
        <f t="shared" si="276"/>
        <v>1.1878569432709639E-2</v>
      </c>
      <c r="O1772" s="12">
        <f>MAX(M$3:M1772)</f>
        <v>5612.7589900922167</v>
      </c>
      <c r="P1772" s="14">
        <f t="shared" si="278"/>
        <v>-8.295114234176526E-2</v>
      </c>
      <c r="Q1772" s="13" t="str">
        <f t="shared" si="279"/>
        <v/>
      </c>
    </row>
    <row r="1773" spans="1:17" x14ac:dyDescent="0.25">
      <c r="A1773" s="3">
        <v>41960</v>
      </c>
      <c r="B1773" s="11">
        <v>1303.7</v>
      </c>
      <c r="C1773" s="5">
        <v>101.36</v>
      </c>
      <c r="D1773" s="5">
        <v>42.39</v>
      </c>
      <c r="E1773" s="5">
        <v>23.232500000000002</v>
      </c>
      <c r="F1773" s="7">
        <v>9.5399999999999999E-2</v>
      </c>
      <c r="G1773" s="8">
        <f t="shared" si="270"/>
        <v>2.6487402613462052E-6</v>
      </c>
      <c r="H1773" s="9">
        <f t="shared" si="271"/>
        <v>-1.4552696078430328E-3</v>
      </c>
      <c r="I1773" s="9">
        <f t="shared" si="272"/>
        <v>6.7540723083034625E-3</v>
      </c>
      <c r="J1773" s="9">
        <f t="shared" si="273"/>
        <v>9.7665555026203842E-3</v>
      </c>
      <c r="K1773" s="9">
        <f t="shared" si="274"/>
        <v>1.0328288309272231E-2</v>
      </c>
      <c r="L1773" s="9">
        <f t="shared" si="275"/>
        <v>1.0328288244433765E-2</v>
      </c>
      <c r="M1773" s="12">
        <f t="shared" si="277"/>
        <v>5200.3357191653413</v>
      </c>
      <c r="N1773" s="9">
        <f t="shared" si="276"/>
        <v>1.0325639504172418E-2</v>
      </c>
      <c r="O1773" s="12">
        <f>MAX(M$3:M1773)</f>
        <v>5612.7589900922167</v>
      </c>
      <c r="P1773" s="14">
        <f t="shared" si="278"/>
        <v>-7.347959740564225E-2</v>
      </c>
      <c r="Q1773" s="13" t="str">
        <f t="shared" si="279"/>
        <v/>
      </c>
    </row>
    <row r="1774" spans="1:17" x14ac:dyDescent="0.25">
      <c r="A1774" s="2">
        <v>41961</v>
      </c>
      <c r="B1774" s="10">
        <v>1315.5</v>
      </c>
      <c r="C1774" s="4">
        <v>101.57</v>
      </c>
      <c r="D1774" s="4">
        <v>42.31</v>
      </c>
      <c r="E1774" s="4">
        <v>23.379999000000002</v>
      </c>
      <c r="F1774" s="6">
        <v>9.5399999999999999E-2</v>
      </c>
      <c r="G1774" s="8">
        <f t="shared" si="270"/>
        <v>2.6487402613462052E-6</v>
      </c>
      <c r="H1774" s="9">
        <f t="shared" si="271"/>
        <v>9.0511620771649565E-3</v>
      </c>
      <c r="I1774" s="9">
        <f t="shared" si="272"/>
        <v>2.0718232044198278E-3</v>
      </c>
      <c r="J1774" s="9">
        <f t="shared" si="273"/>
        <v>-1.8872375560273246E-3</v>
      </c>
      <c r="K1774" s="9">
        <f t="shared" si="274"/>
        <v>6.3488216937479742E-3</v>
      </c>
      <c r="L1774" s="9">
        <f t="shared" si="275"/>
        <v>6.348821653891625E-3</v>
      </c>
      <c r="M1774" s="12">
        <f t="shared" si="277"/>
        <v>5233.3517231866845</v>
      </c>
      <c r="N1774" s="9">
        <f t="shared" si="276"/>
        <v>6.3461729136302788E-3</v>
      </c>
      <c r="O1774" s="12">
        <f>MAX(M$3:M1774)</f>
        <v>5612.7589900922167</v>
      </c>
      <c r="P1774" s="14">
        <f t="shared" si="278"/>
        <v>-6.7597284610878772E-2</v>
      </c>
      <c r="Q1774" s="13" t="str">
        <f t="shared" si="279"/>
        <v/>
      </c>
    </row>
    <row r="1775" spans="1:17" x14ac:dyDescent="0.25">
      <c r="A1775" s="3">
        <v>41962</v>
      </c>
      <c r="B1775" s="11">
        <v>1313.4</v>
      </c>
      <c r="C1775" s="5">
        <v>102.59</v>
      </c>
      <c r="D1775" s="5">
        <v>42.26</v>
      </c>
      <c r="E1775" s="5">
        <v>23.370000999999998</v>
      </c>
      <c r="F1775" s="7">
        <v>9.4500000000000001E-2</v>
      </c>
      <c r="G1775" s="8">
        <f t="shared" si="270"/>
        <v>2.6237639103587895E-6</v>
      </c>
      <c r="H1775" s="9">
        <f t="shared" si="271"/>
        <v>-1.5963511972633289E-3</v>
      </c>
      <c r="I1775" s="9">
        <f t="shared" si="272"/>
        <v>1.0042335335236885E-2</v>
      </c>
      <c r="J1775" s="9">
        <f t="shared" si="273"/>
        <v>-1.1817537225243266E-3</v>
      </c>
      <c r="K1775" s="9">
        <f t="shared" si="274"/>
        <v>-4.2763047166952654E-4</v>
      </c>
      <c r="L1775" s="9">
        <f t="shared" si="275"/>
        <v>-4.276304689849671E-4</v>
      </c>
      <c r="M1775" s="12">
        <f t="shared" si="277"/>
        <v>5231.1137825349351</v>
      </c>
      <c r="N1775" s="9">
        <f t="shared" si="276"/>
        <v>-4.3025423289532589E-4</v>
      </c>
      <c r="O1775" s="12">
        <f>MAX(M$3:M1775)</f>
        <v>5612.7589900922167</v>
      </c>
      <c r="P1775" s="14">
        <f t="shared" si="278"/>
        <v>-6.7996008421343457E-2</v>
      </c>
      <c r="Q1775" s="13">
        <f t="shared" si="279"/>
        <v>-4.3025423289532589E-4</v>
      </c>
    </row>
    <row r="1776" spans="1:17" x14ac:dyDescent="0.25">
      <c r="A1776" s="2">
        <v>41963</v>
      </c>
      <c r="B1776" s="10">
        <v>1308.9000000000001</v>
      </c>
      <c r="C1776" s="4">
        <v>102.65</v>
      </c>
      <c r="D1776" s="4">
        <v>41.96</v>
      </c>
      <c r="E1776" s="4">
        <v>23.5075</v>
      </c>
      <c r="F1776" s="6">
        <v>9.4100000000000003E-2</v>
      </c>
      <c r="G1776" s="8">
        <f t="shared" si="270"/>
        <v>2.6126632381995307E-6</v>
      </c>
      <c r="H1776" s="9">
        <f t="shared" si="271"/>
        <v>-3.4262220191868431E-3</v>
      </c>
      <c r="I1776" s="9">
        <f t="shared" si="272"/>
        <v>5.8485232478801318E-4</v>
      </c>
      <c r="J1776" s="9">
        <f t="shared" si="273"/>
        <v>-7.0989115002365634E-3</v>
      </c>
      <c r="K1776" s="9">
        <f t="shared" si="274"/>
        <v>5.8835684260348051E-3</v>
      </c>
      <c r="L1776" s="9">
        <f t="shared" si="275"/>
        <v>5.8835683890992021E-3</v>
      </c>
      <c r="M1776" s="12">
        <f t="shared" si="277"/>
        <v>5261.891398225639</v>
      </c>
      <c r="N1776" s="9">
        <f t="shared" si="276"/>
        <v>5.8809557258610026E-3</v>
      </c>
      <c r="O1776" s="12">
        <f>MAX(M$3:M1776)</f>
        <v>5612.7589900922167</v>
      </c>
      <c r="P1776" s="14">
        <f t="shared" si="278"/>
        <v>-6.2512499197976967E-2</v>
      </c>
      <c r="Q1776" s="13" t="str">
        <f t="shared" si="279"/>
        <v/>
      </c>
    </row>
    <row r="1777" spans="1:17" x14ac:dyDescent="0.25">
      <c r="A1777" s="3">
        <v>41964</v>
      </c>
      <c r="B1777" s="11">
        <v>1315.9</v>
      </c>
      <c r="C1777" s="5">
        <v>102.83</v>
      </c>
      <c r="D1777" s="5">
        <v>41.97</v>
      </c>
      <c r="E1777" s="5">
        <v>23.9925</v>
      </c>
      <c r="F1777" s="7">
        <v>9.4200000000000006E-2</v>
      </c>
      <c r="G1777" s="8">
        <f t="shared" si="270"/>
        <v>2.6154384102916595E-6</v>
      </c>
      <c r="H1777" s="9">
        <f t="shared" si="271"/>
        <v>5.348002139200855E-3</v>
      </c>
      <c r="I1777" s="9">
        <f t="shared" si="272"/>
        <v>1.7535314174378237E-3</v>
      </c>
      <c r="J1777" s="9">
        <f t="shared" si="273"/>
        <v>2.3832221163007651E-4</v>
      </c>
      <c r="K1777" s="9">
        <f t="shared" si="274"/>
        <v>2.0631713282994766E-2</v>
      </c>
      <c r="L1777" s="9">
        <f t="shared" si="275"/>
        <v>2.0631713153473917E-2</v>
      </c>
      <c r="M1777" s="12">
        <f t="shared" si="277"/>
        <v>5370.4532321985616</v>
      </c>
      <c r="N1777" s="9">
        <f t="shared" si="276"/>
        <v>2.0629097715063625E-2</v>
      </c>
      <c r="O1777" s="12">
        <f>MAX(M$3:M1777)</f>
        <v>5612.7589900922167</v>
      </c>
      <c r="P1777" s="14">
        <f t="shared" si="278"/>
        <v>-4.3170525996462539E-2</v>
      </c>
      <c r="Q1777" s="13" t="str">
        <f t="shared" si="279"/>
        <v/>
      </c>
    </row>
    <row r="1778" spans="1:17" x14ac:dyDescent="0.25">
      <c r="A1778" s="2">
        <v>41967</v>
      </c>
      <c r="B1778" s="10">
        <v>1314.2</v>
      </c>
      <c r="C1778" s="4">
        <v>103.55</v>
      </c>
      <c r="D1778" s="4">
        <v>41.93</v>
      </c>
      <c r="E1778" s="4">
        <v>23.837499999999999</v>
      </c>
      <c r="F1778" s="6">
        <v>9.4E-2</v>
      </c>
      <c r="G1778" s="8">
        <f t="shared" si="270"/>
        <v>2.6098880632208221E-6</v>
      </c>
      <c r="H1778" s="9">
        <f t="shared" si="271"/>
        <v>-1.2918914811156207E-3</v>
      </c>
      <c r="I1778" s="9">
        <f t="shared" si="272"/>
        <v>7.0018477098123004E-3</v>
      </c>
      <c r="J1778" s="9">
        <f t="shared" si="273"/>
        <v>-9.530617107457505E-4</v>
      </c>
      <c r="K1778" s="9">
        <f t="shared" si="274"/>
        <v>-6.4603521933938165E-3</v>
      </c>
      <c r="L1778" s="9">
        <f t="shared" si="275"/>
        <v>-6.4603521528373061E-3</v>
      </c>
      <c r="M1778" s="12">
        <f t="shared" si="277"/>
        <v>5335.7582130982155</v>
      </c>
      <c r="N1778" s="9">
        <f t="shared" si="276"/>
        <v>-6.4629620409005269E-3</v>
      </c>
      <c r="O1778" s="12">
        <f>MAX(M$3:M1778)</f>
        <v>5612.7589900922167</v>
      </c>
      <c r="P1778" s="14">
        <f t="shared" si="278"/>
        <v>-4.9351981348739526E-2</v>
      </c>
      <c r="Q1778" s="13">
        <f t="shared" si="279"/>
        <v>-6.4629620409005269E-3</v>
      </c>
    </row>
    <row r="1779" spans="1:17" x14ac:dyDescent="0.25">
      <c r="A1779" s="3">
        <v>41968</v>
      </c>
      <c r="B1779" s="11">
        <v>1315.2</v>
      </c>
      <c r="C1779" s="5">
        <v>102.57</v>
      </c>
      <c r="D1779" s="5">
        <v>41.56</v>
      </c>
      <c r="E1779" s="5">
        <v>23.8475</v>
      </c>
      <c r="F1779" s="7">
        <v>9.3899999999999997E-2</v>
      </c>
      <c r="G1779" s="8">
        <f t="shared" si="270"/>
        <v>2.6071128853555336E-6</v>
      </c>
      <c r="H1779" s="9">
        <f t="shared" si="271"/>
        <v>7.6091919038198143E-4</v>
      </c>
      <c r="I1779" s="9">
        <f t="shared" si="272"/>
        <v>-9.4640270400772955E-3</v>
      </c>
      <c r="J1779" s="9">
        <f t="shared" si="273"/>
        <v>-8.82423086095868E-3</v>
      </c>
      <c r="K1779" s="9">
        <f t="shared" si="274"/>
        <v>4.1950707918202677E-4</v>
      </c>
      <c r="L1779" s="9">
        <f t="shared" si="275"/>
        <v>4.1950707654846397E-4</v>
      </c>
      <c r="M1779" s="12">
        <f t="shared" si="277"/>
        <v>5337.9966014273623</v>
      </c>
      <c r="N1779" s="9">
        <f t="shared" si="276"/>
        <v>4.1689996366310844E-4</v>
      </c>
      <c r="O1779" s="12">
        <f>MAX(M$3:M1779)</f>
        <v>5612.7589900922167</v>
      </c>
      <c r="P1779" s="14">
        <f t="shared" si="278"/>
        <v>-4.8953177777608436E-2</v>
      </c>
      <c r="Q1779" s="13" t="str">
        <f t="shared" si="279"/>
        <v/>
      </c>
    </row>
    <row r="1780" spans="1:17" x14ac:dyDescent="0.25">
      <c r="A1780" s="2">
        <v>41969</v>
      </c>
      <c r="B1780" s="10">
        <v>1314.5</v>
      </c>
      <c r="C1780" s="4">
        <v>101.74</v>
      </c>
      <c r="D1780" s="4">
        <v>42.12</v>
      </c>
      <c r="E1780" s="4">
        <v>23.76</v>
      </c>
      <c r="F1780" s="6">
        <v>9.3399999999999997E-2</v>
      </c>
      <c r="G1780" s="8">
        <f t="shared" si="270"/>
        <v>2.593236955172884E-6</v>
      </c>
      <c r="H1780" s="9">
        <f t="shared" si="271"/>
        <v>-5.3223844282241901E-4</v>
      </c>
      <c r="I1780" s="9">
        <f t="shared" si="272"/>
        <v>-8.0920347080042729E-3</v>
      </c>
      <c r="J1780" s="9">
        <f t="shared" si="273"/>
        <v>1.3474494706448391E-2</v>
      </c>
      <c r="K1780" s="9">
        <f t="shared" si="274"/>
        <v>-3.669147709403442E-3</v>
      </c>
      <c r="L1780" s="9">
        <f t="shared" si="275"/>
        <v>-3.6691476863694307E-3</v>
      </c>
      <c r="M1780" s="12">
        <f t="shared" si="277"/>
        <v>5318.4107035473871</v>
      </c>
      <c r="N1780" s="9">
        <f t="shared" si="276"/>
        <v>-3.6717409233246036E-3</v>
      </c>
      <c r="O1780" s="12">
        <f>MAX(M$3:M1780)</f>
        <v>5612.7589900922167</v>
      </c>
      <c r="P1780" s="14">
        <f t="shared" si="278"/>
        <v>-5.2442709024994705E-2</v>
      </c>
      <c r="Q1780" s="13">
        <f t="shared" si="279"/>
        <v>-3.6717409233246036E-3</v>
      </c>
    </row>
    <row r="1781" spans="1:17" x14ac:dyDescent="0.25">
      <c r="A1781" s="3">
        <v>41970</v>
      </c>
      <c r="B1781" s="11">
        <v>1188.8</v>
      </c>
      <c r="C1781" s="5">
        <v>102.68</v>
      </c>
      <c r="D1781" s="5">
        <v>41.99</v>
      </c>
      <c r="E1781" s="5">
        <v>23.805</v>
      </c>
      <c r="F1781" s="7">
        <v>9.4200000000000006E-2</v>
      </c>
      <c r="G1781" s="8">
        <f t="shared" si="270"/>
        <v>2.6154384102916595E-6</v>
      </c>
      <c r="H1781" s="9">
        <f t="shared" si="271"/>
        <v>-9.5625713198934995E-2</v>
      </c>
      <c r="I1781" s="9">
        <f t="shared" si="272"/>
        <v>9.2392372714764307E-3</v>
      </c>
      <c r="J1781" s="9">
        <f t="shared" si="273"/>
        <v>-3.086419753086312E-3</v>
      </c>
      <c r="K1781" s="9">
        <f t="shared" si="274"/>
        <v>1.8939393939393161E-3</v>
      </c>
      <c r="L1781" s="9">
        <f t="shared" si="275"/>
        <v>1.8939393820496281E-3</v>
      </c>
      <c r="M1781" s="12">
        <f t="shared" si="277"/>
        <v>5328.4834510287501</v>
      </c>
      <c r="N1781" s="9">
        <f t="shared" si="276"/>
        <v>1.8913239436393365E-3</v>
      </c>
      <c r="O1781" s="12">
        <f>MAX(M$3:M1781)</f>
        <v>5612.7589900922167</v>
      </c>
      <c r="P1781" s="14">
        <f t="shared" si="278"/>
        <v>-5.0648092954868829E-2</v>
      </c>
      <c r="Q1781" s="13" t="str">
        <f t="shared" si="279"/>
        <v/>
      </c>
    </row>
    <row r="1782" spans="1:17" x14ac:dyDescent="0.25">
      <c r="A1782" s="2">
        <v>41971</v>
      </c>
      <c r="B1782" s="10">
        <v>1291.2</v>
      </c>
      <c r="C1782" s="4">
        <v>102.39</v>
      </c>
      <c r="D1782" s="4">
        <v>42.41</v>
      </c>
      <c r="E1782" s="4">
        <v>24.112499</v>
      </c>
      <c r="F1782" s="6">
        <v>9.2399999999999996E-2</v>
      </c>
      <c r="G1782" s="8">
        <f t="shared" si="270"/>
        <v>2.5654848874179237E-6</v>
      </c>
      <c r="H1782" s="9">
        <f t="shared" si="271"/>
        <v>8.6137281292059303E-2</v>
      </c>
      <c r="I1782" s="9">
        <f t="shared" si="272"/>
        <v>-2.8243085313596245E-3</v>
      </c>
      <c r="J1782" s="9">
        <f t="shared" si="273"/>
        <v>1.0002381519409255E-2</v>
      </c>
      <c r="K1782" s="9">
        <f t="shared" si="274"/>
        <v>1.2917412308338583E-2</v>
      </c>
      <c r="L1782" s="9">
        <f t="shared" si="275"/>
        <v>1.291741222724623E-2</v>
      </c>
      <c r="M1782" s="12">
        <f t="shared" si="277"/>
        <v>5397.3136683117482</v>
      </c>
      <c r="N1782" s="9">
        <f t="shared" si="276"/>
        <v>1.2914846742358812E-2</v>
      </c>
      <c r="O1782" s="12">
        <f>MAX(M$3:M1782)</f>
        <v>5612.7589900922167</v>
      </c>
      <c r="P1782" s="14">
        <f t="shared" si="278"/>
        <v>-3.8384923022844575E-2</v>
      </c>
      <c r="Q1782" s="13" t="str">
        <f t="shared" si="279"/>
        <v/>
      </c>
    </row>
    <row r="1783" spans="1:17" x14ac:dyDescent="0.25">
      <c r="A1783" s="3">
        <v>41974</v>
      </c>
      <c r="B1783" s="11">
        <v>1332.5</v>
      </c>
      <c r="C1783" s="5">
        <v>103.77</v>
      </c>
      <c r="D1783" s="5">
        <v>42.26</v>
      </c>
      <c r="E1783" s="5">
        <v>23.83</v>
      </c>
      <c r="F1783" s="7">
        <v>9.2499999999999999E-2</v>
      </c>
      <c r="G1783" s="8">
        <f t="shared" si="270"/>
        <v>2.5682601065835087E-6</v>
      </c>
      <c r="H1783" s="9">
        <f t="shared" si="271"/>
        <v>3.1985749690210619E-2</v>
      </c>
      <c r="I1783" s="9">
        <f t="shared" si="272"/>
        <v>1.3477878699091663E-2</v>
      </c>
      <c r="J1783" s="9">
        <f t="shared" si="273"/>
        <v>-3.536901674133426E-3</v>
      </c>
      <c r="K1783" s="9">
        <f t="shared" si="274"/>
        <v>-1.1715873995474356E-2</v>
      </c>
      <c r="L1783" s="9">
        <f t="shared" si="275"/>
        <v>-1.1715873921924965E-2</v>
      </c>
      <c r="M1783" s="12">
        <f t="shared" si="277"/>
        <v>5334.0794218567253</v>
      </c>
      <c r="N1783" s="9">
        <f t="shared" si="276"/>
        <v>-1.1718442182031549E-2</v>
      </c>
      <c r="O1783" s="12">
        <f>MAX(M$3:M1783)</f>
        <v>5612.7589900922167</v>
      </c>
      <c r="P1783" s="14">
        <f t="shared" si="278"/>
        <v>-4.9651084026131054E-2</v>
      </c>
      <c r="Q1783" s="13">
        <f t="shared" si="279"/>
        <v>-1.1718442182031549E-2</v>
      </c>
    </row>
    <row r="1784" spans="1:17" x14ac:dyDescent="0.25">
      <c r="A1784" s="2">
        <v>41975</v>
      </c>
      <c r="B1784" s="10">
        <v>1314.7</v>
      </c>
      <c r="C1784" s="4">
        <v>102.31</v>
      </c>
      <c r="D1784" s="4">
        <v>41.93</v>
      </c>
      <c r="E1784" s="4">
        <v>23.695</v>
      </c>
      <c r="F1784" s="6">
        <v>9.2999999999999999E-2</v>
      </c>
      <c r="G1784" s="8">
        <f t="shared" si="270"/>
        <v>2.5821361613331817E-6</v>
      </c>
      <c r="H1784" s="9">
        <f t="shared" si="271"/>
        <v>-1.3358348968105031E-2</v>
      </c>
      <c r="I1784" s="9">
        <f t="shared" si="272"/>
        <v>-1.4069576949021816E-2</v>
      </c>
      <c r="J1784" s="9">
        <f t="shared" si="273"/>
        <v>-7.8088026502602537E-3</v>
      </c>
      <c r="K1784" s="9">
        <f t="shared" si="274"/>
        <v>-5.6651279899285782E-3</v>
      </c>
      <c r="L1784" s="9">
        <f t="shared" si="275"/>
        <v>-5.6651279543642906E-3</v>
      </c>
      <c r="M1784" s="12">
        <f t="shared" si="277"/>
        <v>5303.8611794131657</v>
      </c>
      <c r="N1784" s="9">
        <f t="shared" si="276"/>
        <v>-5.6677100905256237E-3</v>
      </c>
      <c r="O1784" s="12">
        <f>MAX(M$3:M1784)</f>
        <v>5612.7589900922167</v>
      </c>
      <c r="P1784" s="14">
        <f t="shared" si="278"/>
        <v>-5.5034932236414424E-2</v>
      </c>
      <c r="Q1784" s="13">
        <f t="shared" si="279"/>
        <v>-5.6677100905256237E-3</v>
      </c>
    </row>
    <row r="1785" spans="1:17" x14ac:dyDescent="0.25">
      <c r="A1785" s="3">
        <v>41976</v>
      </c>
      <c r="B1785" s="11">
        <v>1325.8</v>
      </c>
      <c r="C1785" s="5">
        <v>102.73</v>
      </c>
      <c r="D1785" s="5">
        <v>42.14</v>
      </c>
      <c r="E1785" s="5">
        <v>23.272499</v>
      </c>
      <c r="F1785" s="7">
        <v>9.1499999999999998E-2</v>
      </c>
      <c r="G1785" s="8">
        <f t="shared" si="270"/>
        <v>2.5405077901385908E-6</v>
      </c>
      <c r="H1785" s="9">
        <f t="shared" si="271"/>
        <v>8.4429907963793332E-3</v>
      </c>
      <c r="I1785" s="9">
        <f t="shared" si="272"/>
        <v>4.1051705600625718E-3</v>
      </c>
      <c r="J1785" s="9">
        <f t="shared" si="273"/>
        <v>5.0083472454090358E-3</v>
      </c>
      <c r="K1785" s="9">
        <f t="shared" si="274"/>
        <v>-1.7830808187381322E-2</v>
      </c>
      <c r="L1785" s="9">
        <f t="shared" si="275"/>
        <v>-1.783080807544387E-2</v>
      </c>
      <c r="M1785" s="12">
        <f t="shared" si="277"/>
        <v>5209.2890486642518</v>
      </c>
      <c r="N1785" s="9">
        <f t="shared" si="276"/>
        <v>-1.7833348583234009E-2</v>
      </c>
      <c r="O1785" s="12">
        <f>MAX(M$3:M1785)</f>
        <v>5612.7589900922167</v>
      </c>
      <c r="P1785" s="14">
        <f t="shared" si="278"/>
        <v>-7.188442299770581E-2</v>
      </c>
      <c r="Q1785" s="13">
        <f t="shared" si="279"/>
        <v>-1.7833348583234009E-2</v>
      </c>
    </row>
    <row r="1786" spans="1:17" x14ac:dyDescent="0.25">
      <c r="A1786" s="2">
        <v>41977</v>
      </c>
      <c r="B1786" s="10">
        <v>1324.2</v>
      </c>
      <c r="C1786" s="4">
        <v>103.08</v>
      </c>
      <c r="D1786" s="4">
        <v>42.12</v>
      </c>
      <c r="E1786" s="4">
        <v>23.607500000000002</v>
      </c>
      <c r="F1786" s="6">
        <v>9.2499999999999999E-2</v>
      </c>
      <c r="G1786" s="8">
        <f t="shared" si="270"/>
        <v>2.5682601065835087E-6</v>
      </c>
      <c r="H1786" s="9">
        <f t="shared" si="271"/>
        <v>-1.206818524664285E-3</v>
      </c>
      <c r="I1786" s="9">
        <f t="shared" si="272"/>
        <v>3.4069891949770692E-3</v>
      </c>
      <c r="J1786" s="9">
        <f t="shared" si="273"/>
        <v>-4.7460844803044912E-4</v>
      </c>
      <c r="K1786" s="9">
        <f t="shared" si="274"/>
        <v>1.4394715410665691E-2</v>
      </c>
      <c r="L1786" s="9">
        <f t="shared" si="275"/>
        <v>1.4394715320299191E-2</v>
      </c>
      <c r="M1786" s="12">
        <f t="shared" si="277"/>
        <v>5284.2752815409258</v>
      </c>
      <c r="N1786" s="9">
        <f t="shared" si="276"/>
        <v>1.4392147060192607E-2</v>
      </c>
      <c r="O1786" s="12">
        <f>MAX(M$3:M1786)</f>
        <v>5612.7589900922167</v>
      </c>
      <c r="P1786" s="14">
        <f t="shared" si="278"/>
        <v>-5.8524463482422573E-2</v>
      </c>
      <c r="Q1786" s="13" t="str">
        <f t="shared" si="279"/>
        <v/>
      </c>
    </row>
    <row r="1787" spans="1:17" x14ac:dyDescent="0.25">
      <c r="A1787" s="3">
        <v>41978</v>
      </c>
      <c r="B1787" s="11">
        <v>1310.8</v>
      </c>
      <c r="C1787" s="5">
        <v>103.54</v>
      </c>
      <c r="D1787" s="5">
        <v>41.1</v>
      </c>
      <c r="E1787" s="5">
        <v>23.485001</v>
      </c>
      <c r="F1787" s="7">
        <v>9.1999999999999998E-2</v>
      </c>
      <c r="G1787" s="8">
        <f t="shared" si="270"/>
        <v>2.5543839830000081E-6</v>
      </c>
      <c r="H1787" s="9">
        <f t="shared" si="271"/>
        <v>-1.0119317323667188E-2</v>
      </c>
      <c r="I1787" s="9">
        <f t="shared" si="272"/>
        <v>4.4625533566162974E-3</v>
      </c>
      <c r="J1787" s="9">
        <f t="shared" si="273"/>
        <v>-2.4216524216524125E-2</v>
      </c>
      <c r="K1787" s="9">
        <f t="shared" si="274"/>
        <v>-5.1889865508843057E-3</v>
      </c>
      <c r="L1787" s="9">
        <f t="shared" si="275"/>
        <v>-5.1889865183091174E-3</v>
      </c>
      <c r="M1787" s="12">
        <f t="shared" si="277"/>
        <v>5256.8552483459762</v>
      </c>
      <c r="N1787" s="9">
        <f t="shared" si="276"/>
        <v>-5.1915409022921175E-3</v>
      </c>
      <c r="O1787" s="12">
        <f>MAX(M$3:M1787)</f>
        <v>5612.7589900922167</v>
      </c>
      <c r="P1787" s="14">
        <f t="shared" si="278"/>
        <v>-6.3409767348730051E-2</v>
      </c>
      <c r="Q1787" s="13">
        <f t="shared" si="279"/>
        <v>-5.1915409022921175E-3</v>
      </c>
    </row>
    <row r="1788" spans="1:17" x14ac:dyDescent="0.25">
      <c r="A1788" s="2">
        <v>41981</v>
      </c>
      <c r="B1788" s="10">
        <v>1314.4</v>
      </c>
      <c r="C1788" s="4">
        <v>104.25</v>
      </c>
      <c r="D1788" s="4">
        <v>40.98</v>
      </c>
      <c r="E1788" s="4">
        <v>23.68</v>
      </c>
      <c r="F1788" s="6">
        <v>9.1300000000000006E-2</v>
      </c>
      <c r="G1788" s="8">
        <f t="shared" si="270"/>
        <v>2.5349572936317344E-6</v>
      </c>
      <c r="H1788" s="9">
        <f t="shared" si="271"/>
        <v>2.7464144034178642E-3</v>
      </c>
      <c r="I1788" s="9">
        <f t="shared" si="272"/>
        <v>6.857253235464494E-3</v>
      </c>
      <c r="J1788" s="9">
        <f t="shared" si="273"/>
        <v>-2.9197080291971907E-3</v>
      </c>
      <c r="K1788" s="9">
        <f t="shared" si="274"/>
        <v>8.303129303677664E-3</v>
      </c>
      <c r="L1788" s="9">
        <f t="shared" si="275"/>
        <v>8.3031292515526496E-3</v>
      </c>
      <c r="M1788" s="12">
        <f t="shared" si="277"/>
        <v>5300.503596929696</v>
      </c>
      <c r="N1788" s="9">
        <f t="shared" si="276"/>
        <v>8.3005942942590179E-3</v>
      </c>
      <c r="O1788" s="12">
        <f>MAX(M$3:M1788)</f>
        <v>5612.7589900922167</v>
      </c>
      <c r="P1788" s="14">
        <f t="shared" si="278"/>
        <v>-5.5633137591284743E-2</v>
      </c>
      <c r="Q1788" s="13" t="str">
        <f t="shared" si="279"/>
        <v/>
      </c>
    </row>
    <row r="1789" spans="1:17" x14ac:dyDescent="0.25">
      <c r="A1789" s="3">
        <v>41982</v>
      </c>
      <c r="B1789" s="11">
        <v>1350.2</v>
      </c>
      <c r="C1789" s="5">
        <v>104.28</v>
      </c>
      <c r="D1789" s="5">
        <v>40.97</v>
      </c>
      <c r="E1789" s="5">
        <v>24.297501</v>
      </c>
      <c r="F1789" s="7">
        <v>9.1499999999999998E-2</v>
      </c>
      <c r="G1789" s="8">
        <f t="shared" si="270"/>
        <v>2.5405077901385908E-6</v>
      </c>
      <c r="H1789" s="9">
        <f t="shared" si="271"/>
        <v>2.7236762020693816E-2</v>
      </c>
      <c r="I1789" s="9">
        <f t="shared" si="272"/>
        <v>2.8776978417267276E-4</v>
      </c>
      <c r="J1789" s="9">
        <f t="shared" si="273"/>
        <v>-2.4402147388965376E-4</v>
      </c>
      <c r="K1789" s="9">
        <f t="shared" si="274"/>
        <v>2.6076900337837869E-2</v>
      </c>
      <c r="L1789" s="9">
        <f t="shared" si="275"/>
        <v>2.6076900174133468E-2</v>
      </c>
      <c r="M1789" s="12">
        <f t="shared" si="277"/>
        <v>5438.7243000994667</v>
      </c>
      <c r="N1789" s="9">
        <f t="shared" si="276"/>
        <v>2.607435966634333E-2</v>
      </c>
      <c r="O1789" s="12">
        <f>MAX(M$3:M1789)</f>
        <v>5612.7589900922167</v>
      </c>
      <c r="P1789" s="14">
        <f t="shared" si="278"/>
        <v>-3.1006977192493124E-2</v>
      </c>
      <c r="Q1789" s="13" t="str">
        <f t="shared" si="279"/>
        <v/>
      </c>
    </row>
    <row r="1790" spans="1:17" x14ac:dyDescent="0.25">
      <c r="A1790" s="2">
        <v>41983</v>
      </c>
      <c r="B1790" s="10">
        <v>1345.5</v>
      </c>
      <c r="C1790" s="4">
        <v>103.18</v>
      </c>
      <c r="D1790" s="4">
        <v>40.92</v>
      </c>
      <c r="E1790" s="4">
        <v>24.2575</v>
      </c>
      <c r="F1790" s="6">
        <v>9.0700000000000003E-2</v>
      </c>
      <c r="G1790" s="8">
        <f t="shared" si="270"/>
        <v>2.5183057377198281E-6</v>
      </c>
      <c r="H1790" s="9">
        <f t="shared" si="271"/>
        <v>-3.4809657828470193E-3</v>
      </c>
      <c r="I1790" s="9">
        <f t="shared" si="272"/>
        <v>-1.0548523206751001E-2</v>
      </c>
      <c r="J1790" s="9">
        <f t="shared" si="273"/>
        <v>-1.2204051745178706E-3</v>
      </c>
      <c r="K1790" s="9">
        <f t="shared" si="274"/>
        <v>-1.6463009920238371E-3</v>
      </c>
      <c r="L1790" s="9">
        <f t="shared" si="275"/>
        <v>-1.6463009816887622E-3</v>
      </c>
      <c r="M1790" s="12">
        <f t="shared" si="277"/>
        <v>5429.7705229450785</v>
      </c>
      <c r="N1790" s="9">
        <f t="shared" si="276"/>
        <v>-1.6488192874264821E-3</v>
      </c>
      <c r="O1790" s="12">
        <f>MAX(M$3:M1790)</f>
        <v>5612.7589900922167</v>
      </c>
      <c r="P1790" s="14">
        <f t="shared" si="278"/>
        <v>-3.2602231357190647E-2</v>
      </c>
      <c r="Q1790" s="13">
        <f t="shared" si="279"/>
        <v>-1.6488192874264821E-3</v>
      </c>
    </row>
    <row r="1791" spans="1:17" x14ac:dyDescent="0.25">
      <c r="A1791" s="3">
        <v>41984</v>
      </c>
      <c r="B1791" s="11">
        <v>1342.3</v>
      </c>
      <c r="C1791" s="5">
        <v>104.37</v>
      </c>
      <c r="D1791" s="5">
        <v>40.99</v>
      </c>
      <c r="E1791" s="5">
        <v>24.4175</v>
      </c>
      <c r="F1791" s="7">
        <v>9.11E-2</v>
      </c>
      <c r="G1791" s="8">
        <f t="shared" si="270"/>
        <v>2.5294067860226477E-6</v>
      </c>
      <c r="H1791" s="9">
        <f t="shared" si="271"/>
        <v>-2.3782980304719774E-3</v>
      </c>
      <c r="I1791" s="9">
        <f t="shared" si="272"/>
        <v>1.1533242876526436E-2</v>
      </c>
      <c r="J1791" s="9">
        <f t="shared" si="273"/>
        <v>1.710654936461395E-3</v>
      </c>
      <c r="K1791" s="9">
        <f t="shared" si="274"/>
        <v>6.5958981758219163E-3</v>
      </c>
      <c r="L1791" s="9">
        <f t="shared" si="275"/>
        <v>6.5958981344144815E-3</v>
      </c>
      <c r="M1791" s="12">
        <f t="shared" si="277"/>
        <v>5465.5847362076711</v>
      </c>
      <c r="N1791" s="9">
        <f t="shared" si="276"/>
        <v>6.5933687276284588E-3</v>
      </c>
      <c r="O1791" s="12">
        <f>MAX(M$3:M1791)</f>
        <v>5612.7589900922167</v>
      </c>
      <c r="P1791" s="14">
        <f t="shared" si="278"/>
        <v>-2.6221374219762783E-2</v>
      </c>
      <c r="Q1791" s="13" t="str">
        <f t="shared" si="279"/>
        <v/>
      </c>
    </row>
    <row r="1792" spans="1:17" x14ac:dyDescent="0.25">
      <c r="A1792" s="2">
        <v>41985</v>
      </c>
      <c r="B1792" s="10">
        <v>1333.5</v>
      </c>
      <c r="C1792" s="4">
        <v>103.55</v>
      </c>
      <c r="D1792" s="4">
        <v>40.75</v>
      </c>
      <c r="E1792" s="4">
        <v>24.754999000000002</v>
      </c>
      <c r="F1792" s="6">
        <v>9.0999999999999998E-2</v>
      </c>
      <c r="G1792" s="8">
        <f t="shared" si="270"/>
        <v>2.5266315279992568E-6</v>
      </c>
      <c r="H1792" s="9">
        <f t="shared" si="271"/>
        <v>-6.5559114951947812E-3</v>
      </c>
      <c r="I1792" s="9">
        <f t="shared" si="272"/>
        <v>-7.8566637922775455E-3</v>
      </c>
      <c r="J1792" s="9">
        <f t="shared" si="273"/>
        <v>-5.8550866064894357E-3</v>
      </c>
      <c r="K1792" s="9">
        <f t="shared" si="274"/>
        <v>1.3822012900583642E-2</v>
      </c>
      <c r="L1792" s="9">
        <f t="shared" si="275"/>
        <v>1.3822012813812427E-2</v>
      </c>
      <c r="M1792" s="12">
        <f t="shared" si="277"/>
        <v>5541.1301184665117</v>
      </c>
      <c r="N1792" s="9">
        <f t="shared" si="276"/>
        <v>1.3819486182284428E-2</v>
      </c>
      <c r="O1792" s="12">
        <f>MAX(M$3:M1792)</f>
        <v>5612.7589900922167</v>
      </c>
      <c r="P1792" s="14">
        <f t="shared" si="278"/>
        <v>-1.2761793576411495E-2</v>
      </c>
      <c r="Q1792" s="13" t="str">
        <f t="shared" si="279"/>
        <v/>
      </c>
    </row>
    <row r="1793" spans="1:17" x14ac:dyDescent="0.25">
      <c r="A1793" s="3">
        <v>41988</v>
      </c>
      <c r="B1793" s="11">
        <v>1317.7</v>
      </c>
      <c r="C1793" s="5">
        <v>103.25</v>
      </c>
      <c r="D1793" s="5">
        <v>40.450000000000003</v>
      </c>
      <c r="E1793" s="5">
        <v>24.594999000000001</v>
      </c>
      <c r="F1793" s="7">
        <v>8.6499999999999994E-2</v>
      </c>
      <c r="G1793" s="8">
        <f t="shared" si="270"/>
        <v>2.4017420594546479E-6</v>
      </c>
      <c r="H1793" s="9">
        <f t="shared" si="271"/>
        <v>-1.1848518935133074E-2</v>
      </c>
      <c r="I1793" s="9">
        <f t="shared" si="272"/>
        <v>-2.8971511347175003E-3</v>
      </c>
      <c r="J1793" s="9">
        <f t="shared" si="273"/>
        <v>-7.3619631901839797E-3</v>
      </c>
      <c r="K1793" s="9">
        <f t="shared" si="274"/>
        <v>-6.4633410003369475E-3</v>
      </c>
      <c r="L1793" s="9">
        <f t="shared" si="275"/>
        <v>-6.4633409597616744E-3</v>
      </c>
      <c r="M1793" s="12">
        <f t="shared" si="277"/>
        <v>5505.3159052084584</v>
      </c>
      <c r="N1793" s="9">
        <f t="shared" si="276"/>
        <v>-6.465742701821129E-3</v>
      </c>
      <c r="O1793" s="12">
        <f>MAX(M$3:M1793)</f>
        <v>5612.7589900922167</v>
      </c>
      <c r="P1793" s="14">
        <f t="shared" si="278"/>
        <v>-1.9142650713030673E-2</v>
      </c>
      <c r="Q1793" s="13">
        <f t="shared" si="279"/>
        <v>-6.465742701821129E-3</v>
      </c>
    </row>
    <row r="1794" spans="1:17" x14ac:dyDescent="0.25">
      <c r="A1794" s="2">
        <v>41989</v>
      </c>
      <c r="B1794" s="10">
        <v>1302</v>
      </c>
      <c r="C1794" s="4">
        <v>98.94</v>
      </c>
      <c r="D1794" s="4">
        <v>39.53</v>
      </c>
      <c r="E1794" s="4">
        <v>24.537500000000001</v>
      </c>
      <c r="F1794" s="6">
        <v>8.9899999999999994E-2</v>
      </c>
      <c r="G1794" s="8">
        <f t="shared" si="270"/>
        <v>2.4961035083315153E-6</v>
      </c>
      <c r="H1794" s="9">
        <f t="shared" si="271"/>
        <v>-1.1914699855809398E-2</v>
      </c>
      <c r="I1794" s="9">
        <f t="shared" si="272"/>
        <v>-4.1743341404358376E-2</v>
      </c>
      <c r="J1794" s="9">
        <f t="shared" si="273"/>
        <v>-2.2744128553770126E-2</v>
      </c>
      <c r="K1794" s="9">
        <f t="shared" si="274"/>
        <v>-2.337832987917583E-3</v>
      </c>
      <c r="L1794" s="9">
        <f t="shared" si="275"/>
        <v>-2.3378329732412395E-3</v>
      </c>
      <c r="M1794" s="12">
        <f t="shared" si="277"/>
        <v>5492.4453961571526</v>
      </c>
      <c r="N1794" s="9">
        <f t="shared" si="276"/>
        <v>-2.340329076749571E-3</v>
      </c>
      <c r="O1794" s="12">
        <f>MAX(M$3:M1794)</f>
        <v>5612.7589900922167</v>
      </c>
      <c r="P1794" s="14">
        <f t="shared" si="278"/>
        <v>-2.1435731366239774E-2</v>
      </c>
      <c r="Q1794" s="13">
        <f t="shared" si="279"/>
        <v>-2.340329076749571E-3</v>
      </c>
    </row>
    <row r="1795" spans="1:17" x14ac:dyDescent="0.25">
      <c r="A1795" s="3">
        <v>41990</v>
      </c>
      <c r="B1795" s="11">
        <v>1302.3</v>
      </c>
      <c r="C1795" s="5">
        <v>98.8</v>
      </c>
      <c r="D1795" s="5">
        <v>39.130000000000003</v>
      </c>
      <c r="E1795" s="5">
        <v>23.9</v>
      </c>
      <c r="F1795" s="7">
        <v>9.0499999999999997E-2</v>
      </c>
      <c r="G1795" s="8">
        <f t="shared" ref="G1795:G1858" si="280">(1+(F1795/100))^(1/360)-1</f>
        <v>2.5127551970260953E-6</v>
      </c>
      <c r="H1795" s="9">
        <f t="shared" ref="H1795:H1858" si="281">(B1795-B1794)/B1794</f>
        <v>2.3041474654374386E-4</v>
      </c>
      <c r="I1795" s="9">
        <f t="shared" ref="I1795:I1858" si="282">(C1795-C1794)/C1794</f>
        <v>-1.414998989286442E-3</v>
      </c>
      <c r="J1795" s="9">
        <f t="shared" ref="J1795:J1858" si="283">(D1795-D1794)/D1794</f>
        <v>-1.0118897040222579E-2</v>
      </c>
      <c r="K1795" s="9">
        <f t="shared" ref="K1795:K1858" si="284">(E1795-E1794)/E1794</f>
        <v>-2.5980641874681725E-2</v>
      </c>
      <c r="L1795" s="9">
        <f t="shared" ref="L1795:L1858" si="285">H1795*$X$12+I1795*$Y$12+$Z$12*J1795+$AA$12*K1795</f>
        <v>-2.5980641711581612E-2</v>
      </c>
      <c r="M1795" s="12">
        <f t="shared" si="277"/>
        <v>5349.7481401991672</v>
      </c>
      <c r="N1795" s="9">
        <f t="shared" ref="N1795:N1858" si="286">L1795-G1795</f>
        <v>-2.5983154466778638E-2</v>
      </c>
      <c r="O1795" s="12">
        <f>MAX(M$3:M1795)</f>
        <v>5612.7589900922167</v>
      </c>
      <c r="P1795" s="14">
        <f t="shared" si="278"/>
        <v>-4.6859459021369454E-2</v>
      </c>
      <c r="Q1795" s="13">
        <f t="shared" si="279"/>
        <v>-2.5983154466778638E-2</v>
      </c>
    </row>
    <row r="1796" spans="1:17" x14ac:dyDescent="0.25">
      <c r="A1796" s="2">
        <v>41991</v>
      </c>
      <c r="B1796" s="10">
        <v>1303.9000000000001</v>
      </c>
      <c r="C1796" s="4">
        <v>100.13</v>
      </c>
      <c r="D1796" s="4">
        <v>39.409999999999997</v>
      </c>
      <c r="E1796" s="4">
        <v>24.032499000000001</v>
      </c>
      <c r="F1796" s="6">
        <v>8.9899999999999994E-2</v>
      </c>
      <c r="G1796" s="8">
        <f t="shared" si="280"/>
        <v>2.4961035083315153E-6</v>
      </c>
      <c r="H1796" s="9">
        <f t="shared" si="281"/>
        <v>1.2285955616986382E-3</v>
      </c>
      <c r="I1796" s="9">
        <f t="shared" si="282"/>
        <v>1.3461538461538445E-2</v>
      </c>
      <c r="J1796" s="9">
        <f t="shared" si="283"/>
        <v>7.1556350626116542E-3</v>
      </c>
      <c r="K1796" s="9">
        <f t="shared" si="284"/>
        <v>5.543891213389239E-3</v>
      </c>
      <c r="L1796" s="9">
        <f t="shared" si="285"/>
        <v>5.5438911785860466E-3</v>
      </c>
      <c r="M1796" s="12">
        <f t="shared" ref="M1796:M1859" si="287">M1795*(1+L1796)</f>
        <v>5379.4065617212746</v>
      </c>
      <c r="N1796" s="9">
        <f t="shared" si="286"/>
        <v>5.5413950750777151E-3</v>
      </c>
      <c r="O1796" s="12">
        <f>MAX(M$3:M1796)</f>
        <v>5612.7589900922167</v>
      </c>
      <c r="P1796" s="14">
        <f t="shared" ref="P1796:P1859" si="288">M1796/O1796-1</f>
        <v>-4.1575351584285269E-2</v>
      </c>
      <c r="Q1796" s="13" t="str">
        <f t="shared" ref="Q1796:Q1859" si="289">IF(L1796&lt;G1796,L1796-G1796,"")</f>
        <v/>
      </c>
    </row>
    <row r="1797" spans="1:17" x14ac:dyDescent="0.25">
      <c r="A1797" s="3">
        <v>41992</v>
      </c>
      <c r="B1797" s="11">
        <v>1305.5999999999999</v>
      </c>
      <c r="C1797" s="5">
        <v>98.2</v>
      </c>
      <c r="D1797" s="5">
        <v>39.340000000000003</v>
      </c>
      <c r="E1797" s="5">
        <v>23.897499</v>
      </c>
      <c r="F1797" s="7">
        <v>8.9899999999999994E-2</v>
      </c>
      <c r="G1797" s="8">
        <f t="shared" si="280"/>
        <v>2.4961035083315153E-6</v>
      </c>
      <c r="H1797" s="9">
        <f t="shared" si="281"/>
        <v>1.3037809647977743E-3</v>
      </c>
      <c r="I1797" s="9">
        <f t="shared" si="282"/>
        <v>-1.9274942574652877E-2</v>
      </c>
      <c r="J1797" s="9">
        <f t="shared" si="283"/>
        <v>-1.7761989342804665E-3</v>
      </c>
      <c r="K1797" s="9">
        <f t="shared" si="284"/>
        <v>-5.6173933472337418E-3</v>
      </c>
      <c r="L1797" s="9">
        <f t="shared" si="285"/>
        <v>-5.6173933119691207E-3</v>
      </c>
      <c r="M1797" s="12">
        <f t="shared" si="287"/>
        <v>5349.1883192790992</v>
      </c>
      <c r="N1797" s="9">
        <f t="shared" si="286"/>
        <v>-5.6198894154774522E-3</v>
      </c>
      <c r="O1797" s="12">
        <f>MAX(M$3:M1797)</f>
        <v>5612.7589900922167</v>
      </c>
      <c r="P1797" s="14">
        <f t="shared" si="288"/>
        <v>-4.695919979432206E-2</v>
      </c>
      <c r="Q1797" s="13">
        <f t="shared" si="289"/>
        <v>-5.6198894154774522E-3</v>
      </c>
    </row>
    <row r="1798" spans="1:17" x14ac:dyDescent="0.25">
      <c r="A1798" s="2">
        <v>41995</v>
      </c>
      <c r="B1798" s="10">
        <v>1289.7</v>
      </c>
      <c r="C1798" s="4">
        <v>98.98</v>
      </c>
      <c r="D1798" s="4">
        <v>39.130000000000003</v>
      </c>
      <c r="E1798" s="4">
        <v>23.780000999999999</v>
      </c>
      <c r="F1798" s="6">
        <v>8.9499999999999996E-2</v>
      </c>
      <c r="G1798" s="8">
        <f t="shared" si="280"/>
        <v>2.4850023274680666E-6</v>
      </c>
      <c r="H1798" s="9">
        <f t="shared" si="281"/>
        <v>-1.2178308823529308E-2</v>
      </c>
      <c r="I1798" s="9">
        <f t="shared" si="282"/>
        <v>7.9429735234216002E-3</v>
      </c>
      <c r="J1798" s="9">
        <f t="shared" si="283"/>
        <v>-5.3380782918149676E-3</v>
      </c>
      <c r="K1798" s="9">
        <f t="shared" si="284"/>
        <v>-4.9167488196150237E-3</v>
      </c>
      <c r="L1798" s="9">
        <f t="shared" si="285"/>
        <v>-4.9167487887488773E-3</v>
      </c>
      <c r="M1798" s="12">
        <f t="shared" si="287"/>
        <v>5322.887704089494</v>
      </c>
      <c r="N1798" s="9">
        <f t="shared" si="286"/>
        <v>-4.9192337910763453E-3</v>
      </c>
      <c r="O1798" s="12">
        <f>MAX(M$3:M1798)</f>
        <v>5612.7589900922167</v>
      </c>
      <c r="P1798" s="14">
        <f t="shared" si="288"/>
        <v>-5.1645061994361585E-2</v>
      </c>
      <c r="Q1798" s="13">
        <f t="shared" si="289"/>
        <v>-4.9192337910763453E-3</v>
      </c>
    </row>
    <row r="1799" spans="1:17" x14ac:dyDescent="0.25">
      <c r="A1799" s="3">
        <v>41996</v>
      </c>
      <c r="B1799" s="11">
        <v>1289.7</v>
      </c>
      <c r="C1799" s="5">
        <v>98.27</v>
      </c>
      <c r="D1799" s="5">
        <v>39.96</v>
      </c>
      <c r="E1799" s="5">
        <v>23.74</v>
      </c>
      <c r="F1799" s="7">
        <v>8.9499999999999996E-2</v>
      </c>
      <c r="G1799" s="8">
        <f t="shared" si="280"/>
        <v>2.4850023274680666E-6</v>
      </c>
      <c r="H1799" s="9">
        <f t="shared" si="281"/>
        <v>0</v>
      </c>
      <c r="I1799" s="9">
        <f t="shared" si="282"/>
        <v>-7.1731662962215394E-3</v>
      </c>
      <c r="J1799" s="9">
        <f t="shared" si="283"/>
        <v>2.1211346792742097E-2</v>
      </c>
      <c r="K1799" s="9">
        <f t="shared" si="284"/>
        <v>-1.6821277677826916E-3</v>
      </c>
      <c r="L1799" s="9">
        <f t="shared" si="285"/>
        <v>-1.6821277572227052E-3</v>
      </c>
      <c r="M1799" s="12">
        <f t="shared" si="287"/>
        <v>5313.9339269338661</v>
      </c>
      <c r="N1799" s="9">
        <f t="shared" si="286"/>
        <v>-1.6846127595501732E-3</v>
      </c>
      <c r="O1799" s="12">
        <f>MAX(M$3:M1799)</f>
        <v>5612.7589900922167</v>
      </c>
      <c r="P1799" s="14">
        <f t="shared" si="288"/>
        <v>-5.3240316159279932E-2</v>
      </c>
      <c r="Q1799" s="13">
        <f t="shared" si="289"/>
        <v>-1.6846127595501732E-3</v>
      </c>
    </row>
    <row r="1800" spans="1:17" x14ac:dyDescent="0.25">
      <c r="A1800" s="2">
        <v>41997</v>
      </c>
      <c r="B1800" s="10">
        <v>1285.5999999999999</v>
      </c>
      <c r="C1800" s="4">
        <v>99.74</v>
      </c>
      <c r="D1800" s="4">
        <v>39.340000000000003</v>
      </c>
      <c r="E1800" s="4">
        <v>23.620000999999998</v>
      </c>
      <c r="F1800" s="6">
        <v>9.0200000000000002E-2</v>
      </c>
      <c r="G1800" s="8">
        <f t="shared" si="280"/>
        <v>2.5044293652243255E-6</v>
      </c>
      <c r="H1800" s="9">
        <f t="shared" si="281"/>
        <v>-3.1790338838490629E-3</v>
      </c>
      <c r="I1800" s="9">
        <f t="shared" si="282"/>
        <v>1.4958787015365817E-2</v>
      </c>
      <c r="J1800" s="9">
        <f t="shared" si="283"/>
        <v>-1.551551551551545E-2</v>
      </c>
      <c r="K1800" s="9">
        <f t="shared" si="284"/>
        <v>-5.0547177759056438E-3</v>
      </c>
      <c r="L1800" s="9">
        <f t="shared" si="285"/>
        <v>-5.0547177441733621E-3</v>
      </c>
      <c r="M1800" s="12">
        <f t="shared" si="287"/>
        <v>5287.0734908220293</v>
      </c>
      <c r="N1800" s="9">
        <f t="shared" si="286"/>
        <v>-5.0572221735385864E-3</v>
      </c>
      <c r="O1800" s="12">
        <f>MAX(M$3:M1800)</f>
        <v>5612.7589900922167</v>
      </c>
      <c r="P1800" s="14">
        <f t="shared" si="288"/>
        <v>-5.8025919132657533E-2</v>
      </c>
      <c r="Q1800" s="13">
        <f t="shared" si="289"/>
        <v>-5.0572221735385864E-3</v>
      </c>
    </row>
    <row r="1801" spans="1:17" x14ac:dyDescent="0.25">
      <c r="A1801" s="3">
        <v>41998</v>
      </c>
      <c r="B1801" s="11">
        <v>1177</v>
      </c>
      <c r="C1801" s="5">
        <v>98.73</v>
      </c>
      <c r="D1801" s="5">
        <v>39.520000000000003</v>
      </c>
      <c r="E1801" s="5">
        <v>23.684999000000001</v>
      </c>
      <c r="F1801" s="7">
        <v>9.01E-2</v>
      </c>
      <c r="G1801" s="8">
        <f t="shared" si="280"/>
        <v>2.5016540823319389E-6</v>
      </c>
      <c r="H1801" s="9">
        <f t="shared" si="281"/>
        <v>-8.4474175482265032E-2</v>
      </c>
      <c r="I1801" s="9">
        <f t="shared" si="282"/>
        <v>-1.0126328453980258E-2</v>
      </c>
      <c r="J1801" s="9">
        <f t="shared" si="283"/>
        <v>4.5754956786985181E-3</v>
      </c>
      <c r="K1801" s="9">
        <f t="shared" si="284"/>
        <v>2.751820374605521E-3</v>
      </c>
      <c r="L1801" s="9">
        <f t="shared" si="285"/>
        <v>2.7518203573302659E-3</v>
      </c>
      <c r="M1801" s="12">
        <f t="shared" si="287"/>
        <v>5301.622567284774</v>
      </c>
      <c r="N1801" s="9">
        <f t="shared" si="286"/>
        <v>2.749318703247934E-3</v>
      </c>
      <c r="O1801" s="12">
        <f>MAX(M$3:M1801)</f>
        <v>5612.7589900922167</v>
      </c>
      <c r="P1801" s="14">
        <f t="shared" si="288"/>
        <v>-5.5433775680849395E-2</v>
      </c>
      <c r="Q1801" s="13" t="str">
        <f t="shared" si="289"/>
        <v/>
      </c>
    </row>
    <row r="1802" spans="1:17" x14ac:dyDescent="0.25">
      <c r="A1802" s="2">
        <v>41999</v>
      </c>
      <c r="B1802" s="10">
        <v>1307.7</v>
      </c>
      <c r="C1802" s="4">
        <v>98.49</v>
      </c>
      <c r="D1802" s="4">
        <v>39.56</v>
      </c>
      <c r="E1802" s="4">
        <v>23.997499000000001</v>
      </c>
      <c r="F1802" s="6">
        <v>9.0300000000000005E-2</v>
      </c>
      <c r="G1802" s="8">
        <f t="shared" si="280"/>
        <v>2.5072046452301322E-6</v>
      </c>
      <c r="H1802" s="9">
        <f t="shared" si="281"/>
        <v>0.11104502973661856</v>
      </c>
      <c r="I1802" s="9">
        <f t="shared" si="282"/>
        <v>-2.4308720753571265E-3</v>
      </c>
      <c r="J1802" s="9">
        <f t="shared" si="283"/>
        <v>1.0121457489878326E-3</v>
      </c>
      <c r="K1802" s="9">
        <f t="shared" si="284"/>
        <v>1.3194005201351285E-2</v>
      </c>
      <c r="L1802" s="9">
        <f t="shared" si="285"/>
        <v>1.3194005118522548E-2</v>
      </c>
      <c r="M1802" s="12">
        <f t="shared" si="287"/>
        <v>5371.5722025740042</v>
      </c>
      <c r="N1802" s="9">
        <f t="shared" si="286"/>
        <v>1.3191497913877318E-2</v>
      </c>
      <c r="O1802" s="12">
        <f>MAX(M$3:M1802)</f>
        <v>5612.7589900922167</v>
      </c>
      <c r="P1802" s="14">
        <f t="shared" si="288"/>
        <v>-4.2971164082398983E-2</v>
      </c>
      <c r="Q1802" s="13" t="str">
        <f t="shared" si="289"/>
        <v/>
      </c>
    </row>
    <row r="1803" spans="1:17" x14ac:dyDescent="0.25">
      <c r="A1803" s="3">
        <v>42002</v>
      </c>
      <c r="B1803" s="11">
        <v>1292.9000000000001</v>
      </c>
      <c r="C1803" s="5">
        <v>99.09</v>
      </c>
      <c r="D1803" s="5">
        <v>39.700000000000003</v>
      </c>
      <c r="E1803" s="5">
        <v>23.9925</v>
      </c>
      <c r="F1803" s="7">
        <v>9.11E-2</v>
      </c>
      <c r="G1803" s="8">
        <f t="shared" si="280"/>
        <v>2.5294067860226477E-6</v>
      </c>
      <c r="H1803" s="9">
        <f t="shared" si="281"/>
        <v>-1.1317580484820643E-2</v>
      </c>
      <c r="I1803" s="9">
        <f t="shared" si="282"/>
        <v>6.0919890344198245E-3</v>
      </c>
      <c r="J1803" s="9">
        <f t="shared" si="283"/>
        <v>3.5389282103134622E-3</v>
      </c>
      <c r="K1803" s="9">
        <f t="shared" si="284"/>
        <v>-2.0831337465631439E-4</v>
      </c>
      <c r="L1803" s="9">
        <f t="shared" si="285"/>
        <v>-2.0831337334857399E-4</v>
      </c>
      <c r="M1803" s="12">
        <f t="shared" si="287"/>
        <v>5370.4532322483001</v>
      </c>
      <c r="N1803" s="9">
        <f t="shared" si="286"/>
        <v>-2.1084278013459664E-4</v>
      </c>
      <c r="O1803" s="12">
        <f>MAX(M$3:M1803)</f>
        <v>5612.7589900922167</v>
      </c>
      <c r="P1803" s="14">
        <f t="shared" si="288"/>
        <v>-4.317052598760085E-2</v>
      </c>
      <c r="Q1803" s="13">
        <f t="shared" si="289"/>
        <v>-2.1084278013459664E-4</v>
      </c>
    </row>
    <row r="1804" spans="1:17" x14ac:dyDescent="0.25">
      <c r="A1804" s="2">
        <v>42003</v>
      </c>
      <c r="B1804" s="10">
        <v>1311.9</v>
      </c>
      <c r="C1804" s="4">
        <v>99.09</v>
      </c>
      <c r="D1804" s="4">
        <v>39.93</v>
      </c>
      <c r="E1804" s="4">
        <v>24.309999000000001</v>
      </c>
      <c r="F1804" s="6">
        <v>9.1499999999999998E-2</v>
      </c>
      <c r="G1804" s="8">
        <f t="shared" si="280"/>
        <v>2.5405077901385908E-6</v>
      </c>
      <c r="H1804" s="9">
        <f t="shared" si="281"/>
        <v>1.4695645448217186E-2</v>
      </c>
      <c r="I1804" s="9">
        <f t="shared" si="282"/>
        <v>0</v>
      </c>
      <c r="J1804" s="9">
        <f t="shared" si="283"/>
        <v>5.7934508816120112E-3</v>
      </c>
      <c r="K1804" s="9">
        <f t="shared" si="284"/>
        <v>1.323326039387315E-2</v>
      </c>
      <c r="L1804" s="9">
        <f t="shared" si="285"/>
        <v>1.323326031079798E-2</v>
      </c>
      <c r="M1804" s="12">
        <f t="shared" si="287"/>
        <v>5441.5218378576092</v>
      </c>
      <c r="N1804" s="9">
        <f t="shared" si="286"/>
        <v>1.3230719803007841E-2</v>
      </c>
      <c r="O1804" s="12">
        <f>MAX(M$3:M1804)</f>
        <v>5612.7589900922167</v>
      </c>
      <c r="P1804" s="14">
        <f t="shared" si="288"/>
        <v>-3.0508552484950768E-2</v>
      </c>
      <c r="Q1804" s="13" t="str">
        <f t="shared" si="289"/>
        <v/>
      </c>
    </row>
    <row r="1805" spans="1:17" x14ac:dyDescent="0.25">
      <c r="A1805" s="3">
        <v>42004</v>
      </c>
      <c r="B1805" s="11">
        <v>1335.4</v>
      </c>
      <c r="C1805" s="5">
        <v>99.03</v>
      </c>
      <c r="D1805" s="5">
        <v>40.85</v>
      </c>
      <c r="E1805" s="5">
        <v>24.375</v>
      </c>
      <c r="F1805" s="7">
        <v>9.1399999999999995E-2</v>
      </c>
      <c r="G1805" s="8">
        <f t="shared" si="280"/>
        <v>2.5377325432174302E-6</v>
      </c>
      <c r="H1805" s="9">
        <f t="shared" si="281"/>
        <v>1.7912950682216631E-2</v>
      </c>
      <c r="I1805" s="9">
        <f t="shared" si="282"/>
        <v>-6.055101422949064E-4</v>
      </c>
      <c r="J1805" s="9">
        <f t="shared" si="283"/>
        <v>2.3040320560981761E-2</v>
      </c>
      <c r="K1805" s="9">
        <f t="shared" si="284"/>
        <v>2.6738380367682759E-3</v>
      </c>
      <c r="L1805" s="9">
        <f t="shared" si="285"/>
        <v>2.6738380199825751E-3</v>
      </c>
      <c r="M1805" s="12">
        <f t="shared" si="287"/>
        <v>5456.0715858342392</v>
      </c>
      <c r="N1805" s="9">
        <f t="shared" si="286"/>
        <v>2.6713002874393576E-3</v>
      </c>
      <c r="O1805" s="12">
        <f>MAX(M$3:M1805)</f>
        <v>5612.7589900922167</v>
      </c>
      <c r="P1805" s="14">
        <f t="shared" si="288"/>
        <v>-2.7916289392536875E-2</v>
      </c>
      <c r="Q1805" s="13" t="str">
        <f t="shared" si="289"/>
        <v/>
      </c>
    </row>
    <row r="1806" spans="1:17" x14ac:dyDescent="0.25">
      <c r="A1806" s="2">
        <v>42005</v>
      </c>
      <c r="B1806" s="10">
        <v>1186.8</v>
      </c>
      <c r="C1806" s="4">
        <v>99.52</v>
      </c>
      <c r="D1806" s="4">
        <v>40.79</v>
      </c>
      <c r="E1806" s="4">
        <v>24.495000999999998</v>
      </c>
      <c r="F1806" s="6">
        <v>9.1899999999999996E-2</v>
      </c>
      <c r="G1806" s="8">
        <f t="shared" si="280"/>
        <v>2.551608749845613E-6</v>
      </c>
      <c r="H1806" s="9">
        <f t="shared" si="281"/>
        <v>-0.11127751984424152</v>
      </c>
      <c r="I1806" s="9">
        <f t="shared" si="282"/>
        <v>4.9479955569018972E-3</v>
      </c>
      <c r="J1806" s="9">
        <f t="shared" si="283"/>
        <v>-1.4687882496940581E-3</v>
      </c>
      <c r="K1806" s="9">
        <f t="shared" si="284"/>
        <v>4.9231179487178858E-3</v>
      </c>
      <c r="L1806" s="9">
        <f t="shared" si="285"/>
        <v>4.9231179178117557E-3</v>
      </c>
      <c r="M1806" s="12">
        <f t="shared" si="287"/>
        <v>5482.9324696193235</v>
      </c>
      <c r="N1806" s="9">
        <f t="shared" si="286"/>
        <v>4.9205663090619101E-3</v>
      </c>
      <c r="O1806" s="12">
        <f>MAX(M$3:M1806)</f>
        <v>5612.7589900922167</v>
      </c>
      <c r="P1806" s="14">
        <f t="shared" si="288"/>
        <v>-2.3130606659232389E-2</v>
      </c>
      <c r="Q1806" s="13" t="str">
        <f t="shared" si="289"/>
        <v/>
      </c>
    </row>
    <row r="1807" spans="1:17" x14ac:dyDescent="0.25">
      <c r="A1807" s="3">
        <v>42006</v>
      </c>
      <c r="B1807" s="11">
        <v>1337.7</v>
      </c>
      <c r="C1807" s="5">
        <v>99.49</v>
      </c>
      <c r="D1807" s="5">
        <v>41.35</v>
      </c>
      <c r="E1807" s="5">
        <v>24.790001</v>
      </c>
      <c r="F1807" s="7">
        <v>9.11E-2</v>
      </c>
      <c r="G1807" s="8">
        <f t="shared" si="280"/>
        <v>2.5294067860226477E-6</v>
      </c>
      <c r="H1807" s="9">
        <f t="shared" si="281"/>
        <v>0.12714863498483325</v>
      </c>
      <c r="I1807" s="9">
        <f t="shared" si="282"/>
        <v>-3.0144694533763204E-4</v>
      </c>
      <c r="J1807" s="9">
        <f t="shared" si="283"/>
        <v>1.3728855111547004E-2</v>
      </c>
      <c r="K1807" s="9">
        <f t="shared" si="284"/>
        <v>1.204327364591664E-2</v>
      </c>
      <c r="L1807" s="9">
        <f t="shared" si="285"/>
        <v>1.2043273570311914E-2</v>
      </c>
      <c r="M1807" s="12">
        <f t="shared" si="287"/>
        <v>5548.9649253184953</v>
      </c>
      <c r="N1807" s="9">
        <f t="shared" si="286"/>
        <v>1.2040744163525892E-2</v>
      </c>
      <c r="O1807" s="12">
        <f>MAX(M$3:M1807)</f>
        <v>5612.7589900922167</v>
      </c>
      <c r="P1807" s="14">
        <f t="shared" si="288"/>
        <v>-1.1365901312764826E-2</v>
      </c>
      <c r="Q1807" s="13" t="str">
        <f t="shared" si="289"/>
        <v/>
      </c>
    </row>
    <row r="1808" spans="1:17" x14ac:dyDescent="0.25">
      <c r="A1808" s="2">
        <v>42009</v>
      </c>
      <c r="B1808" s="10">
        <v>1353.5</v>
      </c>
      <c r="C1808" s="4">
        <v>99.7</v>
      </c>
      <c r="D1808" s="4">
        <v>41.15</v>
      </c>
      <c r="E1808" s="4">
        <v>25.1325</v>
      </c>
      <c r="F1808" s="6">
        <v>9.1999999999999998E-2</v>
      </c>
      <c r="G1808" s="8">
        <f t="shared" si="280"/>
        <v>2.5543839830000081E-6</v>
      </c>
      <c r="H1808" s="9">
        <f t="shared" si="281"/>
        <v>1.181131793376688E-2</v>
      </c>
      <c r="I1808" s="9">
        <f t="shared" si="282"/>
        <v>2.110764900995155E-3</v>
      </c>
      <c r="J1808" s="9">
        <f t="shared" si="283"/>
        <v>-4.83675937122135E-3</v>
      </c>
      <c r="K1808" s="9">
        <f t="shared" si="284"/>
        <v>1.3816013964662612E-2</v>
      </c>
      <c r="L1808" s="9">
        <f t="shared" si="285"/>
        <v>1.3816013877929058E-2</v>
      </c>
      <c r="M1808" s="12">
        <f t="shared" si="287"/>
        <v>5625.6295017348375</v>
      </c>
      <c r="N1808" s="9">
        <f t="shared" si="286"/>
        <v>1.3813459493946058E-2</v>
      </c>
      <c r="O1808" s="12">
        <f>MAX(M$3:M1808)</f>
        <v>5625.6295017348375</v>
      </c>
      <c r="P1808" s="14">
        <f t="shared" si="288"/>
        <v>0</v>
      </c>
      <c r="Q1808" s="13" t="str">
        <f t="shared" si="289"/>
        <v/>
      </c>
    </row>
    <row r="1809" spans="1:17" x14ac:dyDescent="0.25">
      <c r="A1809" s="3">
        <v>42010</v>
      </c>
      <c r="B1809" s="11">
        <v>1362.2</v>
      </c>
      <c r="C1809" s="5">
        <v>99.28</v>
      </c>
      <c r="D1809" s="5">
        <v>41.29</v>
      </c>
      <c r="E1809" s="5">
        <v>25.142499999999998</v>
      </c>
      <c r="F1809" s="7">
        <v>9.1899999999999996E-2</v>
      </c>
      <c r="G1809" s="8">
        <f t="shared" si="280"/>
        <v>2.551608749845613E-6</v>
      </c>
      <c r="H1809" s="9">
        <f t="shared" si="281"/>
        <v>6.4277798300702224E-3</v>
      </c>
      <c r="I1809" s="9">
        <f t="shared" si="282"/>
        <v>-4.2126379137412406E-3</v>
      </c>
      <c r="J1809" s="9">
        <f t="shared" si="283"/>
        <v>3.40218712029163E-3</v>
      </c>
      <c r="K1809" s="9">
        <f t="shared" si="284"/>
        <v>3.9789117676307612E-4</v>
      </c>
      <c r="L1809" s="9">
        <f t="shared" si="285"/>
        <v>3.9789117426521266E-4</v>
      </c>
      <c r="M1809" s="12">
        <f t="shared" si="287"/>
        <v>5627.867890063264</v>
      </c>
      <c r="N1809" s="9">
        <f t="shared" si="286"/>
        <v>3.9533956551536704E-4</v>
      </c>
      <c r="O1809" s="12">
        <f>MAX(M$3:M1809)</f>
        <v>5627.867890063264</v>
      </c>
      <c r="P1809" s="14">
        <f t="shared" si="288"/>
        <v>0</v>
      </c>
      <c r="Q1809" s="13" t="str">
        <f t="shared" si="289"/>
        <v/>
      </c>
    </row>
    <row r="1810" spans="1:17" x14ac:dyDescent="0.25">
      <c r="A1810" s="2">
        <v>42011</v>
      </c>
      <c r="B1810" s="10">
        <v>1353.6</v>
      </c>
      <c r="C1810" s="4">
        <v>98.5</v>
      </c>
      <c r="D1810" s="4">
        <v>41.29</v>
      </c>
      <c r="E1810" s="4">
        <v>25.145</v>
      </c>
      <c r="F1810" s="6">
        <v>9.1999999999999998E-2</v>
      </c>
      <c r="G1810" s="8">
        <f t="shared" si="280"/>
        <v>2.5543839830000081E-6</v>
      </c>
      <c r="H1810" s="9">
        <f t="shared" si="281"/>
        <v>-6.3133166935840082E-3</v>
      </c>
      <c r="I1810" s="9">
        <f t="shared" si="282"/>
        <v>-7.8565672844480364E-3</v>
      </c>
      <c r="J1810" s="9">
        <f t="shared" si="283"/>
        <v>0</v>
      </c>
      <c r="K1810" s="9">
        <f t="shared" si="284"/>
        <v>9.9433230585712601E-5</v>
      </c>
      <c r="L1810" s="9">
        <f t="shared" si="285"/>
        <v>9.9433229961495113E-5</v>
      </c>
      <c r="M1810" s="12">
        <f t="shared" si="287"/>
        <v>5628.4274871453699</v>
      </c>
      <c r="N1810" s="9">
        <f t="shared" si="286"/>
        <v>9.6878845978495105E-5</v>
      </c>
      <c r="O1810" s="12">
        <f>MAX(M$3:M1810)</f>
        <v>5628.4274871453699</v>
      </c>
      <c r="P1810" s="14">
        <f t="shared" si="288"/>
        <v>0</v>
      </c>
      <c r="Q1810" s="13" t="str">
        <f t="shared" si="289"/>
        <v/>
      </c>
    </row>
    <row r="1811" spans="1:17" x14ac:dyDescent="0.25">
      <c r="A1811" s="3">
        <v>42012</v>
      </c>
      <c r="B1811" s="11">
        <v>1351.6</v>
      </c>
      <c r="C1811" s="5">
        <v>98.75</v>
      </c>
      <c r="D1811" s="5">
        <v>41.32</v>
      </c>
      <c r="E1811" s="5">
        <v>25.33</v>
      </c>
      <c r="F1811" s="7">
        <v>9.1999999999999998E-2</v>
      </c>
      <c r="G1811" s="8">
        <f t="shared" si="280"/>
        <v>2.5543839830000081E-6</v>
      </c>
      <c r="H1811" s="9">
        <f t="shared" si="281"/>
        <v>-1.4775413711583926E-3</v>
      </c>
      <c r="I1811" s="9">
        <f t="shared" si="282"/>
        <v>2.5380710659898475E-3</v>
      </c>
      <c r="J1811" s="9">
        <f t="shared" si="283"/>
        <v>7.2656817631390502E-4</v>
      </c>
      <c r="K1811" s="9">
        <f t="shared" si="284"/>
        <v>7.357327500497066E-3</v>
      </c>
      <c r="L1811" s="9">
        <f t="shared" si="285"/>
        <v>7.3573274543095642E-3</v>
      </c>
      <c r="M1811" s="12">
        <f t="shared" si="287"/>
        <v>5669.8376712211348</v>
      </c>
      <c r="N1811" s="9">
        <f t="shared" si="286"/>
        <v>7.3547730703265642E-3</v>
      </c>
      <c r="O1811" s="12">
        <f>MAX(M$3:M1811)</f>
        <v>5669.8376712211348</v>
      </c>
      <c r="P1811" s="14">
        <f t="shared" si="288"/>
        <v>0</v>
      </c>
      <c r="Q1811" s="13" t="str">
        <f t="shared" si="289"/>
        <v/>
      </c>
    </row>
    <row r="1812" spans="1:17" x14ac:dyDescent="0.25">
      <c r="A1812" s="2">
        <v>42013</v>
      </c>
      <c r="B1812" s="10">
        <v>1357.4</v>
      </c>
      <c r="C1812" s="4">
        <v>99.64</v>
      </c>
      <c r="D1812" s="4">
        <v>41.41</v>
      </c>
      <c r="E1812" s="4">
        <v>25.385000000000002</v>
      </c>
      <c r="F1812" s="6">
        <v>9.1499999999999998E-2</v>
      </c>
      <c r="G1812" s="8">
        <f t="shared" si="280"/>
        <v>2.5405077901385908E-6</v>
      </c>
      <c r="H1812" s="9">
        <f t="shared" si="281"/>
        <v>4.2912104172833547E-3</v>
      </c>
      <c r="I1812" s="9">
        <f t="shared" si="282"/>
        <v>9.0126582278481065E-3</v>
      </c>
      <c r="J1812" s="9">
        <f t="shared" si="283"/>
        <v>2.1781219748305009E-3</v>
      </c>
      <c r="K1812" s="9">
        <f t="shared" si="284"/>
        <v>2.171338333991444E-3</v>
      </c>
      <c r="L1812" s="9">
        <f t="shared" si="285"/>
        <v>2.171338320360313E-3</v>
      </c>
      <c r="M1812" s="12">
        <f t="shared" si="287"/>
        <v>5682.1488070268797</v>
      </c>
      <c r="N1812" s="9">
        <f t="shared" si="286"/>
        <v>2.1687978125701744E-3</v>
      </c>
      <c r="O1812" s="12">
        <f>MAX(M$3:M1812)</f>
        <v>5682.1488070268797</v>
      </c>
      <c r="P1812" s="14">
        <f t="shared" si="288"/>
        <v>0</v>
      </c>
      <c r="Q1812" s="13" t="str">
        <f t="shared" si="289"/>
        <v/>
      </c>
    </row>
    <row r="1813" spans="1:17" x14ac:dyDescent="0.25">
      <c r="A1813" s="3">
        <v>42016</v>
      </c>
      <c r="B1813" s="11">
        <v>1373.2</v>
      </c>
      <c r="C1813" s="5">
        <v>99.53</v>
      </c>
      <c r="D1813" s="5">
        <v>41.53</v>
      </c>
      <c r="E1813" s="5">
        <v>25.2225</v>
      </c>
      <c r="F1813" s="7">
        <v>8.9499999999999996E-2</v>
      </c>
      <c r="G1813" s="8">
        <f t="shared" si="280"/>
        <v>2.4850023274680666E-6</v>
      </c>
      <c r="H1813" s="9">
        <f t="shared" si="281"/>
        <v>1.163989980845731E-2</v>
      </c>
      <c r="I1813" s="9">
        <f t="shared" si="282"/>
        <v>-1.1039743075070196E-3</v>
      </c>
      <c r="J1813" s="9">
        <f t="shared" si="283"/>
        <v>2.8978507606859348E-3</v>
      </c>
      <c r="K1813" s="9">
        <f t="shared" si="284"/>
        <v>-6.4014181603309593E-3</v>
      </c>
      <c r="L1813" s="9">
        <f t="shared" si="285"/>
        <v>-6.4014181201444221E-3</v>
      </c>
      <c r="M1813" s="12">
        <f t="shared" si="287"/>
        <v>5645.7749966922211</v>
      </c>
      <c r="N1813" s="9">
        <f t="shared" si="286"/>
        <v>-6.4039031224718901E-3</v>
      </c>
      <c r="O1813" s="12">
        <f>MAX(M$3:M1813)</f>
        <v>5682.1488070268797</v>
      </c>
      <c r="P1813" s="14">
        <f t="shared" si="288"/>
        <v>-6.4014181201443865E-3</v>
      </c>
      <c r="Q1813" s="13">
        <f t="shared" si="289"/>
        <v>-6.4039031224718901E-3</v>
      </c>
    </row>
    <row r="1814" spans="1:17" x14ac:dyDescent="0.25">
      <c r="A1814" s="2">
        <v>42017</v>
      </c>
      <c r="B1814" s="10">
        <v>1374.5</v>
      </c>
      <c r="C1814" s="4">
        <v>99.57</v>
      </c>
      <c r="D1814" s="4">
        <v>41.51</v>
      </c>
      <c r="E1814" s="4">
        <v>25.532499000000001</v>
      </c>
      <c r="F1814" s="6">
        <v>8.9499999999999996E-2</v>
      </c>
      <c r="G1814" s="8">
        <f t="shared" si="280"/>
        <v>2.4850023274680666E-6</v>
      </c>
      <c r="H1814" s="9">
        <f t="shared" si="281"/>
        <v>9.4669385377217771E-4</v>
      </c>
      <c r="I1814" s="9">
        <f t="shared" si="282"/>
        <v>4.0188887772522902E-4</v>
      </c>
      <c r="J1814" s="9">
        <f t="shared" si="283"/>
        <v>-4.8157958102583979E-4</v>
      </c>
      <c r="K1814" s="9">
        <f t="shared" si="284"/>
        <v>1.2290573892358063E-2</v>
      </c>
      <c r="L1814" s="9">
        <f t="shared" si="285"/>
        <v>1.2290573815200847E-2</v>
      </c>
      <c r="M1814" s="12">
        <f t="shared" si="287"/>
        <v>5715.1648110330816</v>
      </c>
      <c r="N1814" s="9">
        <f t="shared" si="286"/>
        <v>1.2288088812873379E-2</v>
      </c>
      <c r="O1814" s="12">
        <f>MAX(M$3:M1814)</f>
        <v>5715.1648110330816</v>
      </c>
      <c r="P1814" s="14">
        <f t="shared" si="288"/>
        <v>0</v>
      </c>
      <c r="Q1814" s="13" t="str">
        <f t="shared" si="289"/>
        <v/>
      </c>
    </row>
    <row r="1815" spans="1:17" x14ac:dyDescent="0.25">
      <c r="A1815" s="3">
        <v>42018</v>
      </c>
      <c r="B1815" s="11">
        <v>1364.5</v>
      </c>
      <c r="C1815" s="5">
        <v>99.46</v>
      </c>
      <c r="D1815" s="5">
        <v>41.6</v>
      </c>
      <c r="E1815" s="5">
        <v>25.5625</v>
      </c>
      <c r="F1815" s="7">
        <v>9.0499999999999997E-2</v>
      </c>
      <c r="G1815" s="8">
        <f t="shared" si="280"/>
        <v>2.5127551970260953E-6</v>
      </c>
      <c r="H1815" s="9">
        <f t="shared" si="281"/>
        <v>-7.2753728628592211E-3</v>
      </c>
      <c r="I1815" s="9">
        <f t="shared" si="282"/>
        <v>-1.1047504268353865E-3</v>
      </c>
      <c r="J1815" s="9">
        <f t="shared" si="283"/>
        <v>2.1681522524693666E-3</v>
      </c>
      <c r="K1815" s="9">
        <f t="shared" si="284"/>
        <v>1.1750122853230547E-3</v>
      </c>
      <c r="L1815" s="9">
        <f t="shared" si="285"/>
        <v>1.1750122779466152E-3</v>
      </c>
      <c r="M1815" s="12">
        <f t="shared" si="287"/>
        <v>5721.8801998565341</v>
      </c>
      <c r="N1815" s="9">
        <f t="shared" si="286"/>
        <v>1.1724995227495891E-3</v>
      </c>
      <c r="O1815" s="12">
        <f>MAX(M$3:M1815)</f>
        <v>5721.8801998565341</v>
      </c>
      <c r="P1815" s="14">
        <f t="shared" si="288"/>
        <v>0</v>
      </c>
      <c r="Q1815" s="13" t="str">
        <f t="shared" si="289"/>
        <v/>
      </c>
    </row>
    <row r="1816" spans="1:17" x14ac:dyDescent="0.25">
      <c r="A1816" s="2">
        <v>42019</v>
      </c>
      <c r="B1816" s="10">
        <v>1264.8</v>
      </c>
      <c r="C1816" s="4">
        <v>98.49</v>
      </c>
      <c r="D1816" s="4">
        <v>41.52</v>
      </c>
      <c r="E1816" s="4">
        <v>25.625</v>
      </c>
      <c r="F1816" s="6">
        <v>9.0499999999999997E-2</v>
      </c>
      <c r="G1816" s="8">
        <f t="shared" si="280"/>
        <v>2.5127551970260953E-6</v>
      </c>
      <c r="H1816" s="9">
        <f t="shared" si="281"/>
        <v>-7.3067057530230892E-2</v>
      </c>
      <c r="I1816" s="9">
        <f t="shared" si="282"/>
        <v>-9.7526643876935347E-3</v>
      </c>
      <c r="J1816" s="9">
        <f t="shared" si="283"/>
        <v>-1.923076923076882E-3</v>
      </c>
      <c r="K1816" s="9">
        <f t="shared" si="284"/>
        <v>2.4449877750611247E-3</v>
      </c>
      <c r="L1816" s="9">
        <f t="shared" si="285"/>
        <v>2.4449877597120897E-3</v>
      </c>
      <c r="M1816" s="12">
        <f t="shared" si="287"/>
        <v>5735.8701269077228</v>
      </c>
      <c r="N1816" s="9">
        <f t="shared" si="286"/>
        <v>2.4424750045150636E-3</v>
      </c>
      <c r="O1816" s="12">
        <f>MAX(M$3:M1816)</f>
        <v>5735.8701269077228</v>
      </c>
      <c r="P1816" s="14">
        <f t="shared" si="288"/>
        <v>0</v>
      </c>
      <c r="Q1816" s="13" t="str">
        <f t="shared" si="289"/>
        <v/>
      </c>
    </row>
    <row r="1817" spans="1:17" x14ac:dyDescent="0.25">
      <c r="A1817" s="3">
        <v>42020</v>
      </c>
      <c r="B1817" s="11">
        <v>1276.9000000000001</v>
      </c>
      <c r="C1817" s="5">
        <v>99.11</v>
      </c>
      <c r="D1817" s="5">
        <v>41.69</v>
      </c>
      <c r="E1817" s="5">
        <v>25.825001</v>
      </c>
      <c r="F1817" s="7">
        <v>9.0999999999999998E-2</v>
      </c>
      <c r="G1817" s="8">
        <f t="shared" si="280"/>
        <v>2.5266315279992568E-6</v>
      </c>
      <c r="H1817" s="9">
        <f t="shared" si="281"/>
        <v>9.5667299177736691E-3</v>
      </c>
      <c r="I1817" s="9">
        <f t="shared" si="282"/>
        <v>6.2950553355671087E-3</v>
      </c>
      <c r="J1817" s="9">
        <f t="shared" si="283"/>
        <v>4.0944123314064209E-3</v>
      </c>
      <c r="K1817" s="9">
        <f t="shared" si="284"/>
        <v>7.8049170731707444E-3</v>
      </c>
      <c r="L1817" s="9">
        <f t="shared" si="285"/>
        <v>7.8049170241733844E-3</v>
      </c>
      <c r="M1817" s="12">
        <f t="shared" si="287"/>
        <v>5780.6381173096725</v>
      </c>
      <c r="N1817" s="9">
        <f t="shared" si="286"/>
        <v>7.8023903926453851E-3</v>
      </c>
      <c r="O1817" s="12">
        <f>MAX(M$3:M1817)</f>
        <v>5780.6381173096725</v>
      </c>
      <c r="P1817" s="14">
        <f t="shared" si="288"/>
        <v>0</v>
      </c>
      <c r="Q1817" s="13" t="str">
        <f t="shared" si="289"/>
        <v/>
      </c>
    </row>
    <row r="1818" spans="1:17" x14ac:dyDescent="0.25">
      <c r="A1818" s="2">
        <v>42022</v>
      </c>
      <c r="B1818" s="10">
        <v>1279</v>
      </c>
      <c r="C1818" s="4">
        <v>98.36</v>
      </c>
      <c r="D1818" s="4">
        <v>41.8</v>
      </c>
      <c r="E1818" s="4">
        <v>24.735001</v>
      </c>
      <c r="F1818" s="6">
        <v>9.0999999999999998E-2</v>
      </c>
      <c r="G1818" s="8">
        <f t="shared" si="280"/>
        <v>2.5266315279992568E-6</v>
      </c>
      <c r="H1818" s="9">
        <f t="shared" si="281"/>
        <v>1.6446080350849001E-3</v>
      </c>
      <c r="I1818" s="9">
        <f t="shared" si="282"/>
        <v>-7.5673494097467462E-3</v>
      </c>
      <c r="J1818" s="9">
        <f t="shared" si="283"/>
        <v>2.6385224274406197E-3</v>
      </c>
      <c r="K1818" s="9">
        <f t="shared" si="284"/>
        <v>-4.220716196680882E-2</v>
      </c>
      <c r="L1818" s="9">
        <f t="shared" si="285"/>
        <v>-4.2207161701842584E-2</v>
      </c>
      <c r="M1818" s="12">
        <f t="shared" si="287"/>
        <v>5536.653789552548</v>
      </c>
      <c r="N1818" s="9">
        <f t="shared" si="286"/>
        <v>-4.2209688333370583E-2</v>
      </c>
      <c r="O1818" s="12">
        <f>MAX(M$3:M1818)</f>
        <v>5780.6381173096725</v>
      </c>
      <c r="P1818" s="14">
        <f t="shared" si="288"/>
        <v>-4.2207161701842577E-2</v>
      </c>
      <c r="Q1818" s="13">
        <f t="shared" si="289"/>
        <v>-4.2209688333370583E-2</v>
      </c>
    </row>
    <row r="1819" spans="1:17" x14ac:dyDescent="0.25">
      <c r="A1819" s="3">
        <v>42023</v>
      </c>
      <c r="B1819" s="11">
        <v>1275.9000000000001</v>
      </c>
      <c r="C1819" s="5">
        <v>99.26</v>
      </c>
      <c r="D1819" s="5">
        <v>41.86</v>
      </c>
      <c r="E1819" s="5">
        <v>24.530000999999999</v>
      </c>
      <c r="F1819" s="7">
        <v>9.0999999999999998E-2</v>
      </c>
      <c r="G1819" s="8">
        <f t="shared" si="280"/>
        <v>2.5266315279992568E-6</v>
      </c>
      <c r="H1819" s="9">
        <f t="shared" si="281"/>
        <v>-2.4237685691946122E-3</v>
      </c>
      <c r="I1819" s="9">
        <f t="shared" si="282"/>
        <v>9.1500610004067277E-3</v>
      </c>
      <c r="J1819" s="9">
        <f t="shared" si="283"/>
        <v>1.4354066985646477E-3</v>
      </c>
      <c r="K1819" s="9">
        <f t="shared" si="284"/>
        <v>-8.2878508878977547E-3</v>
      </c>
      <c r="L1819" s="9">
        <f t="shared" si="285"/>
        <v>-8.2878508358686549E-3</v>
      </c>
      <c r="M1819" s="12">
        <f t="shared" si="287"/>
        <v>5490.7668288148898</v>
      </c>
      <c r="N1819" s="9">
        <f t="shared" si="286"/>
        <v>-8.2903774673966542E-3</v>
      </c>
      <c r="O1819" s="12">
        <f>MAX(M$3:M1819)</f>
        <v>5780.6381173096725</v>
      </c>
      <c r="P1819" s="14">
        <f t="shared" si="288"/>
        <v>-5.0145205877320964E-2</v>
      </c>
      <c r="Q1819" s="13">
        <f t="shared" si="289"/>
        <v>-8.2903774673966542E-3</v>
      </c>
    </row>
    <row r="1820" spans="1:17" x14ac:dyDescent="0.25">
      <c r="A1820" s="2">
        <v>42024</v>
      </c>
      <c r="B1820" s="10">
        <v>1294.2</v>
      </c>
      <c r="C1820" s="4">
        <v>97.77</v>
      </c>
      <c r="D1820" s="4">
        <v>41.67</v>
      </c>
      <c r="E1820" s="4">
        <v>24.7425</v>
      </c>
      <c r="F1820" s="6">
        <v>9.0499999999999997E-2</v>
      </c>
      <c r="G1820" s="8">
        <f t="shared" si="280"/>
        <v>2.5127551970260953E-6</v>
      </c>
      <c r="H1820" s="9">
        <f t="shared" si="281"/>
        <v>1.4342816835175133E-2</v>
      </c>
      <c r="I1820" s="9">
        <f t="shared" si="282"/>
        <v>-1.5011082006850786E-2</v>
      </c>
      <c r="J1820" s="9">
        <f t="shared" si="283"/>
        <v>-4.5389393215479633E-3</v>
      </c>
      <c r="K1820" s="9">
        <f t="shared" si="284"/>
        <v>8.6628206823147341E-3</v>
      </c>
      <c r="L1820" s="9">
        <f t="shared" si="285"/>
        <v>8.6628206279316649E-3</v>
      </c>
      <c r="M1820" s="12">
        <f t="shared" si="287"/>
        <v>5538.33235696271</v>
      </c>
      <c r="N1820" s="9">
        <f t="shared" si="286"/>
        <v>8.6603078727346388E-3</v>
      </c>
      <c r="O1820" s="12">
        <f>MAX(M$3:M1820)</f>
        <v>5780.6381173096725</v>
      </c>
      <c r="P1820" s="14">
        <f t="shared" si="288"/>
        <v>-4.1916784173255284E-2</v>
      </c>
      <c r="Q1820" s="13" t="str">
        <f t="shared" si="289"/>
        <v/>
      </c>
    </row>
    <row r="1821" spans="1:17" x14ac:dyDescent="0.25">
      <c r="A1821" s="3">
        <v>42025</v>
      </c>
      <c r="B1821" s="11">
        <v>1293.7</v>
      </c>
      <c r="C1821" s="5">
        <v>97.39</v>
      </c>
      <c r="D1821" s="5">
        <v>41.77</v>
      </c>
      <c r="E1821" s="5">
        <v>24.59</v>
      </c>
      <c r="F1821" s="7">
        <v>9.0899999999999995E-2</v>
      </c>
      <c r="G1821" s="8">
        <f t="shared" si="280"/>
        <v>2.5238562673113307E-6</v>
      </c>
      <c r="H1821" s="9">
        <f t="shared" si="281"/>
        <v>-3.8633905115129037E-4</v>
      </c>
      <c r="I1821" s="9">
        <f t="shared" si="282"/>
        <v>-3.8866728035184153E-3</v>
      </c>
      <c r="J1821" s="9">
        <f t="shared" si="283"/>
        <v>2.3998080153588052E-3</v>
      </c>
      <c r="K1821" s="9">
        <f t="shared" si="284"/>
        <v>-6.1634838840052483E-3</v>
      </c>
      <c r="L1821" s="9">
        <f t="shared" si="285"/>
        <v>-6.1634838453124043E-3</v>
      </c>
      <c r="M1821" s="12">
        <f t="shared" si="287"/>
        <v>5504.1969349505998</v>
      </c>
      <c r="N1821" s="9">
        <f t="shared" si="286"/>
        <v>-6.1660077015797156E-3</v>
      </c>
      <c r="O1821" s="12">
        <f>MAX(M$3:M1821)</f>
        <v>5780.6381173096725</v>
      </c>
      <c r="P1821" s="14">
        <f t="shared" si="288"/>
        <v>-4.782191459646834E-2</v>
      </c>
      <c r="Q1821" s="13">
        <f t="shared" si="289"/>
        <v>-6.1660077015797156E-3</v>
      </c>
    </row>
    <row r="1822" spans="1:17" x14ac:dyDescent="0.25">
      <c r="A1822" s="2">
        <v>42026</v>
      </c>
      <c r="B1822" s="10">
        <v>1300.7</v>
      </c>
      <c r="C1822" s="4">
        <v>96.81</v>
      </c>
      <c r="D1822" s="4">
        <v>41.9</v>
      </c>
      <c r="E1822" s="4">
        <v>24.497499000000001</v>
      </c>
      <c r="F1822" s="6">
        <v>9.06E-2</v>
      </c>
      <c r="G1822" s="8">
        <f t="shared" si="280"/>
        <v>2.5155304688162516E-6</v>
      </c>
      <c r="H1822" s="9">
        <f t="shared" si="281"/>
        <v>5.4108371338022722E-3</v>
      </c>
      <c r="I1822" s="9">
        <f t="shared" si="282"/>
        <v>-5.9554369031727932E-3</v>
      </c>
      <c r="J1822" s="9">
        <f t="shared" si="283"/>
        <v>3.1122815417762855E-3</v>
      </c>
      <c r="K1822" s="9">
        <f t="shared" si="284"/>
        <v>-3.7617324115493539E-3</v>
      </c>
      <c r="L1822" s="9">
        <f t="shared" si="285"/>
        <v>-3.7617323879341183E-3</v>
      </c>
      <c r="M1822" s="12">
        <f t="shared" si="287"/>
        <v>5483.4916190708282</v>
      </c>
      <c r="N1822" s="9">
        <f t="shared" si="286"/>
        <v>-3.7642479184029345E-3</v>
      </c>
      <c r="O1822" s="12">
        <f>MAX(M$3:M1822)</f>
        <v>5780.6381173096725</v>
      </c>
      <c r="P1822" s="14">
        <f t="shared" si="288"/>
        <v>-5.1403753739411973E-2</v>
      </c>
      <c r="Q1822" s="13">
        <f t="shared" si="289"/>
        <v>-3.7642479184029345E-3</v>
      </c>
    </row>
    <row r="1823" spans="1:17" x14ac:dyDescent="0.25">
      <c r="A1823" s="3">
        <v>42027</v>
      </c>
      <c r="B1823" s="11">
        <v>1292.5999999999999</v>
      </c>
      <c r="C1823" s="5">
        <v>97.03</v>
      </c>
      <c r="D1823" s="5">
        <v>41.68</v>
      </c>
      <c r="E1823" s="5">
        <v>25.25</v>
      </c>
      <c r="F1823" s="7">
        <v>9.0999999999999998E-2</v>
      </c>
      <c r="G1823" s="8">
        <f t="shared" si="280"/>
        <v>2.5266315279992568E-6</v>
      </c>
      <c r="H1823" s="9">
        <f t="shared" si="281"/>
        <v>-6.2274160067656925E-3</v>
      </c>
      <c r="I1823" s="9">
        <f t="shared" si="282"/>
        <v>2.2724925111042129E-3</v>
      </c>
      <c r="J1823" s="9">
        <f t="shared" si="283"/>
        <v>-5.2505966587111904E-3</v>
      </c>
      <c r="K1823" s="9">
        <f t="shared" si="284"/>
        <v>3.0717462219306498E-2</v>
      </c>
      <c r="L1823" s="9">
        <f t="shared" si="285"/>
        <v>3.0717462026469786E-2</v>
      </c>
      <c r="M1823" s="12">
        <f t="shared" si="287"/>
        <v>5651.9305646521025</v>
      </c>
      <c r="N1823" s="9">
        <f t="shared" si="286"/>
        <v>3.0714935394941786E-2</v>
      </c>
      <c r="O1823" s="12">
        <f>MAX(M$3:M1823)</f>
        <v>5780.6381173096725</v>
      </c>
      <c r="P1823" s="14">
        <f t="shared" si="288"/>
        <v>-2.2265284566450383E-2</v>
      </c>
      <c r="Q1823" s="13" t="str">
        <f t="shared" si="289"/>
        <v/>
      </c>
    </row>
    <row r="1824" spans="1:17" x14ac:dyDescent="0.25">
      <c r="A1824" s="2">
        <v>42030</v>
      </c>
      <c r="B1824" s="10">
        <v>1279.4000000000001</v>
      </c>
      <c r="C1824" s="4">
        <v>95.78</v>
      </c>
      <c r="D1824" s="4">
        <v>41.9</v>
      </c>
      <c r="E1824" s="4">
        <v>25.357500000000002</v>
      </c>
      <c r="F1824" s="6">
        <v>9.0999999999999998E-2</v>
      </c>
      <c r="G1824" s="8">
        <f t="shared" si="280"/>
        <v>2.5266315279992568E-6</v>
      </c>
      <c r="H1824" s="9">
        <f t="shared" si="281"/>
        <v>-1.0211975862602366E-2</v>
      </c>
      <c r="I1824" s="9">
        <f t="shared" si="282"/>
        <v>-1.288261362465217E-2</v>
      </c>
      <c r="J1824" s="9">
        <f t="shared" si="283"/>
        <v>5.2783109404990133E-3</v>
      </c>
      <c r="K1824" s="9">
        <f t="shared" si="284"/>
        <v>4.2574257425743254E-3</v>
      </c>
      <c r="L1824" s="9">
        <f t="shared" si="285"/>
        <v>4.2574257158472482E-3</v>
      </c>
      <c r="M1824" s="12">
        <f t="shared" si="287"/>
        <v>5675.9932391822349</v>
      </c>
      <c r="N1824" s="9">
        <f t="shared" si="286"/>
        <v>4.254899084319249E-3</v>
      </c>
      <c r="O1824" s="12">
        <f>MAX(M$3:M1824)</f>
        <v>5780.6381173096725</v>
      </c>
      <c r="P1824" s="14">
        <f t="shared" si="288"/>
        <v>-1.810265164568714E-2</v>
      </c>
      <c r="Q1824" s="13" t="str">
        <f t="shared" si="289"/>
        <v/>
      </c>
    </row>
    <row r="1825" spans="1:17" x14ac:dyDescent="0.25">
      <c r="A1825" s="3">
        <v>42031</v>
      </c>
      <c r="B1825" s="11">
        <v>1291.7</v>
      </c>
      <c r="C1825" s="5">
        <v>96.29</v>
      </c>
      <c r="D1825" s="5">
        <v>41.45</v>
      </c>
      <c r="E1825" s="5">
        <v>25.415001</v>
      </c>
      <c r="F1825" s="7">
        <v>9.0999999999999998E-2</v>
      </c>
      <c r="G1825" s="8">
        <f t="shared" si="280"/>
        <v>2.5266315279992568E-6</v>
      </c>
      <c r="H1825" s="9">
        <f t="shared" si="281"/>
        <v>9.6138815069563496E-3</v>
      </c>
      <c r="I1825" s="9">
        <f t="shared" si="282"/>
        <v>5.3247024430988213E-3</v>
      </c>
      <c r="J1825" s="9">
        <f t="shared" si="283"/>
        <v>-1.0739856801909206E-2</v>
      </c>
      <c r="K1825" s="9">
        <f t="shared" si="284"/>
        <v>2.267613132209345E-3</v>
      </c>
      <c r="L1825" s="9">
        <f t="shared" si="285"/>
        <v>2.2676131179738246E-3</v>
      </c>
      <c r="M1825" s="12">
        <f t="shared" si="287"/>
        <v>5688.8641959089346</v>
      </c>
      <c r="N1825" s="9">
        <f t="shared" si="286"/>
        <v>2.2650864864458254E-3</v>
      </c>
      <c r="O1825" s="12">
        <f>MAX(M$3:M1825)</f>
        <v>5780.6381173096725</v>
      </c>
      <c r="P1825" s="14">
        <f t="shared" si="288"/>
        <v>-1.5876088338055316E-2</v>
      </c>
      <c r="Q1825" s="13" t="str">
        <f t="shared" si="289"/>
        <v/>
      </c>
    </row>
    <row r="1826" spans="1:17" x14ac:dyDescent="0.25">
      <c r="A1826" s="2">
        <v>42032</v>
      </c>
      <c r="B1826" s="10">
        <v>1285.9000000000001</v>
      </c>
      <c r="C1826" s="4">
        <v>97.43</v>
      </c>
      <c r="D1826" s="4">
        <v>41.29</v>
      </c>
      <c r="E1826" s="4">
        <v>25.407499000000001</v>
      </c>
      <c r="F1826" s="6">
        <v>9.0999999999999998E-2</v>
      </c>
      <c r="G1826" s="8">
        <f t="shared" si="280"/>
        <v>2.5266315279992568E-6</v>
      </c>
      <c r="H1826" s="9">
        <f t="shared" si="281"/>
        <v>-4.4902067043430787E-3</v>
      </c>
      <c r="I1826" s="9">
        <f t="shared" si="282"/>
        <v>1.1839235642330465E-2</v>
      </c>
      <c r="J1826" s="9">
        <f t="shared" si="283"/>
        <v>-3.8600723763571455E-3</v>
      </c>
      <c r="K1826" s="9">
        <f t="shared" si="284"/>
        <v>-2.9518000018960406E-4</v>
      </c>
      <c r="L1826" s="9">
        <f t="shared" si="285"/>
        <v>-2.9517999833653623E-4</v>
      </c>
      <c r="M1826" s="12">
        <f t="shared" si="287"/>
        <v>5687.1849569850492</v>
      </c>
      <c r="N1826" s="9">
        <f t="shared" si="286"/>
        <v>-2.9770662986453549E-4</v>
      </c>
      <c r="O1826" s="12">
        <f>MAX(M$3:M1826)</f>
        <v>5780.6381173096725</v>
      </c>
      <c r="P1826" s="14">
        <f t="shared" si="288"/>
        <v>-1.6166582032662635E-2</v>
      </c>
      <c r="Q1826" s="13">
        <f t="shared" si="289"/>
        <v>-2.9770662986453549E-4</v>
      </c>
    </row>
    <row r="1827" spans="1:17" x14ac:dyDescent="0.25">
      <c r="A1827" s="3">
        <v>42033</v>
      </c>
      <c r="B1827" s="11">
        <v>1255.3</v>
      </c>
      <c r="C1827" s="5">
        <v>97.08</v>
      </c>
      <c r="D1827" s="5">
        <v>41.77</v>
      </c>
      <c r="E1827" s="5">
        <v>25.215</v>
      </c>
      <c r="F1827" s="7">
        <v>9.0700000000000003E-2</v>
      </c>
      <c r="G1827" s="8">
        <f t="shared" si="280"/>
        <v>2.5183057377198281E-6</v>
      </c>
      <c r="H1827" s="9">
        <f t="shared" si="281"/>
        <v>-2.3796562718718512E-2</v>
      </c>
      <c r="I1827" s="9">
        <f t="shared" si="282"/>
        <v>-3.5923226932157294E-3</v>
      </c>
      <c r="J1827" s="9">
        <f t="shared" si="283"/>
        <v>1.1625090821022135E-2</v>
      </c>
      <c r="K1827" s="9">
        <f t="shared" si="284"/>
        <v>-7.5764639408232E-3</v>
      </c>
      <c r="L1827" s="9">
        <f t="shared" si="285"/>
        <v>-7.5764638932600131E-3</v>
      </c>
      <c r="M1827" s="12">
        <f t="shared" si="287"/>
        <v>5644.09620550416</v>
      </c>
      <c r="N1827" s="9">
        <f t="shared" si="286"/>
        <v>-7.578982198997733E-3</v>
      </c>
      <c r="O1827" s="12">
        <f>MAX(M$3:M1827)</f>
        <v>5780.6381173096725</v>
      </c>
      <c r="P1827" s="14">
        <f t="shared" si="288"/>
        <v>-2.362056040087479E-2</v>
      </c>
      <c r="Q1827" s="13">
        <f t="shared" si="289"/>
        <v>-7.578982198997733E-3</v>
      </c>
    </row>
    <row r="1828" spans="1:17" x14ac:dyDescent="0.25">
      <c r="A1828" s="2">
        <v>42034</v>
      </c>
      <c r="B1828" s="10">
        <v>1278.9000000000001</v>
      </c>
      <c r="C1828" s="4">
        <v>96.61</v>
      </c>
      <c r="D1828" s="4">
        <v>41.75</v>
      </c>
      <c r="E1828" s="4">
        <v>25.395</v>
      </c>
      <c r="F1828" s="6">
        <v>9.1200000000000003E-2</v>
      </c>
      <c r="G1828" s="8">
        <f t="shared" si="280"/>
        <v>2.5321820411594587E-6</v>
      </c>
      <c r="H1828" s="9">
        <f t="shared" si="281"/>
        <v>1.8800286784035797E-2</v>
      </c>
      <c r="I1828" s="9">
        <f t="shared" si="282"/>
        <v>-4.8413679439637293E-3</v>
      </c>
      <c r="J1828" s="9">
        <f t="shared" si="283"/>
        <v>-4.7881254488875088E-4</v>
      </c>
      <c r="K1828" s="9">
        <f t="shared" si="284"/>
        <v>7.1386079714455567E-3</v>
      </c>
      <c r="L1828" s="9">
        <f t="shared" si="285"/>
        <v>7.1386079266311225E-3</v>
      </c>
      <c r="M1828" s="12">
        <f t="shared" si="287"/>
        <v>5684.3871954154411</v>
      </c>
      <c r="N1828" s="9">
        <f t="shared" si="286"/>
        <v>7.136075744589963E-3</v>
      </c>
      <c r="O1828" s="12">
        <f>MAX(M$3:M1828)</f>
        <v>5780.6381173096725</v>
      </c>
      <c r="P1828" s="14">
        <f t="shared" si="288"/>
        <v>-1.665057039395279E-2</v>
      </c>
      <c r="Q1828" s="13" t="str">
        <f t="shared" si="289"/>
        <v/>
      </c>
    </row>
    <row r="1829" spans="1:17" x14ac:dyDescent="0.25">
      <c r="A1829" s="3">
        <v>42037</v>
      </c>
      <c r="B1829" s="11">
        <v>1276.5</v>
      </c>
      <c r="C1829" s="5">
        <v>97.12</v>
      </c>
      <c r="D1829" s="5">
        <v>41.98</v>
      </c>
      <c r="E1829" s="5">
        <v>25.447500000000002</v>
      </c>
      <c r="F1829" s="7">
        <v>9.0300000000000005E-2</v>
      </c>
      <c r="G1829" s="8">
        <f t="shared" si="280"/>
        <v>2.5072046452301322E-6</v>
      </c>
      <c r="H1829" s="9">
        <f t="shared" si="281"/>
        <v>-1.8766127140512087E-3</v>
      </c>
      <c r="I1829" s="9">
        <f t="shared" si="282"/>
        <v>5.2789566297485263E-3</v>
      </c>
      <c r="J1829" s="9">
        <f t="shared" si="283"/>
        <v>5.5089820359280686E-3</v>
      </c>
      <c r="K1829" s="9">
        <f t="shared" si="284"/>
        <v>2.0673360897815315E-3</v>
      </c>
      <c r="L1829" s="9">
        <f t="shared" si="285"/>
        <v>2.0673360768033015E-3</v>
      </c>
      <c r="M1829" s="12">
        <f t="shared" si="287"/>
        <v>5696.1387341390418</v>
      </c>
      <c r="N1829" s="9">
        <f t="shared" si="286"/>
        <v>2.0648288721580713E-3</v>
      </c>
      <c r="O1829" s="12">
        <f>MAX(M$3:M1829)</f>
        <v>5780.6381173096725</v>
      </c>
      <c r="P1829" s="14">
        <f t="shared" si="288"/>
        <v>-1.4617656642024301E-2</v>
      </c>
      <c r="Q1829" s="13" t="str">
        <f t="shared" si="289"/>
        <v/>
      </c>
    </row>
    <row r="1830" spans="1:17" x14ac:dyDescent="0.25">
      <c r="A1830" s="2">
        <v>42038</v>
      </c>
      <c r="B1830" s="10">
        <v>1260</v>
      </c>
      <c r="C1830" s="4">
        <v>96.54</v>
      </c>
      <c r="D1830" s="4">
        <v>41.85</v>
      </c>
      <c r="E1830" s="4">
        <v>25.24</v>
      </c>
      <c r="F1830" s="6">
        <v>9.0899999999999995E-2</v>
      </c>
      <c r="G1830" s="8">
        <f t="shared" si="280"/>
        <v>2.5238562673113307E-6</v>
      </c>
      <c r="H1830" s="9">
        <f t="shared" si="281"/>
        <v>-1.2925969447708578E-2</v>
      </c>
      <c r="I1830" s="9">
        <f t="shared" si="282"/>
        <v>-5.9719934102141501E-3</v>
      </c>
      <c r="J1830" s="9">
        <f t="shared" si="283"/>
        <v>-3.0967127203429122E-3</v>
      </c>
      <c r="K1830" s="9">
        <f t="shared" si="284"/>
        <v>-8.1540426368013792E-3</v>
      </c>
      <c r="L1830" s="9">
        <f t="shared" si="285"/>
        <v>-8.154042585612295E-3</v>
      </c>
      <c r="M1830" s="12">
        <f t="shared" si="287"/>
        <v>5649.6921763273167</v>
      </c>
      <c r="N1830" s="9">
        <f t="shared" si="286"/>
        <v>-8.1565664418796063E-3</v>
      </c>
      <c r="O1830" s="12">
        <f>MAX(M$3:M1830)</f>
        <v>5780.6381173096725</v>
      </c>
      <c r="P1830" s="14">
        <f t="shared" si="288"/>
        <v>-2.2652506232875624E-2</v>
      </c>
      <c r="Q1830" s="13">
        <f t="shared" si="289"/>
        <v>-8.1565664418796063E-3</v>
      </c>
    </row>
    <row r="1831" spans="1:17" x14ac:dyDescent="0.25">
      <c r="A1831" s="3">
        <v>42039</v>
      </c>
      <c r="B1831" s="11">
        <v>1264.0999999999999</v>
      </c>
      <c r="C1831" s="5">
        <v>96.03</v>
      </c>
      <c r="D1831" s="5">
        <v>42</v>
      </c>
      <c r="E1831" s="5">
        <v>25.264999</v>
      </c>
      <c r="F1831" s="7">
        <v>9.0800000000000006E-2</v>
      </c>
      <c r="G1831" s="8">
        <f t="shared" si="280"/>
        <v>2.5210810039588694E-6</v>
      </c>
      <c r="H1831" s="9">
        <f t="shared" si="281"/>
        <v>3.2539682539681819E-3</v>
      </c>
      <c r="I1831" s="9">
        <f t="shared" si="282"/>
        <v>-5.2827843380982504E-3</v>
      </c>
      <c r="J1831" s="9">
        <f t="shared" si="283"/>
        <v>3.5842293906809693E-3</v>
      </c>
      <c r="K1831" s="9">
        <f t="shared" si="284"/>
        <v>9.9045166402540047E-4</v>
      </c>
      <c r="L1831" s="9">
        <f t="shared" si="285"/>
        <v>9.9045165780758731E-4</v>
      </c>
      <c r="M1831" s="12">
        <f t="shared" si="287"/>
        <v>5655.2879233094627</v>
      </c>
      <c r="N1831" s="9">
        <f t="shared" si="286"/>
        <v>9.8793057680362844E-4</v>
      </c>
      <c r="O1831" s="12">
        <f>MAX(M$3:M1831)</f>
        <v>5780.6381173096725</v>
      </c>
      <c r="P1831" s="14">
        <f t="shared" si="288"/>
        <v>-2.1684490787419852E-2</v>
      </c>
      <c r="Q1831" s="13" t="str">
        <f t="shared" si="289"/>
        <v/>
      </c>
    </row>
    <row r="1832" spans="1:17" x14ac:dyDescent="0.25">
      <c r="A1832" s="2">
        <v>42040</v>
      </c>
      <c r="B1832" s="10">
        <v>1262.2</v>
      </c>
      <c r="C1832" s="4">
        <v>95.82</v>
      </c>
      <c r="D1832" s="4">
        <v>41.85</v>
      </c>
      <c r="E1832" s="4">
        <v>25.66</v>
      </c>
      <c r="F1832" s="6">
        <v>9.0800000000000006E-2</v>
      </c>
      <c r="G1832" s="8">
        <f t="shared" si="280"/>
        <v>2.5210810039588694E-6</v>
      </c>
      <c r="H1832" s="9">
        <f t="shared" si="281"/>
        <v>-1.5030456451229047E-3</v>
      </c>
      <c r="I1832" s="9">
        <f t="shared" si="282"/>
        <v>-2.1868166198063936E-3</v>
      </c>
      <c r="J1832" s="9">
        <f t="shared" si="283"/>
        <v>-3.5714285714285375E-3</v>
      </c>
      <c r="K1832" s="9">
        <f t="shared" si="284"/>
        <v>1.5634316866586877E-2</v>
      </c>
      <c r="L1832" s="9">
        <f t="shared" si="285"/>
        <v>1.5634316768438461E-2</v>
      </c>
      <c r="M1832" s="12">
        <f t="shared" si="287"/>
        <v>5743.704486119208</v>
      </c>
      <c r="N1832" s="9">
        <f t="shared" si="286"/>
        <v>1.5631795687434502E-2</v>
      </c>
      <c r="O1832" s="12">
        <f>MAX(M$3:M1832)</f>
        <v>5780.6381173096725</v>
      </c>
      <c r="P1832" s="14">
        <f t="shared" si="288"/>
        <v>-6.3891962169141392E-3</v>
      </c>
      <c r="Q1832" s="13" t="str">
        <f t="shared" si="289"/>
        <v/>
      </c>
    </row>
    <row r="1833" spans="1:17" x14ac:dyDescent="0.25">
      <c r="A1833" s="3">
        <v>42041</v>
      </c>
      <c r="B1833" s="11">
        <v>1234.0999999999999</v>
      </c>
      <c r="C1833" s="5">
        <v>94.25</v>
      </c>
      <c r="D1833" s="5">
        <v>42.06</v>
      </c>
      <c r="E1833" s="5">
        <v>25.4375</v>
      </c>
      <c r="F1833" s="7">
        <v>9.0499999999999997E-2</v>
      </c>
      <c r="G1833" s="8">
        <f t="shared" si="280"/>
        <v>2.5127551970260953E-6</v>
      </c>
      <c r="H1833" s="9">
        <f t="shared" si="281"/>
        <v>-2.2262715892885546E-2</v>
      </c>
      <c r="I1833" s="9">
        <f t="shared" si="282"/>
        <v>-1.638488833228964E-2</v>
      </c>
      <c r="J1833" s="9">
        <f t="shared" si="283"/>
        <v>5.017921146953425E-3</v>
      </c>
      <c r="K1833" s="9">
        <f t="shared" si="284"/>
        <v>-8.6710833982852741E-3</v>
      </c>
      <c r="L1833" s="9">
        <f t="shared" si="285"/>
        <v>-8.6710833438503349E-3</v>
      </c>
      <c r="M1833" s="12">
        <f t="shared" si="287"/>
        <v>5693.9003458176212</v>
      </c>
      <c r="N1833" s="9">
        <f t="shared" si="286"/>
        <v>-8.673596099047361E-3</v>
      </c>
      <c r="O1833" s="12">
        <f>MAX(M$3:M1833)</f>
        <v>5780.6381173096725</v>
      </c>
      <c r="P1833" s="14">
        <f t="shared" si="288"/>
        <v>-1.5004878307867342E-2</v>
      </c>
      <c r="Q1833" s="13">
        <f t="shared" si="289"/>
        <v>-8.673596099047361E-3</v>
      </c>
    </row>
    <row r="1834" spans="1:17" x14ac:dyDescent="0.25">
      <c r="A1834" s="2">
        <v>42044</v>
      </c>
      <c r="B1834" s="10">
        <v>1241</v>
      </c>
      <c r="C1834" s="4">
        <v>95.43</v>
      </c>
      <c r="D1834" s="4">
        <v>42</v>
      </c>
      <c r="E1834" s="4">
        <v>24.467500999999999</v>
      </c>
      <c r="F1834" s="6">
        <v>9.0499999999999997E-2</v>
      </c>
      <c r="G1834" s="8">
        <f t="shared" si="280"/>
        <v>2.5127551970260953E-6</v>
      </c>
      <c r="H1834" s="9">
        <f t="shared" si="281"/>
        <v>5.5911190341140036E-3</v>
      </c>
      <c r="I1834" s="9">
        <f t="shared" si="282"/>
        <v>1.2519893899204316E-2</v>
      </c>
      <c r="J1834" s="9">
        <f t="shared" si="283"/>
        <v>-1.4265335235378572E-3</v>
      </c>
      <c r="K1834" s="9">
        <f t="shared" si="284"/>
        <v>-3.8132638820638873E-2</v>
      </c>
      <c r="L1834" s="9">
        <f t="shared" si="285"/>
        <v>-3.8132638581251495E-2</v>
      </c>
      <c r="M1834" s="12">
        <f t="shared" si="287"/>
        <v>5476.7769018128947</v>
      </c>
      <c r="N1834" s="9">
        <f t="shared" si="286"/>
        <v>-3.8135151336448521E-2</v>
      </c>
      <c r="O1834" s="12">
        <f>MAX(M$3:M1834)</f>
        <v>5780.6381173096725</v>
      </c>
      <c r="P1834" s="14">
        <f t="shared" si="288"/>
        <v>-5.2565341287649336E-2</v>
      </c>
      <c r="Q1834" s="13">
        <f t="shared" si="289"/>
        <v>-3.8135151336448521E-2</v>
      </c>
    </row>
    <row r="1835" spans="1:17" x14ac:dyDescent="0.25">
      <c r="A1835" s="3">
        <v>42045</v>
      </c>
      <c r="B1835" s="11">
        <v>1231.7</v>
      </c>
      <c r="C1835" s="5">
        <v>94.43</v>
      </c>
      <c r="D1835" s="5">
        <v>41.9</v>
      </c>
      <c r="E1835" s="5">
        <v>25.1875</v>
      </c>
      <c r="F1835" s="7">
        <v>8.0799999999999997E-2</v>
      </c>
      <c r="G1835" s="8">
        <f t="shared" si="280"/>
        <v>2.243540693669388E-6</v>
      </c>
      <c r="H1835" s="9">
        <f t="shared" si="281"/>
        <v>-7.4939564867042337E-3</v>
      </c>
      <c r="I1835" s="9">
        <f t="shared" si="282"/>
        <v>-1.0478885046631038E-2</v>
      </c>
      <c r="J1835" s="9">
        <f t="shared" si="283"/>
        <v>-2.380952380952415E-3</v>
      </c>
      <c r="K1835" s="9">
        <f t="shared" si="284"/>
        <v>2.9426748567416079E-2</v>
      </c>
      <c r="L1835" s="9">
        <f t="shared" si="285"/>
        <v>2.9426748382682152E-2</v>
      </c>
      <c r="M1835" s="12">
        <f t="shared" si="287"/>
        <v>5637.9406376506286</v>
      </c>
      <c r="N1835" s="9">
        <f t="shared" si="286"/>
        <v>2.9424504841988483E-2</v>
      </c>
      <c r="O1835" s="12">
        <f>MAX(M$3:M1835)</f>
        <v>5780.6381173096725</v>
      </c>
      <c r="P1835" s="14">
        <f t="shared" si="288"/>
        <v>-2.4685419976688605E-2</v>
      </c>
      <c r="Q1835" s="13" t="str">
        <f t="shared" si="289"/>
        <v/>
      </c>
    </row>
    <row r="1836" spans="1:17" x14ac:dyDescent="0.25">
      <c r="A1836" s="2">
        <v>42046</v>
      </c>
      <c r="B1836" s="10">
        <v>1219</v>
      </c>
      <c r="C1836" s="4">
        <v>94.05</v>
      </c>
      <c r="D1836" s="4">
        <v>42.1</v>
      </c>
      <c r="E1836" s="4">
        <v>25.0275</v>
      </c>
      <c r="F1836" s="6">
        <v>9.0800000000000006E-2</v>
      </c>
      <c r="G1836" s="8">
        <f t="shared" si="280"/>
        <v>2.5210810039588694E-6</v>
      </c>
      <c r="H1836" s="9">
        <f t="shared" si="281"/>
        <v>-1.0310952342291178E-2</v>
      </c>
      <c r="I1836" s="9">
        <f t="shared" si="282"/>
        <v>-4.0241448692153936E-3</v>
      </c>
      <c r="J1836" s="9">
        <f t="shared" si="283"/>
        <v>4.773269689737538E-3</v>
      </c>
      <c r="K1836" s="9">
        <f t="shared" si="284"/>
        <v>-6.3523573200992616E-3</v>
      </c>
      <c r="L1836" s="9">
        <f t="shared" si="285"/>
        <v>-6.3523572802207167E-3</v>
      </c>
      <c r="M1836" s="12">
        <f t="shared" si="287"/>
        <v>5602.1264243955957</v>
      </c>
      <c r="N1836" s="9">
        <f t="shared" si="286"/>
        <v>-6.3548783612246756E-3</v>
      </c>
      <c r="O1836" s="12">
        <f>MAX(M$3:M1836)</f>
        <v>5780.6381173096725</v>
      </c>
      <c r="P1836" s="14">
        <f t="shared" si="288"/>
        <v>-3.0880966649605268E-2</v>
      </c>
      <c r="Q1836" s="13">
        <f t="shared" si="289"/>
        <v>-6.3548783612246756E-3</v>
      </c>
    </row>
    <row r="1837" spans="1:17" x14ac:dyDescent="0.25">
      <c r="A1837" s="3">
        <v>42047</v>
      </c>
      <c r="B1837" s="11">
        <v>1220.0999999999999</v>
      </c>
      <c r="C1837" s="5">
        <v>92.86</v>
      </c>
      <c r="D1837" s="5">
        <v>42.55</v>
      </c>
      <c r="E1837" s="5">
        <v>25.1875</v>
      </c>
      <c r="F1837" s="7">
        <v>8.9499999999999996E-2</v>
      </c>
      <c r="G1837" s="8">
        <f t="shared" si="280"/>
        <v>2.4850023274680666E-6</v>
      </c>
      <c r="H1837" s="9">
        <f t="shared" si="281"/>
        <v>9.0237899917958088E-4</v>
      </c>
      <c r="I1837" s="9">
        <f t="shared" si="282"/>
        <v>-1.2652844231791577E-2</v>
      </c>
      <c r="J1837" s="9">
        <f t="shared" si="283"/>
        <v>1.0688836104512963E-2</v>
      </c>
      <c r="K1837" s="9">
        <f t="shared" si="284"/>
        <v>6.3929677354909653E-3</v>
      </c>
      <c r="L1837" s="9">
        <f t="shared" si="285"/>
        <v>6.3929676953574785E-3</v>
      </c>
      <c r="M1837" s="12">
        <f t="shared" si="287"/>
        <v>5637.9406376520656</v>
      </c>
      <c r="N1837" s="9">
        <f t="shared" si="286"/>
        <v>6.3904826930300104E-3</v>
      </c>
      <c r="O1837" s="12">
        <f>MAX(M$3:M1837)</f>
        <v>5780.6381173096725</v>
      </c>
      <c r="P1837" s="14">
        <f t="shared" si="288"/>
        <v>-2.4685419976440026E-2</v>
      </c>
      <c r="Q1837" s="13" t="str">
        <f t="shared" si="289"/>
        <v/>
      </c>
    </row>
    <row r="1838" spans="1:17" x14ac:dyDescent="0.25">
      <c r="A1838" s="2">
        <v>42048</v>
      </c>
      <c r="B1838" s="10">
        <v>1226.5</v>
      </c>
      <c r="C1838" s="4">
        <v>93.3</v>
      </c>
      <c r="D1838" s="4">
        <v>42.6</v>
      </c>
      <c r="E1838" s="4">
        <v>24.795000000000002</v>
      </c>
      <c r="F1838" s="6">
        <v>8.9899999999999994E-2</v>
      </c>
      <c r="G1838" s="8">
        <f t="shared" si="280"/>
        <v>2.4961035083315153E-6</v>
      </c>
      <c r="H1838" s="9">
        <f t="shared" si="281"/>
        <v>5.2454716826490378E-3</v>
      </c>
      <c r="I1838" s="9">
        <f t="shared" si="282"/>
        <v>4.7383157441309252E-3</v>
      </c>
      <c r="J1838" s="9">
        <f t="shared" si="283"/>
        <v>1.1750881316099711E-3</v>
      </c>
      <c r="K1838" s="9">
        <f t="shared" si="284"/>
        <v>-1.5583126550868418E-2</v>
      </c>
      <c r="L1838" s="9">
        <f t="shared" si="285"/>
        <v>-1.5583126453041362E-2</v>
      </c>
      <c r="M1838" s="12">
        <f t="shared" si="287"/>
        <v>5550.083895760793</v>
      </c>
      <c r="N1838" s="9">
        <f t="shared" si="286"/>
        <v>-1.5585622556549694E-2</v>
      </c>
      <c r="O1838" s="12">
        <f>MAX(M$3:M1838)</f>
        <v>5780.6381173096725</v>
      </c>
      <c r="P1838" s="14">
        <f t="shared" si="288"/>
        <v>-3.9883870408442101E-2</v>
      </c>
      <c r="Q1838" s="13">
        <f t="shared" si="289"/>
        <v>-1.5585622556549694E-2</v>
      </c>
    </row>
    <row r="1839" spans="1:17" x14ac:dyDescent="0.25">
      <c r="A1839" s="3">
        <v>42050</v>
      </c>
      <c r="B1839" s="11">
        <v>1228.8</v>
      </c>
      <c r="C1839" s="5">
        <v>93.92</v>
      </c>
      <c r="D1839" s="5">
        <v>42.86</v>
      </c>
      <c r="E1839" s="5">
        <v>24.975000000000001</v>
      </c>
      <c r="F1839" s="7">
        <v>9.0499999999999997E-2</v>
      </c>
      <c r="G1839" s="8">
        <f t="shared" si="280"/>
        <v>2.5127551970260953E-6</v>
      </c>
      <c r="H1839" s="9">
        <f t="shared" si="281"/>
        <v>1.8752547900529593E-3</v>
      </c>
      <c r="I1839" s="9">
        <f t="shared" si="282"/>
        <v>6.6452304394427073E-3</v>
      </c>
      <c r="J1839" s="9">
        <f t="shared" si="283"/>
        <v>6.1032863849764789E-3</v>
      </c>
      <c r="K1839" s="9">
        <f t="shared" si="284"/>
        <v>7.2595281306714948E-3</v>
      </c>
      <c r="L1839" s="9">
        <f t="shared" si="285"/>
        <v>7.2595280850979533E-3</v>
      </c>
      <c r="M1839" s="12">
        <f t="shared" si="287"/>
        <v>5590.3748856767188</v>
      </c>
      <c r="N1839" s="9">
        <f t="shared" si="286"/>
        <v>7.2570153299009272E-3</v>
      </c>
      <c r="O1839" s="12">
        <f>MAX(M$3:M1839)</f>
        <v>5780.6381173096725</v>
      </c>
      <c r="P1839" s="14">
        <f t="shared" si="288"/>
        <v>-3.2913880400716522E-2</v>
      </c>
      <c r="Q1839" s="13" t="str">
        <f t="shared" si="289"/>
        <v/>
      </c>
    </row>
    <row r="1840" spans="1:17" x14ac:dyDescent="0.25">
      <c r="A1840" s="2">
        <v>42051</v>
      </c>
      <c r="B1840" s="10">
        <v>1231.7</v>
      </c>
      <c r="C1840" s="4">
        <v>94.52</v>
      </c>
      <c r="D1840" s="4">
        <v>43.03</v>
      </c>
      <c r="E1840" s="4">
        <v>24.905000999999999</v>
      </c>
      <c r="F1840" s="6">
        <v>9.0200000000000002E-2</v>
      </c>
      <c r="G1840" s="8">
        <f t="shared" si="280"/>
        <v>2.5044293652243255E-6</v>
      </c>
      <c r="H1840" s="9">
        <f t="shared" si="281"/>
        <v>2.3600260416667407E-3</v>
      </c>
      <c r="I1840" s="9">
        <f t="shared" si="282"/>
        <v>6.3884156729130566E-3</v>
      </c>
      <c r="J1840" s="9">
        <f t="shared" si="283"/>
        <v>3.9664022398507165E-3</v>
      </c>
      <c r="K1840" s="9">
        <f t="shared" si="284"/>
        <v>-2.8027627627628749E-3</v>
      </c>
      <c r="L1840" s="9">
        <f t="shared" si="285"/>
        <v>-2.8027627451678162E-3</v>
      </c>
      <c r="M1840" s="12">
        <f t="shared" si="287"/>
        <v>5574.7063912156227</v>
      </c>
      <c r="N1840" s="9">
        <f t="shared" si="286"/>
        <v>-2.8052671745330405E-3</v>
      </c>
      <c r="O1840" s="12">
        <f>MAX(M$3:M1840)</f>
        <v>5780.6381173096725</v>
      </c>
      <c r="P1840" s="14">
        <f t="shared" si="288"/>
        <v>-3.5624393348098193E-2</v>
      </c>
      <c r="Q1840" s="13">
        <f t="shared" si="289"/>
        <v>-2.8052671745330405E-3</v>
      </c>
    </row>
    <row r="1841" spans="1:17" x14ac:dyDescent="0.25">
      <c r="A1841" s="3">
        <v>42052</v>
      </c>
      <c r="B1841" s="11">
        <v>1208.0999999999999</v>
      </c>
      <c r="C1841" s="5">
        <v>93.37</v>
      </c>
      <c r="D1841" s="5">
        <v>43.48</v>
      </c>
      <c r="E1841" s="5">
        <v>24.905000999999999</v>
      </c>
      <c r="F1841" s="7">
        <v>0.09</v>
      </c>
      <c r="G1841" s="8">
        <f t="shared" si="280"/>
        <v>2.498878796775017E-6</v>
      </c>
      <c r="H1841" s="9">
        <f t="shared" si="281"/>
        <v>-1.9160509864415146E-2</v>
      </c>
      <c r="I1841" s="9">
        <f t="shared" si="282"/>
        <v>-1.2166737198476423E-2</v>
      </c>
      <c r="J1841" s="9">
        <f t="shared" si="283"/>
        <v>1.0457820125493742E-2</v>
      </c>
      <c r="K1841" s="9">
        <f t="shared" si="284"/>
        <v>0</v>
      </c>
      <c r="L1841" s="9">
        <f t="shared" si="285"/>
        <v>0</v>
      </c>
      <c r="M1841" s="12">
        <f t="shared" si="287"/>
        <v>5574.7063912156227</v>
      </c>
      <c r="N1841" s="9">
        <f t="shared" si="286"/>
        <v>-2.498878796775017E-6</v>
      </c>
      <c r="O1841" s="12">
        <f>MAX(M$3:M1841)</f>
        <v>5780.6381173096725</v>
      </c>
      <c r="P1841" s="14">
        <f t="shared" si="288"/>
        <v>-3.5624393348098193E-2</v>
      </c>
      <c r="Q1841" s="13">
        <f t="shared" si="289"/>
        <v>-2.498878796775017E-6</v>
      </c>
    </row>
    <row r="1842" spans="1:17" x14ac:dyDescent="0.25">
      <c r="A1842" s="2">
        <v>42053</v>
      </c>
      <c r="B1842" s="10">
        <v>1199.8</v>
      </c>
      <c r="C1842" s="4">
        <v>94.61</v>
      </c>
      <c r="D1842" s="4">
        <v>43.58</v>
      </c>
      <c r="E1842" s="4">
        <v>24.6875</v>
      </c>
      <c r="F1842" s="6">
        <v>9.0399999999999994E-2</v>
      </c>
      <c r="G1842" s="8">
        <f t="shared" si="280"/>
        <v>2.5099799223493591E-6</v>
      </c>
      <c r="H1842" s="9">
        <f t="shared" si="281"/>
        <v>-6.8702921943547346E-3</v>
      </c>
      <c r="I1842" s="9">
        <f t="shared" si="282"/>
        <v>1.3280496947627661E-2</v>
      </c>
      <c r="J1842" s="9">
        <f t="shared" si="283"/>
        <v>2.2999080036798856E-3</v>
      </c>
      <c r="K1842" s="9">
        <f t="shared" si="284"/>
        <v>-8.7332259091255863E-3</v>
      </c>
      <c r="L1842" s="9">
        <f t="shared" si="285"/>
        <v>-8.7332258543005303E-3</v>
      </c>
      <c r="M1842" s="12">
        <f t="shared" si="287"/>
        <v>5526.0212212297247</v>
      </c>
      <c r="N1842" s="9">
        <f t="shared" si="286"/>
        <v>-8.7357358342228797E-3</v>
      </c>
      <c r="O1842" s="12">
        <f>MAX(M$3:M1842)</f>
        <v>5780.6381173096725</v>
      </c>
      <c r="P1842" s="14">
        <f t="shared" si="288"/>
        <v>-4.4046503329367215E-2</v>
      </c>
      <c r="Q1842" s="13">
        <f t="shared" si="289"/>
        <v>-8.7357358342228797E-3</v>
      </c>
    </row>
    <row r="1843" spans="1:17" x14ac:dyDescent="0.25">
      <c r="A1843" s="3">
        <v>42054</v>
      </c>
      <c r="B1843" s="11">
        <v>1207.2</v>
      </c>
      <c r="C1843" s="5">
        <v>91.82</v>
      </c>
      <c r="D1843" s="5">
        <v>44.44</v>
      </c>
      <c r="E1843" s="5">
        <v>25.200001</v>
      </c>
      <c r="F1843" s="7">
        <v>9.0499999999999997E-2</v>
      </c>
      <c r="G1843" s="8">
        <f t="shared" si="280"/>
        <v>2.5127551970260953E-6</v>
      </c>
      <c r="H1843" s="9">
        <f t="shared" si="281"/>
        <v>6.1676946157693709E-3</v>
      </c>
      <c r="I1843" s="9">
        <f t="shared" si="282"/>
        <v>-2.9489483141317052E-2</v>
      </c>
      <c r="J1843" s="9">
        <f t="shared" si="283"/>
        <v>1.9733822854520411E-2</v>
      </c>
      <c r="K1843" s="9">
        <f t="shared" si="284"/>
        <v>2.0759534177215204E-2</v>
      </c>
      <c r="L1843" s="9">
        <f t="shared" si="285"/>
        <v>2.0759534046891927E-2</v>
      </c>
      <c r="M1843" s="12">
        <f t="shared" si="287"/>
        <v>5640.7388469156913</v>
      </c>
      <c r="N1843" s="9">
        <f t="shared" si="286"/>
        <v>2.0757021291694901E-2</v>
      </c>
      <c r="O1843" s="12">
        <f>MAX(M$3:M1843)</f>
        <v>5780.6381173096725</v>
      </c>
      <c r="P1843" s="14">
        <f t="shared" si="288"/>
        <v>-2.4201354167987743E-2</v>
      </c>
      <c r="Q1843" s="13" t="str">
        <f t="shared" si="289"/>
        <v/>
      </c>
    </row>
    <row r="1844" spans="1:17" x14ac:dyDescent="0.25">
      <c r="A1844" s="2">
        <v>42055</v>
      </c>
      <c r="B1844" s="10">
        <v>1204.4000000000001</v>
      </c>
      <c r="C1844" s="4">
        <v>91.6</v>
      </c>
      <c r="D1844" s="4">
        <v>43.88</v>
      </c>
      <c r="E1844" s="4">
        <v>25.254999000000002</v>
      </c>
      <c r="F1844" s="6">
        <v>9.0499999999999997E-2</v>
      </c>
      <c r="G1844" s="8">
        <f t="shared" si="280"/>
        <v>2.5127551970260953E-6</v>
      </c>
      <c r="H1844" s="9">
        <f t="shared" si="281"/>
        <v>-2.3194168323392599E-3</v>
      </c>
      <c r="I1844" s="9">
        <f t="shared" si="282"/>
        <v>-2.395992158571105E-3</v>
      </c>
      <c r="J1844" s="9">
        <f t="shared" si="283"/>
        <v>-1.2601260126012493E-2</v>
      </c>
      <c r="K1844" s="9">
        <f t="shared" si="284"/>
        <v>2.1824602308548008E-3</v>
      </c>
      <c r="L1844" s="9">
        <f t="shared" si="285"/>
        <v>2.1824602171538494E-3</v>
      </c>
      <c r="M1844" s="12">
        <f t="shared" si="287"/>
        <v>5653.0495350444389</v>
      </c>
      <c r="N1844" s="9">
        <f t="shared" si="286"/>
        <v>2.1799474619568233E-3</v>
      </c>
      <c r="O1844" s="12">
        <f>MAX(M$3:M1844)</f>
        <v>5780.6381173096725</v>
      </c>
      <c r="P1844" s="14">
        <f t="shared" si="288"/>
        <v>-2.2071712443506808E-2</v>
      </c>
      <c r="Q1844" s="13" t="str">
        <f t="shared" si="289"/>
        <v/>
      </c>
    </row>
    <row r="1845" spans="1:17" x14ac:dyDescent="0.25">
      <c r="A1845" s="3">
        <v>42058</v>
      </c>
      <c r="B1845" s="11">
        <v>1200.2</v>
      </c>
      <c r="C1845" s="5">
        <v>90.84</v>
      </c>
      <c r="D1845" s="5">
        <v>44.28</v>
      </c>
      <c r="E1845" s="5">
        <v>25.182500999999998</v>
      </c>
      <c r="F1845" s="7">
        <v>9.0999999999999998E-2</v>
      </c>
      <c r="G1845" s="8">
        <f t="shared" si="280"/>
        <v>2.5266315279992568E-6</v>
      </c>
      <c r="H1845" s="9">
        <f t="shared" si="281"/>
        <v>-3.4872135503155473E-3</v>
      </c>
      <c r="I1845" s="9">
        <f t="shared" si="282"/>
        <v>-8.2969432314409491E-3</v>
      </c>
      <c r="J1845" s="9">
        <f t="shared" si="283"/>
        <v>9.1157702825888452E-3</v>
      </c>
      <c r="K1845" s="9">
        <f t="shared" si="284"/>
        <v>-2.8706395909975312E-3</v>
      </c>
      <c r="L1845" s="9">
        <f t="shared" si="285"/>
        <v>-2.8706395729763581E-3</v>
      </c>
      <c r="M1845" s="12">
        <f t="shared" si="287"/>
        <v>5636.8216673411443</v>
      </c>
      <c r="N1845" s="9">
        <f t="shared" si="286"/>
        <v>-2.8731662045043574E-3</v>
      </c>
      <c r="O1845" s="12">
        <f>MAX(M$3:M1845)</f>
        <v>5780.6381173096725</v>
      </c>
      <c r="P1845" s="14">
        <f t="shared" si="288"/>
        <v>-2.4878992085299534E-2</v>
      </c>
      <c r="Q1845" s="13">
        <f t="shared" si="289"/>
        <v>-2.8731662045043574E-3</v>
      </c>
    </row>
    <row r="1846" spans="1:17" x14ac:dyDescent="0.25">
      <c r="A1846" s="2">
        <v>42059</v>
      </c>
      <c r="B1846" s="10">
        <v>1196.8</v>
      </c>
      <c r="C1846" s="4">
        <v>90.55</v>
      </c>
      <c r="D1846" s="4">
        <v>44.04</v>
      </c>
      <c r="E1846" s="4">
        <v>24.952499</v>
      </c>
      <c r="F1846" s="6">
        <v>9.1999999999999998E-2</v>
      </c>
      <c r="G1846" s="8">
        <f t="shared" si="280"/>
        <v>2.5543839830000081E-6</v>
      </c>
      <c r="H1846" s="9">
        <f t="shared" si="281"/>
        <v>-2.8328611898017753E-3</v>
      </c>
      <c r="I1846" s="9">
        <f t="shared" si="282"/>
        <v>-3.1924262439454671E-3</v>
      </c>
      <c r="J1846" s="9">
        <f t="shared" si="283"/>
        <v>-5.4200542005420505E-3</v>
      </c>
      <c r="K1846" s="9">
        <f t="shared" si="284"/>
        <v>-9.1334057725242987E-3</v>
      </c>
      <c r="L1846" s="9">
        <f t="shared" si="285"/>
        <v>-9.1334057151870127E-3</v>
      </c>
      <c r="M1846" s="12">
        <f t="shared" si="287"/>
        <v>5585.3382881091602</v>
      </c>
      <c r="N1846" s="9">
        <f t="shared" si="286"/>
        <v>-9.1359600991700127E-3</v>
      </c>
      <c r="O1846" s="12">
        <f>MAX(M$3:M1846)</f>
        <v>5780.6381173096725</v>
      </c>
      <c r="P1846" s="14">
        <f t="shared" si="288"/>
        <v>-3.378516787198671E-2</v>
      </c>
      <c r="Q1846" s="13">
        <f t="shared" si="289"/>
        <v>-9.1359600991700127E-3</v>
      </c>
    </row>
    <row r="1847" spans="1:17" x14ac:dyDescent="0.25">
      <c r="A1847" s="3">
        <v>42060</v>
      </c>
      <c r="B1847" s="11">
        <v>1201</v>
      </c>
      <c r="C1847" s="5">
        <v>90.22</v>
      </c>
      <c r="D1847" s="5">
        <v>42.7</v>
      </c>
      <c r="E1847" s="5">
        <v>24.6875</v>
      </c>
      <c r="F1847" s="7">
        <v>9.1300000000000006E-2</v>
      </c>
      <c r="G1847" s="8">
        <f t="shared" si="280"/>
        <v>2.5349572936317344E-6</v>
      </c>
      <c r="H1847" s="9">
        <f t="shared" si="281"/>
        <v>3.5093582887700918E-3</v>
      </c>
      <c r="I1847" s="9">
        <f t="shared" si="282"/>
        <v>-3.6443953616786119E-3</v>
      </c>
      <c r="J1847" s="9">
        <f t="shared" si="283"/>
        <v>-3.0426884650317808E-2</v>
      </c>
      <c r="K1847" s="9">
        <f t="shared" si="284"/>
        <v>-1.0620138688313324E-2</v>
      </c>
      <c r="L1847" s="9">
        <f t="shared" si="285"/>
        <v>-1.0620138621642692E-2</v>
      </c>
      <c r="M1847" s="12">
        <f t="shared" si="287"/>
        <v>5526.0212212406723</v>
      </c>
      <c r="N1847" s="9">
        <f t="shared" si="286"/>
        <v>-1.0622673578936323E-2</v>
      </c>
      <c r="O1847" s="12">
        <f>MAX(M$3:M1847)</f>
        <v>5780.6381173096725</v>
      </c>
      <c r="P1847" s="14">
        <f t="shared" si="288"/>
        <v>-4.4046503327473396E-2</v>
      </c>
      <c r="Q1847" s="13">
        <f t="shared" si="289"/>
        <v>-1.0622673578936323E-2</v>
      </c>
    </row>
    <row r="1848" spans="1:17" x14ac:dyDescent="0.25">
      <c r="A1848" s="2">
        <v>42061</v>
      </c>
      <c r="B1848" s="10">
        <v>1210.0999999999999</v>
      </c>
      <c r="C1848" s="4">
        <v>90.6</v>
      </c>
      <c r="D1848" s="4">
        <v>42.65</v>
      </c>
      <c r="E1848" s="4">
        <v>24.385000000000002</v>
      </c>
      <c r="F1848" s="6">
        <v>9.0999999999999998E-2</v>
      </c>
      <c r="G1848" s="8">
        <f t="shared" si="280"/>
        <v>2.5266315279992568E-6</v>
      </c>
      <c r="H1848" s="9">
        <f t="shared" si="281"/>
        <v>7.5770191507076676E-3</v>
      </c>
      <c r="I1848" s="9">
        <f t="shared" si="282"/>
        <v>4.2119264021280812E-3</v>
      </c>
      <c r="J1848" s="9">
        <f t="shared" si="283"/>
        <v>-1.1709601873537297E-3</v>
      </c>
      <c r="K1848" s="9">
        <f t="shared" si="284"/>
        <v>-1.2253164556961961E-2</v>
      </c>
      <c r="L1848" s="9">
        <f t="shared" si="285"/>
        <v>-1.2253164480039592E-2</v>
      </c>
      <c r="M1848" s="12">
        <f t="shared" si="287"/>
        <v>5458.3099742966215</v>
      </c>
      <c r="N1848" s="9">
        <f t="shared" si="286"/>
        <v>-1.2255691111567591E-2</v>
      </c>
      <c r="O1848" s="12">
        <f>MAX(M$3:M1848)</f>
        <v>5780.6381173096725</v>
      </c>
      <c r="P1848" s="14">
        <f t="shared" si="288"/>
        <v>-5.5759958757470751E-2</v>
      </c>
      <c r="Q1848" s="13">
        <f t="shared" si="289"/>
        <v>-1.2255691111567591E-2</v>
      </c>
    </row>
    <row r="1849" spans="1:17" x14ac:dyDescent="0.25">
      <c r="A1849" s="3">
        <v>42062</v>
      </c>
      <c r="B1849" s="11">
        <v>1213.0999999999999</v>
      </c>
      <c r="C1849" s="5">
        <v>91.21</v>
      </c>
      <c r="D1849" s="5">
        <v>42.69</v>
      </c>
      <c r="E1849" s="5">
        <v>24.065000999999999</v>
      </c>
      <c r="F1849" s="7">
        <v>9.1499999999999998E-2</v>
      </c>
      <c r="G1849" s="8">
        <f t="shared" si="280"/>
        <v>2.5405077901385908E-6</v>
      </c>
      <c r="H1849" s="9">
        <f t="shared" si="281"/>
        <v>2.4791339558714156E-3</v>
      </c>
      <c r="I1849" s="9">
        <f t="shared" si="282"/>
        <v>6.7328918322295747E-3</v>
      </c>
      <c r="J1849" s="9">
        <f t="shared" si="283"/>
        <v>9.378663540445287E-4</v>
      </c>
      <c r="K1849" s="9">
        <f t="shared" si="284"/>
        <v>-1.3122780397785638E-2</v>
      </c>
      <c r="L1849" s="9">
        <f t="shared" si="285"/>
        <v>-1.3122780315404033E-2</v>
      </c>
      <c r="M1849" s="12">
        <f t="shared" si="287"/>
        <v>5386.6817716105479</v>
      </c>
      <c r="N1849" s="9">
        <f t="shared" si="286"/>
        <v>-1.3125320823194172E-2</v>
      </c>
      <c r="O1849" s="12">
        <f>MAX(M$3:M1849)</f>
        <v>5780.6381173096725</v>
      </c>
      <c r="P1849" s="14">
        <f t="shared" si="288"/>
        <v>-6.8151013383704662E-2</v>
      </c>
      <c r="Q1849" s="13">
        <f t="shared" si="289"/>
        <v>-1.3125320823194172E-2</v>
      </c>
    </row>
    <row r="1850" spans="1:17" x14ac:dyDescent="0.25">
      <c r="A1850" s="2">
        <v>42065</v>
      </c>
      <c r="B1850" s="10">
        <v>1208.2</v>
      </c>
      <c r="C1850" s="4">
        <v>91.77</v>
      </c>
      <c r="D1850" s="4">
        <v>42.75</v>
      </c>
      <c r="E1850" s="4">
        <v>24.4175</v>
      </c>
      <c r="F1850" s="6">
        <v>9.0999999999999998E-2</v>
      </c>
      <c r="G1850" s="8">
        <f t="shared" si="280"/>
        <v>2.5266315279992568E-6</v>
      </c>
      <c r="H1850" s="9">
        <f t="shared" si="281"/>
        <v>-4.0392383150604765E-3</v>
      </c>
      <c r="I1850" s="9">
        <f t="shared" si="282"/>
        <v>6.1396776669225116E-3</v>
      </c>
      <c r="J1850" s="9">
        <f t="shared" si="283"/>
        <v>1.4054813773718032E-3</v>
      </c>
      <c r="K1850" s="9">
        <f t="shared" si="284"/>
        <v>1.4647786634207981E-2</v>
      </c>
      <c r="L1850" s="9">
        <f t="shared" si="285"/>
        <v>1.464778654225276E-2</v>
      </c>
      <c r="M1850" s="12">
        <f t="shared" si="287"/>
        <v>5465.5847363721432</v>
      </c>
      <c r="N1850" s="9">
        <f t="shared" si="286"/>
        <v>1.464525991072476E-2</v>
      </c>
      <c r="O1850" s="12">
        <f>MAX(M$3:M1850)</f>
        <v>5780.6381173096725</v>
      </c>
      <c r="P1850" s="14">
        <f t="shared" si="288"/>
        <v>-5.4501488338134618E-2</v>
      </c>
      <c r="Q1850" s="13" t="str">
        <f t="shared" si="289"/>
        <v/>
      </c>
    </row>
    <row r="1851" spans="1:17" x14ac:dyDescent="0.25">
      <c r="A1851" s="3">
        <v>42066</v>
      </c>
      <c r="B1851" s="11">
        <v>1204.4000000000001</v>
      </c>
      <c r="C1851" s="5">
        <v>93.65</v>
      </c>
      <c r="D1851" s="5">
        <v>40.799999999999997</v>
      </c>
      <c r="E1851" s="5">
        <v>24.940000999999999</v>
      </c>
      <c r="F1851" s="7">
        <v>9.1499999999999998E-2</v>
      </c>
      <c r="G1851" s="8">
        <f t="shared" si="280"/>
        <v>2.5405077901385908E-6</v>
      </c>
      <c r="H1851" s="9">
        <f t="shared" si="281"/>
        <v>-3.1451746399602338E-3</v>
      </c>
      <c r="I1851" s="9">
        <f t="shared" si="282"/>
        <v>2.0485997602702515E-2</v>
      </c>
      <c r="J1851" s="9">
        <f t="shared" si="283"/>
        <v>-4.5614035087719364E-2</v>
      </c>
      <c r="K1851" s="9">
        <f t="shared" si="284"/>
        <v>2.139862803317286E-2</v>
      </c>
      <c r="L1851" s="9">
        <f t="shared" si="285"/>
        <v>2.1398627898837508E-2</v>
      </c>
      <c r="M1851" s="12">
        <f t="shared" si="287"/>
        <v>5582.5407503953356</v>
      </c>
      <c r="N1851" s="9">
        <f t="shared" si="286"/>
        <v>2.1396087391047369E-2</v>
      </c>
      <c r="O1851" s="12">
        <f>MAX(M$3:M1851)</f>
        <v>5780.6381173096725</v>
      </c>
      <c r="P1851" s="14">
        <f t="shared" si="288"/>
        <v>-3.4269117508177849E-2</v>
      </c>
      <c r="Q1851" s="13" t="str">
        <f t="shared" si="289"/>
        <v/>
      </c>
    </row>
    <row r="1852" spans="1:17" x14ac:dyDescent="0.25">
      <c r="A1852" s="2">
        <v>42067</v>
      </c>
      <c r="B1852" s="10">
        <v>1200.9000000000001</v>
      </c>
      <c r="C1852" s="4">
        <v>93.13</v>
      </c>
      <c r="D1852" s="4">
        <v>40.19</v>
      </c>
      <c r="E1852" s="4">
        <v>25.6175</v>
      </c>
      <c r="F1852" s="6">
        <v>9.0499999999999997E-2</v>
      </c>
      <c r="G1852" s="8">
        <f t="shared" si="280"/>
        <v>2.5127551970260953E-6</v>
      </c>
      <c r="H1852" s="9">
        <f t="shared" si="281"/>
        <v>-2.9060112919295912E-3</v>
      </c>
      <c r="I1852" s="9">
        <f t="shared" si="282"/>
        <v>-5.5525894287240815E-3</v>
      </c>
      <c r="J1852" s="9">
        <f t="shared" si="283"/>
        <v>-1.495098039215685E-2</v>
      </c>
      <c r="K1852" s="9">
        <f t="shared" si="284"/>
        <v>2.7165155286080423E-2</v>
      </c>
      <c r="L1852" s="9">
        <f t="shared" si="285"/>
        <v>2.7165155115544227E-2</v>
      </c>
      <c r="M1852" s="12">
        <f t="shared" si="287"/>
        <v>5734.1913358186721</v>
      </c>
      <c r="N1852" s="9">
        <f t="shared" si="286"/>
        <v>2.7162642360347201E-2</v>
      </c>
      <c r="O1852" s="12">
        <f>MAX(M$3:M1852)</f>
        <v>5780.6381173096725</v>
      </c>
      <c r="P1852" s="14">
        <f t="shared" si="288"/>
        <v>-8.0348882854159864E-3</v>
      </c>
      <c r="Q1852" s="13" t="str">
        <f t="shared" si="289"/>
        <v/>
      </c>
    </row>
    <row r="1853" spans="1:17" x14ac:dyDescent="0.25">
      <c r="A1853" s="3">
        <v>42068</v>
      </c>
      <c r="B1853" s="11">
        <v>1196.2</v>
      </c>
      <c r="C1853" s="5">
        <v>94.11</v>
      </c>
      <c r="D1853" s="5">
        <v>40.94</v>
      </c>
      <c r="E1853" s="5">
        <v>25.747499000000001</v>
      </c>
      <c r="F1853" s="7">
        <v>9.0499999999999997E-2</v>
      </c>
      <c r="G1853" s="8">
        <f t="shared" si="280"/>
        <v>2.5127551970260953E-6</v>
      </c>
      <c r="H1853" s="9">
        <f t="shared" si="281"/>
        <v>-3.9137313681405989E-3</v>
      </c>
      <c r="I1853" s="9">
        <f t="shared" si="282"/>
        <v>1.0522924943627231E-2</v>
      </c>
      <c r="J1853" s="9">
        <f t="shared" si="283"/>
        <v>1.8661358546902214E-2</v>
      </c>
      <c r="K1853" s="9">
        <f t="shared" si="284"/>
        <v>5.074616961061834E-3</v>
      </c>
      <c r="L1853" s="9">
        <f t="shared" si="285"/>
        <v>5.0746169292046304E-3</v>
      </c>
      <c r="M1853" s="12">
        <f t="shared" si="287"/>
        <v>5763.2901602467164</v>
      </c>
      <c r="N1853" s="9">
        <f t="shared" si="286"/>
        <v>5.0721041740076044E-3</v>
      </c>
      <c r="O1853" s="12">
        <f>MAX(M$3:M1853)</f>
        <v>5780.6381173096725</v>
      </c>
      <c r="P1853" s="14">
        <f t="shared" si="288"/>
        <v>-3.0010453363287226E-3</v>
      </c>
      <c r="Q1853" s="13" t="str">
        <f t="shared" si="289"/>
        <v/>
      </c>
    </row>
    <row r="1854" spans="1:17" x14ac:dyDescent="0.25">
      <c r="A1854" s="2">
        <v>42069</v>
      </c>
      <c r="B1854" s="10">
        <v>1164.3</v>
      </c>
      <c r="C1854" s="4">
        <v>94.49</v>
      </c>
      <c r="D1854" s="4">
        <v>40.98</v>
      </c>
      <c r="E1854" s="4">
        <v>26.2075</v>
      </c>
      <c r="F1854" s="6">
        <v>0.09</v>
      </c>
      <c r="G1854" s="8">
        <f t="shared" si="280"/>
        <v>2.498878796775017E-6</v>
      </c>
      <c r="H1854" s="9">
        <f t="shared" si="281"/>
        <v>-2.6667781307473742E-2</v>
      </c>
      <c r="I1854" s="9">
        <f t="shared" si="282"/>
        <v>4.0378280735309264E-3</v>
      </c>
      <c r="J1854" s="9">
        <f t="shared" si="283"/>
        <v>9.7703957010256831E-4</v>
      </c>
      <c r="K1854" s="9">
        <f t="shared" si="284"/>
        <v>1.7865851747387126E-2</v>
      </c>
      <c r="L1854" s="9">
        <f t="shared" si="285"/>
        <v>1.786585163522968E-2</v>
      </c>
      <c r="M1854" s="12">
        <f t="shared" si="287"/>
        <v>5866.2562471804631</v>
      </c>
      <c r="N1854" s="9">
        <f t="shared" si="286"/>
        <v>1.7863352756432905E-2</v>
      </c>
      <c r="O1854" s="12">
        <f>MAX(M$3:M1854)</f>
        <v>5866.2562471804631</v>
      </c>
      <c r="P1854" s="14">
        <f t="shared" si="288"/>
        <v>0</v>
      </c>
      <c r="Q1854" s="13" t="str">
        <f t="shared" si="289"/>
        <v/>
      </c>
    </row>
    <row r="1855" spans="1:17" x14ac:dyDescent="0.25">
      <c r="A1855" s="3">
        <v>42072</v>
      </c>
      <c r="B1855" s="11">
        <v>1166.5</v>
      </c>
      <c r="C1855" s="5">
        <v>93.71</v>
      </c>
      <c r="D1855" s="5">
        <v>40.700000000000003</v>
      </c>
      <c r="E1855" s="5">
        <v>26.305</v>
      </c>
      <c r="F1855" s="7">
        <v>9.0499999999999997E-2</v>
      </c>
      <c r="G1855" s="8">
        <f t="shared" si="280"/>
        <v>2.5127551970260953E-6</v>
      </c>
      <c r="H1855" s="9">
        <f t="shared" si="281"/>
        <v>1.8895473675170022E-3</v>
      </c>
      <c r="I1855" s="9">
        <f t="shared" si="282"/>
        <v>-8.2548417821991862E-3</v>
      </c>
      <c r="J1855" s="9">
        <f t="shared" si="283"/>
        <v>-6.8326012689115187E-3</v>
      </c>
      <c r="K1855" s="9">
        <f t="shared" si="284"/>
        <v>3.7203090718305881E-3</v>
      </c>
      <c r="L1855" s="9">
        <f t="shared" si="285"/>
        <v>3.7203090484753979E-3</v>
      </c>
      <c r="M1855" s="12">
        <f t="shared" si="287"/>
        <v>5888.0805333775243</v>
      </c>
      <c r="N1855" s="9">
        <f t="shared" si="286"/>
        <v>3.7177962932783718E-3</v>
      </c>
      <c r="O1855" s="12">
        <f>MAX(M$3:M1855)</f>
        <v>5888.0805333775243</v>
      </c>
      <c r="P1855" s="14">
        <f t="shared" si="288"/>
        <v>0</v>
      </c>
      <c r="Q1855" s="13" t="str">
        <f t="shared" si="289"/>
        <v/>
      </c>
    </row>
    <row r="1856" spans="1:17" x14ac:dyDescent="0.25">
      <c r="A1856" s="2">
        <v>42073</v>
      </c>
      <c r="B1856" s="10">
        <v>1160.0999999999999</v>
      </c>
      <c r="C1856" s="4">
        <v>95.1</v>
      </c>
      <c r="D1856" s="4">
        <v>40.76</v>
      </c>
      <c r="E1856" s="4">
        <v>26.2775</v>
      </c>
      <c r="F1856" s="6">
        <v>9.1499999999999998E-2</v>
      </c>
      <c r="G1856" s="8">
        <f t="shared" si="280"/>
        <v>2.5405077901385908E-6</v>
      </c>
      <c r="H1856" s="9">
        <f t="shared" si="281"/>
        <v>-5.4864980711531001E-3</v>
      </c>
      <c r="I1856" s="9">
        <f t="shared" si="282"/>
        <v>1.4832995411375527E-2</v>
      </c>
      <c r="J1856" s="9">
        <f t="shared" si="283"/>
        <v>1.4742014742013553E-3</v>
      </c>
      <c r="K1856" s="9">
        <f t="shared" si="284"/>
        <v>-1.0454286257365465E-3</v>
      </c>
      <c r="L1856" s="9">
        <f t="shared" si="285"/>
        <v>-1.0454286191736014E-3</v>
      </c>
      <c r="M1856" s="12">
        <f t="shared" si="287"/>
        <v>5881.9249654759324</v>
      </c>
      <c r="N1856" s="9">
        <f t="shared" si="286"/>
        <v>-1.04796912696374E-3</v>
      </c>
      <c r="O1856" s="12">
        <f>MAX(M$3:M1856)</f>
        <v>5888.0805333775243</v>
      </c>
      <c r="P1856" s="14">
        <f t="shared" si="288"/>
        <v>-1.0454286191735607E-3</v>
      </c>
      <c r="Q1856" s="13">
        <f t="shared" si="289"/>
        <v>-1.04796912696374E-3</v>
      </c>
    </row>
    <row r="1857" spans="1:17" x14ac:dyDescent="0.25">
      <c r="A1857" s="3">
        <v>42074</v>
      </c>
      <c r="B1857" s="11">
        <v>1150.5999999999999</v>
      </c>
      <c r="C1857" s="5">
        <v>94.59</v>
      </c>
      <c r="D1857" s="5">
        <v>40.65</v>
      </c>
      <c r="E1857" s="5">
        <v>26.684999000000001</v>
      </c>
      <c r="F1857" s="7">
        <v>9.11E-2</v>
      </c>
      <c r="G1857" s="8">
        <f t="shared" si="280"/>
        <v>2.5294067860226477E-6</v>
      </c>
      <c r="H1857" s="9">
        <f t="shared" si="281"/>
        <v>-8.1889492285147844E-3</v>
      </c>
      <c r="I1857" s="9">
        <f t="shared" si="282"/>
        <v>-5.3627760252364974E-3</v>
      </c>
      <c r="J1857" s="9">
        <f t="shared" si="283"/>
        <v>-2.6987242394504278E-3</v>
      </c>
      <c r="K1857" s="9">
        <f t="shared" si="284"/>
        <v>1.5507525449529118E-2</v>
      </c>
      <c r="L1857" s="9">
        <f t="shared" si="285"/>
        <v>1.5507525352176667E-2</v>
      </c>
      <c r="M1857" s="12">
        <f t="shared" si="287"/>
        <v>5973.1390659976505</v>
      </c>
      <c r="N1857" s="9">
        <f t="shared" si="286"/>
        <v>1.5504995945390645E-2</v>
      </c>
      <c r="O1857" s="12">
        <f>MAX(M$3:M1857)</f>
        <v>5973.1390659976505</v>
      </c>
      <c r="P1857" s="14">
        <f t="shared" si="288"/>
        <v>0</v>
      </c>
      <c r="Q1857" s="13" t="str">
        <f t="shared" si="289"/>
        <v/>
      </c>
    </row>
    <row r="1858" spans="1:17" x14ac:dyDescent="0.25">
      <c r="A1858" s="2">
        <v>42075</v>
      </c>
      <c r="B1858" s="10">
        <v>1151.9000000000001</v>
      </c>
      <c r="C1858" s="4">
        <v>94.45</v>
      </c>
      <c r="D1858" s="4">
        <v>41</v>
      </c>
      <c r="E1858" s="4">
        <v>26.834999</v>
      </c>
      <c r="F1858" s="6">
        <v>8.7999999999999995E-2</v>
      </c>
      <c r="G1858" s="8">
        <f t="shared" si="280"/>
        <v>2.4433725045458488E-6</v>
      </c>
      <c r="H1858" s="9">
        <f t="shared" si="281"/>
        <v>1.1298452981054945E-3</v>
      </c>
      <c r="I1858" s="9">
        <f t="shared" si="282"/>
        <v>-1.4800718892060531E-3</v>
      </c>
      <c r="J1858" s="9">
        <f t="shared" si="283"/>
        <v>8.6100861008610446E-3</v>
      </c>
      <c r="K1858" s="9">
        <f t="shared" si="284"/>
        <v>5.6211356800125256E-3</v>
      </c>
      <c r="L1858" s="9">
        <f t="shared" si="285"/>
        <v>5.6211356447244112E-3</v>
      </c>
      <c r="M1858" s="12">
        <f t="shared" si="287"/>
        <v>6006.7148909124262</v>
      </c>
      <c r="N1858" s="9">
        <f t="shared" si="286"/>
        <v>5.6186922722198654E-3</v>
      </c>
      <c r="O1858" s="12">
        <f>MAX(M$3:M1858)</f>
        <v>6006.7148909124262</v>
      </c>
      <c r="P1858" s="14">
        <f t="shared" si="288"/>
        <v>0</v>
      </c>
      <c r="Q1858" s="13" t="str">
        <f t="shared" si="289"/>
        <v/>
      </c>
    </row>
    <row r="1859" spans="1:17" x14ac:dyDescent="0.25">
      <c r="A1859" s="3">
        <v>42076</v>
      </c>
      <c r="B1859" s="11">
        <v>1152.4000000000001</v>
      </c>
      <c r="C1859" s="5">
        <v>96.71</v>
      </c>
      <c r="D1859" s="5">
        <v>41.83</v>
      </c>
      <c r="E1859" s="5">
        <v>26.745000999999998</v>
      </c>
      <c r="F1859" s="7">
        <v>9.2499999999999999E-2</v>
      </c>
      <c r="G1859" s="8">
        <f t="shared" ref="G1859:G1922" si="290">(1+(F1859/100))^(1/360)-1</f>
        <v>2.5682601065835087E-6</v>
      </c>
      <c r="H1859" s="9">
        <f t="shared" ref="H1859:H1922" si="291">(B1859-B1858)/B1858</f>
        <v>4.3406545707092627E-4</v>
      </c>
      <c r="I1859" s="9">
        <f t="shared" ref="I1859:I1922" si="292">(C1859-C1858)/C1858</f>
        <v>2.3928004235044899E-2</v>
      </c>
      <c r="J1859" s="9">
        <f t="shared" ref="J1859:J1922" si="293">(D1859-D1858)/D1858</f>
        <v>2.0243902439024349E-2</v>
      </c>
      <c r="K1859" s="9">
        <f t="shared" ref="K1859:K1922" si="294">(E1859-E1858)/E1858</f>
        <v>-3.3537545501679117E-3</v>
      </c>
      <c r="L1859" s="9">
        <f t="shared" ref="L1859:L1922" si="295">H1859*$X$12+I1859*$Y$12+$Z$12*J1859+$AA$12*K1859</f>
        <v>-3.3537545291138613E-3</v>
      </c>
      <c r="M1859" s="12">
        <f t="shared" si="287"/>
        <v>5986.5698436419325</v>
      </c>
      <c r="N1859" s="9">
        <f t="shared" ref="N1859:N1922" si="296">L1859-G1859</f>
        <v>-3.3563227892204448E-3</v>
      </c>
      <c r="O1859" s="12">
        <f>MAX(M$3:M1859)</f>
        <v>6006.7148909124262</v>
      </c>
      <c r="P1859" s="14">
        <f t="shared" si="288"/>
        <v>-3.3537545291139059E-3</v>
      </c>
      <c r="Q1859" s="13">
        <f t="shared" si="289"/>
        <v>-3.3563227892204448E-3</v>
      </c>
    </row>
    <row r="1860" spans="1:17" x14ac:dyDescent="0.25">
      <c r="A1860" s="2">
        <v>42079</v>
      </c>
      <c r="B1860" s="10">
        <v>1153.2</v>
      </c>
      <c r="C1860" s="4">
        <v>95.26</v>
      </c>
      <c r="D1860" s="4">
        <v>41.79</v>
      </c>
      <c r="E1860" s="4">
        <v>27</v>
      </c>
      <c r="F1860" s="6">
        <v>9.2499999999999999E-2</v>
      </c>
      <c r="G1860" s="8">
        <f t="shared" si="290"/>
        <v>2.5682601065835087E-6</v>
      </c>
      <c r="H1860" s="9">
        <f t="shared" si="291"/>
        <v>6.9420340159662836E-4</v>
      </c>
      <c r="I1860" s="9">
        <f t="shared" si="292"/>
        <v>-1.4993278874986958E-2</v>
      </c>
      <c r="J1860" s="9">
        <f t="shared" si="293"/>
        <v>-9.5625149414293922E-4</v>
      </c>
      <c r="K1860" s="9">
        <f t="shared" si="294"/>
        <v>9.5344546818301318E-3</v>
      </c>
      <c r="L1860" s="9">
        <f t="shared" si="295"/>
        <v>9.5344546219751584E-3</v>
      </c>
      <c r="M1860" s="12">
        <f t="shared" ref="M1860:M1923" si="297">M1859*(1+L1860)</f>
        <v>6043.6485221574212</v>
      </c>
      <c r="N1860" s="9">
        <f t="shared" si="296"/>
        <v>9.5318863618685749E-3</v>
      </c>
      <c r="O1860" s="12">
        <f>MAX(M$3:M1860)</f>
        <v>6043.6485221574212</v>
      </c>
      <c r="P1860" s="14">
        <f t="shared" ref="P1860:P1923" si="298">M1860/O1860-1</f>
        <v>0</v>
      </c>
      <c r="Q1860" s="13" t="str">
        <f t="shared" ref="Q1860:Q1923" si="299">IF(L1860&lt;G1860,L1860-G1860,"")</f>
        <v/>
      </c>
    </row>
    <row r="1861" spans="1:17" x14ac:dyDescent="0.25">
      <c r="A1861" s="3">
        <v>42080</v>
      </c>
      <c r="B1861" s="11">
        <v>1148.2</v>
      </c>
      <c r="C1861" s="5">
        <v>94.52</v>
      </c>
      <c r="D1861" s="5">
        <v>41.77</v>
      </c>
      <c r="E1861" s="5">
        <v>27.35</v>
      </c>
      <c r="F1861" s="7">
        <v>9.2499999999999999E-2</v>
      </c>
      <c r="G1861" s="8">
        <f t="shared" si="290"/>
        <v>2.5682601065835087E-6</v>
      </c>
      <c r="H1861" s="9">
        <f t="shared" si="291"/>
        <v>-4.3357613596947623E-3</v>
      </c>
      <c r="I1861" s="9">
        <f t="shared" si="292"/>
        <v>-7.7682133109385791E-3</v>
      </c>
      <c r="J1861" s="9">
        <f t="shared" si="293"/>
        <v>-4.7858339315616228E-4</v>
      </c>
      <c r="K1861" s="9">
        <f t="shared" si="294"/>
        <v>1.2962962962963016E-2</v>
      </c>
      <c r="L1861" s="9">
        <f t="shared" si="295"/>
        <v>1.2962962881584706E-2</v>
      </c>
      <c r="M1861" s="12">
        <f t="shared" si="297"/>
        <v>6121.9921136194916</v>
      </c>
      <c r="N1861" s="9">
        <f t="shared" si="296"/>
        <v>1.2960394621478123E-2</v>
      </c>
      <c r="O1861" s="12">
        <f>MAX(M$3:M1861)</f>
        <v>6121.9921136194916</v>
      </c>
      <c r="P1861" s="14">
        <f t="shared" si="298"/>
        <v>0</v>
      </c>
      <c r="Q1861" s="13" t="str">
        <f t="shared" si="299"/>
        <v/>
      </c>
    </row>
    <row r="1862" spans="1:17" x14ac:dyDescent="0.25">
      <c r="A1862" s="2">
        <v>42081</v>
      </c>
      <c r="B1862" s="10">
        <v>1151.3</v>
      </c>
      <c r="C1862" s="4">
        <v>95.07</v>
      </c>
      <c r="D1862" s="4">
        <v>42.3</v>
      </c>
      <c r="E1862" s="4">
        <v>27.15</v>
      </c>
      <c r="F1862" s="6">
        <v>9.35E-2</v>
      </c>
      <c r="G1862" s="8">
        <f t="shared" si="290"/>
        <v>2.596012146804938E-6</v>
      </c>
      <c r="H1862" s="9">
        <f t="shared" si="291"/>
        <v>2.6998780700225647E-3</v>
      </c>
      <c r="I1862" s="9">
        <f t="shared" si="292"/>
        <v>5.8188743123148241E-3</v>
      </c>
      <c r="J1862" s="9">
        <f t="shared" si="293"/>
        <v>1.2688532439549772E-2</v>
      </c>
      <c r="K1862" s="9">
        <f t="shared" si="294"/>
        <v>-7.3126142595979094E-3</v>
      </c>
      <c r="L1862" s="9">
        <f t="shared" si="295"/>
        <v>-7.3126142136911067E-3</v>
      </c>
      <c r="M1862" s="12">
        <f t="shared" si="297"/>
        <v>6077.2243470733329</v>
      </c>
      <c r="N1862" s="9">
        <f t="shared" si="296"/>
        <v>-7.3152102258379117E-3</v>
      </c>
      <c r="O1862" s="12">
        <f>MAX(M$3:M1862)</f>
        <v>6121.9921136194916</v>
      </c>
      <c r="P1862" s="14">
        <f t="shared" si="298"/>
        <v>-7.3126142136911154E-3</v>
      </c>
      <c r="Q1862" s="13">
        <f t="shared" si="299"/>
        <v>-7.3152102258379117E-3</v>
      </c>
    </row>
    <row r="1863" spans="1:17" x14ac:dyDescent="0.25">
      <c r="A1863" s="3">
        <v>42082</v>
      </c>
      <c r="B1863" s="11">
        <v>1169</v>
      </c>
      <c r="C1863" s="5">
        <v>96.26</v>
      </c>
      <c r="D1863" s="5">
        <v>42.43</v>
      </c>
      <c r="E1863" s="5">
        <v>27.215</v>
      </c>
      <c r="F1863" s="7">
        <v>9.4E-2</v>
      </c>
      <c r="G1863" s="8">
        <f t="shared" si="290"/>
        <v>2.6098880632208221E-6</v>
      </c>
      <c r="H1863" s="9">
        <f t="shared" si="291"/>
        <v>1.5373925128116082E-2</v>
      </c>
      <c r="I1863" s="9">
        <f t="shared" si="292"/>
        <v>1.2517092668560135E-2</v>
      </c>
      <c r="J1863" s="9">
        <f t="shared" si="293"/>
        <v>3.0732860520095171E-3</v>
      </c>
      <c r="K1863" s="9">
        <f t="shared" si="294"/>
        <v>2.3941068139963638E-3</v>
      </c>
      <c r="L1863" s="9">
        <f t="shared" si="295"/>
        <v>2.3941067989667469E-3</v>
      </c>
      <c r="M1863" s="12">
        <f t="shared" si="297"/>
        <v>6091.773871201508</v>
      </c>
      <c r="N1863" s="9">
        <f t="shared" si="296"/>
        <v>2.3914969109035261E-3</v>
      </c>
      <c r="O1863" s="12">
        <f>MAX(M$3:M1863)</f>
        <v>6121.9921136194916</v>
      </c>
      <c r="P1863" s="14">
        <f t="shared" si="298"/>
        <v>-4.9360145941315103E-3</v>
      </c>
      <c r="Q1863" s="13" t="str">
        <f t="shared" si="299"/>
        <v/>
      </c>
    </row>
    <row r="1864" spans="1:17" x14ac:dyDescent="0.25">
      <c r="A1864" s="2">
        <v>42083</v>
      </c>
      <c r="B1864" s="10">
        <v>1184.5999999999999</v>
      </c>
      <c r="C1864" s="4">
        <v>96.59</v>
      </c>
      <c r="D1864" s="4">
        <v>42.45</v>
      </c>
      <c r="E1864" s="4">
        <v>27.174999</v>
      </c>
      <c r="F1864" s="6">
        <v>9.4E-2</v>
      </c>
      <c r="G1864" s="8">
        <f t="shared" si="290"/>
        <v>2.6098880632208221E-6</v>
      </c>
      <c r="H1864" s="9">
        <f t="shared" si="291"/>
        <v>1.3344739093242009E-2</v>
      </c>
      <c r="I1864" s="9">
        <f t="shared" si="292"/>
        <v>3.4282152503635806E-3</v>
      </c>
      <c r="J1864" s="9">
        <f t="shared" si="293"/>
        <v>4.7136460051857475E-4</v>
      </c>
      <c r="K1864" s="9">
        <f t="shared" si="294"/>
        <v>-1.469814440565871E-3</v>
      </c>
      <c r="L1864" s="9">
        <f t="shared" si="295"/>
        <v>-1.4698144313387356E-3</v>
      </c>
      <c r="M1864" s="12">
        <f t="shared" si="297"/>
        <v>6082.8200940531633</v>
      </c>
      <c r="N1864" s="9">
        <f t="shared" si="296"/>
        <v>-1.4724243194019564E-3</v>
      </c>
      <c r="O1864" s="12">
        <f>MAX(M$3:M1864)</f>
        <v>6121.9921136194916</v>
      </c>
      <c r="P1864" s="14">
        <f t="shared" si="298"/>
        <v>-6.3985739999865565E-3</v>
      </c>
      <c r="Q1864" s="13">
        <f t="shared" si="299"/>
        <v>-1.4724243194019564E-3</v>
      </c>
    </row>
    <row r="1865" spans="1:17" x14ac:dyDescent="0.25">
      <c r="A1865" s="3">
        <v>42086</v>
      </c>
      <c r="B1865" s="11">
        <v>1187.7</v>
      </c>
      <c r="C1865" s="5">
        <v>96.28</v>
      </c>
      <c r="D1865" s="5">
        <v>42.25</v>
      </c>
      <c r="E1865" s="5">
        <v>27.252500999999999</v>
      </c>
      <c r="F1865" s="7">
        <v>9.4E-2</v>
      </c>
      <c r="G1865" s="8">
        <f t="shared" si="290"/>
        <v>2.6098880632208221E-6</v>
      </c>
      <c r="H1865" s="9">
        <f t="shared" si="291"/>
        <v>2.6169171028196324E-3</v>
      </c>
      <c r="I1865" s="9">
        <f t="shared" si="292"/>
        <v>-3.209441971218576E-3</v>
      </c>
      <c r="J1865" s="9">
        <f t="shared" si="293"/>
        <v>-4.7114252061249192E-3</v>
      </c>
      <c r="K1865" s="9">
        <f t="shared" si="294"/>
        <v>2.8519596265670173E-3</v>
      </c>
      <c r="L1865" s="9">
        <f t="shared" si="295"/>
        <v>2.8519596086631124E-3</v>
      </c>
      <c r="M1865" s="12">
        <f t="shared" si="297"/>
        <v>6100.1680512681678</v>
      </c>
      <c r="N1865" s="9">
        <f t="shared" si="296"/>
        <v>2.8493497205998915E-3</v>
      </c>
      <c r="O1865" s="12">
        <f>MAX(M$3:M1865)</f>
        <v>6121.9921136194916</v>
      </c>
      <c r="P1865" s="14">
        <f t="shared" si="298"/>
        <v>-3.5648628659243897E-3</v>
      </c>
      <c r="Q1865" s="13" t="str">
        <f t="shared" si="299"/>
        <v/>
      </c>
    </row>
    <row r="1866" spans="1:17" x14ac:dyDescent="0.25">
      <c r="A1866" s="2">
        <v>42087</v>
      </c>
      <c r="B1866" s="10">
        <v>1191.4000000000001</v>
      </c>
      <c r="C1866" s="4">
        <v>96.41</v>
      </c>
      <c r="D1866" s="4">
        <v>42.38</v>
      </c>
      <c r="E1866" s="4">
        <v>27.2075</v>
      </c>
      <c r="F1866" s="6">
        <v>9.4500000000000001E-2</v>
      </c>
      <c r="G1866" s="8">
        <f t="shared" si="290"/>
        <v>2.6237639103587895E-6</v>
      </c>
      <c r="H1866" s="9">
        <f t="shared" si="291"/>
        <v>3.1152647975078262E-3</v>
      </c>
      <c r="I1866" s="9">
        <f t="shared" si="292"/>
        <v>1.3502285002076802E-3</v>
      </c>
      <c r="J1866" s="9">
        <f t="shared" si="293"/>
        <v>3.0769230769231376E-3</v>
      </c>
      <c r="K1866" s="9">
        <f t="shared" si="294"/>
        <v>-1.6512612915783099E-3</v>
      </c>
      <c r="L1866" s="9">
        <f t="shared" si="295"/>
        <v>-1.6512612812120955E-3</v>
      </c>
      <c r="M1866" s="12">
        <f t="shared" si="297"/>
        <v>6090.0950799562215</v>
      </c>
      <c r="N1866" s="9">
        <f t="shared" si="296"/>
        <v>-1.6538850451224543E-3</v>
      </c>
      <c r="O1866" s="12">
        <f>MAX(M$3:M1866)</f>
        <v>6121.9921136194916</v>
      </c>
      <c r="P1866" s="14">
        <f t="shared" si="298"/>
        <v>-5.2102376271131456E-3</v>
      </c>
      <c r="Q1866" s="13">
        <f t="shared" si="299"/>
        <v>-1.6538850451224543E-3</v>
      </c>
    </row>
    <row r="1867" spans="1:17" x14ac:dyDescent="0.25">
      <c r="A1867" s="3">
        <v>42088</v>
      </c>
      <c r="B1867" s="11">
        <v>1197</v>
      </c>
      <c r="C1867" s="5">
        <v>95.38</v>
      </c>
      <c r="D1867" s="5">
        <v>42.51</v>
      </c>
      <c r="E1867" s="5">
        <v>27.424999</v>
      </c>
      <c r="F1867" s="7">
        <v>9.3899999999999997E-2</v>
      </c>
      <c r="G1867" s="8">
        <f t="shared" si="290"/>
        <v>2.6071128853555336E-6</v>
      </c>
      <c r="H1867" s="9">
        <f t="shared" si="291"/>
        <v>4.7003525264394065E-3</v>
      </c>
      <c r="I1867" s="9">
        <f t="shared" si="292"/>
        <v>-1.0683539051965577E-2</v>
      </c>
      <c r="J1867" s="9">
        <f t="shared" si="293"/>
        <v>3.0674846625765796E-3</v>
      </c>
      <c r="K1867" s="9">
        <f t="shared" si="294"/>
        <v>7.9940825140126844E-3</v>
      </c>
      <c r="L1867" s="9">
        <f t="shared" si="295"/>
        <v>7.99408246382779E-3</v>
      </c>
      <c r="M1867" s="12">
        <f t="shared" si="297"/>
        <v>6138.7798022379438</v>
      </c>
      <c r="N1867" s="9">
        <f t="shared" si="296"/>
        <v>7.9914753509424345E-3</v>
      </c>
      <c r="O1867" s="12">
        <f>MAX(M$3:M1867)</f>
        <v>6138.7798022379438</v>
      </c>
      <c r="P1867" s="14">
        <f t="shared" si="298"/>
        <v>0</v>
      </c>
      <c r="Q1867" s="13" t="str">
        <f t="shared" si="299"/>
        <v/>
      </c>
    </row>
    <row r="1868" spans="1:17" x14ac:dyDescent="0.25">
      <c r="A1868" s="2">
        <v>42089</v>
      </c>
      <c r="B1868" s="10">
        <v>1204.8</v>
      </c>
      <c r="C1868" s="4">
        <v>94.66</v>
      </c>
      <c r="D1868" s="4">
        <v>42.65</v>
      </c>
      <c r="E1868" s="4">
        <v>27.8125</v>
      </c>
      <c r="F1868" s="6">
        <v>9.4E-2</v>
      </c>
      <c r="G1868" s="8">
        <f t="shared" si="290"/>
        <v>2.6098880632208221E-6</v>
      </c>
      <c r="H1868" s="9">
        <f t="shared" si="291"/>
        <v>6.5162907268170043E-3</v>
      </c>
      <c r="I1868" s="9">
        <f t="shared" si="292"/>
        <v>-7.5487523589851009E-3</v>
      </c>
      <c r="J1868" s="9">
        <f t="shared" si="293"/>
        <v>3.2933427428840406E-3</v>
      </c>
      <c r="K1868" s="9">
        <f t="shared" si="294"/>
        <v>1.4129480916298313E-2</v>
      </c>
      <c r="L1868" s="9">
        <f t="shared" si="295"/>
        <v>1.4129480827596888E-2</v>
      </c>
      <c r="M1868" s="12">
        <f t="shared" si="297"/>
        <v>6225.5175737585041</v>
      </c>
      <c r="N1868" s="9">
        <f t="shared" si="296"/>
        <v>1.4126870939533668E-2</v>
      </c>
      <c r="O1868" s="12">
        <f>MAX(M$3:M1868)</f>
        <v>6225.5175737585041</v>
      </c>
      <c r="P1868" s="14">
        <f t="shared" si="298"/>
        <v>0</v>
      </c>
      <c r="Q1868" s="13" t="str">
        <f t="shared" si="299"/>
        <v/>
      </c>
    </row>
    <row r="1869" spans="1:17" x14ac:dyDescent="0.25">
      <c r="A1869" s="3">
        <v>42090</v>
      </c>
      <c r="B1869" s="11">
        <v>1199.8</v>
      </c>
      <c r="C1869" s="5">
        <v>95.09</v>
      </c>
      <c r="D1869" s="5">
        <v>42.7</v>
      </c>
      <c r="E1869" s="5">
        <v>28.204999999999998</v>
      </c>
      <c r="F1869" s="7">
        <v>9.4500000000000001E-2</v>
      </c>
      <c r="G1869" s="8">
        <f t="shared" si="290"/>
        <v>2.6237639103587895E-6</v>
      </c>
      <c r="H1869" s="9">
        <f t="shared" si="291"/>
        <v>-4.1500664010624168E-3</v>
      </c>
      <c r="I1869" s="9">
        <f t="shared" si="292"/>
        <v>4.5425734206634991E-3</v>
      </c>
      <c r="J1869" s="9">
        <f t="shared" si="293"/>
        <v>1.1723329425557859E-3</v>
      </c>
      <c r="K1869" s="9">
        <f t="shared" si="294"/>
        <v>1.4112359550561736E-2</v>
      </c>
      <c r="L1869" s="9">
        <f t="shared" si="295"/>
        <v>1.4112359461967797E-2</v>
      </c>
      <c r="M1869" s="12">
        <f t="shared" si="297"/>
        <v>6313.374315596182</v>
      </c>
      <c r="N1869" s="9">
        <f t="shared" si="296"/>
        <v>1.4109735698057438E-2</v>
      </c>
      <c r="O1869" s="12">
        <f>MAX(M$3:M1869)</f>
        <v>6313.374315596182</v>
      </c>
      <c r="P1869" s="14">
        <f t="shared" si="298"/>
        <v>0</v>
      </c>
      <c r="Q1869" s="13" t="str">
        <f t="shared" si="299"/>
        <v/>
      </c>
    </row>
    <row r="1870" spans="1:17" x14ac:dyDescent="0.25">
      <c r="A1870" s="2">
        <v>42093</v>
      </c>
      <c r="B1870" s="10">
        <v>1185</v>
      </c>
      <c r="C1870" s="4">
        <v>95.11</v>
      </c>
      <c r="D1870" s="4">
        <v>42.75</v>
      </c>
      <c r="E1870" s="4">
        <v>28.545000000000002</v>
      </c>
      <c r="F1870" s="6">
        <v>9.64E-2</v>
      </c>
      <c r="G1870" s="8">
        <f t="shared" si="290"/>
        <v>2.6764914995425215E-6</v>
      </c>
      <c r="H1870" s="9">
        <f t="shared" si="291"/>
        <v>-1.2335389231538553E-2</v>
      </c>
      <c r="I1870" s="9">
        <f t="shared" si="292"/>
        <v>2.1032705857604395E-4</v>
      </c>
      <c r="J1870" s="9">
        <f t="shared" si="293"/>
        <v>1.1709601873535634E-3</v>
      </c>
      <c r="K1870" s="9">
        <f t="shared" si="294"/>
        <v>1.2054600248183068E-2</v>
      </c>
      <c r="L1870" s="9">
        <f t="shared" si="295"/>
        <v>1.2054600172507238E-2</v>
      </c>
      <c r="M1870" s="12">
        <f t="shared" si="297"/>
        <v>6389.4795187100708</v>
      </c>
      <c r="N1870" s="9">
        <f t="shared" si="296"/>
        <v>1.2051923681007696E-2</v>
      </c>
      <c r="O1870" s="12">
        <f>MAX(M$3:M1870)</f>
        <v>6389.4795187100708</v>
      </c>
      <c r="P1870" s="14">
        <f t="shared" si="298"/>
        <v>0</v>
      </c>
      <c r="Q1870" s="13" t="str">
        <f t="shared" si="299"/>
        <v/>
      </c>
    </row>
    <row r="1871" spans="1:17" x14ac:dyDescent="0.25">
      <c r="A1871" s="3">
        <v>42094</v>
      </c>
      <c r="B1871" s="11">
        <v>1183</v>
      </c>
      <c r="C1871" s="5">
        <v>94.87</v>
      </c>
      <c r="D1871" s="5">
        <v>42.95</v>
      </c>
      <c r="E1871" s="5">
        <v>28.497499000000001</v>
      </c>
      <c r="F1871" s="7">
        <v>9.8500000000000004E-2</v>
      </c>
      <c r="G1871" s="8">
        <f t="shared" si="290"/>
        <v>2.7347682001188645E-6</v>
      </c>
      <c r="H1871" s="9">
        <f t="shared" si="291"/>
        <v>-1.6877637130801688E-3</v>
      </c>
      <c r="I1871" s="9">
        <f t="shared" si="292"/>
        <v>-2.5233939648827137E-3</v>
      </c>
      <c r="J1871" s="9">
        <f t="shared" si="293"/>
        <v>4.6783625730994821E-3</v>
      </c>
      <c r="K1871" s="9">
        <f t="shared" si="294"/>
        <v>-1.6640742686985621E-3</v>
      </c>
      <c r="L1871" s="9">
        <f t="shared" si="295"/>
        <v>-1.6640742582519109E-3</v>
      </c>
      <c r="M1871" s="12">
        <f t="shared" si="297"/>
        <v>6378.8469503193573</v>
      </c>
      <c r="N1871" s="9">
        <f t="shared" si="296"/>
        <v>-1.6668090264520298E-3</v>
      </c>
      <c r="O1871" s="12">
        <f>MAX(M$3:M1871)</f>
        <v>6389.4795187100708</v>
      </c>
      <c r="P1871" s="14">
        <f t="shared" si="298"/>
        <v>-1.6640742582519907E-3</v>
      </c>
      <c r="Q1871" s="13">
        <f t="shared" si="299"/>
        <v>-1.6668090264520298E-3</v>
      </c>
    </row>
    <row r="1872" spans="1:17" x14ac:dyDescent="0.25">
      <c r="A1872" s="2">
        <v>42095</v>
      </c>
      <c r="B1872" s="10">
        <v>1208</v>
      </c>
      <c r="C1872" s="4">
        <v>95.61</v>
      </c>
      <c r="D1872" s="4">
        <v>43.67</v>
      </c>
      <c r="E1872" s="4">
        <v>28.8675</v>
      </c>
      <c r="F1872" s="6">
        <v>9.9400000000000002E-2</v>
      </c>
      <c r="G1872" s="8">
        <f t="shared" si="290"/>
        <v>2.7597435556803163E-6</v>
      </c>
      <c r="H1872" s="9">
        <f t="shared" si="291"/>
        <v>2.1132713440405747E-2</v>
      </c>
      <c r="I1872" s="9">
        <f t="shared" si="292"/>
        <v>7.8001475703593851E-3</v>
      </c>
      <c r="J1872" s="9">
        <f t="shared" si="293"/>
        <v>1.6763678696158295E-2</v>
      </c>
      <c r="K1872" s="9">
        <f t="shared" si="294"/>
        <v>1.2983630598600897E-2</v>
      </c>
      <c r="L1872" s="9">
        <f t="shared" si="295"/>
        <v>1.2983630517092842E-2</v>
      </c>
      <c r="M1872" s="12">
        <f t="shared" si="297"/>
        <v>6461.6675422473891</v>
      </c>
      <c r="N1872" s="9">
        <f t="shared" si="296"/>
        <v>1.2980870773537162E-2</v>
      </c>
      <c r="O1872" s="12">
        <f>MAX(M$3:M1872)</f>
        <v>6461.6675422473891</v>
      </c>
      <c r="P1872" s="14">
        <f t="shared" si="298"/>
        <v>0</v>
      </c>
      <c r="Q1872" s="13" t="str">
        <f t="shared" si="299"/>
        <v/>
      </c>
    </row>
    <row r="1873" spans="1:17" x14ac:dyDescent="0.25">
      <c r="A1873" s="3">
        <v>42096</v>
      </c>
      <c r="B1873" s="11">
        <v>1200.8</v>
      </c>
      <c r="C1873" s="5">
        <v>95.82</v>
      </c>
      <c r="D1873" s="5">
        <v>43.96</v>
      </c>
      <c r="E1873" s="5">
        <v>28.6675</v>
      </c>
      <c r="F1873" s="7">
        <v>0.10150000000000001</v>
      </c>
      <c r="G1873" s="8">
        <f t="shared" si="290"/>
        <v>2.8180185145387782E-6</v>
      </c>
      <c r="H1873" s="9">
        <f t="shared" si="291"/>
        <v>-5.9602649006622894E-3</v>
      </c>
      <c r="I1873" s="9">
        <f t="shared" si="292"/>
        <v>2.1964229683086888E-3</v>
      </c>
      <c r="J1873" s="9">
        <f t="shared" si="293"/>
        <v>6.640714449278661E-3</v>
      </c>
      <c r="K1873" s="9">
        <f t="shared" si="294"/>
        <v>-6.9282064605524999E-3</v>
      </c>
      <c r="L1873" s="9">
        <f t="shared" si="295"/>
        <v>-6.9282064170589153E-3</v>
      </c>
      <c r="M1873" s="12">
        <f t="shared" si="297"/>
        <v>6416.8997757162897</v>
      </c>
      <c r="N1873" s="9">
        <f t="shared" si="296"/>
        <v>-6.9310244355734541E-3</v>
      </c>
      <c r="O1873" s="12">
        <f>MAX(M$3:M1873)</f>
        <v>6461.6675422473891</v>
      </c>
      <c r="P1873" s="14">
        <f t="shared" si="298"/>
        <v>-6.9282064170588242E-3</v>
      </c>
      <c r="Q1873" s="13">
        <f t="shared" si="299"/>
        <v>-6.9310244355734541E-3</v>
      </c>
    </row>
    <row r="1874" spans="1:17" x14ac:dyDescent="0.25">
      <c r="A1874" s="2">
        <v>42097</v>
      </c>
      <c r="B1874" s="10">
        <v>1200.8</v>
      </c>
      <c r="C1874" s="4">
        <v>96.81</v>
      </c>
      <c r="D1874" s="4">
        <v>44.58</v>
      </c>
      <c r="E1874" s="4">
        <v>29.077499</v>
      </c>
      <c r="F1874" s="6">
        <v>0.10150000000000001</v>
      </c>
      <c r="G1874" s="8">
        <f t="shared" si="290"/>
        <v>2.8180185145387782E-6</v>
      </c>
      <c r="H1874" s="9">
        <f t="shared" si="291"/>
        <v>0</v>
      </c>
      <c r="I1874" s="9">
        <f t="shared" si="292"/>
        <v>1.0331872260488512E-2</v>
      </c>
      <c r="J1874" s="9">
        <f t="shared" si="293"/>
        <v>1.4103730664240159E-2</v>
      </c>
      <c r="K1874" s="9">
        <f t="shared" si="294"/>
        <v>1.430187494549574E-2</v>
      </c>
      <c r="L1874" s="9">
        <f t="shared" si="295"/>
        <v>1.4301874855712068E-2</v>
      </c>
      <c r="M1874" s="12">
        <f t="shared" si="297"/>
        <v>6508.6734732702307</v>
      </c>
      <c r="N1874" s="9">
        <f t="shared" si="296"/>
        <v>1.4299056837197529E-2</v>
      </c>
      <c r="O1874" s="12">
        <f>MAX(M$3:M1874)</f>
        <v>6508.6734732702307</v>
      </c>
      <c r="P1874" s="14">
        <f t="shared" si="298"/>
        <v>0</v>
      </c>
      <c r="Q1874" s="13" t="str">
        <f t="shared" si="299"/>
        <v/>
      </c>
    </row>
    <row r="1875" spans="1:17" x14ac:dyDescent="0.25">
      <c r="A1875" s="3">
        <v>42100</v>
      </c>
      <c r="B1875" s="11">
        <v>1218.5</v>
      </c>
      <c r="C1875" s="5">
        <v>95.72</v>
      </c>
      <c r="D1875" s="5">
        <v>44.51</v>
      </c>
      <c r="E1875" s="5">
        <v>29.1175</v>
      </c>
      <c r="F1875" s="7">
        <v>0.10249999999999999</v>
      </c>
      <c r="G1875" s="8">
        <f t="shared" si="290"/>
        <v>2.8457680663063201E-6</v>
      </c>
      <c r="H1875" s="9">
        <f t="shared" si="291"/>
        <v>1.4740173217854802E-2</v>
      </c>
      <c r="I1875" s="9">
        <f t="shared" si="292"/>
        <v>-1.1259167441380058E-2</v>
      </c>
      <c r="J1875" s="9">
        <f t="shared" si="293"/>
        <v>-1.5702108568865026E-3</v>
      </c>
      <c r="K1875" s="9">
        <f t="shared" si="294"/>
        <v>1.3756685194968169E-3</v>
      </c>
      <c r="L1875" s="9">
        <f t="shared" si="295"/>
        <v>1.3756685108607066E-3</v>
      </c>
      <c r="M1875" s="12">
        <f t="shared" si="297"/>
        <v>6517.6272504148837</v>
      </c>
      <c r="N1875" s="9">
        <f t="shared" si="296"/>
        <v>1.3728227427944003E-3</v>
      </c>
      <c r="O1875" s="12">
        <f>MAX(M$3:M1875)</f>
        <v>6517.6272504148837</v>
      </c>
      <c r="P1875" s="14">
        <f t="shared" si="298"/>
        <v>0</v>
      </c>
      <c r="Q1875" s="13" t="str">
        <f t="shared" si="299"/>
        <v/>
      </c>
    </row>
    <row r="1876" spans="1:17" x14ac:dyDescent="0.25">
      <c r="A1876" s="2">
        <v>42101</v>
      </c>
      <c r="B1876" s="10">
        <v>1210.5</v>
      </c>
      <c r="C1876" s="4">
        <v>94.78</v>
      </c>
      <c r="D1876" s="4">
        <v>44.27</v>
      </c>
      <c r="E1876" s="4">
        <v>29.657499000000001</v>
      </c>
      <c r="F1876" s="6">
        <v>0.10199999999999999</v>
      </c>
      <c r="G1876" s="8">
        <f t="shared" si="290"/>
        <v>2.8318933249504852E-6</v>
      </c>
      <c r="H1876" s="9">
        <f t="shared" si="291"/>
        <v>-6.5654493229380384E-3</v>
      </c>
      <c r="I1876" s="9">
        <f t="shared" si="292"/>
        <v>-9.8203092352695132E-3</v>
      </c>
      <c r="J1876" s="9">
        <f t="shared" si="293"/>
        <v>-5.392046731071555E-3</v>
      </c>
      <c r="K1876" s="9">
        <f t="shared" si="294"/>
        <v>1.8545513866231704E-2</v>
      </c>
      <c r="L1876" s="9">
        <f t="shared" si="295"/>
        <v>1.8545513749807507E-2</v>
      </c>
      <c r="M1876" s="12">
        <f t="shared" si="297"/>
        <v>6638.4999962035736</v>
      </c>
      <c r="N1876" s="9">
        <f t="shared" si="296"/>
        <v>1.8542681856482557E-2</v>
      </c>
      <c r="O1876" s="12">
        <f>MAX(M$3:M1876)</f>
        <v>6638.4999962035736</v>
      </c>
      <c r="P1876" s="14">
        <f t="shared" si="298"/>
        <v>0</v>
      </c>
      <c r="Q1876" s="13" t="str">
        <f t="shared" si="299"/>
        <v/>
      </c>
    </row>
    <row r="1877" spans="1:17" x14ac:dyDescent="0.25">
      <c r="A1877" s="3">
        <v>42102</v>
      </c>
      <c r="B1877" s="11">
        <v>1203</v>
      </c>
      <c r="C1877" s="5">
        <v>94.48</v>
      </c>
      <c r="D1877" s="5">
        <v>43.99</v>
      </c>
      <c r="E1877" s="5">
        <v>29.4</v>
      </c>
      <c r="F1877" s="7">
        <v>0.10199999999999999</v>
      </c>
      <c r="G1877" s="8">
        <f t="shared" si="290"/>
        <v>2.8318933249504852E-6</v>
      </c>
      <c r="H1877" s="9">
        <f t="shared" si="291"/>
        <v>-6.1957868649318466E-3</v>
      </c>
      <c r="I1877" s="9">
        <f t="shared" si="292"/>
        <v>-3.1652247309558678E-3</v>
      </c>
      <c r="J1877" s="9">
        <f t="shared" si="293"/>
        <v>-6.3248249378812091E-3</v>
      </c>
      <c r="K1877" s="9">
        <f t="shared" si="294"/>
        <v>-8.682424637357411E-3</v>
      </c>
      <c r="L1877" s="9">
        <f t="shared" si="295"/>
        <v>-8.6824245828512735E-3</v>
      </c>
      <c r="M1877" s="12">
        <f t="shared" si="297"/>
        <v>6580.8617206432773</v>
      </c>
      <c r="N1877" s="9">
        <f t="shared" si="296"/>
        <v>-8.685256476176224E-3</v>
      </c>
      <c r="O1877" s="12">
        <f>MAX(M$3:M1877)</f>
        <v>6638.4999962035736</v>
      </c>
      <c r="P1877" s="14">
        <f t="shared" si="298"/>
        <v>-8.6824245828512892E-3</v>
      </c>
      <c r="Q1877" s="13">
        <f t="shared" si="299"/>
        <v>-8.685256476176224E-3</v>
      </c>
    </row>
    <row r="1878" spans="1:17" x14ac:dyDescent="0.25">
      <c r="A1878" s="2">
        <v>42103</v>
      </c>
      <c r="B1878" s="10">
        <v>1193.5</v>
      </c>
      <c r="C1878" s="4">
        <v>90.54</v>
      </c>
      <c r="D1878" s="4">
        <v>44.15</v>
      </c>
      <c r="E1878" s="4">
        <v>29.75</v>
      </c>
      <c r="F1878" s="6">
        <v>9.7699999999999995E-2</v>
      </c>
      <c r="G1878" s="8">
        <f t="shared" si="290"/>
        <v>2.7125676960171319E-6</v>
      </c>
      <c r="H1878" s="9">
        <f t="shared" si="291"/>
        <v>-7.8969243557772233E-3</v>
      </c>
      <c r="I1878" s="9">
        <f t="shared" si="292"/>
        <v>-4.1701947502116823E-2</v>
      </c>
      <c r="J1878" s="9">
        <f t="shared" si="293"/>
        <v>3.6371902705159488E-3</v>
      </c>
      <c r="K1878" s="9">
        <f t="shared" si="294"/>
        <v>1.1904761904761954E-2</v>
      </c>
      <c r="L1878" s="9">
        <f t="shared" si="295"/>
        <v>1.1904761830026773E-2</v>
      </c>
      <c r="M1878" s="12">
        <f t="shared" si="297"/>
        <v>6659.2053120638757</v>
      </c>
      <c r="N1878" s="9">
        <f t="shared" si="296"/>
        <v>1.1902049262330756E-2</v>
      </c>
      <c r="O1878" s="12">
        <f>MAX(M$3:M1878)</f>
        <v>6659.2053120638757</v>
      </c>
      <c r="P1878" s="14">
        <f t="shared" si="298"/>
        <v>0</v>
      </c>
      <c r="Q1878" s="13" t="str">
        <f t="shared" si="299"/>
        <v/>
      </c>
    </row>
    <row r="1879" spans="1:17" x14ac:dyDescent="0.25">
      <c r="A1879" s="3">
        <v>42104</v>
      </c>
      <c r="B1879" s="11">
        <v>1204.4000000000001</v>
      </c>
      <c r="C1879" s="5">
        <v>92.35</v>
      </c>
      <c r="D1879" s="5">
        <v>44.18</v>
      </c>
      <c r="E1879" s="5">
        <v>29.732500000000002</v>
      </c>
      <c r="F1879" s="7">
        <v>0.1017</v>
      </c>
      <c r="G1879" s="8">
        <f t="shared" si="290"/>
        <v>2.8235684470523381E-6</v>
      </c>
      <c r="H1879" s="9">
        <f t="shared" si="291"/>
        <v>9.1328026811898534E-3</v>
      </c>
      <c r="I1879" s="9">
        <f t="shared" si="292"/>
        <v>1.9991164126352861E-2</v>
      </c>
      <c r="J1879" s="9">
        <f t="shared" si="293"/>
        <v>6.7950169875427265E-4</v>
      </c>
      <c r="K1879" s="9">
        <f t="shared" si="294"/>
        <v>-5.8823529411758976E-4</v>
      </c>
      <c r="L1879" s="9">
        <f t="shared" si="295"/>
        <v>-5.882352904247925E-4</v>
      </c>
      <c r="M1879" s="12">
        <f t="shared" si="297"/>
        <v>6655.288132493135</v>
      </c>
      <c r="N1879" s="9">
        <f t="shared" si="296"/>
        <v>-5.9105885887184484E-4</v>
      </c>
      <c r="O1879" s="12">
        <f>MAX(M$3:M1879)</f>
        <v>6659.2053120638757</v>
      </c>
      <c r="P1879" s="14">
        <f t="shared" si="298"/>
        <v>-5.8823529042484335E-4</v>
      </c>
      <c r="Q1879" s="13">
        <f t="shared" si="299"/>
        <v>-5.9105885887184484E-4</v>
      </c>
    </row>
    <row r="1880" spans="1:17" x14ac:dyDescent="0.25">
      <c r="A1880" s="2">
        <v>42107</v>
      </c>
      <c r="B1880" s="10">
        <v>1199.0999999999999</v>
      </c>
      <c r="C1880" s="4">
        <v>94.19</v>
      </c>
      <c r="D1880" s="4">
        <v>44.37</v>
      </c>
      <c r="E1880" s="4">
        <v>28.767499999999998</v>
      </c>
      <c r="F1880" s="6">
        <v>0.1067</v>
      </c>
      <c r="G1880" s="8">
        <f t="shared" si="290"/>
        <v>2.962313165655317E-6</v>
      </c>
      <c r="H1880" s="9">
        <f t="shared" si="291"/>
        <v>-4.4005313849221038E-3</v>
      </c>
      <c r="I1880" s="9">
        <f t="shared" si="292"/>
        <v>1.9924201407688181E-2</v>
      </c>
      <c r="J1880" s="9">
        <f t="shared" si="293"/>
        <v>4.3005885015843758E-3</v>
      </c>
      <c r="K1880" s="9">
        <f t="shared" si="294"/>
        <v>-3.2456066593794783E-2</v>
      </c>
      <c r="L1880" s="9">
        <f t="shared" si="295"/>
        <v>-3.2456066390043538E-2</v>
      </c>
      <c r="M1880" s="12">
        <f t="shared" si="297"/>
        <v>6439.2836590200695</v>
      </c>
      <c r="N1880" s="9">
        <f t="shared" si="296"/>
        <v>-3.2459028703209193E-2</v>
      </c>
      <c r="O1880" s="12">
        <f>MAX(M$3:M1880)</f>
        <v>6659.2053120638757</v>
      </c>
      <c r="P1880" s="14">
        <f t="shared" si="298"/>
        <v>-3.3025209876829331E-2</v>
      </c>
      <c r="Q1880" s="13">
        <f t="shared" si="299"/>
        <v>-3.2459028703209193E-2</v>
      </c>
    </row>
    <row r="1881" spans="1:17" x14ac:dyDescent="0.25">
      <c r="A1881" s="3">
        <v>42108</v>
      </c>
      <c r="B1881" s="11">
        <v>1192.5</v>
      </c>
      <c r="C1881" s="5">
        <v>94.95</v>
      </c>
      <c r="D1881" s="5">
        <v>44.42</v>
      </c>
      <c r="E1881" s="5">
        <v>28.657499000000001</v>
      </c>
      <c r="F1881" s="7">
        <v>0.1095</v>
      </c>
      <c r="G1881" s="8">
        <f t="shared" si="290"/>
        <v>3.0400071897584979E-6</v>
      </c>
      <c r="H1881" s="9">
        <f t="shared" si="291"/>
        <v>-5.504128096071979E-3</v>
      </c>
      <c r="I1881" s="9">
        <f t="shared" si="292"/>
        <v>8.0687971122200362E-3</v>
      </c>
      <c r="J1881" s="9">
        <f t="shared" si="293"/>
        <v>1.1268875366239411E-3</v>
      </c>
      <c r="K1881" s="9">
        <f t="shared" si="294"/>
        <v>-3.8237942122185424E-3</v>
      </c>
      <c r="L1881" s="9">
        <f t="shared" si="295"/>
        <v>-3.8237941882136978E-3</v>
      </c>
      <c r="M1881" s="12">
        <f t="shared" si="297"/>
        <v>6414.6611635884492</v>
      </c>
      <c r="N1881" s="9">
        <f t="shared" si="296"/>
        <v>-3.8268341954034563E-3</v>
      </c>
      <c r="O1881" s="12">
        <f>MAX(M$3:M1881)</f>
        <v>6659.2053120638757</v>
      </c>
      <c r="P1881" s="14">
        <f t="shared" si="298"/>
        <v>-3.6722722459451407E-2</v>
      </c>
      <c r="Q1881" s="13">
        <f t="shared" si="299"/>
        <v>-3.8268341954034563E-3</v>
      </c>
    </row>
    <row r="1882" spans="1:17" x14ac:dyDescent="0.25">
      <c r="A1882" s="2">
        <v>42109</v>
      </c>
      <c r="B1882" s="10">
        <v>1201.2</v>
      </c>
      <c r="C1882" s="4">
        <v>94.37</v>
      </c>
      <c r="D1882" s="4">
        <v>43.62</v>
      </c>
      <c r="E1882" s="4">
        <v>28.982500000000002</v>
      </c>
      <c r="F1882" s="6">
        <v>0.111</v>
      </c>
      <c r="G1882" s="8">
        <f t="shared" si="290"/>
        <v>3.0816280967016496E-6</v>
      </c>
      <c r="H1882" s="9">
        <f t="shared" si="291"/>
        <v>7.295597484276768E-3</v>
      </c>
      <c r="I1882" s="9">
        <f t="shared" si="292"/>
        <v>-6.1084781463928203E-3</v>
      </c>
      <c r="J1882" s="9">
        <f t="shared" si="293"/>
        <v>-1.8009905447996494E-2</v>
      </c>
      <c r="K1882" s="9">
        <f t="shared" si="294"/>
        <v>1.1340871022973788E-2</v>
      </c>
      <c r="L1882" s="9">
        <f t="shared" si="295"/>
        <v>1.1340870951778576E-2</v>
      </c>
      <c r="M1882" s="12">
        <f t="shared" si="297"/>
        <v>6487.4090080440919</v>
      </c>
      <c r="N1882" s="9">
        <f t="shared" si="296"/>
        <v>1.1337789323681874E-2</v>
      </c>
      <c r="O1882" s="12">
        <f>MAX(M$3:M1882)</f>
        <v>6659.2053120638757</v>
      </c>
      <c r="P1882" s="14">
        <f t="shared" si="298"/>
        <v>-2.5798319164083483E-2</v>
      </c>
      <c r="Q1882" s="13" t="str">
        <f t="shared" si="299"/>
        <v/>
      </c>
    </row>
    <row r="1883" spans="1:17" x14ac:dyDescent="0.25">
      <c r="A1883" s="3">
        <v>42110</v>
      </c>
      <c r="B1883" s="11">
        <v>1197.8</v>
      </c>
      <c r="C1883" s="5">
        <v>93.82</v>
      </c>
      <c r="D1883" s="5">
        <v>43.5</v>
      </c>
      <c r="E1883" s="5">
        <v>28.872499000000001</v>
      </c>
      <c r="F1883" s="7">
        <v>0.111</v>
      </c>
      <c r="G1883" s="8">
        <f t="shared" si="290"/>
        <v>3.0816280967016496E-6</v>
      </c>
      <c r="H1883" s="9">
        <f t="shared" si="291"/>
        <v>-2.830502830502906E-3</v>
      </c>
      <c r="I1883" s="9">
        <f t="shared" si="292"/>
        <v>-5.8281233442832609E-3</v>
      </c>
      <c r="J1883" s="9">
        <f t="shared" si="293"/>
        <v>-2.7510316368637654E-3</v>
      </c>
      <c r="K1883" s="9">
        <f t="shared" si="294"/>
        <v>-3.7954282756836179E-3</v>
      </c>
      <c r="L1883" s="9">
        <f t="shared" si="295"/>
        <v>-3.7954282518568479E-3</v>
      </c>
      <c r="M1883" s="12">
        <f t="shared" si="297"/>
        <v>6462.7865126136103</v>
      </c>
      <c r="N1883" s="9">
        <f t="shared" si="296"/>
        <v>-3.7985098799535495E-3</v>
      </c>
      <c r="O1883" s="12">
        <f>MAX(M$3:M1883)</f>
        <v>6659.2053120638757</v>
      </c>
      <c r="P1883" s="14">
        <f t="shared" si="298"/>
        <v>-2.9495831746534584E-2</v>
      </c>
      <c r="Q1883" s="13">
        <f t="shared" si="299"/>
        <v>-3.7985098799535495E-3</v>
      </c>
    </row>
    <row r="1884" spans="1:17" x14ac:dyDescent="0.25">
      <c r="A1884" s="2">
        <v>42111</v>
      </c>
      <c r="B1884" s="10">
        <v>1202.7</v>
      </c>
      <c r="C1884" s="4">
        <v>91.7</v>
      </c>
      <c r="D1884" s="4">
        <v>43.51</v>
      </c>
      <c r="E1884" s="4">
        <v>28.75</v>
      </c>
      <c r="F1884" s="6">
        <v>0.111</v>
      </c>
      <c r="G1884" s="8">
        <f t="shared" si="290"/>
        <v>3.0816280967016496E-6</v>
      </c>
      <c r="H1884" s="9">
        <f t="shared" si="291"/>
        <v>4.0908331941894235E-3</v>
      </c>
      <c r="I1884" s="9">
        <f t="shared" si="292"/>
        <v>-2.259646130888926E-2</v>
      </c>
      <c r="J1884" s="9">
        <f t="shared" si="293"/>
        <v>2.2988505747121863E-4</v>
      </c>
      <c r="K1884" s="9">
        <f t="shared" si="294"/>
        <v>-4.2427570956016392E-3</v>
      </c>
      <c r="L1884" s="9">
        <f t="shared" si="295"/>
        <v>-4.2427570689666481E-3</v>
      </c>
      <c r="M1884" s="12">
        <f t="shared" si="297"/>
        <v>6435.3664794519973</v>
      </c>
      <c r="N1884" s="9">
        <f t="shared" si="296"/>
        <v>-4.2458386970633498E-3</v>
      </c>
      <c r="O1884" s="12">
        <f>MAX(M$3:M1884)</f>
        <v>6659.2053120638757</v>
      </c>
      <c r="P1884" s="14">
        <f t="shared" si="298"/>
        <v>-3.3613445166853495E-2</v>
      </c>
      <c r="Q1884" s="13">
        <f t="shared" si="299"/>
        <v>-4.2458386970633498E-3</v>
      </c>
    </row>
    <row r="1885" spans="1:17" x14ac:dyDescent="0.25">
      <c r="A1885" s="3">
        <v>42114</v>
      </c>
      <c r="B1885" s="11">
        <v>1193.3</v>
      </c>
      <c r="C1885" s="5">
        <v>91.38</v>
      </c>
      <c r="D1885" s="5">
        <v>42.15</v>
      </c>
      <c r="E1885" s="5">
        <v>28.1</v>
      </c>
      <c r="F1885" s="7">
        <v>0.11</v>
      </c>
      <c r="G1885" s="8">
        <f t="shared" si="290"/>
        <v>3.0538808943880724E-6</v>
      </c>
      <c r="H1885" s="9">
        <f t="shared" si="291"/>
        <v>-7.8157479005571545E-3</v>
      </c>
      <c r="I1885" s="9">
        <f t="shared" si="292"/>
        <v>-3.4896401308615855E-3</v>
      </c>
      <c r="J1885" s="9">
        <f t="shared" si="293"/>
        <v>-3.1257182256952412E-2</v>
      </c>
      <c r="K1885" s="9">
        <f t="shared" si="294"/>
        <v>-2.2608695652173865E-2</v>
      </c>
      <c r="L1885" s="9">
        <f t="shared" si="295"/>
        <v>-2.2608695510242006E-2</v>
      </c>
      <c r="M1885" s="12">
        <f t="shared" si="297"/>
        <v>6289.8712382212489</v>
      </c>
      <c r="N1885" s="9">
        <f t="shared" si="296"/>
        <v>-2.2611749391136395E-2</v>
      </c>
      <c r="O1885" s="12">
        <f>MAX(M$3:M1885)</f>
        <v>6659.2053120638757</v>
      </c>
      <c r="P1885" s="14">
        <f t="shared" si="298"/>
        <v>-5.5462184530267855E-2</v>
      </c>
      <c r="Q1885" s="13">
        <f t="shared" si="299"/>
        <v>-2.2611749391136395E-2</v>
      </c>
    </row>
    <row r="1886" spans="1:17" x14ac:dyDescent="0.25">
      <c r="A1886" s="2">
        <v>42115</v>
      </c>
      <c r="B1886" s="10">
        <v>1202.7</v>
      </c>
      <c r="C1886" s="4">
        <v>88.67</v>
      </c>
      <c r="D1886" s="4">
        <v>42.04</v>
      </c>
      <c r="E1886" s="4">
        <v>28.530000999999999</v>
      </c>
      <c r="F1886" s="6">
        <v>0.112</v>
      </c>
      <c r="G1886" s="8">
        <f t="shared" si="290"/>
        <v>3.1093750227917383E-6</v>
      </c>
      <c r="H1886" s="9">
        <f t="shared" si="291"/>
        <v>7.8773150087992055E-3</v>
      </c>
      <c r="I1886" s="9">
        <f t="shared" si="292"/>
        <v>-2.9656379951849353E-2</v>
      </c>
      <c r="J1886" s="9">
        <f t="shared" si="293"/>
        <v>-2.609727164887294E-3</v>
      </c>
      <c r="K1886" s="9">
        <f t="shared" si="294"/>
        <v>1.5302526690391359E-2</v>
      </c>
      <c r="L1886" s="9">
        <f t="shared" si="295"/>
        <v>1.5302526594325841E-2</v>
      </c>
      <c r="M1886" s="12">
        <f t="shared" si="297"/>
        <v>6386.1221601190146</v>
      </c>
      <c r="N1886" s="9">
        <f t="shared" si="296"/>
        <v>1.5299417219303049E-2</v>
      </c>
      <c r="O1886" s="12">
        <f>MAX(M$3:M1886)</f>
        <v>6659.2053120638757</v>
      </c>
      <c r="P1886" s="14">
        <f t="shared" si="298"/>
        <v>-4.1008369489695884E-2</v>
      </c>
      <c r="Q1886" s="13" t="str">
        <f t="shared" si="299"/>
        <v/>
      </c>
    </row>
    <row r="1887" spans="1:17" x14ac:dyDescent="0.25">
      <c r="A1887" s="3">
        <v>42116</v>
      </c>
      <c r="B1887" s="11">
        <v>1186.5</v>
      </c>
      <c r="C1887" s="5">
        <v>89.2</v>
      </c>
      <c r="D1887" s="5">
        <v>41.62</v>
      </c>
      <c r="E1887" s="5">
        <v>27.987499</v>
      </c>
      <c r="F1887" s="7">
        <v>0.1125</v>
      </c>
      <c r="G1887" s="8">
        <f t="shared" si="290"/>
        <v>3.1232483821419521E-6</v>
      </c>
      <c r="H1887" s="9">
        <f t="shared" si="291"/>
        <v>-1.3469693190321813E-2</v>
      </c>
      <c r="I1887" s="9">
        <f t="shared" si="292"/>
        <v>5.9772189015450672E-3</v>
      </c>
      <c r="J1887" s="9">
        <f t="shared" si="293"/>
        <v>-9.9904852521408589E-3</v>
      </c>
      <c r="K1887" s="9">
        <f t="shared" si="294"/>
        <v>-1.9015141289339562E-2</v>
      </c>
      <c r="L1887" s="9">
        <f t="shared" si="295"/>
        <v>-1.9015141169967158E-2</v>
      </c>
      <c r="M1887" s="12">
        <f t="shared" si="297"/>
        <v>6264.6891457156962</v>
      </c>
      <c r="N1887" s="9">
        <f t="shared" si="296"/>
        <v>-1.90182644183493E-2</v>
      </c>
      <c r="O1887" s="12">
        <f>MAX(M$3:M1887)</f>
        <v>6659.2053120638757</v>
      </c>
      <c r="P1887" s="14">
        <f t="shared" si="298"/>
        <v>-5.9243730724666266E-2</v>
      </c>
      <c r="Q1887" s="13">
        <f t="shared" si="299"/>
        <v>-1.90182644183493E-2</v>
      </c>
    </row>
    <row r="1888" spans="1:17" x14ac:dyDescent="0.25">
      <c r="A1888" s="2">
        <v>42117</v>
      </c>
      <c r="B1888" s="10">
        <v>1194</v>
      </c>
      <c r="C1888" s="4">
        <v>86.6</v>
      </c>
      <c r="D1888" s="4">
        <v>41.39</v>
      </c>
      <c r="E1888" s="4">
        <v>27.905000999999999</v>
      </c>
      <c r="F1888" s="6">
        <v>0.1104</v>
      </c>
      <c r="G1888" s="8">
        <f t="shared" si="290"/>
        <v>3.064979808620194E-6</v>
      </c>
      <c r="H1888" s="9">
        <f t="shared" si="291"/>
        <v>6.321112515802781E-3</v>
      </c>
      <c r="I1888" s="9">
        <f t="shared" si="292"/>
        <v>-2.9147982062780364E-2</v>
      </c>
      <c r="J1888" s="9">
        <f t="shared" si="293"/>
        <v>-5.5261893320518235E-3</v>
      </c>
      <c r="K1888" s="9">
        <f t="shared" si="294"/>
        <v>-2.9476731736551762E-3</v>
      </c>
      <c r="L1888" s="9">
        <f t="shared" si="295"/>
        <v>-2.9476731551504052E-3</v>
      </c>
      <c r="M1888" s="12">
        <f t="shared" si="297"/>
        <v>6246.2228896955075</v>
      </c>
      <c r="N1888" s="9">
        <f t="shared" si="296"/>
        <v>-2.9507381349590254E-3</v>
      </c>
      <c r="O1888" s="12">
        <f>MAX(M$3:M1888)</f>
        <v>6659.2053120638757</v>
      </c>
      <c r="P1888" s="14">
        <f t="shared" si="298"/>
        <v>-6.2016772725148717E-2</v>
      </c>
      <c r="Q1888" s="13">
        <f t="shared" si="299"/>
        <v>-2.9507381349590254E-3</v>
      </c>
    </row>
    <row r="1889" spans="1:17" x14ac:dyDescent="0.25">
      <c r="A1889" s="3">
        <v>42118</v>
      </c>
      <c r="B1889" s="11">
        <v>1174.8</v>
      </c>
      <c r="C1889" s="5">
        <v>86.9</v>
      </c>
      <c r="D1889" s="5">
        <v>41.13</v>
      </c>
      <c r="E1889" s="5">
        <v>27.432500999999998</v>
      </c>
      <c r="F1889" s="7">
        <v>0.1105</v>
      </c>
      <c r="G1889" s="8">
        <f t="shared" si="290"/>
        <v>3.0677545301838194E-6</v>
      </c>
      <c r="H1889" s="9">
        <f t="shared" si="291"/>
        <v>-1.6080402010050291E-2</v>
      </c>
      <c r="I1889" s="9">
        <f t="shared" si="292"/>
        <v>3.4642032332564826E-3</v>
      </c>
      <c r="J1889" s="9">
        <f t="shared" si="293"/>
        <v>-6.2817105581057745E-3</v>
      </c>
      <c r="K1889" s="9">
        <f t="shared" si="294"/>
        <v>-1.6932448775042158E-2</v>
      </c>
      <c r="L1889" s="9">
        <f t="shared" si="295"/>
        <v>-1.6932448668744389E-2</v>
      </c>
      <c r="M1889" s="12">
        <f t="shared" si="297"/>
        <v>6140.4590412422021</v>
      </c>
      <c r="N1889" s="9">
        <f t="shared" si="296"/>
        <v>-1.6935516423274573E-2</v>
      </c>
      <c r="O1889" s="12">
        <f>MAX(M$3:M1889)</f>
        <v>6659.2053120638757</v>
      </c>
      <c r="P1889" s="14">
        <f t="shared" si="298"/>
        <v>-7.7899125573123285E-2</v>
      </c>
      <c r="Q1889" s="13">
        <f t="shared" si="299"/>
        <v>-1.6935516423274573E-2</v>
      </c>
    </row>
    <row r="1890" spans="1:17" x14ac:dyDescent="0.25">
      <c r="A1890" s="2">
        <v>42121</v>
      </c>
      <c r="B1890" s="10">
        <v>1202.9000000000001</v>
      </c>
      <c r="C1890" s="4">
        <v>86.41</v>
      </c>
      <c r="D1890" s="4">
        <v>40.200000000000003</v>
      </c>
      <c r="E1890" s="4">
        <v>27.057500999999998</v>
      </c>
      <c r="F1890" s="6">
        <v>0.11</v>
      </c>
      <c r="G1890" s="8">
        <f t="shared" si="290"/>
        <v>3.0538808943880724E-6</v>
      </c>
      <c r="H1890" s="9">
        <f t="shared" si="291"/>
        <v>2.3918964930201004E-2</v>
      </c>
      <c r="I1890" s="9">
        <f t="shared" si="292"/>
        <v>-5.6386651323361231E-3</v>
      </c>
      <c r="J1890" s="9">
        <f t="shared" si="293"/>
        <v>-2.2611232676878184E-2</v>
      </c>
      <c r="K1890" s="9">
        <f t="shared" si="294"/>
        <v>-1.3669916570858779E-2</v>
      </c>
      <c r="L1890" s="9">
        <f t="shared" si="295"/>
        <v>-1.3669916485042387E-2</v>
      </c>
      <c r="M1890" s="12">
        <f t="shared" si="297"/>
        <v>6056.5194789685984</v>
      </c>
      <c r="N1890" s="9">
        <f t="shared" si="296"/>
        <v>-1.3672970365936775E-2</v>
      </c>
      <c r="O1890" s="12">
        <f>MAX(M$3:M1890)</f>
        <v>6659.2053120638757</v>
      </c>
      <c r="P1890" s="14">
        <f t="shared" si="298"/>
        <v>-9.0504167517323153E-2</v>
      </c>
      <c r="Q1890" s="13">
        <f t="shared" si="299"/>
        <v>-1.3672970365936775E-2</v>
      </c>
    </row>
    <row r="1891" spans="1:17" x14ac:dyDescent="0.25">
      <c r="A1891" s="3">
        <v>42122</v>
      </c>
      <c r="B1891" s="11">
        <v>1213.5999999999999</v>
      </c>
      <c r="C1891" s="5">
        <v>89.02</v>
      </c>
      <c r="D1891" s="5">
        <v>40.44</v>
      </c>
      <c r="E1891" s="5">
        <v>26.6875</v>
      </c>
      <c r="F1891" s="7">
        <v>0.1108</v>
      </c>
      <c r="G1891" s="8">
        <f t="shared" si="290"/>
        <v>3.0760786784433947E-6</v>
      </c>
      <c r="H1891" s="9">
        <f t="shared" si="291"/>
        <v>8.8951700058191186E-3</v>
      </c>
      <c r="I1891" s="9">
        <f t="shared" si="292"/>
        <v>3.0204837403078343E-2</v>
      </c>
      <c r="J1891" s="9">
        <f t="shared" si="293"/>
        <v>5.9701492537312158E-3</v>
      </c>
      <c r="K1891" s="9">
        <f t="shared" si="294"/>
        <v>-1.3674618361836095E-2</v>
      </c>
      <c r="L1891" s="9">
        <f t="shared" si="295"/>
        <v>-1.3674618275990187E-2</v>
      </c>
      <c r="M1891" s="12">
        <f t="shared" si="297"/>
        <v>5973.6988870126042</v>
      </c>
      <c r="N1891" s="9">
        <f t="shared" si="296"/>
        <v>-1.367769435466863E-2</v>
      </c>
      <c r="O1891" s="12">
        <f>MAX(M$3:M1891)</f>
        <v>6659.2053120638757</v>
      </c>
      <c r="P1891" s="14">
        <f t="shared" si="298"/>
        <v>-0.10294117585012763</v>
      </c>
      <c r="Q1891" s="13">
        <f t="shared" si="299"/>
        <v>-1.367769435466863E-2</v>
      </c>
    </row>
    <row r="1892" spans="1:17" x14ac:dyDescent="0.25">
      <c r="A1892" s="2">
        <v>42123</v>
      </c>
      <c r="B1892" s="10">
        <v>1210</v>
      </c>
      <c r="C1892" s="4">
        <v>91.16</v>
      </c>
      <c r="D1892" s="4">
        <v>41.86</v>
      </c>
      <c r="E1892" s="4">
        <v>27.352501</v>
      </c>
      <c r="F1892" s="6">
        <v>0.11169999999999999</v>
      </c>
      <c r="G1892" s="8">
        <f t="shared" si="290"/>
        <v>3.101050974008146E-6</v>
      </c>
      <c r="H1892" s="9">
        <f t="shared" si="291"/>
        <v>-2.9663810151614282E-3</v>
      </c>
      <c r="I1892" s="9">
        <f t="shared" si="292"/>
        <v>2.4039541676027867E-2</v>
      </c>
      <c r="J1892" s="9">
        <f t="shared" si="293"/>
        <v>3.511374876360044E-2</v>
      </c>
      <c r="K1892" s="9">
        <f t="shared" si="294"/>
        <v>2.4918070257611249E-2</v>
      </c>
      <c r="L1892" s="9">
        <f t="shared" si="295"/>
        <v>2.4918070101181702E-2</v>
      </c>
      <c r="M1892" s="12">
        <f t="shared" si="297"/>
        <v>6122.5519346425353</v>
      </c>
      <c r="N1892" s="9">
        <f t="shared" si="296"/>
        <v>2.4914969050207694E-2</v>
      </c>
      <c r="O1892" s="12">
        <f>MAX(M$3:M1892)</f>
        <v>6659.2053120638757</v>
      </c>
      <c r="P1892" s="14">
        <f t="shared" si="298"/>
        <v>-8.0588201185077479E-2</v>
      </c>
      <c r="Q1892" s="13" t="str">
        <f t="shared" si="299"/>
        <v/>
      </c>
    </row>
    <row r="1893" spans="1:17" x14ac:dyDescent="0.25">
      <c r="A1893" s="3">
        <v>42124</v>
      </c>
      <c r="B1893" s="11">
        <v>1182.4000000000001</v>
      </c>
      <c r="C1893" s="5">
        <v>93.64</v>
      </c>
      <c r="D1893" s="5">
        <v>42.44</v>
      </c>
      <c r="E1893" s="5">
        <v>28.162500000000001</v>
      </c>
      <c r="F1893" s="7">
        <v>0.114</v>
      </c>
      <c r="G1893" s="8">
        <f t="shared" si="290"/>
        <v>3.1648680454132716E-6</v>
      </c>
      <c r="H1893" s="9">
        <f t="shared" si="291"/>
        <v>-2.2809917355371825E-2</v>
      </c>
      <c r="I1893" s="9">
        <f t="shared" si="292"/>
        <v>2.7204914436156254E-2</v>
      </c>
      <c r="J1893" s="9">
        <f t="shared" si="293"/>
        <v>1.385570950788338E-2</v>
      </c>
      <c r="K1893" s="9">
        <f t="shared" si="294"/>
        <v>2.9613343218596398E-2</v>
      </c>
      <c r="L1893" s="9">
        <f t="shared" si="295"/>
        <v>2.9613343032691076E-2</v>
      </c>
      <c r="M1893" s="12">
        <f t="shared" si="297"/>
        <v>6303.8611653185708</v>
      </c>
      <c r="N1893" s="9">
        <f t="shared" si="296"/>
        <v>2.9610178164645663E-2</v>
      </c>
      <c r="O1893" s="12">
        <f>MAX(M$3:M1893)</f>
        <v>6659.2053120638757</v>
      </c>
      <c r="P1893" s="14">
        <f t="shared" si="298"/>
        <v>-5.3361344198467719E-2</v>
      </c>
      <c r="Q1893" s="13" t="str">
        <f t="shared" si="299"/>
        <v/>
      </c>
    </row>
    <row r="1894" spans="1:17" x14ac:dyDescent="0.25">
      <c r="A1894" s="2">
        <v>42125</v>
      </c>
      <c r="B1894" s="10">
        <v>1174.5</v>
      </c>
      <c r="C1894" s="4">
        <v>93.33</v>
      </c>
      <c r="D1894" s="4">
        <v>42.14</v>
      </c>
      <c r="E1894" s="4">
        <v>27.945</v>
      </c>
      <c r="F1894" s="6">
        <v>0.1142</v>
      </c>
      <c r="G1894" s="8">
        <f t="shared" si="290"/>
        <v>3.170417286924021E-6</v>
      </c>
      <c r="H1894" s="9">
        <f t="shared" si="291"/>
        <v>-6.6813261163735545E-3</v>
      </c>
      <c r="I1894" s="9">
        <f t="shared" si="292"/>
        <v>-3.3105510465613231E-3</v>
      </c>
      <c r="J1894" s="9">
        <f t="shared" si="293"/>
        <v>-7.0688030160225533E-3</v>
      </c>
      <c r="K1894" s="9">
        <f t="shared" si="294"/>
        <v>-7.7230359520639551E-3</v>
      </c>
      <c r="L1894" s="9">
        <f t="shared" si="295"/>
        <v>-7.7230359035806249E-3</v>
      </c>
      <c r="M1894" s="12">
        <f t="shared" si="297"/>
        <v>6255.1762192076285</v>
      </c>
      <c r="N1894" s="9">
        <f t="shared" si="296"/>
        <v>-7.7262063208675489E-3</v>
      </c>
      <c r="O1894" s="12">
        <f>MAX(M$3:M1894)</f>
        <v>6659.2053120638757</v>
      </c>
      <c r="P1894" s="14">
        <f t="shared" si="298"/>
        <v>-6.0672268524940121E-2</v>
      </c>
      <c r="Q1894" s="13">
        <f t="shared" si="299"/>
        <v>-7.7262063208675489E-3</v>
      </c>
    </row>
    <row r="1895" spans="1:17" x14ac:dyDescent="0.25">
      <c r="A1895" s="3">
        <v>42128</v>
      </c>
      <c r="B1895" s="11">
        <v>1186.8</v>
      </c>
      <c r="C1895" s="5">
        <v>94.59</v>
      </c>
      <c r="D1895" s="5">
        <v>42.54</v>
      </c>
      <c r="E1895" s="5">
        <v>28.235001</v>
      </c>
      <c r="F1895" s="7">
        <v>0.11409999999999999</v>
      </c>
      <c r="G1895" s="8">
        <f t="shared" si="290"/>
        <v>3.1676426675009139E-6</v>
      </c>
      <c r="H1895" s="9">
        <f t="shared" si="291"/>
        <v>1.0472541507024227E-2</v>
      </c>
      <c r="I1895" s="9">
        <f t="shared" si="292"/>
        <v>1.3500482160077201E-2</v>
      </c>
      <c r="J1895" s="9">
        <f t="shared" si="293"/>
        <v>9.4921689606074656E-3</v>
      </c>
      <c r="K1895" s="9">
        <f t="shared" si="294"/>
        <v>1.03775630703167E-2</v>
      </c>
      <c r="L1895" s="9">
        <f t="shared" si="295"/>
        <v>1.0377563005168898E-2</v>
      </c>
      <c r="M1895" s="12">
        <f t="shared" si="297"/>
        <v>6320.0897045308893</v>
      </c>
      <c r="N1895" s="9">
        <f t="shared" si="296"/>
        <v>1.0374395362501397E-2</v>
      </c>
      <c r="O1895" s="12">
        <f>MAX(M$3:M1895)</f>
        <v>6659.2053120638757</v>
      </c>
      <c r="P1895" s="14">
        <f t="shared" si="298"/>
        <v>-5.0924335809055421E-2</v>
      </c>
      <c r="Q1895" s="13" t="str">
        <f t="shared" si="299"/>
        <v/>
      </c>
    </row>
    <row r="1896" spans="1:17" x14ac:dyDescent="0.25">
      <c r="A1896" s="2">
        <v>42129</v>
      </c>
      <c r="B1896" s="10">
        <v>1193.2</v>
      </c>
      <c r="C1896" s="4">
        <v>93.78</v>
      </c>
      <c r="D1896" s="4">
        <v>43.1</v>
      </c>
      <c r="E1896" s="4">
        <v>28.135000000000002</v>
      </c>
      <c r="F1896" s="6">
        <v>0.11509999999999999</v>
      </c>
      <c r="G1896" s="8">
        <f t="shared" si="290"/>
        <v>3.1953887367208722E-6</v>
      </c>
      <c r="H1896" s="9">
        <f t="shared" si="291"/>
        <v>5.392652510953902E-3</v>
      </c>
      <c r="I1896" s="9">
        <f t="shared" si="292"/>
        <v>-8.5632730732635824E-3</v>
      </c>
      <c r="J1896" s="9">
        <f t="shared" si="293"/>
        <v>1.3164080865068225E-2</v>
      </c>
      <c r="K1896" s="9">
        <f t="shared" si="294"/>
        <v>-3.5417388510097414E-3</v>
      </c>
      <c r="L1896" s="9">
        <f t="shared" si="295"/>
        <v>-3.5417388287755716E-3</v>
      </c>
      <c r="M1896" s="12">
        <f t="shared" si="297"/>
        <v>6297.705597423007</v>
      </c>
      <c r="N1896" s="9">
        <f t="shared" si="296"/>
        <v>-3.5449342175122925E-3</v>
      </c>
      <c r="O1896" s="12">
        <f>MAX(M$3:M1896)</f>
        <v>6659.2053120638757</v>
      </c>
      <c r="P1896" s="14">
        <f t="shared" si="298"/>
        <v>-5.428571394036652E-2</v>
      </c>
      <c r="Q1896" s="13">
        <f t="shared" si="299"/>
        <v>-3.5449342175122925E-3</v>
      </c>
    </row>
    <row r="1897" spans="1:17" x14ac:dyDescent="0.25">
      <c r="A1897" s="3">
        <v>42130</v>
      </c>
      <c r="B1897" s="11">
        <v>1190.3</v>
      </c>
      <c r="C1897" s="5">
        <v>93.21</v>
      </c>
      <c r="D1897" s="5">
        <v>42.97</v>
      </c>
      <c r="E1897" s="5">
        <v>28.002500999999999</v>
      </c>
      <c r="F1897" s="7">
        <v>0.11609999999999999</v>
      </c>
      <c r="G1897" s="8">
        <f t="shared" si="290"/>
        <v>3.2231345294952973E-6</v>
      </c>
      <c r="H1897" s="9">
        <f t="shared" si="291"/>
        <v>-2.4304391552129492E-3</v>
      </c>
      <c r="I1897" s="9">
        <f t="shared" si="292"/>
        <v>-6.0780550223929128E-3</v>
      </c>
      <c r="J1897" s="9">
        <f t="shared" si="293"/>
        <v>-3.0162412993040037E-3</v>
      </c>
      <c r="K1897" s="9">
        <f t="shared" si="294"/>
        <v>-4.7094011018305598E-3</v>
      </c>
      <c r="L1897" s="9">
        <f t="shared" si="295"/>
        <v>-4.7094010722660918E-3</v>
      </c>
      <c r="M1897" s="12">
        <f t="shared" si="297"/>
        <v>6268.047175929687</v>
      </c>
      <c r="N1897" s="9">
        <f t="shared" si="296"/>
        <v>-4.7126242067955871E-3</v>
      </c>
      <c r="O1897" s="12">
        <f>MAX(M$3:M1897)</f>
        <v>6659.2053120638757</v>
      </c>
      <c r="P1897" s="14">
        <f t="shared" si="298"/>
        <v>-5.8739461813193117E-2</v>
      </c>
      <c r="Q1897" s="13">
        <f t="shared" si="299"/>
        <v>-4.7126242067955871E-3</v>
      </c>
    </row>
    <row r="1898" spans="1:17" x14ac:dyDescent="0.25">
      <c r="A1898" s="2">
        <v>42131</v>
      </c>
      <c r="B1898" s="10">
        <v>1182.2</v>
      </c>
      <c r="C1898" s="4">
        <v>93.07</v>
      </c>
      <c r="D1898" s="4">
        <v>42.8</v>
      </c>
      <c r="E1898" s="4">
        <v>28.497499000000001</v>
      </c>
      <c r="F1898" s="6">
        <v>0.11459999999999999</v>
      </c>
      <c r="G1898" s="8">
        <f t="shared" si="290"/>
        <v>3.1815157366388291E-6</v>
      </c>
      <c r="H1898" s="9">
        <f t="shared" si="291"/>
        <v>-6.8050071410568E-3</v>
      </c>
      <c r="I1898" s="9">
        <f t="shared" si="292"/>
        <v>-1.501984765583098E-3</v>
      </c>
      <c r="J1898" s="9">
        <f t="shared" si="293"/>
        <v>-3.9562485454968984E-3</v>
      </c>
      <c r="K1898" s="9">
        <f t="shared" si="294"/>
        <v>1.7676921072157181E-2</v>
      </c>
      <c r="L1898" s="9">
        <f t="shared" si="295"/>
        <v>1.7676920961185796E-2</v>
      </c>
      <c r="M1898" s="12">
        <f t="shared" si="297"/>
        <v>6378.8469504395798</v>
      </c>
      <c r="N1898" s="9">
        <f t="shared" si="296"/>
        <v>1.7673739445449158E-2</v>
      </c>
      <c r="O1898" s="12">
        <f>MAX(M$3:M1898)</f>
        <v>6659.2053120638757</v>
      </c>
      <c r="P1898" s="14">
        <f t="shared" si="298"/>
        <v>-4.2100873675781747E-2</v>
      </c>
      <c r="Q1898" s="13" t="str">
        <f t="shared" si="299"/>
        <v/>
      </c>
    </row>
    <row r="1899" spans="1:17" x14ac:dyDescent="0.25">
      <c r="A1899" s="3">
        <v>42132</v>
      </c>
      <c r="B1899" s="11">
        <v>1188.9000000000001</v>
      </c>
      <c r="C1899" s="5">
        <v>93.02</v>
      </c>
      <c r="D1899" s="5">
        <v>42.74</v>
      </c>
      <c r="E1899" s="5">
        <v>28.477501</v>
      </c>
      <c r="F1899" s="7">
        <v>8.5199999999999998E-2</v>
      </c>
      <c r="G1899" s="8">
        <f t="shared" si="290"/>
        <v>2.3656618370893057E-6</v>
      </c>
      <c r="H1899" s="9">
        <f t="shared" si="291"/>
        <v>5.6673997631534806E-3</v>
      </c>
      <c r="I1899" s="9">
        <f t="shared" si="292"/>
        <v>-5.3723004190391272E-4</v>
      </c>
      <c r="J1899" s="9">
        <f t="shared" si="293"/>
        <v>-1.4018691588783918E-3</v>
      </c>
      <c r="K1899" s="9">
        <f t="shared" si="294"/>
        <v>-7.0174579179741597E-4</v>
      </c>
      <c r="L1899" s="9">
        <f t="shared" si="295"/>
        <v>-7.0174578739202759E-4</v>
      </c>
      <c r="M1899" s="12">
        <f t="shared" si="297"/>
        <v>6374.3706214636904</v>
      </c>
      <c r="N1899" s="9">
        <f t="shared" si="296"/>
        <v>-7.041114492291169E-4</v>
      </c>
      <c r="O1899" s="12">
        <f>MAX(M$3:M1899)</f>
        <v>6659.2053120638757</v>
      </c>
      <c r="P1899" s="14">
        <f t="shared" si="298"/>
        <v>-4.2773075352426249E-2</v>
      </c>
      <c r="Q1899" s="13">
        <f t="shared" si="299"/>
        <v>-7.041114492291169E-4</v>
      </c>
    </row>
    <row r="1900" spans="1:17" x14ac:dyDescent="0.25">
      <c r="A1900" s="2">
        <v>42135</v>
      </c>
      <c r="B1900" s="10">
        <v>1183</v>
      </c>
      <c r="C1900" s="4">
        <v>92.45</v>
      </c>
      <c r="D1900" s="4">
        <v>42.92</v>
      </c>
      <c r="E1900" s="4">
        <v>28.129999000000002</v>
      </c>
      <c r="F1900" s="6">
        <v>0.11260000000000001</v>
      </c>
      <c r="G1900" s="8">
        <f t="shared" si="290"/>
        <v>3.1260230457519356E-6</v>
      </c>
      <c r="H1900" s="9">
        <f t="shared" si="291"/>
        <v>-4.9625704432669617E-3</v>
      </c>
      <c r="I1900" s="9">
        <f t="shared" si="292"/>
        <v>-6.127714470006377E-3</v>
      </c>
      <c r="J1900" s="9">
        <f t="shared" si="293"/>
        <v>4.2115114646700917E-3</v>
      </c>
      <c r="K1900" s="9">
        <f t="shared" si="294"/>
        <v>-1.2202685902811438E-2</v>
      </c>
      <c r="L1900" s="9">
        <f t="shared" si="295"/>
        <v>-1.2202685826205963E-2</v>
      </c>
      <c r="M1900" s="12">
        <f t="shared" si="297"/>
        <v>6296.5861794301718</v>
      </c>
      <c r="N1900" s="9">
        <f t="shared" si="296"/>
        <v>-1.2205811849251715E-2</v>
      </c>
      <c r="O1900" s="12">
        <f>MAX(M$3:M1900)</f>
        <v>6659.2053120638757</v>
      </c>
      <c r="P1900" s="14">
        <f t="shared" si="298"/>
        <v>-5.4453814778285925E-2</v>
      </c>
      <c r="Q1900" s="13">
        <f t="shared" si="299"/>
        <v>-1.2205811849251715E-2</v>
      </c>
    </row>
    <row r="1901" spans="1:17" x14ac:dyDescent="0.25">
      <c r="A1901" s="3">
        <v>42136</v>
      </c>
      <c r="B1901" s="11">
        <v>1192.4000000000001</v>
      </c>
      <c r="C1901" s="5">
        <v>92.83</v>
      </c>
      <c r="D1901" s="5">
        <v>42.26</v>
      </c>
      <c r="E1901" s="5">
        <v>27.594999000000001</v>
      </c>
      <c r="F1901" s="7">
        <v>0.1164</v>
      </c>
      <c r="G1901" s="8">
        <f t="shared" si="290"/>
        <v>3.2314582134596037E-6</v>
      </c>
      <c r="H1901" s="9">
        <f t="shared" si="291"/>
        <v>7.9459002535926387E-3</v>
      </c>
      <c r="I1901" s="9">
        <f t="shared" si="292"/>
        <v>4.1103299080583605E-3</v>
      </c>
      <c r="J1901" s="9">
        <f t="shared" si="293"/>
        <v>-1.5377446411929256E-2</v>
      </c>
      <c r="K1901" s="9">
        <f t="shared" si="294"/>
        <v>-1.9018841771021752E-2</v>
      </c>
      <c r="L1901" s="9">
        <f t="shared" si="295"/>
        <v>-1.9018841651626116E-2</v>
      </c>
      <c r="M1901" s="12">
        <f t="shared" si="297"/>
        <v>6176.8324039377712</v>
      </c>
      <c r="N1901" s="9">
        <f t="shared" si="296"/>
        <v>-1.9022073109839575E-2</v>
      </c>
      <c r="O1901" s="12">
        <f>MAX(M$3:M1901)</f>
        <v>6659.2053120638757</v>
      </c>
      <c r="P1901" s="14">
        <f t="shared" si="298"/>
        <v>-7.2437007949316956E-2</v>
      </c>
      <c r="Q1901" s="13">
        <f t="shared" si="299"/>
        <v>-1.9022073109839575E-2</v>
      </c>
    </row>
    <row r="1902" spans="1:17" x14ac:dyDescent="0.25">
      <c r="A1902" s="2">
        <v>42137</v>
      </c>
      <c r="B1902" s="10">
        <v>1218.2</v>
      </c>
      <c r="C1902" s="4">
        <v>90.29</v>
      </c>
      <c r="D1902" s="4">
        <v>42.69</v>
      </c>
      <c r="E1902" s="4">
        <v>27.3325</v>
      </c>
      <c r="F1902" s="6">
        <v>0.1187</v>
      </c>
      <c r="G1902" s="8">
        <f t="shared" si="290"/>
        <v>3.2952722974766147E-6</v>
      </c>
      <c r="H1902" s="9">
        <f t="shared" si="291"/>
        <v>2.1637034552163665E-2</v>
      </c>
      <c r="I1902" s="9">
        <f t="shared" si="292"/>
        <v>-2.7361844231390629E-2</v>
      </c>
      <c r="J1902" s="9">
        <f t="shared" si="293"/>
        <v>1.0175106483672498E-2</v>
      </c>
      <c r="K1902" s="9">
        <f t="shared" si="294"/>
        <v>-9.5125569672969302E-3</v>
      </c>
      <c r="L1902" s="9">
        <f t="shared" si="295"/>
        <v>-9.5125569075794249E-3</v>
      </c>
      <c r="M1902" s="12">
        <f t="shared" si="297"/>
        <v>6118.0749341867322</v>
      </c>
      <c r="N1902" s="9">
        <f t="shared" si="296"/>
        <v>-9.5158521798769016E-3</v>
      </c>
      <c r="O1902" s="12">
        <f>MAX(M$3:M1902)</f>
        <v>6659.2053120638757</v>
      </c>
      <c r="P1902" s="14">
        <f t="shared" si="298"/>
        <v>-8.1260503696563791E-2</v>
      </c>
      <c r="Q1902" s="13">
        <f t="shared" si="299"/>
        <v>-9.5158521798769016E-3</v>
      </c>
    </row>
    <row r="1903" spans="1:17" x14ac:dyDescent="0.25">
      <c r="A1903" s="3">
        <v>42138</v>
      </c>
      <c r="B1903" s="11">
        <v>1225.2</v>
      </c>
      <c r="C1903" s="5">
        <v>89.81</v>
      </c>
      <c r="D1903" s="5">
        <v>42.41</v>
      </c>
      <c r="E1903" s="5">
        <v>26.5625</v>
      </c>
      <c r="F1903" s="7">
        <v>0.11890000000000001</v>
      </c>
      <c r="G1903" s="8">
        <f t="shared" si="290"/>
        <v>3.3008212791951763E-6</v>
      </c>
      <c r="H1903" s="9">
        <f t="shared" si="291"/>
        <v>5.7461828927926444E-3</v>
      </c>
      <c r="I1903" s="9">
        <f t="shared" si="292"/>
        <v>-5.3162033447779816E-3</v>
      </c>
      <c r="J1903" s="9">
        <f t="shared" si="293"/>
        <v>-6.5589130944015261E-3</v>
      </c>
      <c r="K1903" s="9">
        <f t="shared" si="294"/>
        <v>-2.8171590597274292E-2</v>
      </c>
      <c r="L1903" s="9">
        <f t="shared" si="295"/>
        <v>-2.8171590420419938E-2</v>
      </c>
      <c r="M1903" s="12">
        <f t="shared" si="297"/>
        <v>5945.7190329793857</v>
      </c>
      <c r="N1903" s="9">
        <f t="shared" si="296"/>
        <v>-2.8174891241699133E-2</v>
      </c>
      <c r="O1903" s="12">
        <f>MAX(M$3:M1903)</f>
        <v>6659.2053120638757</v>
      </c>
      <c r="P1903" s="14">
        <f t="shared" si="298"/>
        <v>-0.10714285648948707</v>
      </c>
      <c r="Q1903" s="13">
        <f t="shared" si="299"/>
        <v>-2.8174891241699133E-2</v>
      </c>
    </row>
    <row r="1904" spans="1:17" x14ac:dyDescent="0.25">
      <c r="A1904" s="2">
        <v>42139</v>
      </c>
      <c r="B1904" s="10">
        <v>1225.3</v>
      </c>
      <c r="C1904" s="4">
        <v>90.72</v>
      </c>
      <c r="D1904" s="4">
        <v>42.8</v>
      </c>
      <c r="E1904" s="4">
        <v>26.565000999999999</v>
      </c>
      <c r="F1904" s="6">
        <v>0.1191</v>
      </c>
      <c r="G1904" s="8">
        <f t="shared" si="290"/>
        <v>3.3063702498115077E-6</v>
      </c>
      <c r="H1904" s="9">
        <f t="shared" si="291"/>
        <v>8.1619327456667527E-5</v>
      </c>
      <c r="I1904" s="9">
        <f t="shared" si="292"/>
        <v>1.0132501948558029E-2</v>
      </c>
      <c r="J1904" s="9">
        <f t="shared" si="293"/>
        <v>9.195944352747008E-3</v>
      </c>
      <c r="K1904" s="9">
        <f t="shared" si="294"/>
        <v>9.4155294117600157E-5</v>
      </c>
      <c r="L1904" s="9">
        <f t="shared" si="295"/>
        <v>9.4155293526516253E-5</v>
      </c>
      <c r="M1904" s="12">
        <f t="shared" si="297"/>
        <v>5946.2788539001622</v>
      </c>
      <c r="N1904" s="9">
        <f t="shared" si="296"/>
        <v>9.0848923276704745E-5</v>
      </c>
      <c r="O1904" s="12">
        <f>MAX(M$3:M1904)</f>
        <v>6659.2053120638757</v>
      </c>
      <c r="P1904" s="14">
        <f t="shared" si="298"/>
        <v>-0.10705878926306256</v>
      </c>
      <c r="Q1904" s="13" t="str">
        <f t="shared" si="299"/>
        <v/>
      </c>
    </row>
    <row r="1905" spans="1:17" x14ac:dyDescent="0.25">
      <c r="A1905" s="3">
        <v>42142</v>
      </c>
      <c r="B1905" s="11">
        <v>1227.5999999999999</v>
      </c>
      <c r="C1905" s="5">
        <v>92.23</v>
      </c>
      <c r="D1905" s="5">
        <v>43.18</v>
      </c>
      <c r="E1905" s="5">
        <v>26.9375</v>
      </c>
      <c r="F1905" s="7">
        <v>0.1191</v>
      </c>
      <c r="G1905" s="8">
        <f t="shared" si="290"/>
        <v>3.3063702498115077E-6</v>
      </c>
      <c r="H1905" s="9">
        <f t="shared" si="291"/>
        <v>1.8770913245735367E-3</v>
      </c>
      <c r="I1905" s="9">
        <f t="shared" si="292"/>
        <v>1.6644620811287536E-2</v>
      </c>
      <c r="J1905" s="9">
        <f t="shared" si="293"/>
        <v>8.8785046728972559E-3</v>
      </c>
      <c r="K1905" s="9">
        <f t="shared" si="294"/>
        <v>1.4022171503023895E-2</v>
      </c>
      <c r="L1905" s="9">
        <f t="shared" si="295"/>
        <v>1.4022171414996133E-2</v>
      </c>
      <c r="M1905" s="12">
        <f t="shared" si="297"/>
        <v>6029.6585952709174</v>
      </c>
      <c r="N1905" s="9">
        <f t="shared" si="296"/>
        <v>1.4018865044746321E-2</v>
      </c>
      <c r="O1905" s="12">
        <f>MAX(M$3:M1905)</f>
        <v>6659.2053120638757</v>
      </c>
      <c r="P1905" s="14">
        <f t="shared" si="298"/>
        <v>-9.4537814542595022E-2</v>
      </c>
      <c r="Q1905" s="13" t="str">
        <f t="shared" si="299"/>
        <v/>
      </c>
    </row>
    <row r="1906" spans="1:17" x14ac:dyDescent="0.25">
      <c r="A1906" s="2">
        <v>42143</v>
      </c>
      <c r="B1906" s="10">
        <v>1206.7</v>
      </c>
      <c r="C1906" s="4">
        <v>92.1</v>
      </c>
      <c r="D1906" s="4">
        <v>43.47</v>
      </c>
      <c r="E1906" s="4">
        <v>27.9725</v>
      </c>
      <c r="F1906" s="6">
        <v>0.11650000000000001</v>
      </c>
      <c r="G1906" s="8">
        <f t="shared" si="290"/>
        <v>3.2342327693779538E-6</v>
      </c>
      <c r="H1906" s="9">
        <f t="shared" si="291"/>
        <v>-1.7025089605734657E-2</v>
      </c>
      <c r="I1906" s="9">
        <f t="shared" si="292"/>
        <v>-1.4095196790633163E-3</v>
      </c>
      <c r="J1906" s="9">
        <f t="shared" si="293"/>
        <v>6.7160722556739031E-3</v>
      </c>
      <c r="K1906" s="9">
        <f t="shared" si="294"/>
        <v>3.8422273781902556E-2</v>
      </c>
      <c r="L1906" s="9">
        <f t="shared" si="295"/>
        <v>3.8422273540696925E-2</v>
      </c>
      <c r="M1906" s="12">
        <f t="shared" si="297"/>
        <v>6261.3317871754307</v>
      </c>
      <c r="N1906" s="9">
        <f t="shared" si="296"/>
        <v>3.8419039307927547E-2</v>
      </c>
      <c r="O1906" s="12">
        <f>MAX(M$3:M1906)</f>
        <v>6659.2053120638757</v>
      </c>
      <c r="P1906" s="14">
        <f t="shared" si="298"/>
        <v>-5.9747898772193442E-2</v>
      </c>
      <c r="Q1906" s="13" t="str">
        <f t="shared" si="299"/>
        <v/>
      </c>
    </row>
    <row r="1907" spans="1:17" x14ac:dyDescent="0.25">
      <c r="A1907" s="3">
        <v>42144</v>
      </c>
      <c r="B1907" s="11">
        <v>1208.7</v>
      </c>
      <c r="C1907" s="5">
        <v>90.33</v>
      </c>
      <c r="D1907" s="5">
        <v>43.07</v>
      </c>
      <c r="E1907" s="5">
        <v>28.002500999999999</v>
      </c>
      <c r="F1907" s="7">
        <v>0.1167</v>
      </c>
      <c r="G1907" s="8">
        <f t="shared" si="290"/>
        <v>3.2397818725549143E-6</v>
      </c>
      <c r="H1907" s="9">
        <f t="shared" si="291"/>
        <v>1.6574127786525234E-3</v>
      </c>
      <c r="I1907" s="9">
        <f t="shared" si="292"/>
        <v>-1.9218241042345235E-2</v>
      </c>
      <c r="J1907" s="9">
        <f t="shared" si="293"/>
        <v>-9.2017483321830823E-3</v>
      </c>
      <c r="K1907" s="9">
        <f t="shared" si="294"/>
        <v>1.0725176512645853E-3</v>
      </c>
      <c r="L1907" s="9">
        <f t="shared" si="295"/>
        <v>1.0725176445315818E-3</v>
      </c>
      <c r="M1907" s="12">
        <f t="shared" si="297"/>
        <v>6268.0471759954435</v>
      </c>
      <c r="N1907" s="9">
        <f t="shared" si="296"/>
        <v>1.0692778626590269E-3</v>
      </c>
      <c r="O1907" s="12">
        <f>MAX(M$3:M1907)</f>
        <v>6659.2053120638757</v>
      </c>
      <c r="P1907" s="14">
        <f t="shared" si="298"/>
        <v>-5.8739461803318571E-2</v>
      </c>
      <c r="Q1907" s="13" t="str">
        <f t="shared" si="299"/>
        <v/>
      </c>
    </row>
    <row r="1908" spans="1:17" x14ac:dyDescent="0.25">
      <c r="A1908" s="2">
        <v>42145</v>
      </c>
      <c r="B1908" s="10">
        <v>1204.0999999999999</v>
      </c>
      <c r="C1908" s="4">
        <v>90</v>
      </c>
      <c r="D1908" s="4">
        <v>42.83</v>
      </c>
      <c r="E1908" s="4">
        <v>27.3125</v>
      </c>
      <c r="F1908" s="6">
        <v>0.1196</v>
      </c>
      <c r="G1908" s="8">
        <f t="shared" si="290"/>
        <v>3.3202426279466124E-6</v>
      </c>
      <c r="H1908" s="9">
        <f t="shared" si="291"/>
        <v>-3.8057417059651991E-3</v>
      </c>
      <c r="I1908" s="9">
        <f t="shared" si="292"/>
        <v>-3.6532713384257532E-3</v>
      </c>
      <c r="J1908" s="9">
        <f t="shared" si="293"/>
        <v>-5.5723241235198975E-3</v>
      </c>
      <c r="K1908" s="9">
        <f t="shared" si="294"/>
        <v>-2.4640691915339945E-2</v>
      </c>
      <c r="L1908" s="9">
        <f t="shared" si="295"/>
        <v>-2.4640691760651711E-2</v>
      </c>
      <c r="M1908" s="12">
        <f t="shared" si="297"/>
        <v>6113.5981575905162</v>
      </c>
      <c r="N1908" s="9">
        <f t="shared" si="296"/>
        <v>-2.4644012003279658E-2</v>
      </c>
      <c r="O1908" s="12">
        <f>MAX(M$3:M1908)</f>
        <v>6659.2053120638757</v>
      </c>
      <c r="P1908" s="14">
        <f t="shared" si="298"/>
        <v>-8.1932772591488123E-2</v>
      </c>
      <c r="Q1908" s="13">
        <f t="shared" si="299"/>
        <v>-2.4644012003279658E-2</v>
      </c>
    </row>
    <row r="1909" spans="1:17" x14ac:dyDescent="0.25">
      <c r="A1909" s="3">
        <v>42146</v>
      </c>
      <c r="B1909" s="11">
        <v>1204</v>
      </c>
      <c r="C1909" s="5">
        <v>89.74</v>
      </c>
      <c r="D1909" s="5">
        <v>42.08</v>
      </c>
      <c r="E1909" s="5">
        <v>27.555</v>
      </c>
      <c r="F1909" s="7">
        <v>0.1201</v>
      </c>
      <c r="G1909" s="8">
        <f t="shared" si="290"/>
        <v>3.3341149370258449E-6</v>
      </c>
      <c r="H1909" s="9">
        <f t="shared" si="291"/>
        <v>-8.304958059954244E-5</v>
      </c>
      <c r="I1909" s="9">
        <f t="shared" si="292"/>
        <v>-2.8888888888889456E-3</v>
      </c>
      <c r="J1909" s="9">
        <f t="shared" si="293"/>
        <v>-1.7511090357226245E-2</v>
      </c>
      <c r="K1909" s="9">
        <f t="shared" si="294"/>
        <v>8.8787185354690969E-3</v>
      </c>
      <c r="L1909" s="9">
        <f t="shared" si="295"/>
        <v>8.8787184797306743E-3</v>
      </c>
      <c r="M1909" s="12">
        <f t="shared" si="297"/>
        <v>6167.879074529963</v>
      </c>
      <c r="N1909" s="9">
        <f t="shared" si="296"/>
        <v>8.8753843647936485E-3</v>
      </c>
      <c r="O1909" s="12">
        <f>MAX(M$3:M1909)</f>
        <v>6659.2053120638757</v>
      </c>
      <c r="P1909" s="14">
        <f t="shared" si="298"/>
        <v>-7.3781512133861082E-2</v>
      </c>
      <c r="Q1909" s="13" t="str">
        <f t="shared" si="299"/>
        <v/>
      </c>
    </row>
    <row r="1910" spans="1:17" x14ac:dyDescent="0.25">
      <c r="A1910" s="2">
        <v>42148</v>
      </c>
      <c r="B1910" s="10">
        <v>1204.4000000000001</v>
      </c>
      <c r="C1910" s="4">
        <v>88.96</v>
      </c>
      <c r="D1910" s="4">
        <v>42.83</v>
      </c>
      <c r="E1910" s="4">
        <v>27.450001</v>
      </c>
      <c r="F1910" s="6">
        <v>0.1201</v>
      </c>
      <c r="G1910" s="8">
        <f t="shared" si="290"/>
        <v>3.3341149370258449E-6</v>
      </c>
      <c r="H1910" s="9">
        <f t="shared" si="291"/>
        <v>3.3222591362133799E-4</v>
      </c>
      <c r="I1910" s="9">
        <f t="shared" si="292"/>
        <v>-8.691776242478284E-3</v>
      </c>
      <c r="J1910" s="9">
        <f t="shared" si="293"/>
        <v>1.782319391634981E-2</v>
      </c>
      <c r="K1910" s="9">
        <f t="shared" si="294"/>
        <v>-3.8105244057339647E-3</v>
      </c>
      <c r="L1910" s="9">
        <f t="shared" si="295"/>
        <v>-3.810524381812425E-3</v>
      </c>
      <c r="M1910" s="12">
        <f t="shared" si="297"/>
        <v>6144.3762209323959</v>
      </c>
      <c r="N1910" s="9">
        <f t="shared" si="296"/>
        <v>-3.8138584967494509E-3</v>
      </c>
      <c r="O1910" s="12">
        <f>MAX(M$3:M1910)</f>
        <v>6659.2053120638757</v>
      </c>
      <c r="P1910" s="14">
        <f t="shared" si="298"/>
        <v>-7.7310890264760346E-2</v>
      </c>
      <c r="Q1910" s="13">
        <f t="shared" si="299"/>
        <v>-3.8138584967494509E-3</v>
      </c>
    </row>
    <row r="1911" spans="1:17" x14ac:dyDescent="0.25">
      <c r="A1911" s="3">
        <v>42149</v>
      </c>
      <c r="B1911" s="11">
        <v>1207.4000000000001</v>
      </c>
      <c r="C1911" s="5">
        <v>91.12</v>
      </c>
      <c r="D1911" s="5">
        <v>42.36</v>
      </c>
      <c r="E1911" s="5">
        <v>26.704999999999998</v>
      </c>
      <c r="F1911" s="7">
        <v>0.1201</v>
      </c>
      <c r="G1911" s="8">
        <f t="shared" si="290"/>
        <v>3.3341149370258449E-6</v>
      </c>
      <c r="H1911" s="9">
        <f t="shared" si="291"/>
        <v>2.4908668216539354E-3</v>
      </c>
      <c r="I1911" s="9">
        <f t="shared" si="292"/>
        <v>2.4280575539568468E-2</v>
      </c>
      <c r="J1911" s="9">
        <f t="shared" si="293"/>
        <v>-1.0973616623861752E-2</v>
      </c>
      <c r="K1911" s="9">
        <f t="shared" si="294"/>
        <v>-2.7140290450262717E-2</v>
      </c>
      <c r="L1911" s="9">
        <f t="shared" si="295"/>
        <v>-2.7140290279882615E-2</v>
      </c>
      <c r="M1911" s="12">
        <f t="shared" si="297"/>
        <v>5977.6160667074828</v>
      </c>
      <c r="N1911" s="9">
        <f t="shared" si="296"/>
        <v>-2.714362439481964E-2</v>
      </c>
      <c r="O1911" s="12">
        <f>MAX(M$3:M1911)</f>
        <v>6659.2053120638757</v>
      </c>
      <c r="P1911" s="14">
        <f t="shared" si="298"/>
        <v>-0.10235294054106125</v>
      </c>
      <c r="Q1911" s="13">
        <f t="shared" si="299"/>
        <v>-2.714362439481964E-2</v>
      </c>
    </row>
    <row r="1912" spans="1:17" x14ac:dyDescent="0.25">
      <c r="A1912" s="2">
        <v>42150</v>
      </c>
      <c r="B1912" s="10">
        <v>1186.9000000000001</v>
      </c>
      <c r="C1912" s="4">
        <v>91.09</v>
      </c>
      <c r="D1912" s="4">
        <v>42.7</v>
      </c>
      <c r="E1912" s="4">
        <v>26.497499000000001</v>
      </c>
      <c r="F1912" s="6">
        <v>0.1208</v>
      </c>
      <c r="G1912" s="8">
        <f t="shared" si="290"/>
        <v>3.3535360537406689E-6</v>
      </c>
      <c r="H1912" s="9">
        <f t="shared" si="291"/>
        <v>-1.6978631770747057E-2</v>
      </c>
      <c r="I1912" s="9">
        <f t="shared" si="292"/>
        <v>-3.2923617208078506E-4</v>
      </c>
      <c r="J1912" s="9">
        <f t="shared" si="293"/>
        <v>8.0264400377715629E-3</v>
      </c>
      <c r="K1912" s="9">
        <f t="shared" si="294"/>
        <v>-7.7701179554389467E-3</v>
      </c>
      <c r="L1912" s="9">
        <f t="shared" si="295"/>
        <v>-7.7701179066600474E-3</v>
      </c>
      <c r="M1912" s="12">
        <f t="shared" si="297"/>
        <v>5931.1692850684203</v>
      </c>
      <c r="N1912" s="9">
        <f t="shared" si="296"/>
        <v>-7.7734714427137881E-3</v>
      </c>
      <c r="O1912" s="12">
        <f>MAX(M$3:M1912)</f>
        <v>6659.2053120638757</v>
      </c>
      <c r="P1912" s="14">
        <f t="shared" si="298"/>
        <v>-0.10932776403162381</v>
      </c>
      <c r="Q1912" s="13">
        <f t="shared" si="299"/>
        <v>-7.7734714427137881E-3</v>
      </c>
    </row>
    <row r="1913" spans="1:17" x14ac:dyDescent="0.25">
      <c r="A1913" s="3">
        <v>42151</v>
      </c>
      <c r="B1913" s="11">
        <v>1185.5999999999999</v>
      </c>
      <c r="C1913" s="5">
        <v>91.87</v>
      </c>
      <c r="D1913" s="5">
        <v>42.89</v>
      </c>
      <c r="E1913" s="5">
        <v>27.18</v>
      </c>
      <c r="F1913" s="7">
        <v>0.12139999999999999</v>
      </c>
      <c r="G1913" s="8">
        <f t="shared" si="290"/>
        <v>3.3701826176457672E-6</v>
      </c>
      <c r="H1913" s="9">
        <f t="shared" si="291"/>
        <v>-1.095290251916911E-3</v>
      </c>
      <c r="I1913" s="9">
        <f t="shared" si="292"/>
        <v>8.5629597101767596E-3</v>
      </c>
      <c r="J1913" s="9">
        <f t="shared" si="293"/>
        <v>4.4496487119437406E-3</v>
      </c>
      <c r="K1913" s="9">
        <f t="shared" si="294"/>
        <v>2.5757185612121297E-2</v>
      </c>
      <c r="L1913" s="9">
        <f t="shared" si="295"/>
        <v>2.5757185450423988E-2</v>
      </c>
      <c r="M1913" s="12">
        <f t="shared" si="297"/>
        <v>6083.9395122817859</v>
      </c>
      <c r="N1913" s="9">
        <f t="shared" si="296"/>
        <v>2.5753815267806342E-2</v>
      </c>
      <c r="O1913" s="12">
        <f>MAX(M$3:M1913)</f>
        <v>6659.2053120638757</v>
      </c>
      <c r="P1913" s="14">
        <f t="shared" si="298"/>
        <v>-8.6386554074242672E-2</v>
      </c>
      <c r="Q1913" s="13" t="str">
        <f t="shared" si="299"/>
        <v/>
      </c>
    </row>
    <row r="1914" spans="1:17" x14ac:dyDescent="0.25">
      <c r="A1914" s="2">
        <v>42152</v>
      </c>
      <c r="B1914" s="10">
        <v>1188.4000000000001</v>
      </c>
      <c r="C1914" s="4">
        <v>92.87</v>
      </c>
      <c r="D1914" s="4">
        <v>43.37</v>
      </c>
      <c r="E1914" s="4">
        <v>27.387501</v>
      </c>
      <c r="F1914" s="6">
        <v>0.12139999999999999</v>
      </c>
      <c r="G1914" s="8">
        <f t="shared" si="290"/>
        <v>3.3701826176457672E-6</v>
      </c>
      <c r="H1914" s="9">
        <f t="shared" si="291"/>
        <v>2.3616734143051469E-3</v>
      </c>
      <c r="I1914" s="9">
        <f t="shared" si="292"/>
        <v>1.0884946119516709E-2</v>
      </c>
      <c r="J1914" s="9">
        <f t="shared" si="293"/>
        <v>1.1191419911401186E-2</v>
      </c>
      <c r="K1914" s="9">
        <f t="shared" si="294"/>
        <v>7.634326710816799E-3</v>
      </c>
      <c r="L1914" s="9">
        <f t="shared" si="295"/>
        <v>7.6343266628903636E-3</v>
      </c>
      <c r="M1914" s="12">
        <f t="shared" si="297"/>
        <v>6130.3862939158116</v>
      </c>
      <c r="N1914" s="9">
        <f t="shared" si="296"/>
        <v>7.6309564802727178E-3</v>
      </c>
      <c r="O1914" s="12">
        <f>MAX(M$3:M1914)</f>
        <v>6659.2053120638757</v>
      </c>
      <c r="P1914" s="14">
        <f t="shared" si="298"/>
        <v>-7.9411730584436402E-2</v>
      </c>
      <c r="Q1914" s="13" t="str">
        <f t="shared" si="299"/>
        <v/>
      </c>
    </row>
    <row r="1915" spans="1:17" x14ac:dyDescent="0.25">
      <c r="A1915" s="3">
        <v>42153</v>
      </c>
      <c r="B1915" s="11">
        <v>1189.5999999999999</v>
      </c>
      <c r="C1915" s="5">
        <v>90.89</v>
      </c>
      <c r="D1915" s="5">
        <v>43.6</v>
      </c>
      <c r="E1915" s="5">
        <v>28.1</v>
      </c>
      <c r="F1915" s="7">
        <v>0.11990000000000001</v>
      </c>
      <c r="G1915" s="8">
        <f t="shared" si="290"/>
        <v>3.3285660216986201E-6</v>
      </c>
      <c r="H1915" s="9">
        <f t="shared" si="291"/>
        <v>1.0097610232243505E-3</v>
      </c>
      <c r="I1915" s="9">
        <f t="shared" si="292"/>
        <v>-2.1320124905782317E-2</v>
      </c>
      <c r="J1915" s="9">
        <f t="shared" si="293"/>
        <v>5.3032049804012911E-3</v>
      </c>
      <c r="K1915" s="9">
        <f t="shared" si="294"/>
        <v>2.6015480565386419E-2</v>
      </c>
      <c r="L1915" s="9">
        <f t="shared" si="295"/>
        <v>2.6015480402067599E-2</v>
      </c>
      <c r="M1915" s="12">
        <f t="shared" si="297"/>
        <v>6289.871238402282</v>
      </c>
      <c r="N1915" s="9">
        <f t="shared" si="296"/>
        <v>2.60121518360459E-2</v>
      </c>
      <c r="O1915" s="12">
        <f>MAX(M$3:M1915)</f>
        <v>6659.2053120638757</v>
      </c>
      <c r="P1915" s="14">
        <f t="shared" si="298"/>
        <v>-5.546218450308249E-2</v>
      </c>
      <c r="Q1915" s="13" t="str">
        <f t="shared" si="299"/>
        <v/>
      </c>
    </row>
    <row r="1916" spans="1:17" x14ac:dyDescent="0.25">
      <c r="A1916" s="2">
        <v>42156</v>
      </c>
      <c r="B1916" s="10">
        <v>1188.4000000000001</v>
      </c>
      <c r="C1916" s="4">
        <v>91.76</v>
      </c>
      <c r="D1916" s="4">
        <v>43.18</v>
      </c>
      <c r="E1916" s="4">
        <v>28.245000999999998</v>
      </c>
      <c r="F1916" s="6">
        <v>0.11990000000000001</v>
      </c>
      <c r="G1916" s="8">
        <f t="shared" si="290"/>
        <v>3.3285660216986201E-6</v>
      </c>
      <c r="H1916" s="9">
        <f t="shared" si="291"/>
        <v>-1.008742434431589E-3</v>
      </c>
      <c r="I1916" s="9">
        <f t="shared" si="292"/>
        <v>9.5720101221256956E-3</v>
      </c>
      <c r="J1916" s="9">
        <f t="shared" si="293"/>
        <v>-9.6330275229358185E-3</v>
      </c>
      <c r="K1916" s="9">
        <f t="shared" si="294"/>
        <v>5.1601779359429552E-3</v>
      </c>
      <c r="L1916" s="9">
        <f t="shared" si="295"/>
        <v>5.1601779035486206E-3</v>
      </c>
      <c r="M1916" s="12">
        <f t="shared" si="297"/>
        <v>6322.3280929828516</v>
      </c>
      <c r="N1916" s="9">
        <f t="shared" si="296"/>
        <v>5.156849337526922E-3</v>
      </c>
      <c r="O1916" s="12">
        <f>MAX(M$3:M1916)</f>
        <v>6659.2053120638757</v>
      </c>
      <c r="P1916" s="14">
        <f t="shared" si="298"/>
        <v>-5.058820133848918E-2</v>
      </c>
      <c r="Q1916" s="13" t="str">
        <f t="shared" si="299"/>
        <v/>
      </c>
    </row>
    <row r="1917" spans="1:17" x14ac:dyDescent="0.25">
      <c r="A1917" s="3">
        <v>42157</v>
      </c>
      <c r="B1917" s="11">
        <v>1194.0999999999999</v>
      </c>
      <c r="C1917" s="5">
        <v>90.95</v>
      </c>
      <c r="D1917" s="5">
        <v>42.54</v>
      </c>
      <c r="E1917" s="5">
        <v>28.274999999999999</v>
      </c>
      <c r="F1917" s="7">
        <v>0.1196</v>
      </c>
      <c r="G1917" s="8">
        <f t="shared" si="290"/>
        <v>3.3202426279466124E-6</v>
      </c>
      <c r="H1917" s="9">
        <f t="shared" si="291"/>
        <v>4.7963648603162384E-3</v>
      </c>
      <c r="I1917" s="9">
        <f t="shared" si="292"/>
        <v>-8.8273757628596575E-3</v>
      </c>
      <c r="J1917" s="9">
        <f t="shared" si="293"/>
        <v>-1.4821676702176947E-2</v>
      </c>
      <c r="K1917" s="9">
        <f t="shared" si="294"/>
        <v>1.0620994490317104E-3</v>
      </c>
      <c r="L1917" s="9">
        <f t="shared" si="295"/>
        <v>1.0620994423641099E-3</v>
      </c>
      <c r="M1917" s="12">
        <f t="shared" si="297"/>
        <v>6329.0430341248511</v>
      </c>
      <c r="N1917" s="9">
        <f t="shared" si="296"/>
        <v>1.0587791997361633E-3</v>
      </c>
      <c r="O1917" s="12">
        <f>MAX(M$3:M1917)</f>
        <v>6659.2053120638757</v>
      </c>
      <c r="P1917" s="14">
        <f t="shared" si="298"/>
        <v>-4.9579831596556989E-2</v>
      </c>
      <c r="Q1917" s="13" t="str">
        <f t="shared" si="299"/>
        <v/>
      </c>
    </row>
    <row r="1918" spans="1:17" x14ac:dyDescent="0.25">
      <c r="A1918" s="2">
        <v>42158</v>
      </c>
      <c r="B1918" s="10">
        <v>1184.5999999999999</v>
      </c>
      <c r="C1918" s="4">
        <v>87.95</v>
      </c>
      <c r="D1918" s="4">
        <v>42.59</v>
      </c>
      <c r="E1918" s="4">
        <v>27.285</v>
      </c>
      <c r="F1918" s="6">
        <v>0.1177</v>
      </c>
      <c r="G1918" s="8">
        <f t="shared" si="290"/>
        <v>3.2675272232385311E-6</v>
      </c>
      <c r="H1918" s="9">
        <f t="shared" si="291"/>
        <v>-7.9557825977723817E-3</v>
      </c>
      <c r="I1918" s="9">
        <f t="shared" si="292"/>
        <v>-3.2985156679494226E-2</v>
      </c>
      <c r="J1918" s="9">
        <f t="shared" si="293"/>
        <v>1.1753643629526156E-3</v>
      </c>
      <c r="K1918" s="9">
        <f t="shared" si="294"/>
        <v>-3.5013262599469443E-2</v>
      </c>
      <c r="L1918" s="9">
        <f t="shared" si="295"/>
        <v>-3.5013262379664747E-2</v>
      </c>
      <c r="M1918" s="12">
        <f t="shared" si="297"/>
        <v>6107.442589758848</v>
      </c>
      <c r="N1918" s="9">
        <f t="shared" si="296"/>
        <v>-3.5016529906887986E-2</v>
      </c>
      <c r="O1918" s="12">
        <f>MAX(M$3:M1918)</f>
        <v>6659.2053120638757</v>
      </c>
      <c r="P1918" s="14">
        <f t="shared" si="298"/>
        <v>-8.2857142323791932E-2</v>
      </c>
      <c r="Q1918" s="13">
        <f t="shared" si="299"/>
        <v>-3.5016529906887986E-2</v>
      </c>
    </row>
    <row r="1919" spans="1:17" x14ac:dyDescent="0.25">
      <c r="A1919" s="3">
        <v>42159</v>
      </c>
      <c r="B1919" s="11">
        <v>1174.9000000000001</v>
      </c>
      <c r="C1919" s="5">
        <v>87.58</v>
      </c>
      <c r="D1919" s="5">
        <v>41.77</v>
      </c>
      <c r="E1919" s="5">
        <v>28.827499</v>
      </c>
      <c r="F1919" s="7">
        <v>0.11940000000000001</v>
      </c>
      <c r="G1919" s="8">
        <f t="shared" si="290"/>
        <v>3.314693684863812E-6</v>
      </c>
      <c r="H1919" s="9">
        <f t="shared" si="291"/>
        <v>-8.1884180314028519E-3</v>
      </c>
      <c r="I1919" s="9">
        <f t="shared" si="292"/>
        <v>-4.2069357589540023E-3</v>
      </c>
      <c r="J1919" s="9">
        <f t="shared" si="293"/>
        <v>-1.9253345855834707E-2</v>
      </c>
      <c r="K1919" s="9">
        <f t="shared" si="294"/>
        <v>5.6532856881070161E-2</v>
      </c>
      <c r="L1919" s="9">
        <f t="shared" si="295"/>
        <v>5.6532856526170717E-2</v>
      </c>
      <c r="M1919" s="12">
        <f t="shared" si="297"/>
        <v>6452.7137654275093</v>
      </c>
      <c r="N1919" s="9">
        <f t="shared" si="296"/>
        <v>5.6529541832485854E-2</v>
      </c>
      <c r="O1919" s="12">
        <f>MAX(M$3:M1919)</f>
        <v>6659.2053120638757</v>
      </c>
      <c r="P1919" s="14">
        <f t="shared" si="298"/>
        <v>-3.1008436736780665E-2</v>
      </c>
      <c r="Q1919" s="13" t="str">
        <f t="shared" si="299"/>
        <v/>
      </c>
    </row>
    <row r="1920" spans="1:17" x14ac:dyDescent="0.25">
      <c r="A1920" s="2">
        <v>42160</v>
      </c>
      <c r="B1920" s="10">
        <v>1167.8</v>
      </c>
      <c r="C1920" s="4">
        <v>87.42</v>
      </c>
      <c r="D1920" s="4">
        <v>41.83</v>
      </c>
      <c r="E1920" s="4">
        <v>29.725000000000001</v>
      </c>
      <c r="F1920" s="6">
        <v>0.115</v>
      </c>
      <c r="G1920" s="8">
        <f t="shared" si="290"/>
        <v>3.1926141421667609E-6</v>
      </c>
      <c r="H1920" s="9">
        <f t="shared" si="291"/>
        <v>-6.0430674951060821E-3</v>
      </c>
      <c r="I1920" s="9">
        <f t="shared" si="292"/>
        <v>-1.8269011189768964E-3</v>
      </c>
      <c r="J1920" s="9">
        <f t="shared" si="293"/>
        <v>1.4364376346659125E-3</v>
      </c>
      <c r="K1920" s="9">
        <f t="shared" si="294"/>
        <v>3.1133502077304795E-2</v>
      </c>
      <c r="L1920" s="9">
        <f t="shared" si="295"/>
        <v>3.1133501881856287E-2</v>
      </c>
      <c r="M1920" s="12">
        <f t="shared" si="297"/>
        <v>6653.6093415865271</v>
      </c>
      <c r="N1920" s="9">
        <f t="shared" si="296"/>
        <v>3.113030926771412E-2</v>
      </c>
      <c r="O1920" s="12">
        <f>MAX(M$3:M1920)</f>
        <v>6659.2053120638757</v>
      </c>
      <c r="P1920" s="14">
        <f t="shared" si="298"/>
        <v>-8.4033607842226576E-4</v>
      </c>
      <c r="Q1920" s="13" t="str">
        <f t="shared" si="299"/>
        <v/>
      </c>
    </row>
    <row r="1921" spans="1:17" x14ac:dyDescent="0.25">
      <c r="A1921" s="3">
        <v>42163</v>
      </c>
      <c r="B1921" s="11">
        <v>1173.3</v>
      </c>
      <c r="C1921" s="5">
        <v>89.58</v>
      </c>
      <c r="D1921" s="5">
        <v>41.21</v>
      </c>
      <c r="E1921" s="5">
        <v>29.290001</v>
      </c>
      <c r="F1921" s="7">
        <v>0.11600000000000001</v>
      </c>
      <c r="G1921" s="8">
        <f t="shared" si="290"/>
        <v>3.2203599626967616E-6</v>
      </c>
      <c r="H1921" s="9">
        <f t="shared" si="291"/>
        <v>4.7097105668778899E-3</v>
      </c>
      <c r="I1921" s="9">
        <f t="shared" si="292"/>
        <v>2.4708304735758368E-2</v>
      </c>
      <c r="J1921" s="9">
        <f t="shared" si="293"/>
        <v>-1.4821898159215812E-2</v>
      </c>
      <c r="K1921" s="9">
        <f t="shared" si="294"/>
        <v>-1.4634112699747728E-2</v>
      </c>
      <c r="L1921" s="9">
        <f t="shared" si="295"/>
        <v>-1.463411260787835E-2</v>
      </c>
      <c r="M1921" s="12">
        <f t="shared" si="297"/>
        <v>6556.239673232918</v>
      </c>
      <c r="N1921" s="9">
        <f t="shared" si="296"/>
        <v>-1.4637332967841046E-2</v>
      </c>
      <c r="O1921" s="12">
        <f>MAX(M$3:M1921)</f>
        <v>6659.2053120638757</v>
      </c>
      <c r="P1921" s="14">
        <f t="shared" si="298"/>
        <v>-1.5462151113500577E-2</v>
      </c>
      <c r="Q1921" s="13">
        <f t="shared" si="299"/>
        <v>-1.4637332967841046E-2</v>
      </c>
    </row>
    <row r="1922" spans="1:17" x14ac:dyDescent="0.25">
      <c r="A1922" s="2">
        <v>42164</v>
      </c>
      <c r="B1922" s="10">
        <v>1177.3</v>
      </c>
      <c r="C1922" s="4">
        <v>92.25</v>
      </c>
      <c r="D1922" s="4">
        <v>41.75</v>
      </c>
      <c r="E1922" s="4">
        <v>29.657499000000001</v>
      </c>
      <c r="F1922" s="6">
        <v>0.11749999999999999</v>
      </c>
      <c r="G1922" s="8">
        <f t="shared" si="290"/>
        <v>3.2619781751286325E-6</v>
      </c>
      <c r="H1922" s="9">
        <f t="shared" si="291"/>
        <v>3.4091877610159379E-3</v>
      </c>
      <c r="I1922" s="9">
        <f t="shared" si="292"/>
        <v>2.9805760214333576E-2</v>
      </c>
      <c r="J1922" s="9">
        <f t="shared" si="293"/>
        <v>1.3103615627274912E-2</v>
      </c>
      <c r="K1922" s="9">
        <f t="shared" si="294"/>
        <v>1.2546875638549866E-2</v>
      </c>
      <c r="L1922" s="9">
        <f t="shared" si="295"/>
        <v>1.2546875559783651E-2</v>
      </c>
      <c r="M1922" s="12">
        <f t="shared" si="297"/>
        <v>6638.4999965530887</v>
      </c>
      <c r="N1922" s="9">
        <f t="shared" si="296"/>
        <v>1.2543613581608522E-2</v>
      </c>
      <c r="O1922" s="12">
        <f>MAX(M$3:M1922)</f>
        <v>6659.2053120638757</v>
      </c>
      <c r="P1922" s="14">
        <f t="shared" si="298"/>
        <v>-3.1092772396245083E-3</v>
      </c>
      <c r="Q1922" s="13" t="str">
        <f t="shared" si="299"/>
        <v/>
      </c>
    </row>
    <row r="1923" spans="1:17" x14ac:dyDescent="0.25">
      <c r="A1923" s="3">
        <v>42165</v>
      </c>
      <c r="B1923" s="11">
        <v>1186.0999999999999</v>
      </c>
      <c r="C1923" s="5">
        <v>91.46</v>
      </c>
      <c r="D1923" s="5">
        <v>41.77</v>
      </c>
      <c r="E1923" s="5">
        <v>29.662500000000001</v>
      </c>
      <c r="F1923" s="7">
        <v>0.11799999999999999</v>
      </c>
      <c r="G1923" s="8">
        <f t="shared" ref="G1923:G1986" si="300">(1+(F1923/100))^(1/360)-1</f>
        <v>3.2758507744201637E-6</v>
      </c>
      <c r="H1923" s="9">
        <f t="shared" ref="H1923:H1986" si="301">(B1923-B1922)/B1922</f>
        <v>7.4747303151277969E-3</v>
      </c>
      <c r="I1923" s="9">
        <f t="shared" ref="I1923:I1986" si="302">(C1923-C1922)/C1922</f>
        <v>-8.5636856368564371E-3</v>
      </c>
      <c r="J1923" s="9">
        <f t="shared" ref="J1923:J1986" si="303">(D1923-D1922)/D1922</f>
        <v>4.7904191616773953E-4</v>
      </c>
      <c r="K1923" s="9">
        <f t="shared" ref="K1923:K1986" si="304">(E1923-E1922)/E1922</f>
        <v>1.686251426662792E-4</v>
      </c>
      <c r="L1923" s="9">
        <f t="shared" ref="L1923:L1986" si="305">H1923*$X$12+I1923*$Y$12+$Z$12*J1923+$AA$12*K1923</f>
        <v>1.6862514160769182E-4</v>
      </c>
      <c r="M1923" s="12">
        <f t="shared" si="297"/>
        <v>6639.6194145550708</v>
      </c>
      <c r="N1923" s="9">
        <f t="shared" ref="N1923:N1986" si="306">L1923-G1923</f>
        <v>1.6534929083327166E-4</v>
      </c>
      <c r="O1923" s="12">
        <f>MAX(M$3:M1923)</f>
        <v>6659.2053120638757</v>
      </c>
      <c r="P1923" s="14">
        <f t="shared" si="298"/>
        <v>-2.9411764003315355E-3</v>
      </c>
      <c r="Q1923" s="13" t="str">
        <f t="shared" si="299"/>
        <v/>
      </c>
    </row>
    <row r="1924" spans="1:17" x14ac:dyDescent="0.25">
      <c r="A1924" s="2">
        <v>42166</v>
      </c>
      <c r="B1924" s="10">
        <v>1179.9000000000001</v>
      </c>
      <c r="C1924" s="4">
        <v>92.36</v>
      </c>
      <c r="D1924" s="4">
        <v>41.8</v>
      </c>
      <c r="E1924" s="4">
        <v>29.889999</v>
      </c>
      <c r="F1924" s="6">
        <v>0.11799999999999999</v>
      </c>
      <c r="G1924" s="8">
        <f t="shared" si="300"/>
        <v>3.2758507744201637E-6</v>
      </c>
      <c r="H1924" s="9">
        <f t="shared" si="301"/>
        <v>-5.2272152432339758E-3</v>
      </c>
      <c r="I1924" s="9">
        <f t="shared" si="302"/>
        <v>9.8403673737153478E-3</v>
      </c>
      <c r="J1924" s="9">
        <f t="shared" si="303"/>
        <v>7.1821881733287116E-4</v>
      </c>
      <c r="K1924" s="9">
        <f t="shared" si="304"/>
        <v>7.6695828065738931E-3</v>
      </c>
      <c r="L1924" s="9">
        <f t="shared" si="305"/>
        <v>7.6695827584261286E-3</v>
      </c>
      <c r="M1924" s="12">
        <f t="shared" ref="M1924:M1987" si="307">M1923*(1+L1924)</f>
        <v>6690.5425251394536</v>
      </c>
      <c r="N1924" s="9">
        <f t="shared" si="306"/>
        <v>7.6663069076517085E-3</v>
      </c>
      <c r="O1924" s="12">
        <f>MAX(M$3:M1924)</f>
        <v>6690.5425251394536</v>
      </c>
      <c r="P1924" s="14">
        <f t="shared" ref="P1924:P1987" si="308">M1924/O1924-1</f>
        <v>0</v>
      </c>
      <c r="Q1924" s="13" t="str">
        <f t="shared" ref="Q1924:Q1987" si="309">IF(L1924&lt;G1924,L1924-G1924,"")</f>
        <v/>
      </c>
    </row>
    <row r="1925" spans="1:17" x14ac:dyDescent="0.25">
      <c r="A1925" s="3">
        <v>42167</v>
      </c>
      <c r="B1925" s="11">
        <v>1178.8</v>
      </c>
      <c r="C1925" s="5">
        <v>91.5</v>
      </c>
      <c r="D1925" s="5">
        <v>41.63</v>
      </c>
      <c r="E1925" s="5">
        <v>29.985001</v>
      </c>
      <c r="F1925" s="7">
        <v>0.11749999999999999</v>
      </c>
      <c r="G1925" s="8">
        <f t="shared" si="300"/>
        <v>3.2619781751286325E-6</v>
      </c>
      <c r="H1925" s="9">
        <f t="shared" si="301"/>
        <v>-9.3228239681340482E-4</v>
      </c>
      <c r="I1925" s="9">
        <f t="shared" si="302"/>
        <v>-9.3113902122130728E-3</v>
      </c>
      <c r="J1925" s="9">
        <f t="shared" si="303"/>
        <v>-4.0669856459328857E-3</v>
      </c>
      <c r="K1925" s="9">
        <f t="shared" si="304"/>
        <v>3.1783875268781682E-3</v>
      </c>
      <c r="L1925" s="9">
        <f t="shared" si="305"/>
        <v>3.1783875069250288E-3</v>
      </c>
      <c r="M1925" s="12">
        <f t="shared" si="307"/>
        <v>6711.8076619159083</v>
      </c>
      <c r="N1925" s="9">
        <f t="shared" si="306"/>
        <v>3.1751255287499002E-3</v>
      </c>
      <c r="O1925" s="12">
        <f>MAX(M$3:M1925)</f>
        <v>6711.8076619159083</v>
      </c>
      <c r="P1925" s="14">
        <f t="shared" si="308"/>
        <v>0</v>
      </c>
      <c r="Q1925" s="13" t="str">
        <f t="shared" si="309"/>
        <v/>
      </c>
    </row>
    <row r="1926" spans="1:17" x14ac:dyDescent="0.25">
      <c r="A1926" s="2">
        <v>42170</v>
      </c>
      <c r="B1926" s="10">
        <v>1185.3</v>
      </c>
      <c r="C1926" s="4">
        <v>91.56</v>
      </c>
      <c r="D1926" s="4">
        <v>41.38</v>
      </c>
      <c r="E1926" s="4">
        <v>29.732500000000002</v>
      </c>
      <c r="F1926" s="6">
        <v>0.11700000000000001</v>
      </c>
      <c r="G1926" s="8">
        <f t="shared" si="300"/>
        <v>3.2481055067812292E-6</v>
      </c>
      <c r="H1926" s="9">
        <f t="shared" si="301"/>
        <v>5.5140821174075334E-3</v>
      </c>
      <c r="I1926" s="9">
        <f t="shared" si="302"/>
        <v>6.5573770491805761E-4</v>
      </c>
      <c r="J1926" s="9">
        <f t="shared" si="303"/>
        <v>-6.005284650492433E-3</v>
      </c>
      <c r="K1926" s="9">
        <f t="shared" si="304"/>
        <v>-8.4209101743901484E-3</v>
      </c>
      <c r="L1926" s="9">
        <f t="shared" si="305"/>
        <v>-8.4209101215257341E-3</v>
      </c>
      <c r="M1926" s="12">
        <f t="shared" si="307"/>
        <v>6655.2881328419471</v>
      </c>
      <c r="N1926" s="9">
        <f t="shared" si="306"/>
        <v>-8.4241582270325154E-3</v>
      </c>
      <c r="O1926" s="12">
        <f>MAX(M$3:M1926)</f>
        <v>6711.8076619159083</v>
      </c>
      <c r="P1926" s="14">
        <f t="shared" si="308"/>
        <v>-8.4209101215256821E-3</v>
      </c>
      <c r="Q1926" s="13">
        <f t="shared" si="309"/>
        <v>-8.4241582270325154E-3</v>
      </c>
    </row>
    <row r="1927" spans="1:17" x14ac:dyDescent="0.25">
      <c r="A1927" s="3">
        <v>42171</v>
      </c>
      <c r="B1927" s="11">
        <v>1180.5</v>
      </c>
      <c r="C1927" s="5">
        <v>91.01</v>
      </c>
      <c r="D1927" s="5">
        <v>42.91</v>
      </c>
      <c r="E1927" s="5">
        <v>29.93</v>
      </c>
      <c r="F1927" s="7">
        <v>0.11600000000000001</v>
      </c>
      <c r="G1927" s="8">
        <f t="shared" si="300"/>
        <v>3.2203599626967616E-6</v>
      </c>
      <c r="H1927" s="9">
        <f t="shared" si="301"/>
        <v>-4.0496076942545811E-3</v>
      </c>
      <c r="I1927" s="9">
        <f t="shared" si="302"/>
        <v>-6.0069899519440495E-3</v>
      </c>
      <c r="J1927" s="9">
        <f t="shared" si="303"/>
        <v>3.6974383760270513E-2</v>
      </c>
      <c r="K1927" s="9">
        <f t="shared" si="304"/>
        <v>6.6425628520978058E-3</v>
      </c>
      <c r="L1927" s="9">
        <f t="shared" si="305"/>
        <v>6.6425628103974213E-3</v>
      </c>
      <c r="M1927" s="12">
        <f t="shared" si="307"/>
        <v>6699.4963022856427</v>
      </c>
      <c r="N1927" s="9">
        <f t="shared" si="306"/>
        <v>6.6393424504347246E-3</v>
      </c>
      <c r="O1927" s="12">
        <f>MAX(M$3:M1927)</f>
        <v>6711.8076619159083</v>
      </c>
      <c r="P1927" s="14">
        <f t="shared" si="308"/>
        <v>-1.8342837355310726E-3</v>
      </c>
      <c r="Q1927" s="13" t="str">
        <f t="shared" si="309"/>
        <v/>
      </c>
    </row>
    <row r="1928" spans="1:17" x14ac:dyDescent="0.25">
      <c r="A1928" s="2">
        <v>42172</v>
      </c>
      <c r="B1928" s="10">
        <v>1176.4000000000001</v>
      </c>
      <c r="C1928" s="4">
        <v>90.6</v>
      </c>
      <c r="D1928" s="4">
        <v>42.1</v>
      </c>
      <c r="E1928" s="4">
        <v>30.504999000000002</v>
      </c>
      <c r="F1928" s="6">
        <v>0.11799999999999999</v>
      </c>
      <c r="G1928" s="8">
        <f t="shared" si="300"/>
        <v>3.2758507744201637E-6</v>
      </c>
      <c r="H1928" s="9">
        <f t="shared" si="301"/>
        <v>-3.4731046166877671E-3</v>
      </c>
      <c r="I1928" s="9">
        <f t="shared" si="302"/>
        <v>-4.5049994506099417E-3</v>
      </c>
      <c r="J1928" s="9">
        <f t="shared" si="303"/>
        <v>-1.8876718713586465E-2</v>
      </c>
      <c r="K1928" s="9">
        <f t="shared" si="304"/>
        <v>1.9211460073504907E-2</v>
      </c>
      <c r="L1928" s="9">
        <f t="shared" si="305"/>
        <v>1.9211459952900061E-2</v>
      </c>
      <c r="M1928" s="12">
        <f t="shared" si="307"/>
        <v>6828.2034072016058</v>
      </c>
      <c r="N1928" s="9">
        <f t="shared" si="306"/>
        <v>1.9208184102125641E-2</v>
      </c>
      <c r="O1928" s="12">
        <f>MAX(M$3:M1928)</f>
        <v>6828.2034072016058</v>
      </c>
      <c r="P1928" s="14">
        <f t="shared" si="308"/>
        <v>0</v>
      </c>
      <c r="Q1928" s="13" t="str">
        <f t="shared" si="309"/>
        <v/>
      </c>
    </row>
    <row r="1929" spans="1:17" x14ac:dyDescent="0.25">
      <c r="A1929" s="3">
        <v>42173</v>
      </c>
      <c r="B1929" s="11">
        <v>1201.5</v>
      </c>
      <c r="C1929" s="5">
        <v>92.37</v>
      </c>
      <c r="D1929" s="5">
        <v>42.4</v>
      </c>
      <c r="E1929" s="5">
        <v>31.219999000000001</v>
      </c>
      <c r="F1929" s="7">
        <v>0.1195</v>
      </c>
      <c r="G1929" s="8">
        <f t="shared" si="300"/>
        <v>3.3174681577374798E-6</v>
      </c>
      <c r="H1929" s="9">
        <f t="shared" si="301"/>
        <v>2.1336280176810531E-2</v>
      </c>
      <c r="I1929" s="9">
        <f t="shared" si="302"/>
        <v>1.9536423841059716E-2</v>
      </c>
      <c r="J1929" s="9">
        <f t="shared" si="303"/>
        <v>7.1258907363419754E-3</v>
      </c>
      <c r="K1929" s="9">
        <f t="shared" si="304"/>
        <v>2.3438781296140996E-2</v>
      </c>
      <c r="L1929" s="9">
        <f t="shared" si="305"/>
        <v>2.3438781148998063E-2</v>
      </c>
      <c r="M1929" s="12">
        <f t="shared" si="307"/>
        <v>6988.2481725038469</v>
      </c>
      <c r="N1929" s="9">
        <f t="shared" si="306"/>
        <v>2.3435463680840325E-2</v>
      </c>
      <c r="O1929" s="12">
        <f>MAX(M$3:M1929)</f>
        <v>6988.2481725038469</v>
      </c>
      <c r="P1929" s="14">
        <f t="shared" si="308"/>
        <v>0</v>
      </c>
      <c r="Q1929" s="13" t="str">
        <f t="shared" si="309"/>
        <v/>
      </c>
    </row>
    <row r="1930" spans="1:17" x14ac:dyDescent="0.25">
      <c r="A1930" s="2">
        <v>42174</v>
      </c>
      <c r="B1930" s="10">
        <v>1201.5</v>
      </c>
      <c r="C1930" s="4">
        <v>93.37</v>
      </c>
      <c r="D1930" s="4">
        <v>42.02</v>
      </c>
      <c r="E1930" s="4">
        <v>31.614999999999998</v>
      </c>
      <c r="F1930" s="6">
        <v>0.11749999999999999</v>
      </c>
      <c r="G1930" s="8">
        <f t="shared" si="300"/>
        <v>3.2619781751286325E-6</v>
      </c>
      <c r="H1930" s="9">
        <f t="shared" si="301"/>
        <v>0</v>
      </c>
      <c r="I1930" s="9">
        <f t="shared" si="302"/>
        <v>1.0826025765941322E-2</v>
      </c>
      <c r="J1930" s="9">
        <f t="shared" si="303"/>
        <v>-8.9622641509432884E-3</v>
      </c>
      <c r="K1930" s="9">
        <f t="shared" si="304"/>
        <v>1.2652178496225994E-2</v>
      </c>
      <c r="L1930" s="9">
        <f t="shared" si="305"/>
        <v>1.2652178416798714E-2</v>
      </c>
      <c r="M1930" s="12">
        <f t="shared" si="307"/>
        <v>7076.6647352032332</v>
      </c>
      <c r="N1930" s="9">
        <f t="shared" si="306"/>
        <v>1.2648916438623585E-2</v>
      </c>
      <c r="O1930" s="12">
        <f>MAX(M$3:M1930)</f>
        <v>7076.6647352032332</v>
      </c>
      <c r="P1930" s="14">
        <f t="shared" si="308"/>
        <v>0</v>
      </c>
      <c r="Q1930" s="13" t="str">
        <f t="shared" si="309"/>
        <v/>
      </c>
    </row>
    <row r="1931" spans="1:17" x14ac:dyDescent="0.25">
      <c r="A1931" s="3">
        <v>42177</v>
      </c>
      <c r="B1931" s="11">
        <v>1183.7</v>
      </c>
      <c r="C1931" s="5">
        <v>93.05</v>
      </c>
      <c r="D1931" s="5">
        <v>41.81</v>
      </c>
      <c r="E1931" s="5">
        <v>31.77</v>
      </c>
      <c r="F1931" s="7">
        <v>0.11749999999999999</v>
      </c>
      <c r="G1931" s="8">
        <f t="shared" si="300"/>
        <v>3.2619781751286325E-6</v>
      </c>
      <c r="H1931" s="9">
        <f t="shared" si="301"/>
        <v>-1.4814814814814777E-2</v>
      </c>
      <c r="I1931" s="9">
        <f t="shared" si="302"/>
        <v>-3.4272250187427156E-3</v>
      </c>
      <c r="J1931" s="9">
        <f t="shared" si="303"/>
        <v>-4.9976201808662737E-3</v>
      </c>
      <c r="K1931" s="9">
        <f t="shared" si="304"/>
        <v>4.9027360430175908E-3</v>
      </c>
      <c r="L1931" s="9">
        <f t="shared" si="305"/>
        <v>4.9027360122394139E-3</v>
      </c>
      <c r="M1931" s="12">
        <f t="shared" si="307"/>
        <v>7111.3597542470579</v>
      </c>
      <c r="N1931" s="9">
        <f t="shared" si="306"/>
        <v>4.8994740340642853E-3</v>
      </c>
      <c r="O1931" s="12">
        <f>MAX(M$3:M1931)</f>
        <v>7111.3597542470579</v>
      </c>
      <c r="P1931" s="14">
        <f t="shared" si="308"/>
        <v>0</v>
      </c>
      <c r="Q1931" s="13" t="str">
        <f t="shared" si="309"/>
        <v/>
      </c>
    </row>
    <row r="1932" spans="1:17" x14ac:dyDescent="0.25">
      <c r="A1932" s="2">
        <v>42178</v>
      </c>
      <c r="B1932" s="10">
        <v>1176.2</v>
      </c>
      <c r="C1932" s="4">
        <v>91.01</v>
      </c>
      <c r="D1932" s="4">
        <v>41.75</v>
      </c>
      <c r="E1932" s="4">
        <v>31.9575</v>
      </c>
      <c r="F1932" s="6">
        <v>0.11749999999999999</v>
      </c>
      <c r="G1932" s="8">
        <f t="shared" si="300"/>
        <v>3.2619781751286325E-6</v>
      </c>
      <c r="H1932" s="9">
        <f t="shared" si="301"/>
        <v>-6.3360648813043843E-3</v>
      </c>
      <c r="I1932" s="9">
        <f t="shared" si="302"/>
        <v>-2.1923696937130491E-2</v>
      </c>
      <c r="J1932" s="9">
        <f t="shared" si="303"/>
        <v>-1.4350633819660912E-3</v>
      </c>
      <c r="K1932" s="9">
        <f t="shared" si="304"/>
        <v>5.9017941454202081E-3</v>
      </c>
      <c r="L1932" s="9">
        <f t="shared" si="305"/>
        <v>5.9017941083701888E-3</v>
      </c>
      <c r="M1932" s="12">
        <f t="shared" si="307"/>
        <v>7153.3295353471731</v>
      </c>
      <c r="N1932" s="9">
        <f t="shared" si="306"/>
        <v>5.8985321301950602E-3</v>
      </c>
      <c r="O1932" s="12">
        <f>MAX(M$3:M1932)</f>
        <v>7153.3295353471731</v>
      </c>
      <c r="P1932" s="14">
        <f t="shared" si="308"/>
        <v>0</v>
      </c>
      <c r="Q1932" s="13" t="str">
        <f t="shared" si="309"/>
        <v/>
      </c>
    </row>
    <row r="1933" spans="1:17" x14ac:dyDescent="0.25">
      <c r="A1933" s="3">
        <v>42179</v>
      </c>
      <c r="B1933" s="11">
        <v>1172.5999999999999</v>
      </c>
      <c r="C1933" s="5">
        <v>89.44</v>
      </c>
      <c r="D1933" s="5">
        <v>41.68</v>
      </c>
      <c r="E1933" s="5">
        <v>32.18</v>
      </c>
      <c r="F1933" s="7">
        <v>0.11799999999999999</v>
      </c>
      <c r="G1933" s="8">
        <f t="shared" si="300"/>
        <v>3.2758507744201637E-6</v>
      </c>
      <c r="H1933" s="9">
        <f t="shared" si="301"/>
        <v>-3.0607039619113554E-3</v>
      </c>
      <c r="I1933" s="9">
        <f t="shared" si="302"/>
        <v>-1.725085155477428E-2</v>
      </c>
      <c r="J1933" s="9">
        <f t="shared" si="303"/>
        <v>-1.676646706586833E-3</v>
      </c>
      <c r="K1933" s="9">
        <f t="shared" si="304"/>
        <v>6.9623719001799308E-3</v>
      </c>
      <c r="L1933" s="9">
        <f t="shared" si="305"/>
        <v>6.9623718564718632E-3</v>
      </c>
      <c r="M1933" s="12">
        <f t="shared" si="307"/>
        <v>7203.1336755841439</v>
      </c>
      <c r="N1933" s="9">
        <f t="shared" si="306"/>
        <v>6.9590960056974431E-3</v>
      </c>
      <c r="O1933" s="12">
        <f>MAX(M$3:M1933)</f>
        <v>7203.1336755841439</v>
      </c>
      <c r="P1933" s="14">
        <f t="shared" si="308"/>
        <v>0</v>
      </c>
      <c r="Q1933" s="13" t="str">
        <f t="shared" si="309"/>
        <v/>
      </c>
    </row>
    <row r="1934" spans="1:17" x14ac:dyDescent="0.25">
      <c r="A1934" s="2">
        <v>42180</v>
      </c>
      <c r="B1934" s="10">
        <v>1171.5</v>
      </c>
      <c r="C1934" s="4">
        <v>89.92</v>
      </c>
      <c r="D1934" s="4">
        <v>42.04</v>
      </c>
      <c r="E1934" s="4">
        <v>32.112499</v>
      </c>
      <c r="F1934" s="6">
        <v>0.11849999999999999</v>
      </c>
      <c r="G1934" s="8">
        <f t="shared" si="300"/>
        <v>3.2897233046558227E-6</v>
      </c>
      <c r="H1934" s="9">
        <f t="shared" si="301"/>
        <v>-9.3808630393988496E-4</v>
      </c>
      <c r="I1934" s="9">
        <f t="shared" si="302"/>
        <v>5.3667262969588998E-3</v>
      </c>
      <c r="J1934" s="9">
        <f t="shared" si="303"/>
        <v>8.6372360844529615E-3</v>
      </c>
      <c r="K1934" s="9">
        <f t="shared" si="304"/>
        <v>-2.0976072094468627E-3</v>
      </c>
      <c r="L1934" s="9">
        <f t="shared" si="305"/>
        <v>-2.097607196278598E-3</v>
      </c>
      <c r="M1934" s="12">
        <f t="shared" si="307"/>
        <v>7188.0243305504819</v>
      </c>
      <c r="N1934" s="9">
        <f t="shared" si="306"/>
        <v>-2.1008969195832538E-3</v>
      </c>
      <c r="O1934" s="12">
        <f>MAX(M$3:M1934)</f>
        <v>7203.1336755841439</v>
      </c>
      <c r="P1934" s="14">
        <f t="shared" si="308"/>
        <v>-2.0976071962786058E-3</v>
      </c>
      <c r="Q1934" s="13">
        <f t="shared" si="309"/>
        <v>-2.1008969195832538E-3</v>
      </c>
    </row>
    <row r="1935" spans="1:17" x14ac:dyDescent="0.25">
      <c r="A1935" s="3">
        <v>42181</v>
      </c>
      <c r="B1935" s="11">
        <v>1172.9000000000001</v>
      </c>
      <c r="C1935" s="5">
        <v>89.01</v>
      </c>
      <c r="D1935" s="5">
        <v>41.71</v>
      </c>
      <c r="E1935" s="5">
        <v>32.375</v>
      </c>
      <c r="F1935" s="7">
        <v>0.1205</v>
      </c>
      <c r="G1935" s="8">
        <f t="shared" si="300"/>
        <v>3.3452127345956484E-6</v>
      </c>
      <c r="H1935" s="9">
        <f t="shared" si="301"/>
        <v>1.1950490823731037E-3</v>
      </c>
      <c r="I1935" s="9">
        <f t="shared" si="302"/>
        <v>-1.0120106761565799E-2</v>
      </c>
      <c r="J1935" s="9">
        <f t="shared" si="303"/>
        <v>-7.8496669838248878E-3</v>
      </c>
      <c r="K1935" s="9">
        <f t="shared" si="304"/>
        <v>8.174418316058191E-3</v>
      </c>
      <c r="L1935" s="9">
        <f t="shared" si="305"/>
        <v>8.1744182647411935E-3</v>
      </c>
      <c r="M1935" s="12">
        <f t="shared" si="307"/>
        <v>7246.7822479255374</v>
      </c>
      <c r="N1935" s="9">
        <f t="shared" si="306"/>
        <v>8.1710730520065979E-3</v>
      </c>
      <c r="O1935" s="12">
        <f>MAX(M$3:M1935)</f>
        <v>7246.7822479255374</v>
      </c>
      <c r="P1935" s="14">
        <f t="shared" si="308"/>
        <v>0</v>
      </c>
      <c r="Q1935" s="13" t="str">
        <f t="shared" si="309"/>
        <v/>
      </c>
    </row>
    <row r="1936" spans="1:17" x14ac:dyDescent="0.25">
      <c r="A1936" s="2">
        <v>42184</v>
      </c>
      <c r="B1936" s="10">
        <v>1179</v>
      </c>
      <c r="C1936" s="4">
        <v>89.42</v>
      </c>
      <c r="D1936" s="4">
        <v>41.85</v>
      </c>
      <c r="E1936" s="4">
        <v>33.25</v>
      </c>
      <c r="F1936" s="6">
        <v>0.11899999999999999</v>
      </c>
      <c r="G1936" s="8">
        <f t="shared" si="300"/>
        <v>3.3035957658356097E-6</v>
      </c>
      <c r="H1936" s="9">
        <f t="shared" si="301"/>
        <v>5.2007843805950285E-3</v>
      </c>
      <c r="I1936" s="9">
        <f t="shared" si="302"/>
        <v>4.6062240197730208E-3</v>
      </c>
      <c r="J1936" s="9">
        <f t="shared" si="303"/>
        <v>3.3565092304003973E-3</v>
      </c>
      <c r="K1936" s="9">
        <f t="shared" si="304"/>
        <v>2.7027027027027029E-2</v>
      </c>
      <c r="L1936" s="9">
        <f t="shared" si="305"/>
        <v>2.7027026857357965E-2</v>
      </c>
      <c r="M1936" s="12">
        <f t="shared" si="307"/>
        <v>7442.6412263696466</v>
      </c>
      <c r="N1936" s="9">
        <f t="shared" si="306"/>
        <v>2.7023723261592129E-2</v>
      </c>
      <c r="O1936" s="12">
        <f>MAX(M$3:M1936)</f>
        <v>7442.6412263696466</v>
      </c>
      <c r="P1936" s="14">
        <f t="shared" si="308"/>
        <v>0</v>
      </c>
      <c r="Q1936" s="13" t="str">
        <f t="shared" si="309"/>
        <v/>
      </c>
    </row>
    <row r="1937" spans="1:17" x14ac:dyDescent="0.25">
      <c r="A1937" s="3">
        <v>42185</v>
      </c>
      <c r="B1937" s="11">
        <v>1171.8</v>
      </c>
      <c r="C1937" s="5">
        <v>89.6</v>
      </c>
      <c r="D1937" s="5">
        <v>42.17</v>
      </c>
      <c r="E1937" s="5">
        <v>33.042499999999997</v>
      </c>
      <c r="F1937" s="7">
        <v>0.11899999999999999</v>
      </c>
      <c r="G1937" s="8">
        <f t="shared" si="300"/>
        <v>3.3035957658356097E-6</v>
      </c>
      <c r="H1937" s="9">
        <f t="shared" si="301"/>
        <v>-6.1068702290076726E-3</v>
      </c>
      <c r="I1937" s="9">
        <f t="shared" si="302"/>
        <v>2.0129724893758957E-3</v>
      </c>
      <c r="J1937" s="9">
        <f t="shared" si="303"/>
        <v>7.6463560334528143E-3</v>
      </c>
      <c r="K1937" s="9">
        <f t="shared" si="304"/>
        <v>-6.2406015037594926E-3</v>
      </c>
      <c r="L1937" s="9">
        <f t="shared" si="305"/>
        <v>-6.2406014645825236E-3</v>
      </c>
      <c r="M1937" s="12">
        <f t="shared" si="307"/>
        <v>7396.1946686320025</v>
      </c>
      <c r="N1937" s="9">
        <f t="shared" si="306"/>
        <v>-6.2439050603483592E-3</v>
      </c>
      <c r="O1937" s="12">
        <f>MAX(M$3:M1937)</f>
        <v>7442.6412263696466</v>
      </c>
      <c r="P1937" s="14">
        <f t="shared" si="308"/>
        <v>-6.2406014645824959E-3</v>
      </c>
      <c r="Q1937" s="13">
        <f t="shared" si="309"/>
        <v>-6.2439050603483592E-3</v>
      </c>
    </row>
    <row r="1938" spans="1:17" x14ac:dyDescent="0.25">
      <c r="A1938" s="2">
        <v>42186</v>
      </c>
      <c r="B1938" s="10">
        <v>1169.3</v>
      </c>
      <c r="C1938" s="4">
        <v>88.65</v>
      </c>
      <c r="D1938" s="4">
        <v>42.04</v>
      </c>
      <c r="E1938" s="4">
        <v>32.197498000000003</v>
      </c>
      <c r="F1938" s="6">
        <v>0.11799999999999999</v>
      </c>
      <c r="G1938" s="8">
        <f t="shared" si="300"/>
        <v>3.2758507744201637E-6</v>
      </c>
      <c r="H1938" s="9">
        <f t="shared" si="301"/>
        <v>-2.1334698754053596E-3</v>
      </c>
      <c r="I1938" s="9">
        <f t="shared" si="302"/>
        <v>-1.0602678571428445E-2</v>
      </c>
      <c r="J1938" s="9">
        <f t="shared" si="303"/>
        <v>-3.0827602561062971E-3</v>
      </c>
      <c r="K1938" s="9">
        <f t="shared" si="304"/>
        <v>-2.5573186048270982E-2</v>
      </c>
      <c r="L1938" s="9">
        <f t="shared" si="305"/>
        <v>-2.5573185887728778E-2</v>
      </c>
      <c r="M1938" s="12">
        <f t="shared" si="307"/>
        <v>7207.0504075092476</v>
      </c>
      <c r="N1938" s="9">
        <f t="shared" si="306"/>
        <v>-2.5576461738503198E-2</v>
      </c>
      <c r="O1938" s="12">
        <f>MAX(M$3:M1938)</f>
        <v>7442.6412263696466</v>
      </c>
      <c r="P1938" s="14">
        <f t="shared" si="308"/>
        <v>-3.1654195291006215E-2</v>
      </c>
      <c r="Q1938" s="13">
        <f t="shared" si="309"/>
        <v>-2.5576461738503198E-2</v>
      </c>
    </row>
    <row r="1939" spans="1:17" x14ac:dyDescent="0.25">
      <c r="A1939" s="3">
        <v>42187</v>
      </c>
      <c r="B1939" s="11">
        <v>1163.5</v>
      </c>
      <c r="C1939" s="5">
        <v>88.54</v>
      </c>
      <c r="D1939" s="5">
        <v>42.52</v>
      </c>
      <c r="E1939" s="5">
        <v>32.604999999999997</v>
      </c>
      <c r="F1939" s="7">
        <v>0.11799999999999999</v>
      </c>
      <c r="G1939" s="8">
        <f t="shared" si="300"/>
        <v>3.2758507744201637E-6</v>
      </c>
      <c r="H1939" s="9">
        <f t="shared" si="301"/>
        <v>-4.9602326178054858E-3</v>
      </c>
      <c r="I1939" s="9">
        <f t="shared" si="302"/>
        <v>-1.2408347433728079E-3</v>
      </c>
      <c r="J1939" s="9">
        <f t="shared" si="303"/>
        <v>1.1417697431018173E-2</v>
      </c>
      <c r="K1939" s="9">
        <f t="shared" si="304"/>
        <v>1.2656325034945069E-2</v>
      </c>
      <c r="L1939" s="9">
        <f t="shared" si="305"/>
        <v>1.2656324955491757E-2</v>
      </c>
      <c r="M1939" s="12">
        <f t="shared" si="307"/>
        <v>7298.265179437295</v>
      </c>
      <c r="N1939" s="9">
        <f t="shared" si="306"/>
        <v>1.2653049104717337E-2</v>
      </c>
      <c r="O1939" s="12">
        <f>MAX(M$3:M1939)</f>
        <v>7442.6412263696466</v>
      </c>
      <c r="P1939" s="14">
        <f t="shared" si="308"/>
        <v>-1.9398496117321917E-2</v>
      </c>
      <c r="Q1939" s="13" t="str">
        <f t="shared" si="309"/>
        <v/>
      </c>
    </row>
    <row r="1940" spans="1:17" x14ac:dyDescent="0.25">
      <c r="A1940" s="2">
        <v>42188</v>
      </c>
      <c r="B1940" s="10">
        <v>1167.8</v>
      </c>
      <c r="C1940" s="4">
        <v>88.04</v>
      </c>
      <c r="D1940" s="4">
        <v>43.12</v>
      </c>
      <c r="E1940" s="4">
        <v>32.115001999999997</v>
      </c>
      <c r="F1940" s="6">
        <v>0.11600000000000001</v>
      </c>
      <c r="G1940" s="8">
        <f t="shared" si="300"/>
        <v>3.2203599626967616E-6</v>
      </c>
      <c r="H1940" s="9">
        <f t="shared" si="301"/>
        <v>3.695745595186897E-3</v>
      </c>
      <c r="I1940" s="9">
        <f t="shared" si="302"/>
        <v>-5.647165123108199E-3</v>
      </c>
      <c r="J1940" s="9">
        <f t="shared" si="303"/>
        <v>1.4111006585136272E-2</v>
      </c>
      <c r="K1940" s="9">
        <f t="shared" si="304"/>
        <v>-1.5028308541634719E-2</v>
      </c>
      <c r="L1940" s="9">
        <f t="shared" si="305"/>
        <v>-1.5028308447290676E-2</v>
      </c>
      <c r="M1940" s="12">
        <f t="shared" si="307"/>
        <v>7188.5845991905908</v>
      </c>
      <c r="N1940" s="9">
        <f t="shared" si="306"/>
        <v>-1.5031528807253372E-2</v>
      </c>
      <c r="O1940" s="12">
        <f>MAX(M$3:M1940)</f>
        <v>7442.6412263696466</v>
      </c>
      <c r="P1940" s="14">
        <f t="shared" si="308"/>
        <v>-3.4135277981547807E-2</v>
      </c>
      <c r="Q1940" s="13">
        <f t="shared" si="309"/>
        <v>-1.5031528807253372E-2</v>
      </c>
    </row>
    <row r="1941" spans="1:17" x14ac:dyDescent="0.25">
      <c r="A1941" s="3">
        <v>42191</v>
      </c>
      <c r="B1941" s="11">
        <v>1173.2</v>
      </c>
      <c r="C1941" s="5">
        <v>87.62</v>
      </c>
      <c r="D1941" s="5">
        <v>43.11</v>
      </c>
      <c r="E1941" s="5">
        <v>32.272499000000003</v>
      </c>
      <c r="F1941" s="7">
        <v>0.1192</v>
      </c>
      <c r="G1941" s="8">
        <f t="shared" si="300"/>
        <v>3.3091447309008259E-6</v>
      </c>
      <c r="H1941" s="9">
        <f t="shared" si="301"/>
        <v>4.624079465662006E-3</v>
      </c>
      <c r="I1941" s="9">
        <f t="shared" si="302"/>
        <v>-4.7705588368923404E-3</v>
      </c>
      <c r="J1941" s="9">
        <f t="shared" si="303"/>
        <v>-2.3191094619661435E-4</v>
      </c>
      <c r="K1941" s="9">
        <f t="shared" si="304"/>
        <v>4.9041566305991968E-3</v>
      </c>
      <c r="L1941" s="9">
        <f t="shared" si="305"/>
        <v>4.9041565998121017E-3</v>
      </c>
      <c r="M1941" s="12">
        <f t="shared" si="307"/>
        <v>7223.8385437960187</v>
      </c>
      <c r="N1941" s="9">
        <f t="shared" si="306"/>
        <v>4.9008474550812009E-3</v>
      </c>
      <c r="O1941" s="12">
        <f>MAX(M$3:M1941)</f>
        <v>7442.6412263696466</v>
      </c>
      <c r="P1941" s="14">
        <f t="shared" si="308"/>
        <v>-2.9398526130535396E-2</v>
      </c>
      <c r="Q1941" s="13" t="str">
        <f t="shared" si="309"/>
        <v/>
      </c>
    </row>
    <row r="1942" spans="1:17" x14ac:dyDescent="0.25">
      <c r="A1942" s="2">
        <v>42192</v>
      </c>
      <c r="B1942" s="10">
        <v>1152.5999999999999</v>
      </c>
      <c r="C1942" s="4">
        <v>87.18</v>
      </c>
      <c r="D1942" s="4">
        <v>42.92</v>
      </c>
      <c r="E1942" s="4">
        <v>32.340000000000003</v>
      </c>
      <c r="F1942" s="6">
        <v>0.1215</v>
      </c>
      <c r="G1942" s="8">
        <f t="shared" si="300"/>
        <v>3.3729570352303284E-6</v>
      </c>
      <c r="H1942" s="9">
        <f t="shared" si="301"/>
        <v>-1.755881350153438E-2</v>
      </c>
      <c r="I1942" s="9">
        <f t="shared" si="302"/>
        <v>-5.0216845469070728E-3</v>
      </c>
      <c r="J1942" s="9">
        <f t="shared" si="303"/>
        <v>-4.4073300858269012E-3</v>
      </c>
      <c r="K1942" s="9">
        <f t="shared" si="304"/>
        <v>2.0915950760429188E-3</v>
      </c>
      <c r="L1942" s="9">
        <f t="shared" si="305"/>
        <v>2.0915950629123966E-3</v>
      </c>
      <c r="M1942" s="12">
        <f t="shared" si="307"/>
        <v>7238.947888829498</v>
      </c>
      <c r="N1942" s="9">
        <f t="shared" si="306"/>
        <v>2.0882221058771662E-3</v>
      </c>
      <c r="O1942" s="12">
        <f>MAX(M$3:M1942)</f>
        <v>7442.6412263696466</v>
      </c>
      <c r="P1942" s="14">
        <f t="shared" si="308"/>
        <v>-2.7368420879734567E-2</v>
      </c>
      <c r="Q1942" s="13" t="str">
        <f t="shared" si="309"/>
        <v/>
      </c>
    </row>
    <row r="1943" spans="1:17" x14ac:dyDescent="0.25">
      <c r="A1943" s="3">
        <v>42193</v>
      </c>
      <c r="B1943" s="11">
        <v>1163.5</v>
      </c>
      <c r="C1943" s="5">
        <v>86.74</v>
      </c>
      <c r="D1943" s="5">
        <v>42.56</v>
      </c>
      <c r="E1943" s="5">
        <v>32.134998000000003</v>
      </c>
      <c r="F1943" s="7">
        <v>0.1215</v>
      </c>
      <c r="G1943" s="8">
        <f t="shared" si="300"/>
        <v>3.3729570352303284E-6</v>
      </c>
      <c r="H1943" s="9">
        <f t="shared" si="301"/>
        <v>9.4568800971716917E-3</v>
      </c>
      <c r="I1943" s="9">
        <f t="shared" si="302"/>
        <v>-5.047029135122871E-3</v>
      </c>
      <c r="J1943" s="9">
        <f t="shared" si="303"/>
        <v>-8.3876980428704423E-3</v>
      </c>
      <c r="K1943" s="9">
        <f t="shared" si="304"/>
        <v>-6.3389610389610494E-3</v>
      </c>
      <c r="L1943" s="9">
        <f t="shared" si="305"/>
        <v>-6.338960999166603E-3</v>
      </c>
      <c r="M1943" s="12">
        <f t="shared" si="307"/>
        <v>7193.0604804872082</v>
      </c>
      <c r="N1943" s="9">
        <f t="shared" si="306"/>
        <v>-6.3423339562018333E-3</v>
      </c>
      <c r="O1943" s="12">
        <f>MAX(M$3:M1943)</f>
        <v>7442.6412263696466</v>
      </c>
      <c r="P1943" s="14">
        <f t="shared" si="308"/>
        <v>-3.3533894526335817E-2</v>
      </c>
      <c r="Q1943" s="13">
        <f t="shared" si="309"/>
        <v>-6.3423339562018333E-3</v>
      </c>
    </row>
    <row r="1944" spans="1:17" x14ac:dyDescent="0.25">
      <c r="A1944" s="2">
        <v>42194</v>
      </c>
      <c r="B1944" s="10">
        <v>1159.2</v>
      </c>
      <c r="C1944" s="4">
        <v>85.63</v>
      </c>
      <c r="D1944" s="4">
        <v>42.12</v>
      </c>
      <c r="E1944" s="4">
        <v>31.602501</v>
      </c>
      <c r="F1944" s="6">
        <v>0.1215</v>
      </c>
      <c r="G1944" s="8">
        <f t="shared" si="300"/>
        <v>3.3729570352303284E-6</v>
      </c>
      <c r="H1944" s="9">
        <f t="shared" si="301"/>
        <v>-3.695745595186897E-3</v>
      </c>
      <c r="I1944" s="9">
        <f t="shared" si="302"/>
        <v>-1.2796864191837671E-2</v>
      </c>
      <c r="J1944" s="9">
        <f t="shared" si="303"/>
        <v>-1.0338345864661766E-2</v>
      </c>
      <c r="K1944" s="9">
        <f t="shared" si="304"/>
        <v>-1.6570624961607369E-2</v>
      </c>
      <c r="L1944" s="9">
        <f t="shared" si="305"/>
        <v>-1.657062485758104E-2</v>
      </c>
      <c r="M1944" s="12">
        <f t="shared" si="307"/>
        <v>7073.8669736871634</v>
      </c>
      <c r="N1944" s="9">
        <f t="shared" si="306"/>
        <v>-1.657399781461627E-2</v>
      </c>
      <c r="O1944" s="12">
        <f>MAX(M$3:M1944)</f>
        <v>7442.6412263696466</v>
      </c>
      <c r="P1944" s="14">
        <f t="shared" si="308"/>
        <v>-4.9548841797707244E-2</v>
      </c>
      <c r="Q1944" s="13">
        <f t="shared" si="309"/>
        <v>-1.657399781461627E-2</v>
      </c>
    </row>
    <row r="1945" spans="1:17" x14ac:dyDescent="0.25">
      <c r="A1945" s="3">
        <v>42195</v>
      </c>
      <c r="B1945" s="11">
        <v>1157.9000000000001</v>
      </c>
      <c r="C1945" s="5">
        <v>85.16</v>
      </c>
      <c r="D1945" s="5">
        <v>41.53</v>
      </c>
      <c r="E1945" s="5">
        <v>31.65</v>
      </c>
      <c r="F1945" s="7">
        <v>0.1215</v>
      </c>
      <c r="G1945" s="8">
        <f t="shared" si="300"/>
        <v>3.3729570352303284E-6</v>
      </c>
      <c r="H1945" s="9">
        <f t="shared" si="301"/>
        <v>-1.1214630779847778E-3</v>
      </c>
      <c r="I1945" s="9">
        <f t="shared" si="302"/>
        <v>-5.4887305850753109E-3</v>
      </c>
      <c r="J1945" s="9">
        <f t="shared" si="303"/>
        <v>-1.4007597340930588E-2</v>
      </c>
      <c r="K1945" s="9">
        <f t="shared" si="304"/>
        <v>1.5030139544967788E-3</v>
      </c>
      <c r="L1945" s="9">
        <f t="shared" si="305"/>
        <v>1.5030139450612249E-3</v>
      </c>
      <c r="M1945" s="12">
        <f t="shared" si="307"/>
        <v>7084.4990943941229</v>
      </c>
      <c r="N1945" s="9">
        <f t="shared" si="306"/>
        <v>1.4996409880259946E-3</v>
      </c>
      <c r="O1945" s="12">
        <f>MAX(M$3:M1945)</f>
        <v>7442.6412263696466</v>
      </c>
      <c r="P1945" s="14">
        <f t="shared" si="308"/>
        <v>-4.8120300452829556E-2</v>
      </c>
      <c r="Q1945" s="13" t="str">
        <f t="shared" si="309"/>
        <v/>
      </c>
    </row>
    <row r="1946" spans="1:17" x14ac:dyDescent="0.25">
      <c r="A1946" s="2">
        <v>42198</v>
      </c>
      <c r="B1946" s="10">
        <v>1155.4000000000001</v>
      </c>
      <c r="C1946" s="4">
        <v>84.26</v>
      </c>
      <c r="D1946" s="4">
        <v>41.1</v>
      </c>
      <c r="E1946" s="4">
        <v>31.785</v>
      </c>
      <c r="F1946" s="6">
        <v>0.1215</v>
      </c>
      <c r="G1946" s="8">
        <f t="shared" si="300"/>
        <v>3.3729570352303284E-6</v>
      </c>
      <c r="H1946" s="9">
        <f t="shared" si="301"/>
        <v>-2.1590810950859311E-3</v>
      </c>
      <c r="I1946" s="9">
        <f t="shared" si="302"/>
        <v>-1.0568341944574818E-2</v>
      </c>
      <c r="J1946" s="9">
        <f t="shared" si="303"/>
        <v>-1.0353960992053929E-2</v>
      </c>
      <c r="K1946" s="9">
        <f t="shared" si="304"/>
        <v>4.265402843601945E-3</v>
      </c>
      <c r="L1946" s="9">
        <f t="shared" si="305"/>
        <v>4.2654028168247898E-3</v>
      </c>
      <c r="M1946" s="12">
        <f t="shared" si="307"/>
        <v>7114.7173367871437</v>
      </c>
      <c r="N1946" s="9">
        <f t="shared" si="306"/>
        <v>4.2620298597895595E-3</v>
      </c>
      <c r="O1946" s="12">
        <f>MAX(M$3:M1946)</f>
        <v>7442.6412263696466</v>
      </c>
      <c r="P1946" s="14">
        <f t="shared" si="308"/>
        <v>-4.4060150101102868E-2</v>
      </c>
      <c r="Q1946" s="13" t="str">
        <f t="shared" si="309"/>
        <v/>
      </c>
    </row>
    <row r="1947" spans="1:17" x14ac:dyDescent="0.25">
      <c r="A1947" s="3">
        <v>42199</v>
      </c>
      <c r="B1947" s="11">
        <v>1153.5</v>
      </c>
      <c r="C1947" s="5">
        <v>84.02</v>
      </c>
      <c r="D1947" s="5">
        <v>40.729999999999997</v>
      </c>
      <c r="E1947" s="5">
        <v>31.127500999999999</v>
      </c>
      <c r="F1947" s="7">
        <v>0.122</v>
      </c>
      <c r="G1947" s="8">
        <f t="shared" si="300"/>
        <v>3.3868290818528379E-6</v>
      </c>
      <c r="H1947" s="9">
        <f t="shared" si="301"/>
        <v>-1.6444521377878578E-3</v>
      </c>
      <c r="I1947" s="9">
        <f t="shared" si="302"/>
        <v>-2.8483266081178386E-3</v>
      </c>
      <c r="J1947" s="9">
        <f t="shared" si="303"/>
        <v>-9.0024330900244417E-3</v>
      </c>
      <c r="K1947" s="9">
        <f t="shared" si="304"/>
        <v>-2.0685826647789882E-2</v>
      </c>
      <c r="L1947" s="9">
        <f t="shared" si="305"/>
        <v>-2.0685826517929322E-2</v>
      </c>
      <c r="M1947" s="12">
        <f t="shared" si="307"/>
        <v>6967.5435282342614</v>
      </c>
      <c r="N1947" s="9">
        <f t="shared" si="306"/>
        <v>-2.0689213347011175E-2</v>
      </c>
      <c r="O1947" s="12">
        <f>MAX(M$3:M1947)</f>
        <v>7442.6412263696466</v>
      </c>
      <c r="P1947" s="14">
        <f t="shared" si="308"/>
        <v>-6.3834555997686726E-2</v>
      </c>
      <c r="Q1947" s="13">
        <f t="shared" si="309"/>
        <v>-2.0689213347011175E-2</v>
      </c>
    </row>
    <row r="1948" spans="1:17" x14ac:dyDescent="0.25">
      <c r="A1948" s="2">
        <v>42200</v>
      </c>
      <c r="B1948" s="10">
        <v>1147.4000000000001</v>
      </c>
      <c r="C1948" s="4">
        <v>84.22</v>
      </c>
      <c r="D1948" s="4">
        <v>40.1</v>
      </c>
      <c r="E1948" s="4">
        <v>30.559999000000001</v>
      </c>
      <c r="F1948" s="6">
        <v>0.122</v>
      </c>
      <c r="G1948" s="8">
        <f t="shared" si="300"/>
        <v>3.3868290818528379E-6</v>
      </c>
      <c r="H1948" s="9">
        <f t="shared" si="301"/>
        <v>-5.2882531426093711E-3</v>
      </c>
      <c r="I1948" s="9">
        <f t="shared" si="302"/>
        <v>2.3803856224708744E-3</v>
      </c>
      <c r="J1948" s="9">
        <f t="shared" si="303"/>
        <v>-1.5467714215565812E-2</v>
      </c>
      <c r="K1948" s="9">
        <f t="shared" si="304"/>
        <v>-1.8231531018182201E-2</v>
      </c>
      <c r="L1948" s="9">
        <f t="shared" si="305"/>
        <v>-1.8231530903729112E-2</v>
      </c>
      <c r="M1948" s="12">
        <f t="shared" si="307"/>
        <v>6840.5145430761813</v>
      </c>
      <c r="N1948" s="9">
        <f t="shared" si="306"/>
        <v>-1.8234917732810964E-2</v>
      </c>
      <c r="O1948" s="12">
        <f>MAX(M$3:M1948)</f>
        <v>7442.6412263696466</v>
      </c>
      <c r="P1948" s="14">
        <f t="shared" si="308"/>
        <v>-8.0902285221018166E-2</v>
      </c>
      <c r="Q1948" s="13">
        <f t="shared" si="309"/>
        <v>-1.8234917732810964E-2</v>
      </c>
    </row>
    <row r="1949" spans="1:17" x14ac:dyDescent="0.25">
      <c r="A1949" s="3">
        <v>42201</v>
      </c>
      <c r="B1949" s="11">
        <v>1143.9000000000001</v>
      </c>
      <c r="C1949" s="5">
        <v>83.87</v>
      </c>
      <c r="D1949" s="5">
        <v>40.44</v>
      </c>
      <c r="E1949" s="5">
        <v>31.112499</v>
      </c>
      <c r="F1949" s="7">
        <v>0.1225</v>
      </c>
      <c r="G1949" s="8">
        <f t="shared" si="300"/>
        <v>3.4007010591974307E-6</v>
      </c>
      <c r="H1949" s="9">
        <f t="shared" si="301"/>
        <v>-3.0503747603276973E-3</v>
      </c>
      <c r="I1949" s="9">
        <f t="shared" si="302"/>
        <v>-4.1557824744715543E-3</v>
      </c>
      <c r="J1949" s="9">
        <f t="shared" si="303"/>
        <v>8.4788029925186113E-3</v>
      </c>
      <c r="K1949" s="9">
        <f t="shared" si="304"/>
        <v>1.8079189073271842E-2</v>
      </c>
      <c r="L1949" s="9">
        <f t="shared" si="305"/>
        <v>1.8079188959775117E-2</v>
      </c>
      <c r="M1949" s="12">
        <f t="shared" si="307"/>
        <v>6964.1854980825456</v>
      </c>
      <c r="N1949" s="9">
        <f t="shared" si="306"/>
        <v>1.8075788258715919E-2</v>
      </c>
      <c r="O1949" s="12">
        <f>MAX(M$3:M1949)</f>
        <v>7442.6412263696466</v>
      </c>
      <c r="P1949" s="14">
        <f t="shared" si="308"/>
        <v>-6.4285743963031439E-2</v>
      </c>
      <c r="Q1949" s="13" t="str">
        <f t="shared" si="309"/>
        <v/>
      </c>
    </row>
    <row r="1950" spans="1:17" x14ac:dyDescent="0.25">
      <c r="A1950" s="2">
        <v>42202</v>
      </c>
      <c r="B1950" s="10">
        <v>1131.9000000000001</v>
      </c>
      <c r="C1950" s="4">
        <v>84.76</v>
      </c>
      <c r="D1950" s="4">
        <v>40</v>
      </c>
      <c r="E1950" s="4">
        <v>30.897499</v>
      </c>
      <c r="F1950" s="6">
        <v>0.123</v>
      </c>
      <c r="G1950" s="8">
        <f t="shared" si="300"/>
        <v>3.414572967708196E-6</v>
      </c>
      <c r="H1950" s="9">
        <f t="shared" si="301"/>
        <v>-1.049042748492001E-2</v>
      </c>
      <c r="I1950" s="9">
        <f t="shared" si="302"/>
        <v>1.0611660903779666E-2</v>
      </c>
      <c r="J1950" s="9">
        <f t="shared" si="303"/>
        <v>-1.0880316518298658E-2</v>
      </c>
      <c r="K1950" s="9">
        <f t="shared" si="304"/>
        <v>-6.9104060075662792E-3</v>
      </c>
      <c r="L1950" s="9">
        <f t="shared" si="305"/>
        <v>-6.9104059641844412E-3</v>
      </c>
      <c r="M1950" s="12">
        <f t="shared" si="307"/>
        <v>6916.0601490809086</v>
      </c>
      <c r="N1950" s="9">
        <f t="shared" si="306"/>
        <v>-6.9138205371521494E-3</v>
      </c>
      <c r="O1950" s="12">
        <f>MAX(M$3:M1950)</f>
        <v>7442.6412263696466</v>
      </c>
      <c r="P1950" s="14">
        <f t="shared" si="308"/>
        <v>-7.0751909338721775E-2</v>
      </c>
      <c r="Q1950" s="13">
        <f t="shared" si="309"/>
        <v>-6.9138205371521494E-3</v>
      </c>
    </row>
    <row r="1951" spans="1:17" x14ac:dyDescent="0.25">
      <c r="A1951" s="3">
        <v>42205</v>
      </c>
      <c r="B1951" s="11">
        <v>1106.8</v>
      </c>
      <c r="C1951" s="5">
        <v>84.08</v>
      </c>
      <c r="D1951" s="5">
        <v>40.67</v>
      </c>
      <c r="E1951" s="5">
        <v>31.237499</v>
      </c>
      <c r="F1951" s="7">
        <v>0.123</v>
      </c>
      <c r="G1951" s="8">
        <f t="shared" si="300"/>
        <v>3.414572967708196E-6</v>
      </c>
      <c r="H1951" s="9">
        <f t="shared" si="301"/>
        <v>-2.2175103807756988E-2</v>
      </c>
      <c r="I1951" s="9">
        <f t="shared" si="302"/>
        <v>-8.0226521944314153E-3</v>
      </c>
      <c r="J1951" s="9">
        <f t="shared" si="303"/>
        <v>1.6750000000000043E-2</v>
      </c>
      <c r="K1951" s="9">
        <f t="shared" si="304"/>
        <v>1.1004126903604718E-2</v>
      </c>
      <c r="L1951" s="9">
        <f t="shared" si="305"/>
        <v>1.1004126834523502E-2</v>
      </c>
      <c r="M1951" s="12">
        <f t="shared" si="307"/>
        <v>6992.1653521565886</v>
      </c>
      <c r="N1951" s="9">
        <f t="shared" si="306"/>
        <v>1.1000712261555794E-2</v>
      </c>
      <c r="O1951" s="12">
        <f>MAX(M$3:M1951)</f>
        <v>7442.6412263696466</v>
      </c>
      <c r="P1951" s="14">
        <f t="shared" si="308"/>
        <v>-6.0526345488346234E-2</v>
      </c>
      <c r="Q1951" s="13" t="str">
        <f t="shared" si="309"/>
        <v/>
      </c>
    </row>
    <row r="1952" spans="1:17" x14ac:dyDescent="0.25">
      <c r="A1952" s="2">
        <v>42206</v>
      </c>
      <c r="B1952" s="10">
        <v>1103.5</v>
      </c>
      <c r="C1952" s="4">
        <v>86.07</v>
      </c>
      <c r="D1952" s="4">
        <v>40.479999999999997</v>
      </c>
      <c r="E1952" s="4">
        <v>31.76</v>
      </c>
      <c r="F1952" s="6">
        <v>0.1225</v>
      </c>
      <c r="G1952" s="8">
        <f t="shared" si="300"/>
        <v>3.4007010591974307E-6</v>
      </c>
      <c r="H1952" s="9">
        <f t="shared" si="301"/>
        <v>-2.9815684857245704E-3</v>
      </c>
      <c r="I1952" s="9">
        <f t="shared" si="302"/>
        <v>2.3667935299714497E-2</v>
      </c>
      <c r="J1952" s="9">
        <f t="shared" si="303"/>
        <v>-4.6717482173593517E-3</v>
      </c>
      <c r="K1952" s="9">
        <f t="shared" si="304"/>
        <v>1.672672322454502E-2</v>
      </c>
      <c r="L1952" s="9">
        <f t="shared" si="305"/>
        <v>1.6726723119538746E-2</v>
      </c>
      <c r="M1952" s="12">
        <f t="shared" si="307"/>
        <v>7109.1213660081439</v>
      </c>
      <c r="N1952" s="9">
        <f t="shared" si="306"/>
        <v>1.6723322418479548E-2</v>
      </c>
      <c r="O1952" s="12">
        <f>MAX(M$3:M1952)</f>
        <v>7442.6412263696466</v>
      </c>
      <c r="P1952" s="14">
        <f t="shared" si="308"/>
        <v>-4.4812029791228558E-2</v>
      </c>
      <c r="Q1952" s="13" t="str">
        <f t="shared" si="309"/>
        <v/>
      </c>
    </row>
    <row r="1953" spans="1:17" x14ac:dyDescent="0.25">
      <c r="A1953" s="3">
        <v>42207</v>
      </c>
      <c r="B1953" s="11">
        <v>1091.5</v>
      </c>
      <c r="C1953" s="5">
        <v>84.41</v>
      </c>
      <c r="D1953" s="5">
        <v>40.479999999999997</v>
      </c>
      <c r="E1953" s="5">
        <v>32.1175</v>
      </c>
      <c r="F1953" s="7">
        <v>0.122</v>
      </c>
      <c r="G1953" s="8">
        <f t="shared" si="300"/>
        <v>3.3868290818528379E-6</v>
      </c>
      <c r="H1953" s="9">
        <f t="shared" si="301"/>
        <v>-1.0874490258269144E-2</v>
      </c>
      <c r="I1953" s="9">
        <f t="shared" si="302"/>
        <v>-1.9286627163936292E-2</v>
      </c>
      <c r="J1953" s="9">
        <f t="shared" si="303"/>
        <v>0</v>
      </c>
      <c r="K1953" s="9">
        <f t="shared" si="304"/>
        <v>1.1256297229219085E-2</v>
      </c>
      <c r="L1953" s="9">
        <f t="shared" si="305"/>
        <v>1.1256297158554805E-2</v>
      </c>
      <c r="M1953" s="12">
        <f t="shared" si="307"/>
        <v>7189.1437486401628</v>
      </c>
      <c r="N1953" s="9">
        <f t="shared" si="306"/>
        <v>1.1252910329472952E-2</v>
      </c>
      <c r="O1953" s="12">
        <f>MAX(M$3:M1953)</f>
        <v>7442.6412263696466</v>
      </c>
      <c r="P1953" s="14">
        <f t="shared" si="308"/>
        <v>-3.4060150156281832E-2</v>
      </c>
      <c r="Q1953" s="13" t="str">
        <f t="shared" si="309"/>
        <v/>
      </c>
    </row>
    <row r="1954" spans="1:17" x14ac:dyDescent="0.25">
      <c r="A1954" s="2">
        <v>42208</v>
      </c>
      <c r="B1954" s="10">
        <v>1094.0999999999999</v>
      </c>
      <c r="C1954" s="4">
        <v>84.54</v>
      </c>
      <c r="D1954" s="4">
        <v>40.07</v>
      </c>
      <c r="E1954" s="4">
        <v>31.875</v>
      </c>
      <c r="F1954" s="6">
        <v>0.122</v>
      </c>
      <c r="G1954" s="8">
        <f t="shared" si="300"/>
        <v>3.3868290818528379E-6</v>
      </c>
      <c r="H1954" s="9">
        <f t="shared" si="301"/>
        <v>2.3820430600090784E-3</v>
      </c>
      <c r="I1954" s="9">
        <f t="shared" si="302"/>
        <v>1.5401018836631876E-3</v>
      </c>
      <c r="J1954" s="9">
        <f t="shared" si="303"/>
        <v>-1.0128458498023633E-2</v>
      </c>
      <c r="K1954" s="9">
        <f t="shared" si="304"/>
        <v>-7.550400871798855E-3</v>
      </c>
      <c r="L1954" s="9">
        <f t="shared" si="305"/>
        <v>-7.5504008243992855E-3</v>
      </c>
      <c r="M1954" s="12">
        <f t="shared" si="307"/>
        <v>7134.862831753705</v>
      </c>
      <c r="N1954" s="9">
        <f t="shared" si="306"/>
        <v>-7.5537876534811383E-3</v>
      </c>
      <c r="O1954" s="12">
        <f>MAX(M$3:M1954)</f>
        <v>7442.6412263696466</v>
      </c>
      <c r="P1954" s="14">
        <f t="shared" si="308"/>
        <v>-4.1353383194862037E-2</v>
      </c>
      <c r="Q1954" s="13">
        <f t="shared" si="309"/>
        <v>-7.5537876534811383E-3</v>
      </c>
    </row>
    <row r="1955" spans="1:17" x14ac:dyDescent="0.25">
      <c r="A1955" s="3">
        <v>42209</v>
      </c>
      <c r="B1955" s="11">
        <v>1085.5</v>
      </c>
      <c r="C1955" s="5">
        <v>85.43</v>
      </c>
      <c r="D1955" s="5">
        <v>40.64</v>
      </c>
      <c r="E1955" s="5">
        <v>31.475000000000001</v>
      </c>
      <c r="F1955" s="7">
        <v>0.122</v>
      </c>
      <c r="G1955" s="8">
        <f t="shared" si="300"/>
        <v>3.3868290818528379E-6</v>
      </c>
      <c r="H1955" s="9">
        <f t="shared" si="301"/>
        <v>-7.8603418334703499E-3</v>
      </c>
      <c r="I1955" s="9">
        <f t="shared" si="302"/>
        <v>1.0527560917908688E-2</v>
      </c>
      <c r="J1955" s="9">
        <f t="shared" si="303"/>
        <v>1.4225106064387328E-2</v>
      </c>
      <c r="K1955" s="9">
        <f t="shared" si="304"/>
        <v>-1.2549019607843093E-2</v>
      </c>
      <c r="L1955" s="9">
        <f t="shared" si="305"/>
        <v>-1.254901952906342E-2</v>
      </c>
      <c r="M1955" s="12">
        <f t="shared" si="307"/>
        <v>7045.3272987408391</v>
      </c>
      <c r="N1955" s="9">
        <f t="shared" si="306"/>
        <v>-1.2552406358145272E-2</v>
      </c>
      <c r="O1955" s="12">
        <f>MAX(M$3:M1955)</f>
        <v>7442.6412263696466</v>
      </c>
      <c r="P1955" s="14">
        <f t="shared" si="308"/>
        <v>-5.3383458310620191E-2</v>
      </c>
      <c r="Q1955" s="13">
        <f t="shared" si="309"/>
        <v>-1.2552406358145272E-2</v>
      </c>
    </row>
    <row r="1956" spans="1:17" x14ac:dyDescent="0.25">
      <c r="A1956" s="2">
        <v>42212</v>
      </c>
      <c r="B1956" s="10">
        <v>1096.4000000000001</v>
      </c>
      <c r="C1956" s="4">
        <v>84.52</v>
      </c>
      <c r="D1956" s="4">
        <v>40.909999999999997</v>
      </c>
      <c r="E1956" s="4">
        <v>31.802499999999998</v>
      </c>
      <c r="F1956" s="6">
        <v>0.1225</v>
      </c>
      <c r="G1956" s="8">
        <f t="shared" si="300"/>
        <v>3.4007010591974307E-6</v>
      </c>
      <c r="H1956" s="9">
        <f t="shared" si="301"/>
        <v>1.0041455550437671E-2</v>
      </c>
      <c r="I1956" s="9">
        <f t="shared" si="302"/>
        <v>-1.0651995786023771E-2</v>
      </c>
      <c r="J1956" s="9">
        <f t="shared" si="303"/>
        <v>6.6437007874014771E-3</v>
      </c>
      <c r="K1956" s="9">
        <f t="shared" si="304"/>
        <v>1.0405083399523335E-2</v>
      </c>
      <c r="L1956" s="9">
        <f t="shared" si="305"/>
        <v>1.0405083334202767E-2</v>
      </c>
      <c r="M1956" s="12">
        <f t="shared" si="307"/>
        <v>7118.6345164009717</v>
      </c>
      <c r="N1956" s="9">
        <f t="shared" si="306"/>
        <v>1.0401682633143569E-2</v>
      </c>
      <c r="O1956" s="12">
        <f>MAX(M$3:M1956)</f>
        <v>7442.6412263696466</v>
      </c>
      <c r="P1956" s="14">
        <f t="shared" si="308"/>
        <v>-4.3533834308807307E-2</v>
      </c>
      <c r="Q1956" s="13" t="str">
        <f t="shared" si="309"/>
        <v/>
      </c>
    </row>
    <row r="1957" spans="1:17" x14ac:dyDescent="0.25">
      <c r="A1957" s="3">
        <v>42213</v>
      </c>
      <c r="B1957" s="11">
        <v>1096.2</v>
      </c>
      <c r="C1957" s="5">
        <v>84.86</v>
      </c>
      <c r="D1957" s="5">
        <v>40.590000000000003</v>
      </c>
      <c r="E1957" s="5">
        <v>31.672501</v>
      </c>
      <c r="F1957" s="7">
        <v>0.122</v>
      </c>
      <c r="G1957" s="8">
        <f t="shared" si="300"/>
        <v>3.3868290818528379E-6</v>
      </c>
      <c r="H1957" s="9">
        <f t="shared" si="301"/>
        <v>-1.824151769427631E-4</v>
      </c>
      <c r="I1957" s="9">
        <f t="shared" si="302"/>
        <v>4.0227165168007974E-3</v>
      </c>
      <c r="J1957" s="9">
        <f t="shared" si="303"/>
        <v>-7.8220483989243014E-3</v>
      </c>
      <c r="K1957" s="9">
        <f t="shared" si="304"/>
        <v>-4.0876975080574793E-3</v>
      </c>
      <c r="L1957" s="9">
        <f t="shared" si="305"/>
        <v>-4.0876974823959144E-3</v>
      </c>
      <c r="M1957" s="12">
        <f t="shared" si="307"/>
        <v>7089.5356920101831</v>
      </c>
      <c r="N1957" s="9">
        <f t="shared" si="306"/>
        <v>-4.0910843114777672E-3</v>
      </c>
      <c r="O1957" s="12">
        <f>MAX(M$3:M1957)</f>
        <v>7442.6412263696466</v>
      </c>
      <c r="P1957" s="14">
        <f t="shared" si="308"/>
        <v>-4.7443578646300111E-2</v>
      </c>
      <c r="Q1957" s="13">
        <f t="shared" si="309"/>
        <v>-4.0910843114777672E-3</v>
      </c>
    </row>
    <row r="1958" spans="1:17" x14ac:dyDescent="0.25">
      <c r="A1958" s="2">
        <v>42214</v>
      </c>
      <c r="B1958" s="10">
        <v>1092.5999999999999</v>
      </c>
      <c r="C1958" s="4">
        <v>84.32</v>
      </c>
      <c r="D1958" s="4">
        <v>40.340000000000003</v>
      </c>
      <c r="E1958" s="4">
        <v>30.844999000000001</v>
      </c>
      <c r="F1958" s="6">
        <v>0.1215</v>
      </c>
      <c r="G1958" s="8">
        <f t="shared" si="300"/>
        <v>3.3729570352303284E-6</v>
      </c>
      <c r="H1958" s="9">
        <f t="shared" si="301"/>
        <v>-3.2840722495896153E-3</v>
      </c>
      <c r="I1958" s="9">
        <f t="shared" si="302"/>
        <v>-6.3634221069998383E-3</v>
      </c>
      <c r="J1958" s="9">
        <f t="shared" si="303"/>
        <v>-6.1591525006159144E-3</v>
      </c>
      <c r="K1958" s="9">
        <f t="shared" si="304"/>
        <v>-2.612682844338687E-2</v>
      </c>
      <c r="L1958" s="9">
        <f t="shared" si="305"/>
        <v>-2.6126828279369033E-2</v>
      </c>
      <c r="M1958" s="12">
        <f t="shared" si="307"/>
        <v>6904.3086104045751</v>
      </c>
      <c r="N1958" s="9">
        <f t="shared" si="306"/>
        <v>-2.6130201236404263E-2</v>
      </c>
      <c r="O1958" s="12">
        <f>MAX(M$3:M1958)</f>
        <v>7442.6412263696466</v>
      </c>
      <c r="P1958" s="14">
        <f t="shared" si="308"/>
        <v>-7.2330856693418544E-2</v>
      </c>
      <c r="Q1958" s="13">
        <f t="shared" si="309"/>
        <v>-2.6130201236404263E-2</v>
      </c>
    </row>
    <row r="1959" spans="1:17" x14ac:dyDescent="0.25">
      <c r="A1959" s="3">
        <v>42215</v>
      </c>
      <c r="B1959" s="11">
        <v>1088.4000000000001</v>
      </c>
      <c r="C1959" s="5">
        <v>83.58</v>
      </c>
      <c r="D1959" s="5">
        <v>40.479999999999997</v>
      </c>
      <c r="E1959" s="5">
        <v>31.059999000000001</v>
      </c>
      <c r="F1959" s="7">
        <v>0.121</v>
      </c>
      <c r="G1959" s="8">
        <f t="shared" si="300"/>
        <v>3.3590849195519468E-6</v>
      </c>
      <c r="H1959" s="9">
        <f t="shared" si="301"/>
        <v>-3.844041735310103E-3</v>
      </c>
      <c r="I1959" s="9">
        <f t="shared" si="302"/>
        <v>-8.7760910815938686E-3</v>
      </c>
      <c r="J1959" s="9">
        <f t="shared" si="303"/>
        <v>3.4705007436785684E-3</v>
      </c>
      <c r="K1959" s="9">
        <f t="shared" si="304"/>
        <v>6.9703357746907319E-3</v>
      </c>
      <c r="L1959" s="9">
        <f t="shared" si="305"/>
        <v>6.9703357309326697E-3</v>
      </c>
      <c r="M1959" s="12">
        <f t="shared" si="307"/>
        <v>6952.4339594090652</v>
      </c>
      <c r="N1959" s="9">
        <f t="shared" si="306"/>
        <v>6.9669766460131177E-3</v>
      </c>
      <c r="O1959" s="12">
        <f>MAX(M$3:M1959)</f>
        <v>7442.6412263696466</v>
      </c>
      <c r="P1959" s="14">
        <f t="shared" si="308"/>
        <v>-6.5864691317344848E-2</v>
      </c>
      <c r="Q1959" s="13" t="str">
        <f t="shared" si="309"/>
        <v/>
      </c>
    </row>
    <row r="1960" spans="1:17" x14ac:dyDescent="0.25">
      <c r="A1960" s="2">
        <v>42216</v>
      </c>
      <c r="B1960" s="10">
        <v>1094.8</v>
      </c>
      <c r="C1960" s="4">
        <v>85.63</v>
      </c>
      <c r="D1960" s="4">
        <v>40.11</v>
      </c>
      <c r="E1960" s="4">
        <v>30.8125</v>
      </c>
      <c r="F1960" s="6">
        <v>0.121</v>
      </c>
      <c r="G1960" s="8">
        <f t="shared" si="300"/>
        <v>3.3590849195519468E-6</v>
      </c>
      <c r="H1960" s="9">
        <f t="shared" si="301"/>
        <v>5.8801911062108256E-3</v>
      </c>
      <c r="I1960" s="9">
        <f t="shared" si="302"/>
        <v>2.4527398899258163E-2</v>
      </c>
      <c r="J1960" s="9">
        <f t="shared" si="303"/>
        <v>-9.1403162055335337E-3</v>
      </c>
      <c r="K1960" s="9">
        <f t="shared" si="304"/>
        <v>-7.9684162256412581E-3</v>
      </c>
      <c r="L1960" s="9">
        <f t="shared" si="305"/>
        <v>-7.96841617561749E-3</v>
      </c>
      <c r="M1960" s="12">
        <f t="shared" si="307"/>
        <v>6897.0340721869979</v>
      </c>
      <c r="N1960" s="9">
        <f t="shared" si="306"/>
        <v>-7.971775260537042E-3</v>
      </c>
      <c r="O1960" s="12">
        <f>MAX(M$3:M1960)</f>
        <v>7442.6412263696466</v>
      </c>
      <c r="P1960" s="14">
        <f t="shared" si="308"/>
        <v>-7.3308270221267069E-2</v>
      </c>
      <c r="Q1960" s="13">
        <f t="shared" si="309"/>
        <v>-7.971775260537042E-3</v>
      </c>
    </row>
    <row r="1961" spans="1:17" x14ac:dyDescent="0.25">
      <c r="A1961" s="3">
        <v>42219</v>
      </c>
      <c r="B1961" s="11">
        <v>1089.2</v>
      </c>
      <c r="C1961" s="5">
        <v>85</v>
      </c>
      <c r="D1961" s="5">
        <v>40.51</v>
      </c>
      <c r="E1961" s="5">
        <v>31.592500999999999</v>
      </c>
      <c r="F1961" s="7">
        <v>0.12</v>
      </c>
      <c r="G1961" s="8">
        <f t="shared" si="300"/>
        <v>3.3313404808055225E-6</v>
      </c>
      <c r="H1961" s="9">
        <f t="shared" si="301"/>
        <v>-5.1150895140664133E-3</v>
      </c>
      <c r="I1961" s="9">
        <f t="shared" si="302"/>
        <v>-7.357234614037084E-3</v>
      </c>
      <c r="J1961" s="9">
        <f t="shared" si="303"/>
        <v>9.9725754176015601E-3</v>
      </c>
      <c r="K1961" s="9">
        <f t="shared" si="304"/>
        <v>2.5314434077079062E-2</v>
      </c>
      <c r="L1961" s="9">
        <f t="shared" si="305"/>
        <v>2.5314433918161239E-2</v>
      </c>
      <c r="M1961" s="12">
        <f t="shared" si="307"/>
        <v>7071.6285854386824</v>
      </c>
      <c r="N1961" s="9">
        <f t="shared" si="306"/>
        <v>2.5311102577680433E-2</v>
      </c>
      <c r="O1961" s="12">
        <f>MAX(M$3:M1961)</f>
        <v>7442.6412263696466</v>
      </c>
      <c r="P1961" s="14">
        <f t="shared" si="308"/>
        <v>-4.9849593665276748E-2</v>
      </c>
      <c r="Q1961" s="13" t="str">
        <f t="shared" si="309"/>
        <v/>
      </c>
    </row>
    <row r="1962" spans="1:17" x14ac:dyDescent="0.25">
      <c r="A1962" s="2">
        <v>42220</v>
      </c>
      <c r="B1962" s="10">
        <v>1090.5</v>
      </c>
      <c r="C1962" s="4">
        <v>84.46</v>
      </c>
      <c r="D1962" s="4">
        <v>40.79</v>
      </c>
      <c r="E1962" s="4">
        <v>31.107500000000002</v>
      </c>
      <c r="F1962" s="6">
        <v>0.114</v>
      </c>
      <c r="G1962" s="8">
        <f t="shared" si="300"/>
        <v>3.1648680454132716E-6</v>
      </c>
      <c r="H1962" s="9">
        <f t="shared" si="301"/>
        <v>1.1935365405802006E-3</v>
      </c>
      <c r="I1962" s="9">
        <f t="shared" si="302"/>
        <v>-6.3529411764706618E-3</v>
      </c>
      <c r="J1962" s="9">
        <f t="shared" si="303"/>
        <v>6.9118736114539905E-3</v>
      </c>
      <c r="K1962" s="9">
        <f t="shared" si="304"/>
        <v>-1.5351776043308408E-2</v>
      </c>
      <c r="L1962" s="9">
        <f t="shared" si="305"/>
        <v>-1.5351775946933715E-2</v>
      </c>
      <c r="M1962" s="12">
        <f t="shared" si="307"/>
        <v>6963.0665278150964</v>
      </c>
      <c r="N1962" s="9">
        <f t="shared" si="306"/>
        <v>-1.5354940814979129E-2</v>
      </c>
      <c r="O1962" s="12">
        <f>MAX(M$3:M1962)</f>
        <v>7442.6412263696466</v>
      </c>
      <c r="P1962" s="14">
        <f t="shared" si="308"/>
        <v>-6.4436089819215447E-2</v>
      </c>
      <c r="Q1962" s="13">
        <f t="shared" si="309"/>
        <v>-1.5354940814979129E-2</v>
      </c>
    </row>
    <row r="1963" spans="1:17" x14ac:dyDescent="0.25">
      <c r="A1963" s="3">
        <v>42221</v>
      </c>
      <c r="B1963" s="11">
        <v>1085.3</v>
      </c>
      <c r="C1963" s="5">
        <v>84.3</v>
      </c>
      <c r="D1963" s="5">
        <v>40.729999999999997</v>
      </c>
      <c r="E1963" s="5">
        <v>31.0625</v>
      </c>
      <c r="F1963" s="7">
        <v>0.1225</v>
      </c>
      <c r="G1963" s="8">
        <f t="shared" si="300"/>
        <v>3.4007010591974307E-6</v>
      </c>
      <c r="H1963" s="9">
        <f t="shared" si="301"/>
        <v>-4.7684548372306694E-3</v>
      </c>
      <c r="I1963" s="9">
        <f t="shared" si="302"/>
        <v>-1.894387875917554E-3</v>
      </c>
      <c r="J1963" s="9">
        <f t="shared" si="303"/>
        <v>-1.4709487619515144E-3</v>
      </c>
      <c r="K1963" s="9">
        <f t="shared" si="304"/>
        <v>-1.4465964799486202E-3</v>
      </c>
      <c r="L1963" s="9">
        <f t="shared" si="305"/>
        <v>-1.4465964708672415E-3</v>
      </c>
      <c r="M1963" s="12">
        <f t="shared" si="307"/>
        <v>6952.9937803495459</v>
      </c>
      <c r="N1963" s="9">
        <f t="shared" si="306"/>
        <v>-1.449997171926439E-3</v>
      </c>
      <c r="O1963" s="12">
        <f>MAX(M$3:M1963)</f>
        <v>7442.6412263696466</v>
      </c>
      <c r="P1963" s="14">
        <f t="shared" si="308"/>
        <v>-6.5789473269953658E-2</v>
      </c>
      <c r="Q1963" s="13">
        <f t="shared" si="309"/>
        <v>-1.449997171926439E-3</v>
      </c>
    </row>
    <row r="1964" spans="1:17" x14ac:dyDescent="0.25">
      <c r="A1964" s="2">
        <v>42222</v>
      </c>
      <c r="B1964" s="10">
        <v>1089.8</v>
      </c>
      <c r="C1964" s="4">
        <v>85.13</v>
      </c>
      <c r="D1964" s="4">
        <v>40.770000000000003</v>
      </c>
      <c r="E1964" s="4">
        <v>31.33</v>
      </c>
      <c r="F1964" s="6">
        <v>0.1215</v>
      </c>
      <c r="G1964" s="8">
        <f t="shared" si="300"/>
        <v>3.3729570352303284E-6</v>
      </c>
      <c r="H1964" s="9">
        <f t="shared" si="301"/>
        <v>4.1463189901409748E-3</v>
      </c>
      <c r="I1964" s="9">
        <f t="shared" si="302"/>
        <v>9.8457888493475483E-3</v>
      </c>
      <c r="J1964" s="9">
        <f t="shared" si="303"/>
        <v>9.820770930519581E-4</v>
      </c>
      <c r="K1964" s="9">
        <f t="shared" si="304"/>
        <v>8.6116700201206691E-3</v>
      </c>
      <c r="L1964" s="9">
        <f t="shared" si="305"/>
        <v>8.6116699660587111E-3</v>
      </c>
      <c r="M1964" s="12">
        <f t="shared" si="307"/>
        <v>7012.8706680619753</v>
      </c>
      <c r="N1964" s="9">
        <f t="shared" si="306"/>
        <v>8.6082970090234807E-3</v>
      </c>
      <c r="O1964" s="12">
        <f>MAX(M$3:M1964)</f>
        <v>7442.6412263696466</v>
      </c>
      <c r="P1964" s="14">
        <f t="shared" si="308"/>
        <v>-5.774436053493659E-2</v>
      </c>
      <c r="Q1964" s="13" t="str">
        <f t="shared" si="309"/>
        <v/>
      </c>
    </row>
    <row r="1965" spans="1:17" x14ac:dyDescent="0.25">
      <c r="A1965" s="3">
        <v>42223</v>
      </c>
      <c r="B1965" s="11">
        <v>1093.8</v>
      </c>
      <c r="C1965" s="5">
        <v>85.75</v>
      </c>
      <c r="D1965" s="5">
        <v>41.05</v>
      </c>
      <c r="E1965" s="5">
        <v>31.837499999999999</v>
      </c>
      <c r="F1965" s="7">
        <v>0.122</v>
      </c>
      <c r="G1965" s="8">
        <f t="shared" si="300"/>
        <v>3.3868290818528379E-6</v>
      </c>
      <c r="H1965" s="9">
        <f t="shared" si="301"/>
        <v>3.6703982382088459E-3</v>
      </c>
      <c r="I1965" s="9">
        <f t="shared" si="302"/>
        <v>7.2829789733349533E-3</v>
      </c>
      <c r="J1965" s="9">
        <f t="shared" si="303"/>
        <v>6.8677949472649991E-3</v>
      </c>
      <c r="K1965" s="9">
        <f t="shared" si="304"/>
        <v>1.6198531758697742E-2</v>
      </c>
      <c r="L1965" s="9">
        <f t="shared" si="305"/>
        <v>1.6198531657007322E-2</v>
      </c>
      <c r="M1965" s="12">
        <f t="shared" si="307"/>
        <v>7126.4688755850748</v>
      </c>
      <c r="N1965" s="9">
        <f t="shared" si="306"/>
        <v>1.6195144827925469E-2</v>
      </c>
      <c r="O1965" s="12">
        <f>MAX(M$3:M1965)</f>
        <v>7442.6412263696466</v>
      </c>
      <c r="P1965" s="14">
        <f t="shared" si="308"/>
        <v>-4.2481202730068168E-2</v>
      </c>
      <c r="Q1965" s="13" t="str">
        <f t="shared" si="309"/>
        <v/>
      </c>
    </row>
    <row r="1966" spans="1:17" x14ac:dyDescent="0.25">
      <c r="A1966" s="2">
        <v>42226</v>
      </c>
      <c r="B1966" s="10">
        <v>1104.2</v>
      </c>
      <c r="C1966" s="4">
        <v>84.06</v>
      </c>
      <c r="D1966" s="4">
        <v>40.98</v>
      </c>
      <c r="E1966" s="4">
        <v>31.502500999999999</v>
      </c>
      <c r="F1966" s="6">
        <v>0.121</v>
      </c>
      <c r="G1966" s="8">
        <f t="shared" si="300"/>
        <v>3.3590849195519468E-6</v>
      </c>
      <c r="H1966" s="9">
        <f t="shared" si="301"/>
        <v>9.5081367708905566E-3</v>
      </c>
      <c r="I1966" s="9">
        <f t="shared" si="302"/>
        <v>-1.9708454810495601E-2</v>
      </c>
      <c r="J1966" s="9">
        <f t="shared" si="303"/>
        <v>-1.7052375152253421E-3</v>
      </c>
      <c r="K1966" s="9">
        <f t="shared" si="304"/>
        <v>-1.0522151550844126E-2</v>
      </c>
      <c r="L1966" s="9">
        <f t="shared" si="305"/>
        <v>-1.0522151484788633E-2</v>
      </c>
      <c r="M1966" s="12">
        <f t="shared" si="307"/>
        <v>7051.4830905245371</v>
      </c>
      <c r="N1966" s="9">
        <f t="shared" si="306"/>
        <v>-1.0525510569708185E-2</v>
      </c>
      <c r="O1966" s="12">
        <f>MAX(M$3:M1966)</f>
        <v>7442.6412263696466</v>
      </c>
      <c r="P1966" s="14">
        <f t="shared" si="308"/>
        <v>-5.2556360564474991E-2</v>
      </c>
      <c r="Q1966" s="13">
        <f t="shared" si="309"/>
        <v>-1.0525510569708185E-2</v>
      </c>
    </row>
    <row r="1967" spans="1:17" x14ac:dyDescent="0.25">
      <c r="A1967" s="3">
        <v>42227</v>
      </c>
      <c r="B1967" s="11">
        <v>1107.8</v>
      </c>
      <c r="C1967" s="5">
        <v>84.65</v>
      </c>
      <c r="D1967" s="5">
        <v>40.799999999999997</v>
      </c>
      <c r="E1967" s="5">
        <v>31.4</v>
      </c>
      <c r="F1967" s="7">
        <v>0.121</v>
      </c>
      <c r="G1967" s="8">
        <f t="shared" si="300"/>
        <v>3.3590849195519468E-6</v>
      </c>
      <c r="H1967" s="9">
        <f t="shared" si="301"/>
        <v>3.2602789349754652E-3</v>
      </c>
      <c r="I1967" s="9">
        <f t="shared" si="302"/>
        <v>7.0187960980252605E-3</v>
      </c>
      <c r="J1967" s="9">
        <f t="shared" si="303"/>
        <v>-4.3923865300146345E-3</v>
      </c>
      <c r="K1967" s="9">
        <f t="shared" si="304"/>
        <v>-3.2537416632412827E-3</v>
      </c>
      <c r="L1967" s="9">
        <f t="shared" si="305"/>
        <v>-3.2537416428150886E-3</v>
      </c>
      <c r="M1967" s="12">
        <f t="shared" si="307"/>
        <v>7028.5393863492909</v>
      </c>
      <c r="N1967" s="9">
        <f t="shared" si="306"/>
        <v>-3.2571007277346405E-3</v>
      </c>
      <c r="O1967" s="12">
        <f>MAX(M$3:M1967)</f>
        <v>7442.6412263696466</v>
      </c>
      <c r="P1967" s="14">
        <f t="shared" si="308"/>
        <v>-5.5639097388326619E-2</v>
      </c>
      <c r="Q1967" s="13">
        <f t="shared" si="309"/>
        <v>-3.2571007277346405E-3</v>
      </c>
    </row>
    <row r="1968" spans="1:17" x14ac:dyDescent="0.25">
      <c r="A1968" s="2">
        <v>42228</v>
      </c>
      <c r="B1968" s="10">
        <v>1123.2</v>
      </c>
      <c r="C1968" s="4">
        <v>85.56</v>
      </c>
      <c r="D1968" s="4">
        <v>41.09</v>
      </c>
      <c r="E1968" s="4">
        <v>31.639999</v>
      </c>
      <c r="F1968" s="6">
        <v>0.122</v>
      </c>
      <c r="G1968" s="8">
        <f t="shared" si="300"/>
        <v>3.3868290818528379E-6</v>
      </c>
      <c r="H1968" s="9">
        <f t="shared" si="301"/>
        <v>1.3901426250225755E-2</v>
      </c>
      <c r="I1968" s="9">
        <f t="shared" si="302"/>
        <v>1.0750147666863516E-2</v>
      </c>
      <c r="J1968" s="9">
        <f t="shared" si="303"/>
        <v>7.1078431372550554E-3</v>
      </c>
      <c r="K1968" s="9">
        <f t="shared" si="304"/>
        <v>7.643280254777101E-3</v>
      </c>
      <c r="L1968" s="9">
        <f t="shared" si="305"/>
        <v>7.643280206794458E-3</v>
      </c>
      <c r="M1968" s="12">
        <f t="shared" si="307"/>
        <v>7082.2604823236497</v>
      </c>
      <c r="N1968" s="9">
        <f t="shared" si="306"/>
        <v>7.6398933777126051E-3</v>
      </c>
      <c r="O1968" s="12">
        <f>MAX(M$3:M1968)</f>
        <v>7442.6412263696466</v>
      </c>
      <c r="P1968" s="14">
        <f t="shared" si="308"/>
        <v>-4.8421082393324322E-2</v>
      </c>
      <c r="Q1968" s="13" t="str">
        <f t="shared" si="309"/>
        <v/>
      </c>
    </row>
    <row r="1969" spans="1:17" x14ac:dyDescent="0.25">
      <c r="A1969" s="3">
        <v>42229</v>
      </c>
      <c r="B1969" s="11">
        <v>1115.2</v>
      </c>
      <c r="C1969" s="5">
        <v>85.34</v>
      </c>
      <c r="D1969" s="5">
        <v>40.97</v>
      </c>
      <c r="E1969" s="5">
        <v>31.774999999999999</v>
      </c>
      <c r="F1969" s="7">
        <v>0.122</v>
      </c>
      <c r="G1969" s="8">
        <f t="shared" si="300"/>
        <v>3.3868290818528379E-6</v>
      </c>
      <c r="H1969" s="9">
        <f t="shared" si="301"/>
        <v>-7.1225071225071226E-3</v>
      </c>
      <c r="I1969" s="9">
        <f t="shared" si="302"/>
        <v>-2.5712949976624457E-3</v>
      </c>
      <c r="J1969" s="9">
        <f t="shared" si="303"/>
        <v>-2.9204185933318213E-3</v>
      </c>
      <c r="K1969" s="9">
        <f t="shared" si="304"/>
        <v>4.2667826885834934E-3</v>
      </c>
      <c r="L1969" s="9">
        <f t="shared" si="305"/>
        <v>4.2667826617976759E-3</v>
      </c>
      <c r="M1969" s="12">
        <f t="shared" si="307"/>
        <v>7112.4789485559631</v>
      </c>
      <c r="N1969" s="9">
        <f t="shared" si="306"/>
        <v>4.2633958327158231E-3</v>
      </c>
      <c r="O1969" s="12">
        <f>MAX(M$3:M1969)</f>
        <v>7442.6412263696466</v>
      </c>
      <c r="P1969" s="14">
        <f t="shared" si="308"/>
        <v>-4.4360901966347899E-2</v>
      </c>
      <c r="Q1969" s="13" t="str">
        <f t="shared" si="309"/>
        <v/>
      </c>
    </row>
    <row r="1970" spans="1:17" x14ac:dyDescent="0.25">
      <c r="A1970" s="2">
        <v>42230</v>
      </c>
      <c r="B1970" s="10">
        <v>1112.4000000000001</v>
      </c>
      <c r="C1970" s="4">
        <v>86.63</v>
      </c>
      <c r="D1970" s="4">
        <v>40.590000000000003</v>
      </c>
      <c r="E1970" s="4">
        <v>31.712499999999999</v>
      </c>
      <c r="F1970" s="6">
        <v>0.122</v>
      </c>
      <c r="G1970" s="8">
        <f t="shared" si="300"/>
        <v>3.3868290818528379E-6</v>
      </c>
      <c r="H1970" s="9">
        <f t="shared" si="301"/>
        <v>-2.5107604017216233E-3</v>
      </c>
      <c r="I1970" s="9">
        <f t="shared" si="302"/>
        <v>1.5116006561987251E-2</v>
      </c>
      <c r="J1970" s="9">
        <f t="shared" si="303"/>
        <v>-9.2750793263362327E-3</v>
      </c>
      <c r="K1970" s="9">
        <f t="shared" si="304"/>
        <v>-1.966955153422502E-3</v>
      </c>
      <c r="L1970" s="9">
        <f t="shared" si="305"/>
        <v>-1.9669551410744389E-3</v>
      </c>
      <c r="M1970" s="12">
        <f t="shared" si="307"/>
        <v>7098.4890215223168</v>
      </c>
      <c r="N1970" s="9">
        <f t="shared" si="306"/>
        <v>-1.9703419701562917E-3</v>
      </c>
      <c r="O1970" s="12">
        <f>MAX(M$3:M1970)</f>
        <v>7442.6412263696466</v>
      </c>
      <c r="P1970" s="14">
        <f t="shared" si="308"/>
        <v>-4.6240601203237031E-2</v>
      </c>
      <c r="Q1970" s="13">
        <f t="shared" si="309"/>
        <v>-1.9703419701562917E-3</v>
      </c>
    </row>
    <row r="1971" spans="1:17" x14ac:dyDescent="0.25">
      <c r="A1971" s="3">
        <v>42233</v>
      </c>
      <c r="B1971" s="11">
        <v>1118.0999999999999</v>
      </c>
      <c r="C1971" s="5">
        <v>88.08</v>
      </c>
      <c r="D1971" s="5">
        <v>40.590000000000003</v>
      </c>
      <c r="E1971" s="5">
        <v>31.575001</v>
      </c>
      <c r="F1971" s="7">
        <v>0.122</v>
      </c>
      <c r="G1971" s="8">
        <f t="shared" si="300"/>
        <v>3.3868290818528379E-6</v>
      </c>
      <c r="H1971" s="9">
        <f t="shared" si="301"/>
        <v>5.1240560949297178E-3</v>
      </c>
      <c r="I1971" s="9">
        <f t="shared" si="302"/>
        <v>1.6737850629112351E-2</v>
      </c>
      <c r="J1971" s="9">
        <f t="shared" si="303"/>
        <v>0</v>
      </c>
      <c r="K1971" s="9">
        <f t="shared" si="304"/>
        <v>-4.3357981868347899E-3</v>
      </c>
      <c r="L1971" s="9">
        <f t="shared" si="305"/>
        <v>-4.3357981596157096E-3</v>
      </c>
      <c r="M1971" s="12">
        <f t="shared" si="307"/>
        <v>7067.7114058867483</v>
      </c>
      <c r="N1971" s="9">
        <f t="shared" si="306"/>
        <v>-4.3391849886975625E-3</v>
      </c>
      <c r="O1971" s="12">
        <f>MAX(M$3:M1971)</f>
        <v>7442.6412263696466</v>
      </c>
      <c r="P1971" s="14">
        <f t="shared" si="308"/>
        <v>-5.0375909449256184E-2</v>
      </c>
      <c r="Q1971" s="13">
        <f t="shared" si="309"/>
        <v>-4.3391849886975625E-3</v>
      </c>
    </row>
    <row r="1972" spans="1:17" x14ac:dyDescent="0.25">
      <c r="A1972" s="2">
        <v>42234</v>
      </c>
      <c r="B1972" s="10">
        <v>1116.4000000000001</v>
      </c>
      <c r="C1972" s="4">
        <v>87.73</v>
      </c>
      <c r="D1972" s="4">
        <v>40.409999999999997</v>
      </c>
      <c r="E1972" s="4">
        <v>31.695</v>
      </c>
      <c r="F1972" s="6">
        <v>0.122</v>
      </c>
      <c r="G1972" s="8">
        <f t="shared" si="300"/>
        <v>3.3868290818528379E-6</v>
      </c>
      <c r="H1972" s="9">
        <f t="shared" si="301"/>
        <v>-1.5204364546997748E-3</v>
      </c>
      <c r="I1972" s="9">
        <f t="shared" si="302"/>
        <v>-3.9736603088101081E-3</v>
      </c>
      <c r="J1972" s="9">
        <f t="shared" si="303"/>
        <v>-4.4345898004436264E-3</v>
      </c>
      <c r="K1972" s="9">
        <f t="shared" si="304"/>
        <v>3.8004432683945112E-3</v>
      </c>
      <c r="L1972" s="9">
        <f t="shared" si="305"/>
        <v>3.8004432445362581E-3</v>
      </c>
      <c r="M1972" s="12">
        <f t="shared" si="307"/>
        <v>7094.5718419535824</v>
      </c>
      <c r="N1972" s="9">
        <f t="shared" si="306"/>
        <v>3.7970564154544053E-3</v>
      </c>
      <c r="O1972" s="12">
        <f>MAX(M$3:M1972)</f>
        <v>7442.6412263696466</v>
      </c>
      <c r="P1972" s="14">
        <f t="shared" si="308"/>
        <v>-4.6766916989473772E-2</v>
      </c>
      <c r="Q1972" s="13" t="str">
        <f t="shared" si="309"/>
        <v/>
      </c>
    </row>
    <row r="1973" spans="1:17" x14ac:dyDescent="0.25">
      <c r="A1973" s="3">
        <v>42235</v>
      </c>
      <c r="B1973" s="11">
        <v>1127.0999999999999</v>
      </c>
      <c r="C1973" s="5">
        <v>86.93</v>
      </c>
      <c r="D1973" s="5">
        <v>40.47</v>
      </c>
      <c r="E1973" s="5">
        <v>31.5425</v>
      </c>
      <c r="F1973" s="7">
        <v>0.122</v>
      </c>
      <c r="G1973" s="8">
        <f t="shared" si="300"/>
        <v>3.3868290818528379E-6</v>
      </c>
      <c r="H1973" s="9">
        <f t="shared" si="301"/>
        <v>9.5843783590109435E-3</v>
      </c>
      <c r="I1973" s="9">
        <f t="shared" si="302"/>
        <v>-9.1188874957254893E-3</v>
      </c>
      <c r="J1973" s="9">
        <f t="shared" si="303"/>
        <v>1.4847809948033228E-3</v>
      </c>
      <c r="K1973" s="9">
        <f t="shared" si="304"/>
        <v>-4.8114844612714893E-3</v>
      </c>
      <c r="L1973" s="9">
        <f t="shared" si="305"/>
        <v>-4.8114844310661676E-3</v>
      </c>
      <c r="M1973" s="12">
        <f t="shared" si="307"/>
        <v>7060.4364199909423</v>
      </c>
      <c r="N1973" s="9">
        <f t="shared" si="306"/>
        <v>-4.8148712601480204E-3</v>
      </c>
      <c r="O1973" s="12">
        <f>MAX(M$3:M1973)</f>
        <v>7442.6412263696466</v>
      </c>
      <c r="P1973" s="14">
        <f t="shared" si="308"/>
        <v>-5.1353383127556107E-2</v>
      </c>
      <c r="Q1973" s="13">
        <f t="shared" si="309"/>
        <v>-4.8148712601480204E-3</v>
      </c>
    </row>
    <row r="1974" spans="1:17" x14ac:dyDescent="0.25">
      <c r="A1974" s="2">
        <v>42236</v>
      </c>
      <c r="B1974" s="10">
        <v>1152.2</v>
      </c>
      <c r="C1974" s="4">
        <v>87.24</v>
      </c>
      <c r="D1974" s="4">
        <v>40.42</v>
      </c>
      <c r="E1974" s="4">
        <v>31.1875</v>
      </c>
      <c r="F1974" s="6">
        <v>0.122</v>
      </c>
      <c r="G1974" s="8">
        <f t="shared" si="300"/>
        <v>3.3868290818528379E-6</v>
      </c>
      <c r="H1974" s="9">
        <f t="shared" si="301"/>
        <v>2.2269541300683291E-2</v>
      </c>
      <c r="I1974" s="9">
        <f t="shared" si="302"/>
        <v>3.5660876567351666E-3</v>
      </c>
      <c r="J1974" s="9">
        <f t="shared" si="303"/>
        <v>-1.2354830738818177E-3</v>
      </c>
      <c r="K1974" s="9">
        <f t="shared" si="304"/>
        <v>-1.1254656415946751E-2</v>
      </c>
      <c r="L1974" s="9">
        <f t="shared" si="305"/>
        <v>-1.1254656345292772E-2</v>
      </c>
      <c r="M1974" s="12">
        <f t="shared" si="307"/>
        <v>6980.9736344361554</v>
      </c>
      <c r="N1974" s="9">
        <f t="shared" si="306"/>
        <v>-1.1258043174374625E-2</v>
      </c>
      <c r="O1974" s="12">
        <f>MAX(M$3:M1974)</f>
        <v>7442.6412263696466</v>
      </c>
      <c r="P1974" s="14">
        <f t="shared" si="308"/>
        <v>-6.2030074793580026E-2</v>
      </c>
      <c r="Q1974" s="13">
        <f t="shared" si="309"/>
        <v>-1.1258043174374625E-2</v>
      </c>
    </row>
    <row r="1975" spans="1:17" x14ac:dyDescent="0.25">
      <c r="A1975" s="3">
        <v>42237</v>
      </c>
      <c r="B1975" s="11">
        <v>1158.5999999999999</v>
      </c>
      <c r="C1975" s="5">
        <v>86.88</v>
      </c>
      <c r="D1975" s="5">
        <v>40.67</v>
      </c>
      <c r="E1975" s="5">
        <v>31.9</v>
      </c>
      <c r="F1975" s="7">
        <v>0.1225</v>
      </c>
      <c r="G1975" s="8">
        <f t="shared" si="300"/>
        <v>3.4007010591974307E-6</v>
      </c>
      <c r="H1975" s="9">
        <f t="shared" si="301"/>
        <v>5.5545912168025197E-3</v>
      </c>
      <c r="I1975" s="9">
        <f t="shared" si="302"/>
        <v>-4.1265474552957294E-3</v>
      </c>
      <c r="J1975" s="9">
        <f t="shared" si="303"/>
        <v>6.1850569025235034E-3</v>
      </c>
      <c r="K1975" s="9">
        <f t="shared" si="304"/>
        <v>2.2845691382765484E-2</v>
      </c>
      <c r="L1975" s="9">
        <f t="shared" si="305"/>
        <v>2.2845691239345822E-2</v>
      </c>
      <c r="M1975" s="12">
        <f t="shared" si="307"/>
        <v>7140.4588026384972</v>
      </c>
      <c r="N1975" s="9">
        <f t="shared" si="306"/>
        <v>2.2842290538286625E-2</v>
      </c>
      <c r="O1975" s="12">
        <f>MAX(M$3:M1975)</f>
        <v>7442.6412263696466</v>
      </c>
      <c r="P1975" s="14">
        <f t="shared" si="308"/>
        <v>-4.060150349052194E-2</v>
      </c>
      <c r="Q1975" s="13" t="str">
        <f t="shared" si="309"/>
        <v/>
      </c>
    </row>
    <row r="1976" spans="1:17" x14ac:dyDescent="0.25">
      <c r="A1976" s="2">
        <v>42240</v>
      </c>
      <c r="B1976" s="10">
        <v>1152.5</v>
      </c>
      <c r="C1976" s="4">
        <v>87.46</v>
      </c>
      <c r="D1976" s="4">
        <v>41.56</v>
      </c>
      <c r="E1976" s="4">
        <v>31.727501</v>
      </c>
      <c r="F1976" s="6">
        <v>0.122</v>
      </c>
      <c r="G1976" s="8">
        <f t="shared" si="300"/>
        <v>3.3868290818528379E-6</v>
      </c>
      <c r="H1976" s="9">
        <f t="shared" si="301"/>
        <v>-5.2649749697910491E-3</v>
      </c>
      <c r="I1976" s="9">
        <f t="shared" si="302"/>
        <v>6.6758747697974021E-3</v>
      </c>
      <c r="J1976" s="9">
        <f t="shared" si="303"/>
        <v>2.1883452176051157E-2</v>
      </c>
      <c r="K1976" s="9">
        <f t="shared" si="304"/>
        <v>-5.407492163009355E-3</v>
      </c>
      <c r="L1976" s="9">
        <f t="shared" si="305"/>
        <v>-5.407492129062442E-3</v>
      </c>
      <c r="M1976" s="12">
        <f t="shared" si="307"/>
        <v>7101.8468278653345</v>
      </c>
      <c r="N1976" s="9">
        <f t="shared" si="306"/>
        <v>-5.4108789581442948E-3</v>
      </c>
      <c r="O1976" s="12">
        <f>MAX(M$3:M1976)</f>
        <v>7442.6412263696466</v>
      </c>
      <c r="P1976" s="14">
        <f t="shared" si="308"/>
        <v>-4.5789443309031341E-2</v>
      </c>
      <c r="Q1976" s="13">
        <f t="shared" si="309"/>
        <v>-5.4108789581442948E-3</v>
      </c>
    </row>
    <row r="1977" spans="1:17" x14ac:dyDescent="0.25">
      <c r="A1977" s="3">
        <v>42241</v>
      </c>
      <c r="B1977" s="11">
        <v>1137.2</v>
      </c>
      <c r="C1977" s="5">
        <v>87.54</v>
      </c>
      <c r="D1977" s="5">
        <v>41.23</v>
      </c>
      <c r="E1977" s="5">
        <v>32.154998999999997</v>
      </c>
      <c r="F1977" s="7">
        <v>0.1225</v>
      </c>
      <c r="G1977" s="8">
        <f t="shared" si="300"/>
        <v>3.4007010591974307E-6</v>
      </c>
      <c r="H1977" s="9">
        <f t="shared" si="301"/>
        <v>-1.3275488069414277E-2</v>
      </c>
      <c r="I1977" s="9">
        <f t="shared" si="302"/>
        <v>9.1470386462397105E-4</v>
      </c>
      <c r="J1977" s="9">
        <f t="shared" si="303"/>
        <v>-7.9403272377287139E-3</v>
      </c>
      <c r="K1977" s="9">
        <f t="shared" si="304"/>
        <v>1.347405205345345E-2</v>
      </c>
      <c r="L1977" s="9">
        <f t="shared" si="305"/>
        <v>1.3474051968866649E-2</v>
      </c>
      <c r="M1977" s="12">
        <f t="shared" si="307"/>
        <v>7197.5374810989233</v>
      </c>
      <c r="N1977" s="9">
        <f t="shared" si="306"/>
        <v>1.3470651267807452E-2</v>
      </c>
      <c r="O1977" s="12">
        <f>MAX(M$3:M1977)</f>
        <v>7442.6412263696466</v>
      </c>
      <c r="P1977" s="14">
        <f t="shared" si="308"/>
        <v>-3.2932360678935901E-2</v>
      </c>
      <c r="Q1977" s="13" t="str">
        <f t="shared" si="309"/>
        <v/>
      </c>
    </row>
    <row r="1978" spans="1:17" x14ac:dyDescent="0.25">
      <c r="A1978" s="2">
        <v>42242</v>
      </c>
      <c r="B1978" s="10">
        <v>1124.7</v>
      </c>
      <c r="C1978" s="4">
        <v>86.97</v>
      </c>
      <c r="D1978" s="4">
        <v>41.04</v>
      </c>
      <c r="E1978" s="4">
        <v>32.417499999999997</v>
      </c>
      <c r="F1978" s="6">
        <v>0.1225</v>
      </c>
      <c r="G1978" s="8">
        <f t="shared" si="300"/>
        <v>3.4007010591974307E-6</v>
      </c>
      <c r="H1978" s="9">
        <f t="shared" si="301"/>
        <v>-1.0991909954273654E-2</v>
      </c>
      <c r="I1978" s="9">
        <f t="shared" si="302"/>
        <v>-6.5113091158328458E-3</v>
      </c>
      <c r="J1978" s="9">
        <f t="shared" si="303"/>
        <v>-4.6082949308755214E-3</v>
      </c>
      <c r="K1978" s="9">
        <f t="shared" si="304"/>
        <v>8.1636139998014102E-3</v>
      </c>
      <c r="L1978" s="9">
        <f t="shared" si="305"/>
        <v>8.1636139485522386E-3</v>
      </c>
      <c r="M1978" s="12">
        <f t="shared" si="307"/>
        <v>7256.2953984748492</v>
      </c>
      <c r="N1978" s="9">
        <f t="shared" si="306"/>
        <v>8.1602132474930412E-3</v>
      </c>
      <c r="O1978" s="12">
        <f>MAX(M$3:M1978)</f>
        <v>7442.6412263696466</v>
      </c>
      <c r="P1978" s="14">
        <f t="shared" si="308"/>
        <v>-2.5037593809381087E-2</v>
      </c>
      <c r="Q1978" s="13" t="str">
        <f t="shared" si="309"/>
        <v/>
      </c>
    </row>
    <row r="1979" spans="1:17" x14ac:dyDescent="0.25">
      <c r="A1979" s="3">
        <v>42243</v>
      </c>
      <c r="B1979" s="11">
        <v>1122.4000000000001</v>
      </c>
      <c r="C1979" s="5">
        <v>87.01</v>
      </c>
      <c r="D1979" s="5">
        <v>41</v>
      </c>
      <c r="E1979" s="5">
        <v>32.57</v>
      </c>
      <c r="F1979" s="7">
        <v>0.1225</v>
      </c>
      <c r="G1979" s="8">
        <f t="shared" si="300"/>
        <v>3.4007010591974307E-6</v>
      </c>
      <c r="H1979" s="9">
        <f t="shared" si="301"/>
        <v>-2.0449897750510842E-3</v>
      </c>
      <c r="I1979" s="9">
        <f t="shared" si="302"/>
        <v>4.599287110498592E-4</v>
      </c>
      <c r="J1979" s="9">
        <f t="shared" si="303"/>
        <v>-9.7465886939569074E-4</v>
      </c>
      <c r="K1979" s="9">
        <f t="shared" si="304"/>
        <v>4.7042492480914144E-3</v>
      </c>
      <c r="L1979" s="9">
        <f t="shared" si="305"/>
        <v>4.7042492185592885E-3</v>
      </c>
      <c r="M1979" s="12">
        <f t="shared" si="307"/>
        <v>7290.4308204327608</v>
      </c>
      <c r="N1979" s="9">
        <f t="shared" si="306"/>
        <v>4.700848517500091E-3</v>
      </c>
      <c r="O1979" s="12">
        <f>MAX(M$3:M1979)</f>
        <v>7442.6412263696466</v>
      </c>
      <c r="P1979" s="14">
        <f t="shared" si="308"/>
        <v>-2.0451127671934133E-2</v>
      </c>
      <c r="Q1979" s="13" t="str">
        <f t="shared" si="309"/>
        <v/>
      </c>
    </row>
    <row r="1980" spans="1:17" x14ac:dyDescent="0.25">
      <c r="A1980" s="2">
        <v>42244</v>
      </c>
      <c r="B1980" s="10">
        <v>1133.5</v>
      </c>
      <c r="C1980" s="4">
        <v>87.8</v>
      </c>
      <c r="D1980" s="4">
        <v>40.950000000000003</v>
      </c>
      <c r="E1980" s="4">
        <v>33.162497999999999</v>
      </c>
      <c r="F1980" s="6">
        <v>0.123</v>
      </c>
      <c r="G1980" s="8">
        <f t="shared" si="300"/>
        <v>3.414572967708196E-6</v>
      </c>
      <c r="H1980" s="9">
        <f t="shared" si="301"/>
        <v>9.8895224518887274E-3</v>
      </c>
      <c r="I1980" s="9">
        <f t="shared" si="302"/>
        <v>9.0794161590620846E-3</v>
      </c>
      <c r="J1980" s="9">
        <f t="shared" si="303"/>
        <v>-1.2195121951218818E-3</v>
      </c>
      <c r="K1980" s="9">
        <f t="shared" si="304"/>
        <v>1.8191525944120327E-2</v>
      </c>
      <c r="L1980" s="9">
        <f t="shared" si="305"/>
        <v>1.8191525829918377E-2</v>
      </c>
      <c r="M1980" s="12">
        <f t="shared" si="307"/>
        <v>7423.0548810138962</v>
      </c>
      <c r="N1980" s="9">
        <f t="shared" si="306"/>
        <v>1.8188111256950669E-2</v>
      </c>
      <c r="O1980" s="12">
        <f>MAX(M$3:M1980)</f>
        <v>7442.6412263696466</v>
      </c>
      <c r="P1980" s="14">
        <f t="shared" si="308"/>
        <v>-2.6316390593107419E-3</v>
      </c>
      <c r="Q1980" s="13" t="str">
        <f t="shared" si="309"/>
        <v/>
      </c>
    </row>
    <row r="1981" spans="1:17" x14ac:dyDescent="0.25">
      <c r="A1981" s="3">
        <v>42247</v>
      </c>
      <c r="B1981" s="11">
        <v>1132</v>
      </c>
      <c r="C1981" s="5">
        <v>87.87</v>
      </c>
      <c r="D1981" s="5">
        <v>40.659999999999997</v>
      </c>
      <c r="E1981" s="5">
        <v>32.639999000000003</v>
      </c>
      <c r="F1981" s="7">
        <v>0.123</v>
      </c>
      <c r="G1981" s="8">
        <f t="shared" si="300"/>
        <v>3.414572967708196E-6</v>
      </c>
      <c r="H1981" s="9">
        <f t="shared" si="301"/>
        <v>-1.3233348037053375E-3</v>
      </c>
      <c r="I1981" s="9">
        <f t="shared" si="302"/>
        <v>7.9726651480646236E-4</v>
      </c>
      <c r="J1981" s="9">
        <f t="shared" si="303"/>
        <v>-7.0818070818072336E-3</v>
      </c>
      <c r="K1981" s="9">
        <f t="shared" si="304"/>
        <v>-1.575571900524491E-2</v>
      </c>
      <c r="L1981" s="9">
        <f t="shared" si="305"/>
        <v>-1.575571890633436E-2</v>
      </c>
      <c r="M1981" s="12">
        <f t="shared" si="307"/>
        <v>7306.0993148823482</v>
      </c>
      <c r="N1981" s="9">
        <f t="shared" si="306"/>
        <v>-1.5759133479302068E-2</v>
      </c>
      <c r="O1981" s="12">
        <f>MAX(M$3:M1981)</f>
        <v>7442.6412263696466</v>
      </c>
      <c r="P1981" s="14">
        <f t="shared" si="308"/>
        <v>-1.8345894600363621E-2</v>
      </c>
      <c r="Q1981" s="13">
        <f t="shared" si="309"/>
        <v>-1.5759133479302068E-2</v>
      </c>
    </row>
    <row r="1982" spans="1:17" x14ac:dyDescent="0.25">
      <c r="A1982" s="2">
        <v>42248</v>
      </c>
      <c r="B1982" s="10">
        <v>1139.3</v>
      </c>
      <c r="C1982" s="4">
        <v>87.37</v>
      </c>
      <c r="D1982" s="4">
        <v>40.4</v>
      </c>
      <c r="E1982" s="4">
        <v>32.159999999999997</v>
      </c>
      <c r="F1982" s="6">
        <v>0.12</v>
      </c>
      <c r="G1982" s="8">
        <f t="shared" si="300"/>
        <v>3.3313404808055225E-6</v>
      </c>
      <c r="H1982" s="9">
        <f t="shared" si="301"/>
        <v>6.448763250883352E-3</v>
      </c>
      <c r="I1982" s="9">
        <f t="shared" si="302"/>
        <v>-5.6902241948332761E-3</v>
      </c>
      <c r="J1982" s="9">
        <f t="shared" si="303"/>
        <v>-6.3944909001475165E-3</v>
      </c>
      <c r="K1982" s="9">
        <f t="shared" si="304"/>
        <v>-1.4705852166233414E-2</v>
      </c>
      <c r="L1982" s="9">
        <f t="shared" si="305"/>
        <v>-1.4705852073913672E-2</v>
      </c>
      <c r="M1982" s="12">
        <f t="shared" si="307"/>
        <v>7198.6568991203667</v>
      </c>
      <c r="N1982" s="9">
        <f t="shared" si="306"/>
        <v>-1.4709183414394478E-2</v>
      </c>
      <c r="O1982" s="12">
        <f>MAX(M$3:M1982)</f>
        <v>7442.6412263696466</v>
      </c>
      <c r="P1982" s="14">
        <f t="shared" si="308"/>
        <v>-3.2781954662120638E-2</v>
      </c>
      <c r="Q1982" s="13">
        <f t="shared" si="309"/>
        <v>-1.4709183414394478E-2</v>
      </c>
    </row>
    <row r="1983" spans="1:17" x14ac:dyDescent="0.25">
      <c r="A1983" s="3">
        <v>42249</v>
      </c>
      <c r="B1983" s="11">
        <v>1133.0999999999999</v>
      </c>
      <c r="C1983" s="5">
        <v>88.85</v>
      </c>
      <c r="D1983" s="5">
        <v>40.58</v>
      </c>
      <c r="E1983" s="5">
        <v>31.287500000000001</v>
      </c>
      <c r="F1983" s="7">
        <v>0.122</v>
      </c>
      <c r="G1983" s="8">
        <f t="shared" si="300"/>
        <v>3.3868290818528379E-6</v>
      </c>
      <c r="H1983" s="9">
        <f t="shared" si="301"/>
        <v>-5.4419380321250295E-3</v>
      </c>
      <c r="I1983" s="9">
        <f t="shared" si="302"/>
        <v>1.6939452901453472E-2</v>
      </c>
      <c r="J1983" s="9">
        <f t="shared" si="303"/>
        <v>4.455445544554449E-3</v>
      </c>
      <c r="K1983" s="9">
        <f t="shared" si="304"/>
        <v>-2.7129975124377963E-2</v>
      </c>
      <c r="L1983" s="9">
        <f t="shared" si="305"/>
        <v>-2.7129974954062618E-2</v>
      </c>
      <c r="M1983" s="12">
        <f t="shared" si="307"/>
        <v>7003.3575177443408</v>
      </c>
      <c r="N1983" s="9">
        <f t="shared" si="306"/>
        <v>-2.7133361783144471E-2</v>
      </c>
      <c r="O1983" s="12">
        <f>MAX(M$3:M1983)</f>
        <v>7442.6412263696466</v>
      </c>
      <c r="P1983" s="14">
        <f t="shared" si="308"/>
        <v>-5.9022556007254812E-2</v>
      </c>
      <c r="Q1983" s="13">
        <f t="shared" si="309"/>
        <v>-2.7133361783144471E-2</v>
      </c>
    </row>
    <row r="1984" spans="1:17" x14ac:dyDescent="0.25">
      <c r="A1984" s="2">
        <v>42250</v>
      </c>
      <c r="B1984" s="10">
        <v>1124</v>
      </c>
      <c r="C1984" s="4">
        <v>89.11</v>
      </c>
      <c r="D1984" s="4">
        <v>40.880000000000003</v>
      </c>
      <c r="E1984" s="4">
        <v>32.237499</v>
      </c>
      <c r="F1984" s="6">
        <v>0.123</v>
      </c>
      <c r="G1984" s="8">
        <f t="shared" si="300"/>
        <v>3.414572967708196E-6</v>
      </c>
      <c r="H1984" s="9">
        <f t="shared" si="301"/>
        <v>-8.0310652193097791E-3</v>
      </c>
      <c r="I1984" s="9">
        <f t="shared" si="302"/>
        <v>2.9262802476083863E-3</v>
      </c>
      <c r="J1984" s="9">
        <f t="shared" si="303"/>
        <v>7.3928043371119835E-3</v>
      </c>
      <c r="K1984" s="9">
        <f t="shared" si="304"/>
        <v>3.0363531761885679E-2</v>
      </c>
      <c r="L1984" s="9">
        <f t="shared" si="305"/>
        <v>3.0363531571270856E-2</v>
      </c>
      <c r="M1984" s="12">
        <f t="shared" si="307"/>
        <v>7216.0041848392684</v>
      </c>
      <c r="N1984" s="9">
        <f t="shared" si="306"/>
        <v>3.0360116998303148E-2</v>
      </c>
      <c r="O1984" s="12">
        <f>MAX(M$3:M1984)</f>
        <v>7442.6412263696466</v>
      </c>
      <c r="P1984" s="14">
        <f t="shared" si="308"/>
        <v>-3.0451157678727303E-2</v>
      </c>
      <c r="Q1984" s="13" t="str">
        <f t="shared" si="309"/>
        <v/>
      </c>
    </row>
    <row r="1985" spans="1:17" x14ac:dyDescent="0.25">
      <c r="A1985" s="3">
        <v>42251</v>
      </c>
      <c r="B1985" s="11">
        <v>1120.9000000000001</v>
      </c>
      <c r="C1985" s="5">
        <v>88.61</v>
      </c>
      <c r="D1985" s="5">
        <v>41.14</v>
      </c>
      <c r="E1985" s="5">
        <v>32.174999</v>
      </c>
      <c r="F1985" s="7">
        <v>0.123</v>
      </c>
      <c r="G1985" s="8">
        <f t="shared" si="300"/>
        <v>3.414572967708196E-6</v>
      </c>
      <c r="H1985" s="9">
        <f t="shared" si="301"/>
        <v>-2.7580071174376415E-3</v>
      </c>
      <c r="I1985" s="9">
        <f t="shared" si="302"/>
        <v>-5.6110425317023906E-3</v>
      </c>
      <c r="J1985" s="9">
        <f t="shared" si="303"/>
        <v>6.3600782778864481E-3</v>
      </c>
      <c r="K1985" s="9">
        <f t="shared" si="304"/>
        <v>-1.9387360043035596E-3</v>
      </c>
      <c r="L1985" s="9">
        <f t="shared" si="305"/>
        <v>-1.9387359921326493E-3</v>
      </c>
      <c r="M1985" s="12">
        <f t="shared" si="307"/>
        <v>7202.0142578067407</v>
      </c>
      <c r="N1985" s="9">
        <f t="shared" si="306"/>
        <v>-1.9421505651003575E-3</v>
      </c>
      <c r="O1985" s="12">
        <f>MAX(M$3:M1985)</f>
        <v>7442.6412263696466</v>
      </c>
      <c r="P1985" s="14">
        <f t="shared" si="308"/>
        <v>-3.2330856915466111E-2</v>
      </c>
      <c r="Q1985" s="13">
        <f t="shared" si="309"/>
        <v>-1.9421505651003575E-3</v>
      </c>
    </row>
    <row r="1986" spans="1:17" x14ac:dyDescent="0.25">
      <c r="A1986" s="2">
        <v>42253</v>
      </c>
      <c r="B1986" s="10">
        <v>1119.9000000000001</v>
      </c>
      <c r="C1986" s="4">
        <v>88.19</v>
      </c>
      <c r="D1986" s="4">
        <v>41.04</v>
      </c>
      <c r="E1986" s="4">
        <v>31.450001</v>
      </c>
      <c r="F1986" s="6">
        <v>0.123</v>
      </c>
      <c r="G1986" s="8">
        <f t="shared" si="300"/>
        <v>3.414572967708196E-6</v>
      </c>
      <c r="H1986" s="9">
        <f t="shared" si="301"/>
        <v>-8.9214024444642689E-4</v>
      </c>
      <c r="I1986" s="9">
        <f t="shared" si="302"/>
        <v>-4.7398713463491894E-3</v>
      </c>
      <c r="J1986" s="9">
        <f t="shared" si="303"/>
        <v>-2.4307243558580804E-3</v>
      </c>
      <c r="K1986" s="9">
        <f t="shared" si="304"/>
        <v>-2.2532961073285483E-2</v>
      </c>
      <c r="L1986" s="9">
        <f t="shared" si="305"/>
        <v>-2.2532960931829066E-2</v>
      </c>
      <c r="M1986" s="12">
        <f t="shared" si="307"/>
        <v>7039.7315519051053</v>
      </c>
      <c r="N1986" s="9">
        <f t="shared" si="306"/>
        <v>-2.2536375504796775E-2</v>
      </c>
      <c r="O1986" s="12">
        <f>MAX(M$3:M1986)</f>
        <v>7442.6412263696466</v>
      </c>
      <c r="P1986" s="14">
        <f t="shared" si="308"/>
        <v>-5.4135307911526431E-2</v>
      </c>
      <c r="Q1986" s="13">
        <f t="shared" si="309"/>
        <v>-2.2536375504796775E-2</v>
      </c>
    </row>
    <row r="1987" spans="1:17" x14ac:dyDescent="0.25">
      <c r="A1987" s="3">
        <v>42254</v>
      </c>
      <c r="B1987" s="11">
        <v>1119.9000000000001</v>
      </c>
      <c r="C1987" s="5">
        <v>87.6</v>
      </c>
      <c r="D1987" s="5">
        <v>40.53</v>
      </c>
      <c r="E1987" s="5">
        <v>31.252500999999999</v>
      </c>
      <c r="F1987" s="7">
        <v>0.123</v>
      </c>
      <c r="G1987" s="8">
        <f t="shared" ref="G1987:G2050" si="310">(1+(F1987/100))^(1/360)-1</f>
        <v>3.414572967708196E-6</v>
      </c>
      <c r="H1987" s="9">
        <f t="shared" ref="H1987:H2050" si="311">(B1987-B1986)/B1986</f>
        <v>0</v>
      </c>
      <c r="I1987" s="9">
        <f t="shared" ref="I1987:I2050" si="312">(C1987-C1986)/C1986</f>
        <v>-6.6901009184715211E-3</v>
      </c>
      <c r="J1987" s="9">
        <f t="shared" ref="J1987:J2050" si="313">(D1987-D1986)/D1986</f>
        <v>-1.2426900584795274E-2</v>
      </c>
      <c r="K1987" s="9">
        <f t="shared" ref="K1987:K2050" si="314">(E1987-E1986)/E1986</f>
        <v>-6.2798090213097785E-3</v>
      </c>
      <c r="L1987" s="9">
        <f t="shared" ref="L1987:L2050" si="315">H1987*$X$12+I1987*$Y$12+$Z$12*J1987+$AA$12*K1987</f>
        <v>-6.279808981886674E-3</v>
      </c>
      <c r="M1987" s="12">
        <f t="shared" si="307"/>
        <v>6995.5233824753814</v>
      </c>
      <c r="N1987" s="9">
        <f t="shared" ref="N1987:N2050" si="316">L1987-G1987</f>
        <v>-6.2832235548543822E-3</v>
      </c>
      <c r="O1987" s="12">
        <f>MAX(M$3:M1987)</f>
        <v>7442.6412263696466</v>
      </c>
      <c r="P1987" s="14">
        <f t="shared" si="308"/>
        <v>-6.0075157500552923E-2</v>
      </c>
      <c r="Q1987" s="13">
        <f t="shared" si="309"/>
        <v>-6.2832235548543822E-3</v>
      </c>
    </row>
    <row r="1988" spans="1:17" x14ac:dyDescent="0.25">
      <c r="A1988" s="2">
        <v>42255</v>
      </c>
      <c r="B1988" s="10">
        <v>1120.7</v>
      </c>
      <c r="C1988" s="4">
        <v>88.99</v>
      </c>
      <c r="D1988" s="4">
        <v>41</v>
      </c>
      <c r="E1988" s="4">
        <v>31.315000999999999</v>
      </c>
      <c r="F1988" s="6">
        <v>0.123</v>
      </c>
      <c r="G1988" s="8">
        <f t="shared" si="310"/>
        <v>3.414572967708196E-6</v>
      </c>
      <c r="H1988" s="9">
        <f t="shared" si="311"/>
        <v>7.143494954906281E-4</v>
      </c>
      <c r="I1988" s="9">
        <f t="shared" si="312"/>
        <v>1.5867579908675808E-2</v>
      </c>
      <c r="J1988" s="9">
        <f t="shared" si="313"/>
        <v>1.1596348383913123E-2</v>
      </c>
      <c r="K1988" s="9">
        <f t="shared" si="314"/>
        <v>1.9998399488092172E-3</v>
      </c>
      <c r="L1988" s="9">
        <f t="shared" si="315"/>
        <v>1.9998399362547111E-3</v>
      </c>
      <c r="M1988" s="12">
        <f t="shared" ref="M1988:M2051" si="317">M1987*(1+L1988)</f>
        <v>7009.5133095106585</v>
      </c>
      <c r="N1988" s="9">
        <f t="shared" si="316"/>
        <v>1.9964253632870029E-3</v>
      </c>
      <c r="O1988" s="12">
        <f>MAX(M$3:M1988)</f>
        <v>7442.6412263696466</v>
      </c>
      <c r="P1988" s="14">
        <f t="shared" ref="P1988:P2051" si="318">M1988/O1988-1</f>
        <v>-5.8195458263444744E-2</v>
      </c>
      <c r="Q1988" s="13" t="str">
        <f t="shared" ref="Q1988:Q2051" si="319">IF(L1988&lt;G1988,L1988-G1988,"")</f>
        <v/>
      </c>
    </row>
    <row r="1989" spans="1:17" x14ac:dyDescent="0.25">
      <c r="A1989" s="3">
        <v>42256</v>
      </c>
      <c r="B1989" s="11">
        <v>1102</v>
      </c>
      <c r="C1989" s="5">
        <v>86.78</v>
      </c>
      <c r="D1989" s="5">
        <v>40.98</v>
      </c>
      <c r="E1989" s="5">
        <v>31.905000999999999</v>
      </c>
      <c r="F1989" s="7">
        <v>0.123</v>
      </c>
      <c r="G1989" s="8">
        <f t="shared" si="310"/>
        <v>3.414572967708196E-6</v>
      </c>
      <c r="H1989" s="9">
        <f t="shared" si="311"/>
        <v>-1.6685999821540148E-2</v>
      </c>
      <c r="I1989" s="9">
        <f t="shared" si="312"/>
        <v>-2.4834251039442565E-2</v>
      </c>
      <c r="J1989" s="9">
        <f t="shared" si="313"/>
        <v>-4.8780487804885676E-4</v>
      </c>
      <c r="K1989" s="9">
        <f t="shared" si="314"/>
        <v>1.88408105112307E-2</v>
      </c>
      <c r="L1989" s="9">
        <f t="shared" si="315"/>
        <v>1.8840810392952701E-2</v>
      </c>
      <c r="M1989" s="12">
        <f t="shared" si="317"/>
        <v>7141.5782207220273</v>
      </c>
      <c r="N1989" s="9">
        <f t="shared" si="316"/>
        <v>1.8837395819984993E-2</v>
      </c>
      <c r="O1989" s="12">
        <f>MAX(M$3:M1989)</f>
        <v>7442.6412263696466</v>
      </c>
      <c r="P1989" s="14">
        <f t="shared" si="318"/>
        <v>-4.0451097465364572E-2</v>
      </c>
      <c r="Q1989" s="13" t="str">
        <f t="shared" si="319"/>
        <v/>
      </c>
    </row>
    <row r="1990" spans="1:17" x14ac:dyDescent="0.25">
      <c r="A1990" s="2">
        <v>42257</v>
      </c>
      <c r="B1990" s="10">
        <v>1109.3</v>
      </c>
      <c r="C1990" s="4">
        <v>87.02</v>
      </c>
      <c r="D1990" s="4">
        <v>40.770000000000003</v>
      </c>
      <c r="E1990" s="4">
        <v>31.58</v>
      </c>
      <c r="F1990" s="6">
        <v>0.123</v>
      </c>
      <c r="G1990" s="8">
        <f t="shared" si="310"/>
        <v>3.414572967708196E-6</v>
      </c>
      <c r="H1990" s="9">
        <f t="shared" si="311"/>
        <v>6.624319419237708E-3</v>
      </c>
      <c r="I1990" s="9">
        <f t="shared" si="312"/>
        <v>2.7656141968194848E-3</v>
      </c>
      <c r="J1990" s="9">
        <f t="shared" si="313"/>
        <v>-5.1244509516835957E-3</v>
      </c>
      <c r="K1990" s="9">
        <f t="shared" si="314"/>
        <v>-1.0186522169361485E-2</v>
      </c>
      <c r="L1990" s="9">
        <f t="shared" si="315"/>
        <v>-1.0186522105412991E-2</v>
      </c>
      <c r="M1990" s="12">
        <f t="shared" si="317"/>
        <v>7068.8303763091062</v>
      </c>
      <c r="N1990" s="9">
        <f t="shared" si="316"/>
        <v>-1.0189936678380699E-2</v>
      </c>
      <c r="O1990" s="12">
        <f>MAX(M$3:M1990)</f>
        <v>7442.6412263696466</v>
      </c>
      <c r="P1990" s="14">
        <f t="shared" si="318"/>
        <v>-5.0225563572258491E-2</v>
      </c>
      <c r="Q1990" s="13">
        <f t="shared" si="319"/>
        <v>-1.0189936678380699E-2</v>
      </c>
    </row>
    <row r="1991" spans="1:17" x14ac:dyDescent="0.25">
      <c r="A1991" s="3">
        <v>42258</v>
      </c>
      <c r="B1991" s="11">
        <v>1103.3</v>
      </c>
      <c r="C1991" s="5">
        <v>86.56</v>
      </c>
      <c r="D1991" s="5">
        <v>40.75</v>
      </c>
      <c r="E1991" s="5">
        <v>31.467500999999999</v>
      </c>
      <c r="F1991" s="7">
        <v>0.123</v>
      </c>
      <c r="G1991" s="8">
        <f t="shared" si="310"/>
        <v>3.414572967708196E-6</v>
      </c>
      <c r="H1991" s="9">
        <f t="shared" si="311"/>
        <v>-5.4088163706842154E-3</v>
      </c>
      <c r="I1991" s="9">
        <f t="shared" si="312"/>
        <v>-5.28614111698453E-3</v>
      </c>
      <c r="J1991" s="9">
        <f t="shared" si="313"/>
        <v>-4.9055678194758704E-4</v>
      </c>
      <c r="K1991" s="9">
        <f t="shared" si="314"/>
        <v>-3.5623495883470454E-3</v>
      </c>
      <c r="L1991" s="9">
        <f t="shared" si="315"/>
        <v>-3.5623495659834865E-3</v>
      </c>
      <c r="M1991" s="12">
        <f t="shared" si="317"/>
        <v>7043.6487314860506</v>
      </c>
      <c r="N1991" s="9">
        <f t="shared" si="316"/>
        <v>-3.5657641389511946E-3</v>
      </c>
      <c r="O1991" s="12">
        <f>MAX(M$3:M1991)</f>
        <v>7442.6412263696466</v>
      </c>
      <c r="P1991" s="14">
        <f t="shared" si="318"/>
        <v>-5.3608992123649002E-2</v>
      </c>
      <c r="Q1991" s="13">
        <f t="shared" si="319"/>
        <v>-3.5657641389511946E-3</v>
      </c>
    </row>
    <row r="1992" spans="1:17" x14ac:dyDescent="0.25">
      <c r="A1992" s="2">
        <v>42261</v>
      </c>
      <c r="B1992" s="10">
        <v>1107.5</v>
      </c>
      <c r="C1992" s="4">
        <v>86.97</v>
      </c>
      <c r="D1992" s="4">
        <v>41.3</v>
      </c>
      <c r="E1992" s="4">
        <v>31.502500999999999</v>
      </c>
      <c r="F1992" s="6">
        <v>0.124</v>
      </c>
      <c r="G1992" s="8">
        <f t="shared" si="310"/>
        <v>3.4423165773400655E-6</v>
      </c>
      <c r="H1992" s="9">
        <f t="shared" si="311"/>
        <v>3.8067615335811164E-3</v>
      </c>
      <c r="I1992" s="9">
        <f t="shared" si="312"/>
        <v>4.7365988909426589E-3</v>
      </c>
      <c r="J1992" s="9">
        <f t="shared" si="313"/>
        <v>1.3496932515337354E-2</v>
      </c>
      <c r="K1992" s="9">
        <f t="shared" si="314"/>
        <v>1.1122586442437912E-3</v>
      </c>
      <c r="L1992" s="9">
        <f t="shared" si="315"/>
        <v>1.1122586372613035E-3</v>
      </c>
      <c r="M1992" s="12">
        <f t="shared" si="317"/>
        <v>7051.4830906254811</v>
      </c>
      <c r="N1992" s="9">
        <f t="shared" si="316"/>
        <v>1.1088163206839634E-3</v>
      </c>
      <c r="O1992" s="12">
        <f>MAX(M$3:M1992)</f>
        <v>7442.6412263696466</v>
      </c>
      <c r="P1992" s="14">
        <f t="shared" si="318"/>
        <v>-5.2556360550912062E-2</v>
      </c>
      <c r="Q1992" s="13" t="str">
        <f t="shared" si="319"/>
        <v/>
      </c>
    </row>
    <row r="1993" spans="1:17" x14ac:dyDescent="0.25">
      <c r="A1993" s="3">
        <v>42262</v>
      </c>
      <c r="B1993" s="11">
        <v>1102.5999999999999</v>
      </c>
      <c r="C1993" s="5">
        <v>87.35</v>
      </c>
      <c r="D1993" s="5">
        <v>41.45</v>
      </c>
      <c r="E1993" s="5">
        <v>32.237499</v>
      </c>
      <c r="F1993" s="7">
        <v>0.124</v>
      </c>
      <c r="G1993" s="8">
        <f t="shared" si="310"/>
        <v>3.4423165773400655E-6</v>
      </c>
      <c r="H1993" s="9">
        <f t="shared" si="311"/>
        <v>-4.4243792325057256E-3</v>
      </c>
      <c r="I1993" s="9">
        <f t="shared" si="312"/>
        <v>4.3693227549729272E-3</v>
      </c>
      <c r="J1993" s="9">
        <f t="shared" si="313"/>
        <v>3.6319612590800412E-3</v>
      </c>
      <c r="K1993" s="9">
        <f t="shared" si="314"/>
        <v>2.333141740079624E-2</v>
      </c>
      <c r="L1993" s="9">
        <f t="shared" si="315"/>
        <v>2.3331417254327309E-2</v>
      </c>
      <c r="M1993" s="12">
        <f t="shared" si="317"/>
        <v>7216.0041848746978</v>
      </c>
      <c r="N1993" s="9">
        <f t="shared" si="316"/>
        <v>2.3327974937749969E-2</v>
      </c>
      <c r="O1993" s="12">
        <f>MAX(M$3:M1993)</f>
        <v>7442.6412263696466</v>
      </c>
      <c r="P1993" s="14">
        <f t="shared" si="318"/>
        <v>-3.0451157673966889E-2</v>
      </c>
      <c r="Q1993" s="13" t="str">
        <f t="shared" si="319"/>
        <v/>
      </c>
    </row>
    <row r="1994" spans="1:17" x14ac:dyDescent="0.25">
      <c r="A1994" s="2">
        <v>42263</v>
      </c>
      <c r="B1994" s="10">
        <v>1119</v>
      </c>
      <c r="C1994" s="4">
        <v>86.85</v>
      </c>
      <c r="D1994" s="4">
        <v>41.49</v>
      </c>
      <c r="E1994" s="4">
        <v>32.192501</v>
      </c>
      <c r="F1994" s="6">
        <v>0.124</v>
      </c>
      <c r="G1994" s="8">
        <f t="shared" si="310"/>
        <v>3.4423165773400655E-6</v>
      </c>
      <c r="H1994" s="9">
        <f t="shared" si="311"/>
        <v>1.4873934337021669E-2</v>
      </c>
      <c r="I1994" s="9">
        <f t="shared" si="312"/>
        <v>-5.7240984544934172E-3</v>
      </c>
      <c r="J1994" s="9">
        <f t="shared" si="313"/>
        <v>9.6501809408924355E-4</v>
      </c>
      <c r="K1994" s="9">
        <f t="shared" si="314"/>
        <v>-1.3958278835464143E-3</v>
      </c>
      <c r="L1994" s="9">
        <f t="shared" si="315"/>
        <v>-1.3958278747837484E-3</v>
      </c>
      <c r="M1994" s="12">
        <f t="shared" si="317"/>
        <v>7205.9318850888931</v>
      </c>
      <c r="N1994" s="9">
        <f t="shared" si="316"/>
        <v>-1.3992701913610884E-3</v>
      </c>
      <c r="O1994" s="12">
        <f>MAX(M$3:M1994)</f>
        <v>7442.6412263696466</v>
      </c>
      <c r="P1994" s="14">
        <f t="shared" si="318"/>
        <v>-3.1804480974049976E-2</v>
      </c>
      <c r="Q1994" s="13">
        <f t="shared" si="319"/>
        <v>-1.3992701913610884E-3</v>
      </c>
    </row>
    <row r="1995" spans="1:17" x14ac:dyDescent="0.25">
      <c r="A1995" s="3">
        <v>42264</v>
      </c>
      <c r="B1995" s="11">
        <v>1117.0999999999999</v>
      </c>
      <c r="C1995" s="5">
        <v>86.99</v>
      </c>
      <c r="D1995" s="5">
        <v>41.23</v>
      </c>
      <c r="E1995" s="5">
        <v>32.547500999999997</v>
      </c>
      <c r="F1995" s="7">
        <v>0.124</v>
      </c>
      <c r="G1995" s="8">
        <f t="shared" si="310"/>
        <v>3.4423165773400655E-6</v>
      </c>
      <c r="H1995" s="9">
        <f t="shared" si="311"/>
        <v>-1.697944593387034E-3</v>
      </c>
      <c r="I1995" s="9">
        <f t="shared" si="312"/>
        <v>1.6119746689694943E-3</v>
      </c>
      <c r="J1995" s="9">
        <f t="shared" si="313"/>
        <v>-6.266570257893591E-3</v>
      </c>
      <c r="K1995" s="9">
        <f t="shared" si="314"/>
        <v>1.1027412874818171E-2</v>
      </c>
      <c r="L1995" s="9">
        <f t="shared" si="315"/>
        <v>1.1027412805590771E-2</v>
      </c>
      <c r="M1995" s="12">
        <f t="shared" si="317"/>
        <v>7285.3946706347369</v>
      </c>
      <c r="N1995" s="9">
        <f t="shared" si="316"/>
        <v>1.1023970489013431E-2</v>
      </c>
      <c r="O1995" s="12">
        <f>MAX(M$3:M1995)</f>
        <v>7442.6412263696466</v>
      </c>
      <c r="P1995" s="14">
        <f t="shared" si="318"/>
        <v>-2.1127789309227651E-2</v>
      </c>
      <c r="Q1995" s="13" t="str">
        <f t="shared" si="319"/>
        <v/>
      </c>
    </row>
    <row r="1996" spans="1:17" x14ac:dyDescent="0.25">
      <c r="A1996" s="2">
        <v>42265</v>
      </c>
      <c r="B1996" s="10">
        <v>1138.0999999999999</v>
      </c>
      <c r="C1996" s="4">
        <v>87.13</v>
      </c>
      <c r="D1996" s="4">
        <v>41.37</v>
      </c>
      <c r="E1996" s="4">
        <v>32.517502</v>
      </c>
      <c r="F1996" s="6">
        <v>0.124</v>
      </c>
      <c r="G1996" s="8">
        <f t="shared" si="310"/>
        <v>3.4423165773400655E-6</v>
      </c>
      <c r="H1996" s="9">
        <f t="shared" si="311"/>
        <v>1.8798675140990064E-2</v>
      </c>
      <c r="I1996" s="9">
        <f t="shared" si="312"/>
        <v>1.6093803885504148E-3</v>
      </c>
      <c r="J1996" s="9">
        <f t="shared" si="313"/>
        <v>3.395585738539912E-3</v>
      </c>
      <c r="K1996" s="9">
        <f t="shared" si="314"/>
        <v>-9.2169902690828886E-4</v>
      </c>
      <c r="L1996" s="9">
        <f t="shared" si="315"/>
        <v>-9.2169902112208791E-4</v>
      </c>
      <c r="M1996" s="12">
        <f t="shared" si="317"/>
        <v>7278.6797294983253</v>
      </c>
      <c r="N1996" s="9">
        <f t="shared" si="316"/>
        <v>-9.2514133769942798E-4</v>
      </c>
      <c r="O1996" s="12">
        <f>MAX(M$3:M1996)</f>
        <v>7442.6412263696466</v>
      </c>
      <c r="P1996" s="14">
        <f t="shared" si="318"/>
        <v>-2.2030014867624903E-2</v>
      </c>
      <c r="Q1996" s="13">
        <f t="shared" si="319"/>
        <v>-9.2514133769942798E-4</v>
      </c>
    </row>
    <row r="1997" spans="1:17" x14ac:dyDescent="0.25">
      <c r="A1997" s="3">
        <v>42268</v>
      </c>
      <c r="B1997" s="11">
        <v>1133.0999999999999</v>
      </c>
      <c r="C1997" s="5">
        <v>87.21</v>
      </c>
      <c r="D1997" s="5">
        <v>41.26</v>
      </c>
      <c r="E1997" s="5">
        <v>32.514999000000003</v>
      </c>
      <c r="F1997" s="7">
        <v>0.124</v>
      </c>
      <c r="G1997" s="8">
        <f t="shared" si="310"/>
        <v>3.4423165773400655E-6</v>
      </c>
      <c r="H1997" s="9">
        <f t="shared" si="311"/>
        <v>-4.3932870573763294E-3</v>
      </c>
      <c r="I1997" s="9">
        <f t="shared" si="312"/>
        <v>9.1816825433258691E-4</v>
      </c>
      <c r="J1997" s="9">
        <f t="shared" si="313"/>
        <v>-2.6589315929417315E-3</v>
      </c>
      <c r="K1997" s="9">
        <f t="shared" si="314"/>
        <v>-7.6973932376394024E-5</v>
      </c>
      <c r="L1997" s="9">
        <f t="shared" si="315"/>
        <v>-7.697393189317051E-5</v>
      </c>
      <c r="M1997" s="12">
        <f t="shared" si="317"/>
        <v>7278.1194609005543</v>
      </c>
      <c r="N1997" s="9">
        <f t="shared" si="316"/>
        <v>-8.0416248470510575E-5</v>
      </c>
      <c r="O1997" s="12">
        <f>MAX(M$3:M1997)</f>
        <v>7442.6412263696466</v>
      </c>
      <c r="P1997" s="14">
        <f t="shared" si="318"/>
        <v>-2.2105293062654074E-2</v>
      </c>
      <c r="Q1997" s="13">
        <f t="shared" si="319"/>
        <v>-8.0416248470510575E-5</v>
      </c>
    </row>
    <row r="1998" spans="1:17" x14ac:dyDescent="0.25">
      <c r="A1998" s="2">
        <v>42269</v>
      </c>
      <c r="B1998" s="10">
        <v>1125</v>
      </c>
      <c r="C1998" s="4">
        <v>86.52</v>
      </c>
      <c r="D1998" s="4">
        <v>41.12</v>
      </c>
      <c r="E1998" s="4">
        <v>32.847499999999997</v>
      </c>
      <c r="F1998" s="6">
        <v>0.123</v>
      </c>
      <c r="G1998" s="8">
        <f t="shared" si="310"/>
        <v>3.414572967708196E-6</v>
      </c>
      <c r="H1998" s="9">
        <f t="shared" si="311"/>
        <v>-7.1485305798251785E-3</v>
      </c>
      <c r="I1998" s="9">
        <f t="shared" si="312"/>
        <v>-7.9119367045063383E-3</v>
      </c>
      <c r="J1998" s="9">
        <f t="shared" si="313"/>
        <v>-3.3931168201648226E-3</v>
      </c>
      <c r="K1998" s="9">
        <f t="shared" si="314"/>
        <v>1.0226080585147596E-2</v>
      </c>
      <c r="L1998" s="9">
        <f t="shared" si="315"/>
        <v>1.0226080520950764E-2</v>
      </c>
      <c r="M1998" s="12">
        <f t="shared" si="317"/>
        <v>7352.5460965488228</v>
      </c>
      <c r="N1998" s="9">
        <f t="shared" si="316"/>
        <v>1.0222665947983055E-2</v>
      </c>
      <c r="O1998" s="12">
        <f>MAX(M$3:M1998)</f>
        <v>7442.6412263696466</v>
      </c>
      <c r="P1998" s="14">
        <f t="shared" si="318"/>
        <v>-1.2105263048501125E-2</v>
      </c>
      <c r="Q1998" s="13" t="str">
        <f t="shared" si="319"/>
        <v/>
      </c>
    </row>
    <row r="1999" spans="1:17" x14ac:dyDescent="0.25">
      <c r="A1999" s="3">
        <v>42270</v>
      </c>
      <c r="B1999" s="11">
        <v>1131.5999999999999</v>
      </c>
      <c r="C1999" s="5">
        <v>85.35</v>
      </c>
      <c r="D1999" s="5">
        <v>41.12</v>
      </c>
      <c r="E1999" s="5">
        <v>33.134998000000003</v>
      </c>
      <c r="F1999" s="7">
        <v>0.123</v>
      </c>
      <c r="G1999" s="8">
        <f t="shared" si="310"/>
        <v>3.414572967708196E-6</v>
      </c>
      <c r="H1999" s="9">
        <f t="shared" si="311"/>
        <v>5.8666666666665861E-3</v>
      </c>
      <c r="I1999" s="9">
        <f t="shared" si="312"/>
        <v>-1.3522884882108203E-2</v>
      </c>
      <c r="J1999" s="9">
        <f t="shared" si="313"/>
        <v>0</v>
      </c>
      <c r="K1999" s="9">
        <f t="shared" si="314"/>
        <v>8.7525078012027253E-3</v>
      </c>
      <c r="L1999" s="9">
        <f t="shared" si="315"/>
        <v>8.7525077462566221E-3</v>
      </c>
      <c r="M1999" s="12">
        <f t="shared" si="317"/>
        <v>7416.8993132135756</v>
      </c>
      <c r="N1999" s="9">
        <f t="shared" si="316"/>
        <v>8.7490931732889139E-3</v>
      </c>
      <c r="O1999" s="12">
        <f>MAX(M$3:M1999)</f>
        <v>7442.6412263696466</v>
      </c>
      <c r="P1999" s="14">
        <f t="shared" si="318"/>
        <v>-3.4587067108469149E-3</v>
      </c>
      <c r="Q1999" s="13" t="str">
        <f t="shared" si="319"/>
        <v/>
      </c>
    </row>
    <row r="2000" spans="1:17" x14ac:dyDescent="0.25">
      <c r="A2000" s="2">
        <v>42271</v>
      </c>
      <c r="B2000" s="10">
        <v>1153.8</v>
      </c>
      <c r="C2000" s="4">
        <v>85.11</v>
      </c>
      <c r="D2000" s="4">
        <v>40.94</v>
      </c>
      <c r="E2000" s="4">
        <v>32.404998999999997</v>
      </c>
      <c r="F2000" s="6">
        <v>0.123</v>
      </c>
      <c r="G2000" s="8">
        <f t="shared" si="310"/>
        <v>3.414572967708196E-6</v>
      </c>
      <c r="H2000" s="9">
        <f t="shared" si="311"/>
        <v>1.9618239660657517E-2</v>
      </c>
      <c r="I2000" s="9">
        <f t="shared" si="312"/>
        <v>-2.8119507908611003E-3</v>
      </c>
      <c r="J2000" s="9">
        <f t="shared" si="313"/>
        <v>-4.3774319066147791E-3</v>
      </c>
      <c r="K2000" s="9">
        <f t="shared" si="314"/>
        <v>-2.2031056105692431E-2</v>
      </c>
      <c r="L2000" s="9">
        <f t="shared" si="315"/>
        <v>-2.2031055967386852E-2</v>
      </c>
      <c r="M2000" s="12">
        <f t="shared" si="317"/>
        <v>7253.4971893396942</v>
      </c>
      <c r="N2000" s="9">
        <f t="shared" si="316"/>
        <v>-2.203447054035456E-2</v>
      </c>
      <c r="O2000" s="12">
        <f>MAX(M$3:M2000)</f>
        <v>7442.6412263696466</v>
      </c>
      <c r="P2000" s="14">
        <f t="shared" si="318"/>
        <v>-2.5413563717112342E-2</v>
      </c>
      <c r="Q2000" s="13">
        <f t="shared" si="319"/>
        <v>-2.203447054035456E-2</v>
      </c>
    </row>
    <row r="2001" spans="1:17" x14ac:dyDescent="0.25">
      <c r="A2001" s="3">
        <v>42272</v>
      </c>
      <c r="B2001" s="11">
        <v>1145.7</v>
      </c>
      <c r="C2001" s="5">
        <v>85.11</v>
      </c>
      <c r="D2001" s="5">
        <v>41.2</v>
      </c>
      <c r="E2001" s="5">
        <v>33.009998000000003</v>
      </c>
      <c r="F2001" s="7">
        <v>0.121</v>
      </c>
      <c r="G2001" s="8">
        <f t="shared" si="310"/>
        <v>3.3590849195519468E-6</v>
      </c>
      <c r="H2001" s="9">
        <f t="shared" si="311"/>
        <v>-7.0202808112323706E-3</v>
      </c>
      <c r="I2001" s="9">
        <f t="shared" si="312"/>
        <v>0</v>
      </c>
      <c r="J2001" s="9">
        <f t="shared" si="313"/>
        <v>6.3507572056669551E-3</v>
      </c>
      <c r="K2001" s="9">
        <f t="shared" si="314"/>
        <v>1.8669928056470751E-2</v>
      </c>
      <c r="L2001" s="9">
        <f t="shared" si="315"/>
        <v>1.8669927939265512E-2</v>
      </c>
      <c r="M2001" s="12">
        <f t="shared" si="317"/>
        <v>7388.9194591723308</v>
      </c>
      <c r="N2001" s="9">
        <f t="shared" si="316"/>
        <v>1.866656885434596E-2</v>
      </c>
      <c r="O2001" s="12">
        <f>MAX(M$3:M2001)</f>
        <v>7442.6412263696466</v>
      </c>
      <c r="P2001" s="14">
        <f t="shared" si="318"/>
        <v>-7.2181051811253116E-3</v>
      </c>
      <c r="Q2001" s="13" t="str">
        <f t="shared" si="319"/>
        <v/>
      </c>
    </row>
    <row r="2002" spans="1:17" x14ac:dyDescent="0.25">
      <c r="A2002" s="2">
        <v>42275</v>
      </c>
      <c r="B2002" s="10">
        <v>1131.7</v>
      </c>
      <c r="C2002" s="4">
        <v>85.2</v>
      </c>
      <c r="D2002" s="4">
        <v>41.18</v>
      </c>
      <c r="E2002" s="4">
        <v>32.945</v>
      </c>
      <c r="F2002" s="6">
        <v>0.123</v>
      </c>
      <c r="G2002" s="8">
        <f t="shared" si="310"/>
        <v>3.414572967708196E-6</v>
      </c>
      <c r="H2002" s="9">
        <f t="shared" si="311"/>
        <v>-1.2219603735707428E-2</v>
      </c>
      <c r="I2002" s="9">
        <f t="shared" si="312"/>
        <v>1.0574550581600682E-3</v>
      </c>
      <c r="J2002" s="9">
        <f t="shared" si="313"/>
        <v>-4.8543689320395937E-4</v>
      </c>
      <c r="K2002" s="9">
        <f t="shared" si="314"/>
        <v>-1.9690398042436345E-3</v>
      </c>
      <c r="L2002" s="9">
        <f t="shared" si="315"/>
        <v>-1.9690397918824842E-3</v>
      </c>
      <c r="M2002" s="12">
        <f t="shared" si="317"/>
        <v>7374.370382738206</v>
      </c>
      <c r="N2002" s="9">
        <f t="shared" si="316"/>
        <v>-1.9724543648501924E-3</v>
      </c>
      <c r="O2002" s="12">
        <f>MAX(M$3:M2002)</f>
        <v>7442.6412263696466</v>
      </c>
      <c r="P2002" s="14">
        <f t="shared" si="318"/>
        <v>-9.1729322366841393E-3</v>
      </c>
      <c r="Q2002" s="13">
        <f t="shared" si="319"/>
        <v>-1.9724543648501924E-3</v>
      </c>
    </row>
    <row r="2003" spans="1:17" x14ac:dyDescent="0.25">
      <c r="A2003" s="3">
        <v>42276</v>
      </c>
      <c r="B2003" s="11">
        <v>1127.0999999999999</v>
      </c>
      <c r="C2003" s="5">
        <v>85.13</v>
      </c>
      <c r="D2003" s="5">
        <v>41.36</v>
      </c>
      <c r="E2003" s="5">
        <v>32.57</v>
      </c>
      <c r="F2003" s="7">
        <v>0.1235</v>
      </c>
      <c r="G2003" s="8">
        <f t="shared" si="310"/>
        <v>3.4284448071630891E-6</v>
      </c>
      <c r="H2003" s="9">
        <f t="shared" si="311"/>
        <v>-4.0646814526819263E-3</v>
      </c>
      <c r="I2003" s="9">
        <f t="shared" si="312"/>
        <v>-8.2159624413154209E-4</v>
      </c>
      <c r="J2003" s="9">
        <f t="shared" si="313"/>
        <v>4.3710539096648788E-3</v>
      </c>
      <c r="K2003" s="9">
        <f t="shared" si="314"/>
        <v>-1.138260737592958E-2</v>
      </c>
      <c r="L2003" s="9">
        <f t="shared" si="315"/>
        <v>-1.1382607304472356E-2</v>
      </c>
      <c r="M2003" s="12">
        <f t="shared" si="317"/>
        <v>7290.4308205537654</v>
      </c>
      <c r="N2003" s="9">
        <f t="shared" si="316"/>
        <v>-1.138603574927952E-2</v>
      </c>
      <c r="O2003" s="12">
        <f>MAX(M$3:M2003)</f>
        <v>7442.6412263696466</v>
      </c>
      <c r="P2003" s="14">
        <f t="shared" si="318"/>
        <v>-2.0451127655675805E-2</v>
      </c>
      <c r="Q2003" s="13">
        <f t="shared" si="319"/>
        <v>-1.138603574927952E-2</v>
      </c>
    </row>
    <row r="2004" spans="1:17" x14ac:dyDescent="0.25">
      <c r="A2004" s="2">
        <v>42277</v>
      </c>
      <c r="B2004" s="10">
        <v>1115.5</v>
      </c>
      <c r="C2004" s="4">
        <v>85.14</v>
      </c>
      <c r="D2004" s="4">
        <v>40.840000000000003</v>
      </c>
      <c r="E2004" s="4">
        <v>32.634998000000003</v>
      </c>
      <c r="F2004" s="6">
        <v>0.123</v>
      </c>
      <c r="G2004" s="8">
        <f t="shared" si="310"/>
        <v>3.414572967708196E-6</v>
      </c>
      <c r="H2004" s="9">
        <f t="shared" si="311"/>
        <v>-1.0291899565255887E-2</v>
      </c>
      <c r="I2004" s="9">
        <f t="shared" si="312"/>
        <v>1.1746740279578429E-4</v>
      </c>
      <c r="J2004" s="9">
        <f t="shared" si="313"/>
        <v>-1.2572533849129498E-2</v>
      </c>
      <c r="K2004" s="9">
        <f t="shared" si="314"/>
        <v>1.9956401596562105E-3</v>
      </c>
      <c r="L2004" s="9">
        <f t="shared" si="315"/>
        <v>1.9956401471280701E-3</v>
      </c>
      <c r="M2004" s="12">
        <f t="shared" si="317"/>
        <v>7304.9798969891226</v>
      </c>
      <c r="N2004" s="9">
        <f t="shared" si="316"/>
        <v>1.9922255741603619E-3</v>
      </c>
      <c r="O2004" s="12">
        <f>MAX(M$3:M2004)</f>
        <v>7442.6412263696466</v>
      </c>
      <c r="P2004" s="14">
        <f t="shared" si="318"/>
        <v>-1.8496300599951443E-2</v>
      </c>
      <c r="Q2004" s="13" t="str">
        <f t="shared" si="319"/>
        <v/>
      </c>
    </row>
    <row r="2005" spans="1:17" x14ac:dyDescent="0.25">
      <c r="A2005" s="3">
        <v>42278</v>
      </c>
      <c r="B2005" s="11">
        <v>1114</v>
      </c>
      <c r="C2005" s="5">
        <v>84.95</v>
      </c>
      <c r="D2005" s="5">
        <v>41.1</v>
      </c>
      <c r="E2005" s="5">
        <v>32.490001999999997</v>
      </c>
      <c r="F2005" s="7">
        <v>0.123</v>
      </c>
      <c r="G2005" s="8">
        <f t="shared" si="310"/>
        <v>3.414572967708196E-6</v>
      </c>
      <c r="H2005" s="9">
        <f t="shared" si="311"/>
        <v>-1.344688480502017E-3</v>
      </c>
      <c r="I2005" s="9">
        <f t="shared" si="312"/>
        <v>-2.2316185106882516E-3</v>
      </c>
      <c r="J2005" s="9">
        <f t="shared" si="313"/>
        <v>6.3663075416258074E-3</v>
      </c>
      <c r="K2005" s="9">
        <f t="shared" si="314"/>
        <v>-4.44296028453889E-3</v>
      </c>
      <c r="L2005" s="9">
        <f t="shared" si="315"/>
        <v>-4.4429602566470727E-3</v>
      </c>
      <c r="M2005" s="12">
        <f t="shared" si="317"/>
        <v>7272.5241616311941</v>
      </c>
      <c r="N2005" s="9">
        <f t="shared" si="316"/>
        <v>-4.4463748296147809E-3</v>
      </c>
      <c r="O2005" s="12">
        <f>MAX(M$3:M2005)</f>
        <v>7442.6412263696466</v>
      </c>
      <c r="P2005" s="14">
        <f t="shared" si="318"/>
        <v>-2.2857082528137895E-2</v>
      </c>
      <c r="Q2005" s="13">
        <f t="shared" si="319"/>
        <v>-4.4463748296147809E-3</v>
      </c>
    </row>
    <row r="2006" spans="1:17" x14ac:dyDescent="0.25">
      <c r="A2006" s="2">
        <v>42279</v>
      </c>
      <c r="B2006" s="10">
        <v>1136.7</v>
      </c>
      <c r="C2006" s="4">
        <v>84.22</v>
      </c>
      <c r="D2006" s="4">
        <v>40.71</v>
      </c>
      <c r="E2006" s="4">
        <v>32.529998999999997</v>
      </c>
      <c r="F2006" s="6">
        <v>0.123</v>
      </c>
      <c r="G2006" s="8">
        <f t="shared" si="310"/>
        <v>3.414572967708196E-6</v>
      </c>
      <c r="H2006" s="9">
        <f t="shared" si="311"/>
        <v>2.0377019748653542E-2</v>
      </c>
      <c r="I2006" s="9">
        <f t="shared" si="312"/>
        <v>-8.5932901706886871E-3</v>
      </c>
      <c r="J2006" s="9">
        <f t="shared" si="313"/>
        <v>-9.4890510948905243E-3</v>
      </c>
      <c r="K2006" s="9">
        <f t="shared" si="314"/>
        <v>1.2310556336684628E-3</v>
      </c>
      <c r="L2006" s="9">
        <f t="shared" si="315"/>
        <v>1.2310556259401968E-3</v>
      </c>
      <c r="M2006" s="12">
        <f t="shared" si="317"/>
        <v>7281.4770434151569</v>
      </c>
      <c r="N2006" s="9">
        <f t="shared" si="316"/>
        <v>1.2276410529724886E-3</v>
      </c>
      <c r="O2006" s="12">
        <f>MAX(M$3:M2006)</f>
        <v>7442.6412263696466</v>
      </c>
      <c r="P2006" s="14">
        <f t="shared" si="318"/>
        <v>-2.1654165242236401E-2</v>
      </c>
      <c r="Q2006" s="13" t="str">
        <f t="shared" si="319"/>
        <v/>
      </c>
    </row>
    <row r="2007" spans="1:17" x14ac:dyDescent="0.25">
      <c r="A2007" s="3">
        <v>42282</v>
      </c>
      <c r="B2007" s="11">
        <v>1137.7</v>
      </c>
      <c r="C2007" s="5">
        <v>84.28</v>
      </c>
      <c r="D2007" s="5">
        <v>40.479999999999997</v>
      </c>
      <c r="E2007" s="5">
        <v>32.340000000000003</v>
      </c>
      <c r="F2007" s="7">
        <v>0.123</v>
      </c>
      <c r="G2007" s="8">
        <f t="shared" si="310"/>
        <v>3.414572967708196E-6</v>
      </c>
      <c r="H2007" s="9">
        <f t="shared" si="311"/>
        <v>8.7973959707926454E-4</v>
      </c>
      <c r="I2007" s="9">
        <f t="shared" si="312"/>
        <v>7.1241985276659079E-4</v>
      </c>
      <c r="J2007" s="9">
        <f t="shared" si="313"/>
        <v>-5.6497175141243918E-3</v>
      </c>
      <c r="K2007" s="9">
        <f t="shared" si="314"/>
        <v>-5.8407318118882563E-3</v>
      </c>
      <c r="L2007" s="9">
        <f t="shared" si="315"/>
        <v>-5.840731775221571E-3</v>
      </c>
      <c r="M2007" s="12">
        <f t="shared" si="317"/>
        <v>7238.9478890771352</v>
      </c>
      <c r="N2007" s="9">
        <f t="shared" si="316"/>
        <v>-5.8441463481892792E-3</v>
      </c>
      <c r="O2007" s="12">
        <f>MAX(M$3:M2007)</f>
        <v>7442.6412263696466</v>
      </c>
      <c r="P2007" s="14">
        <f t="shared" si="318"/>
        <v>-2.7368420846461849E-2</v>
      </c>
      <c r="Q2007" s="13">
        <f t="shared" si="319"/>
        <v>-5.8441463481892792E-3</v>
      </c>
    </row>
    <row r="2008" spans="1:17" x14ac:dyDescent="0.25">
      <c r="A2008" s="2">
        <v>42283</v>
      </c>
      <c r="B2008" s="10">
        <v>1146.4000000000001</v>
      </c>
      <c r="C2008" s="4">
        <v>84.85</v>
      </c>
      <c r="D2008" s="4">
        <v>40.1</v>
      </c>
      <c r="E2008" s="4">
        <v>32.162497999999999</v>
      </c>
      <c r="F2008" s="6">
        <v>0.123</v>
      </c>
      <c r="G2008" s="8">
        <f t="shared" si="310"/>
        <v>3.414572967708196E-6</v>
      </c>
      <c r="H2008" s="9">
        <f t="shared" si="311"/>
        <v>7.6470071196273583E-3</v>
      </c>
      <c r="I2008" s="9">
        <f t="shared" si="312"/>
        <v>6.7631703844327623E-3</v>
      </c>
      <c r="J2008" s="9">
        <f t="shared" si="313"/>
        <v>-9.387351778656015E-3</v>
      </c>
      <c r="K2008" s="9">
        <f t="shared" si="314"/>
        <v>-5.488620902906742E-3</v>
      </c>
      <c r="L2008" s="9">
        <f t="shared" si="315"/>
        <v>-5.4886208684505229E-3</v>
      </c>
      <c r="M2008" s="12">
        <f t="shared" si="317"/>
        <v>7199.2160486275206</v>
      </c>
      <c r="N2008" s="9">
        <f t="shared" si="316"/>
        <v>-5.4920354414182311E-3</v>
      </c>
      <c r="O2008" s="12">
        <f>MAX(M$3:M2008)</f>
        <v>7442.6412263696466</v>
      </c>
      <c r="P2008" s="14">
        <f t="shared" si="318"/>
        <v>-3.2706826829117963E-2</v>
      </c>
      <c r="Q2008" s="13">
        <f t="shared" si="319"/>
        <v>-5.4920354414182311E-3</v>
      </c>
    </row>
    <row r="2009" spans="1:17" x14ac:dyDescent="0.25">
      <c r="A2009" s="3">
        <v>42284</v>
      </c>
      <c r="B2009" s="11">
        <v>1148.5999999999999</v>
      </c>
      <c r="C2009" s="5">
        <v>84.58</v>
      </c>
      <c r="D2009" s="5">
        <v>40.17</v>
      </c>
      <c r="E2009" s="5">
        <v>31.950001</v>
      </c>
      <c r="F2009" s="7">
        <v>0.123</v>
      </c>
      <c r="G2009" s="8">
        <f t="shared" si="310"/>
        <v>3.414572967708196E-6</v>
      </c>
      <c r="H2009" s="9">
        <f t="shared" si="311"/>
        <v>1.9190509420793946E-3</v>
      </c>
      <c r="I2009" s="9">
        <f t="shared" si="312"/>
        <v>-3.1820860341779146E-3</v>
      </c>
      <c r="J2009" s="9">
        <f t="shared" si="313"/>
        <v>1.7456359102244459E-3</v>
      </c>
      <c r="K2009" s="9">
        <f t="shared" si="314"/>
        <v>-6.606980589629545E-3</v>
      </c>
      <c r="L2009" s="9">
        <f t="shared" si="315"/>
        <v>-6.6069805481525374E-3</v>
      </c>
      <c r="M2009" s="12">
        <f t="shared" si="317"/>
        <v>7151.6509682322912</v>
      </c>
      <c r="N2009" s="9">
        <f t="shared" si="316"/>
        <v>-6.6103951211202456E-3</v>
      </c>
      <c r="O2009" s="12">
        <f>MAX(M$3:M2009)</f>
        <v>7442.6412263696466</v>
      </c>
      <c r="P2009" s="14">
        <f t="shared" si="318"/>
        <v>-3.9097714008618611E-2</v>
      </c>
      <c r="Q2009" s="13">
        <f t="shared" si="319"/>
        <v>-6.6103951211202456E-3</v>
      </c>
    </row>
    <row r="2010" spans="1:17" x14ac:dyDescent="0.25">
      <c r="A2010" s="2">
        <v>42285</v>
      </c>
      <c r="B2010" s="10">
        <v>1144.2</v>
      </c>
      <c r="C2010" s="4">
        <v>85.21</v>
      </c>
      <c r="D2010" s="4">
        <v>40.32</v>
      </c>
      <c r="E2010" s="4">
        <v>31.855</v>
      </c>
      <c r="F2010" s="6">
        <v>0.123</v>
      </c>
      <c r="G2010" s="8">
        <f t="shared" si="310"/>
        <v>3.414572967708196E-6</v>
      </c>
      <c r="H2010" s="9">
        <f t="shared" si="311"/>
        <v>-3.8307504788436912E-3</v>
      </c>
      <c r="I2010" s="9">
        <f t="shared" si="312"/>
        <v>7.4485694017497692E-3</v>
      </c>
      <c r="J2010" s="9">
        <f t="shared" si="313"/>
        <v>3.7341299477221452E-3</v>
      </c>
      <c r="K2010" s="9">
        <f t="shared" si="314"/>
        <v>-2.973427136981933E-3</v>
      </c>
      <c r="L2010" s="9">
        <f t="shared" si="315"/>
        <v>-2.9734271183154849E-3</v>
      </c>
      <c r="M2010" s="12">
        <f t="shared" si="317"/>
        <v>7130.3860553026225</v>
      </c>
      <c r="N2010" s="9">
        <f t="shared" si="316"/>
        <v>-2.9768416912831931E-3</v>
      </c>
      <c r="O2010" s="12">
        <f>MAX(M$3:M2010)</f>
        <v>7442.6412263696466</v>
      </c>
      <c r="P2010" s="14">
        <f t="shared" si="318"/>
        <v>-4.1954886923836754E-2</v>
      </c>
      <c r="Q2010" s="13">
        <f t="shared" si="319"/>
        <v>-2.9768416912831931E-3</v>
      </c>
    </row>
    <row r="2011" spans="1:17" x14ac:dyDescent="0.25">
      <c r="A2011" s="3">
        <v>42286</v>
      </c>
      <c r="B2011" s="11">
        <v>1155.8</v>
      </c>
      <c r="C2011" s="5">
        <v>85.09</v>
      </c>
      <c r="D2011" s="5">
        <v>40.11</v>
      </c>
      <c r="E2011" s="5">
        <v>32.220001000000003</v>
      </c>
      <c r="F2011" s="7">
        <v>0.123</v>
      </c>
      <c r="G2011" s="8">
        <f t="shared" si="310"/>
        <v>3.414572967708196E-6</v>
      </c>
      <c r="H2011" s="9">
        <f t="shared" si="311"/>
        <v>1.0138087746897315E-2</v>
      </c>
      <c r="I2011" s="9">
        <f t="shared" si="312"/>
        <v>-1.4082854125101554E-3</v>
      </c>
      <c r="J2011" s="9">
        <f t="shared" si="313"/>
        <v>-5.2083333333333547E-3</v>
      </c>
      <c r="K2011" s="9">
        <f t="shared" si="314"/>
        <v>1.1458201224297693E-2</v>
      </c>
      <c r="L2011" s="9">
        <f t="shared" si="315"/>
        <v>1.1458201152365909E-2</v>
      </c>
      <c r="M2011" s="12">
        <f t="shared" si="317"/>
        <v>7212.0874530183046</v>
      </c>
      <c r="N2011" s="9">
        <f t="shared" si="316"/>
        <v>1.1454786579398201E-2</v>
      </c>
      <c r="O2011" s="12">
        <f>MAX(M$3:M2011)</f>
        <v>7442.6412263696466</v>
      </c>
      <c r="P2011" s="14">
        <f t="shared" si="318"/>
        <v>-3.0977413305168899E-2</v>
      </c>
      <c r="Q2011" s="13" t="str">
        <f t="shared" si="319"/>
        <v/>
      </c>
    </row>
    <row r="2012" spans="1:17" x14ac:dyDescent="0.25">
      <c r="A2012" s="2">
        <v>42289</v>
      </c>
      <c r="B2012" s="10">
        <v>1164.4000000000001</v>
      </c>
      <c r="C2012" s="4">
        <v>84.02</v>
      </c>
      <c r="D2012" s="4">
        <v>40.04</v>
      </c>
      <c r="E2012" s="4">
        <v>32.147499000000003</v>
      </c>
      <c r="F2012" s="6">
        <v>0.1235</v>
      </c>
      <c r="G2012" s="8">
        <f t="shared" si="310"/>
        <v>3.4284448071630891E-6</v>
      </c>
      <c r="H2012" s="9">
        <f t="shared" si="311"/>
        <v>7.4407336909501093E-3</v>
      </c>
      <c r="I2012" s="9">
        <f t="shared" si="312"/>
        <v>-1.2574920672229491E-2</v>
      </c>
      <c r="J2012" s="9">
        <f t="shared" si="313"/>
        <v>-1.7452006980802864E-3</v>
      </c>
      <c r="K2012" s="9">
        <f t="shared" si="314"/>
        <v>-2.2502171865233667E-3</v>
      </c>
      <c r="L2012" s="9">
        <f t="shared" si="315"/>
        <v>-2.2502171723970538E-3</v>
      </c>
      <c r="M2012" s="12">
        <f t="shared" si="317"/>
        <v>7195.8586899826932</v>
      </c>
      <c r="N2012" s="9">
        <f t="shared" si="316"/>
        <v>-2.2536456172042169E-3</v>
      </c>
      <c r="O2012" s="12">
        <f>MAX(M$3:M2012)</f>
        <v>7442.6412263696466</v>
      </c>
      <c r="P2012" s="14">
        <f t="shared" si="318"/>
        <v>-3.3157924570190289E-2</v>
      </c>
      <c r="Q2012" s="13">
        <f t="shared" si="319"/>
        <v>-2.2536456172042169E-3</v>
      </c>
    </row>
    <row r="2013" spans="1:17" x14ac:dyDescent="0.25">
      <c r="A2013" s="3">
        <v>42290</v>
      </c>
      <c r="B2013" s="11">
        <v>1165.3</v>
      </c>
      <c r="C2013" s="5">
        <v>83.72</v>
      </c>
      <c r="D2013" s="5">
        <v>39.83</v>
      </c>
      <c r="E2013" s="5">
        <v>31.7925</v>
      </c>
      <c r="F2013" s="7">
        <v>0.1235</v>
      </c>
      <c r="G2013" s="8">
        <f t="shared" si="310"/>
        <v>3.4284448071630891E-6</v>
      </c>
      <c r="H2013" s="9">
        <f t="shared" si="311"/>
        <v>7.7293026451379554E-4</v>
      </c>
      <c r="I2013" s="9">
        <f t="shared" si="312"/>
        <v>-3.5705784337062268E-3</v>
      </c>
      <c r="J2013" s="9">
        <f t="shared" si="313"/>
        <v>-5.2447552447552658E-3</v>
      </c>
      <c r="K2013" s="9">
        <f t="shared" si="314"/>
        <v>-1.1042818603089557E-2</v>
      </c>
      <c r="L2013" s="9">
        <f t="shared" si="315"/>
        <v>-1.1042818533765444E-2</v>
      </c>
      <c r="M2013" s="12">
        <f t="shared" si="317"/>
        <v>7116.396128274595</v>
      </c>
      <c r="N2013" s="9">
        <f t="shared" si="316"/>
        <v>-1.1046246978572608E-2</v>
      </c>
      <c r="O2013" s="12">
        <f>MAX(M$3:M2013)</f>
        <v>7442.6412263696466</v>
      </c>
      <c r="P2013" s="14">
        <f t="shared" si="318"/>
        <v>-4.3834586159970934E-2</v>
      </c>
      <c r="Q2013" s="13">
        <f t="shared" si="319"/>
        <v>-1.1046246978572608E-2</v>
      </c>
    </row>
    <row r="2014" spans="1:17" x14ac:dyDescent="0.25">
      <c r="A2014" s="2">
        <v>42291</v>
      </c>
      <c r="B2014" s="10">
        <v>1179.5999999999999</v>
      </c>
      <c r="C2014" s="4">
        <v>84.68</v>
      </c>
      <c r="D2014" s="4">
        <v>39.630000000000003</v>
      </c>
      <c r="E2014" s="4">
        <v>31.73</v>
      </c>
      <c r="F2014" s="6">
        <v>0.123</v>
      </c>
      <c r="G2014" s="8">
        <f t="shared" si="310"/>
        <v>3.414572967708196E-6</v>
      </c>
      <c r="H2014" s="9">
        <f t="shared" si="311"/>
        <v>1.2271518064017811E-2</v>
      </c>
      <c r="I2014" s="9">
        <f t="shared" si="312"/>
        <v>1.1466794075489823E-2</v>
      </c>
      <c r="J2014" s="9">
        <f t="shared" si="313"/>
        <v>-5.0213406979662499E-3</v>
      </c>
      <c r="K2014" s="9">
        <f t="shared" si="314"/>
        <v>-1.9658724541951719E-3</v>
      </c>
      <c r="L2014" s="9">
        <f t="shared" si="315"/>
        <v>-1.9658724418539055E-3</v>
      </c>
      <c r="M2014" s="12">
        <f t="shared" si="317"/>
        <v>7102.4062012407048</v>
      </c>
      <c r="N2014" s="9">
        <f t="shared" si="316"/>
        <v>-1.9692870148216137E-3</v>
      </c>
      <c r="O2014" s="12">
        <f>MAX(M$3:M2014)</f>
        <v>7442.6412263696466</v>
      </c>
      <c r="P2014" s="14">
        <f t="shared" si="318"/>
        <v>-4.5714285396892707E-2</v>
      </c>
      <c r="Q2014" s="13">
        <f t="shared" si="319"/>
        <v>-1.9692870148216137E-3</v>
      </c>
    </row>
    <row r="2015" spans="1:17" x14ac:dyDescent="0.25">
      <c r="A2015" s="3">
        <v>42292</v>
      </c>
      <c r="B2015" s="11">
        <v>1187.3</v>
      </c>
      <c r="C2015" s="5">
        <v>84.73</v>
      </c>
      <c r="D2015" s="5">
        <v>40.08</v>
      </c>
      <c r="E2015" s="5">
        <v>31.9</v>
      </c>
      <c r="F2015" s="7">
        <v>0.1235</v>
      </c>
      <c r="G2015" s="8">
        <f t="shared" si="310"/>
        <v>3.4284448071630891E-6</v>
      </c>
      <c r="H2015" s="9">
        <f t="shared" si="311"/>
        <v>6.5276364869447665E-3</v>
      </c>
      <c r="I2015" s="9">
        <f t="shared" si="312"/>
        <v>5.9045819555972074E-4</v>
      </c>
      <c r="J2015" s="9">
        <f t="shared" si="313"/>
        <v>1.1355034065102087E-2</v>
      </c>
      <c r="K2015" s="9">
        <f t="shared" si="314"/>
        <v>5.3577056413488229E-3</v>
      </c>
      <c r="L2015" s="9">
        <f t="shared" si="315"/>
        <v>5.3577056077144577E-3</v>
      </c>
      <c r="M2015" s="12">
        <f t="shared" si="317"/>
        <v>7140.4588027733589</v>
      </c>
      <c r="N2015" s="9">
        <f t="shared" si="316"/>
        <v>5.3542771629072946E-3</v>
      </c>
      <c r="O2015" s="12">
        <f>MAX(M$3:M2015)</f>
        <v>7442.6412263696466</v>
      </c>
      <c r="P2015" s="14">
        <f t="shared" si="318"/>
        <v>-4.0601503472401768E-2</v>
      </c>
      <c r="Q2015" s="13" t="str">
        <f t="shared" si="319"/>
        <v/>
      </c>
    </row>
    <row r="2016" spans="1:17" x14ac:dyDescent="0.25">
      <c r="A2016" s="2">
        <v>42293</v>
      </c>
      <c r="B2016" s="10">
        <v>1182.9000000000001</v>
      </c>
      <c r="C2016" s="4">
        <v>85.48</v>
      </c>
      <c r="D2016" s="4">
        <v>40.159999999999997</v>
      </c>
      <c r="E2016" s="4">
        <v>31.825001</v>
      </c>
      <c r="F2016" s="6">
        <v>0.1245</v>
      </c>
      <c r="G2016" s="8">
        <f t="shared" si="310"/>
        <v>3.4561882786832143E-6</v>
      </c>
      <c r="H2016" s="9">
        <f t="shared" si="311"/>
        <v>-3.7058873073358574E-3</v>
      </c>
      <c r="I2016" s="9">
        <f t="shared" si="312"/>
        <v>8.8516464062315583E-3</v>
      </c>
      <c r="J2016" s="9">
        <f t="shared" si="313"/>
        <v>1.9960079840318935E-3</v>
      </c>
      <c r="K2016" s="9">
        <f t="shared" si="314"/>
        <v>-2.3510658307209489E-3</v>
      </c>
      <c r="L2016" s="9">
        <f t="shared" si="315"/>
        <v>-2.351065815961533E-3</v>
      </c>
      <c r="M2016" s="12">
        <f t="shared" si="317"/>
        <v>7123.671114171877</v>
      </c>
      <c r="N2016" s="9">
        <f t="shared" si="316"/>
        <v>-2.3545220042402162E-3</v>
      </c>
      <c r="O2016" s="12">
        <f>MAX(M$3:M2016)</f>
        <v>7442.6412263696466</v>
      </c>
      <c r="P2016" s="14">
        <f t="shared" si="318"/>
        <v>-4.2857112481472615E-2</v>
      </c>
      <c r="Q2016" s="13">
        <f t="shared" si="319"/>
        <v>-2.3545220042402162E-3</v>
      </c>
    </row>
    <row r="2017" spans="1:17" x14ac:dyDescent="0.25">
      <c r="A2017" s="3">
        <v>42296</v>
      </c>
      <c r="B2017" s="11">
        <v>1172.5</v>
      </c>
      <c r="C2017" s="5">
        <v>85.21</v>
      </c>
      <c r="D2017" s="5">
        <v>40.590000000000003</v>
      </c>
      <c r="E2017" s="5">
        <v>31.969999000000001</v>
      </c>
      <c r="F2017" s="7">
        <v>0.1245</v>
      </c>
      <c r="G2017" s="8">
        <f t="shared" si="310"/>
        <v>3.4561882786832143E-6</v>
      </c>
      <c r="H2017" s="9">
        <f t="shared" si="311"/>
        <v>-8.791951982416172E-3</v>
      </c>
      <c r="I2017" s="9">
        <f t="shared" si="312"/>
        <v>-3.1586335985026933E-3</v>
      </c>
      <c r="J2017" s="9">
        <f t="shared" si="313"/>
        <v>1.0707171314741207E-2</v>
      </c>
      <c r="K2017" s="9">
        <f t="shared" si="314"/>
        <v>4.5561035489048709E-3</v>
      </c>
      <c r="L2017" s="9">
        <f t="shared" si="315"/>
        <v>4.5561035203027676E-3</v>
      </c>
      <c r="M2017" s="12">
        <f t="shared" si="317"/>
        <v>7156.1272972126344</v>
      </c>
      <c r="N2017" s="9">
        <f t="shared" si="316"/>
        <v>4.5526473320240844E-3</v>
      </c>
      <c r="O2017" s="12">
        <f>MAX(M$3:M2017)</f>
        <v>7442.6412263696466</v>
      </c>
      <c r="P2017" s="14">
        <f t="shared" si="318"/>
        <v>-3.8496270402216815E-2</v>
      </c>
      <c r="Q2017" s="13" t="str">
        <f t="shared" si="319"/>
        <v/>
      </c>
    </row>
    <row r="2018" spans="1:17" x14ac:dyDescent="0.25">
      <c r="A2018" s="2">
        <v>42297</v>
      </c>
      <c r="B2018" s="10">
        <v>1177.2</v>
      </c>
      <c r="C2018" s="4">
        <v>85.17</v>
      </c>
      <c r="D2018" s="4">
        <v>40.51</v>
      </c>
      <c r="E2018" s="4">
        <v>31.65</v>
      </c>
      <c r="F2018" s="6">
        <v>0.124</v>
      </c>
      <c r="G2018" s="8">
        <f t="shared" si="310"/>
        <v>3.4423165773400655E-6</v>
      </c>
      <c r="H2018" s="9">
        <f t="shared" si="311"/>
        <v>4.0085287846482265E-3</v>
      </c>
      <c r="I2018" s="9">
        <f t="shared" si="312"/>
        <v>-4.6942847083666288E-4</v>
      </c>
      <c r="J2018" s="9">
        <f t="shared" si="313"/>
        <v>-1.9709288001972256E-3</v>
      </c>
      <c r="K2018" s="9">
        <f t="shared" si="314"/>
        <v>-1.0009352831071492E-2</v>
      </c>
      <c r="L2018" s="9">
        <f t="shared" si="315"/>
        <v>-1.0009352768235225E-2</v>
      </c>
      <c r="M2018" s="12">
        <f t="shared" si="317"/>
        <v>7084.499094640435</v>
      </c>
      <c r="N2018" s="9">
        <f t="shared" si="316"/>
        <v>-1.0012795084812565E-2</v>
      </c>
      <c r="O2018" s="12">
        <f>MAX(M$3:M2018)</f>
        <v>7442.6412263696466</v>
      </c>
      <c r="P2018" s="14">
        <f t="shared" si="318"/>
        <v>-4.8120300419734918E-2</v>
      </c>
      <c r="Q2018" s="13">
        <f t="shared" si="319"/>
        <v>-1.0012795084812565E-2</v>
      </c>
    </row>
    <row r="2019" spans="1:17" x14ac:dyDescent="0.25">
      <c r="A2019" s="3">
        <v>42298</v>
      </c>
      <c r="B2019" s="11">
        <v>1166.8</v>
      </c>
      <c r="C2019" s="5">
        <v>85.07</v>
      </c>
      <c r="D2019" s="5">
        <v>40.43</v>
      </c>
      <c r="E2019" s="5">
        <v>31.9025</v>
      </c>
      <c r="F2019" s="7">
        <v>0.1235</v>
      </c>
      <c r="G2019" s="8">
        <f t="shared" si="310"/>
        <v>3.4284448071630891E-6</v>
      </c>
      <c r="H2019" s="9">
        <f t="shared" si="311"/>
        <v>-8.8345225959905634E-3</v>
      </c>
      <c r="I2019" s="9">
        <f t="shared" si="312"/>
        <v>-1.1741223435482978E-3</v>
      </c>
      <c r="J2019" s="9">
        <f t="shared" si="313"/>
        <v>-1.9748210318439471E-3</v>
      </c>
      <c r="K2019" s="9">
        <f t="shared" si="314"/>
        <v>7.97788309636655E-3</v>
      </c>
      <c r="L2019" s="9">
        <f t="shared" si="315"/>
        <v>7.977883046283352E-3</v>
      </c>
      <c r="M2019" s="12">
        <f t="shared" si="317"/>
        <v>7141.0183998589764</v>
      </c>
      <c r="N2019" s="9">
        <f t="shared" si="316"/>
        <v>7.9744546014761889E-3</v>
      </c>
      <c r="O2019" s="12">
        <f>MAX(M$3:M2019)</f>
        <v>7442.6412263696466</v>
      </c>
      <c r="P2019" s="14">
        <f t="shared" si="318"/>
        <v>-4.0526315502352195E-2</v>
      </c>
      <c r="Q2019" s="13" t="str">
        <f t="shared" si="319"/>
        <v/>
      </c>
    </row>
    <row r="2020" spans="1:17" x14ac:dyDescent="0.25">
      <c r="A2020" s="2">
        <v>42299</v>
      </c>
      <c r="B2020" s="10">
        <v>1165.8</v>
      </c>
      <c r="C2020" s="4">
        <v>84.68</v>
      </c>
      <c r="D2020" s="4">
        <v>40.369999999999997</v>
      </c>
      <c r="E2020" s="4">
        <v>31.7575</v>
      </c>
      <c r="F2020" s="6">
        <v>0.1245</v>
      </c>
      <c r="G2020" s="8">
        <f t="shared" si="310"/>
        <v>3.4561882786832143E-6</v>
      </c>
      <c r="H2020" s="9">
        <f t="shared" si="311"/>
        <v>-8.5704490915323962E-4</v>
      </c>
      <c r="I2020" s="9">
        <f t="shared" si="312"/>
        <v>-4.5844598565885318E-3</v>
      </c>
      <c r="J2020" s="9">
        <f t="shared" si="313"/>
        <v>-1.4840465001237269E-3</v>
      </c>
      <c r="K2020" s="9">
        <f t="shared" si="314"/>
        <v>-4.5450983465245539E-3</v>
      </c>
      <c r="L2020" s="9">
        <f t="shared" si="315"/>
        <v>-4.5450983179915385E-3</v>
      </c>
      <c r="M2020" s="12">
        <f t="shared" si="317"/>
        <v>7108.5617691410307</v>
      </c>
      <c r="N2020" s="9">
        <f t="shared" si="316"/>
        <v>-4.5485545062702217E-3</v>
      </c>
      <c r="O2020" s="12">
        <f>MAX(M$3:M2020)</f>
        <v>7442.6412263696466</v>
      </c>
      <c r="P2020" s="14">
        <f t="shared" si="318"/>
        <v>-4.4887217731919615E-2</v>
      </c>
      <c r="Q2020" s="13">
        <f t="shared" si="319"/>
        <v>-4.5485545062702217E-3</v>
      </c>
    </row>
    <row r="2021" spans="1:17" x14ac:dyDescent="0.25">
      <c r="A2021" s="3">
        <v>42300</v>
      </c>
      <c r="B2021" s="11">
        <v>1162.5</v>
      </c>
      <c r="C2021" s="5">
        <v>83.93</v>
      </c>
      <c r="D2021" s="5">
        <v>40.28</v>
      </c>
      <c r="E2021" s="5">
        <v>32.027500000000003</v>
      </c>
      <c r="F2021" s="7">
        <v>0.124</v>
      </c>
      <c r="G2021" s="8">
        <f t="shared" si="310"/>
        <v>3.4423165773400655E-6</v>
      </c>
      <c r="H2021" s="9">
        <f t="shared" si="311"/>
        <v>-2.8306742151312015E-3</v>
      </c>
      <c r="I2021" s="9">
        <f t="shared" si="312"/>
        <v>-8.8568729333963151E-3</v>
      </c>
      <c r="J2021" s="9">
        <f t="shared" si="313"/>
        <v>-2.2293782511765251E-3</v>
      </c>
      <c r="K2021" s="9">
        <f t="shared" si="314"/>
        <v>8.5019286782650749E-3</v>
      </c>
      <c r="L2021" s="9">
        <f t="shared" si="315"/>
        <v>8.5019286248920467E-3</v>
      </c>
      <c r="M2021" s="12">
        <f t="shared" si="317"/>
        <v>7168.9982539279035</v>
      </c>
      <c r="N2021" s="9">
        <f t="shared" si="316"/>
        <v>8.4984863083147066E-3</v>
      </c>
      <c r="O2021" s="12">
        <f>MAX(M$3:M2021)</f>
        <v>7442.6412263696466</v>
      </c>
      <c r="P2021" s="14">
        <f t="shared" si="318"/>
        <v>-3.676691702835444E-2</v>
      </c>
      <c r="Q2021" s="13" t="str">
        <f t="shared" si="319"/>
        <v/>
      </c>
    </row>
    <row r="2022" spans="1:17" x14ac:dyDescent="0.25">
      <c r="A2022" s="2">
        <v>42303</v>
      </c>
      <c r="B2022" s="10">
        <v>1165.9000000000001</v>
      </c>
      <c r="C2022" s="4">
        <v>83.86</v>
      </c>
      <c r="D2022" s="4">
        <v>40.1</v>
      </c>
      <c r="E2022" s="4">
        <v>31.875</v>
      </c>
      <c r="F2022" s="6">
        <v>0.1236</v>
      </c>
      <c r="G2022" s="8">
        <f t="shared" si="310"/>
        <v>3.4312191667940084E-6</v>
      </c>
      <c r="H2022" s="9">
        <f t="shared" si="311"/>
        <v>2.9247311827957771E-3</v>
      </c>
      <c r="I2022" s="9">
        <f t="shared" si="312"/>
        <v>-8.3402835696422479E-4</v>
      </c>
      <c r="J2022" s="9">
        <f t="shared" si="313"/>
        <v>-4.4687189672293869E-3</v>
      </c>
      <c r="K2022" s="9">
        <f t="shared" si="314"/>
        <v>-4.7615330575287926E-3</v>
      </c>
      <c r="L2022" s="9">
        <f t="shared" si="315"/>
        <v>-4.7615330276370533E-3</v>
      </c>
      <c r="M2022" s="12">
        <f t="shared" si="317"/>
        <v>7134.8628319667532</v>
      </c>
      <c r="N2022" s="9">
        <f t="shared" si="316"/>
        <v>-4.7649642468038473E-3</v>
      </c>
      <c r="O2022" s="12">
        <f>MAX(M$3:M2022)</f>
        <v>7442.6412263696466</v>
      </c>
      <c r="P2022" s="14">
        <f t="shared" si="318"/>
        <v>-4.1353383166236601E-2</v>
      </c>
      <c r="Q2022" s="13">
        <f t="shared" si="319"/>
        <v>-4.7649642468038473E-3</v>
      </c>
    </row>
    <row r="2023" spans="1:17" x14ac:dyDescent="0.25">
      <c r="A2023" s="3">
        <v>42304</v>
      </c>
      <c r="B2023" s="11">
        <v>1165.4000000000001</v>
      </c>
      <c r="C2023" s="5">
        <v>82.82</v>
      </c>
      <c r="D2023" s="5">
        <v>39.799999999999997</v>
      </c>
      <c r="E2023" s="5">
        <v>31.6875</v>
      </c>
      <c r="F2023" s="7">
        <v>0.112</v>
      </c>
      <c r="G2023" s="8">
        <f t="shared" si="310"/>
        <v>3.1093750227917383E-6</v>
      </c>
      <c r="H2023" s="9">
        <f t="shared" si="311"/>
        <v>-4.2885324641907534E-4</v>
      </c>
      <c r="I2023" s="9">
        <f t="shared" si="312"/>
        <v>-1.2401621750536683E-2</v>
      </c>
      <c r="J2023" s="9">
        <f t="shared" si="313"/>
        <v>-7.4812967581048438E-3</v>
      </c>
      <c r="K2023" s="9">
        <f t="shared" si="314"/>
        <v>-5.8823529411764705E-3</v>
      </c>
      <c r="L2023" s="9">
        <f t="shared" si="315"/>
        <v>-5.8823529042484977E-3</v>
      </c>
      <c r="M2023" s="12">
        <f t="shared" si="317"/>
        <v>7092.8930508657186</v>
      </c>
      <c r="N2023" s="9">
        <f t="shared" si="316"/>
        <v>-5.8854622792712894E-3</v>
      </c>
      <c r="O2023" s="12">
        <f>MAX(M$3:M2023)</f>
        <v>7442.6412263696466</v>
      </c>
      <c r="P2023" s="14">
        <f t="shared" si="318"/>
        <v>-4.6992480876916765E-2</v>
      </c>
      <c r="Q2023" s="13">
        <f t="shared" si="319"/>
        <v>-5.8854622792712894E-3</v>
      </c>
    </row>
    <row r="2024" spans="1:17" x14ac:dyDescent="0.25">
      <c r="A2024" s="2">
        <v>42305</v>
      </c>
      <c r="B2024" s="10">
        <v>1175.7</v>
      </c>
      <c r="C2024" s="4">
        <v>83.2</v>
      </c>
      <c r="D2024" s="4">
        <v>39.61</v>
      </c>
      <c r="E2024" s="4">
        <v>31.1325</v>
      </c>
      <c r="F2024" s="6">
        <v>0.123</v>
      </c>
      <c r="G2024" s="8">
        <f t="shared" si="310"/>
        <v>3.414572967708196E-6</v>
      </c>
      <c r="H2024" s="9">
        <f t="shared" si="311"/>
        <v>8.8381671529088324E-3</v>
      </c>
      <c r="I2024" s="9">
        <f t="shared" si="312"/>
        <v>4.5882637044193392E-3</v>
      </c>
      <c r="J2024" s="9">
        <f t="shared" si="313"/>
        <v>-4.7738693467336115E-3</v>
      </c>
      <c r="K2024" s="9">
        <f t="shared" si="314"/>
        <v>-1.7514792899408275E-2</v>
      </c>
      <c r="L2024" s="9">
        <f t="shared" si="315"/>
        <v>-1.751479278945469E-2</v>
      </c>
      <c r="M2024" s="12">
        <f t="shared" si="317"/>
        <v>6968.6624988020421</v>
      </c>
      <c r="N2024" s="9">
        <f t="shared" si="316"/>
        <v>-1.7518207362422399E-2</v>
      </c>
      <c r="O2024" s="12">
        <f>MAX(M$3:M2024)</f>
        <v>7442.6412263696466</v>
      </c>
      <c r="P2024" s="14">
        <f t="shared" si="318"/>
        <v>-6.3684210101149885E-2</v>
      </c>
      <c r="Q2024" s="13">
        <f t="shared" si="319"/>
        <v>-1.7518207362422399E-2</v>
      </c>
    </row>
    <row r="2025" spans="1:17" x14ac:dyDescent="0.25">
      <c r="A2025" s="3">
        <v>42306</v>
      </c>
      <c r="B2025" s="11">
        <v>1147.3</v>
      </c>
      <c r="C2025" s="5">
        <v>82.37</v>
      </c>
      <c r="D2025" s="5">
        <v>39.380000000000003</v>
      </c>
      <c r="E2025" s="5">
        <v>31.357500000000002</v>
      </c>
      <c r="F2025" s="7">
        <v>0.125</v>
      </c>
      <c r="G2025" s="8">
        <f t="shared" si="310"/>
        <v>3.4700599107484464E-6</v>
      </c>
      <c r="H2025" s="9">
        <f t="shared" si="311"/>
        <v>-2.4155822063451637E-2</v>
      </c>
      <c r="I2025" s="9">
        <f t="shared" si="312"/>
        <v>-9.9759615384615169E-3</v>
      </c>
      <c r="J2025" s="9">
        <f t="shared" si="313"/>
        <v>-5.806614491289999E-3</v>
      </c>
      <c r="K2025" s="9">
        <f t="shared" si="314"/>
        <v>7.2271741748976609E-3</v>
      </c>
      <c r="L2025" s="9">
        <f t="shared" si="315"/>
        <v>7.2271741295272295E-3</v>
      </c>
      <c r="M2025" s="12">
        <f t="shared" si="317"/>
        <v>7019.0262361307914</v>
      </c>
      <c r="N2025" s="9">
        <f t="shared" si="316"/>
        <v>7.223704069616481E-3</v>
      </c>
      <c r="O2025" s="12">
        <f>MAX(M$3:M2025)</f>
        <v>7442.6412263696466</v>
      </c>
      <c r="P2025" s="14">
        <f t="shared" si="318"/>
        <v>-5.6917292847324941E-2</v>
      </c>
      <c r="Q2025" s="13" t="str">
        <f t="shared" si="319"/>
        <v/>
      </c>
    </row>
    <row r="2026" spans="1:17" x14ac:dyDescent="0.25">
      <c r="A2026" s="2">
        <v>42307</v>
      </c>
      <c r="B2026" s="10">
        <v>1141.4000000000001</v>
      </c>
      <c r="C2026" s="4">
        <v>83.14</v>
      </c>
      <c r="D2026" s="4">
        <v>39.630000000000003</v>
      </c>
      <c r="E2026" s="4">
        <v>31.65</v>
      </c>
      <c r="F2026" s="6">
        <v>0.1255</v>
      </c>
      <c r="G2026" s="8">
        <f t="shared" si="310"/>
        <v>3.4839314737578064E-6</v>
      </c>
      <c r="H2026" s="9">
        <f t="shared" si="311"/>
        <v>-5.1425084982130772E-3</v>
      </c>
      <c r="I2026" s="9">
        <f t="shared" si="312"/>
        <v>9.3480636153939044E-3</v>
      </c>
      <c r="J2026" s="9">
        <f t="shared" si="313"/>
        <v>6.3484002031488065E-3</v>
      </c>
      <c r="K2026" s="9">
        <f t="shared" si="314"/>
        <v>9.3279119827791388E-3</v>
      </c>
      <c r="L2026" s="9">
        <f t="shared" si="315"/>
        <v>9.3279119242207897E-3</v>
      </c>
      <c r="M2026" s="12">
        <f t="shared" si="317"/>
        <v>7084.4990946552152</v>
      </c>
      <c r="N2026" s="9">
        <f t="shared" si="316"/>
        <v>9.3244279927470319E-3</v>
      </c>
      <c r="O2026" s="12">
        <f>MAX(M$3:M2026)</f>
        <v>7442.6412263696466</v>
      </c>
      <c r="P2026" s="14">
        <f t="shared" si="318"/>
        <v>-4.8120300417749062E-2</v>
      </c>
      <c r="Q2026" s="13" t="str">
        <f t="shared" si="319"/>
        <v/>
      </c>
    </row>
    <row r="2027" spans="1:17" x14ac:dyDescent="0.25">
      <c r="A2027" s="3">
        <v>42310</v>
      </c>
      <c r="B2027" s="11">
        <v>1135.9000000000001</v>
      </c>
      <c r="C2027" s="5">
        <v>82.53</v>
      </c>
      <c r="D2027" s="5">
        <v>39.32</v>
      </c>
      <c r="E2027" s="5">
        <v>31.610001</v>
      </c>
      <c r="F2027" s="7">
        <v>0.1255</v>
      </c>
      <c r="G2027" s="8">
        <f t="shared" si="310"/>
        <v>3.4839314737578064E-6</v>
      </c>
      <c r="H2027" s="9">
        <f t="shared" si="311"/>
        <v>-4.8186437708077796E-3</v>
      </c>
      <c r="I2027" s="9">
        <f t="shared" si="312"/>
        <v>-7.3370218907866181E-3</v>
      </c>
      <c r="J2027" s="9">
        <f t="shared" si="313"/>
        <v>-7.8223568004037909E-3</v>
      </c>
      <c r="K2027" s="9">
        <f t="shared" si="314"/>
        <v>-1.2637914691942533E-3</v>
      </c>
      <c r="L2027" s="9">
        <f t="shared" si="315"/>
        <v>-1.2637914612604797E-3</v>
      </c>
      <c r="M2027" s="12">
        <f t="shared" si="317"/>
        <v>7075.5457651920824</v>
      </c>
      <c r="N2027" s="9">
        <f t="shared" si="316"/>
        <v>-1.2672753927342375E-3</v>
      </c>
      <c r="O2027" s="12">
        <f>MAX(M$3:M2027)</f>
        <v>7442.6412263696466</v>
      </c>
      <c r="P2027" s="14">
        <f t="shared" si="318"/>
        <v>-4.9323277854228298E-2</v>
      </c>
      <c r="Q2027" s="13">
        <f t="shared" si="319"/>
        <v>-1.2672753927342375E-3</v>
      </c>
    </row>
    <row r="2028" spans="1:17" x14ac:dyDescent="0.25">
      <c r="A2028" s="2">
        <v>42311</v>
      </c>
      <c r="B2028" s="10">
        <v>1114.0999999999999</v>
      </c>
      <c r="C2028" s="4">
        <v>82.87</v>
      </c>
      <c r="D2028" s="4">
        <v>39.49</v>
      </c>
      <c r="E2028" s="4">
        <v>31.5</v>
      </c>
      <c r="F2028" s="6">
        <v>0.126</v>
      </c>
      <c r="G2028" s="8">
        <f t="shared" si="310"/>
        <v>3.4978029677112943E-6</v>
      </c>
      <c r="H2028" s="9">
        <f t="shared" si="311"/>
        <v>-1.9191830266748991E-2</v>
      </c>
      <c r="I2028" s="9">
        <f t="shared" si="312"/>
        <v>4.1197140433782064E-3</v>
      </c>
      <c r="J2028" s="9">
        <f t="shared" si="313"/>
        <v>4.3234994913530439E-3</v>
      </c>
      <c r="K2028" s="9">
        <f t="shared" si="314"/>
        <v>-3.4799429459050147E-3</v>
      </c>
      <c r="L2028" s="9">
        <f t="shared" si="315"/>
        <v>-3.4799429240587845E-3</v>
      </c>
      <c r="M2028" s="12">
        <f t="shared" si="317"/>
        <v>7050.9232697726484</v>
      </c>
      <c r="N2028" s="9">
        <f t="shared" si="316"/>
        <v>-3.4834407270264958E-3</v>
      </c>
      <c r="O2028" s="12">
        <f>MAX(M$3:M2028)</f>
        <v>7442.6412263696466</v>
      </c>
      <c r="P2028" s="14">
        <f t="shared" si="318"/>
        <v>-5.2631578586526784E-2</v>
      </c>
      <c r="Q2028" s="13">
        <f t="shared" si="319"/>
        <v>-3.4834407270264958E-3</v>
      </c>
    </row>
    <row r="2029" spans="1:17" x14ac:dyDescent="0.25">
      <c r="A2029" s="3">
        <v>42312</v>
      </c>
      <c r="B2029" s="11">
        <v>1106.2</v>
      </c>
      <c r="C2029" s="5">
        <v>81.97</v>
      </c>
      <c r="D2029" s="5">
        <v>39.99</v>
      </c>
      <c r="E2029" s="5">
        <v>31.422501</v>
      </c>
      <c r="F2029" s="7">
        <v>0.1255</v>
      </c>
      <c r="G2029" s="8">
        <f t="shared" si="310"/>
        <v>3.4839314737578064E-6</v>
      </c>
      <c r="H2029" s="9">
        <f t="shared" si="311"/>
        <v>-7.0909254106452423E-3</v>
      </c>
      <c r="I2029" s="9">
        <f t="shared" si="312"/>
        <v>-1.0860383733558654E-2</v>
      </c>
      <c r="J2029" s="9">
        <f t="shared" si="313"/>
        <v>1.2661433274246644E-2</v>
      </c>
      <c r="K2029" s="9">
        <f t="shared" si="314"/>
        <v>-2.4602857142856996E-3</v>
      </c>
      <c r="L2029" s="9">
        <f t="shared" si="315"/>
        <v>-2.4602856988406277E-3</v>
      </c>
      <c r="M2029" s="12">
        <f t="shared" si="317"/>
        <v>7033.5759840884048</v>
      </c>
      <c r="N2029" s="9">
        <f t="shared" si="316"/>
        <v>-2.4637696303143855E-3</v>
      </c>
      <c r="O2029" s="12">
        <f>MAX(M$3:M2029)</f>
        <v>7442.6412263696466</v>
      </c>
      <c r="P2029" s="14">
        <f t="shared" si="318"/>
        <v>-5.496237556526351E-2</v>
      </c>
      <c r="Q2029" s="13">
        <f t="shared" si="319"/>
        <v>-2.4637696303143855E-3</v>
      </c>
    </row>
    <row r="2030" spans="1:17" x14ac:dyDescent="0.25">
      <c r="A2030" s="2">
        <v>42313</v>
      </c>
      <c r="B2030" s="10">
        <v>1104.2</v>
      </c>
      <c r="C2030" s="4">
        <v>81.599999999999994</v>
      </c>
      <c r="D2030" s="4">
        <v>40.46</v>
      </c>
      <c r="E2030" s="4">
        <v>30.642499999999998</v>
      </c>
      <c r="F2030" s="6">
        <v>0.1255</v>
      </c>
      <c r="G2030" s="8">
        <f t="shared" si="310"/>
        <v>3.4839314737578064E-6</v>
      </c>
      <c r="H2030" s="9">
        <f t="shared" si="311"/>
        <v>-1.8079913216416561E-3</v>
      </c>
      <c r="I2030" s="9">
        <f t="shared" si="312"/>
        <v>-4.5138465292180619E-3</v>
      </c>
      <c r="J2030" s="9">
        <f t="shared" si="313"/>
        <v>1.1752938234558611E-2</v>
      </c>
      <c r="K2030" s="9">
        <f t="shared" si="314"/>
        <v>-2.4823008200397612E-2</v>
      </c>
      <c r="L2030" s="9">
        <f t="shared" si="315"/>
        <v>-2.4823008044564842E-2</v>
      </c>
      <c r="M2030" s="12">
        <f t="shared" si="317"/>
        <v>6858.9814708533204</v>
      </c>
      <c r="N2030" s="9">
        <f t="shared" si="316"/>
        <v>-2.48264919760386E-2</v>
      </c>
      <c r="O2030" s="12">
        <f>MAX(M$3:M2030)</f>
        <v>7442.6412263696466</v>
      </c>
      <c r="P2030" s="14">
        <f t="shared" si="318"/>
        <v>-7.8421052119023393E-2</v>
      </c>
      <c r="Q2030" s="13">
        <f t="shared" si="319"/>
        <v>-2.48264919760386E-2</v>
      </c>
    </row>
    <row r="2031" spans="1:17" x14ac:dyDescent="0.25">
      <c r="A2031" s="3">
        <v>42314</v>
      </c>
      <c r="B2031" s="11">
        <v>1087.7</v>
      </c>
      <c r="C2031" s="5">
        <v>82.22</v>
      </c>
      <c r="D2031" s="5">
        <v>40.270000000000003</v>
      </c>
      <c r="E2031" s="5">
        <v>30.017499999999998</v>
      </c>
      <c r="F2031" s="7">
        <v>0.1265</v>
      </c>
      <c r="G2031" s="8">
        <f t="shared" si="310"/>
        <v>3.51167439260891E-6</v>
      </c>
      <c r="H2031" s="9">
        <f t="shared" si="311"/>
        <v>-1.4942945118637927E-2</v>
      </c>
      <c r="I2031" s="9">
        <f t="shared" si="312"/>
        <v>7.5980392156863308E-3</v>
      </c>
      <c r="J2031" s="9">
        <f t="shared" si="313"/>
        <v>-4.6959960454769582E-3</v>
      </c>
      <c r="K2031" s="9">
        <f t="shared" si="314"/>
        <v>-2.0396508117810231E-2</v>
      </c>
      <c r="L2031" s="9">
        <f t="shared" si="315"/>
        <v>-2.0396507989765944E-2</v>
      </c>
      <c r="M2031" s="12">
        <f t="shared" si="317"/>
        <v>6719.0822004814045</v>
      </c>
      <c r="N2031" s="9">
        <f t="shared" si="316"/>
        <v>-2.0400019664158553E-2</v>
      </c>
      <c r="O2031" s="12">
        <f>MAX(M$3:M2031)</f>
        <v>7442.6412263696466</v>
      </c>
      <c r="P2031" s="14">
        <f t="shared" si="318"/>
        <v>-9.7218044492677791E-2</v>
      </c>
      <c r="Q2031" s="13">
        <f t="shared" si="319"/>
        <v>-2.0400019664158553E-2</v>
      </c>
    </row>
    <row r="2032" spans="1:17" x14ac:dyDescent="0.25">
      <c r="A2032" s="2">
        <v>42317</v>
      </c>
      <c r="B2032" s="10">
        <v>1088.0999999999999</v>
      </c>
      <c r="C2032" s="4">
        <v>82.42</v>
      </c>
      <c r="D2032" s="4">
        <v>40.56</v>
      </c>
      <c r="E2032" s="4">
        <v>30.82</v>
      </c>
      <c r="F2032" s="6">
        <v>0.128</v>
      </c>
      <c r="G2032" s="8">
        <f t="shared" si="310"/>
        <v>3.5532882529665244E-6</v>
      </c>
      <c r="H2032" s="9">
        <f t="shared" si="311"/>
        <v>3.6774846005319811E-4</v>
      </c>
      <c r="I2032" s="9">
        <f t="shared" si="312"/>
        <v>2.4324981756264027E-3</v>
      </c>
      <c r="J2032" s="9">
        <f t="shared" si="313"/>
        <v>7.2013906133597998E-3</v>
      </c>
      <c r="K2032" s="9">
        <f t="shared" si="314"/>
        <v>2.6734404930457301E-2</v>
      </c>
      <c r="L2032" s="9">
        <f t="shared" si="315"/>
        <v>2.6734404762625247E-2</v>
      </c>
      <c r="M2032" s="12">
        <f t="shared" si="317"/>
        <v>6898.7128636624248</v>
      </c>
      <c r="N2032" s="9">
        <f t="shared" si="316"/>
        <v>2.6730851474372281E-2</v>
      </c>
      <c r="O2032" s="12">
        <f>MAX(M$3:M2032)</f>
        <v>7442.6412263696466</v>
      </c>
      <c r="P2032" s="14">
        <f t="shared" si="318"/>
        <v>-7.3082706281750731E-2</v>
      </c>
      <c r="Q2032" s="13" t="str">
        <f t="shared" si="319"/>
        <v/>
      </c>
    </row>
    <row r="2033" spans="1:17" x14ac:dyDescent="0.25">
      <c r="A2033" s="3">
        <v>42318</v>
      </c>
      <c r="B2033" s="11">
        <v>1088.5</v>
      </c>
      <c r="C2033" s="5">
        <v>83.11</v>
      </c>
      <c r="D2033" s="5">
        <v>40.9</v>
      </c>
      <c r="E2033" s="5">
        <v>31.415001</v>
      </c>
      <c r="F2033" s="7">
        <v>0.128</v>
      </c>
      <c r="G2033" s="8">
        <f t="shared" si="310"/>
        <v>3.5532882529665244E-6</v>
      </c>
      <c r="H2033" s="9">
        <f t="shared" si="311"/>
        <v>3.6761327083916092E-4</v>
      </c>
      <c r="I2033" s="9">
        <f t="shared" si="312"/>
        <v>8.371754428536736E-3</v>
      </c>
      <c r="J2033" s="9">
        <f t="shared" si="313"/>
        <v>8.3826429980275226E-3</v>
      </c>
      <c r="K2033" s="9">
        <f t="shared" si="314"/>
        <v>1.930567813108371E-2</v>
      </c>
      <c r="L2033" s="9">
        <f t="shared" si="315"/>
        <v>1.9305678009887386E-2</v>
      </c>
      <c r="M2033" s="12">
        <f t="shared" si="317"/>
        <v>7031.8971928909605</v>
      </c>
      <c r="N2033" s="9">
        <f t="shared" si="316"/>
        <v>1.9302124721634419E-2</v>
      </c>
      <c r="O2033" s="12">
        <f>MAX(M$3:M2033)</f>
        <v>7442.6412263696466</v>
      </c>
      <c r="P2033" s="14">
        <f t="shared" si="318"/>
        <v>-5.5187939467429836E-2</v>
      </c>
      <c r="Q2033" s="13" t="str">
        <f t="shared" si="319"/>
        <v/>
      </c>
    </row>
    <row r="2034" spans="1:17" x14ac:dyDescent="0.25">
      <c r="A2034" s="2">
        <v>42319</v>
      </c>
      <c r="B2034" s="10">
        <v>1084.9000000000001</v>
      </c>
      <c r="C2034" s="4">
        <v>82.76</v>
      </c>
      <c r="D2034" s="4">
        <v>41.15</v>
      </c>
      <c r="E2034" s="4">
        <v>31.4025</v>
      </c>
      <c r="F2034" s="6">
        <v>0.128</v>
      </c>
      <c r="G2034" s="8">
        <f t="shared" si="310"/>
        <v>3.5532882529665244E-6</v>
      </c>
      <c r="H2034" s="9">
        <f t="shared" si="311"/>
        <v>-3.3073036288469538E-3</v>
      </c>
      <c r="I2034" s="9">
        <f t="shared" si="312"/>
        <v>-4.2112862471422735E-3</v>
      </c>
      <c r="J2034" s="9">
        <f t="shared" si="313"/>
        <v>6.1124694376528121E-3</v>
      </c>
      <c r="K2034" s="9">
        <f t="shared" si="314"/>
        <v>-3.9793091205059386E-4</v>
      </c>
      <c r="L2034" s="9">
        <f t="shared" si="315"/>
        <v>-3.9793090955248097E-4</v>
      </c>
      <c r="M2034" s="12">
        <f t="shared" si="317"/>
        <v>7029.0989836451135</v>
      </c>
      <c r="N2034" s="9">
        <f t="shared" si="316"/>
        <v>-4.014841978054475E-4</v>
      </c>
      <c r="O2034" s="12">
        <f>MAX(M$3:M2034)</f>
        <v>7442.6412263696466</v>
      </c>
      <c r="P2034" s="14">
        <f t="shared" si="318"/>
        <v>-5.556390939003375E-2</v>
      </c>
      <c r="Q2034" s="13">
        <f t="shared" si="319"/>
        <v>-4.014841978054475E-4</v>
      </c>
    </row>
    <row r="2035" spans="1:17" x14ac:dyDescent="0.25">
      <c r="A2035" s="3">
        <v>42320</v>
      </c>
      <c r="B2035" s="11">
        <v>1081</v>
      </c>
      <c r="C2035" s="5">
        <v>82.91</v>
      </c>
      <c r="D2035" s="5">
        <v>41.42</v>
      </c>
      <c r="E2035" s="5">
        <v>31.704999999999998</v>
      </c>
      <c r="F2035" s="7">
        <v>0.128</v>
      </c>
      <c r="G2035" s="8">
        <f t="shared" si="310"/>
        <v>3.5532882529665244E-6</v>
      </c>
      <c r="H2035" s="9">
        <f t="shared" si="311"/>
        <v>-3.594801364181114E-3</v>
      </c>
      <c r="I2035" s="9">
        <f t="shared" si="312"/>
        <v>1.8124697921700274E-3</v>
      </c>
      <c r="J2035" s="9">
        <f t="shared" si="313"/>
        <v>6.5613608748481926E-3</v>
      </c>
      <c r="K2035" s="9">
        <f t="shared" si="314"/>
        <v>9.632991003900913E-3</v>
      </c>
      <c r="L2035" s="9">
        <f t="shared" si="315"/>
        <v>9.6329909434273529E-3</v>
      </c>
      <c r="M2035" s="12">
        <f t="shared" si="317"/>
        <v>7096.8102304950216</v>
      </c>
      <c r="N2035" s="9">
        <f t="shared" si="316"/>
        <v>9.6294376551743863E-3</v>
      </c>
      <c r="O2035" s="12">
        <f>MAX(M$3:M2035)</f>
        <v>7442.6412263696466</v>
      </c>
      <c r="P2035" s="14">
        <f t="shared" si="318"/>
        <v>-4.6466165082541977E-2</v>
      </c>
      <c r="Q2035" s="13" t="str">
        <f t="shared" si="319"/>
        <v/>
      </c>
    </row>
    <row r="2036" spans="1:17" x14ac:dyDescent="0.25">
      <c r="A2036" s="2">
        <v>42321</v>
      </c>
      <c r="B2036" s="10">
        <v>1080.9000000000001</v>
      </c>
      <c r="C2036" s="4">
        <v>82.61</v>
      </c>
      <c r="D2036" s="4">
        <v>41.31</v>
      </c>
      <c r="E2036" s="4">
        <v>32.127499</v>
      </c>
      <c r="F2036" s="6">
        <v>0.128</v>
      </c>
      <c r="G2036" s="8">
        <f t="shared" si="310"/>
        <v>3.5532882529665244E-6</v>
      </c>
      <c r="H2036" s="9">
        <f t="shared" si="311"/>
        <v>-9.2506938020267388E-5</v>
      </c>
      <c r="I2036" s="9">
        <f t="shared" si="312"/>
        <v>-3.6183813773971434E-3</v>
      </c>
      <c r="J2036" s="9">
        <f t="shared" si="313"/>
        <v>-2.6557218734910531E-3</v>
      </c>
      <c r="K2036" s="9">
        <f t="shared" si="314"/>
        <v>1.3325942280397476E-2</v>
      </c>
      <c r="L2036" s="9">
        <f t="shared" si="315"/>
        <v>1.3325942196740471E-2</v>
      </c>
      <c r="M2036" s="12">
        <f t="shared" si="317"/>
        <v>7191.3819134078349</v>
      </c>
      <c r="N2036" s="9">
        <f t="shared" si="316"/>
        <v>1.3322388908487505E-2</v>
      </c>
      <c r="O2036" s="12">
        <f>MAX(M$3:M2036)</f>
        <v>7442.6412263696466</v>
      </c>
      <c r="P2036" s="14">
        <f t="shared" si="318"/>
        <v>-3.3759428315795703E-2</v>
      </c>
      <c r="Q2036" s="13" t="str">
        <f t="shared" si="319"/>
        <v/>
      </c>
    </row>
    <row r="2037" spans="1:17" x14ac:dyDescent="0.25">
      <c r="A2037" s="3">
        <v>42324</v>
      </c>
      <c r="B2037" s="11">
        <v>1083.5999999999999</v>
      </c>
      <c r="C2037" s="5">
        <v>81.760000000000005</v>
      </c>
      <c r="D2037" s="5">
        <v>41.35</v>
      </c>
      <c r="E2037" s="5">
        <v>32.404998999999997</v>
      </c>
      <c r="F2037" s="7">
        <v>0.1275</v>
      </c>
      <c r="G2037" s="8">
        <f t="shared" si="310"/>
        <v>3.5394170352365251E-6</v>
      </c>
      <c r="H2037" s="9">
        <f t="shared" si="311"/>
        <v>2.4979184013320548E-3</v>
      </c>
      <c r="I2037" s="9">
        <f t="shared" si="312"/>
        <v>-1.0289311221401698E-2</v>
      </c>
      <c r="J2037" s="9">
        <f t="shared" si="313"/>
        <v>9.6828854998787565E-4</v>
      </c>
      <c r="K2037" s="9">
        <f t="shared" si="314"/>
        <v>8.6374603886843569E-3</v>
      </c>
      <c r="L2037" s="9">
        <f t="shared" si="315"/>
        <v>8.6374603344604936E-3</v>
      </c>
      <c r="M2037" s="12">
        <f t="shared" si="317"/>
        <v>7253.4971894348519</v>
      </c>
      <c r="N2037" s="9">
        <f t="shared" si="316"/>
        <v>8.6339209174252571E-3</v>
      </c>
      <c r="O2037" s="12">
        <f>MAX(M$3:M2037)</f>
        <v>7442.6412263696466</v>
      </c>
      <c r="P2037" s="14">
        <f t="shared" si="318"/>
        <v>-2.5413563704326902E-2</v>
      </c>
      <c r="Q2037" s="13" t="str">
        <f t="shared" si="319"/>
        <v/>
      </c>
    </row>
    <row r="2038" spans="1:17" x14ac:dyDescent="0.25">
      <c r="A2038" s="2">
        <v>42325</v>
      </c>
      <c r="B2038" s="10">
        <v>1068.5999999999999</v>
      </c>
      <c r="C2038" s="4">
        <v>81.66</v>
      </c>
      <c r="D2038" s="4">
        <v>41.38</v>
      </c>
      <c r="E2038" s="4">
        <v>33.017502</v>
      </c>
      <c r="F2038" s="6">
        <v>0.1275</v>
      </c>
      <c r="G2038" s="8">
        <f t="shared" si="310"/>
        <v>3.5394170352365251E-6</v>
      </c>
      <c r="H2038" s="9">
        <f t="shared" si="311"/>
        <v>-1.3842746400885937E-2</v>
      </c>
      <c r="I2038" s="9">
        <f t="shared" si="312"/>
        <v>-1.2230919765167383E-3</v>
      </c>
      <c r="J2038" s="9">
        <f t="shared" si="313"/>
        <v>7.2551390568321972E-4</v>
      </c>
      <c r="K2038" s="9">
        <f t="shared" si="314"/>
        <v>1.8901497265900357E-2</v>
      </c>
      <c r="L2038" s="9">
        <f t="shared" si="315"/>
        <v>1.8901497147241382E-2</v>
      </c>
      <c r="M2038" s="12">
        <f t="shared" si="317"/>
        <v>7390.5991458684784</v>
      </c>
      <c r="N2038" s="9">
        <f t="shared" si="316"/>
        <v>1.8897957730206145E-2</v>
      </c>
      <c r="O2038" s="12">
        <f>MAX(M$3:M2038)</f>
        <v>7442.6412263696466</v>
      </c>
      <c r="P2038" s="14">
        <f t="shared" si="318"/>
        <v>-6.9924209589440345E-3</v>
      </c>
      <c r="Q2038" s="13" t="str">
        <f t="shared" si="319"/>
        <v/>
      </c>
    </row>
    <row r="2039" spans="1:17" x14ac:dyDescent="0.25">
      <c r="A2039" s="3">
        <v>42326</v>
      </c>
      <c r="B2039" s="11">
        <v>1068.7</v>
      </c>
      <c r="C2039" s="5">
        <v>81.790000000000006</v>
      </c>
      <c r="D2039" s="5">
        <v>40.81</v>
      </c>
      <c r="E2039" s="5">
        <v>32.6875</v>
      </c>
      <c r="F2039" s="7">
        <v>0.1285</v>
      </c>
      <c r="G2039" s="8">
        <f t="shared" si="310"/>
        <v>3.567159401418607E-6</v>
      </c>
      <c r="H2039" s="9">
        <f t="shared" si="311"/>
        <v>9.3580385551316142E-5</v>
      </c>
      <c r="I2039" s="9">
        <f t="shared" si="312"/>
        <v>1.5919666911585802E-3</v>
      </c>
      <c r="J2039" s="9">
        <f t="shared" si="313"/>
        <v>-1.3774770420492998E-2</v>
      </c>
      <c r="K2039" s="9">
        <f t="shared" si="314"/>
        <v>-9.9947597489355895E-3</v>
      </c>
      <c r="L2039" s="9">
        <f t="shared" si="315"/>
        <v>-9.9947596861909328E-3</v>
      </c>
      <c r="M2039" s="12">
        <f t="shared" si="317"/>
        <v>7316.7318834685557</v>
      </c>
      <c r="N2039" s="9">
        <f t="shared" si="316"/>
        <v>-9.9983268455923514E-3</v>
      </c>
      <c r="O2039" s="12">
        <f>MAX(M$3:M2039)</f>
        <v>7442.6412263696466</v>
      </c>
      <c r="P2039" s="14">
        <f t="shared" si="318"/>
        <v>-1.6917293078025586E-2</v>
      </c>
      <c r="Q2039" s="13">
        <f t="shared" si="319"/>
        <v>-9.9983268455923514E-3</v>
      </c>
    </row>
    <row r="2040" spans="1:17" x14ac:dyDescent="0.25">
      <c r="A2040" s="2">
        <v>42327</v>
      </c>
      <c r="B2040" s="10">
        <v>1077.9000000000001</v>
      </c>
      <c r="C2040" s="4">
        <v>81.14</v>
      </c>
      <c r="D2040" s="4">
        <v>40.99</v>
      </c>
      <c r="E2040" s="4">
        <v>31.305</v>
      </c>
      <c r="F2040" s="6">
        <v>0.1265</v>
      </c>
      <c r="G2040" s="8">
        <f t="shared" si="310"/>
        <v>3.51167439260891E-6</v>
      </c>
      <c r="H2040" s="9">
        <f t="shared" si="311"/>
        <v>8.6085898755497749E-3</v>
      </c>
      <c r="I2040" s="9">
        <f t="shared" si="312"/>
        <v>-7.9471818070669473E-3</v>
      </c>
      <c r="J2040" s="9">
        <f t="shared" si="313"/>
        <v>4.4106836559666676E-3</v>
      </c>
      <c r="K2040" s="9">
        <f t="shared" si="314"/>
        <v>-4.2294455066921616E-2</v>
      </c>
      <c r="L2040" s="9">
        <f t="shared" si="315"/>
        <v>-4.2294454801407373E-2</v>
      </c>
      <c r="M2040" s="12">
        <f t="shared" si="317"/>
        <v>7007.2746975291784</v>
      </c>
      <c r="N2040" s="9">
        <f t="shared" si="316"/>
        <v>-4.2297966475799982E-2</v>
      </c>
      <c r="O2040" s="12">
        <f>MAX(M$3:M2040)</f>
        <v>7442.6412263696466</v>
      </c>
      <c r="P2040" s="14">
        <f t="shared" si="318"/>
        <v>-5.8496240191982296E-2</v>
      </c>
      <c r="Q2040" s="13">
        <f t="shared" si="319"/>
        <v>-4.2297966475799982E-2</v>
      </c>
    </row>
    <row r="2041" spans="1:17" x14ac:dyDescent="0.25">
      <c r="A2041" s="3">
        <v>42328</v>
      </c>
      <c r="B2041" s="11">
        <v>1076.3</v>
      </c>
      <c r="C2041" s="5">
        <v>79.94</v>
      </c>
      <c r="D2041" s="5">
        <v>40.76</v>
      </c>
      <c r="E2041" s="5">
        <v>31.290001</v>
      </c>
      <c r="F2041" s="7">
        <v>0.1265</v>
      </c>
      <c r="G2041" s="8">
        <f t="shared" si="310"/>
        <v>3.51167439260891E-6</v>
      </c>
      <c r="H2041" s="9">
        <f t="shared" si="311"/>
        <v>-1.4843677521107119E-3</v>
      </c>
      <c r="I2041" s="9">
        <f t="shared" si="312"/>
        <v>-1.4789253142716327E-2</v>
      </c>
      <c r="J2041" s="9">
        <f t="shared" si="313"/>
        <v>-5.6111246645524264E-3</v>
      </c>
      <c r="K2041" s="9">
        <f t="shared" si="314"/>
        <v>-4.7912474045678138E-4</v>
      </c>
      <c r="L2041" s="9">
        <f t="shared" si="315"/>
        <v>-4.7912473744895351E-4</v>
      </c>
      <c r="M2041" s="12">
        <f t="shared" si="317"/>
        <v>7003.9173388794925</v>
      </c>
      <c r="N2041" s="9">
        <f t="shared" si="316"/>
        <v>-4.8263641184156242E-4</v>
      </c>
      <c r="O2041" s="12">
        <f>MAX(M$3:M2041)</f>
        <v>7442.6412263696466</v>
      </c>
      <c r="P2041" s="14">
        <f t="shared" si="318"/>
        <v>-5.8947337933707433E-2</v>
      </c>
      <c r="Q2041" s="13">
        <f t="shared" si="319"/>
        <v>-4.8263641184156242E-4</v>
      </c>
    </row>
    <row r="2042" spans="1:17" x14ac:dyDescent="0.25">
      <c r="A2042" s="2">
        <v>42331</v>
      </c>
      <c r="B2042" s="10">
        <v>1066.8</v>
      </c>
      <c r="C2042" s="4">
        <v>79.260000000000005</v>
      </c>
      <c r="D2042" s="4">
        <v>40.28</v>
      </c>
      <c r="E2042" s="4">
        <v>31.125</v>
      </c>
      <c r="F2042" s="6">
        <v>0.126</v>
      </c>
      <c r="G2042" s="8">
        <f t="shared" si="310"/>
        <v>3.4978029677112943E-6</v>
      </c>
      <c r="H2042" s="9">
        <f t="shared" si="311"/>
        <v>-8.8265353525968596E-3</v>
      </c>
      <c r="I2042" s="9">
        <f t="shared" si="312"/>
        <v>-8.5063797848385376E-3</v>
      </c>
      <c r="J2042" s="9">
        <f t="shared" si="313"/>
        <v>-1.177625122669276E-2</v>
      </c>
      <c r="K2042" s="9">
        <f t="shared" si="314"/>
        <v>-5.273282030256253E-3</v>
      </c>
      <c r="L2042" s="9">
        <f t="shared" si="315"/>
        <v>-5.2732819971518788E-3</v>
      </c>
      <c r="M2042" s="12">
        <f t="shared" si="317"/>
        <v>6966.98370766684</v>
      </c>
      <c r="N2042" s="9">
        <f t="shared" si="316"/>
        <v>-5.27677980011959E-3</v>
      </c>
      <c r="O2042" s="12">
        <f>MAX(M$3:M2042)</f>
        <v>7442.6412263696466</v>
      </c>
      <c r="P2042" s="14">
        <f t="shared" si="318"/>
        <v>-6.3909773994953345E-2</v>
      </c>
      <c r="Q2042" s="13">
        <f t="shared" si="319"/>
        <v>-5.27677980011959E-3</v>
      </c>
    </row>
    <row r="2043" spans="1:17" x14ac:dyDescent="0.25">
      <c r="A2043" s="3">
        <v>42332</v>
      </c>
      <c r="B2043" s="11">
        <v>1073.8</v>
      </c>
      <c r="C2043" s="5">
        <v>82.48</v>
      </c>
      <c r="D2043" s="5">
        <v>40.65</v>
      </c>
      <c r="E2043" s="5">
        <v>30.692499000000002</v>
      </c>
      <c r="F2043" s="7">
        <v>0.126</v>
      </c>
      <c r="G2043" s="8">
        <f t="shared" si="310"/>
        <v>3.4978029677112943E-6</v>
      </c>
      <c r="H2043" s="9">
        <f t="shared" si="311"/>
        <v>6.5616797900262466E-3</v>
      </c>
      <c r="I2043" s="9">
        <f t="shared" si="312"/>
        <v>4.0625788544032281E-2</v>
      </c>
      <c r="J2043" s="9">
        <f t="shared" si="313"/>
        <v>9.185700099304802E-3</v>
      </c>
      <c r="K2043" s="9">
        <f t="shared" si="314"/>
        <v>-1.3895614457831277E-2</v>
      </c>
      <c r="L2043" s="9">
        <f t="shared" si="315"/>
        <v>-1.3895614370598009E-2</v>
      </c>
      <c r="M2043" s="12">
        <f t="shared" si="317"/>
        <v>6870.1731887388623</v>
      </c>
      <c r="N2043" s="9">
        <f t="shared" si="316"/>
        <v>-1.3899112173565721E-2</v>
      </c>
      <c r="O2043" s="12">
        <f>MAX(M$3:M2043)</f>
        <v>7442.6412263696466</v>
      </c>
      <c r="P2043" s="14">
        <f t="shared" si="318"/>
        <v>-7.6917322791605458E-2</v>
      </c>
      <c r="Q2043" s="13">
        <f t="shared" si="319"/>
        <v>-1.3899112173565721E-2</v>
      </c>
    </row>
    <row r="2044" spans="1:17" x14ac:dyDescent="0.25">
      <c r="A2044" s="2">
        <v>42333</v>
      </c>
      <c r="B2044" s="10">
        <v>1070</v>
      </c>
      <c r="C2044" s="4">
        <v>83.14</v>
      </c>
      <c r="D2044" s="4">
        <v>40.53</v>
      </c>
      <c r="E2044" s="4">
        <v>30.844999000000001</v>
      </c>
      <c r="F2044" s="6">
        <v>0.126</v>
      </c>
      <c r="G2044" s="8">
        <f t="shared" si="310"/>
        <v>3.4978029677112943E-6</v>
      </c>
      <c r="H2044" s="9">
        <f t="shared" si="311"/>
        <v>-3.5388340473085813E-3</v>
      </c>
      <c r="I2044" s="9">
        <f t="shared" si="312"/>
        <v>8.001939864209464E-3</v>
      </c>
      <c r="J2044" s="9">
        <f t="shared" si="313"/>
        <v>-2.95202952029514E-3</v>
      </c>
      <c r="K2044" s="9">
        <f t="shared" si="314"/>
        <v>4.9686407092495088E-3</v>
      </c>
      <c r="L2044" s="9">
        <f t="shared" si="315"/>
        <v>4.9686406780575978E-3</v>
      </c>
      <c r="M2044" s="12">
        <f t="shared" si="317"/>
        <v>6904.3086107097306</v>
      </c>
      <c r="N2044" s="9">
        <f t="shared" si="316"/>
        <v>4.9651428750898865E-3</v>
      </c>
      <c r="O2044" s="12">
        <f>MAX(M$3:M2044)</f>
        <v>7442.6412263696466</v>
      </c>
      <c r="P2044" s="14">
        <f t="shared" si="318"/>
        <v>-7.2330856652417563E-2</v>
      </c>
      <c r="Q2044" s="13" t="str">
        <f t="shared" si="319"/>
        <v/>
      </c>
    </row>
    <row r="2045" spans="1:17" x14ac:dyDescent="0.25">
      <c r="A2045" s="3">
        <v>42334</v>
      </c>
      <c r="B2045" s="11">
        <v>1070.8</v>
      </c>
      <c r="C2045" s="5">
        <v>83.01</v>
      </c>
      <c r="D2045" s="5">
        <v>40.549999999999997</v>
      </c>
      <c r="E2045" s="5">
        <v>30.747499000000001</v>
      </c>
      <c r="F2045" s="7">
        <v>0.1265</v>
      </c>
      <c r="G2045" s="8">
        <f t="shared" si="310"/>
        <v>3.51167439260891E-6</v>
      </c>
      <c r="H2045" s="9">
        <f t="shared" si="311"/>
        <v>7.4766355140182662E-4</v>
      </c>
      <c r="I2045" s="9">
        <f t="shared" si="312"/>
        <v>-1.563627616069226E-3</v>
      </c>
      <c r="J2045" s="9">
        <f t="shared" si="313"/>
        <v>4.9346163335790827E-4</v>
      </c>
      <c r="K2045" s="9">
        <f t="shared" si="314"/>
        <v>-3.1609662234062686E-3</v>
      </c>
      <c r="L2045" s="9">
        <f t="shared" si="315"/>
        <v>-3.1609662035624961E-3</v>
      </c>
      <c r="M2045" s="12">
        <f t="shared" si="317"/>
        <v>6882.4843245323109</v>
      </c>
      <c r="N2045" s="9">
        <f t="shared" si="316"/>
        <v>-3.1644778779551051E-3</v>
      </c>
      <c r="O2045" s="12">
        <f>MAX(M$3:M2045)</f>
        <v>7442.6412263696466</v>
      </c>
      <c r="P2045" s="14">
        <f t="shared" si="318"/>
        <v>-7.5263187462627168E-2</v>
      </c>
      <c r="Q2045" s="13">
        <f t="shared" si="319"/>
        <v>-3.1644778779551051E-3</v>
      </c>
    </row>
    <row r="2046" spans="1:17" x14ac:dyDescent="0.25">
      <c r="A2046" s="2">
        <v>42335</v>
      </c>
      <c r="B2046" s="10">
        <v>1056.0999999999999</v>
      </c>
      <c r="C2046" s="4">
        <v>79.209999999999994</v>
      </c>
      <c r="D2046" s="4">
        <v>40.880000000000003</v>
      </c>
      <c r="E2046" s="4">
        <v>30.592500999999999</v>
      </c>
      <c r="F2046" s="6">
        <v>0.12139999999999999</v>
      </c>
      <c r="G2046" s="8">
        <f t="shared" si="310"/>
        <v>3.3701826176457672E-6</v>
      </c>
      <c r="H2046" s="9">
        <f t="shared" si="311"/>
        <v>-1.3728053791557757E-2</v>
      </c>
      <c r="I2046" s="9">
        <f t="shared" si="312"/>
        <v>-4.5777617154559823E-2</v>
      </c>
      <c r="J2046" s="9">
        <f t="shared" si="313"/>
        <v>8.1381011097411936E-3</v>
      </c>
      <c r="K2046" s="9">
        <f t="shared" si="314"/>
        <v>-5.0409953668102449E-3</v>
      </c>
      <c r="L2046" s="9">
        <f t="shared" si="315"/>
        <v>-5.0409953351641095E-3</v>
      </c>
      <c r="M2046" s="12">
        <f t="shared" si="317"/>
        <v>6847.7897531580038</v>
      </c>
      <c r="N2046" s="9">
        <f t="shared" si="316"/>
        <v>-5.0443655177817553E-3</v>
      </c>
      <c r="O2046" s="12">
        <f>MAX(M$3:M2046)</f>
        <v>7442.6412263696466</v>
      </c>
      <c r="P2046" s="14">
        <f t="shared" si="318"/>
        <v>-7.992478142088244E-2</v>
      </c>
      <c r="Q2046" s="13">
        <f t="shared" si="319"/>
        <v>-5.0443655177817553E-3</v>
      </c>
    </row>
    <row r="2047" spans="1:17" x14ac:dyDescent="0.25">
      <c r="A2047" s="3">
        <v>42338</v>
      </c>
      <c r="B2047" s="11">
        <v>1065.4000000000001</v>
      </c>
      <c r="C2047" s="5">
        <v>78.06</v>
      </c>
      <c r="D2047" s="5">
        <v>40.85</v>
      </c>
      <c r="E2047" s="5">
        <v>30.325001</v>
      </c>
      <c r="F2047" s="7">
        <v>0.1265</v>
      </c>
      <c r="G2047" s="8">
        <f t="shared" si="310"/>
        <v>3.51167439260891E-6</v>
      </c>
      <c r="H2047" s="9">
        <f t="shared" si="311"/>
        <v>8.8059842817916692E-3</v>
      </c>
      <c r="I2047" s="9">
        <f t="shared" si="312"/>
        <v>-1.4518368892816456E-2</v>
      </c>
      <c r="J2047" s="9">
        <f t="shared" si="313"/>
        <v>-7.3385518591000815E-4</v>
      </c>
      <c r="K2047" s="9">
        <f t="shared" si="314"/>
        <v>-8.7439729102239249E-3</v>
      </c>
      <c r="L2047" s="9">
        <f t="shared" si="315"/>
        <v>-8.7439728553314021E-3</v>
      </c>
      <c r="M2047" s="12">
        <f t="shared" si="317"/>
        <v>6787.9128654373744</v>
      </c>
      <c r="N2047" s="9">
        <f t="shared" si="316"/>
        <v>-8.747484529724011E-3</v>
      </c>
      <c r="O2047" s="12">
        <f>MAX(M$3:M2047)</f>
        <v>7442.6412263696466</v>
      </c>
      <c r="P2047" s="14">
        <f t="shared" si="318"/>
        <v>-8.7969894157001294E-2</v>
      </c>
      <c r="Q2047" s="13">
        <f t="shared" si="319"/>
        <v>-8.747484529724011E-3</v>
      </c>
    </row>
    <row r="2048" spans="1:17" x14ac:dyDescent="0.25">
      <c r="A2048" s="2">
        <v>42339</v>
      </c>
      <c r="B2048" s="10">
        <v>1063.5999999999999</v>
      </c>
      <c r="C2048" s="4">
        <v>77.17</v>
      </c>
      <c r="D2048" s="4">
        <v>41.51</v>
      </c>
      <c r="E2048" s="4">
        <v>29.610001</v>
      </c>
      <c r="F2048" s="6">
        <v>0.1265</v>
      </c>
      <c r="G2048" s="8">
        <f t="shared" si="310"/>
        <v>3.51167439260891E-6</v>
      </c>
      <c r="H2048" s="9">
        <f t="shared" si="311"/>
        <v>-1.6895062887180231E-3</v>
      </c>
      <c r="I2048" s="9">
        <f t="shared" si="312"/>
        <v>-1.1401486036382276E-2</v>
      </c>
      <c r="J2048" s="9">
        <f t="shared" si="313"/>
        <v>1.6156670746633944E-2</v>
      </c>
      <c r="K2048" s="9">
        <f t="shared" si="314"/>
        <v>-2.3577905240629665E-2</v>
      </c>
      <c r="L2048" s="9">
        <f t="shared" si="315"/>
        <v>-2.3577905092613344E-2</v>
      </c>
      <c r="M2048" s="12">
        <f t="shared" si="317"/>
        <v>6627.8681001191626</v>
      </c>
      <c r="N2048" s="9">
        <f t="shared" si="316"/>
        <v>-2.3581416767005953E-2</v>
      </c>
      <c r="O2048" s="12">
        <f>MAX(M$3:M2048)</f>
        <v>7442.6412263696466</v>
      </c>
      <c r="P2048" s="14">
        <f t="shared" si="318"/>
        <v>-0.1094736534341737</v>
      </c>
      <c r="Q2048" s="13">
        <f t="shared" si="319"/>
        <v>-2.3581416767005953E-2</v>
      </c>
    </row>
    <row r="2049" spans="1:17" x14ac:dyDescent="0.25">
      <c r="A2049" s="3">
        <v>42340</v>
      </c>
      <c r="B2049" s="11">
        <v>1053.9000000000001</v>
      </c>
      <c r="C2049" s="5">
        <v>77.17</v>
      </c>
      <c r="D2049" s="5">
        <v>41.92</v>
      </c>
      <c r="E2049" s="5">
        <v>28.66</v>
      </c>
      <c r="F2049" s="7">
        <v>0.1265</v>
      </c>
      <c r="G2049" s="8">
        <f t="shared" si="310"/>
        <v>3.51167439260891E-6</v>
      </c>
      <c r="H2049" s="9">
        <f t="shared" si="311"/>
        <v>-9.1199699135011466E-3</v>
      </c>
      <c r="I2049" s="9">
        <f t="shared" si="312"/>
        <v>0</v>
      </c>
      <c r="J2049" s="9">
        <f t="shared" si="313"/>
        <v>9.8771380390268292E-3</v>
      </c>
      <c r="K2049" s="9">
        <f t="shared" si="314"/>
        <v>-3.2083788176839316E-2</v>
      </c>
      <c r="L2049" s="9">
        <f t="shared" si="315"/>
        <v>-3.2083787975425146E-2</v>
      </c>
      <c r="M2049" s="12">
        <f t="shared" si="317"/>
        <v>6415.2209852658561</v>
      </c>
      <c r="N2049" s="9">
        <f t="shared" si="316"/>
        <v>-3.2087299649817755E-2</v>
      </c>
      <c r="O2049" s="12">
        <f>MAX(M$3:M2049)</f>
        <v>7442.6412263696466</v>
      </c>
      <c r="P2049" s="14">
        <f t="shared" si="318"/>
        <v>-0.13804511192392155</v>
      </c>
      <c r="Q2049" s="13">
        <f t="shared" si="319"/>
        <v>-3.2087299649817755E-2</v>
      </c>
    </row>
    <row r="2050" spans="1:17" x14ac:dyDescent="0.25">
      <c r="A2050" s="2">
        <v>42341</v>
      </c>
      <c r="B2050" s="10">
        <v>1061.3</v>
      </c>
      <c r="C2050" s="4">
        <v>78.09</v>
      </c>
      <c r="D2050" s="4">
        <v>42</v>
      </c>
      <c r="E2050" s="4">
        <v>28.85</v>
      </c>
      <c r="F2050" s="6">
        <v>0.126</v>
      </c>
      <c r="G2050" s="8">
        <f t="shared" si="310"/>
        <v>3.4978029677112943E-6</v>
      </c>
      <c r="H2050" s="9">
        <f t="shared" si="311"/>
        <v>7.0215390454501023E-3</v>
      </c>
      <c r="I2050" s="9">
        <f t="shared" si="312"/>
        <v>1.192173124271092E-2</v>
      </c>
      <c r="J2050" s="9">
        <f t="shared" si="313"/>
        <v>1.9083969465648447E-3</v>
      </c>
      <c r="K2050" s="9">
        <f t="shared" si="314"/>
        <v>6.6294487090021378E-3</v>
      </c>
      <c r="L2050" s="9">
        <f t="shared" si="315"/>
        <v>6.6294486673840807E-3</v>
      </c>
      <c r="M2050" s="12">
        <f t="shared" si="317"/>
        <v>6457.7503634776012</v>
      </c>
      <c r="N2050" s="9">
        <f t="shared" si="316"/>
        <v>6.6259508644163695E-3</v>
      </c>
      <c r="O2050" s="12">
        <f>MAX(M$3:M2050)</f>
        <v>7442.6412263696466</v>
      </c>
      <c r="P2050" s="14">
        <f t="shared" si="318"/>
        <v>-0.1323308262398204</v>
      </c>
      <c r="Q2050" s="13" t="str">
        <f t="shared" si="319"/>
        <v/>
      </c>
    </row>
    <row r="2051" spans="1:17" x14ac:dyDescent="0.25">
      <c r="A2051" s="3">
        <v>42342</v>
      </c>
      <c r="B2051" s="11">
        <v>1084</v>
      </c>
      <c r="C2051" s="5">
        <v>76.83</v>
      </c>
      <c r="D2051" s="5">
        <v>41.81</v>
      </c>
      <c r="E2051" s="5">
        <v>28.782499000000001</v>
      </c>
      <c r="F2051" s="7">
        <v>0.126</v>
      </c>
      <c r="G2051" s="8">
        <f t="shared" ref="G2051:G2114" si="320">(1+(F2051/100))^(1/360)-1</f>
        <v>3.4978029677112943E-6</v>
      </c>
      <c r="H2051" s="9">
        <f t="shared" ref="H2051:H2114" si="321">(B2051-B2050)/B2050</f>
        <v>2.1388862715537593E-2</v>
      </c>
      <c r="I2051" s="9">
        <f t="shared" ref="I2051:I2114" si="322">(C2051-C2050)/C2050</f>
        <v>-1.6135228582404983E-2</v>
      </c>
      <c r="J2051" s="9">
        <f t="shared" ref="J2051:J2114" si="323">(D2051-D2050)/D2050</f>
        <v>-4.5238095238094699E-3</v>
      </c>
      <c r="K2051" s="9">
        <f t="shared" ref="K2051:K2114" si="324">(E2051-E2050)/E2050</f>
        <v>-2.3397227036395158E-3</v>
      </c>
      <c r="L2051" s="9">
        <f t="shared" ref="L2051:L2114" si="325">H2051*$X$12+I2051*$Y$12+$Z$12*J2051+$AA$12*K2051</f>
        <v>-2.339722688951309E-3</v>
      </c>
      <c r="M2051" s="12">
        <f t="shared" si="317"/>
        <v>6442.6410184325887</v>
      </c>
      <c r="N2051" s="9">
        <f t="shared" ref="N2051:N2114" si="326">L2051-G2051</f>
        <v>-2.3432204919190203E-3</v>
      </c>
      <c r="O2051" s="12">
        <f>MAX(M$3:M2051)</f>
        <v>7442.6412263696466</v>
      </c>
      <c r="P2051" s="14">
        <f t="shared" si="318"/>
        <v>-0.13436093149217077</v>
      </c>
      <c r="Q2051" s="13">
        <f t="shared" si="319"/>
        <v>-2.3432204919190203E-3</v>
      </c>
    </row>
    <row r="2052" spans="1:17" x14ac:dyDescent="0.25">
      <c r="A2052" s="2">
        <v>42345</v>
      </c>
      <c r="B2052" s="10">
        <v>1075.4000000000001</v>
      </c>
      <c r="C2052" s="4">
        <v>78.75</v>
      </c>
      <c r="D2052" s="4">
        <v>41.89</v>
      </c>
      <c r="E2052" s="4">
        <v>28.879999000000002</v>
      </c>
      <c r="F2052" s="6">
        <v>0.1265</v>
      </c>
      <c r="G2052" s="8">
        <f t="shared" si="320"/>
        <v>3.51167439260891E-6</v>
      </c>
      <c r="H2052" s="9">
        <f t="shared" si="321"/>
        <v>-7.9335793357932748E-3</v>
      </c>
      <c r="I2052" s="9">
        <f t="shared" si="322"/>
        <v>2.4990238188207753E-2</v>
      </c>
      <c r="J2052" s="9">
        <f t="shared" si="323"/>
        <v>1.9134178426213416E-3</v>
      </c>
      <c r="K2052" s="9">
        <f t="shared" si="324"/>
        <v>3.3874751459211424E-3</v>
      </c>
      <c r="L2052" s="9">
        <f t="shared" si="325"/>
        <v>3.3874751246554024E-3</v>
      </c>
      <c r="M2052" s="12">
        <f t="shared" ref="M2052:M2115" si="327">M2051*(1+L2052)</f>
        <v>6464.4653046196136</v>
      </c>
      <c r="N2052" s="9">
        <f t="shared" si="326"/>
        <v>3.3839634502627934E-3</v>
      </c>
      <c r="O2052" s="12">
        <f>MAX(M$3:M2052)</f>
        <v>7442.6412263696466</v>
      </c>
      <c r="P2052" s="14">
        <f t="shared" ref="P2052:P2115" si="328">M2052/O2052-1</f>
        <v>-0.13142860068067064</v>
      </c>
      <c r="Q2052" s="13" t="str">
        <f t="shared" ref="Q2052:Q2115" si="329">IF(L2052&lt;G2052,L2052-G2052,"")</f>
        <v/>
      </c>
    </row>
    <row r="2053" spans="1:17" x14ac:dyDescent="0.25">
      <c r="A2053" s="3">
        <v>42346</v>
      </c>
      <c r="B2053" s="11">
        <v>1075.5</v>
      </c>
      <c r="C2053" s="5">
        <v>77.489999999999995</v>
      </c>
      <c r="D2053" s="5">
        <v>41.4</v>
      </c>
      <c r="E2053" s="5">
        <v>29.93</v>
      </c>
      <c r="F2053" s="7">
        <v>0.1275</v>
      </c>
      <c r="G2053" s="8">
        <f t="shared" si="320"/>
        <v>3.5394170352365251E-6</v>
      </c>
      <c r="H2053" s="9">
        <f t="shared" si="321"/>
        <v>9.2988655383958568E-5</v>
      </c>
      <c r="I2053" s="9">
        <f t="shared" si="322"/>
        <v>-1.6000000000000066E-2</v>
      </c>
      <c r="J2053" s="9">
        <f t="shared" si="323"/>
        <v>-1.1697302458820768E-2</v>
      </c>
      <c r="K2053" s="9">
        <f t="shared" si="324"/>
        <v>3.6357376605172256E-2</v>
      </c>
      <c r="L2053" s="9">
        <f t="shared" si="325"/>
        <v>3.635737637692954E-2</v>
      </c>
      <c r="M2053" s="12">
        <f t="shared" si="327"/>
        <v>6699.4963027752719</v>
      </c>
      <c r="N2053" s="9">
        <f t="shared" si="326"/>
        <v>3.6353836959894303E-2</v>
      </c>
      <c r="O2053" s="12">
        <f>MAX(M$3:M2053)</f>
        <v>7442.6412263696466</v>
      </c>
      <c r="P2053" s="14">
        <f t="shared" si="328"/>
        <v>-9.9849623405381283E-2</v>
      </c>
      <c r="Q2053" s="13" t="str">
        <f t="shared" si="329"/>
        <v/>
      </c>
    </row>
    <row r="2054" spans="1:17" x14ac:dyDescent="0.25">
      <c r="A2054" s="2">
        <v>42347</v>
      </c>
      <c r="B2054" s="10">
        <v>1076.8</v>
      </c>
      <c r="C2054" s="4">
        <v>78.790000000000006</v>
      </c>
      <c r="D2054" s="4">
        <v>41.13</v>
      </c>
      <c r="E2054" s="4">
        <v>28.372499000000001</v>
      </c>
      <c r="F2054" s="6">
        <v>0.128</v>
      </c>
      <c r="G2054" s="8">
        <f t="shared" si="320"/>
        <v>3.5532882529665244E-6</v>
      </c>
      <c r="H2054" s="9">
        <f t="shared" si="321"/>
        <v>1.2087401208739697E-3</v>
      </c>
      <c r="I2054" s="9">
        <f t="shared" si="322"/>
        <v>1.6776358239773023E-2</v>
      </c>
      <c r="J2054" s="9">
        <f t="shared" si="323"/>
        <v>-6.5217391304346868E-3</v>
      </c>
      <c r="K2054" s="9">
        <f t="shared" si="324"/>
        <v>-5.2038122285332389E-2</v>
      </c>
      <c r="L2054" s="9">
        <f t="shared" si="325"/>
        <v>-5.2038121958649791E-2</v>
      </c>
      <c r="M2054" s="12">
        <f t="shared" si="327"/>
        <v>6350.8670971099291</v>
      </c>
      <c r="N2054" s="9">
        <f t="shared" si="326"/>
        <v>-5.2041675246902758E-2</v>
      </c>
      <c r="O2054" s="12">
        <f>MAX(M$3:M2054)</f>
        <v>7442.6412263696466</v>
      </c>
      <c r="P2054" s="14">
        <f t="shared" si="328"/>
        <v>-0.14669175848373661</v>
      </c>
      <c r="Q2054" s="13">
        <f t="shared" si="329"/>
        <v>-5.2041675246902758E-2</v>
      </c>
    </row>
    <row r="2055" spans="1:17" x14ac:dyDescent="0.25">
      <c r="A2055" s="3">
        <v>42348</v>
      </c>
      <c r="B2055" s="11">
        <v>1072.3</v>
      </c>
      <c r="C2055" s="5">
        <v>78.650000000000006</v>
      </c>
      <c r="D2055" s="5">
        <v>41.28</v>
      </c>
      <c r="E2055" s="5">
        <v>28.809999000000001</v>
      </c>
      <c r="F2055" s="7">
        <v>0.1285</v>
      </c>
      <c r="G2055" s="8">
        <f t="shared" si="320"/>
        <v>3.567159401418607E-6</v>
      </c>
      <c r="H2055" s="9">
        <f t="shared" si="321"/>
        <v>-4.1790490341753342E-3</v>
      </c>
      <c r="I2055" s="9">
        <f t="shared" si="322"/>
        <v>-1.7768752379743694E-3</v>
      </c>
      <c r="J2055" s="9">
        <f t="shared" si="323"/>
        <v>3.6469730123996733E-3</v>
      </c>
      <c r="K2055" s="9">
        <f t="shared" si="324"/>
        <v>1.5419861324164641E-2</v>
      </c>
      <c r="L2055" s="9">
        <f t="shared" si="325"/>
        <v>1.5419861227362525E-2</v>
      </c>
      <c r="M2055" s="12">
        <f t="shared" si="327"/>
        <v>6448.7965864207872</v>
      </c>
      <c r="N2055" s="9">
        <f t="shared" si="326"/>
        <v>1.5416294067961106E-2</v>
      </c>
      <c r="O2055" s="12">
        <f>MAX(M$3:M2055)</f>
        <v>7442.6412263696466</v>
      </c>
      <c r="P2055" s="14">
        <f t="shared" si="328"/>
        <v>-0.13353386381539101</v>
      </c>
      <c r="Q2055" s="13" t="str">
        <f t="shared" si="329"/>
        <v/>
      </c>
    </row>
    <row r="2056" spans="1:17" x14ac:dyDescent="0.25">
      <c r="A2056" s="2">
        <v>42349</v>
      </c>
      <c r="B2056" s="10">
        <v>1076</v>
      </c>
      <c r="C2056" s="4">
        <v>78.36</v>
      </c>
      <c r="D2056" s="4">
        <v>41.01</v>
      </c>
      <c r="E2056" s="4">
        <v>28.787500000000001</v>
      </c>
      <c r="F2056" s="6">
        <v>0.1305</v>
      </c>
      <c r="G2056" s="8">
        <f t="shared" si="320"/>
        <v>3.6226433051123053E-6</v>
      </c>
      <c r="H2056" s="9">
        <f t="shared" si="321"/>
        <v>3.4505269047841514E-3</v>
      </c>
      <c r="I2056" s="9">
        <f t="shared" si="322"/>
        <v>-3.6872218690401303E-3</v>
      </c>
      <c r="J2056" s="9">
        <f t="shared" si="323"/>
        <v>-6.5406976744186805E-3</v>
      </c>
      <c r="K2056" s="9">
        <f t="shared" si="324"/>
        <v>-7.8094414373286935E-4</v>
      </c>
      <c r="L2056" s="9">
        <f t="shared" si="325"/>
        <v>-7.8094413883029307E-4</v>
      </c>
      <c r="M2056" s="12">
        <f t="shared" si="327"/>
        <v>6443.7604365241132</v>
      </c>
      <c r="N2056" s="9">
        <f t="shared" si="326"/>
        <v>-7.8456678213540537E-4</v>
      </c>
      <c r="O2056" s="12">
        <f>MAX(M$3:M2056)</f>
        <v>7442.6412263696466</v>
      </c>
      <c r="P2056" s="14">
        <f t="shared" si="328"/>
        <v>-0.13421052546593937</v>
      </c>
      <c r="Q2056" s="13">
        <f t="shared" si="329"/>
        <v>-7.8456678213540537E-4</v>
      </c>
    </row>
    <row r="2057" spans="1:17" x14ac:dyDescent="0.25">
      <c r="A2057" s="3">
        <v>42352</v>
      </c>
      <c r="B2057" s="11">
        <v>1063.7</v>
      </c>
      <c r="C2057" s="5">
        <v>78.77</v>
      </c>
      <c r="D2057" s="5">
        <v>41.03</v>
      </c>
      <c r="E2057" s="5">
        <v>28.99</v>
      </c>
      <c r="F2057" s="7">
        <v>0.13250000000000001</v>
      </c>
      <c r="G2057" s="8">
        <f t="shared" si="320"/>
        <v>3.6781261034679602E-6</v>
      </c>
      <c r="H2057" s="9">
        <f t="shared" si="321"/>
        <v>-1.1431226765799215E-2</v>
      </c>
      <c r="I2057" s="9">
        <f t="shared" si="322"/>
        <v>5.2322613578355869E-3</v>
      </c>
      <c r="J2057" s="9">
        <f t="shared" si="323"/>
        <v>4.8768593026098821E-4</v>
      </c>
      <c r="K2057" s="9">
        <f t="shared" si="324"/>
        <v>7.0343030829351973E-3</v>
      </c>
      <c r="L2057" s="9">
        <f t="shared" si="325"/>
        <v>7.0343030387755639E-3</v>
      </c>
      <c r="M2057" s="12">
        <f t="shared" si="327"/>
        <v>6489.0878001438969</v>
      </c>
      <c r="N2057" s="9">
        <f t="shared" si="326"/>
        <v>7.030624912672096E-3</v>
      </c>
      <c r="O2057" s="12">
        <f>MAX(M$3:M2057)</f>
        <v>7442.6412263696466</v>
      </c>
      <c r="P2057" s="14">
        <f t="shared" si="328"/>
        <v>-0.12812029993428442</v>
      </c>
      <c r="Q2057" s="13" t="str">
        <f t="shared" si="329"/>
        <v/>
      </c>
    </row>
    <row r="2058" spans="1:17" x14ac:dyDescent="0.25">
      <c r="A2058" s="2">
        <v>42353</v>
      </c>
      <c r="B2058" s="10">
        <v>1061.8</v>
      </c>
      <c r="C2058" s="4">
        <v>77.900000000000006</v>
      </c>
      <c r="D2058" s="4">
        <v>41.28</v>
      </c>
      <c r="E2058" s="4">
        <v>29.290001</v>
      </c>
      <c r="F2058" s="6">
        <v>0.13250000000000001</v>
      </c>
      <c r="G2058" s="8">
        <f t="shared" si="320"/>
        <v>3.6781261034679602E-6</v>
      </c>
      <c r="H2058" s="9">
        <f t="shared" si="321"/>
        <v>-1.786217918586153E-3</v>
      </c>
      <c r="I2058" s="9">
        <f t="shared" si="322"/>
        <v>-1.1044814015488008E-2</v>
      </c>
      <c r="J2058" s="9">
        <f t="shared" si="323"/>
        <v>6.0931026078479156E-3</v>
      </c>
      <c r="K2058" s="9">
        <f t="shared" si="324"/>
        <v>1.0348430493273603E-2</v>
      </c>
      <c r="L2058" s="9">
        <f t="shared" si="325"/>
        <v>1.0348430428308688E-2</v>
      </c>
      <c r="M2058" s="12">
        <f t="shared" si="327"/>
        <v>6556.239673786873</v>
      </c>
      <c r="N2058" s="9">
        <f t="shared" si="326"/>
        <v>1.034475230220522E-2</v>
      </c>
      <c r="O2058" s="12">
        <f>MAX(M$3:M2058)</f>
        <v>7442.6412263696466</v>
      </c>
      <c r="P2058" s="14">
        <f t="shared" si="328"/>
        <v>-0.11909771351629972</v>
      </c>
      <c r="Q2058" s="13" t="str">
        <f t="shared" si="329"/>
        <v/>
      </c>
    </row>
    <row r="2059" spans="1:17" x14ac:dyDescent="0.25">
      <c r="A2059" s="3">
        <v>42354</v>
      </c>
      <c r="B2059" s="11">
        <v>1076.9000000000001</v>
      </c>
      <c r="C2059" s="5">
        <v>76.23</v>
      </c>
      <c r="D2059" s="5">
        <v>41.14</v>
      </c>
      <c r="E2059" s="5">
        <v>29.125</v>
      </c>
      <c r="F2059" s="7">
        <v>0.13300000000000001</v>
      </c>
      <c r="G2059" s="8">
        <f t="shared" si="320"/>
        <v>3.6919966304171936E-6</v>
      </c>
      <c r="H2059" s="9">
        <f t="shared" si="321"/>
        <v>1.4221133923526218E-2</v>
      </c>
      <c r="I2059" s="9">
        <f t="shared" si="322"/>
        <v>-2.1437740693196428E-2</v>
      </c>
      <c r="J2059" s="9">
        <f t="shared" si="323"/>
        <v>-3.3914728682170681E-3</v>
      </c>
      <c r="K2059" s="9">
        <f t="shared" si="324"/>
        <v>-5.6333559018997706E-3</v>
      </c>
      <c r="L2059" s="9">
        <f t="shared" si="325"/>
        <v>-5.6333558665349406E-3</v>
      </c>
      <c r="M2059" s="12">
        <f t="shared" si="327"/>
        <v>6519.3060425581371</v>
      </c>
      <c r="N2059" s="9">
        <f t="shared" si="326"/>
        <v>-5.6370478631653578E-3</v>
      </c>
      <c r="O2059" s="12">
        <f>MAX(M$3:M2059)</f>
        <v>7442.6412263696466</v>
      </c>
      <c r="P2059" s="14">
        <f t="shared" si="328"/>
        <v>-0.12406014957970668</v>
      </c>
      <c r="Q2059" s="13">
        <f t="shared" si="329"/>
        <v>-5.6370478631653578E-3</v>
      </c>
    </row>
    <row r="2060" spans="1:17" x14ac:dyDescent="0.25">
      <c r="A2060" s="2">
        <v>42355</v>
      </c>
      <c r="B2060" s="10">
        <v>1049.7</v>
      </c>
      <c r="C2060" s="4">
        <v>74.569999999999993</v>
      </c>
      <c r="D2060" s="4">
        <v>40.520000000000003</v>
      </c>
      <c r="E2060" s="4">
        <v>28.752500999999999</v>
      </c>
      <c r="F2060" s="6">
        <v>0.13300000000000001</v>
      </c>
      <c r="G2060" s="8">
        <f t="shared" si="320"/>
        <v>3.6919966304171936E-6</v>
      </c>
      <c r="H2060" s="9">
        <f t="shared" si="321"/>
        <v>-2.525768409323061E-2</v>
      </c>
      <c r="I2060" s="9">
        <f t="shared" si="322"/>
        <v>-2.1776203594385552E-2</v>
      </c>
      <c r="J2060" s="9">
        <f t="shared" si="323"/>
        <v>-1.5070491006319821E-2</v>
      </c>
      <c r="K2060" s="9">
        <f t="shared" si="324"/>
        <v>-1.2789665236051545E-2</v>
      </c>
      <c r="L2060" s="9">
        <f t="shared" si="325"/>
        <v>-1.2789665155761156E-2</v>
      </c>
      <c r="M2060" s="12">
        <f t="shared" si="327"/>
        <v>6435.926301225888</v>
      </c>
      <c r="N2060" s="9">
        <f t="shared" si="326"/>
        <v>-1.2793357152391573E-2</v>
      </c>
      <c r="O2060" s="12">
        <f>MAX(M$3:M2060)</f>
        <v>7442.6412263696466</v>
      </c>
      <c r="P2060" s="14">
        <f t="shared" si="328"/>
        <v>-0.13526312696316967</v>
      </c>
      <c r="Q2060" s="13">
        <f t="shared" si="329"/>
        <v>-1.2793357152391573E-2</v>
      </c>
    </row>
    <row r="2061" spans="1:17" x14ac:dyDescent="0.25">
      <c r="A2061" s="3">
        <v>42356</v>
      </c>
      <c r="B2061" s="11">
        <v>1065</v>
      </c>
      <c r="C2061" s="5">
        <v>72.13</v>
      </c>
      <c r="D2061" s="5">
        <v>40.159999999999997</v>
      </c>
      <c r="E2061" s="5">
        <v>28.162500000000001</v>
      </c>
      <c r="F2061" s="7">
        <v>0.13300000000000001</v>
      </c>
      <c r="G2061" s="8">
        <f t="shared" si="320"/>
        <v>3.6919966304171936E-6</v>
      </c>
      <c r="H2061" s="9">
        <f t="shared" si="321"/>
        <v>1.4575593026578978E-2</v>
      </c>
      <c r="I2061" s="9">
        <f t="shared" si="322"/>
        <v>-3.2720933351213601E-2</v>
      </c>
      <c r="J2061" s="9">
        <f t="shared" si="323"/>
        <v>-8.8845014807504077E-3</v>
      </c>
      <c r="K2061" s="9">
        <f t="shared" si="324"/>
        <v>-2.051998885244791E-2</v>
      </c>
      <c r="L2061" s="9">
        <f t="shared" si="325"/>
        <v>-2.0519988723628441E-2</v>
      </c>
      <c r="M2061" s="12">
        <f t="shared" si="327"/>
        <v>6303.8611660986289</v>
      </c>
      <c r="N2061" s="9">
        <f t="shared" si="326"/>
        <v>-2.0523680720258859E-2</v>
      </c>
      <c r="O2061" s="12">
        <f>MAX(M$3:M2061)</f>
        <v>7442.6412263696466</v>
      </c>
      <c r="P2061" s="14">
        <f t="shared" si="328"/>
        <v>-0.15300751784679123</v>
      </c>
      <c r="Q2061" s="13">
        <f t="shared" si="329"/>
        <v>-2.0523680720258859E-2</v>
      </c>
    </row>
    <row r="2062" spans="1:17" x14ac:dyDescent="0.25">
      <c r="A2062" s="2">
        <v>42359</v>
      </c>
      <c r="B2062" s="10">
        <v>1080.5999999999999</v>
      </c>
      <c r="C2062" s="4">
        <v>68.72</v>
      </c>
      <c r="D2062" s="4">
        <v>37.99</v>
      </c>
      <c r="E2062" s="4">
        <v>26.440000999999999</v>
      </c>
      <c r="F2062" s="6">
        <v>0.13300000000000001</v>
      </c>
      <c r="G2062" s="8">
        <f t="shared" si="320"/>
        <v>3.6919966304171936E-6</v>
      </c>
      <c r="H2062" s="9">
        <f t="shared" si="321"/>
        <v>1.4647887323943577E-2</v>
      </c>
      <c r="I2062" s="9">
        <f t="shared" si="322"/>
        <v>-4.7275752114238137E-2</v>
      </c>
      <c r="J2062" s="9">
        <f t="shared" si="323"/>
        <v>-5.4033864541832538E-2</v>
      </c>
      <c r="K2062" s="9">
        <f t="shared" si="324"/>
        <v>-6.1162858411007638E-2</v>
      </c>
      <c r="L2062" s="9">
        <f t="shared" si="325"/>
        <v>-6.1162858027042181E-2</v>
      </c>
      <c r="M2062" s="12">
        <f t="shared" si="327"/>
        <v>5918.2990005743541</v>
      </c>
      <c r="N2062" s="9">
        <f t="shared" si="326"/>
        <v>-6.1166550023672599E-2</v>
      </c>
      <c r="O2062" s="12">
        <f>MAX(M$3:M2062)</f>
        <v>7442.6412263696466</v>
      </c>
      <c r="P2062" s="14">
        <f t="shared" si="328"/>
        <v>-0.20481199878269996</v>
      </c>
      <c r="Q2062" s="13">
        <f t="shared" si="329"/>
        <v>-6.1166550023672599E-2</v>
      </c>
    </row>
    <row r="2063" spans="1:17" x14ac:dyDescent="0.25">
      <c r="A2063" s="3">
        <v>42360</v>
      </c>
      <c r="B2063" s="11">
        <v>1074.0999999999999</v>
      </c>
      <c r="C2063" s="5">
        <v>68.709999999999994</v>
      </c>
      <c r="D2063" s="5">
        <v>39.130000000000003</v>
      </c>
      <c r="E2063" s="5">
        <v>25.780000999999999</v>
      </c>
      <c r="F2063" s="7">
        <v>0.13250000000000001</v>
      </c>
      <c r="G2063" s="8">
        <f t="shared" si="320"/>
        <v>3.6781261034679602E-6</v>
      </c>
      <c r="H2063" s="9">
        <f t="shared" si="321"/>
        <v>-6.0151767536553774E-3</v>
      </c>
      <c r="I2063" s="9">
        <f t="shared" si="322"/>
        <v>-1.455180442375599E-4</v>
      </c>
      <c r="J2063" s="9">
        <f t="shared" si="323"/>
        <v>3.0007896814951317E-2</v>
      </c>
      <c r="K2063" s="9">
        <f t="shared" si="324"/>
        <v>-2.4962177573291323E-2</v>
      </c>
      <c r="L2063" s="9">
        <f t="shared" si="325"/>
        <v>-2.496217741658488E-2</v>
      </c>
      <c r="M2063" s="12">
        <f t="shared" si="327"/>
        <v>5770.5653709176195</v>
      </c>
      <c r="N2063" s="9">
        <f t="shared" si="326"/>
        <v>-2.4965855542688348E-2</v>
      </c>
      <c r="O2063" s="12">
        <f>MAX(M$3:M2063)</f>
        <v>7442.6412263696466</v>
      </c>
      <c r="P2063" s="14">
        <f t="shared" si="328"/>
        <v>-0.22466162274862578</v>
      </c>
      <c r="Q2063" s="13">
        <f t="shared" si="329"/>
        <v>-2.4965855542688348E-2</v>
      </c>
    </row>
    <row r="2064" spans="1:17" x14ac:dyDescent="0.25">
      <c r="A2064" s="2">
        <v>42361</v>
      </c>
      <c r="B2064" s="10">
        <v>1068.3</v>
      </c>
      <c r="C2064" s="4">
        <v>72.5</v>
      </c>
      <c r="D2064" s="4">
        <v>38.75</v>
      </c>
      <c r="E2064" s="4">
        <v>25.934999000000001</v>
      </c>
      <c r="F2064" s="6">
        <v>0.13300000000000001</v>
      </c>
      <c r="G2064" s="8">
        <f t="shared" si="320"/>
        <v>3.6919966304171936E-6</v>
      </c>
      <c r="H2064" s="9">
        <f t="shared" si="321"/>
        <v>-5.3998696583185506E-3</v>
      </c>
      <c r="I2064" s="9">
        <f t="shared" si="322"/>
        <v>5.5159365448988598E-2</v>
      </c>
      <c r="J2064" s="9">
        <f t="shared" si="323"/>
        <v>-9.7112190135446603E-3</v>
      </c>
      <c r="K2064" s="9">
        <f t="shared" si="324"/>
        <v>6.0123349103051874E-3</v>
      </c>
      <c r="L2064" s="9">
        <f t="shared" si="325"/>
        <v>6.0123348725612197E-3</v>
      </c>
      <c r="M2064" s="12">
        <f t="shared" si="327"/>
        <v>5805.2599423315814</v>
      </c>
      <c r="N2064" s="9">
        <f t="shared" si="326"/>
        <v>6.0086428759308025E-3</v>
      </c>
      <c r="O2064" s="12">
        <f>MAX(M$3:M2064)</f>
        <v>7442.6412263696466</v>
      </c>
      <c r="P2064" s="14">
        <f t="shared" si="328"/>
        <v>-0.22000002878504232</v>
      </c>
      <c r="Q2064" s="13" t="str">
        <f t="shared" si="329"/>
        <v/>
      </c>
    </row>
    <row r="2065" spans="1:17" x14ac:dyDescent="0.25">
      <c r="A2065" s="3">
        <v>42362</v>
      </c>
      <c r="B2065" s="11">
        <v>1076.0999999999999</v>
      </c>
      <c r="C2065" s="5">
        <v>74.849999999999994</v>
      </c>
      <c r="D2065" s="5">
        <v>39.06</v>
      </c>
      <c r="E2065" s="5">
        <v>27.422501</v>
      </c>
      <c r="F2065" s="7">
        <v>0.13350000000000001</v>
      </c>
      <c r="G2065" s="8">
        <f t="shared" si="320"/>
        <v>3.7058670883105549E-6</v>
      </c>
      <c r="H2065" s="9">
        <f t="shared" si="321"/>
        <v>7.3013198539735608E-3</v>
      </c>
      <c r="I2065" s="9">
        <f t="shared" si="322"/>
        <v>3.2413793103448198E-2</v>
      </c>
      <c r="J2065" s="9">
        <f t="shared" si="323"/>
        <v>8.0000000000000591E-3</v>
      </c>
      <c r="K2065" s="9">
        <f t="shared" si="324"/>
        <v>5.7355005103335424E-2</v>
      </c>
      <c r="L2065" s="9">
        <f t="shared" si="325"/>
        <v>5.7355004743274735E-2</v>
      </c>
      <c r="M2065" s="12">
        <f t="shared" si="327"/>
        <v>6138.2206538599521</v>
      </c>
      <c r="N2065" s="9">
        <f t="shared" si="326"/>
        <v>5.7351298876186424E-2</v>
      </c>
      <c r="O2065" s="12">
        <f>MAX(M$3:M2065)</f>
        <v>7442.6412263696466</v>
      </c>
      <c r="P2065" s="14">
        <f t="shared" si="328"/>
        <v>-0.17526312673625433</v>
      </c>
      <c r="Q2065" s="13" t="str">
        <f t="shared" si="329"/>
        <v/>
      </c>
    </row>
    <row r="2066" spans="1:17" x14ac:dyDescent="0.25">
      <c r="A2066" s="2">
        <v>42366</v>
      </c>
      <c r="B2066" s="10">
        <v>1068.9000000000001</v>
      </c>
      <c r="C2066" s="4">
        <v>75.069999999999993</v>
      </c>
      <c r="D2066" s="4">
        <v>39.11</v>
      </c>
      <c r="E2066" s="4">
        <v>28.23</v>
      </c>
      <c r="F2066" s="6">
        <v>0.13350000000000001</v>
      </c>
      <c r="G2066" s="8">
        <f t="shared" si="320"/>
        <v>3.7058670883105549E-6</v>
      </c>
      <c r="H2066" s="9">
        <f t="shared" si="321"/>
        <v>-6.6908279899635893E-3</v>
      </c>
      <c r="I2066" s="9">
        <f t="shared" si="322"/>
        <v>2.9392117568470123E-3</v>
      </c>
      <c r="J2066" s="9">
        <f t="shared" si="323"/>
        <v>1.2800819252431427E-3</v>
      </c>
      <c r="K2066" s="9">
        <f t="shared" si="324"/>
        <v>2.9446584758990434E-2</v>
      </c>
      <c r="L2066" s="9">
        <f t="shared" si="325"/>
        <v>2.9446584574131979E-2</v>
      </c>
      <c r="M2066" s="12">
        <f t="shared" si="327"/>
        <v>6318.9702874785235</v>
      </c>
      <c r="N2066" s="9">
        <f t="shared" si="326"/>
        <v>2.9442878707043669E-2</v>
      </c>
      <c r="O2066" s="12">
        <f>MAX(M$3:M2066)</f>
        <v>7442.6412263696466</v>
      </c>
      <c r="P2066" s="14">
        <f t="shared" si="328"/>
        <v>-0.15097744264628821</v>
      </c>
      <c r="Q2066" s="13" t="str">
        <f t="shared" si="329"/>
        <v/>
      </c>
    </row>
    <row r="2067" spans="1:17" x14ac:dyDescent="0.25">
      <c r="A2067" s="3">
        <v>42367</v>
      </c>
      <c r="B2067" s="11">
        <v>1068.3</v>
      </c>
      <c r="C2067" s="5">
        <v>75.239999999999995</v>
      </c>
      <c r="D2067" s="5">
        <v>39.15</v>
      </c>
      <c r="E2067" s="5">
        <v>28.322500000000002</v>
      </c>
      <c r="F2067" s="7">
        <v>0.13200000000000001</v>
      </c>
      <c r="G2067" s="8">
        <f t="shared" si="320"/>
        <v>3.6642555074628547E-6</v>
      </c>
      <c r="H2067" s="9">
        <f t="shared" si="321"/>
        <v>-5.6132472635432346E-4</v>
      </c>
      <c r="I2067" s="9">
        <f t="shared" si="322"/>
        <v>2.2645530837884869E-3</v>
      </c>
      <c r="J2067" s="9">
        <f t="shared" si="323"/>
        <v>1.0227563283047596E-3</v>
      </c>
      <c r="K2067" s="9">
        <f t="shared" si="324"/>
        <v>3.2766560396741457E-3</v>
      </c>
      <c r="L2067" s="9">
        <f t="shared" si="325"/>
        <v>3.2766560191041009E-3</v>
      </c>
      <c r="M2067" s="12">
        <f t="shared" si="327"/>
        <v>6339.6753795055311</v>
      </c>
      <c r="N2067" s="9">
        <f t="shared" si="326"/>
        <v>3.272991763596638E-3</v>
      </c>
      <c r="O2067" s="12">
        <f>MAX(M$3:M2067)</f>
        <v>7442.6412263696466</v>
      </c>
      <c r="P2067" s="14">
        <f t="shared" si="328"/>
        <v>-0.14819548777337976</v>
      </c>
      <c r="Q2067" s="13" t="str">
        <f t="shared" si="329"/>
        <v/>
      </c>
    </row>
    <row r="2068" spans="1:17" x14ac:dyDescent="0.25">
      <c r="A2068" s="2">
        <v>42368</v>
      </c>
      <c r="B2068" s="10">
        <v>1059.8</v>
      </c>
      <c r="C2068" s="4">
        <v>72.08</v>
      </c>
      <c r="D2068" s="4">
        <v>38.67</v>
      </c>
      <c r="E2068" s="4">
        <v>28.190000999999999</v>
      </c>
      <c r="F2068" s="6">
        <v>0.13300000000000001</v>
      </c>
      <c r="G2068" s="8">
        <f t="shared" si="320"/>
        <v>3.6919966304171936E-6</v>
      </c>
      <c r="H2068" s="9">
        <f t="shared" si="321"/>
        <v>-7.9565665075353367E-3</v>
      </c>
      <c r="I2068" s="9">
        <f t="shared" si="322"/>
        <v>-4.19989367357788E-2</v>
      </c>
      <c r="J2068" s="9">
        <f t="shared" si="323"/>
        <v>-1.2260536398467354E-2</v>
      </c>
      <c r="K2068" s="9">
        <f t="shared" si="324"/>
        <v>-4.6782240268338883E-3</v>
      </c>
      <c r="L2068" s="9">
        <f t="shared" si="325"/>
        <v>-4.6782239974651422E-3</v>
      </c>
      <c r="M2068" s="12">
        <f t="shared" si="327"/>
        <v>6310.0169580089896</v>
      </c>
      <c r="N2068" s="9">
        <f t="shared" si="326"/>
        <v>-4.6819159940955594E-3</v>
      </c>
      <c r="O2068" s="12">
        <f>MAX(M$3:M2068)</f>
        <v>7442.6412263696466</v>
      </c>
      <c r="P2068" s="14">
        <f t="shared" si="328"/>
        <v>-0.15218042008362742</v>
      </c>
      <c r="Q2068" s="13">
        <f t="shared" si="329"/>
        <v>-4.6819159940955594E-3</v>
      </c>
    </row>
    <row r="2069" spans="1:17" x14ac:dyDescent="0.25">
      <c r="A2069" s="3">
        <v>42369</v>
      </c>
      <c r="B2069" s="11">
        <v>1060.2</v>
      </c>
      <c r="C2069" s="5">
        <v>73.23</v>
      </c>
      <c r="D2069" s="5">
        <v>39.03</v>
      </c>
      <c r="E2069" s="5">
        <v>26.93</v>
      </c>
      <c r="F2069" s="7">
        <v>0.13550000000000001</v>
      </c>
      <c r="G2069" s="8">
        <f t="shared" si="320"/>
        <v>3.7613482291032341E-6</v>
      </c>
      <c r="H2069" s="9">
        <f t="shared" si="321"/>
        <v>3.7742970371776839E-4</v>
      </c>
      <c r="I2069" s="9">
        <f t="shared" si="322"/>
        <v>1.595449500554947E-2</v>
      </c>
      <c r="J2069" s="9">
        <f t="shared" si="323"/>
        <v>9.3095422808378431E-3</v>
      </c>
      <c r="K2069" s="9">
        <f t="shared" si="324"/>
        <v>-4.4696734845805754E-2</v>
      </c>
      <c r="L2069" s="9">
        <f t="shared" si="325"/>
        <v>-4.4696734565210589E-2</v>
      </c>
      <c r="M2069" s="12">
        <f t="shared" si="327"/>
        <v>6027.9798049348838</v>
      </c>
      <c r="N2069" s="9">
        <f t="shared" si="326"/>
        <v>-4.4700495913439692E-2</v>
      </c>
      <c r="O2069" s="12">
        <f>MAX(M$3:M2069)</f>
        <v>7442.6412263696466</v>
      </c>
      <c r="P2069" s="14">
        <f t="shared" si="328"/>
        <v>-0.19007518680633795</v>
      </c>
      <c r="Q2069" s="13">
        <f t="shared" si="329"/>
        <v>-4.4700495913439692E-2</v>
      </c>
    </row>
    <row r="2070" spans="1:17" x14ac:dyDescent="0.25">
      <c r="A2070" s="2">
        <v>42373</v>
      </c>
      <c r="B2070" s="10">
        <v>1075.2</v>
      </c>
      <c r="C2070" s="4">
        <v>73.790000000000006</v>
      </c>
      <c r="D2070" s="4">
        <v>38.9</v>
      </c>
      <c r="E2070" s="4">
        <v>28.084999</v>
      </c>
      <c r="F2070" s="6">
        <v>0.13550000000000001</v>
      </c>
      <c r="G2070" s="8">
        <f t="shared" si="320"/>
        <v>3.7613482291032341E-6</v>
      </c>
      <c r="H2070" s="9">
        <f t="shared" si="321"/>
        <v>1.4148273910582909E-2</v>
      </c>
      <c r="I2070" s="9">
        <f t="shared" si="322"/>
        <v>7.6471391506213607E-3</v>
      </c>
      <c r="J2070" s="9">
        <f t="shared" si="323"/>
        <v>-3.3307712016398296E-3</v>
      </c>
      <c r="K2070" s="9">
        <f t="shared" si="324"/>
        <v>4.2888934274043819E-2</v>
      </c>
      <c r="L2070" s="9">
        <f t="shared" si="325"/>
        <v>4.2888934004797583E-2</v>
      </c>
      <c r="M2070" s="12">
        <f t="shared" si="327"/>
        <v>6286.5134329709881</v>
      </c>
      <c r="N2070" s="9">
        <f t="shared" si="326"/>
        <v>4.2885172656568479E-2</v>
      </c>
      <c r="O2070" s="12">
        <f>MAX(M$3:M2070)</f>
        <v>7442.6412263696466</v>
      </c>
      <c r="P2070" s="14">
        <f t="shared" si="328"/>
        <v>-0.15533837494442704</v>
      </c>
      <c r="Q2070" s="13" t="str">
        <f t="shared" si="329"/>
        <v/>
      </c>
    </row>
    <row r="2071" spans="1:17" x14ac:dyDescent="0.25">
      <c r="A2071" s="3">
        <v>42374</v>
      </c>
      <c r="B2071" s="11">
        <v>1078.4000000000001</v>
      </c>
      <c r="C2071" s="5">
        <v>72.459999999999994</v>
      </c>
      <c r="D2071" s="5">
        <v>38.68</v>
      </c>
      <c r="E2071" s="5">
        <v>27.592500999999999</v>
      </c>
      <c r="F2071" s="7">
        <v>0.13550000000000001</v>
      </c>
      <c r="G2071" s="8">
        <f t="shared" si="320"/>
        <v>3.7613482291032341E-6</v>
      </c>
      <c r="H2071" s="9">
        <f t="shared" si="321"/>
        <v>2.9761904761905185E-3</v>
      </c>
      <c r="I2071" s="9">
        <f t="shared" si="322"/>
        <v>-1.8024122509825349E-2</v>
      </c>
      <c r="J2071" s="9">
        <f t="shared" si="323"/>
        <v>-5.6555269922878891E-3</v>
      </c>
      <c r="K2071" s="9">
        <f t="shared" si="324"/>
        <v>-1.7535980684920131E-2</v>
      </c>
      <c r="L2071" s="9">
        <f t="shared" si="325"/>
        <v>-1.7535980574833535E-2</v>
      </c>
      <c r="M2071" s="12">
        <f t="shared" si="327"/>
        <v>6176.2732555269786</v>
      </c>
      <c r="N2071" s="9">
        <f t="shared" si="326"/>
        <v>-1.7539741923062638E-2</v>
      </c>
      <c r="O2071" s="12">
        <f>MAX(M$3:M2071)</f>
        <v>7442.6412263696466</v>
      </c>
      <c r="P2071" s="14">
        <f t="shared" si="328"/>
        <v>-0.17015034479370894</v>
      </c>
      <c r="Q2071" s="13">
        <f t="shared" si="329"/>
        <v>-1.7539741923062638E-2</v>
      </c>
    </row>
    <row r="2072" spans="1:17" x14ac:dyDescent="0.25">
      <c r="A2072" s="2">
        <v>42375</v>
      </c>
      <c r="B2072" s="10">
        <v>1091.9000000000001</v>
      </c>
      <c r="C2072" s="4">
        <v>73.5</v>
      </c>
      <c r="D2072" s="4">
        <v>38.869999999999997</v>
      </c>
      <c r="E2072" s="4">
        <v>27.317499000000002</v>
      </c>
      <c r="F2072" s="6">
        <v>0.13550000000000001</v>
      </c>
      <c r="G2072" s="8">
        <f t="shared" si="320"/>
        <v>3.7613482291032341E-6</v>
      </c>
      <c r="H2072" s="9">
        <f t="shared" si="321"/>
        <v>1.251854599406528E-2</v>
      </c>
      <c r="I2072" s="9">
        <f t="shared" si="322"/>
        <v>1.4352746342809914E-2</v>
      </c>
      <c r="J2072" s="9">
        <f t="shared" si="323"/>
        <v>4.9120992761116271E-3</v>
      </c>
      <c r="K2072" s="9">
        <f t="shared" si="324"/>
        <v>-9.9665485198314249E-3</v>
      </c>
      <c r="L2072" s="9">
        <f t="shared" si="325"/>
        <v>-9.9665484572638713E-3</v>
      </c>
      <c r="M2072" s="12">
        <f t="shared" si="327"/>
        <v>6114.7171288404661</v>
      </c>
      <c r="N2072" s="9">
        <f t="shared" si="326"/>
        <v>-9.9703098054929745E-3</v>
      </c>
      <c r="O2072" s="12">
        <f>MAX(M$3:M2072)</f>
        <v>7442.6412263696466</v>
      </c>
      <c r="P2072" s="14">
        <f t="shared" si="328"/>
        <v>-0.17842108159456616</v>
      </c>
      <c r="Q2072" s="13">
        <f t="shared" si="329"/>
        <v>-9.9703098054929745E-3</v>
      </c>
    </row>
    <row r="2073" spans="1:17" x14ac:dyDescent="0.25">
      <c r="A2073" s="3">
        <v>42376</v>
      </c>
      <c r="B2073" s="11">
        <v>1107.8</v>
      </c>
      <c r="C2073" s="5">
        <v>72</v>
      </c>
      <c r="D2073" s="5">
        <v>39.119999999999997</v>
      </c>
      <c r="E2073" s="5">
        <v>28.077499</v>
      </c>
      <c r="F2073" s="7">
        <v>0.13500000000000001</v>
      </c>
      <c r="G2073" s="8">
        <f t="shared" si="320"/>
        <v>3.7474780476554059E-6</v>
      </c>
      <c r="H2073" s="9">
        <f t="shared" si="321"/>
        <v>1.4561773056140545E-2</v>
      </c>
      <c r="I2073" s="9">
        <f t="shared" si="322"/>
        <v>-2.0408163265306121E-2</v>
      </c>
      <c r="J2073" s="9">
        <f t="shared" si="323"/>
        <v>6.4316953949060977E-3</v>
      </c>
      <c r="K2073" s="9">
        <f t="shared" si="324"/>
        <v>2.7820994886830524E-2</v>
      </c>
      <c r="L2073" s="9">
        <f t="shared" si="325"/>
        <v>2.7820994712177124E-2</v>
      </c>
      <c r="M2073" s="12">
        <f t="shared" si="327"/>
        <v>6284.8346417483954</v>
      </c>
      <c r="N2073" s="9">
        <f t="shared" si="326"/>
        <v>2.7817247234129469E-2</v>
      </c>
      <c r="O2073" s="12">
        <f>MAX(M$3:M2073)</f>
        <v>7442.6412263696466</v>
      </c>
      <c r="P2073" s="14">
        <f t="shared" si="328"/>
        <v>-0.15556393884997244</v>
      </c>
      <c r="Q2073" s="13" t="str">
        <f t="shared" si="329"/>
        <v/>
      </c>
    </row>
    <row r="2074" spans="1:17" x14ac:dyDescent="0.25">
      <c r="A2074" s="2">
        <v>42377</v>
      </c>
      <c r="B2074" s="10">
        <v>1097.9000000000001</v>
      </c>
      <c r="C2074" s="4">
        <v>72.52</v>
      </c>
      <c r="D2074" s="4">
        <v>38.31</v>
      </c>
      <c r="E2074" s="4">
        <v>27.537500000000001</v>
      </c>
      <c r="F2074" s="6">
        <v>0.13450000000000001</v>
      </c>
      <c r="G2074" s="8">
        <f t="shared" si="320"/>
        <v>3.733607796929661E-6</v>
      </c>
      <c r="H2074" s="9">
        <f t="shared" si="321"/>
        <v>-8.9366311608592378E-3</v>
      </c>
      <c r="I2074" s="9">
        <f t="shared" si="322"/>
        <v>7.2222222222221672E-3</v>
      </c>
      <c r="J2074" s="9">
        <f t="shared" si="323"/>
        <v>-2.0705521472392515E-2</v>
      </c>
      <c r="K2074" s="9">
        <f t="shared" si="324"/>
        <v>-1.9232446593622821E-2</v>
      </c>
      <c r="L2074" s="9">
        <f t="shared" si="325"/>
        <v>-1.9232446472886227E-2</v>
      </c>
      <c r="M2074" s="12">
        <f t="shared" si="327"/>
        <v>6163.961895910028</v>
      </c>
      <c r="N2074" s="9">
        <f t="shared" si="326"/>
        <v>-1.9236180080683157E-2</v>
      </c>
      <c r="O2074" s="12">
        <f>MAX(M$3:M2074)</f>
        <v>7442.6412263696466</v>
      </c>
      <c r="P2074" s="14">
        <f t="shared" si="328"/>
        <v>-0.17180451019581522</v>
      </c>
      <c r="Q2074" s="13">
        <f t="shared" si="329"/>
        <v>-1.9236180080683157E-2</v>
      </c>
    </row>
    <row r="2075" spans="1:17" x14ac:dyDescent="0.25">
      <c r="A2075" s="3">
        <v>42380</v>
      </c>
      <c r="B2075" s="11">
        <v>1096.2</v>
      </c>
      <c r="C2075" s="5">
        <v>72.69</v>
      </c>
      <c r="D2075" s="5">
        <v>38.01</v>
      </c>
      <c r="E2075" s="5">
        <v>28.142499999999998</v>
      </c>
      <c r="F2075" s="7">
        <v>0.13550000000000001</v>
      </c>
      <c r="G2075" s="8">
        <f t="shared" si="320"/>
        <v>3.7613482291032341E-6</v>
      </c>
      <c r="H2075" s="9">
        <f t="shared" si="321"/>
        <v>-1.5484106020585166E-3</v>
      </c>
      <c r="I2075" s="9">
        <f t="shared" si="322"/>
        <v>2.3441809156095105E-3</v>
      </c>
      <c r="J2075" s="9">
        <f t="shared" si="323"/>
        <v>-7.8308535630384826E-3</v>
      </c>
      <c r="K2075" s="9">
        <f t="shared" si="324"/>
        <v>2.1970040853381636E-2</v>
      </c>
      <c r="L2075" s="9">
        <f t="shared" si="325"/>
        <v>2.1970040715459094E-2</v>
      </c>
      <c r="M2075" s="12">
        <f t="shared" si="327"/>
        <v>6299.3843897317092</v>
      </c>
      <c r="N2075" s="9">
        <f t="shared" si="326"/>
        <v>2.1966279367229991E-2</v>
      </c>
      <c r="O2075" s="12">
        <f>MAX(M$3:M2075)</f>
        <v>7442.6412263696466</v>
      </c>
      <c r="P2075" s="14">
        <f t="shared" si="328"/>
        <v>-0.15360902156445777</v>
      </c>
      <c r="Q2075" s="13" t="str">
        <f t="shared" si="329"/>
        <v/>
      </c>
    </row>
    <row r="2076" spans="1:17" x14ac:dyDescent="0.25">
      <c r="A2076" s="2">
        <v>42381</v>
      </c>
      <c r="B2076" s="10">
        <v>1085.2</v>
      </c>
      <c r="C2076" s="4">
        <v>72.489999999999995</v>
      </c>
      <c r="D2076" s="4">
        <v>38.22</v>
      </c>
      <c r="E2076" s="4">
        <v>28.552499999999998</v>
      </c>
      <c r="F2076" s="6">
        <v>0.13600000000000001</v>
      </c>
      <c r="G2076" s="8">
        <f t="shared" si="320"/>
        <v>3.7752183417172347E-6</v>
      </c>
      <c r="H2076" s="9">
        <f t="shared" si="321"/>
        <v>-1.0034665207079E-2</v>
      </c>
      <c r="I2076" s="9">
        <f t="shared" si="322"/>
        <v>-2.7514100976750978E-3</v>
      </c>
      <c r="J2076" s="9">
        <f t="shared" si="323"/>
        <v>5.524861878453061E-3</v>
      </c>
      <c r="K2076" s="9">
        <f t="shared" si="324"/>
        <v>1.4568712800923875E-2</v>
      </c>
      <c r="L2076" s="9">
        <f t="shared" si="325"/>
        <v>1.4568712709465061E-2</v>
      </c>
      <c r="M2076" s="12">
        <f t="shared" si="327"/>
        <v>6391.1583111521995</v>
      </c>
      <c r="N2076" s="9">
        <f t="shared" si="326"/>
        <v>1.4564937491123343E-2</v>
      </c>
      <c r="O2076" s="12">
        <f>MAX(M$3:M2076)</f>
        <v>7442.6412263696466</v>
      </c>
      <c r="P2076" s="14">
        <f t="shared" si="328"/>
        <v>-0.14127819455974733</v>
      </c>
      <c r="Q2076" s="13" t="str">
        <f t="shared" si="329"/>
        <v/>
      </c>
    </row>
    <row r="2077" spans="1:17" x14ac:dyDescent="0.25">
      <c r="A2077" s="3">
        <v>42382</v>
      </c>
      <c r="B2077" s="11">
        <v>1087.0999999999999</v>
      </c>
      <c r="C2077" s="5">
        <v>72.86</v>
      </c>
      <c r="D2077" s="5">
        <v>38.07</v>
      </c>
      <c r="E2077" s="5">
        <v>28.827499</v>
      </c>
      <c r="F2077" s="7">
        <v>0.13650000000000001</v>
      </c>
      <c r="G2077" s="8">
        <f t="shared" si="320"/>
        <v>3.7890883852753632E-6</v>
      </c>
      <c r="H2077" s="9">
        <f t="shared" si="321"/>
        <v>1.7508293402136597E-3</v>
      </c>
      <c r="I2077" s="9">
        <f t="shared" si="322"/>
        <v>5.1041522968685964E-3</v>
      </c>
      <c r="J2077" s="9">
        <f t="shared" si="323"/>
        <v>-3.9246467817896022E-3</v>
      </c>
      <c r="K2077" s="9">
        <f t="shared" si="324"/>
        <v>9.6313457665703917E-3</v>
      </c>
      <c r="L2077" s="9">
        <f t="shared" si="325"/>
        <v>9.6313457061071601E-3</v>
      </c>
      <c r="M2077" s="12">
        <f t="shared" si="327"/>
        <v>6452.7137663093672</v>
      </c>
      <c r="N2077" s="9">
        <f t="shared" si="326"/>
        <v>9.6275566177218847E-3</v>
      </c>
      <c r="O2077" s="12">
        <f>MAX(M$3:M2077)</f>
        <v>7442.6412263696466</v>
      </c>
      <c r="P2077" s="14">
        <f t="shared" si="328"/>
        <v>-0.13300754798617964</v>
      </c>
      <c r="Q2077" s="13" t="str">
        <f t="shared" si="329"/>
        <v/>
      </c>
    </row>
    <row r="2078" spans="1:17" x14ac:dyDescent="0.25">
      <c r="A2078" s="2">
        <v>42383</v>
      </c>
      <c r="B2078" s="10">
        <v>1073.5999999999999</v>
      </c>
      <c r="C2078" s="4">
        <v>74.3</v>
      </c>
      <c r="D2078" s="4">
        <v>38.67</v>
      </c>
      <c r="E2078" s="4">
        <v>29.07</v>
      </c>
      <c r="F2078" s="6">
        <v>0.13650000000000001</v>
      </c>
      <c r="G2078" s="8">
        <f t="shared" si="320"/>
        <v>3.7890883852753632E-6</v>
      </c>
      <c r="H2078" s="9">
        <f t="shared" si="321"/>
        <v>-1.2418360776377519E-2</v>
      </c>
      <c r="I2078" s="9">
        <f t="shared" si="322"/>
        <v>1.9763930826242077E-2</v>
      </c>
      <c r="J2078" s="9">
        <f t="shared" si="323"/>
        <v>1.5760441292356223E-2</v>
      </c>
      <c r="K2078" s="9">
        <f t="shared" si="324"/>
        <v>8.4121414764423627E-3</v>
      </c>
      <c r="L2078" s="9">
        <f t="shared" si="325"/>
        <v>8.4121414236329965E-3</v>
      </c>
      <c r="M2078" s="12">
        <f t="shared" si="327"/>
        <v>6506.9949070777848</v>
      </c>
      <c r="N2078" s="9">
        <f t="shared" si="326"/>
        <v>8.4083523352477211E-3</v>
      </c>
      <c r="O2078" s="12">
        <f>MAX(M$3:M2078)</f>
        <v>7442.6412263696466</v>
      </c>
      <c r="P2078" s="14">
        <f t="shared" si="328"/>
        <v>-0.12571428486661707</v>
      </c>
      <c r="Q2078" s="13" t="str">
        <f t="shared" si="329"/>
        <v/>
      </c>
    </row>
    <row r="2079" spans="1:17" x14ac:dyDescent="0.25">
      <c r="A2079" s="3">
        <v>42384</v>
      </c>
      <c r="B2079" s="11">
        <v>1090.7</v>
      </c>
      <c r="C2079" s="5">
        <v>74.459999999999994</v>
      </c>
      <c r="D2079" s="5">
        <v>39.15</v>
      </c>
      <c r="E2079" s="5">
        <v>29.102501</v>
      </c>
      <c r="F2079" s="7">
        <v>0.13750000000000001</v>
      </c>
      <c r="G2079" s="8">
        <f t="shared" si="320"/>
        <v>3.8168282650019592E-6</v>
      </c>
      <c r="H2079" s="9">
        <f t="shared" si="321"/>
        <v>1.5927719821162572E-2</v>
      </c>
      <c r="I2079" s="9">
        <f t="shared" si="322"/>
        <v>2.1534320323014348E-3</v>
      </c>
      <c r="J2079" s="9">
        <f t="shared" si="323"/>
        <v>1.2412723041117063E-2</v>
      </c>
      <c r="K2079" s="9">
        <f t="shared" si="324"/>
        <v>1.1180254557963498E-3</v>
      </c>
      <c r="L2079" s="9">
        <f t="shared" si="325"/>
        <v>1.1180254487776595E-3</v>
      </c>
      <c r="M2079" s="12">
        <f t="shared" si="327"/>
        <v>6514.2698929789649</v>
      </c>
      <c r="N2079" s="9">
        <f t="shared" si="326"/>
        <v>1.1142086205126575E-3</v>
      </c>
      <c r="O2079" s="12">
        <f>MAX(M$3:M2079)</f>
        <v>7442.6412263696466</v>
      </c>
      <c r="P2079" s="14">
        <f t="shared" si="328"/>
        <v>-0.12473681118759505</v>
      </c>
      <c r="Q2079" s="13" t="str">
        <f t="shared" si="329"/>
        <v/>
      </c>
    </row>
    <row r="2080" spans="1:17" x14ac:dyDescent="0.25">
      <c r="A2080" s="2">
        <v>42386</v>
      </c>
      <c r="B2080" s="10">
        <v>1090.3</v>
      </c>
      <c r="C2080" s="4">
        <v>72.680000000000007</v>
      </c>
      <c r="D2080" s="4">
        <v>38.86</v>
      </c>
      <c r="E2080" s="4">
        <v>28.48</v>
      </c>
      <c r="F2080" s="6">
        <v>0.13750000000000001</v>
      </c>
      <c r="G2080" s="8">
        <f t="shared" si="320"/>
        <v>3.8168282650019592E-6</v>
      </c>
      <c r="H2080" s="9">
        <f t="shared" si="321"/>
        <v>-3.6673695791701746E-4</v>
      </c>
      <c r="I2080" s="9">
        <f t="shared" si="322"/>
        <v>-2.390545259199553E-2</v>
      </c>
      <c r="J2080" s="9">
        <f t="shared" si="323"/>
        <v>-7.407407407407386E-3</v>
      </c>
      <c r="K2080" s="9">
        <f t="shared" si="324"/>
        <v>-2.1389948582082336E-2</v>
      </c>
      <c r="L2080" s="9">
        <f t="shared" si="325"/>
        <v>-2.1389948447801472E-2</v>
      </c>
      <c r="M2080" s="12">
        <f t="shared" si="327"/>
        <v>6374.9299957930798</v>
      </c>
      <c r="N2080" s="9">
        <f t="shared" si="326"/>
        <v>-2.1393765276066474E-2</v>
      </c>
      <c r="O2080" s="12">
        <f>MAX(M$3:M2080)</f>
        <v>7442.6412263696466</v>
      </c>
      <c r="P2080" s="14">
        <f t="shared" si="328"/>
        <v>-0.14345864567455069</v>
      </c>
      <c r="Q2080" s="13">
        <f t="shared" si="329"/>
        <v>-2.1393765276066474E-2</v>
      </c>
    </row>
    <row r="2081" spans="1:17" x14ac:dyDescent="0.25">
      <c r="A2081" s="3">
        <v>42387</v>
      </c>
      <c r="B2081" s="11">
        <v>1088.5</v>
      </c>
      <c r="C2081" s="5">
        <v>73.39</v>
      </c>
      <c r="D2081" s="5">
        <v>39.049999999999997</v>
      </c>
      <c r="E2081" s="5">
        <v>28.362499</v>
      </c>
      <c r="F2081" s="7">
        <v>0.13550000000000001</v>
      </c>
      <c r="G2081" s="8">
        <f t="shared" si="320"/>
        <v>3.7613482291032341E-6</v>
      </c>
      <c r="H2081" s="9">
        <f t="shared" si="321"/>
        <v>-1.650921764651889E-3</v>
      </c>
      <c r="I2081" s="9">
        <f t="shared" si="322"/>
        <v>9.7688497523389338E-3</v>
      </c>
      <c r="J2081" s="9">
        <f t="shared" si="323"/>
        <v>4.8893463715902656E-3</v>
      </c>
      <c r="K2081" s="9">
        <f t="shared" si="324"/>
        <v>-4.1257373595505881E-3</v>
      </c>
      <c r="L2081" s="9">
        <f t="shared" si="325"/>
        <v>-4.1257373336502185E-3</v>
      </c>
      <c r="M2081" s="12">
        <f t="shared" si="327"/>
        <v>6348.6287091100303</v>
      </c>
      <c r="N2081" s="9">
        <f t="shared" si="326"/>
        <v>-4.1294986818793218E-3</v>
      </c>
      <c r="O2081" s="12">
        <f>MAX(M$3:M2081)</f>
        <v>7442.6412263696466</v>
      </c>
      <c r="P2081" s="14">
        <f t="shared" si="328"/>
        <v>-0.1469925103179065</v>
      </c>
      <c r="Q2081" s="13">
        <f t="shared" si="329"/>
        <v>-4.1294986818793218E-3</v>
      </c>
    </row>
    <row r="2082" spans="1:17" x14ac:dyDescent="0.25">
      <c r="A2082" s="2">
        <v>42388</v>
      </c>
      <c r="B2082" s="10">
        <v>1089.0999999999999</v>
      </c>
      <c r="C2082" s="4">
        <v>72.739999999999995</v>
      </c>
      <c r="D2082" s="4">
        <v>38.68</v>
      </c>
      <c r="E2082" s="4">
        <v>28.802499999999998</v>
      </c>
      <c r="F2082" s="6">
        <v>0.13550000000000001</v>
      </c>
      <c r="G2082" s="8">
        <f t="shared" si="320"/>
        <v>3.7613482291032341E-6</v>
      </c>
      <c r="H2082" s="9">
        <f t="shared" si="321"/>
        <v>5.512172714744227E-4</v>
      </c>
      <c r="I2082" s="9">
        <f t="shared" si="322"/>
        <v>-8.8567924785393874E-3</v>
      </c>
      <c r="J2082" s="9">
        <f t="shared" si="323"/>
        <v>-9.4750320102432138E-3</v>
      </c>
      <c r="K2082" s="9">
        <f t="shared" si="324"/>
        <v>1.5513477849747962E-2</v>
      </c>
      <c r="L2082" s="9">
        <f t="shared" si="325"/>
        <v>1.5513477752358144E-2</v>
      </c>
      <c r="M2082" s="12">
        <f t="shared" si="327"/>
        <v>6447.1180193467917</v>
      </c>
      <c r="N2082" s="9">
        <f t="shared" si="326"/>
        <v>1.5509716404129041E-2</v>
      </c>
      <c r="O2082" s="12">
        <f>MAX(M$3:M2082)</f>
        <v>7442.6412263696466</v>
      </c>
      <c r="P2082" s="14">
        <f t="shared" si="328"/>
        <v>-0.13375939760412836</v>
      </c>
      <c r="Q2082" s="13" t="str">
        <f t="shared" si="329"/>
        <v/>
      </c>
    </row>
    <row r="2083" spans="1:17" x14ac:dyDescent="0.25">
      <c r="A2083" s="3">
        <v>42389</v>
      </c>
      <c r="B2083" s="11">
        <v>1106.2</v>
      </c>
      <c r="C2083" s="5">
        <v>72.3</v>
      </c>
      <c r="D2083" s="5">
        <v>38.79</v>
      </c>
      <c r="E2083" s="5">
        <v>28.35</v>
      </c>
      <c r="F2083" s="7">
        <v>0.13600000000000001</v>
      </c>
      <c r="G2083" s="8">
        <f t="shared" si="320"/>
        <v>3.7752183417172347E-6</v>
      </c>
      <c r="H2083" s="9">
        <f t="shared" si="321"/>
        <v>1.570103755394375E-2</v>
      </c>
      <c r="I2083" s="9">
        <f t="shared" si="322"/>
        <v>-6.0489414352488009E-3</v>
      </c>
      <c r="J2083" s="9">
        <f t="shared" si="323"/>
        <v>2.8438469493278031E-3</v>
      </c>
      <c r="K2083" s="9">
        <f t="shared" si="324"/>
        <v>-1.5710441801926812E-2</v>
      </c>
      <c r="L2083" s="9">
        <f t="shared" si="325"/>
        <v>-1.5710441703300503E-2</v>
      </c>
      <c r="M2083" s="12">
        <f t="shared" si="327"/>
        <v>6345.8309475495462</v>
      </c>
      <c r="N2083" s="9">
        <f t="shared" si="326"/>
        <v>-1.571421692164222E-2</v>
      </c>
      <c r="O2083" s="12">
        <f>MAX(M$3:M2083)</f>
        <v>7442.6412263696466</v>
      </c>
      <c r="P2083" s="14">
        <f t="shared" si="328"/>
        <v>-0.14736842008910056</v>
      </c>
      <c r="Q2083" s="13">
        <f t="shared" si="329"/>
        <v>-1.571421692164222E-2</v>
      </c>
    </row>
    <row r="2084" spans="1:17" x14ac:dyDescent="0.25">
      <c r="A2084" s="2">
        <v>42390</v>
      </c>
      <c r="B2084" s="10">
        <v>1098.2</v>
      </c>
      <c r="C2084" s="4">
        <v>72.73</v>
      </c>
      <c r="D2084" s="4">
        <v>38.520000000000003</v>
      </c>
      <c r="E2084" s="4">
        <v>28.58</v>
      </c>
      <c r="F2084" s="6">
        <v>0.13600000000000001</v>
      </c>
      <c r="G2084" s="8">
        <f t="shared" si="320"/>
        <v>3.7752183417172347E-6</v>
      </c>
      <c r="H2084" s="9">
        <f t="shared" si="321"/>
        <v>-7.2319652865666245E-3</v>
      </c>
      <c r="I2084" s="9">
        <f t="shared" si="322"/>
        <v>5.9474412171508549E-3</v>
      </c>
      <c r="J2084" s="9">
        <f t="shared" si="323"/>
        <v>-6.9605568445474612E-3</v>
      </c>
      <c r="K2084" s="9">
        <f t="shared" si="324"/>
        <v>8.1128747795413351E-3</v>
      </c>
      <c r="L2084" s="9">
        <f t="shared" si="325"/>
        <v>8.1128747286106917E-3</v>
      </c>
      <c r="M2084" s="12">
        <f t="shared" si="327"/>
        <v>6397.3138790759567</v>
      </c>
      <c r="N2084" s="9">
        <f t="shared" si="326"/>
        <v>8.1090995102689745E-3</v>
      </c>
      <c r="O2084" s="12">
        <f>MAX(M$3:M2084)</f>
        <v>7442.6412263696466</v>
      </c>
      <c r="P2084" s="14">
        <f t="shared" si="328"/>
        <v>-0.14045112689162598</v>
      </c>
      <c r="Q2084" s="13" t="str">
        <f t="shared" si="329"/>
        <v/>
      </c>
    </row>
    <row r="2085" spans="1:17" x14ac:dyDescent="0.25">
      <c r="A2085" s="3">
        <v>42391</v>
      </c>
      <c r="B2085" s="11">
        <v>1096.3</v>
      </c>
      <c r="C2085" s="5">
        <v>73.23</v>
      </c>
      <c r="D2085" s="5">
        <v>39.43</v>
      </c>
      <c r="E2085" s="5">
        <v>28.75</v>
      </c>
      <c r="F2085" s="7">
        <v>0.13450000000000001</v>
      </c>
      <c r="G2085" s="8">
        <f t="shared" si="320"/>
        <v>3.733607796929661E-6</v>
      </c>
      <c r="H2085" s="9">
        <f t="shared" si="321"/>
        <v>-1.7301038062284564E-3</v>
      </c>
      <c r="I2085" s="9">
        <f t="shared" si="322"/>
        <v>6.8747421971676057E-3</v>
      </c>
      <c r="J2085" s="9">
        <f t="shared" si="323"/>
        <v>2.3624091381100637E-2</v>
      </c>
      <c r="K2085" s="9">
        <f t="shared" si="324"/>
        <v>5.9482155353394583E-3</v>
      </c>
      <c r="L2085" s="9">
        <f t="shared" si="325"/>
        <v>5.9482154979980167E-3</v>
      </c>
      <c r="M2085" s="12">
        <f t="shared" si="327"/>
        <v>6435.3664806370334</v>
      </c>
      <c r="N2085" s="9">
        <f t="shared" si="326"/>
        <v>5.944481890201087E-3</v>
      </c>
      <c r="O2085" s="12">
        <f>MAX(M$3:M2085)</f>
        <v>7442.6412263696466</v>
      </c>
      <c r="P2085" s="14">
        <f t="shared" si="328"/>
        <v>-0.13533834496331609</v>
      </c>
      <c r="Q2085" s="13" t="str">
        <f t="shared" si="329"/>
        <v/>
      </c>
    </row>
    <row r="2086" spans="1:17" x14ac:dyDescent="0.25">
      <c r="A2086" s="2">
        <v>42394</v>
      </c>
      <c r="B2086" s="10">
        <v>1105.3</v>
      </c>
      <c r="C2086" s="4">
        <v>72.599999999999994</v>
      </c>
      <c r="D2086" s="4">
        <v>39.520000000000003</v>
      </c>
      <c r="E2086" s="4">
        <v>28.677499999999998</v>
      </c>
      <c r="F2086" s="6">
        <v>0.13450000000000001</v>
      </c>
      <c r="G2086" s="8">
        <f t="shared" si="320"/>
        <v>3.733607796929661E-6</v>
      </c>
      <c r="H2086" s="9">
        <f t="shared" si="321"/>
        <v>8.2094317248928208E-3</v>
      </c>
      <c r="I2086" s="9">
        <f t="shared" si="322"/>
        <v>-8.603031544449127E-3</v>
      </c>
      <c r="J2086" s="9">
        <f t="shared" si="323"/>
        <v>2.2825259954350344E-3</v>
      </c>
      <c r="K2086" s="9">
        <f t="shared" si="324"/>
        <v>-2.5217391304348368E-3</v>
      </c>
      <c r="L2086" s="9">
        <f t="shared" si="325"/>
        <v>-2.5217391146039755E-3</v>
      </c>
      <c r="M2086" s="12">
        <f t="shared" si="327"/>
        <v>6419.1381652660002</v>
      </c>
      <c r="N2086" s="9">
        <f t="shared" si="326"/>
        <v>-2.5254727224009051E-3</v>
      </c>
      <c r="O2086" s="12">
        <f>MAX(M$3:M2086)</f>
        <v>7442.6412263696466</v>
      </c>
      <c r="P2086" s="14">
        <f t="shared" si="328"/>
        <v>-0.13751879607972028</v>
      </c>
      <c r="Q2086" s="13">
        <f t="shared" si="329"/>
        <v>-2.5254727224009051E-3</v>
      </c>
    </row>
    <row r="2087" spans="1:17" x14ac:dyDescent="0.25">
      <c r="A2087" s="3">
        <v>42395</v>
      </c>
      <c r="B2087" s="11">
        <v>1120.2</v>
      </c>
      <c r="C2087" s="5">
        <v>72.97</v>
      </c>
      <c r="D2087" s="5">
        <v>39.520000000000003</v>
      </c>
      <c r="E2087" s="5">
        <v>28.110001</v>
      </c>
      <c r="F2087" s="7">
        <v>0.13350000000000001</v>
      </c>
      <c r="G2087" s="8">
        <f t="shared" si="320"/>
        <v>3.7058670883105549E-6</v>
      </c>
      <c r="H2087" s="9">
        <f t="shared" si="321"/>
        <v>1.3480503030851436E-2</v>
      </c>
      <c r="I2087" s="9">
        <f t="shared" si="322"/>
        <v>5.0964187327824321E-3</v>
      </c>
      <c r="J2087" s="9">
        <f t="shared" si="323"/>
        <v>0</v>
      </c>
      <c r="K2087" s="9">
        <f t="shared" si="324"/>
        <v>-1.9788998343649132E-2</v>
      </c>
      <c r="L2087" s="9">
        <f t="shared" si="325"/>
        <v>-1.9788998219418642E-2</v>
      </c>
      <c r="M2087" s="12">
        <f t="shared" si="327"/>
        <v>6292.1098515433496</v>
      </c>
      <c r="N2087" s="9">
        <f t="shared" si="326"/>
        <v>-1.9792704086506952E-2</v>
      </c>
      <c r="O2087" s="12">
        <f>MAX(M$3:M2087)</f>
        <v>7442.6412263696466</v>
      </c>
      <c r="P2087" s="14">
        <f t="shared" si="328"/>
        <v>-0.15458643508838066</v>
      </c>
      <c r="Q2087" s="13">
        <f t="shared" si="329"/>
        <v>-1.9792704086506952E-2</v>
      </c>
    </row>
    <row r="2088" spans="1:17" x14ac:dyDescent="0.25">
      <c r="A2088" s="2">
        <v>42396</v>
      </c>
      <c r="B2088" s="10">
        <v>1115.8</v>
      </c>
      <c r="C2088" s="4">
        <v>74.349999999999994</v>
      </c>
      <c r="D2088" s="4">
        <v>39.880000000000003</v>
      </c>
      <c r="E2088" s="4">
        <v>27.264999</v>
      </c>
      <c r="F2088" s="6">
        <v>0.1162</v>
      </c>
      <c r="G2088" s="8">
        <f t="shared" si="320"/>
        <v>3.2259090936292978E-6</v>
      </c>
      <c r="H2088" s="9">
        <f t="shared" si="321"/>
        <v>-3.9278700232102219E-3</v>
      </c>
      <c r="I2088" s="9">
        <f t="shared" si="322"/>
        <v>1.8911881595176039E-2</v>
      </c>
      <c r="J2088" s="9">
        <f t="shared" si="323"/>
        <v>9.1093117408906736E-3</v>
      </c>
      <c r="K2088" s="9">
        <f t="shared" si="324"/>
        <v>-3.0060546778351266E-2</v>
      </c>
      <c r="L2088" s="9">
        <f t="shared" si="325"/>
        <v>-3.0060546589638509E-2</v>
      </c>
      <c r="M2088" s="12">
        <f t="shared" si="327"/>
        <v>6102.9655902039076</v>
      </c>
      <c r="N2088" s="9">
        <f t="shared" si="326"/>
        <v>-3.0063772498732138E-2</v>
      </c>
      <c r="O2088" s="12">
        <f>MAX(M$3:M2088)</f>
        <v>7442.6412263696466</v>
      </c>
      <c r="P2088" s="14">
        <f t="shared" si="328"/>
        <v>-0.18000002894391876</v>
      </c>
      <c r="Q2088" s="13">
        <f t="shared" si="329"/>
        <v>-3.0063772498732138E-2</v>
      </c>
    </row>
    <row r="2089" spans="1:17" x14ac:dyDescent="0.25">
      <c r="A2089" s="3">
        <v>42397</v>
      </c>
      <c r="B2089" s="11">
        <v>1115.5999999999999</v>
      </c>
      <c r="C2089" s="5">
        <v>74.06</v>
      </c>
      <c r="D2089" s="5">
        <v>40.22</v>
      </c>
      <c r="E2089" s="5">
        <v>27.575001</v>
      </c>
      <c r="F2089" s="7">
        <v>0.13250000000000001</v>
      </c>
      <c r="G2089" s="8">
        <f t="shared" si="320"/>
        <v>3.6781261034679602E-6</v>
      </c>
      <c r="H2089" s="9">
        <f t="shared" si="321"/>
        <v>-1.7924359204162527E-4</v>
      </c>
      <c r="I2089" s="9">
        <f t="shared" si="322"/>
        <v>-3.9004707464692949E-3</v>
      </c>
      <c r="J2089" s="9">
        <f t="shared" si="323"/>
        <v>8.5255767301904792E-3</v>
      </c>
      <c r="K2089" s="9">
        <f t="shared" si="324"/>
        <v>1.1369961906105362E-2</v>
      </c>
      <c r="L2089" s="9">
        <f t="shared" si="325"/>
        <v>1.1369961834727523E-2</v>
      </c>
      <c r="M2089" s="12">
        <f t="shared" si="327"/>
        <v>6172.3560760431819</v>
      </c>
      <c r="N2089" s="9">
        <f t="shared" si="326"/>
        <v>1.1366283708624055E-2</v>
      </c>
      <c r="O2089" s="12">
        <f>MAX(M$3:M2089)</f>
        <v>7442.6412263696466</v>
      </c>
      <c r="P2089" s="14">
        <f t="shared" si="328"/>
        <v>-0.17067666056853326</v>
      </c>
      <c r="Q2089" s="13" t="str">
        <f t="shared" si="329"/>
        <v/>
      </c>
    </row>
    <row r="2090" spans="1:17" x14ac:dyDescent="0.25">
      <c r="A2090" s="2">
        <v>42398</v>
      </c>
      <c r="B2090" s="10">
        <v>1116.5</v>
      </c>
      <c r="C2090" s="4">
        <v>75.88</v>
      </c>
      <c r="D2090" s="4">
        <v>39.56</v>
      </c>
      <c r="E2090" s="4">
        <v>27.395</v>
      </c>
      <c r="F2090" s="6">
        <v>0.13250000000000001</v>
      </c>
      <c r="G2090" s="8">
        <f t="shared" si="320"/>
        <v>3.6781261034679602E-6</v>
      </c>
      <c r="H2090" s="9">
        <f t="shared" si="321"/>
        <v>8.0674076730018912E-4</v>
      </c>
      <c r="I2090" s="9">
        <f t="shared" si="322"/>
        <v>2.4574669187145466E-2</v>
      </c>
      <c r="J2090" s="9">
        <f t="shared" si="323"/>
        <v>-1.640974639482836E-2</v>
      </c>
      <c r="K2090" s="9">
        <f t="shared" si="324"/>
        <v>-6.5276878865752619E-3</v>
      </c>
      <c r="L2090" s="9">
        <f t="shared" si="325"/>
        <v>-6.5276878455960349E-3</v>
      </c>
      <c r="M2090" s="12">
        <f t="shared" si="327"/>
        <v>6132.0648623069046</v>
      </c>
      <c r="N2090" s="9">
        <f t="shared" si="326"/>
        <v>-6.5313659716995029E-3</v>
      </c>
      <c r="O2090" s="12">
        <f>MAX(M$3:M2090)</f>
        <v>7442.6412263696466</v>
      </c>
      <c r="P2090" s="14">
        <f t="shared" si="328"/>
        <v>-0.17609022445140909</v>
      </c>
      <c r="Q2090" s="13">
        <f t="shared" si="329"/>
        <v>-6.5313659716995029E-3</v>
      </c>
    </row>
    <row r="2091" spans="1:17" x14ac:dyDescent="0.25">
      <c r="A2091" s="3">
        <v>42401</v>
      </c>
      <c r="B2091" s="11">
        <v>1128</v>
      </c>
      <c r="C2091" s="5">
        <v>76.81</v>
      </c>
      <c r="D2091" s="5">
        <v>40.450000000000003</v>
      </c>
      <c r="E2091" s="5">
        <v>27.594999000000001</v>
      </c>
      <c r="F2091" s="7">
        <v>0.13250000000000001</v>
      </c>
      <c r="G2091" s="8">
        <f t="shared" si="320"/>
        <v>3.6781261034679602E-6</v>
      </c>
      <c r="H2091" s="9">
        <f t="shared" si="321"/>
        <v>1.0300044782803403E-2</v>
      </c>
      <c r="I2091" s="9">
        <f t="shared" si="322"/>
        <v>1.2256193990511425E-2</v>
      </c>
      <c r="J2091" s="9">
        <f t="shared" si="323"/>
        <v>2.2497472194135504E-2</v>
      </c>
      <c r="K2091" s="9">
        <f t="shared" si="324"/>
        <v>7.3005657966782921E-3</v>
      </c>
      <c r="L2091" s="9">
        <f t="shared" si="325"/>
        <v>7.300565750847126E-3</v>
      </c>
      <c r="M2091" s="12">
        <f t="shared" si="327"/>
        <v>6176.8324050226356</v>
      </c>
      <c r="N2091" s="9">
        <f t="shared" si="326"/>
        <v>7.296887624743658E-3</v>
      </c>
      <c r="O2091" s="12">
        <f>MAX(M$3:M2091)</f>
        <v>7442.6412263696466</v>
      </c>
      <c r="P2091" s="14">
        <f t="shared" si="328"/>
        <v>-0.17007521696225092</v>
      </c>
      <c r="Q2091" s="13" t="str">
        <f t="shared" si="329"/>
        <v/>
      </c>
    </row>
    <row r="2092" spans="1:17" x14ac:dyDescent="0.25">
      <c r="A2092" s="2">
        <v>42402</v>
      </c>
      <c r="B2092" s="10">
        <v>1127.2</v>
      </c>
      <c r="C2092" s="4">
        <v>77.89</v>
      </c>
      <c r="D2092" s="4">
        <v>41.04</v>
      </c>
      <c r="E2092" s="4">
        <v>27.695</v>
      </c>
      <c r="F2092" s="6">
        <v>0.13200000000000001</v>
      </c>
      <c r="G2092" s="8">
        <f t="shared" si="320"/>
        <v>3.6642555074628547E-6</v>
      </c>
      <c r="H2092" s="9">
        <f t="shared" si="321"/>
        <v>-7.0921985815598808E-4</v>
      </c>
      <c r="I2092" s="9">
        <f t="shared" si="322"/>
        <v>1.4060669183700017E-2</v>
      </c>
      <c r="J2092" s="9">
        <f t="shared" si="323"/>
        <v>1.4585908529048116E-2</v>
      </c>
      <c r="K2092" s="9">
        <f t="shared" si="324"/>
        <v>3.6238812692110946E-3</v>
      </c>
      <c r="L2092" s="9">
        <f t="shared" si="325"/>
        <v>3.6238812464612549E-3</v>
      </c>
      <c r="M2092" s="12">
        <f t="shared" si="327"/>
        <v>6199.2165121377311</v>
      </c>
      <c r="N2092" s="9">
        <f t="shared" si="326"/>
        <v>3.620216990953792E-3</v>
      </c>
      <c r="O2092" s="12">
        <f>MAX(M$3:M2092)</f>
        <v>7442.6412263696466</v>
      </c>
      <c r="P2092" s="14">
        <f t="shared" si="328"/>
        <v>-0.16706766810502705</v>
      </c>
      <c r="Q2092" s="13" t="str">
        <f t="shared" si="329"/>
        <v/>
      </c>
    </row>
    <row r="2093" spans="1:17" x14ac:dyDescent="0.25">
      <c r="A2093" s="3">
        <v>42403</v>
      </c>
      <c r="B2093" s="11">
        <v>1141.2</v>
      </c>
      <c r="C2093" s="5">
        <v>79.2</v>
      </c>
      <c r="D2093" s="5">
        <v>41.14</v>
      </c>
      <c r="E2093" s="5">
        <v>27.827499</v>
      </c>
      <c r="F2093" s="7">
        <v>0.13150000000000001</v>
      </c>
      <c r="G2093" s="8">
        <f t="shared" si="320"/>
        <v>3.650384842401877E-6</v>
      </c>
      <c r="H2093" s="9">
        <f t="shared" si="321"/>
        <v>1.2420156139105748E-2</v>
      </c>
      <c r="I2093" s="9">
        <f t="shared" si="322"/>
        <v>1.681859031968163E-2</v>
      </c>
      <c r="J2093" s="9">
        <f t="shared" si="323"/>
        <v>2.4366471734893133E-3</v>
      </c>
      <c r="K2093" s="9">
        <f t="shared" si="324"/>
        <v>4.784220978515951E-3</v>
      </c>
      <c r="L2093" s="9">
        <f t="shared" si="325"/>
        <v>4.7842209484817823E-3</v>
      </c>
      <c r="M2093" s="12">
        <f t="shared" si="327"/>
        <v>6228.8749336392748</v>
      </c>
      <c r="N2093" s="9">
        <f t="shared" si="326"/>
        <v>4.7805705636393804E-3</v>
      </c>
      <c r="O2093" s="12">
        <f>MAX(M$3:M2093)</f>
        <v>7442.6412263696466</v>
      </c>
      <c r="P2093" s="14">
        <f t="shared" si="328"/>
        <v>-0.16308273579410726</v>
      </c>
      <c r="Q2093" s="13" t="str">
        <f t="shared" si="329"/>
        <v/>
      </c>
    </row>
    <row r="2094" spans="1:17" x14ac:dyDescent="0.25">
      <c r="A2094" s="2">
        <v>42404</v>
      </c>
      <c r="B2094" s="10">
        <v>1157.2</v>
      </c>
      <c r="C2094" s="4">
        <v>80.03</v>
      </c>
      <c r="D2094" s="4">
        <v>41.26</v>
      </c>
      <c r="E2094" s="4">
        <v>27.695</v>
      </c>
      <c r="F2094" s="6">
        <v>0.13100000000000001</v>
      </c>
      <c r="G2094" s="8">
        <f t="shared" si="320"/>
        <v>3.6365141082850272E-6</v>
      </c>
      <c r="H2094" s="9">
        <f t="shared" si="321"/>
        <v>1.4020329477742727E-2</v>
      </c>
      <c r="I2094" s="9">
        <f t="shared" si="322"/>
        <v>1.0479797979797957E-2</v>
      </c>
      <c r="J2094" s="9">
        <f t="shared" si="323"/>
        <v>2.9168692270295925E-3</v>
      </c>
      <c r="K2094" s="9">
        <f t="shared" si="324"/>
        <v>-4.7614411916787509E-3</v>
      </c>
      <c r="L2094" s="9">
        <f t="shared" si="325"/>
        <v>-4.7614411617875885E-3</v>
      </c>
      <c r="M2094" s="12">
        <f t="shared" si="327"/>
        <v>6199.2165121386179</v>
      </c>
      <c r="N2094" s="9">
        <f t="shared" si="326"/>
        <v>-4.7650776758958735E-3</v>
      </c>
      <c r="O2094" s="12">
        <f>MAX(M$3:M2094)</f>
        <v>7442.6412263696466</v>
      </c>
      <c r="P2094" s="14">
        <f t="shared" si="328"/>
        <v>-0.16706766810490792</v>
      </c>
      <c r="Q2094" s="13">
        <f t="shared" si="329"/>
        <v>-4.7650776758958735E-3</v>
      </c>
    </row>
    <row r="2095" spans="1:17" x14ac:dyDescent="0.25">
      <c r="A2095" s="3">
        <v>42405</v>
      </c>
      <c r="B2095" s="11">
        <v>1157.4000000000001</v>
      </c>
      <c r="C2095" s="5">
        <v>79.260000000000005</v>
      </c>
      <c r="D2095" s="5">
        <v>41.82</v>
      </c>
      <c r="E2095" s="5">
        <v>27.375</v>
      </c>
      <c r="F2095" s="7">
        <v>0.13200000000000001</v>
      </c>
      <c r="G2095" s="8">
        <f t="shared" si="320"/>
        <v>3.6642555074628547E-6</v>
      </c>
      <c r="H2095" s="9">
        <f t="shared" si="321"/>
        <v>1.7283097131009806E-4</v>
      </c>
      <c r="I2095" s="9">
        <f t="shared" si="322"/>
        <v>-9.621391978008197E-3</v>
      </c>
      <c r="J2095" s="9">
        <f t="shared" si="323"/>
        <v>1.357246728065929E-2</v>
      </c>
      <c r="K2095" s="9">
        <f t="shared" si="324"/>
        <v>-1.155443220797979E-2</v>
      </c>
      <c r="L2095" s="9">
        <f t="shared" si="325"/>
        <v>-1.1554432135443892E-2</v>
      </c>
      <c r="M2095" s="12">
        <f t="shared" si="327"/>
        <v>6127.5880856561889</v>
      </c>
      <c r="N2095" s="9">
        <f t="shared" si="326"/>
        <v>-1.1558096390951355E-2</v>
      </c>
      <c r="O2095" s="12">
        <f>MAX(M$3:M2095)</f>
        <v>7442.6412263696466</v>
      </c>
      <c r="P2095" s="14">
        <f t="shared" si="328"/>
        <v>-0.1766917282072068</v>
      </c>
      <c r="Q2095" s="13">
        <f t="shared" si="329"/>
        <v>-1.1558096390951355E-2</v>
      </c>
    </row>
    <row r="2096" spans="1:17" x14ac:dyDescent="0.25">
      <c r="A2096" s="2">
        <v>42408</v>
      </c>
      <c r="B2096" s="10">
        <v>1197.5999999999999</v>
      </c>
      <c r="C2096" s="4">
        <v>79.3</v>
      </c>
      <c r="D2096" s="4">
        <v>41.83</v>
      </c>
      <c r="E2096" s="4">
        <v>28.030000999999999</v>
      </c>
      <c r="F2096" s="6">
        <v>0.13200000000000001</v>
      </c>
      <c r="G2096" s="8">
        <f t="shared" si="320"/>
        <v>3.6642555074628547E-6</v>
      </c>
      <c r="H2096" s="9">
        <f t="shared" si="321"/>
        <v>3.4733022291342508E-2</v>
      </c>
      <c r="I2096" s="9">
        <f t="shared" si="322"/>
        <v>5.0466818067110828E-4</v>
      </c>
      <c r="J2096" s="9">
        <f t="shared" si="323"/>
        <v>2.3912003825915854E-4</v>
      </c>
      <c r="K2096" s="9">
        <f t="shared" si="324"/>
        <v>2.3926977168949721E-2</v>
      </c>
      <c r="L2096" s="9">
        <f t="shared" si="325"/>
        <v>2.3926977018742013E-2</v>
      </c>
      <c r="M2096" s="12">
        <f t="shared" si="327"/>
        <v>6274.2027449620018</v>
      </c>
      <c r="N2096" s="9">
        <f t="shared" si="326"/>
        <v>2.3923312763234551E-2</v>
      </c>
      <c r="O2096" s="12">
        <f>MAX(M$3:M2096)</f>
        <v>7442.6412263696466</v>
      </c>
      <c r="P2096" s="14">
        <f t="shared" si="328"/>
        <v>-0.15699245010868046</v>
      </c>
      <c r="Q2096" s="13" t="str">
        <f t="shared" si="329"/>
        <v/>
      </c>
    </row>
    <row r="2097" spans="1:17" x14ac:dyDescent="0.25">
      <c r="A2097" s="3">
        <v>42409</v>
      </c>
      <c r="B2097" s="11">
        <v>1198.4000000000001</v>
      </c>
      <c r="C2097" s="5">
        <v>79.16</v>
      </c>
      <c r="D2097" s="5">
        <v>41.8</v>
      </c>
      <c r="E2097" s="5">
        <v>27.9</v>
      </c>
      <c r="F2097" s="7">
        <v>0.13200000000000001</v>
      </c>
      <c r="G2097" s="8">
        <f t="shared" si="320"/>
        <v>3.6642555074628547E-6</v>
      </c>
      <c r="H2097" s="9">
        <f t="shared" si="321"/>
        <v>6.6800267201083999E-4</v>
      </c>
      <c r="I2097" s="9">
        <f t="shared" si="322"/>
        <v>-1.7654476670870185E-3</v>
      </c>
      <c r="J2097" s="9">
        <f t="shared" si="323"/>
        <v>-7.1718862060724691E-4</v>
      </c>
      <c r="K2097" s="9">
        <f t="shared" si="324"/>
        <v>-4.637923487765842E-3</v>
      </c>
      <c r="L2097" s="9">
        <f t="shared" si="325"/>
        <v>-4.6379234586500931E-3</v>
      </c>
      <c r="M2097" s="12">
        <f t="shared" si="327"/>
        <v>6245.1034728668155</v>
      </c>
      <c r="N2097" s="9">
        <f t="shared" si="326"/>
        <v>-4.641587714157556E-3</v>
      </c>
      <c r="O2097" s="12">
        <f>MAX(M$3:M2097)</f>
        <v>7442.6412263696466</v>
      </c>
      <c r="P2097" s="14">
        <f t="shared" si="328"/>
        <v>-0.16090225460014052</v>
      </c>
      <c r="Q2097" s="13">
        <f t="shared" si="329"/>
        <v>-4.641587714157556E-3</v>
      </c>
    </row>
    <row r="2098" spans="1:17" x14ac:dyDescent="0.25">
      <c r="A2098" s="2">
        <v>42410</v>
      </c>
      <c r="B2098" s="10">
        <v>1194.3</v>
      </c>
      <c r="C2098" s="4">
        <v>80.16</v>
      </c>
      <c r="D2098" s="4">
        <v>41.56</v>
      </c>
      <c r="E2098" s="4">
        <v>27.947500000000002</v>
      </c>
      <c r="F2098" s="6">
        <v>0.13200000000000001</v>
      </c>
      <c r="G2098" s="8">
        <f t="shared" si="320"/>
        <v>3.6642555074628547E-6</v>
      </c>
      <c r="H2098" s="9">
        <f t="shared" si="321"/>
        <v>-3.4212283044059879E-3</v>
      </c>
      <c r="I2098" s="9">
        <f t="shared" si="322"/>
        <v>1.2632642748863063E-2</v>
      </c>
      <c r="J2098" s="9">
        <f t="shared" si="323"/>
        <v>-5.7416267942582509E-3</v>
      </c>
      <c r="K2098" s="9">
        <f t="shared" si="324"/>
        <v>1.7025089605735837E-3</v>
      </c>
      <c r="L2098" s="9">
        <f t="shared" si="325"/>
        <v>1.702508949885649E-3</v>
      </c>
      <c r="M2098" s="12">
        <f t="shared" si="327"/>
        <v>6255.7358174223336</v>
      </c>
      <c r="N2098" s="9">
        <f t="shared" si="326"/>
        <v>1.6988446943781862E-3</v>
      </c>
      <c r="O2098" s="12">
        <f>MAX(M$3:M2098)</f>
        <v>7442.6412263696466</v>
      </c>
      <c r="P2098" s="14">
        <f t="shared" si="328"/>
        <v>-0.15947368317876831</v>
      </c>
      <c r="Q2098" s="13" t="str">
        <f t="shared" si="329"/>
        <v/>
      </c>
    </row>
    <row r="2099" spans="1:17" x14ac:dyDescent="0.25">
      <c r="A2099" s="3">
        <v>42411</v>
      </c>
      <c r="B2099" s="11">
        <v>1247.5</v>
      </c>
      <c r="C2099" s="5">
        <v>81.48</v>
      </c>
      <c r="D2099" s="5">
        <v>41.87</v>
      </c>
      <c r="E2099" s="5">
        <v>27.552499999999998</v>
      </c>
      <c r="F2099" s="7">
        <v>0.13250000000000001</v>
      </c>
      <c r="G2099" s="8">
        <f t="shared" si="320"/>
        <v>3.6781261034679602E-6</v>
      </c>
      <c r="H2099" s="9">
        <f t="shared" si="321"/>
        <v>4.454492171146282E-2</v>
      </c>
      <c r="I2099" s="9">
        <f t="shared" si="322"/>
        <v>1.6467065868263565E-2</v>
      </c>
      <c r="J2099" s="9">
        <f t="shared" si="323"/>
        <v>7.4590952839267361E-3</v>
      </c>
      <c r="K2099" s="9">
        <f t="shared" si="324"/>
        <v>-1.4133643438590325E-2</v>
      </c>
      <c r="L2099" s="9">
        <f t="shared" si="325"/>
        <v>-1.413364334986277E-2</v>
      </c>
      <c r="M2099" s="12">
        <f t="shared" si="327"/>
        <v>6167.3194784879242</v>
      </c>
      <c r="N2099" s="9">
        <f t="shared" si="326"/>
        <v>-1.4137321475966238E-2</v>
      </c>
      <c r="O2099" s="12">
        <f>MAX(M$3:M2099)</f>
        <v>7442.6412263696466</v>
      </c>
      <c r="P2099" s="14">
        <f t="shared" si="328"/>
        <v>-0.17135338236689335</v>
      </c>
      <c r="Q2099" s="13">
        <f t="shared" si="329"/>
        <v>-1.4137321475966238E-2</v>
      </c>
    </row>
    <row r="2100" spans="1:17" x14ac:dyDescent="0.25">
      <c r="A2100" s="2">
        <v>42412</v>
      </c>
      <c r="B2100" s="10">
        <v>1239</v>
      </c>
      <c r="C2100" s="4">
        <v>82.48</v>
      </c>
      <c r="D2100" s="4">
        <v>42.16</v>
      </c>
      <c r="E2100" s="4">
        <v>27.965</v>
      </c>
      <c r="F2100" s="6">
        <v>0.13200000000000001</v>
      </c>
      <c r="G2100" s="8">
        <f t="shared" si="320"/>
        <v>3.6642555074628547E-6</v>
      </c>
      <c r="H2100" s="9">
        <f t="shared" si="321"/>
        <v>-6.8136272545090181E-3</v>
      </c>
      <c r="I2100" s="9">
        <f t="shared" si="322"/>
        <v>1.2272950417280314E-2</v>
      </c>
      <c r="J2100" s="9">
        <f t="shared" si="323"/>
        <v>6.926200143300673E-3</v>
      </c>
      <c r="K2100" s="9">
        <f t="shared" si="324"/>
        <v>1.497141820161515E-2</v>
      </c>
      <c r="L2100" s="9">
        <f t="shared" si="325"/>
        <v>1.497141810762825E-2</v>
      </c>
      <c r="M2100" s="12">
        <f t="shared" si="327"/>
        <v>6259.6529970036863</v>
      </c>
      <c r="N2100" s="9">
        <f t="shared" si="326"/>
        <v>1.4967753852120787E-2</v>
      </c>
      <c r="O2100" s="12">
        <f>MAX(M$3:M2100)</f>
        <v>7442.6412263696466</v>
      </c>
      <c r="P2100" s="14">
        <f t="shared" si="328"/>
        <v>-0.15894736739083626</v>
      </c>
      <c r="Q2100" s="13" t="str">
        <f t="shared" si="329"/>
        <v/>
      </c>
    </row>
    <row r="2101" spans="1:17" x14ac:dyDescent="0.25">
      <c r="A2101" s="3">
        <v>42414</v>
      </c>
      <c r="B2101" s="11">
        <v>1233.5999999999999</v>
      </c>
      <c r="C2101" s="5">
        <v>80.989999999999995</v>
      </c>
      <c r="D2101" s="5">
        <v>41.9</v>
      </c>
      <c r="E2101" s="5">
        <v>27.76</v>
      </c>
      <c r="F2101" s="7">
        <v>0.13150000000000001</v>
      </c>
      <c r="G2101" s="8">
        <f t="shared" si="320"/>
        <v>3.650384842401877E-6</v>
      </c>
      <c r="H2101" s="9">
        <f t="shared" si="321"/>
        <v>-4.3583535108959572E-3</v>
      </c>
      <c r="I2101" s="9">
        <f t="shared" si="322"/>
        <v>-1.8064985451018537E-2</v>
      </c>
      <c r="J2101" s="9">
        <f t="shared" si="323"/>
        <v>-6.1669829222010921E-3</v>
      </c>
      <c r="K2101" s="9">
        <f t="shared" si="324"/>
        <v>-7.3305918111925012E-3</v>
      </c>
      <c r="L2101" s="9">
        <f t="shared" si="325"/>
        <v>-7.3305917651728392E-3</v>
      </c>
      <c r="M2101" s="12">
        <f t="shared" si="327"/>
        <v>6213.7660362910119</v>
      </c>
      <c r="N2101" s="9">
        <f t="shared" si="326"/>
        <v>-7.334242150015241E-3</v>
      </c>
      <c r="O2101" s="12">
        <f>MAX(M$3:M2101)</f>
        <v>7442.6412263696466</v>
      </c>
      <c r="P2101" s="14">
        <f t="shared" si="328"/>
        <v>-0.16511278089351789</v>
      </c>
      <c r="Q2101" s="13">
        <f t="shared" si="329"/>
        <v>-7.334242150015241E-3</v>
      </c>
    </row>
    <row r="2102" spans="1:17" x14ac:dyDescent="0.25">
      <c r="A2102" s="2">
        <v>42415</v>
      </c>
      <c r="B2102" s="10">
        <v>1208.0999999999999</v>
      </c>
      <c r="C2102" s="4">
        <v>80.83</v>
      </c>
      <c r="D2102" s="4">
        <v>42</v>
      </c>
      <c r="E2102" s="4">
        <v>27.932500999999998</v>
      </c>
      <c r="F2102" s="6">
        <v>0.13200000000000001</v>
      </c>
      <c r="G2102" s="8">
        <f t="shared" si="320"/>
        <v>3.6642555074628547E-6</v>
      </c>
      <c r="H2102" s="9">
        <f t="shared" si="321"/>
        <v>-2.0671206225680937E-2</v>
      </c>
      <c r="I2102" s="9">
        <f t="shared" si="322"/>
        <v>-1.9755525373502483E-3</v>
      </c>
      <c r="J2102" s="9">
        <f t="shared" si="323"/>
        <v>2.386634844868769E-3</v>
      </c>
      <c r="K2102" s="9">
        <f t="shared" si="324"/>
        <v>6.2140129682995999E-3</v>
      </c>
      <c r="L2102" s="9">
        <f t="shared" si="325"/>
        <v>6.2140129292895469E-3</v>
      </c>
      <c r="M2102" s="12">
        <f t="shared" si="327"/>
        <v>6252.3784587801047</v>
      </c>
      <c r="N2102" s="9">
        <f t="shared" si="326"/>
        <v>6.210348673782084E-3</v>
      </c>
      <c r="O2102" s="12">
        <f>MAX(M$3:M2102)</f>
        <v>7442.6412263696466</v>
      </c>
      <c r="P2102" s="14">
        <f t="shared" si="328"/>
        <v>-0.15992478091949158</v>
      </c>
      <c r="Q2102" s="13" t="str">
        <f t="shared" si="329"/>
        <v/>
      </c>
    </row>
    <row r="2103" spans="1:17" x14ac:dyDescent="0.25">
      <c r="A2103" s="3">
        <v>42416</v>
      </c>
      <c r="B2103" s="11">
        <v>1207.7</v>
      </c>
      <c r="C2103" s="5">
        <v>80.209999999999994</v>
      </c>
      <c r="D2103" s="5">
        <v>41.94</v>
      </c>
      <c r="E2103" s="5">
        <v>28.442499000000002</v>
      </c>
      <c r="F2103" s="7">
        <v>0.13200000000000001</v>
      </c>
      <c r="G2103" s="8">
        <f t="shared" si="320"/>
        <v>3.6642555074628547E-6</v>
      </c>
      <c r="H2103" s="9">
        <f t="shared" si="321"/>
        <v>-3.3109841900493637E-4</v>
      </c>
      <c r="I2103" s="9">
        <f t="shared" si="322"/>
        <v>-7.6704193987381488E-3</v>
      </c>
      <c r="J2103" s="9">
        <f t="shared" si="323"/>
        <v>-1.4285714285714828E-3</v>
      </c>
      <c r="K2103" s="9">
        <f t="shared" si="324"/>
        <v>1.8258229007134131E-2</v>
      </c>
      <c r="L2103" s="9">
        <f t="shared" si="325"/>
        <v>1.8258228892513436E-2</v>
      </c>
      <c r="M2103" s="12">
        <f t="shared" si="327"/>
        <v>6366.5358158031322</v>
      </c>
      <c r="N2103" s="9">
        <f t="shared" si="326"/>
        <v>1.8254564637005973E-2</v>
      </c>
      <c r="O2103" s="12">
        <f>MAX(M$3:M2103)</f>
        <v>7442.6412263696466</v>
      </c>
      <c r="P2103" s="14">
        <f t="shared" si="328"/>
        <v>-0.14458649528259127</v>
      </c>
      <c r="Q2103" s="13" t="str">
        <f t="shared" si="329"/>
        <v/>
      </c>
    </row>
    <row r="2104" spans="1:17" x14ac:dyDescent="0.25">
      <c r="A2104" s="2">
        <v>42417</v>
      </c>
      <c r="B2104" s="10">
        <v>1210.9000000000001</v>
      </c>
      <c r="C2104" s="4">
        <v>82.89</v>
      </c>
      <c r="D2104" s="4">
        <v>42.44</v>
      </c>
      <c r="E2104" s="4">
        <v>28.440000999999999</v>
      </c>
      <c r="F2104" s="6">
        <v>0.13200000000000001</v>
      </c>
      <c r="G2104" s="8">
        <f t="shared" si="320"/>
        <v>3.6642555074628547E-6</v>
      </c>
      <c r="H2104" s="9">
        <f t="shared" si="321"/>
        <v>2.6496646518175417E-3</v>
      </c>
      <c r="I2104" s="9">
        <f t="shared" si="322"/>
        <v>3.3412292731579689E-2</v>
      </c>
      <c r="J2104" s="9">
        <f t="shared" si="323"/>
        <v>1.1921793037672867E-2</v>
      </c>
      <c r="K2104" s="9">
        <f t="shared" si="324"/>
        <v>-8.782631934004026E-5</v>
      </c>
      <c r="L2104" s="9">
        <f t="shared" si="325"/>
        <v>-8.7826318788688111E-5</v>
      </c>
      <c r="M2104" s="12">
        <f t="shared" si="327"/>
        <v>6365.976666398994</v>
      </c>
      <c r="N2104" s="9">
        <f t="shared" si="326"/>
        <v>-9.1490574296150965E-5</v>
      </c>
      <c r="O2104" s="12">
        <f>MAX(M$3:M2104)</f>
        <v>7442.6412263696466</v>
      </c>
      <c r="P2104" s="14">
        <f t="shared" si="328"/>
        <v>-0.14466162310175279</v>
      </c>
      <c r="Q2104" s="13">
        <f t="shared" si="329"/>
        <v>-9.1490574296150965E-5</v>
      </c>
    </row>
    <row r="2105" spans="1:17" x14ac:dyDescent="0.25">
      <c r="A2105" s="3">
        <v>42418</v>
      </c>
      <c r="B2105" s="11">
        <v>1225.8</v>
      </c>
      <c r="C2105" s="5">
        <v>82.98</v>
      </c>
      <c r="D2105" s="5">
        <v>43.31</v>
      </c>
      <c r="E2105" s="5">
        <v>28.875</v>
      </c>
      <c r="F2105" s="7">
        <v>0.13150000000000001</v>
      </c>
      <c r="G2105" s="8">
        <f t="shared" si="320"/>
        <v>3.650384842401877E-6</v>
      </c>
      <c r="H2105" s="9">
        <f t="shared" si="321"/>
        <v>1.2304897183912679E-2</v>
      </c>
      <c r="I2105" s="9">
        <f t="shared" si="322"/>
        <v>1.0857763300760454E-3</v>
      </c>
      <c r="J2105" s="9">
        <f t="shared" si="323"/>
        <v>2.0499528746465708E-2</v>
      </c>
      <c r="K2105" s="9">
        <f t="shared" si="324"/>
        <v>1.5295322950234821E-2</v>
      </c>
      <c r="L2105" s="9">
        <f t="shared" si="325"/>
        <v>1.5295322854214527E-2</v>
      </c>
      <c r="M2105" s="12">
        <f t="shared" si="327"/>
        <v>6463.3463347939633</v>
      </c>
      <c r="N2105" s="9">
        <f t="shared" si="326"/>
        <v>1.5291672469372125E-2</v>
      </c>
      <c r="O2105" s="12">
        <f>MAX(M$3:M2105)</f>
        <v>7442.6412263696466</v>
      </c>
      <c r="P2105" s="14">
        <f t="shared" si="328"/>
        <v>-0.13157894647749413</v>
      </c>
      <c r="Q2105" s="13" t="str">
        <f t="shared" si="329"/>
        <v/>
      </c>
    </row>
    <row r="2106" spans="1:17" x14ac:dyDescent="0.25">
      <c r="A2106" s="2">
        <v>42419</v>
      </c>
      <c r="B2106" s="10">
        <v>1230.3</v>
      </c>
      <c r="C2106" s="4">
        <v>81.22</v>
      </c>
      <c r="D2106" s="4">
        <v>42.76</v>
      </c>
      <c r="E2106" s="4">
        <v>29.77</v>
      </c>
      <c r="F2106" s="6">
        <v>0.13150000000000001</v>
      </c>
      <c r="G2106" s="8">
        <f t="shared" si="320"/>
        <v>3.650384842401877E-6</v>
      </c>
      <c r="H2106" s="9">
        <f t="shared" si="321"/>
        <v>3.6710719530102793E-3</v>
      </c>
      <c r="I2106" s="9">
        <f t="shared" si="322"/>
        <v>-2.1209930103639491E-2</v>
      </c>
      <c r="J2106" s="9">
        <f t="shared" si="323"/>
        <v>-1.2699145693835239E-2</v>
      </c>
      <c r="K2106" s="9">
        <f t="shared" si="324"/>
        <v>3.0995670995670983E-2</v>
      </c>
      <c r="L2106" s="9">
        <f t="shared" si="325"/>
        <v>3.0995670801087744E-2</v>
      </c>
      <c r="M2106" s="12">
        <f t="shared" si="327"/>
        <v>6663.6820900606535</v>
      </c>
      <c r="N2106" s="9">
        <f t="shared" si="326"/>
        <v>3.0992020416245342E-2</v>
      </c>
      <c r="O2106" s="12">
        <f>MAX(M$3:M2106)</f>
        <v>7442.6412263696466</v>
      </c>
      <c r="P2106" s="14">
        <f t="shared" si="328"/>
        <v>-0.10466165338577682</v>
      </c>
      <c r="Q2106" s="13" t="str">
        <f t="shared" si="329"/>
        <v/>
      </c>
    </row>
    <row r="2107" spans="1:17" x14ac:dyDescent="0.25">
      <c r="A2107" s="3">
        <v>42422</v>
      </c>
      <c r="B2107" s="11">
        <v>1209.7</v>
      </c>
      <c r="C2107" s="5">
        <v>81.09</v>
      </c>
      <c r="D2107" s="5">
        <v>42.5</v>
      </c>
      <c r="E2107" s="5">
        <v>28.82</v>
      </c>
      <c r="F2107" s="7">
        <v>0.13150000000000001</v>
      </c>
      <c r="G2107" s="8">
        <f t="shared" si="320"/>
        <v>3.650384842401877E-6</v>
      </c>
      <c r="H2107" s="9">
        <f t="shared" si="321"/>
        <v>-1.6743883605624572E-2</v>
      </c>
      <c r="I2107" s="9">
        <f t="shared" si="322"/>
        <v>-1.6005909874414609E-3</v>
      </c>
      <c r="J2107" s="9">
        <f t="shared" si="323"/>
        <v>-6.0804490177735742E-3</v>
      </c>
      <c r="K2107" s="9">
        <f t="shared" si="324"/>
        <v>-3.1911320120927088E-2</v>
      </c>
      <c r="L2107" s="9">
        <f t="shared" si="325"/>
        <v>-3.1911319920595628E-2</v>
      </c>
      <c r="M2107" s="12">
        <f t="shared" si="327"/>
        <v>6451.0351990355848</v>
      </c>
      <c r="N2107" s="9">
        <f t="shared" si="326"/>
        <v>-3.191497030543803E-2</v>
      </c>
      <c r="O2107" s="12">
        <f>MAX(M$3:M2107)</f>
        <v>7442.6412263696466</v>
      </c>
      <c r="P2107" s="14">
        <f t="shared" si="328"/>
        <v>-0.13323308180176041</v>
      </c>
      <c r="Q2107" s="13">
        <f t="shared" si="329"/>
        <v>-3.191497030543803E-2</v>
      </c>
    </row>
    <row r="2108" spans="1:17" x14ac:dyDescent="0.25">
      <c r="A2108" s="2">
        <v>42423</v>
      </c>
      <c r="B2108" s="10">
        <v>1222.2</v>
      </c>
      <c r="C2108" s="4">
        <v>82.28</v>
      </c>
      <c r="D2108" s="4">
        <v>42.75</v>
      </c>
      <c r="E2108" s="4">
        <v>28.637501</v>
      </c>
      <c r="F2108" s="6">
        <v>0.13200000000000001</v>
      </c>
      <c r="G2108" s="8">
        <f t="shared" si="320"/>
        <v>3.6642555074628547E-6</v>
      </c>
      <c r="H2108" s="9">
        <f t="shared" si="321"/>
        <v>1.033314044804497E-2</v>
      </c>
      <c r="I2108" s="9">
        <f t="shared" si="322"/>
        <v>1.4675052410901439E-2</v>
      </c>
      <c r="J2108" s="9">
        <f t="shared" si="323"/>
        <v>5.8823529411764705E-3</v>
      </c>
      <c r="K2108" s="9">
        <f t="shared" si="324"/>
        <v>-6.3323733518389994E-3</v>
      </c>
      <c r="L2108" s="9">
        <f t="shared" si="325"/>
        <v>-6.3323733120859088E-3</v>
      </c>
      <c r="M2108" s="12">
        <f t="shared" si="327"/>
        <v>6410.1848359058849</v>
      </c>
      <c r="N2108" s="9">
        <f t="shared" si="326"/>
        <v>-6.3360375675933717E-3</v>
      </c>
      <c r="O2108" s="12">
        <f>MAX(M$3:M2108)</f>
        <v>7442.6412263696466</v>
      </c>
      <c r="P2108" s="14">
        <f t="shared" si="328"/>
        <v>-0.13872177350235793</v>
      </c>
      <c r="Q2108" s="13">
        <f t="shared" si="329"/>
        <v>-6.3360375675933717E-3</v>
      </c>
    </row>
    <row r="2109" spans="1:17" x14ac:dyDescent="0.25">
      <c r="A2109" s="3">
        <v>42424</v>
      </c>
      <c r="B2109" s="11">
        <v>1238.7</v>
      </c>
      <c r="C2109" s="5">
        <v>82.23</v>
      </c>
      <c r="D2109" s="5">
        <v>42.66</v>
      </c>
      <c r="E2109" s="5">
        <v>29.817499000000002</v>
      </c>
      <c r="F2109" s="7">
        <v>0.13200000000000001</v>
      </c>
      <c r="G2109" s="8">
        <f t="shared" si="320"/>
        <v>3.6642555074628547E-6</v>
      </c>
      <c r="H2109" s="9">
        <f t="shared" si="321"/>
        <v>1.3500245459008344E-2</v>
      </c>
      <c r="I2109" s="9">
        <f t="shared" si="322"/>
        <v>-6.0768108896447684E-4</v>
      </c>
      <c r="J2109" s="9">
        <f t="shared" si="323"/>
        <v>-2.1052631578948166E-3</v>
      </c>
      <c r="K2109" s="9">
        <f t="shared" si="324"/>
        <v>4.1204642821313253E-2</v>
      </c>
      <c r="L2109" s="9">
        <f t="shared" si="325"/>
        <v>4.1204642562640587E-2</v>
      </c>
      <c r="M2109" s="12">
        <f t="shared" si="327"/>
        <v>6674.3142108298462</v>
      </c>
      <c r="N2109" s="9">
        <f t="shared" si="326"/>
        <v>4.1200978307133124E-2</v>
      </c>
      <c r="O2109" s="12">
        <f>MAX(M$3:M2109)</f>
        <v>7442.6412263696466</v>
      </c>
      <c r="P2109" s="14">
        <f t="shared" si="328"/>
        <v>-0.1032331120325376</v>
      </c>
      <c r="Q2109" s="13" t="str">
        <f t="shared" si="329"/>
        <v/>
      </c>
    </row>
    <row r="2110" spans="1:17" x14ac:dyDescent="0.25">
      <c r="A2110" s="2">
        <v>42425</v>
      </c>
      <c r="B2110" s="10">
        <v>1238.2</v>
      </c>
      <c r="C2110" s="4">
        <v>82.74</v>
      </c>
      <c r="D2110" s="4">
        <v>42.8</v>
      </c>
      <c r="E2110" s="4">
        <v>30.1325</v>
      </c>
      <c r="F2110" s="6">
        <v>0.12479999999999999</v>
      </c>
      <c r="G2110" s="8">
        <f t="shared" si="320"/>
        <v>3.4645112660935951E-6</v>
      </c>
      <c r="H2110" s="9">
        <f t="shared" si="321"/>
        <v>-4.0364898684104301E-4</v>
      </c>
      <c r="I2110" s="9">
        <f t="shared" si="322"/>
        <v>6.2021160160524247E-3</v>
      </c>
      <c r="J2110" s="9">
        <f t="shared" si="323"/>
        <v>3.2817627754336753E-3</v>
      </c>
      <c r="K2110" s="9">
        <f t="shared" si="324"/>
        <v>1.056429984285398E-2</v>
      </c>
      <c r="L2110" s="9">
        <f t="shared" si="325"/>
        <v>1.056429977653389E-2</v>
      </c>
      <c r="M2110" s="12">
        <f t="shared" si="327"/>
        <v>6744.8236669558328</v>
      </c>
      <c r="N2110" s="9">
        <f t="shared" si="326"/>
        <v>1.0560835265267797E-2</v>
      </c>
      <c r="O2110" s="12">
        <f>MAX(M$3:M2110)</f>
        <v>7442.6412263696466</v>
      </c>
      <c r="P2110" s="14">
        <f t="shared" si="328"/>
        <v>-9.375939779837994E-2</v>
      </c>
      <c r="Q2110" s="13" t="str">
        <f t="shared" si="329"/>
        <v/>
      </c>
    </row>
    <row r="2111" spans="1:17" x14ac:dyDescent="0.25">
      <c r="A2111" s="3">
        <v>42426</v>
      </c>
      <c r="B2111" s="11">
        <v>1220.4000000000001</v>
      </c>
      <c r="C2111" s="5">
        <v>85.28</v>
      </c>
      <c r="D2111" s="5">
        <v>42.32</v>
      </c>
      <c r="E2111" s="5">
        <v>29.875</v>
      </c>
      <c r="F2111" s="7">
        <v>0.13100000000000001</v>
      </c>
      <c r="G2111" s="8">
        <f t="shared" si="320"/>
        <v>3.6365141082850272E-6</v>
      </c>
      <c r="H2111" s="9">
        <f t="shared" si="321"/>
        <v>-1.4375706670973957E-2</v>
      </c>
      <c r="I2111" s="9">
        <f t="shared" si="322"/>
        <v>3.0698573845782045E-2</v>
      </c>
      <c r="J2111" s="9">
        <f t="shared" si="323"/>
        <v>-1.1214953271027965E-2</v>
      </c>
      <c r="K2111" s="9">
        <f t="shared" si="324"/>
        <v>-8.5455903094665327E-3</v>
      </c>
      <c r="L2111" s="9">
        <f t="shared" si="325"/>
        <v>-8.5455902558194078E-3</v>
      </c>
      <c r="M2111" s="12">
        <f t="shared" si="327"/>
        <v>6687.1851675502749</v>
      </c>
      <c r="N2111" s="9">
        <f t="shared" si="326"/>
        <v>-8.5492267699276928E-3</v>
      </c>
      <c r="O2111" s="12">
        <f>MAX(M$3:M2111)</f>
        <v>7442.6412263696466</v>
      </c>
      <c r="P2111" s="14">
        <f t="shared" si="328"/>
        <v>-0.101503758657982</v>
      </c>
      <c r="Q2111" s="13">
        <f t="shared" si="329"/>
        <v>-8.5492267699276928E-3</v>
      </c>
    </row>
    <row r="2112" spans="1:17" x14ac:dyDescent="0.25">
      <c r="A2112" s="2">
        <v>42429</v>
      </c>
      <c r="B2112" s="10">
        <v>1234.4000000000001</v>
      </c>
      <c r="C2112" s="4">
        <v>86.85</v>
      </c>
      <c r="D2112" s="4">
        <v>42.18</v>
      </c>
      <c r="E2112" s="4">
        <v>30.295000000000002</v>
      </c>
      <c r="F2112" s="6">
        <v>0.13100000000000001</v>
      </c>
      <c r="G2112" s="8">
        <f t="shared" si="320"/>
        <v>3.6365141082850272E-6</v>
      </c>
      <c r="H2112" s="9">
        <f t="shared" si="321"/>
        <v>1.1471648639790232E-2</v>
      </c>
      <c r="I2112" s="9">
        <f t="shared" si="322"/>
        <v>1.8409943714821683E-2</v>
      </c>
      <c r="J2112" s="9">
        <f t="shared" si="323"/>
        <v>-3.3081285444234538E-3</v>
      </c>
      <c r="K2112" s="9">
        <f t="shared" si="324"/>
        <v>1.4058577405857798E-2</v>
      </c>
      <c r="L2112" s="9">
        <f t="shared" si="325"/>
        <v>1.4058577317601489E-2</v>
      </c>
      <c r="M2112" s="12">
        <f t="shared" si="327"/>
        <v>6781.1974772653975</v>
      </c>
      <c r="N2112" s="9">
        <f t="shared" si="326"/>
        <v>1.4054940803493204E-2</v>
      </c>
      <c r="O2112" s="12">
        <f>MAX(M$3:M2112)</f>
        <v>7442.6412263696466</v>
      </c>
      <c r="P2112" s="14">
        <f t="shared" si="328"/>
        <v>-8.8872179779501015E-2</v>
      </c>
      <c r="Q2112" s="13" t="str">
        <f t="shared" si="329"/>
        <v/>
      </c>
    </row>
    <row r="2113" spans="1:17" x14ac:dyDescent="0.25">
      <c r="A2113" s="3">
        <v>42430</v>
      </c>
      <c r="B2113" s="11">
        <v>1230.8</v>
      </c>
      <c r="C2113" s="5">
        <v>85.98</v>
      </c>
      <c r="D2113" s="5">
        <v>42.27</v>
      </c>
      <c r="E2113" s="5">
        <v>30.642499999999998</v>
      </c>
      <c r="F2113" s="7">
        <v>0.13100000000000001</v>
      </c>
      <c r="G2113" s="8">
        <f t="shared" si="320"/>
        <v>3.6365141082850272E-6</v>
      </c>
      <c r="H2113" s="9">
        <f t="shared" si="321"/>
        <v>-2.9163966299417823E-3</v>
      </c>
      <c r="I2113" s="9">
        <f t="shared" si="322"/>
        <v>-1.0017271157167419E-2</v>
      </c>
      <c r="J2113" s="9">
        <f t="shared" si="323"/>
        <v>2.1337126600285304E-3</v>
      </c>
      <c r="K2113" s="9">
        <f t="shared" si="324"/>
        <v>1.1470539693018537E-2</v>
      </c>
      <c r="L2113" s="9">
        <f t="shared" si="325"/>
        <v>1.1470539621009294E-2</v>
      </c>
      <c r="M2113" s="12">
        <f t="shared" si="327"/>
        <v>6858.9814716062583</v>
      </c>
      <c r="N2113" s="9">
        <f t="shared" si="326"/>
        <v>1.1466903106901009E-2</v>
      </c>
      <c r="O2113" s="12">
        <f>MAX(M$3:M2113)</f>
        <v>7442.6412263696466</v>
      </c>
      <c r="P2113" s="14">
        <f t="shared" si="328"/>
        <v>-7.8421052017857984E-2</v>
      </c>
      <c r="Q2113" s="13" t="str">
        <f t="shared" si="329"/>
        <v/>
      </c>
    </row>
    <row r="2114" spans="1:17" x14ac:dyDescent="0.25">
      <c r="A2114" s="2">
        <v>42431</v>
      </c>
      <c r="B2114" s="10">
        <v>1241.8</v>
      </c>
      <c r="C2114" s="4">
        <v>84.81</v>
      </c>
      <c r="D2114" s="4">
        <v>42</v>
      </c>
      <c r="E2114" s="4">
        <v>30.5</v>
      </c>
      <c r="F2114" s="6">
        <v>0.13100000000000001</v>
      </c>
      <c r="G2114" s="8">
        <f t="shared" si="320"/>
        <v>3.6365141082850272E-6</v>
      </c>
      <c r="H2114" s="9">
        <f t="shared" si="321"/>
        <v>8.9372765680857981E-3</v>
      </c>
      <c r="I2114" s="9">
        <f t="shared" si="322"/>
        <v>-1.360781577110958E-2</v>
      </c>
      <c r="J2114" s="9">
        <f t="shared" si="323"/>
        <v>-6.3875088715401726E-3</v>
      </c>
      <c r="K2114" s="9">
        <f t="shared" si="324"/>
        <v>-4.6504038508606771E-3</v>
      </c>
      <c r="L2114" s="9">
        <f t="shared" si="325"/>
        <v>-4.6504038216665794E-3</v>
      </c>
      <c r="M2114" s="12">
        <f t="shared" si="327"/>
        <v>6827.0844379579603</v>
      </c>
      <c r="N2114" s="9">
        <f t="shared" si="326"/>
        <v>-4.6540403357748644E-3</v>
      </c>
      <c r="O2114" s="12">
        <f>MAX(M$3:M2114)</f>
        <v>7442.6412263696466</v>
      </c>
      <c r="P2114" s="14">
        <f t="shared" si="328"/>
        <v>-8.270676627952156E-2</v>
      </c>
      <c r="Q2114" s="13">
        <f t="shared" si="329"/>
        <v>-4.6540403357748644E-3</v>
      </c>
    </row>
    <row r="2115" spans="1:17" x14ac:dyDescent="0.25">
      <c r="A2115" s="3">
        <v>42432</v>
      </c>
      <c r="B2115" s="11">
        <v>1258.2</v>
      </c>
      <c r="C2115" s="5">
        <v>84.47</v>
      </c>
      <c r="D2115" s="5">
        <v>41.97</v>
      </c>
      <c r="E2115" s="5">
        <v>30.23</v>
      </c>
      <c r="F2115" s="7">
        <v>0.13100000000000001</v>
      </c>
      <c r="G2115" s="8">
        <f t="shared" ref="G2115:G2178" si="330">(1+(F2115/100))^(1/360)-1</f>
        <v>3.6365141082850272E-6</v>
      </c>
      <c r="H2115" s="9">
        <f t="shared" ref="H2115:H2178" si="331">(B2115-B2114)/B2114</f>
        <v>1.3206635529070778E-2</v>
      </c>
      <c r="I2115" s="9">
        <f t="shared" ref="I2115:I2178" si="332">(C2115-C2114)/C2114</f>
        <v>-4.0089612074048269E-3</v>
      </c>
      <c r="J2115" s="9">
        <f t="shared" ref="J2115:J2178" si="333">(D2115-D2114)/D2114</f>
        <v>-7.1428571428574139E-4</v>
      </c>
      <c r="K2115" s="9">
        <f t="shared" ref="K2115:K2178" si="334">(E2115-E2114)/E2114</f>
        <v>-8.8524590163934283E-3</v>
      </c>
      <c r="L2115" s="9">
        <f t="shared" ref="L2115:L2178" si="335">H2115*$X$12+I2115*$Y$12+$Z$12*J2115+$AA$12*K2115</f>
        <v>-8.8524589608198565E-3</v>
      </c>
      <c r="M2115" s="12">
        <f t="shared" si="327"/>
        <v>6766.6479531488858</v>
      </c>
      <c r="N2115" s="9">
        <f t="shared" ref="N2115:N2178" si="336">L2115-G2115</f>
        <v>-8.8560954749281415E-3</v>
      </c>
      <c r="O2115" s="12">
        <f>MAX(M$3:M2115)</f>
        <v>7442.6412263696466</v>
      </c>
      <c r="P2115" s="14">
        <f t="shared" si="328"/>
        <v>-9.0827066986069793E-2</v>
      </c>
      <c r="Q2115" s="13">
        <f t="shared" si="329"/>
        <v>-8.8560954749281415E-3</v>
      </c>
    </row>
    <row r="2116" spans="1:17" x14ac:dyDescent="0.25">
      <c r="A2116" s="2">
        <v>42433</v>
      </c>
      <c r="B2116" s="10">
        <v>1270.7</v>
      </c>
      <c r="C2116" s="4">
        <v>81.95</v>
      </c>
      <c r="D2116" s="4">
        <v>41.7</v>
      </c>
      <c r="E2116" s="4">
        <v>30.264999</v>
      </c>
      <c r="F2116" s="6">
        <v>0.13100000000000001</v>
      </c>
      <c r="G2116" s="8">
        <f t="shared" si="330"/>
        <v>3.6365141082850272E-6</v>
      </c>
      <c r="H2116" s="9">
        <f t="shared" si="331"/>
        <v>9.934827531394054E-3</v>
      </c>
      <c r="I2116" s="9">
        <f t="shared" si="332"/>
        <v>-2.9833076832011318E-2</v>
      </c>
      <c r="J2116" s="9">
        <f t="shared" si="333"/>
        <v>-6.4331665475338582E-3</v>
      </c>
      <c r="K2116" s="9">
        <f t="shared" si="334"/>
        <v>1.157757194839534E-3</v>
      </c>
      <c r="L2116" s="9">
        <f t="shared" si="335"/>
        <v>1.1577571875714175E-3</v>
      </c>
      <c r="M2116" s="12">
        <f t="shared" ref="M2116:M2179" si="337">M2115*(1+L2116)</f>
        <v>6774.4820884524088</v>
      </c>
      <c r="N2116" s="9">
        <f t="shared" si="336"/>
        <v>1.1541206734631325E-3</v>
      </c>
      <c r="O2116" s="12">
        <f>MAX(M$3:M2116)</f>
        <v>7442.6412263696466</v>
      </c>
      <c r="P2116" s="14">
        <f t="shared" ref="P2116:P2179" si="338">M2116/O2116-1</f>
        <v>-8.9774465488127619E-2</v>
      </c>
      <c r="Q2116" s="13" t="str">
        <f t="shared" ref="Q2116:Q2179" si="339">IF(L2116&lt;G2116,L2116-G2116,"")</f>
        <v/>
      </c>
    </row>
    <row r="2117" spans="1:17" x14ac:dyDescent="0.25">
      <c r="A2117" s="3">
        <v>42436</v>
      </c>
      <c r="B2117" s="11">
        <v>1264</v>
      </c>
      <c r="C2117" s="5">
        <v>82.35</v>
      </c>
      <c r="D2117" s="5">
        <v>41.44</v>
      </c>
      <c r="E2117" s="5">
        <v>30.142499999999998</v>
      </c>
      <c r="F2117" s="7">
        <v>0.13100000000000001</v>
      </c>
      <c r="G2117" s="8">
        <f t="shared" si="330"/>
        <v>3.6365141082850272E-6</v>
      </c>
      <c r="H2117" s="9">
        <f t="shared" si="331"/>
        <v>-5.2726843472102351E-3</v>
      </c>
      <c r="I2117" s="9">
        <f t="shared" si="332"/>
        <v>4.8810250152530989E-3</v>
      </c>
      <c r="J2117" s="9">
        <f t="shared" si="333"/>
        <v>-6.2350119904077961E-3</v>
      </c>
      <c r="K2117" s="9">
        <f t="shared" si="334"/>
        <v>-4.0475468048091212E-3</v>
      </c>
      <c r="L2117" s="9">
        <f t="shared" si="335"/>
        <v>-4.0475467793996125E-3</v>
      </c>
      <c r="M2117" s="12">
        <f t="shared" si="337"/>
        <v>6747.0620552931932</v>
      </c>
      <c r="N2117" s="9">
        <f t="shared" si="336"/>
        <v>-4.0511832935078975E-3</v>
      </c>
      <c r="O2117" s="12">
        <f>MAX(M$3:M2117)</f>
        <v>7442.6412263696466</v>
      </c>
      <c r="P2117" s="14">
        <f t="shared" si="338"/>
        <v>-9.3458645918868433E-2</v>
      </c>
      <c r="Q2117" s="13">
        <f t="shared" si="339"/>
        <v>-4.0511832935078975E-3</v>
      </c>
    </row>
    <row r="2118" spans="1:17" x14ac:dyDescent="0.25">
      <c r="A2118" s="2">
        <v>42437</v>
      </c>
      <c r="B2118" s="10">
        <v>1262.9000000000001</v>
      </c>
      <c r="C2118" s="4">
        <v>81.62</v>
      </c>
      <c r="D2118" s="4">
        <v>41.94</v>
      </c>
      <c r="E2118" s="4">
        <v>29.192499000000002</v>
      </c>
      <c r="F2118" s="6">
        <v>0.13100000000000001</v>
      </c>
      <c r="G2118" s="8">
        <f t="shared" si="330"/>
        <v>3.6365141082850272E-6</v>
      </c>
      <c r="H2118" s="9">
        <f t="shared" si="331"/>
        <v>-8.7025316455689012E-4</v>
      </c>
      <c r="I2118" s="9">
        <f t="shared" si="332"/>
        <v>-8.8646023072251352E-3</v>
      </c>
      <c r="J2118" s="9">
        <f t="shared" si="333"/>
        <v>1.2065637065637066E-2</v>
      </c>
      <c r="K2118" s="9">
        <f t="shared" si="334"/>
        <v>-3.1516994277183276E-2</v>
      </c>
      <c r="L2118" s="9">
        <f t="shared" si="335"/>
        <v>-3.1516994079327294E-2</v>
      </c>
      <c r="M2118" s="12">
        <f t="shared" si="337"/>
        <v>6534.4149404436639</v>
      </c>
      <c r="N2118" s="9">
        <f t="shared" si="336"/>
        <v>-3.1520630593435579E-2</v>
      </c>
      <c r="O2118" s="12">
        <f>MAX(M$3:M2118)</f>
        <v>7442.6412263696466</v>
      </c>
      <c r="P2118" s="14">
        <f t="shared" si="338"/>
        <v>-0.1220301044081088</v>
      </c>
      <c r="Q2118" s="13">
        <f t="shared" si="339"/>
        <v>-3.1520630593435579E-2</v>
      </c>
    </row>
    <row r="2119" spans="1:17" x14ac:dyDescent="0.25">
      <c r="A2119" s="3">
        <v>42438</v>
      </c>
      <c r="B2119" s="11">
        <v>1257.4000000000001</v>
      </c>
      <c r="C2119" s="5">
        <v>79.41</v>
      </c>
      <c r="D2119" s="5">
        <v>42.01</v>
      </c>
      <c r="E2119" s="5">
        <v>29.0275</v>
      </c>
      <c r="F2119" s="7">
        <v>0.1305</v>
      </c>
      <c r="G2119" s="8">
        <f t="shared" si="330"/>
        <v>3.6226433051123053E-6</v>
      </c>
      <c r="H2119" s="9">
        <f t="shared" si="331"/>
        <v>-4.3550558238973783E-3</v>
      </c>
      <c r="I2119" s="9">
        <f t="shared" si="332"/>
        <v>-2.707669688801774E-2</v>
      </c>
      <c r="J2119" s="9">
        <f t="shared" si="333"/>
        <v>1.669051025274208E-3</v>
      </c>
      <c r="K2119" s="9">
        <f t="shared" si="334"/>
        <v>-5.6521026171826418E-3</v>
      </c>
      <c r="L2119" s="9">
        <f t="shared" si="335"/>
        <v>-5.6521025817001247E-3</v>
      </c>
      <c r="M2119" s="12">
        <f t="shared" si="337"/>
        <v>6497.481756888882</v>
      </c>
      <c r="N2119" s="9">
        <f t="shared" si="336"/>
        <v>-5.655725225005237E-3</v>
      </c>
      <c r="O2119" s="12">
        <f>MAX(M$3:M2119)</f>
        <v>7442.6412263696466</v>
      </c>
      <c r="P2119" s="14">
        <f t="shared" si="338"/>
        <v>-0.12699248032163879</v>
      </c>
      <c r="Q2119" s="13">
        <f t="shared" si="339"/>
        <v>-5.655725225005237E-3</v>
      </c>
    </row>
    <row r="2120" spans="1:17" x14ac:dyDescent="0.25">
      <c r="A2120" s="2">
        <v>42439</v>
      </c>
      <c r="B2120" s="10">
        <v>1272.8</v>
      </c>
      <c r="C2120" s="4">
        <v>78.099999999999994</v>
      </c>
      <c r="D2120" s="4">
        <v>41.46</v>
      </c>
      <c r="E2120" s="4">
        <v>28.93</v>
      </c>
      <c r="F2120" s="6">
        <v>0.13100000000000001</v>
      </c>
      <c r="G2120" s="8">
        <f t="shared" si="330"/>
        <v>3.6365141082850272E-6</v>
      </c>
      <c r="H2120" s="9">
        <f t="shared" si="331"/>
        <v>1.2247494830602721E-2</v>
      </c>
      <c r="I2120" s="9">
        <f t="shared" si="332"/>
        <v>-1.6496662888804966E-2</v>
      </c>
      <c r="J2120" s="9">
        <f t="shared" si="333"/>
        <v>-1.3092120923589554E-2</v>
      </c>
      <c r="K2120" s="9">
        <f t="shared" si="334"/>
        <v>-3.3588838170700249E-3</v>
      </c>
      <c r="L2120" s="9">
        <f t="shared" si="335"/>
        <v>-3.3588837959837741E-3</v>
      </c>
      <c r="M2120" s="12">
        <f t="shared" si="337"/>
        <v>6475.6574707009677</v>
      </c>
      <c r="N2120" s="9">
        <f t="shared" si="336"/>
        <v>-3.3625203100920592E-3</v>
      </c>
      <c r="O2120" s="12">
        <f>MAX(M$3:M2120)</f>
        <v>7442.6412263696466</v>
      </c>
      <c r="P2120" s="14">
        <f t="shared" si="338"/>
        <v>-0.12992481113325838</v>
      </c>
      <c r="Q2120" s="13">
        <f t="shared" si="339"/>
        <v>-3.3625203100920592E-3</v>
      </c>
    </row>
    <row r="2121" spans="1:17" x14ac:dyDescent="0.25">
      <c r="A2121" s="3">
        <v>42440</v>
      </c>
      <c r="B2121" s="11">
        <v>1259.4000000000001</v>
      </c>
      <c r="C2121" s="5">
        <v>80.900000000000006</v>
      </c>
      <c r="D2121" s="5">
        <v>41.43</v>
      </c>
      <c r="E2121" s="5">
        <v>28.084999</v>
      </c>
      <c r="F2121" s="7">
        <v>0.13100000000000001</v>
      </c>
      <c r="G2121" s="8">
        <f t="shared" si="330"/>
        <v>3.6365141082850272E-6</v>
      </c>
      <c r="H2121" s="9">
        <f t="shared" si="331"/>
        <v>-1.0527969830295305E-2</v>
      </c>
      <c r="I2121" s="9">
        <f t="shared" si="332"/>
        <v>3.5851472471190929E-2</v>
      </c>
      <c r="J2121" s="9">
        <f t="shared" si="333"/>
        <v>-7.2358900144720538E-4</v>
      </c>
      <c r="K2121" s="9">
        <f t="shared" si="334"/>
        <v>-2.920846871759419E-2</v>
      </c>
      <c r="L2121" s="9">
        <f t="shared" si="335"/>
        <v>-2.9208468534230571E-2</v>
      </c>
      <c r="M2121" s="12">
        <f t="shared" si="337"/>
        <v>6286.5134332295438</v>
      </c>
      <c r="N2121" s="9">
        <f t="shared" si="336"/>
        <v>-2.9212105048338856E-2</v>
      </c>
      <c r="O2121" s="12">
        <f>MAX(M$3:M2121)</f>
        <v>7442.6412263696466</v>
      </c>
      <c r="P2121" s="14">
        <f t="shared" si="338"/>
        <v>-0.15533837490968727</v>
      </c>
      <c r="Q2121" s="13">
        <f t="shared" si="339"/>
        <v>-2.9212105048338856E-2</v>
      </c>
    </row>
    <row r="2122" spans="1:17" x14ac:dyDescent="0.25">
      <c r="A2122" s="2">
        <v>42443</v>
      </c>
      <c r="B2122" s="10">
        <v>1245.0999999999999</v>
      </c>
      <c r="C2122" s="4">
        <v>79.959999999999994</v>
      </c>
      <c r="D2122" s="4">
        <v>41.85</v>
      </c>
      <c r="E2122" s="4">
        <v>28.545000000000002</v>
      </c>
      <c r="F2122" s="6">
        <v>0.13100000000000001</v>
      </c>
      <c r="G2122" s="8">
        <f t="shared" si="330"/>
        <v>3.6365141082850272E-6</v>
      </c>
      <c r="H2122" s="9">
        <f t="shared" si="331"/>
        <v>-1.1354613307924552E-2</v>
      </c>
      <c r="I2122" s="9">
        <f t="shared" si="332"/>
        <v>-1.1619283065513126E-2</v>
      </c>
      <c r="J2122" s="9">
        <f t="shared" si="333"/>
        <v>1.0137581462708224E-2</v>
      </c>
      <c r="K2122" s="9">
        <f t="shared" si="334"/>
        <v>1.6378886109271427E-2</v>
      </c>
      <c r="L2122" s="9">
        <f t="shared" si="335"/>
        <v>1.6378886006448788E-2</v>
      </c>
      <c r="M2122" s="12">
        <f t="shared" si="337"/>
        <v>6389.4795201304205</v>
      </c>
      <c r="N2122" s="9">
        <f t="shared" si="336"/>
        <v>1.6375249492340503E-2</v>
      </c>
      <c r="O2122" s="12">
        <f>MAX(M$3:M2122)</f>
        <v>7442.6412263696466</v>
      </c>
      <c r="P2122" s="14">
        <f t="shared" si="338"/>
        <v>-0.14150375843831109</v>
      </c>
      <c r="Q2122" s="13" t="str">
        <f t="shared" si="339"/>
        <v/>
      </c>
    </row>
    <row r="2123" spans="1:17" x14ac:dyDescent="0.25">
      <c r="A2123" s="3">
        <v>42444</v>
      </c>
      <c r="B2123" s="11">
        <v>1231</v>
      </c>
      <c r="C2123" s="5">
        <v>80.739999999999995</v>
      </c>
      <c r="D2123" s="5">
        <v>41.77</v>
      </c>
      <c r="E2123" s="5">
        <v>28.422501</v>
      </c>
      <c r="F2123" s="7">
        <v>0.13100000000000001</v>
      </c>
      <c r="G2123" s="8">
        <f t="shared" si="330"/>
        <v>3.6365141082850272E-6</v>
      </c>
      <c r="H2123" s="9">
        <f t="shared" si="331"/>
        <v>-1.1324391615131242E-2</v>
      </c>
      <c r="I2123" s="9">
        <f t="shared" si="332"/>
        <v>9.7548774387193754E-3</v>
      </c>
      <c r="J2123" s="9">
        <f t="shared" si="333"/>
        <v>-1.9115890083631611E-3</v>
      </c>
      <c r="K2123" s="9">
        <f t="shared" si="334"/>
        <v>-4.2914345769837535E-3</v>
      </c>
      <c r="L2123" s="9">
        <f t="shared" si="335"/>
        <v>-4.291434550043177E-3</v>
      </c>
      <c r="M2123" s="12">
        <f t="shared" si="337"/>
        <v>6362.0594869609395</v>
      </c>
      <c r="N2123" s="9">
        <f t="shared" si="336"/>
        <v>-4.2950710641514621E-3</v>
      </c>
      <c r="O2123" s="12">
        <f>MAX(M$3:M2123)</f>
        <v>7442.6412263696466</v>
      </c>
      <c r="P2123" s="14">
        <f t="shared" si="338"/>
        <v>-0.14518793887043113</v>
      </c>
      <c r="Q2123" s="13">
        <f t="shared" si="339"/>
        <v>-4.2950710641514621E-3</v>
      </c>
    </row>
    <row r="2124" spans="1:17" x14ac:dyDescent="0.25">
      <c r="A2124" s="2">
        <v>42445</v>
      </c>
      <c r="B2124" s="10">
        <v>1229.8</v>
      </c>
      <c r="C2124" s="4">
        <v>80.3</v>
      </c>
      <c r="D2124" s="4">
        <v>42.32</v>
      </c>
      <c r="E2124" s="4">
        <v>29.322500000000002</v>
      </c>
      <c r="F2124" s="6">
        <v>0.13</v>
      </c>
      <c r="G2124" s="8">
        <f t="shared" si="330"/>
        <v>3.6087724326616666E-6</v>
      </c>
      <c r="H2124" s="9">
        <f t="shared" si="331"/>
        <v>-9.748172217709549E-4</v>
      </c>
      <c r="I2124" s="9">
        <f t="shared" si="332"/>
        <v>-5.449591280653923E-3</v>
      </c>
      <c r="J2124" s="9">
        <f t="shared" si="333"/>
        <v>1.3167344984438523E-2</v>
      </c>
      <c r="K2124" s="9">
        <f t="shared" si="334"/>
        <v>3.1665017796991234E-2</v>
      </c>
      <c r="L2124" s="9">
        <f t="shared" si="335"/>
        <v>3.1665017598206002E-2</v>
      </c>
      <c r="M2124" s="12">
        <f t="shared" si="337"/>
        <v>6563.5142125763914</v>
      </c>
      <c r="N2124" s="9">
        <f t="shared" si="336"/>
        <v>3.1661408825773341E-2</v>
      </c>
      <c r="O2124" s="12">
        <f>MAX(M$3:M2124)</f>
        <v>7442.6412263696466</v>
      </c>
      <c r="P2124" s="14">
        <f t="shared" si="338"/>
        <v>-0.11812029991160455</v>
      </c>
      <c r="Q2124" s="13" t="str">
        <f t="shared" si="339"/>
        <v/>
      </c>
    </row>
    <row r="2125" spans="1:17" x14ac:dyDescent="0.25">
      <c r="A2125" s="3">
        <v>42446</v>
      </c>
      <c r="B2125" s="11">
        <v>1265</v>
      </c>
      <c r="C2125" s="5">
        <v>79.790000000000006</v>
      </c>
      <c r="D2125" s="5">
        <v>43.31</v>
      </c>
      <c r="E2125" s="5">
        <v>29.695</v>
      </c>
      <c r="F2125" s="7">
        <v>0.13100000000000001</v>
      </c>
      <c r="G2125" s="8">
        <f t="shared" si="330"/>
        <v>3.6365141082850272E-6</v>
      </c>
      <c r="H2125" s="9">
        <f t="shared" si="331"/>
        <v>2.8622540250447265E-2</v>
      </c>
      <c r="I2125" s="9">
        <f t="shared" si="332"/>
        <v>-6.3511830635117174E-3</v>
      </c>
      <c r="J2125" s="9">
        <f t="shared" si="333"/>
        <v>2.3393194706994375E-2</v>
      </c>
      <c r="K2125" s="9">
        <f t="shared" si="334"/>
        <v>1.2703555290306034E-2</v>
      </c>
      <c r="L2125" s="9">
        <f t="shared" si="335"/>
        <v>1.2703555210556224E-2</v>
      </c>
      <c r="M2125" s="12">
        <f t="shared" si="337"/>
        <v>6646.8941777511263</v>
      </c>
      <c r="N2125" s="9">
        <f t="shared" si="336"/>
        <v>1.2699918696447939E-2</v>
      </c>
      <c r="O2125" s="12">
        <f>MAX(M$3:M2125)</f>
        <v>7442.6412263696466</v>
      </c>
      <c r="P2125" s="14">
        <f t="shared" si="338"/>
        <v>-0.10691729245246284</v>
      </c>
      <c r="Q2125" s="13" t="str">
        <f t="shared" si="339"/>
        <v/>
      </c>
    </row>
    <row r="2126" spans="1:17" x14ac:dyDescent="0.25">
      <c r="A2126" s="2">
        <v>42447</v>
      </c>
      <c r="B2126" s="10">
        <v>1254.3</v>
      </c>
      <c r="C2126" s="4">
        <v>80.28</v>
      </c>
      <c r="D2126" s="4">
        <v>42.55</v>
      </c>
      <c r="E2126" s="4">
        <v>29.825001</v>
      </c>
      <c r="F2126" s="6">
        <v>0.1305</v>
      </c>
      <c r="G2126" s="8">
        <f t="shared" si="330"/>
        <v>3.6226433051123053E-6</v>
      </c>
      <c r="H2126" s="9">
        <f t="shared" si="331"/>
        <v>-8.4584980237154515E-3</v>
      </c>
      <c r="I2126" s="9">
        <f t="shared" si="332"/>
        <v>6.1411204411579755E-3</v>
      </c>
      <c r="J2126" s="9">
        <f t="shared" si="333"/>
        <v>-1.7547910413299585E-2</v>
      </c>
      <c r="K2126" s="9">
        <f t="shared" si="334"/>
        <v>4.3778750631419438E-3</v>
      </c>
      <c r="L2126" s="9">
        <f t="shared" si="335"/>
        <v>4.3778750356587154E-3</v>
      </c>
      <c r="M2126" s="12">
        <f t="shared" si="337"/>
        <v>6675.9934498365683</v>
      </c>
      <c r="N2126" s="9">
        <f t="shared" si="336"/>
        <v>4.3742523923536031E-3</v>
      </c>
      <c r="O2126" s="12">
        <f>MAX(M$3:M2126)</f>
        <v>7442.6412263696466</v>
      </c>
      <c r="P2126" s="14">
        <f t="shared" si="338"/>
        <v>-0.10300748796231196</v>
      </c>
      <c r="Q2126" s="13" t="str">
        <f t="shared" si="339"/>
        <v/>
      </c>
    </row>
    <row r="2127" spans="1:17" x14ac:dyDescent="0.25">
      <c r="A2127" s="3">
        <v>42450</v>
      </c>
      <c r="B2127" s="11">
        <v>1244.2</v>
      </c>
      <c r="C2127" s="5">
        <v>81.88</v>
      </c>
      <c r="D2127" s="5">
        <v>42.7</v>
      </c>
      <c r="E2127" s="5">
        <v>29.4375</v>
      </c>
      <c r="F2127" s="7">
        <v>0.1305</v>
      </c>
      <c r="G2127" s="8">
        <f t="shared" si="330"/>
        <v>3.6226433051123053E-6</v>
      </c>
      <c r="H2127" s="9">
        <f t="shared" si="331"/>
        <v>-8.0523000876982463E-3</v>
      </c>
      <c r="I2127" s="9">
        <f t="shared" si="332"/>
        <v>1.9930244145490709E-2</v>
      </c>
      <c r="J2127" s="9">
        <f t="shared" si="333"/>
        <v>3.5252643948297459E-3</v>
      </c>
      <c r="K2127" s="9">
        <f t="shared" si="334"/>
        <v>-1.2992489086588808E-2</v>
      </c>
      <c r="L2127" s="9">
        <f t="shared" si="335"/>
        <v>-1.2992489005025141E-2</v>
      </c>
      <c r="M2127" s="12">
        <f t="shared" si="337"/>
        <v>6589.2556783419468</v>
      </c>
      <c r="N2127" s="9">
        <f t="shared" si="336"/>
        <v>-1.2996111648330253E-2</v>
      </c>
      <c r="O2127" s="12">
        <f>MAX(M$3:M2127)</f>
        <v>7442.6412263696466</v>
      </c>
      <c r="P2127" s="14">
        <f t="shared" si="338"/>
        <v>-0.11466165331255151</v>
      </c>
      <c r="Q2127" s="13">
        <f t="shared" si="339"/>
        <v>-1.2996111648330253E-2</v>
      </c>
    </row>
    <row r="2128" spans="1:17" x14ac:dyDescent="0.25">
      <c r="A2128" s="2">
        <v>42451</v>
      </c>
      <c r="B2128" s="10">
        <v>1248.5999999999999</v>
      </c>
      <c r="C2128" s="4">
        <v>81.25</v>
      </c>
      <c r="D2128" s="4">
        <v>43.32</v>
      </c>
      <c r="E2128" s="4">
        <v>29.719999000000001</v>
      </c>
      <c r="F2128" s="6">
        <v>0.1305</v>
      </c>
      <c r="G2128" s="8">
        <f t="shared" si="330"/>
        <v>3.6226433051123053E-6</v>
      </c>
      <c r="H2128" s="9">
        <f t="shared" si="331"/>
        <v>3.5364089374697503E-3</v>
      </c>
      <c r="I2128" s="9">
        <f t="shared" si="332"/>
        <v>-7.6941866145578347E-3</v>
      </c>
      <c r="J2128" s="9">
        <f t="shared" si="333"/>
        <v>1.451990632318495E-2</v>
      </c>
      <c r="K2128" s="9">
        <f t="shared" si="334"/>
        <v>9.5965690021231898E-3</v>
      </c>
      <c r="L2128" s="9">
        <f t="shared" si="335"/>
        <v>9.5965689418782783E-3</v>
      </c>
      <c r="M2128" s="12">
        <f t="shared" si="337"/>
        <v>6652.4899247348176</v>
      </c>
      <c r="N2128" s="9">
        <f t="shared" si="336"/>
        <v>9.592946298573166E-3</v>
      </c>
      <c r="O2128" s="12">
        <f>MAX(M$3:M2128)</f>
        <v>7442.6412263696466</v>
      </c>
      <c r="P2128" s="14">
        <f t="shared" si="338"/>
        <v>-0.10616544283167695</v>
      </c>
      <c r="Q2128" s="13" t="str">
        <f t="shared" si="339"/>
        <v/>
      </c>
    </row>
    <row r="2129" spans="1:17" x14ac:dyDescent="0.25">
      <c r="A2129" s="3">
        <v>42452</v>
      </c>
      <c r="B2129" s="11">
        <v>1224</v>
      </c>
      <c r="C2129" s="5">
        <v>81.23</v>
      </c>
      <c r="D2129" s="5">
        <v>43.04</v>
      </c>
      <c r="E2129" s="5">
        <v>29.5075</v>
      </c>
      <c r="F2129" s="7">
        <v>0.1305</v>
      </c>
      <c r="G2129" s="8">
        <f t="shared" si="330"/>
        <v>3.6226433051123053E-6</v>
      </c>
      <c r="H2129" s="9">
        <f t="shared" si="331"/>
        <v>-1.9702066314271915E-2</v>
      </c>
      <c r="I2129" s="9">
        <f t="shared" si="332"/>
        <v>-2.4615384615379719E-4</v>
      </c>
      <c r="J2129" s="9">
        <f t="shared" si="333"/>
        <v>-6.4635272391505337E-3</v>
      </c>
      <c r="K2129" s="9">
        <f t="shared" si="334"/>
        <v>-7.1500338879554167E-3</v>
      </c>
      <c r="L2129" s="9">
        <f t="shared" si="335"/>
        <v>-7.1500338430692534E-3</v>
      </c>
      <c r="M2129" s="12">
        <f t="shared" si="337"/>
        <v>6604.9243966322865</v>
      </c>
      <c r="N2129" s="9">
        <f t="shared" si="336"/>
        <v>-7.1536564863743657E-3</v>
      </c>
      <c r="O2129" s="12">
        <f>MAX(M$3:M2129)</f>
        <v>7442.6412263696466</v>
      </c>
      <c r="P2129" s="14">
        <f t="shared" si="338"/>
        <v>-0.11255639016553531</v>
      </c>
      <c r="Q2129" s="13">
        <f t="shared" si="339"/>
        <v>-7.1536564863743657E-3</v>
      </c>
    </row>
    <row r="2130" spans="1:17" x14ac:dyDescent="0.25">
      <c r="A2130" s="2">
        <v>42453</v>
      </c>
      <c r="B2130" s="10">
        <v>1221.5999999999999</v>
      </c>
      <c r="C2130" s="4">
        <v>81.66</v>
      </c>
      <c r="D2130" s="4">
        <v>43.12</v>
      </c>
      <c r="E2130" s="4">
        <v>29.452499</v>
      </c>
      <c r="F2130" s="6">
        <v>0.1305</v>
      </c>
      <c r="G2130" s="8">
        <f t="shared" si="330"/>
        <v>3.6226433051123053E-6</v>
      </c>
      <c r="H2130" s="9">
        <f t="shared" si="331"/>
        <v>-1.9607843137255643E-3</v>
      </c>
      <c r="I2130" s="9">
        <f t="shared" si="332"/>
        <v>5.2936107349500503E-3</v>
      </c>
      <c r="J2130" s="9">
        <f t="shared" si="333"/>
        <v>1.8587360594795144E-3</v>
      </c>
      <c r="K2130" s="9">
        <f t="shared" si="334"/>
        <v>-1.8639667881047443E-3</v>
      </c>
      <c r="L2130" s="9">
        <f t="shared" si="335"/>
        <v>-1.863966776403217E-3</v>
      </c>
      <c r="M2130" s="12">
        <f t="shared" si="337"/>
        <v>6592.6130369963084</v>
      </c>
      <c r="N2130" s="9">
        <f t="shared" si="336"/>
        <v>-1.8675894197083293E-3</v>
      </c>
      <c r="O2130" s="12">
        <f>MAX(M$3:M2130)</f>
        <v>7442.6412263696466</v>
      </c>
      <c r="P2130" s="14">
        <f t="shared" si="338"/>
        <v>-0.1142105555701981</v>
      </c>
      <c r="Q2130" s="13">
        <f t="shared" si="339"/>
        <v>-1.8675894197083293E-3</v>
      </c>
    </row>
    <row r="2131" spans="1:17" x14ac:dyDescent="0.25">
      <c r="A2131" s="3">
        <v>42454</v>
      </c>
      <c r="B2131" s="11">
        <v>1216.7</v>
      </c>
      <c r="C2131" s="5">
        <v>81.89</v>
      </c>
      <c r="D2131" s="5">
        <v>42.73</v>
      </c>
      <c r="E2131" s="5">
        <v>29.575001</v>
      </c>
      <c r="F2131" s="7">
        <v>0.128</v>
      </c>
      <c r="G2131" s="8">
        <f t="shared" si="330"/>
        <v>3.5532882529665244E-6</v>
      </c>
      <c r="H2131" s="9">
        <f t="shared" si="331"/>
        <v>-4.0111329404059134E-3</v>
      </c>
      <c r="I2131" s="9">
        <f t="shared" si="332"/>
        <v>2.8165564535880968E-3</v>
      </c>
      <c r="J2131" s="9">
        <f t="shared" si="333"/>
        <v>-9.0445269016697725E-3</v>
      </c>
      <c r="K2131" s="9">
        <f t="shared" si="334"/>
        <v>4.15930750052825E-3</v>
      </c>
      <c r="L2131" s="9">
        <f t="shared" si="335"/>
        <v>4.159307474417135E-3</v>
      </c>
      <c r="M2131" s="12">
        <f t="shared" si="337"/>
        <v>6620.0337416770262</v>
      </c>
      <c r="N2131" s="9">
        <f t="shared" si="336"/>
        <v>4.1557541861641685E-3</v>
      </c>
      <c r="O2131" s="12">
        <f>MAX(M$3:M2131)</f>
        <v>7442.6412263696466</v>
      </c>
      <c r="P2131" s="14">
        <f t="shared" si="338"/>
        <v>-0.11052628491322158</v>
      </c>
      <c r="Q2131" s="13" t="str">
        <f t="shared" si="339"/>
        <v/>
      </c>
    </row>
    <row r="2132" spans="1:17" x14ac:dyDescent="0.25">
      <c r="A2132" s="2">
        <v>42457</v>
      </c>
      <c r="B2132" s="10">
        <v>1220.0999999999999</v>
      </c>
      <c r="C2132" s="4">
        <v>79.55</v>
      </c>
      <c r="D2132" s="4">
        <v>42.83</v>
      </c>
      <c r="E2132" s="4">
        <v>29.334999</v>
      </c>
      <c r="F2132" s="6">
        <v>0.1305</v>
      </c>
      <c r="G2132" s="8">
        <f t="shared" si="330"/>
        <v>3.6226433051123053E-6</v>
      </c>
      <c r="H2132" s="9">
        <f t="shared" si="331"/>
        <v>2.7944439878358376E-3</v>
      </c>
      <c r="I2132" s="9">
        <f t="shared" si="332"/>
        <v>-2.8574917572353198E-2</v>
      </c>
      <c r="J2132" s="9">
        <f t="shared" si="333"/>
        <v>2.3402761525860385E-3</v>
      </c>
      <c r="K2132" s="9">
        <f t="shared" si="334"/>
        <v>-8.1150293114106899E-3</v>
      </c>
      <c r="L2132" s="9">
        <f t="shared" si="335"/>
        <v>-8.1150292604665209E-3</v>
      </c>
      <c r="M2132" s="12">
        <f t="shared" si="337"/>
        <v>6566.3119741580422</v>
      </c>
      <c r="N2132" s="9">
        <f t="shared" si="336"/>
        <v>-8.1186519037716332E-3</v>
      </c>
      <c r="O2132" s="12">
        <f>MAX(M$3:M2132)</f>
        <v>7442.6412263696466</v>
      </c>
      <c r="P2132" s="14">
        <f t="shared" si="338"/>
        <v>-0.11774439013756655</v>
      </c>
      <c r="Q2132" s="13">
        <f t="shared" si="339"/>
        <v>-8.1186519037716332E-3</v>
      </c>
    </row>
    <row r="2133" spans="1:17" x14ac:dyDescent="0.25">
      <c r="A2133" s="3">
        <v>42458</v>
      </c>
      <c r="B2133" s="11">
        <v>1235.8</v>
      </c>
      <c r="C2133" s="5">
        <v>78.41</v>
      </c>
      <c r="D2133" s="5">
        <v>42.73</v>
      </c>
      <c r="E2133" s="5">
        <v>29.07</v>
      </c>
      <c r="F2133" s="7">
        <v>0.1305</v>
      </c>
      <c r="G2133" s="8">
        <f t="shared" si="330"/>
        <v>3.6226433051123053E-6</v>
      </c>
      <c r="H2133" s="9">
        <f t="shared" si="331"/>
        <v>1.2867797721498276E-2</v>
      </c>
      <c r="I2133" s="9">
        <f t="shared" si="332"/>
        <v>-1.4330609679446896E-2</v>
      </c>
      <c r="J2133" s="9">
        <f t="shared" si="333"/>
        <v>-2.3348120476301992E-3</v>
      </c>
      <c r="K2133" s="9">
        <f t="shared" si="334"/>
        <v>-9.033543856606218E-3</v>
      </c>
      <c r="L2133" s="9">
        <f t="shared" si="335"/>
        <v>-9.0335437998958403E-3</v>
      </c>
      <c r="M2133" s="12">
        <f t="shared" si="337"/>
        <v>6506.9949073357047</v>
      </c>
      <c r="N2133" s="9">
        <f t="shared" si="336"/>
        <v>-9.0371664432009526E-3</v>
      </c>
      <c r="O2133" s="12">
        <f>MAX(M$3:M2133)</f>
        <v>7442.6412263696466</v>
      </c>
      <c r="P2133" s="14">
        <f t="shared" si="338"/>
        <v>-0.12571428483196267</v>
      </c>
      <c r="Q2133" s="13">
        <f t="shared" si="339"/>
        <v>-9.0371664432009526E-3</v>
      </c>
    </row>
    <row r="2134" spans="1:17" x14ac:dyDescent="0.25">
      <c r="A2134" s="2">
        <v>42459</v>
      </c>
      <c r="B2134" s="10">
        <v>1227.8</v>
      </c>
      <c r="C2134" s="4">
        <v>78.86</v>
      </c>
      <c r="D2134" s="4">
        <v>42.58</v>
      </c>
      <c r="E2134" s="4">
        <v>28.799999</v>
      </c>
      <c r="F2134" s="6">
        <v>0.1305</v>
      </c>
      <c r="G2134" s="8">
        <f t="shared" si="330"/>
        <v>3.6226433051123053E-6</v>
      </c>
      <c r="H2134" s="9">
        <f t="shared" si="331"/>
        <v>-6.4735394076711446E-3</v>
      </c>
      <c r="I2134" s="9">
        <f t="shared" si="332"/>
        <v>5.7390638949114002E-3</v>
      </c>
      <c r="J2134" s="9">
        <f t="shared" si="333"/>
        <v>-3.5104142288789747E-3</v>
      </c>
      <c r="K2134" s="9">
        <f t="shared" si="334"/>
        <v>-9.2879600963192508E-3</v>
      </c>
      <c r="L2134" s="9">
        <f t="shared" si="335"/>
        <v>-9.2879600380117097E-3</v>
      </c>
      <c r="M2134" s="12">
        <f t="shared" si="337"/>
        <v>6446.5581986688248</v>
      </c>
      <c r="N2134" s="9">
        <f t="shared" si="336"/>
        <v>-9.291582681316822E-3</v>
      </c>
      <c r="O2134" s="12">
        <f>MAX(M$3:M2134)</f>
        <v>7442.6412263696466</v>
      </c>
      <c r="P2134" s="14">
        <f t="shared" si="338"/>
        <v>-0.13383461561624788</v>
      </c>
      <c r="Q2134" s="13">
        <f t="shared" si="339"/>
        <v>-9.291582681316822E-3</v>
      </c>
    </row>
    <row r="2135" spans="1:17" x14ac:dyDescent="0.25">
      <c r="A2135" s="3">
        <v>42460</v>
      </c>
      <c r="B2135" s="11">
        <v>1234.9000000000001</v>
      </c>
      <c r="C2135" s="5">
        <v>76.8</v>
      </c>
      <c r="D2135" s="5">
        <v>43.31</v>
      </c>
      <c r="E2135" s="5">
        <v>29.7575</v>
      </c>
      <c r="F2135" s="7">
        <v>0.1305</v>
      </c>
      <c r="G2135" s="8">
        <f t="shared" si="330"/>
        <v>3.6226433051123053E-6</v>
      </c>
      <c r="H2135" s="9">
        <f t="shared" si="331"/>
        <v>5.7827007655971143E-3</v>
      </c>
      <c r="I2135" s="9">
        <f t="shared" si="332"/>
        <v>-2.6122241947755545E-2</v>
      </c>
      <c r="J2135" s="9">
        <f t="shared" si="333"/>
        <v>1.714419915453274E-2</v>
      </c>
      <c r="K2135" s="9">
        <f t="shared" si="334"/>
        <v>3.3246563654394594E-2</v>
      </c>
      <c r="L2135" s="9">
        <f t="shared" si="335"/>
        <v>3.3246563445680805E-2</v>
      </c>
      <c r="M2135" s="12">
        <f t="shared" si="337"/>
        <v>6660.8841048271424</v>
      </c>
      <c r="N2135" s="9">
        <f t="shared" si="336"/>
        <v>3.3242940802375692E-2</v>
      </c>
      <c r="O2135" s="12">
        <f>MAX(M$3:M2135)</f>
        <v>7442.6412263696466</v>
      </c>
      <c r="P2135" s="14">
        <f t="shared" si="338"/>
        <v>-0.10503759320988093</v>
      </c>
      <c r="Q2135" s="13" t="str">
        <f t="shared" si="339"/>
        <v/>
      </c>
    </row>
    <row r="2136" spans="1:17" x14ac:dyDescent="0.25">
      <c r="A2136" s="2">
        <v>42461</v>
      </c>
      <c r="B2136" s="10">
        <v>1222.8</v>
      </c>
      <c r="C2136" s="4">
        <v>74.63</v>
      </c>
      <c r="D2136" s="4">
        <v>43.05</v>
      </c>
      <c r="E2136" s="4">
        <v>29.57</v>
      </c>
      <c r="F2136" s="6">
        <v>0.13</v>
      </c>
      <c r="G2136" s="8">
        <f t="shared" si="330"/>
        <v>3.6087724326616666E-6</v>
      </c>
      <c r="H2136" s="9">
        <f t="shared" si="331"/>
        <v>-9.7983642400195445E-3</v>
      </c>
      <c r="I2136" s="9">
        <f t="shared" si="332"/>
        <v>-2.8255208333333358E-2</v>
      </c>
      <c r="J2136" s="9">
        <f t="shared" si="333"/>
        <v>-6.0032325098130944E-3</v>
      </c>
      <c r="K2136" s="9">
        <f t="shared" si="334"/>
        <v>-6.3009325380156264E-3</v>
      </c>
      <c r="L2136" s="9">
        <f t="shared" si="335"/>
        <v>-6.3009324984599135E-3</v>
      </c>
      <c r="M2136" s="12">
        <f t="shared" si="337"/>
        <v>6618.9143237025628</v>
      </c>
      <c r="N2136" s="9">
        <f t="shared" si="336"/>
        <v>-6.3045412708925752E-3</v>
      </c>
      <c r="O2136" s="12">
        <f>MAX(M$3:M2136)</f>
        <v>7442.6412263696466</v>
      </c>
      <c r="P2136" s="14">
        <f t="shared" si="338"/>
        <v>-0.11067669092372456</v>
      </c>
      <c r="Q2136" s="13">
        <f t="shared" si="339"/>
        <v>-6.3045412708925752E-3</v>
      </c>
    </row>
    <row r="2137" spans="1:17" x14ac:dyDescent="0.25">
      <c r="A2137" s="3">
        <v>42464</v>
      </c>
      <c r="B2137" s="11">
        <v>1218.5999999999999</v>
      </c>
      <c r="C2137" s="5">
        <v>75.63</v>
      </c>
      <c r="D2137" s="5">
        <v>42.78</v>
      </c>
      <c r="E2137" s="5">
        <v>29.557500999999998</v>
      </c>
      <c r="F2137" s="7">
        <v>0.1295</v>
      </c>
      <c r="G2137" s="8">
        <f t="shared" si="330"/>
        <v>3.5949014913772004E-6</v>
      </c>
      <c r="H2137" s="9">
        <f t="shared" si="331"/>
        <v>-3.434739941118781E-3</v>
      </c>
      <c r="I2137" s="9">
        <f t="shared" si="332"/>
        <v>1.3399437223636608E-2</v>
      </c>
      <c r="J2137" s="9">
        <f t="shared" si="333"/>
        <v>-6.2717770034842286E-3</v>
      </c>
      <c r="K2137" s="9">
        <f t="shared" si="334"/>
        <v>-4.2269191748399779E-4</v>
      </c>
      <c r="L2137" s="9">
        <f t="shared" si="335"/>
        <v>-4.2269191483044138E-4</v>
      </c>
      <c r="M2137" s="12">
        <f t="shared" si="337"/>
        <v>6616.1165621329783</v>
      </c>
      <c r="N2137" s="9">
        <f t="shared" si="336"/>
        <v>-4.2628681632181858E-4</v>
      </c>
      <c r="O2137" s="12">
        <f>MAX(M$3:M2137)</f>
        <v>7442.6412263696466</v>
      </c>
      <c r="P2137" s="14">
        <f t="shared" si="338"/>
        <v>-0.11105260069614142</v>
      </c>
      <c r="Q2137" s="13">
        <f t="shared" si="339"/>
        <v>-4.2628681632181858E-4</v>
      </c>
    </row>
    <row r="2138" spans="1:17" x14ac:dyDescent="0.25">
      <c r="A2138" s="2">
        <v>42465</v>
      </c>
      <c r="B2138" s="10">
        <v>1228.9000000000001</v>
      </c>
      <c r="C2138" s="4">
        <v>75.69</v>
      </c>
      <c r="D2138" s="4">
        <v>42.73</v>
      </c>
      <c r="E2138" s="4">
        <v>28.905000999999999</v>
      </c>
      <c r="F2138" s="6">
        <v>0.1295</v>
      </c>
      <c r="G2138" s="8">
        <f t="shared" si="330"/>
        <v>3.5949014913772004E-6</v>
      </c>
      <c r="H2138" s="9">
        <f t="shared" si="331"/>
        <v>8.4523223371083065E-3</v>
      </c>
      <c r="I2138" s="9">
        <f t="shared" si="332"/>
        <v>7.9333597778662277E-4</v>
      </c>
      <c r="J2138" s="9">
        <f t="shared" si="333"/>
        <v>-1.1687704534830356E-3</v>
      </c>
      <c r="K2138" s="9">
        <f t="shared" si="334"/>
        <v>-2.2075614579189218E-2</v>
      </c>
      <c r="L2138" s="9">
        <f t="shared" si="335"/>
        <v>-2.2075614440603911E-2</v>
      </c>
      <c r="M2138" s="12">
        <f t="shared" si="337"/>
        <v>6470.0617238132372</v>
      </c>
      <c r="N2138" s="9">
        <f t="shared" si="336"/>
        <v>-2.2079209342095289E-2</v>
      </c>
      <c r="O2138" s="12">
        <f>MAX(M$3:M2138)</f>
        <v>7442.6412263696466</v>
      </c>
      <c r="P2138" s="14">
        <f t="shared" si="338"/>
        <v>-0.13067666074115092</v>
      </c>
      <c r="Q2138" s="13">
        <f t="shared" si="339"/>
        <v>-2.2079209342095289E-2</v>
      </c>
    </row>
    <row r="2139" spans="1:17" x14ac:dyDescent="0.25">
      <c r="A2139" s="3">
        <v>42466</v>
      </c>
      <c r="B2139" s="11">
        <v>1223</v>
      </c>
      <c r="C2139" s="5">
        <v>74.34</v>
      </c>
      <c r="D2139" s="5">
        <v>42.63</v>
      </c>
      <c r="E2139" s="5">
        <v>29.0425</v>
      </c>
      <c r="F2139" s="7">
        <v>0.13150000000000001</v>
      </c>
      <c r="G2139" s="8">
        <f t="shared" si="330"/>
        <v>3.650384842401877E-6</v>
      </c>
      <c r="H2139" s="9">
        <f t="shared" si="331"/>
        <v>-4.8010415819025884E-3</v>
      </c>
      <c r="I2139" s="9">
        <f t="shared" si="332"/>
        <v>-1.7835909631391127E-2</v>
      </c>
      <c r="J2139" s="9">
        <f t="shared" si="333"/>
        <v>-2.3402761525858724E-3</v>
      </c>
      <c r="K2139" s="9">
        <f t="shared" si="334"/>
        <v>4.7569277025799727E-3</v>
      </c>
      <c r="L2139" s="9">
        <f t="shared" si="335"/>
        <v>4.7569276727171443E-3</v>
      </c>
      <c r="M2139" s="12">
        <f t="shared" si="337"/>
        <v>6500.8393394714321</v>
      </c>
      <c r="N2139" s="9">
        <f t="shared" si="336"/>
        <v>4.7532772878747425E-3</v>
      </c>
      <c r="O2139" s="12">
        <f>MAX(M$3:M2139)</f>
        <v>7442.6412263696466</v>
      </c>
      <c r="P2139" s="14">
        <f t="shared" si="338"/>
        <v>-0.12654135249209164</v>
      </c>
      <c r="Q2139" s="13" t="str">
        <f t="shared" si="339"/>
        <v/>
      </c>
    </row>
    <row r="2140" spans="1:17" x14ac:dyDescent="0.25">
      <c r="A2140" s="2">
        <v>42467</v>
      </c>
      <c r="B2140" s="10">
        <v>1236.7</v>
      </c>
      <c r="C2140" s="4">
        <v>76.03</v>
      </c>
      <c r="D2140" s="4">
        <v>42.31</v>
      </c>
      <c r="E2140" s="4">
        <v>28.295000000000002</v>
      </c>
      <c r="F2140" s="6">
        <v>0.13350000000000001</v>
      </c>
      <c r="G2140" s="8">
        <f t="shared" si="330"/>
        <v>3.7058670883105549E-6</v>
      </c>
      <c r="H2140" s="9">
        <f t="shared" si="331"/>
        <v>1.1201962387571582E-2</v>
      </c>
      <c r="I2140" s="9">
        <f t="shared" si="332"/>
        <v>2.2733387140166771E-2</v>
      </c>
      <c r="J2140" s="9">
        <f t="shared" si="333"/>
        <v>-7.5064508562045574E-3</v>
      </c>
      <c r="K2140" s="9">
        <f t="shared" si="334"/>
        <v>-2.5738142377550097E-2</v>
      </c>
      <c r="L2140" s="9">
        <f t="shared" si="335"/>
        <v>-2.5738142215972336E-2</v>
      </c>
      <c r="M2140" s="12">
        <f t="shared" si="337"/>
        <v>6333.5198120289288</v>
      </c>
      <c r="N2140" s="9">
        <f t="shared" si="336"/>
        <v>-2.5741848083060646E-2</v>
      </c>
      <c r="O2140" s="12">
        <f>MAX(M$3:M2140)</f>
        <v>7442.6412263696466</v>
      </c>
      <c r="P2140" s="14">
        <f t="shared" si="338"/>
        <v>-0.14902255538142106</v>
      </c>
      <c r="Q2140" s="13">
        <f t="shared" si="339"/>
        <v>-2.5741848083060646E-2</v>
      </c>
    </row>
    <row r="2141" spans="1:17" x14ac:dyDescent="0.25">
      <c r="A2141" s="3">
        <v>42468</v>
      </c>
      <c r="B2141" s="11">
        <v>1243.0999999999999</v>
      </c>
      <c r="C2141" s="5">
        <v>79.430000000000007</v>
      </c>
      <c r="D2141" s="5">
        <v>42.84</v>
      </c>
      <c r="E2141" s="5">
        <v>28.120000999999998</v>
      </c>
      <c r="F2141" s="7">
        <v>0.13500000000000001</v>
      </c>
      <c r="G2141" s="8">
        <f t="shared" si="330"/>
        <v>3.7474780476554059E-6</v>
      </c>
      <c r="H2141" s="9">
        <f t="shared" si="331"/>
        <v>5.1750626667743703E-3</v>
      </c>
      <c r="I2141" s="9">
        <f t="shared" si="332"/>
        <v>4.4719189793502638E-2</v>
      </c>
      <c r="J2141" s="9">
        <f t="shared" si="333"/>
        <v>1.2526589458756822E-2</v>
      </c>
      <c r="K2141" s="9">
        <f t="shared" si="334"/>
        <v>-6.1848029687225029E-3</v>
      </c>
      <c r="L2141" s="9">
        <f t="shared" si="335"/>
        <v>-6.1848029298958232E-3</v>
      </c>
      <c r="M2141" s="12">
        <f t="shared" si="337"/>
        <v>6294.3482401389383</v>
      </c>
      <c r="N2141" s="9">
        <f t="shared" si="336"/>
        <v>-6.1885504079434786E-3</v>
      </c>
      <c r="O2141" s="12">
        <f>MAX(M$3:M2141)</f>
        <v>7442.6412263696466</v>
      </c>
      <c r="P2141" s="14">
        <f t="shared" si="338"/>
        <v>-0.15428568317417335</v>
      </c>
      <c r="Q2141" s="13">
        <f t="shared" si="339"/>
        <v>-6.1885504079434786E-3</v>
      </c>
    </row>
    <row r="2142" spans="1:17" x14ac:dyDescent="0.25">
      <c r="A2142" s="2">
        <v>42471</v>
      </c>
      <c r="B2142" s="10">
        <v>1257.3</v>
      </c>
      <c r="C2142" s="4">
        <v>79.150000000000006</v>
      </c>
      <c r="D2142" s="4">
        <v>43.25</v>
      </c>
      <c r="E2142" s="4">
        <v>27.622499000000001</v>
      </c>
      <c r="F2142" s="6">
        <v>0.13550000000000001</v>
      </c>
      <c r="G2142" s="8">
        <f t="shared" si="330"/>
        <v>3.7613482291032341E-6</v>
      </c>
      <c r="H2142" s="9">
        <f t="shared" si="331"/>
        <v>1.1423055265063186E-2</v>
      </c>
      <c r="I2142" s="9">
        <f t="shared" si="332"/>
        <v>-3.5251164547400369E-3</v>
      </c>
      <c r="J2142" s="9">
        <f t="shared" si="333"/>
        <v>9.5704948646124308E-3</v>
      </c>
      <c r="K2142" s="9">
        <f t="shared" si="334"/>
        <v>-1.7692104633993337E-2</v>
      </c>
      <c r="L2142" s="9">
        <f t="shared" si="335"/>
        <v>-1.7692104522926633E-2</v>
      </c>
      <c r="M2142" s="12">
        <f t="shared" si="337"/>
        <v>6182.9879731707015</v>
      </c>
      <c r="N2142" s="9">
        <f t="shared" si="336"/>
        <v>-1.7695865871155736E-2</v>
      </c>
      <c r="O2142" s="12">
        <f>MAX(M$3:M2142)</f>
        <v>7442.6412263696466</v>
      </c>
      <c r="P2142" s="14">
        <f t="shared" si="338"/>
        <v>-0.16924814926399123</v>
      </c>
      <c r="Q2142" s="13">
        <f t="shared" si="339"/>
        <v>-1.7695865871155736E-2</v>
      </c>
    </row>
    <row r="2143" spans="1:17" x14ac:dyDescent="0.25">
      <c r="A2143" s="3">
        <v>42472</v>
      </c>
      <c r="B2143" s="11">
        <v>1260.0999999999999</v>
      </c>
      <c r="C2143" s="5">
        <v>77.959999999999994</v>
      </c>
      <c r="D2143" s="5">
        <v>43.81</v>
      </c>
      <c r="E2143" s="5">
        <v>27.834999</v>
      </c>
      <c r="F2143" s="7">
        <v>0.15179999999999999</v>
      </c>
      <c r="G2143" s="8">
        <f t="shared" si="330"/>
        <v>4.2134783284630828E-6</v>
      </c>
      <c r="H2143" s="9">
        <f t="shared" si="331"/>
        <v>2.2269943529785691E-3</v>
      </c>
      <c r="I2143" s="9">
        <f t="shared" si="332"/>
        <v>-1.503474415666471E-2</v>
      </c>
      <c r="J2143" s="9">
        <f t="shared" si="333"/>
        <v>1.2947976878612769E-2</v>
      </c>
      <c r="K2143" s="9">
        <f t="shared" si="334"/>
        <v>7.6930041702598512E-3</v>
      </c>
      <c r="L2143" s="9">
        <f t="shared" si="335"/>
        <v>7.6930041219650533E-3</v>
      </c>
      <c r="M2143" s="12">
        <f t="shared" si="337"/>
        <v>6230.5537251343649</v>
      </c>
      <c r="N2143" s="9">
        <f t="shared" si="336"/>
        <v>7.6887906436365902E-3</v>
      </c>
      <c r="O2143" s="12">
        <f>MAX(M$3:M2143)</f>
        <v>7442.6412263696466</v>
      </c>
      <c r="P2143" s="14">
        <f t="shared" si="338"/>
        <v>-0.16285717185194892</v>
      </c>
      <c r="Q2143" s="13" t="str">
        <f t="shared" si="339"/>
        <v/>
      </c>
    </row>
    <row r="2144" spans="1:17" x14ac:dyDescent="0.25">
      <c r="A2144" s="2">
        <v>42473</v>
      </c>
      <c r="B2144" s="10">
        <v>1247.5</v>
      </c>
      <c r="C2144" s="4">
        <v>77.28</v>
      </c>
      <c r="D2144" s="4">
        <v>43.36</v>
      </c>
      <c r="E2144" s="4">
        <v>27.245000999999998</v>
      </c>
      <c r="F2144" s="6">
        <v>0.3614</v>
      </c>
      <c r="G2144" s="8">
        <f t="shared" si="330"/>
        <v>1.0020842412750142E-5</v>
      </c>
      <c r="H2144" s="9">
        <f t="shared" si="331"/>
        <v>-9.9992064121894372E-3</v>
      </c>
      <c r="I2144" s="9">
        <f t="shared" si="332"/>
        <v>-8.72242175474593E-3</v>
      </c>
      <c r="J2144" s="9">
        <f t="shared" si="333"/>
        <v>-1.0271627482310039E-2</v>
      </c>
      <c r="K2144" s="9">
        <f t="shared" si="334"/>
        <v>-2.1196264458281509E-2</v>
      </c>
      <c r="L2144" s="9">
        <f t="shared" si="335"/>
        <v>-2.1196264325216548E-2</v>
      </c>
      <c r="M2144" s="12">
        <f t="shared" si="337"/>
        <v>6098.4892614839537</v>
      </c>
      <c r="N2144" s="9">
        <f t="shared" si="336"/>
        <v>-2.1206285167629298E-2</v>
      </c>
      <c r="O2144" s="12">
        <f>MAX(M$3:M2144)</f>
        <v>7442.6412263696466</v>
      </c>
      <c r="P2144" s="14">
        <f t="shared" si="338"/>
        <v>-0.18060147251533443</v>
      </c>
      <c r="Q2144" s="13">
        <f t="shared" si="339"/>
        <v>-2.1206285167629298E-2</v>
      </c>
    </row>
    <row r="2145" spans="1:17" x14ac:dyDescent="0.25">
      <c r="A2145" s="3">
        <v>42474</v>
      </c>
      <c r="B2145" s="11">
        <v>1225.7</v>
      </c>
      <c r="C2145" s="5">
        <v>77.260000000000005</v>
      </c>
      <c r="D2145" s="5">
        <v>42.82</v>
      </c>
      <c r="E2145" s="5">
        <v>26.5075</v>
      </c>
      <c r="F2145" s="7">
        <v>0.36580000000000001</v>
      </c>
      <c r="G2145" s="8">
        <f t="shared" si="330"/>
        <v>1.0142623072750823E-5</v>
      </c>
      <c r="H2145" s="9">
        <f t="shared" si="331"/>
        <v>-1.7474949899799561E-2</v>
      </c>
      <c r="I2145" s="9">
        <f t="shared" si="332"/>
        <v>-2.5879917184259862E-4</v>
      </c>
      <c r="J2145" s="9">
        <f t="shared" si="333"/>
        <v>-1.2453874538745368E-2</v>
      </c>
      <c r="K2145" s="9">
        <f t="shared" si="334"/>
        <v>-2.706922271722428E-2</v>
      </c>
      <c r="L2145" s="9">
        <f t="shared" si="335"/>
        <v>-2.7069222547290325E-2</v>
      </c>
      <c r="M2145" s="12">
        <f t="shared" si="337"/>
        <v>5933.4078984625849</v>
      </c>
      <c r="N2145" s="9">
        <f t="shared" si="336"/>
        <v>-2.7079365170363075E-2</v>
      </c>
      <c r="O2145" s="12">
        <f>MAX(M$3:M2145)</f>
        <v>7442.6412263696466</v>
      </c>
      <c r="P2145" s="14">
        <f t="shared" si="338"/>
        <v>-0.20278195361073881</v>
      </c>
      <c r="Q2145" s="13">
        <f t="shared" si="339"/>
        <v>-2.7079365170363075E-2</v>
      </c>
    </row>
    <row r="2146" spans="1:17" x14ac:dyDescent="0.25">
      <c r="A2146" s="2">
        <v>42475</v>
      </c>
      <c r="B2146" s="10">
        <v>1233.7</v>
      </c>
      <c r="C2146" s="4">
        <v>77.650000000000006</v>
      </c>
      <c r="D2146" s="4">
        <v>42.86</v>
      </c>
      <c r="E2146" s="4">
        <v>26.8325</v>
      </c>
      <c r="F2146" s="6">
        <v>0.36720000000000003</v>
      </c>
      <c r="G2146" s="8">
        <f t="shared" si="330"/>
        <v>1.0181370348139041E-5</v>
      </c>
      <c r="H2146" s="9">
        <f t="shared" si="331"/>
        <v>6.5268825976992732E-3</v>
      </c>
      <c r="I2146" s="9">
        <f t="shared" si="332"/>
        <v>5.0478902407455417E-3</v>
      </c>
      <c r="J2146" s="9">
        <f t="shared" si="333"/>
        <v>9.3414292386733181E-4</v>
      </c>
      <c r="K2146" s="9">
        <f t="shared" si="334"/>
        <v>1.2260680939356759E-2</v>
      </c>
      <c r="L2146" s="9">
        <f t="shared" si="335"/>
        <v>1.2260680862387203E-2</v>
      </c>
      <c r="M2146" s="12">
        <f t="shared" si="337"/>
        <v>6006.1555191320031</v>
      </c>
      <c r="N2146" s="9">
        <f t="shared" si="336"/>
        <v>1.2250499492039064E-2</v>
      </c>
      <c r="O2146" s="12">
        <f>MAX(M$3:M2146)</f>
        <v>7442.6412263696466</v>
      </c>
      <c r="P2146" s="14">
        <f t="shared" si="338"/>
        <v>-0.19300751756622414</v>
      </c>
      <c r="Q2146" s="13" t="str">
        <f t="shared" si="339"/>
        <v/>
      </c>
    </row>
    <row r="2147" spans="1:17" x14ac:dyDescent="0.25">
      <c r="A2147" s="3">
        <v>42478</v>
      </c>
      <c r="B2147" s="11">
        <v>1234</v>
      </c>
      <c r="C2147" s="5">
        <v>80.19</v>
      </c>
      <c r="D2147" s="5">
        <v>43.39</v>
      </c>
      <c r="E2147" s="5">
        <v>26.807500999999998</v>
      </c>
      <c r="F2147" s="7">
        <v>0.3674</v>
      </c>
      <c r="G2147" s="8">
        <f t="shared" si="330"/>
        <v>1.0186905629039344E-5</v>
      </c>
      <c r="H2147" s="9">
        <f t="shared" si="331"/>
        <v>2.4317094917723474E-4</v>
      </c>
      <c r="I2147" s="9">
        <f t="shared" si="332"/>
        <v>3.2710882163554306E-2</v>
      </c>
      <c r="J2147" s="9">
        <f t="shared" si="333"/>
        <v>1.2365842277181549E-2</v>
      </c>
      <c r="K2147" s="9">
        <f t="shared" si="334"/>
        <v>-9.3166868536294063E-4</v>
      </c>
      <c r="L2147" s="9">
        <f t="shared" si="335"/>
        <v>-9.316686795141526E-4</v>
      </c>
      <c r="M2147" s="12">
        <f t="shared" si="337"/>
        <v>6000.5597721505374</v>
      </c>
      <c r="N2147" s="9">
        <f t="shared" si="336"/>
        <v>-9.4185558514319194E-4</v>
      </c>
      <c r="O2147" s="12">
        <f>MAX(M$3:M2147)</f>
        <v>7442.6412263696466</v>
      </c>
      <c r="P2147" s="14">
        <f t="shared" si="338"/>
        <v>-0.19375936718671094</v>
      </c>
      <c r="Q2147" s="13">
        <f t="shared" si="339"/>
        <v>-9.4185558514319194E-4</v>
      </c>
    </row>
    <row r="2148" spans="1:17" x14ac:dyDescent="0.25">
      <c r="A2148" s="2">
        <v>42479</v>
      </c>
      <c r="B2148" s="10">
        <v>1253.3</v>
      </c>
      <c r="C2148" s="4">
        <v>79.33</v>
      </c>
      <c r="D2148" s="4">
        <v>43.49</v>
      </c>
      <c r="E2148" s="4">
        <v>27.1525</v>
      </c>
      <c r="F2148" s="6">
        <v>0.36730000000000002</v>
      </c>
      <c r="G2148" s="8">
        <f t="shared" si="330"/>
        <v>1.0184137990032482E-5</v>
      </c>
      <c r="H2148" s="9">
        <f t="shared" si="331"/>
        <v>1.5640194489465117E-2</v>
      </c>
      <c r="I2148" s="9">
        <f t="shared" si="332"/>
        <v>-1.0724529243047756E-2</v>
      </c>
      <c r="J2148" s="9">
        <f t="shared" si="333"/>
        <v>2.3046784973496525E-3</v>
      </c>
      <c r="K2148" s="9">
        <f t="shared" si="334"/>
        <v>1.2869494996941394E-2</v>
      </c>
      <c r="L2148" s="9">
        <f t="shared" si="335"/>
        <v>1.2869494916149854E-2</v>
      </c>
      <c r="M2148" s="12">
        <f t="shared" si="337"/>
        <v>6077.7839456322818</v>
      </c>
      <c r="N2148" s="9">
        <f t="shared" si="336"/>
        <v>1.2859310778159822E-2</v>
      </c>
      <c r="O2148" s="12">
        <f>MAX(M$3:M2148)</f>
        <v>7442.6412263696466</v>
      </c>
      <c r="P2148" s="14">
        <f t="shared" si="338"/>
        <v>-0.18338345746152696</v>
      </c>
      <c r="Q2148" s="13" t="str">
        <f t="shared" si="339"/>
        <v/>
      </c>
    </row>
    <row r="2149" spans="1:17" x14ac:dyDescent="0.25">
      <c r="A2149" s="3">
        <v>42480</v>
      </c>
      <c r="B2149" s="11">
        <v>1253.4000000000001</v>
      </c>
      <c r="C2149" s="5">
        <v>78.739999999999995</v>
      </c>
      <c r="D2149" s="5">
        <v>43.44</v>
      </c>
      <c r="E2149" s="5">
        <v>27.0075</v>
      </c>
      <c r="F2149" s="7">
        <v>0.36709999999999998</v>
      </c>
      <c r="G2149" s="8">
        <f t="shared" si="330"/>
        <v>1.0178602703359019E-5</v>
      </c>
      <c r="H2149" s="9">
        <f t="shared" si="331"/>
        <v>7.9789356100005133E-5</v>
      </c>
      <c r="I2149" s="9">
        <f t="shared" si="332"/>
        <v>-7.4372872809782354E-3</v>
      </c>
      <c r="J2149" s="9">
        <f t="shared" si="333"/>
        <v>-1.1496895838124686E-3</v>
      </c>
      <c r="K2149" s="9">
        <f t="shared" si="334"/>
        <v>-5.3402080839701528E-3</v>
      </c>
      <c r="L2149" s="9">
        <f t="shared" si="335"/>
        <v>-5.3402080504456328E-3</v>
      </c>
      <c r="M2149" s="12">
        <f t="shared" si="337"/>
        <v>6045.3273148769467</v>
      </c>
      <c r="N2149" s="9">
        <f t="shared" si="336"/>
        <v>-5.3503866531489919E-3</v>
      </c>
      <c r="O2149" s="12">
        <f>MAX(M$3:M2149)</f>
        <v>7442.6412263696466</v>
      </c>
      <c r="P2149" s="14">
        <f t="shared" si="338"/>
        <v>-0.18774435969611802</v>
      </c>
      <c r="Q2149" s="13">
        <f t="shared" si="339"/>
        <v>-5.3503866531489919E-3</v>
      </c>
    </row>
    <row r="2150" spans="1:17" x14ac:dyDescent="0.25">
      <c r="A2150" s="2">
        <v>42481</v>
      </c>
      <c r="B2150" s="10">
        <v>1249.3</v>
      </c>
      <c r="C2150" s="4">
        <v>79.16</v>
      </c>
      <c r="D2150" s="4">
        <v>43.54</v>
      </c>
      <c r="E2150" s="4">
        <v>26.704999999999998</v>
      </c>
      <c r="F2150" s="6">
        <v>0.36599999999999999</v>
      </c>
      <c r="G2150" s="8">
        <f t="shared" si="330"/>
        <v>1.0148158430922649E-5</v>
      </c>
      <c r="H2150" s="9">
        <f t="shared" si="331"/>
        <v>-3.2711026009255911E-3</v>
      </c>
      <c r="I2150" s="9">
        <f t="shared" si="332"/>
        <v>5.334010668021358E-3</v>
      </c>
      <c r="J2150" s="9">
        <f t="shared" si="333"/>
        <v>2.3020257826887988E-3</v>
      </c>
      <c r="K2150" s="9">
        <f t="shared" si="334"/>
        <v>-1.1200592428029324E-2</v>
      </c>
      <c r="L2150" s="9">
        <f t="shared" si="335"/>
        <v>-1.1200592357714746E-2</v>
      </c>
      <c r="M2150" s="12">
        <f t="shared" si="337"/>
        <v>5977.6160679540517</v>
      </c>
      <c r="N2150" s="9">
        <f t="shared" si="336"/>
        <v>-1.1210740516145668E-2</v>
      </c>
      <c r="O2150" s="12">
        <f>MAX(M$3:M2150)</f>
        <v>7442.6412263696466</v>
      </c>
      <c r="P2150" s="14">
        <f t="shared" si="338"/>
        <v>-0.1968421040134164</v>
      </c>
      <c r="Q2150" s="13">
        <f t="shared" si="339"/>
        <v>-1.1210740516145668E-2</v>
      </c>
    </row>
    <row r="2151" spans="1:17" x14ac:dyDescent="0.25">
      <c r="A2151" s="3">
        <v>42482</v>
      </c>
      <c r="B2151" s="11">
        <v>1229.0999999999999</v>
      </c>
      <c r="C2151" s="5">
        <v>78.11</v>
      </c>
      <c r="D2151" s="5">
        <v>43.75</v>
      </c>
      <c r="E2151" s="5">
        <v>27.184999000000001</v>
      </c>
      <c r="F2151" s="7">
        <v>0.36609999999999998</v>
      </c>
      <c r="G2151" s="8">
        <f t="shared" si="330"/>
        <v>1.0150926105678693E-5</v>
      </c>
      <c r="H2151" s="9">
        <f t="shared" si="331"/>
        <v>-1.6169054670615583E-2</v>
      </c>
      <c r="I2151" s="9">
        <f t="shared" si="332"/>
        <v>-1.3264274886306181E-2</v>
      </c>
      <c r="J2151" s="9">
        <f t="shared" si="333"/>
        <v>4.8231511254019487E-3</v>
      </c>
      <c r="K2151" s="9">
        <f t="shared" si="334"/>
        <v>1.7974124695749973E-2</v>
      </c>
      <c r="L2151" s="9">
        <f t="shared" si="335"/>
        <v>1.7974124582912816E-2</v>
      </c>
      <c r="M2151" s="12">
        <f t="shared" si="337"/>
        <v>6085.0584838682789</v>
      </c>
      <c r="N2151" s="9">
        <f t="shared" si="336"/>
        <v>1.7963973656807138E-2</v>
      </c>
      <c r="O2151" s="12">
        <f>MAX(M$3:M2151)</f>
        <v>7442.6412263696466</v>
      </c>
      <c r="P2151" s="14">
        <f t="shared" si="338"/>
        <v>-0.18240604393120341</v>
      </c>
      <c r="Q2151" s="13" t="str">
        <f t="shared" si="339"/>
        <v/>
      </c>
    </row>
    <row r="2152" spans="1:17" x14ac:dyDescent="0.25">
      <c r="A2152" s="2">
        <v>42485</v>
      </c>
      <c r="B2152" s="10">
        <v>1239.4000000000001</v>
      </c>
      <c r="C2152" s="4">
        <v>77.95</v>
      </c>
      <c r="D2152" s="4">
        <v>43.3</v>
      </c>
      <c r="E2152" s="4">
        <v>26.83</v>
      </c>
      <c r="F2152" s="6">
        <v>0.27450000000000002</v>
      </c>
      <c r="G2152" s="8">
        <f t="shared" si="330"/>
        <v>7.6145827905271801E-6</v>
      </c>
      <c r="H2152" s="9">
        <f t="shared" si="331"/>
        <v>8.3801155316900033E-3</v>
      </c>
      <c r="I2152" s="9">
        <f t="shared" si="332"/>
        <v>-2.0483932915119265E-3</v>
      </c>
      <c r="J2152" s="9">
        <f t="shared" si="333"/>
        <v>-1.0285714285714351E-2</v>
      </c>
      <c r="K2152" s="9">
        <f t="shared" si="334"/>
        <v>-1.3058635757168979E-2</v>
      </c>
      <c r="L2152" s="9">
        <f t="shared" si="335"/>
        <v>-1.3058635675190059E-2</v>
      </c>
      <c r="M2152" s="12">
        <f t="shared" si="337"/>
        <v>6005.5959220652185</v>
      </c>
      <c r="N2152" s="9">
        <f t="shared" si="336"/>
        <v>-1.3066250257980586E-2</v>
      </c>
      <c r="O2152" s="12">
        <f>MAX(M$3:M2152)</f>
        <v>7442.6412263696466</v>
      </c>
      <c r="P2152" s="14">
        <f t="shared" si="338"/>
        <v>-0.19308270553374318</v>
      </c>
      <c r="Q2152" s="13">
        <f t="shared" si="339"/>
        <v>-1.3066250257980586E-2</v>
      </c>
    </row>
    <row r="2153" spans="1:17" x14ac:dyDescent="0.25">
      <c r="A2153" s="3">
        <v>42486</v>
      </c>
      <c r="B2153" s="11">
        <v>1242.5999999999999</v>
      </c>
      <c r="C2153" s="5">
        <v>77.459999999999994</v>
      </c>
      <c r="D2153" s="5">
        <v>42.34</v>
      </c>
      <c r="E2153" s="5">
        <v>26.315000999999999</v>
      </c>
      <c r="F2153" s="7">
        <v>0.36580000000000001</v>
      </c>
      <c r="G2153" s="8">
        <f t="shared" si="330"/>
        <v>1.0142623072750823E-5</v>
      </c>
      <c r="H2153" s="9">
        <f t="shared" si="331"/>
        <v>2.5818944650635935E-3</v>
      </c>
      <c r="I2153" s="9">
        <f t="shared" si="332"/>
        <v>-6.2860808210392439E-3</v>
      </c>
      <c r="J2153" s="9">
        <f t="shared" si="333"/>
        <v>-2.2170900692840504E-2</v>
      </c>
      <c r="K2153" s="9">
        <f t="shared" si="334"/>
        <v>-1.9194893775624285E-2</v>
      </c>
      <c r="L2153" s="9">
        <f t="shared" si="335"/>
        <v>-1.9194893655123439E-2</v>
      </c>
      <c r="M2153" s="12">
        <f t="shared" si="337"/>
        <v>5890.3191470055335</v>
      </c>
      <c r="N2153" s="9">
        <f t="shared" si="336"/>
        <v>-1.920503627819619E-2</v>
      </c>
      <c r="O2153" s="12">
        <f>MAX(M$3:M2153)</f>
        <v>7442.6412263696466</v>
      </c>
      <c r="P2153" s="14">
        <f t="shared" si="338"/>
        <v>-0.20857139718950302</v>
      </c>
      <c r="Q2153" s="13">
        <f t="shared" si="339"/>
        <v>-1.920503627819619E-2</v>
      </c>
    </row>
    <row r="2154" spans="1:17" x14ac:dyDescent="0.25">
      <c r="A2154" s="2">
        <v>42487</v>
      </c>
      <c r="B2154" s="10">
        <v>1249.5999999999999</v>
      </c>
      <c r="C2154" s="4">
        <v>78.12</v>
      </c>
      <c r="D2154" s="4">
        <v>42.31</v>
      </c>
      <c r="E2154" s="4">
        <v>26.337499999999999</v>
      </c>
      <c r="F2154" s="6">
        <v>0.36499999999999999</v>
      </c>
      <c r="G2154" s="8">
        <f t="shared" si="330"/>
        <v>1.0120481530595526E-5</v>
      </c>
      <c r="H2154" s="9">
        <f t="shared" si="331"/>
        <v>5.6333494286174152E-3</v>
      </c>
      <c r="I2154" s="9">
        <f t="shared" si="332"/>
        <v>8.5205267234703189E-3</v>
      </c>
      <c r="J2154" s="9">
        <f t="shared" si="333"/>
        <v>-7.0854983467173206E-4</v>
      </c>
      <c r="K2154" s="9">
        <f t="shared" si="334"/>
        <v>8.5498761713897814E-4</v>
      </c>
      <c r="L2154" s="9">
        <f t="shared" si="335"/>
        <v>8.5498761177157511E-4</v>
      </c>
      <c r="M2154" s="12">
        <f t="shared" si="337"/>
        <v>5895.3552969056045</v>
      </c>
      <c r="N2154" s="9">
        <f t="shared" si="336"/>
        <v>8.4486713024097958E-4</v>
      </c>
      <c r="O2154" s="12">
        <f>MAX(M$3:M2154)</f>
        <v>7442.6412263696466</v>
      </c>
      <c r="P2154" s="14">
        <f t="shared" si="338"/>
        <v>-0.20789473553849824</v>
      </c>
      <c r="Q2154" s="13" t="str">
        <f t="shared" si="339"/>
        <v/>
      </c>
    </row>
    <row r="2155" spans="1:17" x14ac:dyDescent="0.25">
      <c r="A2155" s="3">
        <v>42488</v>
      </c>
      <c r="B2155" s="11">
        <v>1266.4000000000001</v>
      </c>
      <c r="C2155" s="5">
        <v>77.47</v>
      </c>
      <c r="D2155" s="5">
        <v>42.2</v>
      </c>
      <c r="E2155" s="5">
        <v>25.677499999999998</v>
      </c>
      <c r="F2155" s="7">
        <v>0.36609999999999998</v>
      </c>
      <c r="G2155" s="8">
        <f t="shared" si="330"/>
        <v>1.0150926105678693E-5</v>
      </c>
      <c r="H2155" s="9">
        <f t="shared" si="331"/>
        <v>1.344430217669669E-2</v>
      </c>
      <c r="I2155" s="9">
        <f t="shared" si="332"/>
        <v>-8.3205325140809742E-3</v>
      </c>
      <c r="J2155" s="9">
        <f t="shared" si="333"/>
        <v>-2.5998581895532837E-3</v>
      </c>
      <c r="K2155" s="9">
        <f t="shared" si="334"/>
        <v>-2.5059326056003802E-2</v>
      </c>
      <c r="L2155" s="9">
        <f t="shared" si="335"/>
        <v>-2.5059325898687486E-2</v>
      </c>
      <c r="M2155" s="12">
        <f t="shared" si="337"/>
        <v>5747.6216672318933</v>
      </c>
      <c r="N2155" s="9">
        <f t="shared" si="336"/>
        <v>-2.5069476824793165E-2</v>
      </c>
      <c r="O2155" s="12">
        <f>MAX(M$3:M2155)</f>
        <v>7442.6412263696466</v>
      </c>
      <c r="P2155" s="14">
        <f t="shared" si="338"/>
        <v>-0.22774435950670513</v>
      </c>
      <c r="Q2155" s="13">
        <f t="shared" si="339"/>
        <v>-2.5069476824793165E-2</v>
      </c>
    </row>
    <row r="2156" spans="1:17" x14ac:dyDescent="0.25">
      <c r="A2156" s="2">
        <v>42489</v>
      </c>
      <c r="B2156" s="10">
        <v>1290.5</v>
      </c>
      <c r="C2156" s="4">
        <v>76.23</v>
      </c>
      <c r="D2156" s="4">
        <v>41.65</v>
      </c>
      <c r="E2156" s="4">
        <v>25.174999</v>
      </c>
      <c r="F2156" s="6">
        <v>0.36509999999999998</v>
      </c>
      <c r="G2156" s="8">
        <f t="shared" si="330"/>
        <v>1.0123249233107146E-5</v>
      </c>
      <c r="H2156" s="9">
        <f t="shared" si="331"/>
        <v>1.9030322173088997E-2</v>
      </c>
      <c r="I2156" s="9">
        <f t="shared" si="332"/>
        <v>-1.6006195946818059E-2</v>
      </c>
      <c r="J2156" s="9">
        <f t="shared" si="333"/>
        <v>-1.3033175355450337E-2</v>
      </c>
      <c r="K2156" s="9">
        <f t="shared" si="334"/>
        <v>-1.9569701100184939E-2</v>
      </c>
      <c r="L2156" s="9">
        <f t="shared" si="335"/>
        <v>-1.9569700977331142E-2</v>
      </c>
      <c r="M2156" s="12">
        <f t="shared" si="337"/>
        <v>5635.1424298733355</v>
      </c>
      <c r="N2156" s="9">
        <f t="shared" si="336"/>
        <v>-1.9579824226564249E-2</v>
      </c>
      <c r="O2156" s="12">
        <f>MAX(M$3:M2156)</f>
        <v>7442.6412263696466</v>
      </c>
      <c r="P2156" s="14">
        <f t="shared" si="338"/>
        <v>-0.24285717146921626</v>
      </c>
      <c r="Q2156" s="13">
        <f t="shared" si="339"/>
        <v>-1.9579824226564249E-2</v>
      </c>
    </row>
    <row r="2157" spans="1:17" x14ac:dyDescent="0.25">
      <c r="A2157" s="3">
        <v>42492</v>
      </c>
      <c r="B2157" s="11">
        <v>1295.8</v>
      </c>
      <c r="C2157" s="5">
        <v>74.69</v>
      </c>
      <c r="D2157" s="5">
        <v>41.65</v>
      </c>
      <c r="E2157" s="5">
        <v>24.112499</v>
      </c>
      <c r="F2157" s="7">
        <v>0.36620000000000003</v>
      </c>
      <c r="G2157" s="8">
        <f t="shared" si="330"/>
        <v>1.0153693777770201E-5</v>
      </c>
      <c r="H2157" s="9">
        <f t="shared" si="331"/>
        <v>4.1069352963967101E-3</v>
      </c>
      <c r="I2157" s="9">
        <f t="shared" si="332"/>
        <v>-2.0202020202020284E-2</v>
      </c>
      <c r="J2157" s="9">
        <f t="shared" si="333"/>
        <v>0</v>
      </c>
      <c r="K2157" s="9">
        <f t="shared" si="334"/>
        <v>-4.2204569700280824E-2</v>
      </c>
      <c r="L2157" s="9">
        <f t="shared" si="335"/>
        <v>-4.2204569435330859E-2</v>
      </c>
      <c r="M2157" s="12">
        <f t="shared" si="337"/>
        <v>5397.3136699137667</v>
      </c>
      <c r="N2157" s="9">
        <f t="shared" si="336"/>
        <v>-4.2214723129108629E-2</v>
      </c>
      <c r="O2157" s="12">
        <f>MAX(M$3:M2157)</f>
        <v>7442.6412263696466</v>
      </c>
      <c r="P2157" s="14">
        <f t="shared" si="338"/>
        <v>-0.27481205854840662</v>
      </c>
      <c r="Q2157" s="13">
        <f t="shared" si="339"/>
        <v>-4.2214723129108629E-2</v>
      </c>
    </row>
    <row r="2158" spans="1:17" x14ac:dyDescent="0.25">
      <c r="A2158" s="2">
        <v>42493</v>
      </c>
      <c r="B2158" s="10">
        <v>1291.8</v>
      </c>
      <c r="C2158" s="4">
        <v>73.69</v>
      </c>
      <c r="D2158" s="4">
        <v>41.58</v>
      </c>
      <c r="E2158" s="4">
        <v>24.24</v>
      </c>
      <c r="F2158" s="6">
        <v>0.36609999999999998</v>
      </c>
      <c r="G2158" s="8">
        <f t="shared" si="330"/>
        <v>1.0150926105678693E-5</v>
      </c>
      <c r="H2158" s="9">
        <f t="shared" si="331"/>
        <v>-3.0868961259453622E-3</v>
      </c>
      <c r="I2158" s="9">
        <f t="shared" si="332"/>
        <v>-1.3388673182487616E-2</v>
      </c>
      <c r="J2158" s="9">
        <f t="shared" si="333"/>
        <v>-1.6806722689075698E-3</v>
      </c>
      <c r="K2158" s="9">
        <f t="shared" si="334"/>
        <v>5.2877555329291564E-3</v>
      </c>
      <c r="L2158" s="9">
        <f t="shared" si="335"/>
        <v>5.2877554997339208E-3</v>
      </c>
      <c r="M2158" s="12">
        <f t="shared" si="337"/>
        <v>5425.8533449556426</v>
      </c>
      <c r="N2158" s="9">
        <f t="shared" si="336"/>
        <v>5.2776045736282421E-3</v>
      </c>
      <c r="O2158" s="12">
        <f>MAX(M$3:M2158)</f>
        <v>7442.6412263696466</v>
      </c>
      <c r="P2158" s="14">
        <f t="shared" si="338"/>
        <v>-0.27097744202265517</v>
      </c>
      <c r="Q2158" s="13" t="str">
        <f t="shared" si="339"/>
        <v/>
      </c>
    </row>
    <row r="2159" spans="1:17" x14ac:dyDescent="0.25">
      <c r="A2159" s="3">
        <v>42494</v>
      </c>
      <c r="B2159" s="11">
        <v>1274.4000000000001</v>
      </c>
      <c r="C2159" s="5">
        <v>75.2</v>
      </c>
      <c r="D2159" s="5">
        <v>42.3</v>
      </c>
      <c r="E2159" s="5">
        <v>24.6325</v>
      </c>
      <c r="F2159" s="7">
        <v>0.36609999999999998</v>
      </c>
      <c r="G2159" s="8">
        <f t="shared" si="330"/>
        <v>1.0150926105678693E-5</v>
      </c>
      <c r="H2159" s="9">
        <f t="shared" si="331"/>
        <v>-1.3469577333952518E-2</v>
      </c>
      <c r="I2159" s="9">
        <f t="shared" si="332"/>
        <v>2.0491247116298076E-2</v>
      </c>
      <c r="J2159" s="9">
        <f t="shared" si="333"/>
        <v>1.7316017316017288E-2</v>
      </c>
      <c r="K2159" s="9">
        <f t="shared" si="334"/>
        <v>1.619224422442252E-2</v>
      </c>
      <c r="L2159" s="9">
        <f t="shared" si="335"/>
        <v>1.6192244122771572E-2</v>
      </c>
      <c r="M2159" s="12">
        <f t="shared" si="337"/>
        <v>5513.7100868915213</v>
      </c>
      <c r="N2159" s="9">
        <f t="shared" si="336"/>
        <v>1.6182093196665893E-2</v>
      </c>
      <c r="O2159" s="12">
        <f>MAX(M$3:M2159)</f>
        <v>7442.6412263696466</v>
      </c>
      <c r="P2159" s="14">
        <f t="shared" si="338"/>
        <v>-0.25917293079287862</v>
      </c>
      <c r="Q2159" s="13" t="str">
        <f t="shared" si="339"/>
        <v/>
      </c>
    </row>
    <row r="2160" spans="1:17" x14ac:dyDescent="0.25">
      <c r="A2160" s="2">
        <v>42495</v>
      </c>
      <c r="B2160" s="10">
        <v>1272.3</v>
      </c>
      <c r="C2160" s="4">
        <v>75.650000000000006</v>
      </c>
      <c r="D2160" s="4">
        <v>42.17</v>
      </c>
      <c r="E2160" s="4">
        <v>24.99</v>
      </c>
      <c r="F2160" s="6">
        <v>0.36630000000000001</v>
      </c>
      <c r="G2160" s="8">
        <f t="shared" si="330"/>
        <v>1.0156461447197174E-5</v>
      </c>
      <c r="H2160" s="9">
        <f t="shared" si="331"/>
        <v>-1.647834274953026E-3</v>
      </c>
      <c r="I2160" s="9">
        <f t="shared" si="332"/>
        <v>5.9840425531915266E-3</v>
      </c>
      <c r="J2160" s="9">
        <f t="shared" si="333"/>
        <v>-3.0732860520093488E-3</v>
      </c>
      <c r="K2160" s="9">
        <f t="shared" si="334"/>
        <v>1.4513346188977901E-2</v>
      </c>
      <c r="L2160" s="9">
        <f t="shared" si="335"/>
        <v>1.4513346097866664E-2</v>
      </c>
      <c r="M2160" s="12">
        <f t="shared" si="337"/>
        <v>5593.7324696658761</v>
      </c>
      <c r="N2160" s="9">
        <f t="shared" si="336"/>
        <v>1.4503189636419467E-2</v>
      </c>
      <c r="O2160" s="12">
        <f>MAX(M$3:M2160)</f>
        <v>7442.6412263696466</v>
      </c>
      <c r="P2160" s="14">
        <f t="shared" si="338"/>
        <v>-0.24842105113880741</v>
      </c>
      <c r="Q2160" s="13" t="str">
        <f t="shared" si="339"/>
        <v/>
      </c>
    </row>
    <row r="2161" spans="1:17" x14ac:dyDescent="0.25">
      <c r="A2161" s="3">
        <v>42496</v>
      </c>
      <c r="B2161" s="11">
        <v>1294</v>
      </c>
      <c r="C2161" s="5">
        <v>79.12</v>
      </c>
      <c r="D2161" s="5">
        <v>41.99</v>
      </c>
      <c r="E2161" s="5">
        <v>24.3475</v>
      </c>
      <c r="F2161" s="7">
        <v>0.36609999999999998</v>
      </c>
      <c r="G2161" s="8">
        <f t="shared" si="330"/>
        <v>1.0150926105678693E-5</v>
      </c>
      <c r="H2161" s="9">
        <f t="shared" si="331"/>
        <v>1.7055725850821383E-2</v>
      </c>
      <c r="I2161" s="9">
        <f t="shared" si="332"/>
        <v>4.5869134170522123E-2</v>
      </c>
      <c r="J2161" s="9">
        <f t="shared" si="333"/>
        <v>-4.2684372776855516E-3</v>
      </c>
      <c r="K2161" s="9">
        <f t="shared" si="334"/>
        <v>-2.5710284113645392E-2</v>
      </c>
      <c r="L2161" s="9">
        <f t="shared" si="335"/>
        <v>-2.5710283952242518E-2</v>
      </c>
      <c r="M2161" s="12">
        <f t="shared" si="337"/>
        <v>5449.9160195178874</v>
      </c>
      <c r="N2161" s="9">
        <f t="shared" si="336"/>
        <v>-2.5720434878348197E-2</v>
      </c>
      <c r="O2161" s="12">
        <f>MAX(M$3:M2161)</f>
        <v>7442.6412263696466</v>
      </c>
      <c r="P2161" s="14">
        <f t="shared" si="338"/>
        <v>-0.26774435932655671</v>
      </c>
      <c r="Q2161" s="13">
        <f t="shared" si="339"/>
        <v>-2.5720434878348197E-2</v>
      </c>
    </row>
    <row r="2162" spans="1:17" x14ac:dyDescent="0.25">
      <c r="A2162" s="2">
        <v>42499</v>
      </c>
      <c r="B2162" s="10">
        <v>1266.5999999999999</v>
      </c>
      <c r="C2162" s="4">
        <v>77.58</v>
      </c>
      <c r="D2162" s="4">
        <v>40.950000000000003</v>
      </c>
      <c r="E2162" s="4">
        <v>24.879999000000002</v>
      </c>
      <c r="F2162" s="6">
        <v>0.36609999999999998</v>
      </c>
      <c r="G2162" s="8">
        <f t="shared" si="330"/>
        <v>1.0150926105678693E-5</v>
      </c>
      <c r="H2162" s="9">
        <f t="shared" si="331"/>
        <v>-2.1174652241112899E-2</v>
      </c>
      <c r="I2162" s="9">
        <f t="shared" si="332"/>
        <v>-1.9464105156724042E-2</v>
      </c>
      <c r="J2162" s="9">
        <f t="shared" si="333"/>
        <v>-2.4767801857585117E-2</v>
      </c>
      <c r="K2162" s="9">
        <f t="shared" si="334"/>
        <v>2.1870787555190528E-2</v>
      </c>
      <c r="L2162" s="9">
        <f t="shared" si="335"/>
        <v>2.1870787417891075E-2</v>
      </c>
      <c r="M2162" s="12">
        <f t="shared" si="337"/>
        <v>5569.1099742261231</v>
      </c>
      <c r="N2162" s="9">
        <f t="shared" si="336"/>
        <v>2.1860636491785396E-2</v>
      </c>
      <c r="O2162" s="12">
        <f>MAX(M$3:M2162)</f>
        <v>7442.6412263696466</v>
      </c>
      <c r="P2162" s="14">
        <f t="shared" si="338"/>
        <v>-0.25172935187383605</v>
      </c>
      <c r="Q2162" s="13" t="str">
        <f t="shared" si="339"/>
        <v/>
      </c>
    </row>
    <row r="2163" spans="1:17" x14ac:dyDescent="0.25">
      <c r="A2163" s="3">
        <v>42500</v>
      </c>
      <c r="B2163" s="11">
        <v>1264.8</v>
      </c>
      <c r="C2163" s="5">
        <v>76.400000000000006</v>
      </c>
      <c r="D2163" s="5">
        <v>41.77</v>
      </c>
      <c r="E2163" s="5">
        <v>24.282499000000001</v>
      </c>
      <c r="F2163" s="7">
        <v>0.36609999999999998</v>
      </c>
      <c r="G2163" s="8">
        <f t="shared" si="330"/>
        <v>1.0150926105678693E-5</v>
      </c>
      <c r="H2163" s="9">
        <f t="shared" si="331"/>
        <v>-1.42112742775932E-3</v>
      </c>
      <c r="I2163" s="9">
        <f t="shared" si="332"/>
        <v>-1.5210105697344581E-2</v>
      </c>
      <c r="J2163" s="9">
        <f t="shared" si="333"/>
        <v>2.002442002442003E-2</v>
      </c>
      <c r="K2163" s="9">
        <f t="shared" si="334"/>
        <v>-2.4015274277141254E-2</v>
      </c>
      <c r="L2163" s="9">
        <f t="shared" si="335"/>
        <v>-2.4015274126379237E-2</v>
      </c>
      <c r="M2163" s="12">
        <f t="shared" si="337"/>
        <v>5435.36627155513</v>
      </c>
      <c r="N2163" s="9">
        <f t="shared" si="336"/>
        <v>-2.4025425052484915E-2</v>
      </c>
      <c r="O2163" s="12">
        <f>MAX(M$3:M2163)</f>
        <v>7442.6412263696466</v>
      </c>
      <c r="P2163" s="14">
        <f t="shared" si="338"/>
        <v>-0.26969927660930937</v>
      </c>
      <c r="Q2163" s="13">
        <f t="shared" si="339"/>
        <v>-2.4025425052484915E-2</v>
      </c>
    </row>
    <row r="2164" spans="1:17" x14ac:dyDescent="0.25">
      <c r="A2164" s="2">
        <v>42501</v>
      </c>
      <c r="B2164" s="10">
        <v>1275.5</v>
      </c>
      <c r="C2164" s="4">
        <v>73.180000000000007</v>
      </c>
      <c r="D2164" s="4">
        <v>41.45</v>
      </c>
      <c r="E2164" s="4">
        <v>24.165001</v>
      </c>
      <c r="F2164" s="6">
        <v>0.36599999999999999</v>
      </c>
      <c r="G2164" s="8">
        <f t="shared" si="330"/>
        <v>1.0148158430922649E-5</v>
      </c>
      <c r="H2164" s="9">
        <f t="shared" si="331"/>
        <v>8.4598355471221104E-3</v>
      </c>
      <c r="I2164" s="9">
        <f t="shared" si="332"/>
        <v>-4.2146596858638724E-2</v>
      </c>
      <c r="J2164" s="9">
        <f t="shared" si="333"/>
        <v>-7.6610007182188232E-3</v>
      </c>
      <c r="K2164" s="9">
        <f t="shared" si="334"/>
        <v>-4.8387935689815616E-3</v>
      </c>
      <c r="L2164" s="9">
        <f t="shared" si="335"/>
        <v>-4.8387935386047997E-3</v>
      </c>
      <c r="M2164" s="12">
        <f t="shared" si="337"/>
        <v>5409.0656563603779</v>
      </c>
      <c r="N2164" s="9">
        <f t="shared" si="336"/>
        <v>-4.8489416970357224E-3</v>
      </c>
      <c r="O2164" s="12">
        <f>MAX(M$3:M2164)</f>
        <v>7442.6412263696466</v>
      </c>
      <c r="P2164" s="14">
        <f t="shared" si="338"/>
        <v>-0.27323305103089068</v>
      </c>
      <c r="Q2164" s="13">
        <f t="shared" si="339"/>
        <v>-4.8489416970357224E-3</v>
      </c>
    </row>
    <row r="2165" spans="1:17" x14ac:dyDescent="0.25">
      <c r="A2165" s="3">
        <v>42502</v>
      </c>
      <c r="B2165" s="11">
        <v>1271.2</v>
      </c>
      <c r="C2165" s="5">
        <v>74.099999999999994</v>
      </c>
      <c r="D2165" s="5">
        <v>41.45</v>
      </c>
      <c r="E2165" s="5">
        <v>24.197500000000002</v>
      </c>
      <c r="F2165" s="7">
        <v>0.36549999999999999</v>
      </c>
      <c r="G2165" s="8">
        <f t="shared" si="330"/>
        <v>1.0134320015176002E-5</v>
      </c>
      <c r="H2165" s="9">
        <f t="shared" si="331"/>
        <v>-3.3712269698157227E-3</v>
      </c>
      <c r="I2165" s="9">
        <f t="shared" si="332"/>
        <v>1.2571740912817538E-2</v>
      </c>
      <c r="J2165" s="9">
        <f t="shared" si="333"/>
        <v>0</v>
      </c>
      <c r="K2165" s="9">
        <f t="shared" si="334"/>
        <v>1.3448789015155177E-3</v>
      </c>
      <c r="L2165" s="9">
        <f t="shared" si="335"/>
        <v>1.344878893072697E-3</v>
      </c>
      <c r="M2165" s="12">
        <f t="shared" si="337"/>
        <v>5416.3401945928617</v>
      </c>
      <c r="N2165" s="9">
        <f t="shared" si="336"/>
        <v>1.334744573057521E-3</v>
      </c>
      <c r="O2165" s="12">
        <f>MAX(M$3:M2165)</f>
        <v>7442.6412263696466</v>
      </c>
      <c r="P2165" s="14">
        <f t="shared" si="338"/>
        <v>-0.27225563750103932</v>
      </c>
      <c r="Q2165" s="13" t="str">
        <f t="shared" si="339"/>
        <v/>
      </c>
    </row>
    <row r="2166" spans="1:17" x14ac:dyDescent="0.25">
      <c r="A2166" s="2">
        <v>42503</v>
      </c>
      <c r="B2166" s="10">
        <v>1272.7</v>
      </c>
      <c r="C2166" s="4">
        <v>76.569999999999993</v>
      </c>
      <c r="D2166" s="4">
        <v>41.64</v>
      </c>
      <c r="E2166" s="4">
        <v>24.075001</v>
      </c>
      <c r="F2166" s="6">
        <v>0.36580000000000001</v>
      </c>
      <c r="G2166" s="8">
        <f t="shared" si="330"/>
        <v>1.0142623072750823E-5</v>
      </c>
      <c r="H2166" s="9">
        <f t="shared" si="331"/>
        <v>1.1799874134675896E-3</v>
      </c>
      <c r="I2166" s="9">
        <f t="shared" si="332"/>
        <v>3.3333333333333319E-2</v>
      </c>
      <c r="J2166" s="9">
        <f t="shared" si="333"/>
        <v>4.5838359469239495E-3</v>
      </c>
      <c r="K2166" s="9">
        <f t="shared" si="334"/>
        <v>-5.0624651306953707E-3</v>
      </c>
      <c r="L2166" s="9">
        <f t="shared" si="335"/>
        <v>-5.0624650989144534E-3</v>
      </c>
      <c r="M2166" s="12">
        <f t="shared" si="337"/>
        <v>5388.9201613938876</v>
      </c>
      <c r="N2166" s="9">
        <f t="shared" si="336"/>
        <v>-5.0726077219872042E-3</v>
      </c>
      <c r="O2166" s="12">
        <f>MAX(M$3:M2166)</f>
        <v>7442.6412263696466</v>
      </c>
      <c r="P2166" s="14">
        <f t="shared" si="338"/>
        <v>-0.27593981793712208</v>
      </c>
      <c r="Q2166" s="13">
        <f t="shared" si="339"/>
        <v>-5.0726077219872042E-3</v>
      </c>
    </row>
    <row r="2167" spans="1:17" x14ac:dyDescent="0.25">
      <c r="A2167" s="3">
        <v>42506</v>
      </c>
      <c r="B2167" s="11">
        <v>1274.2</v>
      </c>
      <c r="C2167" s="5">
        <v>73.98</v>
      </c>
      <c r="D2167" s="5">
        <v>42.24</v>
      </c>
      <c r="E2167" s="5">
        <v>25.355</v>
      </c>
      <c r="F2167" s="7">
        <v>0.3659</v>
      </c>
      <c r="G2167" s="8">
        <f t="shared" si="330"/>
        <v>1.0145390753280026E-5</v>
      </c>
      <c r="H2167" s="9">
        <f t="shared" si="331"/>
        <v>1.1785966842146618E-3</v>
      </c>
      <c r="I2167" s="9">
        <f t="shared" si="332"/>
        <v>-3.3825257933916539E-2</v>
      </c>
      <c r="J2167" s="9">
        <f t="shared" si="333"/>
        <v>1.4409221902017325E-2</v>
      </c>
      <c r="K2167" s="9">
        <f t="shared" si="334"/>
        <v>5.3167142132205941E-2</v>
      </c>
      <c r="L2167" s="9">
        <f t="shared" si="335"/>
        <v>5.3167141798435631E-2</v>
      </c>
      <c r="M2167" s="12">
        <f t="shared" si="337"/>
        <v>5675.4336437551647</v>
      </c>
      <c r="N2167" s="9">
        <f t="shared" si="336"/>
        <v>5.3156996407682351E-2</v>
      </c>
      <c r="O2167" s="12">
        <f>MAX(M$3:M2167)</f>
        <v>7442.6412263696466</v>
      </c>
      <c r="P2167" s="14">
        <f t="shared" si="338"/>
        <v>-0.23744360756678395</v>
      </c>
      <c r="Q2167" s="13" t="str">
        <f t="shared" si="339"/>
        <v/>
      </c>
    </row>
    <row r="2168" spans="1:17" x14ac:dyDescent="0.25">
      <c r="A2168" s="2">
        <v>42507</v>
      </c>
      <c r="B2168" s="10">
        <v>1276.9000000000001</v>
      </c>
      <c r="C2168" s="4">
        <v>76.7</v>
      </c>
      <c r="D2168" s="4">
        <v>42.16</v>
      </c>
      <c r="E2168" s="4">
        <v>24.860001</v>
      </c>
      <c r="F2168" s="6">
        <v>0.36599999999999999</v>
      </c>
      <c r="G2168" s="8">
        <f t="shared" si="330"/>
        <v>1.0148158430922649E-5</v>
      </c>
      <c r="H2168" s="9">
        <f t="shared" si="331"/>
        <v>2.1189766127766799E-3</v>
      </c>
      <c r="I2168" s="9">
        <f t="shared" si="332"/>
        <v>3.6766693701000254E-2</v>
      </c>
      <c r="J2168" s="9">
        <f t="shared" si="333"/>
        <v>-1.8939393939395217E-3</v>
      </c>
      <c r="K2168" s="9">
        <f t="shared" si="334"/>
        <v>-1.9522737132715438E-2</v>
      </c>
      <c r="L2168" s="9">
        <f t="shared" si="335"/>
        <v>-1.9522737010156471E-2</v>
      </c>
      <c r="M2168" s="12">
        <f t="shared" si="337"/>
        <v>5564.6336453095382</v>
      </c>
      <c r="N2168" s="9">
        <f t="shared" si="336"/>
        <v>-1.9532885168587394E-2</v>
      </c>
      <c r="O2168" s="12">
        <f>MAX(M$3:M2168)</f>
        <v>7442.6412263696466</v>
      </c>
      <c r="P2168" s="14">
        <f t="shared" si="338"/>
        <v>-0.25233079547167137</v>
      </c>
      <c r="Q2168" s="13">
        <f t="shared" si="339"/>
        <v>-1.9532885168587394E-2</v>
      </c>
    </row>
    <row r="2169" spans="1:17" x14ac:dyDescent="0.25">
      <c r="A2169" s="3">
        <v>42508</v>
      </c>
      <c r="B2169" s="11">
        <v>1274.4000000000001</v>
      </c>
      <c r="C2169" s="5">
        <v>75.290000000000006</v>
      </c>
      <c r="D2169" s="5">
        <v>42.18</v>
      </c>
      <c r="E2169" s="5">
        <v>24.997499000000001</v>
      </c>
      <c r="F2169" s="7">
        <v>0.36570000000000003</v>
      </c>
      <c r="G2169" s="8">
        <f t="shared" si="330"/>
        <v>1.0139855389557084E-5</v>
      </c>
      <c r="H2169" s="9">
        <f t="shared" si="331"/>
        <v>-1.9578667084344898E-3</v>
      </c>
      <c r="I2169" s="9">
        <f t="shared" si="332"/>
        <v>-1.8383311603650542E-2</v>
      </c>
      <c r="J2169" s="9">
        <f t="shared" si="333"/>
        <v>4.7438330170785405E-4</v>
      </c>
      <c r="K2169" s="9">
        <f t="shared" si="334"/>
        <v>5.5308927783229286E-3</v>
      </c>
      <c r="L2169" s="9">
        <f t="shared" si="335"/>
        <v>5.5308927436013367E-3</v>
      </c>
      <c r="M2169" s="12">
        <f t="shared" si="337"/>
        <v>5595.4110371591805</v>
      </c>
      <c r="N2169" s="9">
        <f t="shared" si="336"/>
        <v>5.5207528882117796E-3</v>
      </c>
      <c r="O2169" s="12">
        <f>MAX(M$3:M2169)</f>
        <v>7442.6412263696466</v>
      </c>
      <c r="P2169" s="14">
        <f t="shared" si="338"/>
        <v>-0.24819551729373146</v>
      </c>
      <c r="Q2169" s="13" t="str">
        <f t="shared" si="339"/>
        <v/>
      </c>
    </row>
    <row r="2170" spans="1:17" x14ac:dyDescent="0.25">
      <c r="A2170" s="2">
        <v>42509</v>
      </c>
      <c r="B2170" s="10">
        <v>1254.8</v>
      </c>
      <c r="C2170" s="4">
        <v>76.989999999999995</v>
      </c>
      <c r="D2170" s="4">
        <v>42.18</v>
      </c>
      <c r="E2170" s="4">
        <v>23.355</v>
      </c>
      <c r="F2170" s="6">
        <v>0.3659</v>
      </c>
      <c r="G2170" s="8">
        <f t="shared" si="330"/>
        <v>1.0145390753280026E-5</v>
      </c>
      <c r="H2170" s="9">
        <f t="shared" si="331"/>
        <v>-1.5379786566227351E-2</v>
      </c>
      <c r="I2170" s="9">
        <f t="shared" si="332"/>
        <v>2.2579359808739388E-2</v>
      </c>
      <c r="J2170" s="9">
        <f t="shared" si="333"/>
        <v>0</v>
      </c>
      <c r="K2170" s="9">
        <f t="shared" si="334"/>
        <v>-6.5706533281589513E-2</v>
      </c>
      <c r="L2170" s="9">
        <f t="shared" si="335"/>
        <v>-6.5706532869099971E-2</v>
      </c>
      <c r="M2170" s="12">
        <f t="shared" si="337"/>
        <v>5227.7559779299563</v>
      </c>
      <c r="N2170" s="9">
        <f t="shared" si="336"/>
        <v>-6.5716678259853251E-2</v>
      </c>
      <c r="O2170" s="12">
        <f>MAX(M$3:M2170)</f>
        <v>7442.6412263696466</v>
      </c>
      <c r="P2170" s="14">
        <f t="shared" si="338"/>
        <v>-0.2975939832478075</v>
      </c>
      <c r="Q2170" s="13">
        <f t="shared" si="339"/>
        <v>-6.5716678259853251E-2</v>
      </c>
    </row>
    <row r="2171" spans="1:17" x14ac:dyDescent="0.25">
      <c r="A2171" s="3">
        <v>42510</v>
      </c>
      <c r="B2171" s="11">
        <v>1252.9000000000001</v>
      </c>
      <c r="C2171" s="5">
        <v>77.849999999999994</v>
      </c>
      <c r="D2171" s="5">
        <v>42.86</v>
      </c>
      <c r="E2171" s="5">
        <v>23.522499</v>
      </c>
      <c r="F2171" s="7">
        <v>0.36840000000000001</v>
      </c>
      <c r="G2171" s="8">
        <f t="shared" si="330"/>
        <v>1.0214581869449901E-5</v>
      </c>
      <c r="H2171" s="9">
        <f t="shared" si="331"/>
        <v>-1.5141855275740068E-3</v>
      </c>
      <c r="I2171" s="9">
        <f t="shared" si="332"/>
        <v>1.1170281854786329E-2</v>
      </c>
      <c r="J2171" s="9">
        <f t="shared" si="333"/>
        <v>1.6121384542437167E-2</v>
      </c>
      <c r="K2171" s="9">
        <f t="shared" si="334"/>
        <v>7.1718689788053689E-3</v>
      </c>
      <c r="L2171" s="9">
        <f t="shared" si="335"/>
        <v>7.1718689337821303E-3</v>
      </c>
      <c r="M2171" s="12">
        <f t="shared" si="337"/>
        <v>5265.2487586214656</v>
      </c>
      <c r="N2171" s="9">
        <f t="shared" si="336"/>
        <v>7.1616543519126804E-3</v>
      </c>
      <c r="O2171" s="12">
        <f>MAX(M$3:M2171)</f>
        <v>7442.6412263696466</v>
      </c>
      <c r="P2171" s="14">
        <f t="shared" si="338"/>
        <v>-0.29255641935736088</v>
      </c>
      <c r="Q2171" s="13" t="str">
        <f t="shared" si="339"/>
        <v/>
      </c>
    </row>
    <row r="2172" spans="1:17" x14ac:dyDescent="0.25">
      <c r="A2172" s="2">
        <v>42513</v>
      </c>
      <c r="B2172" s="10">
        <v>1251.5</v>
      </c>
      <c r="C2172" s="4">
        <v>76.290000000000006</v>
      </c>
      <c r="D2172" s="4">
        <v>42.6</v>
      </c>
      <c r="E2172" s="4">
        <v>24.334999</v>
      </c>
      <c r="F2172" s="6">
        <v>0.3674</v>
      </c>
      <c r="G2172" s="8">
        <f t="shared" si="330"/>
        <v>1.0186905629039344E-5</v>
      </c>
      <c r="H2172" s="9">
        <f t="shared" si="331"/>
        <v>-1.1174076143348158E-3</v>
      </c>
      <c r="I2172" s="9">
        <f t="shared" si="332"/>
        <v>-2.0038535645471908E-2</v>
      </c>
      <c r="J2172" s="9">
        <f t="shared" si="333"/>
        <v>-6.0662622491833417E-3</v>
      </c>
      <c r="K2172" s="9">
        <f t="shared" si="334"/>
        <v>3.4541398003672993E-2</v>
      </c>
      <c r="L2172" s="9">
        <f t="shared" si="335"/>
        <v>3.4541397786830547E-2</v>
      </c>
      <c r="M2172" s="12">
        <f t="shared" si="337"/>
        <v>5447.1178104396249</v>
      </c>
      <c r="N2172" s="9">
        <f t="shared" si="336"/>
        <v>3.4531210881201507E-2</v>
      </c>
      <c r="O2172" s="12">
        <f>MAX(M$3:M2172)</f>
        <v>7442.6412263696466</v>
      </c>
      <c r="P2172" s="14">
        <f t="shared" si="338"/>
        <v>-0.26812032922664386</v>
      </c>
      <c r="Q2172" s="13" t="str">
        <f t="shared" si="339"/>
        <v/>
      </c>
    </row>
    <row r="2173" spans="1:17" x14ac:dyDescent="0.25">
      <c r="A2173" s="3">
        <v>42514</v>
      </c>
      <c r="B2173" s="11">
        <v>1229.2</v>
      </c>
      <c r="C2173" s="5">
        <v>74.59</v>
      </c>
      <c r="D2173" s="5">
        <v>42.7</v>
      </c>
      <c r="E2173" s="5">
        <v>24.107500000000002</v>
      </c>
      <c r="F2173" s="7">
        <v>0.36599999999999999</v>
      </c>
      <c r="G2173" s="8">
        <f t="shared" si="330"/>
        <v>1.0148158430922649E-5</v>
      </c>
      <c r="H2173" s="9">
        <f t="shared" si="331"/>
        <v>-1.7818617658809391E-2</v>
      </c>
      <c r="I2173" s="9">
        <f t="shared" si="332"/>
        <v>-2.2283392318783624E-2</v>
      </c>
      <c r="J2173" s="9">
        <f t="shared" si="333"/>
        <v>2.3474178403756203E-3</v>
      </c>
      <c r="K2173" s="9">
        <f t="shared" si="334"/>
        <v>-9.3486340393931448E-3</v>
      </c>
      <c r="L2173" s="9">
        <f t="shared" si="335"/>
        <v>-9.348633980704707E-3</v>
      </c>
      <c r="M2173" s="12">
        <f t="shared" si="337"/>
        <v>5396.1946997800469</v>
      </c>
      <c r="N2173" s="9">
        <f t="shared" si="336"/>
        <v>-9.3587821391356296E-3</v>
      </c>
      <c r="O2173" s="12">
        <f>MAX(M$3:M2173)</f>
        <v>7442.6412263696466</v>
      </c>
      <c r="P2173" s="14">
        <f t="shared" si="338"/>
        <v>-0.27496240438662267</v>
      </c>
      <c r="Q2173" s="13">
        <f t="shared" si="339"/>
        <v>-9.3587821391356296E-3</v>
      </c>
    </row>
    <row r="2174" spans="1:17" x14ac:dyDescent="0.25">
      <c r="A2174" s="2">
        <v>42515</v>
      </c>
      <c r="B2174" s="10">
        <v>1223.8</v>
      </c>
      <c r="C2174" s="4">
        <v>78.48</v>
      </c>
      <c r="D2174" s="4">
        <v>42.8</v>
      </c>
      <c r="E2174" s="4">
        <v>23.620000999999998</v>
      </c>
      <c r="F2174" s="6">
        <v>0.36899999999999999</v>
      </c>
      <c r="G2174" s="8">
        <f t="shared" si="330"/>
        <v>1.0231187481446469E-5</v>
      </c>
      <c r="H2174" s="9">
        <f t="shared" si="331"/>
        <v>-4.3931012040352184E-3</v>
      </c>
      <c r="I2174" s="9">
        <f t="shared" si="332"/>
        <v>5.2151762970907636E-2</v>
      </c>
      <c r="J2174" s="9">
        <f t="shared" si="333"/>
        <v>2.3419203747071268E-3</v>
      </c>
      <c r="K2174" s="9">
        <f t="shared" si="334"/>
        <v>-2.022188115731632E-2</v>
      </c>
      <c r="L2174" s="9">
        <f t="shared" si="335"/>
        <v>-2.0221881030368299E-2</v>
      </c>
      <c r="M2174" s="12">
        <f t="shared" si="337"/>
        <v>5287.0734925443912</v>
      </c>
      <c r="N2174" s="9">
        <f t="shared" si="336"/>
        <v>-2.0232112217849745E-2</v>
      </c>
      <c r="O2174" s="12">
        <f>MAX(M$3:M2174)</f>
        <v>7442.6412263696466</v>
      </c>
      <c r="P2174" s="14">
        <f t="shared" si="338"/>
        <v>-0.28962402838766055</v>
      </c>
      <c r="Q2174" s="13">
        <f t="shared" si="339"/>
        <v>-2.0232112217849745E-2</v>
      </c>
    </row>
    <row r="2175" spans="1:17" x14ac:dyDescent="0.25">
      <c r="A2175" s="3">
        <v>42516</v>
      </c>
      <c r="B2175" s="11">
        <v>1220.4000000000001</v>
      </c>
      <c r="C2175" s="5">
        <v>79.83</v>
      </c>
      <c r="D2175" s="5">
        <v>42.52</v>
      </c>
      <c r="E2175" s="5">
        <v>24.087499999999999</v>
      </c>
      <c r="F2175" s="7">
        <v>0.36859999999999998</v>
      </c>
      <c r="G2175" s="8">
        <f t="shared" si="330"/>
        <v>1.0220117084402958E-5</v>
      </c>
      <c r="H2175" s="9">
        <f t="shared" si="331"/>
        <v>-2.7782317372118514E-3</v>
      </c>
      <c r="I2175" s="9">
        <f t="shared" si="332"/>
        <v>1.7201834862385249E-2</v>
      </c>
      <c r="J2175" s="9">
        <f t="shared" si="333"/>
        <v>-6.5420560747662159E-3</v>
      </c>
      <c r="K2175" s="9">
        <f t="shared" si="334"/>
        <v>1.9792505512595031E-2</v>
      </c>
      <c r="L2175" s="9">
        <f t="shared" si="335"/>
        <v>1.9792505388342523E-2</v>
      </c>
      <c r="M2175" s="12">
        <f t="shared" si="337"/>
        <v>5391.7179231341388</v>
      </c>
      <c r="N2175" s="9">
        <f t="shared" si="336"/>
        <v>1.978228527125812E-2</v>
      </c>
      <c r="O2175" s="12">
        <f>MAX(M$3:M2175)</f>
        <v>7442.6412263696466</v>
      </c>
      <c r="P2175" s="14">
        <f t="shared" si="338"/>
        <v>-0.27556390814177434</v>
      </c>
      <c r="Q2175" s="13" t="str">
        <f t="shared" si="339"/>
        <v/>
      </c>
    </row>
    <row r="2176" spans="1:17" x14ac:dyDescent="0.25">
      <c r="A2176" s="2">
        <v>42517</v>
      </c>
      <c r="B2176" s="10">
        <v>1215.2</v>
      </c>
      <c r="C2176" s="4">
        <v>80.08</v>
      </c>
      <c r="D2176" s="4">
        <v>42.93</v>
      </c>
      <c r="E2176" s="4">
        <v>24.15</v>
      </c>
      <c r="F2176" s="6">
        <v>0.37040000000000001</v>
      </c>
      <c r="G2176" s="8">
        <f t="shared" si="330"/>
        <v>1.0269933524931218E-5</v>
      </c>
      <c r="H2176" s="9">
        <f t="shared" si="331"/>
        <v>-4.2608980662078378E-3</v>
      </c>
      <c r="I2176" s="9">
        <f t="shared" si="332"/>
        <v>3.1316547663785546E-3</v>
      </c>
      <c r="J2176" s="9">
        <f t="shared" si="333"/>
        <v>9.6425211665097967E-3</v>
      </c>
      <c r="K2176" s="9">
        <f t="shared" si="334"/>
        <v>2.5947067981318111E-3</v>
      </c>
      <c r="L2176" s="9">
        <f t="shared" si="335"/>
        <v>2.5947067818428765E-3</v>
      </c>
      <c r="M2176" s="12">
        <f t="shared" si="337"/>
        <v>5405.7078501950782</v>
      </c>
      <c r="N2176" s="9">
        <f t="shared" si="336"/>
        <v>2.5844368483179453E-3</v>
      </c>
      <c r="O2176" s="12">
        <f>MAX(M$3:M2176)</f>
        <v>7442.6412263696466</v>
      </c>
      <c r="P2176" s="14">
        <f t="shared" si="338"/>
        <v>-0.27368420890121814</v>
      </c>
      <c r="Q2176" s="13" t="str">
        <f t="shared" si="339"/>
        <v/>
      </c>
    </row>
    <row r="2177" spans="1:17" x14ac:dyDescent="0.25">
      <c r="A2177" s="3">
        <v>42520</v>
      </c>
      <c r="B2177" s="11">
        <v>1212.1500000000001</v>
      </c>
      <c r="C2177" s="5">
        <v>81.16</v>
      </c>
      <c r="D2177" s="5">
        <v>42.17</v>
      </c>
      <c r="E2177" s="5">
        <v>23.504999000000002</v>
      </c>
      <c r="F2177" s="7">
        <v>0.37</v>
      </c>
      <c r="G2177" s="8">
        <f t="shared" si="330"/>
        <v>1.0258863281764619E-5</v>
      </c>
      <c r="H2177" s="9">
        <f t="shared" si="331"/>
        <v>-2.5098749177089818E-3</v>
      </c>
      <c r="I2177" s="9">
        <f t="shared" si="332"/>
        <v>1.3486513486513465E-2</v>
      </c>
      <c r="J2177" s="9">
        <f t="shared" si="333"/>
        <v>-1.7703237829023947E-2</v>
      </c>
      <c r="K2177" s="9">
        <f t="shared" si="334"/>
        <v>-2.6708115942028866E-2</v>
      </c>
      <c r="L2177" s="9">
        <f t="shared" si="335"/>
        <v>-2.670811577436185E-2</v>
      </c>
      <c r="M2177" s="12">
        <f t="shared" si="337"/>
        <v>5261.3315790896913</v>
      </c>
      <c r="N2177" s="9">
        <f t="shared" si="336"/>
        <v>-2.6718374637643615E-2</v>
      </c>
      <c r="O2177" s="12">
        <f>MAX(M$3:M2177)</f>
        <v>7442.6412263696466</v>
      </c>
      <c r="P2177" s="14">
        <f t="shared" si="338"/>
        <v>-0.29308273513863159</v>
      </c>
      <c r="Q2177" s="13">
        <f t="shared" si="339"/>
        <v>-2.6718374637643615E-2</v>
      </c>
    </row>
    <row r="2178" spans="1:17" x14ac:dyDescent="0.25">
      <c r="A2178" s="2">
        <v>42521</v>
      </c>
      <c r="B2178" s="10">
        <v>1216.2</v>
      </c>
      <c r="C2178" s="4">
        <v>80.08</v>
      </c>
      <c r="D2178" s="4">
        <v>42.26</v>
      </c>
      <c r="E2178" s="4">
        <v>23.752500999999999</v>
      </c>
      <c r="F2178" s="6">
        <v>0.37630000000000002</v>
      </c>
      <c r="G2178" s="8">
        <f t="shared" si="330"/>
        <v>1.0433214500782384E-5</v>
      </c>
      <c r="H2178" s="9">
        <f t="shared" si="331"/>
        <v>3.3411706471970911E-3</v>
      </c>
      <c r="I2178" s="9">
        <f t="shared" si="332"/>
        <v>-1.3307047806801359E-2</v>
      </c>
      <c r="J2178" s="9">
        <f t="shared" si="333"/>
        <v>2.1342186388426916E-3</v>
      </c>
      <c r="K2178" s="9">
        <f t="shared" si="334"/>
        <v>1.0529760073591035E-2</v>
      </c>
      <c r="L2178" s="9">
        <f t="shared" si="335"/>
        <v>1.0529760007487779E-2</v>
      </c>
      <c r="M2178" s="12">
        <f t="shared" si="337"/>
        <v>5316.7321379373225</v>
      </c>
      <c r="N2178" s="9">
        <f t="shared" si="336"/>
        <v>1.0519326792986996E-2</v>
      </c>
      <c r="O2178" s="12">
        <f>MAX(M$3:M2178)</f>
        <v>7442.6412263696466</v>
      </c>
      <c r="P2178" s="14">
        <f t="shared" si="338"/>
        <v>-0.28563906599449174</v>
      </c>
      <c r="Q2178" s="13" t="str">
        <f t="shared" si="339"/>
        <v/>
      </c>
    </row>
    <row r="2179" spans="1:17" x14ac:dyDescent="0.25">
      <c r="A2179" s="3">
        <v>42522</v>
      </c>
      <c r="B2179" s="11">
        <v>1213.4000000000001</v>
      </c>
      <c r="C2179" s="5">
        <v>79.349999999999994</v>
      </c>
      <c r="D2179" s="5">
        <v>43.34</v>
      </c>
      <c r="E2179" s="5">
        <v>23.747499000000001</v>
      </c>
      <c r="F2179" s="7">
        <v>0.37709999999999999</v>
      </c>
      <c r="G2179" s="8">
        <f t="shared" ref="G2179:G2242" si="340">(1+(F2179/100))^(1/360)-1</f>
        <v>1.0455353557370373E-5</v>
      </c>
      <c r="H2179" s="9">
        <f t="shared" ref="H2179:H2242" si="341">(B2179-B2178)/B2178</f>
        <v>-2.3022529189277705E-3</v>
      </c>
      <c r="I2179" s="9">
        <f t="shared" ref="I2179:I2242" si="342">(C2179-C2178)/C2178</f>
        <v>-9.1158841158841663E-3</v>
      </c>
      <c r="J2179" s="9">
        <f t="shared" ref="J2179:J2242" si="343">(D2179-D2178)/D2178</f>
        <v>2.5556081400851999E-2</v>
      </c>
      <c r="K2179" s="9">
        <f t="shared" ref="K2179:K2242" si="344">(E2179-E2178)/E2178</f>
        <v>-2.1058835025404308E-4</v>
      </c>
      <c r="L2179" s="9">
        <f t="shared" ref="L2179:L2242" si="345">H2179*$X$12+I2179*$Y$12+$Z$12*J2179+$AA$12*K2179</f>
        <v>-2.1058834893202094E-4</v>
      </c>
      <c r="M2179" s="12">
        <f t="shared" si="337"/>
        <v>5315.61249609468</v>
      </c>
      <c r="N2179" s="9">
        <f t="shared" ref="N2179:N2242" si="346">L2179-G2179</f>
        <v>-2.2104370248939131E-4</v>
      </c>
      <c r="O2179" s="12">
        <f>MAX(M$3:M2179)</f>
        <v>7442.6412263696466</v>
      </c>
      <c r="P2179" s="14">
        <f t="shared" si="338"/>
        <v>-0.28578950208412557</v>
      </c>
      <c r="Q2179" s="13">
        <f t="shared" si="339"/>
        <v>-2.2104370248939131E-4</v>
      </c>
    </row>
    <row r="2180" spans="1:17" x14ac:dyDescent="0.25">
      <c r="A2180" s="2">
        <v>42523</v>
      </c>
      <c r="B2180" s="10">
        <v>1211.2</v>
      </c>
      <c r="C2180" s="4">
        <v>79.599999999999994</v>
      </c>
      <c r="D2180" s="4">
        <v>42.03</v>
      </c>
      <c r="E2180" s="4">
        <v>23.567499000000002</v>
      </c>
      <c r="F2180" s="6">
        <v>0.37309999999999999</v>
      </c>
      <c r="G2180" s="8">
        <f t="shared" si="340"/>
        <v>1.0344656515171025E-5</v>
      </c>
      <c r="H2180" s="9">
        <f t="shared" si="341"/>
        <v>-1.8130871930114104E-3</v>
      </c>
      <c r="I2180" s="9">
        <f t="shared" si="342"/>
        <v>3.1505986137366103E-3</v>
      </c>
      <c r="J2180" s="9">
        <f t="shared" si="343"/>
        <v>-3.0226119058606418E-2</v>
      </c>
      <c r="K2180" s="9">
        <f t="shared" si="344"/>
        <v>-7.5797455555214341E-3</v>
      </c>
      <c r="L2180" s="9">
        <f t="shared" si="345"/>
        <v>-7.5797455079376465E-3</v>
      </c>
      <c r="M2180" s="12">
        <f t="shared" ref="M2180:M2243" si="347">M2179*(1+L2180)</f>
        <v>5275.3215061554693</v>
      </c>
      <c r="N2180" s="9">
        <f t="shared" si="346"/>
        <v>-7.5900901644528175E-3</v>
      </c>
      <c r="O2180" s="12">
        <f>MAX(M$3:M2180)</f>
        <v>7442.6412263696466</v>
      </c>
      <c r="P2180" s="14">
        <f t="shared" ref="P2180:P2243" si="348">M2180/O2180-1</f>
        <v>-0.29120303589742524</v>
      </c>
      <c r="Q2180" s="13">
        <f t="shared" ref="Q2180:Q2243" si="349">IF(L2180&lt;G2180,L2180-G2180,"")</f>
        <v>-7.5900901644528175E-3</v>
      </c>
    </row>
    <row r="2181" spans="1:17" x14ac:dyDescent="0.25">
      <c r="A2181" s="3">
        <v>42524</v>
      </c>
      <c r="B2181" s="11">
        <v>1241.5</v>
      </c>
      <c r="C2181" s="5">
        <v>81.03</v>
      </c>
      <c r="D2181" s="5">
        <v>42.72</v>
      </c>
      <c r="E2181" s="5">
        <v>23.424999</v>
      </c>
      <c r="F2181" s="7">
        <v>0.3715</v>
      </c>
      <c r="G2181" s="8">
        <f t="shared" si="340"/>
        <v>1.0300376466654271E-5</v>
      </c>
      <c r="H2181" s="9">
        <f t="shared" si="341"/>
        <v>2.5016512549537611E-2</v>
      </c>
      <c r="I2181" s="9">
        <f t="shared" si="342"/>
        <v>1.7964824120603101E-2</v>
      </c>
      <c r="J2181" s="9">
        <f t="shared" si="343"/>
        <v>1.6416845110635205E-2</v>
      </c>
      <c r="K2181" s="9">
        <f t="shared" si="344"/>
        <v>-6.0464625457288378E-3</v>
      </c>
      <c r="L2181" s="9">
        <f t="shared" si="345"/>
        <v>-6.0464625077706257E-3</v>
      </c>
      <c r="M2181" s="12">
        <f t="shared" si="347"/>
        <v>5243.424472452064</v>
      </c>
      <c r="N2181" s="9">
        <f t="shared" si="346"/>
        <v>-6.05676288423728E-3</v>
      </c>
      <c r="O2181" s="12">
        <f>MAX(M$3:M2181)</f>
        <v>7442.6412263696466</v>
      </c>
      <c r="P2181" s="14">
        <f t="shared" si="348"/>
        <v>-0.29548875016649312</v>
      </c>
      <c r="Q2181" s="13">
        <f t="shared" si="349"/>
        <v>-6.05676288423728E-3</v>
      </c>
    </row>
    <row r="2182" spans="1:17" x14ac:dyDescent="0.25">
      <c r="A2182" s="2">
        <v>42527</v>
      </c>
      <c r="B2182" s="10">
        <v>1245.9000000000001</v>
      </c>
      <c r="C2182" s="4">
        <v>81.22</v>
      </c>
      <c r="D2182" s="4">
        <v>43.32</v>
      </c>
      <c r="E2182" s="4">
        <v>23.497499000000001</v>
      </c>
      <c r="F2182" s="6">
        <v>0.37080000000000002</v>
      </c>
      <c r="G2182" s="8">
        <f t="shared" si="340"/>
        <v>1.0281003724132987E-5</v>
      </c>
      <c r="H2182" s="9">
        <f t="shared" si="341"/>
        <v>3.5440998791784863E-3</v>
      </c>
      <c r="I2182" s="9">
        <f t="shared" si="342"/>
        <v>2.3448105639886181E-3</v>
      </c>
      <c r="J2182" s="9">
        <f t="shared" si="343"/>
        <v>1.4044943820224753E-2</v>
      </c>
      <c r="K2182" s="9">
        <f t="shared" si="344"/>
        <v>3.0949841235853016E-3</v>
      </c>
      <c r="L2182" s="9">
        <f t="shared" si="345"/>
        <v>3.0949841041557485E-3</v>
      </c>
      <c r="M2182" s="12">
        <f t="shared" si="347"/>
        <v>5259.6527878456436</v>
      </c>
      <c r="N2182" s="9">
        <f t="shared" si="346"/>
        <v>3.0847031004316156E-3</v>
      </c>
      <c r="O2182" s="12">
        <f>MAX(M$3:M2182)</f>
        <v>7442.6412263696466</v>
      </c>
      <c r="P2182" s="14">
        <f t="shared" si="348"/>
        <v>-0.29330829904705968</v>
      </c>
      <c r="Q2182" s="13" t="str">
        <f t="shared" si="349"/>
        <v/>
      </c>
    </row>
    <row r="2183" spans="1:17" x14ac:dyDescent="0.25">
      <c r="A2183" s="3">
        <v>42528</v>
      </c>
      <c r="B2183" s="11">
        <v>1245.5</v>
      </c>
      <c r="C2183" s="5">
        <v>82</v>
      </c>
      <c r="D2183" s="5">
        <v>43.42</v>
      </c>
      <c r="E2183" s="5">
        <v>24.16</v>
      </c>
      <c r="F2183" s="7">
        <v>0.37080000000000002</v>
      </c>
      <c r="G2183" s="8">
        <f t="shared" si="340"/>
        <v>1.0281003724132987E-5</v>
      </c>
      <c r="H2183" s="9">
        <f t="shared" si="341"/>
        <v>-3.210530540172493E-4</v>
      </c>
      <c r="I2183" s="9">
        <f t="shared" si="342"/>
        <v>9.6035459246491157E-3</v>
      </c>
      <c r="J2183" s="9">
        <f t="shared" si="343"/>
        <v>2.3084025854109283E-3</v>
      </c>
      <c r="K2183" s="9">
        <f t="shared" si="344"/>
        <v>2.8194532533015487E-2</v>
      </c>
      <c r="L2183" s="9">
        <f t="shared" si="345"/>
        <v>2.8194532356017109E-2</v>
      </c>
      <c r="M2183" s="12">
        <f t="shared" si="347"/>
        <v>5407.9462385539728</v>
      </c>
      <c r="N2183" s="9">
        <f t="shared" si="346"/>
        <v>2.8184251352292976E-2</v>
      </c>
      <c r="O2183" s="12">
        <f>MAX(M$3:M2183)</f>
        <v>7442.6412263696466</v>
      </c>
      <c r="P2183" s="14">
        <f t="shared" si="348"/>
        <v>-0.27338345701881328</v>
      </c>
      <c r="Q2183" s="13" t="str">
        <f t="shared" si="349"/>
        <v/>
      </c>
    </row>
    <row r="2184" spans="1:17" x14ac:dyDescent="0.25">
      <c r="A2184" s="2">
        <v>42529</v>
      </c>
      <c r="B2184" s="10">
        <v>1260.8</v>
      </c>
      <c r="C2184" s="4">
        <v>82.45</v>
      </c>
      <c r="D2184" s="4">
        <v>43.63</v>
      </c>
      <c r="E2184" s="4">
        <v>24.530000999999999</v>
      </c>
      <c r="F2184" s="6">
        <v>0.371</v>
      </c>
      <c r="G2184" s="8">
        <f t="shared" si="340"/>
        <v>1.0286538807191548E-5</v>
      </c>
      <c r="H2184" s="9">
        <f t="shared" si="341"/>
        <v>1.2284223203532681E-2</v>
      </c>
      <c r="I2184" s="9">
        <f t="shared" si="342"/>
        <v>5.4878048780488149E-3</v>
      </c>
      <c r="J2184" s="9">
        <f t="shared" si="343"/>
        <v>4.8364808843850953E-3</v>
      </c>
      <c r="K2184" s="9">
        <f t="shared" si="344"/>
        <v>1.5314610927152254E-2</v>
      </c>
      <c r="L2184" s="9">
        <f t="shared" si="345"/>
        <v>1.5314610831010874E-2</v>
      </c>
      <c r="M2184" s="12">
        <f t="shared" si="347"/>
        <v>5490.7668305924562</v>
      </c>
      <c r="N2184" s="9">
        <f t="shared" si="346"/>
        <v>1.5304324292203682E-2</v>
      </c>
      <c r="O2184" s="12">
        <f>MAX(M$3:M2184)</f>
        <v>7442.6412263696466</v>
      </c>
      <c r="P2184" s="14">
        <f t="shared" si="348"/>
        <v>-0.2622556074396819</v>
      </c>
      <c r="Q2184" s="13" t="str">
        <f t="shared" si="349"/>
        <v/>
      </c>
    </row>
    <row r="2185" spans="1:17" x14ac:dyDescent="0.25">
      <c r="A2185" s="3">
        <v>42530</v>
      </c>
      <c r="B2185" s="11">
        <v>1271.2</v>
      </c>
      <c r="C2185" s="5">
        <v>82.5</v>
      </c>
      <c r="D2185" s="5">
        <v>43.58</v>
      </c>
      <c r="E2185" s="5">
        <v>24.065000999999999</v>
      </c>
      <c r="F2185" s="7">
        <v>0.37</v>
      </c>
      <c r="G2185" s="8">
        <f t="shared" si="340"/>
        <v>1.0258863281764619E-5</v>
      </c>
      <c r="H2185" s="9">
        <f t="shared" si="341"/>
        <v>8.2487309644670784E-3</v>
      </c>
      <c r="I2185" s="9">
        <f t="shared" si="342"/>
        <v>6.0642813826558106E-4</v>
      </c>
      <c r="J2185" s="9">
        <f t="shared" si="343"/>
        <v>-1.1460004584002809E-3</v>
      </c>
      <c r="K2185" s="9">
        <f t="shared" si="344"/>
        <v>-1.8956379170143527E-2</v>
      </c>
      <c r="L2185" s="9">
        <f t="shared" si="345"/>
        <v>-1.8956379051140018E-2</v>
      </c>
      <c r="M2185" s="12">
        <f t="shared" si="347"/>
        <v>5386.6817732703194</v>
      </c>
      <c r="N2185" s="9">
        <f t="shared" si="346"/>
        <v>-1.8966637914421783E-2</v>
      </c>
      <c r="O2185" s="12">
        <f>MAX(M$3:M2185)</f>
        <v>7442.6412263696466</v>
      </c>
      <c r="P2185" s="14">
        <f t="shared" si="348"/>
        <v>-0.27624056978790823</v>
      </c>
      <c r="Q2185" s="13">
        <f t="shared" si="349"/>
        <v>-1.8966637914421783E-2</v>
      </c>
    </row>
    <row r="2186" spans="1:17" x14ac:dyDescent="0.25">
      <c r="A2186" s="2">
        <v>42531</v>
      </c>
      <c r="B2186" s="10">
        <v>1274.4000000000001</v>
      </c>
      <c r="C2186" s="4">
        <v>82.39</v>
      </c>
      <c r="D2186" s="4">
        <v>43.76</v>
      </c>
      <c r="E2186" s="4">
        <v>24.01</v>
      </c>
      <c r="F2186" s="6">
        <v>0.37140000000000001</v>
      </c>
      <c r="G2186" s="8">
        <f t="shared" si="340"/>
        <v>1.0297608940224023E-5</v>
      </c>
      <c r="H2186" s="9">
        <f t="shared" si="341"/>
        <v>2.517306482064227E-3</v>
      </c>
      <c r="I2186" s="9">
        <f t="shared" si="342"/>
        <v>-1.3333333333333263E-3</v>
      </c>
      <c r="J2186" s="9">
        <f t="shared" si="343"/>
        <v>4.1303350160624072E-3</v>
      </c>
      <c r="K2186" s="9">
        <f t="shared" si="344"/>
        <v>-2.2855182927271514E-3</v>
      </c>
      <c r="L2186" s="9">
        <f t="shared" si="345"/>
        <v>-2.2855182783792266E-3</v>
      </c>
      <c r="M2186" s="12">
        <f t="shared" si="347"/>
        <v>5374.3704136176984</v>
      </c>
      <c r="N2186" s="9">
        <f t="shared" si="346"/>
        <v>-2.2958158873194506E-3</v>
      </c>
      <c r="O2186" s="12">
        <f>MAX(M$3:M2186)</f>
        <v>7442.6412263696466</v>
      </c>
      <c r="P2186" s="14">
        <f t="shared" si="348"/>
        <v>-0.27789473519480723</v>
      </c>
      <c r="Q2186" s="13">
        <f t="shared" si="349"/>
        <v>-2.2958158873194506E-3</v>
      </c>
    </row>
    <row r="2187" spans="1:17" x14ac:dyDescent="0.25">
      <c r="A2187" s="3">
        <v>42534</v>
      </c>
      <c r="B2187" s="11">
        <v>1285.4000000000001</v>
      </c>
      <c r="C2187" s="5">
        <v>81.23</v>
      </c>
      <c r="D2187" s="5">
        <v>43.74</v>
      </c>
      <c r="E2187" s="5">
        <v>24.219999000000001</v>
      </c>
      <c r="F2187" s="7">
        <v>0.37090000000000001</v>
      </c>
      <c r="G2187" s="8">
        <f t="shared" si="340"/>
        <v>1.0283771266994535E-5</v>
      </c>
      <c r="H2187" s="9">
        <f t="shared" si="341"/>
        <v>8.6315128688010043E-3</v>
      </c>
      <c r="I2187" s="9">
        <f t="shared" si="342"/>
        <v>-1.4079378565359832E-2</v>
      </c>
      <c r="J2187" s="9">
        <f t="shared" si="343"/>
        <v>-4.5703839122477198E-4</v>
      </c>
      <c r="K2187" s="9">
        <f t="shared" si="344"/>
        <v>8.7463140358184019E-3</v>
      </c>
      <c r="L2187" s="9">
        <f t="shared" si="345"/>
        <v>8.7463139809111825E-3</v>
      </c>
      <c r="M2187" s="12">
        <f t="shared" si="347"/>
        <v>5421.3763447049187</v>
      </c>
      <c r="N2187" s="9">
        <f t="shared" si="346"/>
        <v>8.736030209644188E-3</v>
      </c>
      <c r="O2187" s="12">
        <f>MAX(M$3:M2187)</f>
        <v>7442.6412263696466</v>
      </c>
      <c r="P2187" s="14">
        <f t="shared" si="348"/>
        <v>-0.27157897582155188</v>
      </c>
      <c r="Q2187" s="13" t="str">
        <f t="shared" si="349"/>
        <v/>
      </c>
    </row>
    <row r="2188" spans="1:17" x14ac:dyDescent="0.25">
      <c r="A2188" s="2">
        <v>42535</v>
      </c>
      <c r="B2188" s="10">
        <v>1286.5999999999999</v>
      </c>
      <c r="C2188" s="4">
        <v>81.52</v>
      </c>
      <c r="D2188" s="4">
        <v>43.56</v>
      </c>
      <c r="E2188" s="4">
        <v>23.672501</v>
      </c>
      <c r="F2188" s="6">
        <v>0.371</v>
      </c>
      <c r="G2188" s="8">
        <f t="shared" si="340"/>
        <v>1.0286538807191548E-5</v>
      </c>
      <c r="H2188" s="9">
        <f t="shared" si="341"/>
        <v>9.3356153726452309E-4</v>
      </c>
      <c r="I2188" s="9">
        <f t="shared" si="342"/>
        <v>3.5701095654313928E-3</v>
      </c>
      <c r="J2188" s="9">
        <f t="shared" si="343"/>
        <v>-4.1152263374485531E-3</v>
      </c>
      <c r="K2188" s="9">
        <f t="shared" si="344"/>
        <v>-2.2605203245466728E-2</v>
      </c>
      <c r="L2188" s="9">
        <f t="shared" si="345"/>
        <v>-2.2605203103556792E-2</v>
      </c>
      <c r="M2188" s="12">
        <f t="shared" si="347"/>
        <v>5298.825031332045</v>
      </c>
      <c r="N2188" s="9">
        <f t="shared" si="346"/>
        <v>-2.2615489642363984E-2</v>
      </c>
      <c r="O2188" s="12">
        <f>MAX(M$3:M2188)</f>
        <v>7442.6412263696466</v>
      </c>
      <c r="P2188" s="14">
        <f t="shared" si="348"/>
        <v>-0.28804508101800674</v>
      </c>
      <c r="Q2188" s="13">
        <f t="shared" si="349"/>
        <v>-2.2615489642363984E-2</v>
      </c>
    </row>
    <row r="2189" spans="1:17" x14ac:dyDescent="0.25">
      <c r="A2189" s="3">
        <v>42536</v>
      </c>
      <c r="B2189" s="11">
        <v>1286.8</v>
      </c>
      <c r="C2189" s="5">
        <v>82.01</v>
      </c>
      <c r="D2189" s="5">
        <v>43.96</v>
      </c>
      <c r="E2189" s="5">
        <v>24.024999999999999</v>
      </c>
      <c r="F2189" s="7">
        <v>0.371</v>
      </c>
      <c r="G2189" s="8">
        <f t="shared" si="340"/>
        <v>1.0286538807191548E-5</v>
      </c>
      <c r="H2189" s="9">
        <f t="shared" si="341"/>
        <v>1.5544846883261735E-4</v>
      </c>
      <c r="I2189" s="9">
        <f t="shared" si="342"/>
        <v>6.0107948969579141E-3</v>
      </c>
      <c r="J2189" s="9">
        <f t="shared" si="343"/>
        <v>9.1827364554636949E-3</v>
      </c>
      <c r="K2189" s="9">
        <f t="shared" si="344"/>
        <v>1.489065308308565E-2</v>
      </c>
      <c r="L2189" s="9">
        <f t="shared" si="345"/>
        <v>1.4890652989605773E-2</v>
      </c>
      <c r="M2189" s="12">
        <f t="shared" si="347"/>
        <v>5377.7279961262475</v>
      </c>
      <c r="N2189" s="9">
        <f t="shared" si="346"/>
        <v>1.4880366450798582E-2</v>
      </c>
      <c r="O2189" s="12">
        <f>MAX(M$3:M2189)</f>
        <v>7442.6412263696466</v>
      </c>
      <c r="P2189" s="14">
        <f t="shared" si="348"/>
        <v>-0.27744360737520291</v>
      </c>
      <c r="Q2189" s="13" t="str">
        <f t="shared" si="349"/>
        <v/>
      </c>
    </row>
    <row r="2190" spans="1:17" x14ac:dyDescent="0.25">
      <c r="A2190" s="2">
        <v>42537</v>
      </c>
      <c r="B2190" s="10">
        <v>1296.8</v>
      </c>
      <c r="C2190" s="4">
        <v>81.75</v>
      </c>
      <c r="D2190" s="4">
        <v>44.04</v>
      </c>
      <c r="E2190" s="4">
        <v>24.190000999999999</v>
      </c>
      <c r="F2190" s="6">
        <v>0.3715</v>
      </c>
      <c r="G2190" s="8">
        <f t="shared" si="340"/>
        <v>1.0300376466654271E-5</v>
      </c>
      <c r="H2190" s="9">
        <f t="shared" si="341"/>
        <v>7.7712154180913894E-3</v>
      </c>
      <c r="I2190" s="9">
        <f t="shared" si="342"/>
        <v>-3.1703450798683708E-3</v>
      </c>
      <c r="J2190" s="9">
        <f t="shared" si="343"/>
        <v>1.8198362147406346E-3</v>
      </c>
      <c r="K2190" s="9">
        <f t="shared" si="344"/>
        <v>6.867887617065564E-3</v>
      </c>
      <c r="L2190" s="9">
        <f t="shared" si="345"/>
        <v>6.8678875739506462E-3</v>
      </c>
      <c r="M2190" s="12">
        <f t="shared" si="347"/>
        <v>5414.6616274069302</v>
      </c>
      <c r="N2190" s="9">
        <f t="shared" si="346"/>
        <v>6.8575871974839919E-3</v>
      </c>
      <c r="O2190" s="12">
        <f>MAX(M$3:M2190)</f>
        <v>7442.6412263696466</v>
      </c>
      <c r="P2190" s="14">
        <f t="shared" si="348"/>
        <v>-0.27248117130481642</v>
      </c>
      <c r="Q2190" s="13" t="str">
        <f t="shared" si="349"/>
        <v/>
      </c>
    </row>
    <row r="2191" spans="1:17" x14ac:dyDescent="0.25">
      <c r="A2191" s="3">
        <v>42538</v>
      </c>
      <c r="B2191" s="11">
        <v>1293.2</v>
      </c>
      <c r="C2191" s="5">
        <v>80.150000000000006</v>
      </c>
      <c r="D2191" s="5">
        <v>43.17</v>
      </c>
      <c r="E2191" s="5">
        <v>24.227501</v>
      </c>
      <c r="F2191" s="7">
        <v>0.37430000000000002</v>
      </c>
      <c r="G2191" s="8">
        <f t="shared" si="340"/>
        <v>1.0377866089816834E-5</v>
      </c>
      <c r="H2191" s="9">
        <f t="shared" si="341"/>
        <v>-2.7760641579271353E-3</v>
      </c>
      <c r="I2191" s="9">
        <f t="shared" si="342"/>
        <v>-1.9571865443425006E-2</v>
      </c>
      <c r="J2191" s="9">
        <f t="shared" si="343"/>
        <v>-1.9754768392370513E-2</v>
      </c>
      <c r="K2191" s="9">
        <f t="shared" si="344"/>
        <v>1.5502273025950442E-3</v>
      </c>
      <c r="L2191" s="9">
        <f t="shared" si="345"/>
        <v>1.5502272928630966E-3</v>
      </c>
      <c r="M2191" s="12">
        <f t="shared" si="347"/>
        <v>5423.055583643355</v>
      </c>
      <c r="N2191" s="9">
        <f t="shared" si="346"/>
        <v>1.5398494267732797E-3</v>
      </c>
      <c r="O2191" s="12">
        <f>MAX(M$3:M2191)</f>
        <v>7442.6412263696466</v>
      </c>
      <c r="P2191" s="14">
        <f t="shared" si="348"/>
        <v>-0.27135335176050135</v>
      </c>
      <c r="Q2191" s="13" t="str">
        <f t="shared" si="349"/>
        <v/>
      </c>
    </row>
    <row r="2192" spans="1:17" x14ac:dyDescent="0.25">
      <c r="A2192" s="2">
        <v>42541</v>
      </c>
      <c r="B2192" s="10">
        <v>1290.4000000000001</v>
      </c>
      <c r="C2192" s="4">
        <v>81.28</v>
      </c>
      <c r="D2192" s="4">
        <v>43.38</v>
      </c>
      <c r="E2192" s="4">
        <v>24.172501</v>
      </c>
      <c r="F2192" s="6">
        <v>0.3745</v>
      </c>
      <c r="G2192" s="8">
        <f t="shared" si="340"/>
        <v>1.0383400980362723E-5</v>
      </c>
      <c r="H2192" s="9">
        <f t="shared" si="341"/>
        <v>-2.1651716671821485E-3</v>
      </c>
      <c r="I2192" s="9">
        <f t="shared" si="342"/>
        <v>1.4098565190268189E-2</v>
      </c>
      <c r="J2192" s="9">
        <f t="shared" si="343"/>
        <v>4.864489228631013E-3</v>
      </c>
      <c r="K2192" s="9">
        <f t="shared" si="344"/>
        <v>-2.270147465890094E-3</v>
      </c>
      <c r="L2192" s="9">
        <f t="shared" si="345"/>
        <v>-2.2701474516386637E-3</v>
      </c>
      <c r="M2192" s="12">
        <f t="shared" si="347"/>
        <v>5410.7444478300522</v>
      </c>
      <c r="N2192" s="9">
        <f t="shared" si="346"/>
        <v>-2.2805308526190264E-3</v>
      </c>
      <c r="O2192" s="12">
        <f>MAX(M$3:M2192)</f>
        <v>7442.6412263696466</v>
      </c>
      <c r="P2192" s="14">
        <f t="shared" si="348"/>
        <v>-0.27300748709214728</v>
      </c>
      <c r="Q2192" s="13">
        <f t="shared" si="349"/>
        <v>-2.2805308526190264E-3</v>
      </c>
    </row>
    <row r="2193" spans="1:17" x14ac:dyDescent="0.25">
      <c r="A2193" s="3">
        <v>42542</v>
      </c>
      <c r="B2193" s="11">
        <v>1270.9000000000001</v>
      </c>
      <c r="C2193" s="5">
        <v>82.7</v>
      </c>
      <c r="D2193" s="5">
        <v>43.47</v>
      </c>
      <c r="E2193" s="5">
        <v>25.1325</v>
      </c>
      <c r="F2193" s="7">
        <v>0.3715</v>
      </c>
      <c r="G2193" s="8">
        <f t="shared" si="340"/>
        <v>1.0300376466654271E-5</v>
      </c>
      <c r="H2193" s="9">
        <f t="shared" si="341"/>
        <v>-1.5111593304401734E-2</v>
      </c>
      <c r="I2193" s="9">
        <f t="shared" si="342"/>
        <v>1.7470472440944903E-2</v>
      </c>
      <c r="J2193" s="9">
        <f t="shared" si="343"/>
        <v>2.0746887966804125E-3</v>
      </c>
      <c r="K2193" s="9">
        <f t="shared" si="344"/>
        <v>3.9714508647657097E-2</v>
      </c>
      <c r="L2193" s="9">
        <f t="shared" si="345"/>
        <v>3.9714508398339128E-2</v>
      </c>
      <c r="M2193" s="12">
        <f t="shared" si="347"/>
        <v>5625.6295036446663</v>
      </c>
      <c r="N2193" s="9">
        <f t="shared" si="346"/>
        <v>3.9704208021872474E-2</v>
      </c>
      <c r="O2193" s="12">
        <f>MAX(M$3:M2193)</f>
        <v>7442.6412263696466</v>
      </c>
      <c r="P2193" s="14">
        <f t="shared" si="348"/>
        <v>-0.24413533683273858</v>
      </c>
      <c r="Q2193" s="13" t="str">
        <f t="shared" si="349"/>
        <v/>
      </c>
    </row>
    <row r="2194" spans="1:17" x14ac:dyDescent="0.25">
      <c r="A2194" s="2">
        <v>42543</v>
      </c>
      <c r="B2194" s="10">
        <v>1268.4000000000001</v>
      </c>
      <c r="C2194" s="4">
        <v>82.4</v>
      </c>
      <c r="D2194" s="4">
        <v>43.61</v>
      </c>
      <c r="E2194" s="4">
        <v>25.1875</v>
      </c>
      <c r="F2194" s="6">
        <v>0.3679</v>
      </c>
      <c r="G2194" s="8">
        <f t="shared" si="340"/>
        <v>1.0200743783661537E-5</v>
      </c>
      <c r="H2194" s="9">
        <f t="shared" si="341"/>
        <v>-1.9671099221024468E-3</v>
      </c>
      <c r="I2194" s="9">
        <f t="shared" si="342"/>
        <v>-3.6275695284159267E-3</v>
      </c>
      <c r="J2194" s="9">
        <f t="shared" si="343"/>
        <v>3.2206119162641032E-3</v>
      </c>
      <c r="K2194" s="9">
        <f t="shared" si="344"/>
        <v>2.1884014721973428E-3</v>
      </c>
      <c r="L2194" s="9">
        <f t="shared" si="345"/>
        <v>2.188401458459094E-3</v>
      </c>
      <c r="M2194" s="12">
        <f t="shared" si="347"/>
        <v>5637.9406394551925</v>
      </c>
      <c r="N2194" s="9">
        <f t="shared" si="346"/>
        <v>2.1782007146754325E-3</v>
      </c>
      <c r="O2194" s="12">
        <f>MAX(M$3:M2194)</f>
        <v>7442.6412263696466</v>
      </c>
      <c r="P2194" s="14">
        <f t="shared" si="348"/>
        <v>-0.24248120150146568</v>
      </c>
      <c r="Q2194" s="13" t="str">
        <f t="shared" si="349"/>
        <v/>
      </c>
    </row>
    <row r="2195" spans="1:17" x14ac:dyDescent="0.25">
      <c r="A2195" s="3">
        <v>42544</v>
      </c>
      <c r="B2195" s="11">
        <v>1261.5999999999999</v>
      </c>
      <c r="C2195" s="5">
        <v>82.29</v>
      </c>
      <c r="D2195" s="5">
        <v>43.78</v>
      </c>
      <c r="E2195" s="5">
        <v>25.375</v>
      </c>
      <c r="F2195" s="7">
        <v>0.3715</v>
      </c>
      <c r="G2195" s="8">
        <f t="shared" si="340"/>
        <v>1.0300376466654271E-5</v>
      </c>
      <c r="H2195" s="9">
        <f t="shared" si="341"/>
        <v>-5.3610848312836499E-3</v>
      </c>
      <c r="I2195" s="9">
        <f t="shared" si="342"/>
        <v>-1.3349514563106726E-3</v>
      </c>
      <c r="J2195" s="9">
        <f t="shared" si="343"/>
        <v>3.8981884888787369E-3</v>
      </c>
      <c r="K2195" s="9">
        <f t="shared" si="344"/>
        <v>7.4441687344913151E-3</v>
      </c>
      <c r="L2195" s="9">
        <f t="shared" si="345"/>
        <v>7.4441686877586453E-3</v>
      </c>
      <c r="M2195" s="12">
        <f t="shared" si="347"/>
        <v>5679.9104206268667</v>
      </c>
      <c r="N2195" s="9">
        <f t="shared" si="346"/>
        <v>7.433868311291991E-3</v>
      </c>
      <c r="O2195" s="12">
        <f>MAX(M$3:M2195)</f>
        <v>7442.6412263696466</v>
      </c>
      <c r="P2195" s="14">
        <f t="shared" si="348"/>
        <v>-0.23684210378129433</v>
      </c>
      <c r="Q2195" s="13" t="str">
        <f t="shared" si="349"/>
        <v/>
      </c>
    </row>
    <row r="2196" spans="1:17" x14ac:dyDescent="0.25">
      <c r="A2196" s="2">
        <v>42545</v>
      </c>
      <c r="B2196" s="10">
        <v>1319.7</v>
      </c>
      <c r="C2196" s="4">
        <v>84.46</v>
      </c>
      <c r="D2196" s="4">
        <v>43.91</v>
      </c>
      <c r="E2196" s="4">
        <v>25.752500999999999</v>
      </c>
      <c r="F2196" s="6">
        <v>0.373</v>
      </c>
      <c r="G2196" s="8">
        <f t="shared" si="340"/>
        <v>1.0341889032927654E-5</v>
      </c>
      <c r="H2196" s="9">
        <f t="shared" si="341"/>
        <v>4.6052631578947477E-2</v>
      </c>
      <c r="I2196" s="9">
        <f t="shared" si="342"/>
        <v>2.6370154332239486E-2</v>
      </c>
      <c r="J2196" s="9">
        <f t="shared" si="343"/>
        <v>2.9693924166284934E-3</v>
      </c>
      <c r="K2196" s="9">
        <f t="shared" si="344"/>
        <v>1.487688669950734E-2</v>
      </c>
      <c r="L2196" s="9">
        <f t="shared" si="345"/>
        <v>1.4876886606113885E-2</v>
      </c>
      <c r="M2196" s="12">
        <f t="shared" si="347"/>
        <v>5764.4098038874181</v>
      </c>
      <c r="N2196" s="9">
        <f t="shared" si="346"/>
        <v>1.4866544717080958E-2</v>
      </c>
      <c r="O2196" s="12">
        <f>MAX(M$3:M2196)</f>
        <v>7442.6412263696466</v>
      </c>
      <c r="P2196" s="14">
        <f t="shared" si="348"/>
        <v>-0.22548869029668817</v>
      </c>
      <c r="Q2196" s="13" t="str">
        <f t="shared" si="349"/>
        <v/>
      </c>
    </row>
    <row r="2197" spans="1:17" x14ac:dyDescent="0.25">
      <c r="A2197" s="3">
        <v>42548</v>
      </c>
      <c r="B2197" s="11">
        <v>1322</v>
      </c>
      <c r="C2197" s="5">
        <v>82.63</v>
      </c>
      <c r="D2197" s="5">
        <v>43.92</v>
      </c>
      <c r="E2197" s="5">
        <v>25.467500999999999</v>
      </c>
      <c r="F2197" s="7">
        <v>0.372</v>
      </c>
      <c r="G2197" s="8">
        <f t="shared" si="340"/>
        <v>1.0314214057505211E-5</v>
      </c>
      <c r="H2197" s="9">
        <f t="shared" si="341"/>
        <v>1.7428203379555615E-3</v>
      </c>
      <c r="I2197" s="9">
        <f t="shared" si="342"/>
        <v>-2.1667061330807463E-2</v>
      </c>
      <c r="J2197" s="9">
        <f t="shared" si="343"/>
        <v>2.2773855613767062E-4</v>
      </c>
      <c r="K2197" s="9">
        <f t="shared" si="344"/>
        <v>-1.106688628028789E-2</v>
      </c>
      <c r="L2197" s="9">
        <f t="shared" si="345"/>
        <v>-1.1066886210812686E-2</v>
      </c>
      <c r="M2197" s="12">
        <f t="shared" si="347"/>
        <v>5700.6157365153031</v>
      </c>
      <c r="N2197" s="9">
        <f t="shared" si="346"/>
        <v>-1.1077200424870192E-2</v>
      </c>
      <c r="O2197" s="12">
        <f>MAX(M$3:M2197)</f>
        <v>7442.6412263696466</v>
      </c>
      <c r="P2197" s="14">
        <f t="shared" si="348"/>
        <v>-0.2340601188301622</v>
      </c>
      <c r="Q2197" s="13">
        <f t="shared" si="349"/>
        <v>-1.1077200424870192E-2</v>
      </c>
    </row>
    <row r="2198" spans="1:17" x14ac:dyDescent="0.25">
      <c r="A2198" s="2">
        <v>42549</v>
      </c>
      <c r="B2198" s="10">
        <v>1314.9</v>
      </c>
      <c r="C2198" s="4">
        <v>82.4</v>
      </c>
      <c r="D2198" s="4">
        <v>44.39</v>
      </c>
      <c r="E2198" s="4">
        <v>25.2575</v>
      </c>
      <c r="F2198" s="6">
        <v>0.372</v>
      </c>
      <c r="G2198" s="8">
        <f t="shared" si="340"/>
        <v>1.0314214057505211E-5</v>
      </c>
      <c r="H2198" s="9">
        <f t="shared" si="341"/>
        <v>-5.3706505295006875E-3</v>
      </c>
      <c r="I2198" s="9">
        <f t="shared" si="342"/>
        <v>-2.7834926782039186E-3</v>
      </c>
      <c r="J2198" s="9">
        <f t="shared" si="343"/>
        <v>1.0701275045537315E-2</v>
      </c>
      <c r="K2198" s="9">
        <f t="shared" si="344"/>
        <v>-8.2458424169689175E-3</v>
      </c>
      <c r="L2198" s="9">
        <f t="shared" si="345"/>
        <v>-8.2458423652035356E-3</v>
      </c>
      <c r="M2198" s="12">
        <f t="shared" si="347"/>
        <v>5653.6093577673992</v>
      </c>
      <c r="N2198" s="9">
        <f t="shared" si="346"/>
        <v>-8.2561565792610408E-3</v>
      </c>
      <c r="O2198" s="12">
        <f>MAX(M$3:M2198)</f>
        <v>7442.6412263696466</v>
      </c>
      <c r="P2198" s="14">
        <f t="shared" si="348"/>
        <v>-0.24037593835151139</v>
      </c>
      <c r="Q2198" s="13">
        <f t="shared" si="349"/>
        <v>-8.2561565792610408E-3</v>
      </c>
    </row>
    <row r="2199" spans="1:17" x14ac:dyDescent="0.25">
      <c r="A2199" s="3">
        <v>42550</v>
      </c>
      <c r="B2199" s="11">
        <v>1326.9</v>
      </c>
      <c r="C2199" s="5">
        <v>82.18</v>
      </c>
      <c r="D2199" s="5">
        <v>44.84</v>
      </c>
      <c r="E2199" s="5">
        <v>25.280000999999999</v>
      </c>
      <c r="F2199" s="7">
        <v>0.372</v>
      </c>
      <c r="G2199" s="8">
        <f t="shared" si="340"/>
        <v>1.0314214057505211E-5</v>
      </c>
      <c r="H2199" s="9">
        <f t="shared" si="341"/>
        <v>9.1261692904403367E-3</v>
      </c>
      <c r="I2199" s="9">
        <f t="shared" si="342"/>
        <v>-2.6699029126213453E-3</v>
      </c>
      <c r="J2199" s="9">
        <f t="shared" si="343"/>
        <v>1.0137418337463457E-2</v>
      </c>
      <c r="K2199" s="9">
        <f t="shared" si="344"/>
        <v>8.9086409977227866E-4</v>
      </c>
      <c r="L2199" s="9">
        <f t="shared" si="345"/>
        <v>8.9086409417965182E-4</v>
      </c>
      <c r="M2199" s="12">
        <f t="shared" si="347"/>
        <v>5658.6459553467521</v>
      </c>
      <c r="N2199" s="9">
        <f t="shared" si="346"/>
        <v>8.8054988012214661E-4</v>
      </c>
      <c r="O2199" s="12">
        <f>MAX(M$3:M2199)</f>
        <v>7442.6412263696466</v>
      </c>
      <c r="P2199" s="14">
        <f t="shared" si="348"/>
        <v>-0.23969921654991388</v>
      </c>
      <c r="Q2199" s="13" t="str">
        <f t="shared" si="349"/>
        <v/>
      </c>
    </row>
    <row r="2200" spans="1:17" x14ac:dyDescent="0.25">
      <c r="A2200" s="2">
        <v>42551</v>
      </c>
      <c r="B2200" s="10">
        <v>1320.6</v>
      </c>
      <c r="C2200" s="4">
        <v>82.19</v>
      </c>
      <c r="D2200" s="4">
        <v>45</v>
      </c>
      <c r="E2200" s="4">
        <v>25.2925</v>
      </c>
      <c r="F2200" s="6">
        <v>0.372</v>
      </c>
      <c r="G2200" s="8">
        <f t="shared" si="340"/>
        <v>1.0314214057505211E-5</v>
      </c>
      <c r="H2200" s="9">
        <f t="shared" si="341"/>
        <v>-4.7479086592811673E-3</v>
      </c>
      <c r="I2200" s="9">
        <f t="shared" si="342"/>
        <v>1.2168410805537728E-4</v>
      </c>
      <c r="J2200" s="9">
        <f t="shared" si="343"/>
        <v>3.5682426404994778E-3</v>
      </c>
      <c r="K2200" s="9">
        <f t="shared" si="344"/>
        <v>4.9442244879665219E-4</v>
      </c>
      <c r="L2200" s="9">
        <f t="shared" si="345"/>
        <v>4.9442244569278899E-4</v>
      </c>
      <c r="M2200" s="12">
        <f t="shared" si="347"/>
        <v>5661.4437169193043</v>
      </c>
      <c r="N2200" s="9">
        <f t="shared" si="346"/>
        <v>4.8410823163528378E-4</v>
      </c>
      <c r="O2200" s="12">
        <f>MAX(M$3:M2200)</f>
        <v>7442.6412263696466</v>
      </c>
      <c r="P2200" s="14">
        <f t="shared" si="348"/>
        <v>-0.23932330677709834</v>
      </c>
      <c r="Q2200" s="13" t="str">
        <f t="shared" si="349"/>
        <v/>
      </c>
    </row>
    <row r="2201" spans="1:17" x14ac:dyDescent="0.25">
      <c r="A2201" s="3">
        <v>42552</v>
      </c>
      <c r="B2201" s="11">
        <v>1339</v>
      </c>
      <c r="C2201" s="5">
        <v>82.41</v>
      </c>
      <c r="D2201" s="5">
        <v>45.04</v>
      </c>
      <c r="E2201" s="5">
        <v>25.565000999999999</v>
      </c>
      <c r="F2201" s="7">
        <v>0.3725</v>
      </c>
      <c r="G2201" s="8">
        <f t="shared" si="340"/>
        <v>1.0328051579522324E-5</v>
      </c>
      <c r="H2201" s="9">
        <f t="shared" si="341"/>
        <v>1.3933060729971296E-2</v>
      </c>
      <c r="I2201" s="9">
        <f t="shared" si="342"/>
        <v>2.6767246623676708E-3</v>
      </c>
      <c r="J2201" s="9">
        <f t="shared" si="343"/>
        <v>8.8888888888886996E-4</v>
      </c>
      <c r="K2201" s="9">
        <f t="shared" si="344"/>
        <v>1.0773984382722085E-2</v>
      </c>
      <c r="L2201" s="9">
        <f t="shared" si="345"/>
        <v>1.0773984315085647E-2</v>
      </c>
      <c r="M2201" s="12">
        <f t="shared" si="347"/>
        <v>5722.4400227261331</v>
      </c>
      <c r="N2201" s="9">
        <f t="shared" si="346"/>
        <v>1.0763656263506125E-2</v>
      </c>
      <c r="O2201" s="12">
        <f>MAX(M$3:M2201)</f>
        <v>7442.6412263696466</v>
      </c>
      <c r="P2201" s="14">
        <f t="shared" si="348"/>
        <v>-0.23112778801546352</v>
      </c>
      <c r="Q2201" s="13" t="str">
        <f t="shared" si="349"/>
        <v/>
      </c>
    </row>
    <row r="2202" spans="1:17" x14ac:dyDescent="0.25">
      <c r="A2202" s="2">
        <v>42554</v>
      </c>
      <c r="B2202" s="10">
        <v>1345.5</v>
      </c>
      <c r="C2202" s="4">
        <v>82.82</v>
      </c>
      <c r="D2202" s="4">
        <v>45.08</v>
      </c>
      <c r="E2202" s="4">
        <v>25.629999000000002</v>
      </c>
      <c r="F2202" s="6">
        <v>0.3725</v>
      </c>
      <c r="G2202" s="8">
        <f t="shared" si="340"/>
        <v>1.0328051579522324E-5</v>
      </c>
      <c r="H2202" s="9">
        <f t="shared" si="341"/>
        <v>4.8543689320388345E-3</v>
      </c>
      <c r="I2202" s="9">
        <f t="shared" si="342"/>
        <v>4.9751243781094119E-3</v>
      </c>
      <c r="J2202" s="9">
        <f t="shared" si="343"/>
        <v>8.8809946714030078E-4</v>
      </c>
      <c r="K2202" s="9">
        <f t="shared" si="344"/>
        <v>2.5424602956206723E-3</v>
      </c>
      <c r="L2202" s="9">
        <f t="shared" si="345"/>
        <v>2.5424602796597288E-3</v>
      </c>
      <c r="M2202" s="12">
        <f t="shared" si="347"/>
        <v>5736.9890991866496</v>
      </c>
      <c r="N2202" s="9">
        <f t="shared" si="346"/>
        <v>2.5321322280802065E-3</v>
      </c>
      <c r="O2202" s="12">
        <f>MAX(M$3:M2202)</f>
        <v>7442.6412263696466</v>
      </c>
      <c r="P2202" s="14">
        <f t="shared" si="348"/>
        <v>-0.22917296095635875</v>
      </c>
      <c r="Q2202" s="13" t="str">
        <f t="shared" si="349"/>
        <v/>
      </c>
    </row>
    <row r="2203" spans="1:17" x14ac:dyDescent="0.25">
      <c r="A2203" s="3">
        <v>42555</v>
      </c>
      <c r="B2203" s="11">
        <v>1352</v>
      </c>
      <c r="C2203" s="5">
        <v>82.87</v>
      </c>
      <c r="D2203" s="5">
        <v>45.05</v>
      </c>
      <c r="E2203" s="5">
        <v>26.145</v>
      </c>
      <c r="F2203" s="7">
        <v>0.37430000000000002</v>
      </c>
      <c r="G2203" s="8">
        <f t="shared" si="340"/>
        <v>1.0377866089816834E-5</v>
      </c>
      <c r="H2203" s="9">
        <f t="shared" si="341"/>
        <v>4.830917874396135E-3</v>
      </c>
      <c r="I2203" s="9">
        <f t="shared" si="342"/>
        <v>6.0371890847635084E-4</v>
      </c>
      <c r="J2203" s="9">
        <f t="shared" si="343"/>
        <v>-6.6548358473826836E-4</v>
      </c>
      <c r="K2203" s="9">
        <f t="shared" si="344"/>
        <v>2.0093680066081861E-2</v>
      </c>
      <c r="L2203" s="9">
        <f t="shared" si="345"/>
        <v>2.0093679939938654E-2</v>
      </c>
      <c r="M2203" s="12">
        <f t="shared" si="347"/>
        <v>5852.2663219646238</v>
      </c>
      <c r="N2203" s="9">
        <f t="shared" si="346"/>
        <v>2.0083302073848838E-2</v>
      </c>
      <c r="O2203" s="12">
        <f>MAX(M$3:M2203)</f>
        <v>7442.6412263696466</v>
      </c>
      <c r="P2203" s="14">
        <f t="shared" si="348"/>
        <v>-0.21368420914476516</v>
      </c>
      <c r="Q2203" s="13" t="str">
        <f t="shared" si="349"/>
        <v/>
      </c>
    </row>
    <row r="2204" spans="1:17" x14ac:dyDescent="0.25">
      <c r="A2204" s="2">
        <v>42556</v>
      </c>
      <c r="B2204" s="10">
        <v>1358.7</v>
      </c>
      <c r="C2204" s="4">
        <v>84.1</v>
      </c>
      <c r="D2204" s="4">
        <v>45.05</v>
      </c>
      <c r="E2204" s="4">
        <v>26.4925</v>
      </c>
      <c r="F2204" s="6">
        <v>0.37530000000000002</v>
      </c>
      <c r="G2204" s="8">
        <f t="shared" si="340"/>
        <v>1.0405540432856242E-5</v>
      </c>
      <c r="H2204" s="9">
        <f t="shared" si="341"/>
        <v>4.9556213017751816E-3</v>
      </c>
      <c r="I2204" s="9">
        <f t="shared" si="342"/>
        <v>1.4842524435863277E-2</v>
      </c>
      <c r="J2204" s="9">
        <f t="shared" si="343"/>
        <v>0</v>
      </c>
      <c r="K2204" s="9">
        <f t="shared" si="344"/>
        <v>1.3291260279212092E-2</v>
      </c>
      <c r="L2204" s="9">
        <f t="shared" si="345"/>
        <v>1.3291260195772812E-2</v>
      </c>
      <c r="M2204" s="12">
        <f t="shared" si="347"/>
        <v>5930.0503163848143</v>
      </c>
      <c r="N2204" s="9">
        <f t="shared" si="346"/>
        <v>1.3280854655339956E-2</v>
      </c>
      <c r="O2204" s="12">
        <f>MAX(M$3:M2204)</f>
        <v>7442.6412263696466</v>
      </c>
      <c r="P2204" s="14">
        <f t="shared" si="348"/>
        <v>-0.20323308137246332</v>
      </c>
      <c r="Q2204" s="13" t="str">
        <f t="shared" si="349"/>
        <v/>
      </c>
    </row>
    <row r="2205" spans="1:17" x14ac:dyDescent="0.25">
      <c r="A2205" s="3">
        <v>42557</v>
      </c>
      <c r="B2205" s="11">
        <v>1367.1</v>
      </c>
      <c r="C2205" s="5">
        <v>84.2</v>
      </c>
      <c r="D2205" s="5">
        <v>45.84</v>
      </c>
      <c r="E2205" s="5">
        <v>26.450001</v>
      </c>
      <c r="F2205" s="7">
        <v>0.37430000000000002</v>
      </c>
      <c r="G2205" s="8">
        <f t="shared" si="340"/>
        <v>1.0377866089816834E-5</v>
      </c>
      <c r="H2205" s="9">
        <f t="shared" si="341"/>
        <v>6.1823802163832068E-3</v>
      </c>
      <c r="I2205" s="9">
        <f t="shared" si="342"/>
        <v>1.1890606420928481E-3</v>
      </c>
      <c r="J2205" s="9">
        <f t="shared" si="343"/>
        <v>1.7536071032186601E-2</v>
      </c>
      <c r="K2205" s="9">
        <f t="shared" si="344"/>
        <v>-1.6041898650561253E-3</v>
      </c>
      <c r="L2205" s="9">
        <f t="shared" si="345"/>
        <v>-1.6041898549854139E-3</v>
      </c>
      <c r="M2205" s="12">
        <f t="shared" si="347"/>
        <v>5920.5373898277167</v>
      </c>
      <c r="N2205" s="9">
        <f t="shared" si="346"/>
        <v>-1.6145677210752307E-3</v>
      </c>
      <c r="O2205" s="12">
        <f>MAX(M$3:M2205)</f>
        <v>7442.6412263696466</v>
      </c>
      <c r="P2205" s="14">
        <f t="shared" si="348"/>
        <v>-0.20451124678011356</v>
      </c>
      <c r="Q2205" s="13">
        <f t="shared" si="349"/>
        <v>-1.6145677210752307E-3</v>
      </c>
    </row>
    <row r="2206" spans="1:17" x14ac:dyDescent="0.25">
      <c r="A2206" s="2">
        <v>42558</v>
      </c>
      <c r="B2206" s="10">
        <v>1362.1</v>
      </c>
      <c r="C2206" s="4">
        <v>83.62</v>
      </c>
      <c r="D2206" s="4">
        <v>45.42</v>
      </c>
      <c r="E2206" s="4">
        <v>26.48</v>
      </c>
      <c r="F2206" s="6">
        <v>0.37480000000000002</v>
      </c>
      <c r="G2206" s="8">
        <f t="shared" si="340"/>
        <v>1.0391703295642429E-5</v>
      </c>
      <c r="H2206" s="9">
        <f t="shared" si="341"/>
        <v>-3.6573769292663305E-3</v>
      </c>
      <c r="I2206" s="9">
        <f t="shared" si="342"/>
        <v>-6.8883610451306206E-3</v>
      </c>
      <c r="J2206" s="9">
        <f t="shared" si="343"/>
        <v>-9.1623036649215017E-3</v>
      </c>
      <c r="K2206" s="9">
        <f t="shared" si="344"/>
        <v>1.1341776508817564E-3</v>
      </c>
      <c r="L2206" s="9">
        <f t="shared" si="345"/>
        <v>1.1341776437616667E-3</v>
      </c>
      <c r="M2206" s="12">
        <f t="shared" si="347"/>
        <v>5927.2523309743146</v>
      </c>
      <c r="N2206" s="9">
        <f t="shared" si="346"/>
        <v>1.1237859404660243E-3</v>
      </c>
      <c r="O2206" s="12">
        <f>MAX(M$3:M2206)</f>
        <v>7442.6412263696466</v>
      </c>
      <c r="P2206" s="14">
        <f t="shared" si="348"/>
        <v>-0.20360902122034774</v>
      </c>
      <c r="Q2206" s="13" t="str">
        <f t="shared" si="349"/>
        <v/>
      </c>
    </row>
    <row r="2207" spans="1:17" x14ac:dyDescent="0.25">
      <c r="A2207" s="3">
        <v>42559</v>
      </c>
      <c r="B2207" s="11">
        <v>1358.4</v>
      </c>
      <c r="C2207" s="5">
        <v>84.12</v>
      </c>
      <c r="D2207" s="5">
        <v>45.55</v>
      </c>
      <c r="E2207" s="5">
        <v>26.477501</v>
      </c>
      <c r="F2207" s="7">
        <v>0.37430000000000002</v>
      </c>
      <c r="G2207" s="8">
        <f t="shared" si="340"/>
        <v>1.0377866089816834E-5</v>
      </c>
      <c r="H2207" s="9">
        <f t="shared" si="341"/>
        <v>-2.7163938036853523E-3</v>
      </c>
      <c r="I2207" s="9">
        <f t="shared" si="342"/>
        <v>5.9794307581918201E-3</v>
      </c>
      <c r="J2207" s="9">
        <f t="shared" si="343"/>
        <v>2.8621752531923258E-3</v>
      </c>
      <c r="K2207" s="9">
        <f t="shared" si="344"/>
        <v>-9.4373111782486817E-5</v>
      </c>
      <c r="L2207" s="9">
        <f t="shared" si="345"/>
        <v>-9.4373111190035517E-5</v>
      </c>
      <c r="M2207" s="12">
        <f t="shared" si="347"/>
        <v>5926.6929577310329</v>
      </c>
      <c r="N2207" s="9">
        <f t="shared" si="346"/>
        <v>-1.0475097727985235E-4</v>
      </c>
      <c r="O2207" s="12">
        <f>MAX(M$3:M2207)</f>
        <v>7442.6412263696466</v>
      </c>
      <c r="P2207" s="14">
        <f t="shared" si="348"/>
        <v>-0.20368417911473868</v>
      </c>
      <c r="Q2207" s="13">
        <f t="shared" si="349"/>
        <v>-1.0475097727985235E-4</v>
      </c>
    </row>
    <row r="2208" spans="1:17" x14ac:dyDescent="0.25">
      <c r="A2208" s="2">
        <v>42562</v>
      </c>
      <c r="B2208" s="10">
        <v>1356.6</v>
      </c>
      <c r="C2208" s="4">
        <v>83.75</v>
      </c>
      <c r="D2208" s="4">
        <v>45.4</v>
      </c>
      <c r="E2208" s="4">
        <v>26.68</v>
      </c>
      <c r="F2208" s="6">
        <v>0.37430000000000002</v>
      </c>
      <c r="G2208" s="8">
        <f t="shared" si="340"/>
        <v>1.0377866089816834E-5</v>
      </c>
      <c r="H2208" s="9">
        <f t="shared" si="341"/>
        <v>-1.3250883392227487E-3</v>
      </c>
      <c r="I2208" s="9">
        <f t="shared" si="342"/>
        <v>-4.3984783642416134E-3</v>
      </c>
      <c r="J2208" s="9">
        <f t="shared" si="343"/>
        <v>-3.2930845225027133E-3</v>
      </c>
      <c r="K2208" s="9">
        <f t="shared" si="344"/>
        <v>7.64796496466942E-3</v>
      </c>
      <c r="L2208" s="9">
        <f t="shared" si="345"/>
        <v>7.6479649166573673E-3</v>
      </c>
      <c r="M2208" s="12">
        <f t="shared" si="347"/>
        <v>5972.020097543561</v>
      </c>
      <c r="N2208" s="9">
        <f t="shared" si="346"/>
        <v>7.6375870505675505E-3</v>
      </c>
      <c r="O2208" s="12">
        <f>MAX(M$3:M2208)</f>
        <v>7442.6412263696466</v>
      </c>
      <c r="P2208" s="14">
        <f t="shared" si="348"/>
        <v>-0.19759398365402892</v>
      </c>
      <c r="Q2208" s="13" t="str">
        <f t="shared" si="349"/>
        <v/>
      </c>
    </row>
    <row r="2209" spans="1:17" x14ac:dyDescent="0.25">
      <c r="A2209" s="3">
        <v>42563</v>
      </c>
      <c r="B2209" s="11">
        <v>1335.3</v>
      </c>
      <c r="C2209" s="5">
        <v>83.98</v>
      </c>
      <c r="D2209" s="5">
        <v>45.45</v>
      </c>
      <c r="E2209" s="5">
        <v>26.532499000000001</v>
      </c>
      <c r="F2209" s="7">
        <v>0.37430000000000002</v>
      </c>
      <c r="G2209" s="8">
        <f t="shared" si="340"/>
        <v>1.0377866089816834E-5</v>
      </c>
      <c r="H2209" s="9">
        <f t="shared" si="341"/>
        <v>-1.5701017249004832E-2</v>
      </c>
      <c r="I2209" s="9">
        <f t="shared" si="342"/>
        <v>2.7462686567164656E-3</v>
      </c>
      <c r="J2209" s="9">
        <f t="shared" si="343"/>
        <v>1.1013215859031777E-3</v>
      </c>
      <c r="K2209" s="9">
        <f t="shared" si="344"/>
        <v>-5.528523238380747E-3</v>
      </c>
      <c r="L2209" s="9">
        <f t="shared" si="345"/>
        <v>-5.5285232036740312E-3</v>
      </c>
      <c r="M2209" s="12">
        <f t="shared" si="347"/>
        <v>5939.0036458614841</v>
      </c>
      <c r="N2209" s="9">
        <f t="shared" si="346"/>
        <v>-5.5389010697638481E-3</v>
      </c>
      <c r="O2209" s="12">
        <f>MAX(M$3:M2209)</f>
        <v>7442.6412263696466</v>
      </c>
      <c r="P2209" s="14">
        <f t="shared" si="348"/>
        <v>-0.20203010393416521</v>
      </c>
      <c r="Q2209" s="13">
        <f t="shared" si="349"/>
        <v>-5.5389010697638481E-3</v>
      </c>
    </row>
    <row r="2210" spans="1:17" x14ac:dyDescent="0.25">
      <c r="A2210" s="2">
        <v>42564</v>
      </c>
      <c r="B2210" s="10">
        <v>1343.6</v>
      </c>
      <c r="C2210" s="4">
        <v>84.22</v>
      </c>
      <c r="D2210" s="4">
        <v>45.56</v>
      </c>
      <c r="E2210" s="4">
        <v>26.4175</v>
      </c>
      <c r="F2210" s="6">
        <v>0.37530000000000002</v>
      </c>
      <c r="G2210" s="8">
        <f t="shared" si="340"/>
        <v>1.0405540432856242E-5</v>
      </c>
      <c r="H2210" s="9">
        <f t="shared" si="341"/>
        <v>6.2158316483186963E-3</v>
      </c>
      <c r="I2210" s="9">
        <f t="shared" si="342"/>
        <v>2.8578232912597626E-3</v>
      </c>
      <c r="J2210" s="9">
        <f t="shared" si="343"/>
        <v>2.4202420242024074E-3</v>
      </c>
      <c r="K2210" s="9">
        <f t="shared" si="344"/>
        <v>-4.3342694557343036E-3</v>
      </c>
      <c r="L2210" s="9">
        <f t="shared" si="345"/>
        <v>-4.3342694285248206E-3</v>
      </c>
      <c r="M2210" s="12">
        <f t="shared" si="347"/>
        <v>5913.2624039233297</v>
      </c>
      <c r="N2210" s="9">
        <f t="shared" si="346"/>
        <v>-4.3446749689576769E-3</v>
      </c>
      <c r="O2210" s="12">
        <f>MAX(M$3:M2210)</f>
        <v>7442.6412263696466</v>
      </c>
      <c r="P2210" s="14">
        <f t="shared" si="348"/>
        <v>-0.20548872045956645</v>
      </c>
      <c r="Q2210" s="13">
        <f t="shared" si="349"/>
        <v>-4.3446749689576769E-3</v>
      </c>
    </row>
    <row r="2211" spans="1:17" x14ac:dyDescent="0.25">
      <c r="A2211" s="3">
        <v>42565</v>
      </c>
      <c r="B2211" s="11">
        <v>1332.2</v>
      </c>
      <c r="C2211" s="5">
        <v>84.53</v>
      </c>
      <c r="D2211" s="5">
        <v>45.86</v>
      </c>
      <c r="E2211" s="5">
        <v>26.297501</v>
      </c>
      <c r="F2211" s="7">
        <v>0.3745</v>
      </c>
      <c r="G2211" s="8">
        <f t="shared" si="340"/>
        <v>1.0383400980362723E-5</v>
      </c>
      <c r="H2211" s="9">
        <f t="shared" si="341"/>
        <v>-8.4846680559689368E-3</v>
      </c>
      <c r="I2211" s="9">
        <f t="shared" si="342"/>
        <v>3.6808359059606064E-3</v>
      </c>
      <c r="J2211" s="9">
        <f t="shared" si="343"/>
        <v>6.584723441615389E-3</v>
      </c>
      <c r="K2211" s="9">
        <f t="shared" si="344"/>
        <v>-4.5424056023469278E-3</v>
      </c>
      <c r="L2211" s="9">
        <f t="shared" si="345"/>
        <v>-4.5424055738308164E-3</v>
      </c>
      <c r="M2211" s="12">
        <f t="shared" si="347"/>
        <v>5886.4019678202239</v>
      </c>
      <c r="N2211" s="9">
        <f t="shared" si="346"/>
        <v>-4.5527889748111791E-3</v>
      </c>
      <c r="O2211" s="12">
        <f>MAX(M$3:M2211)</f>
        <v>7442.6412263696466</v>
      </c>
      <c r="P2211" s="14">
        <f t="shared" si="348"/>
        <v>-0.20909771292422241</v>
      </c>
      <c r="Q2211" s="13">
        <f t="shared" si="349"/>
        <v>-4.5527889748111791E-3</v>
      </c>
    </row>
    <row r="2212" spans="1:17" x14ac:dyDescent="0.25">
      <c r="A2212" s="2">
        <v>42566</v>
      </c>
      <c r="B2212" s="10">
        <v>1327.4</v>
      </c>
      <c r="C2212" s="4">
        <v>84.52</v>
      </c>
      <c r="D2212" s="4">
        <v>46.63</v>
      </c>
      <c r="E2212" s="4">
        <v>26.92</v>
      </c>
      <c r="F2212" s="6">
        <v>0.3755</v>
      </c>
      <c r="G2212" s="8">
        <f t="shared" si="340"/>
        <v>1.0411075268335068E-5</v>
      </c>
      <c r="H2212" s="9">
        <f t="shared" si="341"/>
        <v>-3.6030626032126966E-3</v>
      </c>
      <c r="I2212" s="9">
        <f t="shared" si="342"/>
        <v>-1.1830119484212843E-4</v>
      </c>
      <c r="J2212" s="9">
        <f t="shared" si="343"/>
        <v>1.6790231138246906E-2</v>
      </c>
      <c r="K2212" s="9">
        <f t="shared" si="344"/>
        <v>2.3671412732335338E-2</v>
      </c>
      <c r="L2212" s="9">
        <f t="shared" si="345"/>
        <v>2.3671412583732E-2</v>
      </c>
      <c r="M2212" s="12">
        <f t="shared" si="347"/>
        <v>6025.7414174341884</v>
      </c>
      <c r="N2212" s="9">
        <f t="shared" si="346"/>
        <v>2.3661001508463664E-2</v>
      </c>
      <c r="O2212" s="12">
        <f>MAX(M$3:M2212)</f>
        <v>7442.6412263696466</v>
      </c>
      <c r="P2212" s="14">
        <f t="shared" si="348"/>
        <v>-0.19037593857343438</v>
      </c>
      <c r="Q2212" s="13" t="str">
        <f t="shared" si="349"/>
        <v/>
      </c>
    </row>
    <row r="2213" spans="1:17" x14ac:dyDescent="0.25">
      <c r="A2213" s="3">
        <v>42569</v>
      </c>
      <c r="B2213" s="11">
        <v>1329.3</v>
      </c>
      <c r="C2213" s="5">
        <v>83.59</v>
      </c>
      <c r="D2213" s="5">
        <v>46.55</v>
      </c>
      <c r="E2213" s="5">
        <v>27.389999</v>
      </c>
      <c r="F2213" s="7">
        <v>0.37719999999999998</v>
      </c>
      <c r="G2213" s="8">
        <f t="shared" si="340"/>
        <v>1.0458120927037129E-5</v>
      </c>
      <c r="H2213" s="9">
        <f t="shared" si="341"/>
        <v>1.4313695946962962E-3</v>
      </c>
      <c r="I2213" s="9">
        <f t="shared" si="342"/>
        <v>-1.1003312825366689E-2</v>
      </c>
      <c r="J2213" s="9">
        <f t="shared" si="343"/>
        <v>-1.7156337122025604E-3</v>
      </c>
      <c r="K2213" s="9">
        <f t="shared" si="344"/>
        <v>1.7459101040118788E-2</v>
      </c>
      <c r="L2213" s="9">
        <f t="shared" si="345"/>
        <v>1.7459100930514823E-2</v>
      </c>
      <c r="M2213" s="12">
        <f t="shared" si="347"/>
        <v>6130.9454450223548</v>
      </c>
      <c r="N2213" s="9">
        <f t="shared" si="346"/>
        <v>1.7448642809587786E-2</v>
      </c>
      <c r="O2213" s="12">
        <f>MAX(M$3:M2213)</f>
        <v>7442.6412263696466</v>
      </c>
      <c r="P2213" s="14">
        <f t="shared" si="348"/>
        <v>-0.17624063036921467</v>
      </c>
      <c r="Q2213" s="13" t="str">
        <f t="shared" si="349"/>
        <v/>
      </c>
    </row>
    <row r="2214" spans="1:17" x14ac:dyDescent="0.25">
      <c r="A2214" s="2">
        <v>42570</v>
      </c>
      <c r="B2214" s="10">
        <v>1332.3</v>
      </c>
      <c r="C2214" s="4">
        <v>82.96</v>
      </c>
      <c r="D2214" s="4">
        <v>46.14</v>
      </c>
      <c r="E2214" s="4">
        <v>27.247499000000001</v>
      </c>
      <c r="F2214" s="6">
        <v>0.3831</v>
      </c>
      <c r="G2214" s="8">
        <f t="shared" si="340"/>
        <v>1.06213908726005E-5</v>
      </c>
      <c r="H2214" s="9">
        <f t="shared" si="341"/>
        <v>2.2568269013766647E-3</v>
      </c>
      <c r="I2214" s="9">
        <f t="shared" si="342"/>
        <v>-7.5367866969734375E-3</v>
      </c>
      <c r="J2214" s="9">
        <f t="shared" si="343"/>
        <v>-8.8077336197636222E-3</v>
      </c>
      <c r="K2214" s="9">
        <f t="shared" si="344"/>
        <v>-5.2026288865508283E-3</v>
      </c>
      <c r="L2214" s="9">
        <f t="shared" si="345"/>
        <v>-5.2026288538899968E-3</v>
      </c>
      <c r="M2214" s="12">
        <f t="shared" si="347"/>
        <v>6099.0484113484563</v>
      </c>
      <c r="N2214" s="9">
        <f t="shared" si="346"/>
        <v>-5.2132502447625973E-3</v>
      </c>
      <c r="O2214" s="12">
        <f>MAX(M$3:M2214)</f>
        <v>7442.6412263696466</v>
      </c>
      <c r="P2214" s="14">
        <f t="shared" si="348"/>
        <v>-0.18052634463431805</v>
      </c>
      <c r="Q2214" s="13">
        <f t="shared" si="349"/>
        <v>-5.2132502447625973E-3</v>
      </c>
    </row>
    <row r="2215" spans="1:17" x14ac:dyDescent="0.25">
      <c r="A2215" s="3">
        <v>42571</v>
      </c>
      <c r="B2215" s="11">
        <v>1319.3</v>
      </c>
      <c r="C2215" s="5">
        <v>83.16</v>
      </c>
      <c r="D2215" s="5">
        <v>46.84</v>
      </c>
      <c r="E2215" s="5">
        <v>27.497499000000001</v>
      </c>
      <c r="F2215" s="7">
        <v>0.37909999999999999</v>
      </c>
      <c r="G2215" s="8">
        <f t="shared" si="340"/>
        <v>1.0510700428678632E-5</v>
      </c>
      <c r="H2215" s="9">
        <f t="shared" si="341"/>
        <v>-9.7575621106357428E-3</v>
      </c>
      <c r="I2215" s="9">
        <f t="shared" si="342"/>
        <v>2.410800385728096E-3</v>
      </c>
      <c r="J2215" s="9">
        <f t="shared" si="343"/>
        <v>1.517121803207635E-2</v>
      </c>
      <c r="K2215" s="9">
        <f t="shared" si="344"/>
        <v>9.1751540205579959E-3</v>
      </c>
      <c r="L2215" s="9">
        <f t="shared" si="345"/>
        <v>9.1751539629586244E-3</v>
      </c>
      <c r="M2215" s="12">
        <f t="shared" si="347"/>
        <v>6155.0081195501161</v>
      </c>
      <c r="N2215" s="9">
        <f t="shared" si="346"/>
        <v>9.1646432625299458E-3</v>
      </c>
      <c r="O2215" s="12">
        <f>MAX(M$3:M2215)</f>
        <v>7442.6412263696466</v>
      </c>
      <c r="P2215" s="14">
        <f t="shared" si="348"/>
        <v>-0.17300754767774951</v>
      </c>
      <c r="Q2215" s="13" t="str">
        <f t="shared" si="349"/>
        <v/>
      </c>
    </row>
    <row r="2216" spans="1:17" x14ac:dyDescent="0.25">
      <c r="A2216" s="2">
        <v>42572</v>
      </c>
      <c r="B2216" s="10">
        <v>1331</v>
      </c>
      <c r="C2216" s="4">
        <v>82.21</v>
      </c>
      <c r="D2216" s="4">
        <v>46.62</v>
      </c>
      <c r="E2216" s="4">
        <v>27.780000999999999</v>
      </c>
      <c r="F2216" s="6">
        <v>0.37940000000000002</v>
      </c>
      <c r="G2216" s="8">
        <f t="shared" si="340"/>
        <v>1.0519002364706154E-5</v>
      </c>
      <c r="H2216" s="9">
        <f t="shared" si="341"/>
        <v>8.8683392708254725E-3</v>
      </c>
      <c r="I2216" s="9">
        <f t="shared" si="342"/>
        <v>-1.1423761423761459E-2</v>
      </c>
      <c r="J2216" s="9">
        <f t="shared" si="343"/>
        <v>-4.6968403074296745E-3</v>
      </c>
      <c r="K2216" s="9">
        <f t="shared" si="344"/>
        <v>1.0273734349440193E-2</v>
      </c>
      <c r="L2216" s="9">
        <f t="shared" si="345"/>
        <v>1.0273734284944203E-2</v>
      </c>
      <c r="M2216" s="12">
        <f t="shared" si="347"/>
        <v>6218.2430374920477</v>
      </c>
      <c r="N2216" s="9">
        <f t="shared" si="346"/>
        <v>1.0263215282579497E-2</v>
      </c>
      <c r="O2216" s="12">
        <f>MAX(M$3:M2216)</f>
        <v>7442.6412263696466</v>
      </c>
      <c r="P2216" s="14">
        <f t="shared" si="348"/>
        <v>-0.16451124696693631</v>
      </c>
      <c r="Q2216" s="13" t="str">
        <f t="shared" si="349"/>
        <v/>
      </c>
    </row>
    <row r="2217" spans="1:17" x14ac:dyDescent="0.25">
      <c r="A2217" s="3">
        <v>42573</v>
      </c>
      <c r="B2217" s="11">
        <v>1323.4</v>
      </c>
      <c r="C2217" s="5">
        <v>83.31</v>
      </c>
      <c r="D2217" s="5">
        <v>46.57</v>
      </c>
      <c r="E2217" s="5">
        <v>27.452499</v>
      </c>
      <c r="F2217" s="7">
        <v>0.37769999999999998</v>
      </c>
      <c r="G2217" s="8">
        <f t="shared" si="340"/>
        <v>1.0471957734292658E-5</v>
      </c>
      <c r="H2217" s="9">
        <f t="shared" si="341"/>
        <v>-5.709992486851923E-3</v>
      </c>
      <c r="I2217" s="9">
        <f t="shared" si="342"/>
        <v>1.3380367351903765E-2</v>
      </c>
      <c r="J2217" s="9">
        <f t="shared" si="343"/>
        <v>-1.0725010725010115E-3</v>
      </c>
      <c r="K2217" s="9">
        <f t="shared" si="344"/>
        <v>-1.1789128445315718E-2</v>
      </c>
      <c r="L2217" s="9">
        <f t="shared" si="345"/>
        <v>-1.1789128371306454E-2</v>
      </c>
      <c r="M2217" s="12">
        <f t="shared" si="347"/>
        <v>6144.9353720790714</v>
      </c>
      <c r="N2217" s="9">
        <f t="shared" si="346"/>
        <v>-1.1799600329040746E-2</v>
      </c>
      <c r="O2217" s="12">
        <f>MAX(M$3:M2217)</f>
        <v>7442.6412263696466</v>
      </c>
      <c r="P2217" s="14">
        <f t="shared" si="348"/>
        <v>-0.1743609311292259</v>
      </c>
      <c r="Q2217" s="13">
        <f t="shared" si="349"/>
        <v>-1.1799600329040746E-2</v>
      </c>
    </row>
    <row r="2218" spans="1:17" x14ac:dyDescent="0.25">
      <c r="A2218" s="2">
        <v>42576</v>
      </c>
      <c r="B2218" s="10">
        <v>1319.5</v>
      </c>
      <c r="C2218" s="4">
        <v>82.37</v>
      </c>
      <c r="D2218" s="4">
        <v>46.5</v>
      </c>
      <c r="E2218" s="4">
        <v>27.74</v>
      </c>
      <c r="F2218" s="6">
        <v>0.37819999999999998</v>
      </c>
      <c r="G2218" s="8">
        <f t="shared" si="340"/>
        <v>1.048579447271436E-5</v>
      </c>
      <c r="H2218" s="9">
        <f t="shared" si="341"/>
        <v>-2.946954813359597E-3</v>
      </c>
      <c r="I2218" s="9">
        <f t="shared" si="342"/>
        <v>-1.1283159284599661E-2</v>
      </c>
      <c r="J2218" s="9">
        <f t="shared" si="343"/>
        <v>-1.5031135924414921E-3</v>
      </c>
      <c r="K2218" s="9">
        <f t="shared" si="344"/>
        <v>1.0472671358625636E-2</v>
      </c>
      <c r="L2218" s="9">
        <f t="shared" si="345"/>
        <v>1.0472671292880768E-2</v>
      </c>
      <c r="M2218" s="12">
        <f t="shared" si="347"/>
        <v>6209.2892603468517</v>
      </c>
      <c r="N2218" s="9">
        <f t="shared" si="346"/>
        <v>1.0462185498408053E-2</v>
      </c>
      <c r="O2218" s="12">
        <f>MAX(M$3:M2218)</f>
        <v>7442.6412263696466</v>
      </c>
      <c r="P2218" s="14">
        <f t="shared" si="348"/>
        <v>-0.16571428455438209</v>
      </c>
      <c r="Q2218" s="13" t="str">
        <f t="shared" si="349"/>
        <v/>
      </c>
    </row>
    <row r="2219" spans="1:17" x14ac:dyDescent="0.25">
      <c r="A2219" s="3">
        <v>42577</v>
      </c>
      <c r="B2219" s="11">
        <v>1320.8</v>
      </c>
      <c r="C2219" s="5">
        <v>83.21</v>
      </c>
      <c r="D2219" s="5">
        <v>46.44</v>
      </c>
      <c r="E2219" s="5">
        <v>27.135000000000002</v>
      </c>
      <c r="F2219" s="7">
        <v>0.37819999999999998</v>
      </c>
      <c r="G2219" s="8">
        <f t="shared" si="340"/>
        <v>1.048579447271436E-5</v>
      </c>
      <c r="H2219" s="9">
        <f t="shared" si="341"/>
        <v>9.8522167487681274E-4</v>
      </c>
      <c r="I2219" s="9">
        <f t="shared" si="342"/>
        <v>1.0197887580429636E-2</v>
      </c>
      <c r="J2219" s="9">
        <f t="shared" si="343"/>
        <v>-1.2903225806452103E-3</v>
      </c>
      <c r="K2219" s="9">
        <f t="shared" si="344"/>
        <v>-2.1809661139149131E-2</v>
      </c>
      <c r="L2219" s="9">
        <f t="shared" si="345"/>
        <v>-2.1809661002233416E-2</v>
      </c>
      <c r="M2219" s="12">
        <f t="shared" si="347"/>
        <v>6073.8667665138782</v>
      </c>
      <c r="N2219" s="9">
        <f t="shared" si="346"/>
        <v>-2.182014679670613E-2</v>
      </c>
      <c r="O2219" s="12">
        <f>MAX(M$3:M2219)</f>
        <v>7442.6412263696466</v>
      </c>
      <c r="P2219" s="14">
        <f t="shared" si="348"/>
        <v>-0.18390977318725676</v>
      </c>
      <c r="Q2219" s="13">
        <f t="shared" si="349"/>
        <v>-2.182014679670613E-2</v>
      </c>
    </row>
    <row r="2220" spans="1:17" x14ac:dyDescent="0.25">
      <c r="A2220" s="2">
        <v>42578</v>
      </c>
      <c r="B2220" s="10">
        <v>1326.7</v>
      </c>
      <c r="C2220" s="4">
        <v>83.32</v>
      </c>
      <c r="D2220" s="4">
        <v>46.9</v>
      </c>
      <c r="E2220" s="4">
        <v>27.165001</v>
      </c>
      <c r="F2220" s="6">
        <v>0.3775</v>
      </c>
      <c r="G2220" s="8">
        <f t="shared" si="340"/>
        <v>1.0466423019606097E-5</v>
      </c>
      <c r="H2220" s="9">
        <f t="shared" si="341"/>
        <v>4.4669897032102446E-3</v>
      </c>
      <c r="I2220" s="9">
        <f t="shared" si="342"/>
        <v>1.3219564956135012E-3</v>
      </c>
      <c r="J2220" s="9">
        <f t="shared" si="343"/>
        <v>9.9052540913006221E-3</v>
      </c>
      <c r="K2220" s="9">
        <f t="shared" si="344"/>
        <v>1.1056200479085539E-3</v>
      </c>
      <c r="L2220" s="9">
        <f t="shared" si="345"/>
        <v>1.1056200409677419E-3</v>
      </c>
      <c r="M2220" s="12">
        <f t="shared" si="347"/>
        <v>6080.5821553371043</v>
      </c>
      <c r="N2220" s="9">
        <f t="shared" si="346"/>
        <v>1.0951536179481358E-3</v>
      </c>
      <c r="O2220" s="12">
        <f>MAX(M$3:M2220)</f>
        <v>7442.6412263696466</v>
      </c>
      <c r="P2220" s="14">
        <f t="shared" si="348"/>
        <v>-0.1830074874772547</v>
      </c>
      <c r="Q2220" s="13" t="str">
        <f t="shared" si="349"/>
        <v/>
      </c>
    </row>
    <row r="2221" spans="1:17" x14ac:dyDescent="0.25">
      <c r="A2221" s="3">
        <v>42579</v>
      </c>
      <c r="B2221" s="11">
        <v>1334.6</v>
      </c>
      <c r="C2221" s="5">
        <v>84.35</v>
      </c>
      <c r="D2221" s="5">
        <v>46.41</v>
      </c>
      <c r="E2221" s="5">
        <v>27.254999000000002</v>
      </c>
      <c r="F2221" s="7">
        <v>0.37919999999999998</v>
      </c>
      <c r="G2221" s="8">
        <f t="shared" si="340"/>
        <v>1.0513467743500371E-5</v>
      </c>
      <c r="H2221" s="9">
        <f t="shared" si="341"/>
        <v>5.9546242556718651E-3</v>
      </c>
      <c r="I2221" s="9">
        <f t="shared" si="342"/>
        <v>1.2361977916466649E-2</v>
      </c>
      <c r="J2221" s="9">
        <f t="shared" si="343"/>
        <v>-1.0447761194029893E-2</v>
      </c>
      <c r="K2221" s="9">
        <f t="shared" si="344"/>
        <v>3.313012946327569E-3</v>
      </c>
      <c r="L2221" s="9">
        <f t="shared" si="345"/>
        <v>3.3130129255292845E-3</v>
      </c>
      <c r="M2221" s="12">
        <f t="shared" si="347"/>
        <v>6100.7272026124783</v>
      </c>
      <c r="N2221" s="9">
        <f t="shared" si="346"/>
        <v>3.3024994577857841E-3</v>
      </c>
      <c r="O2221" s="12">
        <f>MAX(M$3:M2221)</f>
        <v>7442.6412263696466</v>
      </c>
      <c r="P2221" s="14">
        <f t="shared" si="348"/>
        <v>-0.18030078072320621</v>
      </c>
      <c r="Q2221" s="13" t="str">
        <f t="shared" si="349"/>
        <v/>
      </c>
    </row>
    <row r="2222" spans="1:17" x14ac:dyDescent="0.25">
      <c r="A2222" s="2">
        <v>42580</v>
      </c>
      <c r="B2222" s="10">
        <v>1350.3</v>
      </c>
      <c r="C2222" s="4">
        <v>84.83</v>
      </c>
      <c r="D2222" s="4">
        <v>46.77</v>
      </c>
      <c r="E2222" s="4">
        <v>27.610001</v>
      </c>
      <c r="F2222" s="6">
        <v>0.37919999999999998</v>
      </c>
      <c r="G2222" s="8">
        <f t="shared" si="340"/>
        <v>1.0513467743500371E-5</v>
      </c>
      <c r="H2222" s="9">
        <f t="shared" si="341"/>
        <v>1.1763824366851526E-2</v>
      </c>
      <c r="I2222" s="9">
        <f t="shared" si="342"/>
        <v>5.6905749851808417E-3</v>
      </c>
      <c r="J2222" s="9">
        <f t="shared" si="343"/>
        <v>7.7569489334196632E-3</v>
      </c>
      <c r="K2222" s="9">
        <f t="shared" si="344"/>
        <v>1.3025206862051211E-2</v>
      </c>
      <c r="L2222" s="9">
        <f t="shared" si="345"/>
        <v>1.3025206780282149E-2</v>
      </c>
      <c r="M2222" s="12">
        <f t="shared" si="347"/>
        <v>6180.1904359365981</v>
      </c>
      <c r="N2222" s="9">
        <f t="shared" si="346"/>
        <v>1.3014693312538649E-2</v>
      </c>
      <c r="O2222" s="12">
        <f>MAX(M$3:M2222)</f>
        <v>7442.6412263696466</v>
      </c>
      <c r="P2222" s="14">
        <f t="shared" si="348"/>
        <v>-0.16962402889449013</v>
      </c>
      <c r="Q2222" s="13" t="str">
        <f t="shared" si="349"/>
        <v/>
      </c>
    </row>
    <row r="2223" spans="1:17" x14ac:dyDescent="0.25">
      <c r="A2223" s="3">
        <v>42583</v>
      </c>
      <c r="B2223" s="11">
        <v>1352.8</v>
      </c>
      <c r="C2223" s="5">
        <v>85.43</v>
      </c>
      <c r="D2223" s="5">
        <v>46.06</v>
      </c>
      <c r="E2223" s="5">
        <v>28.01</v>
      </c>
      <c r="F2223" s="7">
        <v>0.38019999999999998</v>
      </c>
      <c r="G2223" s="8">
        <f t="shared" si="340"/>
        <v>1.0541140739395161E-5</v>
      </c>
      <c r="H2223" s="9">
        <f t="shared" si="341"/>
        <v>1.8514404206472635E-3</v>
      </c>
      <c r="I2223" s="9">
        <f t="shared" si="342"/>
        <v>7.0729694683485623E-3</v>
      </c>
      <c r="J2223" s="9">
        <f t="shared" si="343"/>
        <v>-1.5180671370536686E-2</v>
      </c>
      <c r="K2223" s="9">
        <f t="shared" si="344"/>
        <v>1.4487467783865749E-2</v>
      </c>
      <c r="L2223" s="9">
        <f t="shared" si="345"/>
        <v>1.4487467692916971E-2</v>
      </c>
      <c r="M2223" s="12">
        <f t="shared" si="347"/>
        <v>6269.7257452133044</v>
      </c>
      <c r="N2223" s="9">
        <f t="shared" si="346"/>
        <v>1.4476926552177576E-2</v>
      </c>
      <c r="O2223" s="12">
        <f>MAX(M$3:M2223)</f>
        <v>7442.6412263696466</v>
      </c>
      <c r="P2223" s="14">
        <f t="shared" si="348"/>
        <v>-0.15759398384012446</v>
      </c>
      <c r="Q2223" s="13" t="str">
        <f t="shared" si="349"/>
        <v/>
      </c>
    </row>
    <row r="2224" spans="1:17" x14ac:dyDescent="0.25">
      <c r="A2224" s="2">
        <v>42584</v>
      </c>
      <c r="B2224" s="10">
        <v>1365.7</v>
      </c>
      <c r="C2224" s="4">
        <v>84.97</v>
      </c>
      <c r="D2224" s="4">
        <v>45.82</v>
      </c>
      <c r="E2224" s="4">
        <v>28.024999999999999</v>
      </c>
      <c r="F2224" s="6">
        <v>0.37969999999999998</v>
      </c>
      <c r="G2224" s="8">
        <f t="shared" si="340"/>
        <v>1.052730427586468E-5</v>
      </c>
      <c r="H2224" s="9">
        <f t="shared" si="341"/>
        <v>9.5357776463631666E-3</v>
      </c>
      <c r="I2224" s="9">
        <f t="shared" si="342"/>
        <v>-5.3845253423856713E-3</v>
      </c>
      <c r="J2224" s="9">
        <f t="shared" si="343"/>
        <v>-5.2105948762484148E-3</v>
      </c>
      <c r="K2224" s="9">
        <f t="shared" si="344"/>
        <v>5.3552302749007553E-4</v>
      </c>
      <c r="L2224" s="9">
        <f t="shared" si="345"/>
        <v>5.3552302412819303E-4</v>
      </c>
      <c r="M2224" s="12">
        <f t="shared" si="347"/>
        <v>6273.083327704835</v>
      </c>
      <c r="N2224" s="9">
        <f t="shared" si="346"/>
        <v>5.2499571985232835E-4</v>
      </c>
      <c r="O2224" s="12">
        <f>MAX(M$3:M2224)</f>
        <v>7442.6412263696466</v>
      </c>
      <c r="P2224" s="14">
        <f t="shared" si="348"/>
        <v>-0.15714285602280675</v>
      </c>
      <c r="Q2224" s="13" t="str">
        <f t="shared" si="349"/>
        <v/>
      </c>
    </row>
    <row r="2225" spans="1:17" x14ac:dyDescent="0.25">
      <c r="A2225" s="3">
        <v>42585</v>
      </c>
      <c r="B2225" s="11">
        <v>1357</v>
      </c>
      <c r="C2225" s="5">
        <v>85.78</v>
      </c>
      <c r="D2225" s="5">
        <v>46.13</v>
      </c>
      <c r="E2225" s="5">
        <v>27.462499999999999</v>
      </c>
      <c r="F2225" s="7">
        <v>0.38069999999999998</v>
      </c>
      <c r="G2225" s="8">
        <f t="shared" si="340"/>
        <v>1.0554977134091814E-5</v>
      </c>
      <c r="H2225" s="9">
        <f t="shared" si="341"/>
        <v>-6.3703595225891819E-3</v>
      </c>
      <c r="I2225" s="9">
        <f t="shared" si="342"/>
        <v>9.5327762739790788E-3</v>
      </c>
      <c r="J2225" s="9">
        <f t="shared" si="343"/>
        <v>6.7656045395024502E-3</v>
      </c>
      <c r="K2225" s="9">
        <f t="shared" si="344"/>
        <v>-2.0071364852809991E-2</v>
      </c>
      <c r="L2225" s="9">
        <f t="shared" si="345"/>
        <v>-2.0071364726806873E-2</v>
      </c>
      <c r="M2225" s="12">
        <f t="shared" si="347"/>
        <v>6147.1739842728193</v>
      </c>
      <c r="N2225" s="9">
        <f t="shared" si="346"/>
        <v>-2.0081919703940965E-2</v>
      </c>
      <c r="O2225" s="12">
        <f>MAX(M$3:M2225)</f>
        <v>7442.6412263696466</v>
      </c>
      <c r="P2225" s="14">
        <f t="shared" si="348"/>
        <v>-0.17406014917216794</v>
      </c>
      <c r="Q2225" s="13">
        <f t="shared" si="349"/>
        <v>-2.0081919703940965E-2</v>
      </c>
    </row>
    <row r="2226" spans="1:17" x14ac:dyDescent="0.25">
      <c r="A2226" s="2">
        <v>42586</v>
      </c>
      <c r="B2226" s="10">
        <v>1359.7</v>
      </c>
      <c r="C2226" s="4">
        <v>86.21</v>
      </c>
      <c r="D2226" s="4">
        <v>46.31</v>
      </c>
      <c r="E2226" s="4">
        <v>26.870000999999998</v>
      </c>
      <c r="F2226" s="6">
        <v>0.38119999999999998</v>
      </c>
      <c r="G2226" s="8">
        <f t="shared" si="340"/>
        <v>1.0568813460176685E-5</v>
      </c>
      <c r="H2226" s="9">
        <f t="shared" si="341"/>
        <v>1.9896831245394585E-3</v>
      </c>
      <c r="I2226" s="9">
        <f t="shared" si="342"/>
        <v>5.0128235019817275E-3</v>
      </c>
      <c r="J2226" s="9">
        <f t="shared" si="343"/>
        <v>3.9020160416214983E-3</v>
      </c>
      <c r="K2226" s="9">
        <f t="shared" si="344"/>
        <v>-2.1574838416021851E-2</v>
      </c>
      <c r="L2226" s="9">
        <f t="shared" si="345"/>
        <v>-2.1574838280580294E-2</v>
      </c>
      <c r="M2226" s="12">
        <f t="shared" si="347"/>
        <v>6014.5496996795428</v>
      </c>
      <c r="N2226" s="9">
        <f t="shared" si="346"/>
        <v>-2.1585407094040471E-2</v>
      </c>
      <c r="O2226" s="12">
        <f>MAX(M$3:M2226)</f>
        <v>7442.6412263696466</v>
      </c>
      <c r="P2226" s="14">
        <f t="shared" si="348"/>
        <v>-0.19187966788326494</v>
      </c>
      <c r="Q2226" s="13">
        <f t="shared" si="349"/>
        <v>-2.1585407094040471E-2</v>
      </c>
    </row>
    <row r="2227" spans="1:17" x14ac:dyDescent="0.25">
      <c r="A2227" s="3">
        <v>42587</v>
      </c>
      <c r="B2227" s="11">
        <v>1337.3</v>
      </c>
      <c r="C2227" s="5">
        <v>86.8</v>
      </c>
      <c r="D2227" s="5">
        <v>45.34</v>
      </c>
      <c r="E2227" s="5">
        <v>26.727501</v>
      </c>
      <c r="F2227" s="7">
        <v>0.38269999999999998</v>
      </c>
      <c r="G2227" s="8">
        <f t="shared" si="340"/>
        <v>1.0610322026094465E-5</v>
      </c>
      <c r="H2227" s="9">
        <f t="shared" si="341"/>
        <v>-1.6474222254909236E-2</v>
      </c>
      <c r="I2227" s="9">
        <f t="shared" si="342"/>
        <v>6.8437536248695452E-3</v>
      </c>
      <c r="J2227" s="9">
        <f t="shared" si="343"/>
        <v>-2.094580004318719E-2</v>
      </c>
      <c r="K2227" s="9">
        <f t="shared" si="344"/>
        <v>-5.30331204676912E-3</v>
      </c>
      <c r="L2227" s="9">
        <f t="shared" si="345"/>
        <v>-5.3033120134762246E-3</v>
      </c>
      <c r="M2227" s="12">
        <f t="shared" si="347"/>
        <v>5982.6526660015825</v>
      </c>
      <c r="N2227" s="9">
        <f t="shared" si="346"/>
        <v>-5.3139223355023191E-3</v>
      </c>
      <c r="O2227" s="12">
        <f>MAX(M$3:M2227)</f>
        <v>7442.6412263696466</v>
      </c>
      <c r="P2227" s="14">
        <f t="shared" si="348"/>
        <v>-0.1961653821489141</v>
      </c>
      <c r="Q2227" s="13">
        <f t="shared" si="349"/>
        <v>-5.3139223355023191E-3</v>
      </c>
    </row>
    <row r="2228" spans="1:17" x14ac:dyDescent="0.25">
      <c r="A2228" s="2">
        <v>42590</v>
      </c>
      <c r="B2228" s="10">
        <v>1334.2</v>
      </c>
      <c r="C2228" s="4">
        <v>86.79</v>
      </c>
      <c r="D2228" s="4">
        <v>44.26</v>
      </c>
      <c r="E2228" s="4">
        <v>26.782499000000001</v>
      </c>
      <c r="F2228" s="6">
        <v>0.38219999999999998</v>
      </c>
      <c r="G2228" s="8">
        <f t="shared" si="340"/>
        <v>1.0596485906289033E-5</v>
      </c>
      <c r="H2228" s="9">
        <f t="shared" si="341"/>
        <v>-2.3181036416659757E-3</v>
      </c>
      <c r="I2228" s="9">
        <f t="shared" si="342"/>
        <v>-1.1520737327178463E-4</v>
      </c>
      <c r="J2228" s="9">
        <f t="shared" si="343"/>
        <v>-2.382002646669619E-2</v>
      </c>
      <c r="K2228" s="9">
        <f t="shared" si="344"/>
        <v>2.057730724619605E-3</v>
      </c>
      <c r="L2228" s="9">
        <f t="shared" si="345"/>
        <v>2.0577307117016748E-3</v>
      </c>
      <c r="M2228" s="12">
        <f t="shared" si="347"/>
        <v>5994.9633541298572</v>
      </c>
      <c r="N2228" s="9">
        <f t="shared" si="346"/>
        <v>2.0471342257953858E-3</v>
      </c>
      <c r="O2228" s="12">
        <f>MAX(M$3:M2228)</f>
        <v>7442.6412263696466</v>
      </c>
      <c r="P2228" s="14">
        <f t="shared" si="348"/>
        <v>-0.19451130696863295</v>
      </c>
      <c r="Q2228" s="13" t="str">
        <f t="shared" si="349"/>
        <v/>
      </c>
    </row>
    <row r="2229" spans="1:17" x14ac:dyDescent="0.25">
      <c r="A2229" s="3">
        <v>42591</v>
      </c>
      <c r="B2229" s="11">
        <v>1339.9</v>
      </c>
      <c r="C2229" s="5">
        <v>87.53</v>
      </c>
      <c r="D2229" s="5">
        <v>43.79</v>
      </c>
      <c r="E2229" s="5">
        <v>26.4925</v>
      </c>
      <c r="F2229" s="7">
        <v>0.38169999999999998</v>
      </c>
      <c r="G2229" s="8">
        <f t="shared" si="340"/>
        <v>1.0582649717649772E-5</v>
      </c>
      <c r="H2229" s="9">
        <f t="shared" si="341"/>
        <v>4.2722230550142747E-3</v>
      </c>
      <c r="I2229" s="9">
        <f t="shared" si="342"/>
        <v>8.5263279179628396E-3</v>
      </c>
      <c r="J2229" s="9">
        <f t="shared" si="343"/>
        <v>-1.0619069136918185E-2</v>
      </c>
      <c r="K2229" s="9">
        <f t="shared" si="344"/>
        <v>-1.082792908906677E-2</v>
      </c>
      <c r="L2229" s="9">
        <f t="shared" si="345"/>
        <v>-1.0827929021091681E-2</v>
      </c>
      <c r="M2229" s="12">
        <f t="shared" si="347"/>
        <v>5930.0503164472939</v>
      </c>
      <c r="N2229" s="9">
        <f t="shared" si="346"/>
        <v>-1.083851167080933E-2</v>
      </c>
      <c r="O2229" s="12">
        <f>MAX(M$3:M2229)</f>
        <v>7442.6412263696466</v>
      </c>
      <c r="P2229" s="14">
        <f t="shared" si="348"/>
        <v>-0.20323308136406848</v>
      </c>
      <c r="Q2229" s="13">
        <f t="shared" si="349"/>
        <v>-1.083851167080933E-2</v>
      </c>
    </row>
    <row r="2230" spans="1:17" x14ac:dyDescent="0.25">
      <c r="A2230" s="2">
        <v>42592</v>
      </c>
      <c r="B2230" s="10">
        <v>1345.3</v>
      </c>
      <c r="C2230" s="4">
        <v>87.33</v>
      </c>
      <c r="D2230" s="4">
        <v>44.5</v>
      </c>
      <c r="E2230" s="4">
        <v>26.42</v>
      </c>
      <c r="F2230" s="6">
        <v>0.38119999999999998</v>
      </c>
      <c r="G2230" s="8">
        <f t="shared" si="340"/>
        <v>1.0568813460176685E-5</v>
      </c>
      <c r="H2230" s="9">
        <f t="shared" si="341"/>
        <v>4.0301515038434687E-3</v>
      </c>
      <c r="I2230" s="9">
        <f t="shared" si="342"/>
        <v>-2.2849308808408869E-3</v>
      </c>
      <c r="J2230" s="9">
        <f t="shared" si="343"/>
        <v>1.6213747430920321E-2</v>
      </c>
      <c r="K2230" s="9">
        <f t="shared" si="344"/>
        <v>-2.7366235727091823E-3</v>
      </c>
      <c r="L2230" s="9">
        <f t="shared" si="345"/>
        <v>-2.7366235555293292E-3</v>
      </c>
      <c r="M2230" s="12">
        <f t="shared" si="347"/>
        <v>5913.8220010658306</v>
      </c>
      <c r="N2230" s="9">
        <f t="shared" si="346"/>
        <v>-2.7471923689895059E-3</v>
      </c>
      <c r="O2230" s="12">
        <f>MAX(M$3:M2230)</f>
        <v>7442.6412263696466</v>
      </c>
      <c r="P2230" s="14">
        <f t="shared" si="348"/>
        <v>-0.20541353248187399</v>
      </c>
      <c r="Q2230" s="13">
        <f t="shared" si="349"/>
        <v>-2.7471923689895059E-3</v>
      </c>
    </row>
    <row r="2231" spans="1:17" x14ac:dyDescent="0.25">
      <c r="A2231" s="3">
        <v>42593</v>
      </c>
      <c r="B2231" s="11">
        <v>1343.5</v>
      </c>
      <c r="C2231" s="5">
        <v>87.63</v>
      </c>
      <c r="D2231" s="5">
        <v>44.92</v>
      </c>
      <c r="E2231" s="5">
        <v>26.27</v>
      </c>
      <c r="F2231" s="7">
        <v>0.38119999999999998</v>
      </c>
      <c r="G2231" s="8">
        <f t="shared" si="340"/>
        <v>1.0568813460176685E-5</v>
      </c>
      <c r="H2231" s="9">
        <f t="shared" si="341"/>
        <v>-1.3379915260536346E-3</v>
      </c>
      <c r="I2231" s="9">
        <f t="shared" si="342"/>
        <v>3.4352456200618018E-3</v>
      </c>
      <c r="J2231" s="9">
        <f t="shared" si="343"/>
        <v>9.4382022471910503E-3</v>
      </c>
      <c r="K2231" s="9">
        <f t="shared" si="344"/>
        <v>-5.6775170325511779E-3</v>
      </c>
      <c r="L2231" s="9">
        <f t="shared" si="345"/>
        <v>-5.6775169969091148E-3</v>
      </c>
      <c r="M2231" s="12">
        <f t="shared" si="347"/>
        <v>5880.2461761380846</v>
      </c>
      <c r="N2231" s="9">
        <f t="shared" si="346"/>
        <v>-5.6880858103692915E-3</v>
      </c>
      <c r="O2231" s="12">
        <f>MAX(M$3:M2231)</f>
        <v>7442.6412263696466</v>
      </c>
      <c r="P2231" s="14">
        <f t="shared" si="348"/>
        <v>-0.20992481065672208</v>
      </c>
      <c r="Q2231" s="13">
        <f t="shared" si="349"/>
        <v>-5.6880858103692915E-3</v>
      </c>
    </row>
    <row r="2232" spans="1:17" x14ac:dyDescent="0.25">
      <c r="A2232" s="2">
        <v>42594</v>
      </c>
      <c r="B2232" s="10">
        <v>1336.8</v>
      </c>
      <c r="C2232" s="4">
        <v>88.46</v>
      </c>
      <c r="D2232" s="4">
        <v>44.64</v>
      </c>
      <c r="E2232" s="4">
        <v>26.087499999999999</v>
      </c>
      <c r="F2232" s="6">
        <v>0.38069999999999998</v>
      </c>
      <c r="G2232" s="8">
        <f t="shared" si="340"/>
        <v>1.0554977134091814E-5</v>
      </c>
      <c r="H2232" s="9">
        <f t="shared" si="341"/>
        <v>-4.9869743208039042E-3</v>
      </c>
      <c r="I2232" s="9">
        <f t="shared" si="342"/>
        <v>9.4716421316900414E-3</v>
      </c>
      <c r="J2232" s="9">
        <f t="shared" si="343"/>
        <v>-6.2333036509350202E-3</v>
      </c>
      <c r="K2232" s="9">
        <f t="shared" si="344"/>
        <v>-6.9470879330034638E-3</v>
      </c>
      <c r="L2232" s="9">
        <f t="shared" si="345"/>
        <v>-6.9470878893913455E-3</v>
      </c>
      <c r="M2232" s="12">
        <f t="shared" si="347"/>
        <v>5839.3955891411961</v>
      </c>
      <c r="N2232" s="9">
        <f t="shared" si="346"/>
        <v>-6.9576428665254373E-3</v>
      </c>
      <c r="O2232" s="12">
        <f>MAX(M$3:M2232)</f>
        <v>7442.6412263696466</v>
      </c>
      <c r="P2232" s="14">
        <f t="shared" si="348"/>
        <v>-0.21541353243631733</v>
      </c>
      <c r="Q2232" s="13">
        <f t="shared" si="349"/>
        <v>-6.9576428665254373E-3</v>
      </c>
    </row>
    <row r="2233" spans="1:17" x14ac:dyDescent="0.25">
      <c r="A2233" s="3">
        <v>42597</v>
      </c>
      <c r="B2233" s="11">
        <v>1341.3</v>
      </c>
      <c r="C2233" s="5">
        <v>88.03</v>
      </c>
      <c r="D2233" s="5">
        <v>44.5</v>
      </c>
      <c r="E2233" s="5">
        <v>24.454999999999998</v>
      </c>
      <c r="F2233" s="7">
        <v>0.38019999999999998</v>
      </c>
      <c r="G2233" s="8">
        <f t="shared" si="340"/>
        <v>1.0541140739395161E-5</v>
      </c>
      <c r="H2233" s="9">
        <f t="shared" si="341"/>
        <v>3.3662477558348293E-3</v>
      </c>
      <c r="I2233" s="9">
        <f t="shared" si="342"/>
        <v>-4.8609541035495437E-3</v>
      </c>
      <c r="J2233" s="9">
        <f t="shared" si="343"/>
        <v>-3.1362007168458908E-3</v>
      </c>
      <c r="K2233" s="9">
        <f t="shared" si="344"/>
        <v>-6.2577862961188321E-2</v>
      </c>
      <c r="L2233" s="9">
        <f t="shared" si="345"/>
        <v>-6.2577862568339804E-2</v>
      </c>
      <c r="M2233" s="12">
        <f t="shared" si="347"/>
        <v>5473.9786944817488</v>
      </c>
      <c r="N2233" s="9">
        <f t="shared" si="346"/>
        <v>-6.2588403709079199E-2</v>
      </c>
      <c r="O2233" s="12">
        <f>MAX(M$3:M2233)</f>
        <v>7442.6412263696466</v>
      </c>
      <c r="P2233" s="14">
        <f t="shared" si="348"/>
        <v>-0.26451127657649665</v>
      </c>
      <c r="Q2233" s="13">
        <f t="shared" si="349"/>
        <v>-6.2588403709079199E-2</v>
      </c>
    </row>
    <row r="2234" spans="1:17" x14ac:dyDescent="0.25">
      <c r="A2234" s="2">
        <v>42598</v>
      </c>
      <c r="B2234" s="10">
        <v>1351</v>
      </c>
      <c r="C2234" s="4">
        <v>88.4</v>
      </c>
      <c r="D2234" s="4">
        <v>44.53</v>
      </c>
      <c r="E2234" s="4">
        <v>23.7075</v>
      </c>
      <c r="F2234" s="6">
        <v>0.38269999999999998</v>
      </c>
      <c r="G2234" s="8">
        <f t="shared" si="340"/>
        <v>1.0610322026094465E-5</v>
      </c>
      <c r="H2234" s="9">
        <f t="shared" si="341"/>
        <v>7.2317900544248458E-3</v>
      </c>
      <c r="I2234" s="9">
        <f t="shared" si="342"/>
        <v>4.203112575258486E-3</v>
      </c>
      <c r="J2234" s="9">
        <f t="shared" si="343"/>
        <v>6.7415730337081208E-4</v>
      </c>
      <c r="K2234" s="9">
        <f t="shared" si="344"/>
        <v>-3.0566346350439533E-2</v>
      </c>
      <c r="L2234" s="9">
        <f t="shared" si="345"/>
        <v>-3.0566346158551489E-2</v>
      </c>
      <c r="M2234" s="12">
        <f t="shared" si="347"/>
        <v>5306.6591668416841</v>
      </c>
      <c r="N2234" s="9">
        <f t="shared" si="346"/>
        <v>-3.0576956480577584E-2</v>
      </c>
      <c r="O2234" s="12">
        <f>MAX(M$3:M2234)</f>
        <v>7442.6412263696466</v>
      </c>
      <c r="P2234" s="14">
        <f t="shared" si="348"/>
        <v>-0.28699247949237061</v>
      </c>
      <c r="Q2234" s="13">
        <f t="shared" si="349"/>
        <v>-3.0576956480577584E-2</v>
      </c>
    </row>
    <row r="2235" spans="1:17" x14ac:dyDescent="0.25">
      <c r="A2235" s="3">
        <v>42599</v>
      </c>
      <c r="B2235" s="11">
        <v>1343.2</v>
      </c>
      <c r="C2235" s="5">
        <v>89.13</v>
      </c>
      <c r="D2235" s="5">
        <v>44.57</v>
      </c>
      <c r="E2235" s="5">
        <v>23.434999000000001</v>
      </c>
      <c r="F2235" s="7">
        <v>0.38369999999999999</v>
      </c>
      <c r="G2235" s="8">
        <f t="shared" si="340"/>
        <v>1.0637994059869982E-5</v>
      </c>
      <c r="H2235" s="9">
        <f t="shared" si="341"/>
        <v>-5.7735011102886414E-3</v>
      </c>
      <c r="I2235" s="9">
        <f t="shared" si="342"/>
        <v>8.257918552036083E-3</v>
      </c>
      <c r="J2235" s="9">
        <f t="shared" si="343"/>
        <v>8.9827082865482028E-4</v>
      </c>
      <c r="K2235" s="9">
        <f t="shared" si="344"/>
        <v>-1.1494295054307638E-2</v>
      </c>
      <c r="L2235" s="9">
        <f t="shared" si="345"/>
        <v>-1.1494294982149267E-2</v>
      </c>
      <c r="M2235" s="12">
        <f t="shared" si="347"/>
        <v>5245.6628610082789</v>
      </c>
      <c r="N2235" s="9">
        <f t="shared" si="346"/>
        <v>-1.1504932976209137E-2</v>
      </c>
      <c r="O2235" s="12">
        <f>MAX(M$3:M2235)</f>
        <v>7442.6412263696466</v>
      </c>
      <c r="P2235" s="14">
        <f t="shared" si="348"/>
        <v>-0.29518799825757613</v>
      </c>
      <c r="Q2235" s="13">
        <f t="shared" si="349"/>
        <v>-1.1504932976209137E-2</v>
      </c>
    </row>
    <row r="2236" spans="1:17" x14ac:dyDescent="0.25">
      <c r="A2236" s="2">
        <v>42600</v>
      </c>
      <c r="B2236" s="10">
        <v>1351.2</v>
      </c>
      <c r="C2236" s="4">
        <v>88.11</v>
      </c>
      <c r="D2236" s="4">
        <v>44.87</v>
      </c>
      <c r="E2236" s="4">
        <v>23.41</v>
      </c>
      <c r="F2236" s="6">
        <v>0.38569999999999999</v>
      </c>
      <c r="G2236" s="8">
        <f t="shared" si="340"/>
        <v>1.0693337302525308E-5</v>
      </c>
      <c r="H2236" s="9">
        <f t="shared" si="341"/>
        <v>5.9559261465157833E-3</v>
      </c>
      <c r="I2236" s="9">
        <f t="shared" si="342"/>
        <v>-1.1443958263210995E-2</v>
      </c>
      <c r="J2236" s="9">
        <f t="shared" si="343"/>
        <v>6.7309849674668425E-3</v>
      </c>
      <c r="K2236" s="9">
        <f t="shared" si="344"/>
        <v>-1.0667378308828221E-3</v>
      </c>
      <c r="L2236" s="9">
        <f t="shared" si="345"/>
        <v>-1.0667378241861029E-3</v>
      </c>
      <c r="M2236" s="12">
        <f t="shared" si="347"/>
        <v>5240.0671140215136</v>
      </c>
      <c r="N2236" s="9">
        <f t="shared" si="346"/>
        <v>-1.0774311614886282E-3</v>
      </c>
      <c r="O2236" s="12">
        <f>MAX(M$3:M2236)</f>
        <v>7442.6412263696466</v>
      </c>
      <c r="P2236" s="14">
        <f t="shared" si="348"/>
        <v>-0.29593984787877503</v>
      </c>
      <c r="Q2236" s="13">
        <f t="shared" si="349"/>
        <v>-1.0774311614886282E-3</v>
      </c>
    </row>
    <row r="2237" spans="1:17" x14ac:dyDescent="0.25">
      <c r="A2237" s="3">
        <v>42601</v>
      </c>
      <c r="B2237" s="11">
        <v>1340.5</v>
      </c>
      <c r="C2237" s="5">
        <v>87.94</v>
      </c>
      <c r="D2237" s="5">
        <v>44.72</v>
      </c>
      <c r="E2237" s="5">
        <v>23.795000000000002</v>
      </c>
      <c r="F2237" s="7">
        <v>0.38579999999999998</v>
      </c>
      <c r="G2237" s="8">
        <f t="shared" si="340"/>
        <v>1.069610443571456E-5</v>
      </c>
      <c r="H2237" s="9">
        <f t="shared" si="341"/>
        <v>-7.9188869153345512E-3</v>
      </c>
      <c r="I2237" s="9">
        <f t="shared" si="342"/>
        <v>-1.9294064237884655E-3</v>
      </c>
      <c r="J2237" s="9">
        <f t="shared" si="343"/>
        <v>-3.3429908624916112E-3</v>
      </c>
      <c r="K2237" s="9">
        <f t="shared" si="344"/>
        <v>1.6445963263562648E-2</v>
      </c>
      <c r="L2237" s="9">
        <f t="shared" si="345"/>
        <v>1.6445963160318915E-2</v>
      </c>
      <c r="M2237" s="12">
        <f t="shared" si="347"/>
        <v>5326.2450647363103</v>
      </c>
      <c r="N2237" s="9">
        <f t="shared" si="346"/>
        <v>1.6435267055883201E-2</v>
      </c>
      <c r="O2237" s="12">
        <f>MAX(M$3:M2237)</f>
        <v>7442.6412263696466</v>
      </c>
      <c r="P2237" s="14">
        <f t="shared" si="348"/>
        <v>-0.28436090055434082</v>
      </c>
      <c r="Q2237" s="13" t="str">
        <f t="shared" si="349"/>
        <v/>
      </c>
    </row>
    <row r="2238" spans="1:17" x14ac:dyDescent="0.25">
      <c r="A2238" s="2">
        <v>42604</v>
      </c>
      <c r="B2238" s="10">
        <v>1337.6</v>
      </c>
      <c r="C2238" s="4">
        <v>88.04</v>
      </c>
      <c r="D2238" s="4">
        <v>44.93</v>
      </c>
      <c r="E2238" s="4">
        <v>23.547501</v>
      </c>
      <c r="F2238" s="6">
        <v>0.38500000000000001</v>
      </c>
      <c r="G2238" s="8">
        <f t="shared" si="340"/>
        <v>1.0673967292706976E-5</v>
      </c>
      <c r="H2238" s="9">
        <f t="shared" si="341"/>
        <v>-2.1633718761656776E-3</v>
      </c>
      <c r="I2238" s="9">
        <f t="shared" si="342"/>
        <v>1.1371389583808111E-3</v>
      </c>
      <c r="J2238" s="9">
        <f t="shared" si="343"/>
        <v>4.6958855098390177E-3</v>
      </c>
      <c r="K2238" s="9">
        <f t="shared" si="344"/>
        <v>-1.0401302794704822E-2</v>
      </c>
      <c r="L2238" s="9">
        <f t="shared" si="345"/>
        <v>-1.0401302729407988E-2</v>
      </c>
      <c r="M2238" s="12">
        <f t="shared" si="347"/>
        <v>5270.8451774069727</v>
      </c>
      <c r="N2238" s="9">
        <f t="shared" si="346"/>
        <v>-1.0411976696700695E-2</v>
      </c>
      <c r="O2238" s="12">
        <f>MAX(M$3:M2238)</f>
        <v>7442.6412263696466</v>
      </c>
      <c r="P2238" s="14">
        <f t="shared" si="348"/>
        <v>-0.29180447947267607</v>
      </c>
      <c r="Q2238" s="13">
        <f t="shared" si="349"/>
        <v>-1.0411976696700695E-2</v>
      </c>
    </row>
    <row r="2239" spans="1:17" x14ac:dyDescent="0.25">
      <c r="A2239" s="3">
        <v>42605</v>
      </c>
      <c r="B2239" s="11">
        <v>1340.3</v>
      </c>
      <c r="C2239" s="5">
        <v>88.51</v>
      </c>
      <c r="D2239" s="5">
        <v>45.06</v>
      </c>
      <c r="E2239" s="5">
        <v>23.309999000000001</v>
      </c>
      <c r="F2239" s="7">
        <v>0.38500000000000001</v>
      </c>
      <c r="G2239" s="8">
        <f t="shared" si="340"/>
        <v>1.0673967292706976E-5</v>
      </c>
      <c r="H2239" s="9">
        <f t="shared" si="341"/>
        <v>2.0185406698564933E-3</v>
      </c>
      <c r="I2239" s="9">
        <f t="shared" si="342"/>
        <v>5.3384825079509177E-3</v>
      </c>
      <c r="J2239" s="9">
        <f t="shared" si="343"/>
        <v>2.8933897173381382E-3</v>
      </c>
      <c r="K2239" s="9">
        <f t="shared" si="344"/>
        <v>-1.0086080896652227E-2</v>
      </c>
      <c r="L2239" s="9">
        <f t="shared" si="345"/>
        <v>-1.0086080833334279E-2</v>
      </c>
      <c r="M2239" s="12">
        <f t="shared" si="347"/>
        <v>5217.6830068876561</v>
      </c>
      <c r="N2239" s="9">
        <f t="shared" si="346"/>
        <v>-1.0096754800626986E-2</v>
      </c>
      <c r="O2239" s="12">
        <f>MAX(M$3:M2239)</f>
        <v>7442.6412263696466</v>
      </c>
      <c r="P2239" s="14">
        <f t="shared" si="348"/>
        <v>-0.29894739673851978</v>
      </c>
      <c r="Q2239" s="13">
        <f t="shared" si="349"/>
        <v>-1.0096754800626986E-2</v>
      </c>
    </row>
    <row r="2240" spans="1:17" x14ac:dyDescent="0.25">
      <c r="A2240" s="2">
        <v>42606</v>
      </c>
      <c r="B2240" s="10">
        <v>1324.3</v>
      </c>
      <c r="C2240" s="4">
        <v>88.57</v>
      </c>
      <c r="D2240" s="4">
        <v>45.32</v>
      </c>
      <c r="E2240" s="4">
        <v>23.18</v>
      </c>
      <c r="F2240" s="6">
        <v>0.38450000000000001</v>
      </c>
      <c r="G2240" s="8">
        <f t="shared" si="340"/>
        <v>1.0660131488871016E-5</v>
      </c>
      <c r="H2240" s="9">
        <f t="shared" si="341"/>
        <v>-1.1937625904648214E-2</v>
      </c>
      <c r="I2240" s="9">
        <f t="shared" si="342"/>
        <v>6.778895040107113E-4</v>
      </c>
      <c r="J2240" s="9">
        <f t="shared" si="343"/>
        <v>5.7700843320017308E-3</v>
      </c>
      <c r="K2240" s="9">
        <f t="shared" si="344"/>
        <v>-5.5769629162146905E-3</v>
      </c>
      <c r="L2240" s="9">
        <f t="shared" si="345"/>
        <v>-5.576962881203882E-3</v>
      </c>
      <c r="M2240" s="12">
        <f t="shared" si="347"/>
        <v>5188.5841824323552</v>
      </c>
      <c r="N2240" s="9">
        <f t="shared" si="346"/>
        <v>-5.587623012692753E-3</v>
      </c>
      <c r="O2240" s="12">
        <f>MAX(M$3:M2240)</f>
        <v>7442.6412263696466</v>
      </c>
      <c r="P2240" s="14">
        <f t="shared" si="348"/>
        <v>-0.30285714108468043</v>
      </c>
      <c r="Q2240" s="13">
        <f t="shared" si="349"/>
        <v>-5.587623012692753E-3</v>
      </c>
    </row>
    <row r="2241" spans="1:17" x14ac:dyDescent="0.25">
      <c r="A2241" s="3">
        <v>42607</v>
      </c>
      <c r="B2241" s="11">
        <v>1320</v>
      </c>
      <c r="C2241" s="5">
        <v>89.99</v>
      </c>
      <c r="D2241" s="5">
        <v>45.44</v>
      </c>
      <c r="E2241" s="5">
        <v>23.197500000000002</v>
      </c>
      <c r="F2241" s="7">
        <v>0.38500000000000001</v>
      </c>
      <c r="G2241" s="8">
        <f t="shared" si="340"/>
        <v>1.0673967292706976E-5</v>
      </c>
      <c r="H2241" s="9">
        <f t="shared" si="341"/>
        <v>-3.246998414256554E-3</v>
      </c>
      <c r="I2241" s="9">
        <f t="shared" si="342"/>
        <v>1.6032516653494432E-2</v>
      </c>
      <c r="J2241" s="9">
        <f t="shared" si="343"/>
        <v>2.6478375992938534E-3</v>
      </c>
      <c r="K2241" s="9">
        <f t="shared" si="344"/>
        <v>7.5496117342544638E-4</v>
      </c>
      <c r="L2241" s="9">
        <f t="shared" si="345"/>
        <v>7.5496116868598484E-4</v>
      </c>
      <c r="M2241" s="12">
        <f t="shared" si="347"/>
        <v>5192.5013620105492</v>
      </c>
      <c r="N2241" s="9">
        <f t="shared" si="346"/>
        <v>7.4428720139327787E-4</v>
      </c>
      <c r="O2241" s="12">
        <f>MAX(M$3:M2241)</f>
        <v>7442.6412263696466</v>
      </c>
      <c r="P2241" s="14">
        <f t="shared" si="348"/>
        <v>-0.30233082529717281</v>
      </c>
      <c r="Q2241" s="13" t="str">
        <f t="shared" si="349"/>
        <v/>
      </c>
    </row>
    <row r="2242" spans="1:17" x14ac:dyDescent="0.25">
      <c r="A2242" s="2">
        <v>42608</v>
      </c>
      <c r="B2242" s="10">
        <v>1321.4</v>
      </c>
      <c r="C2242" s="4">
        <v>88.81</v>
      </c>
      <c r="D2242" s="4">
        <v>45.73</v>
      </c>
      <c r="E2242" s="4">
        <v>23.355</v>
      </c>
      <c r="F2242" s="6">
        <v>0.38500000000000001</v>
      </c>
      <c r="G2242" s="8">
        <f t="shared" si="340"/>
        <v>1.0673967292706976E-5</v>
      </c>
      <c r="H2242" s="9">
        <f t="shared" si="341"/>
        <v>1.0606060606061295E-3</v>
      </c>
      <c r="I2242" s="9">
        <f t="shared" si="342"/>
        <v>-1.3112568063118044E-2</v>
      </c>
      <c r="J2242" s="9">
        <f t="shared" si="343"/>
        <v>6.3820422535211087E-3</v>
      </c>
      <c r="K2242" s="9">
        <f t="shared" si="344"/>
        <v>6.7895247332686219E-3</v>
      </c>
      <c r="L2242" s="9">
        <f t="shared" si="345"/>
        <v>6.7895246906456473E-3</v>
      </c>
      <c r="M2242" s="12">
        <f t="shared" si="347"/>
        <v>5227.7559782141316</v>
      </c>
      <c r="N2242" s="9">
        <f t="shared" si="346"/>
        <v>6.7788507233529404E-3</v>
      </c>
      <c r="O2242" s="12">
        <f>MAX(M$3:M2242)</f>
        <v>7442.6412263696466</v>
      </c>
      <c r="P2242" s="14">
        <f t="shared" si="348"/>
        <v>-0.29759398320962549</v>
      </c>
      <c r="Q2242" s="13" t="str">
        <f t="shared" si="349"/>
        <v/>
      </c>
    </row>
    <row r="2243" spans="1:17" x14ac:dyDescent="0.25">
      <c r="A2243" s="3">
        <v>42611</v>
      </c>
      <c r="B2243" s="11">
        <v>1322.6</v>
      </c>
      <c r="C2243" s="5">
        <v>89.67</v>
      </c>
      <c r="D2243" s="5">
        <v>45.55</v>
      </c>
      <c r="E2243" s="5">
        <v>23.127500999999999</v>
      </c>
      <c r="F2243" s="7">
        <v>0.38550000000000001</v>
      </c>
      <c r="G2243" s="8">
        <f t="shared" ref="G2243:G2306" si="350">(1+(F2243/100))^(1/360)-1</f>
        <v>1.0687803027709109E-5</v>
      </c>
      <c r="H2243" s="9">
        <f t="shared" ref="H2243:H2306" si="351">(B2243-B2242)/B2242</f>
        <v>9.0812774330242016E-4</v>
      </c>
      <c r="I2243" s="9">
        <f t="shared" ref="I2243:I2306" si="352">(C2243-C2242)/C2242</f>
        <v>9.6835941898434797E-3</v>
      </c>
      <c r="J2243" s="9">
        <f t="shared" ref="J2243:J2306" si="353">(D2243-D2242)/D2242</f>
        <v>-3.9361469494861084E-3</v>
      </c>
      <c r="K2243" s="9">
        <f t="shared" ref="K2243:K2306" si="354">(E2243-E2242)/E2242</f>
        <v>-9.7409120102762443E-3</v>
      </c>
      <c r="L2243" s="9">
        <f t="shared" ref="L2243:L2306" si="355">H2243*$X$12+I2243*$Y$12+$Z$12*J2243+$AA$12*K2243</f>
        <v>-9.7409119491251826E-3</v>
      </c>
      <c r="M2243" s="12">
        <f t="shared" si="347"/>
        <v>5176.8328675388348</v>
      </c>
      <c r="N2243" s="9">
        <f t="shared" ref="N2243:N2306" si="356">L2243-G2243</f>
        <v>-9.7515997521528917E-3</v>
      </c>
      <c r="O2243" s="12">
        <f>MAX(M$3:M2243)</f>
        <v>7442.6412263696466</v>
      </c>
      <c r="P2243" s="14">
        <f t="shared" si="348"/>
        <v>-0.30443605837171628</v>
      </c>
      <c r="Q2243" s="13">
        <f t="shared" si="349"/>
        <v>-9.7515997521528917E-3</v>
      </c>
    </row>
    <row r="2244" spans="1:17" x14ac:dyDescent="0.25">
      <c r="A2244" s="2">
        <v>42612</v>
      </c>
      <c r="B2244" s="10">
        <v>1313</v>
      </c>
      <c r="C2244" s="4">
        <v>88.66</v>
      </c>
      <c r="D2244" s="4">
        <v>45.75</v>
      </c>
      <c r="E2244" s="4">
        <v>22.584999</v>
      </c>
      <c r="F2244" s="6">
        <v>0.38550000000000001</v>
      </c>
      <c r="G2244" s="8">
        <f t="shared" si="350"/>
        <v>1.0687803027709109E-5</v>
      </c>
      <c r="H2244" s="9">
        <f t="shared" si="351"/>
        <v>-7.2584303644336228E-3</v>
      </c>
      <c r="I2244" s="9">
        <f t="shared" si="352"/>
        <v>-1.1263521802163546E-2</v>
      </c>
      <c r="J2244" s="9">
        <f t="shared" si="353"/>
        <v>4.3907793633370549E-3</v>
      </c>
      <c r="K2244" s="9">
        <f t="shared" si="354"/>
        <v>-2.3457009038719702E-2</v>
      </c>
      <c r="L2244" s="9">
        <f t="shared" si="355"/>
        <v>-2.3457008891462339E-2</v>
      </c>
      <c r="M2244" s="12">
        <f t="shared" ref="M2244:M2307" si="357">M2243*(1+L2244)</f>
        <v>5055.3998529353621</v>
      </c>
      <c r="N2244" s="9">
        <f t="shared" si="356"/>
        <v>-2.3467696694490048E-2</v>
      </c>
      <c r="O2244" s="12">
        <f>MAX(M$3:M2244)</f>
        <v>7442.6412263696466</v>
      </c>
      <c r="P2244" s="14">
        <f t="shared" ref="P2244:P2307" si="358">M2244/O2244-1</f>
        <v>-0.32075190793507147</v>
      </c>
      <c r="Q2244" s="13">
        <f t="shared" ref="Q2244:Q2307" si="359">IF(L2244&lt;G2244,L2244-G2244,"")</f>
        <v>-2.3467696694490048E-2</v>
      </c>
    </row>
    <row r="2245" spans="1:17" x14ac:dyDescent="0.25">
      <c r="A2245" s="3">
        <v>42613</v>
      </c>
      <c r="B2245" s="11">
        <v>1307.9000000000001</v>
      </c>
      <c r="C2245" s="5">
        <v>89.57</v>
      </c>
      <c r="D2245" s="5">
        <v>45.16</v>
      </c>
      <c r="E2245" s="5">
        <v>22.629999000000002</v>
      </c>
      <c r="F2245" s="7">
        <v>0.38600000000000001</v>
      </c>
      <c r="G2245" s="8">
        <f t="shared" si="350"/>
        <v>1.0701638694099458E-5</v>
      </c>
      <c r="H2245" s="9">
        <f t="shared" si="351"/>
        <v>-3.8842345773038149E-3</v>
      </c>
      <c r="I2245" s="9">
        <f t="shared" si="352"/>
        <v>1.026392961876829E-2</v>
      </c>
      <c r="J2245" s="9">
        <f t="shared" si="353"/>
        <v>-1.2896174863388052E-2</v>
      </c>
      <c r="K2245" s="9">
        <f t="shared" si="354"/>
        <v>1.9924729684513915E-3</v>
      </c>
      <c r="L2245" s="9">
        <f t="shared" si="355"/>
        <v>1.9924729559431336E-3</v>
      </c>
      <c r="M2245" s="12">
        <f t="shared" si="357"/>
        <v>5065.4726004238146</v>
      </c>
      <c r="N2245" s="9">
        <f t="shared" si="356"/>
        <v>1.9817713172490341E-3</v>
      </c>
      <c r="O2245" s="12">
        <f>MAX(M$3:M2245)</f>
        <v>7442.6412263696466</v>
      </c>
      <c r="P2245" s="14">
        <f t="shared" si="358"/>
        <v>-0.31939852448125616</v>
      </c>
      <c r="Q2245" s="13" t="str">
        <f t="shared" si="359"/>
        <v/>
      </c>
    </row>
    <row r="2246" spans="1:17" x14ac:dyDescent="0.25">
      <c r="A2246" s="2">
        <v>42614</v>
      </c>
      <c r="B2246" s="10">
        <v>1313.6</v>
      </c>
      <c r="C2246" s="4">
        <v>89.53</v>
      </c>
      <c r="D2246" s="4">
        <v>45.45</v>
      </c>
      <c r="E2246" s="4">
        <v>23.469999000000001</v>
      </c>
      <c r="F2246" s="6">
        <v>0.38500000000000001</v>
      </c>
      <c r="G2246" s="8">
        <f t="shared" si="350"/>
        <v>1.0673967292706976E-5</v>
      </c>
      <c r="H2246" s="9">
        <f t="shared" si="351"/>
        <v>4.3581313556080876E-3</v>
      </c>
      <c r="I2246" s="9">
        <f t="shared" si="352"/>
        <v>-4.4657809534433452E-4</v>
      </c>
      <c r="J2246" s="9">
        <f t="shared" si="353"/>
        <v>6.4216120460585981E-3</v>
      </c>
      <c r="K2246" s="9">
        <f t="shared" si="354"/>
        <v>3.7118870398536022E-2</v>
      </c>
      <c r="L2246" s="9">
        <f t="shared" si="355"/>
        <v>3.7118870165512838E-2</v>
      </c>
      <c r="M2246" s="12">
        <f t="shared" si="357"/>
        <v>5253.497220205908</v>
      </c>
      <c r="N2246" s="9">
        <f t="shared" si="356"/>
        <v>3.7108196198220131E-2</v>
      </c>
      <c r="O2246" s="12">
        <f>MAX(M$3:M2246)</f>
        <v>7442.6412263696466</v>
      </c>
      <c r="P2246" s="14">
        <f t="shared" si="358"/>
        <v>-0.29413536667701956</v>
      </c>
      <c r="Q2246" s="13" t="str">
        <f t="shared" si="359"/>
        <v/>
      </c>
    </row>
    <row r="2247" spans="1:17" x14ac:dyDescent="0.25">
      <c r="A2247" s="3">
        <v>42615</v>
      </c>
      <c r="B2247" s="11">
        <v>1323.2</v>
      </c>
      <c r="C2247" s="5">
        <v>89.35</v>
      </c>
      <c r="D2247" s="5">
        <v>44.56</v>
      </c>
      <c r="E2247" s="5">
        <v>23.372499000000001</v>
      </c>
      <c r="F2247" s="7">
        <v>0.38400000000000001</v>
      </c>
      <c r="G2247" s="8">
        <f t="shared" si="350"/>
        <v>1.0646295616423274E-5</v>
      </c>
      <c r="H2247" s="9">
        <f t="shared" si="351"/>
        <v>7.3081607795372544E-3</v>
      </c>
      <c r="I2247" s="9">
        <f t="shared" si="352"/>
        <v>-2.0104992739864496E-3</v>
      </c>
      <c r="J2247" s="9">
        <f t="shared" si="353"/>
        <v>-1.9581958195819593E-2</v>
      </c>
      <c r="K2247" s="9">
        <f t="shared" si="354"/>
        <v>-4.1542396316250436E-3</v>
      </c>
      <c r="L2247" s="9">
        <f t="shared" si="355"/>
        <v>-4.1542396055457434E-3</v>
      </c>
      <c r="M2247" s="12">
        <f t="shared" si="357"/>
        <v>5231.672933986104</v>
      </c>
      <c r="N2247" s="9">
        <f t="shared" si="356"/>
        <v>-4.1648859011621667E-3</v>
      </c>
      <c r="O2247" s="12">
        <f>MAX(M$3:M2247)</f>
        <v>7442.6412263696466</v>
      </c>
      <c r="P2247" s="14">
        <f t="shared" si="358"/>
        <v>-0.29706769749292394</v>
      </c>
      <c r="Q2247" s="13">
        <f t="shared" si="359"/>
        <v>-4.1648859011621667E-3</v>
      </c>
    </row>
    <row r="2248" spans="1:17" x14ac:dyDescent="0.25">
      <c r="A2248" s="2">
        <v>42617</v>
      </c>
      <c r="B2248" s="10">
        <v>1326.25</v>
      </c>
      <c r="C2248" s="4">
        <v>90.11</v>
      </c>
      <c r="D2248" s="4">
        <v>44.25</v>
      </c>
      <c r="E2248" s="4">
        <v>23.639999</v>
      </c>
      <c r="F2248" s="6">
        <v>0.38450000000000001</v>
      </c>
      <c r="G2248" s="8">
        <f t="shared" si="350"/>
        <v>1.0660131488871016E-5</v>
      </c>
      <c r="H2248" s="9">
        <f t="shared" si="351"/>
        <v>2.3050181378476077E-3</v>
      </c>
      <c r="I2248" s="9">
        <f t="shared" si="352"/>
        <v>8.5058757694460568E-3</v>
      </c>
      <c r="J2248" s="9">
        <f t="shared" si="353"/>
        <v>-6.956912028725365E-3</v>
      </c>
      <c r="K2248" s="9">
        <f t="shared" si="354"/>
        <v>1.144507482918272E-2</v>
      </c>
      <c r="L2248" s="9">
        <f t="shared" si="355"/>
        <v>1.1445074757333341E-2</v>
      </c>
      <c r="M2248" s="12">
        <f t="shared" si="357"/>
        <v>5291.5498218214925</v>
      </c>
      <c r="N2248" s="9">
        <f t="shared" si="356"/>
        <v>1.143441462584447E-2</v>
      </c>
      <c r="O2248" s="12">
        <f>MAX(M$3:M2248)</f>
        <v>7442.6412263696466</v>
      </c>
      <c r="P2248" s="14">
        <f t="shared" si="358"/>
        <v>-0.28902258474138598</v>
      </c>
      <c r="Q2248" s="13" t="str">
        <f t="shared" si="359"/>
        <v/>
      </c>
    </row>
    <row r="2249" spans="1:17" x14ac:dyDescent="0.25">
      <c r="A2249" s="3">
        <v>42618</v>
      </c>
      <c r="B2249" s="11">
        <v>1331.1</v>
      </c>
      <c r="C2249" s="5">
        <v>89.74</v>
      </c>
      <c r="D2249" s="5">
        <v>44.51</v>
      </c>
      <c r="E2249" s="5">
        <v>23.549999</v>
      </c>
      <c r="F2249" s="7">
        <v>0.38500000000000001</v>
      </c>
      <c r="G2249" s="8">
        <f t="shared" si="350"/>
        <v>1.0673967292706976E-5</v>
      </c>
      <c r="H2249" s="9">
        <f t="shared" si="351"/>
        <v>3.6569274269556335E-3</v>
      </c>
      <c r="I2249" s="9">
        <f t="shared" si="352"/>
        <v>-4.1060925535457166E-3</v>
      </c>
      <c r="J2249" s="9">
        <f t="shared" si="353"/>
        <v>5.8757062146892209E-3</v>
      </c>
      <c r="K2249" s="9">
        <f t="shared" si="354"/>
        <v>-3.8071067600298908E-3</v>
      </c>
      <c r="L2249" s="9">
        <f t="shared" si="355"/>
        <v>-3.8071067361298062E-3</v>
      </c>
      <c r="M2249" s="12">
        <f t="shared" si="357"/>
        <v>5271.4043268502692</v>
      </c>
      <c r="N2249" s="9">
        <f t="shared" si="356"/>
        <v>-3.8177807034225132E-3</v>
      </c>
      <c r="O2249" s="12">
        <f>MAX(M$3:M2249)</f>
        <v>7442.6412263696466</v>
      </c>
      <c r="P2249" s="14">
        <f t="shared" si="358"/>
        <v>-0.2917293516482532</v>
      </c>
      <c r="Q2249" s="13">
        <f t="shared" si="359"/>
        <v>-3.8177807034225132E-3</v>
      </c>
    </row>
    <row r="2250" spans="1:17" x14ac:dyDescent="0.25">
      <c r="A2250" s="2">
        <v>42619</v>
      </c>
      <c r="B2250" s="10">
        <v>1350.4</v>
      </c>
      <c r="C2250" s="4">
        <v>89.6</v>
      </c>
      <c r="D2250" s="4">
        <v>44.07</v>
      </c>
      <c r="E2250" s="4">
        <v>23.805</v>
      </c>
      <c r="F2250" s="6">
        <v>0.38500000000000001</v>
      </c>
      <c r="G2250" s="8">
        <f t="shared" si="350"/>
        <v>1.0673967292706976E-5</v>
      </c>
      <c r="H2250" s="9">
        <f t="shared" si="351"/>
        <v>1.4499286304560276E-2</v>
      </c>
      <c r="I2250" s="9">
        <f t="shared" si="352"/>
        <v>-1.5600624024961062E-3</v>
      </c>
      <c r="J2250" s="9">
        <f t="shared" si="353"/>
        <v>-9.8854190069646766E-3</v>
      </c>
      <c r="K2250" s="9">
        <f t="shared" si="354"/>
        <v>1.0828068400342609E-2</v>
      </c>
      <c r="L2250" s="9">
        <f t="shared" si="355"/>
        <v>1.0828068332366646E-2</v>
      </c>
      <c r="M2250" s="12">
        <f t="shared" si="357"/>
        <v>5328.4834531089373</v>
      </c>
      <c r="N2250" s="9">
        <f t="shared" si="356"/>
        <v>1.0817394365073939E-2</v>
      </c>
      <c r="O2250" s="12">
        <f>MAX(M$3:M2250)</f>
        <v>7442.6412263696466</v>
      </c>
      <c r="P2250" s="14">
        <f t="shared" si="358"/>
        <v>-0.28406014867009088</v>
      </c>
      <c r="Q2250" s="13" t="str">
        <f t="shared" si="359"/>
        <v/>
      </c>
    </row>
    <row r="2251" spans="1:17" x14ac:dyDescent="0.25">
      <c r="A2251" s="3">
        <v>42620</v>
      </c>
      <c r="B2251" s="11">
        <v>1345.3</v>
      </c>
      <c r="C2251" s="5">
        <v>89.67</v>
      </c>
      <c r="D2251" s="5">
        <v>44.1</v>
      </c>
      <c r="E2251" s="5">
        <v>24.107500000000002</v>
      </c>
      <c r="F2251" s="7">
        <v>0.3861</v>
      </c>
      <c r="G2251" s="8">
        <f t="shared" si="350"/>
        <v>1.070440581907306E-5</v>
      </c>
      <c r="H2251" s="9">
        <f t="shared" si="351"/>
        <v>-3.7766587677726124E-3</v>
      </c>
      <c r="I2251" s="9">
        <f t="shared" si="352"/>
        <v>7.8125000000008255E-4</v>
      </c>
      <c r="J2251" s="9">
        <f t="shared" si="353"/>
        <v>6.8073519400955605E-4</v>
      </c>
      <c r="K2251" s="9">
        <f t="shared" si="354"/>
        <v>1.2707414408737744E-2</v>
      </c>
      <c r="L2251" s="9">
        <f t="shared" si="355"/>
        <v>1.2707414328963705E-2</v>
      </c>
      <c r="M2251" s="12">
        <f t="shared" si="357"/>
        <v>5396.1947000926193</v>
      </c>
      <c r="N2251" s="9">
        <f t="shared" si="356"/>
        <v>1.2696709923144632E-2</v>
      </c>
      <c r="O2251" s="12">
        <f>MAX(M$3:M2251)</f>
        <v>7442.6412263696466</v>
      </c>
      <c r="P2251" s="14">
        <f t="shared" si="358"/>
        <v>-0.27496240434462516</v>
      </c>
      <c r="Q2251" s="13" t="str">
        <f t="shared" si="359"/>
        <v/>
      </c>
    </row>
    <row r="2252" spans="1:17" x14ac:dyDescent="0.25">
      <c r="A2252" s="2">
        <v>42621</v>
      </c>
      <c r="B2252" s="10">
        <v>1337.8</v>
      </c>
      <c r="C2252" s="4">
        <v>90.26</v>
      </c>
      <c r="D2252" s="4">
        <v>44.51</v>
      </c>
      <c r="E2252" s="4">
        <v>24.475000000000001</v>
      </c>
      <c r="F2252" s="6">
        <v>0.3861</v>
      </c>
      <c r="G2252" s="8">
        <f t="shared" si="350"/>
        <v>1.070440581907306E-5</v>
      </c>
      <c r="H2252" s="9">
        <f t="shared" si="351"/>
        <v>-5.5749646918902846E-3</v>
      </c>
      <c r="I2252" s="9">
        <f t="shared" si="352"/>
        <v>6.5796810527490061E-3</v>
      </c>
      <c r="J2252" s="9">
        <f t="shared" si="353"/>
        <v>9.297052154194933E-3</v>
      </c>
      <c r="K2252" s="9">
        <f t="shared" si="354"/>
        <v>1.5244218604168814E-2</v>
      </c>
      <c r="L2252" s="9">
        <f t="shared" si="355"/>
        <v>1.524421850846934E-2</v>
      </c>
      <c r="M2252" s="12">
        <f t="shared" si="357"/>
        <v>5478.4554712150757</v>
      </c>
      <c r="N2252" s="9">
        <f t="shared" si="356"/>
        <v>1.5233514102650267E-2</v>
      </c>
      <c r="O2252" s="12">
        <f>MAX(M$3:M2252)</f>
        <v>7442.6412263696466</v>
      </c>
      <c r="P2252" s="14">
        <f t="shared" si="358"/>
        <v>-0.26390977280959926</v>
      </c>
      <c r="Q2252" s="13" t="str">
        <f t="shared" si="359"/>
        <v/>
      </c>
    </row>
    <row r="2253" spans="1:17" x14ac:dyDescent="0.25">
      <c r="A2253" s="3">
        <v>42622</v>
      </c>
      <c r="B2253" s="11">
        <v>1330.7</v>
      </c>
      <c r="C2253" s="5">
        <v>89.8</v>
      </c>
      <c r="D2253" s="5">
        <v>44.53</v>
      </c>
      <c r="E2253" s="5">
        <v>24.905000999999999</v>
      </c>
      <c r="F2253" s="7">
        <v>0.38500000000000001</v>
      </c>
      <c r="G2253" s="8">
        <f t="shared" si="350"/>
        <v>1.0673967292706976E-5</v>
      </c>
      <c r="H2253" s="9">
        <f t="shared" si="351"/>
        <v>-5.3072208102854755E-3</v>
      </c>
      <c r="I2253" s="9">
        <f t="shared" si="352"/>
        <v>-5.0963882118325718E-3</v>
      </c>
      <c r="J2253" s="9">
        <f t="shared" si="353"/>
        <v>4.4933722758937601E-4</v>
      </c>
      <c r="K2253" s="9">
        <f t="shared" si="354"/>
        <v>1.7568988764044828E-2</v>
      </c>
      <c r="L2253" s="9">
        <f t="shared" si="355"/>
        <v>1.7568988653751016E-2</v>
      </c>
      <c r="M2253" s="12">
        <f t="shared" si="357"/>
        <v>5574.7063932289338</v>
      </c>
      <c r="N2253" s="9">
        <f t="shared" si="356"/>
        <v>1.7558314686458309E-2</v>
      </c>
      <c r="O2253" s="12">
        <f>MAX(M$3:M2253)</f>
        <v>7442.6412263696466</v>
      </c>
      <c r="P2253" s="14">
        <f t="shared" si="358"/>
        <v>-0.25097741195995404</v>
      </c>
      <c r="Q2253" s="13" t="str">
        <f t="shared" si="359"/>
        <v/>
      </c>
    </row>
    <row r="2254" spans="1:17" x14ac:dyDescent="0.25">
      <c r="A2254" s="2">
        <v>42625</v>
      </c>
      <c r="B2254" s="10">
        <v>1321.6</v>
      </c>
      <c r="C2254" s="4">
        <v>90.01</v>
      </c>
      <c r="D2254" s="4">
        <v>44.71</v>
      </c>
      <c r="E2254" s="4">
        <v>25.102501</v>
      </c>
      <c r="F2254" s="6">
        <v>0.38650000000000001</v>
      </c>
      <c r="G2254" s="8">
        <f t="shared" si="350"/>
        <v>1.071547429165598E-5</v>
      </c>
      <c r="H2254" s="9">
        <f t="shared" si="351"/>
        <v>-6.8385060494477613E-3</v>
      </c>
      <c r="I2254" s="9">
        <f t="shared" si="352"/>
        <v>2.3385300668152336E-3</v>
      </c>
      <c r="J2254" s="9">
        <f t="shared" si="353"/>
        <v>4.0422187289467712E-3</v>
      </c>
      <c r="K2254" s="9">
        <f t="shared" si="354"/>
        <v>7.9301341927270584E-3</v>
      </c>
      <c r="L2254" s="9">
        <f t="shared" si="355"/>
        <v>7.9301341429436172E-3</v>
      </c>
      <c r="M2254" s="12">
        <f t="shared" si="357"/>
        <v>5618.9145627347643</v>
      </c>
      <c r="N2254" s="9">
        <f t="shared" si="356"/>
        <v>7.9194186686519612E-3</v>
      </c>
      <c r="O2254" s="12">
        <f>MAX(M$3:M2254)</f>
        <v>7442.6412263696466</v>
      </c>
      <c r="P2254" s="14">
        <f t="shared" si="358"/>
        <v>-0.24503756236070173</v>
      </c>
      <c r="Q2254" s="13" t="str">
        <f t="shared" si="359"/>
        <v/>
      </c>
    </row>
    <row r="2255" spans="1:17" x14ac:dyDescent="0.25">
      <c r="A2255" s="3">
        <v>42626</v>
      </c>
      <c r="B2255" s="11">
        <v>1319.6</v>
      </c>
      <c r="C2255" s="5">
        <v>89.02</v>
      </c>
      <c r="D2255" s="5">
        <v>44.98</v>
      </c>
      <c r="E2255" s="5">
        <v>25.087499999999999</v>
      </c>
      <c r="F2255" s="7">
        <v>0.38550000000000001</v>
      </c>
      <c r="G2255" s="8">
        <f t="shared" si="350"/>
        <v>1.0687803027709109E-5</v>
      </c>
      <c r="H2255" s="9">
        <f t="shared" si="351"/>
        <v>-1.5133171912832932E-3</v>
      </c>
      <c r="I2255" s="9">
        <f t="shared" si="352"/>
        <v>-1.0998777913565259E-2</v>
      </c>
      <c r="J2255" s="9">
        <f t="shared" si="353"/>
        <v>6.0389174681278468E-3</v>
      </c>
      <c r="K2255" s="9">
        <f t="shared" si="354"/>
        <v>-5.9758985767998166E-4</v>
      </c>
      <c r="L2255" s="9">
        <f t="shared" si="355"/>
        <v>-5.975898539284588E-4</v>
      </c>
      <c r="M2255" s="12">
        <f t="shared" si="357"/>
        <v>5615.556756401983</v>
      </c>
      <c r="N2255" s="9">
        <f t="shared" si="356"/>
        <v>-6.0827765695616791E-4</v>
      </c>
      <c r="O2255" s="12">
        <f>MAX(M$3:M2255)</f>
        <v>7442.6412263696466</v>
      </c>
      <c r="P2255" s="14">
        <f t="shared" si="358"/>
        <v>-0.24548872025353219</v>
      </c>
      <c r="Q2255" s="13">
        <f t="shared" si="359"/>
        <v>-6.0827765695616791E-4</v>
      </c>
    </row>
    <row r="2256" spans="1:17" x14ac:dyDescent="0.25">
      <c r="A2256" s="2">
        <v>42627</v>
      </c>
      <c r="B2256" s="10">
        <v>1322</v>
      </c>
      <c r="C2256" s="4">
        <v>89.24</v>
      </c>
      <c r="D2256" s="4">
        <v>44.6</v>
      </c>
      <c r="E2256" s="4">
        <v>24.965</v>
      </c>
      <c r="F2256" s="6">
        <v>0.38550000000000001</v>
      </c>
      <c r="G2256" s="8">
        <f t="shared" si="350"/>
        <v>1.0687803027709109E-5</v>
      </c>
      <c r="H2256" s="9">
        <f t="shared" si="351"/>
        <v>1.8187329493786685E-3</v>
      </c>
      <c r="I2256" s="9">
        <f t="shared" si="352"/>
        <v>2.4713547517411691E-3</v>
      </c>
      <c r="J2256" s="9">
        <f t="shared" si="353"/>
        <v>-8.4481991996441866E-3</v>
      </c>
      <c r="K2256" s="9">
        <f t="shared" si="354"/>
        <v>-4.8829098156451907E-3</v>
      </c>
      <c r="L2256" s="9">
        <f t="shared" si="355"/>
        <v>-4.8829097849914776E-3</v>
      </c>
      <c r="M2256" s="12">
        <f t="shared" si="357"/>
        <v>5588.1364993679726</v>
      </c>
      <c r="N2256" s="9">
        <f t="shared" si="356"/>
        <v>-4.8935975880191867E-3</v>
      </c>
      <c r="O2256" s="12">
        <f>MAX(M$3:M2256)</f>
        <v>7442.6412263696466</v>
      </c>
      <c r="P2256" s="14">
        <f t="shared" si="358"/>
        <v>-0.24917293076429259</v>
      </c>
      <c r="Q2256" s="13">
        <f t="shared" si="359"/>
        <v>-4.8935975880191867E-3</v>
      </c>
    </row>
    <row r="2257" spans="1:17" x14ac:dyDescent="0.25">
      <c r="A2257" s="3">
        <v>42628</v>
      </c>
      <c r="B2257" s="11">
        <v>1314</v>
      </c>
      <c r="C2257" s="5">
        <v>88.53</v>
      </c>
      <c r="D2257" s="5">
        <v>44.7</v>
      </c>
      <c r="E2257" s="5">
        <v>24.614999999999998</v>
      </c>
      <c r="F2257" s="7">
        <v>0.3861</v>
      </c>
      <c r="G2257" s="8">
        <f t="shared" si="350"/>
        <v>1.070440581907306E-5</v>
      </c>
      <c r="H2257" s="9">
        <f t="shared" si="351"/>
        <v>-6.0514372163388806E-3</v>
      </c>
      <c r="I2257" s="9">
        <f t="shared" si="352"/>
        <v>-7.956073509636865E-3</v>
      </c>
      <c r="J2257" s="9">
        <f t="shared" si="353"/>
        <v>2.2421524663677446E-3</v>
      </c>
      <c r="K2257" s="9">
        <f t="shared" si="354"/>
        <v>-1.4019627478469915E-2</v>
      </c>
      <c r="L2257" s="9">
        <f t="shared" si="355"/>
        <v>-1.4019627390458124E-2</v>
      </c>
      <c r="M2257" s="12">
        <f t="shared" si="357"/>
        <v>5509.7929078398147</v>
      </c>
      <c r="N2257" s="9">
        <f t="shared" si="356"/>
        <v>-1.4030331796277197E-2</v>
      </c>
      <c r="O2257" s="12">
        <f>MAX(M$3:M2257)</f>
        <v>7442.6412263696466</v>
      </c>
      <c r="P2257" s="14">
        <f t="shared" si="358"/>
        <v>-0.25969924650964693</v>
      </c>
      <c r="Q2257" s="13">
        <f t="shared" si="359"/>
        <v>-1.4030331796277197E-2</v>
      </c>
    </row>
    <row r="2258" spans="1:17" x14ac:dyDescent="0.25">
      <c r="A2258" s="2">
        <v>42629</v>
      </c>
      <c r="B2258" s="10">
        <v>1306.2</v>
      </c>
      <c r="C2258" s="4">
        <v>88.37</v>
      </c>
      <c r="D2258" s="4">
        <v>44.75</v>
      </c>
      <c r="E2258" s="4">
        <v>24.43</v>
      </c>
      <c r="F2258" s="6">
        <v>0.3861</v>
      </c>
      <c r="G2258" s="8">
        <f t="shared" si="350"/>
        <v>1.070440581907306E-5</v>
      </c>
      <c r="H2258" s="9">
        <f t="shared" si="351"/>
        <v>-5.9360730593606961E-3</v>
      </c>
      <c r="I2258" s="9">
        <f t="shared" si="352"/>
        <v>-1.807296961481945E-3</v>
      </c>
      <c r="J2258" s="9">
        <f t="shared" si="353"/>
        <v>1.1185682326621288E-3</v>
      </c>
      <c r="K2258" s="9">
        <f t="shared" si="354"/>
        <v>-7.5157424334754714E-3</v>
      </c>
      <c r="L2258" s="9">
        <f t="shared" si="355"/>
        <v>-7.5157423862934796E-3</v>
      </c>
      <c r="M2258" s="12">
        <f t="shared" si="357"/>
        <v>5468.382723742664</v>
      </c>
      <c r="N2258" s="9">
        <f t="shared" si="356"/>
        <v>-7.5264467921125526E-3</v>
      </c>
      <c r="O2258" s="12">
        <f>MAX(M$3:M2258)</f>
        <v>7442.6412263696466</v>
      </c>
      <c r="P2258" s="14">
        <f t="shared" si="358"/>
        <v>-0.2652631562612594</v>
      </c>
      <c r="Q2258" s="13">
        <f t="shared" si="359"/>
        <v>-7.5264467921125526E-3</v>
      </c>
    </row>
    <row r="2259" spans="1:17" x14ac:dyDescent="0.25">
      <c r="A2259" s="3">
        <v>42632</v>
      </c>
      <c r="B2259" s="11">
        <v>1313.8</v>
      </c>
      <c r="C2259" s="5">
        <v>89.34</v>
      </c>
      <c r="D2259" s="5">
        <v>45.09</v>
      </c>
      <c r="E2259" s="5">
        <v>24.48</v>
      </c>
      <c r="F2259" s="7">
        <v>0.38650000000000001</v>
      </c>
      <c r="G2259" s="8">
        <f t="shared" si="350"/>
        <v>1.071547429165598E-5</v>
      </c>
      <c r="H2259" s="9">
        <f t="shared" si="351"/>
        <v>5.818404532230829E-3</v>
      </c>
      <c r="I2259" s="9">
        <f t="shared" si="352"/>
        <v>1.0976575761004852E-2</v>
      </c>
      <c r="J2259" s="9">
        <f t="shared" si="353"/>
        <v>7.5977653631285683E-3</v>
      </c>
      <c r="K2259" s="9">
        <f t="shared" si="354"/>
        <v>2.0466639377814456E-3</v>
      </c>
      <c r="L2259" s="9">
        <f t="shared" si="355"/>
        <v>2.0466639249329902E-3</v>
      </c>
      <c r="M2259" s="12">
        <f t="shared" si="357"/>
        <v>5479.5746653910746</v>
      </c>
      <c r="N2259" s="9">
        <f t="shared" si="356"/>
        <v>2.0359484506413342E-3</v>
      </c>
      <c r="O2259" s="12">
        <f>MAX(M$3:M2259)</f>
        <v>7442.6412263696466</v>
      </c>
      <c r="P2259" s="14">
        <f t="shared" si="358"/>
        <v>-0.26375939686886019</v>
      </c>
      <c r="Q2259" s="13" t="str">
        <f t="shared" si="359"/>
        <v/>
      </c>
    </row>
    <row r="2260" spans="1:17" x14ac:dyDescent="0.25">
      <c r="A2260" s="2">
        <v>42633</v>
      </c>
      <c r="B2260" s="10">
        <v>1314</v>
      </c>
      <c r="C2260" s="4">
        <v>90.71</v>
      </c>
      <c r="D2260" s="4">
        <v>45.35</v>
      </c>
      <c r="E2260" s="4">
        <v>24.657499000000001</v>
      </c>
      <c r="F2260" s="6">
        <v>0.3876</v>
      </c>
      <c r="G2260" s="8">
        <f t="shared" si="350"/>
        <v>1.074591236460698E-5</v>
      </c>
      <c r="H2260" s="9">
        <f t="shared" si="351"/>
        <v>1.5223017202012901E-4</v>
      </c>
      <c r="I2260" s="9">
        <f t="shared" si="352"/>
        <v>1.5334676516677751E-2</v>
      </c>
      <c r="J2260" s="9">
        <f t="shared" si="353"/>
        <v>5.7662452872033268E-3</v>
      </c>
      <c r="K2260" s="9">
        <f t="shared" si="354"/>
        <v>7.2507761437908885E-3</v>
      </c>
      <c r="L2260" s="9">
        <f t="shared" si="355"/>
        <v>7.2507760982722901E-3</v>
      </c>
      <c r="M2260" s="12">
        <f t="shared" si="357"/>
        <v>5519.3058344035908</v>
      </c>
      <c r="N2260" s="9">
        <f t="shared" si="356"/>
        <v>7.2400301859076831E-3</v>
      </c>
      <c r="O2260" s="12">
        <f>MAX(M$3:M2260)</f>
        <v>7442.6412263696466</v>
      </c>
      <c r="P2260" s="14">
        <f t="shared" si="358"/>
        <v>-0.25842108110109929</v>
      </c>
      <c r="Q2260" s="13" t="str">
        <f t="shared" si="359"/>
        <v/>
      </c>
    </row>
    <row r="2261" spans="1:17" x14ac:dyDescent="0.25">
      <c r="A2261" s="3">
        <v>42634</v>
      </c>
      <c r="B2261" s="11">
        <v>1327.2</v>
      </c>
      <c r="C2261" s="5">
        <v>90.79</v>
      </c>
      <c r="D2261" s="5">
        <v>45.24</v>
      </c>
      <c r="E2261" s="5">
        <v>24.7575</v>
      </c>
      <c r="F2261" s="7">
        <v>0.3856</v>
      </c>
      <c r="G2261" s="8">
        <f t="shared" si="350"/>
        <v>1.0690570166449476E-5</v>
      </c>
      <c r="H2261" s="9">
        <f t="shared" si="351"/>
        <v>1.0045662100456655E-2</v>
      </c>
      <c r="I2261" s="9">
        <f t="shared" si="352"/>
        <v>8.8193142983146856E-4</v>
      </c>
      <c r="J2261" s="9">
        <f t="shared" si="353"/>
        <v>-2.4255788313120052E-3</v>
      </c>
      <c r="K2261" s="9">
        <f t="shared" si="354"/>
        <v>4.055601908368683E-3</v>
      </c>
      <c r="L2261" s="9">
        <f t="shared" si="355"/>
        <v>4.0556018829086063E-3</v>
      </c>
      <c r="M2261" s="12">
        <f t="shared" si="357"/>
        <v>5541.6899415379457</v>
      </c>
      <c r="N2261" s="9">
        <f t="shared" si="356"/>
        <v>4.0449113127421568E-3</v>
      </c>
      <c r="O2261" s="12">
        <f>MAX(M$3:M2261)</f>
        <v>7442.6412263696466</v>
      </c>
      <c r="P2261" s="14">
        <f t="shared" si="358"/>
        <v>-0.25541353224128771</v>
      </c>
      <c r="Q2261" s="13" t="str">
        <f t="shared" si="359"/>
        <v/>
      </c>
    </row>
    <row r="2262" spans="1:17" x14ac:dyDescent="0.25">
      <c r="A2262" s="2">
        <v>42635</v>
      </c>
      <c r="B2262" s="10">
        <v>1340.7</v>
      </c>
      <c r="C2262" s="4">
        <v>90.67</v>
      </c>
      <c r="D2262" s="4">
        <v>45.33</v>
      </c>
      <c r="E2262" s="4">
        <v>24.735001</v>
      </c>
      <c r="F2262" s="6">
        <v>0.3861</v>
      </c>
      <c r="G2262" s="8">
        <f t="shared" si="350"/>
        <v>1.070440581907306E-5</v>
      </c>
      <c r="H2262" s="9">
        <f t="shared" si="351"/>
        <v>1.0171790235081375E-2</v>
      </c>
      <c r="I2262" s="9">
        <f t="shared" si="352"/>
        <v>-1.3217314682234225E-3</v>
      </c>
      <c r="J2262" s="9">
        <f t="shared" si="353"/>
        <v>1.9893899204243212E-3</v>
      </c>
      <c r="K2262" s="9">
        <f t="shared" si="354"/>
        <v>-9.0877511865090682E-4</v>
      </c>
      <c r="L2262" s="9">
        <f t="shared" si="355"/>
        <v>-9.08775112945839E-4</v>
      </c>
      <c r="M2262" s="12">
        <f t="shared" si="357"/>
        <v>5536.6537916354137</v>
      </c>
      <c r="N2262" s="9">
        <f t="shared" si="356"/>
        <v>-9.1947951876491206E-4</v>
      </c>
      <c r="O2262" s="12">
        <f>MAX(M$3:M2262)</f>
        <v>7442.6412263696466</v>
      </c>
      <c r="P2262" s="14">
        <f t="shared" si="358"/>
        <v>-0.25609019389262311</v>
      </c>
      <c r="Q2262" s="13">
        <f t="shared" si="359"/>
        <v>-9.1947951876491206E-4</v>
      </c>
    </row>
    <row r="2263" spans="1:17" x14ac:dyDescent="0.25">
      <c r="A2263" s="3">
        <v>42636</v>
      </c>
      <c r="B2263" s="11">
        <v>1337.5</v>
      </c>
      <c r="C2263" s="5">
        <v>89.98</v>
      </c>
      <c r="D2263" s="5">
        <v>45.62</v>
      </c>
      <c r="E2263" s="5">
        <v>24.912500000000001</v>
      </c>
      <c r="F2263" s="7">
        <v>0.38550000000000001</v>
      </c>
      <c r="G2263" s="8">
        <f t="shared" si="350"/>
        <v>1.0687803027709109E-5</v>
      </c>
      <c r="H2263" s="9">
        <f t="shared" si="351"/>
        <v>-2.3868128589543116E-3</v>
      </c>
      <c r="I2263" s="9">
        <f t="shared" si="352"/>
        <v>-7.6100143377081471E-3</v>
      </c>
      <c r="J2263" s="9">
        <f t="shared" si="353"/>
        <v>6.3975292300904292E-3</v>
      </c>
      <c r="K2263" s="9">
        <f t="shared" si="354"/>
        <v>7.1760255841510157E-3</v>
      </c>
      <c r="L2263" s="9">
        <f t="shared" si="355"/>
        <v>7.1760255391016825E-3</v>
      </c>
      <c r="M2263" s="12">
        <f t="shared" si="357"/>
        <v>5576.3849606453541</v>
      </c>
      <c r="N2263" s="9">
        <f t="shared" si="356"/>
        <v>7.1653377360739734E-3</v>
      </c>
      <c r="O2263" s="12">
        <f>MAX(M$3:M2263)</f>
        <v>7442.6412263696466</v>
      </c>
      <c r="P2263" s="14">
        <f t="shared" si="358"/>
        <v>-0.25075187812520827</v>
      </c>
      <c r="Q2263" s="13" t="str">
        <f t="shared" si="359"/>
        <v/>
      </c>
    </row>
    <row r="2264" spans="1:17" x14ac:dyDescent="0.25">
      <c r="A2264" s="2">
        <v>42639</v>
      </c>
      <c r="B2264" s="10">
        <v>1339.8</v>
      </c>
      <c r="C2264" s="4">
        <v>90.59</v>
      </c>
      <c r="D2264" s="4">
        <v>45.48</v>
      </c>
      <c r="E2264" s="4">
        <v>24.7075</v>
      </c>
      <c r="F2264" s="6">
        <v>0.38550000000000001</v>
      </c>
      <c r="G2264" s="8">
        <f t="shared" si="350"/>
        <v>1.0687803027709109E-5</v>
      </c>
      <c r="H2264" s="9">
        <f t="shared" si="351"/>
        <v>1.7196261682242652E-3</v>
      </c>
      <c r="I2264" s="9">
        <f t="shared" si="352"/>
        <v>6.7792842853967479E-3</v>
      </c>
      <c r="J2264" s="9">
        <f t="shared" si="353"/>
        <v>-3.0688294607628358E-3</v>
      </c>
      <c r="K2264" s="9">
        <f t="shared" si="354"/>
        <v>-8.2288008028099085E-3</v>
      </c>
      <c r="L2264" s="9">
        <f t="shared" si="355"/>
        <v>-8.2288007511515104E-3</v>
      </c>
      <c r="M2264" s="12">
        <f t="shared" si="357"/>
        <v>5530.4979998924855</v>
      </c>
      <c r="N2264" s="9">
        <f t="shared" si="356"/>
        <v>-8.2394885541792195E-3</v>
      </c>
      <c r="O2264" s="12">
        <f>MAX(M$3:M2264)</f>
        <v>7442.6412263696466</v>
      </c>
      <c r="P2264" s="14">
        <f t="shared" si="358"/>
        <v>-0.25691729163329047</v>
      </c>
      <c r="Q2264" s="13">
        <f t="shared" si="359"/>
        <v>-8.2394885541792195E-3</v>
      </c>
    </row>
    <row r="2265" spans="1:17" x14ac:dyDescent="0.25">
      <c r="A2265" s="3">
        <v>42640</v>
      </c>
      <c r="B2265" s="11">
        <v>1326</v>
      </c>
      <c r="C2265" s="5">
        <v>90.43</v>
      </c>
      <c r="D2265" s="5">
        <v>44.85</v>
      </c>
      <c r="E2265" s="5">
        <v>24.334999</v>
      </c>
      <c r="F2265" s="7">
        <v>0.38500000000000001</v>
      </c>
      <c r="G2265" s="8">
        <f t="shared" si="350"/>
        <v>1.0673967292706976E-5</v>
      </c>
      <c r="H2265" s="9">
        <f t="shared" si="351"/>
        <v>-1.030004478280337E-2</v>
      </c>
      <c r="I2265" s="9">
        <f t="shared" si="352"/>
        <v>-1.7661993597526944E-3</v>
      </c>
      <c r="J2265" s="9">
        <f t="shared" si="353"/>
        <v>-1.3852242744063225E-2</v>
      </c>
      <c r="K2265" s="9">
        <f t="shared" si="354"/>
        <v>-1.5076434281088728E-2</v>
      </c>
      <c r="L2265" s="9">
        <f t="shared" si="355"/>
        <v>-1.5076434186442562E-2</v>
      </c>
      <c r="M2265" s="12">
        <f t="shared" si="357"/>
        <v>5447.1178107788546</v>
      </c>
      <c r="N2265" s="9">
        <f t="shared" si="356"/>
        <v>-1.5087108153735269E-2</v>
      </c>
      <c r="O2265" s="12">
        <f>MAX(M$3:M2265)</f>
        <v>7442.6412263696466</v>
      </c>
      <c r="P2265" s="14">
        <f t="shared" si="358"/>
        <v>-0.26812032918106454</v>
      </c>
      <c r="Q2265" s="13">
        <f t="shared" si="359"/>
        <v>-1.5087108153735269E-2</v>
      </c>
    </row>
    <row r="2266" spans="1:17" x14ac:dyDescent="0.25">
      <c r="A2266" s="2">
        <v>42641</v>
      </c>
      <c r="B2266" s="10">
        <v>1319.4</v>
      </c>
      <c r="C2266" s="4">
        <v>90.16</v>
      </c>
      <c r="D2266" s="4">
        <v>45.12</v>
      </c>
      <c r="E2266" s="4">
        <v>24.364999999999998</v>
      </c>
      <c r="F2266" s="6">
        <v>0.38550000000000001</v>
      </c>
      <c r="G2266" s="8">
        <f t="shared" si="350"/>
        <v>1.0687803027709109E-5</v>
      </c>
      <c r="H2266" s="9">
        <f t="shared" si="351"/>
        <v>-4.9773755656107909E-3</v>
      </c>
      <c r="I2266" s="9">
        <f t="shared" si="352"/>
        <v>-2.9857348225147649E-3</v>
      </c>
      <c r="J2266" s="9">
        <f t="shared" si="353"/>
        <v>6.0200668896320184E-3</v>
      </c>
      <c r="K2266" s="9">
        <f t="shared" si="354"/>
        <v>1.2328334182384233E-3</v>
      </c>
      <c r="L2266" s="9">
        <f t="shared" si="355"/>
        <v>1.2328334104989968E-3</v>
      </c>
      <c r="M2266" s="12">
        <f t="shared" si="357"/>
        <v>5453.8331996069064</v>
      </c>
      <c r="N2266" s="9">
        <f t="shared" si="356"/>
        <v>1.2221456074712877E-3</v>
      </c>
      <c r="O2266" s="12">
        <f>MAX(M$3:M2266)</f>
        <v>7442.6412263696466</v>
      </c>
      <c r="P2266" s="14">
        <f t="shared" si="358"/>
        <v>-0.26721804347041411</v>
      </c>
      <c r="Q2266" s="13" t="str">
        <f t="shared" si="359"/>
        <v/>
      </c>
    </row>
    <row r="2267" spans="1:17" x14ac:dyDescent="0.25">
      <c r="A2267" s="3">
        <v>42642</v>
      </c>
      <c r="B2267" s="11">
        <v>1324</v>
      </c>
      <c r="C2267" s="5">
        <v>91.22</v>
      </c>
      <c r="D2267" s="5">
        <v>44.87</v>
      </c>
      <c r="E2267" s="5">
        <v>24.285</v>
      </c>
      <c r="F2267" s="7">
        <v>0.38650000000000001</v>
      </c>
      <c r="G2267" s="8">
        <f t="shared" si="350"/>
        <v>1.071547429165598E-5</v>
      </c>
      <c r="H2267" s="9">
        <f t="shared" si="351"/>
        <v>3.4864332272244269E-3</v>
      </c>
      <c r="I2267" s="9">
        <f t="shared" si="352"/>
        <v>1.1756876663708988E-2</v>
      </c>
      <c r="J2267" s="9">
        <f t="shared" si="353"/>
        <v>-5.5407801418439718E-3</v>
      </c>
      <c r="K2267" s="9">
        <f t="shared" si="354"/>
        <v>-3.2833983172582924E-3</v>
      </c>
      <c r="L2267" s="9">
        <f t="shared" si="355"/>
        <v>-3.2833982966459212E-3</v>
      </c>
      <c r="M2267" s="12">
        <f t="shared" si="357"/>
        <v>5435.9260929691263</v>
      </c>
      <c r="N2267" s="9">
        <f t="shared" si="356"/>
        <v>-3.2941137709375772E-3</v>
      </c>
      <c r="O2267" s="12">
        <f>MAX(M$3:M2267)</f>
        <v>7442.6412263696466</v>
      </c>
      <c r="P2267" s="14">
        <f t="shared" si="358"/>
        <v>-0.26962405849829618</v>
      </c>
      <c r="Q2267" s="13">
        <f t="shared" si="359"/>
        <v>-3.2941137709375772E-3</v>
      </c>
    </row>
    <row r="2268" spans="1:17" x14ac:dyDescent="0.25">
      <c r="A2268" s="2">
        <v>42643</v>
      </c>
      <c r="B2268" s="10">
        <v>1315.1</v>
      </c>
      <c r="C2268" s="4">
        <v>90.72</v>
      </c>
      <c r="D2268" s="4">
        <v>45.17</v>
      </c>
      <c r="E2268" s="4">
        <v>24.387501</v>
      </c>
      <c r="F2268" s="6">
        <v>0.3901</v>
      </c>
      <c r="G2268" s="8">
        <f t="shared" si="350"/>
        <v>1.0815088566040743E-5</v>
      </c>
      <c r="H2268" s="9">
        <f t="shared" si="351"/>
        <v>-6.722054380664721E-3</v>
      </c>
      <c r="I2268" s="9">
        <f t="shared" si="352"/>
        <v>-5.4812541109405836E-3</v>
      </c>
      <c r="J2268" s="9">
        <f t="shared" si="353"/>
        <v>6.6859817249833803E-3</v>
      </c>
      <c r="K2268" s="9">
        <f t="shared" si="354"/>
        <v>4.2207535515750537E-3</v>
      </c>
      <c r="L2268" s="9">
        <f t="shared" si="355"/>
        <v>4.220753525078196E-3</v>
      </c>
      <c r="M2268" s="12">
        <f t="shared" si="357"/>
        <v>5458.8697971880902</v>
      </c>
      <c r="N2268" s="9">
        <f t="shared" si="356"/>
        <v>4.2099384365121553E-3</v>
      </c>
      <c r="O2268" s="12">
        <f>MAX(M$3:M2268)</f>
        <v>7442.6412263696466</v>
      </c>
      <c r="P2268" s="14">
        <f t="shared" si="358"/>
        <v>-0.26654132166857059</v>
      </c>
      <c r="Q2268" s="13" t="str">
        <f t="shared" si="359"/>
        <v/>
      </c>
    </row>
    <row r="2269" spans="1:17" x14ac:dyDescent="0.25">
      <c r="A2269" s="3">
        <v>42646</v>
      </c>
      <c r="B2269" s="11">
        <v>1310.7</v>
      </c>
      <c r="C2269" s="5">
        <v>91.12</v>
      </c>
      <c r="D2269" s="5">
        <v>45.09</v>
      </c>
      <c r="E2269" s="5">
        <v>23.8325</v>
      </c>
      <c r="F2269" s="7">
        <v>0.3901</v>
      </c>
      <c r="G2269" s="8">
        <f t="shared" si="350"/>
        <v>1.0815088566040743E-5</v>
      </c>
      <c r="H2269" s="9">
        <f t="shared" si="351"/>
        <v>-3.3457531746634204E-3</v>
      </c>
      <c r="I2269" s="9">
        <f t="shared" si="352"/>
        <v>4.4091710758378056E-3</v>
      </c>
      <c r="J2269" s="9">
        <f t="shared" si="353"/>
        <v>-1.7710870046490656E-3</v>
      </c>
      <c r="K2269" s="9">
        <f t="shared" si="354"/>
        <v>-2.2757600296971828E-2</v>
      </c>
      <c r="L2269" s="9">
        <f t="shared" si="355"/>
        <v>-2.2757600154105183E-2</v>
      </c>
      <c r="M2269" s="12">
        <f t="shared" si="357"/>
        <v>5334.6390210503623</v>
      </c>
      <c r="N2269" s="9">
        <f t="shared" si="356"/>
        <v>-2.2768415242671224E-2</v>
      </c>
      <c r="O2269" s="12">
        <f>MAX(M$3:M2269)</f>
        <v>7442.6412263696466</v>
      </c>
      <c r="P2269" s="14">
        <f t="shared" si="358"/>
        <v>-0.28323308099959565</v>
      </c>
      <c r="Q2269" s="13">
        <f t="shared" si="359"/>
        <v>-2.2768415242671224E-2</v>
      </c>
    </row>
    <row r="2270" spans="1:17" x14ac:dyDescent="0.25">
      <c r="A2270" s="2">
        <v>42647</v>
      </c>
      <c r="B2270" s="10">
        <v>1268.2</v>
      </c>
      <c r="C2270" s="4">
        <v>91.53</v>
      </c>
      <c r="D2270" s="4">
        <v>45.16</v>
      </c>
      <c r="E2270" s="4">
        <v>23.774999999999999</v>
      </c>
      <c r="F2270" s="6">
        <v>0.3896</v>
      </c>
      <c r="G2270" s="8">
        <f t="shared" si="350"/>
        <v>1.08012534631996E-5</v>
      </c>
      <c r="H2270" s="9">
        <f t="shared" si="351"/>
        <v>-3.2425421530479892E-2</v>
      </c>
      <c r="I2270" s="9">
        <f t="shared" si="352"/>
        <v>4.4995610184371876E-3</v>
      </c>
      <c r="J2270" s="9">
        <f t="shared" si="353"/>
        <v>1.55245065424691E-3</v>
      </c>
      <c r="K2270" s="9">
        <f t="shared" si="354"/>
        <v>-2.4126717717403126E-3</v>
      </c>
      <c r="L2270" s="9">
        <f t="shared" si="355"/>
        <v>-2.4126717565941497E-3</v>
      </c>
      <c r="M2270" s="12">
        <f t="shared" si="357"/>
        <v>5321.7682881526489</v>
      </c>
      <c r="N2270" s="9">
        <f t="shared" si="356"/>
        <v>-2.4234730100573493E-3</v>
      </c>
      <c r="O2270" s="12">
        <f>MAX(M$3:M2270)</f>
        <v>7442.6412263696466</v>
      </c>
      <c r="P2270" s="14">
        <f t="shared" si="358"/>
        <v>-0.28496240430112896</v>
      </c>
      <c r="Q2270" s="13">
        <f t="shared" si="359"/>
        <v>-2.4234730100573493E-3</v>
      </c>
    </row>
    <row r="2271" spans="1:17" x14ac:dyDescent="0.25">
      <c r="A2271" s="3">
        <v>42648</v>
      </c>
      <c r="B2271" s="11">
        <v>1266.9000000000001</v>
      </c>
      <c r="C2271" s="5">
        <v>91.17</v>
      </c>
      <c r="D2271" s="5">
        <v>45.25</v>
      </c>
      <c r="E2271" s="5">
        <v>23.977501</v>
      </c>
      <c r="F2271" s="7">
        <v>0.3911</v>
      </c>
      <c r="G2271" s="8">
        <f t="shared" si="350"/>
        <v>1.0842758565443589E-5</v>
      </c>
      <c r="H2271" s="9">
        <f t="shared" si="351"/>
        <v>-1.0250749093202605E-3</v>
      </c>
      <c r="I2271" s="9">
        <f t="shared" si="352"/>
        <v>-3.9331366764995025E-3</v>
      </c>
      <c r="J2271" s="9">
        <f t="shared" si="353"/>
        <v>1.9929140832595973E-3</v>
      </c>
      <c r="K2271" s="9">
        <f t="shared" si="354"/>
        <v>8.5173922187172079E-3</v>
      </c>
      <c r="L2271" s="9">
        <f t="shared" si="355"/>
        <v>8.5173921652471028E-3</v>
      </c>
      <c r="M2271" s="12">
        <f t="shared" si="357"/>
        <v>5367.0958756754208</v>
      </c>
      <c r="N2271" s="9">
        <f t="shared" si="356"/>
        <v>8.5065494066816592E-3</v>
      </c>
      <c r="O2271" s="12">
        <f>MAX(M$3:M2271)</f>
        <v>7442.6412263696466</v>
      </c>
      <c r="P2271" s="14">
        <f t="shared" si="358"/>
        <v>-0.27887214868566634</v>
      </c>
      <c r="Q2271" s="13" t="str">
        <f t="shared" si="359"/>
        <v/>
      </c>
    </row>
    <row r="2272" spans="1:17" x14ac:dyDescent="0.25">
      <c r="A2272" s="2">
        <v>42649</v>
      </c>
      <c r="B2272" s="10">
        <v>1251.4000000000001</v>
      </c>
      <c r="C2272" s="4">
        <v>91.8</v>
      </c>
      <c r="D2272" s="4">
        <v>45.03</v>
      </c>
      <c r="E2272" s="4">
        <v>23.887501</v>
      </c>
      <c r="F2272" s="6">
        <v>0.39340000000000003</v>
      </c>
      <c r="G2272" s="8">
        <f t="shared" si="350"/>
        <v>1.0906398521415284E-5</v>
      </c>
      <c r="H2272" s="9">
        <f t="shared" si="351"/>
        <v>-1.2234588365301127E-2</v>
      </c>
      <c r="I2272" s="9">
        <f t="shared" si="352"/>
        <v>6.9101678183612529E-3</v>
      </c>
      <c r="J2272" s="9">
        <f t="shared" si="353"/>
        <v>-4.8618784530386492E-3</v>
      </c>
      <c r="K2272" s="9">
        <f t="shared" si="354"/>
        <v>-3.7535187674478613E-3</v>
      </c>
      <c r="L2272" s="9">
        <f t="shared" si="355"/>
        <v>-3.753518743884189E-3</v>
      </c>
      <c r="M2272" s="12">
        <f t="shared" si="357"/>
        <v>5346.95038070585</v>
      </c>
      <c r="N2272" s="9">
        <f t="shared" si="356"/>
        <v>-3.7644251424056043E-3</v>
      </c>
      <c r="O2272" s="12">
        <f>MAX(M$3:M2272)</f>
        <v>7442.6412263696466</v>
      </c>
      <c r="P2272" s="14">
        <f t="shared" si="358"/>
        <v>-0.28157891559231152</v>
      </c>
      <c r="Q2272" s="13">
        <f t="shared" si="359"/>
        <v>-3.7644251424056043E-3</v>
      </c>
    </row>
    <row r="2273" spans="1:17" x14ac:dyDescent="0.25">
      <c r="A2273" s="3">
        <v>42650</v>
      </c>
      <c r="B2273" s="11">
        <v>1250.3</v>
      </c>
      <c r="C2273" s="5">
        <v>89.39</v>
      </c>
      <c r="D2273" s="5">
        <v>44.2</v>
      </c>
      <c r="E2273" s="5">
        <v>24.024999999999999</v>
      </c>
      <c r="F2273" s="7">
        <v>0.40010000000000001</v>
      </c>
      <c r="G2273" s="8">
        <f t="shared" si="350"/>
        <v>1.1091776193739022E-5</v>
      </c>
      <c r="H2273" s="9">
        <f t="shared" si="351"/>
        <v>-8.7901550263715545E-4</v>
      </c>
      <c r="I2273" s="9">
        <f t="shared" si="352"/>
        <v>-2.6252723311546804E-2</v>
      </c>
      <c r="J2273" s="9">
        <f t="shared" si="353"/>
        <v>-1.8432156340217595E-2</v>
      </c>
      <c r="K2273" s="9">
        <f t="shared" si="354"/>
        <v>5.7561065094250867E-3</v>
      </c>
      <c r="L2273" s="9">
        <f t="shared" si="355"/>
        <v>5.7561064732896587E-3</v>
      </c>
      <c r="M2273" s="12">
        <f t="shared" si="357"/>
        <v>5377.7279964045892</v>
      </c>
      <c r="N2273" s="9">
        <f t="shared" si="356"/>
        <v>5.7450146970959197E-3</v>
      </c>
      <c r="O2273" s="12">
        <f>MAX(M$3:M2273)</f>
        <v>7442.6412263696466</v>
      </c>
      <c r="P2273" s="14">
        <f t="shared" si="358"/>
        <v>-0.27744360733780471</v>
      </c>
      <c r="Q2273" s="13" t="str">
        <f t="shared" si="359"/>
        <v/>
      </c>
    </row>
    <row r="2274" spans="1:17" x14ac:dyDescent="0.25">
      <c r="A2274" s="2">
        <v>42653</v>
      </c>
      <c r="B2274" s="10">
        <v>1258.7</v>
      </c>
      <c r="C2274" s="4">
        <v>88.86</v>
      </c>
      <c r="D2274" s="4">
        <v>43.67</v>
      </c>
      <c r="E2274" s="4">
        <v>23.35</v>
      </c>
      <c r="F2274" s="6">
        <v>0.40160000000000001</v>
      </c>
      <c r="G2274" s="8">
        <f t="shared" si="350"/>
        <v>1.1133276967667527E-5</v>
      </c>
      <c r="H2274" s="9">
        <f t="shared" si="351"/>
        <v>6.718387586979198E-3</v>
      </c>
      <c r="I2274" s="9">
        <f t="shared" si="352"/>
        <v>-5.9290748405862077E-3</v>
      </c>
      <c r="J2274" s="9">
        <f t="shared" si="353"/>
        <v>-1.1990950226244369E-2</v>
      </c>
      <c r="K2274" s="9">
        <f t="shared" si="354"/>
        <v>-2.8095733610821943E-2</v>
      </c>
      <c r="L2274" s="9">
        <f t="shared" si="355"/>
        <v>-2.8095733434443802E-2</v>
      </c>
      <c r="M2274" s="12">
        <f t="shared" si="357"/>
        <v>5226.63678413466</v>
      </c>
      <c r="N2274" s="9">
        <f t="shared" si="356"/>
        <v>-2.8106866711411469E-2</v>
      </c>
      <c r="O2274" s="12">
        <f>MAX(M$3:M2274)</f>
        <v>7442.6412263696466</v>
      </c>
      <c r="P2274" s="14">
        <f t="shared" si="358"/>
        <v>-0.29774435913739505</v>
      </c>
      <c r="Q2274" s="13">
        <f t="shared" si="359"/>
        <v>-2.8106866711411469E-2</v>
      </c>
    </row>
    <row r="2275" spans="1:17" x14ac:dyDescent="0.25">
      <c r="A2275" s="3">
        <v>42654</v>
      </c>
      <c r="B2275" s="11">
        <v>1254.2</v>
      </c>
      <c r="C2275" s="5">
        <v>90.91</v>
      </c>
      <c r="D2275" s="5">
        <v>44.06</v>
      </c>
      <c r="E2275" s="5">
        <v>23.01</v>
      </c>
      <c r="F2275" s="7">
        <v>0.40510000000000002</v>
      </c>
      <c r="G2275" s="8">
        <f t="shared" si="350"/>
        <v>1.1230109702164981E-5</v>
      </c>
      <c r="H2275" s="9">
        <f t="shared" si="351"/>
        <v>-3.5751171843965996E-3</v>
      </c>
      <c r="I2275" s="9">
        <f t="shared" si="352"/>
        <v>2.3069997749268479E-2</v>
      </c>
      <c r="J2275" s="9">
        <f t="shared" si="353"/>
        <v>8.930615983512722E-3</v>
      </c>
      <c r="K2275" s="9">
        <f t="shared" si="354"/>
        <v>-1.4561027837259094E-2</v>
      </c>
      <c r="L2275" s="9">
        <f t="shared" si="355"/>
        <v>-1.4561027745848524E-2</v>
      </c>
      <c r="M2275" s="12">
        <f t="shared" si="357"/>
        <v>5150.5315809034028</v>
      </c>
      <c r="N2275" s="9">
        <f t="shared" si="356"/>
        <v>-1.4572257855550689E-2</v>
      </c>
      <c r="O2275" s="12">
        <f>MAX(M$3:M2275)</f>
        <v>7442.6412263696466</v>
      </c>
      <c r="P2275" s="14">
        <f t="shared" si="358"/>
        <v>-0.3079699230086741</v>
      </c>
      <c r="Q2275" s="13">
        <f t="shared" si="359"/>
        <v>-1.4572257855550689E-2</v>
      </c>
    </row>
    <row r="2276" spans="1:17" x14ac:dyDescent="0.25">
      <c r="A2276" s="2">
        <v>42655</v>
      </c>
      <c r="B2276" s="10">
        <v>1252.3</v>
      </c>
      <c r="C2276" s="4">
        <v>92.46</v>
      </c>
      <c r="D2276" s="4">
        <v>44.39</v>
      </c>
      <c r="E2276" s="4">
        <v>23.397499</v>
      </c>
      <c r="F2276" s="6">
        <v>0.41160000000000002</v>
      </c>
      <c r="G2276" s="8">
        <f t="shared" si="350"/>
        <v>1.14099329933115E-5</v>
      </c>
      <c r="H2276" s="9">
        <f t="shared" si="351"/>
        <v>-1.5149099027269102E-3</v>
      </c>
      <c r="I2276" s="9">
        <f t="shared" si="352"/>
        <v>1.7049829501704951E-2</v>
      </c>
      <c r="J2276" s="9">
        <f t="shared" si="353"/>
        <v>7.489786654561922E-3</v>
      </c>
      <c r="K2276" s="9">
        <f t="shared" si="354"/>
        <v>1.6840460669274152E-2</v>
      </c>
      <c r="L2276" s="9">
        <f t="shared" si="355"/>
        <v>1.6840460563553861E-2</v>
      </c>
      <c r="M2276" s="12">
        <f t="shared" si="357"/>
        <v>5237.2689048729453</v>
      </c>
      <c r="N2276" s="9">
        <f t="shared" si="356"/>
        <v>1.682905063056055E-2</v>
      </c>
      <c r="O2276" s="12">
        <f>MAX(M$3:M2276)</f>
        <v>7442.6412263696466</v>
      </c>
      <c r="P2276" s="14">
        <f t="shared" si="358"/>
        <v>-0.29631581778830851</v>
      </c>
      <c r="Q2276" s="13" t="str">
        <f t="shared" si="359"/>
        <v/>
      </c>
    </row>
    <row r="2277" spans="1:17" x14ac:dyDescent="0.25">
      <c r="A2277" s="3">
        <v>42656</v>
      </c>
      <c r="B2277" s="11">
        <v>1256.0999999999999</v>
      </c>
      <c r="C2277" s="5">
        <v>93.74</v>
      </c>
      <c r="D2277" s="5">
        <v>44.52</v>
      </c>
      <c r="E2277" s="5">
        <v>23.6</v>
      </c>
      <c r="F2277" s="7">
        <v>0.40610000000000002</v>
      </c>
      <c r="G2277" s="8">
        <f t="shared" si="350"/>
        <v>1.1257775579531781E-5</v>
      </c>
      <c r="H2277" s="9">
        <f t="shared" si="351"/>
        <v>3.0344166733210528E-3</v>
      </c>
      <c r="I2277" s="9">
        <f t="shared" si="352"/>
        <v>1.384382435647849E-2</v>
      </c>
      <c r="J2277" s="9">
        <f t="shared" si="353"/>
        <v>2.9285875197117045E-3</v>
      </c>
      <c r="K2277" s="9">
        <f t="shared" si="354"/>
        <v>8.6548139183594622E-3</v>
      </c>
      <c r="L2277" s="9">
        <f t="shared" si="355"/>
        <v>8.6548138640266583E-3</v>
      </c>
      <c r="M2277" s="12">
        <f t="shared" si="357"/>
        <v>5282.5964924004747</v>
      </c>
      <c r="N2277" s="9">
        <f t="shared" si="356"/>
        <v>8.6435560884471265E-3</v>
      </c>
      <c r="O2277" s="12">
        <f>MAX(M$3:M2277)</f>
        <v>7442.6412263696466</v>
      </c>
      <c r="P2277" s="14">
        <f t="shared" si="358"/>
        <v>-0.29022556217220663</v>
      </c>
      <c r="Q2277" s="13" t="str">
        <f t="shared" si="359"/>
        <v/>
      </c>
    </row>
    <row r="2278" spans="1:17" x14ac:dyDescent="0.25">
      <c r="A2278" s="2">
        <v>42657</v>
      </c>
      <c r="B2278" s="10">
        <v>1254</v>
      </c>
      <c r="C2278" s="4">
        <v>93.84</v>
      </c>
      <c r="D2278" s="4">
        <v>45.32</v>
      </c>
      <c r="E2278" s="4">
        <v>23.9</v>
      </c>
      <c r="F2278" s="6">
        <v>0.40610000000000002</v>
      </c>
      <c r="G2278" s="8">
        <f t="shared" si="350"/>
        <v>1.1257775579531781E-5</v>
      </c>
      <c r="H2278" s="9">
        <f t="shared" si="351"/>
        <v>-1.6718414139000948E-3</v>
      </c>
      <c r="I2278" s="9">
        <f t="shared" si="352"/>
        <v>1.0667804565821265E-3</v>
      </c>
      <c r="J2278" s="9">
        <f t="shared" si="353"/>
        <v>1.7969451931716018E-2</v>
      </c>
      <c r="K2278" s="9">
        <f t="shared" si="354"/>
        <v>1.271186440677954E-2</v>
      </c>
      <c r="L2278" s="9">
        <f t="shared" si="355"/>
        <v>1.2711864326977566E-2</v>
      </c>
      <c r="M2278" s="12">
        <f t="shared" si="357"/>
        <v>5349.7481423060362</v>
      </c>
      <c r="N2278" s="9">
        <f t="shared" si="356"/>
        <v>1.2700606551398035E-2</v>
      </c>
      <c r="O2278" s="12">
        <f>MAX(M$3:M2278)</f>
        <v>7442.6412263696466</v>
      </c>
      <c r="P2278" s="14">
        <f t="shared" si="358"/>
        <v>-0.28120300581578306</v>
      </c>
      <c r="Q2278" s="13" t="str">
        <f t="shared" si="359"/>
        <v/>
      </c>
    </row>
    <row r="2279" spans="1:17" x14ac:dyDescent="0.25">
      <c r="A2279" s="3">
        <v>42660</v>
      </c>
      <c r="B2279" s="11">
        <v>1255.0999999999999</v>
      </c>
      <c r="C2279" s="5">
        <v>93.02</v>
      </c>
      <c r="D2279" s="5">
        <v>45.16</v>
      </c>
      <c r="E2279" s="5">
        <v>23.9725</v>
      </c>
      <c r="F2279" s="7">
        <v>0.40960000000000002</v>
      </c>
      <c r="G2279" s="8">
        <f t="shared" si="350"/>
        <v>1.1354603986157841E-5</v>
      </c>
      <c r="H2279" s="9">
        <f t="shared" si="351"/>
        <v>8.7719298245606783E-4</v>
      </c>
      <c r="I2279" s="9">
        <f t="shared" si="352"/>
        <v>-8.7382779198636757E-3</v>
      </c>
      <c r="J2279" s="9">
        <f t="shared" si="353"/>
        <v>-3.5304501323919616E-3</v>
      </c>
      <c r="K2279" s="9">
        <f t="shared" si="354"/>
        <v>3.0334728033473458E-3</v>
      </c>
      <c r="L2279" s="9">
        <f t="shared" si="355"/>
        <v>3.0334727843039457E-3</v>
      </c>
      <c r="M2279" s="12">
        <f t="shared" si="357"/>
        <v>5365.9764576986026</v>
      </c>
      <c r="N2279" s="9">
        <f t="shared" si="356"/>
        <v>3.0221181803177879E-3</v>
      </c>
      <c r="O2279" s="12">
        <f>MAX(M$3:M2279)</f>
        <v>7442.6412263696466</v>
      </c>
      <c r="P2279" s="14">
        <f t="shared" si="358"/>
        <v>-0.27902255469648563</v>
      </c>
      <c r="Q2279" s="13" t="str">
        <f t="shared" si="359"/>
        <v/>
      </c>
    </row>
    <row r="2280" spans="1:17" x14ac:dyDescent="0.25">
      <c r="A2280" s="2">
        <v>42661</v>
      </c>
      <c r="B2280" s="10">
        <v>1261.5</v>
      </c>
      <c r="C2280" s="4">
        <v>94.09</v>
      </c>
      <c r="D2280" s="4">
        <v>45.5</v>
      </c>
      <c r="E2280" s="4">
        <v>23.747499000000001</v>
      </c>
      <c r="F2280" s="6">
        <v>0.41120000000000001</v>
      </c>
      <c r="G2280" s="8">
        <f t="shared" si="350"/>
        <v>1.1398867279854841E-5</v>
      </c>
      <c r="H2280" s="9">
        <f t="shared" si="351"/>
        <v>5.0991952832444357E-3</v>
      </c>
      <c r="I2280" s="9">
        <f t="shared" si="352"/>
        <v>1.1502902601591135E-2</v>
      </c>
      <c r="J2280" s="9">
        <f t="shared" si="353"/>
        <v>7.5287865367582689E-3</v>
      </c>
      <c r="K2280" s="9">
        <f t="shared" si="354"/>
        <v>-9.3857962248409168E-3</v>
      </c>
      <c r="L2280" s="9">
        <f t="shared" si="355"/>
        <v>-9.3857961659191847E-3</v>
      </c>
      <c r="M2280" s="12">
        <f t="shared" si="357"/>
        <v>5315.6124964355222</v>
      </c>
      <c r="N2280" s="9">
        <f t="shared" si="356"/>
        <v>-9.3971950331990396E-3</v>
      </c>
      <c r="O2280" s="12">
        <f>MAX(M$3:M2280)</f>
        <v>7442.6412263696466</v>
      </c>
      <c r="P2280" s="14">
        <f t="shared" si="358"/>
        <v>-0.28578950203832965</v>
      </c>
      <c r="Q2280" s="13">
        <f t="shared" si="359"/>
        <v>-9.3971950331990396E-3</v>
      </c>
    </row>
    <row r="2281" spans="1:17" x14ac:dyDescent="0.25">
      <c r="A2281" s="3">
        <v>42662</v>
      </c>
      <c r="B2281" s="11">
        <v>1268.4000000000001</v>
      </c>
      <c r="C2281" s="5">
        <v>92.96</v>
      </c>
      <c r="D2281" s="5">
        <v>45.42</v>
      </c>
      <c r="E2281" s="5">
        <v>23.8825</v>
      </c>
      <c r="F2281" s="7">
        <v>0.41270000000000001</v>
      </c>
      <c r="G2281" s="8">
        <f t="shared" si="350"/>
        <v>1.1440363478554261E-5</v>
      </c>
      <c r="H2281" s="9">
        <f t="shared" si="351"/>
        <v>5.4696789536267066E-3</v>
      </c>
      <c r="I2281" s="9">
        <f t="shared" si="352"/>
        <v>-1.2009777872250075E-2</v>
      </c>
      <c r="J2281" s="9">
        <f t="shared" si="353"/>
        <v>-1.7582417582417207E-3</v>
      </c>
      <c r="K2281" s="9">
        <f t="shared" si="354"/>
        <v>5.6848512763385747E-3</v>
      </c>
      <c r="L2281" s="9">
        <f t="shared" si="355"/>
        <v>5.6848512406504695E-3</v>
      </c>
      <c r="M2281" s="12">
        <f t="shared" si="357"/>
        <v>5345.8309627307008</v>
      </c>
      <c r="N2281" s="9">
        <f t="shared" si="356"/>
        <v>5.6734108771719152E-3</v>
      </c>
      <c r="O2281" s="12">
        <f>MAX(M$3:M2281)</f>
        <v>7442.6412263696466</v>
      </c>
      <c r="P2281" s="14">
        <f t="shared" si="358"/>
        <v>-0.28172932160290665</v>
      </c>
      <c r="Q2281" s="13" t="str">
        <f t="shared" si="359"/>
        <v/>
      </c>
    </row>
    <row r="2282" spans="1:17" x14ac:dyDescent="0.25">
      <c r="A2282" s="2">
        <v>42663</v>
      </c>
      <c r="B2282" s="10">
        <v>1266.0999999999999</v>
      </c>
      <c r="C2282" s="4">
        <v>93.54</v>
      </c>
      <c r="D2282" s="4">
        <v>45.3</v>
      </c>
      <c r="E2282" s="4">
        <v>23.985001</v>
      </c>
      <c r="F2282" s="6">
        <v>0.41220000000000001</v>
      </c>
      <c r="G2282" s="8">
        <f t="shared" si="350"/>
        <v>1.1426531481006919E-5</v>
      </c>
      <c r="H2282" s="9">
        <f t="shared" si="351"/>
        <v>-1.8133081046989765E-3</v>
      </c>
      <c r="I2282" s="9">
        <f t="shared" si="352"/>
        <v>6.2392426850259525E-3</v>
      </c>
      <c r="J2282" s="9">
        <f t="shared" si="353"/>
        <v>-2.6420079260238783E-3</v>
      </c>
      <c r="K2282" s="9">
        <f t="shared" si="354"/>
        <v>4.2918873652255905E-3</v>
      </c>
      <c r="L2282" s="9">
        <f t="shared" si="355"/>
        <v>4.2918873382821717E-3</v>
      </c>
      <c r="M2282" s="12">
        <f t="shared" si="357"/>
        <v>5368.7746669522421</v>
      </c>
      <c r="N2282" s="9">
        <f t="shared" si="356"/>
        <v>4.2804608068011648E-3</v>
      </c>
      <c r="O2282" s="12">
        <f>MAX(M$3:M2282)</f>
        <v>7442.6412263696466</v>
      </c>
      <c r="P2282" s="14">
        <f t="shared" si="358"/>
        <v>-0.27864658477283477</v>
      </c>
      <c r="Q2282" s="13" t="str">
        <f t="shared" si="359"/>
        <v/>
      </c>
    </row>
    <row r="2283" spans="1:17" x14ac:dyDescent="0.25">
      <c r="A2283" s="3">
        <v>42664</v>
      </c>
      <c r="B2283" s="11">
        <v>1266.4000000000001</v>
      </c>
      <c r="C2283" s="5">
        <v>93.89</v>
      </c>
      <c r="D2283" s="5">
        <v>45.35</v>
      </c>
      <c r="E2283" s="5">
        <v>24.17</v>
      </c>
      <c r="F2283" s="7">
        <v>0.41370000000000001</v>
      </c>
      <c r="G2283" s="8">
        <f t="shared" si="350"/>
        <v>1.1468027267813596E-5</v>
      </c>
      <c r="H2283" s="9">
        <f t="shared" si="351"/>
        <v>2.3694810836441191E-4</v>
      </c>
      <c r="I2283" s="9">
        <f t="shared" si="352"/>
        <v>3.7417147744279911E-3</v>
      </c>
      <c r="J2283" s="9">
        <f t="shared" si="353"/>
        <v>1.1037527593819926E-3</v>
      </c>
      <c r="K2283" s="9">
        <f t="shared" si="354"/>
        <v>7.7131120403122451E-3</v>
      </c>
      <c r="L2283" s="9">
        <f t="shared" si="355"/>
        <v>7.7131119918912149E-3</v>
      </c>
      <c r="M2283" s="12">
        <f t="shared" si="357"/>
        <v>5410.1846272176726</v>
      </c>
      <c r="N2283" s="9">
        <f t="shared" si="356"/>
        <v>7.7016439646234013E-3</v>
      </c>
      <c r="O2283" s="12">
        <f>MAX(M$3:M2283)</f>
        <v>7442.6412263696466</v>
      </c>
      <c r="P2283" s="14">
        <f t="shared" si="358"/>
        <v>-0.27308270509545451</v>
      </c>
      <c r="Q2283" s="13" t="str">
        <f t="shared" si="359"/>
        <v/>
      </c>
    </row>
    <row r="2284" spans="1:17" x14ac:dyDescent="0.25">
      <c r="A2284" s="2">
        <v>42667</v>
      </c>
      <c r="B2284" s="10">
        <v>1262.4000000000001</v>
      </c>
      <c r="C2284" s="4">
        <v>94.95</v>
      </c>
      <c r="D2284" s="4">
        <v>45.64</v>
      </c>
      <c r="E2284" s="4">
        <v>24.245000999999998</v>
      </c>
      <c r="F2284" s="6">
        <v>0.41220000000000001</v>
      </c>
      <c r="G2284" s="8">
        <f t="shared" si="350"/>
        <v>1.1426531481006919E-5</v>
      </c>
      <c r="H2284" s="9">
        <f t="shared" si="351"/>
        <v>-3.1585596967782688E-3</v>
      </c>
      <c r="I2284" s="9">
        <f t="shared" si="352"/>
        <v>1.1289807221216341E-2</v>
      </c>
      <c r="J2284" s="9">
        <f t="shared" si="353"/>
        <v>6.3947078280043911E-3</v>
      </c>
      <c r="K2284" s="9">
        <f t="shared" si="354"/>
        <v>3.1030616466692909E-3</v>
      </c>
      <c r="L2284" s="9">
        <f t="shared" si="355"/>
        <v>3.1030616271890293E-3</v>
      </c>
      <c r="M2284" s="12">
        <f t="shared" si="357"/>
        <v>5426.9727635303998</v>
      </c>
      <c r="N2284" s="9">
        <f t="shared" si="356"/>
        <v>3.0916350957080224E-3</v>
      </c>
      <c r="O2284" s="12">
        <f>MAX(M$3:M2284)</f>
        <v>7442.6412263696466</v>
      </c>
      <c r="P2284" s="14">
        <f t="shared" si="358"/>
        <v>-0.27082703593149615</v>
      </c>
      <c r="Q2284" s="13" t="str">
        <f t="shared" si="359"/>
        <v/>
      </c>
    </row>
    <row r="2285" spans="1:17" x14ac:dyDescent="0.25">
      <c r="A2285" s="3">
        <v>42668</v>
      </c>
      <c r="B2285" s="11">
        <v>1272.2</v>
      </c>
      <c r="C2285" s="5">
        <v>94.88</v>
      </c>
      <c r="D2285" s="5">
        <v>45.61</v>
      </c>
      <c r="E2285" s="5">
        <v>24.355</v>
      </c>
      <c r="F2285" s="7">
        <v>0.41270000000000001</v>
      </c>
      <c r="G2285" s="8">
        <f t="shared" si="350"/>
        <v>1.1440363478554261E-5</v>
      </c>
      <c r="H2285" s="9">
        <f t="shared" si="351"/>
        <v>7.7629911280101029E-3</v>
      </c>
      <c r="I2285" s="9">
        <f t="shared" si="352"/>
        <v>-7.3723012111645482E-4</v>
      </c>
      <c r="J2285" s="9">
        <f t="shared" si="353"/>
        <v>-6.5731814198074362E-4</v>
      </c>
      <c r="K2285" s="9">
        <f t="shared" si="354"/>
        <v>4.5369765090957082E-3</v>
      </c>
      <c r="L2285" s="9">
        <f t="shared" si="355"/>
        <v>4.5369764806136798E-3</v>
      </c>
      <c r="M2285" s="12">
        <f t="shared" si="357"/>
        <v>5451.5948113194672</v>
      </c>
      <c r="N2285" s="9">
        <f t="shared" si="356"/>
        <v>4.5255361171351255E-3</v>
      </c>
      <c r="O2285" s="12">
        <f>MAX(M$3:M2285)</f>
        <v>7442.6412263696466</v>
      </c>
      <c r="P2285" s="14">
        <f t="shared" si="358"/>
        <v>-0.2675187953432181</v>
      </c>
      <c r="Q2285" s="13" t="str">
        <f t="shared" si="359"/>
        <v/>
      </c>
    </row>
    <row r="2286" spans="1:17" x14ac:dyDescent="0.25">
      <c r="A2286" s="2">
        <v>42669</v>
      </c>
      <c r="B2286" s="10">
        <v>1265.2</v>
      </c>
      <c r="C2286" s="4">
        <v>94.95</v>
      </c>
      <c r="D2286" s="4">
        <v>45.73</v>
      </c>
      <c r="E2286" s="4">
        <v>24.217500999999999</v>
      </c>
      <c r="F2286" s="6">
        <v>0.41220000000000001</v>
      </c>
      <c r="G2286" s="8">
        <f t="shared" si="350"/>
        <v>1.1426531481006919E-5</v>
      </c>
      <c r="H2286" s="9">
        <f t="shared" si="351"/>
        <v>-5.502279515799402E-3</v>
      </c>
      <c r="I2286" s="9">
        <f t="shared" si="352"/>
        <v>7.3777403035420945E-4</v>
      </c>
      <c r="J2286" s="9">
        <f t="shared" si="353"/>
        <v>2.6310019732514239E-3</v>
      </c>
      <c r="K2286" s="9">
        <f t="shared" si="354"/>
        <v>-5.6456169164443362E-3</v>
      </c>
      <c r="L2286" s="9">
        <f t="shared" si="355"/>
        <v>-5.6456168810025348E-3</v>
      </c>
      <c r="M2286" s="12">
        <f t="shared" si="357"/>
        <v>5420.8171956242959</v>
      </c>
      <c r="N2286" s="9">
        <f t="shared" si="356"/>
        <v>-5.6570434124835417E-3</v>
      </c>
      <c r="O2286" s="12">
        <f>MAX(M$3:M2286)</f>
        <v>7442.6412263696466</v>
      </c>
      <c r="P2286" s="14">
        <f t="shared" si="358"/>
        <v>-0.27165410359724551</v>
      </c>
      <c r="Q2286" s="13">
        <f t="shared" si="359"/>
        <v>-5.6570434124835417E-3</v>
      </c>
    </row>
    <row r="2287" spans="1:17" x14ac:dyDescent="0.25">
      <c r="A2287" s="3">
        <v>42670</v>
      </c>
      <c r="B2287" s="11">
        <v>1268.2</v>
      </c>
      <c r="C2287" s="5">
        <v>95.12</v>
      </c>
      <c r="D2287" s="5">
        <v>45.88</v>
      </c>
      <c r="E2287" s="5">
        <v>24.697500000000002</v>
      </c>
      <c r="F2287" s="7">
        <v>0.41520000000000001</v>
      </c>
      <c r="G2287" s="8">
        <f t="shared" si="350"/>
        <v>1.1509522436448094E-5</v>
      </c>
      <c r="H2287" s="9">
        <f t="shared" si="351"/>
        <v>2.3711666139740752E-3</v>
      </c>
      <c r="I2287" s="9">
        <f t="shared" si="352"/>
        <v>1.7904160084255051E-3</v>
      </c>
      <c r="J2287" s="9">
        <f t="shared" si="353"/>
        <v>3.2801224579052197E-3</v>
      </c>
      <c r="K2287" s="9">
        <f t="shared" si="354"/>
        <v>1.9820335715068329E-2</v>
      </c>
      <c r="L2287" s="9">
        <f t="shared" si="355"/>
        <v>1.982033559064111E-2</v>
      </c>
      <c r="M2287" s="12">
        <f t="shared" si="357"/>
        <v>5528.2596116170871</v>
      </c>
      <c r="N2287" s="9">
        <f t="shared" si="356"/>
        <v>1.9808826068204662E-2</v>
      </c>
      <c r="O2287" s="12">
        <f>MAX(M$3:M2287)</f>
        <v>7442.6412263696466</v>
      </c>
      <c r="P2287" s="14">
        <f t="shared" si="358"/>
        <v>-0.25721804350447663</v>
      </c>
      <c r="Q2287" s="13" t="str">
        <f t="shared" si="359"/>
        <v/>
      </c>
    </row>
    <row r="2288" spans="1:17" x14ac:dyDescent="0.25">
      <c r="A2288" s="2">
        <v>42671</v>
      </c>
      <c r="B2288" s="10">
        <v>1276.8</v>
      </c>
      <c r="C2288" s="4">
        <v>94.82</v>
      </c>
      <c r="D2288" s="4">
        <v>45.69</v>
      </c>
      <c r="E2288" s="4">
        <v>24.695</v>
      </c>
      <c r="F2288" s="6">
        <v>0.41589999999999999</v>
      </c>
      <c r="G2288" s="8">
        <f t="shared" si="350"/>
        <v>1.1528886636913427E-5</v>
      </c>
      <c r="H2288" s="9">
        <f t="shared" si="351"/>
        <v>6.7812647847341973E-3</v>
      </c>
      <c r="I2288" s="9">
        <f t="shared" si="352"/>
        <v>-3.1539108494534414E-3</v>
      </c>
      <c r="J2288" s="9">
        <f t="shared" si="353"/>
        <v>-4.1412380122058589E-3</v>
      </c>
      <c r="K2288" s="9">
        <f t="shared" si="354"/>
        <v>-1.012248203259957E-4</v>
      </c>
      <c r="L2288" s="9">
        <f t="shared" si="355"/>
        <v>-1.0122481969053105E-4</v>
      </c>
      <c r="M2288" s="12">
        <f t="shared" si="357"/>
        <v>5527.7000145346983</v>
      </c>
      <c r="N2288" s="9">
        <f t="shared" si="356"/>
        <v>-1.1275370632744447E-4</v>
      </c>
      <c r="O2288" s="12">
        <f>MAX(M$3:M2288)</f>
        <v>7442.6412263696466</v>
      </c>
      <c r="P2288" s="14">
        <f t="shared" si="358"/>
        <v>-0.25729323147409233</v>
      </c>
      <c r="Q2288" s="13">
        <f t="shared" si="359"/>
        <v>-1.1275370632744447E-4</v>
      </c>
    </row>
    <row r="2289" spans="1:17" x14ac:dyDescent="0.25">
      <c r="A2289" s="3">
        <v>42674</v>
      </c>
      <c r="B2289" s="11">
        <v>1273.0999999999999</v>
      </c>
      <c r="C2289" s="5">
        <v>94.47</v>
      </c>
      <c r="D2289" s="5">
        <v>45.46</v>
      </c>
      <c r="E2289" s="5">
        <v>24.9575</v>
      </c>
      <c r="F2289" s="7">
        <v>0.41589999999999999</v>
      </c>
      <c r="G2289" s="8">
        <f t="shared" si="350"/>
        <v>1.1528886636913427E-5</v>
      </c>
      <c r="H2289" s="9">
        <f t="shared" si="351"/>
        <v>-2.8978696741854995E-3</v>
      </c>
      <c r="I2289" s="9">
        <f t="shared" si="352"/>
        <v>-3.6912043872600118E-3</v>
      </c>
      <c r="J2289" s="9">
        <f t="shared" si="353"/>
        <v>-5.0339242722695753E-3</v>
      </c>
      <c r="K2289" s="9">
        <f t="shared" si="354"/>
        <v>1.0629682121886993E-2</v>
      </c>
      <c r="L2289" s="9">
        <f t="shared" si="355"/>
        <v>1.062968205515645E-2</v>
      </c>
      <c r="M2289" s="12">
        <f t="shared" si="357"/>
        <v>5586.457708185485</v>
      </c>
      <c r="N2289" s="9">
        <f t="shared" si="356"/>
        <v>1.0618153168519537E-2</v>
      </c>
      <c r="O2289" s="12">
        <f>MAX(M$3:M2289)</f>
        <v>7442.6412263696466</v>
      </c>
      <c r="P2289" s="14">
        <f t="shared" si="358"/>
        <v>-0.24939849466444941</v>
      </c>
      <c r="Q2289" s="13" t="str">
        <f t="shared" si="359"/>
        <v/>
      </c>
    </row>
    <row r="2290" spans="1:17" x14ac:dyDescent="0.25">
      <c r="A2290" s="2">
        <v>42675</v>
      </c>
      <c r="B2290" s="10">
        <v>1288</v>
      </c>
      <c r="C2290" s="4">
        <v>93.93</v>
      </c>
      <c r="D2290" s="4">
        <v>45.75</v>
      </c>
      <c r="E2290" s="4">
        <v>24.967500999999999</v>
      </c>
      <c r="F2290" s="6">
        <v>0.41739999999999999</v>
      </c>
      <c r="G2290" s="8">
        <f t="shared" si="350"/>
        <v>1.1570380898939803E-5</v>
      </c>
      <c r="H2290" s="9">
        <f t="shared" si="351"/>
        <v>1.1703715340507495E-2</v>
      </c>
      <c r="I2290" s="9">
        <f t="shared" si="352"/>
        <v>-5.7161003493171594E-3</v>
      </c>
      <c r="J2290" s="9">
        <f t="shared" si="353"/>
        <v>6.3792344918609575E-3</v>
      </c>
      <c r="K2290" s="9">
        <f t="shared" si="354"/>
        <v>4.0072122608430486E-4</v>
      </c>
      <c r="L2290" s="9">
        <f t="shared" si="355"/>
        <v>4.0072122356867506E-4</v>
      </c>
      <c r="M2290" s="12">
        <f t="shared" si="357"/>
        <v>5588.6963203537234</v>
      </c>
      <c r="N2290" s="9">
        <f t="shared" si="356"/>
        <v>3.8915084266973526E-4</v>
      </c>
      <c r="O2290" s="12">
        <f>MAX(M$3:M2290)</f>
        <v>7442.6412263696466</v>
      </c>
      <c r="P2290" s="14">
        <f t="shared" si="358"/>
        <v>-0.24909771271081893</v>
      </c>
      <c r="Q2290" s="13" t="str">
        <f t="shared" si="359"/>
        <v/>
      </c>
    </row>
    <row r="2291" spans="1:17" x14ac:dyDescent="0.25">
      <c r="A2291" s="3">
        <v>42676</v>
      </c>
      <c r="B2291" s="11">
        <v>1308.2</v>
      </c>
      <c r="C2291" s="5">
        <v>93.85</v>
      </c>
      <c r="D2291" s="5">
        <v>45.34</v>
      </c>
      <c r="E2291" s="5">
        <v>24.99</v>
      </c>
      <c r="F2291" s="7">
        <v>0.41789999999999999</v>
      </c>
      <c r="G2291" s="8">
        <f t="shared" si="350"/>
        <v>1.1584212182391695E-5</v>
      </c>
      <c r="H2291" s="9">
        <f t="shared" si="351"/>
        <v>1.5683229813664632E-2</v>
      </c>
      <c r="I2291" s="9">
        <f t="shared" si="352"/>
        <v>-8.5169807303324288E-4</v>
      </c>
      <c r="J2291" s="9">
        <f t="shared" si="353"/>
        <v>-8.9617486338797077E-3</v>
      </c>
      <c r="K2291" s="9">
        <f t="shared" si="354"/>
        <v>9.0113143482000162E-4</v>
      </c>
      <c r="L2291" s="9">
        <f t="shared" si="355"/>
        <v>9.0113142916291896E-4</v>
      </c>
      <c r="M2291" s="12">
        <f t="shared" si="357"/>
        <v>5593.7324702560418</v>
      </c>
      <c r="N2291" s="9">
        <f t="shared" si="356"/>
        <v>8.8954721698052727E-4</v>
      </c>
      <c r="O2291" s="12">
        <f>MAX(M$3:M2291)</f>
        <v>7442.6412263696466</v>
      </c>
      <c r="P2291" s="14">
        <f t="shared" si="358"/>
        <v>-0.24842105105951229</v>
      </c>
      <c r="Q2291" s="13" t="str">
        <f t="shared" si="359"/>
        <v/>
      </c>
    </row>
    <row r="2292" spans="1:17" x14ac:dyDescent="0.25">
      <c r="A2292" s="2">
        <v>42677</v>
      </c>
      <c r="B2292" s="10">
        <v>1303.3</v>
      </c>
      <c r="C2292" s="4">
        <v>94.01</v>
      </c>
      <c r="D2292" s="4">
        <v>45.5</v>
      </c>
      <c r="E2292" s="4">
        <v>24.857500000000002</v>
      </c>
      <c r="F2292" s="6">
        <v>0.41789999999999999</v>
      </c>
      <c r="G2292" s="8">
        <f t="shared" si="350"/>
        <v>1.1584212182391695E-5</v>
      </c>
      <c r="H2292" s="9">
        <f t="shared" si="351"/>
        <v>-3.745604647607469E-3</v>
      </c>
      <c r="I2292" s="9">
        <f t="shared" si="352"/>
        <v>1.7048481619606906E-3</v>
      </c>
      <c r="J2292" s="9">
        <f t="shared" si="353"/>
        <v>3.5288928098808243E-3</v>
      </c>
      <c r="K2292" s="9">
        <f t="shared" si="354"/>
        <v>-5.3021208483392049E-3</v>
      </c>
      <c r="L2292" s="9">
        <f t="shared" si="355"/>
        <v>-5.3021208150537879E-3</v>
      </c>
      <c r="M2292" s="12">
        <f t="shared" si="357"/>
        <v>5564.073824891655</v>
      </c>
      <c r="N2292" s="9">
        <f t="shared" si="356"/>
        <v>-5.3137050272361796E-3</v>
      </c>
      <c r="O2292" s="12">
        <f>MAX(M$3:M2292)</f>
        <v>7442.6412263696466</v>
      </c>
      <c r="P2292" s="14">
        <f t="shared" si="358"/>
        <v>-0.25240601344884583</v>
      </c>
      <c r="Q2292" s="13">
        <f t="shared" si="359"/>
        <v>-5.3137050272361796E-3</v>
      </c>
    </row>
    <row r="2293" spans="1:17" x14ac:dyDescent="0.25">
      <c r="A2293" s="3">
        <v>42678</v>
      </c>
      <c r="B2293" s="11">
        <v>1304.5</v>
      </c>
      <c r="C2293" s="5">
        <v>92.2</v>
      </c>
      <c r="D2293" s="5">
        <v>45.81</v>
      </c>
      <c r="E2293" s="5">
        <v>24.665001</v>
      </c>
      <c r="F2293" s="7">
        <v>0.41789999999999999</v>
      </c>
      <c r="G2293" s="8">
        <f t="shared" si="350"/>
        <v>1.1584212182391695E-5</v>
      </c>
      <c r="H2293" s="9">
        <f t="shared" si="351"/>
        <v>9.2073966086092648E-4</v>
      </c>
      <c r="I2293" s="9">
        <f t="shared" si="352"/>
        <v>-1.9253270928624638E-2</v>
      </c>
      <c r="J2293" s="9">
        <f t="shared" si="353"/>
        <v>6.8131868131868631E-3</v>
      </c>
      <c r="K2293" s="9">
        <f t="shared" si="354"/>
        <v>-7.7441013778538279E-3</v>
      </c>
      <c r="L2293" s="9">
        <f t="shared" si="355"/>
        <v>-7.7441013292382545E-3</v>
      </c>
      <c r="M2293" s="12">
        <f t="shared" si="357"/>
        <v>5520.9850733883313</v>
      </c>
      <c r="N2293" s="9">
        <f t="shared" si="356"/>
        <v>-7.7556855414206462E-3</v>
      </c>
      <c r="O2293" s="12">
        <f>MAX(M$3:M2293)</f>
        <v>7442.6412263696466</v>
      </c>
      <c r="P2293" s="14">
        <f t="shared" si="358"/>
        <v>-0.25819545703382718</v>
      </c>
      <c r="Q2293" s="13">
        <f t="shared" si="359"/>
        <v>-7.7556855414206462E-3</v>
      </c>
    </row>
    <row r="2294" spans="1:17" x14ac:dyDescent="0.25">
      <c r="A2294" s="2">
        <v>42681</v>
      </c>
      <c r="B2294" s="10">
        <v>1279.4000000000001</v>
      </c>
      <c r="C2294" s="4">
        <v>91.53</v>
      </c>
      <c r="D2294" s="4">
        <v>45.53</v>
      </c>
      <c r="E2294" s="4">
        <v>24.334999</v>
      </c>
      <c r="F2294" s="6">
        <v>0.41789999999999999</v>
      </c>
      <c r="G2294" s="8">
        <f t="shared" si="350"/>
        <v>1.1584212182391695E-5</v>
      </c>
      <c r="H2294" s="9">
        <f t="shared" si="351"/>
        <v>-1.9241088539670301E-2</v>
      </c>
      <c r="I2294" s="9">
        <f t="shared" si="352"/>
        <v>-7.2668112798264821E-3</v>
      </c>
      <c r="J2294" s="9">
        <f t="shared" si="353"/>
        <v>-6.1122025758568246E-3</v>
      </c>
      <c r="K2294" s="9">
        <f t="shared" si="354"/>
        <v>-1.3379362928061521E-2</v>
      </c>
      <c r="L2294" s="9">
        <f t="shared" si="355"/>
        <v>-1.3379362844069154E-2</v>
      </c>
      <c r="M2294" s="12">
        <f t="shared" si="357"/>
        <v>5447.1178108347794</v>
      </c>
      <c r="N2294" s="9">
        <f t="shared" si="356"/>
        <v>-1.3390947056251545E-2</v>
      </c>
      <c r="O2294" s="12">
        <f>MAX(M$3:M2294)</f>
        <v>7442.6412263696466</v>
      </c>
      <c r="P2294" s="14">
        <f t="shared" si="358"/>
        <v>-0.26812032917355044</v>
      </c>
      <c r="Q2294" s="13">
        <f t="shared" si="359"/>
        <v>-1.3390947056251545E-2</v>
      </c>
    </row>
    <row r="2295" spans="1:17" x14ac:dyDescent="0.25">
      <c r="A2295" s="3">
        <v>42682</v>
      </c>
      <c r="B2295" s="11">
        <v>1274.5</v>
      </c>
      <c r="C2295" s="5">
        <v>90.91</v>
      </c>
      <c r="D2295" s="5">
        <v>43.9</v>
      </c>
      <c r="E2295" s="5">
        <v>24.1675</v>
      </c>
      <c r="F2295" s="7">
        <v>0.41639999999999999</v>
      </c>
      <c r="G2295" s="8">
        <f t="shared" si="350"/>
        <v>1.1542718126422713E-5</v>
      </c>
      <c r="H2295" s="9">
        <f t="shared" si="351"/>
        <v>-3.8299202751290377E-3</v>
      </c>
      <c r="I2295" s="9">
        <f t="shared" si="352"/>
        <v>-6.7737353873047581E-3</v>
      </c>
      <c r="J2295" s="9">
        <f t="shared" si="353"/>
        <v>-3.5800571052053649E-2</v>
      </c>
      <c r="K2295" s="9">
        <f t="shared" si="354"/>
        <v>-6.883049389071247E-3</v>
      </c>
      <c r="L2295" s="9">
        <f t="shared" si="355"/>
        <v>-6.8830493458611475E-3</v>
      </c>
      <c r="M2295" s="12">
        <f t="shared" si="357"/>
        <v>5409.625030150085</v>
      </c>
      <c r="N2295" s="9">
        <f t="shared" si="356"/>
        <v>-6.8945920639875702E-3</v>
      </c>
      <c r="O2295" s="12">
        <f>MAX(M$3:M2295)</f>
        <v>7442.6412263696466</v>
      </c>
      <c r="P2295" s="14">
        <f t="shared" si="358"/>
        <v>-0.27315789306308147</v>
      </c>
      <c r="Q2295" s="13">
        <f t="shared" si="359"/>
        <v>-6.8945920639875702E-3</v>
      </c>
    </row>
    <row r="2296" spans="1:17" x14ac:dyDescent="0.25">
      <c r="A2296" s="2">
        <v>42683</v>
      </c>
      <c r="B2296" s="10">
        <v>1273.5</v>
      </c>
      <c r="C2296" s="4">
        <v>90.2</v>
      </c>
      <c r="D2296" s="4">
        <v>43.27</v>
      </c>
      <c r="E2296" s="4">
        <v>25.737499</v>
      </c>
      <c r="F2296" s="6">
        <v>0.41589999999999999</v>
      </c>
      <c r="G2296" s="8">
        <f t="shared" si="350"/>
        <v>1.1528886636913427E-5</v>
      </c>
      <c r="H2296" s="9">
        <f t="shared" si="351"/>
        <v>-7.8462142016477048E-4</v>
      </c>
      <c r="I2296" s="9">
        <f t="shared" si="352"/>
        <v>-7.8099219007809239E-3</v>
      </c>
      <c r="J2296" s="9">
        <f t="shared" si="353"/>
        <v>-1.4350797266514703E-2</v>
      </c>
      <c r="K2296" s="9">
        <f t="shared" si="354"/>
        <v>6.496323575049133E-2</v>
      </c>
      <c r="L2296" s="9">
        <f t="shared" si="355"/>
        <v>6.4963235342668027E-2</v>
      </c>
      <c r="M2296" s="12">
        <f t="shared" si="357"/>
        <v>5761.0517740993128</v>
      </c>
      <c r="N2296" s="9">
        <f t="shared" si="356"/>
        <v>6.4951706456031114E-2</v>
      </c>
      <c r="O2296" s="12">
        <f>MAX(M$3:M2296)</f>
        <v>7442.6412263696466</v>
      </c>
      <c r="P2296" s="14">
        <f t="shared" si="358"/>
        <v>-0.22593987821317774</v>
      </c>
      <c r="Q2296" s="13" t="str">
        <f t="shared" si="359"/>
        <v/>
      </c>
    </row>
    <row r="2297" spans="1:17" x14ac:dyDescent="0.25">
      <c r="A2297" s="3">
        <v>42684</v>
      </c>
      <c r="B2297" s="11">
        <v>1266.4000000000001</v>
      </c>
      <c r="C2297" s="5">
        <v>88.95</v>
      </c>
      <c r="D2297" s="5">
        <v>43.72</v>
      </c>
      <c r="E2297" s="5">
        <v>26.084999</v>
      </c>
      <c r="F2297" s="7">
        <v>0.41289999999999999</v>
      </c>
      <c r="G2297" s="8">
        <f t="shared" si="350"/>
        <v>1.1445896258566179E-5</v>
      </c>
      <c r="H2297" s="9">
        <f t="shared" si="351"/>
        <v>-5.5751864939143376E-3</v>
      </c>
      <c r="I2297" s="9">
        <f t="shared" si="352"/>
        <v>-1.3858093126385808E-2</v>
      </c>
      <c r="J2297" s="9">
        <f t="shared" si="353"/>
        <v>1.0399815114397868E-2</v>
      </c>
      <c r="K2297" s="9">
        <f t="shared" si="354"/>
        <v>1.3501700378890744E-2</v>
      </c>
      <c r="L2297" s="9">
        <f t="shared" si="355"/>
        <v>1.3501700294130373E-2</v>
      </c>
      <c r="M2297" s="12">
        <f t="shared" si="357"/>
        <v>5838.8357685321698</v>
      </c>
      <c r="N2297" s="9">
        <f t="shared" si="356"/>
        <v>1.3490254397871807E-2</v>
      </c>
      <c r="O2297" s="12">
        <f>MAX(M$3:M2297)</f>
        <v>7442.6412263696466</v>
      </c>
      <c r="P2297" s="14">
        <f t="shared" si="358"/>
        <v>-0.21548875043917404</v>
      </c>
      <c r="Q2297" s="13" t="str">
        <f t="shared" si="359"/>
        <v/>
      </c>
    </row>
    <row r="2298" spans="1:17" x14ac:dyDescent="0.25">
      <c r="A2298" s="2">
        <v>42685</v>
      </c>
      <c r="B2298" s="10">
        <v>1224.3</v>
      </c>
      <c r="C2298" s="4">
        <v>85.86</v>
      </c>
      <c r="D2298" s="4">
        <v>43.69</v>
      </c>
      <c r="E2298" s="4">
        <v>26.052499999999998</v>
      </c>
      <c r="F2298" s="6">
        <v>0.41439999999999999</v>
      </c>
      <c r="G2298" s="8">
        <f t="shared" si="350"/>
        <v>1.1487391756714871E-5</v>
      </c>
      <c r="H2298" s="9">
        <f t="shared" si="351"/>
        <v>-3.3243840808591385E-2</v>
      </c>
      <c r="I2298" s="9">
        <f t="shared" si="352"/>
        <v>-3.4738617200674574E-2</v>
      </c>
      <c r="J2298" s="9">
        <f t="shared" si="353"/>
        <v>-6.8618481244284396E-4</v>
      </c>
      <c r="K2298" s="9">
        <f t="shared" si="354"/>
        <v>-1.2458884893958167E-3</v>
      </c>
      <c r="L2298" s="9">
        <f t="shared" si="355"/>
        <v>-1.2458884815744337E-3</v>
      </c>
      <c r="M2298" s="12">
        <f t="shared" si="357"/>
        <v>5831.5612303023509</v>
      </c>
      <c r="N2298" s="9">
        <f t="shared" si="356"/>
        <v>-1.2573758733311485E-3</v>
      </c>
      <c r="O2298" s="12">
        <f>MAX(M$3:M2298)</f>
        <v>7442.6412263696466</v>
      </c>
      <c r="P2298" s="14">
        <f t="shared" si="358"/>
        <v>-0.21646616396866736</v>
      </c>
      <c r="Q2298" s="13">
        <f t="shared" si="359"/>
        <v>-1.2573758733311485E-3</v>
      </c>
    </row>
    <row r="2299" spans="1:17" x14ac:dyDescent="0.25">
      <c r="A2299" s="3">
        <v>42688</v>
      </c>
      <c r="B2299" s="11">
        <v>1221.7</v>
      </c>
      <c r="C2299" s="5">
        <v>87.04</v>
      </c>
      <c r="D2299" s="5">
        <v>43.35</v>
      </c>
      <c r="E2299" s="5">
        <v>26.512501</v>
      </c>
      <c r="F2299" s="7">
        <v>0.41789999999999999</v>
      </c>
      <c r="G2299" s="8">
        <f t="shared" si="350"/>
        <v>1.1584212182391695E-5</v>
      </c>
      <c r="H2299" s="9">
        <f t="shared" si="351"/>
        <v>-2.1236625010209176E-3</v>
      </c>
      <c r="I2299" s="9">
        <f t="shared" si="352"/>
        <v>1.3743303051479232E-2</v>
      </c>
      <c r="J2299" s="9">
        <f t="shared" si="353"/>
        <v>-7.7821011673150911E-3</v>
      </c>
      <c r="K2299" s="9">
        <f t="shared" si="354"/>
        <v>1.7656693215622375E-2</v>
      </c>
      <c r="L2299" s="9">
        <f t="shared" si="355"/>
        <v>1.7656693104777976E-2</v>
      </c>
      <c r="M2299" s="12">
        <f t="shared" si="357"/>
        <v>5934.5273172675206</v>
      </c>
      <c r="N2299" s="9">
        <f t="shared" si="356"/>
        <v>1.7645108892595584E-2</v>
      </c>
      <c r="O2299" s="12">
        <f>MAX(M$3:M2299)</f>
        <v>7442.6412263696466</v>
      </c>
      <c r="P2299" s="14">
        <f t="shared" si="358"/>
        <v>-0.20263154748865275</v>
      </c>
      <c r="Q2299" s="13" t="str">
        <f t="shared" si="359"/>
        <v/>
      </c>
    </row>
    <row r="2300" spans="1:17" x14ac:dyDescent="0.25">
      <c r="A2300" s="2">
        <v>42689</v>
      </c>
      <c r="B2300" s="10">
        <v>1224.5</v>
      </c>
      <c r="C2300" s="4">
        <v>87.49</v>
      </c>
      <c r="D2300" s="4">
        <v>43.66</v>
      </c>
      <c r="E2300" s="4">
        <v>26.120000999999998</v>
      </c>
      <c r="F2300" s="6">
        <v>0.41739999999999999</v>
      </c>
      <c r="G2300" s="8">
        <f t="shared" si="350"/>
        <v>1.1570380898939803E-5</v>
      </c>
      <c r="H2300" s="9">
        <f t="shared" si="351"/>
        <v>2.2918883522959439E-3</v>
      </c>
      <c r="I2300" s="9">
        <f t="shared" si="352"/>
        <v>5.1700367647057512E-3</v>
      </c>
      <c r="J2300" s="9">
        <f t="shared" si="353"/>
        <v>7.1510957324105E-3</v>
      </c>
      <c r="K2300" s="9">
        <f t="shared" si="354"/>
        <v>-1.4804337018224039E-2</v>
      </c>
      <c r="L2300" s="9">
        <f t="shared" si="355"/>
        <v>-1.4804336925286033E-2</v>
      </c>
      <c r="M2300" s="12">
        <f t="shared" si="357"/>
        <v>5846.6705753703782</v>
      </c>
      <c r="N2300" s="9">
        <f t="shared" si="356"/>
        <v>-1.4815907306184973E-2</v>
      </c>
      <c r="O2300" s="12">
        <f>MAX(M$3:M2300)</f>
        <v>7442.6412263696466</v>
      </c>
      <c r="P2300" s="14">
        <f t="shared" si="358"/>
        <v>-0.21443605871322469</v>
      </c>
      <c r="Q2300" s="13">
        <f t="shared" si="359"/>
        <v>-1.4815907306184973E-2</v>
      </c>
    </row>
    <row r="2301" spans="1:17" x14ac:dyDescent="0.25">
      <c r="A2301" s="3">
        <v>42690</v>
      </c>
      <c r="B2301" s="11">
        <v>1223.9000000000001</v>
      </c>
      <c r="C2301" s="5">
        <v>87.48</v>
      </c>
      <c r="D2301" s="5">
        <v>43.56</v>
      </c>
      <c r="E2301" s="5">
        <v>26.447500000000002</v>
      </c>
      <c r="F2301" s="7">
        <v>0.41789999999999999</v>
      </c>
      <c r="G2301" s="8">
        <f t="shared" si="350"/>
        <v>1.1584212182391695E-5</v>
      </c>
      <c r="H2301" s="9">
        <f t="shared" si="351"/>
        <v>-4.8999591670061983E-4</v>
      </c>
      <c r="I2301" s="9">
        <f t="shared" si="352"/>
        <v>-1.1429877700298212E-4</v>
      </c>
      <c r="J2301" s="9">
        <f t="shared" si="353"/>
        <v>-2.2904260192394485E-3</v>
      </c>
      <c r="K2301" s="9">
        <f t="shared" si="354"/>
        <v>1.2538246074339857E-2</v>
      </c>
      <c r="L2301" s="9">
        <f t="shared" si="355"/>
        <v>1.2538245995627816E-2</v>
      </c>
      <c r="M2301" s="12">
        <f t="shared" si="357"/>
        <v>5919.9775692997709</v>
      </c>
      <c r="N2301" s="9">
        <f t="shared" si="356"/>
        <v>1.2526661783445425E-2</v>
      </c>
      <c r="O2301" s="12">
        <f>MAX(M$3:M2301)</f>
        <v>7442.6412263696466</v>
      </c>
      <c r="P2301" s="14">
        <f t="shared" si="358"/>
        <v>-0.2045864647720762</v>
      </c>
      <c r="Q2301" s="13" t="str">
        <f t="shared" si="359"/>
        <v/>
      </c>
    </row>
    <row r="2302" spans="1:17" x14ac:dyDescent="0.25">
      <c r="A2302" s="2">
        <v>42691</v>
      </c>
      <c r="B2302" s="10">
        <v>1216.9000000000001</v>
      </c>
      <c r="C2302" s="4">
        <v>87.56</v>
      </c>
      <c r="D2302" s="4">
        <v>43.65</v>
      </c>
      <c r="E2302" s="4">
        <v>26.467500999999999</v>
      </c>
      <c r="F2302" s="6">
        <v>0.41889999999999999</v>
      </c>
      <c r="G2302" s="8">
        <f t="shared" si="350"/>
        <v>1.1611874543016043E-5</v>
      </c>
      <c r="H2302" s="9">
        <f t="shared" si="351"/>
        <v>-5.7194215213661245E-3</v>
      </c>
      <c r="I2302" s="9">
        <f t="shared" si="352"/>
        <v>9.1449474165521594E-4</v>
      </c>
      <c r="J2302" s="9">
        <f t="shared" si="353"/>
        <v>2.0661157024792539E-3</v>
      </c>
      <c r="K2302" s="9">
        <f t="shared" si="354"/>
        <v>7.5625295396529154E-4</v>
      </c>
      <c r="L2302" s="9">
        <f t="shared" si="355"/>
        <v>7.5625294921772049E-4</v>
      </c>
      <c r="M2302" s="12">
        <f t="shared" si="357"/>
        <v>5924.4545697958565</v>
      </c>
      <c r="N2302" s="9">
        <f t="shared" si="356"/>
        <v>7.4464107467470445E-4</v>
      </c>
      <c r="O2302" s="12">
        <f>MAX(M$3:M2302)</f>
        <v>7442.6412263696466</v>
      </c>
      <c r="P2302" s="14">
        <f t="shared" si="358"/>
        <v>-0.20398493094021242</v>
      </c>
      <c r="Q2302" s="13" t="str">
        <f t="shared" si="359"/>
        <v/>
      </c>
    </row>
    <row r="2303" spans="1:17" x14ac:dyDescent="0.25">
      <c r="A2303" s="3">
        <v>42692</v>
      </c>
      <c r="B2303" s="11">
        <v>1208.7</v>
      </c>
      <c r="C2303" s="5">
        <v>88.59</v>
      </c>
      <c r="D2303" s="5">
        <v>43.43</v>
      </c>
      <c r="E2303" s="5">
        <v>26.870000999999998</v>
      </c>
      <c r="F2303" s="7">
        <v>0.41889999999999999</v>
      </c>
      <c r="G2303" s="8">
        <f t="shared" si="350"/>
        <v>1.1611874543016043E-5</v>
      </c>
      <c r="H2303" s="9">
        <f t="shared" si="351"/>
        <v>-6.7384337250390707E-3</v>
      </c>
      <c r="I2303" s="9">
        <f t="shared" si="352"/>
        <v>1.1763362265874841E-2</v>
      </c>
      <c r="J2303" s="9">
        <f t="shared" si="353"/>
        <v>-5.0400916380297566E-3</v>
      </c>
      <c r="K2303" s="9">
        <f t="shared" si="354"/>
        <v>1.5207329169459553E-2</v>
      </c>
      <c r="L2303" s="9">
        <f t="shared" si="355"/>
        <v>1.520732907399166E-2</v>
      </c>
      <c r="M2303" s="12">
        <f t="shared" si="357"/>
        <v>6014.5497000226551</v>
      </c>
      <c r="N2303" s="9">
        <f t="shared" si="356"/>
        <v>1.5195717199448644E-2</v>
      </c>
      <c r="O2303" s="12">
        <f>MAX(M$3:M2303)</f>
        <v>7442.6412263696466</v>
      </c>
      <c r="P2303" s="14">
        <f t="shared" si="358"/>
        <v>-0.19187966783716415</v>
      </c>
      <c r="Q2303" s="13" t="str">
        <f t="shared" si="359"/>
        <v/>
      </c>
    </row>
    <row r="2304" spans="1:17" x14ac:dyDescent="0.25">
      <c r="A2304" s="2">
        <v>42695</v>
      </c>
      <c r="B2304" s="10">
        <v>1209.8</v>
      </c>
      <c r="C2304" s="4">
        <v>88.7</v>
      </c>
      <c r="D2304" s="4">
        <v>43.5</v>
      </c>
      <c r="E2304" s="4">
        <v>27.092500999999999</v>
      </c>
      <c r="F2304" s="6">
        <v>0.41880000000000001</v>
      </c>
      <c r="G2304" s="8">
        <f t="shared" si="350"/>
        <v>1.1609108319321493E-5</v>
      </c>
      <c r="H2304" s="9">
        <f t="shared" si="351"/>
        <v>9.1006866881766281E-4</v>
      </c>
      <c r="I2304" s="9">
        <f t="shared" si="352"/>
        <v>1.2416751326334737E-3</v>
      </c>
      <c r="J2304" s="9">
        <f t="shared" si="353"/>
        <v>1.6117890858853392E-3</v>
      </c>
      <c r="K2304" s="9">
        <f t="shared" si="354"/>
        <v>8.2806100379378533E-3</v>
      </c>
      <c r="L2304" s="9">
        <f t="shared" si="355"/>
        <v>8.2806099859542102E-3</v>
      </c>
      <c r="M2304" s="12">
        <f t="shared" si="357"/>
        <v>6064.3538403296807</v>
      </c>
      <c r="N2304" s="9">
        <f t="shared" si="356"/>
        <v>8.2690008776348887E-3</v>
      </c>
      <c r="O2304" s="12">
        <f>MAX(M$3:M2304)</f>
        <v>7442.6412263696466</v>
      </c>
      <c r="P2304" s="14">
        <f t="shared" si="358"/>
        <v>-0.18518793854480387</v>
      </c>
      <c r="Q2304" s="13" t="str">
        <f t="shared" si="359"/>
        <v/>
      </c>
    </row>
    <row r="2305" spans="1:17" x14ac:dyDescent="0.25">
      <c r="A2305" s="3">
        <v>42696</v>
      </c>
      <c r="B2305" s="11">
        <v>1211.2</v>
      </c>
      <c r="C2305" s="5">
        <v>86.41</v>
      </c>
      <c r="D2305" s="5">
        <v>43.64</v>
      </c>
      <c r="E2305" s="5">
        <v>27.202499</v>
      </c>
      <c r="F2305" s="7">
        <v>0.41970000000000002</v>
      </c>
      <c r="G2305" s="8">
        <f t="shared" si="350"/>
        <v>1.1634004233762596E-5</v>
      </c>
      <c r="H2305" s="9">
        <f t="shared" si="351"/>
        <v>1.157216068771773E-3</v>
      </c>
      <c r="I2305" s="9">
        <f t="shared" si="352"/>
        <v>-2.5817361894024872E-2</v>
      </c>
      <c r="J2305" s="9">
        <f t="shared" si="353"/>
        <v>3.2183908045977142E-3</v>
      </c>
      <c r="K2305" s="9">
        <f t="shared" si="354"/>
        <v>4.0600902810708E-3</v>
      </c>
      <c r="L2305" s="9">
        <f t="shared" si="355"/>
        <v>4.060090255582547E-3</v>
      </c>
      <c r="M2305" s="12">
        <f t="shared" si="357"/>
        <v>6088.9756642632074</v>
      </c>
      <c r="N2305" s="9">
        <f t="shared" si="356"/>
        <v>4.0484562513487844E-3</v>
      </c>
      <c r="O2305" s="12">
        <f>MAX(M$3:M2305)</f>
        <v>7442.6412263696466</v>
      </c>
      <c r="P2305" s="14">
        <f t="shared" si="358"/>
        <v>-0.18187972803395858</v>
      </c>
      <c r="Q2305" s="13" t="str">
        <f t="shared" si="359"/>
        <v/>
      </c>
    </row>
    <row r="2306" spans="1:17" x14ac:dyDescent="0.25">
      <c r="A2306" s="2">
        <v>42697</v>
      </c>
      <c r="B2306" s="10">
        <v>1189.3</v>
      </c>
      <c r="C2306" s="4">
        <v>86.72</v>
      </c>
      <c r="D2306" s="4">
        <v>43.72</v>
      </c>
      <c r="E2306" s="4">
        <v>27</v>
      </c>
      <c r="F2306" s="6">
        <v>0.42020000000000002</v>
      </c>
      <c r="G2306" s="8">
        <f t="shared" si="350"/>
        <v>1.1647835201022971E-5</v>
      </c>
      <c r="H2306" s="9">
        <f t="shared" si="351"/>
        <v>-1.8081241743725305E-2</v>
      </c>
      <c r="I2306" s="9">
        <f t="shared" si="352"/>
        <v>3.5875477375304048E-3</v>
      </c>
      <c r="J2306" s="9">
        <f t="shared" si="353"/>
        <v>1.833180568285937E-3</v>
      </c>
      <c r="K2306" s="9">
        <f t="shared" si="354"/>
        <v>-7.4441322468203949E-3</v>
      </c>
      <c r="L2306" s="9">
        <f t="shared" si="355"/>
        <v>-7.444132200087954E-3</v>
      </c>
      <c r="M2306" s="12">
        <f t="shared" si="357"/>
        <v>6043.6485244553132</v>
      </c>
      <c r="N2306" s="9">
        <f t="shared" si="356"/>
        <v>-7.455780035288977E-3</v>
      </c>
      <c r="O2306" s="12">
        <f>MAX(M$3:M2306)</f>
        <v>7442.6412263696466</v>
      </c>
      <c r="P2306" s="14">
        <f t="shared" si="358"/>
        <v>-0.18796992349404573</v>
      </c>
      <c r="Q2306" s="13">
        <f t="shared" si="359"/>
        <v>-7.455780035288977E-3</v>
      </c>
    </row>
    <row r="2307" spans="1:17" x14ac:dyDescent="0.25">
      <c r="A2307" s="3">
        <v>42698</v>
      </c>
      <c r="B2307" s="11">
        <v>1185.55</v>
      </c>
      <c r="C2307" s="5">
        <v>87.85</v>
      </c>
      <c r="D2307" s="5">
        <v>43.91</v>
      </c>
      <c r="E2307" s="5">
        <v>26.982500000000002</v>
      </c>
      <c r="F2307" s="7">
        <v>0.41909999999999997</v>
      </c>
      <c r="G2307" s="8">
        <f t="shared" ref="G2307:G2370" si="360">(1+(F2307/100))^(1/360)-1</f>
        <v>1.1617406982189493E-5</v>
      </c>
      <c r="H2307" s="9">
        <f t="shared" ref="H2307:H2370" si="361">(B2307-B2306)/B2306</f>
        <v>-3.15311527789456E-3</v>
      </c>
      <c r="I2307" s="9">
        <f t="shared" ref="I2307:I2370" si="362">(C2307-C2306)/C2306</f>
        <v>1.3030442804427993E-2</v>
      </c>
      <c r="J2307" s="9">
        <f t="shared" ref="J2307:J2370" si="363">(D2307-D2306)/D2306</f>
        <v>4.3458371454711282E-3</v>
      </c>
      <c r="K2307" s="9">
        <f t="shared" ref="K2307:K2370" si="364">(E2307-E2306)/E2306</f>
        <v>-6.4814814814808503E-4</v>
      </c>
      <c r="L2307" s="9">
        <f t="shared" ref="L2307:L2370" si="365">H2307*$X$12+I2307*$Y$12+$Z$12*J2307+$AA$12*K2307</f>
        <v>-6.4814814407916958E-4</v>
      </c>
      <c r="M2307" s="12">
        <f t="shared" si="357"/>
        <v>6039.7313448807208</v>
      </c>
      <c r="N2307" s="9">
        <f t="shared" ref="N2307:N2370" si="366">L2307-G2307</f>
        <v>-6.5976555106135907E-4</v>
      </c>
      <c r="O2307" s="12">
        <f>MAX(M$3:M2307)</f>
        <v>7442.6412263696466</v>
      </c>
      <c r="P2307" s="14">
        <f t="shared" si="358"/>
        <v>-0.18849623928106951</v>
      </c>
      <c r="Q2307" s="13">
        <f t="shared" si="359"/>
        <v>-6.5976555106135907E-4</v>
      </c>
    </row>
    <row r="2308" spans="1:17" x14ac:dyDescent="0.25">
      <c r="A2308" s="2">
        <v>42699</v>
      </c>
      <c r="B2308" s="10">
        <v>1178.4000000000001</v>
      </c>
      <c r="C2308" s="4">
        <v>87.81</v>
      </c>
      <c r="D2308" s="4">
        <v>44.1</v>
      </c>
      <c r="E2308" s="4">
        <v>27.045000000000002</v>
      </c>
      <c r="F2308" s="6">
        <v>0.41888999999999998</v>
      </c>
      <c r="G2308" s="8">
        <f t="shared" si="360"/>
        <v>1.1611597920735406E-5</v>
      </c>
      <c r="H2308" s="9">
        <f t="shared" si="361"/>
        <v>-6.0309560963264846E-3</v>
      </c>
      <c r="I2308" s="9">
        <f t="shared" si="362"/>
        <v>-4.553215708593289E-4</v>
      </c>
      <c r="J2308" s="9">
        <f t="shared" si="363"/>
        <v>4.3270325666136377E-3</v>
      </c>
      <c r="K2308" s="9">
        <f t="shared" si="364"/>
        <v>2.316316130825535E-3</v>
      </c>
      <c r="L2308" s="9">
        <f t="shared" si="365"/>
        <v>2.3163161162842692E-3</v>
      </c>
      <c r="M2308" s="12">
        <f t="shared" ref="M2308:M2371" si="367">M2307*(1+L2308)</f>
        <v>6053.7212719328954</v>
      </c>
      <c r="N2308" s="9">
        <f t="shared" si="366"/>
        <v>2.3047045183635338E-3</v>
      </c>
      <c r="O2308" s="12">
        <f>MAX(M$3:M2308)</f>
        <v>7442.6412263696466</v>
      </c>
      <c r="P2308" s="14">
        <f t="shared" ref="P2308:P2371" si="368">M2308/O2308-1</f>
        <v>-0.18661654004169093</v>
      </c>
      <c r="Q2308" s="13" t="str">
        <f t="shared" ref="Q2308:Q2371" si="369">IF(L2308&lt;G2308,L2308-G2308,"")</f>
        <v/>
      </c>
    </row>
    <row r="2309" spans="1:17" x14ac:dyDescent="0.25">
      <c r="A2309" s="3">
        <v>42702</v>
      </c>
      <c r="B2309" s="11">
        <v>1190.8</v>
      </c>
      <c r="C2309" s="5">
        <v>87.92</v>
      </c>
      <c r="D2309" s="5">
        <v>44.25</v>
      </c>
      <c r="E2309" s="5">
        <v>27.370000999999998</v>
      </c>
      <c r="F2309" s="7">
        <v>0.41777999999999998</v>
      </c>
      <c r="G2309" s="8">
        <f t="shared" si="360"/>
        <v>1.1580892680607136E-5</v>
      </c>
      <c r="H2309" s="9">
        <f t="shared" si="361"/>
        <v>1.0522742701968655E-2</v>
      </c>
      <c r="I2309" s="9">
        <f t="shared" si="362"/>
        <v>1.2527047033367433E-3</v>
      </c>
      <c r="J2309" s="9">
        <f t="shared" si="363"/>
        <v>3.4013605442176549E-3</v>
      </c>
      <c r="K2309" s="9">
        <f t="shared" si="364"/>
        <v>1.2017045664632898E-2</v>
      </c>
      <c r="L2309" s="9">
        <f t="shared" si="365"/>
        <v>1.2017045589192825E-2</v>
      </c>
      <c r="M2309" s="12">
        <f t="shared" si="367"/>
        <v>6126.4691164419792</v>
      </c>
      <c r="N2309" s="9">
        <f t="shared" si="366"/>
        <v>1.2005464696512218E-2</v>
      </c>
      <c r="O2309" s="12">
        <f>MAX(M$3:M2309)</f>
        <v>7442.6412263696466</v>
      </c>
      <c r="P2309" s="14">
        <f t="shared" si="368"/>
        <v>-0.17684207392187656</v>
      </c>
      <c r="Q2309" s="13" t="str">
        <f t="shared" si="369"/>
        <v/>
      </c>
    </row>
    <row r="2310" spans="1:17" x14ac:dyDescent="0.25">
      <c r="A2310" s="2">
        <v>42703</v>
      </c>
      <c r="B2310" s="10">
        <v>1189.3</v>
      </c>
      <c r="C2310" s="4">
        <v>88.11</v>
      </c>
      <c r="D2310" s="4">
        <v>44.01</v>
      </c>
      <c r="E2310" s="4">
        <v>27.344999000000001</v>
      </c>
      <c r="F2310" s="6">
        <v>0.41721999999999998</v>
      </c>
      <c r="G2310" s="8">
        <f t="shared" si="360"/>
        <v>1.1565401620172722E-5</v>
      </c>
      <c r="H2310" s="9">
        <f t="shared" si="361"/>
        <v>-1.2596573731944911E-3</v>
      </c>
      <c r="I2310" s="9">
        <f t="shared" si="362"/>
        <v>2.1610555050045237E-3</v>
      </c>
      <c r="J2310" s="9">
        <f t="shared" si="363"/>
        <v>-5.4237288135593666E-3</v>
      </c>
      <c r="K2310" s="9">
        <f t="shared" si="364"/>
        <v>-9.1348188112952877E-4</v>
      </c>
      <c r="L2310" s="9">
        <f t="shared" si="365"/>
        <v>-9.1348187539491308E-4</v>
      </c>
      <c r="M2310" s="12">
        <f t="shared" si="367"/>
        <v>6120.8726979439434</v>
      </c>
      <c r="N2310" s="9">
        <f t="shared" si="366"/>
        <v>-9.2504727701508581E-4</v>
      </c>
      <c r="O2310" s="12">
        <f>MAX(M$3:M2310)</f>
        <v>7442.6412263696466</v>
      </c>
      <c r="P2310" s="14">
        <f t="shared" si="368"/>
        <v>-0.1775940137679366</v>
      </c>
      <c r="Q2310" s="13">
        <f t="shared" si="369"/>
        <v>-9.2504727701508581E-4</v>
      </c>
    </row>
    <row r="2311" spans="1:17" x14ac:dyDescent="0.25">
      <c r="A2311" s="3">
        <v>42704</v>
      </c>
      <c r="B2311" s="11">
        <v>1172.4000000000001</v>
      </c>
      <c r="C2311" s="5">
        <v>88.91</v>
      </c>
      <c r="D2311" s="5">
        <v>44.01</v>
      </c>
      <c r="E2311" s="5">
        <v>27.305</v>
      </c>
      <c r="F2311" s="7">
        <v>0.41721999999999998</v>
      </c>
      <c r="G2311" s="8">
        <f t="shared" si="360"/>
        <v>1.1565401620172722E-5</v>
      </c>
      <c r="H2311" s="9">
        <f t="shared" si="361"/>
        <v>-1.4210039519044702E-2</v>
      </c>
      <c r="I2311" s="9">
        <f t="shared" si="362"/>
        <v>9.0795596413573623E-3</v>
      </c>
      <c r="J2311" s="9">
        <f t="shared" si="363"/>
        <v>0</v>
      </c>
      <c r="K2311" s="9">
        <f t="shared" si="364"/>
        <v>-1.4627537561804874E-3</v>
      </c>
      <c r="L2311" s="9">
        <f t="shared" si="365"/>
        <v>-1.4627537469976773E-3</v>
      </c>
      <c r="M2311" s="12">
        <f t="shared" si="367"/>
        <v>6111.9193684701304</v>
      </c>
      <c r="N2311" s="9">
        <f t="shared" si="366"/>
        <v>-1.47431914861785E-3</v>
      </c>
      <c r="O2311" s="12">
        <f>MAX(M$3:M2311)</f>
        <v>7442.6412263696466</v>
      </c>
      <c r="P2311" s="14">
        <f t="shared" si="368"/>
        <v>-0.1787969912058508</v>
      </c>
      <c r="Q2311" s="13">
        <f t="shared" si="369"/>
        <v>-1.47431914861785E-3</v>
      </c>
    </row>
    <row r="2312" spans="1:17" x14ac:dyDescent="0.25">
      <c r="A2312" s="2">
        <v>42705</v>
      </c>
      <c r="B2312" s="10">
        <v>1168.0999999999999</v>
      </c>
      <c r="C2312" s="4">
        <v>87.8</v>
      </c>
      <c r="D2312" s="4">
        <v>44.05</v>
      </c>
      <c r="E2312" s="4">
        <v>27.27</v>
      </c>
      <c r="F2312" s="6">
        <v>0.41555999999999998</v>
      </c>
      <c r="G2312" s="8">
        <f t="shared" si="360"/>
        <v>1.1519481184940616E-5</v>
      </c>
      <c r="H2312" s="9">
        <f t="shared" si="361"/>
        <v>-3.6676902081202506E-3</v>
      </c>
      <c r="I2312" s="9">
        <f t="shared" si="362"/>
        <v>-1.2484534922955792E-2</v>
      </c>
      <c r="J2312" s="9">
        <f t="shared" si="363"/>
        <v>9.0888434446714718E-4</v>
      </c>
      <c r="K2312" s="9">
        <f t="shared" si="364"/>
        <v>-1.2818165171214115E-3</v>
      </c>
      <c r="L2312" s="9">
        <f t="shared" si="365"/>
        <v>-1.281816509074481E-3</v>
      </c>
      <c r="M2312" s="12">
        <f t="shared" si="367"/>
        <v>6104.085009321494</v>
      </c>
      <c r="N2312" s="9">
        <f t="shared" si="366"/>
        <v>-1.2933359902594216E-3</v>
      </c>
      <c r="O2312" s="12">
        <f>MAX(M$3:M2312)</f>
        <v>7442.6412263696466</v>
      </c>
      <c r="P2312" s="14">
        <f t="shared" si="368"/>
        <v>-0.17984962277982464</v>
      </c>
      <c r="Q2312" s="13">
        <f t="shared" si="369"/>
        <v>-1.2933359902594216E-3</v>
      </c>
    </row>
    <row r="2313" spans="1:17" x14ac:dyDescent="0.25">
      <c r="A2313" s="3">
        <v>42706</v>
      </c>
      <c r="B2313" s="11">
        <v>1176.5</v>
      </c>
      <c r="C2313" s="5">
        <v>87.99</v>
      </c>
      <c r="D2313" s="5">
        <v>43.94</v>
      </c>
      <c r="E2313" s="5">
        <v>27.34</v>
      </c>
      <c r="F2313" s="7">
        <v>0.41666999999999998</v>
      </c>
      <c r="G2313" s="8">
        <f t="shared" si="360"/>
        <v>1.1550187102082887E-5</v>
      </c>
      <c r="H2313" s="9">
        <f t="shared" si="361"/>
        <v>7.1911651399709717E-3</v>
      </c>
      <c r="I2313" s="9">
        <f t="shared" si="362"/>
        <v>2.1640091116172863E-3</v>
      </c>
      <c r="J2313" s="9">
        <f t="shared" si="363"/>
        <v>-2.4971623155504979E-3</v>
      </c>
      <c r="K2313" s="9">
        <f t="shared" si="364"/>
        <v>2.5669233590025773E-3</v>
      </c>
      <c r="L2313" s="9">
        <f t="shared" si="365"/>
        <v>2.5669233428880604E-3</v>
      </c>
      <c r="M2313" s="12">
        <f t="shared" si="367"/>
        <v>6119.7537276188941</v>
      </c>
      <c r="N2313" s="9">
        <f t="shared" si="366"/>
        <v>2.5553731557859775E-3</v>
      </c>
      <c r="O2313" s="12">
        <f>MAX(M$3:M2313)</f>
        <v>7442.6412263696466</v>
      </c>
      <c r="P2313" s="14">
        <f t="shared" si="368"/>
        <v>-0.17774435963185975</v>
      </c>
      <c r="Q2313" s="13" t="str">
        <f t="shared" si="369"/>
        <v/>
      </c>
    </row>
    <row r="2314" spans="1:17" x14ac:dyDescent="0.25">
      <c r="A2314" s="2">
        <v>42709</v>
      </c>
      <c r="B2314" s="10">
        <v>1175.2</v>
      </c>
      <c r="C2314" s="4">
        <v>87.72</v>
      </c>
      <c r="D2314" s="4">
        <v>43.85</v>
      </c>
      <c r="E2314" s="4">
        <v>27.127500999999999</v>
      </c>
      <c r="F2314" s="6">
        <v>0.41777999999999998</v>
      </c>
      <c r="G2314" s="8">
        <f t="shared" si="360"/>
        <v>1.1580892680607136E-5</v>
      </c>
      <c r="H2314" s="9">
        <f t="shared" si="361"/>
        <v>-1.104972375690569E-3</v>
      </c>
      <c r="I2314" s="9">
        <f t="shared" si="362"/>
        <v>-3.0685305148311858E-3</v>
      </c>
      <c r="J2314" s="9">
        <f t="shared" si="363"/>
        <v>-2.0482476103777041E-3</v>
      </c>
      <c r="K2314" s="9">
        <f t="shared" si="364"/>
        <v>-7.7724579370885552E-3</v>
      </c>
      <c r="L2314" s="9">
        <f t="shared" si="365"/>
        <v>-7.7724578882949662E-3</v>
      </c>
      <c r="M2314" s="12">
        <f t="shared" si="367"/>
        <v>6072.1881994842406</v>
      </c>
      <c r="N2314" s="9">
        <f t="shared" si="366"/>
        <v>-7.7840387809755733E-3</v>
      </c>
      <c r="O2314" s="12">
        <f>MAX(M$3:M2314)</f>
        <v>7442.6412263696466</v>
      </c>
      <c r="P2314" s="14">
        <f t="shared" si="368"/>
        <v>-0.18413530697003411</v>
      </c>
      <c r="Q2314" s="13">
        <f t="shared" si="369"/>
        <v>-7.7840387809755733E-3</v>
      </c>
    </row>
    <row r="2315" spans="1:17" x14ac:dyDescent="0.25">
      <c r="A2315" s="3">
        <v>42710</v>
      </c>
      <c r="B2315" s="11">
        <v>1168.8</v>
      </c>
      <c r="C2315" s="5">
        <v>88.02</v>
      </c>
      <c r="D2315" s="5">
        <v>43.82</v>
      </c>
      <c r="E2315" s="5">
        <v>27.212499999999999</v>
      </c>
      <c r="F2315" s="7">
        <v>0.41832999999999998</v>
      </c>
      <c r="G2315" s="8">
        <f t="shared" si="360"/>
        <v>1.1596107031053293E-5</v>
      </c>
      <c r="H2315" s="9">
        <f t="shared" si="361"/>
        <v>-5.4458815520763192E-3</v>
      </c>
      <c r="I2315" s="9">
        <f t="shared" si="362"/>
        <v>3.4199726402188461E-3</v>
      </c>
      <c r="J2315" s="9">
        <f t="shared" si="363"/>
        <v>-6.8415051311291079E-4</v>
      </c>
      <c r="K2315" s="9">
        <f t="shared" si="364"/>
        <v>3.1333147863490938E-3</v>
      </c>
      <c r="L2315" s="9">
        <f t="shared" si="365"/>
        <v>3.1333147666789104E-3</v>
      </c>
      <c r="M2315" s="12">
        <f t="shared" si="367"/>
        <v>6091.2142764357386</v>
      </c>
      <c r="N2315" s="9">
        <f t="shared" si="366"/>
        <v>3.1217186596478571E-3</v>
      </c>
      <c r="O2315" s="12">
        <f>MAX(M$3:M2315)</f>
        <v>7442.6412263696466</v>
      </c>
      <c r="P2315" s="14">
        <f t="shared" si="368"/>
        <v>-0.18157894607975122</v>
      </c>
      <c r="Q2315" s="13" t="str">
        <f t="shared" si="369"/>
        <v/>
      </c>
    </row>
    <row r="2316" spans="1:17" x14ac:dyDescent="0.25">
      <c r="A2316" s="2">
        <v>42711</v>
      </c>
      <c r="B2316" s="10">
        <v>1176.2</v>
      </c>
      <c r="C2316" s="4">
        <v>87.46</v>
      </c>
      <c r="D2316" s="4">
        <v>43.85</v>
      </c>
      <c r="E2316" s="4">
        <v>27.0075</v>
      </c>
      <c r="F2316" s="6">
        <v>0.41988999999999999</v>
      </c>
      <c r="G2316" s="8">
        <f t="shared" si="360"/>
        <v>1.1639260009355112E-5</v>
      </c>
      <c r="H2316" s="9">
        <f t="shared" si="361"/>
        <v>6.3312799452430622E-3</v>
      </c>
      <c r="I2316" s="9">
        <f t="shared" si="362"/>
        <v>-6.3621904112701917E-3</v>
      </c>
      <c r="J2316" s="9">
        <f t="shared" si="363"/>
        <v>6.8461889548154125E-4</v>
      </c>
      <c r="K2316" s="9">
        <f t="shared" si="364"/>
        <v>-7.5333027101515222E-3</v>
      </c>
      <c r="L2316" s="9">
        <f t="shared" si="365"/>
        <v>-7.5333026628592913E-3</v>
      </c>
      <c r="M2316" s="12">
        <f t="shared" si="367"/>
        <v>6045.327315707018</v>
      </c>
      <c r="N2316" s="9">
        <f t="shared" si="366"/>
        <v>-7.5449419228686464E-3</v>
      </c>
      <c r="O2316" s="12">
        <f>MAX(M$3:M2316)</f>
        <v>7442.6412263696466</v>
      </c>
      <c r="P2316" s="14">
        <f t="shared" si="368"/>
        <v>-0.1877443595845889</v>
      </c>
      <c r="Q2316" s="13">
        <f t="shared" si="369"/>
        <v>-7.5449419228686464E-3</v>
      </c>
    </row>
    <row r="2317" spans="1:17" x14ac:dyDescent="0.25">
      <c r="A2317" s="3">
        <v>42712</v>
      </c>
      <c r="B2317" s="11">
        <v>1171.0999999999999</v>
      </c>
      <c r="C2317" s="5">
        <v>87.27</v>
      </c>
      <c r="D2317" s="5">
        <v>43.72</v>
      </c>
      <c r="E2317" s="5">
        <v>26.892499999999998</v>
      </c>
      <c r="F2317" s="7">
        <v>0.41832999999999998</v>
      </c>
      <c r="G2317" s="8">
        <f t="shared" si="360"/>
        <v>1.1596107031053293E-5</v>
      </c>
      <c r="H2317" s="9">
        <f t="shared" si="361"/>
        <v>-4.335997279374372E-3</v>
      </c>
      <c r="I2317" s="9">
        <f t="shared" si="362"/>
        <v>-2.1724216784815655E-3</v>
      </c>
      <c r="J2317" s="9">
        <f t="shared" si="363"/>
        <v>-2.9646522234892257E-3</v>
      </c>
      <c r="K2317" s="9">
        <f t="shared" si="364"/>
        <v>-4.2580764602425988E-3</v>
      </c>
      <c r="L2317" s="9">
        <f t="shared" si="365"/>
        <v>-4.2580764335114363E-3</v>
      </c>
      <c r="M2317" s="12">
        <f t="shared" si="367"/>
        <v>6019.5858499311435</v>
      </c>
      <c r="N2317" s="9">
        <f t="shared" si="366"/>
        <v>-4.2696725405424896E-3</v>
      </c>
      <c r="O2317" s="12">
        <f>MAX(M$3:M2317)</f>
        <v>7442.6412263696466</v>
      </c>
      <c r="P2317" s="14">
        <f t="shared" si="368"/>
        <v>-0.19120300618502839</v>
      </c>
      <c r="Q2317" s="13">
        <f t="shared" si="369"/>
        <v>-4.2696725405424896E-3</v>
      </c>
    </row>
    <row r="2318" spans="1:17" x14ac:dyDescent="0.25">
      <c r="A2318" s="2">
        <v>42713</v>
      </c>
      <c r="B2318" s="10">
        <v>1160.5999999999999</v>
      </c>
      <c r="C2318" s="4">
        <v>87.84</v>
      </c>
      <c r="D2318" s="4">
        <v>43.34</v>
      </c>
      <c r="E2318" s="4">
        <v>26.735001</v>
      </c>
      <c r="F2318" s="6">
        <v>0.41943999999999998</v>
      </c>
      <c r="G2318" s="8">
        <f t="shared" si="360"/>
        <v>1.1626812103537887E-5</v>
      </c>
      <c r="H2318" s="9">
        <f t="shared" si="361"/>
        <v>-8.9659294680215183E-3</v>
      </c>
      <c r="I2318" s="9">
        <f t="shared" si="362"/>
        <v>6.5314541079409582E-3</v>
      </c>
      <c r="J2318" s="9">
        <f t="shared" si="363"/>
        <v>-8.6916742909422563E-3</v>
      </c>
      <c r="K2318" s="9">
        <f t="shared" si="364"/>
        <v>-5.8566142976665559E-3</v>
      </c>
      <c r="L2318" s="9">
        <f t="shared" si="365"/>
        <v>-5.8566142609001648E-3</v>
      </c>
      <c r="M2318" s="12">
        <f t="shared" si="367"/>
        <v>5984.3314575977238</v>
      </c>
      <c r="N2318" s="9">
        <f t="shared" si="366"/>
        <v>-5.8682410730037026E-3</v>
      </c>
      <c r="O2318" s="12">
        <f>MAX(M$3:M2318)</f>
        <v>7442.6412263696466</v>
      </c>
      <c r="P2318" s="14">
        <f t="shared" si="368"/>
        <v>-0.19593981819317841</v>
      </c>
      <c r="Q2318" s="13">
        <f t="shared" si="369"/>
        <v>-5.8682410730037026E-3</v>
      </c>
    </row>
    <row r="2319" spans="1:17" x14ac:dyDescent="0.25">
      <c r="A2319" s="3">
        <v>42716</v>
      </c>
      <c r="B2319" s="11">
        <v>1164.7</v>
      </c>
      <c r="C2319" s="5">
        <v>87.52</v>
      </c>
      <c r="D2319" s="5">
        <v>43.46</v>
      </c>
      <c r="E2319" s="5">
        <v>26.704999999999998</v>
      </c>
      <c r="F2319" s="7">
        <v>0.41943999999999998</v>
      </c>
      <c r="G2319" s="8">
        <f t="shared" si="360"/>
        <v>1.1626812103537887E-5</v>
      </c>
      <c r="H2319" s="9">
        <f t="shared" si="361"/>
        <v>3.5326555230054597E-3</v>
      </c>
      <c r="I2319" s="9">
        <f t="shared" si="362"/>
        <v>-3.6429872495447107E-3</v>
      </c>
      <c r="J2319" s="9">
        <f t="shared" si="363"/>
        <v>2.7688047992615928E-3</v>
      </c>
      <c r="K2319" s="9">
        <f t="shared" si="364"/>
        <v>-1.1221619180041237E-3</v>
      </c>
      <c r="L2319" s="9">
        <f t="shared" si="365"/>
        <v>-1.1221619109594656E-3</v>
      </c>
      <c r="M2319" s="12">
        <f t="shared" si="367"/>
        <v>5977.6160687734509</v>
      </c>
      <c r="N2319" s="9">
        <f t="shared" si="366"/>
        <v>-1.1337887230630035E-3</v>
      </c>
      <c r="O2319" s="12">
        <f>MAX(M$3:M2319)</f>
        <v>7442.6412263696466</v>
      </c>
      <c r="P2319" s="14">
        <f t="shared" si="368"/>
        <v>-0.19684210390332113</v>
      </c>
      <c r="Q2319" s="13">
        <f t="shared" si="369"/>
        <v>-1.1337887230630035E-3</v>
      </c>
    </row>
    <row r="2320" spans="1:17" x14ac:dyDescent="0.25">
      <c r="A2320" s="2">
        <v>42717</v>
      </c>
      <c r="B2320" s="10">
        <v>1157.8</v>
      </c>
      <c r="C2320" s="4">
        <v>87.14</v>
      </c>
      <c r="D2320" s="4">
        <v>43.43</v>
      </c>
      <c r="E2320" s="4">
        <v>26.5</v>
      </c>
      <c r="F2320" s="6">
        <v>0.41610999999999998</v>
      </c>
      <c r="G2320" s="8">
        <f t="shared" si="360"/>
        <v>1.1534695870896172E-5</v>
      </c>
      <c r="H2320" s="9">
        <f t="shared" si="361"/>
        <v>-5.9242723448098998E-3</v>
      </c>
      <c r="I2320" s="9">
        <f t="shared" si="362"/>
        <v>-4.3418647166361454E-3</v>
      </c>
      <c r="J2320" s="9">
        <f t="shared" si="363"/>
        <v>-6.9028992176716831E-4</v>
      </c>
      <c r="K2320" s="9">
        <f t="shared" si="364"/>
        <v>-7.6764650814453586E-3</v>
      </c>
      <c r="L2320" s="9">
        <f t="shared" si="365"/>
        <v>-7.6764650332543892E-3</v>
      </c>
      <c r="M2320" s="12">
        <f t="shared" si="367"/>
        <v>5931.7291080392924</v>
      </c>
      <c r="N2320" s="9">
        <f t="shared" si="366"/>
        <v>-7.6879997291252854E-3</v>
      </c>
      <c r="O2320" s="12">
        <f>MAX(M$3:M2320)</f>
        <v>7442.6412263696466</v>
      </c>
      <c r="P2320" s="14">
        <f t="shared" si="368"/>
        <v>-0.20300751740888945</v>
      </c>
      <c r="Q2320" s="13">
        <f t="shared" si="369"/>
        <v>-7.6879997291252854E-3</v>
      </c>
    </row>
    <row r="2321" spans="1:17" x14ac:dyDescent="0.25">
      <c r="A2321" s="3">
        <v>42718</v>
      </c>
      <c r="B2321" s="11">
        <v>1162.4000000000001</v>
      </c>
      <c r="C2321" s="5">
        <v>86.84</v>
      </c>
      <c r="D2321" s="5">
        <v>43.21</v>
      </c>
      <c r="E2321" s="5">
        <v>26.524999999999999</v>
      </c>
      <c r="F2321" s="7">
        <v>0.42043999999999998</v>
      </c>
      <c r="G2321" s="8">
        <f t="shared" si="360"/>
        <v>1.1654474041167262E-5</v>
      </c>
      <c r="H2321" s="9">
        <f t="shared" si="361"/>
        <v>3.9730523406461705E-3</v>
      </c>
      <c r="I2321" s="9">
        <f t="shared" si="362"/>
        <v>-3.4427358274041445E-3</v>
      </c>
      <c r="J2321" s="9">
        <f t="shared" si="363"/>
        <v>-5.0656228413538769E-3</v>
      </c>
      <c r="K2321" s="9">
        <f t="shared" si="364"/>
        <v>9.4339622641504068E-4</v>
      </c>
      <c r="L2321" s="9">
        <f t="shared" si="365"/>
        <v>9.4339622049263001E-4</v>
      </c>
      <c r="M2321" s="12">
        <f t="shared" si="367"/>
        <v>5937.325078860802</v>
      </c>
      <c r="N2321" s="9">
        <f t="shared" si="366"/>
        <v>9.3174174645146274E-4</v>
      </c>
      <c r="O2321" s="12">
        <f>MAX(M$3:M2321)</f>
        <v>7442.6412263696466</v>
      </c>
      <c r="P2321" s="14">
        <f t="shared" si="368"/>
        <v>-0.20225563771305199</v>
      </c>
      <c r="Q2321" s="13" t="str">
        <f t="shared" si="369"/>
        <v/>
      </c>
    </row>
    <row r="2322" spans="1:17" x14ac:dyDescent="0.25">
      <c r="A2322" s="2">
        <v>42719</v>
      </c>
      <c r="B2322" s="10">
        <v>1128.5999999999999</v>
      </c>
      <c r="C2322" s="4">
        <v>87.42</v>
      </c>
      <c r="D2322" s="4">
        <v>43.52</v>
      </c>
      <c r="E2322" s="4">
        <v>26.682500999999998</v>
      </c>
      <c r="F2322" s="6">
        <v>0.42043999999999998</v>
      </c>
      <c r="G2322" s="8">
        <f t="shared" si="360"/>
        <v>1.1654474041167262E-5</v>
      </c>
      <c r="H2322" s="9">
        <f t="shared" si="361"/>
        <v>-2.907777013076409E-2</v>
      </c>
      <c r="I2322" s="9">
        <f t="shared" si="362"/>
        <v>6.6789497927222281E-3</v>
      </c>
      <c r="J2322" s="9">
        <f t="shared" si="363"/>
        <v>7.1742652163851485E-3</v>
      </c>
      <c r="K2322" s="9">
        <f t="shared" si="364"/>
        <v>5.9378322337417496E-3</v>
      </c>
      <c r="L2322" s="9">
        <f t="shared" si="365"/>
        <v>5.937832196465492E-3</v>
      </c>
      <c r="M2322" s="12">
        <f t="shared" si="367"/>
        <v>5972.5799188749443</v>
      </c>
      <c r="N2322" s="9">
        <f t="shared" si="366"/>
        <v>5.9261777224243247E-3</v>
      </c>
      <c r="O2322" s="12">
        <f>MAX(M$3:M2322)</f>
        <v>7442.6412263696466</v>
      </c>
      <c r="P2322" s="14">
        <f t="shared" si="368"/>
        <v>-0.19751876555411574</v>
      </c>
      <c r="Q2322" s="13" t="str">
        <f t="shared" si="369"/>
        <v/>
      </c>
    </row>
    <row r="2323" spans="1:17" x14ac:dyDescent="0.25">
      <c r="A2323" s="3">
        <v>42720</v>
      </c>
      <c r="B2323" s="11">
        <v>1135.9000000000001</v>
      </c>
      <c r="C2323" s="5">
        <v>88.57</v>
      </c>
      <c r="D2323" s="5">
        <v>43.74</v>
      </c>
      <c r="E2323" s="5">
        <v>26.932500999999998</v>
      </c>
      <c r="F2323" s="7">
        <v>0.42043999999999998</v>
      </c>
      <c r="G2323" s="8">
        <f t="shared" si="360"/>
        <v>1.1654474041167262E-5</v>
      </c>
      <c r="H2323" s="9">
        <f t="shared" si="361"/>
        <v>6.4681906787171558E-3</v>
      </c>
      <c r="I2323" s="9">
        <f t="shared" si="362"/>
        <v>1.3154884465797203E-2</v>
      </c>
      <c r="J2323" s="9">
        <f t="shared" si="363"/>
        <v>5.0551470588235028E-3</v>
      </c>
      <c r="K2323" s="9">
        <f t="shared" si="364"/>
        <v>9.369436545697123E-3</v>
      </c>
      <c r="L2323" s="9">
        <f t="shared" si="365"/>
        <v>9.3694364868780935E-3</v>
      </c>
      <c r="M2323" s="12">
        <f t="shared" si="367"/>
        <v>6028.5396270876472</v>
      </c>
      <c r="N2323" s="9">
        <f t="shared" si="366"/>
        <v>9.3577820128369262E-3</v>
      </c>
      <c r="O2323" s="12">
        <f>MAX(M$3:M2323)</f>
        <v>7442.6412263696466</v>
      </c>
      <c r="P2323" s="14">
        <f t="shared" si="368"/>
        <v>-0.18999996859606338</v>
      </c>
      <c r="Q2323" s="13" t="str">
        <f t="shared" si="369"/>
        <v/>
      </c>
    </row>
    <row r="2324" spans="1:17" x14ac:dyDescent="0.25">
      <c r="A2324" s="2">
        <v>42723</v>
      </c>
      <c r="B2324" s="10">
        <v>1141</v>
      </c>
      <c r="C2324" s="4">
        <v>88.24</v>
      </c>
      <c r="D2324" s="4">
        <v>43.72</v>
      </c>
      <c r="E2324" s="4">
        <v>26.924999</v>
      </c>
      <c r="F2324" s="6">
        <v>0.42155999999999999</v>
      </c>
      <c r="G2324" s="8">
        <f t="shared" si="360"/>
        <v>1.1685455085119756E-5</v>
      </c>
      <c r="H2324" s="9">
        <f t="shared" si="361"/>
        <v>4.489831851395289E-3</v>
      </c>
      <c r="I2324" s="9">
        <f t="shared" si="362"/>
        <v>-3.7258665462345979E-3</v>
      </c>
      <c r="J2324" s="9">
        <f t="shared" si="363"/>
        <v>-4.5724737082768917E-4</v>
      </c>
      <c r="K2324" s="9">
        <f t="shared" si="364"/>
        <v>-2.7854821206536992E-4</v>
      </c>
      <c r="L2324" s="9">
        <f t="shared" si="365"/>
        <v>-2.7854821031671239E-4</v>
      </c>
      <c r="M2324" s="12">
        <f t="shared" si="367"/>
        <v>6026.8603881636991</v>
      </c>
      <c r="N2324" s="9">
        <f t="shared" si="366"/>
        <v>-2.9023366540183214E-4</v>
      </c>
      <c r="O2324" s="12">
        <f>MAX(M$3:M2324)</f>
        <v>7442.6412263696466</v>
      </c>
      <c r="P2324" s="14">
        <f t="shared" si="368"/>
        <v>-0.19022559265516736</v>
      </c>
      <c r="Q2324" s="13">
        <f t="shared" si="369"/>
        <v>-2.9023366540183214E-4</v>
      </c>
    </row>
    <row r="2325" spans="1:17" x14ac:dyDescent="0.25">
      <c r="A2325" s="3">
        <v>42724</v>
      </c>
      <c r="B2325" s="11">
        <v>1132</v>
      </c>
      <c r="C2325" s="5">
        <v>89.05</v>
      </c>
      <c r="D2325" s="5">
        <v>43.67</v>
      </c>
      <c r="E2325" s="5">
        <v>27.09</v>
      </c>
      <c r="F2325" s="7">
        <v>0.42210999999999999</v>
      </c>
      <c r="G2325" s="8">
        <f t="shared" si="360"/>
        <v>1.170066886446719E-5</v>
      </c>
      <c r="H2325" s="9">
        <f t="shared" si="361"/>
        <v>-7.8878177037686233E-3</v>
      </c>
      <c r="I2325" s="9">
        <f t="shared" si="362"/>
        <v>9.179510426110633E-3</v>
      </c>
      <c r="J2325" s="9">
        <f t="shared" si="363"/>
        <v>-1.1436413540712983E-3</v>
      </c>
      <c r="K2325" s="9">
        <f t="shared" si="364"/>
        <v>6.1281710725411796E-3</v>
      </c>
      <c r="L2325" s="9">
        <f t="shared" si="365"/>
        <v>6.1281710340700211E-3</v>
      </c>
      <c r="M2325" s="12">
        <f t="shared" si="367"/>
        <v>6063.7940194208277</v>
      </c>
      <c r="N2325" s="9">
        <f t="shared" si="366"/>
        <v>6.1164703652055539E-3</v>
      </c>
      <c r="O2325" s="12">
        <f>MAX(M$3:M2325)</f>
        <v>7442.6412263696466</v>
      </c>
      <c r="P2325" s="14">
        <f t="shared" si="368"/>
        <v>-0.18526315658794557</v>
      </c>
      <c r="Q2325" s="13" t="str">
        <f t="shared" si="369"/>
        <v/>
      </c>
    </row>
    <row r="2326" spans="1:17" x14ac:dyDescent="0.25">
      <c r="A2326" s="2">
        <v>42725</v>
      </c>
      <c r="B2326" s="10">
        <v>1131.5999999999999</v>
      </c>
      <c r="C2326" s="4">
        <v>86.84</v>
      </c>
      <c r="D2326" s="4">
        <v>43.43</v>
      </c>
      <c r="E2326" s="4">
        <v>26.379999000000002</v>
      </c>
      <c r="F2326" s="6">
        <v>0.42155999999999999</v>
      </c>
      <c r="G2326" s="8">
        <f t="shared" si="360"/>
        <v>1.1685455085119756E-5</v>
      </c>
      <c r="H2326" s="9">
        <f t="shared" si="361"/>
        <v>-3.5335689045944428E-4</v>
      </c>
      <c r="I2326" s="9">
        <f t="shared" si="362"/>
        <v>-2.4817518248175113E-2</v>
      </c>
      <c r="J2326" s="9">
        <f t="shared" si="363"/>
        <v>-5.4957636821617124E-3</v>
      </c>
      <c r="K2326" s="9">
        <f t="shared" si="364"/>
        <v>-2.6208970099667713E-2</v>
      </c>
      <c r="L2326" s="9">
        <f t="shared" si="365"/>
        <v>-2.6208969935134212E-2</v>
      </c>
      <c r="M2326" s="12">
        <f t="shared" si="367"/>
        <v>5904.8682242729801</v>
      </c>
      <c r="N2326" s="9">
        <f t="shared" si="366"/>
        <v>-2.6220655390219332E-2</v>
      </c>
      <c r="O2326" s="12">
        <f>MAX(M$3:M2326)</f>
        <v>7442.6412263696466</v>
      </c>
      <c r="P2326" s="14">
        <f t="shared" si="368"/>
        <v>-0.20661657002197831</v>
      </c>
      <c r="Q2326" s="13">
        <f t="shared" si="369"/>
        <v>-2.6220655390219332E-2</v>
      </c>
    </row>
    <row r="2327" spans="1:17" x14ac:dyDescent="0.25">
      <c r="A2327" s="3">
        <v>42726</v>
      </c>
      <c r="B2327" s="11">
        <v>1129.0999999999999</v>
      </c>
      <c r="C2327" s="5">
        <v>87.29</v>
      </c>
      <c r="D2327" s="5">
        <v>42.36</v>
      </c>
      <c r="E2327" s="5">
        <v>25.782499000000001</v>
      </c>
      <c r="F2327" s="7">
        <v>0.42099999999999999</v>
      </c>
      <c r="G2327" s="8">
        <f t="shared" si="360"/>
        <v>1.1669964606220162E-5</v>
      </c>
      <c r="H2327" s="9">
        <f t="shared" si="361"/>
        <v>-2.2092612230470133E-3</v>
      </c>
      <c r="I2327" s="9">
        <f t="shared" si="362"/>
        <v>5.1819438046983284E-3</v>
      </c>
      <c r="J2327" s="9">
        <f t="shared" si="363"/>
        <v>-2.4637347455675807E-2</v>
      </c>
      <c r="K2327" s="9">
        <f t="shared" si="364"/>
        <v>-2.2649735506055178E-2</v>
      </c>
      <c r="L2327" s="9">
        <f t="shared" si="365"/>
        <v>-2.2649735363865681E-2</v>
      </c>
      <c r="M2327" s="12">
        <f t="shared" si="367"/>
        <v>5771.124521634697</v>
      </c>
      <c r="N2327" s="9">
        <f t="shared" si="366"/>
        <v>-2.2661405328471902E-2</v>
      </c>
      <c r="O2327" s="12">
        <f>MAX(M$3:M2327)</f>
        <v>7442.6412263696466</v>
      </c>
      <c r="P2327" s="14">
        <f t="shared" si="368"/>
        <v>-0.22458649475305659</v>
      </c>
      <c r="Q2327" s="13">
        <f t="shared" si="369"/>
        <v>-2.2661405328471902E-2</v>
      </c>
    </row>
    <row r="2328" spans="1:17" x14ac:dyDescent="0.25">
      <c r="A2328" s="2">
        <v>42727</v>
      </c>
      <c r="B2328" s="10">
        <v>1132</v>
      </c>
      <c r="C2328" s="4">
        <v>85.21</v>
      </c>
      <c r="D2328" s="4">
        <v>42.77</v>
      </c>
      <c r="E2328" s="4">
        <v>26.360001</v>
      </c>
      <c r="F2328" s="6">
        <v>0.42099999999999999</v>
      </c>
      <c r="G2328" s="8">
        <f t="shared" si="360"/>
        <v>1.1669964606220162E-5</v>
      </c>
      <c r="H2328" s="9">
        <f t="shared" si="361"/>
        <v>2.5684173235320973E-3</v>
      </c>
      <c r="I2328" s="9">
        <f t="shared" si="362"/>
        <v>-2.3828617252835516E-2</v>
      </c>
      <c r="J2328" s="9">
        <f t="shared" si="363"/>
        <v>9.6789423984892289E-3</v>
      </c>
      <c r="K2328" s="9">
        <f t="shared" si="364"/>
        <v>2.2398992432812626E-2</v>
      </c>
      <c r="L2328" s="9">
        <f t="shared" si="365"/>
        <v>2.2398992292197231E-2</v>
      </c>
      <c r="M2328" s="12">
        <f t="shared" si="367"/>
        <v>5900.3918953121029</v>
      </c>
      <c r="N2328" s="9">
        <f t="shared" si="366"/>
        <v>2.2387322327591011E-2</v>
      </c>
      <c r="O2328" s="12">
        <f>MAX(M$3:M2328)</f>
        <v>7442.6412263696466</v>
      </c>
      <c r="P2328" s="14">
        <f t="shared" si="368"/>
        <v>-0.20721801362576475</v>
      </c>
      <c r="Q2328" s="13" t="str">
        <f t="shared" si="369"/>
        <v/>
      </c>
    </row>
    <row r="2329" spans="1:17" x14ac:dyDescent="0.25">
      <c r="A2329" s="3">
        <v>42729</v>
      </c>
      <c r="B2329" s="11">
        <v>1135</v>
      </c>
      <c r="C2329" s="5">
        <v>84.6</v>
      </c>
      <c r="D2329" s="5">
        <v>42.27</v>
      </c>
      <c r="E2329" s="5">
        <v>26.987499</v>
      </c>
      <c r="F2329" s="7">
        <v>0.42210999999999999</v>
      </c>
      <c r="G2329" s="8">
        <f t="shared" si="360"/>
        <v>1.170066886446719E-5</v>
      </c>
      <c r="H2329" s="9">
        <f t="shared" si="361"/>
        <v>2.6501766784452299E-3</v>
      </c>
      <c r="I2329" s="9">
        <f t="shared" si="362"/>
        <v>-7.1587841802605266E-3</v>
      </c>
      <c r="J2329" s="9">
        <f t="shared" si="363"/>
        <v>-1.1690437222352116E-2</v>
      </c>
      <c r="K2329" s="9">
        <f t="shared" si="364"/>
        <v>2.3804930811649028E-2</v>
      </c>
      <c r="L2329" s="9">
        <f t="shared" si="365"/>
        <v>2.3804930662207496E-2</v>
      </c>
      <c r="M2329" s="12">
        <f t="shared" si="367"/>
        <v>6040.8503152598587</v>
      </c>
      <c r="N2329" s="9">
        <f t="shared" si="366"/>
        <v>2.3793229993343028E-2</v>
      </c>
      <c r="O2329" s="12">
        <f>MAX(M$3:M2329)</f>
        <v>7442.6412263696466</v>
      </c>
      <c r="P2329" s="14">
        <f t="shared" si="368"/>
        <v>-0.18834589340987895</v>
      </c>
      <c r="Q2329" s="13" t="str">
        <f t="shared" si="369"/>
        <v/>
      </c>
    </row>
    <row r="2330" spans="1:17" x14ac:dyDescent="0.25">
      <c r="A2330" s="2">
        <v>42730</v>
      </c>
      <c r="B2330" s="10">
        <v>1134.55</v>
      </c>
      <c r="C2330" s="4">
        <v>85.08</v>
      </c>
      <c r="D2330" s="4">
        <v>42.01</v>
      </c>
      <c r="E2330" s="4">
        <v>27.942499000000002</v>
      </c>
      <c r="F2330" s="6">
        <v>0.42155999999999999</v>
      </c>
      <c r="G2330" s="8">
        <f t="shared" si="360"/>
        <v>1.1685455085119756E-5</v>
      </c>
      <c r="H2330" s="9">
        <f t="shared" si="361"/>
        <v>-3.9647577092515019E-4</v>
      </c>
      <c r="I2330" s="9">
        <f t="shared" si="362"/>
        <v>5.6737588652482742E-3</v>
      </c>
      <c r="J2330" s="9">
        <f t="shared" si="363"/>
        <v>-6.1509344688905863E-3</v>
      </c>
      <c r="K2330" s="9">
        <f t="shared" si="364"/>
        <v>3.5386754437675083E-2</v>
      </c>
      <c r="L2330" s="9">
        <f t="shared" si="365"/>
        <v>3.5386754215525694E-2</v>
      </c>
      <c r="M2330" s="12">
        <f t="shared" si="367"/>
        <v>6254.61640061874</v>
      </c>
      <c r="N2330" s="9">
        <f t="shared" si="366"/>
        <v>3.5375068760440574E-2</v>
      </c>
      <c r="O2330" s="12">
        <f>MAX(M$3:M2330)</f>
        <v>7442.6412263696466</v>
      </c>
      <c r="P2330" s="14">
        <f t="shared" si="368"/>
        <v>-0.15962408903195224</v>
      </c>
      <c r="Q2330" s="13" t="str">
        <f t="shared" si="369"/>
        <v/>
      </c>
    </row>
    <row r="2331" spans="1:17" x14ac:dyDescent="0.25">
      <c r="A2331" s="3">
        <v>42731</v>
      </c>
      <c r="B2331" s="11">
        <v>1137.4000000000001</v>
      </c>
      <c r="C2331" s="5">
        <v>84.03</v>
      </c>
      <c r="D2331" s="5">
        <v>42.17</v>
      </c>
      <c r="E2331" s="5">
        <v>28.892499999999998</v>
      </c>
      <c r="F2331" s="7">
        <v>0.42043999999999998</v>
      </c>
      <c r="G2331" s="8">
        <f t="shared" si="360"/>
        <v>1.1654474041167262E-5</v>
      </c>
      <c r="H2331" s="9">
        <f t="shared" si="361"/>
        <v>2.5120091666300617E-3</v>
      </c>
      <c r="I2331" s="9">
        <f t="shared" si="362"/>
        <v>-1.2341325811001377E-2</v>
      </c>
      <c r="J2331" s="9">
        <f t="shared" si="363"/>
        <v>3.8086169959534325E-3</v>
      </c>
      <c r="K2331" s="9">
        <f t="shared" si="364"/>
        <v>3.39984265544752E-2</v>
      </c>
      <c r="L2331" s="9">
        <f t="shared" si="365"/>
        <v>3.3998426341041395E-2</v>
      </c>
      <c r="M2331" s="12">
        <f t="shared" si="367"/>
        <v>6467.2635156066453</v>
      </c>
      <c r="N2331" s="9">
        <f t="shared" si="366"/>
        <v>3.3986771867000228E-2</v>
      </c>
      <c r="O2331" s="12">
        <f>MAX(M$3:M2331)</f>
        <v>7442.6412263696466</v>
      </c>
      <c r="P2331" s="14">
        <f t="shared" si="368"/>
        <v>-0.13105263052411953</v>
      </c>
      <c r="Q2331" s="13" t="str">
        <f t="shared" si="369"/>
        <v/>
      </c>
    </row>
    <row r="2332" spans="1:17" x14ac:dyDescent="0.25">
      <c r="A2332" s="2">
        <v>42732</v>
      </c>
      <c r="B2332" s="10">
        <v>1139.2</v>
      </c>
      <c r="C2332" s="4">
        <v>83.83</v>
      </c>
      <c r="D2332" s="4">
        <v>42.16</v>
      </c>
      <c r="E2332" s="4">
        <v>28.73</v>
      </c>
      <c r="F2332" s="6">
        <v>0.42155999999999999</v>
      </c>
      <c r="G2332" s="8">
        <f t="shared" si="360"/>
        <v>1.1685455085119756E-5</v>
      </c>
      <c r="H2332" s="9">
        <f t="shared" si="361"/>
        <v>1.5825567082820068E-3</v>
      </c>
      <c r="I2332" s="9">
        <f t="shared" si="362"/>
        <v>-2.3801023444008432E-3</v>
      </c>
      <c r="J2332" s="9">
        <f t="shared" si="363"/>
        <v>-2.3713540431598567E-4</v>
      </c>
      <c r="K2332" s="9">
        <f t="shared" si="364"/>
        <v>-5.6242969628795669E-3</v>
      </c>
      <c r="L2332" s="9">
        <f t="shared" si="365"/>
        <v>-5.6242969275716063E-3</v>
      </c>
      <c r="M2332" s="12">
        <f t="shared" si="367"/>
        <v>6430.8897052860229</v>
      </c>
      <c r="N2332" s="9">
        <f t="shared" si="366"/>
        <v>-5.6359823826567261E-3</v>
      </c>
      <c r="O2332" s="12">
        <f>MAX(M$3:M2332)</f>
        <v>7442.6412263696466</v>
      </c>
      <c r="P2332" s="14">
        <f t="shared" si="368"/>
        <v>-0.13593984854448415</v>
      </c>
      <c r="Q2332" s="13">
        <f t="shared" si="369"/>
        <v>-5.6359823826567261E-3</v>
      </c>
    </row>
    <row r="2333" spans="1:17" x14ac:dyDescent="0.25">
      <c r="A2333" s="3">
        <v>42733</v>
      </c>
      <c r="B2333" s="11">
        <v>1158.0999999999999</v>
      </c>
      <c r="C2333" s="5">
        <v>82.54</v>
      </c>
      <c r="D2333" s="5">
        <v>42.31</v>
      </c>
      <c r="E2333" s="5">
        <v>28.395</v>
      </c>
      <c r="F2333" s="7">
        <v>0.42210999999999999</v>
      </c>
      <c r="G2333" s="8">
        <f t="shared" si="360"/>
        <v>1.170066886446719E-5</v>
      </c>
      <c r="H2333" s="9">
        <f t="shared" si="361"/>
        <v>1.6590589887640329E-2</v>
      </c>
      <c r="I2333" s="9">
        <f t="shared" si="362"/>
        <v>-1.5388285816533367E-2</v>
      </c>
      <c r="J2333" s="9">
        <f t="shared" si="363"/>
        <v>3.5578747628084843E-3</v>
      </c>
      <c r="K2333" s="9">
        <f t="shared" si="364"/>
        <v>-1.1660285415941555E-2</v>
      </c>
      <c r="L2333" s="9">
        <f t="shared" si="365"/>
        <v>-1.1660285342741137E-2</v>
      </c>
      <c r="M2333" s="12">
        <f t="shared" si="367"/>
        <v>6355.9036963146918</v>
      </c>
      <c r="N2333" s="9">
        <f t="shared" si="366"/>
        <v>-1.1671986011605604E-2</v>
      </c>
      <c r="O2333" s="12">
        <f>MAX(M$3:M2333)</f>
        <v>7442.6412263696466</v>
      </c>
      <c r="P2333" s="14">
        <f t="shared" si="368"/>
        <v>-0.14601503646374758</v>
      </c>
      <c r="Q2333" s="13">
        <f t="shared" si="369"/>
        <v>-1.1671986011605604E-2</v>
      </c>
    </row>
    <row r="2334" spans="1:17" x14ac:dyDescent="0.25">
      <c r="A2334" s="2">
        <v>42734</v>
      </c>
      <c r="B2334" s="10">
        <v>1151.7</v>
      </c>
      <c r="C2334" s="4">
        <v>83.3</v>
      </c>
      <c r="D2334" s="4">
        <v>42.28</v>
      </c>
      <c r="E2334" s="4">
        <v>28.392499999999998</v>
      </c>
      <c r="F2334" s="6">
        <v>0.42210999999999999</v>
      </c>
      <c r="G2334" s="8">
        <f t="shared" si="360"/>
        <v>1.170066886446719E-5</v>
      </c>
      <c r="H2334" s="9">
        <f t="shared" si="361"/>
        <v>-5.5262930662290507E-3</v>
      </c>
      <c r="I2334" s="9">
        <f t="shared" si="362"/>
        <v>9.2076568936272207E-3</v>
      </c>
      <c r="J2334" s="9">
        <f t="shared" si="363"/>
        <v>-7.0905223351456245E-4</v>
      </c>
      <c r="K2334" s="9">
        <f t="shared" si="364"/>
        <v>-8.8043669660196474E-5</v>
      </c>
      <c r="L2334" s="9">
        <f t="shared" si="365"/>
        <v>-8.8043669107479855E-5</v>
      </c>
      <c r="M2334" s="12">
        <f t="shared" si="367"/>
        <v>6355.3440992327742</v>
      </c>
      <c r="N2334" s="9">
        <f t="shared" si="366"/>
        <v>-9.9744337971947045E-5</v>
      </c>
      <c r="O2334" s="12">
        <f>MAX(M$3:M2334)</f>
        <v>7442.6412263696466</v>
      </c>
      <c r="P2334" s="14">
        <f t="shared" si="368"/>
        <v>-0.1460902244333</v>
      </c>
      <c r="Q2334" s="13">
        <f t="shared" si="369"/>
        <v>-9.9744337971947045E-5</v>
      </c>
    </row>
    <row r="2335" spans="1:17" x14ac:dyDescent="0.25">
      <c r="A2335" s="3">
        <v>42737</v>
      </c>
      <c r="B2335" s="11">
        <v>1151.05</v>
      </c>
      <c r="C2335" s="5">
        <v>83.54</v>
      </c>
      <c r="D2335" s="5">
        <v>42.71</v>
      </c>
      <c r="E2335" s="5">
        <v>28.387501</v>
      </c>
      <c r="F2335" s="7">
        <v>0.42321999999999999</v>
      </c>
      <c r="G2335" s="8">
        <f t="shared" si="360"/>
        <v>1.1731372784318239E-5</v>
      </c>
      <c r="H2335" s="9">
        <f t="shared" si="361"/>
        <v>-5.6438308587313619E-4</v>
      </c>
      <c r="I2335" s="9">
        <f t="shared" si="362"/>
        <v>2.8811524609845028E-3</v>
      </c>
      <c r="J2335" s="9">
        <f t="shared" si="363"/>
        <v>1.0170293282876058E-2</v>
      </c>
      <c r="K2335" s="9">
        <f t="shared" si="364"/>
        <v>-1.7606762349204816E-4</v>
      </c>
      <c r="L2335" s="9">
        <f t="shared" si="365"/>
        <v>-1.7606762238673871E-4</v>
      </c>
      <c r="M2335" s="12">
        <f t="shared" si="367"/>
        <v>6354.2251289077722</v>
      </c>
      <c r="N2335" s="9">
        <f t="shared" si="366"/>
        <v>-1.8779899517105695E-4</v>
      </c>
      <c r="O2335" s="12">
        <f>MAX(M$3:M2335)</f>
        <v>7442.6412263696466</v>
      </c>
      <c r="P2335" s="14">
        <f t="shared" si="368"/>
        <v>-0.14624057029721682</v>
      </c>
      <c r="Q2335" s="13">
        <f t="shared" si="369"/>
        <v>-1.8779899517105695E-4</v>
      </c>
    </row>
    <row r="2336" spans="1:17" x14ac:dyDescent="0.25">
      <c r="A2336" s="2">
        <v>42738</v>
      </c>
      <c r="B2336" s="10">
        <v>1162</v>
      </c>
      <c r="C2336" s="4">
        <v>83.45</v>
      </c>
      <c r="D2336" s="4">
        <v>42.81</v>
      </c>
      <c r="E2336" s="4">
        <v>28.655000999999999</v>
      </c>
      <c r="F2336" s="6">
        <v>0.42321999999999999</v>
      </c>
      <c r="G2336" s="8">
        <f t="shared" si="360"/>
        <v>1.1731372784318239E-5</v>
      </c>
      <c r="H2336" s="9">
        <f t="shared" si="361"/>
        <v>9.5130532991616751E-3</v>
      </c>
      <c r="I2336" s="9">
        <f t="shared" si="362"/>
        <v>-1.077328225999562E-3</v>
      </c>
      <c r="J2336" s="9">
        <f t="shared" si="363"/>
        <v>2.3413720440178276E-3</v>
      </c>
      <c r="K2336" s="9">
        <f t="shared" si="364"/>
        <v>9.423161270870525E-3</v>
      </c>
      <c r="L2336" s="9">
        <f t="shared" si="365"/>
        <v>9.4231612117142236E-3</v>
      </c>
      <c r="M2336" s="12">
        <f t="shared" si="367"/>
        <v>6414.102016672995</v>
      </c>
      <c r="N2336" s="9">
        <f t="shared" si="366"/>
        <v>9.4114298389299054E-3</v>
      </c>
      <c r="O2336" s="12">
        <f>MAX(M$3:M2336)</f>
        <v>7442.6412263696466</v>
      </c>
      <c r="P2336" s="14">
        <f t="shared" si="368"/>
        <v>-0.13819545755510643</v>
      </c>
      <c r="Q2336" s="13" t="str">
        <f t="shared" si="369"/>
        <v/>
      </c>
    </row>
    <row r="2337" spans="1:17" x14ac:dyDescent="0.25">
      <c r="A2337" s="3">
        <v>42739</v>
      </c>
      <c r="B2337" s="11">
        <v>1165.3</v>
      </c>
      <c r="C2337" s="5">
        <v>83.06</v>
      </c>
      <c r="D2337" s="5">
        <v>42.71</v>
      </c>
      <c r="E2337" s="5">
        <v>28.177499999999998</v>
      </c>
      <c r="F2337" s="7">
        <v>0.42432999999999998</v>
      </c>
      <c r="G2337" s="8">
        <f t="shared" si="360"/>
        <v>1.1762076365773311E-5</v>
      </c>
      <c r="H2337" s="9">
        <f t="shared" si="361"/>
        <v>2.8399311531841259E-3</v>
      </c>
      <c r="I2337" s="9">
        <f t="shared" si="362"/>
        <v>-4.67345715997604E-3</v>
      </c>
      <c r="J2337" s="9">
        <f t="shared" si="363"/>
        <v>-2.335902826442453E-3</v>
      </c>
      <c r="K2337" s="9">
        <f t="shared" si="364"/>
        <v>-1.6663792822760683E-2</v>
      </c>
      <c r="L2337" s="9">
        <f t="shared" si="365"/>
        <v>-1.6663792718149467E-2</v>
      </c>
      <c r="M2337" s="12">
        <f t="shared" si="367"/>
        <v>6307.2187501940916</v>
      </c>
      <c r="N2337" s="9">
        <f t="shared" si="366"/>
        <v>-1.667555479451524E-2</v>
      </c>
      <c r="O2337" s="12">
        <f>MAX(M$3:M2337)</f>
        <v>7442.6412263696466</v>
      </c>
      <c r="P2337" s="14">
        <f t="shared" si="368"/>
        <v>-0.1525563898139678</v>
      </c>
      <c r="Q2337" s="13">
        <f t="shared" si="369"/>
        <v>-1.667555479451524E-2</v>
      </c>
    </row>
    <row r="2338" spans="1:17" x14ac:dyDescent="0.25">
      <c r="A2338" s="2">
        <v>42740</v>
      </c>
      <c r="B2338" s="10">
        <v>1181.3</v>
      </c>
      <c r="C2338" s="4">
        <v>83.24</v>
      </c>
      <c r="D2338" s="4">
        <v>42.19</v>
      </c>
      <c r="E2338" s="4">
        <v>28.219999000000001</v>
      </c>
      <c r="F2338" s="6">
        <v>0.42543999999999998</v>
      </c>
      <c r="G2338" s="8">
        <f t="shared" si="360"/>
        <v>1.179277960861036E-5</v>
      </c>
      <c r="H2338" s="9">
        <f t="shared" si="361"/>
        <v>1.3730369861838154E-2</v>
      </c>
      <c r="I2338" s="9">
        <f t="shared" si="362"/>
        <v>2.1671081146158512E-3</v>
      </c>
      <c r="J2338" s="9">
        <f t="shared" si="363"/>
        <v>-1.2175134628892604E-2</v>
      </c>
      <c r="K2338" s="9">
        <f t="shared" si="364"/>
        <v>1.5082601366339439E-3</v>
      </c>
      <c r="L2338" s="9">
        <f t="shared" si="365"/>
        <v>1.5082601271654559E-3</v>
      </c>
      <c r="M2338" s="12">
        <f t="shared" si="367"/>
        <v>6316.7316767483198</v>
      </c>
      <c r="N2338" s="9">
        <f t="shared" si="366"/>
        <v>1.4964673475568455E-3</v>
      </c>
      <c r="O2338" s="12">
        <f>MAX(M$3:M2338)</f>
        <v>7442.6412263696466</v>
      </c>
      <c r="P2338" s="14">
        <f t="shared" si="368"/>
        <v>-0.15127822440670302</v>
      </c>
      <c r="Q2338" s="13" t="str">
        <f t="shared" si="369"/>
        <v/>
      </c>
    </row>
    <row r="2339" spans="1:17" x14ac:dyDescent="0.25">
      <c r="A2339" s="3">
        <v>42741</v>
      </c>
      <c r="B2339" s="11">
        <v>1173.4000000000001</v>
      </c>
      <c r="C2339" s="5">
        <v>86.9</v>
      </c>
      <c r="D2339" s="5">
        <v>42.63</v>
      </c>
      <c r="E2339" s="5">
        <v>28.272499</v>
      </c>
      <c r="F2339" s="7">
        <v>0.42063</v>
      </c>
      <c r="G2339" s="8">
        <f t="shared" si="360"/>
        <v>1.1659729778124017E-5</v>
      </c>
      <c r="H2339" s="9">
        <f t="shared" si="361"/>
        <v>-6.6875476170319683E-3</v>
      </c>
      <c r="I2339" s="9">
        <f t="shared" si="362"/>
        <v>4.3969245555021755E-2</v>
      </c>
      <c r="J2339" s="9">
        <f t="shared" si="363"/>
        <v>1.0429011614126685E-2</v>
      </c>
      <c r="K2339" s="9">
        <f t="shared" si="364"/>
        <v>1.8603827732239975E-3</v>
      </c>
      <c r="L2339" s="9">
        <f t="shared" si="365"/>
        <v>1.8603827615449697E-3</v>
      </c>
      <c r="M2339" s="12">
        <f t="shared" si="367"/>
        <v>6328.4832154690466</v>
      </c>
      <c r="N2339" s="9">
        <f t="shared" si="366"/>
        <v>1.8487230317668457E-3</v>
      </c>
      <c r="O2339" s="12">
        <f>MAX(M$3:M2339)</f>
        <v>7442.6412263696466</v>
      </c>
      <c r="P2339" s="14">
        <f t="shared" si="368"/>
        <v>-0.14969927704604147</v>
      </c>
      <c r="Q2339" s="13" t="str">
        <f t="shared" si="369"/>
        <v/>
      </c>
    </row>
    <row r="2340" spans="1:17" x14ac:dyDescent="0.25">
      <c r="A2340" s="2">
        <v>42744</v>
      </c>
      <c r="B2340" s="10">
        <v>1184.9000000000001</v>
      </c>
      <c r="C2340" s="4">
        <v>86.46</v>
      </c>
      <c r="D2340" s="4">
        <v>42.02</v>
      </c>
      <c r="E2340" s="4">
        <v>28.487499</v>
      </c>
      <c r="F2340" s="6">
        <v>0.41988999999999999</v>
      </c>
      <c r="G2340" s="8">
        <f t="shared" si="360"/>
        <v>1.1639260009355112E-5</v>
      </c>
      <c r="H2340" s="9">
        <f t="shared" si="361"/>
        <v>9.8005795125276959E-3</v>
      </c>
      <c r="I2340" s="9">
        <f t="shared" si="362"/>
        <v>-5.0632911392406435E-3</v>
      </c>
      <c r="J2340" s="9">
        <f t="shared" si="363"/>
        <v>-1.430917194463991E-2</v>
      </c>
      <c r="K2340" s="9">
        <f t="shared" si="364"/>
        <v>7.6045630066164244E-3</v>
      </c>
      <c r="L2340" s="9">
        <f t="shared" si="365"/>
        <v>7.6045629588768386E-3</v>
      </c>
      <c r="M2340" s="12">
        <f t="shared" si="367"/>
        <v>6376.6085645152762</v>
      </c>
      <c r="N2340" s="9">
        <f t="shared" si="366"/>
        <v>7.5929236988674835E-3</v>
      </c>
      <c r="O2340" s="12">
        <f>MAX(M$3:M2340)</f>
        <v>7442.6412263696466</v>
      </c>
      <c r="P2340" s="14">
        <f t="shared" si="368"/>
        <v>-0.1432331116643597</v>
      </c>
      <c r="Q2340" s="13" t="str">
        <f t="shared" si="369"/>
        <v/>
      </c>
    </row>
    <row r="2341" spans="1:17" x14ac:dyDescent="0.25">
      <c r="A2341" s="3">
        <v>42745</v>
      </c>
      <c r="B2341" s="11">
        <v>1185.5</v>
      </c>
      <c r="C2341" s="5">
        <v>87.28</v>
      </c>
      <c r="D2341" s="5">
        <v>42.21</v>
      </c>
      <c r="E2341" s="5">
        <v>28.045000000000002</v>
      </c>
      <c r="F2341" s="7">
        <v>0.42377999999999999</v>
      </c>
      <c r="G2341" s="8">
        <f t="shared" si="360"/>
        <v>1.174686292171323E-5</v>
      </c>
      <c r="H2341" s="9">
        <f t="shared" si="361"/>
        <v>5.0637184572530091E-4</v>
      </c>
      <c r="I2341" s="9">
        <f t="shared" si="362"/>
        <v>9.4841545223225479E-3</v>
      </c>
      <c r="J2341" s="9">
        <f t="shared" si="363"/>
        <v>4.5216563541170323E-3</v>
      </c>
      <c r="K2341" s="9">
        <f t="shared" si="364"/>
        <v>-1.5533094007304677E-2</v>
      </c>
      <c r="L2341" s="9">
        <f t="shared" si="365"/>
        <v>-1.5533093909791714E-2</v>
      </c>
      <c r="M2341" s="12">
        <f t="shared" si="367"/>
        <v>6277.5601048566778</v>
      </c>
      <c r="N2341" s="9">
        <f t="shared" si="366"/>
        <v>-1.5544840772713427E-2</v>
      </c>
      <c r="O2341" s="12">
        <f>MAX(M$3:M2341)</f>
        <v>7442.6412263696466</v>
      </c>
      <c r="P2341" s="14">
        <f t="shared" si="368"/>
        <v>-0.15654135219967724</v>
      </c>
      <c r="Q2341" s="13">
        <f t="shared" si="369"/>
        <v>-1.5544840772713427E-2</v>
      </c>
    </row>
    <row r="2342" spans="1:17" x14ac:dyDescent="0.25">
      <c r="A2342" s="2">
        <v>42746</v>
      </c>
      <c r="B2342" s="10">
        <v>1196.5999999999999</v>
      </c>
      <c r="C2342" s="4">
        <v>87.05</v>
      </c>
      <c r="D2342" s="4">
        <v>42.31</v>
      </c>
      <c r="E2342" s="4">
        <v>28.262501</v>
      </c>
      <c r="F2342" s="6">
        <v>0.42266999999999999</v>
      </c>
      <c r="G2342" s="8">
        <f t="shared" si="360"/>
        <v>1.1716159172614482E-5</v>
      </c>
      <c r="H2342" s="9">
        <f t="shared" si="361"/>
        <v>9.363137916490856E-3</v>
      </c>
      <c r="I2342" s="9">
        <f t="shared" si="362"/>
        <v>-2.6351970669111365E-3</v>
      </c>
      <c r="J2342" s="9">
        <f t="shared" si="363"/>
        <v>2.3691068467188207E-3</v>
      </c>
      <c r="K2342" s="9">
        <f t="shared" si="364"/>
        <v>7.7554287751826923E-3</v>
      </c>
      <c r="L2342" s="9">
        <f t="shared" si="365"/>
        <v>7.7554287264960083E-3</v>
      </c>
      <c r="M2342" s="12">
        <f t="shared" si="367"/>
        <v>6326.2452748261885</v>
      </c>
      <c r="N2342" s="9">
        <f t="shared" si="366"/>
        <v>7.7437125673233938E-3</v>
      </c>
      <c r="O2342" s="12">
        <f>MAX(M$3:M2342)</f>
        <v>7442.6412263696466</v>
      </c>
      <c r="P2342" s="14">
        <f t="shared" si="368"/>
        <v>-0.14999996877291522</v>
      </c>
      <c r="Q2342" s="13" t="str">
        <f t="shared" si="369"/>
        <v/>
      </c>
    </row>
    <row r="2343" spans="1:17" x14ac:dyDescent="0.25">
      <c r="A2343" s="3">
        <v>42747</v>
      </c>
      <c r="B2343" s="11">
        <v>1199.8</v>
      </c>
      <c r="C2343" s="5">
        <v>86.25</v>
      </c>
      <c r="D2343" s="5">
        <v>42.34</v>
      </c>
      <c r="E2343" s="5">
        <v>28.129999000000002</v>
      </c>
      <c r="F2343" s="7">
        <v>0.42432999999999998</v>
      </c>
      <c r="G2343" s="8">
        <f t="shared" si="360"/>
        <v>1.1762076365773311E-5</v>
      </c>
      <c r="H2343" s="9">
        <f t="shared" si="361"/>
        <v>2.6742436904563312E-3</v>
      </c>
      <c r="I2343" s="9">
        <f t="shared" si="362"/>
        <v>-9.1901206203331091E-3</v>
      </c>
      <c r="J2343" s="9">
        <f t="shared" si="363"/>
        <v>7.0905223351456245E-4</v>
      </c>
      <c r="K2343" s="9">
        <f t="shared" si="364"/>
        <v>-4.6882616651654002E-3</v>
      </c>
      <c r="L2343" s="9">
        <f t="shared" si="365"/>
        <v>-4.6882616357336402E-3</v>
      </c>
      <c r="M2343" s="12">
        <f t="shared" si="367"/>
        <v>6296.5861818059793</v>
      </c>
      <c r="N2343" s="9">
        <f t="shared" si="366"/>
        <v>-4.7000237120994135E-3</v>
      </c>
      <c r="O2343" s="12">
        <f>MAX(M$3:M2343)</f>
        <v>7442.6412263696466</v>
      </c>
      <c r="P2343" s="14">
        <f t="shared" si="368"/>
        <v>-0.15398499130968957</v>
      </c>
      <c r="Q2343" s="13">
        <f t="shared" si="369"/>
        <v>-4.7000237120994135E-3</v>
      </c>
    </row>
    <row r="2344" spans="1:17" x14ac:dyDescent="0.25">
      <c r="A2344" s="2">
        <v>42748</v>
      </c>
      <c r="B2344" s="10">
        <v>1196.2</v>
      </c>
      <c r="C2344" s="4">
        <v>87</v>
      </c>
      <c r="D2344" s="4">
        <v>41.93</v>
      </c>
      <c r="E2344" s="4">
        <v>28.25</v>
      </c>
      <c r="F2344" s="6">
        <v>0.42821999999999999</v>
      </c>
      <c r="G2344" s="8">
        <f t="shared" si="360"/>
        <v>1.18696745339264E-5</v>
      </c>
      <c r="H2344" s="9">
        <f t="shared" si="361"/>
        <v>-3.0005000833471488E-3</v>
      </c>
      <c r="I2344" s="9">
        <f t="shared" si="362"/>
        <v>8.6956521739130436E-3</v>
      </c>
      <c r="J2344" s="9">
        <f t="shared" si="363"/>
        <v>-9.6835144071800577E-3</v>
      </c>
      <c r="K2344" s="9">
        <f t="shared" si="364"/>
        <v>4.2659439838586008E-3</v>
      </c>
      <c r="L2344" s="9">
        <f t="shared" si="365"/>
        <v>4.2659439570780482E-3</v>
      </c>
      <c r="M2344" s="12">
        <f t="shared" si="367"/>
        <v>6323.4470655784753</v>
      </c>
      <c r="N2344" s="9">
        <f t="shared" si="366"/>
        <v>4.2540742825441218E-3</v>
      </c>
      <c r="O2344" s="12">
        <f>MAX(M$3:M2344)</f>
        <v>7442.6412263696466</v>
      </c>
      <c r="P2344" s="14">
        <f t="shared" si="368"/>
        <v>-0.15037593869576982</v>
      </c>
      <c r="Q2344" s="13" t="str">
        <f t="shared" si="369"/>
        <v/>
      </c>
    </row>
    <row r="2345" spans="1:17" x14ac:dyDescent="0.25">
      <c r="A2345" s="3">
        <v>42750</v>
      </c>
      <c r="B2345" s="11">
        <v>1203.3499999999999</v>
      </c>
      <c r="C2345" s="5">
        <v>87.04</v>
      </c>
      <c r="D2345" s="5">
        <v>41.68</v>
      </c>
      <c r="E2345" s="5">
        <v>28.262501</v>
      </c>
      <c r="F2345" s="7">
        <v>0.42877999999999999</v>
      </c>
      <c r="G2345" s="8">
        <f t="shared" si="360"/>
        <v>1.1885163902380924E-5</v>
      </c>
      <c r="H2345" s="9">
        <f t="shared" si="361"/>
        <v>5.9772613275370871E-3</v>
      </c>
      <c r="I2345" s="9">
        <f t="shared" si="362"/>
        <v>4.597701149426006E-4</v>
      </c>
      <c r="J2345" s="9">
        <f t="shared" si="363"/>
        <v>-5.9623181492964462E-3</v>
      </c>
      <c r="K2345" s="9">
        <f t="shared" si="364"/>
        <v>4.4251327433629441E-4</v>
      </c>
      <c r="L2345" s="9">
        <f t="shared" si="365"/>
        <v>4.4251327155830434E-4</v>
      </c>
      <c r="M2345" s="12">
        <f t="shared" si="367"/>
        <v>6326.2452748269898</v>
      </c>
      <c r="N2345" s="9">
        <f t="shared" si="366"/>
        <v>4.3062810765592341E-4</v>
      </c>
      <c r="O2345" s="12">
        <f>MAX(M$3:M2345)</f>
        <v>7442.6412263696466</v>
      </c>
      <c r="P2345" s="14">
        <f t="shared" si="368"/>
        <v>-0.14999996877280752</v>
      </c>
      <c r="Q2345" s="13" t="str">
        <f t="shared" si="369"/>
        <v/>
      </c>
    </row>
    <row r="2346" spans="1:17" x14ac:dyDescent="0.25">
      <c r="A2346" s="2">
        <v>42751</v>
      </c>
      <c r="B2346" s="10">
        <v>1202.8499999999999</v>
      </c>
      <c r="C2346" s="4">
        <v>86.74</v>
      </c>
      <c r="D2346" s="4">
        <v>41.83</v>
      </c>
      <c r="E2346" s="4">
        <v>28.4725</v>
      </c>
      <c r="F2346" s="6">
        <v>0.42655999999999999</v>
      </c>
      <c r="G2346" s="8">
        <f t="shared" si="360"/>
        <v>1.1823759114459875E-5</v>
      </c>
      <c r="H2346" s="9">
        <f t="shared" si="361"/>
        <v>-4.1550671043337354E-4</v>
      </c>
      <c r="I2346" s="9">
        <f t="shared" si="362"/>
        <v>-3.4466911764707187E-3</v>
      </c>
      <c r="J2346" s="9">
        <f t="shared" si="363"/>
        <v>3.5988483685220388E-3</v>
      </c>
      <c r="K2346" s="9">
        <f t="shared" si="364"/>
        <v>7.4303049117981392E-3</v>
      </c>
      <c r="L2346" s="9">
        <f t="shared" si="365"/>
        <v>7.430304865152503E-3</v>
      </c>
      <c r="M2346" s="12">
        <f t="shared" si="367"/>
        <v>6373.2512058706852</v>
      </c>
      <c r="N2346" s="9">
        <f t="shared" si="366"/>
        <v>7.4184811060380431E-3</v>
      </c>
      <c r="O2346" s="12">
        <f>MAX(M$3:M2346)</f>
        <v>7442.6412263696466</v>
      </c>
      <c r="P2346" s="14">
        <f t="shared" si="368"/>
        <v>-0.14368420940540028</v>
      </c>
      <c r="Q2346" s="13" t="str">
        <f t="shared" si="369"/>
        <v/>
      </c>
    </row>
    <row r="2347" spans="1:17" x14ac:dyDescent="0.25">
      <c r="A2347" s="3">
        <v>42752</v>
      </c>
      <c r="B2347" s="11">
        <v>1212.9000000000001</v>
      </c>
      <c r="C2347" s="5">
        <v>88.44</v>
      </c>
      <c r="D2347" s="5">
        <v>41.92</v>
      </c>
      <c r="E2347" s="5">
        <v>28.514999</v>
      </c>
      <c r="F2347" s="7">
        <v>0.42655999999999999</v>
      </c>
      <c r="G2347" s="8">
        <f t="shared" si="360"/>
        <v>1.1823759114459875E-5</v>
      </c>
      <c r="H2347" s="9">
        <f t="shared" si="361"/>
        <v>8.3551565033048031E-3</v>
      </c>
      <c r="I2347" s="9">
        <f t="shared" si="362"/>
        <v>1.9598801014526206E-2</v>
      </c>
      <c r="J2347" s="9">
        <f t="shared" si="363"/>
        <v>2.1515658618217405E-3</v>
      </c>
      <c r="K2347" s="9">
        <f t="shared" si="364"/>
        <v>1.4926332426024901E-3</v>
      </c>
      <c r="L2347" s="9">
        <f t="shared" si="365"/>
        <v>1.4926332332321039E-3</v>
      </c>
      <c r="M2347" s="12">
        <f t="shared" si="367"/>
        <v>6382.7641324243041</v>
      </c>
      <c r="N2347" s="9">
        <f t="shared" si="366"/>
        <v>1.480809474117644E-3</v>
      </c>
      <c r="O2347" s="12">
        <f>MAX(M$3:M2347)</f>
        <v>7442.6412263696466</v>
      </c>
      <c r="P2347" s="14">
        <f t="shared" si="368"/>
        <v>-0.14240604399821744</v>
      </c>
      <c r="Q2347" s="13" t="str">
        <f t="shared" si="369"/>
        <v/>
      </c>
    </row>
    <row r="2348" spans="1:17" x14ac:dyDescent="0.25">
      <c r="A2348" s="2">
        <v>42753</v>
      </c>
      <c r="B2348" s="10">
        <v>1212.0999999999999</v>
      </c>
      <c r="C2348" s="4">
        <v>87.74</v>
      </c>
      <c r="D2348" s="4">
        <v>41.66</v>
      </c>
      <c r="E2348" s="4">
        <v>29.012501</v>
      </c>
      <c r="F2348" s="6">
        <v>0.42766999999999999</v>
      </c>
      <c r="G2348" s="8">
        <f t="shared" si="360"/>
        <v>1.1854461677618389E-5</v>
      </c>
      <c r="H2348" s="9">
        <f t="shared" si="361"/>
        <v>-6.5957622227733688E-4</v>
      </c>
      <c r="I2348" s="9">
        <f t="shared" si="362"/>
        <v>-7.9149706015377973E-3</v>
      </c>
      <c r="J2348" s="9">
        <f t="shared" si="363"/>
        <v>-6.2022900763360001E-3</v>
      </c>
      <c r="K2348" s="9">
        <f t="shared" si="364"/>
        <v>1.7447028491917562E-2</v>
      </c>
      <c r="L2348" s="9">
        <f t="shared" si="365"/>
        <v>1.7447028382389387E-2</v>
      </c>
      <c r="M2348" s="12">
        <f t="shared" si="367"/>
        <v>6494.1243994008073</v>
      </c>
      <c r="N2348" s="9">
        <f t="shared" si="366"/>
        <v>1.7435173920711769E-2</v>
      </c>
      <c r="O2348" s="12">
        <f>MAX(M$3:M2348)</f>
        <v>7442.6412263696466</v>
      </c>
      <c r="P2348" s="14">
        <f t="shared" si="368"/>
        <v>-0.12744357790728877</v>
      </c>
      <c r="Q2348" s="13" t="str">
        <f t="shared" si="369"/>
        <v/>
      </c>
    </row>
    <row r="2349" spans="1:17" x14ac:dyDescent="0.25">
      <c r="A2349" s="3">
        <v>42754</v>
      </c>
      <c r="B2349" s="11">
        <v>1201.5</v>
      </c>
      <c r="C2349" s="5">
        <v>87.13</v>
      </c>
      <c r="D2349" s="5">
        <v>41.63</v>
      </c>
      <c r="E2349" s="5">
        <v>29.075001</v>
      </c>
      <c r="F2349" s="7">
        <v>0.42877999999999999</v>
      </c>
      <c r="G2349" s="8">
        <f t="shared" si="360"/>
        <v>1.1885163902380924E-5</v>
      </c>
      <c r="H2349" s="9">
        <f t="shared" si="361"/>
        <v>-8.7451530401781285E-3</v>
      </c>
      <c r="I2349" s="9">
        <f t="shared" si="362"/>
        <v>-6.9523592432185945E-3</v>
      </c>
      <c r="J2349" s="9">
        <f t="shared" si="363"/>
        <v>-7.2011521843480639E-4</v>
      </c>
      <c r="K2349" s="9">
        <f t="shared" si="364"/>
        <v>2.1542437861527346E-3</v>
      </c>
      <c r="L2349" s="9">
        <f t="shared" si="365"/>
        <v>2.1542437726289193E-3</v>
      </c>
      <c r="M2349" s="12">
        <f t="shared" si="367"/>
        <v>6508.1143264468947</v>
      </c>
      <c r="N2349" s="9">
        <f t="shared" si="366"/>
        <v>2.1423586087265384E-3</v>
      </c>
      <c r="O2349" s="12">
        <f>MAX(M$3:M2349)</f>
        <v>7442.6412263696466</v>
      </c>
      <c r="P2349" s="14">
        <f t="shared" si="368"/>
        <v>-0.12556387866872809</v>
      </c>
      <c r="Q2349" s="13" t="str">
        <f t="shared" si="369"/>
        <v/>
      </c>
    </row>
    <row r="2350" spans="1:17" x14ac:dyDescent="0.25">
      <c r="A2350" s="2">
        <v>42755</v>
      </c>
      <c r="B2350" s="10">
        <v>1204.9000000000001</v>
      </c>
      <c r="C2350" s="4">
        <v>86.56</v>
      </c>
      <c r="D2350" s="4">
        <v>41.65</v>
      </c>
      <c r="E2350" s="4">
        <v>29.334999</v>
      </c>
      <c r="F2350" s="6">
        <v>0.43099999999999999</v>
      </c>
      <c r="G2350" s="8">
        <f t="shared" si="360"/>
        <v>1.1946567336496017E-5</v>
      </c>
      <c r="H2350" s="9">
        <f t="shared" si="361"/>
        <v>2.8297960882231301E-3</v>
      </c>
      <c r="I2350" s="9">
        <f t="shared" si="362"/>
        <v>-6.5419488121197427E-3</v>
      </c>
      <c r="J2350" s="9">
        <f t="shared" si="363"/>
        <v>4.8042277203929907E-4</v>
      </c>
      <c r="K2350" s="9">
        <f t="shared" si="364"/>
        <v>8.9423212745547119E-3</v>
      </c>
      <c r="L2350" s="9">
        <f t="shared" si="365"/>
        <v>8.9423212184170063E-3</v>
      </c>
      <c r="M2350" s="12">
        <f t="shared" si="367"/>
        <v>6566.311975280164</v>
      </c>
      <c r="N2350" s="9">
        <f t="shared" si="366"/>
        <v>8.9303746510805103E-3</v>
      </c>
      <c r="O2350" s="12">
        <f>MAX(M$3:M2350)</f>
        <v>7442.6412263696466</v>
      </c>
      <c r="P2350" s="14">
        <f t="shared" si="368"/>
        <v>-0.11774438998679726</v>
      </c>
      <c r="Q2350" s="13" t="str">
        <f t="shared" si="369"/>
        <v/>
      </c>
    </row>
    <row r="2351" spans="1:17" x14ac:dyDescent="0.25">
      <c r="A2351" s="3">
        <v>42758</v>
      </c>
      <c r="B2351" s="11">
        <v>1215.5999999999999</v>
      </c>
      <c r="C2351" s="5">
        <v>86.54</v>
      </c>
      <c r="D2351" s="5">
        <v>41.85</v>
      </c>
      <c r="E2351" s="5">
        <v>29.245000999999998</v>
      </c>
      <c r="F2351" s="7">
        <v>0.43043999999999999</v>
      </c>
      <c r="G2351" s="8">
        <f t="shared" si="360"/>
        <v>1.1931078309546095E-5</v>
      </c>
      <c r="H2351" s="9">
        <f t="shared" si="361"/>
        <v>8.8804050128639869E-3</v>
      </c>
      <c r="I2351" s="9">
        <f t="shared" si="362"/>
        <v>-2.3105360443618323E-4</v>
      </c>
      <c r="J2351" s="9">
        <f t="shared" si="363"/>
        <v>4.8019207683073911E-3</v>
      </c>
      <c r="K2351" s="9">
        <f t="shared" si="364"/>
        <v>-3.0679394262124009E-3</v>
      </c>
      <c r="L2351" s="9">
        <f t="shared" si="365"/>
        <v>-3.0679394069526278E-3</v>
      </c>
      <c r="M2351" s="12">
        <f t="shared" si="367"/>
        <v>6546.1669280128572</v>
      </c>
      <c r="N2351" s="9">
        <f t="shared" si="366"/>
        <v>-3.0798704852621739E-3</v>
      </c>
      <c r="O2351" s="12">
        <f>MAX(M$3:M2351)</f>
        <v>7442.6412263696466</v>
      </c>
      <c r="P2351" s="14">
        <f t="shared" si="368"/>
        <v>-0.12045109673976173</v>
      </c>
      <c r="Q2351" s="13">
        <f t="shared" si="369"/>
        <v>-3.0798704852621739E-3</v>
      </c>
    </row>
    <row r="2352" spans="1:17" x14ac:dyDescent="0.25">
      <c r="A2352" s="2">
        <v>42759</v>
      </c>
      <c r="B2352" s="10">
        <v>1210.8</v>
      </c>
      <c r="C2352" s="4">
        <v>86.54</v>
      </c>
      <c r="D2352" s="4">
        <v>41.73</v>
      </c>
      <c r="E2352" s="4">
        <v>29.407499000000001</v>
      </c>
      <c r="F2352" s="6">
        <v>0.43321999999999999</v>
      </c>
      <c r="G2352" s="8">
        <f t="shared" si="360"/>
        <v>1.2007969417249242E-5</v>
      </c>
      <c r="H2352" s="9">
        <f t="shared" si="361"/>
        <v>-3.9486673247778508E-3</v>
      </c>
      <c r="I2352" s="9">
        <f t="shared" si="362"/>
        <v>0</v>
      </c>
      <c r="J2352" s="9">
        <f t="shared" si="363"/>
        <v>-2.8673835125449113E-3</v>
      </c>
      <c r="K2352" s="9">
        <f t="shared" si="364"/>
        <v>5.5564368077813684E-3</v>
      </c>
      <c r="L2352" s="9">
        <f t="shared" si="365"/>
        <v>5.5564367728994177E-3</v>
      </c>
      <c r="M2352" s="12">
        <f t="shared" si="367"/>
        <v>6582.5402906532063</v>
      </c>
      <c r="N2352" s="9">
        <f t="shared" si="366"/>
        <v>5.5444288034821685E-3</v>
      </c>
      <c r="O2352" s="12">
        <f>MAX(M$3:M2352)</f>
        <v>7442.6412263696466</v>
      </c>
      <c r="P2352" s="14">
        <f t="shared" si="368"/>
        <v>-0.11556393887012317</v>
      </c>
      <c r="Q2352" s="13" t="str">
        <f t="shared" si="369"/>
        <v/>
      </c>
    </row>
    <row r="2353" spans="1:17" x14ac:dyDescent="0.25">
      <c r="A2353" s="3">
        <v>42760</v>
      </c>
      <c r="B2353" s="11">
        <v>1197.8</v>
      </c>
      <c r="C2353" s="5">
        <v>86.77</v>
      </c>
      <c r="D2353" s="5">
        <v>41.81</v>
      </c>
      <c r="E2353" s="5">
        <v>29.387501</v>
      </c>
      <c r="F2353" s="7">
        <v>0.43321999999999999</v>
      </c>
      <c r="G2353" s="8">
        <f t="shared" si="360"/>
        <v>1.2007969417249242E-5</v>
      </c>
      <c r="H2353" s="9">
        <f t="shared" si="361"/>
        <v>-1.0736703006276842E-2</v>
      </c>
      <c r="I2353" s="9">
        <f t="shared" si="362"/>
        <v>2.6577305292349173E-3</v>
      </c>
      <c r="J2353" s="9">
        <f t="shared" si="363"/>
        <v>1.9170860292356915E-3</v>
      </c>
      <c r="K2353" s="9">
        <f t="shared" si="364"/>
        <v>-6.8003062756207423E-4</v>
      </c>
      <c r="L2353" s="9">
        <f t="shared" si="365"/>
        <v>-6.8003062329300833E-4</v>
      </c>
      <c r="M2353" s="12">
        <f t="shared" si="367"/>
        <v>6578.063961676502</v>
      </c>
      <c r="N2353" s="9">
        <f t="shared" si="366"/>
        <v>-6.9203859271025757E-4</v>
      </c>
      <c r="O2353" s="12">
        <f>MAX(M$3:M2353)</f>
        <v>7442.6412263696466</v>
      </c>
      <c r="P2353" s="14">
        <f t="shared" si="368"/>
        <v>-0.11616538247603614</v>
      </c>
      <c r="Q2353" s="13">
        <f t="shared" si="369"/>
        <v>-6.9203859271025757E-4</v>
      </c>
    </row>
    <row r="2354" spans="1:17" x14ac:dyDescent="0.25">
      <c r="A2354" s="2">
        <v>42761</v>
      </c>
      <c r="B2354" s="10">
        <v>1189.8</v>
      </c>
      <c r="C2354" s="4">
        <v>87.17</v>
      </c>
      <c r="D2354" s="4">
        <v>41.93</v>
      </c>
      <c r="E2354" s="4">
        <v>29.3675</v>
      </c>
      <c r="F2354" s="6">
        <v>0.43378</v>
      </c>
      <c r="G2354" s="8">
        <f t="shared" si="360"/>
        <v>1.20234580167633E-5</v>
      </c>
      <c r="H2354" s="9">
        <f t="shared" si="361"/>
        <v>-6.6789113374519952E-3</v>
      </c>
      <c r="I2354" s="9">
        <f t="shared" si="362"/>
        <v>4.6098882102109679E-3</v>
      </c>
      <c r="J2354" s="9">
        <f t="shared" si="363"/>
        <v>2.8701267639320125E-3</v>
      </c>
      <c r="K2354" s="9">
        <f t="shared" si="364"/>
        <v>-6.8059546812097437E-4</v>
      </c>
      <c r="L2354" s="9">
        <f t="shared" si="365"/>
        <v>-6.8059546384836259E-4</v>
      </c>
      <c r="M2354" s="12">
        <f t="shared" si="367"/>
        <v>6573.5869611832804</v>
      </c>
      <c r="N2354" s="9">
        <f t="shared" si="366"/>
        <v>-6.9261892186512589E-4</v>
      </c>
      <c r="O2354" s="12">
        <f>MAX(M$3:M2354)</f>
        <v>7442.6412263696466</v>
      </c>
      <c r="P2354" s="14">
        <f t="shared" si="368"/>
        <v>-0.11676691630751512</v>
      </c>
      <c r="Q2354" s="13">
        <f t="shared" si="369"/>
        <v>-6.9261892186512589E-4</v>
      </c>
    </row>
    <row r="2355" spans="1:17" x14ac:dyDescent="0.25">
      <c r="A2355" s="3">
        <v>42762</v>
      </c>
      <c r="B2355" s="11">
        <v>1188.4000000000001</v>
      </c>
      <c r="C2355" s="5">
        <v>87.21</v>
      </c>
      <c r="D2355" s="5">
        <v>41.97</v>
      </c>
      <c r="E2355" s="5">
        <v>29.280000999999999</v>
      </c>
      <c r="F2355" s="7">
        <v>0.43321999999999999</v>
      </c>
      <c r="G2355" s="8">
        <f t="shared" si="360"/>
        <v>1.2007969417249242E-5</v>
      </c>
      <c r="H2355" s="9">
        <f t="shared" si="361"/>
        <v>-1.1766683476213344E-3</v>
      </c>
      <c r="I2355" s="9">
        <f t="shared" si="362"/>
        <v>4.5887346564175795E-4</v>
      </c>
      <c r="J2355" s="9">
        <f t="shared" si="363"/>
        <v>9.5397090388741116E-4</v>
      </c>
      <c r="K2355" s="9">
        <f t="shared" si="364"/>
        <v>-2.9794500723589377E-3</v>
      </c>
      <c r="L2355" s="9">
        <f t="shared" si="365"/>
        <v>-2.979450053654679E-3</v>
      </c>
      <c r="M2355" s="12">
        <f t="shared" si="367"/>
        <v>6554.0012871590798</v>
      </c>
      <c r="N2355" s="9">
        <f t="shared" si="366"/>
        <v>-2.9914580230719283E-3</v>
      </c>
      <c r="O2355" s="12">
        <f>MAX(M$3:M2355)</f>
        <v>7442.6412263696466</v>
      </c>
      <c r="P2355" s="14">
        <f t="shared" si="368"/>
        <v>-0.11939846516611219</v>
      </c>
      <c r="Q2355" s="13">
        <f t="shared" si="369"/>
        <v>-2.9914580230719283E-3</v>
      </c>
    </row>
    <row r="2356" spans="1:17" x14ac:dyDescent="0.25">
      <c r="A2356" s="2">
        <v>42765</v>
      </c>
      <c r="B2356" s="10">
        <v>1194.5</v>
      </c>
      <c r="C2356" s="4">
        <v>86.62</v>
      </c>
      <c r="D2356" s="4">
        <v>41.85</v>
      </c>
      <c r="E2356" s="4">
        <v>29.264999</v>
      </c>
      <c r="F2356" s="6">
        <v>0.43321999999999999</v>
      </c>
      <c r="G2356" s="8">
        <f t="shared" si="360"/>
        <v>1.2007969417249242E-5</v>
      </c>
      <c r="H2356" s="9">
        <f t="shared" si="361"/>
        <v>5.1329518680578159E-3</v>
      </c>
      <c r="I2356" s="9">
        <f t="shared" si="362"/>
        <v>-6.7652792110995215E-3</v>
      </c>
      <c r="J2356" s="9">
        <f t="shared" si="363"/>
        <v>-2.8591851322372513E-3</v>
      </c>
      <c r="K2356" s="9">
        <f t="shared" si="364"/>
        <v>-5.1236337047936144E-4</v>
      </c>
      <c r="L2356" s="9">
        <f t="shared" si="365"/>
        <v>-5.1236336726286958E-4</v>
      </c>
      <c r="M2356" s="12">
        <f t="shared" si="367"/>
        <v>6550.6432569905455</v>
      </c>
      <c r="N2356" s="9">
        <f t="shared" si="366"/>
        <v>-5.2437133668011883E-4</v>
      </c>
      <c r="O2356" s="12">
        <f>MAX(M$3:M2356)</f>
        <v>7442.6412263696466</v>
      </c>
      <c r="P2356" s="14">
        <f t="shared" si="368"/>
        <v>-0.11984965313371654</v>
      </c>
      <c r="Q2356" s="13">
        <f t="shared" si="369"/>
        <v>-5.2437133668011883E-4</v>
      </c>
    </row>
    <row r="2357" spans="1:17" x14ac:dyDescent="0.25">
      <c r="A2357" s="3">
        <v>42766</v>
      </c>
      <c r="B2357" s="11">
        <v>1209.8</v>
      </c>
      <c r="C2357" s="5">
        <v>86.91</v>
      </c>
      <c r="D2357" s="5">
        <v>42.32</v>
      </c>
      <c r="E2357" s="5">
        <v>29.15</v>
      </c>
      <c r="F2357" s="7">
        <v>0.43210999999999999</v>
      </c>
      <c r="G2357" s="8">
        <f t="shared" si="360"/>
        <v>1.1977268546070619E-5</v>
      </c>
      <c r="H2357" s="9">
        <f t="shared" si="361"/>
        <v>1.280870657178732E-2</v>
      </c>
      <c r="I2357" s="9">
        <f t="shared" si="362"/>
        <v>3.347956592010991E-3</v>
      </c>
      <c r="J2357" s="9">
        <f t="shared" si="363"/>
        <v>1.1230585424133783E-2</v>
      </c>
      <c r="K2357" s="9">
        <f t="shared" si="364"/>
        <v>-3.9295747114155366E-3</v>
      </c>
      <c r="L2357" s="9">
        <f t="shared" si="365"/>
        <v>-3.9295746867466282E-3</v>
      </c>
      <c r="M2357" s="12">
        <f t="shared" si="367"/>
        <v>6524.902015065968</v>
      </c>
      <c r="N2357" s="9">
        <f t="shared" si="366"/>
        <v>-3.9415519552926988E-3</v>
      </c>
      <c r="O2357" s="12">
        <f>MAX(M$3:M2357)</f>
        <v>7442.6412263696466</v>
      </c>
      <c r="P2357" s="14">
        <f t="shared" si="368"/>
        <v>-0.12330826965729358</v>
      </c>
      <c r="Q2357" s="13">
        <f t="shared" si="369"/>
        <v>-3.9415519552926988E-3</v>
      </c>
    </row>
    <row r="2358" spans="1:17" x14ac:dyDescent="0.25">
      <c r="A2358" s="2">
        <v>42767</v>
      </c>
      <c r="B2358" s="10">
        <v>1206.9000000000001</v>
      </c>
      <c r="C2358" s="4">
        <v>86.72</v>
      </c>
      <c r="D2358" s="4">
        <v>42.64</v>
      </c>
      <c r="E2358" s="4">
        <v>29.412500000000001</v>
      </c>
      <c r="F2358" s="6">
        <v>0.43432999999999999</v>
      </c>
      <c r="G2358" s="8">
        <f t="shared" si="360"/>
        <v>1.2038669950031888E-5</v>
      </c>
      <c r="H2358" s="9">
        <f t="shared" si="361"/>
        <v>-2.3970904281698326E-3</v>
      </c>
      <c r="I2358" s="9">
        <f t="shared" si="362"/>
        <v>-2.1861696007363677E-3</v>
      </c>
      <c r="J2358" s="9">
        <f t="shared" si="363"/>
        <v>7.5614366729678702E-3</v>
      </c>
      <c r="K2358" s="9">
        <f t="shared" si="364"/>
        <v>9.0051457975987258E-3</v>
      </c>
      <c r="L2358" s="9">
        <f t="shared" si="365"/>
        <v>9.0051457410666239E-3</v>
      </c>
      <c r="M2358" s="12">
        <f t="shared" si="367"/>
        <v>6583.6597086578167</v>
      </c>
      <c r="N2358" s="9">
        <f t="shared" si="366"/>
        <v>8.993107071116592E-3</v>
      </c>
      <c r="O2358" s="12">
        <f>MAX(M$3:M2358)</f>
        <v>7442.6412263696466</v>
      </c>
      <c r="P2358" s="14">
        <f t="shared" si="368"/>
        <v>-0.11541353285556954</v>
      </c>
      <c r="Q2358" s="13" t="str">
        <f t="shared" si="369"/>
        <v/>
      </c>
    </row>
    <row r="2359" spans="1:17" x14ac:dyDescent="0.25">
      <c r="A2359" s="3">
        <v>42768</v>
      </c>
      <c r="B2359" s="11">
        <v>1218</v>
      </c>
      <c r="C2359" s="5">
        <v>87.09</v>
      </c>
      <c r="D2359" s="5">
        <v>43</v>
      </c>
      <c r="E2359" s="5">
        <v>29.5625</v>
      </c>
      <c r="F2359" s="7">
        <v>0.43432999999999999</v>
      </c>
      <c r="G2359" s="8">
        <f t="shared" si="360"/>
        <v>1.2038669950031888E-5</v>
      </c>
      <c r="H2359" s="9">
        <f t="shared" si="361"/>
        <v>9.1971165796668388E-3</v>
      </c>
      <c r="I2359" s="9">
        <f t="shared" si="362"/>
        <v>4.2666051660517129E-3</v>
      </c>
      <c r="J2359" s="9">
        <f t="shared" si="363"/>
        <v>8.4427767354596488E-3</v>
      </c>
      <c r="K2359" s="9">
        <f t="shared" si="364"/>
        <v>5.0998725031873721E-3</v>
      </c>
      <c r="L2359" s="9">
        <f t="shared" si="365"/>
        <v>5.09987247117162E-3</v>
      </c>
      <c r="M2359" s="12">
        <f t="shared" si="367"/>
        <v>6617.2355335655629</v>
      </c>
      <c r="N2359" s="9">
        <f t="shared" si="366"/>
        <v>5.0878338012215881E-3</v>
      </c>
      <c r="O2359" s="12">
        <f>MAX(M$3:M2359)</f>
        <v>7442.6412263696466</v>
      </c>
      <c r="P2359" s="14">
        <f t="shared" si="368"/>
        <v>-0.11090225468340864</v>
      </c>
      <c r="Q2359" s="13" t="str">
        <f t="shared" si="369"/>
        <v/>
      </c>
    </row>
    <row r="2360" spans="1:17" x14ac:dyDescent="0.25">
      <c r="A2360" s="2">
        <v>42769</v>
      </c>
      <c r="B2360" s="10">
        <v>1219.5999999999999</v>
      </c>
      <c r="C2360" s="4">
        <v>86.92</v>
      </c>
      <c r="D2360" s="4">
        <v>42.63</v>
      </c>
      <c r="E2360" s="4">
        <v>28.897499</v>
      </c>
      <c r="F2360" s="6">
        <v>0.43489</v>
      </c>
      <c r="G2360" s="8">
        <f t="shared" si="360"/>
        <v>1.2054158378793645E-5</v>
      </c>
      <c r="H2360" s="9">
        <f t="shared" si="361"/>
        <v>1.3136288998357216E-3</v>
      </c>
      <c r="I2360" s="9">
        <f t="shared" si="362"/>
        <v>-1.9520036743598771E-3</v>
      </c>
      <c r="J2360" s="9">
        <f t="shared" si="363"/>
        <v>-8.6046511627906382E-3</v>
      </c>
      <c r="K2360" s="9">
        <f t="shared" si="364"/>
        <v>-2.2494748414376327E-2</v>
      </c>
      <c r="L2360" s="9">
        <f t="shared" si="365"/>
        <v>-2.2494748273159799E-2</v>
      </c>
      <c r="M2360" s="12">
        <f t="shared" si="367"/>
        <v>6468.3824859737979</v>
      </c>
      <c r="N2360" s="9">
        <f t="shared" si="366"/>
        <v>-2.2506802431538592E-2</v>
      </c>
      <c r="O2360" s="12">
        <f>MAX(M$3:M2360)</f>
        <v>7442.6412263696466</v>
      </c>
      <c r="P2360" s="14">
        <f t="shared" si="368"/>
        <v>-0.13090228465453924</v>
      </c>
      <c r="Q2360" s="13">
        <f t="shared" si="369"/>
        <v>-2.2506802431538592E-2</v>
      </c>
    </row>
    <row r="2361" spans="1:17" x14ac:dyDescent="0.25">
      <c r="A2361" s="3">
        <v>42772</v>
      </c>
      <c r="B2361" s="11">
        <v>1230.9000000000001</v>
      </c>
      <c r="C2361" s="5">
        <v>84.78</v>
      </c>
      <c r="D2361" s="5">
        <v>42.26</v>
      </c>
      <c r="E2361" s="5">
        <v>28.620000999999998</v>
      </c>
      <c r="F2361" s="7">
        <v>0.43543999999999999</v>
      </c>
      <c r="G2361" s="8">
        <f t="shared" si="360"/>
        <v>1.2069370144640601E-5</v>
      </c>
      <c r="H2361" s="9">
        <f t="shared" si="361"/>
        <v>9.2653328960316354E-3</v>
      </c>
      <c r="I2361" s="9">
        <f t="shared" si="362"/>
        <v>-2.4620340543028078E-2</v>
      </c>
      <c r="J2361" s="9">
        <f t="shared" si="363"/>
        <v>-8.679333802486618E-3</v>
      </c>
      <c r="K2361" s="9">
        <f t="shared" si="364"/>
        <v>-9.602837948017624E-3</v>
      </c>
      <c r="L2361" s="9">
        <f t="shared" si="365"/>
        <v>-9.6028378877333568E-3</v>
      </c>
      <c r="M2361" s="12">
        <f t="shared" si="367"/>
        <v>6406.2676575651385</v>
      </c>
      <c r="N2361" s="9">
        <f t="shared" si="366"/>
        <v>-9.6149072578779974E-3</v>
      </c>
      <c r="O2361" s="12">
        <f>MAX(M$3:M2361)</f>
        <v>7442.6412263696466</v>
      </c>
      <c r="P2361" s="14">
        <f t="shared" si="368"/>
        <v>-0.13924808912360109</v>
      </c>
      <c r="Q2361" s="13">
        <f t="shared" si="369"/>
        <v>-9.6149072578779974E-3</v>
      </c>
    </row>
    <row r="2362" spans="1:17" x14ac:dyDescent="0.25">
      <c r="A2362" s="2">
        <v>42773</v>
      </c>
      <c r="B2362" s="10">
        <v>1234.9000000000001</v>
      </c>
      <c r="C2362" s="4">
        <v>83.32</v>
      </c>
      <c r="D2362" s="4">
        <v>42.12</v>
      </c>
      <c r="E2362" s="4">
        <v>28.43</v>
      </c>
      <c r="F2362" s="6">
        <v>0.43343999999999999</v>
      </c>
      <c r="G2362" s="8">
        <f t="shared" si="360"/>
        <v>1.2014054234565918E-5</v>
      </c>
      <c r="H2362" s="9">
        <f t="shared" si="361"/>
        <v>3.2496547241855551E-3</v>
      </c>
      <c r="I2362" s="9">
        <f t="shared" si="362"/>
        <v>-1.72210426987498E-2</v>
      </c>
      <c r="J2362" s="9">
        <f t="shared" si="363"/>
        <v>-3.312825366777108E-3</v>
      </c>
      <c r="K2362" s="9">
        <f t="shared" si="364"/>
        <v>-6.6387488945230562E-3</v>
      </c>
      <c r="L2362" s="9">
        <f t="shared" si="365"/>
        <v>-6.6387488528466152E-3</v>
      </c>
      <c r="M2362" s="12">
        <f t="shared" si="367"/>
        <v>6363.7380555024492</v>
      </c>
      <c r="N2362" s="9">
        <f t="shared" si="366"/>
        <v>-6.6507629070811812E-3</v>
      </c>
      <c r="O2362" s="12">
        <f>MAX(M$3:M2362)</f>
        <v>7442.6412263696466</v>
      </c>
      <c r="P2362" s="14">
        <f t="shared" si="368"/>
        <v>-0.14496240488451728</v>
      </c>
      <c r="Q2362" s="13">
        <f t="shared" si="369"/>
        <v>-6.6507629070811812E-3</v>
      </c>
    </row>
    <row r="2363" spans="1:17" x14ac:dyDescent="0.25">
      <c r="A2363" s="3">
        <v>42774</v>
      </c>
      <c r="B2363" s="11">
        <v>1238.2</v>
      </c>
      <c r="C2363" s="5">
        <v>83.65</v>
      </c>
      <c r="D2363" s="5">
        <v>42.4</v>
      </c>
      <c r="E2363" s="5">
        <v>28.385000000000002</v>
      </c>
      <c r="F2363" s="7">
        <v>0.43456</v>
      </c>
      <c r="G2363" s="8">
        <f t="shared" si="360"/>
        <v>1.2045031279495078E-5</v>
      </c>
      <c r="H2363" s="9">
        <f t="shared" si="361"/>
        <v>2.6722811563688999E-3</v>
      </c>
      <c r="I2363" s="9">
        <f t="shared" si="362"/>
        <v>3.9606337013923729E-3</v>
      </c>
      <c r="J2363" s="9">
        <f t="shared" si="363"/>
        <v>6.6476733143400087E-3</v>
      </c>
      <c r="K2363" s="9">
        <f t="shared" si="364"/>
        <v>-1.5828350334153413E-3</v>
      </c>
      <c r="L2363" s="9">
        <f t="shared" si="365"/>
        <v>-1.5828350234786902E-3</v>
      </c>
      <c r="M2363" s="12">
        <f t="shared" si="367"/>
        <v>6353.6653080279557</v>
      </c>
      <c r="N2363" s="9">
        <f t="shared" si="366"/>
        <v>-1.5948800547581853E-3</v>
      </c>
      <c r="O2363" s="12">
        <f>MAX(M$3:M2363)</f>
        <v>7442.6412263696466</v>
      </c>
      <c r="P2363" s="14">
        <f t="shared" si="368"/>
        <v>-0.14631578833645709</v>
      </c>
      <c r="Q2363" s="13">
        <f t="shared" si="369"/>
        <v>-1.5948800547581853E-3</v>
      </c>
    </row>
    <row r="2364" spans="1:17" x14ac:dyDescent="0.25">
      <c r="A2364" s="2">
        <v>42775</v>
      </c>
      <c r="B2364" s="10">
        <v>1235.7</v>
      </c>
      <c r="C2364" s="4">
        <v>83.45</v>
      </c>
      <c r="D2364" s="4">
        <v>42.1</v>
      </c>
      <c r="E2364" s="4">
        <v>27.872499000000001</v>
      </c>
      <c r="F2364" s="6">
        <v>0.43733</v>
      </c>
      <c r="G2364" s="8">
        <f t="shared" si="360"/>
        <v>1.2121642670059884E-5</v>
      </c>
      <c r="H2364" s="9">
        <f t="shared" si="361"/>
        <v>-2.0190599256985947E-3</v>
      </c>
      <c r="I2364" s="9">
        <f t="shared" si="362"/>
        <v>-2.3909145248057718E-3</v>
      </c>
      <c r="J2364" s="9">
        <f t="shared" si="363"/>
        <v>-7.0754716981131409E-3</v>
      </c>
      <c r="K2364" s="9">
        <f t="shared" si="364"/>
        <v>-1.8055346133521236E-2</v>
      </c>
      <c r="L2364" s="9">
        <f t="shared" si="365"/>
        <v>-1.8055346020174192E-2</v>
      </c>
      <c r="M2364" s="12">
        <f t="shared" si="367"/>
        <v>6238.9476823951345</v>
      </c>
      <c r="N2364" s="9">
        <f t="shared" si="366"/>
        <v>-1.8067467662844252E-2</v>
      </c>
      <c r="O2364" s="12">
        <f>MAX(M$3:M2364)</f>
        <v>7442.6412263696466</v>
      </c>
      <c r="P2364" s="14">
        <f t="shared" si="368"/>
        <v>-0.16172935217000195</v>
      </c>
      <c r="Q2364" s="13">
        <f t="shared" si="369"/>
        <v>-1.8067467662844252E-2</v>
      </c>
    </row>
    <row r="2365" spans="1:17" x14ac:dyDescent="0.25">
      <c r="A2365" s="3">
        <v>42776</v>
      </c>
      <c r="B2365" s="11">
        <v>1234.9000000000001</v>
      </c>
      <c r="C2365" s="5">
        <v>83.66</v>
      </c>
      <c r="D2365" s="5">
        <v>42.22</v>
      </c>
      <c r="E2365" s="5">
        <v>27.897499</v>
      </c>
      <c r="F2365" s="7">
        <v>0.43678</v>
      </c>
      <c r="G2365" s="8">
        <f t="shared" si="360"/>
        <v>1.210643118976229E-5</v>
      </c>
      <c r="H2365" s="9">
        <f t="shared" si="361"/>
        <v>-6.474063283968233E-4</v>
      </c>
      <c r="I2365" s="9">
        <f t="shared" si="362"/>
        <v>2.5164769322947125E-3</v>
      </c>
      <c r="J2365" s="9">
        <f t="shared" si="363"/>
        <v>2.8503562945367562E-3</v>
      </c>
      <c r="K2365" s="9">
        <f t="shared" si="364"/>
        <v>8.9694146190474628E-4</v>
      </c>
      <c r="L2365" s="9">
        <f t="shared" si="365"/>
        <v>8.9694145627396723E-4</v>
      </c>
      <c r="M2365" s="12">
        <f t="shared" si="367"/>
        <v>6244.5436532149997</v>
      </c>
      <c r="N2365" s="9">
        <f t="shared" si="366"/>
        <v>8.8483502508420494E-4</v>
      </c>
      <c r="O2365" s="12">
        <f>MAX(M$3:M2365)</f>
        <v>7442.6412263696466</v>
      </c>
      <c r="P2365" s="14">
        <f t="shared" si="368"/>
        <v>-0.16097747247438554</v>
      </c>
      <c r="Q2365" s="13" t="str">
        <f t="shared" si="369"/>
        <v/>
      </c>
    </row>
    <row r="2366" spans="1:17" x14ac:dyDescent="0.25">
      <c r="A2366" s="2">
        <v>42779</v>
      </c>
      <c r="B2366" s="10">
        <v>1224.8</v>
      </c>
      <c r="C2366" s="4">
        <v>83.57</v>
      </c>
      <c r="D2366" s="4">
        <v>41.85</v>
      </c>
      <c r="E2366" s="4">
        <v>27.4575</v>
      </c>
      <c r="F2366" s="6">
        <v>0.43511</v>
      </c>
      <c r="G2366" s="8">
        <f t="shared" si="360"/>
        <v>1.2060243095080025E-5</v>
      </c>
      <c r="H2366" s="9">
        <f t="shared" si="361"/>
        <v>-8.17879990282625E-3</v>
      </c>
      <c r="I2366" s="9">
        <f t="shared" si="362"/>
        <v>-1.0757829309108703E-3</v>
      </c>
      <c r="J2366" s="9">
        <f t="shared" si="363"/>
        <v>-8.7636191378493E-3</v>
      </c>
      <c r="K2366" s="9">
        <f t="shared" si="364"/>
        <v>-1.57719873025177E-2</v>
      </c>
      <c r="L2366" s="9">
        <f t="shared" si="365"/>
        <v>-1.5771987203505023E-2</v>
      </c>
      <c r="M2366" s="12">
        <f t="shared" si="367"/>
        <v>6146.0547906247639</v>
      </c>
      <c r="N2366" s="9">
        <f t="shared" si="366"/>
        <v>-1.5784047446600103E-2</v>
      </c>
      <c r="O2366" s="12">
        <f>MAX(M$3:M2366)</f>
        <v>7442.6412263696466</v>
      </c>
      <c r="P2366" s="14">
        <f t="shared" si="368"/>
        <v>-0.17421052504197199</v>
      </c>
      <c r="Q2366" s="13">
        <f t="shared" si="369"/>
        <v>-1.5784047446600103E-2</v>
      </c>
    </row>
    <row r="2367" spans="1:17" x14ac:dyDescent="0.25">
      <c r="A2367" s="3">
        <v>42780</v>
      </c>
      <c r="B2367" s="11">
        <v>1224.3</v>
      </c>
      <c r="C2367" s="5">
        <v>85.45</v>
      </c>
      <c r="D2367" s="5">
        <v>42.04</v>
      </c>
      <c r="E2367" s="5">
        <v>27.209999</v>
      </c>
      <c r="F2367" s="7">
        <v>0.43456</v>
      </c>
      <c r="G2367" s="8">
        <f t="shared" si="360"/>
        <v>1.2045031279495078E-5</v>
      </c>
      <c r="H2367" s="9">
        <f t="shared" si="361"/>
        <v>-4.0822991508817768E-4</v>
      </c>
      <c r="I2367" s="9">
        <f t="shared" si="362"/>
        <v>2.2496111044633359E-2</v>
      </c>
      <c r="J2367" s="9">
        <f t="shared" si="363"/>
        <v>4.5400238948625502E-3</v>
      </c>
      <c r="K2367" s="9">
        <f t="shared" si="364"/>
        <v>-9.0139670399708542E-3</v>
      </c>
      <c r="L2367" s="9">
        <f t="shared" si="365"/>
        <v>-9.0139669833833747E-3</v>
      </c>
      <c r="M2367" s="12">
        <f t="shared" si="367"/>
        <v>6090.6544556640065</v>
      </c>
      <c r="N2367" s="9">
        <f t="shared" si="366"/>
        <v>-9.0260120146628698E-3</v>
      </c>
      <c r="O2367" s="12">
        <f>MAX(M$3:M2367)</f>
        <v>7442.6412263696466</v>
      </c>
      <c r="P2367" s="14">
        <f t="shared" si="368"/>
        <v>-0.18165416410446922</v>
      </c>
      <c r="Q2367" s="13">
        <f t="shared" si="369"/>
        <v>-9.0260120146628698E-3</v>
      </c>
    </row>
    <row r="2368" spans="1:17" x14ac:dyDescent="0.25">
      <c r="A2368" s="2">
        <v>42781</v>
      </c>
      <c r="B2368" s="10">
        <v>1231.9000000000001</v>
      </c>
      <c r="C2368" s="4">
        <v>85.31</v>
      </c>
      <c r="D2368" s="4">
        <v>42.37</v>
      </c>
      <c r="E2368" s="4">
        <v>27.602501</v>
      </c>
      <c r="F2368" s="6">
        <v>0.434</v>
      </c>
      <c r="G2368" s="8">
        <f t="shared" si="360"/>
        <v>1.2029542800107151E-5</v>
      </c>
      <c r="H2368" s="9">
        <f t="shared" si="361"/>
        <v>6.2076288491383948E-3</v>
      </c>
      <c r="I2368" s="9">
        <f t="shared" si="362"/>
        <v>-1.6383850204798195E-3</v>
      </c>
      <c r="J2368" s="9">
        <f t="shared" si="363"/>
        <v>7.8496669838248878E-3</v>
      </c>
      <c r="K2368" s="9">
        <f t="shared" si="364"/>
        <v>1.4424917839945543E-2</v>
      </c>
      <c r="L2368" s="9">
        <f t="shared" si="365"/>
        <v>1.4424917749389438E-2</v>
      </c>
      <c r="M2368" s="12">
        <f t="shared" si="367"/>
        <v>6178.5116452269112</v>
      </c>
      <c r="N2368" s="9">
        <f t="shared" si="366"/>
        <v>1.4412888206589331E-2</v>
      </c>
      <c r="O2368" s="12">
        <f>MAX(M$3:M2368)</f>
        <v>7442.6412263696466</v>
      </c>
      <c r="P2368" s="14">
        <f t="shared" si="368"/>
        <v>-0.16984959273112099</v>
      </c>
      <c r="Q2368" s="13" t="str">
        <f t="shared" si="369"/>
        <v/>
      </c>
    </row>
    <row r="2369" spans="1:17" x14ac:dyDescent="0.25">
      <c r="A2369" s="3">
        <v>42782</v>
      </c>
      <c r="B2369" s="11">
        <v>1240.2</v>
      </c>
      <c r="C2369" s="5">
        <v>86.25</v>
      </c>
      <c r="D2369" s="5">
        <v>41.76</v>
      </c>
      <c r="E2369" s="5">
        <v>27.764999</v>
      </c>
      <c r="F2369" s="7">
        <v>0.43232999999999999</v>
      </c>
      <c r="G2369" s="8">
        <f t="shared" si="360"/>
        <v>1.1983353430444765E-5</v>
      </c>
      <c r="H2369" s="9">
        <f t="shared" si="361"/>
        <v>6.7375598668722734E-3</v>
      </c>
      <c r="I2369" s="9">
        <f t="shared" si="362"/>
        <v>1.1018637908803161E-2</v>
      </c>
      <c r="J2369" s="9">
        <f t="shared" si="363"/>
        <v>-1.4396978994571619E-2</v>
      </c>
      <c r="K2369" s="9">
        <f t="shared" si="364"/>
        <v>5.8870752327841369E-3</v>
      </c>
      <c r="L2369" s="9">
        <f t="shared" si="365"/>
        <v>5.8870751958265194E-3</v>
      </c>
      <c r="M2369" s="12">
        <f t="shared" si="367"/>
        <v>6214.8850078806518</v>
      </c>
      <c r="N2369" s="9">
        <f t="shared" si="366"/>
        <v>5.8750918423960746E-3</v>
      </c>
      <c r="O2369" s="12">
        <f>MAX(M$3:M2369)</f>
        <v>7442.6412263696466</v>
      </c>
      <c r="P2369" s="14">
        <f t="shared" si="368"/>
        <v>-0.16496243485968309</v>
      </c>
      <c r="Q2369" s="13" t="str">
        <f t="shared" si="369"/>
        <v/>
      </c>
    </row>
    <row r="2370" spans="1:17" x14ac:dyDescent="0.25">
      <c r="A2370" s="2">
        <v>42783</v>
      </c>
      <c r="B2370" s="10">
        <v>1237.8</v>
      </c>
      <c r="C2370" s="4">
        <v>87.05</v>
      </c>
      <c r="D2370" s="4">
        <v>41.86</v>
      </c>
      <c r="E2370" s="4">
        <v>27.719999000000001</v>
      </c>
      <c r="F2370" s="6">
        <v>0.43232999999999999</v>
      </c>
      <c r="G2370" s="8">
        <f t="shared" si="360"/>
        <v>1.1983353430444765E-5</v>
      </c>
      <c r="H2370" s="9">
        <f t="shared" si="361"/>
        <v>-1.9351717464925744E-3</v>
      </c>
      <c r="I2370" s="9">
        <f t="shared" si="362"/>
        <v>9.2753623188405465E-3</v>
      </c>
      <c r="J2370" s="9">
        <f t="shared" si="363"/>
        <v>2.3946360153257046E-3</v>
      </c>
      <c r="K2370" s="9">
        <f t="shared" si="364"/>
        <v>-1.6207456013233839E-3</v>
      </c>
      <c r="L2370" s="9">
        <f t="shared" si="365"/>
        <v>-1.6207455911487396E-3</v>
      </c>
      <c r="M2370" s="12">
        <f t="shared" si="367"/>
        <v>6204.812260404633</v>
      </c>
      <c r="N2370" s="9">
        <f t="shared" si="366"/>
        <v>-1.6327289445791844E-3</v>
      </c>
      <c r="O2370" s="12">
        <f>MAX(M$3:M2370)</f>
        <v>7442.6412263696466</v>
      </c>
      <c r="P2370" s="14">
        <f t="shared" si="368"/>
        <v>-0.16631581831182785</v>
      </c>
      <c r="Q2370" s="13">
        <f t="shared" si="369"/>
        <v>-1.6327289445791844E-3</v>
      </c>
    </row>
    <row r="2371" spans="1:17" x14ac:dyDescent="0.25">
      <c r="A2371" s="3">
        <v>42785</v>
      </c>
      <c r="B2371" s="11">
        <v>1237.3</v>
      </c>
      <c r="C2371" s="5">
        <v>85.67</v>
      </c>
      <c r="D2371" s="5">
        <v>40.950000000000003</v>
      </c>
      <c r="E2371" s="5">
        <v>26.947500000000002</v>
      </c>
      <c r="F2371" s="7">
        <v>0.43232999999999999</v>
      </c>
      <c r="G2371" s="8">
        <f t="shared" ref="G2371:G2434" si="370">(1+(F2371/100))^(1/360)-1</f>
        <v>1.1983353430444765E-5</v>
      </c>
      <c r="H2371" s="9">
        <f t="shared" ref="H2371:H2434" si="371">(B2371-B2370)/B2370</f>
        <v>-4.0394247859104864E-4</v>
      </c>
      <c r="I2371" s="9">
        <f t="shared" ref="I2371:I2434" si="372">(C2371-C2370)/C2370</f>
        <v>-1.5852958070074617E-2</v>
      </c>
      <c r="J2371" s="9">
        <f t="shared" ref="J2371:J2434" si="373">(D2371-D2370)/D2370</f>
        <v>-2.1739130434782528E-2</v>
      </c>
      <c r="K2371" s="9">
        <f t="shared" ref="K2371:K2434" si="374">(E2371-E2370)/E2370</f>
        <v>-2.7867930298265876E-2</v>
      </c>
      <c r="L2371" s="9">
        <f t="shared" ref="L2371:L2434" si="375">H2371*$X$12+I2371*$Y$12+$Z$12*J2371+$AA$12*K2371</f>
        <v>-2.7867930123317827E-2</v>
      </c>
      <c r="M2371" s="12">
        <f t="shared" si="367"/>
        <v>6031.8969859033714</v>
      </c>
      <c r="N2371" s="9">
        <f t="shared" ref="N2371:N2434" si="376">L2371-G2371</f>
        <v>-2.7879913476748272E-2</v>
      </c>
      <c r="O2371" s="12">
        <f>MAX(M$3:M2371)</f>
        <v>7442.6412263696466</v>
      </c>
      <c r="P2371" s="14">
        <f t="shared" si="368"/>
        <v>-0.1895488708320292</v>
      </c>
      <c r="Q2371" s="13">
        <f t="shared" si="369"/>
        <v>-2.7879913476748272E-2</v>
      </c>
    </row>
    <row r="2372" spans="1:17" x14ac:dyDescent="0.25">
      <c r="A2372" s="2">
        <v>42786</v>
      </c>
      <c r="B2372" s="10">
        <v>1238.2</v>
      </c>
      <c r="C2372" s="4">
        <v>85.28</v>
      </c>
      <c r="D2372" s="4">
        <v>41.13</v>
      </c>
      <c r="E2372" s="4">
        <v>27.107500000000002</v>
      </c>
      <c r="F2372" s="6">
        <v>0.43343999999999999</v>
      </c>
      <c r="G2372" s="8">
        <f t="shared" si="370"/>
        <v>1.2014054234565918E-5</v>
      </c>
      <c r="H2372" s="9">
        <f t="shared" si="371"/>
        <v>7.2739028529870769E-4</v>
      </c>
      <c r="I2372" s="9">
        <f t="shared" si="372"/>
        <v>-4.5523520485584281E-3</v>
      </c>
      <c r="J2372" s="9">
        <f t="shared" si="373"/>
        <v>4.3956043956043887E-3</v>
      </c>
      <c r="K2372" s="9">
        <f t="shared" si="374"/>
        <v>5.9374710084423464E-3</v>
      </c>
      <c r="L2372" s="9">
        <f t="shared" si="375"/>
        <v>5.9374709711683561E-3</v>
      </c>
      <c r="M2372" s="12">
        <f t="shared" ref="M2372:M2435" si="377">M2371*(1+L2372)</f>
        <v>6067.7111991582506</v>
      </c>
      <c r="N2372" s="9">
        <f t="shared" si="376"/>
        <v>5.9254569169337901E-3</v>
      </c>
      <c r="O2372" s="12">
        <f>MAX(M$3:M2372)</f>
        <v>7442.6412263696466</v>
      </c>
      <c r="P2372" s="14">
        <f t="shared" ref="P2372:P2435" si="378">M2372/O2372-1</f>
        <v>-0.18473684077904373</v>
      </c>
      <c r="Q2372" s="13" t="str">
        <f t="shared" ref="Q2372:Q2435" si="379">IF(L2372&lt;G2372,L2372-G2372,"")</f>
        <v/>
      </c>
    </row>
    <row r="2373" spans="1:17" x14ac:dyDescent="0.25">
      <c r="A2373" s="3">
        <v>42787</v>
      </c>
      <c r="B2373" s="11">
        <v>1237.7</v>
      </c>
      <c r="C2373" s="5">
        <v>86.82</v>
      </c>
      <c r="D2373" s="5">
        <v>41.18</v>
      </c>
      <c r="E2373" s="5">
        <v>26.427499999999998</v>
      </c>
      <c r="F2373" s="7">
        <v>0.43289</v>
      </c>
      <c r="G2373" s="8">
        <f t="shared" si="370"/>
        <v>1.1998842166738299E-5</v>
      </c>
      <c r="H2373" s="9">
        <f t="shared" si="371"/>
        <v>-4.0381198513971895E-4</v>
      </c>
      <c r="I2373" s="9">
        <f t="shared" si="372"/>
        <v>1.8058161350844183E-2</v>
      </c>
      <c r="J2373" s="9">
        <f t="shared" si="373"/>
        <v>1.2156576707998336E-3</v>
      </c>
      <c r="K2373" s="9">
        <f t="shared" si="374"/>
        <v>-2.5085308493959357E-2</v>
      </c>
      <c r="L2373" s="9">
        <f t="shared" si="375"/>
        <v>-2.5085308336479928E-2</v>
      </c>
      <c r="M2373" s="12">
        <f t="shared" si="377"/>
        <v>5915.5007928306532</v>
      </c>
      <c r="N2373" s="9">
        <f t="shared" si="376"/>
        <v>-2.5097307178646666E-2</v>
      </c>
      <c r="O2373" s="12">
        <f>MAX(M$3:M2373)</f>
        <v>7442.6412263696466</v>
      </c>
      <c r="P2373" s="14">
        <f t="shared" si="378"/>
        <v>-0.20518796850347421</v>
      </c>
      <c r="Q2373" s="13">
        <f t="shared" si="379"/>
        <v>-2.5097307178646666E-2</v>
      </c>
    </row>
    <row r="2374" spans="1:17" x14ac:dyDescent="0.25">
      <c r="A2374" s="2">
        <v>42788</v>
      </c>
      <c r="B2374" s="10">
        <v>1232.0999999999999</v>
      </c>
      <c r="C2374" s="4">
        <v>85.75</v>
      </c>
      <c r="D2374" s="4">
        <v>41.4</v>
      </c>
      <c r="E2374" s="4">
        <v>26.7775</v>
      </c>
      <c r="F2374" s="6">
        <v>0.43289</v>
      </c>
      <c r="G2374" s="8">
        <f t="shared" si="370"/>
        <v>1.1998842166738299E-5</v>
      </c>
      <c r="H2374" s="9">
        <f t="shared" si="371"/>
        <v>-4.5245212894886779E-3</v>
      </c>
      <c r="I2374" s="9">
        <f t="shared" si="372"/>
        <v>-1.2324349228288334E-2</v>
      </c>
      <c r="J2374" s="9">
        <f t="shared" si="373"/>
        <v>5.3423992229237214E-3</v>
      </c>
      <c r="K2374" s="9">
        <f t="shared" si="374"/>
        <v>1.324378015324951E-2</v>
      </c>
      <c r="L2374" s="9">
        <f t="shared" si="375"/>
        <v>1.32437800701083E-2</v>
      </c>
      <c r="M2374" s="12">
        <f t="shared" si="377"/>
        <v>5993.8443843354544</v>
      </c>
      <c r="N2374" s="9">
        <f t="shared" si="376"/>
        <v>1.3231781227941561E-2</v>
      </c>
      <c r="O2374" s="12">
        <f>MAX(M$3:M2374)</f>
        <v>7442.6412263696466</v>
      </c>
      <c r="P2374" s="14">
        <f t="shared" si="378"/>
        <v>-0.19466165276125813</v>
      </c>
      <c r="Q2374" s="13" t="str">
        <f t="shared" si="379"/>
        <v/>
      </c>
    </row>
    <row r="2375" spans="1:17" x14ac:dyDescent="0.25">
      <c r="A2375" s="3">
        <v>42789</v>
      </c>
      <c r="B2375" s="11">
        <v>1250.0999999999999</v>
      </c>
      <c r="C2375" s="5">
        <v>85.23</v>
      </c>
      <c r="D2375" s="5">
        <v>41.28</v>
      </c>
      <c r="E2375" s="5">
        <v>27.497499000000001</v>
      </c>
      <c r="F2375" s="7">
        <v>0.43456</v>
      </c>
      <c r="G2375" s="8">
        <f t="shared" si="370"/>
        <v>1.2045031279495078E-5</v>
      </c>
      <c r="H2375" s="9">
        <f t="shared" si="371"/>
        <v>1.4609203798392988E-2</v>
      </c>
      <c r="I2375" s="9">
        <f t="shared" si="372"/>
        <v>-6.0641399416909159E-3</v>
      </c>
      <c r="J2375" s="9">
        <f t="shared" si="373"/>
        <v>-2.8985507246376196E-3</v>
      </c>
      <c r="K2375" s="9">
        <f t="shared" si="374"/>
        <v>2.688820838390445E-2</v>
      </c>
      <c r="L2375" s="9">
        <f t="shared" si="375"/>
        <v>2.6888208215106856E-2</v>
      </c>
      <c r="M2375" s="12">
        <f t="shared" si="377"/>
        <v>6155.0081201504154</v>
      </c>
      <c r="N2375" s="9">
        <f t="shared" si="376"/>
        <v>2.6876163183827361E-2</v>
      </c>
      <c r="O2375" s="12">
        <f>MAX(M$3:M2375)</f>
        <v>7442.6412263696466</v>
      </c>
      <c r="P2375" s="14">
        <f t="shared" si="378"/>
        <v>-0.17300754759709269</v>
      </c>
      <c r="Q2375" s="13" t="str">
        <f t="shared" si="379"/>
        <v/>
      </c>
    </row>
    <row r="2376" spans="1:17" x14ac:dyDescent="0.25">
      <c r="A2376" s="2">
        <v>42790</v>
      </c>
      <c r="B2376" s="10">
        <v>1256.8</v>
      </c>
      <c r="C2376" s="4">
        <v>85.28</v>
      </c>
      <c r="D2376" s="4">
        <v>41.03</v>
      </c>
      <c r="E2376" s="4">
        <v>27.487499</v>
      </c>
      <c r="F2376" s="6">
        <v>0.43367</v>
      </c>
      <c r="G2376" s="8">
        <f t="shared" si="370"/>
        <v>1.2020415619984348E-5</v>
      </c>
      <c r="H2376" s="9">
        <f t="shared" si="371"/>
        <v>5.3595712343012924E-3</v>
      </c>
      <c r="I2376" s="9">
        <f t="shared" si="372"/>
        <v>5.8664789393402742E-4</v>
      </c>
      <c r="J2376" s="9">
        <f t="shared" si="373"/>
        <v>-6.0562015503875964E-3</v>
      </c>
      <c r="K2376" s="9">
        <f t="shared" si="374"/>
        <v>-3.636694377187381E-4</v>
      </c>
      <c r="L2376" s="9">
        <f t="shared" si="375"/>
        <v>-3.6366943543571033E-4</v>
      </c>
      <c r="M2376" s="12">
        <f t="shared" si="377"/>
        <v>6152.7697318222581</v>
      </c>
      <c r="N2376" s="9">
        <f t="shared" si="376"/>
        <v>-3.7568985105569468E-4</v>
      </c>
      <c r="O2376" s="12">
        <f>MAX(M$3:M2376)</f>
        <v>7442.6412263696466</v>
      </c>
      <c r="P2376" s="14">
        <f t="shared" si="378"/>
        <v>-0.17330829947536763</v>
      </c>
      <c r="Q2376" s="13">
        <f t="shared" si="379"/>
        <v>-3.7568985105569468E-4</v>
      </c>
    </row>
    <row r="2377" spans="1:17" x14ac:dyDescent="0.25">
      <c r="A2377" s="3">
        <v>42793</v>
      </c>
      <c r="B2377" s="11">
        <v>1258.8</v>
      </c>
      <c r="C2377" s="5">
        <v>86.49</v>
      </c>
      <c r="D2377" s="5">
        <v>40.74</v>
      </c>
      <c r="E2377" s="5">
        <v>27.514999</v>
      </c>
      <c r="F2377" s="7">
        <v>0.43367</v>
      </c>
      <c r="G2377" s="8">
        <f t="shared" si="370"/>
        <v>1.2020415619984348E-5</v>
      </c>
      <c r="H2377" s="9">
        <f t="shared" si="371"/>
        <v>1.5913430935709739E-3</v>
      </c>
      <c r="I2377" s="9">
        <f t="shared" si="372"/>
        <v>1.4188555347091859E-2</v>
      </c>
      <c r="J2377" s="9">
        <f t="shared" si="373"/>
        <v>-7.0679990251035617E-3</v>
      </c>
      <c r="K2377" s="9">
        <f t="shared" si="374"/>
        <v>1.0004547885567856E-3</v>
      </c>
      <c r="L2377" s="9">
        <f t="shared" si="375"/>
        <v>1.0004547822761753E-3</v>
      </c>
      <c r="M2377" s="12">
        <f t="shared" si="377"/>
        <v>6158.925299724704</v>
      </c>
      <c r="N2377" s="9">
        <f t="shared" si="376"/>
        <v>9.8843436665619093E-4</v>
      </c>
      <c r="O2377" s="12">
        <f>MAX(M$3:M2377)</f>
        <v>7442.6412263696466</v>
      </c>
      <c r="P2377" s="14">
        <f t="shared" si="378"/>
        <v>-0.17248123181010977</v>
      </c>
      <c r="Q2377" s="13" t="str">
        <f t="shared" si="379"/>
        <v/>
      </c>
    </row>
    <row r="2378" spans="1:17" x14ac:dyDescent="0.25">
      <c r="A2378" s="2">
        <v>42794</v>
      </c>
      <c r="B2378" s="10">
        <v>1253.9000000000001</v>
      </c>
      <c r="C2378" s="4">
        <v>86.68</v>
      </c>
      <c r="D2378" s="4">
        <v>41.45</v>
      </c>
      <c r="E2378" s="4">
        <v>27.932500999999998</v>
      </c>
      <c r="F2378" s="6">
        <v>0.43367</v>
      </c>
      <c r="G2378" s="8">
        <f t="shared" si="370"/>
        <v>1.2020415619984348E-5</v>
      </c>
      <c r="H2378" s="9">
        <f t="shared" si="371"/>
        <v>-3.8925961232919161E-3</v>
      </c>
      <c r="I2378" s="9">
        <f t="shared" si="372"/>
        <v>2.196785755578818E-3</v>
      </c>
      <c r="J2378" s="9">
        <f t="shared" si="373"/>
        <v>1.7427589592538067E-2</v>
      </c>
      <c r="K2378" s="9">
        <f t="shared" si="374"/>
        <v>1.5173614943616714E-2</v>
      </c>
      <c r="L2378" s="9">
        <f t="shared" si="375"/>
        <v>1.5173614848360472E-2</v>
      </c>
      <c r="M2378" s="12">
        <f t="shared" si="377"/>
        <v>6252.37846010255</v>
      </c>
      <c r="N2378" s="9">
        <f t="shared" si="376"/>
        <v>1.5161594432740488E-2</v>
      </c>
      <c r="O2378" s="12">
        <f>MAX(M$3:M2378)</f>
        <v>7442.6412263696466</v>
      </c>
      <c r="P2378" s="14">
        <f t="shared" si="378"/>
        <v>-0.1599247807418066</v>
      </c>
      <c r="Q2378" s="13" t="str">
        <f t="shared" si="379"/>
        <v/>
      </c>
    </row>
    <row r="2379" spans="1:17" x14ac:dyDescent="0.25">
      <c r="A2379" s="3">
        <v>42795</v>
      </c>
      <c r="B2379" s="11">
        <v>1250</v>
      </c>
      <c r="C2379" s="5">
        <v>86.92</v>
      </c>
      <c r="D2379" s="5">
        <v>41.22</v>
      </c>
      <c r="E2379" s="5">
        <v>27.950001</v>
      </c>
      <c r="F2379" s="7">
        <v>0.43421999999999999</v>
      </c>
      <c r="G2379" s="8">
        <f t="shared" si="370"/>
        <v>1.2035627570128327E-5</v>
      </c>
      <c r="H2379" s="9">
        <f t="shared" si="371"/>
        <v>-3.110295876864256E-3</v>
      </c>
      <c r="I2379" s="9">
        <f t="shared" si="372"/>
        <v>2.7688047992615928E-3</v>
      </c>
      <c r="J2379" s="9">
        <f t="shared" si="373"/>
        <v>-5.5488540410133643E-3</v>
      </c>
      <c r="K2379" s="9">
        <f t="shared" si="374"/>
        <v>6.265103149911942E-4</v>
      </c>
      <c r="L2379" s="9">
        <f t="shared" si="375"/>
        <v>6.2651031105811572E-4</v>
      </c>
      <c r="M2379" s="12">
        <f t="shared" si="377"/>
        <v>6256.2956396764421</v>
      </c>
      <c r="N2379" s="9">
        <f t="shared" si="376"/>
        <v>6.144746834879874E-4</v>
      </c>
      <c r="O2379" s="12">
        <f>MAX(M$3:M2379)</f>
        <v>7442.6412263696466</v>
      </c>
      <c r="P2379" s="14">
        <f t="shared" si="378"/>
        <v>-0.15939846495487697</v>
      </c>
      <c r="Q2379" s="13" t="str">
        <f t="shared" si="379"/>
        <v/>
      </c>
    </row>
    <row r="2380" spans="1:17" x14ac:dyDescent="0.25">
      <c r="A2380" s="2">
        <v>42796</v>
      </c>
      <c r="B2380" s="10">
        <v>1232.9000000000001</v>
      </c>
      <c r="C2380" s="4">
        <v>87.12</v>
      </c>
      <c r="D2380" s="4">
        <v>41.39</v>
      </c>
      <c r="E2380" s="4">
        <v>27.807500999999998</v>
      </c>
      <c r="F2380" s="6">
        <v>0.43421999999999999</v>
      </c>
      <c r="G2380" s="8">
        <f t="shared" si="370"/>
        <v>1.2035627570128327E-5</v>
      </c>
      <c r="H2380" s="9">
        <f t="shared" si="371"/>
        <v>-1.3679999999999927E-2</v>
      </c>
      <c r="I2380" s="9">
        <f t="shared" si="372"/>
        <v>2.3009664058905067E-3</v>
      </c>
      <c r="J2380" s="9">
        <f t="shared" si="373"/>
        <v>4.1242115477923757E-3</v>
      </c>
      <c r="K2380" s="9">
        <f t="shared" si="374"/>
        <v>-5.098389799699894E-3</v>
      </c>
      <c r="L2380" s="9">
        <f t="shared" si="375"/>
        <v>-5.0983897676934505E-3</v>
      </c>
      <c r="M2380" s="12">
        <f t="shared" si="377"/>
        <v>6224.3986060034504</v>
      </c>
      <c r="N2380" s="9">
        <f t="shared" si="376"/>
        <v>-5.1104253952635788E-3</v>
      </c>
      <c r="O2380" s="12">
        <f>MAX(M$3:M2380)</f>
        <v>7442.6412263696466</v>
      </c>
      <c r="P2380" s="14">
        <f t="shared" si="378"/>
        <v>-0.16368417921985845</v>
      </c>
      <c r="Q2380" s="13">
        <f t="shared" si="379"/>
        <v>-5.1104253952635788E-3</v>
      </c>
    </row>
    <row r="2381" spans="1:17" x14ac:dyDescent="0.25">
      <c r="A2381" s="3">
        <v>42797</v>
      </c>
      <c r="B2381" s="11">
        <v>1226.5</v>
      </c>
      <c r="C2381" s="5">
        <v>86.47</v>
      </c>
      <c r="D2381" s="5">
        <v>41.51</v>
      </c>
      <c r="E2381" s="5">
        <v>27.947500000000002</v>
      </c>
      <c r="F2381" s="7">
        <v>0.43478</v>
      </c>
      <c r="G2381" s="8">
        <f t="shared" si="370"/>
        <v>1.2051116015765473E-5</v>
      </c>
      <c r="H2381" s="9">
        <f t="shared" si="371"/>
        <v>-5.1910130586422989E-3</v>
      </c>
      <c r="I2381" s="9">
        <f t="shared" si="372"/>
        <v>-7.4609733700643438E-3</v>
      </c>
      <c r="J2381" s="9">
        <f t="shared" si="373"/>
        <v>2.8992510268180103E-3</v>
      </c>
      <c r="K2381" s="9">
        <f t="shared" si="374"/>
        <v>5.0345768215562811E-3</v>
      </c>
      <c r="L2381" s="9">
        <f t="shared" si="375"/>
        <v>5.0345767899504399E-3</v>
      </c>
      <c r="M2381" s="12">
        <f t="shared" si="377"/>
        <v>6255.7358187566351</v>
      </c>
      <c r="N2381" s="9">
        <f t="shared" si="376"/>
        <v>5.0225256739346745E-3</v>
      </c>
      <c r="O2381" s="12">
        <f>MAX(M$3:M2381)</f>
        <v>7442.6412263696466</v>
      </c>
      <c r="P2381" s="14">
        <f t="shared" si="378"/>
        <v>-0.15947368299949038</v>
      </c>
      <c r="Q2381" s="13" t="str">
        <f t="shared" si="379"/>
        <v/>
      </c>
    </row>
    <row r="2382" spans="1:17" x14ac:dyDescent="0.25">
      <c r="A2382" s="2">
        <v>42800</v>
      </c>
      <c r="B2382" s="10">
        <v>1225.5</v>
      </c>
      <c r="C2382" s="4">
        <v>85.9</v>
      </c>
      <c r="D2382" s="4">
        <v>41.52</v>
      </c>
      <c r="E2382" s="4">
        <v>27.892499999999998</v>
      </c>
      <c r="F2382" s="6">
        <v>0.43421999999999999</v>
      </c>
      <c r="G2382" s="8">
        <f t="shared" si="370"/>
        <v>1.2035627570128327E-5</v>
      </c>
      <c r="H2382" s="9">
        <f t="shared" si="371"/>
        <v>-8.1532816958825927E-4</v>
      </c>
      <c r="I2382" s="9">
        <f t="shared" si="372"/>
        <v>-6.5918815774256177E-3</v>
      </c>
      <c r="J2382" s="9">
        <f t="shared" si="373"/>
        <v>2.4090580583004375E-4</v>
      </c>
      <c r="K2382" s="9">
        <f t="shared" si="374"/>
        <v>-1.9679756686645771E-3</v>
      </c>
      <c r="L2382" s="9">
        <f t="shared" si="375"/>
        <v>-1.9679756563101072E-3</v>
      </c>
      <c r="M2382" s="12">
        <f t="shared" si="377"/>
        <v>6243.4246829530148</v>
      </c>
      <c r="N2382" s="9">
        <f t="shared" si="376"/>
        <v>-1.9800112838802356E-3</v>
      </c>
      <c r="O2382" s="12">
        <f>MAX(M$3:M2382)</f>
        <v>7442.6412263696466</v>
      </c>
      <c r="P2382" s="14">
        <f t="shared" si="378"/>
        <v>-0.16112781832983536</v>
      </c>
      <c r="Q2382" s="13">
        <f t="shared" si="379"/>
        <v>-1.9800112838802356E-3</v>
      </c>
    </row>
    <row r="2383" spans="1:17" x14ac:dyDescent="0.25">
      <c r="A2383" s="3">
        <v>42801</v>
      </c>
      <c r="B2383" s="11">
        <v>1216.0999999999999</v>
      </c>
      <c r="C2383" s="5">
        <v>87.3</v>
      </c>
      <c r="D2383" s="5">
        <v>41</v>
      </c>
      <c r="E2383" s="5">
        <v>27.864999999999998</v>
      </c>
      <c r="F2383" s="7">
        <v>0.43421999999999999</v>
      </c>
      <c r="G2383" s="8">
        <f t="shared" si="370"/>
        <v>1.2035627570128327E-5</v>
      </c>
      <c r="H2383" s="9">
        <f t="shared" si="371"/>
        <v>-7.6703386372909757E-3</v>
      </c>
      <c r="I2383" s="9">
        <f t="shared" si="372"/>
        <v>1.6298020954598268E-2</v>
      </c>
      <c r="J2383" s="9">
        <f t="shared" si="373"/>
        <v>-1.2524084778420113E-2</v>
      </c>
      <c r="K2383" s="9">
        <f t="shared" si="374"/>
        <v>-9.8592811687729176E-4</v>
      </c>
      <c r="L2383" s="9">
        <f t="shared" si="375"/>
        <v>-9.8592811068787625E-4</v>
      </c>
      <c r="M2383" s="12">
        <f t="shared" si="377"/>
        <v>6237.2691150511291</v>
      </c>
      <c r="N2383" s="9">
        <f t="shared" si="376"/>
        <v>-9.9796373825800457E-4</v>
      </c>
      <c r="O2383" s="12">
        <f>MAX(M$3:M2383)</f>
        <v>7442.6412263696466</v>
      </c>
      <c r="P2383" s="14">
        <f t="shared" si="378"/>
        <v>-0.16195488599501806</v>
      </c>
      <c r="Q2383" s="13">
        <f t="shared" si="379"/>
        <v>-9.9796373825800457E-4</v>
      </c>
    </row>
    <row r="2384" spans="1:17" x14ac:dyDescent="0.25">
      <c r="A2384" s="2">
        <v>42802</v>
      </c>
      <c r="B2384" s="10">
        <v>1209.4000000000001</v>
      </c>
      <c r="C2384" s="4">
        <v>87.24</v>
      </c>
      <c r="D2384" s="4">
        <v>40.31</v>
      </c>
      <c r="E2384" s="4">
        <v>27.629999000000002</v>
      </c>
      <c r="F2384" s="6">
        <v>0.43056</v>
      </c>
      <c r="G2384" s="8">
        <f t="shared" si="370"/>
        <v>1.1934397394108842E-5</v>
      </c>
      <c r="H2384" s="9">
        <f t="shared" si="371"/>
        <v>-5.5094153441327346E-3</v>
      </c>
      <c r="I2384" s="9">
        <f t="shared" si="372"/>
        <v>-6.8728522336772367E-4</v>
      </c>
      <c r="J2384" s="9">
        <f t="shared" si="373"/>
        <v>-1.6829268292682872E-2</v>
      </c>
      <c r="K2384" s="9">
        <f t="shared" si="374"/>
        <v>-8.4335546384352034E-3</v>
      </c>
      <c r="L2384" s="9">
        <f t="shared" si="375"/>
        <v>-8.4335545854914117E-3</v>
      </c>
      <c r="M2384" s="12">
        <f t="shared" si="377"/>
        <v>6184.6667655049459</v>
      </c>
      <c r="N2384" s="9">
        <f t="shared" si="376"/>
        <v>-8.4454889828855205E-3</v>
      </c>
      <c r="O2384" s="12">
        <f>MAX(M$3:M2384)</f>
        <v>7442.6412263696466</v>
      </c>
      <c r="P2384" s="14">
        <f t="shared" si="378"/>
        <v>-0.16902258520908342</v>
      </c>
      <c r="Q2384" s="13">
        <f t="shared" si="379"/>
        <v>-8.4454889828855205E-3</v>
      </c>
    </row>
    <row r="2385" spans="1:17" x14ac:dyDescent="0.25">
      <c r="A2385" s="3">
        <v>42803</v>
      </c>
      <c r="B2385" s="11">
        <v>1203.2</v>
      </c>
      <c r="C2385" s="5">
        <v>87.04</v>
      </c>
      <c r="D2385" s="5">
        <v>40.299999999999997</v>
      </c>
      <c r="E2385" s="5">
        <v>27.372499000000001</v>
      </c>
      <c r="F2385" s="7">
        <v>0.43421999999999999</v>
      </c>
      <c r="G2385" s="8">
        <f t="shared" si="370"/>
        <v>1.2035627570128327E-5</v>
      </c>
      <c r="H2385" s="9">
        <f t="shared" si="371"/>
        <v>-5.1265090127336245E-3</v>
      </c>
      <c r="I2385" s="9">
        <f t="shared" si="372"/>
        <v>-2.2925263640530564E-3</v>
      </c>
      <c r="J2385" s="9">
        <f t="shared" si="373"/>
        <v>-2.4807740014897334E-4</v>
      </c>
      <c r="K2385" s="9">
        <f t="shared" si="374"/>
        <v>-9.3195805037850441E-3</v>
      </c>
      <c r="L2385" s="9">
        <f t="shared" si="375"/>
        <v>-9.3195804452789986E-3</v>
      </c>
      <c r="M2385" s="12">
        <f t="shared" si="377"/>
        <v>6127.028266056579</v>
      </c>
      <c r="N2385" s="9">
        <f t="shared" si="376"/>
        <v>-9.3316160728491269E-3</v>
      </c>
      <c r="O2385" s="12">
        <f>MAX(M$3:M2385)</f>
        <v>7442.6412263696466</v>
      </c>
      <c r="P2385" s="14">
        <f t="shared" si="378"/>
        <v>-0.17676694607443733</v>
      </c>
      <c r="Q2385" s="13">
        <f t="shared" si="379"/>
        <v>-9.3316160728491269E-3</v>
      </c>
    </row>
    <row r="2386" spans="1:17" x14ac:dyDescent="0.25">
      <c r="A2386" s="2">
        <v>42804</v>
      </c>
      <c r="B2386" s="10">
        <v>1201.4000000000001</v>
      </c>
      <c r="C2386" s="4">
        <v>87.48</v>
      </c>
      <c r="D2386" s="4">
        <v>40.340000000000003</v>
      </c>
      <c r="E2386" s="4">
        <v>27.475000000000001</v>
      </c>
      <c r="F2386" s="6">
        <v>0.43478</v>
      </c>
      <c r="G2386" s="8">
        <f t="shared" si="370"/>
        <v>1.2051116015765473E-5</v>
      </c>
      <c r="H2386" s="9">
        <f t="shared" si="371"/>
        <v>-1.4960106382978344E-3</v>
      </c>
      <c r="I2386" s="9">
        <f t="shared" si="372"/>
        <v>5.0551470588235028E-3</v>
      </c>
      <c r="J2386" s="9">
        <f t="shared" si="373"/>
        <v>9.9255583126566394E-4</v>
      </c>
      <c r="K2386" s="9">
        <f t="shared" si="374"/>
        <v>3.7446708829909966E-3</v>
      </c>
      <c r="L2386" s="9">
        <f t="shared" si="375"/>
        <v>3.7446708594828688E-3</v>
      </c>
      <c r="M2386" s="12">
        <f t="shared" si="377"/>
        <v>6149.9719702597085</v>
      </c>
      <c r="N2386" s="9">
        <f t="shared" si="376"/>
        <v>3.7326197434671034E-3</v>
      </c>
      <c r="O2386" s="12">
        <f>MAX(M$3:M2386)</f>
        <v>7442.6412263696466</v>
      </c>
      <c r="P2386" s="14">
        <f t="shared" si="378"/>
        <v>-0.17368420924683925</v>
      </c>
      <c r="Q2386" s="13" t="str">
        <f t="shared" si="379"/>
        <v/>
      </c>
    </row>
    <row r="2387" spans="1:17" x14ac:dyDescent="0.25">
      <c r="A2387" s="3">
        <v>42807</v>
      </c>
      <c r="B2387" s="11">
        <v>1203.0999999999999</v>
      </c>
      <c r="C2387" s="5">
        <v>87.56</v>
      </c>
      <c r="D2387" s="5">
        <v>40.75</v>
      </c>
      <c r="E2387" s="5">
        <v>27.2775</v>
      </c>
      <c r="F2387" s="7">
        <v>0.43478</v>
      </c>
      <c r="G2387" s="8">
        <f t="shared" si="370"/>
        <v>1.2051116015765473E-5</v>
      </c>
      <c r="H2387" s="9">
        <f t="shared" si="371"/>
        <v>1.4150158148824854E-3</v>
      </c>
      <c r="I2387" s="9">
        <f t="shared" si="372"/>
        <v>9.1449474165521594E-4</v>
      </c>
      <c r="J2387" s="9">
        <f t="shared" si="373"/>
        <v>1.0163609320773341E-2</v>
      </c>
      <c r="K2387" s="9">
        <f t="shared" si="374"/>
        <v>-7.1883530482257166E-3</v>
      </c>
      <c r="L2387" s="9">
        <f t="shared" si="375"/>
        <v>-7.1883530030989948E-3</v>
      </c>
      <c r="M2387" s="12">
        <f t="shared" si="377"/>
        <v>6105.763800778318</v>
      </c>
      <c r="N2387" s="9">
        <f t="shared" si="376"/>
        <v>-7.2004041191147602E-3</v>
      </c>
      <c r="O2387" s="12">
        <f>MAX(M$3:M2387)</f>
        <v>7442.6412263696466</v>
      </c>
      <c r="P2387" s="14">
        <f t="shared" si="378"/>
        <v>-0.17962405884280774</v>
      </c>
      <c r="Q2387" s="13">
        <f t="shared" si="379"/>
        <v>-7.2004041191147602E-3</v>
      </c>
    </row>
    <row r="2388" spans="1:17" x14ac:dyDescent="0.25">
      <c r="A2388" s="2">
        <v>42808</v>
      </c>
      <c r="B2388" s="10">
        <v>1202.5999999999999</v>
      </c>
      <c r="C2388" s="4">
        <v>88.07</v>
      </c>
      <c r="D2388" s="4">
        <v>40.54</v>
      </c>
      <c r="E2388" s="4">
        <v>27.487499</v>
      </c>
      <c r="F2388" s="6">
        <v>0.43421999999999999</v>
      </c>
      <c r="G2388" s="8">
        <f t="shared" si="370"/>
        <v>1.2035627570128327E-5</v>
      </c>
      <c r="H2388" s="9">
        <f t="shared" si="371"/>
        <v>-4.1559305128418254E-4</v>
      </c>
      <c r="I2388" s="9">
        <f t="shared" si="372"/>
        <v>5.8245774326175295E-3</v>
      </c>
      <c r="J2388" s="9">
        <f t="shared" si="373"/>
        <v>-5.1533742331288553E-3</v>
      </c>
      <c r="K2388" s="9">
        <f t="shared" si="374"/>
        <v>7.6986160755201111E-3</v>
      </c>
      <c r="L2388" s="9">
        <f t="shared" si="375"/>
        <v>7.6986160271900828E-3</v>
      </c>
      <c r="M2388" s="12">
        <f t="shared" si="377"/>
        <v>6152.7697318332275</v>
      </c>
      <c r="N2388" s="9">
        <f t="shared" si="376"/>
        <v>7.6865803996199545E-3</v>
      </c>
      <c r="O2388" s="12">
        <f>MAX(M$3:M2388)</f>
        <v>7442.6412263696466</v>
      </c>
      <c r="P2388" s="14">
        <f t="shared" si="378"/>
        <v>-0.17330829947389381</v>
      </c>
      <c r="Q2388" s="13" t="str">
        <f t="shared" si="379"/>
        <v/>
      </c>
    </row>
    <row r="2389" spans="1:17" x14ac:dyDescent="0.25">
      <c r="A2389" s="3">
        <v>42809</v>
      </c>
      <c r="B2389" s="11">
        <v>1200.7</v>
      </c>
      <c r="C2389" s="5">
        <v>88.32</v>
      </c>
      <c r="D2389" s="5">
        <v>41.07</v>
      </c>
      <c r="E2389" s="5">
        <v>27.7575</v>
      </c>
      <c r="F2389" s="7">
        <v>0.43367</v>
      </c>
      <c r="G2389" s="8">
        <f t="shared" si="370"/>
        <v>1.2020415619984348E-5</v>
      </c>
      <c r="H2389" s="9">
        <f t="shared" si="371"/>
        <v>-1.5799101945783002E-3</v>
      </c>
      <c r="I2389" s="9">
        <f t="shared" si="372"/>
        <v>2.838651073010106E-3</v>
      </c>
      <c r="J2389" s="9">
        <f t="shared" si="373"/>
        <v>1.3073507646768652E-2</v>
      </c>
      <c r="K2389" s="9">
        <f t="shared" si="374"/>
        <v>9.8226833950953701E-3</v>
      </c>
      <c r="L2389" s="9">
        <f t="shared" si="375"/>
        <v>9.8226833334309673E-3</v>
      </c>
      <c r="M2389" s="12">
        <f t="shared" si="377"/>
        <v>6213.2064405325445</v>
      </c>
      <c r="N2389" s="9">
        <f t="shared" si="376"/>
        <v>9.810662917810983E-3</v>
      </c>
      <c r="O2389" s="12">
        <f>MAX(M$3:M2389)</f>
        <v>7442.6412263696466</v>
      </c>
      <c r="P2389" s="14">
        <f t="shared" si="378"/>
        <v>-0.16518796868525032</v>
      </c>
      <c r="Q2389" s="13" t="str">
        <f t="shared" si="379"/>
        <v/>
      </c>
    </row>
    <row r="2390" spans="1:17" x14ac:dyDescent="0.25">
      <c r="A2390" s="2">
        <v>42810</v>
      </c>
      <c r="B2390" s="10">
        <v>1227.0999999999999</v>
      </c>
      <c r="C2390" s="4">
        <v>89</v>
      </c>
      <c r="D2390" s="4">
        <v>41.5</v>
      </c>
      <c r="E2390" s="4">
        <v>28.030000999999999</v>
      </c>
      <c r="F2390" s="6">
        <v>0.43310999999999999</v>
      </c>
      <c r="G2390" s="8">
        <f t="shared" si="370"/>
        <v>1.2004927003816945E-5</v>
      </c>
      <c r="H2390" s="9">
        <f t="shared" si="371"/>
        <v>2.1987174148413311E-2</v>
      </c>
      <c r="I2390" s="9">
        <f t="shared" si="372"/>
        <v>7.6992753623189181E-3</v>
      </c>
      <c r="J2390" s="9">
        <f t="shared" si="373"/>
        <v>1.04699293888483E-2</v>
      </c>
      <c r="K2390" s="9">
        <f t="shared" si="374"/>
        <v>9.8172025578671836E-3</v>
      </c>
      <c r="L2390" s="9">
        <f t="shared" si="375"/>
        <v>9.8172024962371873E-3</v>
      </c>
      <c r="M2390" s="12">
        <f t="shared" si="377"/>
        <v>6274.2027463101767</v>
      </c>
      <c r="N2390" s="9">
        <f t="shared" si="376"/>
        <v>9.8051975692333704E-3</v>
      </c>
      <c r="O2390" s="12">
        <f>MAX(M$3:M2390)</f>
        <v>7442.6412263696466</v>
      </c>
      <c r="P2390" s="14">
        <f t="shared" si="378"/>
        <v>-0.15699244992753847</v>
      </c>
      <c r="Q2390" s="13" t="str">
        <f t="shared" si="379"/>
        <v/>
      </c>
    </row>
    <row r="2391" spans="1:17" x14ac:dyDescent="0.25">
      <c r="A2391" s="3">
        <v>42811</v>
      </c>
      <c r="B2391" s="11">
        <v>1230.2</v>
      </c>
      <c r="C2391" s="5">
        <v>90.98</v>
      </c>
      <c r="D2391" s="5">
        <v>42</v>
      </c>
      <c r="E2391" s="5">
        <v>28.487499</v>
      </c>
      <c r="F2391" s="7">
        <v>0.43421999999999999</v>
      </c>
      <c r="G2391" s="8">
        <f t="shared" si="370"/>
        <v>1.2035627570128327E-5</v>
      </c>
      <c r="H2391" s="9">
        <f t="shared" si="371"/>
        <v>2.5262814766523808E-3</v>
      </c>
      <c r="I2391" s="9">
        <f t="shared" si="372"/>
        <v>2.2247191011236001E-2</v>
      </c>
      <c r="J2391" s="9">
        <f t="shared" si="373"/>
        <v>1.2048192771084338E-2</v>
      </c>
      <c r="K2391" s="9">
        <f t="shared" si="374"/>
        <v>1.6321726139075097E-2</v>
      </c>
      <c r="L2391" s="9">
        <f t="shared" si="375"/>
        <v>1.6321726036611296E-2</v>
      </c>
      <c r="M2391" s="12">
        <f t="shared" si="377"/>
        <v>6376.608564633606</v>
      </c>
      <c r="N2391" s="9">
        <f t="shared" si="376"/>
        <v>1.6309690409041167E-2</v>
      </c>
      <c r="O2391" s="12">
        <f>MAX(M$3:M2391)</f>
        <v>7442.6412263696466</v>
      </c>
      <c r="P2391" s="14">
        <f t="shared" si="378"/>
        <v>-0.14323311164846075</v>
      </c>
      <c r="Q2391" s="13" t="str">
        <f t="shared" si="379"/>
        <v/>
      </c>
    </row>
    <row r="2392" spans="1:17" x14ac:dyDescent="0.25">
      <c r="A2392" s="2">
        <v>42814</v>
      </c>
      <c r="B2392" s="10">
        <v>1234</v>
      </c>
      <c r="C2392" s="4">
        <v>92.58</v>
      </c>
      <c r="D2392" s="4">
        <v>41.72</v>
      </c>
      <c r="E2392" s="4">
        <v>28.325001</v>
      </c>
      <c r="F2392" s="6">
        <v>0.437</v>
      </c>
      <c r="G2392" s="8">
        <f t="shared" si="370"/>
        <v>1.2112515791917744E-5</v>
      </c>
      <c r="H2392" s="9">
        <f t="shared" si="371"/>
        <v>3.0889286294911024E-3</v>
      </c>
      <c r="I2392" s="9">
        <f t="shared" si="372"/>
        <v>1.7586282699494332E-2</v>
      </c>
      <c r="J2392" s="9">
        <f t="shared" si="373"/>
        <v>-6.666666666666694E-3</v>
      </c>
      <c r="K2392" s="9">
        <f t="shared" si="374"/>
        <v>-5.7041862467463135E-3</v>
      </c>
      <c r="L2392" s="9">
        <f t="shared" si="375"/>
        <v>-5.7041862109368279E-3</v>
      </c>
      <c r="M2392" s="12">
        <f t="shared" si="377"/>
        <v>6340.2352019866812</v>
      </c>
      <c r="N2392" s="9">
        <f t="shared" si="376"/>
        <v>-5.7162987267287456E-3</v>
      </c>
      <c r="O2392" s="12">
        <f>MAX(M$3:M2392)</f>
        <v>7442.6412263696466</v>
      </c>
      <c r="P2392" s="14">
        <f t="shared" si="378"/>
        <v>-0.14812026951898294</v>
      </c>
      <c r="Q2392" s="13">
        <f t="shared" si="379"/>
        <v>-5.7162987267287456E-3</v>
      </c>
    </row>
    <row r="2393" spans="1:17" x14ac:dyDescent="0.25">
      <c r="A2393" s="3">
        <v>42815</v>
      </c>
      <c r="B2393" s="11">
        <v>1246.5</v>
      </c>
      <c r="C2393" s="5">
        <v>90.58</v>
      </c>
      <c r="D2393" s="5">
        <v>41.89</v>
      </c>
      <c r="E2393" s="5">
        <v>28.797501</v>
      </c>
      <c r="F2393" s="7">
        <v>0.437</v>
      </c>
      <c r="G2393" s="8">
        <f t="shared" si="370"/>
        <v>1.2112515791917744E-5</v>
      </c>
      <c r="H2393" s="9">
        <f t="shared" si="371"/>
        <v>1.0129659643435981E-2</v>
      </c>
      <c r="I2393" s="9">
        <f t="shared" si="372"/>
        <v>-2.1602937999567941E-2</v>
      </c>
      <c r="J2393" s="9">
        <f t="shared" si="373"/>
        <v>4.0747842761265987E-3</v>
      </c>
      <c r="K2393" s="9">
        <f t="shared" si="374"/>
        <v>1.6681376286623965E-2</v>
      </c>
      <c r="L2393" s="9">
        <f t="shared" si="375"/>
        <v>1.6681376181902366E-2</v>
      </c>
      <c r="M2393" s="12">
        <f t="shared" si="377"/>
        <v>6445.9990504727612</v>
      </c>
      <c r="N2393" s="9">
        <f t="shared" si="376"/>
        <v>1.6669263666110448E-2</v>
      </c>
      <c r="O2393" s="12">
        <f>MAX(M$3:M2393)</f>
        <v>7442.6412263696466</v>
      </c>
      <c r="P2393" s="14">
        <f t="shared" si="378"/>
        <v>-0.13390974327309135</v>
      </c>
      <c r="Q2393" s="13" t="str">
        <f t="shared" si="379"/>
        <v/>
      </c>
    </row>
    <row r="2394" spans="1:17" x14ac:dyDescent="0.25">
      <c r="A2394" s="2">
        <v>42816</v>
      </c>
      <c r="B2394" s="10">
        <v>1249.7</v>
      </c>
      <c r="C2394" s="4">
        <v>90.89</v>
      </c>
      <c r="D2394" s="4">
        <v>41.09</v>
      </c>
      <c r="E2394" s="4">
        <v>28.797501</v>
      </c>
      <c r="F2394" s="6">
        <v>0.43867</v>
      </c>
      <c r="G2394" s="8">
        <f t="shared" si="370"/>
        <v>1.2158703019959916E-5</v>
      </c>
      <c r="H2394" s="9">
        <f t="shared" si="371"/>
        <v>2.56718812675495E-3</v>
      </c>
      <c r="I2394" s="9">
        <f t="shared" si="372"/>
        <v>3.4223890483550705E-3</v>
      </c>
      <c r="J2394" s="9">
        <f t="shared" si="373"/>
        <v>-1.9097636667462333E-2</v>
      </c>
      <c r="K2394" s="9">
        <f t="shared" si="374"/>
        <v>0</v>
      </c>
      <c r="L2394" s="9">
        <f t="shared" si="375"/>
        <v>0</v>
      </c>
      <c r="M2394" s="12">
        <f t="shared" si="377"/>
        <v>6445.9990504727612</v>
      </c>
      <c r="N2394" s="9">
        <f t="shared" si="376"/>
        <v>-1.2158703019959916E-5</v>
      </c>
      <c r="O2394" s="12">
        <f>MAX(M$3:M2394)</f>
        <v>7442.6412263696466</v>
      </c>
      <c r="P2394" s="14">
        <f t="shared" si="378"/>
        <v>-0.13390974327309135</v>
      </c>
      <c r="Q2394" s="13">
        <f t="shared" si="379"/>
        <v>-1.2158703019959916E-5</v>
      </c>
    </row>
    <row r="2395" spans="1:17" x14ac:dyDescent="0.25">
      <c r="A2395" s="3">
        <v>42817</v>
      </c>
      <c r="B2395" s="11">
        <v>1247.2</v>
      </c>
      <c r="C2395" s="5">
        <v>91.18</v>
      </c>
      <c r="D2395" s="5">
        <v>41.61</v>
      </c>
      <c r="E2395" s="5">
        <v>28.954999999999998</v>
      </c>
      <c r="F2395" s="7">
        <v>0.67888999999999999</v>
      </c>
      <c r="G2395" s="8">
        <f t="shared" si="370"/>
        <v>1.8794507693487006E-5</v>
      </c>
      <c r="H2395" s="9">
        <f t="shared" si="371"/>
        <v>-2.0004801152276545E-3</v>
      </c>
      <c r="I2395" s="9">
        <f t="shared" si="372"/>
        <v>3.1906700407086175E-3</v>
      </c>
      <c r="J2395" s="9">
        <f t="shared" si="373"/>
        <v>1.2655147237770649E-2</v>
      </c>
      <c r="K2395" s="9">
        <f t="shared" si="374"/>
        <v>5.4691898439381192E-3</v>
      </c>
      <c r="L2395" s="9">
        <f t="shared" si="375"/>
        <v>5.4691898096038832E-3</v>
      </c>
      <c r="M2395" s="12">
        <f t="shared" si="377"/>
        <v>6481.2534427923238</v>
      </c>
      <c r="N2395" s="9">
        <f t="shared" si="376"/>
        <v>5.4503953019103962E-3</v>
      </c>
      <c r="O2395" s="12">
        <f>MAX(M$3:M2395)</f>
        <v>7442.6412263696466</v>
      </c>
      <c r="P2395" s="14">
        <f t="shared" si="378"/>
        <v>-0.12917293126680329</v>
      </c>
      <c r="Q2395" s="13" t="str">
        <f t="shared" si="379"/>
        <v/>
      </c>
    </row>
    <row r="2396" spans="1:17" x14ac:dyDescent="0.25">
      <c r="A2396" s="2">
        <v>42818</v>
      </c>
      <c r="B2396" s="10">
        <v>1248.5</v>
      </c>
      <c r="C2396" s="4">
        <v>90.42</v>
      </c>
      <c r="D2396" s="4">
        <v>41.69</v>
      </c>
      <c r="E2396" s="4">
        <v>28.9925</v>
      </c>
      <c r="F2396" s="6">
        <v>0.68389</v>
      </c>
      <c r="G2396" s="8">
        <f t="shared" si="370"/>
        <v>1.8932459214582309E-5</v>
      </c>
      <c r="H2396" s="9">
        <f t="shared" si="371"/>
        <v>1.0423348300192066E-3</v>
      </c>
      <c r="I2396" s="9">
        <f t="shared" si="372"/>
        <v>-8.3351612195657499E-3</v>
      </c>
      <c r="J2396" s="9">
        <f t="shared" si="373"/>
        <v>1.922614756068212E-3</v>
      </c>
      <c r="K2396" s="9">
        <f t="shared" si="374"/>
        <v>1.2951131065446874E-3</v>
      </c>
      <c r="L2396" s="9">
        <f t="shared" si="375"/>
        <v>1.2951130984142842E-3</v>
      </c>
      <c r="M2396" s="12">
        <f t="shared" si="377"/>
        <v>6489.6473990202267</v>
      </c>
      <c r="N2396" s="9">
        <f t="shared" si="376"/>
        <v>1.2761806391997019E-3</v>
      </c>
      <c r="O2396" s="12">
        <f>MAX(M$3:M2396)</f>
        <v>7442.6412263696466</v>
      </c>
      <c r="P2396" s="14">
        <f t="shared" si="378"/>
        <v>-0.1280451117236332</v>
      </c>
      <c r="Q2396" s="13" t="str">
        <f t="shared" si="379"/>
        <v/>
      </c>
    </row>
    <row r="2397" spans="1:17" x14ac:dyDescent="0.25">
      <c r="A2397" s="3">
        <v>42821</v>
      </c>
      <c r="B2397" s="11">
        <v>1255.7</v>
      </c>
      <c r="C2397" s="5">
        <v>90.43</v>
      </c>
      <c r="D2397" s="5">
        <v>41.7</v>
      </c>
      <c r="E2397" s="5">
        <v>29.16</v>
      </c>
      <c r="F2397" s="7">
        <v>0.68110999999999999</v>
      </c>
      <c r="G2397" s="8">
        <f t="shared" si="370"/>
        <v>1.8855759012170736E-5</v>
      </c>
      <c r="H2397" s="9">
        <f t="shared" si="371"/>
        <v>5.7669203043652743E-3</v>
      </c>
      <c r="I2397" s="9">
        <f t="shared" si="372"/>
        <v>1.1059500110600658E-4</v>
      </c>
      <c r="J2397" s="9">
        <f t="shared" si="373"/>
        <v>2.3986567522199848E-4</v>
      </c>
      <c r="K2397" s="9">
        <f t="shared" si="374"/>
        <v>5.7773562128136738E-3</v>
      </c>
      <c r="L2397" s="9">
        <f t="shared" si="375"/>
        <v>5.7773561765448447E-3</v>
      </c>
      <c r="M2397" s="12">
        <f t="shared" si="377"/>
        <v>6527.1404035045543</v>
      </c>
      <c r="N2397" s="9">
        <f t="shared" si="376"/>
        <v>5.758500417532674E-3</v>
      </c>
      <c r="O2397" s="12">
        <f>MAX(M$3:M2397)</f>
        <v>7442.6412263696466</v>
      </c>
      <c r="P2397" s="14">
        <f t="shared" si="378"/>
        <v>-0.12300751776418128</v>
      </c>
      <c r="Q2397" s="13" t="str">
        <f t="shared" si="379"/>
        <v/>
      </c>
    </row>
    <row r="2398" spans="1:17" x14ac:dyDescent="0.25">
      <c r="A2398" s="2">
        <v>42822</v>
      </c>
      <c r="B2398" s="10">
        <v>1255.5999999999999</v>
      </c>
      <c r="C2398" s="4">
        <v>90.28</v>
      </c>
      <c r="D2398" s="4">
        <v>41.6</v>
      </c>
      <c r="E2398" s="4">
        <v>29.237499</v>
      </c>
      <c r="F2398" s="6">
        <v>0.68378000000000005</v>
      </c>
      <c r="G2398" s="8">
        <f t="shared" si="370"/>
        <v>1.8929424354663382E-5</v>
      </c>
      <c r="H2398" s="9">
        <f t="shared" si="371"/>
        <v>-7.9636855937036249E-5</v>
      </c>
      <c r="I2398" s="9">
        <f t="shared" si="372"/>
        <v>-1.6587415680637584E-3</v>
      </c>
      <c r="J2398" s="9">
        <f t="shared" si="373"/>
        <v>-2.3980815347722164E-3</v>
      </c>
      <c r="K2398" s="9">
        <f t="shared" si="374"/>
        <v>2.6577160493827003E-3</v>
      </c>
      <c r="L2398" s="9">
        <f t="shared" si="375"/>
        <v>2.6577160326982092E-3</v>
      </c>
      <c r="M2398" s="12">
        <f t="shared" si="377"/>
        <v>6544.4876892026205</v>
      </c>
      <c r="N2398" s="9">
        <f t="shared" si="376"/>
        <v>2.6387866083435458E-3</v>
      </c>
      <c r="O2398" s="12">
        <f>MAX(M$3:M2398)</f>
        <v>7442.6412263696466</v>
      </c>
      <c r="P2398" s="14">
        <f t="shared" si="378"/>
        <v>-0.12067672078358738</v>
      </c>
      <c r="Q2398" s="13" t="str">
        <f t="shared" si="379"/>
        <v/>
      </c>
    </row>
    <row r="2399" spans="1:17" x14ac:dyDescent="0.25">
      <c r="A2399" s="3">
        <v>42823</v>
      </c>
      <c r="B2399" s="11">
        <v>1253.7</v>
      </c>
      <c r="C2399" s="5">
        <v>90.87</v>
      </c>
      <c r="D2399" s="5">
        <v>41.57</v>
      </c>
      <c r="E2399" s="5">
        <v>29.264999</v>
      </c>
      <c r="F2399" s="7">
        <v>0.68600000000000005</v>
      </c>
      <c r="G2399" s="8">
        <f t="shared" si="370"/>
        <v>1.8990672706609146E-5</v>
      </c>
      <c r="H2399" s="9">
        <f t="shared" si="371"/>
        <v>-1.5132207709460527E-3</v>
      </c>
      <c r="I2399" s="9">
        <f t="shared" si="372"/>
        <v>6.5352237483385402E-3</v>
      </c>
      <c r="J2399" s="9">
        <f t="shared" si="373"/>
        <v>-7.2115384615387341E-4</v>
      </c>
      <c r="K2399" s="9">
        <f t="shared" si="374"/>
        <v>9.4057292656939834E-4</v>
      </c>
      <c r="L2399" s="9">
        <f t="shared" si="375"/>
        <v>9.4057292066471166E-4</v>
      </c>
      <c r="M2399" s="12">
        <f t="shared" si="377"/>
        <v>6550.6432571027071</v>
      </c>
      <c r="N2399" s="9">
        <f t="shared" si="376"/>
        <v>9.2158224795810251E-4</v>
      </c>
      <c r="O2399" s="12">
        <f>MAX(M$3:M2399)</f>
        <v>7442.6412263696466</v>
      </c>
      <c r="P2399" s="14">
        <f t="shared" si="378"/>
        <v>-0.11984965311864648</v>
      </c>
      <c r="Q2399" s="13" t="str">
        <f t="shared" si="379"/>
        <v/>
      </c>
    </row>
    <row r="2400" spans="1:17" x14ac:dyDescent="0.25">
      <c r="A2400" s="2">
        <v>42824</v>
      </c>
      <c r="B2400" s="10">
        <v>1246.5</v>
      </c>
      <c r="C2400" s="4">
        <v>90.71</v>
      </c>
      <c r="D2400" s="4">
        <v>41.62</v>
      </c>
      <c r="E2400" s="4">
        <v>29.072500000000002</v>
      </c>
      <c r="F2400" s="6">
        <v>0.68655999999999995</v>
      </c>
      <c r="G2400" s="8">
        <f t="shared" si="370"/>
        <v>1.9006122528697489E-5</v>
      </c>
      <c r="H2400" s="9">
        <f t="shared" si="371"/>
        <v>-5.7430007178751255E-3</v>
      </c>
      <c r="I2400" s="9">
        <f t="shared" si="372"/>
        <v>-1.7607571255641114E-3</v>
      </c>
      <c r="J2400" s="9">
        <f t="shared" si="373"/>
        <v>1.2027904738993783E-3</v>
      </c>
      <c r="K2400" s="9">
        <f t="shared" si="374"/>
        <v>-6.5777893927144154E-3</v>
      </c>
      <c r="L2400" s="9">
        <f t="shared" si="375"/>
        <v>-6.5777893514206631E-3</v>
      </c>
      <c r="M2400" s="12">
        <f t="shared" si="377"/>
        <v>6507.554505641182</v>
      </c>
      <c r="N2400" s="9">
        <f t="shared" si="376"/>
        <v>-6.5967954739493606E-3</v>
      </c>
      <c r="O2400" s="12">
        <f>MAX(M$3:M2400)</f>
        <v>7442.6412263696466</v>
      </c>
      <c r="P2400" s="14">
        <f t="shared" si="378"/>
        <v>-0.12563909669801177</v>
      </c>
      <c r="Q2400" s="13">
        <f t="shared" si="379"/>
        <v>-6.5967954739493606E-3</v>
      </c>
    </row>
    <row r="2401" spans="1:17" x14ac:dyDescent="0.25">
      <c r="A2401" s="3">
        <v>42825</v>
      </c>
      <c r="B2401" s="11">
        <v>1249.5</v>
      </c>
      <c r="C2401" s="5">
        <v>90.75</v>
      </c>
      <c r="D2401" s="5">
        <v>41.56</v>
      </c>
      <c r="E2401" s="5">
        <v>29.129999000000002</v>
      </c>
      <c r="F2401" s="7">
        <v>0.69377999999999995</v>
      </c>
      <c r="G2401" s="8">
        <f t="shared" si="370"/>
        <v>1.9205307203229438E-5</v>
      </c>
      <c r="H2401" s="9">
        <f t="shared" si="371"/>
        <v>2.4067388688327317E-3</v>
      </c>
      <c r="I2401" s="9">
        <f t="shared" si="372"/>
        <v>4.4096571491573428E-4</v>
      </c>
      <c r="J2401" s="9">
        <f t="shared" si="373"/>
        <v>-1.4416146083612487E-3</v>
      </c>
      <c r="K2401" s="9">
        <f t="shared" si="374"/>
        <v>1.97777968870926E-3</v>
      </c>
      <c r="L2401" s="9">
        <f t="shared" si="375"/>
        <v>1.977779676293243E-3</v>
      </c>
      <c r="M2401" s="12">
        <f t="shared" si="377"/>
        <v>6520.425014684809</v>
      </c>
      <c r="N2401" s="9">
        <f t="shared" si="376"/>
        <v>1.9585743690900136E-3</v>
      </c>
      <c r="O2401" s="12">
        <f>MAX(M$3:M2401)</f>
        <v>7442.6412263696466</v>
      </c>
      <c r="P2401" s="14">
        <f t="shared" si="378"/>
        <v>-0.12390980347371572</v>
      </c>
      <c r="Q2401" s="13" t="str">
        <f t="shared" si="379"/>
        <v/>
      </c>
    </row>
    <row r="2402" spans="1:17" x14ac:dyDescent="0.25">
      <c r="A2402" s="2">
        <v>42828</v>
      </c>
      <c r="B2402" s="10">
        <v>1252.3</v>
      </c>
      <c r="C2402" s="4">
        <v>90.3</v>
      </c>
      <c r="D2402" s="4">
        <v>41.49</v>
      </c>
      <c r="E2402" s="4">
        <v>29.315000999999999</v>
      </c>
      <c r="F2402" s="6">
        <v>0.68655999999999995</v>
      </c>
      <c r="G2402" s="8">
        <f t="shared" si="370"/>
        <v>1.9006122528697489E-5</v>
      </c>
      <c r="H2402" s="9">
        <f t="shared" si="371"/>
        <v>2.2408963585433808E-3</v>
      </c>
      <c r="I2402" s="9">
        <f t="shared" si="372"/>
        <v>-4.9586776859504448E-3</v>
      </c>
      <c r="J2402" s="9">
        <f t="shared" si="373"/>
        <v>-1.6843118383060704E-3</v>
      </c>
      <c r="K2402" s="9">
        <f t="shared" si="374"/>
        <v>6.3509099330898433E-3</v>
      </c>
      <c r="L2402" s="9">
        <f t="shared" si="375"/>
        <v>6.3509098932203849E-3</v>
      </c>
      <c r="M2402" s="12">
        <f t="shared" si="377"/>
        <v>6561.8356464185727</v>
      </c>
      <c r="N2402" s="9">
        <f t="shared" si="376"/>
        <v>6.3319037706916874E-3</v>
      </c>
      <c r="O2402" s="12">
        <f>MAX(M$3:M2402)</f>
        <v>7442.6412263696466</v>
      </c>
      <c r="P2402" s="14">
        <f t="shared" si="378"/>
        <v>-0.11834583357724349</v>
      </c>
      <c r="Q2402" s="13" t="str">
        <f t="shared" si="379"/>
        <v/>
      </c>
    </row>
    <row r="2403" spans="1:17" x14ac:dyDescent="0.25">
      <c r="A2403" s="3">
        <v>42829</v>
      </c>
      <c r="B2403" s="11">
        <v>1256.7</v>
      </c>
      <c r="C2403" s="5">
        <v>90.35</v>
      </c>
      <c r="D2403" s="5">
        <v>41.38</v>
      </c>
      <c r="E2403" s="5">
        <v>29.190000999999999</v>
      </c>
      <c r="F2403" s="7">
        <v>0.68822000000000005</v>
      </c>
      <c r="G2403" s="8">
        <f t="shared" si="370"/>
        <v>1.9051919712076426E-5</v>
      </c>
      <c r="H2403" s="9">
        <f t="shared" si="371"/>
        <v>3.513535095424492E-3</v>
      </c>
      <c r="I2403" s="9">
        <f t="shared" si="372"/>
        <v>5.5370985603540597E-4</v>
      </c>
      <c r="J2403" s="9">
        <f t="shared" si="373"/>
        <v>-2.6512412629549151E-3</v>
      </c>
      <c r="K2403" s="9">
        <f t="shared" si="374"/>
        <v>-4.2640285088170393E-3</v>
      </c>
      <c r="L2403" s="9">
        <f t="shared" si="375"/>
        <v>-4.2640284820485118E-3</v>
      </c>
      <c r="M2403" s="12">
        <f t="shared" si="377"/>
        <v>6533.8557923277222</v>
      </c>
      <c r="N2403" s="9">
        <f t="shared" si="376"/>
        <v>-4.2830804017605882E-3</v>
      </c>
      <c r="O2403" s="12">
        <f>MAX(M$3:M2403)</f>
        <v>7442.6412263696466</v>
      </c>
      <c r="P2403" s="14">
        <f t="shared" si="378"/>
        <v>-0.122105232054187</v>
      </c>
      <c r="Q2403" s="13">
        <f t="shared" si="379"/>
        <v>-4.2830804017605882E-3</v>
      </c>
    </row>
    <row r="2404" spans="1:17" x14ac:dyDescent="0.25">
      <c r="A2404" s="2">
        <v>42830</v>
      </c>
      <c r="B2404" s="10">
        <v>1246.9000000000001</v>
      </c>
      <c r="C2404" s="4">
        <v>90.26</v>
      </c>
      <c r="D2404" s="4">
        <v>41.69</v>
      </c>
      <c r="E2404" s="4">
        <v>29.182500999999998</v>
      </c>
      <c r="F2404" s="6">
        <v>0.69211</v>
      </c>
      <c r="G2404" s="8">
        <f t="shared" si="370"/>
        <v>1.9159236667842805E-5</v>
      </c>
      <c r="H2404" s="9">
        <f t="shared" si="371"/>
        <v>-7.7982016392137777E-3</v>
      </c>
      <c r="I2404" s="9">
        <f t="shared" si="372"/>
        <v>-9.9612617598217172E-4</v>
      </c>
      <c r="J2404" s="9">
        <f t="shared" si="373"/>
        <v>7.4915418076364221E-3</v>
      </c>
      <c r="K2404" s="9">
        <f t="shared" si="374"/>
        <v>-2.5693729849479225E-4</v>
      </c>
      <c r="L2404" s="9">
        <f t="shared" si="375"/>
        <v>-2.5693729688180278E-4</v>
      </c>
      <c r="M2404" s="12">
        <f t="shared" si="377"/>
        <v>6532.1770010822256</v>
      </c>
      <c r="N2404" s="9">
        <f t="shared" si="376"/>
        <v>-2.7609653354964558E-4</v>
      </c>
      <c r="O2404" s="12">
        <f>MAX(M$3:M2404)</f>
        <v>7442.6412263696466</v>
      </c>
      <c r="P2404" s="14">
        <f t="shared" si="378"/>
        <v>-0.12233079596280971</v>
      </c>
      <c r="Q2404" s="13">
        <f t="shared" si="379"/>
        <v>-2.7609653354964558E-4</v>
      </c>
    </row>
    <row r="2405" spans="1:17" x14ac:dyDescent="0.25">
      <c r="A2405" s="3">
        <v>42831</v>
      </c>
      <c r="B2405" s="11">
        <v>1251.7</v>
      </c>
      <c r="C2405" s="5">
        <v>90.89</v>
      </c>
      <c r="D2405" s="5">
        <v>41.5</v>
      </c>
      <c r="E2405" s="5">
        <v>28.954999999999998</v>
      </c>
      <c r="F2405" s="7">
        <v>0.69543999999999995</v>
      </c>
      <c r="G2405" s="8">
        <f t="shared" si="370"/>
        <v>1.9251101111894542E-5</v>
      </c>
      <c r="H2405" s="9">
        <f t="shared" si="371"/>
        <v>3.8495468762530711E-3</v>
      </c>
      <c r="I2405" s="9">
        <f t="shared" si="372"/>
        <v>6.9798360292487862E-3</v>
      </c>
      <c r="J2405" s="9">
        <f t="shared" si="373"/>
        <v>-4.5574478292155851E-3</v>
      </c>
      <c r="K2405" s="9">
        <f t="shared" si="374"/>
        <v>-7.7958020116233422E-3</v>
      </c>
      <c r="L2405" s="9">
        <f t="shared" si="375"/>
        <v>-7.7958019626832046E-3</v>
      </c>
      <c r="M2405" s="12">
        <f t="shared" si="377"/>
        <v>6481.2534427965948</v>
      </c>
      <c r="N2405" s="9">
        <f t="shared" si="376"/>
        <v>-7.8150530637951E-3</v>
      </c>
      <c r="O2405" s="12">
        <f>MAX(M$3:M2405)</f>
        <v>7442.6412263696466</v>
      </c>
      <c r="P2405" s="14">
        <f t="shared" si="378"/>
        <v>-0.12917293126622942</v>
      </c>
      <c r="Q2405" s="13">
        <f t="shared" si="379"/>
        <v>-7.8150530637951E-3</v>
      </c>
    </row>
    <row r="2406" spans="1:17" x14ac:dyDescent="0.25">
      <c r="A2406" s="2">
        <v>42832</v>
      </c>
      <c r="B2406" s="10">
        <v>1255.5999999999999</v>
      </c>
      <c r="C2406" s="4">
        <v>89.89</v>
      </c>
      <c r="D2406" s="4">
        <v>41.88</v>
      </c>
      <c r="E2406" s="4">
        <v>29.037500000000001</v>
      </c>
      <c r="F2406" s="6">
        <v>0.69044000000000005</v>
      </c>
      <c r="G2406" s="8">
        <f t="shared" si="370"/>
        <v>1.9113165370621132E-5</v>
      </c>
      <c r="H2406" s="9">
        <f t="shared" si="371"/>
        <v>3.1157625629143273E-3</v>
      </c>
      <c r="I2406" s="9">
        <f t="shared" si="372"/>
        <v>-1.1002310485201892E-2</v>
      </c>
      <c r="J2406" s="9">
        <f t="shared" si="373"/>
        <v>9.1566265060241576E-3</v>
      </c>
      <c r="K2406" s="9">
        <f t="shared" si="374"/>
        <v>2.8492488343983121E-3</v>
      </c>
      <c r="L2406" s="9">
        <f t="shared" si="375"/>
        <v>2.8492488165114253E-3</v>
      </c>
      <c r="M2406" s="12">
        <f t="shared" si="377"/>
        <v>6499.7201464979944</v>
      </c>
      <c r="N2406" s="9">
        <f t="shared" si="376"/>
        <v>2.8301356511408042E-3</v>
      </c>
      <c r="O2406" s="12">
        <f>MAX(M$3:M2406)</f>
        <v>7442.6412263696466</v>
      </c>
      <c r="P2406" s="14">
        <f t="shared" si="378"/>
        <v>-0.12669172827125352</v>
      </c>
      <c r="Q2406" s="13" t="str">
        <f t="shared" si="379"/>
        <v/>
      </c>
    </row>
    <row r="2407" spans="1:17" x14ac:dyDescent="0.25">
      <c r="A2407" s="3">
        <v>42835</v>
      </c>
      <c r="B2407" s="11">
        <v>1252.3</v>
      </c>
      <c r="C2407" s="5">
        <v>88.55</v>
      </c>
      <c r="D2407" s="5">
        <v>41.66</v>
      </c>
      <c r="E2407" s="5">
        <v>29.004999000000002</v>
      </c>
      <c r="F2407" s="7">
        <v>0.69221999999999995</v>
      </c>
      <c r="G2407" s="8">
        <f t="shared" si="370"/>
        <v>1.9162271277517462E-5</v>
      </c>
      <c r="H2407" s="9">
        <f t="shared" si="371"/>
        <v>-2.6282255495380332E-3</v>
      </c>
      <c r="I2407" s="9">
        <f t="shared" si="372"/>
        <v>-1.4907108688396967E-2</v>
      </c>
      <c r="J2407" s="9">
        <f t="shared" si="373"/>
        <v>-5.2531041069724437E-3</v>
      </c>
      <c r="K2407" s="9">
        <f t="shared" si="374"/>
        <v>-1.119276797244938E-3</v>
      </c>
      <c r="L2407" s="9">
        <f t="shared" si="375"/>
        <v>-1.1192767902183922E-3</v>
      </c>
      <c r="M2407" s="12">
        <f t="shared" si="377"/>
        <v>6492.4451605951044</v>
      </c>
      <c r="N2407" s="9">
        <f t="shared" si="376"/>
        <v>-1.1384390614959097E-3</v>
      </c>
      <c r="O2407" s="12">
        <f>MAX(M$3:M2407)</f>
        <v>7442.6412263696466</v>
      </c>
      <c r="P2407" s="14">
        <f t="shared" si="378"/>
        <v>-0.12766920195050524</v>
      </c>
      <c r="Q2407" s="13">
        <f t="shared" si="379"/>
        <v>-1.1384390614959097E-3</v>
      </c>
    </row>
    <row r="2408" spans="1:17" x14ac:dyDescent="0.25">
      <c r="A2408" s="2">
        <v>42836</v>
      </c>
      <c r="B2408" s="10">
        <v>1272.5</v>
      </c>
      <c r="C2408" s="4">
        <v>88.5</v>
      </c>
      <c r="D2408" s="4">
        <v>41.7</v>
      </c>
      <c r="E2408" s="4">
        <v>29.1525</v>
      </c>
      <c r="F2408" s="6">
        <v>0.69099999999999995</v>
      </c>
      <c r="G2408" s="8">
        <f t="shared" si="370"/>
        <v>1.9128614513475029E-5</v>
      </c>
      <c r="H2408" s="9">
        <f t="shared" si="371"/>
        <v>1.6130320210812142E-2</v>
      </c>
      <c r="I2408" s="9">
        <f t="shared" si="372"/>
        <v>-5.6465273856574991E-4</v>
      </c>
      <c r="J2408" s="9">
        <f t="shared" si="373"/>
        <v>9.6015362458008291E-4</v>
      </c>
      <c r="K2408" s="9">
        <f t="shared" si="374"/>
        <v>5.0853647676387895E-3</v>
      </c>
      <c r="L2408" s="9">
        <f t="shared" si="375"/>
        <v>5.085364735714114E-3</v>
      </c>
      <c r="M2408" s="12">
        <f t="shared" si="377"/>
        <v>6525.4616122633524</v>
      </c>
      <c r="N2408" s="9">
        <f t="shared" si="376"/>
        <v>5.0662361212006389E-3</v>
      </c>
      <c r="O2408" s="12">
        <f>MAX(M$3:M2408)</f>
        <v>7442.6412263696466</v>
      </c>
      <c r="P2408" s="14">
        <f t="shared" si="378"/>
        <v>-0.12323308167222702</v>
      </c>
      <c r="Q2408" s="13" t="str">
        <f t="shared" si="379"/>
        <v/>
      </c>
    </row>
    <row r="2409" spans="1:17" x14ac:dyDescent="0.25">
      <c r="A2409" s="3">
        <v>42837</v>
      </c>
      <c r="B2409" s="11">
        <v>1276.4000000000001</v>
      </c>
      <c r="C2409" s="5">
        <v>87.04</v>
      </c>
      <c r="D2409" s="5">
        <v>41.23</v>
      </c>
      <c r="E2409" s="5">
        <v>29.477501</v>
      </c>
      <c r="F2409" s="7">
        <v>0.69299999999999995</v>
      </c>
      <c r="G2409" s="8">
        <f t="shared" si="370"/>
        <v>1.9183789323529155E-5</v>
      </c>
      <c r="H2409" s="9">
        <f t="shared" si="371"/>
        <v>3.0648330058939809E-3</v>
      </c>
      <c r="I2409" s="9">
        <f t="shared" si="372"/>
        <v>-1.6497175141242867E-2</v>
      </c>
      <c r="J2409" s="9">
        <f t="shared" si="373"/>
        <v>-1.1270983213429399E-2</v>
      </c>
      <c r="K2409" s="9">
        <f t="shared" si="374"/>
        <v>1.1148306320212686E-2</v>
      </c>
      <c r="L2409" s="9">
        <f t="shared" si="375"/>
        <v>1.1148306250226347E-2</v>
      </c>
      <c r="M2409" s="12">
        <f t="shared" si="377"/>
        <v>6598.2094567409604</v>
      </c>
      <c r="N2409" s="9">
        <f t="shared" si="376"/>
        <v>1.1129122460902818E-2</v>
      </c>
      <c r="O2409" s="12">
        <f>MAX(M$3:M2409)</f>
        <v>7442.6412263696466</v>
      </c>
      <c r="P2409" s="14">
        <f t="shared" si="378"/>
        <v>-0.11345861555664172</v>
      </c>
      <c r="Q2409" s="13" t="str">
        <f t="shared" si="379"/>
        <v/>
      </c>
    </row>
    <row r="2410" spans="1:17" x14ac:dyDescent="0.25">
      <c r="A2410" s="2">
        <v>42838</v>
      </c>
      <c r="B2410" s="10">
        <v>1286.8</v>
      </c>
      <c r="C2410" s="4">
        <v>85.93</v>
      </c>
      <c r="D2410" s="4">
        <v>41.44</v>
      </c>
      <c r="E2410" s="4">
        <v>29.747499000000001</v>
      </c>
      <c r="F2410" s="6">
        <v>0.69333</v>
      </c>
      <c r="G2410" s="8">
        <f t="shared" si="370"/>
        <v>1.9192893062180971E-5</v>
      </c>
      <c r="H2410" s="9">
        <f t="shared" si="371"/>
        <v>8.1479160137886732E-3</v>
      </c>
      <c r="I2410" s="9">
        <f t="shared" si="372"/>
        <v>-1.2752757352941169E-2</v>
      </c>
      <c r="J2410" s="9">
        <f t="shared" si="373"/>
        <v>5.0933786078098684E-3</v>
      </c>
      <c r="K2410" s="9">
        <f t="shared" si="374"/>
        <v>9.1594602948194652E-3</v>
      </c>
      <c r="L2410" s="9">
        <f t="shared" si="375"/>
        <v>9.1594602373186139E-3</v>
      </c>
      <c r="M2410" s="12">
        <f t="shared" si="377"/>
        <v>6658.6454938974784</v>
      </c>
      <c r="N2410" s="9">
        <f t="shared" si="376"/>
        <v>9.1402673442564329E-3</v>
      </c>
      <c r="O2410" s="12">
        <f>MAX(M$3:M2410)</f>
        <v>7442.6412263696466</v>
      </c>
      <c r="P2410" s="14">
        <f t="shared" si="378"/>
        <v>-0.10533837499709542</v>
      </c>
      <c r="Q2410" s="13" t="str">
        <f t="shared" si="379"/>
        <v/>
      </c>
    </row>
    <row r="2411" spans="1:17" x14ac:dyDescent="0.25">
      <c r="A2411" s="3">
        <v>42839</v>
      </c>
      <c r="B2411" s="11">
        <v>1289.6500000000001</v>
      </c>
      <c r="C2411" s="5">
        <v>86.81</v>
      </c>
      <c r="D2411" s="5">
        <v>40.85</v>
      </c>
      <c r="E2411" s="5">
        <v>29.7775</v>
      </c>
      <c r="F2411" s="7">
        <v>0.69277999999999995</v>
      </c>
      <c r="G2411" s="8">
        <f t="shared" si="370"/>
        <v>1.9177720147922628E-5</v>
      </c>
      <c r="H2411" s="9">
        <f t="shared" si="371"/>
        <v>2.2147963941561519E-3</v>
      </c>
      <c r="I2411" s="9">
        <f t="shared" si="372"/>
        <v>1.0240893750727283E-2</v>
      </c>
      <c r="J2411" s="9">
        <f t="shared" si="373"/>
        <v>-1.4237451737451648E-2</v>
      </c>
      <c r="K2411" s="9">
        <f t="shared" si="374"/>
        <v>1.0085217584173585E-3</v>
      </c>
      <c r="L2411" s="9">
        <f t="shared" si="375"/>
        <v>1.0085217520861057E-3</v>
      </c>
      <c r="M2411" s="12">
        <f t="shared" si="377"/>
        <v>6665.360882717504</v>
      </c>
      <c r="N2411" s="9">
        <f t="shared" si="376"/>
        <v>9.8934403193818308E-4</v>
      </c>
      <c r="O2411" s="12">
        <f>MAX(M$3:M2411)</f>
        <v>7442.6412263696466</v>
      </c>
      <c r="P2411" s="14">
        <f t="shared" si="378"/>
        <v>-0.10443608928752335</v>
      </c>
      <c r="Q2411" s="13" t="str">
        <f t="shared" si="379"/>
        <v/>
      </c>
    </row>
    <row r="2412" spans="1:17" x14ac:dyDescent="0.25">
      <c r="A2412" s="2">
        <v>42842</v>
      </c>
      <c r="B2412" s="10">
        <v>1290.2</v>
      </c>
      <c r="C2412" s="4">
        <v>86.34</v>
      </c>
      <c r="D2412" s="4">
        <v>41.01</v>
      </c>
      <c r="E2412" s="4">
        <v>29.9375</v>
      </c>
      <c r="F2412" s="6">
        <v>0.69277999999999995</v>
      </c>
      <c r="G2412" s="8">
        <f t="shared" si="370"/>
        <v>1.9177720147922628E-5</v>
      </c>
      <c r="H2412" s="9">
        <f t="shared" si="371"/>
        <v>4.2647229868565461E-4</v>
      </c>
      <c r="I2412" s="9">
        <f t="shared" si="372"/>
        <v>-5.4141227969127844E-3</v>
      </c>
      <c r="J2412" s="9">
        <f t="shared" si="373"/>
        <v>3.9167686658505892E-3</v>
      </c>
      <c r="K2412" s="9">
        <f t="shared" si="374"/>
        <v>5.3731844513474989E-3</v>
      </c>
      <c r="L2412" s="9">
        <f t="shared" si="375"/>
        <v>5.3731844176159614E-3</v>
      </c>
      <c r="M2412" s="12">
        <f t="shared" si="377"/>
        <v>6701.1750959503079</v>
      </c>
      <c r="N2412" s="9">
        <f t="shared" si="376"/>
        <v>5.3540066974680387E-3</v>
      </c>
      <c r="O2412" s="12">
        <f>MAX(M$3:M2412)</f>
        <v>7442.6412263696466</v>
      </c>
      <c r="P2412" s="14">
        <f t="shared" si="378"/>
        <v>-9.9624059237503948E-2</v>
      </c>
      <c r="Q2412" s="13" t="str">
        <f t="shared" si="379"/>
        <v/>
      </c>
    </row>
    <row r="2413" spans="1:17" x14ac:dyDescent="0.25">
      <c r="A2413" s="3">
        <v>42843</v>
      </c>
      <c r="B2413" s="11">
        <v>1292.4000000000001</v>
      </c>
      <c r="C2413" s="5">
        <v>86.35</v>
      </c>
      <c r="D2413" s="5">
        <v>41</v>
      </c>
      <c r="E2413" s="5">
        <v>29.8125</v>
      </c>
      <c r="F2413" s="7">
        <v>0.69277999999999995</v>
      </c>
      <c r="G2413" s="8">
        <f t="shared" si="370"/>
        <v>1.9177720147922628E-5</v>
      </c>
      <c r="H2413" s="9">
        <f t="shared" si="371"/>
        <v>1.7051619903891222E-3</v>
      </c>
      <c r="I2413" s="9">
        <f t="shared" si="372"/>
        <v>1.1582117211015641E-4</v>
      </c>
      <c r="J2413" s="9">
        <f t="shared" si="373"/>
        <v>-2.4384296513040748E-4</v>
      </c>
      <c r="K2413" s="9">
        <f t="shared" si="374"/>
        <v>-4.1753653444676405E-3</v>
      </c>
      <c r="L2413" s="9">
        <f t="shared" si="375"/>
        <v>-4.1753653182557181E-3</v>
      </c>
      <c r="M2413" s="12">
        <f t="shared" si="377"/>
        <v>6673.1952418631181</v>
      </c>
      <c r="N2413" s="9">
        <f t="shared" si="376"/>
        <v>-4.1945430384036407E-3</v>
      </c>
      <c r="O2413" s="12">
        <f>MAX(M$3:M2413)</f>
        <v>7442.6412263696466</v>
      </c>
      <c r="P2413" s="14">
        <f t="shared" si="378"/>
        <v>-0.10338345771395552</v>
      </c>
      <c r="Q2413" s="13">
        <f t="shared" si="379"/>
        <v>-4.1945430384036407E-3</v>
      </c>
    </row>
    <row r="2414" spans="1:17" x14ac:dyDescent="0.25">
      <c r="A2414" s="2">
        <v>42844</v>
      </c>
      <c r="B2414" s="10">
        <v>1281.7</v>
      </c>
      <c r="C2414" s="4">
        <v>87.36</v>
      </c>
      <c r="D2414" s="4">
        <v>40.840000000000003</v>
      </c>
      <c r="E2414" s="4">
        <v>29.76</v>
      </c>
      <c r="F2414" s="6">
        <v>0.69277999999999995</v>
      </c>
      <c r="G2414" s="8">
        <f t="shared" si="370"/>
        <v>1.9177720147922628E-5</v>
      </c>
      <c r="H2414" s="9">
        <f t="shared" si="371"/>
        <v>-8.2791705354379793E-3</v>
      </c>
      <c r="I2414" s="9">
        <f t="shared" si="372"/>
        <v>1.1696583671106025E-2</v>
      </c>
      <c r="J2414" s="9">
        <f t="shared" si="373"/>
        <v>-3.9024390243901606E-3</v>
      </c>
      <c r="K2414" s="9">
        <f t="shared" si="374"/>
        <v>-1.7610062893081238E-3</v>
      </c>
      <c r="L2414" s="9">
        <f t="shared" si="375"/>
        <v>-1.7610062782529572E-3</v>
      </c>
      <c r="M2414" s="12">
        <f t="shared" si="377"/>
        <v>6661.4437031461894</v>
      </c>
      <c r="N2414" s="9">
        <f t="shared" si="376"/>
        <v>-1.7801839984008798E-3</v>
      </c>
      <c r="O2414" s="12">
        <f>MAX(M$3:M2414)</f>
        <v>7442.6412263696466</v>
      </c>
      <c r="P2414" s="14">
        <f t="shared" si="378"/>
        <v>-0.1049624050741067</v>
      </c>
      <c r="Q2414" s="13">
        <f t="shared" si="379"/>
        <v>-1.7801839984008798E-3</v>
      </c>
    </row>
    <row r="2415" spans="1:17" x14ac:dyDescent="0.25">
      <c r="A2415" s="3">
        <v>42845</v>
      </c>
      <c r="B2415" s="11">
        <v>1282.0999999999999</v>
      </c>
      <c r="C2415" s="5">
        <v>86.28</v>
      </c>
      <c r="D2415" s="5">
        <v>41.25</v>
      </c>
      <c r="E2415" s="5">
        <v>30</v>
      </c>
      <c r="F2415" s="7">
        <v>0.69</v>
      </c>
      <c r="G2415" s="8">
        <f t="shared" si="370"/>
        <v>1.9101026698553625E-5</v>
      </c>
      <c r="H2415" s="9">
        <f t="shared" si="371"/>
        <v>3.1208551143002542E-4</v>
      </c>
      <c r="I2415" s="9">
        <f t="shared" si="372"/>
        <v>-1.2362637362637343E-2</v>
      </c>
      <c r="J2415" s="9">
        <f t="shared" si="373"/>
        <v>1.0039177277179151E-2</v>
      </c>
      <c r="K2415" s="9">
        <f t="shared" si="374"/>
        <v>8.0645161290322058E-3</v>
      </c>
      <c r="L2415" s="9">
        <f t="shared" si="375"/>
        <v>8.064516078405146E-3</v>
      </c>
      <c r="M2415" s="12">
        <f t="shared" si="377"/>
        <v>6715.1650229956031</v>
      </c>
      <c r="N2415" s="9">
        <f t="shared" si="376"/>
        <v>8.0454150517065923E-3</v>
      </c>
      <c r="O2415" s="12">
        <f>MAX(M$3:M2415)</f>
        <v>7442.6412263696466</v>
      </c>
      <c r="P2415" s="14">
        <f t="shared" si="378"/>
        <v>-9.7744359999049735E-2</v>
      </c>
      <c r="Q2415" s="13" t="str">
        <f t="shared" si="379"/>
        <v/>
      </c>
    </row>
    <row r="2416" spans="1:17" x14ac:dyDescent="0.25">
      <c r="A2416" s="2">
        <v>42846</v>
      </c>
      <c r="B2416" s="10">
        <v>1287.4000000000001</v>
      </c>
      <c r="C2416" s="4">
        <v>84.73</v>
      </c>
      <c r="D2416" s="4">
        <v>41.14</v>
      </c>
      <c r="E2416" s="4">
        <v>29.997499000000001</v>
      </c>
      <c r="F2416" s="6">
        <v>0.68944000000000005</v>
      </c>
      <c r="G2416" s="8">
        <f t="shared" si="370"/>
        <v>1.9085577402710996E-5</v>
      </c>
      <c r="H2416" s="9">
        <f t="shared" si="371"/>
        <v>4.133842913969411E-3</v>
      </c>
      <c r="I2416" s="9">
        <f t="shared" si="372"/>
        <v>-1.7964765878534968E-2</v>
      </c>
      <c r="J2416" s="9">
        <f t="shared" si="373"/>
        <v>-2.6666666666666527E-3</v>
      </c>
      <c r="K2416" s="9">
        <f t="shared" si="374"/>
        <v>-8.3366666666625144E-5</v>
      </c>
      <c r="L2416" s="9">
        <f t="shared" si="375"/>
        <v>-8.3366666143269615E-5</v>
      </c>
      <c r="M2416" s="12">
        <f t="shared" si="377"/>
        <v>6714.605202075034</v>
      </c>
      <c r="N2416" s="9">
        <f t="shared" si="376"/>
        <v>-1.0245224354598061E-4</v>
      </c>
      <c r="O2416" s="12">
        <f>MAX(M$3:M2416)</f>
        <v>7442.6412263696466</v>
      </c>
      <c r="P2416" s="14">
        <f t="shared" si="378"/>
        <v>-9.7819578043765509E-2</v>
      </c>
      <c r="Q2416" s="13">
        <f t="shared" si="379"/>
        <v>-1.0245224354598061E-4</v>
      </c>
    </row>
    <row r="2417" spans="1:17" x14ac:dyDescent="0.25">
      <c r="A2417" s="3">
        <v>42849</v>
      </c>
      <c r="B2417" s="11">
        <v>1275.9000000000001</v>
      </c>
      <c r="C2417" s="5">
        <v>85.89</v>
      </c>
      <c r="D2417" s="5">
        <v>41.27</v>
      </c>
      <c r="E2417" s="5">
        <v>29.945</v>
      </c>
      <c r="F2417" s="7">
        <v>0.69</v>
      </c>
      <c r="G2417" s="8">
        <f t="shared" si="370"/>
        <v>1.9101026698553625E-5</v>
      </c>
      <c r="H2417" s="9">
        <f t="shared" si="371"/>
        <v>-8.9327326394283042E-3</v>
      </c>
      <c r="I2417" s="9">
        <f t="shared" si="372"/>
        <v>1.3690546441638104E-2</v>
      </c>
      <c r="J2417" s="9">
        <f t="shared" si="373"/>
        <v>3.1599416626155214E-3</v>
      </c>
      <c r="K2417" s="9">
        <f t="shared" si="374"/>
        <v>-1.7501125677177607E-3</v>
      </c>
      <c r="L2417" s="9">
        <f t="shared" si="375"/>
        <v>-1.7501125567309821E-3</v>
      </c>
      <c r="M2417" s="12">
        <f t="shared" si="377"/>
        <v>6702.8538871973915</v>
      </c>
      <c r="N2417" s="9">
        <f t="shared" si="376"/>
        <v>-1.7692135834295358E-3</v>
      </c>
      <c r="O2417" s="12">
        <f>MAX(M$3:M2417)</f>
        <v>7442.6412263696466</v>
      </c>
      <c r="P2417" s="14">
        <f t="shared" si="378"/>
        <v>-9.9398495328667957E-2</v>
      </c>
      <c r="Q2417" s="13">
        <f t="shared" si="379"/>
        <v>-1.7692135834295358E-3</v>
      </c>
    </row>
    <row r="2418" spans="1:17" x14ac:dyDescent="0.25">
      <c r="A2418" s="2">
        <v>42850</v>
      </c>
      <c r="B2418" s="10">
        <v>1265.4000000000001</v>
      </c>
      <c r="C2418" s="4">
        <v>84.97</v>
      </c>
      <c r="D2418" s="4">
        <v>41.31</v>
      </c>
      <c r="E2418" s="4">
        <v>30</v>
      </c>
      <c r="F2418" s="6">
        <v>0.68833</v>
      </c>
      <c r="G2418" s="8">
        <f t="shared" si="370"/>
        <v>1.9054954438546545E-5</v>
      </c>
      <c r="H2418" s="9">
        <f t="shared" si="371"/>
        <v>-8.2294850693628019E-3</v>
      </c>
      <c r="I2418" s="9">
        <f t="shared" si="372"/>
        <v>-1.0711375014553519E-2</v>
      </c>
      <c r="J2418" s="9">
        <f t="shared" si="373"/>
        <v>9.6922704143443533E-4</v>
      </c>
      <c r="K2418" s="9">
        <f t="shared" si="374"/>
        <v>1.8367006177992893E-3</v>
      </c>
      <c r="L2418" s="9">
        <f t="shared" si="375"/>
        <v>1.8367006062689323E-3</v>
      </c>
      <c r="M2418" s="12">
        <f t="shared" si="377"/>
        <v>6715.1650229957395</v>
      </c>
      <c r="N2418" s="9">
        <f t="shared" si="376"/>
        <v>1.8176456518303858E-3</v>
      </c>
      <c r="O2418" s="12">
        <f>MAX(M$3:M2418)</f>
        <v>7442.6412263696466</v>
      </c>
      <c r="P2418" s="14">
        <f t="shared" si="378"/>
        <v>-9.7744359999031416E-2</v>
      </c>
      <c r="Q2418" s="13" t="str">
        <f t="shared" si="379"/>
        <v/>
      </c>
    </row>
    <row r="2419" spans="1:17" x14ac:dyDescent="0.25">
      <c r="A2419" s="3">
        <v>42851</v>
      </c>
      <c r="B2419" s="11">
        <v>1262.0999999999999</v>
      </c>
      <c r="C2419" s="5">
        <v>85.09</v>
      </c>
      <c r="D2419" s="5">
        <v>41.47</v>
      </c>
      <c r="E2419" s="5">
        <v>30.02</v>
      </c>
      <c r="F2419" s="7">
        <v>0.68889</v>
      </c>
      <c r="G2419" s="8">
        <f t="shared" si="370"/>
        <v>1.9070403904031252E-5</v>
      </c>
      <c r="H2419" s="9">
        <f t="shared" si="371"/>
        <v>-2.6078710289238042E-3</v>
      </c>
      <c r="I2419" s="9">
        <f t="shared" si="372"/>
        <v>1.4122631517006537E-3</v>
      </c>
      <c r="J2419" s="9">
        <f t="shared" si="373"/>
        <v>3.8731541999515026E-3</v>
      </c>
      <c r="K2419" s="9">
        <f t="shared" si="374"/>
        <v>6.6666666666665244E-4</v>
      </c>
      <c r="L2419" s="9">
        <f t="shared" si="375"/>
        <v>6.6666666248148222E-4</v>
      </c>
      <c r="M2419" s="12">
        <f t="shared" si="377"/>
        <v>6719.641799649633</v>
      </c>
      <c r="N2419" s="9">
        <f t="shared" si="376"/>
        <v>6.4759625857745097E-4</v>
      </c>
      <c r="O2419" s="12">
        <f>MAX(M$3:M2419)</f>
        <v>7442.6412263696466</v>
      </c>
      <c r="P2419" s="14">
        <f t="shared" si="378"/>
        <v>-9.7142856242806719E-2</v>
      </c>
      <c r="Q2419" s="13" t="str">
        <f t="shared" si="379"/>
        <v/>
      </c>
    </row>
    <row r="2420" spans="1:17" x14ac:dyDescent="0.25">
      <c r="A2420" s="2">
        <v>42852</v>
      </c>
      <c r="B2420" s="10">
        <v>1265.9000000000001</v>
      </c>
      <c r="C2420" s="4">
        <v>85.34</v>
      </c>
      <c r="D2420" s="4">
        <v>41.94</v>
      </c>
      <c r="E2420" s="4">
        <v>29.9925</v>
      </c>
      <c r="F2420" s="6">
        <v>0.68833</v>
      </c>
      <c r="G2420" s="8">
        <f t="shared" si="370"/>
        <v>1.9054954438546545E-5</v>
      </c>
      <c r="H2420" s="9">
        <f t="shared" si="371"/>
        <v>3.010854924332606E-3</v>
      </c>
      <c r="I2420" s="9">
        <f t="shared" si="372"/>
        <v>2.9380655776236925E-3</v>
      </c>
      <c r="J2420" s="9">
        <f t="shared" si="373"/>
        <v>1.1333494092114755E-2</v>
      </c>
      <c r="K2420" s="9">
        <f t="shared" si="374"/>
        <v>-9.1605596269153427E-4</v>
      </c>
      <c r="L2420" s="9">
        <f t="shared" si="375"/>
        <v>-9.1605595694075909E-4</v>
      </c>
      <c r="M2420" s="12">
        <f t="shared" si="377"/>
        <v>6713.4862317505558</v>
      </c>
      <c r="N2420" s="9">
        <f t="shared" si="376"/>
        <v>-9.3511091137930564E-4</v>
      </c>
      <c r="O2420" s="12">
        <f>MAX(M$3:M2420)</f>
        <v>7442.6412263696466</v>
      </c>
      <c r="P2420" s="14">
        <f t="shared" si="378"/>
        <v>-9.7969923907612055E-2</v>
      </c>
      <c r="Q2420" s="13">
        <f t="shared" si="379"/>
        <v>-9.3511091137930564E-4</v>
      </c>
    </row>
    <row r="2421" spans="1:17" x14ac:dyDescent="0.25">
      <c r="A2421" s="3">
        <v>42853</v>
      </c>
      <c r="B2421" s="11">
        <v>1268.3</v>
      </c>
      <c r="C2421" s="5">
        <v>85.6</v>
      </c>
      <c r="D2421" s="5">
        <v>42.03</v>
      </c>
      <c r="E2421" s="5">
        <v>30.469999000000001</v>
      </c>
      <c r="F2421" s="7">
        <v>0.68833</v>
      </c>
      <c r="G2421" s="8">
        <f t="shared" si="370"/>
        <v>1.9054954438546545E-5</v>
      </c>
      <c r="H2421" s="9">
        <f t="shared" si="371"/>
        <v>1.8958843510544778E-3</v>
      </c>
      <c r="I2421" s="9">
        <f t="shared" si="372"/>
        <v>3.0466369814857149E-3</v>
      </c>
      <c r="J2421" s="9">
        <f t="shared" si="373"/>
        <v>2.1459227467811974E-3</v>
      </c>
      <c r="K2421" s="9">
        <f t="shared" si="374"/>
        <v>1.5920613486705065E-2</v>
      </c>
      <c r="L2421" s="9">
        <f t="shared" si="375"/>
        <v>1.592061338675935E-2</v>
      </c>
      <c r="M2421" s="12">
        <f t="shared" si="377"/>
        <v>6820.3690505235882</v>
      </c>
      <c r="N2421" s="9">
        <f t="shared" si="376"/>
        <v>1.5901558432320804E-2</v>
      </c>
      <c r="O2421" s="12">
        <f>MAX(M$3:M2421)</f>
        <v>7442.6412263696466</v>
      </c>
      <c r="P2421" s="14">
        <f t="shared" si="378"/>
        <v>-8.3609051802916001E-2</v>
      </c>
      <c r="Q2421" s="13" t="str">
        <f t="shared" si="379"/>
        <v/>
      </c>
    </row>
    <row r="2422" spans="1:17" x14ac:dyDescent="0.25">
      <c r="A2422" s="2">
        <v>42856</v>
      </c>
      <c r="B2422" s="10">
        <v>1255.5</v>
      </c>
      <c r="C2422" s="4">
        <v>85.51</v>
      </c>
      <c r="D2422" s="4">
        <v>41.91</v>
      </c>
      <c r="E2422" s="4">
        <v>30.485001</v>
      </c>
      <c r="F2422" s="6">
        <v>0.68722000000000005</v>
      </c>
      <c r="G2422" s="8">
        <f t="shared" si="370"/>
        <v>1.9024331137540429E-5</v>
      </c>
      <c r="H2422" s="9">
        <f t="shared" si="371"/>
        <v>-1.0092249467791496E-2</v>
      </c>
      <c r="I2422" s="9">
        <f t="shared" si="372"/>
        <v>-1.0514018691587523E-3</v>
      </c>
      <c r="J2422" s="9">
        <f t="shared" si="373"/>
        <v>-2.8551034975018924E-3</v>
      </c>
      <c r="K2422" s="9">
        <f t="shared" si="374"/>
        <v>4.9235315038897998E-4</v>
      </c>
      <c r="L2422" s="9">
        <f t="shared" si="375"/>
        <v>4.9235314729810737E-4</v>
      </c>
      <c r="M2422" s="12">
        <f t="shared" si="377"/>
        <v>6823.7270806913475</v>
      </c>
      <c r="N2422" s="9">
        <f t="shared" si="376"/>
        <v>4.7332881616056694E-4</v>
      </c>
      <c r="O2422" s="12">
        <f>MAX(M$3:M2422)</f>
        <v>7442.6412263696466</v>
      </c>
      <c r="P2422" s="14">
        <f t="shared" si="378"/>
        <v>-8.3157863835415791E-2</v>
      </c>
      <c r="Q2422" s="13" t="str">
        <f t="shared" si="379"/>
        <v/>
      </c>
    </row>
    <row r="2423" spans="1:17" x14ac:dyDescent="0.25">
      <c r="A2423" s="3">
        <v>42857</v>
      </c>
      <c r="B2423" s="11">
        <v>1257</v>
      </c>
      <c r="C2423" s="5">
        <v>84.86</v>
      </c>
      <c r="D2423" s="5">
        <v>41.3</v>
      </c>
      <c r="E2423" s="5">
        <v>30.487499</v>
      </c>
      <c r="F2423" s="7">
        <v>0.69</v>
      </c>
      <c r="G2423" s="8">
        <f t="shared" si="370"/>
        <v>1.9101026698553625E-5</v>
      </c>
      <c r="H2423" s="9">
        <f t="shared" si="371"/>
        <v>1.1947431302270011E-3</v>
      </c>
      <c r="I2423" s="9">
        <f t="shared" si="372"/>
        <v>-7.6014501227927222E-3</v>
      </c>
      <c r="J2423" s="9">
        <f t="shared" si="373"/>
        <v>-1.4554998806967298E-2</v>
      </c>
      <c r="K2423" s="9">
        <f t="shared" si="374"/>
        <v>8.1941935970388291E-5</v>
      </c>
      <c r="L2423" s="9">
        <f t="shared" si="375"/>
        <v>8.1941935455976861E-5</v>
      </c>
      <c r="M2423" s="12">
        <f t="shared" si="377"/>
        <v>6824.286230095363</v>
      </c>
      <c r="N2423" s="9">
        <f t="shared" si="376"/>
        <v>6.2840908757423236E-5</v>
      </c>
      <c r="O2423" s="12">
        <f>MAX(M$3:M2423)</f>
        <v>7442.6412263696466</v>
      </c>
      <c r="P2423" s="14">
        <f t="shared" si="378"/>
        <v>-8.3082736016270808E-2</v>
      </c>
      <c r="Q2423" s="13" t="str">
        <f t="shared" si="379"/>
        <v/>
      </c>
    </row>
    <row r="2424" spans="1:17" x14ac:dyDescent="0.25">
      <c r="A2424" s="2">
        <v>42858</v>
      </c>
      <c r="B2424" s="10">
        <v>1248.5</v>
      </c>
      <c r="C2424" s="4">
        <v>83.89</v>
      </c>
      <c r="D2424" s="4">
        <v>41.39</v>
      </c>
      <c r="E2424" s="4">
        <v>30.407499000000001</v>
      </c>
      <c r="F2424" s="6">
        <v>0.69167000000000001</v>
      </c>
      <c r="G2424" s="8">
        <f t="shared" si="370"/>
        <v>1.914709819650362E-5</v>
      </c>
      <c r="H2424" s="9">
        <f t="shared" si="371"/>
        <v>-6.7621320604614159E-3</v>
      </c>
      <c r="I2424" s="9">
        <f t="shared" si="372"/>
        <v>-1.1430591562573637E-2</v>
      </c>
      <c r="J2424" s="9">
        <f t="shared" si="373"/>
        <v>2.1791767554480246E-3</v>
      </c>
      <c r="K2424" s="9">
        <f t="shared" si="374"/>
        <v>-2.6240263263312708E-3</v>
      </c>
      <c r="L2424" s="9">
        <f t="shared" si="375"/>
        <v>-2.6240263098582755E-3</v>
      </c>
      <c r="M2424" s="12">
        <f t="shared" si="377"/>
        <v>6806.379123481589</v>
      </c>
      <c r="N2424" s="9">
        <f t="shared" si="376"/>
        <v>-2.6431734080547792E-3</v>
      </c>
      <c r="O2424" s="12">
        <f>MAX(M$3:M2424)</f>
        <v>7442.6412263696466</v>
      </c>
      <c r="P2424" s="14">
        <f t="shared" si="378"/>
        <v>-8.5488751040927458E-2</v>
      </c>
      <c r="Q2424" s="13">
        <f t="shared" si="379"/>
        <v>-2.6431734080547792E-3</v>
      </c>
    </row>
    <row r="2425" spans="1:17" x14ac:dyDescent="0.25">
      <c r="A2425" s="3">
        <v>42859</v>
      </c>
      <c r="B2425" s="11">
        <v>1228.5999999999999</v>
      </c>
      <c r="C2425" s="5">
        <v>82.94</v>
      </c>
      <c r="D2425" s="5">
        <v>41.52</v>
      </c>
      <c r="E2425" s="5">
        <v>30.337499999999999</v>
      </c>
      <c r="F2425" s="7">
        <v>0.69</v>
      </c>
      <c r="G2425" s="8">
        <f t="shared" si="370"/>
        <v>1.9101026698553625E-5</v>
      </c>
      <c r="H2425" s="9">
        <f t="shared" si="371"/>
        <v>-1.5939126952342883E-2</v>
      </c>
      <c r="I2425" s="9">
        <f t="shared" si="372"/>
        <v>-1.1324353319823613E-2</v>
      </c>
      <c r="J2425" s="9">
        <f t="shared" si="373"/>
        <v>3.1408552790529731E-3</v>
      </c>
      <c r="K2425" s="9">
        <f t="shared" si="374"/>
        <v>-2.3020308246989602E-3</v>
      </c>
      <c r="L2425" s="9">
        <f t="shared" si="375"/>
        <v>-2.302030810247374E-3</v>
      </c>
      <c r="M2425" s="12">
        <f t="shared" si="377"/>
        <v>6790.7106290331094</v>
      </c>
      <c r="N2425" s="9">
        <f t="shared" si="376"/>
        <v>-2.3211318369459276E-3</v>
      </c>
      <c r="O2425" s="12">
        <f>MAX(M$3:M2425)</f>
        <v>7442.6412263696466</v>
      </c>
      <c r="P2425" s="14">
        <f t="shared" si="378"/>
        <v>-8.7593984112349088E-2</v>
      </c>
      <c r="Q2425" s="13">
        <f t="shared" si="379"/>
        <v>-2.3211318369459276E-3</v>
      </c>
    </row>
    <row r="2426" spans="1:17" x14ac:dyDescent="0.25">
      <c r="A2426" s="2">
        <v>42860</v>
      </c>
      <c r="B2426" s="10">
        <v>1226.9000000000001</v>
      </c>
      <c r="C2426" s="4">
        <v>83.45</v>
      </c>
      <c r="D2426" s="4">
        <v>41.41</v>
      </c>
      <c r="E2426" s="4">
        <v>32.1875</v>
      </c>
      <c r="F2426" s="6">
        <v>0.69111</v>
      </c>
      <c r="G2426" s="8">
        <f t="shared" si="370"/>
        <v>1.9131649156234332E-5</v>
      </c>
      <c r="H2426" s="9">
        <f t="shared" si="371"/>
        <v>-1.3836887514242376E-3</v>
      </c>
      <c r="I2426" s="9">
        <f t="shared" si="372"/>
        <v>6.1490233904027622E-3</v>
      </c>
      <c r="J2426" s="9">
        <f t="shared" si="373"/>
        <v>-2.6493256262043962E-3</v>
      </c>
      <c r="K2426" s="9">
        <f t="shared" si="374"/>
        <v>6.0980634528224192E-2</v>
      </c>
      <c r="L2426" s="9">
        <f t="shared" si="375"/>
        <v>6.0980634145402689E-2</v>
      </c>
      <c r="M2426" s="12">
        <f t="shared" si="377"/>
        <v>7204.812469489475</v>
      </c>
      <c r="N2426" s="9">
        <f t="shared" si="376"/>
        <v>6.0961502496246454E-2</v>
      </c>
      <c r="O2426" s="12">
        <f>MAX(M$3:M2426)</f>
        <v>7442.6412263696466</v>
      </c>
      <c r="P2426" s="14">
        <f t="shared" si="378"/>
        <v>-3.1954886665439775E-2</v>
      </c>
      <c r="Q2426" s="13" t="str">
        <f t="shared" si="379"/>
        <v/>
      </c>
    </row>
    <row r="2427" spans="1:17" x14ac:dyDescent="0.25">
      <c r="A2427" s="3">
        <v>42863</v>
      </c>
      <c r="B2427" s="11">
        <v>1227.0999999999999</v>
      </c>
      <c r="C2427" s="5">
        <v>83.54</v>
      </c>
      <c r="D2427" s="5">
        <v>41.58</v>
      </c>
      <c r="E2427" s="5">
        <v>32.1325</v>
      </c>
      <c r="F2427" s="7">
        <v>0.68833</v>
      </c>
      <c r="G2427" s="8">
        <f t="shared" si="370"/>
        <v>1.9054954438546545E-5</v>
      </c>
      <c r="H2427" s="9">
        <f t="shared" si="371"/>
        <v>1.6301247045384147E-4</v>
      </c>
      <c r="I2427" s="9">
        <f t="shared" si="372"/>
        <v>1.078490113840664E-3</v>
      </c>
      <c r="J2427" s="9">
        <f t="shared" si="373"/>
        <v>4.1052885776382934E-3</v>
      </c>
      <c r="K2427" s="9">
        <f t="shared" si="374"/>
        <v>-1.7087378640776611E-3</v>
      </c>
      <c r="L2427" s="9">
        <f t="shared" si="375"/>
        <v>-1.7087378533506229E-3</v>
      </c>
      <c r="M2427" s="12">
        <f t="shared" si="377"/>
        <v>7192.5013336965658</v>
      </c>
      <c r="N2427" s="9">
        <f t="shared" si="376"/>
        <v>-1.7277928077891695E-3</v>
      </c>
      <c r="O2427" s="12">
        <f>MAX(M$3:M2427)</f>
        <v>7442.6412263696466</v>
      </c>
      <c r="P2427" s="14">
        <f t="shared" si="378"/>
        <v>-3.3609021994345567E-2</v>
      </c>
      <c r="Q2427" s="13">
        <f t="shared" si="379"/>
        <v>-1.7277928077891695E-3</v>
      </c>
    </row>
    <row r="2428" spans="1:17" x14ac:dyDescent="0.25">
      <c r="A2428" s="2">
        <v>42864</v>
      </c>
      <c r="B2428" s="10">
        <v>1216.0999999999999</v>
      </c>
      <c r="C2428" s="4">
        <v>83.31</v>
      </c>
      <c r="D2428" s="4">
        <v>41.53</v>
      </c>
      <c r="E2428" s="4">
        <v>32.270000000000003</v>
      </c>
      <c r="F2428" s="6">
        <v>0.69277999999999995</v>
      </c>
      <c r="G2428" s="8">
        <f t="shared" si="370"/>
        <v>1.9177720147922628E-5</v>
      </c>
      <c r="H2428" s="9">
        <f t="shared" si="371"/>
        <v>-8.9642245945725698E-3</v>
      </c>
      <c r="I2428" s="9">
        <f t="shared" si="372"/>
        <v>-2.7531721331099349E-3</v>
      </c>
      <c r="J2428" s="9">
        <f t="shared" si="373"/>
        <v>-1.2025012025011343E-3</v>
      </c>
      <c r="K2428" s="9">
        <f t="shared" si="374"/>
        <v>4.2791566171322751E-3</v>
      </c>
      <c r="L2428" s="9">
        <f t="shared" si="375"/>
        <v>4.2791565902687767E-3</v>
      </c>
      <c r="M2428" s="12">
        <f t="shared" si="377"/>
        <v>7223.2791731791694</v>
      </c>
      <c r="N2428" s="9">
        <f t="shared" si="376"/>
        <v>4.259978870120854E-3</v>
      </c>
      <c r="O2428" s="12">
        <f>MAX(M$3:M2428)</f>
        <v>7442.6412263696466</v>
      </c>
      <c r="P2428" s="14">
        <f t="shared" si="378"/>
        <v>-2.947368367203651E-2</v>
      </c>
      <c r="Q2428" s="13" t="str">
        <f t="shared" si="379"/>
        <v/>
      </c>
    </row>
    <row r="2429" spans="1:17" x14ac:dyDescent="0.25">
      <c r="A2429" s="3">
        <v>42865</v>
      </c>
      <c r="B2429" s="11">
        <v>1218.9000000000001</v>
      </c>
      <c r="C2429" s="5">
        <v>82.77</v>
      </c>
      <c r="D2429" s="5">
        <v>41.7</v>
      </c>
      <c r="E2429" s="5">
        <v>32.572498000000003</v>
      </c>
      <c r="F2429" s="7">
        <v>0.68833</v>
      </c>
      <c r="G2429" s="8">
        <f t="shared" si="370"/>
        <v>1.9054954438546545E-5</v>
      </c>
      <c r="H2429" s="9">
        <f t="shared" si="371"/>
        <v>2.3024422333691162E-3</v>
      </c>
      <c r="I2429" s="9">
        <f t="shared" si="372"/>
        <v>-6.4818149081743636E-3</v>
      </c>
      <c r="J2429" s="9">
        <f t="shared" si="373"/>
        <v>4.0934264387190392E-3</v>
      </c>
      <c r="K2429" s="9">
        <f t="shared" si="374"/>
        <v>9.3739696312364392E-3</v>
      </c>
      <c r="L2429" s="9">
        <f t="shared" si="375"/>
        <v>9.3739695723889516E-3</v>
      </c>
      <c r="M2429" s="12">
        <f t="shared" si="377"/>
        <v>7290.9899723614217</v>
      </c>
      <c r="N2429" s="9">
        <f t="shared" si="376"/>
        <v>9.354914617950405E-3</v>
      </c>
      <c r="O2429" s="12">
        <f>MAX(M$3:M2429)</f>
        <v>7442.6412263696466</v>
      </c>
      <c r="P2429" s="14">
        <f t="shared" si="378"/>
        <v>-2.0375999513575493E-2</v>
      </c>
      <c r="Q2429" s="13" t="str">
        <f t="shared" si="379"/>
        <v/>
      </c>
    </row>
    <row r="2430" spans="1:17" x14ac:dyDescent="0.25">
      <c r="A2430" s="2">
        <v>42866</v>
      </c>
      <c r="B2430" s="10">
        <v>1224.2</v>
      </c>
      <c r="C2430" s="4">
        <v>81.48</v>
      </c>
      <c r="D2430" s="4">
        <v>41.91</v>
      </c>
      <c r="E2430" s="4">
        <v>32.8825</v>
      </c>
      <c r="F2430" s="6">
        <v>0.68777999999999995</v>
      </c>
      <c r="G2430" s="8">
        <f t="shared" si="370"/>
        <v>1.9039780772889259E-5</v>
      </c>
      <c r="H2430" s="9">
        <f t="shared" si="371"/>
        <v>4.3481827877594175E-3</v>
      </c>
      <c r="I2430" s="9">
        <f t="shared" si="372"/>
        <v>-1.558535701341056E-2</v>
      </c>
      <c r="J2430" s="9">
        <f t="shared" si="373"/>
        <v>5.0359712230214322E-3</v>
      </c>
      <c r="K2430" s="9">
        <f t="shared" si="374"/>
        <v>9.5172927787115745E-3</v>
      </c>
      <c r="L2430" s="9">
        <f t="shared" si="375"/>
        <v>9.5172927189643396E-3</v>
      </c>
      <c r="M2430" s="12">
        <f t="shared" si="377"/>
        <v>7360.3804581394197</v>
      </c>
      <c r="N2430" s="9">
        <f t="shared" si="376"/>
        <v>9.4982529381914503E-3</v>
      </c>
      <c r="O2430" s="12">
        <f>MAX(M$3:M2430)</f>
        <v>7442.6412263696466</v>
      </c>
      <c r="P2430" s="14">
        <f t="shared" si="378"/>
        <v>-1.1052631146423297E-2</v>
      </c>
      <c r="Q2430" s="13" t="str">
        <f t="shared" si="379"/>
        <v/>
      </c>
    </row>
    <row r="2431" spans="1:17" x14ac:dyDescent="0.25">
      <c r="A2431" s="3">
        <v>42867</v>
      </c>
      <c r="B2431" s="11">
        <v>1227.7</v>
      </c>
      <c r="C2431" s="5">
        <v>81.84</v>
      </c>
      <c r="D2431" s="5">
        <v>41.52</v>
      </c>
      <c r="E2431" s="5">
        <v>33.009998000000003</v>
      </c>
      <c r="F2431" s="7">
        <v>0.68667</v>
      </c>
      <c r="G2431" s="8">
        <f t="shared" si="370"/>
        <v>1.9009157305127644E-5</v>
      </c>
      <c r="H2431" s="9">
        <f t="shared" si="371"/>
        <v>2.8590099656918802E-3</v>
      </c>
      <c r="I2431" s="9">
        <f t="shared" si="372"/>
        <v>4.4182621502209061E-3</v>
      </c>
      <c r="J2431" s="9">
        <f t="shared" si="373"/>
        <v>-9.3056549749461585E-3</v>
      </c>
      <c r="K2431" s="9">
        <f t="shared" si="374"/>
        <v>3.8773815859500576E-3</v>
      </c>
      <c r="L2431" s="9">
        <f t="shared" si="375"/>
        <v>3.8773815616088047E-3</v>
      </c>
      <c r="M2431" s="12">
        <f t="shared" si="377"/>
        <v>7388.9194616142358</v>
      </c>
      <c r="N2431" s="9">
        <f t="shared" si="376"/>
        <v>3.858372404303677E-3</v>
      </c>
      <c r="O2431" s="12">
        <f>MAX(M$3:M2431)</f>
        <v>7442.6412263696466</v>
      </c>
      <c r="P2431" s="14">
        <f t="shared" si="378"/>
        <v>-7.2181048530287617E-3</v>
      </c>
      <c r="Q2431" s="13" t="str">
        <f t="shared" si="379"/>
        <v/>
      </c>
    </row>
    <row r="2432" spans="1:17" x14ac:dyDescent="0.25">
      <c r="A2432" s="2">
        <v>42870</v>
      </c>
      <c r="B2432" s="10">
        <v>1230</v>
      </c>
      <c r="C2432" s="4">
        <v>82.52</v>
      </c>
      <c r="D2432" s="4">
        <v>41.02</v>
      </c>
      <c r="E2432" s="4">
        <v>33.104999999999997</v>
      </c>
      <c r="F2432" s="6">
        <v>0.68667</v>
      </c>
      <c r="G2432" s="8">
        <f t="shared" si="370"/>
        <v>1.9009157305127644E-5</v>
      </c>
      <c r="H2432" s="9">
        <f t="shared" si="371"/>
        <v>1.8734218457277466E-3</v>
      </c>
      <c r="I2432" s="9">
        <f t="shared" si="372"/>
        <v>8.3088954056695086E-3</v>
      </c>
      <c r="J2432" s="9">
        <f t="shared" si="373"/>
        <v>-1.2042389210019266E-2</v>
      </c>
      <c r="K2432" s="9">
        <f t="shared" si="374"/>
        <v>2.8779765451665221E-3</v>
      </c>
      <c r="L2432" s="9">
        <f t="shared" si="375"/>
        <v>2.8779765270992895E-3</v>
      </c>
      <c r="M2432" s="12">
        <f t="shared" si="377"/>
        <v>7410.1845983853882</v>
      </c>
      <c r="N2432" s="9">
        <f t="shared" si="376"/>
        <v>2.8589673697941619E-3</v>
      </c>
      <c r="O2432" s="12">
        <f>MAX(M$3:M2432)</f>
        <v>7442.6412263696466</v>
      </c>
      <c r="P2432" s="14">
        <f t="shared" si="378"/>
        <v>-4.3609018622666751E-3</v>
      </c>
      <c r="Q2432" s="13" t="str">
        <f t="shared" si="379"/>
        <v/>
      </c>
    </row>
    <row r="2433" spans="1:17" x14ac:dyDescent="0.25">
      <c r="A2433" s="3">
        <v>42871</v>
      </c>
      <c r="B2433" s="11">
        <v>1236.4000000000001</v>
      </c>
      <c r="C2433" s="5">
        <v>83</v>
      </c>
      <c r="D2433" s="5">
        <v>40.770000000000003</v>
      </c>
      <c r="E2433" s="5">
        <v>33.029998999999997</v>
      </c>
      <c r="F2433" s="7">
        <v>0.68777999999999995</v>
      </c>
      <c r="G2433" s="8">
        <f t="shared" si="370"/>
        <v>1.9039780772889259E-5</v>
      </c>
      <c r="H2433" s="9">
        <f t="shared" si="371"/>
        <v>5.2032520325203989E-3</v>
      </c>
      <c r="I2433" s="9">
        <f t="shared" si="372"/>
        <v>5.8167716917111485E-3</v>
      </c>
      <c r="J2433" s="9">
        <f t="shared" si="373"/>
        <v>-6.094588005850804E-3</v>
      </c>
      <c r="K2433" s="9">
        <f t="shared" si="374"/>
        <v>-2.2655490107234655E-3</v>
      </c>
      <c r="L2433" s="9">
        <f t="shared" si="375"/>
        <v>-2.2655489965009031E-3</v>
      </c>
      <c r="M2433" s="12">
        <f t="shared" si="377"/>
        <v>7393.3964621046298</v>
      </c>
      <c r="N2433" s="9">
        <f t="shared" si="376"/>
        <v>-2.2845887772737924E-3</v>
      </c>
      <c r="O2433" s="12">
        <f>MAX(M$3:M2433)</f>
        <v>7442.6412263696466</v>
      </c>
      <c r="P2433" s="14">
        <f t="shared" si="378"/>
        <v>-6.6165710219296958E-3</v>
      </c>
      <c r="Q2433" s="13">
        <f t="shared" si="379"/>
        <v>-2.2845887772737924E-3</v>
      </c>
    </row>
    <row r="2434" spans="1:17" x14ac:dyDescent="0.25">
      <c r="A2434" s="2">
        <v>42872</v>
      </c>
      <c r="B2434" s="10">
        <v>1258.7</v>
      </c>
      <c r="C2434" s="4">
        <v>82.82</v>
      </c>
      <c r="D2434" s="4">
        <v>40.380000000000003</v>
      </c>
      <c r="E2434" s="4">
        <v>33.322498000000003</v>
      </c>
      <c r="F2434" s="6">
        <v>0.68722000000000005</v>
      </c>
      <c r="G2434" s="8">
        <f t="shared" si="370"/>
        <v>1.9024331137540429E-5</v>
      </c>
      <c r="H2434" s="9">
        <f t="shared" si="371"/>
        <v>1.8036234228405008E-2</v>
      </c>
      <c r="I2434" s="9">
        <f t="shared" si="372"/>
        <v>-2.1686746987952627E-3</v>
      </c>
      <c r="J2434" s="9">
        <f t="shared" si="373"/>
        <v>-9.5658572479764663E-3</v>
      </c>
      <c r="K2434" s="9">
        <f t="shared" si="374"/>
        <v>8.8555558236621968E-3</v>
      </c>
      <c r="L2434" s="9">
        <f t="shared" si="375"/>
        <v>8.855555768069184E-3</v>
      </c>
      <c r="M2434" s="12">
        <f t="shared" si="377"/>
        <v>7458.869096790243</v>
      </c>
      <c r="N2434" s="9">
        <f t="shared" si="376"/>
        <v>8.8365314369316435E-3</v>
      </c>
      <c r="O2434" s="12">
        <f>MAX(M$3:M2434)</f>
        <v>7458.869096790243</v>
      </c>
      <c r="P2434" s="14">
        <f t="shared" si="378"/>
        <v>0</v>
      </c>
      <c r="Q2434" s="13" t="str">
        <f t="shared" si="379"/>
        <v/>
      </c>
    </row>
    <row r="2435" spans="1:17" x14ac:dyDescent="0.25">
      <c r="A2435" s="3">
        <v>42873</v>
      </c>
      <c r="B2435" s="11">
        <v>1252.8</v>
      </c>
      <c r="C2435" s="5">
        <v>83.16</v>
      </c>
      <c r="D2435" s="5">
        <v>40.42</v>
      </c>
      <c r="E2435" s="5">
        <v>33.755001</v>
      </c>
      <c r="F2435" s="7">
        <v>0.68722000000000005</v>
      </c>
      <c r="G2435" s="8">
        <f t="shared" ref="G2435:G2498" si="380">(1+(F2435/100))^(1/360)-1</f>
        <v>1.9024331137540429E-5</v>
      </c>
      <c r="H2435" s="9">
        <f t="shared" ref="H2435:H2498" si="381">(B2435-B2434)/B2434</f>
        <v>-4.6873758639867247E-3</v>
      </c>
      <c r="I2435" s="9">
        <f t="shared" ref="I2435:I2498" si="382">(C2435-C2434)/C2434</f>
        <v>4.1052885776382934E-3</v>
      </c>
      <c r="J2435" s="9">
        <f t="shared" ref="J2435:J2498" si="383">(D2435-D2434)/D2434</f>
        <v>9.905894006933915E-4</v>
      </c>
      <c r="K2435" s="9">
        <f t="shared" ref="K2435:K2498" si="384">(E2435-E2434)/E2434</f>
        <v>1.2979309054201067E-2</v>
      </c>
      <c r="L2435" s="9">
        <f t="shared" ref="L2435:L2498" si="385">H2435*$X$12+I2435*$Y$12+$Z$12*J2435+$AA$12*K2435</f>
        <v>1.2979308972720141E-2</v>
      </c>
      <c r="M2435" s="12">
        <f t="shared" si="377"/>
        <v>7555.6800633845578</v>
      </c>
      <c r="N2435" s="9">
        <f t="shared" ref="N2435:N2498" si="386">L2435-G2435</f>
        <v>1.29602846415826E-2</v>
      </c>
      <c r="O2435" s="12">
        <f>MAX(M$3:M2435)</f>
        <v>7555.6800633845578</v>
      </c>
      <c r="P2435" s="14">
        <f t="shared" si="378"/>
        <v>0</v>
      </c>
      <c r="Q2435" s="13" t="str">
        <f t="shared" si="379"/>
        <v/>
      </c>
    </row>
    <row r="2436" spans="1:17" x14ac:dyDescent="0.25">
      <c r="A2436" s="2">
        <v>42874</v>
      </c>
      <c r="B2436" s="10">
        <v>1253.5999999999999</v>
      </c>
      <c r="C2436" s="4">
        <v>82.3</v>
      </c>
      <c r="D2436" s="4">
        <v>40.549999999999997</v>
      </c>
      <c r="E2436" s="4">
        <v>33.877499</v>
      </c>
      <c r="F2436" s="6">
        <v>0.68555999999999995</v>
      </c>
      <c r="G2436" s="8">
        <f t="shared" si="380"/>
        <v>1.8978533500524364E-5</v>
      </c>
      <c r="H2436" s="9">
        <f t="shared" si="381"/>
        <v>6.3856960408680918E-4</v>
      </c>
      <c r="I2436" s="9">
        <f t="shared" si="382"/>
        <v>-1.0341510341510336E-2</v>
      </c>
      <c r="J2436" s="9">
        <f t="shared" si="383"/>
        <v>3.2162295893121092E-3</v>
      </c>
      <c r="K2436" s="9">
        <f t="shared" si="384"/>
        <v>3.6290326283800202E-3</v>
      </c>
      <c r="L2436" s="9">
        <f t="shared" si="385"/>
        <v>3.6290326055978413E-3</v>
      </c>
      <c r="M2436" s="12">
        <f t="shared" ref="M2436:M2499" si="387">M2435*(1+L2436)</f>
        <v>7583.0998726920461</v>
      </c>
      <c r="N2436" s="9">
        <f t="shared" si="386"/>
        <v>3.610054072097317E-3</v>
      </c>
      <c r="O2436" s="12">
        <f>MAX(M$3:M2436)</f>
        <v>7583.0998726920461</v>
      </c>
      <c r="P2436" s="14">
        <f t="shared" ref="P2436:P2499" si="388">M2436/O2436-1</f>
        <v>0</v>
      </c>
      <c r="Q2436" s="13" t="str">
        <f t="shared" ref="Q2436:Q2499" si="389">IF(L2436&lt;G2436,L2436-G2436,"")</f>
        <v/>
      </c>
    </row>
    <row r="2437" spans="1:17" x14ac:dyDescent="0.25">
      <c r="A2437" s="3">
        <v>42877</v>
      </c>
      <c r="B2437" s="11">
        <v>1261.4000000000001</v>
      </c>
      <c r="C2437" s="5">
        <v>81.760000000000005</v>
      </c>
      <c r="D2437" s="5">
        <v>41.13</v>
      </c>
      <c r="E2437" s="5">
        <v>33.837502000000001</v>
      </c>
      <c r="F2437" s="7">
        <v>0.68611</v>
      </c>
      <c r="G2437" s="8">
        <f t="shared" si="380"/>
        <v>1.8993707499914692E-5</v>
      </c>
      <c r="H2437" s="9">
        <f t="shared" si="381"/>
        <v>6.2220804084238855E-3</v>
      </c>
      <c r="I2437" s="9">
        <f t="shared" si="382"/>
        <v>-6.56136087484802E-3</v>
      </c>
      <c r="J2437" s="9">
        <f t="shared" si="383"/>
        <v>1.4303329223181392E-2</v>
      </c>
      <c r="K2437" s="9">
        <f t="shared" si="384"/>
        <v>-1.1806361502659807E-3</v>
      </c>
      <c r="L2437" s="9">
        <f t="shared" si="385"/>
        <v>-1.1806361428542359E-3</v>
      </c>
      <c r="M2437" s="12">
        <f t="shared" si="387"/>
        <v>7574.1469909074722</v>
      </c>
      <c r="N2437" s="9">
        <f t="shared" si="386"/>
        <v>-1.1996298503541506E-3</v>
      </c>
      <c r="O2437" s="12">
        <f>MAX(M$3:M2437)</f>
        <v>7583.0998726920461</v>
      </c>
      <c r="P2437" s="14">
        <f t="shared" si="388"/>
        <v>-1.1806361428542411E-3</v>
      </c>
      <c r="Q2437" s="13">
        <f t="shared" si="389"/>
        <v>-1.1996298503541506E-3</v>
      </c>
    </row>
    <row r="2438" spans="1:17" x14ac:dyDescent="0.25">
      <c r="A2438" s="2">
        <v>42878</v>
      </c>
      <c r="B2438" s="10">
        <v>1255.5</v>
      </c>
      <c r="C2438" s="4">
        <v>81.89</v>
      </c>
      <c r="D2438" s="4">
        <v>41.2</v>
      </c>
      <c r="E2438" s="4">
        <v>33.93</v>
      </c>
      <c r="F2438" s="6">
        <v>0.68611</v>
      </c>
      <c r="G2438" s="8">
        <f t="shared" si="380"/>
        <v>1.8993707499914692E-5</v>
      </c>
      <c r="H2438" s="9">
        <f t="shared" si="381"/>
        <v>-4.6773426351673459E-3</v>
      </c>
      <c r="I2438" s="9">
        <f t="shared" si="382"/>
        <v>1.5900195694715684E-3</v>
      </c>
      <c r="J2438" s="9">
        <f t="shared" si="383"/>
        <v>1.7019207391198706E-3</v>
      </c>
      <c r="K2438" s="9">
        <f t="shared" si="384"/>
        <v>2.7335942233560587E-3</v>
      </c>
      <c r="L2438" s="9">
        <f t="shared" si="385"/>
        <v>2.733594206195223E-3</v>
      </c>
      <c r="M2438" s="12">
        <f t="shared" si="387"/>
        <v>7594.8516352386878</v>
      </c>
      <c r="N2438" s="9">
        <f t="shared" si="386"/>
        <v>2.7146004986953083E-3</v>
      </c>
      <c r="O2438" s="12">
        <f>MAX(M$3:M2438)</f>
        <v>7594.8516352386878</v>
      </c>
      <c r="P2438" s="14">
        <f t="shared" si="388"/>
        <v>0</v>
      </c>
      <c r="Q2438" s="13" t="str">
        <f t="shared" si="389"/>
        <v/>
      </c>
    </row>
    <row r="2439" spans="1:17" x14ac:dyDescent="0.25">
      <c r="A2439" s="3">
        <v>42879</v>
      </c>
      <c r="B2439" s="11">
        <v>1253.0999999999999</v>
      </c>
      <c r="C2439" s="5">
        <v>80.930000000000007</v>
      </c>
      <c r="D2439" s="5">
        <v>41.51</v>
      </c>
      <c r="E2439" s="5">
        <v>34.174999</v>
      </c>
      <c r="F2439" s="7">
        <v>0.68611</v>
      </c>
      <c r="G2439" s="8">
        <f t="shared" si="380"/>
        <v>1.8993707499914692E-5</v>
      </c>
      <c r="H2439" s="9">
        <f t="shared" si="381"/>
        <v>-1.9115890083632743E-3</v>
      </c>
      <c r="I2439" s="9">
        <f t="shared" si="382"/>
        <v>-1.1723043106606346E-2</v>
      </c>
      <c r="J2439" s="9">
        <f t="shared" si="383"/>
        <v>7.5242718446600762E-3</v>
      </c>
      <c r="K2439" s="9">
        <f t="shared" si="384"/>
        <v>7.220719127615678E-3</v>
      </c>
      <c r="L2439" s="9">
        <f t="shared" si="385"/>
        <v>7.2207190822857698E-3</v>
      </c>
      <c r="M2439" s="12">
        <f t="shared" si="387"/>
        <v>7649.6919253683845</v>
      </c>
      <c r="N2439" s="9">
        <f t="shared" si="386"/>
        <v>7.2017253747858551E-3</v>
      </c>
      <c r="O2439" s="12">
        <f>MAX(M$3:M2439)</f>
        <v>7649.6919253683845</v>
      </c>
      <c r="P2439" s="14">
        <f t="shared" si="388"/>
        <v>0</v>
      </c>
      <c r="Q2439" s="13" t="str">
        <f t="shared" si="389"/>
        <v/>
      </c>
    </row>
    <row r="2440" spans="1:17" x14ac:dyDescent="0.25">
      <c r="A2440" s="2">
        <v>42880</v>
      </c>
      <c r="B2440" s="10">
        <v>1256.4000000000001</v>
      </c>
      <c r="C2440" s="4">
        <v>81.78</v>
      </c>
      <c r="D2440" s="4">
        <v>41.67</v>
      </c>
      <c r="E2440" s="4">
        <v>34.277500000000003</v>
      </c>
      <c r="F2440" s="6">
        <v>0.68611</v>
      </c>
      <c r="G2440" s="8">
        <f t="shared" si="380"/>
        <v>1.8993707499914692E-5</v>
      </c>
      <c r="H2440" s="9">
        <f t="shared" si="381"/>
        <v>2.6334689968878638E-3</v>
      </c>
      <c r="I2440" s="9">
        <f t="shared" si="382"/>
        <v>1.0502903743976204E-2</v>
      </c>
      <c r="J2440" s="9">
        <f t="shared" si="383"/>
        <v>3.8544928932788174E-3</v>
      </c>
      <c r="K2440" s="9">
        <f t="shared" si="384"/>
        <v>2.9992978200234542E-3</v>
      </c>
      <c r="L2440" s="9">
        <f t="shared" si="385"/>
        <v>2.9992978011945965E-3</v>
      </c>
      <c r="M2440" s="12">
        <f t="shared" si="387"/>
        <v>7672.6356295399573</v>
      </c>
      <c r="N2440" s="9">
        <f t="shared" si="386"/>
        <v>2.9803040936946818E-3</v>
      </c>
      <c r="O2440" s="12">
        <f>MAX(M$3:M2440)</f>
        <v>7672.6356295399573</v>
      </c>
      <c r="P2440" s="14">
        <f t="shared" si="388"/>
        <v>0</v>
      </c>
      <c r="Q2440" s="13" t="str">
        <f t="shared" si="389"/>
        <v/>
      </c>
    </row>
    <row r="2441" spans="1:17" x14ac:dyDescent="0.25">
      <c r="A2441" s="3">
        <v>42881</v>
      </c>
      <c r="B2441" s="11">
        <v>1268.0999999999999</v>
      </c>
      <c r="C2441" s="5">
        <v>81.08</v>
      </c>
      <c r="D2441" s="5">
        <v>41.7</v>
      </c>
      <c r="E2441" s="5">
        <v>34.1325</v>
      </c>
      <c r="F2441" s="7">
        <v>0.68332999999999999</v>
      </c>
      <c r="G2441" s="8">
        <f t="shared" si="380"/>
        <v>1.8917008983931893E-5</v>
      </c>
      <c r="H2441" s="9">
        <f t="shared" si="381"/>
        <v>9.3123209169052989E-3</v>
      </c>
      <c r="I2441" s="9">
        <f t="shared" si="382"/>
        <v>-8.5595500122279625E-3</v>
      </c>
      <c r="J2441" s="9">
        <f t="shared" si="383"/>
        <v>7.1994240460765868E-4</v>
      </c>
      <c r="K2441" s="9">
        <f t="shared" si="384"/>
        <v>-4.2301801473270543E-3</v>
      </c>
      <c r="L2441" s="9">
        <f t="shared" si="385"/>
        <v>-4.2301801207710182E-3</v>
      </c>
      <c r="M2441" s="12">
        <f t="shared" si="387"/>
        <v>7640.1789988259579</v>
      </c>
      <c r="N2441" s="9">
        <f t="shared" si="386"/>
        <v>-4.2490971297549501E-3</v>
      </c>
      <c r="O2441" s="12">
        <f>MAX(M$3:M2441)</f>
        <v>7672.6356295399573</v>
      </c>
      <c r="P2441" s="14">
        <f t="shared" si="388"/>
        <v>-4.2301801207710321E-3</v>
      </c>
      <c r="Q2441" s="13">
        <f t="shared" si="389"/>
        <v>-4.2490971297549501E-3</v>
      </c>
    </row>
    <row r="2442" spans="1:17" x14ac:dyDescent="0.25">
      <c r="A2442" s="2">
        <v>42883</v>
      </c>
      <c r="B2442" s="10">
        <v>1268.22</v>
      </c>
      <c r="C2442" s="4">
        <v>81.540000000000006</v>
      </c>
      <c r="D2442" s="4">
        <v>41.75</v>
      </c>
      <c r="E2442" s="4">
        <v>34.165000999999997</v>
      </c>
      <c r="F2442" s="6">
        <v>0.68332999999999999</v>
      </c>
      <c r="G2442" s="8">
        <f t="shared" si="380"/>
        <v>1.8917008983931893E-5</v>
      </c>
      <c r="H2442" s="9">
        <f t="shared" si="381"/>
        <v>9.4629761059946568E-5</v>
      </c>
      <c r="I2442" s="9">
        <f t="shared" si="382"/>
        <v>5.673408978786482E-3</v>
      </c>
      <c r="J2442" s="9">
        <f t="shared" si="383"/>
        <v>1.199040767386023E-3</v>
      </c>
      <c r="K2442" s="9">
        <f t="shared" si="384"/>
        <v>9.5220098146916684E-4</v>
      </c>
      <c r="L2442" s="9">
        <f t="shared" si="385"/>
        <v>9.5220097549148202E-4</v>
      </c>
      <c r="M2442" s="12">
        <f t="shared" si="387"/>
        <v>7647.4539847215692</v>
      </c>
      <c r="N2442" s="9">
        <f t="shared" si="386"/>
        <v>9.3328396650755013E-4</v>
      </c>
      <c r="O2442" s="12">
        <f>MAX(M$3:M2442)</f>
        <v>7672.6356295399573</v>
      </c>
      <c r="P2442" s="14">
        <f t="shared" si="388"/>
        <v>-3.2820071269170636E-3</v>
      </c>
      <c r="Q2442" s="13" t="str">
        <f t="shared" si="389"/>
        <v/>
      </c>
    </row>
    <row r="2443" spans="1:17" x14ac:dyDescent="0.25">
      <c r="A2443" s="3">
        <v>42884</v>
      </c>
      <c r="B2443" s="11">
        <v>1266.69</v>
      </c>
      <c r="C2443" s="5">
        <v>81.319999999999993</v>
      </c>
      <c r="D2443" s="5">
        <v>41.68</v>
      </c>
      <c r="E2443" s="5">
        <v>34.232498</v>
      </c>
      <c r="F2443" s="7">
        <v>0.68278000000000005</v>
      </c>
      <c r="G2443" s="8">
        <f t="shared" si="380"/>
        <v>1.8901834566875664E-5</v>
      </c>
      <c r="H2443" s="9">
        <f t="shared" si="381"/>
        <v>-1.2064152907224083E-3</v>
      </c>
      <c r="I2443" s="9">
        <f t="shared" si="382"/>
        <v>-2.6980623007114676E-3</v>
      </c>
      <c r="J2443" s="9">
        <f t="shared" si="383"/>
        <v>-1.676646706586833E-3</v>
      </c>
      <c r="K2443" s="9">
        <f t="shared" si="384"/>
        <v>1.9756182650193113E-3</v>
      </c>
      <c r="L2443" s="9">
        <f t="shared" si="385"/>
        <v>1.9756182526168634E-3</v>
      </c>
      <c r="M2443" s="12">
        <f t="shared" si="387"/>
        <v>7662.5624343998334</v>
      </c>
      <c r="N2443" s="9">
        <f t="shared" si="386"/>
        <v>1.9567164180499877E-3</v>
      </c>
      <c r="O2443" s="12">
        <f>MAX(M$3:M2443)</f>
        <v>7672.6356295399573</v>
      </c>
      <c r="P2443" s="14">
        <f t="shared" si="388"/>
        <v>-1.3128728674852708E-3</v>
      </c>
      <c r="Q2443" s="13" t="str">
        <f t="shared" si="389"/>
        <v/>
      </c>
    </row>
    <row r="2444" spans="1:17" x14ac:dyDescent="0.25">
      <c r="A2444" s="2">
        <v>42885</v>
      </c>
      <c r="B2444" s="10">
        <v>1263.8</v>
      </c>
      <c r="C2444" s="4">
        <v>83.02</v>
      </c>
      <c r="D2444" s="4">
        <v>42.01</v>
      </c>
      <c r="E2444" s="4">
        <v>34.247501</v>
      </c>
      <c r="F2444" s="6">
        <v>0.68332999999999999</v>
      </c>
      <c r="G2444" s="8">
        <f t="shared" si="380"/>
        <v>1.8917008983931893E-5</v>
      </c>
      <c r="H2444" s="9">
        <f t="shared" si="381"/>
        <v>-2.281536919056833E-3</v>
      </c>
      <c r="I2444" s="9">
        <f t="shared" si="382"/>
        <v>2.0905066404328616E-2</v>
      </c>
      <c r="J2444" s="9">
        <f t="shared" si="383"/>
        <v>7.91746641074852E-3</v>
      </c>
      <c r="K2444" s="9">
        <f t="shared" si="384"/>
        <v>4.3826775364158642E-4</v>
      </c>
      <c r="L2444" s="9">
        <f t="shared" si="385"/>
        <v>4.3826775089024869E-4</v>
      </c>
      <c r="M2444" s="12">
        <f t="shared" si="387"/>
        <v>7665.9206884040141</v>
      </c>
      <c r="N2444" s="9">
        <f t="shared" si="386"/>
        <v>4.1935074190631679E-4</v>
      </c>
      <c r="O2444" s="12">
        <f>MAX(M$3:M2444)</f>
        <v>7672.6356295399573</v>
      </c>
      <c r="P2444" s="14">
        <f t="shared" si="388"/>
        <v>-8.7518050643387024E-4</v>
      </c>
      <c r="Q2444" s="13" t="str">
        <f t="shared" si="389"/>
        <v/>
      </c>
    </row>
    <row r="2445" spans="1:17" x14ac:dyDescent="0.25">
      <c r="A2445" s="3">
        <v>42886</v>
      </c>
      <c r="B2445" s="11">
        <v>1273.5999999999999</v>
      </c>
      <c r="C2445" s="5">
        <v>83.3</v>
      </c>
      <c r="D2445" s="5">
        <v>42.08</v>
      </c>
      <c r="E2445" s="5">
        <v>34.947498000000003</v>
      </c>
      <c r="F2445" s="7">
        <v>0.68056000000000005</v>
      </c>
      <c r="G2445" s="8">
        <f t="shared" si="380"/>
        <v>1.8840584261381466E-5</v>
      </c>
      <c r="H2445" s="9">
        <f t="shared" si="381"/>
        <v>7.7543915176451613E-3</v>
      </c>
      <c r="I2445" s="9">
        <f t="shared" si="382"/>
        <v>3.3726812816189007E-3</v>
      </c>
      <c r="J2445" s="9">
        <f t="shared" si="383"/>
        <v>1.6662699357295951E-3</v>
      </c>
      <c r="K2445" s="9">
        <f t="shared" si="384"/>
        <v>2.0439359940452394E-2</v>
      </c>
      <c r="L2445" s="9">
        <f t="shared" si="385"/>
        <v>2.0439359812139093E-2</v>
      </c>
      <c r="M2445" s="12">
        <f t="shared" si="387"/>
        <v>7822.6071996456249</v>
      </c>
      <c r="N2445" s="9">
        <f t="shared" si="386"/>
        <v>2.0420519227877711E-2</v>
      </c>
      <c r="O2445" s="12">
        <f>MAX(M$3:M2445)</f>
        <v>7822.6071996456249</v>
      </c>
      <c r="P2445" s="14">
        <f t="shared" si="388"/>
        <v>0</v>
      </c>
      <c r="Q2445" s="13" t="str">
        <f t="shared" si="389"/>
        <v/>
      </c>
    </row>
    <row r="2446" spans="1:17" x14ac:dyDescent="0.25">
      <c r="A2446" s="2">
        <v>42887</v>
      </c>
      <c r="B2446" s="10">
        <v>1268.3</v>
      </c>
      <c r="C2446" s="4">
        <v>82.46</v>
      </c>
      <c r="D2446" s="4">
        <v>42.44</v>
      </c>
      <c r="E2446" s="4">
        <v>34.740001999999997</v>
      </c>
      <c r="F2446" s="6">
        <v>0.68167</v>
      </c>
      <c r="G2446" s="8">
        <f t="shared" si="380"/>
        <v>1.8871209582549398E-5</v>
      </c>
      <c r="H2446" s="9">
        <f t="shared" si="381"/>
        <v>-4.1614321608039843E-3</v>
      </c>
      <c r="I2446" s="9">
        <f t="shared" si="382"/>
        <v>-1.0084033613445419E-2</v>
      </c>
      <c r="J2446" s="9">
        <f t="shared" si="383"/>
        <v>8.5551330798478951E-3</v>
      </c>
      <c r="K2446" s="9">
        <f t="shared" si="384"/>
        <v>-5.9373635274263727E-3</v>
      </c>
      <c r="L2446" s="9">
        <f t="shared" si="385"/>
        <v>-5.9373634901530572E-3</v>
      </c>
      <c r="M2446" s="12">
        <f t="shared" si="387"/>
        <v>7776.1615372606402</v>
      </c>
      <c r="N2446" s="9">
        <f t="shared" si="386"/>
        <v>-5.9562346997356066E-3</v>
      </c>
      <c r="O2446" s="12">
        <f>MAX(M$3:M2446)</f>
        <v>7822.6071996456249</v>
      </c>
      <c r="P2446" s="14">
        <f t="shared" si="388"/>
        <v>-5.9373634901530581E-3</v>
      </c>
      <c r="Q2446" s="13">
        <f t="shared" si="389"/>
        <v>-5.9562346997356066E-3</v>
      </c>
    </row>
    <row r="2447" spans="1:17" x14ac:dyDescent="0.25">
      <c r="A2447" s="3">
        <v>42888</v>
      </c>
      <c r="B2447" s="11">
        <v>1278.4000000000001</v>
      </c>
      <c r="C2447" s="5">
        <v>82.83</v>
      </c>
      <c r="D2447" s="5">
        <v>42.34</v>
      </c>
      <c r="E2447" s="5">
        <v>34.945</v>
      </c>
      <c r="F2447" s="7">
        <v>0.68278000000000005</v>
      </c>
      <c r="G2447" s="8">
        <f t="shared" si="380"/>
        <v>1.8901834566875664E-5</v>
      </c>
      <c r="H2447" s="9">
        <f t="shared" si="381"/>
        <v>7.9634155956793632E-3</v>
      </c>
      <c r="I2447" s="9">
        <f t="shared" si="382"/>
        <v>4.4870240116420641E-3</v>
      </c>
      <c r="J2447" s="9">
        <f t="shared" si="383"/>
        <v>-2.3562676720074063E-3</v>
      </c>
      <c r="K2447" s="9">
        <f t="shared" si="384"/>
        <v>5.9009207886632636E-3</v>
      </c>
      <c r="L2447" s="9">
        <f t="shared" si="385"/>
        <v>5.9009207516187269E-3</v>
      </c>
      <c r="M2447" s="12">
        <f t="shared" si="387"/>
        <v>7822.0480502438013</v>
      </c>
      <c r="N2447" s="9">
        <f t="shared" si="386"/>
        <v>5.8820189170518513E-3</v>
      </c>
      <c r="O2447" s="12">
        <f>MAX(M$3:M2447)</f>
        <v>7822.6071996456249</v>
      </c>
      <c r="P2447" s="14">
        <f t="shared" si="388"/>
        <v>-7.1478649963263585E-5</v>
      </c>
      <c r="Q2447" s="13" t="str">
        <f t="shared" si="389"/>
        <v/>
      </c>
    </row>
    <row r="2448" spans="1:17" x14ac:dyDescent="0.25">
      <c r="A2448" s="2">
        <v>42891</v>
      </c>
      <c r="B2448" s="10">
        <v>1280.7</v>
      </c>
      <c r="C2448" s="4">
        <v>82.52</v>
      </c>
      <c r="D2448" s="4">
        <v>42</v>
      </c>
      <c r="E2448" s="4">
        <v>34.834999000000003</v>
      </c>
      <c r="F2448" s="6">
        <v>0.68278000000000005</v>
      </c>
      <c r="G2448" s="8">
        <f t="shared" si="380"/>
        <v>1.8901834566875664E-5</v>
      </c>
      <c r="H2448" s="9">
        <f t="shared" si="381"/>
        <v>1.7991239048810656E-3</v>
      </c>
      <c r="I2448" s="9">
        <f t="shared" si="382"/>
        <v>-3.7426053362308617E-3</v>
      </c>
      <c r="J2448" s="9">
        <f t="shared" si="383"/>
        <v>-8.030231459612739E-3</v>
      </c>
      <c r="K2448" s="9">
        <f t="shared" si="384"/>
        <v>-3.1478323079123451E-3</v>
      </c>
      <c r="L2448" s="9">
        <f t="shared" si="385"/>
        <v>-3.147832288151024E-3</v>
      </c>
      <c r="M2448" s="12">
        <f t="shared" si="387"/>
        <v>7797.4255548317751</v>
      </c>
      <c r="N2448" s="9">
        <f t="shared" si="386"/>
        <v>-3.1667341227178997E-3</v>
      </c>
      <c r="O2448" s="12">
        <f>MAX(M$3:M2448)</f>
        <v>7822.6071996456249</v>
      </c>
      <c r="P2448" s="14">
        <f t="shared" si="388"/>
        <v>-3.2190859353120604E-3</v>
      </c>
      <c r="Q2448" s="13">
        <f t="shared" si="389"/>
        <v>-3.1667341227178997E-3</v>
      </c>
    </row>
    <row r="2449" spans="1:17" x14ac:dyDescent="0.25">
      <c r="A2449" s="3">
        <v>42892</v>
      </c>
      <c r="B2449" s="11">
        <v>1295.2</v>
      </c>
      <c r="C2449" s="5">
        <v>81.03</v>
      </c>
      <c r="D2449" s="5">
        <v>42</v>
      </c>
      <c r="E2449" s="5">
        <v>34.880001</v>
      </c>
      <c r="F2449" s="7">
        <v>0.68278000000000005</v>
      </c>
      <c r="G2449" s="8">
        <f t="shared" si="380"/>
        <v>1.8901834566875664E-5</v>
      </c>
      <c r="H2449" s="9">
        <f t="shared" si="381"/>
        <v>1.1321933317716873E-2</v>
      </c>
      <c r="I2449" s="9">
        <f t="shared" si="382"/>
        <v>-1.8056228793019814E-2</v>
      </c>
      <c r="J2449" s="9">
        <f t="shared" si="383"/>
        <v>0</v>
      </c>
      <c r="K2449" s="9">
        <f t="shared" si="384"/>
        <v>1.2918616704997365E-3</v>
      </c>
      <c r="L2449" s="9">
        <f t="shared" si="385"/>
        <v>1.2918616623897451E-3</v>
      </c>
      <c r="M2449" s="12">
        <f t="shared" si="387"/>
        <v>7807.4987499714007</v>
      </c>
      <c r="N2449" s="9">
        <f t="shared" si="386"/>
        <v>1.2729598278228694E-3</v>
      </c>
      <c r="O2449" s="12">
        <f>MAX(M$3:M2449)</f>
        <v>7822.6071996456249</v>
      </c>
      <c r="P2449" s="14">
        <f t="shared" si="388"/>
        <v>-1.9313828866299732E-3</v>
      </c>
      <c r="Q2449" s="13" t="str">
        <f t="shared" si="389"/>
        <v/>
      </c>
    </row>
    <row r="2450" spans="1:17" x14ac:dyDescent="0.25">
      <c r="A2450" s="2">
        <v>42893</v>
      </c>
      <c r="B2450" s="10">
        <v>1290.9000000000001</v>
      </c>
      <c r="C2450" s="4">
        <v>81.67</v>
      </c>
      <c r="D2450" s="4">
        <v>42.09</v>
      </c>
      <c r="E2450" s="4">
        <v>34.75</v>
      </c>
      <c r="F2450" s="6">
        <v>0.68278000000000005</v>
      </c>
      <c r="G2450" s="8">
        <f t="shared" si="380"/>
        <v>1.8901834566875664E-5</v>
      </c>
      <c r="H2450" s="9">
        <f t="shared" si="381"/>
        <v>-3.3199505867819289E-3</v>
      </c>
      <c r="I2450" s="9">
        <f t="shared" si="382"/>
        <v>7.8983092681722891E-3</v>
      </c>
      <c r="J2450" s="9">
        <f t="shared" si="383"/>
        <v>2.1428571428572241E-3</v>
      </c>
      <c r="K2450" s="9">
        <f t="shared" si="384"/>
        <v>-3.7270927830535335E-3</v>
      </c>
      <c r="L2450" s="9">
        <f t="shared" si="385"/>
        <v>-3.7270927596557571E-3</v>
      </c>
      <c r="M2450" s="12">
        <f t="shared" si="387"/>
        <v>7778.3994779093609</v>
      </c>
      <c r="N2450" s="9">
        <f t="shared" si="386"/>
        <v>-3.7459945942226328E-3</v>
      </c>
      <c r="O2450" s="12">
        <f>MAX(M$3:M2450)</f>
        <v>7822.6071996456249</v>
      </c>
      <c r="P2450" s="14">
        <f t="shared" si="388"/>
        <v>-5.65127720311287E-3</v>
      </c>
      <c r="Q2450" s="13">
        <f t="shared" si="389"/>
        <v>-3.7459945942226328E-3</v>
      </c>
    </row>
    <row r="2451" spans="1:17" x14ac:dyDescent="0.25">
      <c r="A2451" s="3">
        <v>42894</v>
      </c>
      <c r="B2451" s="11">
        <v>1277.5</v>
      </c>
      <c r="C2451" s="5">
        <v>81.61</v>
      </c>
      <c r="D2451" s="5">
        <v>42.23</v>
      </c>
      <c r="E2451" s="5">
        <v>34.669998</v>
      </c>
      <c r="F2451" s="7">
        <v>0.68210999999999999</v>
      </c>
      <c r="G2451" s="8">
        <f t="shared" si="380"/>
        <v>1.8883349256260118E-5</v>
      </c>
      <c r="H2451" s="9">
        <f t="shared" si="381"/>
        <v>-1.0380354791230994E-2</v>
      </c>
      <c r="I2451" s="9">
        <f t="shared" si="382"/>
        <v>-7.3466389126977194E-4</v>
      </c>
      <c r="J2451" s="9">
        <f t="shared" si="383"/>
        <v>3.3262057495840689E-3</v>
      </c>
      <c r="K2451" s="9">
        <f t="shared" si="384"/>
        <v>-2.3022158273381397E-3</v>
      </c>
      <c r="L2451" s="9">
        <f t="shared" si="385"/>
        <v>-2.3022158128853921E-3</v>
      </c>
      <c r="M2451" s="12">
        <f t="shared" si="387"/>
        <v>7760.4919236323785</v>
      </c>
      <c r="N2451" s="9">
        <f t="shared" si="386"/>
        <v>-2.3210991621416522E-3</v>
      </c>
      <c r="O2451" s="12">
        <f>MAX(M$3:M2451)</f>
        <v>7822.6071996456249</v>
      </c>
      <c r="P2451" s="14">
        <f t="shared" si="388"/>
        <v>-7.9404825562582326E-3</v>
      </c>
      <c r="Q2451" s="13">
        <f t="shared" si="389"/>
        <v>-2.3210991621416522E-3</v>
      </c>
    </row>
    <row r="2452" spans="1:17" x14ac:dyDescent="0.25">
      <c r="A2452" s="2">
        <v>42895</v>
      </c>
      <c r="B2452" s="10">
        <v>1269.5</v>
      </c>
      <c r="C2452" s="4">
        <v>81.42</v>
      </c>
      <c r="D2452" s="4">
        <v>41.92</v>
      </c>
      <c r="E2452" s="4">
        <v>34.784999999999997</v>
      </c>
      <c r="F2452" s="6">
        <v>0.68210999999999999</v>
      </c>
      <c r="G2452" s="8">
        <f t="shared" si="380"/>
        <v>1.8883349256260118E-5</v>
      </c>
      <c r="H2452" s="9">
        <f t="shared" si="381"/>
        <v>-6.2622309197651665E-3</v>
      </c>
      <c r="I2452" s="9">
        <f t="shared" si="382"/>
        <v>-2.3281460605317698E-3</v>
      </c>
      <c r="J2452" s="9">
        <f t="shared" si="383"/>
        <v>-7.3407530191805636E-3</v>
      </c>
      <c r="K2452" s="9">
        <f t="shared" si="384"/>
        <v>3.3170466291921026E-3</v>
      </c>
      <c r="L2452" s="9">
        <f t="shared" si="385"/>
        <v>3.3170466083684955E-3</v>
      </c>
      <c r="M2452" s="12">
        <f t="shared" si="387"/>
        <v>7786.2338370469342</v>
      </c>
      <c r="N2452" s="9">
        <f t="shared" si="386"/>
        <v>3.2981632591122354E-3</v>
      </c>
      <c r="O2452" s="12">
        <f>MAX(M$3:M2452)</f>
        <v>7822.6071996456249</v>
      </c>
      <c r="P2452" s="14">
        <f t="shared" si="388"/>
        <v>-4.649774898621839E-3</v>
      </c>
      <c r="Q2452" s="13" t="str">
        <f t="shared" si="389"/>
        <v/>
      </c>
    </row>
    <row r="2453" spans="1:17" x14ac:dyDescent="0.25">
      <c r="A2453" s="3">
        <v>42898</v>
      </c>
      <c r="B2453" s="11">
        <v>1267.2</v>
      </c>
      <c r="C2453" s="5">
        <v>80.989999999999995</v>
      </c>
      <c r="D2453" s="5">
        <v>41.98</v>
      </c>
      <c r="E2453" s="5">
        <v>34.799999</v>
      </c>
      <c r="F2453" s="7">
        <v>0.68189</v>
      </c>
      <c r="G2453" s="8">
        <f t="shared" si="380"/>
        <v>1.8877279426066096E-5</v>
      </c>
      <c r="H2453" s="9">
        <f t="shared" si="381"/>
        <v>-1.8117369042929929E-3</v>
      </c>
      <c r="I2453" s="9">
        <f t="shared" si="382"/>
        <v>-5.2812576762467063E-3</v>
      </c>
      <c r="J2453" s="9">
        <f t="shared" si="383"/>
        <v>1.4312977099235488E-3</v>
      </c>
      <c r="K2453" s="9">
        <f t="shared" si="384"/>
        <v>4.3119160557720555E-4</v>
      </c>
      <c r="L2453" s="9">
        <f t="shared" si="385"/>
        <v>4.3119160287029013E-4</v>
      </c>
      <c r="M2453" s="12">
        <f t="shared" si="387"/>
        <v>7789.5911956954533</v>
      </c>
      <c r="N2453" s="9">
        <f t="shared" si="386"/>
        <v>4.1231432344422404E-4</v>
      </c>
      <c r="O2453" s="12">
        <f>MAX(M$3:M2453)</f>
        <v>7822.6071996456249</v>
      </c>
      <c r="P2453" s="14">
        <f t="shared" si="388"/>
        <v>-4.2205882396431083E-3</v>
      </c>
      <c r="Q2453" s="13" t="str">
        <f t="shared" si="389"/>
        <v/>
      </c>
    </row>
    <row r="2454" spans="1:17" x14ac:dyDescent="0.25">
      <c r="A2454" s="2">
        <v>42899</v>
      </c>
      <c r="B2454" s="10">
        <v>1266.9000000000001</v>
      </c>
      <c r="C2454" s="4">
        <v>82</v>
      </c>
      <c r="D2454" s="4">
        <v>41.98</v>
      </c>
      <c r="E2454" s="4">
        <v>34.747501</v>
      </c>
      <c r="F2454" s="6">
        <v>0.68278000000000005</v>
      </c>
      <c r="G2454" s="8">
        <f t="shared" si="380"/>
        <v>1.8901834566875664E-5</v>
      </c>
      <c r="H2454" s="9">
        <f t="shared" si="381"/>
        <v>-2.3674242424238833E-4</v>
      </c>
      <c r="I2454" s="9">
        <f t="shared" si="382"/>
        <v>1.247067539202377E-2</v>
      </c>
      <c r="J2454" s="9">
        <f t="shared" si="383"/>
        <v>0</v>
      </c>
      <c r="K2454" s="9">
        <f t="shared" si="384"/>
        <v>-1.5085632617403218E-3</v>
      </c>
      <c r="L2454" s="9">
        <f t="shared" si="385"/>
        <v>-1.5085632522699307E-3</v>
      </c>
      <c r="M2454" s="12">
        <f t="shared" si="387"/>
        <v>7777.8401046674217</v>
      </c>
      <c r="N2454" s="9">
        <f t="shared" si="386"/>
        <v>-1.5274650868368064E-3</v>
      </c>
      <c r="O2454" s="12">
        <f>MAX(M$3:M2454)</f>
        <v>7822.6071996456249</v>
      </c>
      <c r="P2454" s="14">
        <f t="shared" si="388"/>
        <v>-5.7227844675917794E-3</v>
      </c>
      <c r="Q2454" s="13">
        <f t="shared" si="389"/>
        <v>-1.5274650868368064E-3</v>
      </c>
    </row>
    <row r="2455" spans="1:17" x14ac:dyDescent="0.25">
      <c r="A2455" s="3">
        <v>42900</v>
      </c>
      <c r="B2455" s="11">
        <v>1274.2</v>
      </c>
      <c r="C2455" s="5">
        <v>82.07</v>
      </c>
      <c r="D2455" s="5">
        <v>42.03</v>
      </c>
      <c r="E2455" s="5">
        <v>35.115001999999997</v>
      </c>
      <c r="F2455" s="7">
        <v>0.68689</v>
      </c>
      <c r="G2455" s="8">
        <f t="shared" si="380"/>
        <v>1.9015226847995947E-5</v>
      </c>
      <c r="H2455" s="9">
        <f t="shared" si="381"/>
        <v>5.762096455915979E-3</v>
      </c>
      <c r="I2455" s="9">
        <f t="shared" si="382"/>
        <v>8.5365853658528269E-4</v>
      </c>
      <c r="J2455" s="9">
        <f t="shared" si="383"/>
        <v>1.1910433539781865E-3</v>
      </c>
      <c r="K2455" s="9">
        <f t="shared" si="384"/>
        <v>1.0576328927942105E-2</v>
      </c>
      <c r="L2455" s="9">
        <f t="shared" si="385"/>
        <v>1.05763288615465E-2</v>
      </c>
      <c r="M2455" s="12">
        <f t="shared" si="387"/>
        <v>7860.1010994469098</v>
      </c>
      <c r="N2455" s="9">
        <f t="shared" si="386"/>
        <v>1.0557313634698504E-2</v>
      </c>
      <c r="O2455" s="12">
        <f>MAX(M$3:M2455)</f>
        <v>7860.1010994469098</v>
      </c>
      <c r="P2455" s="14">
        <f t="shared" si="388"/>
        <v>0</v>
      </c>
      <c r="Q2455" s="13" t="str">
        <f t="shared" si="389"/>
        <v/>
      </c>
    </row>
    <row r="2456" spans="1:17" x14ac:dyDescent="0.25">
      <c r="A2456" s="2">
        <v>42901</v>
      </c>
      <c r="B2456" s="10">
        <v>1253</v>
      </c>
      <c r="C2456" s="4">
        <v>82</v>
      </c>
      <c r="D2456" s="4">
        <v>42.28</v>
      </c>
      <c r="E2456" s="4">
        <v>35.172500999999997</v>
      </c>
      <c r="F2456" s="6">
        <v>0.68667</v>
      </c>
      <c r="G2456" s="8">
        <f t="shared" si="380"/>
        <v>1.9009157305127644E-5</v>
      </c>
      <c r="H2456" s="9">
        <f t="shared" si="381"/>
        <v>-1.6637890441061093E-2</v>
      </c>
      <c r="I2456" s="9">
        <f t="shared" si="382"/>
        <v>-8.5293042524665756E-4</v>
      </c>
      <c r="J2456" s="9">
        <f t="shared" si="383"/>
        <v>5.9481322864620503E-3</v>
      </c>
      <c r="K2456" s="9">
        <f t="shared" si="384"/>
        <v>1.63744829061949E-3</v>
      </c>
      <c r="L2456" s="9">
        <f t="shared" si="385"/>
        <v>1.6374482803399903E-3</v>
      </c>
      <c r="M2456" s="12">
        <f t="shared" si="387"/>
        <v>7872.9716084754982</v>
      </c>
      <c r="N2456" s="9">
        <f t="shared" si="386"/>
        <v>1.6184391230348626E-3</v>
      </c>
      <c r="O2456" s="12">
        <f>MAX(M$3:M2456)</f>
        <v>7872.9716084754982</v>
      </c>
      <c r="P2456" s="14">
        <f t="shared" si="388"/>
        <v>0</v>
      </c>
      <c r="Q2456" s="13" t="str">
        <f t="shared" si="389"/>
        <v/>
      </c>
    </row>
    <row r="2457" spans="1:17" x14ac:dyDescent="0.25">
      <c r="A2457" s="3">
        <v>42902</v>
      </c>
      <c r="B2457" s="11">
        <v>1255.0999999999999</v>
      </c>
      <c r="C2457" s="5">
        <v>82</v>
      </c>
      <c r="D2457" s="5">
        <v>42.1</v>
      </c>
      <c r="E2457" s="5">
        <v>34.997501</v>
      </c>
      <c r="F2457" s="7">
        <v>0.92578000000000005</v>
      </c>
      <c r="G2457" s="8">
        <f t="shared" si="380"/>
        <v>2.5598131049742179E-5</v>
      </c>
      <c r="H2457" s="9">
        <f t="shared" si="381"/>
        <v>1.6759776536312122E-3</v>
      </c>
      <c r="I2457" s="9">
        <f t="shared" si="382"/>
        <v>0</v>
      </c>
      <c r="J2457" s="9">
        <f t="shared" si="383"/>
        <v>-4.2573320719016018E-3</v>
      </c>
      <c r="K2457" s="9">
        <f t="shared" si="384"/>
        <v>-4.9754778598200102E-3</v>
      </c>
      <c r="L2457" s="9">
        <f t="shared" si="385"/>
        <v>-4.9754778285851778E-3</v>
      </c>
      <c r="M2457" s="12">
        <f t="shared" si="387"/>
        <v>7833.7998127924475</v>
      </c>
      <c r="N2457" s="9">
        <f t="shared" si="386"/>
        <v>-5.0010759596349199E-3</v>
      </c>
      <c r="O2457" s="12">
        <f>MAX(M$3:M2457)</f>
        <v>7872.9716084754982</v>
      </c>
      <c r="P2457" s="14">
        <f t="shared" si="388"/>
        <v>-4.9754778285852064E-3</v>
      </c>
      <c r="Q2457" s="13">
        <f t="shared" si="389"/>
        <v>-5.0010759596349199E-3</v>
      </c>
    </row>
    <row r="2458" spans="1:17" x14ac:dyDescent="0.25">
      <c r="A2458" s="2">
        <v>42905</v>
      </c>
      <c r="B2458" s="10">
        <v>1245.3</v>
      </c>
      <c r="C2458" s="4">
        <v>81.83</v>
      </c>
      <c r="D2458" s="4">
        <v>42.31</v>
      </c>
      <c r="E2458" s="4">
        <v>35.365001999999997</v>
      </c>
      <c r="F2458" s="6">
        <v>0.92422000000000004</v>
      </c>
      <c r="G2458" s="8">
        <f t="shared" si="380"/>
        <v>2.5555193777782037E-5</v>
      </c>
      <c r="H2458" s="9">
        <f t="shared" si="381"/>
        <v>-7.8081427774678953E-3</v>
      </c>
      <c r="I2458" s="9">
        <f t="shared" si="382"/>
        <v>-2.073170731707338E-3</v>
      </c>
      <c r="J2458" s="9">
        <f t="shared" si="383"/>
        <v>4.9881235154394504E-3</v>
      </c>
      <c r="K2458" s="9">
        <f t="shared" si="384"/>
        <v>1.050077832700104E-2</v>
      </c>
      <c r="L2458" s="9">
        <f t="shared" si="385"/>
        <v>1.0500778261079723E-2</v>
      </c>
      <c r="M2458" s="12">
        <f t="shared" si="387"/>
        <v>7916.0608075682694</v>
      </c>
      <c r="N2458" s="9">
        <f t="shared" si="386"/>
        <v>1.0475223067301941E-2</v>
      </c>
      <c r="O2458" s="12">
        <f>MAX(M$3:M2458)</f>
        <v>7916.0608075682694</v>
      </c>
      <c r="P2458" s="14">
        <f t="shared" si="388"/>
        <v>0</v>
      </c>
      <c r="Q2458" s="13" t="str">
        <f t="shared" si="389"/>
        <v/>
      </c>
    </row>
    <row r="2459" spans="1:17" x14ac:dyDescent="0.25">
      <c r="A2459" s="3">
        <v>42906</v>
      </c>
      <c r="B2459" s="11">
        <v>1242.0999999999999</v>
      </c>
      <c r="C2459" s="5">
        <v>81.760000000000005</v>
      </c>
      <c r="D2459" s="5">
        <v>42.56</v>
      </c>
      <c r="E2459" s="5">
        <v>34.959999000000003</v>
      </c>
      <c r="F2459" s="7">
        <v>0.92644000000000004</v>
      </c>
      <c r="G2459" s="8">
        <f t="shared" si="380"/>
        <v>2.5616296619235257E-5</v>
      </c>
      <c r="H2459" s="9">
        <f t="shared" si="381"/>
        <v>-2.5696619288525218E-3</v>
      </c>
      <c r="I2459" s="9">
        <f t="shared" si="382"/>
        <v>-8.5543199315646075E-4</v>
      </c>
      <c r="J2459" s="9">
        <f t="shared" si="383"/>
        <v>5.9087686126211292E-3</v>
      </c>
      <c r="K2459" s="9">
        <f t="shared" si="384"/>
        <v>-1.1452084747513759E-2</v>
      </c>
      <c r="L2459" s="9">
        <f t="shared" si="385"/>
        <v>-1.1452084675620373E-2</v>
      </c>
      <c r="M2459" s="12">
        <f t="shared" si="387"/>
        <v>7825.4054089026376</v>
      </c>
      <c r="N2459" s="9">
        <f t="shared" si="386"/>
        <v>-1.1477700972239609E-2</v>
      </c>
      <c r="O2459" s="12">
        <f>MAX(M$3:M2459)</f>
        <v>7916.0608075682694</v>
      </c>
      <c r="P2459" s="14">
        <f t="shared" si="388"/>
        <v>-1.1452084675620422E-2</v>
      </c>
      <c r="Q2459" s="13">
        <f t="shared" si="389"/>
        <v>-1.1477700972239609E-2</v>
      </c>
    </row>
    <row r="2460" spans="1:17" x14ac:dyDescent="0.25">
      <c r="A2460" s="2">
        <v>42907</v>
      </c>
      <c r="B2460" s="10">
        <v>1244.2</v>
      </c>
      <c r="C2460" s="4">
        <v>81.86</v>
      </c>
      <c r="D2460" s="4">
        <v>42.21</v>
      </c>
      <c r="E2460" s="4">
        <v>35.354999999999997</v>
      </c>
      <c r="F2460" s="6">
        <v>0.92532999999999999</v>
      </c>
      <c r="G2460" s="8">
        <f t="shared" si="380"/>
        <v>2.5585745366152324E-5</v>
      </c>
      <c r="H2460" s="9">
        <f t="shared" si="381"/>
        <v>1.6906851300218474E-3</v>
      </c>
      <c r="I2460" s="9">
        <f t="shared" si="382"/>
        <v>1.2230919765165644E-3</v>
      </c>
      <c r="J2460" s="9">
        <f t="shared" si="383"/>
        <v>-8.2236842105263483E-3</v>
      </c>
      <c r="K2460" s="9">
        <f t="shared" si="384"/>
        <v>1.1298655929595234E-2</v>
      </c>
      <c r="L2460" s="9">
        <f t="shared" si="385"/>
        <v>1.1298655858665036E-2</v>
      </c>
      <c r="M2460" s="12">
        <f t="shared" si="387"/>
        <v>7913.8219715723635</v>
      </c>
      <c r="N2460" s="9">
        <f t="shared" si="386"/>
        <v>1.1273070113298884E-2</v>
      </c>
      <c r="O2460" s="12">
        <f>MAX(M$3:M2460)</f>
        <v>7916.0608075682694</v>
      </c>
      <c r="P2460" s="14">
        <f t="shared" si="388"/>
        <v>-2.8282198056961416E-4</v>
      </c>
      <c r="Q2460" s="13" t="str">
        <f t="shared" si="389"/>
        <v/>
      </c>
    </row>
    <row r="2461" spans="1:17" x14ac:dyDescent="0.25">
      <c r="A2461" s="3">
        <v>42908</v>
      </c>
      <c r="B2461" s="11">
        <v>1247.9000000000001</v>
      </c>
      <c r="C2461" s="5">
        <v>81.23</v>
      </c>
      <c r="D2461" s="5">
        <v>42.23</v>
      </c>
      <c r="E2461" s="5">
        <v>35.229999999999997</v>
      </c>
      <c r="F2461" s="7">
        <v>0.92666999999999999</v>
      </c>
      <c r="G2461" s="8">
        <f t="shared" si="380"/>
        <v>2.5622627017218846E-5</v>
      </c>
      <c r="H2461" s="9">
        <f t="shared" si="381"/>
        <v>2.9737984246906005E-3</v>
      </c>
      <c r="I2461" s="9">
        <f t="shared" si="382"/>
        <v>-7.6960664549229835E-3</v>
      </c>
      <c r="J2461" s="9">
        <f t="shared" si="383"/>
        <v>4.738213693436631E-4</v>
      </c>
      <c r="K2461" s="9">
        <f t="shared" si="384"/>
        <v>-3.535567812190638E-3</v>
      </c>
      <c r="L2461" s="9">
        <f t="shared" si="385"/>
        <v>-3.5355677899952084E-3</v>
      </c>
      <c r="M2461" s="12">
        <f t="shared" si="387"/>
        <v>7885.8421175139156</v>
      </c>
      <c r="N2461" s="9">
        <f t="shared" si="386"/>
        <v>-3.5611904170124273E-3</v>
      </c>
      <c r="O2461" s="12">
        <f>MAX(M$3:M2461)</f>
        <v>7916.0608075682694</v>
      </c>
      <c r="P2461" s="14">
        <f t="shared" si="388"/>
        <v>-3.8173898342800383E-3</v>
      </c>
      <c r="Q2461" s="13">
        <f t="shared" si="389"/>
        <v>-3.5611904170124273E-3</v>
      </c>
    </row>
    <row r="2462" spans="1:17" x14ac:dyDescent="0.25">
      <c r="A2462" s="2">
        <v>42909</v>
      </c>
      <c r="B2462" s="10">
        <v>1254.8</v>
      </c>
      <c r="C2462" s="4">
        <v>81.25</v>
      </c>
      <c r="D2462" s="4">
        <v>42.11</v>
      </c>
      <c r="E2462" s="4">
        <v>35.159999999999997</v>
      </c>
      <c r="F2462" s="6">
        <v>0.92610999999999999</v>
      </c>
      <c r="G2462" s="8">
        <f t="shared" si="380"/>
        <v>2.5607213849365706E-5</v>
      </c>
      <c r="H2462" s="9">
        <f t="shared" si="381"/>
        <v>5.5292892058657452E-3</v>
      </c>
      <c r="I2462" s="9">
        <f t="shared" si="382"/>
        <v>2.462144527883297E-4</v>
      </c>
      <c r="J2462" s="9">
        <f t="shared" si="383"/>
        <v>-2.8415818138763306E-3</v>
      </c>
      <c r="K2462" s="9">
        <f t="shared" si="384"/>
        <v>-1.9869429463525486E-3</v>
      </c>
      <c r="L2462" s="9">
        <f t="shared" si="385"/>
        <v>-1.9869429338790069E-3</v>
      </c>
      <c r="M2462" s="12">
        <f t="shared" si="387"/>
        <v>7870.1733992408354</v>
      </c>
      <c r="N2462" s="9">
        <f t="shared" si="386"/>
        <v>-2.0125501477283726E-3</v>
      </c>
      <c r="O2462" s="12">
        <f>MAX(M$3:M2462)</f>
        <v>7916.0608075682694</v>
      </c>
      <c r="P2462" s="14">
        <f t="shared" si="388"/>
        <v>-5.7967478324020272E-3</v>
      </c>
      <c r="Q2462" s="13">
        <f t="shared" si="389"/>
        <v>-2.0125501477283726E-3</v>
      </c>
    </row>
    <row r="2463" spans="1:17" x14ac:dyDescent="0.25">
      <c r="A2463" s="3">
        <v>42912</v>
      </c>
      <c r="B2463" s="11">
        <v>1244.9000000000001</v>
      </c>
      <c r="C2463" s="5">
        <v>81.84</v>
      </c>
      <c r="D2463" s="5">
        <v>42.24</v>
      </c>
      <c r="E2463" s="5">
        <v>35.220001000000003</v>
      </c>
      <c r="F2463" s="7">
        <v>0.92666999999999999</v>
      </c>
      <c r="G2463" s="8">
        <f t="shared" si="380"/>
        <v>2.5622627017218846E-5</v>
      </c>
      <c r="H2463" s="9">
        <f t="shared" si="381"/>
        <v>-7.8897035384123872E-3</v>
      </c>
      <c r="I2463" s="9">
        <f t="shared" si="382"/>
        <v>7.2615384615385033E-3</v>
      </c>
      <c r="J2463" s="9">
        <f t="shared" si="383"/>
        <v>3.0871526953218371E-3</v>
      </c>
      <c r="K2463" s="9">
        <f t="shared" si="384"/>
        <v>1.7065130830491142E-3</v>
      </c>
      <c r="L2463" s="9">
        <f t="shared" si="385"/>
        <v>1.7065130723360428E-3</v>
      </c>
      <c r="M2463" s="12">
        <f t="shared" si="387"/>
        <v>7883.6039530281905</v>
      </c>
      <c r="N2463" s="9">
        <f t="shared" si="386"/>
        <v>1.6808904453188239E-3</v>
      </c>
      <c r="O2463" s="12">
        <f>MAX(M$3:M2463)</f>
        <v>7916.0608075682694</v>
      </c>
      <c r="P2463" s="14">
        <f t="shared" si="388"/>
        <v>-4.1001269860191369E-3</v>
      </c>
      <c r="Q2463" s="13" t="str">
        <f t="shared" si="389"/>
        <v/>
      </c>
    </row>
    <row r="2464" spans="1:17" x14ac:dyDescent="0.25">
      <c r="A2464" s="2">
        <v>42913</v>
      </c>
      <c r="B2464" s="10">
        <v>1245.3</v>
      </c>
      <c r="C2464" s="4">
        <v>82.02</v>
      </c>
      <c r="D2464" s="4">
        <v>42.51</v>
      </c>
      <c r="E2464" s="4">
        <v>35.950001</v>
      </c>
      <c r="F2464" s="6">
        <v>0.92444000000000004</v>
      </c>
      <c r="G2464" s="8">
        <f t="shared" si="380"/>
        <v>2.5561249074268488E-5</v>
      </c>
      <c r="H2464" s="9">
        <f t="shared" si="381"/>
        <v>3.2131094867046635E-4</v>
      </c>
      <c r="I2464" s="9">
        <f t="shared" si="382"/>
        <v>2.19941348973598E-3</v>
      </c>
      <c r="J2464" s="9">
        <f t="shared" si="383"/>
        <v>6.3920454545453604E-3</v>
      </c>
      <c r="K2464" s="9">
        <f t="shared" si="384"/>
        <v>2.0726859150287838E-2</v>
      </c>
      <c r="L2464" s="9">
        <f t="shared" si="385"/>
        <v>2.0726859020169689E-2</v>
      </c>
      <c r="M2464" s="12">
        <f t="shared" si="387"/>
        <v>8047.0063007334584</v>
      </c>
      <c r="N2464" s="9">
        <f t="shared" si="386"/>
        <v>2.0701297771095421E-2</v>
      </c>
      <c r="O2464" s="12">
        <f>MAX(M$3:M2464)</f>
        <v>8047.0063007334584</v>
      </c>
      <c r="P2464" s="14">
        <f t="shared" si="388"/>
        <v>0</v>
      </c>
      <c r="Q2464" s="13" t="str">
        <f t="shared" si="389"/>
        <v/>
      </c>
    </row>
    <row r="2465" spans="1:17" x14ac:dyDescent="0.25">
      <c r="A2465" s="3">
        <v>42914</v>
      </c>
      <c r="B2465" s="11">
        <v>1247.5</v>
      </c>
      <c r="C2465" s="5">
        <v>83.7</v>
      </c>
      <c r="D2465" s="5">
        <v>42.35</v>
      </c>
      <c r="E2465" s="5">
        <v>36.029998999999997</v>
      </c>
      <c r="F2465" s="7">
        <v>0.92500000000000004</v>
      </c>
      <c r="G2465" s="8">
        <f t="shared" si="380"/>
        <v>2.5576662496362701E-5</v>
      </c>
      <c r="H2465" s="9">
        <f t="shared" si="381"/>
        <v>1.7666425760861203E-3</v>
      </c>
      <c r="I2465" s="9">
        <f t="shared" si="382"/>
        <v>2.0482809070958386E-2</v>
      </c>
      <c r="J2465" s="9">
        <f t="shared" si="383"/>
        <v>-3.7638202775816653E-3</v>
      </c>
      <c r="K2465" s="9">
        <f t="shared" si="384"/>
        <v>2.2252572399092908E-3</v>
      </c>
      <c r="L2465" s="9">
        <f t="shared" si="385"/>
        <v>2.2252572259396702E-3</v>
      </c>
      <c r="M2465" s="12">
        <f t="shared" si="387"/>
        <v>8064.9129596513467</v>
      </c>
      <c r="N2465" s="9">
        <f t="shared" si="386"/>
        <v>2.1996805634433075E-3</v>
      </c>
      <c r="O2465" s="12">
        <f>MAX(M$3:M2465)</f>
        <v>8064.9129596513467</v>
      </c>
      <c r="P2465" s="14">
        <f t="shared" si="388"/>
        <v>0</v>
      </c>
      <c r="Q2465" s="13" t="str">
        <f t="shared" si="389"/>
        <v/>
      </c>
    </row>
    <row r="2466" spans="1:17" x14ac:dyDescent="0.25">
      <c r="A2466" s="2">
        <v>42915</v>
      </c>
      <c r="B2466" s="10">
        <v>1245.8</v>
      </c>
      <c r="C2466" s="4">
        <v>82.01</v>
      </c>
      <c r="D2466" s="4">
        <v>42.55</v>
      </c>
      <c r="E2466" s="4">
        <v>35.982498</v>
      </c>
      <c r="F2466" s="6">
        <v>0.92556000000000005</v>
      </c>
      <c r="G2466" s="8">
        <f t="shared" si="380"/>
        <v>2.559207583341383E-5</v>
      </c>
      <c r="H2466" s="9">
        <f t="shared" si="381"/>
        <v>-1.3627254509018401E-3</v>
      </c>
      <c r="I2466" s="9">
        <f t="shared" si="382"/>
        <v>-2.0191158900836292E-2</v>
      </c>
      <c r="J2466" s="9">
        <f t="shared" si="383"/>
        <v>4.7225501770955308E-3</v>
      </c>
      <c r="K2466" s="9">
        <f t="shared" si="384"/>
        <v>-1.3183736141651548E-3</v>
      </c>
      <c r="L2466" s="9">
        <f t="shared" si="385"/>
        <v>-1.3183736058887277E-3</v>
      </c>
      <c r="M2466" s="12">
        <f t="shared" si="387"/>
        <v>8054.2803912715526</v>
      </c>
      <c r="N2466" s="9">
        <f t="shared" si="386"/>
        <v>-1.3439656817221415E-3</v>
      </c>
      <c r="O2466" s="12">
        <f>MAX(M$3:M2466)</f>
        <v>8064.9129596513467</v>
      </c>
      <c r="P2466" s="14">
        <f t="shared" si="388"/>
        <v>-1.3183736058887119E-3</v>
      </c>
      <c r="Q2466" s="13">
        <f t="shared" si="389"/>
        <v>-1.3439656817221415E-3</v>
      </c>
    </row>
    <row r="2467" spans="1:17" x14ac:dyDescent="0.25">
      <c r="A2467" s="3">
        <v>42916</v>
      </c>
      <c r="B2467" s="11">
        <v>1242.3</v>
      </c>
      <c r="C2467" s="5">
        <v>82.07</v>
      </c>
      <c r="D2467" s="5">
        <v>42.58</v>
      </c>
      <c r="E2467" s="5">
        <v>35.915000999999997</v>
      </c>
      <c r="F2467" s="7">
        <v>0.92666999999999999</v>
      </c>
      <c r="G2467" s="8">
        <f t="shared" si="380"/>
        <v>2.5622627017218846E-5</v>
      </c>
      <c r="H2467" s="9">
        <f t="shared" si="381"/>
        <v>-2.8094397174506344E-3</v>
      </c>
      <c r="I2467" s="9">
        <f t="shared" si="382"/>
        <v>7.3161809535407952E-4</v>
      </c>
      <c r="J2467" s="9">
        <f t="shared" si="383"/>
        <v>7.0505287896594924E-4</v>
      </c>
      <c r="K2467" s="9">
        <f t="shared" si="384"/>
        <v>-1.8758286320200179E-3</v>
      </c>
      <c r="L2467" s="9">
        <f t="shared" si="385"/>
        <v>-1.8758286202440247E-3</v>
      </c>
      <c r="M2467" s="12">
        <f t="shared" si="387"/>
        <v>8039.1719415981352</v>
      </c>
      <c r="N2467" s="9">
        <f t="shared" si="386"/>
        <v>-1.9014512472612436E-3</v>
      </c>
      <c r="O2467" s="12">
        <f>MAX(M$3:M2467)</f>
        <v>8064.9129596513467</v>
      </c>
      <c r="P2467" s="14">
        <f t="shared" si="388"/>
        <v>-3.1917291831906613E-3</v>
      </c>
      <c r="Q2467" s="13">
        <f t="shared" si="389"/>
        <v>-1.9014512472612436E-3</v>
      </c>
    </row>
    <row r="2468" spans="1:17" x14ac:dyDescent="0.25">
      <c r="A2468" s="2">
        <v>42919</v>
      </c>
      <c r="B2468" s="10">
        <v>1219.2</v>
      </c>
      <c r="C2468" s="4">
        <v>82.37</v>
      </c>
      <c r="D2468" s="4">
        <v>42.51</v>
      </c>
      <c r="E2468" s="4">
        <v>35.924999</v>
      </c>
      <c r="F2468" s="6">
        <v>0.92166999999999999</v>
      </c>
      <c r="G2468" s="8">
        <f t="shared" si="380"/>
        <v>2.5485006427405921E-5</v>
      </c>
      <c r="H2468" s="9">
        <f t="shared" si="381"/>
        <v>-1.8594542381067301E-2</v>
      </c>
      <c r="I2468" s="9">
        <f t="shared" si="382"/>
        <v>3.6554161082004558E-3</v>
      </c>
      <c r="J2468" s="9">
        <f t="shared" si="383"/>
        <v>-1.6439643024894384E-3</v>
      </c>
      <c r="K2468" s="9">
        <f t="shared" si="384"/>
        <v>2.7837949941872647E-4</v>
      </c>
      <c r="L2468" s="9">
        <f t="shared" si="385"/>
        <v>2.7837949767112809E-4</v>
      </c>
      <c r="M2468" s="12">
        <f t="shared" si="387"/>
        <v>8041.4098822449287</v>
      </c>
      <c r="N2468" s="9">
        <f t="shared" si="386"/>
        <v>2.5289449124372217E-4</v>
      </c>
      <c r="O2468" s="12">
        <f>MAX(M$3:M2468)</f>
        <v>8064.9129596513467</v>
      </c>
      <c r="P2468" s="14">
        <f t="shared" si="388"/>
        <v>-2.914238197486263E-3</v>
      </c>
      <c r="Q2468" s="13" t="str">
        <f t="shared" si="389"/>
        <v/>
      </c>
    </row>
    <row r="2469" spans="1:17" x14ac:dyDescent="0.25">
      <c r="A2469" s="3">
        <v>42920</v>
      </c>
      <c r="B2469" s="11">
        <v>1227.55</v>
      </c>
      <c r="C2469" s="5">
        <v>82.53</v>
      </c>
      <c r="D2469" s="5">
        <v>42.65</v>
      </c>
      <c r="E2469" s="5">
        <v>36.192501</v>
      </c>
      <c r="F2469" s="7">
        <v>0.92722000000000004</v>
      </c>
      <c r="G2469" s="8">
        <f t="shared" si="380"/>
        <v>2.5637764867081358E-5</v>
      </c>
      <c r="H2469" s="9">
        <f t="shared" si="381"/>
        <v>6.8487532808398201E-3</v>
      </c>
      <c r="I2469" s="9">
        <f t="shared" si="382"/>
        <v>1.9424547772246763E-3</v>
      </c>
      <c r="J2469" s="9">
        <f t="shared" si="383"/>
        <v>3.2933427428840406E-3</v>
      </c>
      <c r="K2469" s="9">
        <f t="shared" si="384"/>
        <v>7.4461240764404852E-3</v>
      </c>
      <c r="L2469" s="9">
        <f t="shared" si="385"/>
        <v>7.4461240296955404E-3</v>
      </c>
      <c r="M2469" s="12">
        <f t="shared" si="387"/>
        <v>8101.2872176017436</v>
      </c>
      <c r="N2469" s="9">
        <f t="shared" si="386"/>
        <v>7.4204862648284591E-3</v>
      </c>
      <c r="O2469" s="12">
        <f>MAX(M$3:M2469)</f>
        <v>8101.2872176017436</v>
      </c>
      <c r="P2469" s="14">
        <f t="shared" si="388"/>
        <v>0</v>
      </c>
      <c r="Q2469" s="13" t="str">
        <f t="shared" si="389"/>
        <v/>
      </c>
    </row>
    <row r="2470" spans="1:17" x14ac:dyDescent="0.25">
      <c r="A2470" s="2">
        <v>42921</v>
      </c>
      <c r="B2470" s="10">
        <v>1221.7</v>
      </c>
      <c r="C2470" s="4">
        <v>83.01</v>
      </c>
      <c r="D2470" s="4">
        <v>42.58</v>
      </c>
      <c r="E2470" s="4">
        <v>36.005001</v>
      </c>
      <c r="F2470" s="6">
        <v>0.93</v>
      </c>
      <c r="G2470" s="8">
        <f t="shared" si="380"/>
        <v>2.5714278558242043E-5</v>
      </c>
      <c r="H2470" s="9">
        <f t="shared" si="381"/>
        <v>-4.7655899963340879E-3</v>
      </c>
      <c r="I2470" s="9">
        <f t="shared" si="382"/>
        <v>5.8160668847692231E-3</v>
      </c>
      <c r="J2470" s="9">
        <f t="shared" si="383"/>
        <v>-1.6412661195779668E-3</v>
      </c>
      <c r="K2470" s="9">
        <f t="shared" si="384"/>
        <v>-5.180631203132384E-3</v>
      </c>
      <c r="L2470" s="9">
        <f t="shared" si="385"/>
        <v>-5.1806311706096486E-3</v>
      </c>
      <c r="M2470" s="12">
        <f t="shared" si="387"/>
        <v>8059.3174365201749</v>
      </c>
      <c r="N2470" s="9">
        <f t="shared" si="386"/>
        <v>-5.2063454491678906E-3</v>
      </c>
      <c r="O2470" s="12">
        <f>MAX(M$3:M2470)</f>
        <v>8101.2872176017436</v>
      </c>
      <c r="P2470" s="14">
        <f t="shared" si="388"/>
        <v>-5.1806311706096286E-3</v>
      </c>
      <c r="Q2470" s="13">
        <f t="shared" si="389"/>
        <v>-5.2063454491678906E-3</v>
      </c>
    </row>
    <row r="2471" spans="1:17" x14ac:dyDescent="0.25">
      <c r="A2471" s="3">
        <v>42922</v>
      </c>
      <c r="B2471" s="11">
        <v>1223.3</v>
      </c>
      <c r="C2471" s="5">
        <v>82.76</v>
      </c>
      <c r="D2471" s="5">
        <v>42.64</v>
      </c>
      <c r="E2471" s="5">
        <v>35.915000999999997</v>
      </c>
      <c r="F2471" s="7">
        <v>0.93110999999999999</v>
      </c>
      <c r="G2471" s="8">
        <f t="shared" si="380"/>
        <v>2.5744828401785824E-5</v>
      </c>
      <c r="H2471" s="9">
        <f t="shared" si="381"/>
        <v>1.3096504870262003E-3</v>
      </c>
      <c r="I2471" s="9">
        <f t="shared" si="382"/>
        <v>-3.0116853391157689E-3</v>
      </c>
      <c r="J2471" s="9">
        <f t="shared" si="383"/>
        <v>1.4091122592767092E-3</v>
      </c>
      <c r="K2471" s="9">
        <f t="shared" si="384"/>
        <v>-2.4996527565713275E-3</v>
      </c>
      <c r="L2471" s="9">
        <f t="shared" si="385"/>
        <v>-2.4996527408791191E-3</v>
      </c>
      <c r="M2471" s="12">
        <f t="shared" si="387"/>
        <v>8039.1719416003616</v>
      </c>
      <c r="N2471" s="9">
        <f t="shared" si="386"/>
        <v>-2.5253975692809049E-3</v>
      </c>
      <c r="O2471" s="12">
        <f>MAX(M$3:M2471)</f>
        <v>8101.2872176017436</v>
      </c>
      <c r="P2471" s="14">
        <f t="shared" si="388"/>
        <v>-7.6673341325836919E-3</v>
      </c>
      <c r="Q2471" s="13">
        <f t="shared" si="389"/>
        <v>-2.5253975692809049E-3</v>
      </c>
    </row>
    <row r="2472" spans="1:17" x14ac:dyDescent="0.25">
      <c r="A2472" s="2">
        <v>42923</v>
      </c>
      <c r="B2472" s="10">
        <v>1209.7</v>
      </c>
      <c r="C2472" s="4">
        <v>83.13</v>
      </c>
      <c r="D2472" s="4">
        <v>42.73</v>
      </c>
      <c r="E2472" s="4">
        <v>35.834999000000003</v>
      </c>
      <c r="F2472" s="6">
        <v>0.93</v>
      </c>
      <c r="G2472" s="8">
        <f t="shared" si="380"/>
        <v>2.5714278558242043E-5</v>
      </c>
      <c r="H2472" s="9">
        <f t="shared" si="381"/>
        <v>-1.1117469140848451E-2</v>
      </c>
      <c r="I2472" s="9">
        <f t="shared" si="382"/>
        <v>4.4707588206862048E-3</v>
      </c>
      <c r="J2472" s="9">
        <f t="shared" si="383"/>
        <v>2.1106941838648289E-3</v>
      </c>
      <c r="K2472" s="9">
        <f t="shared" si="384"/>
        <v>-2.2275371786845627E-3</v>
      </c>
      <c r="L2472" s="9">
        <f t="shared" si="385"/>
        <v>-2.2275371647006294E-3</v>
      </c>
      <c r="M2472" s="12">
        <f t="shared" si="387"/>
        <v>8021.264387327029</v>
      </c>
      <c r="N2472" s="9">
        <f t="shared" si="386"/>
        <v>-2.2532514432588714E-3</v>
      </c>
      <c r="O2472" s="12">
        <f>MAX(M$3:M2472)</f>
        <v>8101.2872176017436</v>
      </c>
      <c r="P2472" s="14">
        <f t="shared" si="388"/>
        <v>-9.8777920255497254E-3</v>
      </c>
      <c r="Q2472" s="13">
        <f t="shared" si="389"/>
        <v>-2.2532514432588714E-3</v>
      </c>
    </row>
    <row r="2473" spans="1:17" x14ac:dyDescent="0.25">
      <c r="A2473" s="3">
        <v>42926</v>
      </c>
      <c r="B2473" s="11">
        <v>1213.2</v>
      </c>
      <c r="C2473" s="5">
        <v>82.84</v>
      </c>
      <c r="D2473" s="5">
        <v>42.68</v>
      </c>
      <c r="E2473" s="5">
        <v>35.792499999999997</v>
      </c>
      <c r="F2473" s="7">
        <v>0.93056000000000005</v>
      </c>
      <c r="G2473" s="8">
        <f t="shared" si="380"/>
        <v>2.5729691133902222E-5</v>
      </c>
      <c r="H2473" s="9">
        <f t="shared" si="381"/>
        <v>2.8932793254525914E-3</v>
      </c>
      <c r="I2473" s="9">
        <f t="shared" si="382"/>
        <v>-3.4885119692047643E-3</v>
      </c>
      <c r="J2473" s="9">
        <f t="shared" si="383"/>
        <v>-1.1701380762929362E-3</v>
      </c>
      <c r="K2473" s="9">
        <f t="shared" si="384"/>
        <v>-1.1859634766560618E-3</v>
      </c>
      <c r="L2473" s="9">
        <f t="shared" si="385"/>
        <v>-1.1859634692108732E-3</v>
      </c>
      <c r="M2473" s="12">
        <f t="shared" si="387"/>
        <v>8011.751460786777</v>
      </c>
      <c r="N2473" s="9">
        <f t="shared" si="386"/>
        <v>-1.2116931603447754E-3</v>
      </c>
      <c r="O2473" s="12">
        <f>MAX(M$3:M2473)</f>
        <v>8101.2872176017436</v>
      </c>
      <c r="P2473" s="14">
        <f t="shared" si="388"/>
        <v>-1.1052040794261808E-2</v>
      </c>
      <c r="Q2473" s="13">
        <f t="shared" si="389"/>
        <v>-1.2116931603447754E-3</v>
      </c>
    </row>
    <row r="2474" spans="1:17" x14ac:dyDescent="0.25">
      <c r="A2474" s="2">
        <v>42927</v>
      </c>
      <c r="B2474" s="10">
        <v>1214.7</v>
      </c>
      <c r="C2474" s="4">
        <v>82.97</v>
      </c>
      <c r="D2474" s="4">
        <v>42.54</v>
      </c>
      <c r="E2474" s="4">
        <v>35.407501000000003</v>
      </c>
      <c r="F2474" s="6">
        <v>0.92722000000000004</v>
      </c>
      <c r="G2474" s="8">
        <f t="shared" si="380"/>
        <v>2.5637764867081358E-5</v>
      </c>
      <c r="H2474" s="9">
        <f t="shared" si="381"/>
        <v>1.2363996043521265E-3</v>
      </c>
      <c r="I2474" s="9">
        <f t="shared" si="382"/>
        <v>1.5692901979719393E-3</v>
      </c>
      <c r="J2474" s="9">
        <f t="shared" si="383"/>
        <v>-3.2802249297094791E-3</v>
      </c>
      <c r="K2474" s="9">
        <f t="shared" si="384"/>
        <v>-1.0756415450163958E-2</v>
      </c>
      <c r="L2474" s="9">
        <f t="shared" si="385"/>
        <v>-1.0756415382637814E-2</v>
      </c>
      <c r="M2474" s="12">
        <f t="shared" si="387"/>
        <v>7925.5737341320992</v>
      </c>
      <c r="N2474" s="9">
        <f t="shared" si="386"/>
        <v>-1.0782053147504895E-2</v>
      </c>
      <c r="O2474" s="12">
        <f>MAX(M$3:M2474)</f>
        <v>8101.2872176017436</v>
      </c>
      <c r="P2474" s="14">
        <f t="shared" si="388"/>
        <v>-2.1689575835290742E-2</v>
      </c>
      <c r="Q2474" s="13">
        <f t="shared" si="389"/>
        <v>-1.0782053147504895E-2</v>
      </c>
    </row>
    <row r="2475" spans="1:17" x14ac:dyDescent="0.25">
      <c r="A2475" s="3">
        <v>42928</v>
      </c>
      <c r="B2475" s="11">
        <v>1219.0999999999999</v>
      </c>
      <c r="C2475" s="5">
        <v>81.69</v>
      </c>
      <c r="D2475" s="5">
        <v>42.87</v>
      </c>
      <c r="E2475" s="5">
        <v>35.450001</v>
      </c>
      <c r="F2475" s="7">
        <v>0.92778000000000005</v>
      </c>
      <c r="G2475" s="8">
        <f t="shared" si="380"/>
        <v>2.5653177865958554E-5</v>
      </c>
      <c r="H2475" s="9">
        <f t="shared" si="381"/>
        <v>3.6222935704288001E-3</v>
      </c>
      <c r="I2475" s="9">
        <f t="shared" si="382"/>
        <v>-1.5427262866096194E-2</v>
      </c>
      <c r="J2475" s="9">
        <f t="shared" si="383"/>
        <v>7.757404795486561E-3</v>
      </c>
      <c r="K2475" s="9">
        <f t="shared" si="384"/>
        <v>1.2003106347436626E-3</v>
      </c>
      <c r="L2475" s="9">
        <f t="shared" si="385"/>
        <v>1.2003106272084061E-3</v>
      </c>
      <c r="M2475" s="12">
        <f t="shared" si="387"/>
        <v>7935.0868845119021</v>
      </c>
      <c r="N2475" s="9">
        <f t="shared" si="386"/>
        <v>1.1746574493424475E-3</v>
      </c>
      <c r="O2475" s="12">
        <f>MAX(M$3:M2475)</f>
        <v>8101.2872176017436</v>
      </c>
      <c r="P2475" s="14">
        <f t="shared" si="388"/>
        <v>-2.0515299436457024E-2</v>
      </c>
      <c r="Q2475" s="13" t="str">
        <f t="shared" si="389"/>
        <v/>
      </c>
    </row>
    <row r="2476" spans="1:17" x14ac:dyDescent="0.25">
      <c r="A2476" s="2">
        <v>42929</v>
      </c>
      <c r="B2476" s="10">
        <v>1217.3</v>
      </c>
      <c r="C2476" s="4">
        <v>81.58</v>
      </c>
      <c r="D2476" s="4">
        <v>42.79</v>
      </c>
      <c r="E2476" s="4">
        <v>35.262501</v>
      </c>
      <c r="F2476" s="6">
        <v>0.92610999999999999</v>
      </c>
      <c r="G2476" s="8">
        <f t="shared" si="380"/>
        <v>2.5607213849365706E-5</v>
      </c>
      <c r="H2476" s="9">
        <f t="shared" si="381"/>
        <v>-1.476499056681121E-3</v>
      </c>
      <c r="I2476" s="9">
        <f t="shared" si="382"/>
        <v>-1.3465540457828307E-3</v>
      </c>
      <c r="J2476" s="9">
        <f t="shared" si="383"/>
        <v>-1.8661068346162422E-3</v>
      </c>
      <c r="K2476" s="9">
        <f t="shared" si="384"/>
        <v>-5.2891394840863335E-3</v>
      </c>
      <c r="L2476" s="9">
        <f t="shared" si="385"/>
        <v>-5.2891394508824104E-3</v>
      </c>
      <c r="M2476" s="12">
        <f t="shared" si="387"/>
        <v>7893.1171034248509</v>
      </c>
      <c r="N2476" s="9">
        <f t="shared" si="386"/>
        <v>-5.3147466647317761E-3</v>
      </c>
      <c r="O2476" s="12">
        <f>MAX(M$3:M2476)</f>
        <v>8101.2872176017436</v>
      </c>
      <c r="P2476" s="14">
        <f t="shared" si="388"/>
        <v>-2.5695930607743334E-2</v>
      </c>
      <c r="Q2476" s="13">
        <f t="shared" si="389"/>
        <v>-5.3147466647317761E-3</v>
      </c>
    </row>
    <row r="2477" spans="1:17" x14ac:dyDescent="0.25">
      <c r="A2477" s="3">
        <v>42930</v>
      </c>
      <c r="B2477" s="11">
        <v>1227.5</v>
      </c>
      <c r="C2477" s="5">
        <v>81.05</v>
      </c>
      <c r="D2477" s="5">
        <v>43.11</v>
      </c>
      <c r="E2477" s="5">
        <v>35.457500000000003</v>
      </c>
      <c r="F2477" s="7">
        <v>0.93</v>
      </c>
      <c r="G2477" s="8">
        <f t="shared" si="380"/>
        <v>2.5714278558242043E-5</v>
      </c>
      <c r="H2477" s="9">
        <f t="shared" si="381"/>
        <v>8.3791998685616084E-3</v>
      </c>
      <c r="I2477" s="9">
        <f t="shared" si="382"/>
        <v>-6.4966903652856232E-3</v>
      </c>
      <c r="J2477" s="9">
        <f t="shared" si="383"/>
        <v>7.478382799719567E-3</v>
      </c>
      <c r="K2477" s="9">
        <f t="shared" si="384"/>
        <v>5.5299254014910286E-3</v>
      </c>
      <c r="L2477" s="9">
        <f t="shared" si="385"/>
        <v>5.5299253667755099E-3</v>
      </c>
      <c r="M2477" s="12">
        <f t="shared" si="387"/>
        <v>7936.7654519180096</v>
      </c>
      <c r="N2477" s="9">
        <f t="shared" si="386"/>
        <v>5.5042110882172679E-3</v>
      </c>
      <c r="O2477" s="12">
        <f>MAX(M$3:M2477)</f>
        <v>8101.2872176017436</v>
      </c>
      <c r="P2477" s="14">
        <f t="shared" si="388"/>
        <v>-2.0308101819458524E-2</v>
      </c>
      <c r="Q2477" s="13" t="str">
        <f t="shared" si="389"/>
        <v/>
      </c>
    </row>
    <row r="2478" spans="1:17" x14ac:dyDescent="0.25">
      <c r="A2478" s="2">
        <v>42933</v>
      </c>
      <c r="B2478" s="10">
        <v>1233.7</v>
      </c>
      <c r="C2478" s="4">
        <v>80.489999999999995</v>
      </c>
      <c r="D2478" s="4">
        <v>43.74</v>
      </c>
      <c r="E2478" s="4">
        <v>35.299999</v>
      </c>
      <c r="F2478" s="6">
        <v>0.93</v>
      </c>
      <c r="G2478" s="8">
        <f t="shared" si="380"/>
        <v>2.5714278558242043E-5</v>
      </c>
      <c r="H2478" s="9">
        <f t="shared" si="381"/>
        <v>5.0509164969450475E-3</v>
      </c>
      <c r="I2478" s="9">
        <f t="shared" si="382"/>
        <v>-6.9093152375077392E-3</v>
      </c>
      <c r="J2478" s="9">
        <f t="shared" si="383"/>
        <v>1.4613778705636803E-2</v>
      </c>
      <c r="K2478" s="9">
        <f t="shared" si="384"/>
        <v>-4.4419657336248588E-3</v>
      </c>
      <c r="L2478" s="9">
        <f t="shared" si="385"/>
        <v>-4.4419657057392847E-3</v>
      </c>
      <c r="M2478" s="12">
        <f t="shared" si="387"/>
        <v>7901.5106119660932</v>
      </c>
      <c r="N2478" s="9">
        <f t="shared" si="386"/>
        <v>-4.4676799842975267E-3</v>
      </c>
      <c r="O2478" s="12">
        <f>MAX(M$3:M2478)</f>
        <v>8101.2872176017436</v>
      </c>
      <c r="P2478" s="14">
        <f t="shared" si="388"/>
        <v>-2.4659859633367143E-2</v>
      </c>
      <c r="Q2478" s="13">
        <f t="shared" si="389"/>
        <v>-4.4676799842975267E-3</v>
      </c>
    </row>
    <row r="2479" spans="1:17" x14ac:dyDescent="0.25">
      <c r="A2479" s="3">
        <v>42934</v>
      </c>
      <c r="B2479" s="11">
        <v>1241.9000000000001</v>
      </c>
      <c r="C2479" s="5">
        <v>81.010000000000005</v>
      </c>
      <c r="D2479" s="5">
        <v>43.2</v>
      </c>
      <c r="E2479" s="5">
        <v>35.169998</v>
      </c>
      <c r="F2479" s="7">
        <v>0.92944000000000004</v>
      </c>
      <c r="G2479" s="8">
        <f t="shared" si="380"/>
        <v>2.5698865897538781E-5</v>
      </c>
      <c r="H2479" s="9">
        <f t="shared" si="381"/>
        <v>6.6466726108454612E-3</v>
      </c>
      <c r="I2479" s="9">
        <f t="shared" si="382"/>
        <v>6.4604298670643589E-3</v>
      </c>
      <c r="J2479" s="9">
        <f t="shared" si="383"/>
        <v>-1.2345679012345659E-2</v>
      </c>
      <c r="K2479" s="9">
        <f t="shared" si="384"/>
        <v>-3.6827479796812468E-3</v>
      </c>
      <c r="L2479" s="9">
        <f t="shared" si="385"/>
        <v>-3.6827479565618563E-3</v>
      </c>
      <c r="M2479" s="12">
        <f t="shared" si="387"/>
        <v>7872.4113399061234</v>
      </c>
      <c r="N2479" s="9">
        <f t="shared" si="386"/>
        <v>-3.7084468224593951E-3</v>
      </c>
      <c r="O2479" s="12">
        <f>MAX(M$3:M2479)</f>
        <v>8101.2872176017436</v>
      </c>
      <c r="P2479" s="14">
        <f t="shared" si="388"/>
        <v>-2.82517915422551E-2</v>
      </c>
      <c r="Q2479" s="13">
        <f t="shared" si="389"/>
        <v>-3.7084468224593951E-3</v>
      </c>
    </row>
    <row r="2480" spans="1:17" x14ac:dyDescent="0.25">
      <c r="A2480" s="2">
        <v>42935</v>
      </c>
      <c r="B2480" s="10">
        <v>1242</v>
      </c>
      <c r="C2480" s="4">
        <v>80.69</v>
      </c>
      <c r="D2480" s="4">
        <v>42.98</v>
      </c>
      <c r="E2480" s="4">
        <v>35.610000999999997</v>
      </c>
      <c r="F2480" s="6">
        <v>0.92944000000000004</v>
      </c>
      <c r="G2480" s="8">
        <f t="shared" si="380"/>
        <v>2.5698865897538781E-5</v>
      </c>
      <c r="H2480" s="9">
        <f t="shared" si="381"/>
        <v>8.0521781141725614E-5</v>
      </c>
      <c r="I2480" s="9">
        <f t="shared" si="382"/>
        <v>-3.9501296136280383E-3</v>
      </c>
      <c r="J2480" s="9">
        <f t="shared" si="383"/>
        <v>-5.09259259259273E-3</v>
      </c>
      <c r="K2480" s="9">
        <f t="shared" si="384"/>
        <v>1.2510748507861651E-2</v>
      </c>
      <c r="L2480" s="9">
        <f t="shared" si="385"/>
        <v>1.2510748429322233E-2</v>
      </c>
      <c r="M2480" s="12">
        <f t="shared" si="387"/>
        <v>7970.9010977118332</v>
      </c>
      <c r="N2480" s="9">
        <f t="shared" si="386"/>
        <v>1.2485049563424694E-2</v>
      </c>
      <c r="O2480" s="12">
        <f>MAX(M$3:M2480)</f>
        <v>8101.2872176017436</v>
      </c>
      <c r="P2480" s="14">
        <f t="shared" si="388"/>
        <v>-1.6094494169595519E-2</v>
      </c>
      <c r="Q2480" s="13" t="str">
        <f t="shared" si="389"/>
        <v/>
      </c>
    </row>
    <row r="2481" spans="1:17" x14ac:dyDescent="0.25">
      <c r="A2481" s="3">
        <v>42936</v>
      </c>
      <c r="B2481" s="11">
        <v>1245.5</v>
      </c>
      <c r="C2481" s="5">
        <v>81.11</v>
      </c>
      <c r="D2481" s="5">
        <v>43.24</v>
      </c>
      <c r="E2481" s="5">
        <v>35.567501</v>
      </c>
      <c r="F2481" s="7">
        <v>0.92666999999999999</v>
      </c>
      <c r="G2481" s="8">
        <f t="shared" si="380"/>
        <v>2.5622627017218846E-5</v>
      </c>
      <c r="H2481" s="9">
        <f t="shared" si="381"/>
        <v>2.8180354267310788E-3</v>
      </c>
      <c r="I2481" s="9">
        <f t="shared" si="382"/>
        <v>5.2051059610856579E-3</v>
      </c>
      <c r="J2481" s="9">
        <f t="shared" si="383"/>
        <v>6.0493252675664294E-3</v>
      </c>
      <c r="K2481" s="9">
        <f t="shared" si="384"/>
        <v>-1.1934849426147693E-3</v>
      </c>
      <c r="L2481" s="9">
        <f t="shared" si="385"/>
        <v>-1.1934849351223629E-3</v>
      </c>
      <c r="M2481" s="12">
        <f t="shared" si="387"/>
        <v>7961.3879473323641</v>
      </c>
      <c r="N2481" s="9">
        <f t="shared" si="386"/>
        <v>-1.2191075621395817E-3</v>
      </c>
      <c r="O2481" s="12">
        <f>MAX(M$3:M2481)</f>
        <v>8101.2872176017436</v>
      </c>
      <c r="P2481" s="14">
        <f t="shared" si="388"/>
        <v>-1.7268770568388048E-2</v>
      </c>
      <c r="Q2481" s="13">
        <f t="shared" si="389"/>
        <v>-1.2191075621395817E-3</v>
      </c>
    </row>
    <row r="2482" spans="1:17" x14ac:dyDescent="0.25">
      <c r="A2482" s="2">
        <v>42937</v>
      </c>
      <c r="B2482" s="10">
        <v>1254.9000000000001</v>
      </c>
      <c r="C2482" s="4">
        <v>81.73</v>
      </c>
      <c r="D2482" s="4">
        <v>42.85</v>
      </c>
      <c r="E2482" s="4">
        <v>35.909999999999997</v>
      </c>
      <c r="F2482" s="6">
        <v>0.92832999999999999</v>
      </c>
      <c r="G2482" s="8">
        <f t="shared" si="380"/>
        <v>2.5668315549731702E-5</v>
      </c>
      <c r="H2482" s="9">
        <f t="shared" si="381"/>
        <v>7.5471698113208276E-3</v>
      </c>
      <c r="I2482" s="9">
        <f t="shared" si="382"/>
        <v>7.6439403279497543E-3</v>
      </c>
      <c r="J2482" s="9">
        <f t="shared" si="383"/>
        <v>-9.019426456984286E-3</v>
      </c>
      <c r="K2482" s="9">
        <f t="shared" si="384"/>
        <v>9.6295491774920187E-3</v>
      </c>
      <c r="L2482" s="9">
        <f t="shared" si="385"/>
        <v>9.6295491170400645E-3</v>
      </c>
      <c r="M2482" s="12">
        <f t="shared" si="387"/>
        <v>8038.0525236110125</v>
      </c>
      <c r="N2482" s="9">
        <f t="shared" si="386"/>
        <v>9.6038808014903328E-3</v>
      </c>
      <c r="O2482" s="12">
        <f>MAX(M$3:M2482)</f>
        <v>8101.2872176017436</v>
      </c>
      <c r="P2482" s="14">
        <f t="shared" si="388"/>
        <v>-7.8055119257270933E-3</v>
      </c>
      <c r="Q2482" s="13" t="str">
        <f t="shared" si="389"/>
        <v/>
      </c>
    </row>
    <row r="2483" spans="1:17" x14ac:dyDescent="0.25">
      <c r="A2483" s="3">
        <v>42940</v>
      </c>
      <c r="B2483" s="11">
        <v>1254.3</v>
      </c>
      <c r="C2483" s="5">
        <v>81.400000000000006</v>
      </c>
      <c r="D2483" s="5">
        <v>43.06</v>
      </c>
      <c r="E2483" s="5">
        <v>36.1325</v>
      </c>
      <c r="F2483" s="7">
        <v>0.93028</v>
      </c>
      <c r="G2483" s="8">
        <f t="shared" si="380"/>
        <v>2.5721984856730273E-5</v>
      </c>
      <c r="H2483" s="9">
        <f t="shared" si="381"/>
        <v>-4.7812574707158849E-4</v>
      </c>
      <c r="I2483" s="9">
        <f t="shared" si="382"/>
        <v>-4.0376850605652551E-3</v>
      </c>
      <c r="J2483" s="9">
        <f t="shared" si="383"/>
        <v>4.9008168028004864E-3</v>
      </c>
      <c r="K2483" s="9">
        <f t="shared" si="384"/>
        <v>6.196045669729984E-3</v>
      </c>
      <c r="L2483" s="9">
        <f t="shared" si="385"/>
        <v>6.1960456308327253E-3</v>
      </c>
      <c r="M2483" s="12">
        <f t="shared" si="387"/>
        <v>8087.8566638303364</v>
      </c>
      <c r="N2483" s="9">
        <f t="shared" si="386"/>
        <v>6.170323645975995E-3</v>
      </c>
      <c r="O2483" s="12">
        <f>MAX(M$3:M2483)</f>
        <v>8101.2872176017436</v>
      </c>
      <c r="P2483" s="14">
        <f t="shared" si="388"/>
        <v>-1.6578296029582384E-3</v>
      </c>
      <c r="Q2483" s="13" t="str">
        <f t="shared" si="389"/>
        <v/>
      </c>
    </row>
    <row r="2484" spans="1:17" x14ac:dyDescent="0.25">
      <c r="A2484" s="2">
        <v>42941</v>
      </c>
      <c r="B2484" s="10">
        <v>1252.0999999999999</v>
      </c>
      <c r="C2484" s="4">
        <v>81.260000000000005</v>
      </c>
      <c r="D2484" s="4">
        <v>43.17</v>
      </c>
      <c r="E2484" s="4">
        <v>35.919998</v>
      </c>
      <c r="F2484" s="6">
        <v>0.93056000000000005</v>
      </c>
      <c r="G2484" s="8">
        <f t="shared" si="380"/>
        <v>2.5729691133902222E-5</v>
      </c>
      <c r="H2484" s="9">
        <f t="shared" si="381"/>
        <v>-1.7539663557363035E-3</v>
      </c>
      <c r="I2484" s="9">
        <f t="shared" si="382"/>
        <v>-1.7199017199017268E-3</v>
      </c>
      <c r="J2484" s="9">
        <f t="shared" si="383"/>
        <v>2.5545750116116911E-3</v>
      </c>
      <c r="K2484" s="9">
        <f t="shared" si="384"/>
        <v>-5.8811872967550168E-3</v>
      </c>
      <c r="L2484" s="9">
        <f t="shared" si="385"/>
        <v>-5.8811872598343619E-3</v>
      </c>
      <c r="M2484" s="12">
        <f t="shared" si="387"/>
        <v>8040.2904642596513</v>
      </c>
      <c r="N2484" s="9">
        <f t="shared" si="386"/>
        <v>-5.9069169509682641E-3</v>
      </c>
      <c r="O2484" s="12">
        <f>MAX(M$3:M2484)</f>
        <v>8101.2872176017436</v>
      </c>
      <c r="P2484" s="14">
        <f t="shared" si="388"/>
        <v>-7.52926685645261E-3</v>
      </c>
      <c r="Q2484" s="13">
        <f t="shared" si="389"/>
        <v>-5.9069169509682641E-3</v>
      </c>
    </row>
    <row r="2485" spans="1:17" x14ac:dyDescent="0.25">
      <c r="A2485" s="3">
        <v>42942</v>
      </c>
      <c r="B2485" s="11">
        <v>1249.4000000000001</v>
      </c>
      <c r="C2485" s="5">
        <v>81.650000000000006</v>
      </c>
      <c r="D2485" s="5">
        <v>42.96</v>
      </c>
      <c r="E2485" s="5">
        <v>35.947498000000003</v>
      </c>
      <c r="F2485" s="7">
        <v>0.92944000000000004</v>
      </c>
      <c r="G2485" s="8">
        <f t="shared" si="380"/>
        <v>2.5698865897538781E-5</v>
      </c>
      <c r="H2485" s="9">
        <f t="shared" si="381"/>
        <v>-2.1563772861591074E-3</v>
      </c>
      <c r="I2485" s="9">
        <f t="shared" si="382"/>
        <v>4.7994093034703488E-3</v>
      </c>
      <c r="J2485" s="9">
        <f t="shared" si="383"/>
        <v>-4.864489228631013E-3</v>
      </c>
      <c r="K2485" s="9">
        <f t="shared" si="384"/>
        <v>7.6559024307304836E-4</v>
      </c>
      <c r="L2485" s="9">
        <f t="shared" si="385"/>
        <v>7.6559023826686015E-4</v>
      </c>
      <c r="M2485" s="12">
        <f t="shared" si="387"/>
        <v>8046.4460321519182</v>
      </c>
      <c r="N2485" s="9">
        <f t="shared" si="386"/>
        <v>7.3989137236932137E-4</v>
      </c>
      <c r="O2485" s="12">
        <f>MAX(M$3:M2485)</f>
        <v>8101.2872176017436</v>
      </c>
      <c r="P2485" s="14">
        <f t="shared" si="388"/>
        <v>-6.7694409513924247E-3</v>
      </c>
      <c r="Q2485" s="13" t="str">
        <f t="shared" si="389"/>
        <v/>
      </c>
    </row>
    <row r="2486" spans="1:17" x14ac:dyDescent="0.25">
      <c r="A2486" s="2">
        <v>42943</v>
      </c>
      <c r="B2486" s="10">
        <v>1260</v>
      </c>
      <c r="C2486" s="4">
        <v>82.06</v>
      </c>
      <c r="D2486" s="4">
        <v>43.15</v>
      </c>
      <c r="E2486" s="4">
        <v>35.912497999999999</v>
      </c>
      <c r="F2486" s="6">
        <v>0.92666999999999999</v>
      </c>
      <c r="G2486" s="8">
        <f t="shared" si="380"/>
        <v>2.5622627017218846E-5</v>
      </c>
      <c r="H2486" s="9">
        <f t="shared" si="381"/>
        <v>8.4840723547301971E-3</v>
      </c>
      <c r="I2486" s="9">
        <f t="shared" si="382"/>
        <v>5.0214329454990395E-3</v>
      </c>
      <c r="J2486" s="9">
        <f t="shared" si="383"/>
        <v>4.4227188081936153E-3</v>
      </c>
      <c r="K2486" s="9">
        <f t="shared" si="384"/>
        <v>-9.7364217114647843E-4</v>
      </c>
      <c r="L2486" s="9">
        <f t="shared" si="385"/>
        <v>-9.7364216503419111E-4</v>
      </c>
      <c r="M2486" s="12">
        <f t="shared" si="387"/>
        <v>8038.611673016343</v>
      </c>
      <c r="N2486" s="9">
        <f t="shared" si="386"/>
        <v>-9.9926479205140984E-4</v>
      </c>
      <c r="O2486" s="12">
        <f>MAX(M$3:M2486)</f>
        <v>8101.2872176017436</v>
      </c>
      <c r="P2486" s="14">
        <f t="shared" si="388"/>
        <v>-7.7364921032826439E-3</v>
      </c>
      <c r="Q2486" s="13">
        <f t="shared" si="389"/>
        <v>-9.9926479205140984E-4</v>
      </c>
    </row>
    <row r="2487" spans="1:17" x14ac:dyDescent="0.25">
      <c r="A2487" s="3">
        <v>42944</v>
      </c>
      <c r="B2487" s="11">
        <v>1270.2</v>
      </c>
      <c r="C2487" s="5">
        <v>82.05</v>
      </c>
      <c r="D2487" s="5">
        <v>43.22</v>
      </c>
      <c r="E2487" s="5">
        <v>36.645000000000003</v>
      </c>
      <c r="F2487" s="7">
        <v>0.92722000000000004</v>
      </c>
      <c r="G2487" s="8">
        <f t="shared" si="380"/>
        <v>2.5637764867081358E-5</v>
      </c>
      <c r="H2487" s="9">
        <f t="shared" si="381"/>
        <v>8.095238095238131E-3</v>
      </c>
      <c r="I2487" s="9">
        <f t="shared" si="382"/>
        <v>-1.2186205215702067E-4</v>
      </c>
      <c r="J2487" s="9">
        <f t="shared" si="383"/>
        <v>1.6222479721900414E-3</v>
      </c>
      <c r="K2487" s="9">
        <f t="shared" si="384"/>
        <v>2.0396854599198412E-2</v>
      </c>
      <c r="L2487" s="9">
        <f t="shared" si="385"/>
        <v>2.039685447115195E-2</v>
      </c>
      <c r="M2487" s="12">
        <f t="shared" si="387"/>
        <v>8202.5740654609599</v>
      </c>
      <c r="N2487" s="9">
        <f t="shared" si="386"/>
        <v>2.0371216706284868E-2</v>
      </c>
      <c r="O2487" s="12">
        <f>MAX(M$3:M2487)</f>
        <v>8202.5740654609599</v>
      </c>
      <c r="P2487" s="14">
        <f t="shared" si="388"/>
        <v>0</v>
      </c>
      <c r="Q2487" s="13" t="str">
        <f t="shared" si="389"/>
        <v/>
      </c>
    </row>
    <row r="2488" spans="1:17" x14ac:dyDescent="0.25">
      <c r="A2488" s="2">
        <v>42947</v>
      </c>
      <c r="B2488" s="10">
        <v>1268.9000000000001</v>
      </c>
      <c r="C2488" s="4">
        <v>82.7</v>
      </c>
      <c r="D2488" s="4">
        <v>43.33</v>
      </c>
      <c r="E2488" s="4">
        <v>36.877499</v>
      </c>
      <c r="F2488" s="6">
        <v>0.92778000000000005</v>
      </c>
      <c r="G2488" s="8">
        <f t="shared" si="380"/>
        <v>2.5653177865958554E-5</v>
      </c>
      <c r="H2488" s="9">
        <f t="shared" si="381"/>
        <v>-1.0234608723035383E-3</v>
      </c>
      <c r="I2488" s="9">
        <f t="shared" si="382"/>
        <v>7.9219987812310256E-3</v>
      </c>
      <c r="J2488" s="9">
        <f t="shared" si="383"/>
        <v>2.5451180009254844E-3</v>
      </c>
      <c r="K2488" s="9">
        <f t="shared" si="384"/>
        <v>6.3446309182698078E-3</v>
      </c>
      <c r="L2488" s="9">
        <f t="shared" si="385"/>
        <v>6.3446308784397675E-3</v>
      </c>
      <c r="M2488" s="12">
        <f t="shared" si="387"/>
        <v>8254.6163701593741</v>
      </c>
      <c r="N2488" s="9">
        <f t="shared" si="386"/>
        <v>6.318977700573809E-3</v>
      </c>
      <c r="O2488" s="12">
        <f>MAX(M$3:M2488)</f>
        <v>8254.6163701593741</v>
      </c>
      <c r="P2488" s="14">
        <f t="shared" si="388"/>
        <v>0</v>
      </c>
      <c r="Q2488" s="13" t="str">
        <f t="shared" si="389"/>
        <v/>
      </c>
    </row>
    <row r="2489" spans="1:17" x14ac:dyDescent="0.25">
      <c r="A2489" s="3">
        <v>42948</v>
      </c>
      <c r="B2489" s="11">
        <v>1275.2</v>
      </c>
      <c r="C2489" s="5">
        <v>81.64</v>
      </c>
      <c r="D2489" s="5">
        <v>43.42</v>
      </c>
      <c r="E2489" s="5">
        <v>36.764999000000003</v>
      </c>
      <c r="F2489" s="7">
        <v>0.92778000000000005</v>
      </c>
      <c r="G2489" s="8">
        <f t="shared" si="380"/>
        <v>2.5653177865958554E-5</v>
      </c>
      <c r="H2489" s="9">
        <f t="shared" si="381"/>
        <v>4.9649302545511495E-3</v>
      </c>
      <c r="I2489" s="9">
        <f t="shared" si="382"/>
        <v>-1.2817412333736424E-2</v>
      </c>
      <c r="J2489" s="9">
        <f t="shared" si="383"/>
        <v>2.0770828525271965E-3</v>
      </c>
      <c r="K2489" s="9">
        <f t="shared" si="384"/>
        <v>-3.0506407172568063E-3</v>
      </c>
      <c r="L2489" s="9">
        <f t="shared" si="385"/>
        <v>-3.0506406981056305E-3</v>
      </c>
      <c r="M2489" s="12">
        <f t="shared" si="387"/>
        <v>8229.4345015133167</v>
      </c>
      <c r="N2489" s="9">
        <f t="shared" si="386"/>
        <v>-3.076293875971589E-3</v>
      </c>
      <c r="O2489" s="12">
        <f>MAX(M$3:M2489)</f>
        <v>8254.6163701593741</v>
      </c>
      <c r="P2489" s="14">
        <f t="shared" si="388"/>
        <v>-3.0506406981056777E-3</v>
      </c>
      <c r="Q2489" s="13">
        <f t="shared" si="389"/>
        <v>-3.076293875971589E-3</v>
      </c>
    </row>
    <row r="2490" spans="1:17" x14ac:dyDescent="0.25">
      <c r="A2490" s="2">
        <v>42949</v>
      </c>
      <c r="B2490" s="10">
        <v>1274.2</v>
      </c>
      <c r="C2490" s="4">
        <v>82.02</v>
      </c>
      <c r="D2490" s="4">
        <v>43.79</v>
      </c>
      <c r="E2490" s="4">
        <v>36.6325</v>
      </c>
      <c r="F2490" s="6">
        <v>0.92778000000000005</v>
      </c>
      <c r="G2490" s="8">
        <f t="shared" si="380"/>
        <v>2.5653177865958554E-5</v>
      </c>
      <c r="H2490" s="9">
        <f t="shared" si="381"/>
        <v>-7.8419071518193227E-4</v>
      </c>
      <c r="I2490" s="9">
        <f t="shared" si="382"/>
        <v>4.654581087702051E-3</v>
      </c>
      <c r="J2490" s="9">
        <f t="shared" si="383"/>
        <v>8.521418701059361E-3</v>
      </c>
      <c r="K2490" s="9">
        <f t="shared" si="384"/>
        <v>-3.603944066474823E-3</v>
      </c>
      <c r="L2490" s="9">
        <f t="shared" si="385"/>
        <v>-3.603944043850144E-3</v>
      </c>
      <c r="M2490" s="12">
        <f t="shared" si="387"/>
        <v>8199.7760800573324</v>
      </c>
      <c r="N2490" s="9">
        <f t="shared" si="386"/>
        <v>-3.6295972217161025E-3</v>
      </c>
      <c r="O2490" s="12">
        <f>MAX(M$3:M2490)</f>
        <v>8254.6163701593741</v>
      </c>
      <c r="P2490" s="14">
        <f t="shared" si="388"/>
        <v>-6.6435904035819782E-3</v>
      </c>
      <c r="Q2490" s="13">
        <f t="shared" si="389"/>
        <v>-3.6295972217161025E-3</v>
      </c>
    </row>
    <row r="2491" spans="1:17" x14ac:dyDescent="0.25">
      <c r="A2491" s="3">
        <v>42950</v>
      </c>
      <c r="B2491" s="11">
        <v>1270.2</v>
      </c>
      <c r="C2491" s="5">
        <v>82.89</v>
      </c>
      <c r="D2491" s="5">
        <v>43.59</v>
      </c>
      <c r="E2491" s="5">
        <v>37.240001999999997</v>
      </c>
      <c r="F2491" s="7">
        <v>0.92722000000000004</v>
      </c>
      <c r="G2491" s="8">
        <f t="shared" si="380"/>
        <v>2.5637764867081358E-5</v>
      </c>
      <c r="H2491" s="9">
        <f t="shared" si="381"/>
        <v>-3.139224611520954E-3</v>
      </c>
      <c r="I2491" s="9">
        <f t="shared" si="382"/>
        <v>1.0607168983174891E-2</v>
      </c>
      <c r="J2491" s="9">
        <f t="shared" si="383"/>
        <v>-4.5672527974422415E-3</v>
      </c>
      <c r="K2491" s="9">
        <f t="shared" si="384"/>
        <v>1.658368934689133E-2</v>
      </c>
      <c r="L2491" s="9">
        <f t="shared" si="385"/>
        <v>1.6583689242782987E-2</v>
      </c>
      <c r="M2491" s="12">
        <f t="shared" si="387"/>
        <v>8335.7586184294087</v>
      </c>
      <c r="N2491" s="9">
        <f t="shared" si="386"/>
        <v>1.6558051477915905E-2</v>
      </c>
      <c r="O2491" s="12">
        <f>MAX(M$3:M2491)</f>
        <v>8335.7586184294087</v>
      </c>
      <c r="P2491" s="14">
        <f t="shared" si="388"/>
        <v>0</v>
      </c>
      <c r="Q2491" s="13" t="str">
        <f t="shared" si="389"/>
        <v/>
      </c>
    </row>
    <row r="2492" spans="1:17" x14ac:dyDescent="0.25">
      <c r="A2492" s="2">
        <v>42951</v>
      </c>
      <c r="B2492" s="10">
        <v>1260.2</v>
      </c>
      <c r="C2492" s="4">
        <v>82.31</v>
      </c>
      <c r="D2492" s="4">
        <v>43.89</v>
      </c>
      <c r="E2492" s="4">
        <v>38.252499</v>
      </c>
      <c r="F2492" s="6">
        <v>0.92832999999999999</v>
      </c>
      <c r="G2492" s="8">
        <f t="shared" si="380"/>
        <v>2.5668315549731702E-5</v>
      </c>
      <c r="H2492" s="9">
        <f t="shared" si="381"/>
        <v>-7.8727759407967255E-3</v>
      </c>
      <c r="I2492" s="9">
        <f t="shared" si="382"/>
        <v>-6.9972252382675629E-3</v>
      </c>
      <c r="J2492" s="9">
        <f t="shared" si="383"/>
        <v>6.8823124569854814E-3</v>
      </c>
      <c r="K2492" s="9">
        <f t="shared" si="384"/>
        <v>2.7188424963027751E-2</v>
      </c>
      <c r="L2492" s="9">
        <f t="shared" si="385"/>
        <v>2.718842479234547E-2</v>
      </c>
      <c r="M2492" s="12">
        <f t="shared" si="387"/>
        <v>8562.3947647137229</v>
      </c>
      <c r="N2492" s="9">
        <f t="shared" si="386"/>
        <v>2.7162756476795738E-2</v>
      </c>
      <c r="O2492" s="12">
        <f>MAX(M$3:M2492)</f>
        <v>8562.3947647137229</v>
      </c>
      <c r="P2492" s="14">
        <f t="shared" si="388"/>
        <v>0</v>
      </c>
      <c r="Q2492" s="13" t="str">
        <f t="shared" si="389"/>
        <v/>
      </c>
    </row>
    <row r="2493" spans="1:17" x14ac:dyDescent="0.25">
      <c r="A2493" s="3">
        <v>42954</v>
      </c>
      <c r="B2493" s="11">
        <v>1260.2</v>
      </c>
      <c r="C2493" s="5">
        <v>81.91</v>
      </c>
      <c r="D2493" s="5">
        <v>43.48</v>
      </c>
      <c r="E2493" s="5">
        <v>38.497501</v>
      </c>
      <c r="F2493" s="7">
        <v>0.92832999999999999</v>
      </c>
      <c r="G2493" s="8">
        <f t="shared" si="380"/>
        <v>2.5668315549731702E-5</v>
      </c>
      <c r="H2493" s="9">
        <f t="shared" si="381"/>
        <v>0</v>
      </c>
      <c r="I2493" s="9">
        <f t="shared" si="382"/>
        <v>-4.8596768314907749E-3</v>
      </c>
      <c r="J2493" s="9">
        <f t="shared" si="383"/>
        <v>-9.3415356573252149E-3</v>
      </c>
      <c r="K2493" s="9">
        <f t="shared" si="384"/>
        <v>6.4048625947287652E-3</v>
      </c>
      <c r="L2493" s="9">
        <f t="shared" si="385"/>
        <v>6.4048625545206047E-3</v>
      </c>
      <c r="M2493" s="12">
        <f t="shared" si="387"/>
        <v>8617.2357263192607</v>
      </c>
      <c r="N2493" s="9">
        <f t="shared" si="386"/>
        <v>6.379194238970873E-3</v>
      </c>
      <c r="O2493" s="12">
        <f>MAX(M$3:M2493)</f>
        <v>8617.2357263192607</v>
      </c>
      <c r="P2493" s="14">
        <f t="shared" si="388"/>
        <v>0</v>
      </c>
      <c r="Q2493" s="13" t="str">
        <f t="shared" si="389"/>
        <v/>
      </c>
    </row>
    <row r="2494" spans="1:17" x14ac:dyDescent="0.25">
      <c r="A2494" s="2">
        <v>42955</v>
      </c>
      <c r="B2494" s="10">
        <v>1257.9000000000001</v>
      </c>
      <c r="C2494" s="4">
        <v>82.61</v>
      </c>
      <c r="D2494" s="4">
        <v>43.49</v>
      </c>
      <c r="E2494" s="4">
        <v>38.314999</v>
      </c>
      <c r="F2494" s="6">
        <v>0.92832999999999999</v>
      </c>
      <c r="G2494" s="8">
        <f t="shared" si="380"/>
        <v>2.5668315549731702E-5</v>
      </c>
      <c r="H2494" s="9">
        <f t="shared" si="381"/>
        <v>-1.825107125853003E-3</v>
      </c>
      <c r="I2494" s="9">
        <f t="shared" si="382"/>
        <v>8.5459650836284071E-3</v>
      </c>
      <c r="J2494" s="9">
        <f t="shared" si="383"/>
        <v>2.2999080036810297E-4</v>
      </c>
      <c r="K2494" s="9">
        <f t="shared" si="384"/>
        <v>-4.7406193976071197E-3</v>
      </c>
      <c r="L2494" s="9">
        <f t="shared" si="385"/>
        <v>-4.7406193678466713E-3</v>
      </c>
      <c r="M2494" s="12">
        <f t="shared" si="387"/>
        <v>8576.3846917377723</v>
      </c>
      <c r="N2494" s="9">
        <f t="shared" si="386"/>
        <v>-4.766287683396403E-3</v>
      </c>
      <c r="O2494" s="12">
        <f>MAX(M$3:M2494)</f>
        <v>8617.2357263192607</v>
      </c>
      <c r="P2494" s="14">
        <f t="shared" si="388"/>
        <v>-4.7406193678465325E-3</v>
      </c>
      <c r="Q2494" s="13">
        <f t="shared" si="389"/>
        <v>-4.766287683396403E-3</v>
      </c>
    </row>
    <row r="2495" spans="1:17" x14ac:dyDescent="0.25">
      <c r="A2495" s="3">
        <v>42956</v>
      </c>
      <c r="B2495" s="11">
        <v>1274.5999999999999</v>
      </c>
      <c r="C2495" s="5">
        <v>82.55</v>
      </c>
      <c r="D2495" s="5">
        <v>43.64</v>
      </c>
      <c r="E2495" s="5">
        <v>38.487499</v>
      </c>
      <c r="F2495" s="7">
        <v>0.92888999999999999</v>
      </c>
      <c r="G2495" s="8">
        <f t="shared" si="380"/>
        <v>2.5683728379632953E-5</v>
      </c>
      <c r="H2495" s="9">
        <f t="shared" si="381"/>
        <v>1.3276095079099942E-2</v>
      </c>
      <c r="I2495" s="9">
        <f t="shared" si="382"/>
        <v>-7.2630432151074055E-4</v>
      </c>
      <c r="J2495" s="9">
        <f t="shared" si="383"/>
        <v>3.4490687514370792E-3</v>
      </c>
      <c r="K2495" s="9">
        <f t="shared" si="384"/>
        <v>4.5021533212097811E-3</v>
      </c>
      <c r="L2495" s="9">
        <f t="shared" si="385"/>
        <v>4.5021532929463643E-3</v>
      </c>
      <c r="M2495" s="12">
        <f t="shared" si="387"/>
        <v>8614.9968903192548</v>
      </c>
      <c r="N2495" s="9">
        <f t="shared" si="386"/>
        <v>4.4764695645667313E-3</v>
      </c>
      <c r="O2495" s="12">
        <f>MAX(M$3:M2495)</f>
        <v>8617.2357263192607</v>
      </c>
      <c r="P2495" s="14">
        <f t="shared" si="388"/>
        <v>-2.5980906999767406E-4</v>
      </c>
      <c r="Q2495" s="13" t="str">
        <f t="shared" si="389"/>
        <v/>
      </c>
    </row>
    <row r="2496" spans="1:17" x14ac:dyDescent="0.25">
      <c r="A2496" s="2">
        <v>42957</v>
      </c>
      <c r="B2496" s="10">
        <v>1285.0999999999999</v>
      </c>
      <c r="C2496" s="4">
        <v>82.8</v>
      </c>
      <c r="D2496" s="4">
        <v>43.46</v>
      </c>
      <c r="E2496" s="4">
        <v>39.025002000000001</v>
      </c>
      <c r="F2496" s="6">
        <v>0.92832999999999999</v>
      </c>
      <c r="G2496" s="8">
        <f t="shared" si="380"/>
        <v>2.5668315549731702E-5</v>
      </c>
      <c r="H2496" s="9">
        <f t="shared" si="381"/>
        <v>8.2378785501333752E-3</v>
      </c>
      <c r="I2496" s="9">
        <f t="shared" si="382"/>
        <v>3.0284675953967293E-3</v>
      </c>
      <c r="J2496" s="9">
        <f t="shared" si="383"/>
        <v>-4.1246562786434399E-3</v>
      </c>
      <c r="K2496" s="9">
        <f t="shared" si="384"/>
        <v>1.3965651548311855E-2</v>
      </c>
      <c r="L2496" s="9">
        <f t="shared" si="385"/>
        <v>1.3965651460638911E-2</v>
      </c>
      <c r="M2496" s="12">
        <f t="shared" si="387"/>
        <v>8735.3109342239422</v>
      </c>
      <c r="N2496" s="9">
        <f t="shared" si="386"/>
        <v>1.393998314508918E-2</v>
      </c>
      <c r="O2496" s="12">
        <f>MAX(M$3:M2496)</f>
        <v>8735.3109342239422</v>
      </c>
      <c r="P2496" s="14">
        <f t="shared" si="388"/>
        <v>0</v>
      </c>
      <c r="Q2496" s="13" t="str">
        <f t="shared" si="389"/>
        <v/>
      </c>
    </row>
    <row r="2497" spans="1:17" x14ac:dyDescent="0.25">
      <c r="A2497" s="3">
        <v>42958</v>
      </c>
      <c r="B2497" s="11">
        <v>1289</v>
      </c>
      <c r="C2497" s="5">
        <v>82.55</v>
      </c>
      <c r="D2497" s="5">
        <v>43.87</v>
      </c>
      <c r="E2497" s="5">
        <v>38.924999</v>
      </c>
      <c r="F2497" s="7">
        <v>0.92832999999999999</v>
      </c>
      <c r="G2497" s="8">
        <f t="shared" si="380"/>
        <v>2.5668315549731702E-5</v>
      </c>
      <c r="H2497" s="9">
        <f t="shared" si="381"/>
        <v>3.0347832853475148E-3</v>
      </c>
      <c r="I2497" s="9">
        <f t="shared" si="382"/>
        <v>-3.0193236714975845E-3</v>
      </c>
      <c r="J2497" s="9">
        <f t="shared" si="383"/>
        <v>9.433962264150865E-3</v>
      </c>
      <c r="K2497" s="9">
        <f t="shared" si="384"/>
        <v>-2.562536704034018E-3</v>
      </c>
      <c r="L2497" s="9">
        <f t="shared" si="385"/>
        <v>-2.5625366879470394E-3</v>
      </c>
      <c r="M2497" s="12">
        <f t="shared" si="387"/>
        <v>8712.9263794743692</v>
      </c>
      <c r="N2497" s="9">
        <f t="shared" si="386"/>
        <v>-2.5882050034967711E-3</v>
      </c>
      <c r="O2497" s="12">
        <f>MAX(M$3:M2497)</f>
        <v>8735.3109342239422</v>
      </c>
      <c r="P2497" s="14">
        <f t="shared" si="388"/>
        <v>-2.5625366879469258E-3</v>
      </c>
      <c r="Q2497" s="13">
        <f t="shared" si="389"/>
        <v>-2.5882050034967711E-3</v>
      </c>
    </row>
    <row r="2498" spans="1:17" x14ac:dyDescent="0.25">
      <c r="A2498" s="2">
        <v>42961</v>
      </c>
      <c r="B2498" s="10">
        <v>1285.3</v>
      </c>
      <c r="C2498" s="4">
        <v>81.99</v>
      </c>
      <c r="D2498" s="4">
        <v>43.81</v>
      </c>
      <c r="E2498" s="4">
        <v>38.8675</v>
      </c>
      <c r="F2498" s="6">
        <v>0.92778000000000005</v>
      </c>
      <c r="G2498" s="8">
        <f t="shared" si="380"/>
        <v>2.5653177865958554E-5</v>
      </c>
      <c r="H2498" s="9">
        <f t="shared" si="381"/>
        <v>-2.8704422032583749E-3</v>
      </c>
      <c r="I2498" s="9">
        <f t="shared" si="382"/>
        <v>-6.7837674136887009E-3</v>
      </c>
      <c r="J2498" s="9">
        <f t="shared" si="383"/>
        <v>-1.3676772281740409E-3</v>
      </c>
      <c r="K2498" s="9">
        <f t="shared" si="384"/>
        <v>-1.4771740906146193E-3</v>
      </c>
      <c r="L2498" s="9">
        <f t="shared" si="385"/>
        <v>-1.4771740813412817E-3</v>
      </c>
      <c r="M2498" s="12">
        <f t="shared" si="387"/>
        <v>8700.0558704539744</v>
      </c>
      <c r="N2498" s="9">
        <f t="shared" si="386"/>
        <v>-1.5028272592072403E-3</v>
      </c>
      <c r="O2498" s="12">
        <f>MAX(M$3:M2498)</f>
        <v>8735.3109342239422</v>
      </c>
      <c r="P2498" s="14">
        <f t="shared" si="388"/>
        <v>-4.0359254565103253E-3</v>
      </c>
      <c r="Q2498" s="13">
        <f t="shared" si="389"/>
        <v>-1.5028272592072403E-3</v>
      </c>
    </row>
    <row r="2499" spans="1:17" x14ac:dyDescent="0.25">
      <c r="A2499" s="3">
        <v>42962</v>
      </c>
      <c r="B2499" s="11">
        <v>1274.7</v>
      </c>
      <c r="C2499" s="5">
        <v>81.75</v>
      </c>
      <c r="D2499" s="5">
        <v>43.87</v>
      </c>
      <c r="E2499" s="5">
        <v>37.5625</v>
      </c>
      <c r="F2499" s="7">
        <v>0.92888999999999999</v>
      </c>
      <c r="G2499" s="8">
        <f t="shared" ref="G2499:G2562" si="390">(1+(F2499/100))^(1/360)-1</f>
        <v>2.5683728379632953E-5</v>
      </c>
      <c r="H2499" s="9">
        <f t="shared" ref="H2499:H2562" si="391">(B2499-B2498)/B2498</f>
        <v>-8.2471018439274173E-3</v>
      </c>
      <c r="I2499" s="9">
        <f t="shared" ref="I2499:I2562" si="392">(C2499-C2498)/C2498</f>
        <v>-2.9271862422245993E-3</v>
      </c>
      <c r="J2499" s="9">
        <f t="shared" ref="J2499:J2562" si="393">(D2499-D2498)/D2498</f>
        <v>1.3695503309745529E-3</v>
      </c>
      <c r="K2499" s="9">
        <f t="shared" ref="K2499:K2562" si="394">(E2499-E2498)/E2498</f>
        <v>-3.3575609442336132E-2</v>
      </c>
      <c r="L2499" s="9">
        <f t="shared" ref="L2499:L2562" si="395">H2499*$X$12+I2499*$Y$12+$Z$12*J2499+$AA$12*K2499</f>
        <v>-3.3575609231556669E-2</v>
      </c>
      <c r="M2499" s="12">
        <f t="shared" si="387"/>
        <v>8407.9461942549005</v>
      </c>
      <c r="N2499" s="9">
        <f t="shared" ref="N2499:N2562" si="396">L2499-G2499</f>
        <v>-3.3601292959936302E-2</v>
      </c>
      <c r="O2499" s="12">
        <f>MAX(M$3:M2499)</f>
        <v>8735.3109342239422</v>
      </c>
      <c r="P2499" s="14">
        <f t="shared" si="388"/>
        <v>-3.7476026032051579E-2</v>
      </c>
      <c r="Q2499" s="13">
        <f t="shared" si="389"/>
        <v>-3.3601292959936302E-2</v>
      </c>
    </row>
    <row r="2500" spans="1:17" x14ac:dyDescent="0.25">
      <c r="A2500" s="2">
        <v>42963</v>
      </c>
      <c r="B2500" s="10">
        <v>1277.9000000000001</v>
      </c>
      <c r="C2500" s="4">
        <v>81.93</v>
      </c>
      <c r="D2500" s="4">
        <v>43.85</v>
      </c>
      <c r="E2500" s="4">
        <v>38.134998000000003</v>
      </c>
      <c r="F2500" s="6">
        <v>0.92888999999999999</v>
      </c>
      <c r="G2500" s="8">
        <f t="shared" si="390"/>
        <v>2.5683728379632953E-5</v>
      </c>
      <c r="H2500" s="9">
        <f t="shared" si="391"/>
        <v>2.51039460265164E-3</v>
      </c>
      <c r="I2500" s="9">
        <f t="shared" si="392"/>
        <v>2.2018348623854046E-3</v>
      </c>
      <c r="J2500" s="9">
        <f t="shared" si="393"/>
        <v>-4.5589240939129295E-4</v>
      </c>
      <c r="K2500" s="9">
        <f t="shared" si="394"/>
        <v>1.5241211314475955E-2</v>
      </c>
      <c r="L2500" s="9">
        <f t="shared" si="395"/>
        <v>1.524121121879536E-2</v>
      </c>
      <c r="M2500" s="12">
        <f t="shared" ref="M2500:M2563" si="397">M2499*(1+L2500)</f>
        <v>8536.0934781178057</v>
      </c>
      <c r="N2500" s="9">
        <f t="shared" si="396"/>
        <v>1.5215527490415727E-2</v>
      </c>
      <c r="O2500" s="12">
        <f>MAX(M$3:M2500)</f>
        <v>8735.3109342239422</v>
      </c>
      <c r="P2500" s="14">
        <f t="shared" ref="P2500:P2563" si="398">M2500/O2500-1</f>
        <v>-2.2805994841651911E-2</v>
      </c>
      <c r="Q2500" s="13" t="str">
        <f t="shared" ref="Q2500:Q2563" si="399">IF(L2500&lt;G2500,L2500-G2500,"")</f>
        <v/>
      </c>
    </row>
    <row r="2501" spans="1:17" x14ac:dyDescent="0.25">
      <c r="A2501" s="3">
        <v>42964</v>
      </c>
      <c r="B2501" s="11">
        <v>1287.3</v>
      </c>
      <c r="C2501" s="5">
        <v>82.29</v>
      </c>
      <c r="D2501" s="5">
        <v>43.89</v>
      </c>
      <c r="E2501" s="5">
        <v>38.264999000000003</v>
      </c>
      <c r="F2501" s="7">
        <v>0.93056000000000005</v>
      </c>
      <c r="G2501" s="8">
        <f t="shared" si="390"/>
        <v>2.5729691133902222E-5</v>
      </c>
      <c r="H2501" s="9">
        <f t="shared" si="391"/>
        <v>7.3558181391344107E-3</v>
      </c>
      <c r="I2501" s="9">
        <f t="shared" si="392"/>
        <v>4.3939948736726403E-3</v>
      </c>
      <c r="J2501" s="9">
        <f t="shared" si="393"/>
        <v>9.1220068415049369E-4</v>
      </c>
      <c r="K2501" s="9">
        <f t="shared" si="394"/>
        <v>3.4089683182886234E-3</v>
      </c>
      <c r="L2501" s="9">
        <f t="shared" si="395"/>
        <v>3.4089682968879544E-3</v>
      </c>
      <c r="M2501" s="12">
        <f t="shared" si="397"/>
        <v>8565.1927501639802</v>
      </c>
      <c r="N2501" s="9">
        <f t="shared" si="396"/>
        <v>3.3832386057540522E-3</v>
      </c>
      <c r="O2501" s="12">
        <f>MAX(M$3:M2501)</f>
        <v>8735.3109342239422</v>
      </c>
      <c r="P2501" s="14">
        <f t="shared" si="398"/>
        <v>-1.9474771458158235E-2</v>
      </c>
      <c r="Q2501" s="13" t="str">
        <f t="shared" si="399"/>
        <v/>
      </c>
    </row>
    <row r="2502" spans="1:17" x14ac:dyDescent="0.25">
      <c r="A2502" s="2">
        <v>42965</v>
      </c>
      <c r="B2502" s="10">
        <v>1286.5</v>
      </c>
      <c r="C2502" s="4">
        <v>82.58</v>
      </c>
      <c r="D2502" s="4">
        <v>44.25</v>
      </c>
      <c r="E2502" s="4">
        <v>38.497501</v>
      </c>
      <c r="F2502" s="6">
        <v>0.93056000000000005</v>
      </c>
      <c r="G2502" s="8">
        <f t="shared" si="390"/>
        <v>2.5729691133902222E-5</v>
      </c>
      <c r="H2502" s="9">
        <f t="shared" si="391"/>
        <v>-6.2145576011804124E-4</v>
      </c>
      <c r="I2502" s="9">
        <f t="shared" si="392"/>
        <v>3.524122007534233E-3</v>
      </c>
      <c r="J2502" s="9">
        <f t="shared" si="393"/>
        <v>8.2023239917976623E-3</v>
      </c>
      <c r="K2502" s="9">
        <f t="shared" si="394"/>
        <v>6.0761010342636262E-3</v>
      </c>
      <c r="L2502" s="9">
        <f t="shared" si="395"/>
        <v>6.0761009961193503E-3</v>
      </c>
      <c r="M2502" s="12">
        <f t="shared" si="397"/>
        <v>8617.2357263652066</v>
      </c>
      <c r="N2502" s="9">
        <f t="shared" si="396"/>
        <v>6.0503713049854481E-3</v>
      </c>
      <c r="O2502" s="12">
        <f>MAX(M$3:M2502)</f>
        <v>8735.3109342239422</v>
      </c>
      <c r="P2502" s="14">
        <f t="shared" si="398"/>
        <v>-1.351700114029486E-2</v>
      </c>
      <c r="Q2502" s="13" t="str">
        <f t="shared" si="399"/>
        <v/>
      </c>
    </row>
    <row r="2503" spans="1:17" x14ac:dyDescent="0.25">
      <c r="A2503" s="3">
        <v>42968</v>
      </c>
      <c r="B2503" s="11">
        <v>1291.5</v>
      </c>
      <c r="C2503" s="5">
        <v>82.29</v>
      </c>
      <c r="D2503" s="5">
        <v>44.51</v>
      </c>
      <c r="E2503" s="5">
        <v>38.450001</v>
      </c>
      <c r="F2503" s="7">
        <v>0.93</v>
      </c>
      <c r="G2503" s="8">
        <f t="shared" si="390"/>
        <v>2.5714278558242043E-5</v>
      </c>
      <c r="H2503" s="9">
        <f t="shared" si="391"/>
        <v>3.88651379712398E-3</v>
      </c>
      <c r="I2503" s="9">
        <f t="shared" si="392"/>
        <v>-3.5117461855169781E-3</v>
      </c>
      <c r="J2503" s="9">
        <f t="shared" si="393"/>
        <v>5.8757062146892209E-3</v>
      </c>
      <c r="K2503" s="9">
        <f t="shared" si="394"/>
        <v>-1.2338463216092761E-3</v>
      </c>
      <c r="L2503" s="9">
        <f t="shared" si="395"/>
        <v>-1.2338463138634908E-3</v>
      </c>
      <c r="M2503" s="12">
        <f t="shared" si="397"/>
        <v>8606.6033818285377</v>
      </c>
      <c r="N2503" s="9">
        <f t="shared" si="396"/>
        <v>-1.2595605924217328E-3</v>
      </c>
      <c r="O2503" s="12">
        <f>MAX(M$3:M2503)</f>
        <v>8735.3109342239422</v>
      </c>
      <c r="P2503" s="14">
        <f t="shared" si="398"/>
        <v>-1.473416955212703E-2</v>
      </c>
      <c r="Q2503" s="13">
        <f t="shared" si="399"/>
        <v>-1.2595605924217328E-3</v>
      </c>
    </row>
    <row r="2504" spans="1:17" x14ac:dyDescent="0.25">
      <c r="A2504" s="2">
        <v>42969</v>
      </c>
      <c r="B2504" s="10">
        <v>1285.5999999999999</v>
      </c>
      <c r="C2504" s="4">
        <v>81.75</v>
      </c>
      <c r="D2504" s="4">
        <v>45</v>
      </c>
      <c r="E2504" s="4">
        <v>38.334999000000003</v>
      </c>
      <c r="F2504" s="6">
        <v>0.93</v>
      </c>
      <c r="G2504" s="8">
        <f t="shared" si="390"/>
        <v>2.5714278558242043E-5</v>
      </c>
      <c r="H2504" s="9">
        <f t="shared" si="391"/>
        <v>-4.5683313975997605E-3</v>
      </c>
      <c r="I2504" s="9">
        <f t="shared" si="392"/>
        <v>-6.5621582209260693E-3</v>
      </c>
      <c r="J2504" s="9">
        <f t="shared" si="393"/>
        <v>1.1008762075938037E-2</v>
      </c>
      <c r="K2504" s="9">
        <f t="shared" si="394"/>
        <v>-2.9909492069973404E-3</v>
      </c>
      <c r="L2504" s="9">
        <f t="shared" si="395"/>
        <v>-2.990949188220893E-3</v>
      </c>
      <c r="M2504" s="12">
        <f t="shared" si="397"/>
        <v>8580.8614684303193</v>
      </c>
      <c r="N2504" s="9">
        <f t="shared" si="396"/>
        <v>-3.016663466779135E-3</v>
      </c>
      <c r="O2504" s="12">
        <f>MAX(M$3:M2504)</f>
        <v>8735.3109342239422</v>
      </c>
      <c r="P2504" s="14">
        <f t="shared" si="398"/>
        <v>-1.7681049587886744E-2</v>
      </c>
      <c r="Q2504" s="13">
        <f t="shared" si="399"/>
        <v>-3.016663466779135E-3</v>
      </c>
    </row>
    <row r="2505" spans="1:17" x14ac:dyDescent="0.25">
      <c r="A2505" s="3">
        <v>42970</v>
      </c>
      <c r="B2505" s="11">
        <v>1289</v>
      </c>
      <c r="C2505" s="5">
        <v>81.55</v>
      </c>
      <c r="D2505" s="5">
        <v>45.35</v>
      </c>
      <c r="E2505" s="5">
        <v>38.467498999999997</v>
      </c>
      <c r="F2505" s="7">
        <v>0.93110999999999999</v>
      </c>
      <c r="G2505" s="8">
        <f t="shared" si="390"/>
        <v>2.5744828401785824E-5</v>
      </c>
      <c r="H2505" s="9">
        <f t="shared" si="391"/>
        <v>2.6446795270691436E-3</v>
      </c>
      <c r="I2505" s="9">
        <f t="shared" si="392"/>
        <v>-2.4464831804281695E-3</v>
      </c>
      <c r="J2505" s="9">
        <f t="shared" si="393"/>
        <v>7.7777777777778096E-3</v>
      </c>
      <c r="K2505" s="9">
        <f t="shared" si="394"/>
        <v>3.4563715522724593E-3</v>
      </c>
      <c r="L2505" s="9">
        <f t="shared" si="395"/>
        <v>3.4563715305742045E-3</v>
      </c>
      <c r="M2505" s="12">
        <f t="shared" si="397"/>
        <v>8610.5201137176027</v>
      </c>
      <c r="N2505" s="9">
        <f t="shared" si="396"/>
        <v>3.4306267021724187E-3</v>
      </c>
      <c r="O2505" s="12">
        <f>MAX(M$3:M2505)</f>
        <v>8735.3109342239422</v>
      </c>
      <c r="P2505" s="14">
        <f t="shared" si="398"/>
        <v>-1.4285790333738779E-2</v>
      </c>
      <c r="Q2505" s="13" t="str">
        <f t="shared" si="399"/>
        <v/>
      </c>
    </row>
    <row r="2506" spans="1:17" x14ac:dyDescent="0.25">
      <c r="A2506" s="2">
        <v>42971</v>
      </c>
      <c r="B2506" s="10">
        <v>1286.5</v>
      </c>
      <c r="C2506" s="4">
        <v>81.099999999999994</v>
      </c>
      <c r="D2506" s="4">
        <v>45.16</v>
      </c>
      <c r="E2506" s="4">
        <v>38.402500000000003</v>
      </c>
      <c r="F2506" s="6">
        <v>0.92888999999999999</v>
      </c>
      <c r="G2506" s="8">
        <f t="shared" si="390"/>
        <v>2.5683728379632953E-5</v>
      </c>
      <c r="H2506" s="9">
        <f t="shared" si="391"/>
        <v>-1.9394879751745539E-3</v>
      </c>
      <c r="I2506" s="9">
        <f t="shared" si="392"/>
        <v>-5.5180870631514759E-3</v>
      </c>
      <c r="J2506" s="9">
        <f t="shared" si="393"/>
        <v>-4.1896361631754099E-3</v>
      </c>
      <c r="K2506" s="9">
        <f t="shared" si="394"/>
        <v>-1.6897121385508621E-3</v>
      </c>
      <c r="L2506" s="9">
        <f t="shared" si="395"/>
        <v>-1.6897121279432627E-3</v>
      </c>
      <c r="M2506" s="12">
        <f t="shared" si="397"/>
        <v>8595.9708134535558</v>
      </c>
      <c r="N2506" s="9">
        <f t="shared" si="396"/>
        <v>-1.7153958563228956E-3</v>
      </c>
      <c r="O2506" s="12">
        <f>MAX(M$3:M2506)</f>
        <v>8735.3109342239422</v>
      </c>
      <c r="P2506" s="14">
        <f t="shared" si="398"/>
        <v>-1.5951363588497802E-2</v>
      </c>
      <c r="Q2506" s="13">
        <f t="shared" si="399"/>
        <v>-1.7153958563228956E-3</v>
      </c>
    </row>
    <row r="2507" spans="1:17" x14ac:dyDescent="0.25">
      <c r="A2507" s="3">
        <v>42972</v>
      </c>
      <c r="B2507" s="11">
        <v>1292.5999999999999</v>
      </c>
      <c r="C2507" s="5">
        <v>80.5</v>
      </c>
      <c r="D2507" s="5">
        <v>45.43</v>
      </c>
      <c r="E2507" s="5">
        <v>38.417499999999997</v>
      </c>
      <c r="F2507" s="7">
        <v>0.93110999999999999</v>
      </c>
      <c r="G2507" s="8">
        <f t="shared" si="390"/>
        <v>2.5744828401785824E-5</v>
      </c>
      <c r="H2507" s="9">
        <f t="shared" si="391"/>
        <v>4.7415468324911846E-3</v>
      </c>
      <c r="I2507" s="9">
        <f t="shared" si="392"/>
        <v>-7.3982737361281675E-3</v>
      </c>
      <c r="J2507" s="9">
        <f t="shared" si="393"/>
        <v>5.9787422497786348E-3</v>
      </c>
      <c r="K2507" s="9">
        <f t="shared" si="394"/>
        <v>3.9059957034030238E-4</v>
      </c>
      <c r="L2507" s="9">
        <f t="shared" si="395"/>
        <v>3.9059956788821382E-4</v>
      </c>
      <c r="M2507" s="12">
        <f t="shared" si="397"/>
        <v>8599.32839593887</v>
      </c>
      <c r="N2507" s="9">
        <f t="shared" si="396"/>
        <v>3.64854739486428E-4</v>
      </c>
      <c r="O2507" s="12">
        <f>MAX(M$3:M2507)</f>
        <v>8735.3109342239422</v>
      </c>
      <c r="P2507" s="14">
        <f t="shared" si="398"/>
        <v>-1.5566994616334484E-2</v>
      </c>
      <c r="Q2507" s="13" t="str">
        <f t="shared" si="399"/>
        <v/>
      </c>
    </row>
    <row r="2508" spans="1:17" x14ac:dyDescent="0.25">
      <c r="A2508" s="2">
        <v>42975</v>
      </c>
      <c r="B2508" s="10">
        <v>1309.8</v>
      </c>
      <c r="C2508" s="4">
        <v>80.7</v>
      </c>
      <c r="D2508" s="4">
        <v>45.45</v>
      </c>
      <c r="E2508" s="4">
        <v>38.189999</v>
      </c>
      <c r="F2508" s="6">
        <v>0.93110999999999999</v>
      </c>
      <c r="G2508" s="8">
        <f t="shared" si="390"/>
        <v>2.5744828401785824E-5</v>
      </c>
      <c r="H2508" s="9">
        <f t="shared" si="391"/>
        <v>1.3306514002785121E-2</v>
      </c>
      <c r="I2508" s="9">
        <f t="shared" si="392"/>
        <v>2.4844720496894762E-3</v>
      </c>
      <c r="J2508" s="9">
        <f t="shared" si="393"/>
        <v>4.4023772837339042E-4</v>
      </c>
      <c r="K2508" s="9">
        <f t="shared" si="394"/>
        <v>-5.9218064684062382E-3</v>
      </c>
      <c r="L2508" s="9">
        <f t="shared" si="395"/>
        <v>-5.9218064312305859E-3</v>
      </c>
      <c r="M2508" s="12">
        <f t="shared" si="397"/>
        <v>8548.4048377395357</v>
      </c>
      <c r="N2508" s="9">
        <f t="shared" si="396"/>
        <v>-5.9475512596323717E-3</v>
      </c>
      <c r="O2508" s="12">
        <f>MAX(M$3:M2508)</f>
        <v>8735.3109342239422</v>
      </c>
      <c r="P2508" s="14">
        <f t="shared" si="398"/>
        <v>-2.1396616318731132E-2</v>
      </c>
      <c r="Q2508" s="13">
        <f t="shared" si="399"/>
        <v>-5.9475512596323717E-3</v>
      </c>
    </row>
    <row r="2509" spans="1:17" x14ac:dyDescent="0.25">
      <c r="A2509" s="3">
        <v>42976</v>
      </c>
      <c r="B2509" s="11">
        <v>1313.1</v>
      </c>
      <c r="C2509" s="5">
        <v>79.5</v>
      </c>
      <c r="D2509" s="5">
        <v>45.83</v>
      </c>
      <c r="E2509" s="5">
        <v>38.294998</v>
      </c>
      <c r="F2509" s="7">
        <v>0.93110999999999999</v>
      </c>
      <c r="G2509" s="8">
        <f t="shared" si="390"/>
        <v>2.5744828401785824E-5</v>
      </c>
      <c r="H2509" s="9">
        <f t="shared" si="391"/>
        <v>2.5194686211635017E-3</v>
      </c>
      <c r="I2509" s="9">
        <f t="shared" si="392"/>
        <v>-1.4869888475836465E-2</v>
      </c>
      <c r="J2509" s="9">
        <f t="shared" si="393"/>
        <v>8.3608360836082609E-3</v>
      </c>
      <c r="K2509" s="9">
        <f t="shared" si="394"/>
        <v>2.749384727661276E-3</v>
      </c>
      <c r="L2509" s="9">
        <f t="shared" si="395"/>
        <v>2.7493847104013112E-3</v>
      </c>
      <c r="M2509" s="12">
        <f t="shared" si="397"/>
        <v>8571.9076912987366</v>
      </c>
      <c r="N2509" s="9">
        <f t="shared" si="396"/>
        <v>2.7236398819995254E-3</v>
      </c>
      <c r="O2509" s="12">
        <f>MAX(M$3:M2509)</f>
        <v>8735.3109342239422</v>
      </c>
      <c r="P2509" s="14">
        <f t="shared" si="398"/>
        <v>-1.870605913809098E-2</v>
      </c>
      <c r="Q2509" s="13" t="str">
        <f t="shared" si="399"/>
        <v/>
      </c>
    </row>
    <row r="2510" spans="1:17" x14ac:dyDescent="0.25">
      <c r="A2510" s="2">
        <v>42977</v>
      </c>
      <c r="B2510" s="10">
        <v>1310.4000000000001</v>
      </c>
      <c r="C2510" s="4">
        <v>80.12</v>
      </c>
      <c r="D2510" s="4">
        <v>45.78</v>
      </c>
      <c r="E2510" s="4">
        <v>38.862499</v>
      </c>
      <c r="F2510" s="6">
        <v>0.93056000000000005</v>
      </c>
      <c r="G2510" s="8">
        <f t="shared" si="390"/>
        <v>2.5729691133902222E-5</v>
      </c>
      <c r="H2510" s="9">
        <f t="shared" si="391"/>
        <v>-2.0562028786838917E-3</v>
      </c>
      <c r="I2510" s="9">
        <f t="shared" si="392"/>
        <v>7.7987421383648369E-3</v>
      </c>
      <c r="J2510" s="9">
        <f t="shared" si="393"/>
        <v>-1.0909884355225215E-3</v>
      </c>
      <c r="K2510" s="9">
        <f t="shared" si="394"/>
        <v>1.4819193880098912E-2</v>
      </c>
      <c r="L2510" s="9">
        <f t="shared" si="395"/>
        <v>1.4819193787067638E-2</v>
      </c>
      <c r="M2510" s="12">
        <f t="shared" si="397"/>
        <v>8698.9364525009478</v>
      </c>
      <c r="N2510" s="9">
        <f t="shared" si="396"/>
        <v>1.4793464095933736E-2</v>
      </c>
      <c r="O2510" s="12">
        <f>MAX(M$3:M2510)</f>
        <v>8735.3109342239422</v>
      </c>
      <c r="P2510" s="14">
        <f t="shared" si="398"/>
        <v>-4.1640740663830833E-3</v>
      </c>
      <c r="Q2510" s="13" t="str">
        <f t="shared" si="399"/>
        <v/>
      </c>
    </row>
    <row r="2511" spans="1:17" x14ac:dyDescent="0.25">
      <c r="A2511" s="3">
        <v>42978</v>
      </c>
      <c r="B2511" s="11">
        <v>1318.5</v>
      </c>
      <c r="C2511" s="5">
        <v>81.209999999999994</v>
      </c>
      <c r="D2511" s="5">
        <v>45.9</v>
      </c>
      <c r="E2511" s="5">
        <v>38.482498</v>
      </c>
      <c r="F2511" s="7">
        <v>0.93110999999999999</v>
      </c>
      <c r="G2511" s="8">
        <f t="shared" si="390"/>
        <v>2.5744828401785824E-5</v>
      </c>
      <c r="H2511" s="9">
        <f t="shared" si="391"/>
        <v>6.1813186813186117E-3</v>
      </c>
      <c r="I2511" s="9">
        <f t="shared" si="392"/>
        <v>1.3604593110334363E-2</v>
      </c>
      <c r="J2511" s="9">
        <f t="shared" si="393"/>
        <v>2.6212319790300882E-3</v>
      </c>
      <c r="K2511" s="9">
        <f t="shared" si="394"/>
        <v>-9.7780896694265613E-3</v>
      </c>
      <c r="L2511" s="9">
        <f t="shared" si="395"/>
        <v>-9.7780896080421065E-3</v>
      </c>
      <c r="M2511" s="12">
        <f t="shared" si="397"/>
        <v>8613.8774723737297</v>
      </c>
      <c r="N2511" s="9">
        <f t="shared" si="396"/>
        <v>-9.8038344364438923E-3</v>
      </c>
      <c r="O2511" s="12">
        <f>MAX(M$3:M2511)</f>
        <v>8735.3109342239422</v>
      </c>
      <c r="P2511" s="14">
        <f t="shared" si="398"/>
        <v>-1.3901446985069565E-2</v>
      </c>
      <c r="Q2511" s="13">
        <f t="shared" si="399"/>
        <v>-9.8038344364438923E-3</v>
      </c>
    </row>
    <row r="2512" spans="1:17" x14ac:dyDescent="0.25">
      <c r="A2512" s="2">
        <v>42979</v>
      </c>
      <c r="B2512" s="10">
        <v>1326.6</v>
      </c>
      <c r="C2512" s="4">
        <v>80.91</v>
      </c>
      <c r="D2512" s="4">
        <v>45.5</v>
      </c>
      <c r="E2512" s="4">
        <v>38.612499</v>
      </c>
      <c r="F2512" s="6">
        <v>0.93056000000000005</v>
      </c>
      <c r="G2512" s="8">
        <f t="shared" si="390"/>
        <v>2.5729691133902222E-5</v>
      </c>
      <c r="H2512" s="9">
        <f t="shared" si="391"/>
        <v>6.143344709897542E-3</v>
      </c>
      <c r="I2512" s="9">
        <f t="shared" si="392"/>
        <v>-3.6941263391207634E-3</v>
      </c>
      <c r="J2512" s="9">
        <f t="shared" si="393"/>
        <v>-8.7145969498910372E-3</v>
      </c>
      <c r="K2512" s="9">
        <f t="shared" si="394"/>
        <v>3.3781850648053053E-3</v>
      </c>
      <c r="L2512" s="9">
        <f t="shared" si="395"/>
        <v>3.3781850435978863E-3</v>
      </c>
      <c r="M2512" s="12">
        <f t="shared" si="397"/>
        <v>8642.9767444182871</v>
      </c>
      <c r="N2512" s="9">
        <f t="shared" si="396"/>
        <v>3.3524553524639841E-3</v>
      </c>
      <c r="O2512" s="12">
        <f>MAX(M$3:M2512)</f>
        <v>8735.3109342239422</v>
      </c>
      <c r="P2512" s="14">
        <f t="shared" si="398"/>
        <v>-1.0570223601761075E-2</v>
      </c>
      <c r="Q2512" s="13" t="str">
        <f t="shared" si="399"/>
        <v/>
      </c>
    </row>
    <row r="2513" spans="1:17" x14ac:dyDescent="0.25">
      <c r="A2513" s="3">
        <v>42981</v>
      </c>
      <c r="B2513" s="11">
        <v>1341.22</v>
      </c>
      <c r="C2513" s="5">
        <v>80.62</v>
      </c>
      <c r="D2513" s="5">
        <v>45.39</v>
      </c>
      <c r="E2513" s="5">
        <v>38.842498999999997</v>
      </c>
      <c r="F2513" s="7">
        <v>0.93110999999999999</v>
      </c>
      <c r="G2513" s="8">
        <f t="shared" si="390"/>
        <v>2.5744828401785824E-5</v>
      </c>
      <c r="H2513" s="9">
        <f t="shared" si="391"/>
        <v>1.1020654304236484E-2</v>
      </c>
      <c r="I2513" s="9">
        <f t="shared" si="392"/>
        <v>-3.5842293906809056E-3</v>
      </c>
      <c r="J2513" s="9">
        <f t="shared" si="393"/>
        <v>-2.417582417582405E-3</v>
      </c>
      <c r="K2513" s="9">
        <f t="shared" si="394"/>
        <v>5.9566204197246302E-3</v>
      </c>
      <c r="L2513" s="9">
        <f t="shared" si="395"/>
        <v>5.9566203823304244E-3</v>
      </c>
      <c r="M2513" s="12">
        <f t="shared" si="397"/>
        <v>8694.4596758580974</v>
      </c>
      <c r="N2513" s="9">
        <f t="shared" si="396"/>
        <v>5.9308755539286386E-3</v>
      </c>
      <c r="O2513" s="12">
        <f>MAX(M$3:M2513)</f>
        <v>8735.3109342239422</v>
      </c>
      <c r="P2513" s="14">
        <f t="shared" si="398"/>
        <v>-4.6765660287826361E-3</v>
      </c>
      <c r="Q2513" s="13" t="str">
        <f t="shared" si="399"/>
        <v/>
      </c>
    </row>
    <row r="2514" spans="1:17" x14ac:dyDescent="0.25">
      <c r="A2514" s="2">
        <v>42982</v>
      </c>
      <c r="B2514" s="10">
        <v>1338.08</v>
      </c>
      <c r="C2514" s="4">
        <v>82.13</v>
      </c>
      <c r="D2514" s="4">
        <v>45.06</v>
      </c>
      <c r="E2514" s="4">
        <v>38.747501</v>
      </c>
      <c r="F2514" s="6">
        <v>0.93110999999999999</v>
      </c>
      <c r="G2514" s="8">
        <f t="shared" si="390"/>
        <v>2.5744828401785824E-5</v>
      </c>
      <c r="H2514" s="9">
        <f t="shared" si="391"/>
        <v>-2.3411520854148462E-3</v>
      </c>
      <c r="I2514" s="9">
        <f t="shared" si="392"/>
        <v>1.8729843711237794E-2</v>
      </c>
      <c r="J2514" s="9">
        <f t="shared" si="393"/>
        <v>-7.2703238598809932E-3</v>
      </c>
      <c r="K2514" s="9">
        <f t="shared" si="394"/>
        <v>-2.4457231755350452E-3</v>
      </c>
      <c r="L2514" s="9">
        <f t="shared" si="395"/>
        <v>-2.4457231601813937E-3</v>
      </c>
      <c r="M2514" s="12">
        <f t="shared" si="397"/>
        <v>8673.1954344635869</v>
      </c>
      <c r="N2514" s="9">
        <f t="shared" si="396"/>
        <v>-2.4714679885831795E-3</v>
      </c>
      <c r="O2514" s="12">
        <f>MAX(M$3:M2514)</f>
        <v>8735.3109342239422</v>
      </c>
      <c r="P2514" s="14">
        <f t="shared" si="398"/>
        <v>-7.1108516031174185E-3</v>
      </c>
      <c r="Q2514" s="13">
        <f t="shared" si="399"/>
        <v>-2.4714679885831795E-3</v>
      </c>
    </row>
    <row r="2515" spans="1:17" x14ac:dyDescent="0.25">
      <c r="A2515" s="3">
        <v>42983</v>
      </c>
      <c r="B2515" s="11">
        <v>1340.6</v>
      </c>
      <c r="C2515" s="5">
        <v>82.93</v>
      </c>
      <c r="D2515" s="5">
        <v>45.35</v>
      </c>
      <c r="E2515" s="5">
        <v>37.244999</v>
      </c>
      <c r="F2515" s="7">
        <v>0.93110999999999999</v>
      </c>
      <c r="G2515" s="8">
        <f t="shared" si="390"/>
        <v>2.5744828401785824E-5</v>
      </c>
      <c r="H2515" s="9">
        <f t="shared" si="391"/>
        <v>1.8832954681334314E-3</v>
      </c>
      <c r="I2515" s="9">
        <f t="shared" si="392"/>
        <v>9.7406550590528607E-3</v>
      </c>
      <c r="J2515" s="9">
        <f t="shared" si="393"/>
        <v>6.4358632933865763E-3</v>
      </c>
      <c r="K2515" s="9">
        <f t="shared" si="394"/>
        <v>-3.8776745886141141E-2</v>
      </c>
      <c r="L2515" s="9">
        <f t="shared" si="395"/>
        <v>-3.877674564271022E-2</v>
      </c>
      <c r="M2515" s="12">
        <f t="shared" si="397"/>
        <v>8336.8771411918769</v>
      </c>
      <c r="N2515" s="9">
        <f t="shared" si="396"/>
        <v>-3.8802490471112006E-2</v>
      </c>
      <c r="O2515" s="12">
        <f>MAX(M$3:M2515)</f>
        <v>8735.3109342239422</v>
      </c>
      <c r="P2515" s="14">
        <f t="shared" si="398"/>
        <v>-4.5611861561910438E-2</v>
      </c>
      <c r="Q2515" s="13">
        <f t="shared" si="399"/>
        <v>-3.8802490471112006E-2</v>
      </c>
    </row>
    <row r="2516" spans="1:17" x14ac:dyDescent="0.25">
      <c r="A2516" s="2">
        <v>42984</v>
      </c>
      <c r="B2516" s="10">
        <v>1335.2</v>
      </c>
      <c r="C2516" s="4">
        <v>82.96</v>
      </c>
      <c r="D2516" s="4">
        <v>45</v>
      </c>
      <c r="E2516" s="4">
        <v>36.354999999999997</v>
      </c>
      <c r="F2516" s="6">
        <v>0.93110999999999999</v>
      </c>
      <c r="G2516" s="8">
        <f t="shared" si="390"/>
        <v>2.5744828401785824E-5</v>
      </c>
      <c r="H2516" s="9">
        <f t="shared" si="391"/>
        <v>-4.0280471430701658E-3</v>
      </c>
      <c r="I2516" s="9">
        <f t="shared" si="392"/>
        <v>3.6175087423112172E-4</v>
      </c>
      <c r="J2516" s="9">
        <f t="shared" si="393"/>
        <v>-7.7177508269019052E-3</v>
      </c>
      <c r="K2516" s="9">
        <f t="shared" si="394"/>
        <v>-2.3895798735288007E-2</v>
      </c>
      <c r="L2516" s="9">
        <f t="shared" si="395"/>
        <v>-2.3895798585276028E-2</v>
      </c>
      <c r="M2516" s="12">
        <f t="shared" si="397"/>
        <v>8137.6608041957643</v>
      </c>
      <c r="N2516" s="9">
        <f t="shared" si="396"/>
        <v>-2.3921543413677814E-2</v>
      </c>
      <c r="O2516" s="12">
        <f>MAX(M$3:M2516)</f>
        <v>8735.3109342239422</v>
      </c>
      <c r="P2516" s="14">
        <f t="shared" si="398"/>
        <v>-6.8417728290203539E-2</v>
      </c>
      <c r="Q2516" s="13">
        <f t="shared" si="399"/>
        <v>-2.3921543413677814E-2</v>
      </c>
    </row>
    <row r="2517" spans="1:17" x14ac:dyDescent="0.25">
      <c r="A2517" s="3">
        <v>42985</v>
      </c>
      <c r="B2517" s="11">
        <v>1346.5</v>
      </c>
      <c r="C2517" s="5">
        <v>82.07</v>
      </c>
      <c r="D2517" s="5">
        <v>45.18</v>
      </c>
      <c r="E2517" s="5">
        <v>36.647499000000003</v>
      </c>
      <c r="F2517" s="7">
        <v>1.175</v>
      </c>
      <c r="G2517" s="8">
        <f t="shared" si="390"/>
        <v>3.2449150834112928E-5</v>
      </c>
      <c r="H2517" s="9">
        <f t="shared" si="391"/>
        <v>8.4631515877770774E-3</v>
      </c>
      <c r="I2517" s="9">
        <f t="shared" si="392"/>
        <v>-1.0728061716489882E-2</v>
      </c>
      <c r="J2517" s="9">
        <f t="shared" si="393"/>
        <v>3.999999999999994E-3</v>
      </c>
      <c r="K2517" s="9">
        <f t="shared" si="394"/>
        <v>8.0456333379179349E-3</v>
      </c>
      <c r="L2517" s="9">
        <f t="shared" si="395"/>
        <v>8.0456332874094174E-3</v>
      </c>
      <c r="M2517" s="12">
        <f t="shared" si="397"/>
        <v>8203.1334388436499</v>
      </c>
      <c r="N2517" s="9">
        <f t="shared" si="396"/>
        <v>8.0131841365753045E-3</v>
      </c>
      <c r="O2517" s="12">
        <f>MAX(M$3:M2517)</f>
        <v>8735.3109342239422</v>
      </c>
      <c r="P2517" s="14">
        <f t="shared" si="398"/>
        <v>-6.0922558954974559E-2</v>
      </c>
      <c r="Q2517" s="13" t="str">
        <f t="shared" si="399"/>
        <v/>
      </c>
    </row>
    <row r="2518" spans="1:17" x14ac:dyDescent="0.25">
      <c r="A2518" s="2">
        <v>42986</v>
      </c>
      <c r="B2518" s="10">
        <v>1347.3</v>
      </c>
      <c r="C2518" s="4">
        <v>82.26</v>
      </c>
      <c r="D2518" s="4">
        <v>45.18</v>
      </c>
      <c r="E2518" s="4">
        <v>36.290000999999997</v>
      </c>
      <c r="F2518" s="6">
        <v>1.1772199999999999</v>
      </c>
      <c r="G2518" s="8">
        <f t="shared" si="390"/>
        <v>3.2510102643268368E-5</v>
      </c>
      <c r="H2518" s="9">
        <f t="shared" si="391"/>
        <v>5.941329372446747E-4</v>
      </c>
      <c r="I2518" s="9">
        <f t="shared" si="392"/>
        <v>2.3150968685270129E-3</v>
      </c>
      <c r="J2518" s="9">
        <f t="shared" si="393"/>
        <v>0</v>
      </c>
      <c r="K2518" s="9">
        <f t="shared" si="394"/>
        <v>-9.75504494863365E-3</v>
      </c>
      <c r="L2518" s="9">
        <f t="shared" si="395"/>
        <v>-9.7550448873938642E-3</v>
      </c>
      <c r="M2518" s="12">
        <f t="shared" si="397"/>
        <v>8123.1115039304486</v>
      </c>
      <c r="N2518" s="9">
        <f t="shared" si="396"/>
        <v>-9.7875549900371325E-3</v>
      </c>
      <c r="O2518" s="12">
        <f>MAX(M$3:M2518)</f>
        <v>8735.3109342239422</v>
      </c>
      <c r="P2518" s="14">
        <f t="shared" si="398"/>
        <v>-7.0083301545107779E-2</v>
      </c>
      <c r="Q2518" s="13">
        <f t="shared" si="399"/>
        <v>-9.7875549900371325E-3</v>
      </c>
    </row>
    <row r="2519" spans="1:17" x14ac:dyDescent="0.25">
      <c r="A2519" s="3">
        <v>42989</v>
      </c>
      <c r="B2519" s="11">
        <v>1331.8</v>
      </c>
      <c r="C2519" s="5">
        <v>83.49</v>
      </c>
      <c r="D2519" s="5">
        <v>45.31</v>
      </c>
      <c r="E2519" s="5">
        <v>36.072498000000003</v>
      </c>
      <c r="F2519" s="7">
        <v>1.1766700000000001</v>
      </c>
      <c r="G2519" s="8">
        <f t="shared" si="390"/>
        <v>3.2495002094234948E-5</v>
      </c>
      <c r="H2519" s="9">
        <f t="shared" si="391"/>
        <v>-1.1504490462406295E-2</v>
      </c>
      <c r="I2519" s="9">
        <f t="shared" si="392"/>
        <v>1.4952589350838678E-2</v>
      </c>
      <c r="J2519" s="9">
        <f t="shared" si="393"/>
        <v>2.8773793714033324E-3</v>
      </c>
      <c r="K2519" s="9">
        <f t="shared" si="394"/>
        <v>-5.993469110127431E-3</v>
      </c>
      <c r="L2519" s="9">
        <f t="shared" si="395"/>
        <v>-5.9934690725018981E-3</v>
      </c>
      <c r="M2519" s="12">
        <f t="shared" si="397"/>
        <v>8074.4258863591576</v>
      </c>
      <c r="N2519" s="9">
        <f t="shared" si="396"/>
        <v>-6.0259640745961331E-3</v>
      </c>
      <c r="O2519" s="12">
        <f>MAX(M$3:M2519)</f>
        <v>8735.3109342239422</v>
      </c>
      <c r="P2519" s="14">
        <f t="shared" si="398"/>
        <v>-7.5656728517300209E-2</v>
      </c>
      <c r="Q2519" s="13">
        <f t="shared" si="399"/>
        <v>-6.0259640745961331E-3</v>
      </c>
    </row>
    <row r="2520" spans="1:17" x14ac:dyDescent="0.25">
      <c r="A2520" s="2">
        <v>42990</v>
      </c>
      <c r="B2520" s="10">
        <v>1328.8</v>
      </c>
      <c r="C2520" s="4">
        <v>82.76</v>
      </c>
      <c r="D2520" s="4">
        <v>45.35</v>
      </c>
      <c r="E2520" s="4">
        <v>35.567501</v>
      </c>
      <c r="F2520" s="6">
        <v>1.17611</v>
      </c>
      <c r="G2520" s="8">
        <f t="shared" si="390"/>
        <v>3.2479626905335124E-5</v>
      </c>
      <c r="H2520" s="9">
        <f t="shared" si="391"/>
        <v>-2.2525904790509088E-3</v>
      </c>
      <c r="I2520" s="9">
        <f t="shared" si="392"/>
        <v>-8.7435621032457764E-3</v>
      </c>
      <c r="J2520" s="9">
        <f t="shared" si="393"/>
        <v>8.8280732730079779E-4</v>
      </c>
      <c r="K2520" s="9">
        <f t="shared" si="394"/>
        <v>-1.3999501781107673E-2</v>
      </c>
      <c r="L2520" s="9">
        <f t="shared" si="395"/>
        <v>-1.3999501693222225E-2</v>
      </c>
      <c r="M2520" s="12">
        <f t="shared" si="397"/>
        <v>7961.3879474912756</v>
      </c>
      <c r="N2520" s="9">
        <f t="shared" si="396"/>
        <v>-1.4031981320127561E-2</v>
      </c>
      <c r="O2520" s="12">
        <f>MAX(M$3:M2520)</f>
        <v>8735.3109342239422</v>
      </c>
      <c r="P2520" s="14">
        <f t="shared" si="398"/>
        <v>-8.8597073711540797E-2</v>
      </c>
      <c r="Q2520" s="13">
        <f t="shared" si="399"/>
        <v>-1.4031981320127561E-2</v>
      </c>
    </row>
    <row r="2521" spans="1:17" x14ac:dyDescent="0.25">
      <c r="A2521" s="3">
        <v>42991</v>
      </c>
      <c r="B2521" s="11">
        <v>1324.2</v>
      </c>
      <c r="C2521" s="5">
        <v>82.31</v>
      </c>
      <c r="D2521" s="5">
        <v>45.35</v>
      </c>
      <c r="E2521" s="5">
        <v>36.584999000000003</v>
      </c>
      <c r="F2521" s="7">
        <v>1.1772199999999999</v>
      </c>
      <c r="G2521" s="8">
        <f t="shared" si="390"/>
        <v>3.2510102643268368E-5</v>
      </c>
      <c r="H2521" s="9">
        <f t="shared" si="391"/>
        <v>-3.4617700180613405E-3</v>
      </c>
      <c r="I2521" s="9">
        <f t="shared" si="392"/>
        <v>-5.4374093765104251E-3</v>
      </c>
      <c r="J2521" s="9">
        <f t="shared" si="393"/>
        <v>0</v>
      </c>
      <c r="K2521" s="9">
        <f t="shared" si="394"/>
        <v>2.860752010662777E-2</v>
      </c>
      <c r="L2521" s="9">
        <f t="shared" si="395"/>
        <v>2.8607519927036758E-2</v>
      </c>
      <c r="M2521" s="12">
        <f t="shared" si="397"/>
        <v>8189.1435118460031</v>
      </c>
      <c r="N2521" s="9">
        <f t="shared" si="396"/>
        <v>2.8575009824393489E-2</v>
      </c>
      <c r="O2521" s="12">
        <f>MAX(M$3:M2521)</f>
        <v>8735.3109342239422</v>
      </c>
      <c r="P2521" s="14">
        <f t="shared" si="398"/>
        <v>-6.2524096336183943E-2</v>
      </c>
      <c r="Q2521" s="13" t="str">
        <f t="shared" si="399"/>
        <v/>
      </c>
    </row>
    <row r="2522" spans="1:17" x14ac:dyDescent="0.25">
      <c r="A2522" s="2">
        <v>42992</v>
      </c>
      <c r="B2522" s="10">
        <v>1325.4</v>
      </c>
      <c r="C2522" s="4">
        <v>81.44</v>
      </c>
      <c r="D2522" s="4">
        <v>45.62</v>
      </c>
      <c r="E2522" s="4">
        <v>36.252499</v>
      </c>
      <c r="F2522" s="6">
        <v>1.1772199999999999</v>
      </c>
      <c r="G2522" s="8">
        <f t="shared" si="390"/>
        <v>3.2510102643268368E-5</v>
      </c>
      <c r="H2522" s="9">
        <f t="shared" si="391"/>
        <v>9.0620752152246293E-4</v>
      </c>
      <c r="I2522" s="9">
        <f t="shared" si="392"/>
        <v>-1.0569797108492341E-2</v>
      </c>
      <c r="J2522" s="9">
        <f t="shared" si="393"/>
        <v>5.953693495038501E-3</v>
      </c>
      <c r="K2522" s="9">
        <f t="shared" si="394"/>
        <v>-9.0884244659950129E-3</v>
      </c>
      <c r="L2522" s="9">
        <f t="shared" si="395"/>
        <v>-9.0884244089401087E-3</v>
      </c>
      <c r="M2522" s="12">
        <f t="shared" si="397"/>
        <v>8114.7171000646285</v>
      </c>
      <c r="N2522" s="9">
        <f t="shared" si="396"/>
        <v>-9.120934511583377E-3</v>
      </c>
      <c r="O2522" s="12">
        <f>MAX(M$3:M2522)</f>
        <v>8735.3109342239422</v>
      </c>
      <c r="P2522" s="14">
        <f t="shared" si="398"/>
        <v>-7.1044275221835429E-2</v>
      </c>
      <c r="Q2522" s="13">
        <f t="shared" si="399"/>
        <v>-9.120934511583377E-3</v>
      </c>
    </row>
    <row r="2523" spans="1:17" x14ac:dyDescent="0.25">
      <c r="A2523" s="3">
        <v>42993</v>
      </c>
      <c r="B2523" s="11">
        <v>1321.3</v>
      </c>
      <c r="C2523" s="5">
        <v>81.08</v>
      </c>
      <c r="D2523" s="5">
        <v>45.17</v>
      </c>
      <c r="E2523" s="5">
        <v>36.467498999999997</v>
      </c>
      <c r="F2523" s="7">
        <v>1.1766700000000001</v>
      </c>
      <c r="G2523" s="8">
        <f t="shared" si="390"/>
        <v>3.2495002094234948E-5</v>
      </c>
      <c r="H2523" s="9">
        <f t="shared" si="391"/>
        <v>-3.0934057642976734E-3</v>
      </c>
      <c r="I2523" s="9">
        <f t="shared" si="392"/>
        <v>-4.4204322200392856E-3</v>
      </c>
      <c r="J2523" s="9">
        <f t="shared" si="393"/>
        <v>-9.8640946953089826E-3</v>
      </c>
      <c r="K2523" s="9">
        <f t="shared" si="394"/>
        <v>5.9306256376973161E-3</v>
      </c>
      <c r="L2523" s="9">
        <f t="shared" si="395"/>
        <v>5.9306256004662992E-3</v>
      </c>
      <c r="M2523" s="12">
        <f t="shared" si="397"/>
        <v>8162.8424490388134</v>
      </c>
      <c r="N2523" s="9">
        <f t="shared" si="396"/>
        <v>5.8981305983720643E-3</v>
      </c>
      <c r="O2523" s="12">
        <f>MAX(M$3:M2523)</f>
        <v>8735.3109342239422</v>
      </c>
      <c r="P2523" s="14">
        <f t="shared" si="398"/>
        <v>-6.5534986618766333E-2</v>
      </c>
      <c r="Q2523" s="13" t="str">
        <f t="shared" si="399"/>
        <v/>
      </c>
    </row>
    <row r="2524" spans="1:17" x14ac:dyDescent="0.25">
      <c r="A2524" s="2">
        <v>42996</v>
      </c>
      <c r="B2524" s="10">
        <v>1306.9000000000001</v>
      </c>
      <c r="C2524" s="4">
        <v>81.61</v>
      </c>
      <c r="D2524" s="4">
        <v>45.05</v>
      </c>
      <c r="E2524" s="4">
        <v>36.407501000000003</v>
      </c>
      <c r="F2524" s="6">
        <v>1.17611</v>
      </c>
      <c r="G2524" s="8">
        <f t="shared" si="390"/>
        <v>3.2479626905335124E-5</v>
      </c>
      <c r="H2524" s="9">
        <f t="shared" si="391"/>
        <v>-1.0898357678044247E-2</v>
      </c>
      <c r="I2524" s="9">
        <f t="shared" si="392"/>
        <v>6.5367538233843262E-3</v>
      </c>
      <c r="J2524" s="9">
        <f t="shared" si="393"/>
        <v>-2.6566305069737556E-3</v>
      </c>
      <c r="K2524" s="9">
        <f t="shared" si="394"/>
        <v>-1.6452458118938488E-3</v>
      </c>
      <c r="L2524" s="9">
        <f t="shared" si="395"/>
        <v>-1.6452458015653983E-3</v>
      </c>
      <c r="M2524" s="12">
        <f t="shared" si="397"/>
        <v>8149.4125667706921</v>
      </c>
      <c r="N2524" s="9">
        <f t="shared" si="396"/>
        <v>-1.6777254284707334E-3</v>
      </c>
      <c r="O2524" s="12">
        <f>MAX(M$3:M2524)</f>
        <v>8735.3109342239422</v>
      </c>
      <c r="P2524" s="14">
        <f t="shared" si="398"/>
        <v>-6.7072411258741527E-2</v>
      </c>
      <c r="Q2524" s="13">
        <f t="shared" si="399"/>
        <v>-1.6777254284707334E-3</v>
      </c>
    </row>
    <row r="2525" spans="1:17" x14ac:dyDescent="0.25">
      <c r="A2525" s="3">
        <v>42997</v>
      </c>
      <c r="B2525" s="11">
        <v>1306.7</v>
      </c>
      <c r="C2525" s="5">
        <v>81.239999999999995</v>
      </c>
      <c r="D2525" s="5">
        <v>45.32</v>
      </c>
      <c r="E2525" s="5">
        <v>36.57</v>
      </c>
      <c r="F2525" s="7">
        <v>1.17611</v>
      </c>
      <c r="G2525" s="8">
        <f t="shared" si="390"/>
        <v>3.2479626905335124E-5</v>
      </c>
      <c r="H2525" s="9">
        <f t="shared" si="391"/>
        <v>-1.5303389700822211E-4</v>
      </c>
      <c r="I2525" s="9">
        <f t="shared" si="392"/>
        <v>-4.5337581178777672E-3</v>
      </c>
      <c r="J2525" s="9">
        <f t="shared" si="393"/>
        <v>5.9933407325194928E-3</v>
      </c>
      <c r="K2525" s="9">
        <f t="shared" si="394"/>
        <v>4.4633384752223674E-3</v>
      </c>
      <c r="L2525" s="9">
        <f t="shared" si="395"/>
        <v>4.4633384472026203E-3</v>
      </c>
      <c r="M2525" s="12">
        <f t="shared" si="397"/>
        <v>8185.7861532020761</v>
      </c>
      <c r="N2525" s="9">
        <f t="shared" si="396"/>
        <v>4.4308588202972852E-3</v>
      </c>
      <c r="O2525" s="12">
        <f>MAX(M$3:M2525)</f>
        <v>8735.3109342239422</v>
      </c>
      <c r="P2525" s="14">
        <f t="shared" si="398"/>
        <v>-6.2908439683456607E-2</v>
      </c>
      <c r="Q2525" s="13" t="str">
        <f t="shared" si="399"/>
        <v/>
      </c>
    </row>
    <row r="2526" spans="1:17" x14ac:dyDescent="0.25">
      <c r="A2526" s="2">
        <v>42998</v>
      </c>
      <c r="B2526" s="10">
        <v>1312.5</v>
      </c>
      <c r="C2526" s="4">
        <v>81.11</v>
      </c>
      <c r="D2526" s="4">
        <v>45.34</v>
      </c>
      <c r="E2526" s="4">
        <v>36.455002</v>
      </c>
      <c r="F2526" s="6">
        <v>1.1766700000000001</v>
      </c>
      <c r="G2526" s="8">
        <f t="shared" si="390"/>
        <v>3.2495002094234948E-5</v>
      </c>
      <c r="H2526" s="9">
        <f t="shared" si="391"/>
        <v>4.4386622790234592E-3</v>
      </c>
      <c r="I2526" s="9">
        <f t="shared" si="392"/>
        <v>-1.600196947316537E-3</v>
      </c>
      <c r="J2526" s="9">
        <f t="shared" si="393"/>
        <v>4.4130626654905397E-4</v>
      </c>
      <c r="K2526" s="9">
        <f t="shared" si="394"/>
        <v>-3.1445993984139985E-3</v>
      </c>
      <c r="L2526" s="9">
        <f t="shared" si="395"/>
        <v>-3.1445993786729728E-3</v>
      </c>
      <c r="M2526" s="12">
        <f t="shared" si="397"/>
        <v>8160.0451351507672</v>
      </c>
      <c r="N2526" s="9">
        <f t="shared" si="396"/>
        <v>-3.1770943807672078E-3</v>
      </c>
      <c r="O2526" s="12">
        <f>MAX(M$3:M2526)</f>
        <v>8735.3109342239422</v>
      </c>
      <c r="P2526" s="14">
        <f t="shared" si="398"/>
        <v>-6.5855217221787665E-2</v>
      </c>
      <c r="Q2526" s="13">
        <f t="shared" si="399"/>
        <v>-3.1770943807672078E-3</v>
      </c>
    </row>
    <row r="2527" spans="1:17" x14ac:dyDescent="0.25">
      <c r="A2527" s="3">
        <v>42999</v>
      </c>
      <c r="B2527" s="11">
        <v>1290.5999999999999</v>
      </c>
      <c r="C2527" s="5">
        <v>81.53</v>
      </c>
      <c r="D2527" s="5">
        <v>45.25</v>
      </c>
      <c r="E2527" s="5">
        <v>35.932499</v>
      </c>
      <c r="F2527" s="7">
        <v>1.17333</v>
      </c>
      <c r="G2527" s="8">
        <f t="shared" si="390"/>
        <v>3.2403298819261295E-5</v>
      </c>
      <c r="H2527" s="9">
        <f t="shared" si="391"/>
        <v>-1.6685714285714356E-2</v>
      </c>
      <c r="I2527" s="9">
        <f t="shared" si="392"/>
        <v>5.1781531253853007E-3</v>
      </c>
      <c r="J2527" s="9">
        <f t="shared" si="393"/>
        <v>-1.9850022055580814E-3</v>
      </c>
      <c r="K2527" s="9">
        <f t="shared" si="394"/>
        <v>-1.433282050018816E-2</v>
      </c>
      <c r="L2527" s="9">
        <f t="shared" si="395"/>
        <v>-1.433282041021022E-2</v>
      </c>
      <c r="M2527" s="12">
        <f t="shared" si="397"/>
        <v>8043.0886736894417</v>
      </c>
      <c r="N2527" s="9">
        <f t="shared" si="396"/>
        <v>-1.4365223709029481E-2</v>
      </c>
      <c r="O2527" s="12">
        <f>MAX(M$3:M2527)</f>
        <v>8735.3109342239422</v>
      </c>
      <c r="P2527" s="14">
        <f t="shared" si="398"/>
        <v>-7.9244146630482626E-2</v>
      </c>
      <c r="Q2527" s="13">
        <f t="shared" si="399"/>
        <v>-1.4365223709029481E-2</v>
      </c>
    </row>
    <row r="2528" spans="1:17" x14ac:dyDescent="0.25">
      <c r="A2528" s="2">
        <v>43000</v>
      </c>
      <c r="B2528" s="10">
        <v>1293.3</v>
      </c>
      <c r="C2528" s="4">
        <v>80.7</v>
      </c>
      <c r="D2528" s="4">
        <v>45.13</v>
      </c>
      <c r="E2528" s="4">
        <v>36.457500000000003</v>
      </c>
      <c r="F2528" s="6">
        <v>1.16167</v>
      </c>
      <c r="G2528" s="8">
        <f t="shared" si="390"/>
        <v>3.2083137371685666E-5</v>
      </c>
      <c r="H2528" s="9">
        <f t="shared" si="391"/>
        <v>2.0920502092050563E-3</v>
      </c>
      <c r="I2528" s="9">
        <f t="shared" si="392"/>
        <v>-1.018030172942473E-2</v>
      </c>
      <c r="J2528" s="9">
        <f t="shared" si="393"/>
        <v>-2.6519337016574019E-3</v>
      </c>
      <c r="K2528" s="9">
        <f t="shared" si="394"/>
        <v>1.4610756685751335E-2</v>
      </c>
      <c r="L2528" s="9">
        <f t="shared" si="395"/>
        <v>1.4610756594028579E-2</v>
      </c>
      <c r="M2528" s="12">
        <f t="shared" si="397"/>
        <v>8160.6042845649063</v>
      </c>
      <c r="N2528" s="9">
        <f t="shared" si="396"/>
        <v>1.4578673456656893E-2</v>
      </c>
      <c r="O2528" s="12">
        <f>MAX(M$3:M2528)</f>
        <v>8735.3109342239422</v>
      </c>
      <c r="P2528" s="14">
        <f t="shared" si="398"/>
        <v>-6.5791206974373573E-2</v>
      </c>
      <c r="Q2528" s="13" t="str">
        <f t="shared" si="399"/>
        <v/>
      </c>
    </row>
    <row r="2529" spans="1:17" x14ac:dyDescent="0.25">
      <c r="A2529" s="3">
        <v>43003</v>
      </c>
      <c r="B2529" s="11">
        <v>1307.0999999999999</v>
      </c>
      <c r="C2529" s="5">
        <v>80.73</v>
      </c>
      <c r="D2529" s="5">
        <v>44.89</v>
      </c>
      <c r="E2529" s="5">
        <v>35.919998</v>
      </c>
      <c r="F2529" s="7">
        <v>1.17167</v>
      </c>
      <c r="G2529" s="8">
        <f t="shared" si="390"/>
        <v>3.2357720619380359E-5</v>
      </c>
      <c r="H2529" s="9">
        <f t="shared" si="391"/>
        <v>1.0670378102528381E-2</v>
      </c>
      <c r="I2529" s="9">
        <f t="shared" si="392"/>
        <v>3.7174721189592487E-4</v>
      </c>
      <c r="J2529" s="9">
        <f t="shared" si="393"/>
        <v>-5.3179703079991574E-3</v>
      </c>
      <c r="K2529" s="9">
        <f t="shared" si="394"/>
        <v>-1.4743248988548403E-2</v>
      </c>
      <c r="L2529" s="9">
        <f t="shared" si="395"/>
        <v>-1.4743248895993894E-2</v>
      </c>
      <c r="M2529" s="12">
        <f t="shared" si="397"/>
        <v>8040.2904644558521</v>
      </c>
      <c r="N2529" s="9">
        <f t="shared" si="396"/>
        <v>-1.4775606616613274E-2</v>
      </c>
      <c r="O2529" s="12">
        <f>MAX(M$3:M2529)</f>
        <v>8735.3109342239422</v>
      </c>
      <c r="P2529" s="14">
        <f t="shared" si="398"/>
        <v>-7.9564479730776405E-2</v>
      </c>
      <c r="Q2529" s="13">
        <f t="shared" si="399"/>
        <v>-1.4775606616613274E-2</v>
      </c>
    </row>
    <row r="2530" spans="1:17" x14ac:dyDescent="0.25">
      <c r="A2530" s="2">
        <v>43004</v>
      </c>
      <c r="B2530" s="10">
        <v>1297.7</v>
      </c>
      <c r="C2530" s="4">
        <v>82.1</v>
      </c>
      <c r="D2530" s="4">
        <v>45.11</v>
      </c>
      <c r="E2530" s="4">
        <v>36.005001</v>
      </c>
      <c r="F2530" s="6">
        <v>1.17167</v>
      </c>
      <c r="G2530" s="8">
        <f t="shared" si="390"/>
        <v>3.2357720619380359E-5</v>
      </c>
      <c r="H2530" s="9">
        <f t="shared" si="391"/>
        <v>-7.1914926172441775E-3</v>
      </c>
      <c r="I2530" s="9">
        <f t="shared" si="392"/>
        <v>1.6970147404929893E-2</v>
      </c>
      <c r="J2530" s="9">
        <f t="shared" si="393"/>
        <v>4.9008687903764501E-3</v>
      </c>
      <c r="K2530" s="9">
        <f t="shared" si="394"/>
        <v>2.3664533611611111E-3</v>
      </c>
      <c r="L2530" s="9">
        <f t="shared" si="395"/>
        <v>2.3664533463050958E-3</v>
      </c>
      <c r="M2530" s="12">
        <f t="shared" si="397"/>
        <v>8059.3174367307283</v>
      </c>
      <c r="N2530" s="9">
        <f t="shared" si="396"/>
        <v>2.3340956256857155E-3</v>
      </c>
      <c r="O2530" s="12">
        <f>MAX(M$3:M2530)</f>
        <v>8735.3109342239422</v>
      </c>
      <c r="P2530" s="14">
        <f t="shared" si="398"/>
        <v>-7.7386312013777214E-2</v>
      </c>
      <c r="Q2530" s="13" t="str">
        <f t="shared" si="399"/>
        <v/>
      </c>
    </row>
    <row r="2531" spans="1:17" x14ac:dyDescent="0.25">
      <c r="A2531" s="3">
        <v>43005</v>
      </c>
      <c r="B2531" s="11">
        <v>1284.0999999999999</v>
      </c>
      <c r="C2531" s="5">
        <v>80.849999999999994</v>
      </c>
      <c r="D2531" s="5">
        <v>44.79</v>
      </c>
      <c r="E2531" s="5">
        <v>35.875</v>
      </c>
      <c r="F2531" s="7">
        <v>1.1738900000000001</v>
      </c>
      <c r="G2531" s="8">
        <f t="shared" si="390"/>
        <v>3.2418674429379735E-5</v>
      </c>
      <c r="H2531" s="9">
        <f t="shared" si="391"/>
        <v>-1.0480080141789425E-2</v>
      </c>
      <c r="I2531" s="9">
        <f t="shared" si="392"/>
        <v>-1.5225334957369063E-2</v>
      </c>
      <c r="J2531" s="9">
        <f t="shared" si="393"/>
        <v>-7.0937707825315961E-3</v>
      </c>
      <c r="K2531" s="9">
        <f t="shared" si="394"/>
        <v>-3.610637311189077E-3</v>
      </c>
      <c r="L2531" s="9">
        <f t="shared" si="395"/>
        <v>-3.6106372885223795E-3</v>
      </c>
      <c r="M2531" s="12">
        <f t="shared" si="397"/>
        <v>8030.2181646736299</v>
      </c>
      <c r="N2531" s="9">
        <f t="shared" si="396"/>
        <v>-3.6430559629517592E-3</v>
      </c>
      <c r="O2531" s="12">
        <f>MAX(M$3:M2531)</f>
        <v>8735.3109342239422</v>
      </c>
      <c r="P2531" s="14">
        <f t="shared" si="398"/>
        <v>-8.0717535398521445E-2</v>
      </c>
      <c r="Q2531" s="13">
        <f t="shared" si="399"/>
        <v>-3.6430559629517592E-3</v>
      </c>
    </row>
    <row r="2532" spans="1:17" x14ac:dyDescent="0.25">
      <c r="A2532" s="2">
        <v>43006</v>
      </c>
      <c r="B2532" s="10">
        <v>1286.5</v>
      </c>
      <c r="C2532" s="4">
        <v>80.12</v>
      </c>
      <c r="D2532" s="4">
        <v>44.72</v>
      </c>
      <c r="E2532" s="4">
        <v>36.022499000000003</v>
      </c>
      <c r="F2532" s="6">
        <v>1.1738900000000001</v>
      </c>
      <c r="G2532" s="8">
        <f t="shared" si="390"/>
        <v>3.2418674429379735E-5</v>
      </c>
      <c r="H2532" s="9">
        <f t="shared" si="391"/>
        <v>1.8690133167199527E-3</v>
      </c>
      <c r="I2532" s="9">
        <f t="shared" si="392"/>
        <v>-9.029066171923188E-3</v>
      </c>
      <c r="J2532" s="9">
        <f t="shared" si="393"/>
        <v>-1.5628488501897809E-3</v>
      </c>
      <c r="K2532" s="9">
        <f t="shared" si="394"/>
        <v>4.1114703832753558E-3</v>
      </c>
      <c r="L2532" s="9">
        <f t="shared" si="395"/>
        <v>4.1114703574645509E-3</v>
      </c>
      <c r="M2532" s="12">
        <f t="shared" si="397"/>
        <v>8063.2341686216587</v>
      </c>
      <c r="N2532" s="9">
        <f t="shared" si="396"/>
        <v>4.0790516830351712E-3</v>
      </c>
      <c r="O2532" s="12">
        <f>MAX(M$3:M2532)</f>
        <v>8735.3109342239422</v>
      </c>
      <c r="P2532" s="14">
        <f t="shared" si="398"/>
        <v>-7.6937932795175468E-2</v>
      </c>
      <c r="Q2532" s="13" t="str">
        <f t="shared" si="399"/>
        <v/>
      </c>
    </row>
    <row r="2533" spans="1:17" x14ac:dyDescent="0.25">
      <c r="A2533" s="3">
        <v>43007</v>
      </c>
      <c r="B2533" s="11">
        <v>1282.7</v>
      </c>
      <c r="C2533" s="5">
        <v>80.22</v>
      </c>
      <c r="D2533" s="5">
        <v>44.47</v>
      </c>
      <c r="E2533" s="5">
        <v>35.682499</v>
      </c>
      <c r="F2533" s="7">
        <v>1.1738900000000001</v>
      </c>
      <c r="G2533" s="8">
        <f t="shared" si="390"/>
        <v>3.2418674429379735E-5</v>
      </c>
      <c r="H2533" s="9">
        <f t="shared" si="391"/>
        <v>-2.9537504858141894E-3</v>
      </c>
      <c r="I2533" s="9">
        <f t="shared" si="392"/>
        <v>1.2481278082874976E-3</v>
      </c>
      <c r="J2533" s="9">
        <f t="shared" si="393"/>
        <v>-5.5903398926654743E-3</v>
      </c>
      <c r="K2533" s="9">
        <f t="shared" si="394"/>
        <v>-9.4385456156166007E-3</v>
      </c>
      <c r="L2533" s="9">
        <f t="shared" si="395"/>
        <v>-9.4385455563637203E-3</v>
      </c>
      <c r="M2533" s="12">
        <f t="shared" si="397"/>
        <v>7987.1289655894952</v>
      </c>
      <c r="N2533" s="9">
        <f t="shared" si="396"/>
        <v>-9.4709642307931E-3</v>
      </c>
      <c r="O2533" s="12">
        <f>MAX(M$3:M2533)</f>
        <v>8735.3109342239422</v>
      </c>
      <c r="P2533" s="14">
        <f t="shared" si="398"/>
        <v>-8.5650296167839479E-2</v>
      </c>
      <c r="Q2533" s="13">
        <f t="shared" si="399"/>
        <v>-9.4709642307931E-3</v>
      </c>
    </row>
    <row r="2534" spans="1:17" x14ac:dyDescent="0.25">
      <c r="A2534" s="2">
        <v>43010</v>
      </c>
      <c r="B2534" s="10">
        <v>1274.0999999999999</v>
      </c>
      <c r="C2534" s="4">
        <v>80.16</v>
      </c>
      <c r="D2534" s="4">
        <v>44.45</v>
      </c>
      <c r="E2534" s="4">
        <v>36.044998</v>
      </c>
      <c r="F2534" s="6">
        <v>1.1744399999999999</v>
      </c>
      <c r="G2534" s="8">
        <f t="shared" si="390"/>
        <v>3.2433775392304298E-5</v>
      </c>
      <c r="H2534" s="9">
        <f t="shared" si="391"/>
        <v>-6.7046074686209836E-3</v>
      </c>
      <c r="I2534" s="9">
        <f t="shared" si="392"/>
        <v>-7.4794315632014806E-4</v>
      </c>
      <c r="J2534" s="9">
        <f t="shared" si="393"/>
        <v>-4.497413986956605E-4</v>
      </c>
      <c r="K2534" s="9">
        <f t="shared" si="394"/>
        <v>1.0159013806740377E-2</v>
      </c>
      <c r="L2534" s="9">
        <f t="shared" si="395"/>
        <v>1.0159013742964575E-2</v>
      </c>
      <c r="M2534" s="12">
        <f t="shared" si="397"/>
        <v>8068.2703185177497</v>
      </c>
      <c r="N2534" s="9">
        <f t="shared" si="396"/>
        <v>1.0126579967572271E-2</v>
      </c>
      <c r="O2534" s="12">
        <f>MAX(M$3:M2534)</f>
        <v>8735.3109342239422</v>
      </c>
      <c r="P2534" s="14">
        <f t="shared" si="398"/>
        <v>-7.6361404960732848E-2</v>
      </c>
      <c r="Q2534" s="13" t="str">
        <f t="shared" si="399"/>
        <v/>
      </c>
    </row>
    <row r="2535" spans="1:17" x14ac:dyDescent="0.25">
      <c r="A2535" s="3">
        <v>43011</v>
      </c>
      <c r="B2535" s="11">
        <v>1273.0999999999999</v>
      </c>
      <c r="C2535" s="5">
        <v>80.599999999999994</v>
      </c>
      <c r="D2535" s="5">
        <v>44.32</v>
      </c>
      <c r="E2535" s="5">
        <v>36.264999000000003</v>
      </c>
      <c r="F2535" s="7">
        <v>1.1772199999999999</v>
      </c>
      <c r="G2535" s="8">
        <f t="shared" si="390"/>
        <v>3.2510102643268368E-5</v>
      </c>
      <c r="H2535" s="9">
        <f t="shared" si="391"/>
        <v>-7.8486774978416137E-4</v>
      </c>
      <c r="I2535" s="9">
        <f t="shared" si="392"/>
        <v>5.4890219560877959E-3</v>
      </c>
      <c r="J2535" s="9">
        <f t="shared" si="393"/>
        <v>-2.9246344206974701E-3</v>
      </c>
      <c r="K2535" s="9">
        <f t="shared" si="394"/>
        <v>6.1035098406720242E-3</v>
      </c>
      <c r="L2535" s="9">
        <f t="shared" si="395"/>
        <v>6.1035098023556828E-3</v>
      </c>
      <c r="M2535" s="12">
        <f t="shared" si="397"/>
        <v>8117.5150854948779</v>
      </c>
      <c r="N2535" s="9">
        <f t="shared" si="396"/>
        <v>6.0709996997124144E-3</v>
      </c>
      <c r="O2535" s="12">
        <f>MAX(M$3:M2535)</f>
        <v>8735.3109342239422</v>
      </c>
      <c r="P2535" s="14">
        <f t="shared" si="398"/>
        <v>-7.0723967742076788E-2</v>
      </c>
      <c r="Q2535" s="13" t="str">
        <f t="shared" si="399"/>
        <v/>
      </c>
    </row>
    <row r="2536" spans="1:17" x14ac:dyDescent="0.25">
      <c r="A2536" s="2">
        <v>43012</v>
      </c>
      <c r="B2536" s="10">
        <v>1275.2</v>
      </c>
      <c r="C2536" s="4">
        <v>80.959999999999994</v>
      </c>
      <c r="D2536" s="4">
        <v>44.59</v>
      </c>
      <c r="E2536" s="4">
        <v>36.3825</v>
      </c>
      <c r="F2536" s="6">
        <v>1.1783300000000001</v>
      </c>
      <c r="G2536" s="8">
        <f t="shared" si="390"/>
        <v>3.2540578047912661E-5</v>
      </c>
      <c r="H2536" s="9">
        <f t="shared" si="391"/>
        <v>1.6495169271857173E-3</v>
      </c>
      <c r="I2536" s="9">
        <f t="shared" si="392"/>
        <v>4.4665012406947821E-3</v>
      </c>
      <c r="J2536" s="9">
        <f t="shared" si="393"/>
        <v>6.0920577617329221E-3</v>
      </c>
      <c r="K2536" s="9">
        <f t="shared" si="394"/>
        <v>3.2400662688560167E-3</v>
      </c>
      <c r="L2536" s="9">
        <f t="shared" si="395"/>
        <v>3.2400662485156735E-3</v>
      </c>
      <c r="M2536" s="12">
        <f t="shared" si="397"/>
        <v>8143.8163721452065</v>
      </c>
      <c r="N2536" s="9">
        <f t="shared" si="396"/>
        <v>3.2075256704677609E-3</v>
      </c>
      <c r="O2536" s="12">
        <f>MAX(M$3:M2536)</f>
        <v>8735.3109342239422</v>
      </c>
      <c r="P2536" s="14">
        <f t="shared" si="398"/>
        <v>-6.7713051834403348E-2</v>
      </c>
      <c r="Q2536" s="13" t="str">
        <f t="shared" si="399"/>
        <v/>
      </c>
    </row>
    <row r="2537" spans="1:17" x14ac:dyDescent="0.25">
      <c r="A2537" s="3">
        <v>43013</v>
      </c>
      <c r="B2537" s="11">
        <v>1271.4000000000001</v>
      </c>
      <c r="C2537" s="5">
        <v>80.97</v>
      </c>
      <c r="D2537" s="5">
        <v>44.49</v>
      </c>
      <c r="E2537" s="5">
        <v>36.435001</v>
      </c>
      <c r="F2537" s="7">
        <v>1.1783300000000001</v>
      </c>
      <c r="G2537" s="8">
        <f t="shared" si="390"/>
        <v>3.2540578047912661E-5</v>
      </c>
      <c r="H2537" s="9">
        <f t="shared" si="391"/>
        <v>-2.9799247176913067E-3</v>
      </c>
      <c r="I2537" s="9">
        <f t="shared" si="392"/>
        <v>1.2351778656132802E-4</v>
      </c>
      <c r="J2537" s="9">
        <f t="shared" si="393"/>
        <v>-2.2426553038798255E-3</v>
      </c>
      <c r="K2537" s="9">
        <f t="shared" si="394"/>
        <v>1.4430289287431998E-3</v>
      </c>
      <c r="L2537" s="9">
        <f t="shared" si="395"/>
        <v>1.4430289196842173E-3</v>
      </c>
      <c r="M2537" s="12">
        <f t="shared" si="397"/>
        <v>8155.5681346868105</v>
      </c>
      <c r="N2537" s="9">
        <f t="shared" si="396"/>
        <v>1.4104883416363046E-3</v>
      </c>
      <c r="O2537" s="12">
        <f>MAX(M$3:M2537)</f>
        <v>8735.3109342239422</v>
      </c>
      <c r="P2537" s="14">
        <f t="shared" si="398"/>
        <v>-6.6367734806756173E-2</v>
      </c>
      <c r="Q2537" s="13" t="str">
        <f t="shared" si="399"/>
        <v/>
      </c>
    </row>
    <row r="2538" spans="1:17" x14ac:dyDescent="0.25">
      <c r="A2538" s="2">
        <v>43014</v>
      </c>
      <c r="B2538" s="10">
        <v>1273.0999999999999</v>
      </c>
      <c r="C2538" s="4">
        <v>81.28</v>
      </c>
      <c r="D2538" s="4">
        <v>44.52</v>
      </c>
      <c r="E2538" s="4">
        <v>36.942501</v>
      </c>
      <c r="F2538" s="6">
        <v>1.1772199999999999</v>
      </c>
      <c r="G2538" s="8">
        <f t="shared" si="390"/>
        <v>3.2510102643268368E-5</v>
      </c>
      <c r="H2538" s="9">
        <f t="shared" si="391"/>
        <v>1.3371086990717461E-3</v>
      </c>
      <c r="I2538" s="9">
        <f t="shared" si="392"/>
        <v>3.828578485858988E-3</v>
      </c>
      <c r="J2538" s="9">
        <f t="shared" si="393"/>
        <v>6.7430883344574361E-4</v>
      </c>
      <c r="K2538" s="9">
        <f t="shared" si="394"/>
        <v>1.3928914122988505E-2</v>
      </c>
      <c r="L2538" s="9">
        <f t="shared" si="395"/>
        <v>1.392891403554619E-2</v>
      </c>
      <c r="M2538" s="12">
        <f t="shared" si="397"/>
        <v>8269.1663421459016</v>
      </c>
      <c r="N2538" s="9">
        <f t="shared" si="396"/>
        <v>1.3896403932902921E-2</v>
      </c>
      <c r="O2538" s="12">
        <f>MAX(M$3:M2538)</f>
        <v>8735.3109342239422</v>
      </c>
      <c r="P2538" s="14">
        <f t="shared" si="398"/>
        <v>-5.3363251244067267E-2</v>
      </c>
      <c r="Q2538" s="13" t="str">
        <f t="shared" si="399"/>
        <v/>
      </c>
    </row>
    <row r="2539" spans="1:17" x14ac:dyDescent="0.25">
      <c r="A2539" s="3">
        <v>43017</v>
      </c>
      <c r="B2539" s="11">
        <v>1283.2</v>
      </c>
      <c r="C2539" s="5">
        <v>80.86</v>
      </c>
      <c r="D2539" s="5">
        <v>44.66</v>
      </c>
      <c r="E2539" s="5">
        <v>37.259998000000003</v>
      </c>
      <c r="F2539" s="7">
        <v>1.17778</v>
      </c>
      <c r="G2539" s="8">
        <f t="shared" si="390"/>
        <v>3.2525477663858382E-5</v>
      </c>
      <c r="H2539" s="9">
        <f t="shared" si="391"/>
        <v>7.9333909355118505E-3</v>
      </c>
      <c r="I2539" s="9">
        <f t="shared" si="392"/>
        <v>-5.1673228346456905E-3</v>
      </c>
      <c r="J2539" s="9">
        <f t="shared" si="393"/>
        <v>3.1446540880501676E-3</v>
      </c>
      <c r="K2539" s="9">
        <f t="shared" si="394"/>
        <v>8.5943558612884118E-3</v>
      </c>
      <c r="L2539" s="9">
        <f t="shared" si="395"/>
        <v>8.5943558073351481E-3</v>
      </c>
      <c r="M2539" s="12">
        <f t="shared" si="397"/>
        <v>8340.2344999203433</v>
      </c>
      <c r="N2539" s="9">
        <f t="shared" si="396"/>
        <v>8.5618303296712897E-3</v>
      </c>
      <c r="O2539" s="12">
        <f>MAX(M$3:M2539)</f>
        <v>8735.3109342239422</v>
      </c>
      <c r="P2539" s="14">
        <f t="shared" si="398"/>
        <v>-4.522751820495996E-2</v>
      </c>
      <c r="Q2539" s="13" t="str">
        <f t="shared" si="399"/>
        <v/>
      </c>
    </row>
    <row r="2540" spans="1:17" x14ac:dyDescent="0.25">
      <c r="A2540" s="2">
        <v>43018</v>
      </c>
      <c r="B2540" s="10">
        <v>1292.0999999999999</v>
      </c>
      <c r="C2540" s="4">
        <v>80.599999999999994</v>
      </c>
      <c r="D2540" s="4">
        <v>44.78</v>
      </c>
      <c r="E2540" s="4">
        <v>37.389999000000003</v>
      </c>
      <c r="F2540" s="6">
        <v>1.1772199999999999</v>
      </c>
      <c r="G2540" s="8">
        <f t="shared" si="390"/>
        <v>3.2510102643268368E-5</v>
      </c>
      <c r="H2540" s="9">
        <f t="shared" si="391"/>
        <v>6.9357855361594943E-3</v>
      </c>
      <c r="I2540" s="9">
        <f t="shared" si="392"/>
        <v>-3.2154340836013495E-3</v>
      </c>
      <c r="J2540" s="9">
        <f t="shared" si="393"/>
        <v>2.6869682042096857E-3</v>
      </c>
      <c r="K2540" s="9">
        <f t="shared" si="394"/>
        <v>3.4890232683318992E-3</v>
      </c>
      <c r="L2540" s="9">
        <f t="shared" si="395"/>
        <v>3.4890232464286648E-3</v>
      </c>
      <c r="M2540" s="12">
        <f t="shared" si="397"/>
        <v>8369.3337719712308</v>
      </c>
      <c r="N2540" s="9">
        <f t="shared" si="396"/>
        <v>3.4565131437853964E-3</v>
      </c>
      <c r="O2540" s="12">
        <f>MAX(M$3:M2540)</f>
        <v>8735.3109342239422</v>
      </c>
      <c r="P2540" s="14">
        <f t="shared" si="398"/>
        <v>-4.1896294820926716E-2</v>
      </c>
      <c r="Q2540" s="13" t="str">
        <f t="shared" si="399"/>
        <v/>
      </c>
    </row>
    <row r="2541" spans="1:17" x14ac:dyDescent="0.25">
      <c r="A2541" s="3">
        <v>43019</v>
      </c>
      <c r="B2541" s="11">
        <v>1287.3</v>
      </c>
      <c r="C2541" s="5">
        <v>80.849999999999994</v>
      </c>
      <c r="D2541" s="5">
        <v>44.67</v>
      </c>
      <c r="E2541" s="5">
        <v>37.520000000000003</v>
      </c>
      <c r="F2541" s="7">
        <v>1.17889</v>
      </c>
      <c r="G2541" s="8">
        <f t="shared" si="390"/>
        <v>3.2555952900192864E-5</v>
      </c>
      <c r="H2541" s="9">
        <f t="shared" si="391"/>
        <v>-3.7148827490131992E-3</v>
      </c>
      <c r="I2541" s="9">
        <f t="shared" si="392"/>
        <v>3.1017369727047149E-3</v>
      </c>
      <c r="J2541" s="9">
        <f t="shared" si="393"/>
        <v>-2.4564537740062401E-3</v>
      </c>
      <c r="K2541" s="9">
        <f t="shared" si="394"/>
        <v>3.4768923101602656E-3</v>
      </c>
      <c r="L2541" s="9">
        <f t="shared" si="395"/>
        <v>3.4768922883331864E-3</v>
      </c>
      <c r="M2541" s="12">
        <f t="shared" si="397"/>
        <v>8398.4330440214853</v>
      </c>
      <c r="N2541" s="9">
        <f t="shared" si="396"/>
        <v>3.4443363354329935E-3</v>
      </c>
      <c r="O2541" s="12">
        <f>MAX(M$3:M2541)</f>
        <v>8735.3109342239422</v>
      </c>
      <c r="P2541" s="14">
        <f t="shared" si="398"/>
        <v>-3.8565071436966081E-2</v>
      </c>
      <c r="Q2541" s="13" t="str">
        <f t="shared" si="399"/>
        <v/>
      </c>
    </row>
    <row r="2542" spans="1:17" x14ac:dyDescent="0.25">
      <c r="A2542" s="2">
        <v>43020</v>
      </c>
      <c r="B2542" s="10">
        <v>1294.7</v>
      </c>
      <c r="C2542" s="4">
        <v>80.86</v>
      </c>
      <c r="D2542" s="4">
        <v>44.9</v>
      </c>
      <c r="E2542" s="4">
        <v>37.755001</v>
      </c>
      <c r="F2542" s="6">
        <v>1.17889</v>
      </c>
      <c r="G2542" s="8">
        <f t="shared" si="390"/>
        <v>3.2555952900192864E-5</v>
      </c>
      <c r="H2542" s="9">
        <f t="shared" si="391"/>
        <v>5.7484657810922797E-3</v>
      </c>
      <c r="I2542" s="9">
        <f t="shared" si="392"/>
        <v>1.2368583797161555E-4</v>
      </c>
      <c r="J2542" s="9">
        <f t="shared" si="393"/>
        <v>5.1488694873516204E-3</v>
      </c>
      <c r="K2542" s="9">
        <f t="shared" si="394"/>
        <v>6.2633528784647357E-3</v>
      </c>
      <c r="L2542" s="9">
        <f t="shared" si="395"/>
        <v>6.2633528391449391E-3</v>
      </c>
      <c r="M2542" s="12">
        <f t="shared" si="397"/>
        <v>8451.0353934721261</v>
      </c>
      <c r="N2542" s="9">
        <f t="shared" si="396"/>
        <v>6.2307968862447462E-3</v>
      </c>
      <c r="O2542" s="12">
        <f>MAX(M$3:M2542)</f>
        <v>8735.3109342239422</v>
      </c>
      <c r="P2542" s="14">
        <f t="shared" si="398"/>
        <v>-3.2543265247497621E-2</v>
      </c>
      <c r="Q2542" s="13" t="str">
        <f t="shared" si="399"/>
        <v/>
      </c>
    </row>
    <row r="2543" spans="1:17" x14ac:dyDescent="0.25">
      <c r="A2543" s="3">
        <v>43021</v>
      </c>
      <c r="B2543" s="11">
        <v>1302.9000000000001</v>
      </c>
      <c r="C2543" s="5">
        <v>80.12</v>
      </c>
      <c r="D2543" s="5">
        <v>44.78</v>
      </c>
      <c r="E2543" s="5">
        <v>37.584999000000003</v>
      </c>
      <c r="F2543" s="7">
        <v>1.17889</v>
      </c>
      <c r="G2543" s="8">
        <f t="shared" si="390"/>
        <v>3.2555952900192864E-5</v>
      </c>
      <c r="H2543" s="9">
        <f t="shared" si="391"/>
        <v>6.3335135552638026E-3</v>
      </c>
      <c r="I2543" s="9">
        <f t="shared" si="392"/>
        <v>-9.1516200840959048E-3</v>
      </c>
      <c r="J2543" s="9">
        <f t="shared" si="393"/>
        <v>-2.6726057906458229E-3</v>
      </c>
      <c r="K2543" s="9">
        <f t="shared" si="394"/>
        <v>-4.5027677260555937E-3</v>
      </c>
      <c r="L2543" s="9">
        <f t="shared" si="395"/>
        <v>-4.5027676977883197E-3</v>
      </c>
      <c r="M2543" s="12">
        <f t="shared" si="397"/>
        <v>8412.982344289534</v>
      </c>
      <c r="N2543" s="9">
        <f t="shared" si="396"/>
        <v>-4.5353236506885126E-3</v>
      </c>
      <c r="O2543" s="12">
        <f>MAX(M$3:M2543)</f>
        <v>8735.3109342239422</v>
      </c>
      <c r="P2543" s="14">
        <f t="shared" si="398"/>
        <v>-3.689949818174898E-2</v>
      </c>
      <c r="Q2543" s="13">
        <f t="shared" si="399"/>
        <v>-4.5353236506885126E-3</v>
      </c>
    </row>
    <row r="2544" spans="1:17" x14ac:dyDescent="0.25">
      <c r="A2544" s="2">
        <v>43024</v>
      </c>
      <c r="B2544" s="10">
        <v>1301.2</v>
      </c>
      <c r="C2544" s="4">
        <v>79.87</v>
      </c>
      <c r="D2544" s="4">
        <v>45.04</v>
      </c>
      <c r="E2544" s="4">
        <v>37.567501</v>
      </c>
      <c r="F2544" s="6">
        <v>1.17889</v>
      </c>
      <c r="G2544" s="8">
        <f t="shared" si="390"/>
        <v>3.2555952900192864E-5</v>
      </c>
      <c r="H2544" s="9">
        <f t="shared" si="391"/>
        <v>-1.3047816409548279E-3</v>
      </c>
      <c r="I2544" s="9">
        <f t="shared" si="392"/>
        <v>-3.1203195207189214E-3</v>
      </c>
      <c r="J2544" s="9">
        <f t="shared" si="393"/>
        <v>5.806163465832917E-3</v>
      </c>
      <c r="K2544" s="9">
        <f t="shared" si="394"/>
        <v>-4.6555808076523676E-4</v>
      </c>
      <c r="L2544" s="9">
        <f t="shared" si="395"/>
        <v>-4.6555807784257703E-4</v>
      </c>
      <c r="M2544" s="12">
        <f t="shared" si="397"/>
        <v>8409.0656124004036</v>
      </c>
      <c r="N2544" s="9">
        <f t="shared" si="396"/>
        <v>-4.981140307427699E-4</v>
      </c>
      <c r="O2544" s="12">
        <f>MAX(M$3:M2544)</f>
        <v>8735.3109342239422</v>
      </c>
      <c r="P2544" s="14">
        <f t="shared" si="398"/>
        <v>-3.7347877400144669E-2</v>
      </c>
      <c r="Q2544" s="13">
        <f t="shared" si="399"/>
        <v>-4.981140307427699E-4</v>
      </c>
    </row>
    <row r="2545" spans="1:17" x14ac:dyDescent="0.25">
      <c r="A2545" s="3">
        <v>43025</v>
      </c>
      <c r="B2545" s="11">
        <v>1284.4000000000001</v>
      </c>
      <c r="C2545" s="5">
        <v>80.27</v>
      </c>
      <c r="D2545" s="5">
        <v>45.02</v>
      </c>
      <c r="E2545" s="5">
        <v>38.022499000000003</v>
      </c>
      <c r="F2545" s="7">
        <v>1.18</v>
      </c>
      <c r="G2545" s="8">
        <f t="shared" si="390"/>
        <v>3.2586427803016349E-5</v>
      </c>
      <c r="H2545" s="9">
        <f t="shared" si="391"/>
        <v>-1.2911158930218224E-2</v>
      </c>
      <c r="I2545" s="9">
        <f t="shared" si="392"/>
        <v>5.0081382246148923E-3</v>
      </c>
      <c r="J2545" s="9">
        <f t="shared" si="393"/>
        <v>-4.4404973357007151E-4</v>
      </c>
      <c r="K2545" s="9">
        <f t="shared" si="394"/>
        <v>1.2111479014800674E-2</v>
      </c>
      <c r="L2545" s="9">
        <f t="shared" si="395"/>
        <v>1.2111478938767772E-2</v>
      </c>
      <c r="M2545" s="12">
        <f t="shared" si="397"/>
        <v>8510.9118334597079</v>
      </c>
      <c r="N2545" s="9">
        <f t="shared" si="396"/>
        <v>1.2078892510964756E-2</v>
      </c>
      <c r="O2545" s="12">
        <f>MAX(M$3:M2545)</f>
        <v>8735.3109342239422</v>
      </c>
      <c r="P2545" s="14">
        <f t="shared" si="398"/>
        <v>-2.5688736491916386E-2</v>
      </c>
      <c r="Q2545" s="13" t="str">
        <f t="shared" si="399"/>
        <v/>
      </c>
    </row>
    <row r="2546" spans="1:17" x14ac:dyDescent="0.25">
      <c r="A2546" s="2">
        <v>43026</v>
      </c>
      <c r="B2546" s="10">
        <v>1281.2</v>
      </c>
      <c r="C2546" s="4">
        <v>80.37</v>
      </c>
      <c r="D2546" s="4">
        <v>44.55</v>
      </c>
      <c r="E2546" s="4">
        <v>38.185001</v>
      </c>
      <c r="F2546" s="6">
        <v>1.17778</v>
      </c>
      <c r="G2546" s="8">
        <f t="shared" si="390"/>
        <v>3.2525477663858382E-5</v>
      </c>
      <c r="H2546" s="9">
        <f t="shared" si="391"/>
        <v>-2.4914356898162919E-3</v>
      </c>
      <c r="I2546" s="9">
        <f t="shared" si="392"/>
        <v>1.2457954403887945E-3</v>
      </c>
      <c r="J2546" s="9">
        <f t="shared" si="393"/>
        <v>-1.0439804531319546E-2</v>
      </c>
      <c r="K2546" s="9">
        <f t="shared" si="394"/>
        <v>4.2738379715651078E-3</v>
      </c>
      <c r="L2546" s="9">
        <f t="shared" si="395"/>
        <v>4.2738379447349985E-3</v>
      </c>
      <c r="M2546" s="12">
        <f t="shared" si="397"/>
        <v>8547.286091397842</v>
      </c>
      <c r="N2546" s="9">
        <f t="shared" si="396"/>
        <v>4.2413124670711401E-3</v>
      </c>
      <c r="O2546" s="12">
        <f>MAX(M$3:M2546)</f>
        <v>8735.3109342239422</v>
      </c>
      <c r="P2546" s="14">
        <f t="shared" si="398"/>
        <v>-2.15246880439528E-2</v>
      </c>
      <c r="Q2546" s="13" t="str">
        <f t="shared" si="399"/>
        <v/>
      </c>
    </row>
    <row r="2547" spans="1:17" x14ac:dyDescent="0.25">
      <c r="A2547" s="3">
        <v>43027</v>
      </c>
      <c r="B2547" s="11">
        <v>1288.0999999999999</v>
      </c>
      <c r="C2547" s="5">
        <v>80.83</v>
      </c>
      <c r="D2547" s="5">
        <v>45.8</v>
      </c>
      <c r="E2547" s="5">
        <v>38.365001999999997</v>
      </c>
      <c r="F2547" s="7">
        <v>1.1772199999999999</v>
      </c>
      <c r="G2547" s="8">
        <f t="shared" si="390"/>
        <v>3.2510102643268368E-5</v>
      </c>
      <c r="H2547" s="9">
        <f t="shared" si="391"/>
        <v>5.3855760224788196E-3</v>
      </c>
      <c r="I2547" s="9">
        <f t="shared" si="392"/>
        <v>5.7235286798555897E-3</v>
      </c>
      <c r="J2547" s="9">
        <f t="shared" si="393"/>
        <v>2.8058361391694726E-2</v>
      </c>
      <c r="K2547" s="9">
        <f t="shared" si="394"/>
        <v>4.7139189547224887E-3</v>
      </c>
      <c r="L2547" s="9">
        <f t="shared" si="395"/>
        <v>4.7139189251296587E-3</v>
      </c>
      <c r="M2547" s="12">
        <f t="shared" si="397"/>
        <v>8587.5773050625812</v>
      </c>
      <c r="N2547" s="9">
        <f t="shared" si="396"/>
        <v>4.6814088224863904E-3</v>
      </c>
      <c r="O2547" s="12">
        <f>MAX(M$3:M2547)</f>
        <v>8735.3109342239422</v>
      </c>
      <c r="P2547" s="14">
        <f t="shared" si="398"/>
        <v>-1.6912234753150845E-2</v>
      </c>
      <c r="Q2547" s="13" t="str">
        <f t="shared" si="399"/>
        <v/>
      </c>
    </row>
    <row r="2548" spans="1:17" x14ac:dyDescent="0.25">
      <c r="A2548" s="2">
        <v>43028</v>
      </c>
      <c r="B2548" s="10">
        <v>1278.5999999999999</v>
      </c>
      <c r="C2548" s="4">
        <v>79.599999999999994</v>
      </c>
      <c r="D2548" s="4">
        <v>46</v>
      </c>
      <c r="E2548" s="4">
        <v>37.639999000000003</v>
      </c>
      <c r="F2548" s="6">
        <v>1.1783300000000001</v>
      </c>
      <c r="G2548" s="8">
        <f t="shared" si="390"/>
        <v>3.2540578047912661E-5</v>
      </c>
      <c r="H2548" s="9">
        <f t="shared" si="391"/>
        <v>-7.3752037885257363E-3</v>
      </c>
      <c r="I2548" s="9">
        <f t="shared" si="392"/>
        <v>-1.5217122355561104E-2</v>
      </c>
      <c r="J2548" s="9">
        <f t="shared" si="393"/>
        <v>4.366812227074298E-3</v>
      </c>
      <c r="K2548" s="9">
        <f t="shared" si="394"/>
        <v>-1.8897509766844112E-2</v>
      </c>
      <c r="L2548" s="9">
        <f t="shared" si="395"/>
        <v>-1.8897509648210169E-2</v>
      </c>
      <c r="M2548" s="12">
        <f t="shared" si="397"/>
        <v>8425.2934800854109</v>
      </c>
      <c r="N2548" s="9">
        <f t="shared" si="396"/>
        <v>-1.8930050226258082E-2</v>
      </c>
      <c r="O2548" s="12">
        <f>MAX(M$3:M2548)</f>
        <v>8735.3109342239422</v>
      </c>
      <c r="P2548" s="14">
        <f t="shared" si="398"/>
        <v>-3.5490145281940499E-2</v>
      </c>
      <c r="Q2548" s="13">
        <f t="shared" si="399"/>
        <v>-1.8930050226258082E-2</v>
      </c>
    </row>
    <row r="2549" spans="1:17" x14ac:dyDescent="0.25">
      <c r="A2549" s="3">
        <v>43031</v>
      </c>
      <c r="B2549" s="11">
        <v>1278.8</v>
      </c>
      <c r="C2549" s="5">
        <v>80.040000000000006</v>
      </c>
      <c r="D2549" s="5">
        <v>46</v>
      </c>
      <c r="E2549" s="5">
        <v>37.375</v>
      </c>
      <c r="F2549" s="7">
        <v>1.17611</v>
      </c>
      <c r="G2549" s="8">
        <f t="shared" si="390"/>
        <v>3.2479626905335124E-5</v>
      </c>
      <c r="H2549" s="9">
        <f t="shared" si="391"/>
        <v>1.5642108556236938E-4</v>
      </c>
      <c r="I2549" s="9">
        <f t="shared" si="392"/>
        <v>5.5276381909549243E-3</v>
      </c>
      <c r="J2549" s="9">
        <f t="shared" si="393"/>
        <v>0</v>
      </c>
      <c r="K2549" s="9">
        <f t="shared" si="394"/>
        <v>-7.0403561912954112E-3</v>
      </c>
      <c r="L2549" s="9">
        <f t="shared" si="395"/>
        <v>-7.0403561470977778E-3</v>
      </c>
      <c r="M2549" s="12">
        <f t="shared" si="397"/>
        <v>8365.9764133417884</v>
      </c>
      <c r="N2549" s="9">
        <f t="shared" si="396"/>
        <v>-7.0728357740031129E-3</v>
      </c>
      <c r="O2549" s="12">
        <f>MAX(M$3:M2549)</f>
        <v>8735.3109342239422</v>
      </c>
      <c r="P2549" s="14">
        <f t="shared" si="398"/>
        <v>-4.2280638166541262E-2</v>
      </c>
      <c r="Q2549" s="13">
        <f t="shared" si="399"/>
        <v>-7.0728357740031129E-3</v>
      </c>
    </row>
    <row r="2550" spans="1:17" x14ac:dyDescent="0.25">
      <c r="A2550" s="2">
        <v>43032</v>
      </c>
      <c r="B2550" s="10">
        <v>1275.8</v>
      </c>
      <c r="C2550" s="4">
        <v>80.17</v>
      </c>
      <c r="D2550" s="4">
        <v>45.97</v>
      </c>
      <c r="E2550" s="4">
        <v>37.182499</v>
      </c>
      <c r="F2550" s="6">
        <v>1.1755599999999999</v>
      </c>
      <c r="G2550" s="8">
        <f t="shared" si="390"/>
        <v>3.2464526191100518E-5</v>
      </c>
      <c r="H2550" s="9">
        <f t="shared" si="391"/>
        <v>-2.3459493274945262E-3</v>
      </c>
      <c r="I2550" s="9">
        <f t="shared" si="392"/>
        <v>1.6241879060469196E-3</v>
      </c>
      <c r="J2550" s="9">
        <f t="shared" si="393"/>
        <v>-6.5217391304350292E-4</v>
      </c>
      <c r="K2550" s="9">
        <f t="shared" si="394"/>
        <v>-5.1505284280936462E-3</v>
      </c>
      <c r="L2550" s="9">
        <f t="shared" si="395"/>
        <v>-5.150528395759889E-3</v>
      </c>
      <c r="M2550" s="12">
        <f t="shared" si="397"/>
        <v>8322.8872142666132</v>
      </c>
      <c r="N2550" s="9">
        <f t="shared" si="396"/>
        <v>-5.1829929219509895E-3</v>
      </c>
      <c r="O2550" s="12">
        <f>MAX(M$3:M2550)</f>
        <v>8735.3109342239422</v>
      </c>
      <c r="P2550" s="14">
        <f t="shared" si="398"/>
        <v>-4.7213398934833561E-2</v>
      </c>
      <c r="Q2550" s="13">
        <f t="shared" si="399"/>
        <v>-5.1829929219509895E-3</v>
      </c>
    </row>
    <row r="2551" spans="1:17" x14ac:dyDescent="0.25">
      <c r="A2551" s="3">
        <v>43033</v>
      </c>
      <c r="B2551" s="11">
        <v>1276.3</v>
      </c>
      <c r="C2551" s="5">
        <v>80.599999999999994</v>
      </c>
      <c r="D2551" s="5">
        <v>45.6</v>
      </c>
      <c r="E2551" s="5">
        <v>37.512501</v>
      </c>
      <c r="F2551" s="7">
        <v>1.1772199999999999</v>
      </c>
      <c r="G2551" s="8">
        <f t="shared" si="390"/>
        <v>3.2510102643268368E-5</v>
      </c>
      <c r="H2551" s="9">
        <f t="shared" si="391"/>
        <v>3.9191095783038096E-4</v>
      </c>
      <c r="I2551" s="9">
        <f t="shared" si="392"/>
        <v>5.3636023450167472E-3</v>
      </c>
      <c r="J2551" s="9">
        <f t="shared" si="393"/>
        <v>-8.0487274309331627E-3</v>
      </c>
      <c r="K2551" s="9">
        <f t="shared" si="394"/>
        <v>8.8751969037906882E-3</v>
      </c>
      <c r="L2551" s="9">
        <f t="shared" si="395"/>
        <v>8.875196848074373E-3</v>
      </c>
      <c r="M2551" s="12">
        <f t="shared" si="397"/>
        <v>8396.7544766375522</v>
      </c>
      <c r="N2551" s="9">
        <f t="shared" si="396"/>
        <v>8.8426867454311046E-3</v>
      </c>
      <c r="O2551" s="12">
        <f>MAX(M$3:M2551)</f>
        <v>8735.3109342239422</v>
      </c>
      <c r="P2551" s="14">
        <f t="shared" si="398"/>
        <v>-3.8757230296172396E-2</v>
      </c>
      <c r="Q2551" s="13" t="str">
        <f t="shared" si="399"/>
        <v/>
      </c>
    </row>
    <row r="2552" spans="1:17" x14ac:dyDescent="0.25">
      <c r="A2552" s="2">
        <v>43034</v>
      </c>
      <c r="B2552" s="10">
        <v>1266.8</v>
      </c>
      <c r="C2552" s="4">
        <v>80.489999999999995</v>
      </c>
      <c r="D2552" s="4">
        <v>45.65</v>
      </c>
      <c r="E2552" s="4">
        <v>39.284999999999997</v>
      </c>
      <c r="F2552" s="6">
        <v>1.1772199999999999</v>
      </c>
      <c r="G2552" s="8">
        <f t="shared" si="390"/>
        <v>3.2510102643268368E-5</v>
      </c>
      <c r="H2552" s="9">
        <f t="shared" si="391"/>
        <v>-7.4433910522604405E-3</v>
      </c>
      <c r="I2552" s="9">
        <f t="shared" si="392"/>
        <v>-1.3647642679900675E-3</v>
      </c>
      <c r="J2552" s="9">
        <f t="shared" si="393"/>
        <v>1.0964912280701131E-3</v>
      </c>
      <c r="K2552" s="9">
        <f t="shared" si="394"/>
        <v>4.7250888443828264E-2</v>
      </c>
      <c r="L2552" s="9">
        <f t="shared" si="395"/>
        <v>4.7250888147198744E-2</v>
      </c>
      <c r="M2552" s="12">
        <f t="shared" si="397"/>
        <v>8793.5085832126424</v>
      </c>
      <c r="N2552" s="9">
        <f t="shared" si="396"/>
        <v>4.7218378044555476E-2</v>
      </c>
      <c r="O2552" s="12">
        <f>MAX(M$3:M2552)</f>
        <v>8793.5085832126424</v>
      </c>
      <c r="P2552" s="14">
        <f t="shared" si="398"/>
        <v>0</v>
      </c>
      <c r="Q2552" s="13" t="str">
        <f t="shared" si="399"/>
        <v/>
      </c>
    </row>
    <row r="2553" spans="1:17" x14ac:dyDescent="0.25">
      <c r="A2553" s="3">
        <v>43035</v>
      </c>
      <c r="B2553" s="11">
        <v>1268.2</v>
      </c>
      <c r="C2553" s="5">
        <v>80.209999999999994</v>
      </c>
      <c r="D2553" s="5">
        <v>45.67</v>
      </c>
      <c r="E2553" s="5">
        <v>38.892502</v>
      </c>
      <c r="F2553" s="7">
        <v>1.17778</v>
      </c>
      <c r="G2553" s="8">
        <f t="shared" si="390"/>
        <v>3.2525477663858382E-5</v>
      </c>
      <c r="H2553" s="9">
        <f t="shared" si="391"/>
        <v>1.1051468266498983E-3</v>
      </c>
      <c r="I2553" s="9">
        <f t="shared" si="392"/>
        <v>-3.4786930053422927E-3</v>
      </c>
      <c r="J2553" s="9">
        <f t="shared" si="393"/>
        <v>4.3811610076677167E-4</v>
      </c>
      <c r="K2553" s="9">
        <f t="shared" si="394"/>
        <v>-9.9910398370878523E-3</v>
      </c>
      <c r="L2553" s="9">
        <f t="shared" si="395"/>
        <v>-9.9910397743665485E-3</v>
      </c>
      <c r="M2553" s="12">
        <f t="shared" si="397"/>
        <v>8705.6522892015309</v>
      </c>
      <c r="N2553" s="9">
        <f t="shared" si="396"/>
        <v>-1.0023565252030407E-2</v>
      </c>
      <c r="O2553" s="12">
        <f>MAX(M$3:M2553)</f>
        <v>8793.5085832126424</v>
      </c>
      <c r="P2553" s="14">
        <f t="shared" si="398"/>
        <v>-9.9910397743665502E-3</v>
      </c>
      <c r="Q2553" s="13">
        <f t="shared" si="399"/>
        <v>-1.0023565252030407E-2</v>
      </c>
    </row>
    <row r="2554" spans="1:17" x14ac:dyDescent="0.25">
      <c r="A2554" s="2">
        <v>43038</v>
      </c>
      <c r="B2554" s="10">
        <v>1277.7</v>
      </c>
      <c r="C2554" s="4">
        <v>80.16</v>
      </c>
      <c r="D2554" s="4">
        <v>45.52</v>
      </c>
      <c r="E2554" s="4">
        <v>39.097499999999997</v>
      </c>
      <c r="F2554" s="6">
        <v>1.1772199999999999</v>
      </c>
      <c r="G2554" s="8">
        <f t="shared" si="390"/>
        <v>3.2510102643268368E-5</v>
      </c>
      <c r="H2554" s="9">
        <f t="shared" si="391"/>
        <v>7.4909320296483199E-3</v>
      </c>
      <c r="I2554" s="9">
        <f t="shared" si="392"/>
        <v>-6.2336367036525575E-4</v>
      </c>
      <c r="J2554" s="9">
        <f t="shared" si="393"/>
        <v>-3.284431793299728E-3</v>
      </c>
      <c r="K2554" s="9">
        <f t="shared" si="394"/>
        <v>5.2708874322355565E-3</v>
      </c>
      <c r="L2554" s="9">
        <f t="shared" si="395"/>
        <v>5.2708873991462154E-3</v>
      </c>
      <c r="M2554" s="12">
        <f t="shared" si="397"/>
        <v>8751.538802154033</v>
      </c>
      <c r="N2554" s="9">
        <f t="shared" si="396"/>
        <v>5.238377296502947E-3</v>
      </c>
      <c r="O2554" s="12">
        <f>MAX(M$3:M2554)</f>
        <v>8793.5085832126424</v>
      </c>
      <c r="P2554" s="14">
        <f t="shared" si="398"/>
        <v>-4.7728140208712633E-3</v>
      </c>
      <c r="Q2554" s="13" t="str">
        <f t="shared" si="399"/>
        <v/>
      </c>
    </row>
    <row r="2555" spans="1:17" x14ac:dyDescent="0.25">
      <c r="A2555" s="3">
        <v>43039</v>
      </c>
      <c r="B2555" s="11">
        <v>1270.5</v>
      </c>
      <c r="C2555" s="5">
        <v>79.959999999999994</v>
      </c>
      <c r="D2555" s="5">
        <v>45.64</v>
      </c>
      <c r="E2555" s="5">
        <v>39.702499000000003</v>
      </c>
      <c r="F2555" s="7">
        <v>1.17778</v>
      </c>
      <c r="G2555" s="8">
        <f t="shared" si="390"/>
        <v>3.2525477663858382E-5</v>
      </c>
      <c r="H2555" s="9">
        <f t="shared" si="391"/>
        <v>-5.6351256163418998E-3</v>
      </c>
      <c r="I2555" s="9">
        <f t="shared" si="392"/>
        <v>-2.4950099800399557E-3</v>
      </c>
      <c r="J2555" s="9">
        <f t="shared" si="393"/>
        <v>2.6362038664322811E-3</v>
      </c>
      <c r="K2555" s="9">
        <f t="shared" si="394"/>
        <v>1.5474109597800538E-2</v>
      </c>
      <c r="L2555" s="9">
        <f t="shared" si="395"/>
        <v>1.5474109500657864E-2</v>
      </c>
      <c r="M2555" s="12">
        <f t="shared" si="397"/>
        <v>8886.9610718778204</v>
      </c>
      <c r="N2555" s="9">
        <f t="shared" si="396"/>
        <v>1.5441584022994006E-2</v>
      </c>
      <c r="O2555" s="12">
        <f>MAX(M$3:M2555)</f>
        <v>8886.9610718778204</v>
      </c>
      <c r="P2555" s="14">
        <f t="shared" si="398"/>
        <v>0</v>
      </c>
      <c r="Q2555" s="13" t="str">
        <f t="shared" si="399"/>
        <v/>
      </c>
    </row>
    <row r="2556" spans="1:17" x14ac:dyDescent="0.25">
      <c r="A2556" s="2">
        <v>43040</v>
      </c>
      <c r="B2556" s="10">
        <v>1277.3</v>
      </c>
      <c r="C2556" s="4">
        <v>80.209999999999994</v>
      </c>
      <c r="D2556" s="4">
        <v>45.56</v>
      </c>
      <c r="E2556" s="4">
        <v>40.020000000000003</v>
      </c>
      <c r="F2556" s="6">
        <v>1.17778</v>
      </c>
      <c r="G2556" s="8">
        <f t="shared" si="390"/>
        <v>3.2525477663858382E-5</v>
      </c>
      <c r="H2556" s="9">
        <f t="shared" si="391"/>
        <v>5.3522235340416804E-3</v>
      </c>
      <c r="I2556" s="9">
        <f t="shared" si="392"/>
        <v>3.1265632816408206E-3</v>
      </c>
      <c r="J2556" s="9">
        <f t="shared" si="393"/>
        <v>-1.7528483786152123E-3</v>
      </c>
      <c r="K2556" s="9">
        <f t="shared" si="394"/>
        <v>7.9970029090612165E-3</v>
      </c>
      <c r="L2556" s="9">
        <f t="shared" si="395"/>
        <v>7.9970028588579895E-3</v>
      </c>
      <c r="M2556" s="12">
        <f t="shared" si="397"/>
        <v>8958.0301249761869</v>
      </c>
      <c r="N2556" s="9">
        <f t="shared" si="396"/>
        <v>7.9644773811941311E-3</v>
      </c>
      <c r="O2556" s="12">
        <f>MAX(M$3:M2556)</f>
        <v>8958.0301249761869</v>
      </c>
      <c r="P2556" s="14">
        <f t="shared" si="398"/>
        <v>0</v>
      </c>
      <c r="Q2556" s="13" t="str">
        <f t="shared" si="399"/>
        <v/>
      </c>
    </row>
    <row r="2557" spans="1:17" x14ac:dyDescent="0.25">
      <c r="A2557" s="3">
        <v>43041</v>
      </c>
      <c r="B2557" s="11">
        <v>1278.0999999999999</v>
      </c>
      <c r="C2557" s="5">
        <v>78.97</v>
      </c>
      <c r="D2557" s="5">
        <v>45.56</v>
      </c>
      <c r="E2557" s="5">
        <v>40.264999000000003</v>
      </c>
      <c r="F2557" s="7">
        <v>1.17778</v>
      </c>
      <c r="G2557" s="8">
        <f t="shared" si="390"/>
        <v>3.2525477663858382E-5</v>
      </c>
      <c r="H2557" s="9">
        <f t="shared" si="391"/>
        <v>6.2632114616766195E-4</v>
      </c>
      <c r="I2557" s="9">
        <f t="shared" si="392"/>
        <v>-1.5459419025059156E-2</v>
      </c>
      <c r="J2557" s="9">
        <f t="shared" si="393"/>
        <v>0</v>
      </c>
      <c r="K2557" s="9">
        <f t="shared" si="394"/>
        <v>6.1219140429785096E-3</v>
      </c>
      <c r="L2557" s="9">
        <f t="shared" si="395"/>
        <v>6.1219140045466313E-3</v>
      </c>
      <c r="M2557" s="12">
        <f t="shared" si="397"/>
        <v>9012.8704150514277</v>
      </c>
      <c r="N2557" s="9">
        <f t="shared" si="396"/>
        <v>6.0893885268827729E-3</v>
      </c>
      <c r="O2557" s="12">
        <f>MAX(M$3:M2557)</f>
        <v>9012.8704150514277</v>
      </c>
      <c r="P2557" s="14">
        <f t="shared" si="398"/>
        <v>0</v>
      </c>
      <c r="Q2557" s="13" t="str">
        <f t="shared" si="399"/>
        <v/>
      </c>
    </row>
    <row r="2558" spans="1:17" x14ac:dyDescent="0.25">
      <c r="A2558" s="2">
        <v>43042</v>
      </c>
      <c r="B2558" s="10">
        <v>1269.2</v>
      </c>
      <c r="C2558" s="4">
        <v>78.209999999999994</v>
      </c>
      <c r="D2558" s="4">
        <v>45.86</v>
      </c>
      <c r="E2558" s="4">
        <v>38.830002</v>
      </c>
      <c r="F2558" s="6">
        <v>1.17778</v>
      </c>
      <c r="G2558" s="8">
        <f t="shared" si="390"/>
        <v>3.2525477663858382E-5</v>
      </c>
      <c r="H2558" s="9">
        <f t="shared" si="391"/>
        <v>-6.9634613879977032E-3</v>
      </c>
      <c r="I2558" s="9">
        <f t="shared" si="392"/>
        <v>-9.6239078130936455E-3</v>
      </c>
      <c r="J2558" s="9">
        <f t="shared" si="393"/>
        <v>6.584723441615389E-3</v>
      </c>
      <c r="K2558" s="9">
        <f t="shared" si="394"/>
        <v>-3.5638818716970604E-2</v>
      </c>
      <c r="L2558" s="9">
        <f t="shared" si="395"/>
        <v>-3.5638818493238821E-2</v>
      </c>
      <c r="M2558" s="12">
        <f t="shared" si="397"/>
        <v>8691.6623622263287</v>
      </c>
      <c r="N2558" s="9">
        <f t="shared" si="396"/>
        <v>-3.5671343970902679E-2</v>
      </c>
      <c r="O2558" s="12">
        <f>MAX(M$3:M2558)</f>
        <v>9012.8704150514277</v>
      </c>
      <c r="P2558" s="14">
        <f t="shared" si="398"/>
        <v>-3.5638818493238689E-2</v>
      </c>
      <c r="Q2558" s="13">
        <f t="shared" si="399"/>
        <v>-3.5671343970902679E-2</v>
      </c>
    </row>
    <row r="2559" spans="1:17" x14ac:dyDescent="0.25">
      <c r="A2559" s="3">
        <v>43045</v>
      </c>
      <c r="B2559" s="11">
        <v>1281.5999999999999</v>
      </c>
      <c r="C2559" s="5">
        <v>78.23</v>
      </c>
      <c r="D2559" s="5">
        <v>45.67</v>
      </c>
      <c r="E2559" s="5">
        <v>39.369999</v>
      </c>
      <c r="F2559" s="7">
        <v>1.17778</v>
      </c>
      <c r="G2559" s="8">
        <f t="shared" si="390"/>
        <v>3.2525477663858382E-5</v>
      </c>
      <c r="H2559" s="9">
        <f t="shared" si="391"/>
        <v>9.7699338165772639E-3</v>
      </c>
      <c r="I2559" s="9">
        <f t="shared" si="392"/>
        <v>2.5572177470924731E-4</v>
      </c>
      <c r="J2559" s="9">
        <f t="shared" si="393"/>
        <v>-4.1430440470998199E-3</v>
      </c>
      <c r="K2559" s="9">
        <f t="shared" si="394"/>
        <v>1.3906695137435213E-2</v>
      </c>
      <c r="L2559" s="9">
        <f t="shared" si="395"/>
        <v>1.3906695050132383E-2</v>
      </c>
      <c r="M2559" s="12">
        <f t="shared" si="397"/>
        <v>8812.5346601765232</v>
      </c>
      <c r="N2559" s="9">
        <f t="shared" si="396"/>
        <v>1.3874169572468524E-2</v>
      </c>
      <c r="O2559" s="12">
        <f>MAX(M$3:M2559)</f>
        <v>9012.8704150514277</v>
      </c>
      <c r="P2559" s="14">
        <f t="shared" si="398"/>
        <v>-2.2227741623838893E-2</v>
      </c>
      <c r="Q2559" s="13" t="str">
        <f t="shared" si="399"/>
        <v/>
      </c>
    </row>
    <row r="2560" spans="1:17" x14ac:dyDescent="0.25">
      <c r="A2560" s="2">
        <v>43046</v>
      </c>
      <c r="B2560" s="10">
        <v>1275.8</v>
      </c>
      <c r="C2560" s="4">
        <v>78.040000000000006</v>
      </c>
      <c r="D2560" s="4">
        <v>45.8</v>
      </c>
      <c r="E2560" s="4">
        <v>39.962502000000001</v>
      </c>
      <c r="F2560" s="6">
        <v>1.17778</v>
      </c>
      <c r="G2560" s="8">
        <f t="shared" si="390"/>
        <v>3.2525477663858382E-5</v>
      </c>
      <c r="H2560" s="9">
        <f t="shared" si="391"/>
        <v>-4.5255930087390412E-3</v>
      </c>
      <c r="I2560" s="9">
        <f t="shared" si="392"/>
        <v>-2.4287357791128433E-3</v>
      </c>
      <c r="J2560" s="9">
        <f t="shared" si="393"/>
        <v>2.8465075541930251E-3</v>
      </c>
      <c r="K2560" s="9">
        <f t="shared" si="394"/>
        <v>1.504960668147339E-2</v>
      </c>
      <c r="L2560" s="9">
        <f t="shared" si="395"/>
        <v>1.5049606586995641E-2</v>
      </c>
      <c r="M2560" s="12">
        <f t="shared" si="397"/>
        <v>8945.159839846443</v>
      </c>
      <c r="N2560" s="9">
        <f t="shared" si="396"/>
        <v>1.5017081109331783E-2</v>
      </c>
      <c r="O2560" s="12">
        <f>MAX(M$3:M2560)</f>
        <v>9012.8704150514277</v>
      </c>
      <c r="P2560" s="14">
        <f t="shared" si="398"/>
        <v>-7.512653803599445E-3</v>
      </c>
      <c r="Q2560" s="13" t="str">
        <f t="shared" si="399"/>
        <v/>
      </c>
    </row>
    <row r="2561" spans="1:17" x14ac:dyDescent="0.25">
      <c r="A2561" s="3">
        <v>43047</v>
      </c>
      <c r="B2561" s="11">
        <v>1283.7</v>
      </c>
      <c r="C2561" s="5">
        <v>77.47</v>
      </c>
      <c r="D2561" s="5">
        <v>46.15</v>
      </c>
      <c r="E2561" s="5">
        <v>40.400002000000001</v>
      </c>
      <c r="F2561" s="7">
        <v>1.17889</v>
      </c>
      <c r="G2561" s="8">
        <f t="shared" si="390"/>
        <v>3.2555952900192864E-5</v>
      </c>
      <c r="H2561" s="9">
        <f t="shared" si="391"/>
        <v>6.19219313372009E-3</v>
      </c>
      <c r="I2561" s="9">
        <f t="shared" si="392"/>
        <v>-7.3039466940031696E-3</v>
      </c>
      <c r="J2561" s="9">
        <f t="shared" si="393"/>
        <v>7.6419213973799444E-3</v>
      </c>
      <c r="K2561" s="9">
        <f t="shared" si="394"/>
        <v>1.0947762980405982E-2</v>
      </c>
      <c r="L2561" s="9">
        <f t="shared" si="395"/>
        <v>1.0947762911678604E-2</v>
      </c>
      <c r="M2561" s="12">
        <f t="shared" si="397"/>
        <v>9043.0893289801497</v>
      </c>
      <c r="N2561" s="9">
        <f t="shared" si="396"/>
        <v>1.0915206958778411E-2</v>
      </c>
      <c r="O2561" s="12">
        <f>MAX(M$3:M2561)</f>
        <v>9043.0893289801497</v>
      </c>
      <c r="P2561" s="14">
        <f t="shared" si="398"/>
        <v>0</v>
      </c>
      <c r="Q2561" s="13" t="str">
        <f t="shared" si="399"/>
        <v/>
      </c>
    </row>
    <row r="2562" spans="1:17" x14ac:dyDescent="0.25">
      <c r="A2562" s="2">
        <v>43048</v>
      </c>
      <c r="B2562" s="10">
        <v>1287.5</v>
      </c>
      <c r="C2562" s="4">
        <v>76.260000000000005</v>
      </c>
      <c r="D2562" s="4">
        <v>46.12</v>
      </c>
      <c r="E2562" s="4">
        <v>40.237499</v>
      </c>
      <c r="F2562" s="6">
        <v>1.17778</v>
      </c>
      <c r="G2562" s="8">
        <f t="shared" si="390"/>
        <v>3.2525477663858382E-5</v>
      </c>
      <c r="H2562" s="9">
        <f t="shared" si="391"/>
        <v>2.9601931915556241E-3</v>
      </c>
      <c r="I2562" s="9">
        <f t="shared" si="392"/>
        <v>-1.5618949270685346E-2</v>
      </c>
      <c r="J2562" s="9">
        <f t="shared" si="393"/>
        <v>-6.5005417118095641E-4</v>
      </c>
      <c r="K2562" s="9">
        <f t="shared" si="394"/>
        <v>-4.0223512860222367E-3</v>
      </c>
      <c r="L2562" s="9">
        <f t="shared" si="395"/>
        <v>-4.0223512607708992E-3</v>
      </c>
      <c r="M2562" s="12">
        <f t="shared" si="397"/>
        <v>9006.7148472164627</v>
      </c>
      <c r="N2562" s="9">
        <f t="shared" si="396"/>
        <v>-4.0548767384347576E-3</v>
      </c>
      <c r="O2562" s="12">
        <f>MAX(M$3:M2562)</f>
        <v>9043.0893289801497</v>
      </c>
      <c r="P2562" s="14">
        <f t="shared" si="398"/>
        <v>-4.0223512607708845E-3</v>
      </c>
      <c r="Q2562" s="13">
        <f t="shared" si="399"/>
        <v>-4.0548767384347576E-3</v>
      </c>
    </row>
    <row r="2563" spans="1:17" x14ac:dyDescent="0.25">
      <c r="A2563" s="3">
        <v>43049</v>
      </c>
      <c r="B2563" s="11">
        <v>1274.2</v>
      </c>
      <c r="C2563" s="5">
        <v>76.64</v>
      </c>
      <c r="D2563" s="5">
        <v>45.8</v>
      </c>
      <c r="E2563" s="5">
        <v>39.465000000000003</v>
      </c>
      <c r="F2563" s="7">
        <v>1.1772199999999999</v>
      </c>
      <c r="G2563" s="8">
        <f t="shared" ref="G2563:G2626" si="400">(1+(F2563/100))^(1/360)-1</f>
        <v>3.2510102643268368E-5</v>
      </c>
      <c r="H2563" s="9">
        <f t="shared" ref="H2563:H2626" si="401">(B2563-B2562)/B2562</f>
        <v>-1.0330097087378606E-2</v>
      </c>
      <c r="I2563" s="9">
        <f t="shared" ref="I2563:I2626" si="402">(C2563-C2562)/C2562</f>
        <v>4.9829530553369451E-3</v>
      </c>
      <c r="J2563" s="9">
        <f t="shared" ref="J2563:J2626" si="403">(D2563-D2562)/D2562</f>
        <v>-6.9384215091066849E-3</v>
      </c>
      <c r="K2563" s="9">
        <f t="shared" ref="K2563:K2626" si="404">(E2563-E2562)/E2562</f>
        <v>-1.9198484478371688E-2</v>
      </c>
      <c r="L2563" s="9">
        <f t="shared" ref="L2563:L2626" si="405">H2563*$X$12+I2563*$Y$12+$Z$12*J2563+$AA$12*K2563</f>
        <v>-1.9198484357848301E-2</v>
      </c>
      <c r="M2563" s="12">
        <f t="shared" si="397"/>
        <v>8833.7995731065766</v>
      </c>
      <c r="N2563" s="9">
        <f t="shared" ref="N2563:N2626" si="406">L2563-G2563</f>
        <v>-1.923099446049157E-2</v>
      </c>
      <c r="O2563" s="12">
        <f>MAX(M$3:M2563)</f>
        <v>9043.0893289801497</v>
      </c>
      <c r="P2563" s="14">
        <f t="shared" si="398"/>
        <v>-2.3143612570857619E-2</v>
      </c>
      <c r="Q2563" s="13">
        <f t="shared" si="399"/>
        <v>-1.923099446049157E-2</v>
      </c>
    </row>
    <row r="2564" spans="1:17" x14ac:dyDescent="0.25">
      <c r="A2564" s="2">
        <v>43052</v>
      </c>
      <c r="B2564" s="10">
        <v>1278.9000000000001</v>
      </c>
      <c r="C2564" s="4">
        <v>76.38</v>
      </c>
      <c r="D2564" s="4">
        <v>45.67</v>
      </c>
      <c r="E2564" s="4">
        <v>39.375</v>
      </c>
      <c r="F2564" s="6">
        <v>1.17778</v>
      </c>
      <c r="G2564" s="8">
        <f t="shared" si="400"/>
        <v>3.2525477663858382E-5</v>
      </c>
      <c r="H2564" s="9">
        <f t="shared" si="401"/>
        <v>3.6885889185371569E-3</v>
      </c>
      <c r="I2564" s="9">
        <f t="shared" si="402"/>
        <v>-3.3924843423800248E-3</v>
      </c>
      <c r="J2564" s="9">
        <f t="shared" si="403"/>
        <v>-2.8384279475981542E-3</v>
      </c>
      <c r="K2564" s="9">
        <f t="shared" si="404"/>
        <v>-2.2805017103763692E-3</v>
      </c>
      <c r="L2564" s="9">
        <f t="shared" si="405"/>
        <v>-2.2805016960599374E-3</v>
      </c>
      <c r="M2564" s="12">
        <f t="shared" ref="M2564:M2627" si="407">M2563*(1+L2564)</f>
        <v>8813.6540781974527</v>
      </c>
      <c r="N2564" s="9">
        <f t="shared" si="406"/>
        <v>-2.3130271737237958E-3</v>
      </c>
      <c r="O2564" s="12">
        <f>MAX(M$3:M2564)</f>
        <v>9043.0893289801497</v>
      </c>
      <c r="P2564" s="14">
        <f t="shared" ref="P2564:P2627" si="408">M2564/O2564-1</f>
        <v>-2.5371335219196878E-2</v>
      </c>
      <c r="Q2564" s="13">
        <f t="shared" ref="Q2564:Q2627" si="409">IF(L2564&lt;G2564,L2564-G2564,"")</f>
        <v>-2.3130271737237958E-3</v>
      </c>
    </row>
    <row r="2565" spans="1:17" x14ac:dyDescent="0.25">
      <c r="A2565" s="3">
        <v>43053</v>
      </c>
      <c r="B2565" s="11">
        <v>1282.9000000000001</v>
      </c>
      <c r="C2565" s="5">
        <v>76.739999999999995</v>
      </c>
      <c r="D2565" s="5">
        <v>45.7</v>
      </c>
      <c r="E2565" s="5">
        <v>39.302501999999997</v>
      </c>
      <c r="F2565" s="7">
        <v>1.17778</v>
      </c>
      <c r="G2565" s="8">
        <f t="shared" si="400"/>
        <v>3.2525477663858382E-5</v>
      </c>
      <c r="H2565" s="9">
        <f t="shared" si="401"/>
        <v>3.1276878567518961E-3</v>
      </c>
      <c r="I2565" s="9">
        <f t="shared" si="402"/>
        <v>4.7132757266300004E-3</v>
      </c>
      <c r="J2565" s="9">
        <f t="shared" si="403"/>
        <v>6.5688635865997669E-4</v>
      </c>
      <c r="K2565" s="9">
        <f t="shared" si="404"/>
        <v>-1.8412190476191253E-3</v>
      </c>
      <c r="L2565" s="9">
        <f t="shared" si="405"/>
        <v>-1.8412190360604026E-3</v>
      </c>
      <c r="M2565" s="12">
        <f t="shared" si="407"/>
        <v>8797.4262105314247</v>
      </c>
      <c r="N2565" s="9">
        <f t="shared" si="406"/>
        <v>-1.8737445137242609E-3</v>
      </c>
      <c r="O2565" s="12">
        <f>MAX(M$3:M2565)</f>
        <v>9043.0893289801497</v>
      </c>
      <c r="P2565" s="14">
        <f t="shared" si="408"/>
        <v>-2.716584006988132E-2</v>
      </c>
      <c r="Q2565" s="13">
        <f t="shared" si="409"/>
        <v>-1.8737445137242609E-3</v>
      </c>
    </row>
    <row r="2566" spans="1:17" x14ac:dyDescent="0.25">
      <c r="A2566" s="2">
        <v>43054</v>
      </c>
      <c r="B2566" s="10">
        <v>1277.7</v>
      </c>
      <c r="C2566" s="4">
        <v>76.61</v>
      </c>
      <c r="D2566" s="4">
        <v>45.63</v>
      </c>
      <c r="E2566" s="4">
        <v>39.945</v>
      </c>
      <c r="F2566" s="6">
        <v>1.17778</v>
      </c>
      <c r="G2566" s="8">
        <f t="shared" si="400"/>
        <v>3.2525477663858382E-5</v>
      </c>
      <c r="H2566" s="9">
        <f t="shared" si="401"/>
        <v>-4.0533167043417606E-3</v>
      </c>
      <c r="I2566" s="9">
        <f t="shared" si="402"/>
        <v>-1.6940317956736443E-3</v>
      </c>
      <c r="J2566" s="9">
        <f t="shared" si="403"/>
        <v>-1.5317286652078836E-3</v>
      </c>
      <c r="K2566" s="9">
        <f t="shared" si="404"/>
        <v>1.6347508868519451E-2</v>
      </c>
      <c r="L2566" s="9">
        <f t="shared" si="405"/>
        <v>1.634750876589379E-2</v>
      </c>
      <c r="M2566" s="12">
        <f t="shared" si="407"/>
        <v>8941.2422126253914</v>
      </c>
      <c r="N2566" s="9">
        <f t="shared" si="406"/>
        <v>1.6314983288229931E-2</v>
      </c>
      <c r="O2566" s="12">
        <f>MAX(M$3:M2566)</f>
        <v>9043.0893289801497</v>
      </c>
      <c r="P2566" s="14">
        <f t="shared" si="408"/>
        <v>-1.1262425112662733E-2</v>
      </c>
      <c r="Q2566" s="13" t="str">
        <f t="shared" si="409"/>
        <v/>
      </c>
    </row>
    <row r="2567" spans="1:17" x14ac:dyDescent="0.25">
      <c r="A2567" s="3">
        <v>43055</v>
      </c>
      <c r="B2567" s="11">
        <v>1278.2</v>
      </c>
      <c r="C2567" s="5">
        <v>76.33</v>
      </c>
      <c r="D2567" s="5">
        <v>45.54</v>
      </c>
      <c r="E2567" s="5">
        <v>39.994999</v>
      </c>
      <c r="F2567" s="7">
        <v>1.17778</v>
      </c>
      <c r="G2567" s="8">
        <f t="shared" si="400"/>
        <v>3.2525477663858382E-5</v>
      </c>
      <c r="H2567" s="9">
        <f t="shared" si="401"/>
        <v>3.9132816780151832E-4</v>
      </c>
      <c r="I2567" s="9">
        <f t="shared" si="402"/>
        <v>-3.6548753426445782E-3</v>
      </c>
      <c r="J2567" s="9">
        <f t="shared" si="403"/>
        <v>-1.9723865877712778E-3</v>
      </c>
      <c r="K2567" s="9">
        <f t="shared" si="404"/>
        <v>1.2516960821128973E-3</v>
      </c>
      <c r="L2567" s="9">
        <f t="shared" si="405"/>
        <v>1.2516960742550555E-3</v>
      </c>
      <c r="M2567" s="12">
        <f t="shared" si="407"/>
        <v>8952.4339304018977</v>
      </c>
      <c r="N2567" s="9">
        <f t="shared" si="406"/>
        <v>1.2191705965911971E-3</v>
      </c>
      <c r="O2567" s="12">
        <f>MAX(M$3:M2567)</f>
        <v>9043.0893289801497</v>
      </c>
      <c r="P2567" s="14">
        <f t="shared" si="408"/>
        <v>-1.0024826171707857E-2</v>
      </c>
      <c r="Q2567" s="13" t="str">
        <f t="shared" si="409"/>
        <v/>
      </c>
    </row>
    <row r="2568" spans="1:17" x14ac:dyDescent="0.25">
      <c r="A2568" s="2">
        <v>43056</v>
      </c>
      <c r="B2568" s="10">
        <v>1296.5</v>
      </c>
      <c r="C2568" s="4">
        <v>76.72</v>
      </c>
      <c r="D2568" s="4">
        <v>45.6</v>
      </c>
      <c r="E2568" s="4">
        <v>39.817501</v>
      </c>
      <c r="F2568" s="6">
        <v>1.17778</v>
      </c>
      <c r="G2568" s="8">
        <f t="shared" si="400"/>
        <v>3.2525477663858382E-5</v>
      </c>
      <c r="H2568" s="9">
        <f t="shared" si="401"/>
        <v>1.4317008292911871E-2</v>
      </c>
      <c r="I2568" s="9">
        <f t="shared" si="402"/>
        <v>5.109393423293601E-3</v>
      </c>
      <c r="J2568" s="9">
        <f t="shared" si="403"/>
        <v>1.3175230566535414E-3</v>
      </c>
      <c r="K2568" s="9">
        <f t="shared" si="404"/>
        <v>-4.4380048615578144E-3</v>
      </c>
      <c r="L2568" s="9">
        <f t="shared" si="405"/>
        <v>-4.4380048336971059E-3</v>
      </c>
      <c r="M2568" s="12">
        <f t="shared" si="407"/>
        <v>8912.7029853454205</v>
      </c>
      <c r="N2568" s="9">
        <f t="shared" si="406"/>
        <v>-4.4705303113609643E-3</v>
      </c>
      <c r="O2568" s="12">
        <f>MAX(M$3:M2568)</f>
        <v>9043.0893289801497</v>
      </c>
      <c r="P2568" s="14">
        <f t="shared" si="408"/>
        <v>-1.4418340778397876E-2</v>
      </c>
      <c r="Q2568" s="13">
        <f t="shared" si="409"/>
        <v>-4.4705303113609643E-3</v>
      </c>
    </row>
    <row r="2569" spans="1:17" x14ac:dyDescent="0.25">
      <c r="A2569" s="3">
        <v>43059</v>
      </c>
      <c r="B2569" s="11">
        <v>1275.3</v>
      </c>
      <c r="C2569" s="5">
        <v>76.47</v>
      </c>
      <c r="D2569" s="5">
        <v>45.63</v>
      </c>
      <c r="E2569" s="5">
        <v>39.965000000000003</v>
      </c>
      <c r="F2569" s="7">
        <v>1.1783300000000001</v>
      </c>
      <c r="G2569" s="8">
        <f t="shared" si="400"/>
        <v>3.2540578047912661E-5</v>
      </c>
      <c r="H2569" s="9">
        <f t="shared" si="401"/>
        <v>-1.6351716158889352E-2</v>
      </c>
      <c r="I2569" s="9">
        <f t="shared" si="402"/>
        <v>-3.2586027111574556E-3</v>
      </c>
      <c r="J2569" s="9">
        <f t="shared" si="403"/>
        <v>6.5789473684213018E-4</v>
      </c>
      <c r="K2569" s="9">
        <f t="shared" si="404"/>
        <v>3.7043761234539399E-3</v>
      </c>
      <c r="L2569" s="9">
        <f t="shared" si="405"/>
        <v>3.704376100198773E-3</v>
      </c>
      <c r="M2569" s="12">
        <f t="shared" si="407"/>
        <v>8945.7189892725037</v>
      </c>
      <c r="N2569" s="9">
        <f t="shared" si="406"/>
        <v>3.6718355221508603E-3</v>
      </c>
      <c r="O2569" s="12">
        <f>MAX(M$3:M2569)</f>
        <v>9043.0893289801497</v>
      </c>
      <c r="P2569" s="14">
        <f t="shared" si="408"/>
        <v>-1.0767375635183152E-2</v>
      </c>
      <c r="Q2569" s="13" t="str">
        <f t="shared" si="409"/>
        <v/>
      </c>
    </row>
    <row r="2570" spans="1:17" x14ac:dyDescent="0.25">
      <c r="A2570" s="2">
        <v>43060</v>
      </c>
      <c r="B2570" s="10">
        <v>1281.7</v>
      </c>
      <c r="C2570" s="4">
        <v>76.45</v>
      </c>
      <c r="D2570" s="4">
        <v>45.4</v>
      </c>
      <c r="E2570" s="4">
        <v>40.3675</v>
      </c>
      <c r="F2570" s="6">
        <v>1.17778</v>
      </c>
      <c r="G2570" s="8">
        <f t="shared" si="400"/>
        <v>3.2525477663858382E-5</v>
      </c>
      <c r="H2570" s="9">
        <f t="shared" si="401"/>
        <v>5.0184270367757324E-3</v>
      </c>
      <c r="I2570" s="9">
        <f t="shared" si="402"/>
        <v>-2.6154047338820482E-4</v>
      </c>
      <c r="J2570" s="9">
        <f t="shared" si="403"/>
        <v>-5.0405435020820502E-3</v>
      </c>
      <c r="K2570" s="9">
        <f t="shared" si="404"/>
        <v>1.0071312398348463E-2</v>
      </c>
      <c r="L2570" s="9">
        <f t="shared" si="405"/>
        <v>1.0071312335123227E-2</v>
      </c>
      <c r="M2570" s="12">
        <f t="shared" si="407"/>
        <v>9035.8141192757103</v>
      </c>
      <c r="N2570" s="9">
        <f t="shared" si="406"/>
        <v>1.0038786857459368E-2</v>
      </c>
      <c r="O2570" s="12">
        <f>MAX(M$3:M2570)</f>
        <v>9043.0893289801497</v>
      </c>
      <c r="P2570" s="14">
        <f t="shared" si="408"/>
        <v>-8.0450490311145817E-4</v>
      </c>
      <c r="Q2570" s="13" t="str">
        <f t="shared" si="409"/>
        <v/>
      </c>
    </row>
    <row r="2571" spans="1:17" x14ac:dyDescent="0.25">
      <c r="A2571" s="3">
        <v>43061</v>
      </c>
      <c r="B2571" s="11">
        <v>1292.2</v>
      </c>
      <c r="C2571" s="5">
        <v>76.099999999999994</v>
      </c>
      <c r="D2571" s="5">
        <v>45.36</v>
      </c>
      <c r="E2571" s="5">
        <v>40.727500999999997</v>
      </c>
      <c r="F2571" s="7">
        <v>1.1755599999999999</v>
      </c>
      <c r="G2571" s="8">
        <f t="shared" si="400"/>
        <v>3.2464526191100518E-5</v>
      </c>
      <c r="H2571" s="9">
        <f t="shared" si="401"/>
        <v>8.1922446750409602E-3</v>
      </c>
      <c r="I2571" s="9">
        <f t="shared" si="402"/>
        <v>-4.5781556572924596E-3</v>
      </c>
      <c r="J2571" s="9">
        <f t="shared" si="403"/>
        <v>-8.8105726872244824E-4</v>
      </c>
      <c r="K2571" s="9">
        <f t="shared" si="404"/>
        <v>8.9180900476868007E-3</v>
      </c>
      <c r="L2571" s="9">
        <f t="shared" si="405"/>
        <v>8.918089991701213E-3</v>
      </c>
      <c r="M2571" s="12">
        <f t="shared" si="407"/>
        <v>9116.3963227396944</v>
      </c>
      <c r="N2571" s="9">
        <f t="shared" si="406"/>
        <v>8.8856254655101125E-3</v>
      </c>
      <c r="O2571" s="12">
        <f>MAX(M$3:M2571)</f>
        <v>9116.3963227396944</v>
      </c>
      <c r="P2571" s="14">
        <f t="shared" si="408"/>
        <v>0</v>
      </c>
      <c r="Q2571" s="13" t="str">
        <f t="shared" si="409"/>
        <v/>
      </c>
    </row>
    <row r="2572" spans="1:17" x14ac:dyDescent="0.25">
      <c r="A2572" s="2">
        <v>43062</v>
      </c>
      <c r="B2572" s="10">
        <v>1291.6600000000001</v>
      </c>
      <c r="C2572" s="4">
        <v>76.33</v>
      </c>
      <c r="D2572" s="4">
        <v>45.4</v>
      </c>
      <c r="E2572" s="4">
        <v>40.837502000000001</v>
      </c>
      <c r="F2572" s="6">
        <v>1.1772199999999999</v>
      </c>
      <c r="G2572" s="8">
        <f t="shared" si="400"/>
        <v>3.2510102643268368E-5</v>
      </c>
      <c r="H2572" s="9">
        <f t="shared" si="401"/>
        <v>-4.1789196718771364E-4</v>
      </c>
      <c r="I2572" s="9">
        <f t="shared" si="402"/>
        <v>3.022339027595322E-3</v>
      </c>
      <c r="J2572" s="9">
        <f t="shared" si="403"/>
        <v>8.818342151675297E-4</v>
      </c>
      <c r="K2572" s="9">
        <f t="shared" si="404"/>
        <v>2.7009022723982995E-3</v>
      </c>
      <c r="L2572" s="9">
        <f t="shared" si="405"/>
        <v>2.7009022554426959E-3</v>
      </c>
      <c r="M2572" s="12">
        <f t="shared" si="407"/>
        <v>9141.0188181292924</v>
      </c>
      <c r="N2572" s="9">
        <f t="shared" si="406"/>
        <v>2.6683921527994275E-3</v>
      </c>
      <c r="O2572" s="12">
        <f>MAX(M$3:M2572)</f>
        <v>9141.0188181292924</v>
      </c>
      <c r="P2572" s="14">
        <f t="shared" si="408"/>
        <v>0</v>
      </c>
      <c r="Q2572" s="13" t="str">
        <f t="shared" si="409"/>
        <v/>
      </c>
    </row>
    <row r="2573" spans="1:17" x14ac:dyDescent="0.25">
      <c r="A2573" s="3">
        <v>43063</v>
      </c>
      <c r="B2573" s="11">
        <v>1287.3</v>
      </c>
      <c r="C2573" s="5">
        <v>76.569999999999993</v>
      </c>
      <c r="D2573" s="5">
        <v>45.64</v>
      </c>
      <c r="E2573" s="5">
        <v>41</v>
      </c>
      <c r="F2573" s="7">
        <v>1.1772199999999999</v>
      </c>
      <c r="G2573" s="8">
        <f t="shared" si="400"/>
        <v>3.2510102643268368E-5</v>
      </c>
      <c r="H2573" s="9">
        <f t="shared" si="401"/>
        <v>-3.3755012929099974E-3</v>
      </c>
      <c r="I2573" s="9">
        <f t="shared" si="402"/>
        <v>3.1442421066421446E-3</v>
      </c>
      <c r="J2573" s="9">
        <f t="shared" si="403"/>
        <v>5.2863436123348458E-3</v>
      </c>
      <c r="K2573" s="9">
        <f t="shared" si="404"/>
        <v>3.9791366278965684E-3</v>
      </c>
      <c r="L2573" s="9">
        <f t="shared" si="405"/>
        <v>3.9791366029165226E-3</v>
      </c>
      <c r="M2573" s="12">
        <f t="shared" si="407"/>
        <v>9177.392180696459</v>
      </c>
      <c r="N2573" s="9">
        <f t="shared" si="406"/>
        <v>3.9466265002732542E-3</v>
      </c>
      <c r="O2573" s="12">
        <f>MAX(M$3:M2573)</f>
        <v>9177.392180696459</v>
      </c>
      <c r="P2573" s="14">
        <f t="shared" si="408"/>
        <v>0</v>
      </c>
      <c r="Q2573" s="13" t="str">
        <f t="shared" si="409"/>
        <v/>
      </c>
    </row>
    <row r="2574" spans="1:17" x14ac:dyDescent="0.25">
      <c r="A2574" s="2">
        <v>43066</v>
      </c>
      <c r="B2574" s="10">
        <v>1294.4000000000001</v>
      </c>
      <c r="C2574" s="4">
        <v>77.180000000000007</v>
      </c>
      <c r="D2574" s="4">
        <v>45.75</v>
      </c>
      <c r="E2574" s="4">
        <v>41.012501</v>
      </c>
      <c r="F2574" s="6">
        <v>1.17778</v>
      </c>
      <c r="G2574" s="8">
        <f t="shared" si="400"/>
        <v>3.2525477663858382E-5</v>
      </c>
      <c r="H2574" s="9">
        <f t="shared" si="401"/>
        <v>5.5154198710480364E-3</v>
      </c>
      <c r="I2574" s="9">
        <f t="shared" si="402"/>
        <v>7.9665665404207095E-3</v>
      </c>
      <c r="J2574" s="9">
        <f t="shared" si="403"/>
        <v>2.4101665205959561E-3</v>
      </c>
      <c r="K2574" s="9">
        <f t="shared" si="404"/>
        <v>3.0490243902439796E-4</v>
      </c>
      <c r="L2574" s="9">
        <f t="shared" si="405"/>
        <v>3.0490243711029508E-4</v>
      </c>
      <c r="M2574" s="12">
        <f t="shared" si="407"/>
        <v>9180.1903899386689</v>
      </c>
      <c r="N2574" s="9">
        <f t="shared" si="406"/>
        <v>2.723769594464367E-4</v>
      </c>
      <c r="O2574" s="12">
        <f>MAX(M$3:M2574)</f>
        <v>9180.1903899386689</v>
      </c>
      <c r="P2574" s="14">
        <f t="shared" si="408"/>
        <v>0</v>
      </c>
      <c r="Q2574" s="13" t="str">
        <f t="shared" si="409"/>
        <v/>
      </c>
    </row>
    <row r="2575" spans="1:17" x14ac:dyDescent="0.25">
      <c r="A2575" s="3">
        <v>43067</v>
      </c>
      <c r="B2575" s="11">
        <v>1294.9000000000001</v>
      </c>
      <c r="C2575" s="5">
        <v>78.78</v>
      </c>
      <c r="D2575" s="5">
        <v>45.98</v>
      </c>
      <c r="E2575" s="5">
        <v>40.520000000000003</v>
      </c>
      <c r="F2575" s="7">
        <v>1.17611</v>
      </c>
      <c r="G2575" s="8">
        <f t="shared" si="400"/>
        <v>3.2479626905335124E-5</v>
      </c>
      <c r="H2575" s="9">
        <f t="shared" si="401"/>
        <v>3.8627935723114956E-4</v>
      </c>
      <c r="I2575" s="9">
        <f t="shared" si="402"/>
        <v>2.0730759264057971E-2</v>
      </c>
      <c r="J2575" s="9">
        <f t="shared" si="403"/>
        <v>5.0273224043715162E-3</v>
      </c>
      <c r="K2575" s="9">
        <f t="shared" si="404"/>
        <v>-1.2008558073549263E-2</v>
      </c>
      <c r="L2575" s="9">
        <f t="shared" si="405"/>
        <v>-1.2008557998162474E-2</v>
      </c>
      <c r="M2575" s="12">
        <f t="shared" si="407"/>
        <v>9069.9495412069173</v>
      </c>
      <c r="N2575" s="9">
        <f t="shared" si="406"/>
        <v>-1.2041037625067809E-2</v>
      </c>
      <c r="O2575" s="12">
        <f>MAX(M$3:M2575)</f>
        <v>9180.1903899386689</v>
      </c>
      <c r="P2575" s="14">
        <f t="shared" si="408"/>
        <v>-1.2008557998162361E-2</v>
      </c>
      <c r="Q2575" s="13">
        <f t="shared" si="409"/>
        <v>-1.2041037625067809E-2</v>
      </c>
    </row>
    <row r="2576" spans="1:17" x14ac:dyDescent="0.25">
      <c r="A2576" s="2">
        <v>43068</v>
      </c>
      <c r="B2576" s="10">
        <v>1283.7</v>
      </c>
      <c r="C2576" s="4">
        <v>79.03</v>
      </c>
      <c r="D2576" s="4">
        <v>46.01</v>
      </c>
      <c r="E2576" s="4">
        <v>40.477500999999997</v>
      </c>
      <c r="F2576" s="6">
        <v>1.17611</v>
      </c>
      <c r="G2576" s="8">
        <f t="shared" si="400"/>
        <v>3.2479626905335124E-5</v>
      </c>
      <c r="H2576" s="9">
        <f t="shared" si="401"/>
        <v>-8.6493165495405387E-3</v>
      </c>
      <c r="I2576" s="9">
        <f t="shared" si="402"/>
        <v>3.1733942625031732E-3</v>
      </c>
      <c r="J2576" s="9">
        <f t="shared" si="403"/>
        <v>6.5245759025665806E-4</v>
      </c>
      <c r="K2576" s="9">
        <f t="shared" si="404"/>
        <v>-1.0488400789735069E-3</v>
      </c>
      <c r="L2576" s="9">
        <f t="shared" si="405"/>
        <v>-1.0488400723891456E-3</v>
      </c>
      <c r="M2576" s="12">
        <f t="shared" si="407"/>
        <v>9060.436614673552</v>
      </c>
      <c r="N2576" s="9">
        <f t="shared" si="406"/>
        <v>-1.0813196992944807E-3</v>
      </c>
      <c r="O2576" s="12">
        <f>MAX(M$3:M2576)</f>
        <v>9180.1903899386689</v>
      </c>
      <c r="P2576" s="14">
        <f t="shared" si="408"/>
        <v>-1.304480301371147E-2</v>
      </c>
      <c r="Q2576" s="13">
        <f t="shared" si="409"/>
        <v>-1.0813196992944807E-3</v>
      </c>
    </row>
    <row r="2577" spans="1:17" x14ac:dyDescent="0.25">
      <c r="A2577" s="3">
        <v>43069</v>
      </c>
      <c r="B2577" s="11">
        <v>1274.8</v>
      </c>
      <c r="C2577" s="5">
        <v>78.819999999999993</v>
      </c>
      <c r="D2577" s="5">
        <v>46.19</v>
      </c>
      <c r="E2577" s="5">
        <v>40.314999</v>
      </c>
      <c r="F2577" s="7">
        <v>1.1772199999999999</v>
      </c>
      <c r="G2577" s="8">
        <f t="shared" si="400"/>
        <v>3.2510102643268368E-5</v>
      </c>
      <c r="H2577" s="9">
        <f t="shared" si="401"/>
        <v>-6.9330840539067462E-3</v>
      </c>
      <c r="I2577" s="9">
        <f t="shared" si="402"/>
        <v>-2.6572187776794627E-3</v>
      </c>
      <c r="J2577" s="9">
        <f t="shared" si="403"/>
        <v>3.9121930015214024E-3</v>
      </c>
      <c r="K2577" s="9">
        <f t="shared" si="404"/>
        <v>-4.0146253099961971E-3</v>
      </c>
      <c r="L2577" s="9">
        <f t="shared" si="405"/>
        <v>-4.0146252847933616E-3</v>
      </c>
      <c r="M2577" s="12">
        <f t="shared" si="407"/>
        <v>9024.0623567490165</v>
      </c>
      <c r="N2577" s="9">
        <f t="shared" si="406"/>
        <v>-4.04713538743663E-3</v>
      </c>
      <c r="O2577" s="12">
        <f>MAX(M$3:M2577)</f>
        <v>9180.1903899386689</v>
      </c>
      <c r="P2577" s="14">
        <f t="shared" si="408"/>
        <v>-1.7007058302490718E-2</v>
      </c>
      <c r="Q2577" s="13">
        <f t="shared" si="409"/>
        <v>-4.04713538743663E-3</v>
      </c>
    </row>
    <row r="2578" spans="1:17" x14ac:dyDescent="0.25">
      <c r="A2578" s="2">
        <v>43070</v>
      </c>
      <c r="B2578" s="10">
        <v>1280.2</v>
      </c>
      <c r="C2578" s="4">
        <v>79.25</v>
      </c>
      <c r="D2578" s="4">
        <v>46.35</v>
      </c>
      <c r="E2578" s="4">
        <v>39.657501000000003</v>
      </c>
      <c r="F2578" s="6">
        <v>1.17778</v>
      </c>
      <c r="G2578" s="8">
        <f t="shared" si="400"/>
        <v>3.2525477663858382E-5</v>
      </c>
      <c r="H2578" s="9">
        <f t="shared" si="401"/>
        <v>4.2359585817383838E-3</v>
      </c>
      <c r="I2578" s="9">
        <f t="shared" si="402"/>
        <v>5.4554681552906222E-3</v>
      </c>
      <c r="J2578" s="9">
        <f t="shared" si="403"/>
        <v>3.4639532366313856E-3</v>
      </c>
      <c r="K2578" s="9">
        <f t="shared" si="404"/>
        <v>-1.6309016899640674E-2</v>
      </c>
      <c r="L2578" s="9">
        <f t="shared" si="405"/>
        <v>-1.6309016797256656E-2</v>
      </c>
      <c r="M2578" s="12">
        <f t="shared" si="407"/>
        <v>8876.8887721933061</v>
      </c>
      <c r="N2578" s="9">
        <f t="shared" si="406"/>
        <v>-1.6341542274920514E-2</v>
      </c>
      <c r="O2578" s="12">
        <f>MAX(M$3:M2578)</f>
        <v>9180.1903899386689</v>
      </c>
      <c r="P2578" s="14">
        <f t="shared" si="408"/>
        <v>-3.3038706700220133E-2</v>
      </c>
      <c r="Q2578" s="13">
        <f t="shared" si="409"/>
        <v>-1.6341542274920514E-2</v>
      </c>
    </row>
    <row r="2579" spans="1:17" x14ac:dyDescent="0.25">
      <c r="A2579" s="3">
        <v>43073</v>
      </c>
      <c r="B2579" s="11">
        <v>1275.5</v>
      </c>
      <c r="C2579" s="5">
        <v>79.5</v>
      </c>
      <c r="D2579" s="5">
        <v>46.5</v>
      </c>
      <c r="E2579" s="5">
        <v>40.375</v>
      </c>
      <c r="F2579" s="7">
        <v>1.17778</v>
      </c>
      <c r="G2579" s="8">
        <f t="shared" si="400"/>
        <v>3.2525477663858382E-5</v>
      </c>
      <c r="H2579" s="9">
        <f t="shared" si="401"/>
        <v>-3.6713013591626663E-3</v>
      </c>
      <c r="I2579" s="9">
        <f t="shared" si="402"/>
        <v>3.1545741324921135E-3</v>
      </c>
      <c r="J2579" s="9">
        <f t="shared" si="403"/>
        <v>3.236245954692526E-3</v>
      </c>
      <c r="K2579" s="9">
        <f t="shared" si="404"/>
        <v>1.8092390642567128E-2</v>
      </c>
      <c r="L2579" s="9">
        <f t="shared" si="405"/>
        <v>1.8092390528987527E-2</v>
      </c>
      <c r="M2579" s="12">
        <f t="shared" si="407"/>
        <v>9037.4929105422125</v>
      </c>
      <c r="N2579" s="9">
        <f t="shared" si="406"/>
        <v>1.8059865051323669E-2</v>
      </c>
      <c r="O2579" s="12">
        <f>MAX(M$3:M2579)</f>
        <v>9180.1903899386689</v>
      </c>
      <c r="P2579" s="14">
        <f t="shared" si="408"/>
        <v>-1.5544065355425518E-2</v>
      </c>
      <c r="Q2579" s="13" t="str">
        <f t="shared" si="409"/>
        <v/>
      </c>
    </row>
    <row r="2580" spans="1:17" x14ac:dyDescent="0.25">
      <c r="A2580" s="2">
        <v>43074</v>
      </c>
      <c r="B2580" s="10">
        <v>1263</v>
      </c>
      <c r="C2580" s="4">
        <v>79.77</v>
      </c>
      <c r="D2580" s="4">
        <v>46.68</v>
      </c>
      <c r="E2580" s="4">
        <v>40.215000000000003</v>
      </c>
      <c r="F2580" s="6">
        <v>1.1772199999999999</v>
      </c>
      <c r="G2580" s="8">
        <f t="shared" si="400"/>
        <v>3.2510102643268368E-5</v>
      </c>
      <c r="H2580" s="9">
        <f t="shared" si="401"/>
        <v>-9.8000784006272053E-3</v>
      </c>
      <c r="I2580" s="9">
        <f t="shared" si="402"/>
        <v>3.3962264150942897E-3</v>
      </c>
      <c r="J2580" s="9">
        <f t="shared" si="403"/>
        <v>3.8709677419354778E-3</v>
      </c>
      <c r="K2580" s="9">
        <f t="shared" si="404"/>
        <v>-3.9628482972135382E-3</v>
      </c>
      <c r="L2580" s="9">
        <f t="shared" si="405"/>
        <v>-3.9628482723357466E-3</v>
      </c>
      <c r="M2580" s="12">
        <f t="shared" si="407"/>
        <v>9001.6786973754242</v>
      </c>
      <c r="N2580" s="9">
        <f t="shared" si="406"/>
        <v>-3.9953583749790149E-3</v>
      </c>
      <c r="O2580" s="12">
        <f>MAX(M$3:M2580)</f>
        <v>9180.1903899386689</v>
      </c>
      <c r="P2580" s="14">
        <f t="shared" si="408"/>
        <v>-1.9445314855222384E-2</v>
      </c>
      <c r="Q2580" s="13">
        <f t="shared" si="409"/>
        <v>-3.9953583749790149E-3</v>
      </c>
    </row>
    <row r="2581" spans="1:17" x14ac:dyDescent="0.25">
      <c r="A2581" s="3">
        <v>43075</v>
      </c>
      <c r="B2581" s="11">
        <v>1264.3</v>
      </c>
      <c r="C2581" s="5">
        <v>80.09</v>
      </c>
      <c r="D2581" s="5">
        <v>46.4</v>
      </c>
      <c r="E2581" s="5">
        <v>39.912497999999999</v>
      </c>
      <c r="F2581" s="7">
        <v>1.17889</v>
      </c>
      <c r="G2581" s="8">
        <f t="shared" si="400"/>
        <v>3.2555952900192864E-5</v>
      </c>
      <c r="H2581" s="9">
        <f t="shared" si="401"/>
        <v>1.0292953285827035E-3</v>
      </c>
      <c r="I2581" s="9">
        <f t="shared" si="402"/>
        <v>4.0115331578288501E-3</v>
      </c>
      <c r="J2581" s="9">
        <f t="shared" si="403"/>
        <v>-5.9982862039417552E-3</v>
      </c>
      <c r="K2581" s="9">
        <f t="shared" si="404"/>
        <v>-7.5221186124581384E-3</v>
      </c>
      <c r="L2581" s="9">
        <f t="shared" si="405"/>
        <v>-7.5221185652361187E-3</v>
      </c>
      <c r="M2581" s="12">
        <f t="shared" si="407"/>
        <v>8933.9670029276058</v>
      </c>
      <c r="N2581" s="9">
        <f t="shared" si="406"/>
        <v>-7.5546745181363116E-3</v>
      </c>
      <c r="O2581" s="12">
        <f>MAX(M$3:M2581)</f>
        <v>9180.1903899386689</v>
      </c>
      <c r="P2581" s="14">
        <f t="shared" si="408"/>
        <v>-2.6821163456579256E-2</v>
      </c>
      <c r="Q2581" s="13">
        <f t="shared" si="409"/>
        <v>-7.5546745181363116E-3</v>
      </c>
    </row>
    <row r="2582" spans="1:17" x14ac:dyDescent="0.25">
      <c r="A2582" s="2">
        <v>43076</v>
      </c>
      <c r="B2582" s="10">
        <v>1251.4000000000001</v>
      </c>
      <c r="C2582" s="4">
        <v>80.069999999999993</v>
      </c>
      <c r="D2582" s="4">
        <v>46.3</v>
      </c>
      <c r="E2582" s="4">
        <v>39.57</v>
      </c>
      <c r="F2582" s="6">
        <v>1.17889</v>
      </c>
      <c r="G2582" s="8">
        <f t="shared" si="400"/>
        <v>3.2555952900192864E-5</v>
      </c>
      <c r="H2582" s="9">
        <f t="shared" si="401"/>
        <v>-1.0203274539270635E-2</v>
      </c>
      <c r="I2582" s="9">
        <f t="shared" si="402"/>
        <v>-2.4971906605082071E-4</v>
      </c>
      <c r="J2582" s="9">
        <f t="shared" si="403"/>
        <v>-2.1551724137931342E-3</v>
      </c>
      <c r="K2582" s="9">
        <f t="shared" si="404"/>
        <v>-8.5812218518620184E-3</v>
      </c>
      <c r="L2582" s="9">
        <f t="shared" si="405"/>
        <v>-8.5812217979912078E-3</v>
      </c>
      <c r="M2582" s="12">
        <f t="shared" si="407"/>
        <v>8857.3026505395483</v>
      </c>
      <c r="N2582" s="9">
        <f t="shared" si="406"/>
        <v>-8.6137777508914007E-3</v>
      </c>
      <c r="O2582" s="12">
        <f>MAX(M$3:M2582)</f>
        <v>9180.1903899386689</v>
      </c>
      <c r="P2582" s="14">
        <f t="shared" si="408"/>
        <v>-3.5172226902069448E-2</v>
      </c>
      <c r="Q2582" s="13">
        <f t="shared" si="409"/>
        <v>-8.6137777508914007E-3</v>
      </c>
    </row>
    <row r="2583" spans="1:17" x14ac:dyDescent="0.25">
      <c r="A2583" s="3">
        <v>43077</v>
      </c>
      <c r="B2583" s="11">
        <v>1246.5</v>
      </c>
      <c r="C2583" s="5">
        <v>80.09</v>
      </c>
      <c r="D2583" s="5">
        <v>46.15</v>
      </c>
      <c r="E2583" s="5">
        <v>39.970001000000003</v>
      </c>
      <c r="F2583" s="7">
        <v>1.17889</v>
      </c>
      <c r="G2583" s="8">
        <f t="shared" si="400"/>
        <v>3.2555952900192864E-5</v>
      </c>
      <c r="H2583" s="9">
        <f t="shared" si="401"/>
        <v>-3.9156145117469161E-3</v>
      </c>
      <c r="I2583" s="9">
        <f t="shared" si="402"/>
        <v>2.4978144123904376E-4</v>
      </c>
      <c r="J2583" s="9">
        <f t="shared" si="403"/>
        <v>-3.2397408207343109E-3</v>
      </c>
      <c r="K2583" s="9">
        <f t="shared" si="404"/>
        <v>1.0108693454637432E-2</v>
      </c>
      <c r="L2583" s="9">
        <f t="shared" si="405"/>
        <v>1.0108693391177528E-2</v>
      </c>
      <c r="M2583" s="12">
        <f t="shared" si="407"/>
        <v>8946.8384073067173</v>
      </c>
      <c r="N2583" s="9">
        <f t="shared" si="406"/>
        <v>1.0076137438277335E-2</v>
      </c>
      <c r="O2583" s="12">
        <f>MAX(M$3:M2583)</f>
        <v>9180.1903899386689</v>
      </c>
      <c r="P2583" s="14">
        <f t="shared" si="408"/>
        <v>-2.5419078768529779E-2</v>
      </c>
      <c r="Q2583" s="13" t="str">
        <f t="shared" si="409"/>
        <v/>
      </c>
    </row>
    <row r="2584" spans="1:17" x14ac:dyDescent="0.25">
      <c r="A2584" s="2">
        <v>43080</v>
      </c>
      <c r="B2584" s="10">
        <v>1245.0999999999999</v>
      </c>
      <c r="C2584" s="4">
        <v>80.22</v>
      </c>
      <c r="D2584" s="4">
        <v>46.14</v>
      </c>
      <c r="E2584" s="4">
        <v>39.667499999999997</v>
      </c>
      <c r="F2584" s="6">
        <v>1.17889</v>
      </c>
      <c r="G2584" s="8">
        <f t="shared" si="400"/>
        <v>3.2555952900192864E-5</v>
      </c>
      <c r="H2584" s="9">
        <f t="shared" si="401"/>
        <v>-1.1231448054553478E-3</v>
      </c>
      <c r="I2584" s="9">
        <f t="shared" si="402"/>
        <v>1.6231739293294475E-3</v>
      </c>
      <c r="J2584" s="9">
        <f t="shared" si="403"/>
        <v>-2.1668472372693415E-4</v>
      </c>
      <c r="K2584" s="9">
        <f t="shared" si="404"/>
        <v>-7.5682009615162769E-3</v>
      </c>
      <c r="L2584" s="9">
        <f t="shared" si="405"/>
        <v>-7.5682009140049635E-3</v>
      </c>
      <c r="M2584" s="12">
        <f t="shared" si="407"/>
        <v>8879.1269366950837</v>
      </c>
      <c r="N2584" s="9">
        <f t="shared" si="406"/>
        <v>-7.6007568669051563E-3</v>
      </c>
      <c r="O2584" s="12">
        <f>MAX(M$3:M2584)</f>
        <v>9180.1903899386689</v>
      </c>
      <c r="P2584" s="14">
        <f t="shared" si="408"/>
        <v>-3.2794902987365648E-2</v>
      </c>
      <c r="Q2584" s="13">
        <f t="shared" si="409"/>
        <v>-7.6007568669051563E-3</v>
      </c>
    </row>
    <row r="2585" spans="1:17" x14ac:dyDescent="0.25">
      <c r="A2585" s="3">
        <v>43081</v>
      </c>
      <c r="B2585" s="11">
        <v>1239.8</v>
      </c>
      <c r="C2585" s="5">
        <v>80.55</v>
      </c>
      <c r="D2585" s="5">
        <v>45.76</v>
      </c>
      <c r="E2585" s="5">
        <v>39.682499</v>
      </c>
      <c r="F2585" s="7">
        <v>1.17889</v>
      </c>
      <c r="G2585" s="8">
        <f t="shared" si="400"/>
        <v>3.2555952900192864E-5</v>
      </c>
      <c r="H2585" s="9">
        <f t="shared" si="401"/>
        <v>-4.2566862099429406E-3</v>
      </c>
      <c r="I2585" s="9">
        <f t="shared" si="402"/>
        <v>4.1136873597606366E-3</v>
      </c>
      <c r="J2585" s="9">
        <f t="shared" si="403"/>
        <v>-8.235804074555755E-3</v>
      </c>
      <c r="K2585" s="9">
        <f t="shared" si="404"/>
        <v>3.7811810676254096E-4</v>
      </c>
      <c r="L2585" s="9">
        <f t="shared" si="405"/>
        <v>3.7811810438880802E-4</v>
      </c>
      <c r="M2585" s="12">
        <f t="shared" si="407"/>
        <v>8882.4842953410134</v>
      </c>
      <c r="N2585" s="9">
        <f t="shared" si="406"/>
        <v>3.4556215148861516E-4</v>
      </c>
      <c r="O2585" s="12">
        <f>MAX(M$3:M2585)</f>
        <v>9180.1903899386689</v>
      </c>
      <c r="P2585" s="14">
        <f t="shared" si="408"/>
        <v>-3.2429185229528201E-2</v>
      </c>
      <c r="Q2585" s="13" t="str">
        <f t="shared" si="409"/>
        <v/>
      </c>
    </row>
    <row r="2586" spans="1:17" x14ac:dyDescent="0.25">
      <c r="A2586" s="2">
        <v>43082</v>
      </c>
      <c r="B2586" s="10">
        <v>1246.9000000000001</v>
      </c>
      <c r="C2586" s="4">
        <v>79.89</v>
      </c>
      <c r="D2586" s="4">
        <v>45.71</v>
      </c>
      <c r="E2586" s="4">
        <v>39.017502</v>
      </c>
      <c r="F2586" s="6">
        <v>1.17889</v>
      </c>
      <c r="G2586" s="8">
        <f t="shared" si="400"/>
        <v>3.2555952900192864E-5</v>
      </c>
      <c r="H2586" s="9">
        <f t="shared" si="401"/>
        <v>5.7267301177610398E-3</v>
      </c>
      <c r="I2586" s="9">
        <f t="shared" si="402"/>
        <v>-8.193668528864018E-3</v>
      </c>
      <c r="J2586" s="9">
        <f t="shared" si="403"/>
        <v>-1.0926573426572805E-3</v>
      </c>
      <c r="K2586" s="9">
        <f t="shared" si="404"/>
        <v>-1.6757941580241697E-2</v>
      </c>
      <c r="L2586" s="9">
        <f t="shared" si="405"/>
        <v>-1.675794147503944E-2</v>
      </c>
      <c r="M2586" s="12">
        <f t="shared" si="407"/>
        <v>8733.6321433667326</v>
      </c>
      <c r="N2586" s="9">
        <f t="shared" si="406"/>
        <v>-1.6790497427939633E-2</v>
      </c>
      <c r="O2586" s="12">
        <f>MAX(M$3:M2586)</f>
        <v>9180.1903899386689</v>
      </c>
      <c r="P2586" s="14">
        <f t="shared" si="408"/>
        <v>-4.8643680316407867E-2</v>
      </c>
      <c r="Q2586" s="13">
        <f t="shared" si="409"/>
        <v>-1.6790497427939633E-2</v>
      </c>
    </row>
    <row r="2587" spans="1:17" x14ac:dyDescent="0.25">
      <c r="A2587" s="3">
        <v>43083</v>
      </c>
      <c r="B2587" s="11">
        <v>1255.3</v>
      </c>
      <c r="C2587" s="5">
        <v>79.92</v>
      </c>
      <c r="D2587" s="5">
        <v>45.45</v>
      </c>
      <c r="E2587" s="5">
        <v>38.347499999999997</v>
      </c>
      <c r="F2587" s="7">
        <v>1.17889</v>
      </c>
      <c r="G2587" s="8">
        <f t="shared" si="400"/>
        <v>3.2555952900192864E-5</v>
      </c>
      <c r="H2587" s="9">
        <f t="shared" si="401"/>
        <v>6.736707033442829E-3</v>
      </c>
      <c r="I2587" s="9">
        <f t="shared" si="402"/>
        <v>3.7551633496058499E-4</v>
      </c>
      <c r="J2587" s="9">
        <f t="shared" si="403"/>
        <v>-5.6880332531174362E-3</v>
      </c>
      <c r="K2587" s="9">
        <f t="shared" si="404"/>
        <v>-1.7171832271579143E-2</v>
      </c>
      <c r="L2587" s="9">
        <f t="shared" si="405"/>
        <v>-1.7171832163778582E-2</v>
      </c>
      <c r="M2587" s="12">
        <f t="shared" si="407"/>
        <v>8583.6596780206564</v>
      </c>
      <c r="N2587" s="9">
        <f t="shared" si="406"/>
        <v>-1.7204388116678775E-2</v>
      </c>
      <c r="O2587" s="12">
        <f>MAX(M$3:M2587)</f>
        <v>9180.1903899386689</v>
      </c>
      <c r="P2587" s="14">
        <f t="shared" si="408"/>
        <v>-6.4980211365964657E-2</v>
      </c>
      <c r="Q2587" s="13">
        <f t="shared" si="409"/>
        <v>-1.7204388116678775E-2</v>
      </c>
    </row>
    <row r="2588" spans="1:17" x14ac:dyDescent="0.25">
      <c r="A2588" s="2">
        <v>43084</v>
      </c>
      <c r="B2588" s="10">
        <v>1255.8</v>
      </c>
      <c r="C2588" s="4">
        <v>80.98</v>
      </c>
      <c r="D2588" s="4">
        <v>45.5</v>
      </c>
      <c r="E2588" s="4">
        <v>37.972499999999997</v>
      </c>
      <c r="F2588" s="6">
        <v>1.1783300000000001</v>
      </c>
      <c r="G2588" s="8">
        <f t="shared" si="400"/>
        <v>3.2540578047912661E-5</v>
      </c>
      <c r="H2588" s="9">
        <f t="shared" si="401"/>
        <v>3.9831116067872221E-4</v>
      </c>
      <c r="I2588" s="9">
        <f t="shared" si="402"/>
        <v>1.3263263263263292E-2</v>
      </c>
      <c r="J2588" s="9">
        <f t="shared" si="403"/>
        <v>1.1001100110010376E-3</v>
      </c>
      <c r="K2588" s="9">
        <f t="shared" si="404"/>
        <v>-9.7789947193428518E-3</v>
      </c>
      <c r="L2588" s="9">
        <f t="shared" si="405"/>
        <v>-9.7789946579527158E-3</v>
      </c>
      <c r="M2588" s="12">
        <f t="shared" si="407"/>
        <v>8499.7201158836087</v>
      </c>
      <c r="N2588" s="9">
        <f t="shared" si="406"/>
        <v>-9.8115352360006285E-3</v>
      </c>
      <c r="O2588" s="12">
        <f>MAX(M$3:M2588)</f>
        <v>9180.1903899386689</v>
      </c>
      <c r="P2588" s="14">
        <f t="shared" si="408"/>
        <v>-7.4123764884096999E-2</v>
      </c>
      <c r="Q2588" s="13">
        <f t="shared" si="409"/>
        <v>-9.8115352360006285E-3</v>
      </c>
    </row>
    <row r="2589" spans="1:17" x14ac:dyDescent="0.25">
      <c r="A2589" s="3">
        <v>43087</v>
      </c>
      <c r="B2589" s="11">
        <v>1263.7</v>
      </c>
      <c r="C2589" s="5">
        <v>80.89</v>
      </c>
      <c r="D2589" s="5">
        <v>45.69</v>
      </c>
      <c r="E2589" s="5">
        <v>37.637501</v>
      </c>
      <c r="F2589" s="7">
        <v>1.1783300000000001</v>
      </c>
      <c r="G2589" s="8">
        <f t="shared" si="400"/>
        <v>3.2540578047912661E-5</v>
      </c>
      <c r="H2589" s="9">
        <f t="shared" si="401"/>
        <v>6.2908106386367979E-3</v>
      </c>
      <c r="I2589" s="9">
        <f t="shared" si="402"/>
        <v>-1.1113855272907312E-3</v>
      </c>
      <c r="J2589" s="9">
        <f t="shared" si="403"/>
        <v>4.1758241758241259E-3</v>
      </c>
      <c r="K2589" s="9">
        <f t="shared" si="404"/>
        <v>-8.8221476068206274E-3</v>
      </c>
      <c r="L2589" s="9">
        <f t="shared" si="405"/>
        <v>-8.8221475514373426E-3</v>
      </c>
      <c r="M2589" s="12">
        <f t="shared" si="407"/>
        <v>8424.7343308753625</v>
      </c>
      <c r="N2589" s="9">
        <f t="shared" si="406"/>
        <v>-8.8546881294852553E-3</v>
      </c>
      <c r="O2589" s="12">
        <f>MAX(M$3:M2589)</f>
        <v>9180.1903899386689</v>
      </c>
      <c r="P2589" s="14">
        <f t="shared" si="408"/>
        <v>-8.2291981644658785E-2</v>
      </c>
      <c r="Q2589" s="13">
        <f t="shared" si="409"/>
        <v>-8.8546881294852553E-3</v>
      </c>
    </row>
    <row r="2590" spans="1:17" x14ac:dyDescent="0.25">
      <c r="A2590" s="2">
        <v>43088</v>
      </c>
      <c r="B2590" s="10">
        <v>1262.4000000000001</v>
      </c>
      <c r="C2590" s="4">
        <v>81.430000000000007</v>
      </c>
      <c r="D2590" s="4">
        <v>45.47</v>
      </c>
      <c r="E2590" s="4">
        <v>38.284999999999997</v>
      </c>
      <c r="F2590" s="6">
        <v>1.18</v>
      </c>
      <c r="G2590" s="8">
        <f t="shared" si="400"/>
        <v>3.2586427803016349E-5</v>
      </c>
      <c r="H2590" s="9">
        <f t="shared" si="401"/>
        <v>-1.0287251721135986E-3</v>
      </c>
      <c r="I2590" s="9">
        <f t="shared" si="402"/>
        <v>6.6757324762023269E-3</v>
      </c>
      <c r="J2590" s="9">
        <f t="shared" si="403"/>
        <v>-4.8150579995622431E-3</v>
      </c>
      <c r="K2590" s="9">
        <f t="shared" si="404"/>
        <v>1.7203559821891371E-2</v>
      </c>
      <c r="L2590" s="9">
        <f t="shared" si="405"/>
        <v>1.7203559713891634E-2</v>
      </c>
      <c r="M2590" s="12">
        <f t="shared" si="407"/>
        <v>8569.6697510102495</v>
      </c>
      <c r="N2590" s="9">
        <f t="shared" si="406"/>
        <v>1.7170973286088617E-2</v>
      </c>
      <c r="O2590" s="12">
        <f>MAX(M$3:M2590)</f>
        <v>9180.1903899386689</v>
      </c>
      <c r="P2590" s="14">
        <f t="shared" si="408"/>
        <v>-6.6504136950965576E-2</v>
      </c>
      <c r="Q2590" s="13" t="str">
        <f t="shared" si="409"/>
        <v/>
      </c>
    </row>
    <row r="2591" spans="1:17" x14ac:dyDescent="0.25">
      <c r="A2591" s="3">
        <v>43089</v>
      </c>
      <c r="B2591" s="11">
        <v>1267.8</v>
      </c>
      <c r="C2591" s="5">
        <v>82.19</v>
      </c>
      <c r="D2591" s="5">
        <v>44.67</v>
      </c>
      <c r="E2591" s="5">
        <v>38.557499</v>
      </c>
      <c r="F2591" s="7">
        <v>1.1811100000000001</v>
      </c>
      <c r="G2591" s="8">
        <f t="shared" si="400"/>
        <v>3.2616902372550882E-5</v>
      </c>
      <c r="H2591" s="9">
        <f t="shared" si="401"/>
        <v>4.2775665399238461E-3</v>
      </c>
      <c r="I2591" s="9">
        <f t="shared" si="402"/>
        <v>9.3331695935157909E-3</v>
      </c>
      <c r="J2591" s="9">
        <f t="shared" si="403"/>
        <v>-1.7594018033868421E-2</v>
      </c>
      <c r="K2591" s="9">
        <f t="shared" si="404"/>
        <v>7.1176439858953479E-3</v>
      </c>
      <c r="L2591" s="9">
        <f t="shared" si="405"/>
        <v>7.1176439412125201E-3</v>
      </c>
      <c r="M2591" s="12">
        <f t="shared" si="407"/>
        <v>8630.6656089917215</v>
      </c>
      <c r="N2591" s="9">
        <f t="shared" si="406"/>
        <v>7.0850270388399693E-3</v>
      </c>
      <c r="O2591" s="12">
        <f>MAX(M$3:M2591)</f>
        <v>9180.1903899386689</v>
      </c>
      <c r="P2591" s="14">
        <f t="shared" si="408"/>
        <v>-5.9859845777187504E-2</v>
      </c>
      <c r="Q2591" s="13" t="str">
        <f t="shared" si="409"/>
        <v/>
      </c>
    </row>
    <row r="2592" spans="1:17" x14ac:dyDescent="0.25">
      <c r="A2592" s="2">
        <v>43090</v>
      </c>
      <c r="B2592" s="10">
        <v>1268.8</v>
      </c>
      <c r="C2592" s="4">
        <v>81.98</v>
      </c>
      <c r="D2592" s="4">
        <v>44.86</v>
      </c>
      <c r="E2592" s="4">
        <v>38.32</v>
      </c>
      <c r="F2592" s="6">
        <v>1.18167</v>
      </c>
      <c r="G2592" s="8">
        <f t="shared" si="400"/>
        <v>3.263227680361247E-5</v>
      </c>
      <c r="H2592" s="9">
        <f t="shared" si="401"/>
        <v>7.8876794447073676E-4</v>
      </c>
      <c r="I2592" s="9">
        <f t="shared" si="402"/>
        <v>-2.555055359532714E-3</v>
      </c>
      <c r="J2592" s="9">
        <f t="shared" si="403"/>
        <v>4.2534139243339542E-3</v>
      </c>
      <c r="K2592" s="9">
        <f t="shared" si="404"/>
        <v>-6.1596059433211602E-3</v>
      </c>
      <c r="L2592" s="9">
        <f t="shared" si="405"/>
        <v>-6.1596059046526612E-3</v>
      </c>
      <c r="M2592" s="12">
        <f t="shared" si="407"/>
        <v>8577.5041101454935</v>
      </c>
      <c r="N2592" s="9">
        <f t="shared" si="406"/>
        <v>-6.1922381814562737E-3</v>
      </c>
      <c r="O2592" s="12">
        <f>MAX(M$3:M2592)</f>
        <v>9180.1903899386689</v>
      </c>
      <c r="P2592" s="14">
        <f t="shared" si="408"/>
        <v>-6.5650738622339389E-2</v>
      </c>
      <c r="Q2592" s="13">
        <f t="shared" si="409"/>
        <v>-6.1922381814562737E-3</v>
      </c>
    </row>
    <row r="2593" spans="1:17" x14ac:dyDescent="0.25">
      <c r="A2593" s="3">
        <v>43091</v>
      </c>
      <c r="B2593" s="11">
        <v>1277</v>
      </c>
      <c r="C2593" s="5">
        <v>81.63</v>
      </c>
      <c r="D2593" s="5">
        <v>45.05</v>
      </c>
      <c r="E2593" s="5">
        <v>38.529998999999997</v>
      </c>
      <c r="F2593" s="7">
        <v>1.18</v>
      </c>
      <c r="G2593" s="8">
        <f t="shared" si="400"/>
        <v>3.2586427803016349E-5</v>
      </c>
      <c r="H2593" s="9">
        <f t="shared" si="401"/>
        <v>6.4627994955864165E-3</v>
      </c>
      <c r="I2593" s="9">
        <f t="shared" si="402"/>
        <v>-4.2693339838986155E-3</v>
      </c>
      <c r="J2593" s="9">
        <f t="shared" si="403"/>
        <v>4.2353990191707032E-3</v>
      </c>
      <c r="K2593" s="9">
        <f t="shared" si="404"/>
        <v>5.4801409185802783E-3</v>
      </c>
      <c r="L2593" s="9">
        <f t="shared" si="405"/>
        <v>5.4801408841772944E-3</v>
      </c>
      <c r="M2593" s="12">
        <f t="shared" si="407"/>
        <v>8624.510041103702</v>
      </c>
      <c r="N2593" s="9">
        <f t="shared" si="406"/>
        <v>5.4475544563742781E-3</v>
      </c>
      <c r="O2593" s="12">
        <f>MAX(M$3:M2593)</f>
        <v>9180.1903899386689</v>
      </c>
      <c r="P2593" s="14">
        <f t="shared" si="408"/>
        <v>-6.053037303496267E-2</v>
      </c>
      <c r="Q2593" s="13" t="str">
        <f t="shared" si="409"/>
        <v/>
      </c>
    </row>
    <row r="2594" spans="1:17" x14ac:dyDescent="0.25">
      <c r="A2594" s="2">
        <v>43094</v>
      </c>
      <c r="B2594" s="10">
        <v>1277.9000000000001</v>
      </c>
      <c r="C2594" s="4">
        <v>81.760000000000005</v>
      </c>
      <c r="D2594" s="4">
        <v>44.86</v>
      </c>
      <c r="E2594" s="4">
        <v>38.452499000000003</v>
      </c>
      <c r="F2594" s="6">
        <v>1.1805600000000001</v>
      </c>
      <c r="G2594" s="8">
        <f t="shared" si="400"/>
        <v>3.2601802402387747E-5</v>
      </c>
      <c r="H2594" s="9">
        <f t="shared" si="401"/>
        <v>7.0477682067352464E-4</v>
      </c>
      <c r="I2594" s="9">
        <f t="shared" si="402"/>
        <v>1.5925517579322512E-3</v>
      </c>
      <c r="J2594" s="9">
        <f t="shared" si="403"/>
        <v>-4.2175360710321359E-3</v>
      </c>
      <c r="K2594" s="9">
        <f t="shared" si="404"/>
        <v>-2.0114197251859122E-3</v>
      </c>
      <c r="L2594" s="9">
        <f t="shared" si="405"/>
        <v>-2.0114197125587112E-3</v>
      </c>
      <c r="M2594" s="12">
        <f t="shared" si="407"/>
        <v>8607.1625315958663</v>
      </c>
      <c r="N2594" s="9">
        <f t="shared" si="406"/>
        <v>-2.044021514961099E-3</v>
      </c>
      <c r="O2594" s="12">
        <f>MAX(M$3:M2594)</f>
        <v>9180.1903899386689</v>
      </c>
      <c r="P2594" s="14">
        <f t="shared" si="408"/>
        <v>-6.2420040761990259E-2</v>
      </c>
      <c r="Q2594" s="13">
        <f t="shared" si="409"/>
        <v>-2.044021514961099E-3</v>
      </c>
    </row>
    <row r="2595" spans="1:17" x14ac:dyDescent="0.25">
      <c r="A2595" s="3">
        <v>43095</v>
      </c>
      <c r="B2595" s="11">
        <v>1285.5</v>
      </c>
      <c r="C2595" s="5">
        <v>81.790000000000006</v>
      </c>
      <c r="D2595" s="5">
        <v>45.11</v>
      </c>
      <c r="E2595" s="5">
        <v>38.619999</v>
      </c>
      <c r="F2595" s="7">
        <v>1.18222</v>
      </c>
      <c r="G2595" s="8">
        <f t="shared" si="400"/>
        <v>3.2647376608574419E-5</v>
      </c>
      <c r="H2595" s="9">
        <f t="shared" si="401"/>
        <v>5.947257218874645E-3</v>
      </c>
      <c r="I2595" s="9">
        <f t="shared" si="402"/>
        <v>3.6692759295500407E-4</v>
      </c>
      <c r="J2595" s="9">
        <f t="shared" si="403"/>
        <v>5.5728934462773074E-3</v>
      </c>
      <c r="K2595" s="9">
        <f t="shared" si="404"/>
        <v>4.3560237788445649E-3</v>
      </c>
      <c r="L2595" s="9">
        <f t="shared" si="405"/>
        <v>4.3560237514985133E-3</v>
      </c>
      <c r="M2595" s="12">
        <f t="shared" si="407"/>
        <v>8644.6555360165057</v>
      </c>
      <c r="N2595" s="9">
        <f t="shared" si="406"/>
        <v>4.3233763748899388E-3</v>
      </c>
      <c r="O2595" s="12">
        <f>MAX(M$3:M2595)</f>
        <v>9180.1903899386689</v>
      </c>
      <c r="P2595" s="14">
        <f t="shared" si="408"/>
        <v>-5.8335920190620505E-2</v>
      </c>
      <c r="Q2595" s="13" t="str">
        <f t="shared" si="409"/>
        <v/>
      </c>
    </row>
    <row r="2596" spans="1:17" x14ac:dyDescent="0.25">
      <c r="A2596" s="2">
        <v>43096</v>
      </c>
      <c r="B2596" s="10">
        <v>1288.3</v>
      </c>
      <c r="C2596" s="4">
        <v>82.02</v>
      </c>
      <c r="D2596" s="4">
        <v>45.51</v>
      </c>
      <c r="E2596" s="4">
        <v>38.369999</v>
      </c>
      <c r="F2596" s="6">
        <v>1.18222</v>
      </c>
      <c r="G2596" s="8">
        <f t="shared" si="400"/>
        <v>3.2647376608574419E-5</v>
      </c>
      <c r="H2596" s="9">
        <f t="shared" si="401"/>
        <v>2.1781408012446165E-3</v>
      </c>
      <c r="I2596" s="9">
        <f t="shared" si="402"/>
        <v>2.8120797163466165E-3</v>
      </c>
      <c r="J2596" s="9">
        <f t="shared" si="403"/>
        <v>8.8672134781644547E-3</v>
      </c>
      <c r="K2596" s="9">
        <f t="shared" si="404"/>
        <v>-6.4733300485067336E-3</v>
      </c>
      <c r="L2596" s="9">
        <f t="shared" si="405"/>
        <v>-6.4733300078687519E-3</v>
      </c>
      <c r="M2596" s="12">
        <f t="shared" si="407"/>
        <v>8588.6958279275204</v>
      </c>
      <c r="N2596" s="9">
        <f t="shared" si="406"/>
        <v>-6.5059773844773263E-3</v>
      </c>
      <c r="O2596" s="12">
        <f>MAX(M$3:M2596)</f>
        <v>9180.1903899386689</v>
      </c>
      <c r="P2596" s="14">
        <f t="shared" si="408"/>
        <v>-6.4431622535782718E-2</v>
      </c>
      <c r="Q2596" s="13">
        <f t="shared" si="409"/>
        <v>-6.5059773844773263E-3</v>
      </c>
    </row>
    <row r="2597" spans="1:17" x14ac:dyDescent="0.25">
      <c r="A2597" s="3">
        <v>43097</v>
      </c>
      <c r="B2597" s="11">
        <v>1297.2</v>
      </c>
      <c r="C2597" s="5">
        <v>81.709999999999994</v>
      </c>
      <c r="D2597" s="5">
        <v>45.39</v>
      </c>
      <c r="E2597" s="5">
        <v>38.847499999999997</v>
      </c>
      <c r="F2597" s="7">
        <v>1.18222</v>
      </c>
      <c r="G2597" s="8">
        <f t="shared" si="400"/>
        <v>3.2647376608574419E-5</v>
      </c>
      <c r="H2597" s="9">
        <f t="shared" si="401"/>
        <v>6.908328805402539E-3</v>
      </c>
      <c r="I2597" s="9">
        <f t="shared" si="402"/>
        <v>-3.7795659595220958E-3</v>
      </c>
      <c r="J2597" s="9">
        <f t="shared" si="403"/>
        <v>-2.6367831245879465E-3</v>
      </c>
      <c r="K2597" s="9">
        <f t="shared" si="404"/>
        <v>1.2444644577655491E-2</v>
      </c>
      <c r="L2597" s="9">
        <f t="shared" si="405"/>
        <v>1.2444644499531057E-2</v>
      </c>
      <c r="M2597" s="12">
        <f t="shared" si="407"/>
        <v>8695.5790942206841</v>
      </c>
      <c r="N2597" s="9">
        <f t="shared" si="406"/>
        <v>1.2411997122922482E-2</v>
      </c>
      <c r="O2597" s="12">
        <f>MAX(M$3:M2597)</f>
        <v>9180.1903899386689</v>
      </c>
      <c r="P2597" s="14">
        <f t="shared" si="408"/>
        <v>-5.2788806673237487E-2</v>
      </c>
      <c r="Q2597" s="13" t="str">
        <f t="shared" si="409"/>
        <v/>
      </c>
    </row>
    <row r="2598" spans="1:17" x14ac:dyDescent="0.25">
      <c r="A2598" s="2">
        <v>43098</v>
      </c>
      <c r="B2598" s="10">
        <v>1309.3</v>
      </c>
      <c r="C2598" s="4">
        <v>82.03</v>
      </c>
      <c r="D2598" s="4">
        <v>45.55</v>
      </c>
      <c r="E2598" s="4">
        <v>38.825001</v>
      </c>
      <c r="F2598" s="6">
        <v>1.18222</v>
      </c>
      <c r="G2598" s="8">
        <f t="shared" si="400"/>
        <v>3.2647376608574419E-5</v>
      </c>
      <c r="H2598" s="9">
        <f t="shared" si="401"/>
        <v>9.3277829170520417E-3</v>
      </c>
      <c r="I2598" s="9">
        <f t="shared" si="402"/>
        <v>3.9162893158733005E-3</v>
      </c>
      <c r="J2598" s="9">
        <f t="shared" si="403"/>
        <v>3.5250055078210308E-3</v>
      </c>
      <c r="K2598" s="9">
        <f t="shared" si="404"/>
        <v>-5.7916210824367784E-4</v>
      </c>
      <c r="L2598" s="9">
        <f t="shared" si="405"/>
        <v>-5.7916210460783979E-4</v>
      </c>
      <c r="M2598" s="12">
        <f t="shared" si="407"/>
        <v>8690.5429443316916</v>
      </c>
      <c r="N2598" s="9">
        <f t="shared" si="406"/>
        <v>-6.1180948121641421E-4</v>
      </c>
      <c r="O2598" s="12">
        <f>MAX(M$3:M2598)</f>
        <v>9180.1903899386689</v>
      </c>
      <c r="P2598" s="14">
        <f t="shared" si="408"/>
        <v>-5.3337395501472651E-2</v>
      </c>
      <c r="Q2598" s="13">
        <f t="shared" si="409"/>
        <v>-6.1180948121641421E-4</v>
      </c>
    </row>
    <row r="2599" spans="1:17" x14ac:dyDescent="0.25">
      <c r="A2599" s="3">
        <v>43101</v>
      </c>
      <c r="B2599" s="11">
        <v>1308.7</v>
      </c>
      <c r="C2599" s="5">
        <v>82.26</v>
      </c>
      <c r="D2599" s="5">
        <v>45.6</v>
      </c>
      <c r="E2599" s="5">
        <v>38.959999000000003</v>
      </c>
      <c r="F2599" s="7">
        <v>1.18167</v>
      </c>
      <c r="G2599" s="8">
        <f t="shared" si="400"/>
        <v>3.263227680361247E-5</v>
      </c>
      <c r="H2599" s="9">
        <f t="shared" si="401"/>
        <v>-4.5826013900550605E-4</v>
      </c>
      <c r="I2599" s="9">
        <f t="shared" si="402"/>
        <v>2.8038522491771788E-3</v>
      </c>
      <c r="J2599" s="9">
        <f t="shared" si="403"/>
        <v>1.0976948408343418E-3</v>
      </c>
      <c r="K2599" s="9">
        <f t="shared" si="404"/>
        <v>3.4770894146275246E-3</v>
      </c>
      <c r="L2599" s="9">
        <f t="shared" si="405"/>
        <v>3.4770893927992081E-3</v>
      </c>
      <c r="M2599" s="12">
        <f t="shared" si="407"/>
        <v>8720.7607390210924</v>
      </c>
      <c r="N2599" s="9">
        <f t="shared" si="406"/>
        <v>3.4444571159955957E-3</v>
      </c>
      <c r="O2599" s="12">
        <f>MAX(M$3:M2599)</f>
        <v>9180.1903899386689</v>
      </c>
      <c r="P2599" s="14">
        <f t="shared" si="408"/>
        <v>-5.004576500081126E-2</v>
      </c>
      <c r="Q2599" s="13" t="str">
        <f t="shared" si="409"/>
        <v/>
      </c>
    </row>
    <row r="2600" spans="1:17" x14ac:dyDescent="0.25">
      <c r="A2600" s="2">
        <v>43102</v>
      </c>
      <c r="B2600" s="10">
        <v>1316.1</v>
      </c>
      <c r="C2600" s="4">
        <v>82.6</v>
      </c>
      <c r="D2600" s="4">
        <v>45.88</v>
      </c>
      <c r="E2600" s="4">
        <v>38.974997999999999</v>
      </c>
      <c r="F2600" s="6">
        <v>1.18333</v>
      </c>
      <c r="G2600" s="8">
        <f t="shared" si="400"/>
        <v>3.2677850511309003E-5</v>
      </c>
      <c r="H2600" s="9">
        <f t="shared" si="401"/>
        <v>5.6544662642315762E-3</v>
      </c>
      <c r="I2600" s="9">
        <f t="shared" si="402"/>
        <v>4.133236080719538E-3</v>
      </c>
      <c r="J2600" s="9">
        <f t="shared" si="403"/>
        <v>6.1403508771930076E-3</v>
      </c>
      <c r="K2600" s="9">
        <f t="shared" si="404"/>
        <v>3.8498460947075452E-4</v>
      </c>
      <c r="L2600" s="9">
        <f t="shared" si="405"/>
        <v>3.8498460705391533E-4</v>
      </c>
      <c r="M2600" s="12">
        <f t="shared" si="407"/>
        <v>8724.118097667415</v>
      </c>
      <c r="N2600" s="9">
        <f t="shared" si="406"/>
        <v>3.5230675654260632E-4</v>
      </c>
      <c r="O2600" s="12">
        <f>MAX(M$3:M2600)</f>
        <v>9180.1903899386689</v>
      </c>
      <c r="P2600" s="14">
        <f t="shared" si="408"/>
        <v>-4.9680047242930958E-2</v>
      </c>
      <c r="Q2600" s="13" t="str">
        <f t="shared" si="409"/>
        <v/>
      </c>
    </row>
    <row r="2601" spans="1:17" x14ac:dyDescent="0.25">
      <c r="A2601" s="3">
        <v>43103</v>
      </c>
      <c r="B2601" s="11">
        <v>1318.5</v>
      </c>
      <c r="C2601" s="5">
        <v>82.43</v>
      </c>
      <c r="D2601" s="5">
        <v>45.98</v>
      </c>
      <c r="E2601" s="5">
        <v>39.137501</v>
      </c>
      <c r="F2601" s="7">
        <v>1.1844399999999999</v>
      </c>
      <c r="G2601" s="8">
        <f t="shared" si="400"/>
        <v>3.2708324080754636E-5</v>
      </c>
      <c r="H2601" s="9">
        <f t="shared" si="401"/>
        <v>1.8235696375656038E-3</v>
      </c>
      <c r="I2601" s="9">
        <f t="shared" si="402"/>
        <v>-2.0581113801451272E-3</v>
      </c>
      <c r="J2601" s="9">
        <f t="shared" si="403"/>
        <v>2.179598953792378E-3</v>
      </c>
      <c r="K2601" s="9">
        <f t="shared" si="404"/>
        <v>4.1694165064485944E-3</v>
      </c>
      <c r="L2601" s="9">
        <f t="shared" si="405"/>
        <v>4.169416480274018E-3</v>
      </c>
      <c r="M2601" s="12">
        <f t="shared" si="407"/>
        <v>8760.4925794396859</v>
      </c>
      <c r="N2601" s="9">
        <f t="shared" si="406"/>
        <v>4.1367081561932634E-3</v>
      </c>
      <c r="O2601" s="12">
        <f>MAX(M$3:M2601)</f>
        <v>9180.1903899386689</v>
      </c>
      <c r="P2601" s="14">
        <f t="shared" si="408"/>
        <v>-4.5717767570372492E-2</v>
      </c>
      <c r="Q2601" s="13" t="str">
        <f t="shared" si="409"/>
        <v/>
      </c>
    </row>
    <row r="2602" spans="1:17" x14ac:dyDescent="0.25">
      <c r="A2602" s="2">
        <v>43104</v>
      </c>
      <c r="B2602" s="10">
        <v>1321.6</v>
      </c>
      <c r="C2602" s="4">
        <v>82.41</v>
      </c>
      <c r="D2602" s="4">
        <v>46.25</v>
      </c>
      <c r="E2602" s="4">
        <v>39</v>
      </c>
      <c r="F2602" s="6">
        <v>1.1844399999999999</v>
      </c>
      <c r="G2602" s="8">
        <f t="shared" si="400"/>
        <v>3.2708324080754636E-5</v>
      </c>
      <c r="H2602" s="9">
        <f t="shared" si="401"/>
        <v>2.3511566173681523E-3</v>
      </c>
      <c r="I2602" s="9">
        <f t="shared" si="402"/>
        <v>-2.4263011039682433E-4</v>
      </c>
      <c r="J2602" s="9">
        <f t="shared" si="403"/>
        <v>5.8721183123097683E-3</v>
      </c>
      <c r="K2602" s="9">
        <f t="shared" si="404"/>
        <v>-3.5132800124361625E-3</v>
      </c>
      <c r="L2602" s="9">
        <f t="shared" si="405"/>
        <v>-3.5132799903806501E-3</v>
      </c>
      <c r="M2602" s="12">
        <f t="shared" si="407"/>
        <v>8729.7145161544631</v>
      </c>
      <c r="N2602" s="9">
        <f t="shared" si="406"/>
        <v>-3.5459883144614048E-3</v>
      </c>
      <c r="O2602" s="12">
        <f>MAX(M$3:M2602)</f>
        <v>9180.1903899386689</v>
      </c>
      <c r="P2602" s="14">
        <f t="shared" si="408"/>
        <v>-4.9070428242743103E-2</v>
      </c>
      <c r="Q2602" s="13">
        <f t="shared" si="409"/>
        <v>-3.5459883144614048E-3</v>
      </c>
    </row>
    <row r="2603" spans="1:17" x14ac:dyDescent="0.25">
      <c r="A2603" s="3">
        <v>43105</v>
      </c>
      <c r="B2603" s="11">
        <v>1322.3</v>
      </c>
      <c r="C2603" s="5">
        <v>82.81</v>
      </c>
      <c r="D2603" s="5">
        <v>46.12</v>
      </c>
      <c r="E2603" s="5">
        <v>39.247501</v>
      </c>
      <c r="F2603" s="7">
        <v>1.1844399999999999</v>
      </c>
      <c r="G2603" s="8">
        <f t="shared" si="400"/>
        <v>3.2708324080754636E-5</v>
      </c>
      <c r="H2603" s="9">
        <f t="shared" si="401"/>
        <v>5.2966101694918702E-4</v>
      </c>
      <c r="I2603" s="9">
        <f t="shared" si="402"/>
        <v>4.8537798810824621E-3</v>
      </c>
      <c r="J2603" s="9">
        <f t="shared" si="403"/>
        <v>-2.8108108108108663E-3</v>
      </c>
      <c r="K2603" s="9">
        <f t="shared" si="404"/>
        <v>6.3461794871794803E-3</v>
      </c>
      <c r="L2603" s="9">
        <f t="shared" si="405"/>
        <v>6.3461794473397186E-3</v>
      </c>
      <c r="M2603" s="12">
        <f t="shared" si="407"/>
        <v>8785.1148509980248</v>
      </c>
      <c r="N2603" s="9">
        <f t="shared" si="406"/>
        <v>6.313471123258964E-3</v>
      </c>
      <c r="O2603" s="12">
        <f>MAX(M$3:M2603)</f>
        <v>9180.1903899386689</v>
      </c>
      <c r="P2603" s="14">
        <f t="shared" si="408"/>
        <v>-4.3035658538589816E-2</v>
      </c>
      <c r="Q2603" s="13" t="str">
        <f t="shared" si="409"/>
        <v/>
      </c>
    </row>
    <row r="2604" spans="1:17" x14ac:dyDescent="0.25">
      <c r="A2604" s="2">
        <v>43108</v>
      </c>
      <c r="B2604" s="10">
        <v>1320.4</v>
      </c>
      <c r="C2604" s="4">
        <v>82.96</v>
      </c>
      <c r="D2604" s="4">
        <v>46.53</v>
      </c>
      <c r="E2604" s="4">
        <v>39.970001000000003</v>
      </c>
      <c r="F2604" s="6">
        <v>1.1844399999999999</v>
      </c>
      <c r="G2604" s="8">
        <f t="shared" si="400"/>
        <v>3.2708324080754636E-5</v>
      </c>
      <c r="H2604" s="9">
        <f t="shared" si="401"/>
        <v>-1.4368902669589833E-3</v>
      </c>
      <c r="I2604" s="9">
        <f t="shared" si="402"/>
        <v>1.811375437748961E-3</v>
      </c>
      <c r="J2604" s="9">
        <f t="shared" si="403"/>
        <v>8.8898525585430124E-3</v>
      </c>
      <c r="K2604" s="9">
        <f t="shared" si="404"/>
        <v>1.8408815379099008E-2</v>
      </c>
      <c r="L2604" s="9">
        <f t="shared" si="405"/>
        <v>1.8408815263532968E-2</v>
      </c>
      <c r="M2604" s="12">
        <f t="shared" si="407"/>
        <v>8946.8384073589659</v>
      </c>
      <c r="N2604" s="9">
        <f t="shared" si="406"/>
        <v>1.8376106939452214E-2</v>
      </c>
      <c r="O2604" s="12">
        <f>MAX(M$3:M2604)</f>
        <v>9180.1903899386689</v>
      </c>
      <c r="P2604" s="14">
        <f t="shared" si="408"/>
        <v>-2.5419078762838332E-2</v>
      </c>
      <c r="Q2604" s="13" t="str">
        <f t="shared" si="409"/>
        <v/>
      </c>
    </row>
    <row r="2605" spans="1:17" x14ac:dyDescent="0.25">
      <c r="A2605" s="3">
        <v>43109</v>
      </c>
      <c r="B2605" s="11">
        <v>1313.7</v>
      </c>
      <c r="C2605" s="5">
        <v>82.76</v>
      </c>
      <c r="D2605" s="5">
        <v>46.41</v>
      </c>
      <c r="E2605" s="5">
        <v>40.1175</v>
      </c>
      <c r="F2605" s="7">
        <v>1.1844399999999999</v>
      </c>
      <c r="G2605" s="8">
        <f t="shared" si="400"/>
        <v>3.2708324080754636E-5</v>
      </c>
      <c r="H2605" s="9">
        <f t="shared" si="401"/>
        <v>-5.0742199333535633E-3</v>
      </c>
      <c r="I2605" s="9">
        <f t="shared" si="402"/>
        <v>-2.4108003857279247E-3</v>
      </c>
      <c r="J2605" s="9">
        <f t="shared" si="403"/>
        <v>-2.5789813023856553E-3</v>
      </c>
      <c r="K2605" s="9">
        <f t="shared" si="404"/>
        <v>3.6902425896861062E-3</v>
      </c>
      <c r="L2605" s="9">
        <f t="shared" si="405"/>
        <v>3.6902425665196661E-3</v>
      </c>
      <c r="M2605" s="12">
        <f t="shared" si="407"/>
        <v>8979.8544112855761</v>
      </c>
      <c r="N2605" s="9">
        <f t="shared" si="406"/>
        <v>3.6575342424389114E-3</v>
      </c>
      <c r="O2605" s="12">
        <f>MAX(M$3:M2605)</f>
        <v>9180.1903899386689</v>
      </c>
      <c r="P2605" s="14">
        <f t="shared" si="408"/>
        <v>-2.1822638762770907E-2</v>
      </c>
      <c r="Q2605" s="13" t="str">
        <f t="shared" si="409"/>
        <v/>
      </c>
    </row>
    <row r="2606" spans="1:17" x14ac:dyDescent="0.25">
      <c r="A2606" s="2">
        <v>43110</v>
      </c>
      <c r="B2606" s="10">
        <v>1319.3</v>
      </c>
      <c r="C2606" s="4">
        <v>82.74</v>
      </c>
      <c r="D2606" s="4">
        <v>46.37</v>
      </c>
      <c r="E2606" s="4">
        <v>39.939999</v>
      </c>
      <c r="F2606" s="6">
        <v>1.1850000000000001</v>
      </c>
      <c r="G2606" s="8">
        <f t="shared" si="400"/>
        <v>3.2723698007330881E-5</v>
      </c>
      <c r="H2606" s="9">
        <f t="shared" si="401"/>
        <v>4.2627692776127796E-3</v>
      </c>
      <c r="I2606" s="9">
        <f t="shared" si="402"/>
        <v>-2.4166263895614103E-4</v>
      </c>
      <c r="J2606" s="9">
        <f t="shared" si="403"/>
        <v>-8.6188321482437295E-4</v>
      </c>
      <c r="K2606" s="9">
        <f t="shared" si="404"/>
        <v>-4.4245279491493608E-3</v>
      </c>
      <c r="L2606" s="9">
        <f t="shared" si="405"/>
        <v>-4.4245279213732574E-3</v>
      </c>
      <c r="M2606" s="12">
        <f t="shared" si="407"/>
        <v>8940.1227947129755</v>
      </c>
      <c r="N2606" s="9">
        <f t="shared" si="406"/>
        <v>-4.4572516193805882E-3</v>
      </c>
      <c r="O2606" s="12">
        <f>MAX(M$3:M2606)</f>
        <v>9180.1903899386689</v>
      </c>
      <c r="P2606" s="14">
        <f t="shared" si="408"/>
        <v>-2.6150611809620306E-2</v>
      </c>
      <c r="Q2606" s="13">
        <f t="shared" si="409"/>
        <v>-4.4572516193805882E-3</v>
      </c>
    </row>
    <row r="2607" spans="1:17" x14ac:dyDescent="0.25">
      <c r="A2607" s="3">
        <v>43111</v>
      </c>
      <c r="B2607" s="11">
        <v>1322.5</v>
      </c>
      <c r="C2607" s="5">
        <v>83.11</v>
      </c>
      <c r="D2607" s="5">
        <v>46.58</v>
      </c>
      <c r="E2607" s="5">
        <v>38.994999</v>
      </c>
      <c r="F2607" s="7">
        <v>1.1844399999999999</v>
      </c>
      <c r="G2607" s="8">
        <f t="shared" si="400"/>
        <v>3.2708324080754636E-5</v>
      </c>
      <c r="H2607" s="9">
        <f t="shared" si="401"/>
        <v>2.4255286894565645E-3</v>
      </c>
      <c r="I2607" s="9">
        <f t="shared" si="402"/>
        <v>4.4718394972202632E-3</v>
      </c>
      <c r="J2607" s="9">
        <f t="shared" si="403"/>
        <v>4.5287901660556584E-3</v>
      </c>
      <c r="K2607" s="9">
        <f t="shared" si="404"/>
        <v>-2.3660491328505048E-2</v>
      </c>
      <c r="L2607" s="9">
        <f t="shared" si="405"/>
        <v>-2.3660491179970274E-2</v>
      </c>
      <c r="M2607" s="12">
        <f t="shared" si="407"/>
        <v>8728.5950981808182</v>
      </c>
      <c r="N2607" s="9">
        <f t="shared" si="406"/>
        <v>-2.3693199504051028E-2</v>
      </c>
      <c r="O2607" s="12">
        <f>MAX(M$3:M2607)</f>
        <v>9180.1903899386689</v>
      </c>
      <c r="P2607" s="14">
        <f t="shared" si="408"/>
        <v>-4.9192366669518206E-2</v>
      </c>
      <c r="Q2607" s="13">
        <f t="shared" si="409"/>
        <v>-2.3693199504051028E-2</v>
      </c>
    </row>
    <row r="2608" spans="1:17" x14ac:dyDescent="0.25">
      <c r="A2608" s="2">
        <v>43112</v>
      </c>
      <c r="B2608" s="10">
        <v>1334.9</v>
      </c>
      <c r="C2608" s="4">
        <v>83.24</v>
      </c>
      <c r="D2608" s="4">
        <v>46.38</v>
      </c>
      <c r="E2608" s="4">
        <v>39.0625</v>
      </c>
      <c r="F2608" s="6">
        <v>1.1844399999999999</v>
      </c>
      <c r="G2608" s="8">
        <f t="shared" si="400"/>
        <v>3.2708324080754636E-5</v>
      </c>
      <c r="H2608" s="9">
        <f t="shared" si="401"/>
        <v>9.3761814744802198E-3</v>
      </c>
      <c r="I2608" s="9">
        <f t="shared" si="402"/>
        <v>1.564192034652815E-3</v>
      </c>
      <c r="J2608" s="9">
        <f t="shared" si="403"/>
        <v>-4.2936882782309092E-3</v>
      </c>
      <c r="K2608" s="9">
        <f t="shared" si="404"/>
        <v>1.7310168414159989E-3</v>
      </c>
      <c r="L2608" s="9">
        <f t="shared" si="405"/>
        <v>1.7310168305490986E-3</v>
      </c>
      <c r="M2608" s="12">
        <f t="shared" si="407"/>
        <v>8743.7044432028179</v>
      </c>
      <c r="N2608" s="9">
        <f t="shared" si="406"/>
        <v>1.698308506468344E-3</v>
      </c>
      <c r="O2608" s="12">
        <f>MAX(M$3:M2608)</f>
        <v>9180.1903899386689</v>
      </c>
      <c r="P2608" s="14">
        <f t="shared" si="408"/>
        <v>-4.7546502653608602E-2</v>
      </c>
      <c r="Q2608" s="13" t="str">
        <f t="shared" si="409"/>
        <v/>
      </c>
    </row>
    <row r="2609" spans="1:17" x14ac:dyDescent="0.25">
      <c r="A2609" s="3">
        <v>43114</v>
      </c>
      <c r="B2609" s="11">
        <v>1337.4</v>
      </c>
      <c r="C2609" s="5">
        <v>83.47</v>
      </c>
      <c r="D2609" s="5">
        <v>46.26</v>
      </c>
      <c r="E2609" s="5">
        <v>39.042499999999997</v>
      </c>
      <c r="F2609" s="7">
        <v>1.1844399999999999</v>
      </c>
      <c r="G2609" s="8">
        <f t="shared" si="400"/>
        <v>3.2708324080754636E-5</v>
      </c>
      <c r="H2609" s="9">
        <f t="shared" si="401"/>
        <v>1.8727994606337552E-3</v>
      </c>
      <c r="I2609" s="9">
        <f t="shared" si="402"/>
        <v>2.7630946660259972E-3</v>
      </c>
      <c r="J2609" s="9">
        <f t="shared" si="403"/>
        <v>-2.5873221216042375E-3</v>
      </c>
      <c r="K2609" s="9">
        <f t="shared" si="404"/>
        <v>-5.1200000000007999E-4</v>
      </c>
      <c r="L2609" s="9">
        <f t="shared" si="405"/>
        <v>-5.119999967858693E-4</v>
      </c>
      <c r="M2609" s="12">
        <f t="shared" si="407"/>
        <v>8739.2276665560021</v>
      </c>
      <c r="N2609" s="9">
        <f t="shared" si="406"/>
        <v>-5.4470832086662394E-4</v>
      </c>
      <c r="O2609" s="12">
        <f>MAX(M$3:M2609)</f>
        <v>9180.1903899386689</v>
      </c>
      <c r="P2609" s="14">
        <f t="shared" si="408"/>
        <v>-4.8034158841188557E-2</v>
      </c>
      <c r="Q2609" s="13">
        <f t="shared" si="409"/>
        <v>-5.4470832086662394E-4</v>
      </c>
    </row>
    <row r="2610" spans="1:17" x14ac:dyDescent="0.25">
      <c r="A2610" s="2">
        <v>43115</v>
      </c>
      <c r="B2610" s="10">
        <v>1341.8</v>
      </c>
      <c r="C2610" s="4">
        <v>83.17</v>
      </c>
      <c r="D2610" s="4">
        <v>46.37</v>
      </c>
      <c r="E2610" s="4">
        <v>39.275002000000001</v>
      </c>
      <c r="F2610" s="6">
        <v>1.1844399999999999</v>
      </c>
      <c r="G2610" s="8">
        <f t="shared" si="400"/>
        <v>3.2708324080754636E-5</v>
      </c>
      <c r="H2610" s="9">
        <f t="shared" si="401"/>
        <v>3.2899656049049375E-3</v>
      </c>
      <c r="I2610" s="9">
        <f t="shared" si="402"/>
        <v>-3.5941056667065673E-3</v>
      </c>
      <c r="J2610" s="9">
        <f t="shared" si="403"/>
        <v>2.3778642455685134E-3</v>
      </c>
      <c r="K2610" s="9">
        <f t="shared" si="404"/>
        <v>5.9551002113082865E-3</v>
      </c>
      <c r="L2610" s="9">
        <f t="shared" si="405"/>
        <v>5.9551001739236243E-3</v>
      </c>
      <c r="M2610" s="12">
        <f t="shared" si="407"/>
        <v>8791.2706427530666</v>
      </c>
      <c r="N2610" s="9">
        <f t="shared" si="406"/>
        <v>5.9223918498428696E-3</v>
      </c>
      <c r="O2610" s="12">
        <f>MAX(M$3:M2610)</f>
        <v>9180.1903899386689</v>
      </c>
      <c r="P2610" s="14">
        <f t="shared" si="408"/>
        <v>-4.2365106894934557E-2</v>
      </c>
      <c r="Q2610" s="13" t="str">
        <f t="shared" si="409"/>
        <v/>
      </c>
    </row>
    <row r="2611" spans="1:17" x14ac:dyDescent="0.25">
      <c r="A2611" s="3">
        <v>43116</v>
      </c>
      <c r="B2611" s="11">
        <v>1337.1</v>
      </c>
      <c r="C2611" s="5">
        <v>83.47</v>
      </c>
      <c r="D2611" s="5">
        <v>46.32</v>
      </c>
      <c r="E2611" s="5">
        <v>39.102500999999997</v>
      </c>
      <c r="F2611" s="7">
        <v>1.1844399999999999</v>
      </c>
      <c r="G2611" s="8">
        <f t="shared" si="400"/>
        <v>3.2708324080754636E-5</v>
      </c>
      <c r="H2611" s="9">
        <f t="shared" si="401"/>
        <v>-3.5027574899389219E-3</v>
      </c>
      <c r="I2611" s="9">
        <f t="shared" si="402"/>
        <v>3.607069856919528E-3</v>
      </c>
      <c r="J2611" s="9">
        <f t="shared" si="403"/>
        <v>-1.0782833728703292E-3</v>
      </c>
      <c r="K2611" s="9">
        <f t="shared" si="404"/>
        <v>-4.3921321760850328E-3</v>
      </c>
      <c r="L2611" s="9">
        <f t="shared" si="405"/>
        <v>-4.3921321485123014E-3</v>
      </c>
      <c r="M2611" s="12">
        <f t="shared" si="407"/>
        <v>8752.6582203367579</v>
      </c>
      <c r="N2611" s="9">
        <f t="shared" si="406"/>
        <v>-4.424840472593056E-3</v>
      </c>
      <c r="O2611" s="12">
        <f>MAX(M$3:M2611)</f>
        <v>9180.1903899386689</v>
      </c>
      <c r="P2611" s="14">
        <f t="shared" si="408"/>
        <v>-4.6571165895478495E-2</v>
      </c>
      <c r="Q2611" s="13">
        <f t="shared" si="409"/>
        <v>-4.424840472593056E-3</v>
      </c>
    </row>
    <row r="2612" spans="1:17" x14ac:dyDescent="0.25">
      <c r="A2612" s="2">
        <v>43117</v>
      </c>
      <c r="B2612" s="10">
        <v>1339.2</v>
      </c>
      <c r="C2612" s="4">
        <v>83.71</v>
      </c>
      <c r="D2612" s="4">
        <v>46.13</v>
      </c>
      <c r="E2612" s="4">
        <v>39.352500999999997</v>
      </c>
      <c r="F2612" s="6">
        <v>1.1844399999999999</v>
      </c>
      <c r="G2612" s="8">
        <f t="shared" si="400"/>
        <v>3.2708324080754636E-5</v>
      </c>
      <c r="H2612" s="9">
        <f t="shared" si="401"/>
        <v>1.5705631590757136E-3</v>
      </c>
      <c r="I2612" s="9">
        <f t="shared" si="402"/>
        <v>2.8752845333652197E-3</v>
      </c>
      <c r="J2612" s="9">
        <f t="shared" si="403"/>
        <v>-4.1018998272883793E-3</v>
      </c>
      <c r="K2612" s="9">
        <f t="shared" si="404"/>
        <v>6.3934529405165162E-3</v>
      </c>
      <c r="L2612" s="9">
        <f t="shared" si="405"/>
        <v>6.3934529003799832E-3</v>
      </c>
      <c r="M2612" s="12">
        <f t="shared" si="407"/>
        <v>8808.617928421605</v>
      </c>
      <c r="N2612" s="9">
        <f t="shared" si="406"/>
        <v>6.3607445762992286E-3</v>
      </c>
      <c r="O2612" s="12">
        <f>MAX(M$3:M2612)</f>
        <v>9180.1903899386689</v>
      </c>
      <c r="P2612" s="14">
        <f t="shared" si="408"/>
        <v>-4.0475463550766921E-2</v>
      </c>
      <c r="Q2612" s="13" t="str">
        <f t="shared" si="409"/>
        <v/>
      </c>
    </row>
    <row r="2613" spans="1:17" x14ac:dyDescent="0.25">
      <c r="A2613" s="3">
        <v>43118</v>
      </c>
      <c r="B2613" s="11">
        <v>1327.2</v>
      </c>
      <c r="C2613" s="5">
        <v>83.54</v>
      </c>
      <c r="D2613" s="5">
        <v>46</v>
      </c>
      <c r="E2613" s="5">
        <v>40.762501</v>
      </c>
      <c r="F2613" s="7">
        <v>1.1850000000000001</v>
      </c>
      <c r="G2613" s="8">
        <f t="shared" si="400"/>
        <v>3.2723698007330881E-5</v>
      </c>
      <c r="H2613" s="9">
        <f t="shared" si="401"/>
        <v>-8.9605734767025085E-3</v>
      </c>
      <c r="I2613" s="9">
        <f t="shared" si="402"/>
        <v>-2.0308206904788855E-3</v>
      </c>
      <c r="J2613" s="9">
        <f t="shared" si="403"/>
        <v>-2.8181226967266973E-3</v>
      </c>
      <c r="K2613" s="9">
        <f t="shared" si="404"/>
        <v>3.5829997183660672E-2</v>
      </c>
      <c r="L2613" s="9">
        <f t="shared" si="405"/>
        <v>3.5829996958728717E-2</v>
      </c>
      <c r="M2613" s="12">
        <f t="shared" si="407"/>
        <v>9124.2306820075555</v>
      </c>
      <c r="N2613" s="9">
        <f t="shared" si="406"/>
        <v>3.5797273260721386E-2</v>
      </c>
      <c r="O2613" s="12">
        <f>MAX(M$3:M2613)</f>
        <v>9180.1903899386689</v>
      </c>
      <c r="P2613" s="14">
        <f t="shared" si="408"/>
        <v>-6.0957023279653022E-3</v>
      </c>
      <c r="Q2613" s="13" t="str">
        <f t="shared" si="409"/>
        <v/>
      </c>
    </row>
    <row r="2614" spans="1:17" x14ac:dyDescent="0.25">
      <c r="A2614" s="2">
        <v>43119</v>
      </c>
      <c r="B2614" s="10">
        <v>1333.1</v>
      </c>
      <c r="C2614" s="4">
        <v>83.35</v>
      </c>
      <c r="D2614" s="4">
        <v>45.92</v>
      </c>
      <c r="E2614" s="4">
        <v>41.68</v>
      </c>
      <c r="F2614" s="6">
        <v>1.18222</v>
      </c>
      <c r="G2614" s="8">
        <f t="shared" si="400"/>
        <v>3.2647376608574419E-5</v>
      </c>
      <c r="H2614" s="9">
        <f t="shared" si="401"/>
        <v>4.4454490657021275E-3</v>
      </c>
      <c r="I2614" s="9">
        <f t="shared" si="402"/>
        <v>-2.2743595882213541E-3</v>
      </c>
      <c r="J2614" s="9">
        <f t="shared" si="403"/>
        <v>-1.7391304347825717E-3</v>
      </c>
      <c r="K2614" s="9">
        <f t="shared" si="404"/>
        <v>2.2508407911477252E-2</v>
      </c>
      <c r="L2614" s="9">
        <f t="shared" si="405"/>
        <v>2.2508407770174974E-2</v>
      </c>
      <c r="M2614" s="12">
        <f t="shared" si="407"/>
        <v>9329.6025867873232</v>
      </c>
      <c r="N2614" s="9">
        <f t="shared" si="406"/>
        <v>2.2475760393566399E-2</v>
      </c>
      <c r="O2614" s="12">
        <f>MAX(M$3:M2614)</f>
        <v>9329.6025867873232</v>
      </c>
      <c r="P2614" s="14">
        <f t="shared" si="408"/>
        <v>0</v>
      </c>
      <c r="Q2614" s="13" t="str">
        <f t="shared" si="409"/>
        <v/>
      </c>
    </row>
    <row r="2615" spans="1:17" x14ac:dyDescent="0.25">
      <c r="A2615" s="3">
        <v>43122</v>
      </c>
      <c r="B2615" s="11">
        <v>1331.9</v>
      </c>
      <c r="C2615" s="5">
        <v>83.87</v>
      </c>
      <c r="D2615" s="5">
        <v>45.75</v>
      </c>
      <c r="E2615" s="5">
        <v>42.259998000000003</v>
      </c>
      <c r="F2615" s="7">
        <v>1.18222</v>
      </c>
      <c r="G2615" s="8">
        <f t="shared" si="400"/>
        <v>3.2647376608574419E-5</v>
      </c>
      <c r="H2615" s="9">
        <f t="shared" si="401"/>
        <v>-9.0015752756718791E-4</v>
      </c>
      <c r="I2615" s="9">
        <f t="shared" si="402"/>
        <v>6.2387522495502131E-3</v>
      </c>
      <c r="J2615" s="9">
        <f t="shared" si="403"/>
        <v>-3.7020905923345316E-3</v>
      </c>
      <c r="K2615" s="9">
        <f t="shared" si="404"/>
        <v>1.3915499040307183E-2</v>
      </c>
      <c r="L2615" s="9">
        <f t="shared" si="405"/>
        <v>1.3915498952949084E-2</v>
      </c>
      <c r="M2615" s="12">
        <f t="shared" si="407"/>
        <v>9459.4286618151928</v>
      </c>
      <c r="N2615" s="9">
        <f t="shared" si="406"/>
        <v>1.388285157634051E-2</v>
      </c>
      <c r="O2615" s="12">
        <f>MAX(M$3:M2615)</f>
        <v>9459.4286618151928</v>
      </c>
      <c r="P2615" s="14">
        <f t="shared" si="408"/>
        <v>0</v>
      </c>
      <c r="Q2615" s="13" t="str">
        <f t="shared" si="409"/>
        <v/>
      </c>
    </row>
    <row r="2616" spans="1:17" x14ac:dyDescent="0.25">
      <c r="A2616" s="2">
        <v>43123</v>
      </c>
      <c r="B2616" s="10">
        <v>1336.7</v>
      </c>
      <c r="C2616" s="4">
        <v>83.53</v>
      </c>
      <c r="D2616" s="4">
        <v>45.81</v>
      </c>
      <c r="E2616" s="4">
        <v>41.722499999999997</v>
      </c>
      <c r="F2616" s="6">
        <v>1.1838900000000001</v>
      </c>
      <c r="G2616" s="8">
        <f t="shared" si="400"/>
        <v>3.2693224605973015E-5</v>
      </c>
      <c r="H2616" s="9">
        <f t="shared" si="401"/>
        <v>3.6038741647270471E-3</v>
      </c>
      <c r="I2616" s="9">
        <f t="shared" si="402"/>
        <v>-4.053892929533843E-3</v>
      </c>
      <c r="J2616" s="9">
        <f t="shared" si="403"/>
        <v>1.3114754098361152E-3</v>
      </c>
      <c r="K2616" s="9">
        <f t="shared" si="404"/>
        <v>-1.2718836380446739E-2</v>
      </c>
      <c r="L2616" s="9">
        <f t="shared" si="405"/>
        <v>-1.2718836300600996E-2</v>
      </c>
      <c r="M2616" s="12">
        <f t="shared" si="407"/>
        <v>9339.115737168353</v>
      </c>
      <c r="N2616" s="9">
        <f t="shared" si="406"/>
        <v>-1.2751529525206969E-2</v>
      </c>
      <c r="O2616" s="12">
        <f>MAX(M$3:M2616)</f>
        <v>9459.4286618151928</v>
      </c>
      <c r="P2616" s="14">
        <f t="shared" si="408"/>
        <v>-1.2718836300600889E-2</v>
      </c>
      <c r="Q2616" s="13">
        <f t="shared" si="409"/>
        <v>-1.2751529525206969E-2</v>
      </c>
    </row>
    <row r="2617" spans="1:17" x14ac:dyDescent="0.25">
      <c r="A2617" s="3">
        <v>43124</v>
      </c>
      <c r="B2617" s="11">
        <v>1356.3</v>
      </c>
      <c r="C2617" s="5">
        <v>83.18</v>
      </c>
      <c r="D2617" s="5">
        <v>45.97</v>
      </c>
      <c r="E2617" s="5">
        <v>42.027500000000003</v>
      </c>
      <c r="F2617" s="7">
        <v>1.1844399999999999</v>
      </c>
      <c r="G2617" s="8">
        <f t="shared" si="400"/>
        <v>3.2708324080754636E-5</v>
      </c>
      <c r="H2617" s="9">
        <f t="shared" si="401"/>
        <v>1.4662975985636199E-2</v>
      </c>
      <c r="I2617" s="9">
        <f t="shared" si="402"/>
        <v>-4.1901113372440355E-3</v>
      </c>
      <c r="J2617" s="9">
        <f t="shared" si="403"/>
        <v>3.492687186203811E-3</v>
      </c>
      <c r="K2617" s="9">
        <f t="shared" si="404"/>
        <v>7.3102043262030523E-3</v>
      </c>
      <c r="L2617" s="9">
        <f t="shared" si="405"/>
        <v>7.3102042803113781E-3</v>
      </c>
      <c r="M2617" s="12">
        <f t="shared" si="407"/>
        <v>9407.3865810045263</v>
      </c>
      <c r="N2617" s="9">
        <f t="shared" si="406"/>
        <v>7.2774959562306235E-3</v>
      </c>
      <c r="O2617" s="12">
        <f>MAX(M$3:M2617)</f>
        <v>9459.4286618151928</v>
      </c>
      <c r="P2617" s="14">
        <f t="shared" si="408"/>
        <v>-5.5016093118546161E-3</v>
      </c>
      <c r="Q2617" s="13" t="str">
        <f t="shared" si="409"/>
        <v/>
      </c>
    </row>
    <row r="2618" spans="1:17" x14ac:dyDescent="0.25">
      <c r="A2618" s="2">
        <v>43125</v>
      </c>
      <c r="B2618" s="10">
        <v>1362.9</v>
      </c>
      <c r="C2618" s="4">
        <v>83.75</v>
      </c>
      <c r="D2618" s="4">
        <v>45.91</v>
      </c>
      <c r="E2618" s="4">
        <v>43.125</v>
      </c>
      <c r="F2618" s="6">
        <v>1.1838900000000001</v>
      </c>
      <c r="G2618" s="8">
        <f t="shared" si="400"/>
        <v>3.2693224605973015E-5</v>
      </c>
      <c r="H2618" s="9">
        <f t="shared" si="401"/>
        <v>4.8661800486619012E-3</v>
      </c>
      <c r="I2618" s="9">
        <f t="shared" si="402"/>
        <v>6.8526088001922714E-3</v>
      </c>
      <c r="J2618" s="9">
        <f t="shared" si="403"/>
        <v>-1.3051990428540848E-3</v>
      </c>
      <c r="K2618" s="9">
        <f t="shared" si="404"/>
        <v>2.6113854024150771E-2</v>
      </c>
      <c r="L2618" s="9">
        <f t="shared" si="405"/>
        <v>2.6113853860214385E-2</v>
      </c>
      <c r="M2618" s="12">
        <f t="shared" si="407"/>
        <v>9653.0496993874203</v>
      </c>
      <c r="N2618" s="9">
        <f t="shared" si="406"/>
        <v>2.6081160635608412E-2</v>
      </c>
      <c r="O2618" s="12">
        <f>MAX(M$3:M2618)</f>
        <v>9653.0496993874203</v>
      </c>
      <c r="P2618" s="14">
        <f t="shared" si="408"/>
        <v>0</v>
      </c>
      <c r="Q2618" s="13" t="str">
        <f t="shared" si="409"/>
        <v/>
      </c>
    </row>
    <row r="2619" spans="1:17" x14ac:dyDescent="0.25">
      <c r="A2619" s="3">
        <v>43126</v>
      </c>
      <c r="B2619" s="11">
        <v>1352.1</v>
      </c>
      <c r="C2619" s="5">
        <v>83.58</v>
      </c>
      <c r="D2619" s="5">
        <v>45.41</v>
      </c>
      <c r="E2619" s="5">
        <v>43.5625</v>
      </c>
      <c r="F2619" s="7">
        <v>1.1838900000000001</v>
      </c>
      <c r="G2619" s="8">
        <f t="shared" si="400"/>
        <v>3.2693224605973015E-5</v>
      </c>
      <c r="H2619" s="9">
        <f t="shared" si="401"/>
        <v>-7.9242791107199222E-3</v>
      </c>
      <c r="I2619" s="9">
        <f t="shared" si="402"/>
        <v>-2.0298507462686772E-3</v>
      </c>
      <c r="J2619" s="9">
        <f t="shared" si="403"/>
        <v>-1.0890873448050535E-2</v>
      </c>
      <c r="K2619" s="9">
        <f t="shared" si="404"/>
        <v>1.0144927536231883E-2</v>
      </c>
      <c r="L2619" s="9">
        <f t="shared" si="405"/>
        <v>1.014492747254451E-2</v>
      </c>
      <c r="M2619" s="12">
        <f t="shared" si="407"/>
        <v>9750.9791884765727</v>
      </c>
      <c r="N2619" s="9">
        <f t="shared" si="406"/>
        <v>1.0112234247938537E-2</v>
      </c>
      <c r="O2619" s="12">
        <f>MAX(M$3:M2619)</f>
        <v>9750.9791884765727</v>
      </c>
      <c r="P2619" s="14">
        <f t="shared" si="408"/>
        <v>0</v>
      </c>
      <c r="Q2619" s="13" t="str">
        <f t="shared" si="409"/>
        <v/>
      </c>
    </row>
    <row r="2620" spans="1:17" x14ac:dyDescent="0.25">
      <c r="A2620" s="2">
        <v>43129</v>
      </c>
      <c r="B2620" s="10">
        <v>1340.3</v>
      </c>
      <c r="C2620" s="4">
        <v>83.47</v>
      </c>
      <c r="D2620" s="4">
        <v>45.98</v>
      </c>
      <c r="E2620" s="4">
        <v>43.702499000000003</v>
      </c>
      <c r="F2620" s="6">
        <v>1.18333</v>
      </c>
      <c r="G2620" s="8">
        <f t="shared" si="400"/>
        <v>3.2677850511309003E-5</v>
      </c>
      <c r="H2620" s="9">
        <f t="shared" si="401"/>
        <v>-8.7271651505065866E-3</v>
      </c>
      <c r="I2620" s="9">
        <f t="shared" si="402"/>
        <v>-1.3161043311797013E-3</v>
      </c>
      <c r="J2620" s="9">
        <f t="shared" si="403"/>
        <v>1.2552301255230132E-2</v>
      </c>
      <c r="K2620" s="9">
        <f t="shared" si="404"/>
        <v>3.2137503586801286E-3</v>
      </c>
      <c r="L2620" s="9">
        <f t="shared" si="405"/>
        <v>3.2137503385049901E-3</v>
      </c>
      <c r="M2620" s="12">
        <f t="shared" si="407"/>
        <v>9782.316401144295</v>
      </c>
      <c r="N2620" s="9">
        <f t="shared" si="406"/>
        <v>3.1810724879936811E-3</v>
      </c>
      <c r="O2620" s="12">
        <f>MAX(M$3:M2620)</f>
        <v>9782.316401144295</v>
      </c>
      <c r="P2620" s="14">
        <f t="shared" si="408"/>
        <v>0</v>
      </c>
      <c r="Q2620" s="13" t="str">
        <f t="shared" si="409"/>
        <v/>
      </c>
    </row>
    <row r="2621" spans="1:17" x14ac:dyDescent="0.25">
      <c r="A2621" s="3">
        <v>43130</v>
      </c>
      <c r="B2621" s="11">
        <v>1337.2</v>
      </c>
      <c r="C2621" s="5">
        <v>83.97</v>
      </c>
      <c r="D2621" s="5">
        <v>46.12</v>
      </c>
      <c r="E2621" s="5">
        <v>44.060001</v>
      </c>
      <c r="F2621" s="7">
        <v>1.18333</v>
      </c>
      <c r="G2621" s="8">
        <f t="shared" si="400"/>
        <v>3.2677850511309003E-5</v>
      </c>
      <c r="H2621" s="9">
        <f t="shared" si="401"/>
        <v>-2.3129150190255234E-3</v>
      </c>
      <c r="I2621" s="9">
        <f t="shared" si="402"/>
        <v>5.9901761111776685E-3</v>
      </c>
      <c r="J2621" s="9">
        <f t="shared" si="403"/>
        <v>3.0448020878643014E-3</v>
      </c>
      <c r="K2621" s="9">
        <f t="shared" si="404"/>
        <v>8.1803560020674484E-3</v>
      </c>
      <c r="L2621" s="9">
        <f t="shared" si="405"/>
        <v>8.1803559507131751E-3</v>
      </c>
      <c r="M2621" s="12">
        <f t="shared" si="407"/>
        <v>9862.3392313281547</v>
      </c>
      <c r="N2621" s="9">
        <f t="shared" si="406"/>
        <v>8.1476781002018661E-3</v>
      </c>
      <c r="O2621" s="12">
        <f>MAX(M$3:M2621)</f>
        <v>9862.3392313281547</v>
      </c>
      <c r="P2621" s="14">
        <f t="shared" si="408"/>
        <v>0</v>
      </c>
      <c r="Q2621" s="13" t="str">
        <f t="shared" si="409"/>
        <v/>
      </c>
    </row>
    <row r="2622" spans="1:17" x14ac:dyDescent="0.25">
      <c r="A2622" s="2">
        <v>43131</v>
      </c>
      <c r="B2622" s="10">
        <v>1340.4</v>
      </c>
      <c r="C2622" s="4">
        <v>82.94</v>
      </c>
      <c r="D2622" s="4">
        <v>46.2</v>
      </c>
      <c r="E2622" s="4">
        <v>43.970001000000003</v>
      </c>
      <c r="F2622" s="6">
        <v>1.18333</v>
      </c>
      <c r="G2622" s="8">
        <f t="shared" si="400"/>
        <v>3.2677850511309003E-5</v>
      </c>
      <c r="H2622" s="9">
        <f t="shared" si="401"/>
        <v>2.3930601256356905E-3</v>
      </c>
      <c r="I2622" s="9">
        <f t="shared" si="402"/>
        <v>-1.2266285578182698E-2</v>
      </c>
      <c r="J2622" s="9">
        <f t="shared" si="403"/>
        <v>1.7346053772767868E-3</v>
      </c>
      <c r="K2622" s="9">
        <f t="shared" si="404"/>
        <v>-2.0426690412466472E-3</v>
      </c>
      <c r="L2622" s="9">
        <f t="shared" si="405"/>
        <v>-2.0426690284232707E-3</v>
      </c>
      <c r="M2622" s="12">
        <f t="shared" si="407"/>
        <v>9842.1937364325167</v>
      </c>
      <c r="N2622" s="9">
        <f t="shared" si="406"/>
        <v>-2.0753468789345797E-3</v>
      </c>
      <c r="O2622" s="12">
        <f>MAX(M$3:M2622)</f>
        <v>9862.3392313281547</v>
      </c>
      <c r="P2622" s="14">
        <f t="shared" si="408"/>
        <v>-2.0426690284233162E-3</v>
      </c>
      <c r="Q2622" s="13">
        <f t="shared" si="409"/>
        <v>-2.0753468789345797E-3</v>
      </c>
    </row>
    <row r="2623" spans="1:17" x14ac:dyDescent="0.25">
      <c r="A2623" s="3">
        <v>43132</v>
      </c>
      <c r="B2623" s="11">
        <v>1345</v>
      </c>
      <c r="C2623" s="5">
        <v>82.89</v>
      </c>
      <c r="D2623" s="5">
        <v>46.6</v>
      </c>
      <c r="E2623" s="5">
        <v>43.667499999999997</v>
      </c>
      <c r="F2623" s="7">
        <v>1.1827799999999999</v>
      </c>
      <c r="G2623" s="8">
        <f t="shared" si="400"/>
        <v>3.2662750871548241E-5</v>
      </c>
      <c r="H2623" s="9">
        <f t="shared" si="401"/>
        <v>3.4318113995821463E-3</v>
      </c>
      <c r="I2623" s="9">
        <f t="shared" si="402"/>
        <v>-6.0284543043160309E-4</v>
      </c>
      <c r="J2623" s="9">
        <f t="shared" si="403"/>
        <v>8.6580086580086268E-3</v>
      </c>
      <c r="K2623" s="9">
        <f t="shared" si="404"/>
        <v>-6.8797132845188373E-3</v>
      </c>
      <c r="L2623" s="9">
        <f t="shared" si="405"/>
        <v>-6.879713241329681E-3</v>
      </c>
      <c r="M2623" s="12">
        <f t="shared" si="407"/>
        <v>9774.4822658602498</v>
      </c>
      <c r="N2623" s="9">
        <f t="shared" si="406"/>
        <v>-6.9123759922012293E-3</v>
      </c>
      <c r="O2623" s="12">
        <f>MAX(M$3:M2623)</f>
        <v>9862.3392313281547</v>
      </c>
      <c r="P2623" s="14">
        <f t="shared" si="408"/>
        <v>-8.9083292925904445E-3</v>
      </c>
      <c r="Q2623" s="13">
        <f t="shared" si="409"/>
        <v>-6.9123759922012293E-3</v>
      </c>
    </row>
    <row r="2624" spans="1:17" x14ac:dyDescent="0.25">
      <c r="A2624" s="2">
        <v>43133</v>
      </c>
      <c r="B2624" s="10">
        <v>1334.6</v>
      </c>
      <c r="C2624" s="4">
        <v>82.24</v>
      </c>
      <c r="D2624" s="4">
        <v>46.71</v>
      </c>
      <c r="E2624" s="4">
        <v>43.4925</v>
      </c>
      <c r="F2624" s="6">
        <v>1.1827799999999999</v>
      </c>
      <c r="G2624" s="8">
        <f t="shared" si="400"/>
        <v>3.2662750871548241E-5</v>
      </c>
      <c r="H2624" s="9">
        <f t="shared" si="401"/>
        <v>-7.7323420074350115E-3</v>
      </c>
      <c r="I2624" s="9">
        <f t="shared" si="402"/>
        <v>-7.841717939437878E-3</v>
      </c>
      <c r="J2624" s="9">
        <f t="shared" si="403"/>
        <v>2.3605150214592151E-3</v>
      </c>
      <c r="K2624" s="9">
        <f t="shared" si="404"/>
        <v>-4.0075571076887201E-3</v>
      </c>
      <c r="L2624" s="9">
        <f t="shared" si="405"/>
        <v>-4.0075570825302571E-3</v>
      </c>
      <c r="M2624" s="12">
        <f t="shared" si="407"/>
        <v>9735.3104702276341</v>
      </c>
      <c r="N2624" s="9">
        <f t="shared" si="406"/>
        <v>-4.0402198334018053E-3</v>
      </c>
      <c r="O2624" s="12">
        <f>MAX(M$3:M2624)</f>
        <v>9862.3392313281547</v>
      </c>
      <c r="P2624" s="14">
        <f t="shared" si="408"/>
        <v>-1.2880185736970806E-2</v>
      </c>
      <c r="Q2624" s="13">
        <f t="shared" si="409"/>
        <v>-4.0402198334018053E-3</v>
      </c>
    </row>
    <row r="2625" spans="1:17" x14ac:dyDescent="0.25">
      <c r="A2625" s="3">
        <v>43136</v>
      </c>
      <c r="B2625" s="11">
        <v>1333.8</v>
      </c>
      <c r="C2625" s="5">
        <v>81.209999999999994</v>
      </c>
      <c r="D2625" s="5">
        <v>47.32</v>
      </c>
      <c r="E2625" s="5">
        <v>42.834999000000003</v>
      </c>
      <c r="F2625" s="7">
        <v>1.1827799999999999</v>
      </c>
      <c r="G2625" s="8">
        <f t="shared" si="400"/>
        <v>3.2662750871548241E-5</v>
      </c>
      <c r="H2625" s="9">
        <f t="shared" si="401"/>
        <v>-5.9943054098602917E-4</v>
      </c>
      <c r="I2625" s="9">
        <f t="shared" si="402"/>
        <v>-1.2524319066147874E-2</v>
      </c>
      <c r="J2625" s="9">
        <f t="shared" si="403"/>
        <v>1.3059302076643105E-2</v>
      </c>
      <c r="K2625" s="9">
        <f t="shared" si="404"/>
        <v>-1.5117571995171497E-2</v>
      </c>
      <c r="L2625" s="9">
        <f t="shared" si="405"/>
        <v>-1.5117571900267079E-2</v>
      </c>
      <c r="M2625" s="12">
        <f t="shared" si="407"/>
        <v>9588.1362142225444</v>
      </c>
      <c r="N2625" s="9">
        <f t="shared" si="406"/>
        <v>-1.5150234651138628E-2</v>
      </c>
      <c r="O2625" s="12">
        <f>MAX(M$3:M2625)</f>
        <v>9862.3392313281547</v>
      </c>
      <c r="P2625" s="14">
        <f t="shared" si="408"/>
        <v>-2.7803040503270537E-2</v>
      </c>
      <c r="Q2625" s="13">
        <f t="shared" si="409"/>
        <v>-1.5150234651138628E-2</v>
      </c>
    </row>
    <row r="2626" spans="1:17" x14ac:dyDescent="0.25">
      <c r="A2626" s="2">
        <v>43137</v>
      </c>
      <c r="B2626" s="10">
        <v>1326.9</v>
      </c>
      <c r="C2626" s="4">
        <v>80.56</v>
      </c>
      <c r="D2626" s="4">
        <v>46.95</v>
      </c>
      <c r="E2626" s="4">
        <v>42.27</v>
      </c>
      <c r="F2626" s="6">
        <v>1.1827799999999999</v>
      </c>
      <c r="G2626" s="8">
        <f t="shared" si="400"/>
        <v>3.2662750871548241E-5</v>
      </c>
      <c r="H2626" s="9">
        <f t="shared" si="401"/>
        <v>-5.1731893837155974E-3</v>
      </c>
      <c r="I2626" s="9">
        <f t="shared" si="402"/>
        <v>-8.003940401428291E-3</v>
      </c>
      <c r="J2626" s="9">
        <f t="shared" si="403"/>
        <v>-7.8191039729500721E-3</v>
      </c>
      <c r="K2626" s="9">
        <f t="shared" si="404"/>
        <v>-1.3190125205792587E-2</v>
      </c>
      <c r="L2626" s="9">
        <f t="shared" si="405"/>
        <v>-1.3190125122988209E-2</v>
      </c>
      <c r="M2626" s="12">
        <f t="shared" si="407"/>
        <v>9461.6674978606952</v>
      </c>
      <c r="N2626" s="9">
        <f t="shared" si="406"/>
        <v>-1.3222787873859757E-2</v>
      </c>
      <c r="O2626" s="12">
        <f>MAX(M$3:M2626)</f>
        <v>9862.3392313281547</v>
      </c>
      <c r="P2626" s="14">
        <f t="shared" si="408"/>
        <v>-4.0626440043221024E-2</v>
      </c>
      <c r="Q2626" s="13">
        <f t="shared" si="409"/>
        <v>-1.3222787873859757E-2</v>
      </c>
    </row>
    <row r="2627" spans="1:17" x14ac:dyDescent="0.25">
      <c r="A2627" s="3">
        <v>43138</v>
      </c>
      <c r="B2627" s="11">
        <v>1312.2</v>
      </c>
      <c r="C2627" s="5">
        <v>80.239999999999995</v>
      </c>
      <c r="D2627" s="5">
        <v>46.34</v>
      </c>
      <c r="E2627" s="5">
        <v>42.775002000000001</v>
      </c>
      <c r="F2627" s="7">
        <v>1.1827799999999999</v>
      </c>
      <c r="G2627" s="8">
        <f t="shared" ref="G2627:G2690" si="410">(1+(F2627/100))^(1/360)-1</f>
        <v>3.2662750871548241E-5</v>
      </c>
      <c r="H2627" s="9">
        <f t="shared" ref="H2627:H2690" si="411">(B2627-B2626)/B2626</f>
        <v>-1.1078453538322439E-2</v>
      </c>
      <c r="I2627" s="9">
        <f t="shared" ref="I2627:I2690" si="412">(C2627-C2626)/C2626</f>
        <v>-3.9721946375373312E-3</v>
      </c>
      <c r="J2627" s="9">
        <f t="shared" ref="J2627:J2690" si="413">(D2627-D2626)/D2626</f>
        <v>-1.2992545260915854E-2</v>
      </c>
      <c r="K2627" s="9">
        <f t="shared" ref="K2627:K2690" si="414">(E2627-E2626)/E2626</f>
        <v>1.1947054648686952E-2</v>
      </c>
      <c r="L2627" s="9">
        <f t="shared" ref="L2627:L2690" si="415">H2627*$X$12+I2627*$Y$12+$Z$12*J2627+$AA$12*K2627</f>
        <v>1.1947054573686266E-2</v>
      </c>
      <c r="M2627" s="12">
        <f t="shared" si="407"/>
        <v>9574.7065558157101</v>
      </c>
      <c r="N2627" s="9">
        <f t="shared" ref="N2627:N2690" si="416">L2627-G2627</f>
        <v>1.1914391822814717E-2</v>
      </c>
      <c r="O2627" s="12">
        <f>MAX(M$3:M2627)</f>
        <v>9862.3392313281547</v>
      </c>
      <c r="P2627" s="14">
        <f t="shared" si="408"/>
        <v>-2.9164751765865748E-2</v>
      </c>
      <c r="Q2627" s="13" t="str">
        <f t="shared" si="409"/>
        <v/>
      </c>
    </row>
    <row r="2628" spans="1:17" x14ac:dyDescent="0.25">
      <c r="A2628" s="2">
        <v>43139</v>
      </c>
      <c r="B2628" s="10">
        <v>1316.5</v>
      </c>
      <c r="C2628" s="4">
        <v>80.55</v>
      </c>
      <c r="D2628" s="4">
        <v>45.65</v>
      </c>
      <c r="E2628" s="4">
        <v>42.537497999999999</v>
      </c>
      <c r="F2628" s="6">
        <v>1.1827799999999999</v>
      </c>
      <c r="G2628" s="8">
        <f t="shared" si="410"/>
        <v>3.2662750871548241E-5</v>
      </c>
      <c r="H2628" s="9">
        <f t="shared" si="411"/>
        <v>3.2769394909312258E-3</v>
      </c>
      <c r="I2628" s="9">
        <f t="shared" si="412"/>
        <v>3.8634097706879648E-3</v>
      </c>
      <c r="J2628" s="9">
        <f t="shared" si="413"/>
        <v>-1.4889943892965144E-2</v>
      </c>
      <c r="K2628" s="9">
        <f t="shared" si="414"/>
        <v>-5.5524018444230881E-3</v>
      </c>
      <c r="L2628" s="9">
        <f t="shared" si="415"/>
        <v>-5.5524018095664679E-3</v>
      </c>
      <c r="M2628" s="12">
        <f t="shared" ref="M2628:M2691" si="417">M2627*(1+L2628)</f>
        <v>9521.5439378091305</v>
      </c>
      <c r="N2628" s="9">
        <f t="shared" si="416"/>
        <v>-5.5850645604380161E-3</v>
      </c>
      <c r="O2628" s="12">
        <f>MAX(M$3:M2628)</f>
        <v>9862.3392313281547</v>
      </c>
      <c r="P2628" s="14">
        <f t="shared" ref="P2628:P2691" si="418">M2628/O2628-1</f>
        <v>-3.4555219154951855E-2</v>
      </c>
      <c r="Q2628" s="13">
        <f t="shared" ref="Q2628:Q2691" si="419">IF(L2628&lt;G2628,L2628-G2628,"")</f>
        <v>-5.5850645604380161E-3</v>
      </c>
    </row>
    <row r="2629" spans="1:17" x14ac:dyDescent="0.25">
      <c r="A2629" s="3">
        <v>43140</v>
      </c>
      <c r="B2629" s="11">
        <v>1313.3</v>
      </c>
      <c r="C2629" s="5">
        <v>80.87</v>
      </c>
      <c r="D2629" s="5">
        <v>45.56</v>
      </c>
      <c r="E2629" s="5">
        <v>42.494999</v>
      </c>
      <c r="F2629" s="7">
        <v>1.1827799999999999</v>
      </c>
      <c r="G2629" s="8">
        <f t="shared" si="410"/>
        <v>3.2662750871548241E-5</v>
      </c>
      <c r="H2629" s="9">
        <f t="shared" si="411"/>
        <v>-2.4306874287884886E-3</v>
      </c>
      <c r="I2629" s="9">
        <f t="shared" si="412"/>
        <v>3.9726877715705452E-3</v>
      </c>
      <c r="J2629" s="9">
        <f t="shared" si="413"/>
        <v>-1.9715224534500833E-3</v>
      </c>
      <c r="K2629" s="9">
        <f t="shared" si="414"/>
        <v>-9.9909496322513839E-4</v>
      </c>
      <c r="L2629" s="9">
        <f t="shared" si="415"/>
        <v>-9.990949569530646E-4</v>
      </c>
      <c r="M2629" s="12">
        <f t="shared" si="417"/>
        <v>9512.0310112784591</v>
      </c>
      <c r="N2629" s="9">
        <f t="shared" si="416"/>
        <v>-1.0317577078246128E-3</v>
      </c>
      <c r="O2629" s="12">
        <f>MAX(M$3:M2629)</f>
        <v>9862.3392313281547</v>
      </c>
      <c r="P2629" s="14">
        <f t="shared" si="418"/>
        <v>-3.5519790166710807E-2</v>
      </c>
      <c r="Q2629" s="13">
        <f t="shared" si="419"/>
        <v>-1.0317577078246128E-3</v>
      </c>
    </row>
    <row r="2630" spans="1:17" x14ac:dyDescent="0.25">
      <c r="A2630" s="2">
        <v>43143</v>
      </c>
      <c r="B2630" s="10">
        <v>1324</v>
      </c>
      <c r="C2630" s="4">
        <v>81.099999999999994</v>
      </c>
      <c r="D2630" s="4">
        <v>45.89</v>
      </c>
      <c r="E2630" s="4">
        <v>43.284999999999997</v>
      </c>
      <c r="F2630" s="6">
        <v>1.1827799999999999</v>
      </c>
      <c r="G2630" s="8">
        <f t="shared" si="410"/>
        <v>3.2662750871548241E-5</v>
      </c>
      <c r="H2630" s="9">
        <f t="shared" si="411"/>
        <v>8.147414909007878E-3</v>
      </c>
      <c r="I2630" s="9">
        <f t="shared" si="412"/>
        <v>2.8440707308023958E-3</v>
      </c>
      <c r="J2630" s="9">
        <f t="shared" si="413"/>
        <v>7.24319578577696E-3</v>
      </c>
      <c r="K2630" s="9">
        <f t="shared" si="414"/>
        <v>1.8590446372289515E-2</v>
      </c>
      <c r="L2630" s="9">
        <f t="shared" si="415"/>
        <v>1.8590446255583242E-2</v>
      </c>
      <c r="M2630" s="12">
        <f t="shared" si="417"/>
        <v>9688.8639125750724</v>
      </c>
      <c r="N2630" s="9">
        <f t="shared" si="416"/>
        <v>1.8557783504711694E-2</v>
      </c>
      <c r="O2630" s="12">
        <f>MAX(M$3:M2630)</f>
        <v>9862.3392313281547</v>
      </c>
      <c r="P2630" s="14">
        <f t="shared" si="418"/>
        <v>-1.7589672661231348E-2</v>
      </c>
      <c r="Q2630" s="13" t="str">
        <f t="shared" si="419"/>
        <v/>
      </c>
    </row>
    <row r="2631" spans="1:17" x14ac:dyDescent="0.25">
      <c r="A2631" s="3">
        <v>43144</v>
      </c>
      <c r="B2631" s="11">
        <v>1328</v>
      </c>
      <c r="C2631" s="5">
        <v>81.42</v>
      </c>
      <c r="D2631" s="5">
        <v>45.89</v>
      </c>
      <c r="E2631" s="5">
        <v>43.740001999999997</v>
      </c>
      <c r="F2631" s="7">
        <v>1.1827799999999999</v>
      </c>
      <c r="G2631" s="8">
        <f t="shared" si="410"/>
        <v>3.2662750871548241E-5</v>
      </c>
      <c r="H2631" s="9">
        <f t="shared" si="411"/>
        <v>3.0211480362537764E-3</v>
      </c>
      <c r="I2631" s="9">
        <f t="shared" si="412"/>
        <v>3.9457459926018181E-3</v>
      </c>
      <c r="J2631" s="9">
        <f t="shared" si="413"/>
        <v>0</v>
      </c>
      <c r="K2631" s="9">
        <f t="shared" si="414"/>
        <v>1.0511770821300691E-2</v>
      </c>
      <c r="L2631" s="9">
        <f t="shared" si="415"/>
        <v>1.0511770755310366E-2</v>
      </c>
      <c r="M2631" s="12">
        <f t="shared" si="417"/>
        <v>9790.7110289034608</v>
      </c>
      <c r="N2631" s="9">
        <f t="shared" si="416"/>
        <v>1.0479108004438818E-2</v>
      </c>
      <c r="O2631" s="12">
        <f>MAX(M$3:M2631)</f>
        <v>9862.3392313281547</v>
      </c>
      <c r="P2631" s="14">
        <f t="shared" si="418"/>
        <v>-7.2628005125968675E-3</v>
      </c>
      <c r="Q2631" s="13" t="str">
        <f t="shared" si="419"/>
        <v/>
      </c>
    </row>
    <row r="2632" spans="1:17" x14ac:dyDescent="0.25">
      <c r="A2632" s="2">
        <v>43145</v>
      </c>
      <c r="B2632" s="10">
        <v>1355.6</v>
      </c>
      <c r="C2632" s="4">
        <v>81.11</v>
      </c>
      <c r="D2632" s="4">
        <v>45.88</v>
      </c>
      <c r="E2632" s="4">
        <v>43.7425</v>
      </c>
      <c r="F2632" s="6">
        <v>1.1837500000000001</v>
      </c>
      <c r="G2632" s="8">
        <f t="shared" si="410"/>
        <v>3.2689381090245107E-5</v>
      </c>
      <c r="H2632" s="9">
        <f t="shared" si="411"/>
        <v>2.0783132530120412E-2</v>
      </c>
      <c r="I2632" s="9">
        <f t="shared" si="412"/>
        <v>-3.807418324735965E-3</v>
      </c>
      <c r="J2632" s="9">
        <f t="shared" si="413"/>
        <v>-2.17912399215472E-4</v>
      </c>
      <c r="K2632" s="9">
        <f t="shared" si="414"/>
        <v>5.7110194005084316E-5</v>
      </c>
      <c r="L2632" s="9">
        <f t="shared" si="415"/>
        <v>5.7110193646560491E-5</v>
      </c>
      <c r="M2632" s="12">
        <f t="shared" si="417"/>
        <v>9791.2701783062603</v>
      </c>
      <c r="N2632" s="9">
        <f t="shared" si="416"/>
        <v>2.4420812556315385E-5</v>
      </c>
      <c r="O2632" s="12">
        <f>MAX(M$3:M2632)</f>
        <v>9862.3392313281547</v>
      </c>
      <c r="P2632" s="14">
        <f t="shared" si="418"/>
        <v>-7.2061050988938558E-3</v>
      </c>
      <c r="Q2632" s="13" t="str">
        <f t="shared" si="419"/>
        <v/>
      </c>
    </row>
    <row r="2633" spans="1:17" x14ac:dyDescent="0.25">
      <c r="A2633" s="3">
        <v>43146</v>
      </c>
      <c r="B2633" s="11">
        <v>1352.9</v>
      </c>
      <c r="C2633" s="5">
        <v>81.67</v>
      </c>
      <c r="D2633" s="5">
        <v>45.99</v>
      </c>
      <c r="E2633" s="5">
        <v>43.522499000000003</v>
      </c>
      <c r="F2633" s="7">
        <v>1.1837500000000001</v>
      </c>
      <c r="G2633" s="8">
        <f t="shared" si="410"/>
        <v>3.2689381090245107E-5</v>
      </c>
      <c r="H2633" s="9">
        <f t="shared" si="411"/>
        <v>-1.991737975803938E-3</v>
      </c>
      <c r="I2633" s="9">
        <f t="shared" si="412"/>
        <v>6.9042041671804003E-3</v>
      </c>
      <c r="J2633" s="9">
        <f t="shared" si="413"/>
        <v>2.39755884917174E-3</v>
      </c>
      <c r="K2633" s="9">
        <f t="shared" si="414"/>
        <v>-5.0294564782533309E-3</v>
      </c>
      <c r="L2633" s="9">
        <f t="shared" si="415"/>
        <v>-5.0294564466796341E-3</v>
      </c>
      <c r="M2633" s="12">
        <f t="shared" si="417"/>
        <v>9742.0254113867959</v>
      </c>
      <c r="N2633" s="9">
        <f t="shared" si="416"/>
        <v>-5.0621458277698792E-3</v>
      </c>
      <c r="O2633" s="12">
        <f>MAX(M$3:M2633)</f>
        <v>9862.3392313281547</v>
      </c>
      <c r="P2633" s="14">
        <f t="shared" si="418"/>
        <v>-1.2199318753828403E-2</v>
      </c>
      <c r="Q2633" s="13">
        <f t="shared" si="419"/>
        <v>-5.0621458277698792E-3</v>
      </c>
    </row>
    <row r="2634" spans="1:17" x14ac:dyDescent="0.25">
      <c r="A2634" s="2">
        <v>43147</v>
      </c>
      <c r="B2634" s="10">
        <v>1353.7</v>
      </c>
      <c r="C2634" s="4">
        <v>82.27</v>
      </c>
      <c r="D2634" s="4">
        <v>45.77</v>
      </c>
      <c r="E2634" s="4">
        <v>43.267502</v>
      </c>
      <c r="F2634" s="6">
        <v>1.1850000000000001</v>
      </c>
      <c r="G2634" s="8">
        <f t="shared" si="410"/>
        <v>3.2723698007330881E-5</v>
      </c>
      <c r="H2634" s="9">
        <f t="shared" si="411"/>
        <v>5.9132234459306266E-4</v>
      </c>
      <c r="I2634" s="9">
        <f t="shared" si="412"/>
        <v>7.3466389126973708E-3</v>
      </c>
      <c r="J2634" s="9">
        <f t="shared" si="413"/>
        <v>-4.7836486192650331E-3</v>
      </c>
      <c r="K2634" s="9">
        <f t="shared" si="414"/>
        <v>-5.8589696331546358E-3</v>
      </c>
      <c r="L2634" s="9">
        <f t="shared" si="415"/>
        <v>-5.8589695963734579E-3</v>
      </c>
      <c r="M2634" s="12">
        <f t="shared" si="417"/>
        <v>9684.9471806943839</v>
      </c>
      <c r="N2634" s="9">
        <f t="shared" si="416"/>
        <v>-5.8916932943807888E-3</v>
      </c>
      <c r="O2634" s="12">
        <f>MAX(M$3:M2634)</f>
        <v>9862.3392313281547</v>
      </c>
      <c r="P2634" s="14">
        <f t="shared" si="418"/>
        <v>-1.7986812912526573E-2</v>
      </c>
      <c r="Q2634" s="13">
        <f t="shared" si="419"/>
        <v>-5.8916932943807888E-3</v>
      </c>
    </row>
    <row r="2635" spans="1:17" x14ac:dyDescent="0.25">
      <c r="A2635" s="3">
        <v>43149</v>
      </c>
      <c r="B2635" s="11">
        <v>1350.5</v>
      </c>
      <c r="C2635" s="5">
        <v>83.29</v>
      </c>
      <c r="D2635" s="5">
        <v>45.14</v>
      </c>
      <c r="E2635" s="5">
        <v>42.369999</v>
      </c>
      <c r="F2635" s="7">
        <v>1.18625</v>
      </c>
      <c r="G2635" s="8">
        <f t="shared" si="410"/>
        <v>3.2758014501421684E-5</v>
      </c>
      <c r="H2635" s="9">
        <f t="shared" si="411"/>
        <v>-2.3638915564748804E-3</v>
      </c>
      <c r="I2635" s="9">
        <f t="shared" si="412"/>
        <v>1.2398201045338644E-2</v>
      </c>
      <c r="J2635" s="9">
        <f t="shared" si="413"/>
        <v>-1.3764474546646329E-2</v>
      </c>
      <c r="K2635" s="9">
        <f t="shared" si="414"/>
        <v>-2.0743120321575312E-2</v>
      </c>
      <c r="L2635" s="9">
        <f t="shared" si="415"/>
        <v>-2.0743120191355078E-2</v>
      </c>
      <c r="M2635" s="12">
        <f t="shared" si="417"/>
        <v>9484.0511572783143</v>
      </c>
      <c r="N2635" s="9">
        <f t="shared" si="416"/>
        <v>-2.07758782058565E-2</v>
      </c>
      <c r="O2635" s="12">
        <f>MAX(M$3:M2635)</f>
        <v>9862.3392313281547</v>
      </c>
      <c r="P2635" s="14">
        <f t="shared" si="418"/>
        <v>-3.8356830481777737E-2</v>
      </c>
      <c r="Q2635" s="13">
        <f t="shared" si="419"/>
        <v>-2.07758782058565E-2</v>
      </c>
    </row>
    <row r="2636" spans="1:17" x14ac:dyDescent="0.25">
      <c r="A2636" s="2">
        <v>43150</v>
      </c>
      <c r="B2636" s="10">
        <v>1347.8</v>
      </c>
      <c r="C2636" s="4">
        <v>83.46</v>
      </c>
      <c r="D2636" s="4">
        <v>45.8</v>
      </c>
      <c r="E2636" s="4">
        <v>42.962502000000001</v>
      </c>
      <c r="F2636" s="6">
        <v>1.18</v>
      </c>
      <c r="G2636" s="8">
        <f t="shared" si="410"/>
        <v>3.2586427803016349E-5</v>
      </c>
      <c r="H2636" s="9">
        <f t="shared" si="411"/>
        <v>-1.9992595335061427E-3</v>
      </c>
      <c r="I2636" s="9">
        <f t="shared" si="412"/>
        <v>2.0410613519028392E-3</v>
      </c>
      <c r="J2636" s="9">
        <f t="shared" si="413"/>
        <v>1.462117855560471E-2</v>
      </c>
      <c r="K2636" s="9">
        <f t="shared" si="414"/>
        <v>1.3984022043521895E-2</v>
      </c>
      <c r="L2636" s="9">
        <f t="shared" si="415"/>
        <v>1.3984021955733627E-2</v>
      </c>
      <c r="M2636" s="12">
        <f t="shared" si="417"/>
        <v>9616.676336890996</v>
      </c>
      <c r="N2636" s="9">
        <f t="shared" si="416"/>
        <v>1.3951435527930611E-2</v>
      </c>
      <c r="O2636" s="12">
        <f>MAX(M$3:M2636)</f>
        <v>9862.3392313281547</v>
      </c>
      <c r="P2636" s="14">
        <f t="shared" si="418"/>
        <v>-2.4909191285653609E-2</v>
      </c>
      <c r="Q2636" s="13" t="str">
        <f t="shared" si="419"/>
        <v/>
      </c>
    </row>
    <row r="2637" spans="1:17" x14ac:dyDescent="0.25">
      <c r="A2637" s="3">
        <v>43151</v>
      </c>
      <c r="B2637" s="11">
        <v>1328.9</v>
      </c>
      <c r="C2637" s="5">
        <v>83.57</v>
      </c>
      <c r="D2637" s="5">
        <v>45.99</v>
      </c>
      <c r="E2637" s="5">
        <v>42.762501</v>
      </c>
      <c r="F2637" s="7">
        <v>1.1825000000000001</v>
      </c>
      <c r="G2637" s="8">
        <f t="shared" si="410"/>
        <v>3.2655063750608448E-5</v>
      </c>
      <c r="H2637" s="9">
        <f t="shared" si="411"/>
        <v>-1.4022852055200968E-2</v>
      </c>
      <c r="I2637" s="9">
        <f t="shared" si="412"/>
        <v>1.3179966450994421E-3</v>
      </c>
      <c r="J2637" s="9">
        <f t="shared" si="413"/>
        <v>4.1484716157206298E-3</v>
      </c>
      <c r="K2637" s="9">
        <f t="shared" si="414"/>
        <v>-4.6552456372303532E-3</v>
      </c>
      <c r="L2637" s="9">
        <f t="shared" si="415"/>
        <v>-4.6552456080058606E-3</v>
      </c>
      <c r="M2637" s="12">
        <f t="shared" si="417"/>
        <v>9571.9083466100692</v>
      </c>
      <c r="N2637" s="9">
        <f t="shared" si="416"/>
        <v>-4.6879006717564691E-3</v>
      </c>
      <c r="O2637" s="12">
        <f>MAX(M$3:M2637)</f>
        <v>9862.3392313281547</v>
      </c>
      <c r="P2637" s="14">
        <f t="shared" si="418"/>
        <v>-2.9448478490328056E-2</v>
      </c>
      <c r="Q2637" s="13">
        <f t="shared" si="419"/>
        <v>-4.6879006717564691E-3</v>
      </c>
    </row>
    <row r="2638" spans="1:17" x14ac:dyDescent="0.25">
      <c r="A2638" s="2">
        <v>43152</v>
      </c>
      <c r="B2638" s="10">
        <v>1329.8</v>
      </c>
      <c r="C2638" s="4">
        <v>82.89</v>
      </c>
      <c r="D2638" s="4">
        <v>46.25</v>
      </c>
      <c r="E2638" s="4">
        <v>42.450001</v>
      </c>
      <c r="F2638" s="6">
        <v>1.1825000000000001</v>
      </c>
      <c r="G2638" s="8">
        <f t="shared" si="410"/>
        <v>3.2655063750608448E-5</v>
      </c>
      <c r="H2638" s="9">
        <f t="shared" si="411"/>
        <v>6.7725186244251901E-4</v>
      </c>
      <c r="I2638" s="9">
        <f t="shared" si="412"/>
        <v>-8.136891228909808E-3</v>
      </c>
      <c r="J2638" s="9">
        <f t="shared" si="413"/>
        <v>5.6534029136768426E-3</v>
      </c>
      <c r="K2638" s="9">
        <f t="shared" si="414"/>
        <v>-7.30780456456464E-3</v>
      </c>
      <c r="L2638" s="9">
        <f t="shared" si="415"/>
        <v>-7.3078045186880311E-3</v>
      </c>
      <c r="M2638" s="12">
        <f t="shared" si="417"/>
        <v>9501.9587115422437</v>
      </c>
      <c r="N2638" s="9">
        <f t="shared" si="416"/>
        <v>-7.3404595824386396E-3</v>
      </c>
      <c r="O2638" s="12">
        <f>MAX(M$3:M2638)</f>
        <v>9862.3392313281547</v>
      </c>
      <c r="P2638" s="14">
        <f t="shared" si="418"/>
        <v>-3.6541079284836075E-2</v>
      </c>
      <c r="Q2638" s="13">
        <f t="shared" si="419"/>
        <v>-7.3404595824386396E-3</v>
      </c>
    </row>
    <row r="2639" spans="1:17" x14ac:dyDescent="0.25">
      <c r="A2639" s="3">
        <v>43153</v>
      </c>
      <c r="B2639" s="11">
        <v>1330.4</v>
      </c>
      <c r="C2639" s="5">
        <v>82.28</v>
      </c>
      <c r="D2639" s="5">
        <v>46.33</v>
      </c>
      <c r="E2639" s="5">
        <v>42.41</v>
      </c>
      <c r="F2639" s="7">
        <v>1.1825000000000001</v>
      </c>
      <c r="G2639" s="8">
        <f t="shared" si="410"/>
        <v>3.2655063750608448E-5</v>
      </c>
      <c r="H2639" s="9">
        <f t="shared" si="411"/>
        <v>4.5119566852168478E-4</v>
      </c>
      <c r="I2639" s="9">
        <f t="shared" si="412"/>
        <v>-7.3591506816262451E-3</v>
      </c>
      <c r="J2639" s="9">
        <f t="shared" si="413"/>
        <v>1.7297297297296929E-3</v>
      </c>
      <c r="K2639" s="9">
        <f t="shared" si="414"/>
        <v>-9.4230857615300713E-4</v>
      </c>
      <c r="L2639" s="9">
        <f t="shared" si="415"/>
        <v>-9.4230857023742444E-4</v>
      </c>
      <c r="M2639" s="12">
        <f t="shared" si="417"/>
        <v>9493.0049344143154</v>
      </c>
      <c r="N2639" s="9">
        <f t="shared" si="416"/>
        <v>-9.7496363398803289E-4</v>
      </c>
      <c r="O2639" s="12">
        <f>MAX(M$3:M2639)</f>
        <v>9862.3392313281547</v>
      </c>
      <c r="P2639" s="14">
        <f t="shared" si="418"/>
        <v>-3.7448954882897678E-2</v>
      </c>
      <c r="Q2639" s="13">
        <f t="shared" si="419"/>
        <v>-9.7496363398803289E-4</v>
      </c>
    </row>
    <row r="2640" spans="1:17" x14ac:dyDescent="0.25">
      <c r="A2640" s="2">
        <v>43154</v>
      </c>
      <c r="B2640" s="10">
        <v>1327.9</v>
      </c>
      <c r="C2640" s="4">
        <v>82.55</v>
      </c>
      <c r="D2640" s="4">
        <v>46.29</v>
      </c>
      <c r="E2640" s="4">
        <v>42.252499</v>
      </c>
      <c r="F2640" s="6">
        <v>1.1825000000000001</v>
      </c>
      <c r="G2640" s="8">
        <f t="shared" si="410"/>
        <v>3.2655063750608448E-5</v>
      </c>
      <c r="H2640" s="9">
        <f t="shared" si="411"/>
        <v>-1.8791340950090197E-3</v>
      </c>
      <c r="I2640" s="9">
        <f t="shared" si="412"/>
        <v>3.2814778804083132E-3</v>
      </c>
      <c r="J2640" s="9">
        <f t="shared" si="413"/>
        <v>-8.6337146557304446E-4</v>
      </c>
      <c r="K2640" s="9">
        <f t="shared" si="414"/>
        <v>-3.7137703371845402E-3</v>
      </c>
      <c r="L2640" s="9">
        <f t="shared" si="415"/>
        <v>-3.7137703138703988E-3</v>
      </c>
      <c r="M2640" s="12">
        <f t="shared" si="417"/>
        <v>9457.7500944994626</v>
      </c>
      <c r="N2640" s="9">
        <f t="shared" si="416"/>
        <v>-3.7464253776210072E-3</v>
      </c>
      <c r="O2640" s="12">
        <f>MAX(M$3:M2640)</f>
        <v>9862.3392313281547</v>
      </c>
      <c r="P2640" s="14">
        <f t="shared" si="418"/>
        <v>-4.1023648379838407E-2</v>
      </c>
      <c r="Q2640" s="13">
        <f t="shared" si="419"/>
        <v>-3.7464253776210072E-3</v>
      </c>
    </row>
    <row r="2641" spans="1:17" x14ac:dyDescent="0.25">
      <c r="A2641" s="3">
        <v>43157</v>
      </c>
      <c r="B2641" s="11">
        <v>1330.3</v>
      </c>
      <c r="C2641" s="5">
        <v>82.66</v>
      </c>
      <c r="D2641" s="5">
        <v>45.7</v>
      </c>
      <c r="E2641" s="5">
        <v>42.330002</v>
      </c>
      <c r="F2641" s="7">
        <v>1.1825000000000001</v>
      </c>
      <c r="G2641" s="8">
        <f t="shared" si="410"/>
        <v>3.2655063750608448E-5</v>
      </c>
      <c r="H2641" s="9">
        <f t="shared" si="411"/>
        <v>1.8073650124255315E-3</v>
      </c>
      <c r="I2641" s="9">
        <f t="shared" si="412"/>
        <v>1.332525741974554E-3</v>
      </c>
      <c r="J2641" s="9">
        <f t="shared" si="413"/>
        <v>-1.2745733419745007E-2</v>
      </c>
      <c r="K2641" s="9">
        <f t="shared" si="414"/>
        <v>1.8342820385606091E-3</v>
      </c>
      <c r="L2641" s="9">
        <f t="shared" si="415"/>
        <v>1.8342820270454353E-3</v>
      </c>
      <c r="M2641" s="12">
        <f t="shared" si="417"/>
        <v>9475.0982755140903</v>
      </c>
      <c r="N2641" s="9">
        <f t="shared" si="416"/>
        <v>1.8016269632948269E-3</v>
      </c>
      <c r="O2641" s="12">
        <f>MAX(M$3:M2641)</f>
        <v>9862.3392313281547</v>
      </c>
      <c r="P2641" s="14">
        <f t="shared" si="418"/>
        <v>-3.9264615293699956E-2</v>
      </c>
      <c r="Q2641" s="13" t="str">
        <f t="shared" si="419"/>
        <v/>
      </c>
    </row>
    <row r="2642" spans="1:17" x14ac:dyDescent="0.25">
      <c r="A2642" s="2">
        <v>43158</v>
      </c>
      <c r="B2642" s="10">
        <v>1318.6</v>
      </c>
      <c r="C2642" s="4">
        <v>83.03</v>
      </c>
      <c r="D2642" s="4">
        <v>45.18</v>
      </c>
      <c r="E2642" s="4">
        <v>42.342498999999997</v>
      </c>
      <c r="F2642" s="6">
        <v>1.1825000000000001</v>
      </c>
      <c r="G2642" s="8">
        <f t="shared" si="410"/>
        <v>3.2655063750608448E-5</v>
      </c>
      <c r="H2642" s="9">
        <f t="shared" si="411"/>
        <v>-8.7950086446666517E-3</v>
      </c>
      <c r="I2642" s="9">
        <f t="shared" si="412"/>
        <v>4.4761674328575437E-3</v>
      </c>
      <c r="J2642" s="9">
        <f t="shared" si="413"/>
        <v>-1.1378555798687157E-2</v>
      </c>
      <c r="K2642" s="9">
        <f t="shared" si="414"/>
        <v>2.9522795675738936E-4</v>
      </c>
      <c r="L2642" s="9">
        <f t="shared" si="415"/>
        <v>2.952279549040205E-4</v>
      </c>
      <c r="M2642" s="12">
        <f t="shared" si="417"/>
        <v>9477.8955894004848</v>
      </c>
      <c r="N2642" s="9">
        <f t="shared" si="416"/>
        <v>2.6257289115341206E-4</v>
      </c>
      <c r="O2642" s="12">
        <f>MAX(M$3:M2642)</f>
        <v>9862.3392313281547</v>
      </c>
      <c r="P2642" s="14">
        <f t="shared" si="418"/>
        <v>-3.8980979350869194E-2</v>
      </c>
      <c r="Q2642" s="13" t="str">
        <f t="shared" si="419"/>
        <v/>
      </c>
    </row>
    <row r="2643" spans="1:17" x14ac:dyDescent="0.25">
      <c r="A2643" s="3">
        <v>43159</v>
      </c>
      <c r="B2643" s="11">
        <v>1317.9</v>
      </c>
      <c r="C2643" s="5">
        <v>82.76</v>
      </c>
      <c r="D2643" s="5">
        <v>45.25</v>
      </c>
      <c r="E2643" s="5">
        <v>43.167499999999997</v>
      </c>
      <c r="F2643" s="7">
        <v>1.1825000000000001</v>
      </c>
      <c r="G2643" s="8">
        <f t="shared" si="410"/>
        <v>3.2655063750608448E-5</v>
      </c>
      <c r="H2643" s="9">
        <f t="shared" si="411"/>
        <v>-5.3086607007418339E-4</v>
      </c>
      <c r="I2643" s="9">
        <f t="shared" si="412"/>
        <v>-3.2518366855353005E-3</v>
      </c>
      <c r="J2643" s="9">
        <f t="shared" si="413"/>
        <v>1.5493581230633087E-3</v>
      </c>
      <c r="K2643" s="9">
        <f t="shared" si="414"/>
        <v>1.9483994083580196E-2</v>
      </c>
      <c r="L2643" s="9">
        <f t="shared" si="415"/>
        <v>1.9483993961264448E-2</v>
      </c>
      <c r="M2643" s="12">
        <f t="shared" si="417"/>
        <v>9662.5628498298593</v>
      </c>
      <c r="N2643" s="9">
        <f t="shared" si="416"/>
        <v>1.945133889751384E-2</v>
      </c>
      <c r="O2643" s="12">
        <f>MAX(M$3:M2643)</f>
        <v>9862.3392313281547</v>
      </c>
      <c r="P2643" s="14">
        <f t="shared" si="418"/>
        <v>-2.025649055588119E-2</v>
      </c>
      <c r="Q2643" s="13" t="str">
        <f t="shared" si="419"/>
        <v/>
      </c>
    </row>
    <row r="2644" spans="1:17" x14ac:dyDescent="0.25">
      <c r="A2644" s="2">
        <v>43160</v>
      </c>
      <c r="B2644" s="10">
        <v>1305.2</v>
      </c>
      <c r="C2644" s="4">
        <v>83.12</v>
      </c>
      <c r="D2644" s="4">
        <v>45.45</v>
      </c>
      <c r="E2644" s="4">
        <v>42.924999</v>
      </c>
      <c r="F2644" s="6">
        <v>1.1825000000000001</v>
      </c>
      <c r="G2644" s="8">
        <f t="shared" si="410"/>
        <v>3.2655063750608448E-5</v>
      </c>
      <c r="H2644" s="9">
        <f t="shared" si="411"/>
        <v>-9.6365429850520101E-3</v>
      </c>
      <c r="I2644" s="9">
        <f t="shared" si="412"/>
        <v>4.3499275012083057E-3</v>
      </c>
      <c r="J2644" s="9">
        <f t="shared" si="413"/>
        <v>4.4198895027624937E-3</v>
      </c>
      <c r="K2644" s="9">
        <f t="shared" si="414"/>
        <v>-5.6176753344529384E-3</v>
      </c>
      <c r="L2644" s="9">
        <f t="shared" si="415"/>
        <v>-5.617675299186547E-3</v>
      </c>
      <c r="M2644" s="12">
        <f t="shared" si="417"/>
        <v>9608.2817091815323</v>
      </c>
      <c r="N2644" s="9">
        <f t="shared" si="416"/>
        <v>-5.6503303629371554E-3</v>
      </c>
      <c r="O2644" s="12">
        <f>MAX(M$3:M2644)</f>
        <v>9862.3392313281547</v>
      </c>
      <c r="P2644" s="14">
        <f t="shared" si="418"/>
        <v>-2.5760371468423804E-2</v>
      </c>
      <c r="Q2644" s="13">
        <f t="shared" si="419"/>
        <v>-5.6503303629371554E-3</v>
      </c>
    </row>
    <row r="2645" spans="1:17" x14ac:dyDescent="0.25">
      <c r="A2645" s="3">
        <v>43161</v>
      </c>
      <c r="B2645" s="11">
        <v>1323.4</v>
      </c>
      <c r="C2645" s="5">
        <v>82.9</v>
      </c>
      <c r="D2645" s="5">
        <v>45.81</v>
      </c>
      <c r="E2645" s="5">
        <v>43.067501</v>
      </c>
      <c r="F2645" s="7">
        <v>1.1825000000000001</v>
      </c>
      <c r="G2645" s="8">
        <f t="shared" si="410"/>
        <v>3.2655063750608448E-5</v>
      </c>
      <c r="H2645" s="9">
        <f t="shared" si="411"/>
        <v>1.3944223107569756E-2</v>
      </c>
      <c r="I2645" s="9">
        <f t="shared" si="412"/>
        <v>-2.6467757459095144E-3</v>
      </c>
      <c r="J2645" s="9">
        <f t="shared" si="413"/>
        <v>7.920792079207907E-3</v>
      </c>
      <c r="K2645" s="9">
        <f t="shared" si="414"/>
        <v>3.3197904093137044E-3</v>
      </c>
      <c r="L2645" s="9">
        <f t="shared" si="415"/>
        <v>3.3197903884728723E-3</v>
      </c>
      <c r="M2645" s="12">
        <f t="shared" si="417"/>
        <v>9640.179190449413</v>
      </c>
      <c r="N2645" s="9">
        <f t="shared" si="416"/>
        <v>3.2871353247222639E-3</v>
      </c>
      <c r="O2645" s="12">
        <f>MAX(M$3:M2645)</f>
        <v>9862.3392313281547</v>
      </c>
      <c r="P2645" s="14">
        <f t="shared" si="418"/>
        <v>-2.252610011355527E-2</v>
      </c>
      <c r="Q2645" s="13" t="str">
        <f t="shared" si="419"/>
        <v/>
      </c>
    </row>
    <row r="2646" spans="1:17" x14ac:dyDescent="0.25">
      <c r="A2646" s="2">
        <v>43164</v>
      </c>
      <c r="B2646" s="10">
        <v>1319.9</v>
      </c>
      <c r="C2646" s="4">
        <v>83.03</v>
      </c>
      <c r="D2646" s="4">
        <v>46.29</v>
      </c>
      <c r="E2646" s="4">
        <v>43.055</v>
      </c>
      <c r="F2646" s="6">
        <v>1.4275</v>
      </c>
      <c r="G2646" s="8">
        <f t="shared" si="410"/>
        <v>3.9373196092595819E-5</v>
      </c>
      <c r="H2646" s="9">
        <f t="shared" si="411"/>
        <v>-2.6447030376303459E-3</v>
      </c>
      <c r="I2646" s="9">
        <f t="shared" si="412"/>
        <v>1.5681544028949993E-3</v>
      </c>
      <c r="J2646" s="9">
        <f t="shared" si="413"/>
        <v>1.0478061558611588E-2</v>
      </c>
      <c r="K2646" s="9">
        <f t="shared" si="414"/>
        <v>-2.9026527450478999E-4</v>
      </c>
      <c r="L2646" s="9">
        <f t="shared" si="415"/>
        <v>-2.9026527268257563E-4</v>
      </c>
      <c r="M2646" s="12">
        <f t="shared" si="417"/>
        <v>9637.3809812079871</v>
      </c>
      <c r="N2646" s="9">
        <f t="shared" si="416"/>
        <v>-3.2963846877517145E-4</v>
      </c>
      <c r="O2646" s="12">
        <f>MAX(M$3:M2646)</f>
        <v>9862.3392313281547</v>
      </c>
      <c r="P2646" s="14">
        <f t="shared" si="418"/>
        <v>-2.2809826841646008E-2</v>
      </c>
      <c r="Q2646" s="13">
        <f t="shared" si="419"/>
        <v>-3.2963846877517145E-4</v>
      </c>
    </row>
    <row r="2647" spans="1:17" x14ac:dyDescent="0.25">
      <c r="A2647" s="3">
        <v>43165</v>
      </c>
      <c r="B2647" s="11">
        <v>1335.2</v>
      </c>
      <c r="C2647" s="5">
        <v>82.94</v>
      </c>
      <c r="D2647" s="5">
        <v>46.2</v>
      </c>
      <c r="E2647" s="5">
        <v>43.4925</v>
      </c>
      <c r="F2647" s="7">
        <v>1.43313</v>
      </c>
      <c r="G2647" s="8">
        <f t="shared" si="410"/>
        <v>3.9527385753190813E-5</v>
      </c>
      <c r="H2647" s="9">
        <f t="shared" si="411"/>
        <v>1.1591787256610314E-2</v>
      </c>
      <c r="I2647" s="9">
        <f t="shared" si="412"/>
        <v>-1.0839455618451572E-3</v>
      </c>
      <c r="J2647" s="9">
        <f t="shared" si="413"/>
        <v>-1.9442644199610349E-3</v>
      </c>
      <c r="K2647" s="9">
        <f t="shared" si="414"/>
        <v>1.016142143769597E-2</v>
      </c>
      <c r="L2647" s="9">
        <f t="shared" si="415"/>
        <v>1.0161421373905053E-2</v>
      </c>
      <c r="M2647" s="12">
        <f t="shared" si="417"/>
        <v>9735.3104702988985</v>
      </c>
      <c r="N2647" s="9">
        <f t="shared" si="416"/>
        <v>1.0121893988151862E-2</v>
      </c>
      <c r="O2647" s="12">
        <f>MAX(M$3:M2647)</f>
        <v>9862.3392313281547</v>
      </c>
      <c r="P2647" s="14">
        <f t="shared" si="418"/>
        <v>-1.288018572974492E-2</v>
      </c>
      <c r="Q2647" s="13" t="str">
        <f t="shared" si="419"/>
        <v/>
      </c>
    </row>
    <row r="2648" spans="1:17" x14ac:dyDescent="0.25">
      <c r="A2648" s="2">
        <v>43166</v>
      </c>
      <c r="B2648" s="10">
        <v>1327.6</v>
      </c>
      <c r="C2648" s="4">
        <v>82.44</v>
      </c>
      <c r="D2648" s="4">
        <v>46.04</v>
      </c>
      <c r="E2648" s="4">
        <v>44.104999999999997</v>
      </c>
      <c r="F2648" s="6">
        <v>1.43313</v>
      </c>
      <c r="G2648" s="8">
        <f t="shared" si="410"/>
        <v>3.9527385753190813E-5</v>
      </c>
      <c r="H2648" s="9">
        <f t="shared" si="411"/>
        <v>-5.6920311563811686E-3</v>
      </c>
      <c r="I2648" s="9">
        <f t="shared" si="412"/>
        <v>-6.0284543043163732E-3</v>
      </c>
      <c r="J2648" s="9">
        <f t="shared" si="413"/>
        <v>-3.463203463203543E-3</v>
      </c>
      <c r="K2648" s="9">
        <f t="shared" si="414"/>
        <v>1.4082887854227675E-2</v>
      </c>
      <c r="L2648" s="9">
        <f t="shared" si="415"/>
        <v>1.4082887765818751E-2</v>
      </c>
      <c r="M2648" s="12">
        <f t="shared" si="417"/>
        <v>9872.4117550175179</v>
      </c>
      <c r="N2648" s="9">
        <f t="shared" si="416"/>
        <v>1.404336038006556E-2</v>
      </c>
      <c r="O2648" s="12">
        <f>MAX(M$3:M2648)</f>
        <v>9872.4117550175179</v>
      </c>
      <c r="P2648" s="14">
        <f t="shared" si="418"/>
        <v>0</v>
      </c>
      <c r="Q2648" s="13" t="str">
        <f t="shared" si="419"/>
        <v/>
      </c>
    </row>
    <row r="2649" spans="1:17" x14ac:dyDescent="0.25">
      <c r="A2649" s="3">
        <v>43167</v>
      </c>
      <c r="B2649" s="11">
        <v>1321.7</v>
      </c>
      <c r="C2649" s="5">
        <v>82.87</v>
      </c>
      <c r="D2649" s="5">
        <v>46.21</v>
      </c>
      <c r="E2649" s="5">
        <v>43.634998000000003</v>
      </c>
      <c r="F2649" s="7">
        <v>1.43313</v>
      </c>
      <c r="G2649" s="8">
        <f t="shared" si="410"/>
        <v>3.9527385753190813E-5</v>
      </c>
      <c r="H2649" s="9">
        <f t="shared" si="411"/>
        <v>-4.4441096715877254E-3</v>
      </c>
      <c r="I2649" s="9">
        <f t="shared" si="412"/>
        <v>5.2159146045609754E-3</v>
      </c>
      <c r="J2649" s="9">
        <f t="shared" si="413"/>
        <v>3.692441355343217E-3</v>
      </c>
      <c r="K2649" s="9">
        <f t="shared" si="414"/>
        <v>-1.0656433510939664E-2</v>
      </c>
      <c r="L2649" s="9">
        <f t="shared" si="415"/>
        <v>-1.0656433444041182E-2</v>
      </c>
      <c r="M2649" s="12">
        <f t="shared" si="417"/>
        <v>9767.2070562180033</v>
      </c>
      <c r="N2649" s="9">
        <f t="shared" si="416"/>
        <v>-1.0695960829794373E-2</v>
      </c>
      <c r="O2649" s="12">
        <f>MAX(M$3:M2649)</f>
        <v>9872.4117550175179</v>
      </c>
      <c r="P2649" s="14">
        <f t="shared" si="418"/>
        <v>-1.0656433444041213E-2</v>
      </c>
      <c r="Q2649" s="13">
        <f t="shared" si="419"/>
        <v>-1.0695960829794373E-2</v>
      </c>
    </row>
    <row r="2650" spans="1:17" x14ac:dyDescent="0.25">
      <c r="A2650" s="2">
        <v>43168</v>
      </c>
      <c r="B2650" s="10">
        <v>1324</v>
      </c>
      <c r="C2650" s="4">
        <v>83.85</v>
      </c>
      <c r="D2650" s="4">
        <v>46.14</v>
      </c>
      <c r="E2650" s="4">
        <v>43.587502000000001</v>
      </c>
      <c r="F2650" s="6">
        <v>1.43438</v>
      </c>
      <c r="G2650" s="8">
        <f t="shared" si="410"/>
        <v>3.9561618534245113E-5</v>
      </c>
      <c r="H2650" s="9">
        <f t="shared" si="411"/>
        <v>1.740183097525879E-3</v>
      </c>
      <c r="I2650" s="9">
        <f t="shared" si="412"/>
        <v>1.1825751176541447E-2</v>
      </c>
      <c r="J2650" s="9">
        <f t="shared" si="413"/>
        <v>-1.5148236312486536E-3</v>
      </c>
      <c r="K2650" s="9">
        <f t="shared" si="414"/>
        <v>-1.0884840650159401E-3</v>
      </c>
      <c r="L2650" s="9">
        <f t="shared" si="415"/>
        <v>-1.0884840581827035E-3</v>
      </c>
      <c r="M2650" s="12">
        <f t="shared" si="417"/>
        <v>9756.5756070443404</v>
      </c>
      <c r="N2650" s="9">
        <f t="shared" si="416"/>
        <v>-1.1280456767169486E-3</v>
      </c>
      <c r="O2650" s="12">
        <f>MAX(M$3:M2650)</f>
        <v>9872.4117550175179</v>
      </c>
      <c r="P2650" s="14">
        <f t="shared" si="418"/>
        <v>-1.1733318144303007E-2</v>
      </c>
      <c r="Q2650" s="13">
        <f t="shared" si="419"/>
        <v>-1.1280456767169486E-3</v>
      </c>
    </row>
    <row r="2651" spans="1:17" x14ac:dyDescent="0.25">
      <c r="A2651" s="3">
        <v>43171</v>
      </c>
      <c r="B2651" s="11">
        <v>1320.8</v>
      </c>
      <c r="C2651" s="5">
        <v>83.97</v>
      </c>
      <c r="D2651" s="5">
        <v>45.69</v>
      </c>
      <c r="E2651" s="5">
        <v>43.752499</v>
      </c>
      <c r="F2651" s="7">
        <v>1.43438</v>
      </c>
      <c r="G2651" s="8">
        <f t="shared" si="410"/>
        <v>3.9561618534245113E-5</v>
      </c>
      <c r="H2651" s="9">
        <f t="shared" si="411"/>
        <v>-2.4169184290030554E-3</v>
      </c>
      <c r="I2651" s="9">
        <f t="shared" si="412"/>
        <v>1.4311270125224157E-3</v>
      </c>
      <c r="J2651" s="9">
        <f t="shared" si="413"/>
        <v>-9.7529258777633906E-3</v>
      </c>
      <c r="K2651" s="9">
        <f t="shared" si="414"/>
        <v>3.7854199582256312E-3</v>
      </c>
      <c r="L2651" s="9">
        <f t="shared" si="415"/>
        <v>3.7854199344616907E-3</v>
      </c>
      <c r="M2651" s="12">
        <f t="shared" si="417"/>
        <v>9793.50834283933</v>
      </c>
      <c r="N2651" s="9">
        <f t="shared" si="416"/>
        <v>3.7458583159274456E-3</v>
      </c>
      <c r="O2651" s="12">
        <f>MAX(M$3:M2651)</f>
        <v>9872.4117550175179</v>
      </c>
      <c r="P2651" s="14">
        <f t="shared" si="418"/>
        <v>-7.9923137462419858E-3</v>
      </c>
      <c r="Q2651" s="13" t="str">
        <f t="shared" si="419"/>
        <v/>
      </c>
    </row>
    <row r="2652" spans="1:17" x14ac:dyDescent="0.25">
      <c r="A2652" s="2">
        <v>43172</v>
      </c>
      <c r="B2652" s="10">
        <v>1327.1</v>
      </c>
      <c r="C2652" s="4">
        <v>83.98</v>
      </c>
      <c r="D2652" s="4">
        <v>45.7</v>
      </c>
      <c r="E2652" s="4">
        <v>43.752499</v>
      </c>
      <c r="F2652" s="6">
        <v>1.43438</v>
      </c>
      <c r="G2652" s="8">
        <f t="shared" si="410"/>
        <v>3.9561618534245113E-5</v>
      </c>
      <c r="H2652" s="9">
        <f t="shared" si="411"/>
        <v>4.7698364627498145E-3</v>
      </c>
      <c r="I2652" s="9">
        <f t="shared" si="412"/>
        <v>1.19090151244553E-4</v>
      </c>
      <c r="J2652" s="9">
        <f t="shared" si="413"/>
        <v>2.1886627270748776E-4</v>
      </c>
      <c r="K2652" s="9">
        <f t="shared" si="414"/>
        <v>0</v>
      </c>
      <c r="L2652" s="9">
        <f t="shared" si="415"/>
        <v>0</v>
      </c>
      <c r="M2652" s="12">
        <f t="shared" si="417"/>
        <v>9793.50834283933</v>
      </c>
      <c r="N2652" s="9">
        <f t="shared" si="416"/>
        <v>-3.9561618534245113E-5</v>
      </c>
      <c r="O2652" s="12">
        <f>MAX(M$3:M2652)</f>
        <v>9872.4117550175179</v>
      </c>
      <c r="P2652" s="14">
        <f t="shared" si="418"/>
        <v>-7.9923137462419858E-3</v>
      </c>
      <c r="Q2652" s="13">
        <f t="shared" si="419"/>
        <v>-3.9561618534245113E-5</v>
      </c>
    </row>
    <row r="2653" spans="1:17" x14ac:dyDescent="0.25">
      <c r="A2653" s="3">
        <v>43173</v>
      </c>
      <c r="B2653" s="11">
        <v>1325.6</v>
      </c>
      <c r="C2653" s="5">
        <v>83.9</v>
      </c>
      <c r="D2653" s="5">
        <v>45.9</v>
      </c>
      <c r="E2653" s="5">
        <v>42.642502</v>
      </c>
      <c r="F2653" s="7">
        <v>1.4350000000000001</v>
      </c>
      <c r="G2653" s="8">
        <f t="shared" si="410"/>
        <v>3.9578597837541807E-5</v>
      </c>
      <c r="H2653" s="9">
        <f t="shared" si="411"/>
        <v>-1.1302840780649537E-3</v>
      </c>
      <c r="I2653" s="9">
        <f t="shared" si="412"/>
        <v>-9.5260776375325428E-4</v>
      </c>
      <c r="J2653" s="9">
        <f t="shared" si="413"/>
        <v>4.3763676148795561E-3</v>
      </c>
      <c r="K2653" s="9">
        <f t="shared" si="414"/>
        <v>-2.5369910870691063E-2</v>
      </c>
      <c r="L2653" s="9">
        <f t="shared" si="415"/>
        <v>-2.536991071142497E-2</v>
      </c>
      <c r="M2653" s="12">
        <f t="shared" si="417"/>
        <v>9545.0479106299008</v>
      </c>
      <c r="N2653" s="9">
        <f t="shared" si="416"/>
        <v>-2.5409489309262512E-2</v>
      </c>
      <c r="O2653" s="12">
        <f>MAX(M$3:M2653)</f>
        <v>9872.4117550175179</v>
      </c>
      <c r="P2653" s="14">
        <f t="shared" si="418"/>
        <v>-3.3159460171547139E-2</v>
      </c>
      <c r="Q2653" s="13">
        <f t="shared" si="419"/>
        <v>-2.5409489309262512E-2</v>
      </c>
    </row>
    <row r="2654" spans="1:17" x14ac:dyDescent="0.25">
      <c r="A2654" s="2">
        <v>43174</v>
      </c>
      <c r="B2654" s="10">
        <v>1317.8</v>
      </c>
      <c r="C2654" s="4">
        <v>84.02</v>
      </c>
      <c r="D2654" s="4">
        <v>45.91</v>
      </c>
      <c r="E2654" s="4">
        <v>42.650002000000001</v>
      </c>
      <c r="F2654" s="6">
        <v>1.4375</v>
      </c>
      <c r="G2654" s="8">
        <f t="shared" si="410"/>
        <v>3.9647061720327059E-5</v>
      </c>
      <c r="H2654" s="9">
        <f t="shared" si="411"/>
        <v>-5.8841279420639376E-3</v>
      </c>
      <c r="I2654" s="9">
        <f t="shared" si="412"/>
        <v>1.4302741358759277E-3</v>
      </c>
      <c r="J2654" s="9">
        <f t="shared" si="413"/>
        <v>2.1786492374723334E-4</v>
      </c>
      <c r="K2654" s="9">
        <f t="shared" si="414"/>
        <v>1.7588086177495598E-4</v>
      </c>
      <c r="L2654" s="9">
        <f t="shared" si="415"/>
        <v>1.7588086067081896E-4</v>
      </c>
      <c r="M2654" s="12">
        <f t="shared" si="417"/>
        <v>9546.7267018715665</v>
      </c>
      <c r="N2654" s="9">
        <f t="shared" si="416"/>
        <v>1.362337989504919E-4</v>
      </c>
      <c r="O2654" s="12">
        <f>MAX(M$3:M2654)</f>
        <v>9872.4117550175179</v>
      </c>
      <c r="P2654" s="14">
        <f t="shared" si="418"/>
        <v>-3.2989411425270676E-2</v>
      </c>
      <c r="Q2654" s="13" t="str">
        <f t="shared" si="419"/>
        <v/>
      </c>
    </row>
    <row r="2655" spans="1:17" x14ac:dyDescent="0.25">
      <c r="A2655" s="3">
        <v>43175</v>
      </c>
      <c r="B2655" s="11">
        <v>1312.3</v>
      </c>
      <c r="C2655" s="5">
        <v>83.64</v>
      </c>
      <c r="D2655" s="5">
        <v>45.7</v>
      </c>
      <c r="E2655" s="5">
        <v>42.77</v>
      </c>
      <c r="F2655" s="7">
        <v>1.42875</v>
      </c>
      <c r="G2655" s="8">
        <f t="shared" si="410"/>
        <v>3.9407430768578777E-5</v>
      </c>
      <c r="H2655" s="9">
        <f t="shared" si="411"/>
        <v>-4.1736227045075123E-3</v>
      </c>
      <c r="I2655" s="9">
        <f t="shared" si="412"/>
        <v>-4.5227326826945422E-3</v>
      </c>
      <c r="J2655" s="9">
        <f t="shared" si="413"/>
        <v>-4.574166848181088E-3</v>
      </c>
      <c r="K2655" s="9">
        <f t="shared" si="414"/>
        <v>2.8135520368792128E-3</v>
      </c>
      <c r="L2655" s="9">
        <f t="shared" si="415"/>
        <v>2.8135520192164214E-3</v>
      </c>
      <c r="M2655" s="12">
        <f t="shared" si="417"/>
        <v>9573.5869140605264</v>
      </c>
      <c r="N2655" s="9">
        <f t="shared" si="416"/>
        <v>2.7741445884478426E-3</v>
      </c>
      <c r="O2655" s="12">
        <f>MAX(M$3:M2655)</f>
        <v>9872.4117550175179</v>
      </c>
      <c r="P2655" s="14">
        <f t="shared" si="418"/>
        <v>-3.0268676831182395E-2</v>
      </c>
      <c r="Q2655" s="13" t="str">
        <f t="shared" si="419"/>
        <v/>
      </c>
    </row>
    <row r="2656" spans="1:17" x14ac:dyDescent="0.25">
      <c r="A2656" s="2">
        <v>43178</v>
      </c>
      <c r="B2656" s="10">
        <v>1317.8</v>
      </c>
      <c r="C2656" s="4">
        <v>85.03</v>
      </c>
      <c r="D2656" s="4">
        <v>45.91</v>
      </c>
      <c r="E2656" s="4">
        <v>42.307499</v>
      </c>
      <c r="F2656" s="6">
        <v>1.4375</v>
      </c>
      <c r="G2656" s="8">
        <f t="shared" si="410"/>
        <v>3.9647061720327059E-5</v>
      </c>
      <c r="H2656" s="9">
        <f t="shared" si="411"/>
        <v>4.1911148365465214E-3</v>
      </c>
      <c r="I2656" s="9">
        <f t="shared" si="412"/>
        <v>1.6618842659014831E-2</v>
      </c>
      <c r="J2656" s="9">
        <f t="shared" si="413"/>
        <v>4.595185995623495E-3</v>
      </c>
      <c r="K2656" s="9">
        <f t="shared" si="414"/>
        <v>-1.0813677811550225E-2</v>
      </c>
      <c r="L2656" s="9">
        <f t="shared" si="415"/>
        <v>-1.0813677743664601E-2</v>
      </c>
      <c r="M2656" s="12">
        <f t="shared" si="417"/>
        <v>9470.0612303209109</v>
      </c>
      <c r="N2656" s="9">
        <f t="shared" si="416"/>
        <v>-1.0853324805384928E-2</v>
      </c>
      <c r="O2656" s="12">
        <f>MAX(M$3:M2656)</f>
        <v>9872.4117550175179</v>
      </c>
      <c r="P2656" s="14">
        <f t="shared" si="418"/>
        <v>-4.0755038857867465E-2</v>
      </c>
      <c r="Q2656" s="13">
        <f t="shared" si="419"/>
        <v>-1.0853324805384928E-2</v>
      </c>
    </row>
    <row r="2657" spans="1:17" x14ac:dyDescent="0.25">
      <c r="A2657" s="3">
        <v>43179</v>
      </c>
      <c r="B2657" s="11">
        <v>1311.9</v>
      </c>
      <c r="C2657" s="5">
        <v>86.7</v>
      </c>
      <c r="D2657" s="5">
        <v>45.49</v>
      </c>
      <c r="E2657" s="5">
        <v>43.064999</v>
      </c>
      <c r="F2657" s="7">
        <v>1.43875</v>
      </c>
      <c r="G2657" s="8">
        <f t="shared" si="410"/>
        <v>3.9681293030779941E-5</v>
      </c>
      <c r="H2657" s="9">
        <f t="shared" si="411"/>
        <v>-4.4771589011988648E-3</v>
      </c>
      <c r="I2657" s="9">
        <f t="shared" si="412"/>
        <v>1.964012701399508E-2</v>
      </c>
      <c r="J2657" s="9">
        <f t="shared" si="413"/>
        <v>-9.1483336963623305E-3</v>
      </c>
      <c r="K2657" s="9">
        <f t="shared" si="414"/>
        <v>1.7904627262415117E-2</v>
      </c>
      <c r="L2657" s="9">
        <f t="shared" si="415"/>
        <v>1.7904627150014247E-2</v>
      </c>
      <c r="M2657" s="12">
        <f t="shared" si="417"/>
        <v>9639.6191457376117</v>
      </c>
      <c r="N2657" s="9">
        <f t="shared" si="416"/>
        <v>1.7864945856983467E-2</v>
      </c>
      <c r="O2657" s="12">
        <f>MAX(M$3:M2657)</f>
        <v>9872.4117550175179</v>
      </c>
      <c r="P2657" s="14">
        <f t="shared" si="418"/>
        <v>-2.3580115483087805E-2</v>
      </c>
      <c r="Q2657" s="13" t="str">
        <f t="shared" si="419"/>
        <v/>
      </c>
    </row>
    <row r="2658" spans="1:17" x14ac:dyDescent="0.25">
      <c r="A2658" s="2">
        <v>43180</v>
      </c>
      <c r="B2658" s="10">
        <v>1321.5</v>
      </c>
      <c r="C2658" s="4">
        <v>86.82</v>
      </c>
      <c r="D2658" s="4">
        <v>45.56</v>
      </c>
      <c r="E2658" s="4">
        <v>43.057499</v>
      </c>
      <c r="F2658" s="6">
        <v>1.4375</v>
      </c>
      <c r="G2658" s="8">
        <f t="shared" si="410"/>
        <v>3.9647061720327059E-5</v>
      </c>
      <c r="H2658" s="9">
        <f t="shared" si="411"/>
        <v>7.3176309169905541E-3</v>
      </c>
      <c r="I2658" s="9">
        <f t="shared" si="412"/>
        <v>1.3840830449825875E-3</v>
      </c>
      <c r="J2658" s="9">
        <f t="shared" si="413"/>
        <v>1.5387997362057656E-3</v>
      </c>
      <c r="K2658" s="9">
        <f t="shared" si="414"/>
        <v>-1.7415535061315768E-4</v>
      </c>
      <c r="L2658" s="9">
        <f t="shared" si="415"/>
        <v>-1.74155349519853E-4</v>
      </c>
      <c r="M2658" s="12">
        <f t="shared" si="417"/>
        <v>9637.9403544960478</v>
      </c>
      <c r="N2658" s="9">
        <f t="shared" si="416"/>
        <v>-2.1380241124018006E-4</v>
      </c>
      <c r="O2658" s="12">
        <f>MAX(M$3:M2658)</f>
        <v>9872.4117550175179</v>
      </c>
      <c r="P2658" s="14">
        <f t="shared" si="418"/>
        <v>-2.3750164229353943E-2</v>
      </c>
      <c r="Q2658" s="13">
        <f t="shared" si="419"/>
        <v>-2.1380241124018006E-4</v>
      </c>
    </row>
    <row r="2659" spans="1:17" x14ac:dyDescent="0.25">
      <c r="A2659" s="3">
        <v>43181</v>
      </c>
      <c r="B2659" s="11">
        <v>1327.4</v>
      </c>
      <c r="C2659" s="5">
        <v>86.75</v>
      </c>
      <c r="D2659" s="5">
        <v>46.02</v>
      </c>
      <c r="E2659" s="5">
        <v>43.2575</v>
      </c>
      <c r="F2659" s="7">
        <v>1.4375</v>
      </c>
      <c r="G2659" s="8">
        <f t="shared" si="410"/>
        <v>3.9647061720327059E-5</v>
      </c>
      <c r="H2659" s="9">
        <f t="shared" si="411"/>
        <v>4.4646235338631031E-3</v>
      </c>
      <c r="I2659" s="9">
        <f t="shared" si="412"/>
        <v>-8.0626583736458405E-4</v>
      </c>
      <c r="J2659" s="9">
        <f t="shared" si="413"/>
        <v>1.0096575943810379E-2</v>
      </c>
      <c r="K2659" s="9">
        <f t="shared" si="414"/>
        <v>4.6449748509545417E-3</v>
      </c>
      <c r="L2659" s="9">
        <f t="shared" si="415"/>
        <v>4.6449748217945262E-3</v>
      </c>
      <c r="M2659" s="12">
        <f t="shared" si="417"/>
        <v>9682.7083447766381</v>
      </c>
      <c r="N2659" s="9">
        <f t="shared" si="416"/>
        <v>4.6053277600741991E-3</v>
      </c>
      <c r="O2659" s="12">
        <f>MAX(M$3:M2659)</f>
        <v>9872.4117550175179</v>
      </c>
      <c r="P2659" s="14">
        <f t="shared" si="418"/>
        <v>-1.9215508322418362E-2</v>
      </c>
      <c r="Q2659" s="13" t="str">
        <f t="shared" si="419"/>
        <v/>
      </c>
    </row>
    <row r="2660" spans="1:17" x14ac:dyDescent="0.25">
      <c r="A2660" s="2">
        <v>43182</v>
      </c>
      <c r="B2660" s="10">
        <v>1349.9</v>
      </c>
      <c r="C2660" s="4">
        <v>87.14</v>
      </c>
      <c r="D2660" s="4">
        <v>45.95</v>
      </c>
      <c r="E2660" s="4">
        <v>43.75</v>
      </c>
      <c r="F2660" s="6">
        <v>1.4375</v>
      </c>
      <c r="G2660" s="8">
        <f t="shared" si="410"/>
        <v>3.9647061720327059E-5</v>
      </c>
      <c r="H2660" s="9">
        <f t="shared" si="411"/>
        <v>1.6950429410878407E-2</v>
      </c>
      <c r="I2660" s="9">
        <f t="shared" si="412"/>
        <v>4.4956772334294017E-3</v>
      </c>
      <c r="J2660" s="9">
        <f t="shared" si="413"/>
        <v>-1.521077792264239E-3</v>
      </c>
      <c r="K2660" s="9">
        <f t="shared" si="414"/>
        <v>1.1385308905970056E-2</v>
      </c>
      <c r="L2660" s="9">
        <f t="shared" si="415"/>
        <v>1.1385308834495872E-2</v>
      </c>
      <c r="M2660" s="12">
        <f t="shared" si="417"/>
        <v>9792.9489696362707</v>
      </c>
      <c r="N2660" s="9">
        <f t="shared" si="416"/>
        <v>1.1345661772775545E-2</v>
      </c>
      <c r="O2660" s="12">
        <f>MAX(M$3:M2660)</f>
        <v>9872.4117550175179</v>
      </c>
      <c r="P2660" s="14">
        <f t="shared" si="418"/>
        <v>-8.0489739845850394E-3</v>
      </c>
      <c r="Q2660" s="13" t="str">
        <f t="shared" si="419"/>
        <v/>
      </c>
    </row>
    <row r="2661" spans="1:17" x14ac:dyDescent="0.25">
      <c r="A2661" s="3">
        <v>43185</v>
      </c>
      <c r="B2661" s="11">
        <v>1355</v>
      </c>
      <c r="C2661" s="5">
        <v>86.77</v>
      </c>
      <c r="D2661" s="5">
        <v>46</v>
      </c>
      <c r="E2661" s="5">
        <v>43.587502000000001</v>
      </c>
      <c r="F2661" s="7">
        <v>1.4375</v>
      </c>
      <c r="G2661" s="8">
        <f t="shared" si="410"/>
        <v>3.9647061720327059E-5</v>
      </c>
      <c r="H2661" s="9">
        <f t="shared" si="411"/>
        <v>3.7780576338987395E-3</v>
      </c>
      <c r="I2661" s="9">
        <f t="shared" si="412"/>
        <v>-4.2460408537985375E-3</v>
      </c>
      <c r="J2661" s="9">
        <f t="shared" si="413"/>
        <v>1.088139281828012E-3</v>
      </c>
      <c r="K2661" s="9">
        <f t="shared" si="414"/>
        <v>-3.7142399999999854E-3</v>
      </c>
      <c r="L2661" s="9">
        <f t="shared" si="415"/>
        <v>-3.7142399766828954E-3</v>
      </c>
      <c r="M2661" s="12">
        <f t="shared" si="417"/>
        <v>9756.5756070836323</v>
      </c>
      <c r="N2661" s="9">
        <f t="shared" si="416"/>
        <v>-3.7538870384032225E-3</v>
      </c>
      <c r="O2661" s="12">
        <f>MAX(M$3:M2661)</f>
        <v>9872.4117550175179</v>
      </c>
      <c r="P2661" s="14">
        <f t="shared" si="418"/>
        <v>-1.1733318140323079E-2</v>
      </c>
      <c r="Q2661" s="13">
        <f t="shared" si="419"/>
        <v>-3.7538870384032225E-3</v>
      </c>
    </row>
    <row r="2662" spans="1:17" x14ac:dyDescent="0.25">
      <c r="A2662" s="2">
        <v>43186</v>
      </c>
      <c r="B2662" s="10">
        <v>1342</v>
      </c>
      <c r="C2662" s="4">
        <v>86.08</v>
      </c>
      <c r="D2662" s="4">
        <v>46.23</v>
      </c>
      <c r="E2662" s="4">
        <v>43.582500000000003</v>
      </c>
      <c r="F2662" s="6">
        <v>1.43625</v>
      </c>
      <c r="G2662" s="8">
        <f t="shared" si="410"/>
        <v>3.9612829989321696E-5</v>
      </c>
      <c r="H2662" s="9">
        <f t="shared" si="411"/>
        <v>-9.5940959409594097E-3</v>
      </c>
      <c r="I2662" s="9">
        <f t="shared" si="412"/>
        <v>-7.9520571626137803E-3</v>
      </c>
      <c r="J2662" s="9">
        <f t="shared" si="413"/>
        <v>4.9999999999999324E-3</v>
      </c>
      <c r="K2662" s="9">
        <f t="shared" si="414"/>
        <v>-1.1475766608505136E-4</v>
      </c>
      <c r="L2662" s="9">
        <f t="shared" si="415"/>
        <v>-1.1475766536463081E-4</v>
      </c>
      <c r="M2662" s="12">
        <f t="shared" si="417"/>
        <v>9755.4559652450098</v>
      </c>
      <c r="N2662" s="9">
        <f t="shared" si="416"/>
        <v>-1.5437049535395249E-4</v>
      </c>
      <c r="O2662" s="12">
        <f>MAX(M$3:M2662)</f>
        <v>9872.4117550175179</v>
      </c>
      <c r="P2662" s="14">
        <f t="shared" si="418"/>
        <v>-1.1846729317490978E-2</v>
      </c>
      <c r="Q2662" s="13">
        <f t="shared" si="419"/>
        <v>-1.5437049535395249E-4</v>
      </c>
    </row>
    <row r="2663" spans="1:17" x14ac:dyDescent="0.25">
      <c r="A2663" s="3">
        <v>43187</v>
      </c>
      <c r="B2663" s="11">
        <v>1326.9</v>
      </c>
      <c r="C2663" s="5">
        <v>86.93</v>
      </c>
      <c r="D2663" s="5">
        <v>46.23</v>
      </c>
      <c r="E2663" s="5">
        <v>43.572498000000003</v>
      </c>
      <c r="F2663" s="7">
        <v>1.4375</v>
      </c>
      <c r="G2663" s="8">
        <f t="shared" si="410"/>
        <v>3.9647061720327059E-5</v>
      </c>
      <c r="H2663" s="9">
        <f t="shared" si="411"/>
        <v>-1.1251862891207085E-2</v>
      </c>
      <c r="I2663" s="9">
        <f t="shared" si="412"/>
        <v>9.8745353159852296E-3</v>
      </c>
      <c r="J2663" s="9">
        <f t="shared" si="413"/>
        <v>0</v>
      </c>
      <c r="K2663" s="9">
        <f t="shared" si="414"/>
        <v>-2.2949578385820146E-4</v>
      </c>
      <c r="L2663" s="9">
        <f t="shared" si="415"/>
        <v>-2.294957824174831E-4</v>
      </c>
      <c r="M2663" s="12">
        <f t="shared" si="417"/>
        <v>9753.2171292454259</v>
      </c>
      <c r="N2663" s="9">
        <f t="shared" si="416"/>
        <v>-2.6914284413781015E-4</v>
      </c>
      <c r="O2663" s="12">
        <f>MAX(M$3:M2663)</f>
        <v>9872.4117550175179</v>
      </c>
      <c r="P2663" s="14">
        <f t="shared" si="418"/>
        <v>-1.2073506325494643E-2</v>
      </c>
      <c r="Q2663" s="13">
        <f t="shared" si="419"/>
        <v>-2.6914284413781015E-4</v>
      </c>
    </row>
    <row r="2664" spans="1:17" x14ac:dyDescent="0.25">
      <c r="A2664" s="2">
        <v>43188</v>
      </c>
      <c r="B2664" s="10">
        <v>1324.3</v>
      </c>
      <c r="C2664" s="4">
        <v>87.52</v>
      </c>
      <c r="D2664" s="4">
        <v>46.28</v>
      </c>
      <c r="E2664" s="4">
        <v>43.82</v>
      </c>
      <c r="F2664" s="6">
        <v>1.4375</v>
      </c>
      <c r="G2664" s="8">
        <f t="shared" si="410"/>
        <v>3.9647061720327059E-5</v>
      </c>
      <c r="H2664" s="9">
        <f t="shared" si="411"/>
        <v>-1.9594543673224331E-3</v>
      </c>
      <c r="I2664" s="9">
        <f t="shared" si="412"/>
        <v>6.7870700563670673E-3</v>
      </c>
      <c r="J2664" s="9">
        <f t="shared" si="413"/>
        <v>1.0815487778499733E-3</v>
      </c>
      <c r="K2664" s="9">
        <f t="shared" si="414"/>
        <v>5.6802343533298733E-3</v>
      </c>
      <c r="L2664" s="9">
        <f t="shared" si="415"/>
        <v>5.6802343176707518E-3</v>
      </c>
      <c r="M2664" s="12">
        <f t="shared" si="417"/>
        <v>9808.617687890659</v>
      </c>
      <c r="N2664" s="9">
        <f t="shared" si="416"/>
        <v>5.6405872559504248E-3</v>
      </c>
      <c r="O2664" s="12">
        <f>MAX(M$3:M2664)</f>
        <v>9872.4117550175179</v>
      </c>
      <c r="P2664" s="14">
        <f t="shared" si="418"/>
        <v>-6.4618523527887328E-3</v>
      </c>
      <c r="Q2664" s="13" t="str">
        <f t="shared" si="419"/>
        <v/>
      </c>
    </row>
    <row r="2665" spans="1:17" x14ac:dyDescent="0.25">
      <c r="A2665" s="3">
        <v>43192</v>
      </c>
      <c r="B2665" s="11">
        <v>1343.9</v>
      </c>
      <c r="C2665" s="5">
        <v>86.97</v>
      </c>
      <c r="D2665" s="5">
        <v>46.15</v>
      </c>
      <c r="E2665" s="5">
        <v>44.272499000000003</v>
      </c>
      <c r="F2665" s="7">
        <v>1.4375</v>
      </c>
      <c r="G2665" s="8">
        <f t="shared" si="410"/>
        <v>3.9647061720327059E-5</v>
      </c>
      <c r="H2665" s="9">
        <f t="shared" si="411"/>
        <v>1.4800271841727809E-2</v>
      </c>
      <c r="I2665" s="9">
        <f t="shared" si="412"/>
        <v>-6.2842778793418324E-3</v>
      </c>
      <c r="J2665" s="9">
        <f t="shared" si="413"/>
        <v>-2.8089887640449988E-3</v>
      </c>
      <c r="K2665" s="9">
        <f t="shared" si="414"/>
        <v>1.0326312186216409E-2</v>
      </c>
      <c r="L2665" s="9">
        <f t="shared" si="415"/>
        <v>1.0326312121390348E-2</v>
      </c>
      <c r="M2665" s="12">
        <f t="shared" si="417"/>
        <v>9909.9045356152074</v>
      </c>
      <c r="N2665" s="9">
        <f t="shared" si="416"/>
        <v>1.0286665059670021E-2</v>
      </c>
      <c r="O2665" s="12">
        <f>MAX(M$3:M2665)</f>
        <v>9909.9045356152074</v>
      </c>
      <c r="P2665" s="14">
        <f t="shared" si="418"/>
        <v>0</v>
      </c>
      <c r="Q2665" s="13" t="str">
        <f t="shared" si="419"/>
        <v/>
      </c>
    </row>
    <row r="2666" spans="1:17" x14ac:dyDescent="0.25">
      <c r="A2666" s="2">
        <v>43193</v>
      </c>
      <c r="B2666" s="10">
        <v>1334.2</v>
      </c>
      <c r="C2666" s="4">
        <v>88</v>
      </c>
      <c r="D2666" s="4">
        <v>46.58</v>
      </c>
      <c r="E2666" s="4">
        <v>44.047500999999997</v>
      </c>
      <c r="F2666" s="6">
        <v>1.43875</v>
      </c>
      <c r="G2666" s="8">
        <f t="shared" si="410"/>
        <v>3.9681293030779941E-5</v>
      </c>
      <c r="H2666" s="9">
        <f t="shared" si="411"/>
        <v>-7.2177989433737967E-3</v>
      </c>
      <c r="I2666" s="9">
        <f t="shared" si="412"/>
        <v>1.1843164309532035E-2</v>
      </c>
      <c r="J2666" s="9">
        <f t="shared" si="413"/>
        <v>9.3174431202600154E-3</v>
      </c>
      <c r="K2666" s="9">
        <f t="shared" si="414"/>
        <v>-5.0821165527612623E-3</v>
      </c>
      <c r="L2666" s="9">
        <f t="shared" si="415"/>
        <v>-5.0821165208569784E-3</v>
      </c>
      <c r="M2666" s="12">
        <f t="shared" si="417"/>
        <v>9859.5412460546413</v>
      </c>
      <c r="N2666" s="9">
        <f t="shared" si="416"/>
        <v>-5.1217978138877584E-3</v>
      </c>
      <c r="O2666" s="12">
        <f>MAX(M$3:M2666)</f>
        <v>9909.9045356152074</v>
      </c>
      <c r="P2666" s="14">
        <f t="shared" si="418"/>
        <v>-5.0821165208569941E-3</v>
      </c>
      <c r="Q2666" s="13">
        <f t="shared" si="419"/>
        <v>-5.1217978138877584E-3</v>
      </c>
    </row>
    <row r="2667" spans="1:17" x14ac:dyDescent="0.25">
      <c r="A2667" s="3">
        <v>43194</v>
      </c>
      <c r="B2667" s="11">
        <v>1337.1</v>
      </c>
      <c r="C2667" s="5">
        <v>87.43</v>
      </c>
      <c r="D2667" s="5">
        <v>46.75</v>
      </c>
      <c r="E2667" s="5">
        <v>44.775002000000001</v>
      </c>
      <c r="F2667" s="7">
        <v>1.4375</v>
      </c>
      <c r="G2667" s="8">
        <f t="shared" si="410"/>
        <v>3.9647061720327059E-5</v>
      </c>
      <c r="H2667" s="9">
        <f t="shared" si="411"/>
        <v>2.1735871683404764E-3</v>
      </c>
      <c r="I2667" s="9">
        <f t="shared" si="412"/>
        <v>-6.4772727272726502E-3</v>
      </c>
      <c r="J2667" s="9">
        <f t="shared" si="413"/>
        <v>3.6496350364963871E-3</v>
      </c>
      <c r="K2667" s="9">
        <f t="shared" si="414"/>
        <v>1.6516283182557934E-2</v>
      </c>
      <c r="L2667" s="9">
        <f t="shared" si="415"/>
        <v>1.6516283078872748E-2</v>
      </c>
      <c r="M2667" s="12">
        <f t="shared" si="417"/>
        <v>10022.384220302301</v>
      </c>
      <c r="N2667" s="9">
        <f t="shared" si="416"/>
        <v>1.6476636017152421E-2</v>
      </c>
      <c r="O2667" s="12">
        <f>MAX(M$3:M2667)</f>
        <v>10022.384220302301</v>
      </c>
      <c r="P2667" s="14">
        <f t="shared" si="418"/>
        <v>0</v>
      </c>
      <c r="Q2667" s="13" t="str">
        <f t="shared" si="419"/>
        <v/>
      </c>
    </row>
    <row r="2668" spans="1:17" x14ac:dyDescent="0.25">
      <c r="A2668" s="2">
        <v>43195</v>
      </c>
      <c r="B2668" s="10">
        <v>1325.5</v>
      </c>
      <c r="C2668" s="4">
        <v>87.15</v>
      </c>
      <c r="D2668" s="4">
        <v>46.99</v>
      </c>
      <c r="E2668" s="4">
        <v>44.814999</v>
      </c>
      <c r="F2668" s="6">
        <v>1.4375</v>
      </c>
      <c r="G2668" s="8">
        <f t="shared" si="410"/>
        <v>3.9647061720327059E-5</v>
      </c>
      <c r="H2668" s="9">
        <f t="shared" si="411"/>
        <v>-8.6754917358461674E-3</v>
      </c>
      <c r="I2668" s="9">
        <f t="shared" si="412"/>
        <v>-3.2025620496397246E-3</v>
      </c>
      <c r="J2668" s="9">
        <f t="shared" si="413"/>
        <v>5.133689839572235E-3</v>
      </c>
      <c r="K2668" s="9">
        <f t="shared" si="414"/>
        <v>8.9328862564874072E-4</v>
      </c>
      <c r="L2668" s="9">
        <f t="shared" si="415"/>
        <v>8.9328862004089331E-4</v>
      </c>
      <c r="M2668" s="12">
        <f t="shared" si="417"/>
        <v>10031.337102071973</v>
      </c>
      <c r="N2668" s="9">
        <f t="shared" si="416"/>
        <v>8.5364155832056625E-4</v>
      </c>
      <c r="O2668" s="12">
        <f>MAX(M$3:M2668)</f>
        <v>10031.337102071973</v>
      </c>
      <c r="P2668" s="14">
        <f t="shared" si="418"/>
        <v>0</v>
      </c>
      <c r="Q2668" s="13" t="str">
        <f t="shared" si="419"/>
        <v/>
      </c>
    </row>
    <row r="2669" spans="1:17" x14ac:dyDescent="0.25">
      <c r="A2669" s="3">
        <v>43196</v>
      </c>
      <c r="B2669" s="11">
        <v>1333.1</v>
      </c>
      <c r="C2669" s="5">
        <v>88.25</v>
      </c>
      <c r="D2669" s="5">
        <v>47.14</v>
      </c>
      <c r="E2669" s="5">
        <v>44.615001999999997</v>
      </c>
      <c r="F2669" s="7">
        <v>1.4375</v>
      </c>
      <c r="G2669" s="8">
        <f t="shared" si="410"/>
        <v>3.9647061720327059E-5</v>
      </c>
      <c r="H2669" s="9">
        <f t="shared" si="411"/>
        <v>5.7336854017351257E-3</v>
      </c>
      <c r="I2669" s="9">
        <f t="shared" si="412"/>
        <v>1.2621916236374002E-2</v>
      </c>
      <c r="J2669" s="9">
        <f t="shared" si="413"/>
        <v>3.1921685464992248E-3</v>
      </c>
      <c r="K2669" s="9">
        <f t="shared" si="414"/>
        <v>-4.4627246337772611E-3</v>
      </c>
      <c r="L2669" s="9">
        <f t="shared" si="415"/>
        <v>-4.4627246057613677E-3</v>
      </c>
      <c r="M2669" s="12">
        <f t="shared" si="417"/>
        <v>9986.5700071578704</v>
      </c>
      <c r="N2669" s="9">
        <f t="shared" si="416"/>
        <v>-4.5023716674816947E-3</v>
      </c>
      <c r="O2669" s="12">
        <f>MAX(M$3:M2669)</f>
        <v>10031.337102071973</v>
      </c>
      <c r="P2669" s="14">
        <f t="shared" si="418"/>
        <v>-4.462724605761359E-3</v>
      </c>
      <c r="Q2669" s="13">
        <f t="shared" si="419"/>
        <v>-4.5023716674816947E-3</v>
      </c>
    </row>
    <row r="2670" spans="1:17" x14ac:dyDescent="0.25">
      <c r="A2670" s="2">
        <v>43199</v>
      </c>
      <c r="B2670" s="10">
        <v>1337.1</v>
      </c>
      <c r="C2670" s="4">
        <v>88.3</v>
      </c>
      <c r="D2670" s="4">
        <v>47.21</v>
      </c>
      <c r="E2670" s="4">
        <v>44.25</v>
      </c>
      <c r="F2670" s="6">
        <v>1.4375</v>
      </c>
      <c r="G2670" s="8">
        <f t="shared" si="410"/>
        <v>3.9647061720327059E-5</v>
      </c>
      <c r="H2670" s="9">
        <f t="shared" si="411"/>
        <v>3.0005250918910811E-3</v>
      </c>
      <c r="I2670" s="9">
        <f t="shared" si="412"/>
        <v>5.665722379603077E-4</v>
      </c>
      <c r="J2670" s="9">
        <f t="shared" si="413"/>
        <v>1.484938481120074E-3</v>
      </c>
      <c r="K2670" s="9">
        <f t="shared" si="414"/>
        <v>-8.181149470754186E-3</v>
      </c>
      <c r="L2670" s="9">
        <f t="shared" si="415"/>
        <v>-8.1811494193949306E-3</v>
      </c>
      <c r="M2670" s="12">
        <f t="shared" si="417"/>
        <v>9904.8683857420638</v>
      </c>
      <c r="N2670" s="9">
        <f t="shared" si="416"/>
        <v>-8.2207964811152577E-3</v>
      </c>
      <c r="O2670" s="12">
        <f>MAX(M$3:M2670)</f>
        <v>10031.337102071973</v>
      </c>
      <c r="P2670" s="14">
        <f t="shared" si="418"/>
        <v>-1.2607363808338934E-2</v>
      </c>
      <c r="Q2670" s="13">
        <f t="shared" si="419"/>
        <v>-8.2207964811152577E-3</v>
      </c>
    </row>
    <row r="2671" spans="1:17" x14ac:dyDescent="0.25">
      <c r="A2671" s="3">
        <v>43200</v>
      </c>
      <c r="B2671" s="11">
        <v>1342.9</v>
      </c>
      <c r="C2671" s="5">
        <v>88.53</v>
      </c>
      <c r="D2671" s="5">
        <v>47.53</v>
      </c>
      <c r="E2671" s="5">
        <v>44.259998000000003</v>
      </c>
      <c r="F2671" s="7">
        <v>1.4375</v>
      </c>
      <c r="G2671" s="8">
        <f t="shared" si="410"/>
        <v>3.9647061720327059E-5</v>
      </c>
      <c r="H2671" s="9">
        <f t="shared" si="411"/>
        <v>4.3377458679232537E-3</v>
      </c>
      <c r="I2671" s="9">
        <f t="shared" si="412"/>
        <v>2.6047565118913251E-3</v>
      </c>
      <c r="J2671" s="9">
        <f t="shared" si="413"/>
        <v>6.778224952340612E-3</v>
      </c>
      <c r="K2671" s="9">
        <f t="shared" si="414"/>
        <v>2.259435028249279E-4</v>
      </c>
      <c r="L2671" s="9">
        <f t="shared" si="415"/>
        <v>2.2594350140650986E-4</v>
      </c>
      <c r="M2671" s="12">
        <f t="shared" si="417"/>
        <v>9907.1063263861088</v>
      </c>
      <c r="N2671" s="9">
        <f t="shared" si="416"/>
        <v>1.862964396861828E-4</v>
      </c>
      <c r="O2671" s="12">
        <f>MAX(M$3:M2671)</f>
        <v>10031.337102071973</v>
      </c>
      <c r="P2671" s="14">
        <f t="shared" si="418"/>
        <v>-1.2384268858854797E-2</v>
      </c>
      <c r="Q2671" s="13" t="str">
        <f t="shared" si="419"/>
        <v/>
      </c>
    </row>
    <row r="2672" spans="1:17" x14ac:dyDescent="0.25">
      <c r="A2672" s="2">
        <v>43201</v>
      </c>
      <c r="B2672" s="10">
        <v>1356.9</v>
      </c>
      <c r="C2672" s="4">
        <v>88.37</v>
      </c>
      <c r="D2672" s="4">
        <v>47.7</v>
      </c>
      <c r="E2672" s="4">
        <v>43.555</v>
      </c>
      <c r="F2672" s="6">
        <v>1.4375</v>
      </c>
      <c r="G2672" s="8">
        <f t="shared" si="410"/>
        <v>3.9647061720327059E-5</v>
      </c>
      <c r="H2672" s="9">
        <f t="shared" si="411"/>
        <v>1.0425199195770347E-2</v>
      </c>
      <c r="I2672" s="9">
        <f t="shared" si="412"/>
        <v>-1.807296961481945E-3</v>
      </c>
      <c r="J2672" s="9">
        <f t="shared" si="413"/>
        <v>3.5766884073217273E-3</v>
      </c>
      <c r="K2672" s="9">
        <f t="shared" si="414"/>
        <v>-1.5928559237621369E-2</v>
      </c>
      <c r="L2672" s="9">
        <f t="shared" si="415"/>
        <v>-1.592855913762577E-2</v>
      </c>
      <c r="M2672" s="12">
        <f t="shared" si="417"/>
        <v>9749.3003973835202</v>
      </c>
      <c r="N2672" s="9">
        <f t="shared" si="416"/>
        <v>-1.5968206199346097E-2</v>
      </c>
      <c r="O2672" s="12">
        <f>MAX(M$3:M2672)</f>
        <v>10031.337102071973</v>
      </c>
      <c r="P2672" s="14">
        <f t="shared" si="418"/>
        <v>-2.8115564437586116E-2</v>
      </c>
      <c r="Q2672" s="13">
        <f t="shared" si="419"/>
        <v>-1.5968206199346097E-2</v>
      </c>
    </row>
    <row r="2673" spans="1:17" x14ac:dyDescent="0.25">
      <c r="A2673" s="3">
        <v>43202</v>
      </c>
      <c r="B2673" s="11">
        <v>1338.7</v>
      </c>
      <c r="C2673" s="5">
        <v>89</v>
      </c>
      <c r="D2673" s="5">
        <v>47.78</v>
      </c>
      <c r="E2673" s="5">
        <v>42.777500000000003</v>
      </c>
      <c r="F2673" s="7">
        <v>1.4381299999999999</v>
      </c>
      <c r="G2673" s="8">
        <f t="shared" si="410"/>
        <v>3.9664314353426988E-5</v>
      </c>
      <c r="H2673" s="9">
        <f t="shared" si="411"/>
        <v>-1.3412926523693747E-2</v>
      </c>
      <c r="I2673" s="9">
        <f t="shared" si="412"/>
        <v>7.1291162159103248E-3</v>
      </c>
      <c r="J2673" s="9">
        <f t="shared" si="413"/>
        <v>1.6771488469601319E-3</v>
      </c>
      <c r="K2673" s="9">
        <f t="shared" si="414"/>
        <v>-1.7850992997359576E-2</v>
      </c>
      <c r="L2673" s="9">
        <f t="shared" si="415"/>
        <v>-1.7850992885295409E-2</v>
      </c>
      <c r="M2673" s="12">
        <f t="shared" si="417"/>
        <v>9575.2657053532184</v>
      </c>
      <c r="N2673" s="9">
        <f t="shared" si="416"/>
        <v>-1.7890657199648836E-2</v>
      </c>
      <c r="O2673" s="12">
        <f>MAX(M$3:M2673)</f>
        <v>10031.337102071973</v>
      </c>
      <c r="P2673" s="14">
        <f t="shared" si="418"/>
        <v>-4.5464666582140212E-2</v>
      </c>
      <c r="Q2673" s="13">
        <f t="shared" si="419"/>
        <v>-1.7890657199648836E-2</v>
      </c>
    </row>
    <row r="2674" spans="1:17" x14ac:dyDescent="0.25">
      <c r="A2674" s="2">
        <v>43203</v>
      </c>
      <c r="B2674" s="10">
        <v>1344.7</v>
      </c>
      <c r="C2674" s="4">
        <v>88.01</v>
      </c>
      <c r="D2674" s="4">
        <v>48.21</v>
      </c>
      <c r="E2674" s="4">
        <v>42.877499</v>
      </c>
      <c r="F2674" s="6">
        <v>1.4381299999999999</v>
      </c>
      <c r="G2674" s="8">
        <f t="shared" si="410"/>
        <v>3.9664314353426988E-5</v>
      </c>
      <c r="H2674" s="9">
        <f t="shared" si="411"/>
        <v>4.4819601105550158E-3</v>
      </c>
      <c r="I2674" s="9">
        <f t="shared" si="412"/>
        <v>-1.1123595505617921E-2</v>
      </c>
      <c r="J2674" s="9">
        <f t="shared" si="413"/>
        <v>8.9995814148179087E-3</v>
      </c>
      <c r="K2674" s="9">
        <f t="shared" si="414"/>
        <v>2.3376541406112286E-3</v>
      </c>
      <c r="L2674" s="9">
        <f t="shared" si="415"/>
        <v>2.3376541259360079E-3</v>
      </c>
      <c r="M2674" s="12">
        <f t="shared" si="417"/>
        <v>9597.6493647362713</v>
      </c>
      <c r="N2674" s="9">
        <f t="shared" si="416"/>
        <v>2.2979898115825809E-3</v>
      </c>
      <c r="O2674" s="12">
        <f>MAX(M$3:M2674)</f>
        <v>10031.337102071973</v>
      </c>
      <c r="P2674" s="14">
        <f t="shared" si="418"/>
        <v>-4.3233293121624161E-2</v>
      </c>
      <c r="Q2674" s="13" t="str">
        <f t="shared" si="419"/>
        <v/>
      </c>
    </row>
    <row r="2675" spans="1:17" x14ac:dyDescent="0.25">
      <c r="A2675" s="3">
        <v>43206</v>
      </c>
      <c r="B2675" s="11">
        <v>1347.5</v>
      </c>
      <c r="C2675" s="5">
        <v>86.78</v>
      </c>
      <c r="D2675" s="5">
        <v>47.73</v>
      </c>
      <c r="E2675" s="5">
        <v>41.990001999999997</v>
      </c>
      <c r="F2675" s="7">
        <v>1.4393800000000001</v>
      </c>
      <c r="G2675" s="8">
        <f t="shared" si="410"/>
        <v>3.9698545451827272E-5</v>
      </c>
      <c r="H2675" s="9">
        <f t="shared" si="411"/>
        <v>2.082248828735E-3</v>
      </c>
      <c r="I2675" s="9">
        <f t="shared" si="412"/>
        <v>-1.3975684581297625E-2</v>
      </c>
      <c r="J2675" s="9">
        <f t="shared" si="413"/>
        <v>-9.9564405724954161E-3</v>
      </c>
      <c r="K2675" s="9">
        <f t="shared" si="414"/>
        <v>-2.0698432061067817E-2</v>
      </c>
      <c r="L2675" s="9">
        <f t="shared" si="415"/>
        <v>-2.0698431931128126E-2</v>
      </c>
      <c r="M2675" s="12">
        <f t="shared" si="417"/>
        <v>9398.9930726614421</v>
      </c>
      <c r="N2675" s="9">
        <f t="shared" si="416"/>
        <v>-2.0738130476579953E-2</v>
      </c>
      <c r="O2675" s="12">
        <f>MAX(M$3:M2675)</f>
        <v>10031.337102071973</v>
      </c>
      <c r="P2675" s="14">
        <f t="shared" si="418"/>
        <v>-6.3036863677915944E-2</v>
      </c>
      <c r="Q2675" s="13">
        <f t="shared" si="419"/>
        <v>-2.0738130476579953E-2</v>
      </c>
    </row>
    <row r="2676" spans="1:17" x14ac:dyDescent="0.25">
      <c r="A2676" s="2">
        <v>43207</v>
      </c>
      <c r="B2676" s="10">
        <v>1346.3</v>
      </c>
      <c r="C2676" s="4">
        <v>87.3</v>
      </c>
      <c r="D2676" s="4">
        <v>47.45</v>
      </c>
      <c r="E2676" s="4">
        <v>41.7425</v>
      </c>
      <c r="F2676" s="6">
        <v>1.4393800000000001</v>
      </c>
      <c r="G2676" s="8">
        <f t="shared" si="410"/>
        <v>3.9698545451827272E-5</v>
      </c>
      <c r="H2676" s="9">
        <f t="shared" si="411"/>
        <v>-8.9053803339520995E-4</v>
      </c>
      <c r="I2676" s="9">
        <f t="shared" si="412"/>
        <v>5.9921640931089653E-3</v>
      </c>
      <c r="J2676" s="9">
        <f t="shared" si="413"/>
        <v>-5.8663314477266715E-3</v>
      </c>
      <c r="K2676" s="9">
        <f t="shared" si="414"/>
        <v>-5.8943078878633355E-3</v>
      </c>
      <c r="L2676" s="9">
        <f t="shared" si="415"/>
        <v>-5.8943078508603124E-3</v>
      </c>
      <c r="M2676" s="12">
        <f t="shared" si="417"/>
        <v>9343.5925140030722</v>
      </c>
      <c r="N2676" s="9">
        <f t="shared" si="416"/>
        <v>-5.9340063963121397E-3</v>
      </c>
      <c r="O2676" s="12">
        <f>MAX(M$3:M2676)</f>
        <v>10031.337102071973</v>
      </c>
      <c r="P2676" s="14">
        <f t="shared" si="418"/>
        <v>-6.8559612848305918E-2</v>
      </c>
      <c r="Q2676" s="13">
        <f t="shared" si="419"/>
        <v>-5.9340063963121397E-3</v>
      </c>
    </row>
    <row r="2677" spans="1:17" x14ac:dyDescent="0.25">
      <c r="A2677" s="3">
        <v>43208</v>
      </c>
      <c r="B2677" s="11">
        <v>1350.2</v>
      </c>
      <c r="C2677" s="5">
        <v>89.07</v>
      </c>
      <c r="D2677" s="5">
        <v>47.41</v>
      </c>
      <c r="E2677" s="5">
        <v>41.857498</v>
      </c>
      <c r="F2677" s="7">
        <v>1.4393800000000001</v>
      </c>
      <c r="G2677" s="8">
        <f t="shared" si="410"/>
        <v>3.9698545451827272E-5</v>
      </c>
      <c r="H2677" s="9">
        <f t="shared" si="411"/>
        <v>2.8968283443512525E-3</v>
      </c>
      <c r="I2677" s="9">
        <f t="shared" si="412"/>
        <v>2.0274914089347035E-2</v>
      </c>
      <c r="J2677" s="9">
        <f t="shared" si="413"/>
        <v>-8.429926238146734E-4</v>
      </c>
      <c r="K2677" s="9">
        <f t="shared" si="414"/>
        <v>2.7549380128166719E-3</v>
      </c>
      <c r="L2677" s="9">
        <f t="shared" si="415"/>
        <v>2.7549379955218454E-3</v>
      </c>
      <c r="M2677" s="12">
        <f t="shared" si="417"/>
        <v>9369.3335320345723</v>
      </c>
      <c r="N2677" s="9">
        <f t="shared" si="416"/>
        <v>2.7152394500700181E-3</v>
      </c>
      <c r="O2677" s="12">
        <f>MAX(M$3:M2677)</f>
        <v>10031.337102071973</v>
      </c>
      <c r="P2677" s="14">
        <f t="shared" si="418"/>
        <v>-6.5993552335178118E-2</v>
      </c>
      <c r="Q2677" s="13" t="str">
        <f t="shared" si="419"/>
        <v/>
      </c>
    </row>
    <row r="2678" spans="1:17" x14ac:dyDescent="0.25">
      <c r="A2678" s="2">
        <v>43209</v>
      </c>
      <c r="B2678" s="10">
        <v>1345.4</v>
      </c>
      <c r="C2678" s="4">
        <v>84.53</v>
      </c>
      <c r="D2678" s="4">
        <v>47.35</v>
      </c>
      <c r="E2678" s="4">
        <v>41.945</v>
      </c>
      <c r="F2678" s="6">
        <v>1.4437500000000001</v>
      </c>
      <c r="G2678" s="8">
        <f t="shared" si="410"/>
        <v>3.981821406617847E-5</v>
      </c>
      <c r="H2678" s="9">
        <f t="shared" si="411"/>
        <v>-3.5550288846096538E-3</v>
      </c>
      <c r="I2678" s="9">
        <f t="shared" si="412"/>
        <v>-5.0971146289435193E-2</v>
      </c>
      <c r="J2678" s="9">
        <f t="shared" si="413"/>
        <v>-1.265555789917637E-3</v>
      </c>
      <c r="K2678" s="9">
        <f t="shared" si="414"/>
        <v>2.0904737306563482E-3</v>
      </c>
      <c r="L2678" s="9">
        <f t="shared" si="415"/>
        <v>2.0904737175328654E-3</v>
      </c>
      <c r="M2678" s="12">
        <f t="shared" si="417"/>
        <v>9388.9198775340901</v>
      </c>
      <c r="N2678" s="9">
        <f t="shared" si="416"/>
        <v>2.0506555034666869E-3</v>
      </c>
      <c r="O2678" s="12">
        <f>MAX(M$3:M2678)</f>
        <v>10031.337102071973</v>
      </c>
      <c r="P2678" s="14">
        <f t="shared" si="418"/>
        <v>-6.4041036404328566E-2</v>
      </c>
      <c r="Q2678" s="13" t="str">
        <f t="shared" si="419"/>
        <v/>
      </c>
    </row>
    <row r="2679" spans="1:17" x14ac:dyDescent="0.25">
      <c r="A2679" s="3">
        <v>43210</v>
      </c>
      <c r="B2679" s="11">
        <v>1334.9</v>
      </c>
      <c r="C2679" s="5">
        <v>79.72</v>
      </c>
      <c r="D2679" s="5">
        <v>46.65</v>
      </c>
      <c r="E2679" s="5">
        <v>40.125</v>
      </c>
      <c r="F2679" s="7">
        <v>1.4437500000000001</v>
      </c>
      <c r="G2679" s="8">
        <f t="shared" si="410"/>
        <v>3.981821406617847E-5</v>
      </c>
      <c r="H2679" s="9">
        <f t="shared" si="411"/>
        <v>-7.804370447450572E-3</v>
      </c>
      <c r="I2679" s="9">
        <f t="shared" si="412"/>
        <v>-5.6902874719034685E-2</v>
      </c>
      <c r="J2679" s="9">
        <f t="shared" si="413"/>
        <v>-1.478352692713839E-2</v>
      </c>
      <c r="K2679" s="9">
        <f t="shared" si="414"/>
        <v>-4.3390153772797715E-2</v>
      </c>
      <c r="L2679" s="9">
        <f t="shared" si="415"/>
        <v>-4.3390153500404947E-2</v>
      </c>
      <c r="M2679" s="12">
        <f t="shared" si="417"/>
        <v>8981.5332028448829</v>
      </c>
      <c r="N2679" s="9">
        <f t="shared" si="416"/>
        <v>-4.3429971714471126E-2</v>
      </c>
      <c r="O2679" s="12">
        <f>MAX(M$3:M2679)</f>
        <v>10031.337102071973</v>
      </c>
      <c r="P2679" s="14">
        <f t="shared" si="418"/>
        <v>-0.10465243950482461</v>
      </c>
      <c r="Q2679" s="13">
        <f t="shared" si="419"/>
        <v>-4.3429971714471126E-2</v>
      </c>
    </row>
    <row r="2680" spans="1:17" x14ac:dyDescent="0.25">
      <c r="A2680" s="2">
        <v>43213</v>
      </c>
      <c r="B2680" s="10">
        <v>1320.6</v>
      </c>
      <c r="C2680" s="4">
        <v>78.349999999999994</v>
      </c>
      <c r="D2680" s="4">
        <v>43.87</v>
      </c>
      <c r="E2680" s="4">
        <v>39.122501</v>
      </c>
      <c r="F2680" s="6">
        <v>1.4393800000000001</v>
      </c>
      <c r="G2680" s="8">
        <f t="shared" si="410"/>
        <v>3.9698545451827272E-5</v>
      </c>
      <c r="H2680" s="9">
        <f t="shared" si="411"/>
        <v>-1.0712412914825217E-2</v>
      </c>
      <c r="I2680" s="9">
        <f t="shared" si="412"/>
        <v>-1.7185148018063277E-2</v>
      </c>
      <c r="J2680" s="9">
        <f t="shared" si="413"/>
        <v>-5.9592711682743861E-2</v>
      </c>
      <c r="K2680" s="9">
        <f t="shared" si="414"/>
        <v>-2.4984398753894087E-2</v>
      </c>
      <c r="L2680" s="9">
        <f t="shared" si="415"/>
        <v>-2.4984398597048145E-2</v>
      </c>
      <c r="M2680" s="12">
        <f t="shared" si="417"/>
        <v>8757.1349972923836</v>
      </c>
      <c r="N2680" s="9">
        <f t="shared" si="416"/>
        <v>-2.5024097142499972E-2</v>
      </c>
      <c r="O2680" s="12">
        <f>MAX(M$3:M2680)</f>
        <v>10031.337102071973</v>
      </c>
      <c r="P2680" s="14">
        <f t="shared" si="418"/>
        <v>-0.12702215983913079</v>
      </c>
      <c r="Q2680" s="13">
        <f t="shared" si="419"/>
        <v>-2.5024097142499972E-2</v>
      </c>
    </row>
    <row r="2681" spans="1:17" x14ac:dyDescent="0.25">
      <c r="A2681" s="3">
        <v>43214</v>
      </c>
      <c r="B2681" s="11">
        <v>1329.7</v>
      </c>
      <c r="C2681" s="5">
        <v>76.94</v>
      </c>
      <c r="D2681" s="5">
        <v>44.58</v>
      </c>
      <c r="E2681" s="5">
        <v>40.7575</v>
      </c>
      <c r="F2681" s="7">
        <v>1.43875</v>
      </c>
      <c r="G2681" s="8">
        <f t="shared" si="410"/>
        <v>3.9681293030779941E-5</v>
      </c>
      <c r="H2681" s="9">
        <f t="shared" si="411"/>
        <v>6.890807208844568E-3</v>
      </c>
      <c r="I2681" s="9">
        <f t="shared" si="412"/>
        <v>-1.7996171027440926E-2</v>
      </c>
      <c r="J2681" s="9">
        <f t="shared" si="413"/>
        <v>1.6184180533394141E-2</v>
      </c>
      <c r="K2681" s="9">
        <f t="shared" si="414"/>
        <v>4.1791781154277445E-2</v>
      </c>
      <c r="L2681" s="9">
        <f t="shared" si="415"/>
        <v>4.1791780891918866E-2</v>
      </c>
      <c r="M2681" s="12">
        <f t="shared" si="417"/>
        <v>9123.1112643401812</v>
      </c>
      <c r="N2681" s="9">
        <f t="shared" si="416"/>
        <v>4.1752099598888086E-2</v>
      </c>
      <c r="O2681" s="12">
        <f>MAX(M$3:M2681)</f>
        <v>10031.337102071973</v>
      </c>
      <c r="P2681" s="14">
        <f t="shared" si="418"/>
        <v>-9.0538861219627287E-2</v>
      </c>
      <c r="Q2681" s="13" t="str">
        <f t="shared" si="419"/>
        <v/>
      </c>
    </row>
    <row r="2682" spans="1:17" x14ac:dyDescent="0.25">
      <c r="A2682" s="2">
        <v>43215</v>
      </c>
      <c r="B2682" s="10">
        <v>1319.5</v>
      </c>
      <c r="C2682" s="4">
        <v>76.069999999999993</v>
      </c>
      <c r="D2682" s="4">
        <v>44.62</v>
      </c>
      <c r="E2682" s="4">
        <v>39.884998000000003</v>
      </c>
      <c r="F2682" s="6">
        <v>1.43875</v>
      </c>
      <c r="G2682" s="8">
        <f t="shared" si="410"/>
        <v>3.9681293030779941E-5</v>
      </c>
      <c r="H2682" s="9">
        <f t="shared" si="411"/>
        <v>-7.670903211250692E-3</v>
      </c>
      <c r="I2682" s="9">
        <f t="shared" si="412"/>
        <v>-1.1307512347283657E-2</v>
      </c>
      <c r="J2682" s="9">
        <f t="shared" si="413"/>
        <v>8.9726334679226442E-4</v>
      </c>
      <c r="K2682" s="9">
        <f t="shared" si="414"/>
        <v>-2.1407152057903386E-2</v>
      </c>
      <c r="L2682" s="9">
        <f t="shared" si="415"/>
        <v>-2.1407151923514525E-2</v>
      </c>
      <c r="M2682" s="12">
        <f t="shared" si="417"/>
        <v>8927.8114354893241</v>
      </c>
      <c r="N2682" s="9">
        <f t="shared" si="416"/>
        <v>-2.1446833216545304E-2</v>
      </c>
      <c r="O2682" s="12">
        <f>MAX(M$3:M2682)</f>
        <v>10031.337102071973</v>
      </c>
      <c r="P2682" s="14">
        <f t="shared" si="418"/>
        <v>-0.1100078339860312</v>
      </c>
      <c r="Q2682" s="13">
        <f t="shared" si="419"/>
        <v>-2.1446833216545304E-2</v>
      </c>
    </row>
    <row r="2683" spans="1:17" x14ac:dyDescent="0.25">
      <c r="A2683" s="3">
        <v>43216</v>
      </c>
      <c r="B2683" s="11">
        <v>1314.6</v>
      </c>
      <c r="C2683" s="5">
        <v>75.78</v>
      </c>
      <c r="D2683" s="5">
        <v>43.36</v>
      </c>
      <c r="E2683" s="5">
        <v>38.787497999999999</v>
      </c>
      <c r="F2683" s="7">
        <v>1.43875</v>
      </c>
      <c r="G2683" s="8">
        <f t="shared" si="410"/>
        <v>3.9681293030779941E-5</v>
      </c>
      <c r="H2683" s="9">
        <f t="shared" si="411"/>
        <v>-3.7135278514589549E-3</v>
      </c>
      <c r="I2683" s="9">
        <f t="shared" si="412"/>
        <v>-3.812278164848062E-3</v>
      </c>
      <c r="J2683" s="9">
        <f t="shared" si="413"/>
        <v>-2.8238458090542314E-2</v>
      </c>
      <c r="K2683" s="9">
        <f t="shared" si="414"/>
        <v>-2.7516611634279226E-2</v>
      </c>
      <c r="L2683" s="9">
        <f t="shared" si="415"/>
        <v>-2.751661146153667E-2</v>
      </c>
      <c r="M2683" s="12">
        <f t="shared" si="417"/>
        <v>8682.1483170170995</v>
      </c>
      <c r="N2683" s="9">
        <f t="shared" si="416"/>
        <v>-2.755629275456745E-2</v>
      </c>
      <c r="O2683" s="12">
        <f>MAX(M$3:M2683)</f>
        <v>10031.337102071973</v>
      </c>
      <c r="P2683" s="14">
        <f t="shared" si="418"/>
        <v>-0.13449740262204912</v>
      </c>
      <c r="Q2683" s="13">
        <f t="shared" si="419"/>
        <v>-2.755629275456745E-2</v>
      </c>
    </row>
    <row r="2684" spans="1:17" x14ac:dyDescent="0.25">
      <c r="A2684" s="2">
        <v>43217</v>
      </c>
      <c r="B2684" s="10">
        <v>1323.4</v>
      </c>
      <c r="C2684" s="4">
        <v>76.42</v>
      </c>
      <c r="D2684" s="4">
        <v>43.56</v>
      </c>
      <c r="E2684" s="4">
        <v>39.102500999999997</v>
      </c>
      <c r="F2684" s="6">
        <v>1.44</v>
      </c>
      <c r="G2684" s="8">
        <f t="shared" si="410"/>
        <v>3.971552392068034E-5</v>
      </c>
      <c r="H2684" s="9">
        <f t="shared" si="411"/>
        <v>6.6940514224860664E-3</v>
      </c>
      <c r="I2684" s="9">
        <f t="shared" si="412"/>
        <v>8.4455001319609473E-3</v>
      </c>
      <c r="J2684" s="9">
        <f t="shared" si="413"/>
        <v>4.6125461254613205E-3</v>
      </c>
      <c r="K2684" s="9">
        <f t="shared" si="414"/>
        <v>8.1212508215919802E-3</v>
      </c>
      <c r="L2684" s="9">
        <f t="shared" si="415"/>
        <v>8.1212507706087539E-3</v>
      </c>
      <c r="M2684" s="12">
        <f t="shared" si="417"/>
        <v>8752.6582207272149</v>
      </c>
      <c r="N2684" s="9">
        <f t="shared" si="416"/>
        <v>8.0815352466880735E-3</v>
      </c>
      <c r="O2684" s="12">
        <f>MAX(M$3:M2684)</f>
        <v>10031.337102071973</v>
      </c>
      <c r="P2684" s="14">
        <f t="shared" si="418"/>
        <v>-0.12746843898612947</v>
      </c>
      <c r="Q2684" s="13" t="str">
        <f t="shared" si="419"/>
        <v/>
      </c>
    </row>
    <row r="2685" spans="1:17" x14ac:dyDescent="0.25">
      <c r="A2685" s="3">
        <v>43220</v>
      </c>
      <c r="B2685" s="11">
        <v>1319.2</v>
      </c>
      <c r="C2685" s="5">
        <v>76.3</v>
      </c>
      <c r="D2685" s="5">
        <v>43.92</v>
      </c>
      <c r="E2685" s="5">
        <v>40.677501999999997</v>
      </c>
      <c r="F2685" s="7">
        <v>1.4424999999999999</v>
      </c>
      <c r="G2685" s="8">
        <f t="shared" si="410"/>
        <v>3.978398443815756E-5</v>
      </c>
      <c r="H2685" s="9">
        <f t="shared" si="411"/>
        <v>-3.1736436451564494E-3</v>
      </c>
      <c r="I2685" s="9">
        <f t="shared" si="412"/>
        <v>-1.5702695629416978E-3</v>
      </c>
      <c r="J2685" s="9">
        <f t="shared" si="413"/>
        <v>8.2644628099173417E-3</v>
      </c>
      <c r="K2685" s="9">
        <f t="shared" si="414"/>
        <v>4.0278779099065826E-2</v>
      </c>
      <c r="L2685" s="9">
        <f t="shared" si="415"/>
        <v>4.0278778846205503E-2</v>
      </c>
      <c r="M2685" s="12">
        <f t="shared" si="417"/>
        <v>9105.20460551631</v>
      </c>
      <c r="N2685" s="9">
        <f t="shared" si="416"/>
        <v>4.0238994861767345E-2</v>
      </c>
      <c r="O2685" s="12">
        <f>MAX(M$3:M2685)</f>
        <v>10031.337102071973</v>
      </c>
      <c r="P2685" s="14">
        <f t="shared" si="418"/>
        <v>-9.2323933203717234E-2</v>
      </c>
      <c r="Q2685" s="13" t="str">
        <f t="shared" si="419"/>
        <v/>
      </c>
    </row>
    <row r="2686" spans="1:17" x14ac:dyDescent="0.25">
      <c r="A2686" s="2">
        <v>43221</v>
      </c>
      <c r="B2686" s="10">
        <v>1306.8</v>
      </c>
      <c r="C2686" s="4">
        <v>76.459999999999994</v>
      </c>
      <c r="D2686" s="4">
        <v>44.02</v>
      </c>
      <c r="E2686" s="4">
        <v>41.084999000000003</v>
      </c>
      <c r="F2686" s="6">
        <v>1.4437500000000001</v>
      </c>
      <c r="G2686" s="8">
        <f t="shared" si="410"/>
        <v>3.981821406617847E-5</v>
      </c>
      <c r="H2686" s="9">
        <f t="shared" si="411"/>
        <v>-9.3996361431171096E-3</v>
      </c>
      <c r="I2686" s="9">
        <f t="shared" si="412"/>
        <v>2.0969855832240706E-3</v>
      </c>
      <c r="J2686" s="9">
        <f t="shared" si="413"/>
        <v>2.2768670309654239E-3</v>
      </c>
      <c r="K2686" s="9">
        <f t="shared" si="414"/>
        <v>1.001774887750006E-2</v>
      </c>
      <c r="L2686" s="9">
        <f t="shared" si="415"/>
        <v>1.0017748814611083E-2</v>
      </c>
      <c r="M2686" s="12">
        <f t="shared" si="417"/>
        <v>9196.4182581600126</v>
      </c>
      <c r="N2686" s="9">
        <f t="shared" si="416"/>
        <v>9.9779306005449049E-3</v>
      </c>
      <c r="O2686" s="12">
        <f>MAX(M$3:M2686)</f>
        <v>10031.337102071973</v>
      </c>
      <c r="P2686" s="14">
        <f t="shared" si="418"/>
        <v>-8.3231062361517893E-2</v>
      </c>
      <c r="Q2686" s="13" t="str">
        <f t="shared" si="419"/>
        <v/>
      </c>
    </row>
    <row r="2687" spans="1:17" x14ac:dyDescent="0.25">
      <c r="A2687" s="3">
        <v>43222</v>
      </c>
      <c r="B2687" s="11">
        <v>1305.5999999999999</v>
      </c>
      <c r="C2687" s="5">
        <v>76.209999999999994</v>
      </c>
      <c r="D2687" s="5">
        <v>44.25</v>
      </c>
      <c r="E2687" s="5">
        <v>41.842498999999997</v>
      </c>
      <c r="F2687" s="7">
        <v>1.4437500000000001</v>
      </c>
      <c r="G2687" s="8">
        <f t="shared" si="410"/>
        <v>3.981821406617847E-5</v>
      </c>
      <c r="H2687" s="9">
        <f t="shared" si="411"/>
        <v>-9.1827364554640761E-4</v>
      </c>
      <c r="I2687" s="9">
        <f t="shared" si="412"/>
        <v>-3.2696834946377195E-3</v>
      </c>
      <c r="J2687" s="9">
        <f t="shared" si="413"/>
        <v>5.2248977737391379E-3</v>
      </c>
      <c r="K2687" s="9">
        <f t="shared" si="414"/>
        <v>1.8437386356027249E-2</v>
      </c>
      <c r="L2687" s="9">
        <f t="shared" si="415"/>
        <v>1.843738624028185E-2</v>
      </c>
      <c r="M2687" s="12">
        <f t="shared" si="417"/>
        <v>9365.9761736128876</v>
      </c>
      <c r="N2687" s="9">
        <f t="shared" si="416"/>
        <v>1.8397568026215672E-2</v>
      </c>
      <c r="O2687" s="12">
        <f>MAX(M$3:M2687)</f>
        <v>10031.337102071973</v>
      </c>
      <c r="P2687" s="14">
        <f t="shared" si="418"/>
        <v>-6.6328239365184505E-2</v>
      </c>
      <c r="Q2687" s="13" t="str">
        <f t="shared" si="419"/>
        <v/>
      </c>
    </row>
    <row r="2688" spans="1:17" x14ac:dyDescent="0.25">
      <c r="A2688" s="2">
        <v>43223</v>
      </c>
      <c r="B2688" s="10">
        <v>1312.7</v>
      </c>
      <c r="C2688" s="4">
        <v>76.540000000000006</v>
      </c>
      <c r="D2688" s="4">
        <v>45.57</v>
      </c>
      <c r="E2688" s="4">
        <v>43.247501</v>
      </c>
      <c r="F2688" s="6">
        <v>1.4437500000000001</v>
      </c>
      <c r="G2688" s="8">
        <f t="shared" si="410"/>
        <v>3.981821406617847E-5</v>
      </c>
      <c r="H2688" s="9">
        <f t="shared" si="411"/>
        <v>5.4381127450981439E-3</v>
      </c>
      <c r="I2688" s="9">
        <f t="shared" si="412"/>
        <v>4.3301404015222743E-3</v>
      </c>
      <c r="J2688" s="9">
        <f t="shared" si="413"/>
        <v>2.9830508474576276E-2</v>
      </c>
      <c r="K2688" s="9">
        <f t="shared" si="414"/>
        <v>3.357834817657529E-2</v>
      </c>
      <c r="L2688" s="9">
        <f t="shared" si="415"/>
        <v>3.3578347965778639E-2</v>
      </c>
      <c r="M2688" s="12">
        <f t="shared" si="417"/>
        <v>9680.4701806096546</v>
      </c>
      <c r="N2688" s="9">
        <f t="shared" si="416"/>
        <v>3.3538529751712461E-2</v>
      </c>
      <c r="O2688" s="12">
        <f>MAX(M$3:M2688)</f>
        <v>10031.337102071973</v>
      </c>
      <c r="P2688" s="14">
        <f t="shared" si="418"/>
        <v>-3.4977084100767275E-2</v>
      </c>
      <c r="Q2688" s="13" t="str">
        <f t="shared" si="419"/>
        <v/>
      </c>
    </row>
    <row r="2689" spans="1:17" x14ac:dyDescent="0.25">
      <c r="A2689" s="3">
        <v>43224</v>
      </c>
      <c r="B2689" s="11">
        <v>1314.7</v>
      </c>
      <c r="C2689" s="5">
        <v>75.75</v>
      </c>
      <c r="D2689" s="5">
        <v>44.75</v>
      </c>
      <c r="E2689" s="5">
        <v>43.107498</v>
      </c>
      <c r="F2689" s="7">
        <v>1.4450000000000001</v>
      </c>
      <c r="G2689" s="8">
        <f t="shared" si="410"/>
        <v>3.9852443273424853E-5</v>
      </c>
      <c r="H2689" s="9">
        <f t="shared" si="411"/>
        <v>1.5235773596404356E-3</v>
      </c>
      <c r="I2689" s="9">
        <f t="shared" si="412"/>
        <v>-1.0321400574862898E-2</v>
      </c>
      <c r="J2689" s="9">
        <f t="shared" si="413"/>
        <v>-1.7994294491990352E-2</v>
      </c>
      <c r="K2689" s="9">
        <f t="shared" si="414"/>
        <v>-3.2372506332793679E-3</v>
      </c>
      <c r="L2689" s="9">
        <f t="shared" si="415"/>
        <v>-3.2372506129567007E-3</v>
      </c>
      <c r="M2689" s="12">
        <f t="shared" si="417"/>
        <v>9649.1320725837668</v>
      </c>
      <c r="N2689" s="9">
        <f t="shared" si="416"/>
        <v>-3.2771030562301256E-3</v>
      </c>
      <c r="O2689" s="12">
        <f>MAX(M$3:M2689)</f>
        <v>10031.337102071973</v>
      </c>
      <c r="P2689" s="14">
        <f t="shared" si="418"/>
        <v>-3.8101105126779333E-2</v>
      </c>
      <c r="Q2689" s="13">
        <f t="shared" si="419"/>
        <v>-3.2771030562301256E-3</v>
      </c>
    </row>
    <row r="2690" spans="1:17" x14ac:dyDescent="0.25">
      <c r="A2690" s="2">
        <v>43227</v>
      </c>
      <c r="B2690" s="10">
        <v>1314.1</v>
      </c>
      <c r="C2690" s="4">
        <v>74.89</v>
      </c>
      <c r="D2690" s="4">
        <v>44.11</v>
      </c>
      <c r="E2690" s="4">
        <v>42.962502000000001</v>
      </c>
      <c r="F2690" s="6">
        <v>1.4450000000000001</v>
      </c>
      <c r="G2690" s="8">
        <f t="shared" si="410"/>
        <v>3.9852443273424853E-5</v>
      </c>
      <c r="H2690" s="9">
        <f t="shared" si="411"/>
        <v>-4.5637788088547686E-4</v>
      </c>
      <c r="I2690" s="9">
        <f t="shared" si="412"/>
        <v>-1.1353135313531345E-2</v>
      </c>
      <c r="J2690" s="9">
        <f t="shared" si="413"/>
        <v>-1.4301675977653644E-2</v>
      </c>
      <c r="K2690" s="9">
        <f t="shared" si="414"/>
        <v>-3.363591178499829E-3</v>
      </c>
      <c r="L2690" s="9">
        <f t="shared" si="415"/>
        <v>-3.3635911573840268E-3</v>
      </c>
      <c r="M2690" s="12">
        <f t="shared" si="417"/>
        <v>9616.6763372679925</v>
      </c>
      <c r="N2690" s="9">
        <f t="shared" si="416"/>
        <v>-3.4034436006574516E-3</v>
      </c>
      <c r="O2690" s="12">
        <f>MAX(M$3:M2690)</f>
        <v>10031.337102071973</v>
      </c>
      <c r="P2690" s="14">
        <f t="shared" si="418"/>
        <v>-4.1336539743872525E-2</v>
      </c>
      <c r="Q2690" s="13">
        <f t="shared" si="419"/>
        <v>-3.4034436006574516E-3</v>
      </c>
    </row>
    <row r="2691" spans="1:17" x14ac:dyDescent="0.25">
      <c r="A2691" s="3">
        <v>43228</v>
      </c>
      <c r="B2691" s="11">
        <v>1313.7</v>
      </c>
      <c r="C2691" s="5">
        <v>75.86</v>
      </c>
      <c r="D2691" s="5">
        <v>43.43</v>
      </c>
      <c r="E2691" s="5">
        <v>42.767502</v>
      </c>
      <c r="F2691" s="7">
        <v>1.4450000000000001</v>
      </c>
      <c r="G2691" s="8">
        <f t="shared" ref="G2691:G2754" si="420">(1+(F2691/100))^(1/360)-1</f>
        <v>3.9852443273424853E-5</v>
      </c>
      <c r="H2691" s="9">
        <f t="shared" ref="H2691:H2754" si="421">(B2691-B2690)/B2690</f>
        <v>-3.0439083783567733E-4</v>
      </c>
      <c r="I2691" s="9">
        <f t="shared" ref="I2691:I2754" si="422">(C2691-C2690)/C2690</f>
        <v>1.2952330084123366E-2</v>
      </c>
      <c r="J2691" s="9">
        <f t="shared" ref="J2691:J2754" si="423">(D2691-D2690)/D2690</f>
        <v>-1.5416005440943091E-2</v>
      </c>
      <c r="K2691" s="9">
        <f t="shared" ref="K2691:K2754" si="424">(E2691-E2690)/E2690</f>
        <v>-4.5388418020905832E-3</v>
      </c>
      <c r="L2691" s="9">
        <f t="shared" ref="L2691:L2754" si="425">H2691*$X$12+I2691*$Y$12+$Z$12*J2691+$AA$12*K2691</f>
        <v>-4.5388417735968446E-3</v>
      </c>
      <c r="M2691" s="12">
        <f t="shared" si="417"/>
        <v>9573.0277649852396</v>
      </c>
      <c r="N2691" s="9">
        <f t="shared" ref="N2691:N2754" si="426">L2691-G2691</f>
        <v>-4.5786942168702695E-3</v>
      </c>
      <c r="O2691" s="12">
        <f>MAX(M$3:M2691)</f>
        <v>10031.337102071973</v>
      </c>
      <c r="P2691" s="14">
        <f t="shared" si="418"/>
        <v>-4.5687761504103919E-2</v>
      </c>
      <c r="Q2691" s="13">
        <f t="shared" si="419"/>
        <v>-4.5786942168702695E-3</v>
      </c>
    </row>
    <row r="2692" spans="1:17" x14ac:dyDescent="0.25">
      <c r="A2692" s="2">
        <v>43229</v>
      </c>
      <c r="B2692" s="10">
        <v>1313</v>
      </c>
      <c r="C2692" s="4">
        <v>77.53</v>
      </c>
      <c r="D2692" s="4">
        <v>43.58</v>
      </c>
      <c r="E2692" s="4">
        <v>43.125</v>
      </c>
      <c r="F2692" s="6">
        <v>1.4450000000000001</v>
      </c>
      <c r="G2692" s="8">
        <f t="shared" si="420"/>
        <v>3.9852443273424853E-5</v>
      </c>
      <c r="H2692" s="9">
        <f t="shared" si="421"/>
        <v>-5.3284615970164071E-4</v>
      </c>
      <c r="I2692" s="9">
        <f t="shared" si="422"/>
        <v>2.2014236751911439E-2</v>
      </c>
      <c r="J2692" s="9">
        <f t="shared" si="423"/>
        <v>3.4538337554685375E-3</v>
      </c>
      <c r="K2692" s="9">
        <f t="shared" si="424"/>
        <v>8.3591040692533227E-3</v>
      </c>
      <c r="L2692" s="9">
        <f t="shared" si="425"/>
        <v>8.3591040167769123E-3</v>
      </c>
      <c r="M2692" s="12">
        <f t="shared" ref="M2692:M2755" si="427">M2691*(1+L2692)</f>
        <v>9653.0496998282451</v>
      </c>
      <c r="N2692" s="9">
        <f t="shared" si="426"/>
        <v>8.3192515735034875E-3</v>
      </c>
      <c r="O2692" s="12">
        <f>MAX(M$3:M2692)</f>
        <v>10031.337102071973</v>
      </c>
      <c r="P2692" s="14">
        <f t="shared" ref="P2692:P2755" si="428">M2692/O2692-1</f>
        <v>-3.7710566238033483E-2</v>
      </c>
      <c r="Q2692" s="13" t="str">
        <f t="shared" ref="Q2692:Q2755" si="429">IF(L2692&lt;G2692,L2692-G2692,"")</f>
        <v/>
      </c>
    </row>
    <row r="2693" spans="1:17" x14ac:dyDescent="0.25">
      <c r="A2693" s="3">
        <v>43230</v>
      </c>
      <c r="B2693" s="11">
        <v>1322.3</v>
      </c>
      <c r="C2693" s="5">
        <v>78.84</v>
      </c>
      <c r="D2693" s="5">
        <v>44.23</v>
      </c>
      <c r="E2693" s="5">
        <v>43.875</v>
      </c>
      <c r="F2693" s="7">
        <v>1.44438</v>
      </c>
      <c r="G2693" s="8">
        <f t="shared" si="420"/>
        <v>3.9835465639237455E-5</v>
      </c>
      <c r="H2693" s="9">
        <f t="shared" si="421"/>
        <v>7.0830159939070485E-3</v>
      </c>
      <c r="I2693" s="9">
        <f t="shared" si="422"/>
        <v>1.6896685154133912E-2</v>
      </c>
      <c r="J2693" s="9">
        <f t="shared" si="423"/>
        <v>1.4915098669114241E-2</v>
      </c>
      <c r="K2693" s="9">
        <f t="shared" si="424"/>
        <v>1.7391304347826087E-2</v>
      </c>
      <c r="L2693" s="9">
        <f t="shared" si="425"/>
        <v>1.7391304238647733E-2</v>
      </c>
      <c r="M2693" s="12">
        <f t="shared" si="427"/>
        <v>9820.9288239887464</v>
      </c>
      <c r="N2693" s="9">
        <f t="shared" si="426"/>
        <v>1.7351468773008496E-2</v>
      </c>
      <c r="O2693" s="12">
        <f>MAX(M$3:M2693)</f>
        <v>10031.337102071973</v>
      </c>
      <c r="P2693" s="14">
        <f t="shared" si="428"/>
        <v>-2.0975097929842978E-2</v>
      </c>
      <c r="Q2693" s="13" t="str">
        <f t="shared" si="429"/>
        <v/>
      </c>
    </row>
    <row r="2694" spans="1:17" x14ac:dyDescent="0.25">
      <c r="A2694" s="2">
        <v>43231</v>
      </c>
      <c r="B2694" s="10">
        <v>1320.7</v>
      </c>
      <c r="C2694" s="4">
        <v>77.5</v>
      </c>
      <c r="D2694" s="4">
        <v>44.15</v>
      </c>
      <c r="E2694" s="4">
        <v>44.7425</v>
      </c>
      <c r="F2694" s="6">
        <v>1.4481299999999999</v>
      </c>
      <c r="G2694" s="8">
        <f t="shared" si="420"/>
        <v>3.9938151363383412E-5</v>
      </c>
      <c r="H2694" s="9">
        <f t="shared" si="421"/>
        <v>-1.2100128563865304E-3</v>
      </c>
      <c r="I2694" s="9">
        <f t="shared" si="422"/>
        <v>-1.6996448503297863E-2</v>
      </c>
      <c r="J2694" s="9">
        <f t="shared" si="423"/>
        <v>-1.8087271082974973E-3</v>
      </c>
      <c r="K2694" s="9">
        <f t="shared" si="424"/>
        <v>1.9772079772079766E-2</v>
      </c>
      <c r="L2694" s="9">
        <f t="shared" si="425"/>
        <v>1.9772079647955486E-2</v>
      </c>
      <c r="M2694" s="12">
        <f t="shared" si="427"/>
        <v>10015.109010913553</v>
      </c>
      <c r="N2694" s="9">
        <f t="shared" si="426"/>
        <v>1.9732141496592102E-2</v>
      </c>
      <c r="O2694" s="12">
        <f>MAX(M$3:M2694)</f>
        <v>10031.337102071973</v>
      </c>
      <c r="P2694" s="14">
        <f t="shared" si="428"/>
        <v>-1.6177395887800872E-3</v>
      </c>
      <c r="Q2694" s="13" t="str">
        <f t="shared" si="429"/>
        <v/>
      </c>
    </row>
    <row r="2695" spans="1:17" x14ac:dyDescent="0.25">
      <c r="A2695" s="3">
        <v>43234</v>
      </c>
      <c r="B2695" s="11">
        <v>1318.2</v>
      </c>
      <c r="C2695" s="5">
        <v>75.739999999999995</v>
      </c>
      <c r="D2695" s="5">
        <v>43.83</v>
      </c>
      <c r="E2695" s="5">
        <v>44.597499999999997</v>
      </c>
      <c r="F2695" s="7">
        <v>1.4475</v>
      </c>
      <c r="G2695" s="8">
        <f t="shared" si="420"/>
        <v>3.9920900426260175E-5</v>
      </c>
      <c r="H2695" s="9">
        <f t="shared" si="421"/>
        <v>-1.8929355644733852E-3</v>
      </c>
      <c r="I2695" s="9">
        <f t="shared" si="422"/>
        <v>-2.2709677419354906E-2</v>
      </c>
      <c r="J2695" s="9">
        <f t="shared" si="423"/>
        <v>-7.2480181200453072E-3</v>
      </c>
      <c r="K2695" s="9">
        <f t="shared" si="424"/>
        <v>-3.2407666089289407E-3</v>
      </c>
      <c r="L2695" s="9">
        <f t="shared" si="425"/>
        <v>-3.2407665885842009E-3</v>
      </c>
      <c r="M2695" s="12">
        <f t="shared" si="427"/>
        <v>9982.652380249956</v>
      </c>
      <c r="N2695" s="9">
        <f t="shared" si="426"/>
        <v>-3.280687489010461E-3</v>
      </c>
      <c r="O2695" s="12">
        <f>MAX(M$3:M2695)</f>
        <v>10031.337102071973</v>
      </c>
      <c r="P2695" s="14">
        <f t="shared" si="428"/>
        <v>-4.8532634609559366E-3</v>
      </c>
      <c r="Q2695" s="13">
        <f t="shared" si="429"/>
        <v>-3.280687489010461E-3</v>
      </c>
    </row>
    <row r="2696" spans="1:17" x14ac:dyDescent="0.25">
      <c r="A2696" s="2">
        <v>43235</v>
      </c>
      <c r="B2696" s="10">
        <v>1290.3</v>
      </c>
      <c r="C2696" s="4">
        <v>75.2</v>
      </c>
      <c r="D2696" s="4">
        <v>43.1</v>
      </c>
      <c r="E2696" s="4">
        <v>44.529998999999997</v>
      </c>
      <c r="F2696" s="6">
        <v>1.4475</v>
      </c>
      <c r="G2696" s="8">
        <f t="shared" si="420"/>
        <v>3.9920900426260175E-5</v>
      </c>
      <c r="H2696" s="9">
        <f t="shared" si="421"/>
        <v>-2.1165225307237211E-2</v>
      </c>
      <c r="I2696" s="9">
        <f t="shared" si="422"/>
        <v>-7.129654079746397E-3</v>
      </c>
      <c r="J2696" s="9">
        <f t="shared" si="423"/>
        <v>-1.6655258955053546E-2</v>
      </c>
      <c r="K2696" s="9">
        <f t="shared" si="424"/>
        <v>-1.5135601771399752E-3</v>
      </c>
      <c r="L2696" s="9">
        <f t="shared" si="425"/>
        <v>-1.5135601676382147E-3</v>
      </c>
      <c r="M2696" s="12">
        <f t="shared" si="427"/>
        <v>9967.5430352398307</v>
      </c>
      <c r="N2696" s="9">
        <f t="shared" si="426"/>
        <v>-1.5534810680644748E-3</v>
      </c>
      <c r="O2696" s="12">
        <f>MAX(M$3:M2696)</f>
        <v>10031.337102071973</v>
      </c>
      <c r="P2696" s="14">
        <f t="shared" si="428"/>
        <v>-6.3594779223365983E-3</v>
      </c>
      <c r="Q2696" s="13">
        <f t="shared" si="429"/>
        <v>-1.5534810680644748E-3</v>
      </c>
    </row>
    <row r="2697" spans="1:17" x14ac:dyDescent="0.25">
      <c r="A2697" s="3">
        <v>43236</v>
      </c>
      <c r="B2697" s="11">
        <v>1291.5</v>
      </c>
      <c r="C2697" s="5">
        <v>75.55</v>
      </c>
      <c r="D2697" s="5">
        <v>43.25</v>
      </c>
      <c r="E2697" s="5">
        <v>43.75</v>
      </c>
      <c r="F2697" s="7">
        <v>1.4424999999999999</v>
      </c>
      <c r="G2697" s="8">
        <f t="shared" si="420"/>
        <v>3.978398443815756E-5</v>
      </c>
      <c r="H2697" s="9">
        <f t="shared" si="421"/>
        <v>9.3001627528485273E-4</v>
      </c>
      <c r="I2697" s="9">
        <f t="shared" si="422"/>
        <v>4.6542553191488605E-3</v>
      </c>
      <c r="J2697" s="9">
        <f t="shared" si="423"/>
        <v>3.4802784222737488E-3</v>
      </c>
      <c r="K2697" s="9">
        <f t="shared" si="424"/>
        <v>-1.751625909535719E-2</v>
      </c>
      <c r="L2697" s="9">
        <f t="shared" si="425"/>
        <v>-1.7516258985394401E-2</v>
      </c>
      <c r="M2697" s="12">
        <f t="shared" si="427"/>
        <v>9792.9489699865044</v>
      </c>
      <c r="N2697" s="9">
        <f t="shared" si="426"/>
        <v>-1.7556042969832559E-2</v>
      </c>
      <c r="O2697" s="12">
        <f>MAX(M$3:M2697)</f>
        <v>10031.337102071973</v>
      </c>
      <c r="P2697" s="14">
        <f t="shared" si="428"/>
        <v>-2.3764342645431591E-2</v>
      </c>
      <c r="Q2697" s="13">
        <f t="shared" si="429"/>
        <v>-1.7556042969832559E-2</v>
      </c>
    </row>
    <row r="2698" spans="1:17" x14ac:dyDescent="0.25">
      <c r="A2698" s="2">
        <v>43237</v>
      </c>
      <c r="B2698" s="10">
        <v>1289.4000000000001</v>
      </c>
      <c r="C2698" s="4">
        <v>76.27</v>
      </c>
      <c r="D2698" s="4">
        <v>43.57</v>
      </c>
      <c r="E2698" s="4">
        <v>44.052501999999997</v>
      </c>
      <c r="F2698" s="6">
        <v>1.44625</v>
      </c>
      <c r="G2698" s="8">
        <f t="shared" si="420"/>
        <v>3.9886672060118755E-5</v>
      </c>
      <c r="H2698" s="9">
        <f t="shared" si="421"/>
        <v>-1.6260162601625312E-3</v>
      </c>
      <c r="I2698" s="9">
        <f t="shared" si="422"/>
        <v>9.5301125082726517E-3</v>
      </c>
      <c r="J2698" s="9">
        <f t="shared" si="423"/>
        <v>7.3988439306358449E-3</v>
      </c>
      <c r="K2698" s="9">
        <f t="shared" si="424"/>
        <v>6.9143314285713582E-3</v>
      </c>
      <c r="L2698" s="9">
        <f t="shared" si="425"/>
        <v>6.9143313851648775E-3</v>
      </c>
      <c r="M2698" s="12">
        <f t="shared" si="427"/>
        <v>9860.6606644030016</v>
      </c>
      <c r="N2698" s="9">
        <f t="shared" si="426"/>
        <v>6.8744447131047588E-3</v>
      </c>
      <c r="O2698" s="12">
        <f>MAX(M$3:M2698)</f>
        <v>10031.337102071973</v>
      </c>
      <c r="P2698" s="14">
        <f t="shared" si="428"/>
        <v>-1.7014325800467689E-2</v>
      </c>
      <c r="Q2698" s="13" t="str">
        <f t="shared" si="429"/>
        <v/>
      </c>
    </row>
    <row r="2699" spans="1:17" x14ac:dyDescent="0.25">
      <c r="A2699" s="3">
        <v>43238</v>
      </c>
      <c r="B2699" s="11">
        <v>1291.3</v>
      </c>
      <c r="C2699" s="5">
        <v>76.180000000000007</v>
      </c>
      <c r="D2699" s="5">
        <v>43.95</v>
      </c>
      <c r="E2699" s="5">
        <v>44.205002</v>
      </c>
      <c r="F2699" s="7">
        <v>1.4475</v>
      </c>
      <c r="G2699" s="8">
        <f t="shared" si="420"/>
        <v>3.9920900426260175E-5</v>
      </c>
      <c r="H2699" s="9">
        <f t="shared" si="421"/>
        <v>1.4735535908173285E-3</v>
      </c>
      <c r="I2699" s="9">
        <f t="shared" si="422"/>
        <v>-1.1800183558409493E-3</v>
      </c>
      <c r="J2699" s="9">
        <f t="shared" si="423"/>
        <v>8.7215974294239749E-3</v>
      </c>
      <c r="K2699" s="9">
        <f t="shared" si="424"/>
        <v>3.4617784025071587E-3</v>
      </c>
      <c r="L2699" s="9">
        <f t="shared" si="425"/>
        <v>3.461778380774961E-3</v>
      </c>
      <c r="M2699" s="12">
        <f t="shared" si="427"/>
        <v>9894.7960863111894</v>
      </c>
      <c r="N2699" s="9">
        <f t="shared" si="426"/>
        <v>3.4218574803487009E-3</v>
      </c>
      <c r="O2699" s="12">
        <f>MAX(M$3:M2699)</f>
        <v>10031.337102071973</v>
      </c>
      <c r="P2699" s="14">
        <f t="shared" si="428"/>
        <v>-1.3611447244912256E-2</v>
      </c>
      <c r="Q2699" s="13" t="str">
        <f t="shared" si="429"/>
        <v/>
      </c>
    </row>
    <row r="2700" spans="1:17" x14ac:dyDescent="0.25">
      <c r="A2700" s="2">
        <v>43241</v>
      </c>
      <c r="B2700" s="10">
        <v>1290.9000000000001</v>
      </c>
      <c r="C2700" s="4">
        <v>74.260000000000005</v>
      </c>
      <c r="D2700" s="4">
        <v>43.59</v>
      </c>
      <c r="E2700" s="4">
        <v>44.167499999999997</v>
      </c>
      <c r="F2700" s="6">
        <v>1.4475</v>
      </c>
      <c r="G2700" s="8">
        <f t="shared" si="420"/>
        <v>3.9920900426260175E-5</v>
      </c>
      <c r="H2700" s="9">
        <f t="shared" si="421"/>
        <v>-3.0976535274518981E-4</v>
      </c>
      <c r="I2700" s="9">
        <f t="shared" si="422"/>
        <v>-2.520346547650304E-2</v>
      </c>
      <c r="J2700" s="9">
        <f t="shared" si="423"/>
        <v>-8.1911262798634674E-3</v>
      </c>
      <c r="K2700" s="9">
        <f t="shared" si="424"/>
        <v>-8.4836553112255209E-4</v>
      </c>
      <c r="L2700" s="9">
        <f t="shared" si="425"/>
        <v>-8.4836552579672085E-4</v>
      </c>
      <c r="M2700" s="12">
        <f t="shared" si="427"/>
        <v>9886.4016824267746</v>
      </c>
      <c r="N2700" s="9">
        <f t="shared" si="426"/>
        <v>-8.8828642622298102E-4</v>
      </c>
      <c r="O2700" s="12">
        <f>MAX(M$3:M2700)</f>
        <v>10031.337102071973</v>
      </c>
      <c r="P2700" s="14">
        <f t="shared" si="428"/>
        <v>-1.4448265288110163E-2</v>
      </c>
      <c r="Q2700" s="13">
        <f t="shared" si="429"/>
        <v>-8.8828642622298102E-4</v>
      </c>
    </row>
    <row r="2701" spans="1:17" x14ac:dyDescent="0.25">
      <c r="A2701" s="3">
        <v>43242</v>
      </c>
      <c r="B2701" s="11">
        <v>1292</v>
      </c>
      <c r="C2701" s="5">
        <v>74.12</v>
      </c>
      <c r="D2701" s="5">
        <v>43.9</v>
      </c>
      <c r="E2701" s="5">
        <v>43.7575</v>
      </c>
      <c r="F2701" s="7">
        <v>1.4468799999999999</v>
      </c>
      <c r="G2701" s="8">
        <f t="shared" si="420"/>
        <v>3.9903923209072545E-5</v>
      </c>
      <c r="H2701" s="9">
        <f t="shared" si="421"/>
        <v>8.5211867689202032E-4</v>
      </c>
      <c r="I2701" s="9">
        <f t="shared" si="422"/>
        <v>-1.8852679773767918E-3</v>
      </c>
      <c r="J2701" s="9">
        <f t="shared" si="423"/>
        <v>7.1117228722182872E-3</v>
      </c>
      <c r="K2701" s="9">
        <f t="shared" si="424"/>
        <v>-9.2828437199297363E-3</v>
      </c>
      <c r="L2701" s="9">
        <f t="shared" si="425"/>
        <v>-9.2828436616543154E-3</v>
      </c>
      <c r="M2701" s="12">
        <f t="shared" si="427"/>
        <v>9794.6277612324902</v>
      </c>
      <c r="N2701" s="9">
        <f t="shared" si="426"/>
        <v>-9.3227475848633879E-3</v>
      </c>
      <c r="O2701" s="12">
        <f>MAX(M$3:M2701)</f>
        <v>10031.337102071973</v>
      </c>
      <c r="P2701" s="14">
        <f t="shared" si="428"/>
        <v>-2.3596987961912896E-2</v>
      </c>
      <c r="Q2701" s="13">
        <f t="shared" si="429"/>
        <v>-9.3227475848633879E-3</v>
      </c>
    </row>
    <row r="2702" spans="1:17" x14ac:dyDescent="0.25">
      <c r="A2702" s="2">
        <v>43243</v>
      </c>
      <c r="B2702" s="10">
        <v>1289.5999999999999</v>
      </c>
      <c r="C2702" s="4">
        <v>74.56</v>
      </c>
      <c r="D2702" s="4">
        <v>44.57</v>
      </c>
      <c r="E2702" s="4">
        <v>44.235000999999997</v>
      </c>
      <c r="F2702" s="6">
        <v>1.4468799999999999</v>
      </c>
      <c r="G2702" s="8">
        <f t="shared" si="420"/>
        <v>3.9903923209072545E-5</v>
      </c>
      <c r="H2702" s="9">
        <f t="shared" si="421"/>
        <v>-1.8575851393189558E-3</v>
      </c>
      <c r="I2702" s="9">
        <f t="shared" si="422"/>
        <v>5.9363194819211781E-3</v>
      </c>
      <c r="J2702" s="9">
        <f t="shared" si="423"/>
        <v>1.5261958997722135E-2</v>
      </c>
      <c r="K2702" s="9">
        <f t="shared" si="424"/>
        <v>1.0912437867794016E-2</v>
      </c>
      <c r="L2702" s="9">
        <f t="shared" si="425"/>
        <v>1.0912437799288402E-2</v>
      </c>
      <c r="M2702" s="12">
        <f t="shared" si="427"/>
        <v>9901.5110274441231</v>
      </c>
      <c r="N2702" s="9">
        <f t="shared" si="426"/>
        <v>1.0872533876079329E-2</v>
      </c>
      <c r="O2702" s="12">
        <f>MAX(M$3:M2702)</f>
        <v>10031.337102071973</v>
      </c>
      <c r="P2702" s="14">
        <f t="shared" si="428"/>
        <v>-1.2942050826009521E-2</v>
      </c>
      <c r="Q2702" s="13" t="str">
        <f t="shared" si="429"/>
        <v/>
      </c>
    </row>
    <row r="2703" spans="1:17" x14ac:dyDescent="0.25">
      <c r="A2703" s="3">
        <v>43244</v>
      </c>
      <c r="B2703" s="11">
        <v>1304.4000000000001</v>
      </c>
      <c r="C2703" s="5">
        <v>75.239999999999995</v>
      </c>
      <c r="D2703" s="5">
        <v>44.95</v>
      </c>
      <c r="E2703" s="5">
        <v>44.994999</v>
      </c>
      <c r="F2703" s="7">
        <v>1.4468799999999999</v>
      </c>
      <c r="G2703" s="8">
        <f t="shared" si="420"/>
        <v>3.9903923209072545E-5</v>
      </c>
      <c r="H2703" s="9">
        <f t="shared" si="421"/>
        <v>1.1476426799007585E-2</v>
      </c>
      <c r="I2703" s="9">
        <f t="shared" si="422"/>
        <v>9.1201716738196423E-3</v>
      </c>
      <c r="J2703" s="9">
        <f t="shared" si="423"/>
        <v>8.5259142921248043E-3</v>
      </c>
      <c r="K2703" s="9">
        <f t="shared" si="424"/>
        <v>1.7180919697503863E-2</v>
      </c>
      <c r="L2703" s="9">
        <f t="shared" si="425"/>
        <v>1.7180919589646255E-2</v>
      </c>
      <c r="M2703" s="12">
        <f t="shared" si="427"/>
        <v>10071.628092222636</v>
      </c>
      <c r="N2703" s="9">
        <f t="shared" si="426"/>
        <v>1.7141015666437182E-2</v>
      </c>
      <c r="O2703" s="12">
        <f>MAX(M$3:M2703)</f>
        <v>10071.628092222636</v>
      </c>
      <c r="P2703" s="14">
        <f t="shared" si="428"/>
        <v>0</v>
      </c>
      <c r="Q2703" s="13" t="str">
        <f t="shared" si="429"/>
        <v/>
      </c>
    </row>
    <row r="2704" spans="1:17" x14ac:dyDescent="0.25">
      <c r="A2704" s="2">
        <v>43245</v>
      </c>
      <c r="B2704" s="10">
        <v>1303.7</v>
      </c>
      <c r="C2704" s="4">
        <v>74.53</v>
      </c>
      <c r="D2704" s="4">
        <v>44.67</v>
      </c>
      <c r="E2704" s="4">
        <v>45.43</v>
      </c>
      <c r="F2704" s="6">
        <v>1.4468799999999999</v>
      </c>
      <c r="G2704" s="8">
        <f t="shared" si="420"/>
        <v>3.9903923209072545E-5</v>
      </c>
      <c r="H2704" s="9">
        <f t="shared" si="421"/>
        <v>-5.3664520085866714E-4</v>
      </c>
      <c r="I2704" s="9">
        <f t="shared" si="422"/>
        <v>-9.43646996278567E-3</v>
      </c>
      <c r="J2704" s="9">
        <f t="shared" si="423"/>
        <v>-6.2291434927697689E-3</v>
      </c>
      <c r="K2704" s="9">
        <f t="shared" si="424"/>
        <v>9.6677632996502519E-3</v>
      </c>
      <c r="L2704" s="9">
        <f t="shared" si="425"/>
        <v>9.6677632389583993E-3</v>
      </c>
      <c r="M2704" s="12">
        <f t="shared" si="427"/>
        <v>10168.998208049086</v>
      </c>
      <c r="N2704" s="9">
        <f t="shared" si="426"/>
        <v>9.6278593157493268E-3</v>
      </c>
      <c r="O2704" s="12">
        <f>MAX(M$3:M2704)</f>
        <v>10168.998208049086</v>
      </c>
      <c r="P2704" s="14">
        <f t="shared" si="428"/>
        <v>0</v>
      </c>
      <c r="Q2704" s="13" t="str">
        <f t="shared" si="429"/>
        <v/>
      </c>
    </row>
    <row r="2705" spans="1:17" x14ac:dyDescent="0.25">
      <c r="A2705" s="3">
        <v>43247</v>
      </c>
      <c r="B2705" s="11">
        <v>1298.3</v>
      </c>
      <c r="C2705" s="5">
        <v>73.599999999999994</v>
      </c>
      <c r="D2705" s="5">
        <v>44.38</v>
      </c>
      <c r="E2705" s="5">
        <v>44.9925</v>
      </c>
      <c r="F2705" s="7">
        <v>1.4450000000000001</v>
      </c>
      <c r="G2705" s="8">
        <f t="shared" si="420"/>
        <v>3.9852443273424853E-5</v>
      </c>
      <c r="H2705" s="9">
        <f t="shared" si="421"/>
        <v>-4.1420572217535402E-3</v>
      </c>
      <c r="I2705" s="9">
        <f t="shared" si="422"/>
        <v>-1.2478196699315804E-2</v>
      </c>
      <c r="J2705" s="9">
        <f t="shared" si="423"/>
        <v>-6.492052831878199E-3</v>
      </c>
      <c r="K2705" s="9">
        <f t="shared" si="424"/>
        <v>-9.6302003081664093E-3</v>
      </c>
      <c r="L2705" s="9">
        <f t="shared" si="425"/>
        <v>-9.6302002477103681E-3</v>
      </c>
      <c r="M2705" s="12">
        <f t="shared" si="427"/>
        <v>10071.068718986966</v>
      </c>
      <c r="N2705" s="9">
        <f t="shared" si="426"/>
        <v>-9.6700526909837929E-3</v>
      </c>
      <c r="O2705" s="12">
        <f>MAX(M$3:M2705)</f>
        <v>10168.998208049086</v>
      </c>
      <c r="P2705" s="14">
        <f t="shared" si="428"/>
        <v>-9.6302002477103299E-3</v>
      </c>
      <c r="Q2705" s="13">
        <f t="shared" si="429"/>
        <v>-9.6700526909837929E-3</v>
      </c>
    </row>
    <row r="2706" spans="1:17" x14ac:dyDescent="0.25">
      <c r="A2706" s="2">
        <v>43248</v>
      </c>
      <c r="B2706" s="10">
        <v>1297.5999999999999</v>
      </c>
      <c r="C2706" s="4">
        <v>74.42</v>
      </c>
      <c r="D2706" s="4">
        <v>43.88</v>
      </c>
      <c r="E2706" s="4">
        <v>44.610000999999997</v>
      </c>
      <c r="F2706" s="6">
        <v>1.4450000000000001</v>
      </c>
      <c r="G2706" s="8">
        <f t="shared" si="420"/>
        <v>3.9852443273424853E-5</v>
      </c>
      <c r="H2706" s="9">
        <f t="shared" si="421"/>
        <v>-5.3916660248020146E-4</v>
      </c>
      <c r="I2706" s="9">
        <f t="shared" si="422"/>
        <v>1.1141304347826187E-2</v>
      </c>
      <c r="J2706" s="9">
        <f t="shared" si="423"/>
        <v>-1.1266336187471833E-2</v>
      </c>
      <c r="K2706" s="9">
        <f t="shared" si="424"/>
        <v>-8.5013946768906553E-3</v>
      </c>
      <c r="L2706" s="9">
        <f t="shared" si="425"/>
        <v>-8.5013946235209803E-3</v>
      </c>
      <c r="M2706" s="12">
        <f t="shared" si="427"/>
        <v>9985.450589526261</v>
      </c>
      <c r="N2706" s="9">
        <f t="shared" si="426"/>
        <v>-8.5412470667944052E-3</v>
      </c>
      <c r="O2706" s="12">
        <f>MAX(M$3:M2706)</f>
        <v>10168.998208049086</v>
      </c>
      <c r="P2706" s="14">
        <f t="shared" si="428"/>
        <v>-1.8049724738621875E-2</v>
      </c>
      <c r="Q2706" s="13">
        <f t="shared" si="429"/>
        <v>-8.5412470667944052E-3</v>
      </c>
    </row>
    <row r="2707" spans="1:17" x14ac:dyDescent="0.25">
      <c r="A2707" s="3">
        <v>43249</v>
      </c>
      <c r="B2707" s="11">
        <v>1299</v>
      </c>
      <c r="C2707" s="5">
        <v>75.12</v>
      </c>
      <c r="D2707" s="5">
        <v>43.7</v>
      </c>
      <c r="E2707" s="5">
        <v>44.662497999999999</v>
      </c>
      <c r="F2707" s="7">
        <v>1.4450000000000001</v>
      </c>
      <c r="G2707" s="8">
        <f t="shared" si="420"/>
        <v>3.9852443273424853E-5</v>
      </c>
      <c r="H2707" s="9">
        <f t="shared" si="421"/>
        <v>1.0789149198521047E-3</v>
      </c>
      <c r="I2707" s="9">
        <f t="shared" si="422"/>
        <v>9.4060736361193612E-3</v>
      </c>
      <c r="J2707" s="9">
        <f t="shared" si="423"/>
        <v>-4.1020966271649887E-3</v>
      </c>
      <c r="K2707" s="9">
        <f t="shared" si="424"/>
        <v>1.1767988976284143E-3</v>
      </c>
      <c r="L2707" s="9">
        <f t="shared" si="425"/>
        <v>1.1767988902407587E-3</v>
      </c>
      <c r="M2707" s="12">
        <f t="shared" si="427"/>
        <v>9997.201456698569</v>
      </c>
      <c r="N2707" s="9">
        <f t="shared" si="426"/>
        <v>1.1369464469673338E-3</v>
      </c>
      <c r="O2707" s="12">
        <f>MAX(M$3:M2707)</f>
        <v>10168.998208049086</v>
      </c>
      <c r="P2707" s="14">
        <f t="shared" si="428"/>
        <v>-1.6894166744422789E-2</v>
      </c>
      <c r="Q2707" s="13" t="str">
        <f t="shared" si="429"/>
        <v/>
      </c>
    </row>
    <row r="2708" spans="1:17" x14ac:dyDescent="0.25">
      <c r="A2708" s="2">
        <v>43250</v>
      </c>
      <c r="B2708" s="10">
        <v>1304.5</v>
      </c>
      <c r="C2708" s="4">
        <v>74.150000000000006</v>
      </c>
      <c r="D2708" s="4">
        <v>43.46</v>
      </c>
      <c r="E2708" s="4">
        <v>44.505001</v>
      </c>
      <c r="F2708" s="6">
        <v>1.4450000000000001</v>
      </c>
      <c r="G2708" s="8">
        <f t="shared" si="420"/>
        <v>3.9852443273424853E-5</v>
      </c>
      <c r="H2708" s="9">
        <f t="shared" si="421"/>
        <v>4.2340261739799842E-3</v>
      </c>
      <c r="I2708" s="9">
        <f t="shared" si="422"/>
        <v>-1.2912673056443008E-2</v>
      </c>
      <c r="J2708" s="9">
        <f t="shared" si="423"/>
        <v>-5.4919908466819671E-3</v>
      </c>
      <c r="K2708" s="9">
        <f t="shared" si="424"/>
        <v>-3.5263813501877871E-3</v>
      </c>
      <c r="L2708" s="9">
        <f t="shared" si="425"/>
        <v>-3.526381328050028E-3</v>
      </c>
      <c r="M2708" s="12">
        <f t="shared" si="427"/>
        <v>9961.9475121489122</v>
      </c>
      <c r="N2708" s="9">
        <f t="shared" si="426"/>
        <v>-3.5662337713234528E-3</v>
      </c>
      <c r="O2708" s="12">
        <f>MAX(M$3:M2708)</f>
        <v>10168.998208049086</v>
      </c>
      <c r="P2708" s="14">
        <f t="shared" si="428"/>
        <v>-2.0360972798312282E-2</v>
      </c>
      <c r="Q2708" s="13">
        <f t="shared" si="429"/>
        <v>-3.5662337713234528E-3</v>
      </c>
    </row>
    <row r="2709" spans="1:17" x14ac:dyDescent="0.25">
      <c r="A2709" s="3">
        <v>43251</v>
      </c>
      <c r="B2709" s="11">
        <v>1302.5999999999999</v>
      </c>
      <c r="C2709" s="5">
        <v>73.989999999999995</v>
      </c>
      <c r="D2709" s="5">
        <v>43.32</v>
      </c>
      <c r="E2709" s="5">
        <v>43.825001</v>
      </c>
      <c r="F2709" s="7">
        <v>1.44625</v>
      </c>
      <c r="G2709" s="8">
        <f t="shared" si="420"/>
        <v>3.9886672060118755E-5</v>
      </c>
      <c r="H2709" s="9">
        <f t="shared" si="421"/>
        <v>-1.4564967420468309E-3</v>
      </c>
      <c r="I2709" s="9">
        <f t="shared" si="422"/>
        <v>-2.1577882670264434E-3</v>
      </c>
      <c r="J2709" s="9">
        <f t="shared" si="423"/>
        <v>-3.2213529682466767E-3</v>
      </c>
      <c r="K2709" s="9">
        <f t="shared" si="424"/>
        <v>-1.527918177105534E-2</v>
      </c>
      <c r="L2709" s="9">
        <f t="shared" si="425"/>
        <v>-1.5279181675136377E-2</v>
      </c>
      <c r="M2709" s="12">
        <f t="shared" si="427"/>
        <v>9809.7371062726161</v>
      </c>
      <c r="N2709" s="9">
        <f t="shared" si="426"/>
        <v>-1.5319068347196495E-2</v>
      </c>
      <c r="O2709" s="12">
        <f>MAX(M$3:M2709)</f>
        <v>10168.998208049086</v>
      </c>
      <c r="P2709" s="14">
        <f t="shared" si="428"/>
        <v>-3.5329055470980752E-2</v>
      </c>
      <c r="Q2709" s="13">
        <f t="shared" si="429"/>
        <v>-1.5319068347196495E-2</v>
      </c>
    </row>
    <row r="2710" spans="1:17" x14ac:dyDescent="0.25">
      <c r="A2710" s="2">
        <v>43252</v>
      </c>
      <c r="B2710" s="10">
        <v>1297.0999999999999</v>
      </c>
      <c r="C2710" s="4">
        <v>75.040000000000006</v>
      </c>
      <c r="D2710" s="4">
        <v>43.13</v>
      </c>
      <c r="E2710" s="4">
        <v>43.810001</v>
      </c>
      <c r="F2710" s="6">
        <v>1.4475</v>
      </c>
      <c r="G2710" s="8">
        <f t="shared" si="420"/>
        <v>3.9920900426260175E-5</v>
      </c>
      <c r="H2710" s="9">
        <f t="shared" si="421"/>
        <v>-4.2223245816060189E-3</v>
      </c>
      <c r="I2710" s="9">
        <f t="shared" si="422"/>
        <v>1.419110690633885E-2</v>
      </c>
      <c r="J2710" s="9">
        <f t="shared" si="423"/>
        <v>-4.3859649122806495E-3</v>
      </c>
      <c r="K2710" s="9">
        <f t="shared" si="424"/>
        <v>-3.4227038580103097E-4</v>
      </c>
      <c r="L2710" s="9">
        <f t="shared" si="425"/>
        <v>-3.4227038365234122E-4</v>
      </c>
      <c r="M2710" s="12">
        <f t="shared" si="427"/>
        <v>9806.379523789723</v>
      </c>
      <c r="N2710" s="9">
        <f t="shared" si="426"/>
        <v>-3.821912840786014E-4</v>
      </c>
      <c r="O2710" s="12">
        <f>MAX(M$3:M2710)</f>
        <v>10168.998208049086</v>
      </c>
      <c r="P2710" s="14">
        <f t="shared" si="428"/>
        <v>-3.5659233765263032E-2</v>
      </c>
      <c r="Q2710" s="13">
        <f t="shared" si="429"/>
        <v>-3.821912840786014E-4</v>
      </c>
    </row>
    <row r="2711" spans="1:17" x14ac:dyDescent="0.25">
      <c r="A2711" s="3">
        <v>43255</v>
      </c>
      <c r="B2711" s="11">
        <v>1295.0999999999999</v>
      </c>
      <c r="C2711" s="5">
        <v>73.5</v>
      </c>
      <c r="D2711" s="5">
        <v>42.88</v>
      </c>
      <c r="E2711" s="5">
        <v>42.817501</v>
      </c>
      <c r="F2711" s="7">
        <v>1.4475</v>
      </c>
      <c r="G2711" s="8">
        <f t="shared" si="420"/>
        <v>3.9920900426260175E-5</v>
      </c>
      <c r="H2711" s="9">
        <f t="shared" si="421"/>
        <v>-1.5419011641353789E-3</v>
      </c>
      <c r="I2711" s="9">
        <f t="shared" si="422"/>
        <v>-2.0522388059701573E-2</v>
      </c>
      <c r="J2711" s="9">
        <f t="shared" si="423"/>
        <v>-5.7964293994899139E-3</v>
      </c>
      <c r="K2711" s="9">
        <f t="shared" si="424"/>
        <v>-2.2654644541094619E-2</v>
      </c>
      <c r="L2711" s="9">
        <f t="shared" si="425"/>
        <v>-2.2654644398874303E-2</v>
      </c>
      <c r="M2711" s="12">
        <f t="shared" si="427"/>
        <v>9584.2194828378651</v>
      </c>
      <c r="N2711" s="9">
        <f t="shared" si="426"/>
        <v>-2.2694565299300563E-2</v>
      </c>
      <c r="O2711" s="12">
        <f>MAX(M$3:M2711)</f>
        <v>10168.998208049086</v>
      </c>
      <c r="P2711" s="14">
        <f t="shared" si="428"/>
        <v>-5.7506030903648919E-2</v>
      </c>
      <c r="Q2711" s="13">
        <f t="shared" si="429"/>
        <v>-2.2694565299300563E-2</v>
      </c>
    </row>
    <row r="2712" spans="1:17" x14ac:dyDescent="0.25">
      <c r="A2712" s="2">
        <v>43256</v>
      </c>
      <c r="B2712" s="10">
        <v>1299.9000000000001</v>
      </c>
      <c r="C2712" s="4">
        <v>72.89</v>
      </c>
      <c r="D2712" s="4">
        <v>42.82</v>
      </c>
      <c r="E2712" s="4">
        <v>42.212502000000001</v>
      </c>
      <c r="F2712" s="6">
        <v>1.44875</v>
      </c>
      <c r="G2712" s="8">
        <f t="shared" si="420"/>
        <v>3.9955128371627069E-5</v>
      </c>
      <c r="H2712" s="9">
        <f t="shared" si="421"/>
        <v>3.7062775075285171E-3</v>
      </c>
      <c r="I2712" s="9">
        <f t="shared" si="422"/>
        <v>-8.2993197278911496E-3</v>
      </c>
      <c r="J2712" s="9">
        <f t="shared" si="423"/>
        <v>-1.3992537313433366E-3</v>
      </c>
      <c r="K2712" s="9">
        <f t="shared" si="424"/>
        <v>-1.4129712988154059E-2</v>
      </c>
      <c r="L2712" s="9">
        <f t="shared" si="425"/>
        <v>-1.4129712899451179E-2</v>
      </c>
      <c r="M2712" s="12">
        <f t="shared" si="427"/>
        <v>9448.7972131800398</v>
      </c>
      <c r="N2712" s="9">
        <f t="shared" si="426"/>
        <v>-1.4169668027822806E-2</v>
      </c>
      <c r="O2712" s="12">
        <f>MAX(M$3:M2712)</f>
        <v>10168.998208049086</v>
      </c>
      <c r="P2712" s="14">
        <f t="shared" si="428"/>
        <v>-7.0823200096444605E-2</v>
      </c>
      <c r="Q2712" s="13">
        <f t="shared" si="429"/>
        <v>-1.4169668027822806E-2</v>
      </c>
    </row>
    <row r="2713" spans="1:17" x14ac:dyDescent="0.25">
      <c r="A2713" s="3">
        <v>43257</v>
      </c>
      <c r="B2713" s="11">
        <v>1299.2</v>
      </c>
      <c r="C2713" s="5">
        <v>74</v>
      </c>
      <c r="D2713" s="5">
        <v>42.61</v>
      </c>
      <c r="E2713" s="5">
        <v>41.235000999999997</v>
      </c>
      <c r="F2713" s="7">
        <v>1.6975</v>
      </c>
      <c r="G2713" s="8">
        <f t="shared" si="420"/>
        <v>4.6758133849911232E-5</v>
      </c>
      <c r="H2713" s="9">
        <f t="shared" si="421"/>
        <v>-5.3850296176632462E-4</v>
      </c>
      <c r="I2713" s="9">
        <f t="shared" si="422"/>
        <v>1.5228426395939078E-2</v>
      </c>
      <c r="J2713" s="9">
        <f t="shared" si="423"/>
        <v>-4.9042503503036166E-3</v>
      </c>
      <c r="K2713" s="9">
        <f t="shared" si="424"/>
        <v>-2.3156670504866157E-2</v>
      </c>
      <c r="L2713" s="9">
        <f t="shared" si="425"/>
        <v>-2.3156670359494244E-2</v>
      </c>
      <c r="M2713" s="12">
        <f t="shared" si="427"/>
        <v>9229.9945308207225</v>
      </c>
      <c r="N2713" s="9">
        <f t="shared" si="426"/>
        <v>-2.3203428493344155E-2</v>
      </c>
      <c r="O2713" s="12">
        <f>MAX(M$3:M2713)</f>
        <v>10168.998208049086</v>
      </c>
      <c r="P2713" s="14">
        <f t="shared" si="428"/>
        <v>-9.2339840957500807E-2</v>
      </c>
      <c r="Q2713" s="13">
        <f t="shared" si="429"/>
        <v>-2.3203428493344155E-2</v>
      </c>
    </row>
    <row r="2714" spans="1:17" x14ac:dyDescent="0.25">
      <c r="A2714" s="2">
        <v>43258</v>
      </c>
      <c r="B2714" s="10">
        <v>1300.7</v>
      </c>
      <c r="C2714" s="4">
        <v>73.7</v>
      </c>
      <c r="D2714" s="4">
        <v>42.7</v>
      </c>
      <c r="E2714" s="4">
        <v>43.192501</v>
      </c>
      <c r="F2714" s="6">
        <v>1.6975</v>
      </c>
      <c r="G2714" s="8">
        <f t="shared" si="420"/>
        <v>4.6758133849911232E-5</v>
      </c>
      <c r="H2714" s="9">
        <f t="shared" si="421"/>
        <v>1.1545566502463053E-3</v>
      </c>
      <c r="I2714" s="9">
        <f t="shared" si="422"/>
        <v>-4.0540540540540152E-3</v>
      </c>
      <c r="J2714" s="9">
        <f t="shared" si="423"/>
        <v>2.1121802393805071E-3</v>
      </c>
      <c r="K2714" s="9">
        <f t="shared" si="424"/>
        <v>4.7471806778906181E-2</v>
      </c>
      <c r="L2714" s="9">
        <f t="shared" si="425"/>
        <v>4.7471806480889792E-2</v>
      </c>
      <c r="M2714" s="12">
        <f t="shared" si="427"/>
        <v>9668.1590450075164</v>
      </c>
      <c r="N2714" s="9">
        <f t="shared" si="426"/>
        <v>4.742504834703988E-2</v>
      </c>
      <c r="O2714" s="12">
        <f>MAX(M$3:M2714)</f>
        <v>10168.998208049086</v>
      </c>
      <c r="P2714" s="14">
        <f t="shared" si="428"/>
        <v>-4.9251573537021587E-2</v>
      </c>
      <c r="Q2714" s="13" t="str">
        <f t="shared" si="429"/>
        <v/>
      </c>
    </row>
    <row r="2715" spans="1:17" x14ac:dyDescent="0.25">
      <c r="A2715" s="3">
        <v>43259</v>
      </c>
      <c r="B2715" s="11">
        <v>1300.5</v>
      </c>
      <c r="C2715" s="5">
        <v>72.81</v>
      </c>
      <c r="D2715" s="5">
        <v>43</v>
      </c>
      <c r="E2715" s="5">
        <v>42.084999000000003</v>
      </c>
      <c r="F2715" s="7">
        <v>1.6975</v>
      </c>
      <c r="G2715" s="8">
        <f t="shared" si="420"/>
        <v>4.6758133849911232E-5</v>
      </c>
      <c r="H2715" s="9">
        <f t="shared" si="421"/>
        <v>-1.5376335819177787E-4</v>
      </c>
      <c r="I2715" s="9">
        <f t="shared" si="422"/>
        <v>-1.207598371777477E-2</v>
      </c>
      <c r="J2715" s="9">
        <f t="shared" si="423"/>
        <v>7.0257611241217131E-3</v>
      </c>
      <c r="K2715" s="9">
        <f t="shared" si="424"/>
        <v>-2.5641071351714426E-2</v>
      </c>
      <c r="L2715" s="9">
        <f t="shared" si="425"/>
        <v>-2.5641071190746056E-2</v>
      </c>
      <c r="M2715" s="12">
        <f t="shared" si="427"/>
        <v>9420.2570906510227</v>
      </c>
      <c r="N2715" s="9">
        <f t="shared" si="426"/>
        <v>-2.5687829324595967E-2</v>
      </c>
      <c r="O2715" s="12">
        <f>MAX(M$3:M2715)</f>
        <v>10168.998208049086</v>
      </c>
      <c r="P2715" s="14">
        <f t="shared" si="428"/>
        <v>-7.3629781624448665E-2</v>
      </c>
      <c r="Q2715" s="13">
        <f t="shared" si="429"/>
        <v>-2.5687829324595967E-2</v>
      </c>
    </row>
    <row r="2716" spans="1:17" x14ac:dyDescent="0.25">
      <c r="A2716" s="2">
        <v>43262</v>
      </c>
      <c r="B2716" s="10">
        <v>1301</v>
      </c>
      <c r="C2716" s="4">
        <v>74.61</v>
      </c>
      <c r="D2716" s="4">
        <v>43.54</v>
      </c>
      <c r="E2716" s="4">
        <v>41.619999</v>
      </c>
      <c r="F2716" s="6">
        <v>1.6975</v>
      </c>
      <c r="G2716" s="8">
        <f t="shared" si="420"/>
        <v>4.6758133849911232E-5</v>
      </c>
      <c r="H2716" s="9">
        <f t="shared" si="421"/>
        <v>3.8446751249519417E-4</v>
      </c>
      <c r="I2716" s="9">
        <f t="shared" si="422"/>
        <v>2.4721878862793534E-2</v>
      </c>
      <c r="J2716" s="9">
        <f t="shared" si="423"/>
        <v>1.2558139534883701E-2</v>
      </c>
      <c r="K2716" s="9">
        <f t="shared" si="424"/>
        <v>-1.104906762621055E-2</v>
      </c>
      <c r="L2716" s="9">
        <f t="shared" si="425"/>
        <v>-1.1049067556847206E-2</v>
      </c>
      <c r="M2716" s="12">
        <f t="shared" si="427"/>
        <v>9316.1720336535509</v>
      </c>
      <c r="N2716" s="9">
        <f t="shared" si="426"/>
        <v>-1.1095825690697118E-2</v>
      </c>
      <c r="O2716" s="12">
        <f>MAX(M$3:M2716)</f>
        <v>10168.998208049086</v>
      </c>
      <c r="P2716" s="14">
        <f t="shared" si="428"/>
        <v>-8.3865308749931367E-2</v>
      </c>
      <c r="Q2716" s="13">
        <f t="shared" si="429"/>
        <v>-1.1095825690697118E-2</v>
      </c>
    </row>
    <row r="2717" spans="1:17" x14ac:dyDescent="0.25">
      <c r="A2717" s="3">
        <v>43263</v>
      </c>
      <c r="B2717" s="11">
        <v>1297.2</v>
      </c>
      <c r="C2717" s="5">
        <v>73.22</v>
      </c>
      <c r="D2717" s="5">
        <v>43.44</v>
      </c>
      <c r="E2717" s="5">
        <v>41.945</v>
      </c>
      <c r="F2717" s="7">
        <v>1.69875</v>
      </c>
      <c r="G2717" s="8">
        <f t="shared" si="420"/>
        <v>4.6792277887730549E-5</v>
      </c>
      <c r="H2717" s="9">
        <f t="shared" si="421"/>
        <v>-2.9208301306686813E-3</v>
      </c>
      <c r="I2717" s="9">
        <f t="shared" si="422"/>
        <v>-1.8630210427556637E-2</v>
      </c>
      <c r="J2717" s="9">
        <f t="shared" si="423"/>
        <v>-2.2967386311438086E-3</v>
      </c>
      <c r="K2717" s="9">
        <f t="shared" si="424"/>
        <v>7.8087700098214878E-3</v>
      </c>
      <c r="L2717" s="9">
        <f t="shared" si="425"/>
        <v>7.8087699607999406E-3</v>
      </c>
      <c r="M2717" s="12">
        <f t="shared" si="427"/>
        <v>9388.9198779795897</v>
      </c>
      <c r="N2717" s="9">
        <f t="shared" si="426"/>
        <v>7.7619776829122101E-3</v>
      </c>
      <c r="O2717" s="12">
        <f>MAX(M$3:M2717)</f>
        <v>10168.998208049086</v>
      </c>
      <c r="P2717" s="14">
        <f t="shared" si="428"/>
        <v>-7.6711423692851E-2</v>
      </c>
      <c r="Q2717" s="13" t="str">
        <f t="shared" si="429"/>
        <v/>
      </c>
    </row>
    <row r="2718" spans="1:17" x14ac:dyDescent="0.25">
      <c r="A2718" s="2">
        <v>43264</v>
      </c>
      <c r="B2718" s="10">
        <v>1299.2</v>
      </c>
      <c r="C2718" s="4">
        <v>75.02</v>
      </c>
      <c r="D2718" s="4">
        <v>42.98</v>
      </c>
      <c r="E2718" s="4">
        <v>41.669998</v>
      </c>
      <c r="F2718" s="6">
        <v>1.6968799999999999</v>
      </c>
      <c r="G2718" s="8">
        <f t="shared" si="420"/>
        <v>4.6741198251654126E-5</v>
      </c>
      <c r="H2718" s="9">
        <f t="shared" si="421"/>
        <v>1.5417823003391921E-3</v>
      </c>
      <c r="I2718" s="9">
        <f t="shared" si="422"/>
        <v>2.4583447145588598E-2</v>
      </c>
      <c r="J2718" s="9">
        <f t="shared" si="423"/>
        <v>-1.0589318600368344E-2</v>
      </c>
      <c r="K2718" s="9">
        <f t="shared" si="424"/>
        <v>-6.5562522350697495E-3</v>
      </c>
      <c r="L2718" s="9">
        <f t="shared" si="425"/>
        <v>-6.5562521939112025E-3</v>
      </c>
      <c r="M2718" s="12">
        <f t="shared" si="427"/>
        <v>9327.3637514311304</v>
      </c>
      <c r="N2718" s="9">
        <f t="shared" si="426"/>
        <v>-6.6029933921628566E-3</v>
      </c>
      <c r="O2718" s="12">
        <f>MAX(M$3:M2718)</f>
        <v>10168.998208049086</v>
      </c>
      <c r="P2718" s="14">
        <f t="shared" si="428"/>
        <v>-8.2764736446877873E-2</v>
      </c>
      <c r="Q2718" s="13">
        <f t="shared" si="429"/>
        <v>-6.6029933921628566E-3</v>
      </c>
    </row>
    <row r="2719" spans="1:17" x14ac:dyDescent="0.25">
      <c r="A2719" s="3">
        <v>43265</v>
      </c>
      <c r="B2719" s="11">
        <v>1306.2</v>
      </c>
      <c r="C2719" s="5">
        <v>74.87</v>
      </c>
      <c r="D2719" s="5">
        <v>43.14</v>
      </c>
      <c r="E2719" s="5">
        <v>42.097499999999997</v>
      </c>
      <c r="F2719" s="7">
        <v>1.6993799999999999</v>
      </c>
      <c r="G2719" s="8">
        <f t="shared" si="420"/>
        <v>4.6809486324184135E-5</v>
      </c>
      <c r="H2719" s="9">
        <f t="shared" si="421"/>
        <v>5.3879310344827581E-3</v>
      </c>
      <c r="I2719" s="9">
        <f t="shared" si="422"/>
        <v>-1.9994668088508596E-3</v>
      </c>
      <c r="J2719" s="9">
        <f t="shared" si="423"/>
        <v>3.7226617031178152E-3</v>
      </c>
      <c r="K2719" s="9">
        <f t="shared" si="424"/>
        <v>1.025922775422252E-2</v>
      </c>
      <c r="L2719" s="9">
        <f t="shared" si="425"/>
        <v>1.0259227689817598E-2</v>
      </c>
      <c r="M2719" s="12">
        <f t="shared" si="427"/>
        <v>9423.055299902815</v>
      </c>
      <c r="N2719" s="9">
        <f t="shared" si="426"/>
        <v>1.0212418203493414E-2</v>
      </c>
      <c r="O2719" s="12">
        <f>MAX(M$3:M2719)</f>
        <v>10168.998208049086</v>
      </c>
      <c r="P2719" s="14">
        <f t="shared" si="428"/>
        <v>-7.3354611032956374E-2</v>
      </c>
      <c r="Q2719" s="13" t="str">
        <f t="shared" si="429"/>
        <v/>
      </c>
    </row>
    <row r="2720" spans="1:17" x14ac:dyDescent="0.25">
      <c r="A2720" s="2">
        <v>43266</v>
      </c>
      <c r="B2720" s="10">
        <v>1276.3</v>
      </c>
      <c r="C2720" s="4">
        <v>76.02</v>
      </c>
      <c r="D2720" s="4">
        <v>44.28</v>
      </c>
      <c r="E2720" s="4">
        <v>42.902500000000003</v>
      </c>
      <c r="F2720" s="6">
        <v>1.7018800000000001</v>
      </c>
      <c r="G2720" s="8">
        <f t="shared" si="420"/>
        <v>4.6877772722719868E-5</v>
      </c>
      <c r="H2720" s="9">
        <f t="shared" si="421"/>
        <v>-2.2890828357066368E-2</v>
      </c>
      <c r="I2720" s="9">
        <f t="shared" si="422"/>
        <v>1.5359957259249251E-2</v>
      </c>
      <c r="J2720" s="9">
        <f t="shared" si="423"/>
        <v>2.6425591098748275E-2</v>
      </c>
      <c r="K2720" s="9">
        <f t="shared" si="424"/>
        <v>1.9122275669576742E-2</v>
      </c>
      <c r="L2720" s="9">
        <f t="shared" si="425"/>
        <v>1.9122275549531775E-2</v>
      </c>
      <c r="M2720" s="12">
        <f t="shared" si="427"/>
        <v>9603.2455598660326</v>
      </c>
      <c r="N2720" s="9">
        <f t="shared" si="426"/>
        <v>1.9075397776809055E-2</v>
      </c>
      <c r="O2720" s="12">
        <f>MAX(M$3:M2720)</f>
        <v>10168.998208049086</v>
      </c>
      <c r="P2720" s="14">
        <f t="shared" si="428"/>
        <v>-5.5635042568425552E-2</v>
      </c>
      <c r="Q2720" s="13" t="str">
        <f t="shared" si="429"/>
        <v/>
      </c>
    </row>
    <row r="2721" spans="1:17" x14ac:dyDescent="0.25">
      <c r="A2721" s="3">
        <v>43269</v>
      </c>
      <c r="B2721" s="11">
        <v>1278</v>
      </c>
      <c r="C2721" s="5">
        <v>74.87</v>
      </c>
      <c r="D2721" s="5">
        <v>44.28</v>
      </c>
      <c r="E2721" s="5">
        <v>43.200001</v>
      </c>
      <c r="F2721" s="7">
        <v>1.70313</v>
      </c>
      <c r="G2721" s="8">
        <f t="shared" si="420"/>
        <v>4.6911915294156614E-5</v>
      </c>
      <c r="H2721" s="9">
        <f t="shared" si="421"/>
        <v>1.3319752409308512E-3</v>
      </c>
      <c r="I2721" s="9">
        <f t="shared" si="422"/>
        <v>-1.5127598000526066E-2</v>
      </c>
      <c r="J2721" s="9">
        <f t="shared" si="423"/>
        <v>0</v>
      </c>
      <c r="K2721" s="9">
        <f t="shared" si="424"/>
        <v>6.9343511450380953E-3</v>
      </c>
      <c r="L2721" s="9">
        <f t="shared" si="425"/>
        <v>6.9343511015059357E-3</v>
      </c>
      <c r="M2721" s="12">
        <f t="shared" si="427"/>
        <v>9669.8378362921212</v>
      </c>
      <c r="N2721" s="9">
        <f t="shared" si="426"/>
        <v>6.887439186211779E-3</v>
      </c>
      <c r="O2721" s="12">
        <f>MAX(M$3:M2721)</f>
        <v>10168.998208049086</v>
      </c>
      <c r="P2721" s="14">
        <f t="shared" si="428"/>
        <v>-4.9086484385636342E-2</v>
      </c>
      <c r="Q2721" s="13" t="str">
        <f t="shared" si="429"/>
        <v/>
      </c>
    </row>
    <row r="2722" spans="1:17" x14ac:dyDescent="0.25">
      <c r="A2722" s="2">
        <v>43270</v>
      </c>
      <c r="B2722" s="10">
        <v>1276.5</v>
      </c>
      <c r="C2722" s="4">
        <v>74.87</v>
      </c>
      <c r="D2722" s="4">
        <v>44.03</v>
      </c>
      <c r="E2722" s="4">
        <v>42.095001000000003</v>
      </c>
      <c r="F2722" s="6">
        <v>1.70313</v>
      </c>
      <c r="G2722" s="8">
        <f t="shared" si="420"/>
        <v>4.6911915294156614E-5</v>
      </c>
      <c r="H2722" s="9">
        <f t="shared" si="421"/>
        <v>-1.1737089201877935E-3</v>
      </c>
      <c r="I2722" s="9">
        <f t="shared" si="422"/>
        <v>0</v>
      </c>
      <c r="J2722" s="9">
        <f t="shared" si="423"/>
        <v>-5.6458897922312557E-3</v>
      </c>
      <c r="K2722" s="9">
        <f t="shared" si="424"/>
        <v>-2.5578703111604022E-2</v>
      </c>
      <c r="L2722" s="9">
        <f t="shared" si="425"/>
        <v>-2.5578702951027182E-2</v>
      </c>
      <c r="M2722" s="12">
        <f t="shared" si="427"/>
        <v>9422.4959266930018</v>
      </c>
      <c r="N2722" s="9">
        <f t="shared" si="426"/>
        <v>-2.5625614866321339E-2</v>
      </c>
      <c r="O2722" s="12">
        <f>MAX(M$3:M2722)</f>
        <v>10168.998208049086</v>
      </c>
      <c r="P2722" s="14">
        <f t="shared" si="428"/>
        <v>-7.3409618733653037E-2</v>
      </c>
      <c r="Q2722" s="13">
        <f t="shared" si="429"/>
        <v>-2.5625614866321339E-2</v>
      </c>
    </row>
    <row r="2723" spans="1:17" x14ac:dyDescent="0.25">
      <c r="A2723" s="3">
        <v>43271</v>
      </c>
      <c r="B2723" s="11">
        <v>1272.4000000000001</v>
      </c>
      <c r="C2723" s="5">
        <v>77.069999999999993</v>
      </c>
      <c r="D2723" s="5">
        <v>44.07</v>
      </c>
      <c r="E2723" s="5">
        <v>42.512501</v>
      </c>
      <c r="F2723" s="7">
        <v>1.7018800000000001</v>
      </c>
      <c r="G2723" s="8">
        <f t="shared" si="420"/>
        <v>4.6877772722719868E-5</v>
      </c>
      <c r="H2723" s="9">
        <f t="shared" si="421"/>
        <v>-3.2119075597335754E-3</v>
      </c>
      <c r="I2723" s="9">
        <f t="shared" si="422"/>
        <v>2.9384266061172545E-2</v>
      </c>
      <c r="J2723" s="9">
        <f t="shared" si="423"/>
        <v>9.0847149670677141E-4</v>
      </c>
      <c r="K2723" s="9">
        <f t="shared" si="424"/>
        <v>9.9180422872539396E-3</v>
      </c>
      <c r="L2723" s="9">
        <f t="shared" si="425"/>
        <v>9.9180422249908976E-3</v>
      </c>
      <c r="M2723" s="12">
        <f t="shared" si="427"/>
        <v>9515.9486391587488</v>
      </c>
      <c r="N2723" s="9">
        <f t="shared" si="426"/>
        <v>9.8711644522681777E-3</v>
      </c>
      <c r="O2723" s="12">
        <f>MAX(M$3:M2723)</f>
        <v>10168.998208049086</v>
      </c>
      <c r="P2723" s="14">
        <f t="shared" si="428"/>
        <v>-6.4219656206982889E-2</v>
      </c>
      <c r="Q2723" s="13" t="str">
        <f t="shared" si="429"/>
        <v/>
      </c>
    </row>
    <row r="2724" spans="1:17" x14ac:dyDescent="0.25">
      <c r="A2724" s="2">
        <v>43272</v>
      </c>
      <c r="B2724" s="10">
        <v>1268.5999999999999</v>
      </c>
      <c r="C2724" s="4">
        <v>77.430000000000007</v>
      </c>
      <c r="D2724" s="4">
        <v>43.81</v>
      </c>
      <c r="E2724" s="4">
        <v>43.3125</v>
      </c>
      <c r="F2724" s="6">
        <v>1.7018800000000001</v>
      </c>
      <c r="G2724" s="8">
        <f t="shared" si="420"/>
        <v>4.6877772722719868E-5</v>
      </c>
      <c r="H2724" s="9">
        <f t="shared" si="421"/>
        <v>-2.9864822382899888E-3</v>
      </c>
      <c r="I2724" s="9">
        <f t="shared" si="422"/>
        <v>4.6710782405607072E-3</v>
      </c>
      <c r="J2724" s="9">
        <f t="shared" si="423"/>
        <v>-5.8997050147492174E-3</v>
      </c>
      <c r="K2724" s="9">
        <f t="shared" si="424"/>
        <v>1.8817970742300006E-2</v>
      </c>
      <c r="L2724" s="9">
        <f t="shared" si="425"/>
        <v>1.8817970624165389E-2</v>
      </c>
      <c r="M2724" s="12">
        <f t="shared" si="427"/>
        <v>9695.0194811115052</v>
      </c>
      <c r="N2724" s="9">
        <f t="shared" si="426"/>
        <v>1.8771092851442669E-2</v>
      </c>
      <c r="O2724" s="12">
        <f>MAX(M$3:M2724)</f>
        <v>10168.998208049086</v>
      </c>
      <c r="P2724" s="14">
        <f t="shared" si="428"/>
        <v>-4.6610169186814487E-2</v>
      </c>
      <c r="Q2724" s="13" t="str">
        <f t="shared" si="429"/>
        <v/>
      </c>
    </row>
    <row r="2725" spans="1:17" x14ac:dyDescent="0.25">
      <c r="A2725" s="3">
        <v>43273</v>
      </c>
      <c r="B2725" s="11">
        <v>1268.9000000000001</v>
      </c>
      <c r="C2725" s="5">
        <v>77.22</v>
      </c>
      <c r="D2725" s="5">
        <v>44.08</v>
      </c>
      <c r="E2725" s="5">
        <v>43.110000999999997</v>
      </c>
      <c r="F2725" s="7">
        <v>1.7018800000000001</v>
      </c>
      <c r="G2725" s="8">
        <f t="shared" si="420"/>
        <v>4.6877772722719868E-5</v>
      </c>
      <c r="H2725" s="9">
        <f t="shared" si="421"/>
        <v>2.364811603343701E-4</v>
      </c>
      <c r="I2725" s="9">
        <f t="shared" si="422"/>
        <v>-2.7121270825262553E-3</v>
      </c>
      <c r="J2725" s="9">
        <f t="shared" si="423"/>
        <v>6.1629764893858935E-3</v>
      </c>
      <c r="K2725" s="9">
        <f t="shared" si="424"/>
        <v>-4.6753015873016585E-3</v>
      </c>
      <c r="L2725" s="9">
        <f t="shared" si="425"/>
        <v>-4.6753015579512587E-3</v>
      </c>
      <c r="M2725" s="12">
        <f t="shared" si="427"/>
        <v>9649.6923414270968</v>
      </c>
      <c r="N2725" s="9">
        <f t="shared" si="426"/>
        <v>-4.7221793306739786E-3</v>
      </c>
      <c r="O2725" s="12">
        <f>MAX(M$3:M2725)</f>
        <v>10168.998208049086</v>
      </c>
      <c r="P2725" s="14">
        <f t="shared" si="428"/>
        <v>-5.1067554148150229E-2</v>
      </c>
      <c r="Q2725" s="13">
        <f t="shared" si="429"/>
        <v>-4.7221793306739786E-3</v>
      </c>
    </row>
    <row r="2726" spans="1:17" x14ac:dyDescent="0.25">
      <c r="A2726" s="2">
        <v>43276</v>
      </c>
      <c r="B2726" s="10">
        <v>1267.2</v>
      </c>
      <c r="C2726" s="4">
        <v>77.84</v>
      </c>
      <c r="D2726" s="4">
        <v>44.19</v>
      </c>
      <c r="E2726" s="4">
        <v>43.534999999999997</v>
      </c>
      <c r="F2726" s="6">
        <v>1.70313</v>
      </c>
      <c r="G2726" s="8">
        <f t="shared" si="420"/>
        <v>4.6911915294156614E-5</v>
      </c>
      <c r="H2726" s="9">
        <f t="shared" si="421"/>
        <v>-1.339743084561467E-3</v>
      </c>
      <c r="I2726" s="9">
        <f t="shared" si="422"/>
        <v>8.0290080290080883E-3</v>
      </c>
      <c r="J2726" s="9">
        <f t="shared" si="423"/>
        <v>2.4954627949183173E-3</v>
      </c>
      <c r="K2726" s="9">
        <f t="shared" si="424"/>
        <v>9.8584780826147436E-3</v>
      </c>
      <c r="L2726" s="9">
        <f t="shared" si="425"/>
        <v>9.8584780207256299E-3</v>
      </c>
      <c r="M2726" s="12">
        <f t="shared" si="427"/>
        <v>9744.8236212818192</v>
      </c>
      <c r="N2726" s="9">
        <f t="shared" si="426"/>
        <v>9.8115661054314733E-3</v>
      </c>
      <c r="O2726" s="12">
        <f>MAX(M$3:M2726)</f>
        <v>10168.998208049086</v>
      </c>
      <c r="P2726" s="14">
        <f t="shared" si="428"/>
        <v>-4.171252448756646E-2</v>
      </c>
      <c r="Q2726" s="13" t="str">
        <f t="shared" si="429"/>
        <v/>
      </c>
    </row>
    <row r="2727" spans="1:17" x14ac:dyDescent="0.25">
      <c r="A2727" s="3">
        <v>43277</v>
      </c>
      <c r="B2727" s="11">
        <v>1258</v>
      </c>
      <c r="C2727" s="5">
        <v>78.540000000000006</v>
      </c>
      <c r="D2727" s="5">
        <v>44.65</v>
      </c>
      <c r="E2727" s="5">
        <v>43.682499</v>
      </c>
      <c r="F2727" s="7">
        <v>1.7018800000000001</v>
      </c>
      <c r="G2727" s="8">
        <f t="shared" si="420"/>
        <v>4.6877772722719868E-5</v>
      </c>
      <c r="H2727" s="9">
        <f t="shared" si="421"/>
        <v>-7.2601010101010456E-3</v>
      </c>
      <c r="I2727" s="9">
        <f t="shared" si="422"/>
        <v>8.9928057553957195E-3</v>
      </c>
      <c r="J2727" s="9">
        <f t="shared" si="423"/>
        <v>1.0409594930979879E-2</v>
      </c>
      <c r="K2727" s="9">
        <f t="shared" si="424"/>
        <v>3.3880555874584448E-3</v>
      </c>
      <c r="L2727" s="9">
        <f t="shared" si="425"/>
        <v>3.388055566189061E-3</v>
      </c>
      <c r="M2727" s="12">
        <f t="shared" si="427"/>
        <v>9777.8396251934355</v>
      </c>
      <c r="N2727" s="9">
        <f t="shared" si="426"/>
        <v>3.3411777934663411E-3</v>
      </c>
      <c r="O2727" s="12">
        <f>MAX(M$3:M2727)</f>
        <v>10168.998208049086</v>
      </c>
      <c r="P2727" s="14">
        <f t="shared" si="428"/>
        <v>-3.8465793272147164E-2</v>
      </c>
      <c r="Q2727" s="13" t="str">
        <f t="shared" si="429"/>
        <v/>
      </c>
    </row>
    <row r="2728" spans="1:17" x14ac:dyDescent="0.25">
      <c r="A2728" s="2">
        <v>43278</v>
      </c>
      <c r="B2728" s="10">
        <v>1253</v>
      </c>
      <c r="C2728" s="4">
        <v>78.33</v>
      </c>
      <c r="D2728" s="4">
        <v>44.95</v>
      </c>
      <c r="E2728" s="4">
        <v>43.955002</v>
      </c>
      <c r="F2728" s="6">
        <v>1.7012499999999999</v>
      </c>
      <c r="G2728" s="8">
        <f t="shared" si="420"/>
        <v>4.6860564708151031E-5</v>
      </c>
      <c r="H2728" s="9">
        <f t="shared" si="421"/>
        <v>-3.9745627980922096E-3</v>
      </c>
      <c r="I2728" s="9">
        <f t="shared" si="422"/>
        <v>-2.6737967914439516E-3</v>
      </c>
      <c r="J2728" s="9">
        <f t="shared" si="423"/>
        <v>6.7189249720045752E-3</v>
      </c>
      <c r="K2728" s="9">
        <f t="shared" si="424"/>
        <v>6.2382648941398796E-3</v>
      </c>
      <c r="L2728" s="9">
        <f t="shared" si="425"/>
        <v>6.2382648549775786E-3</v>
      </c>
      <c r="M2728" s="12">
        <f t="shared" si="427"/>
        <v>9838.8363784848862</v>
      </c>
      <c r="N2728" s="9">
        <f t="shared" si="426"/>
        <v>6.1914042902694276E-3</v>
      </c>
      <c r="O2728" s="12">
        <f>MAX(M$3:M2728)</f>
        <v>10168.998208049086</v>
      </c>
      <c r="P2728" s="14">
        <f t="shared" si="428"/>
        <v>-3.246748822345813E-2</v>
      </c>
      <c r="Q2728" s="13" t="str">
        <f t="shared" si="429"/>
        <v/>
      </c>
    </row>
    <row r="2729" spans="1:17" x14ac:dyDescent="0.25">
      <c r="A2729" s="3">
        <v>43279</v>
      </c>
      <c r="B2729" s="11">
        <v>1251</v>
      </c>
      <c r="C2729" s="5">
        <v>79.22</v>
      </c>
      <c r="D2729" s="5">
        <v>44.9</v>
      </c>
      <c r="E2729" s="5">
        <v>44.560001</v>
      </c>
      <c r="F2729" s="7">
        <v>1.7037500000000001</v>
      </c>
      <c r="G2729" s="8">
        <f t="shared" si="420"/>
        <v>4.6928849854577237E-5</v>
      </c>
      <c r="H2729" s="9">
        <f t="shared" si="421"/>
        <v>-1.5961691939345571E-3</v>
      </c>
      <c r="I2729" s="9">
        <f t="shared" si="422"/>
        <v>1.1362185624920217E-2</v>
      </c>
      <c r="J2729" s="9">
        <f t="shared" si="423"/>
        <v>-1.1123470522804062E-3</v>
      </c>
      <c r="K2729" s="9">
        <f t="shared" si="424"/>
        <v>1.3764053520006651E-2</v>
      </c>
      <c r="L2729" s="9">
        <f t="shared" si="425"/>
        <v>1.376405343359929E-2</v>
      </c>
      <c r="M2729" s="12">
        <f t="shared" si="427"/>
        <v>9974.2586481227918</v>
      </c>
      <c r="N2729" s="9">
        <f t="shared" si="426"/>
        <v>1.3717124583744713E-2</v>
      </c>
      <c r="O2729" s="12">
        <f>MAX(M$3:M2729)</f>
        <v>10168.998208049086</v>
      </c>
      <c r="P2729" s="14">
        <f t="shared" si="428"/>
        <v>-1.9150319032621321E-2</v>
      </c>
      <c r="Q2729" s="13" t="str">
        <f t="shared" si="429"/>
        <v/>
      </c>
    </row>
    <row r="2730" spans="1:17" x14ac:dyDescent="0.25">
      <c r="A2730" s="2">
        <v>43280</v>
      </c>
      <c r="B2730" s="10">
        <v>1254.5</v>
      </c>
      <c r="C2730" s="4">
        <v>79.42</v>
      </c>
      <c r="D2730" s="4">
        <v>44.34</v>
      </c>
      <c r="E2730" s="4">
        <v>44.459999000000003</v>
      </c>
      <c r="F2730" s="6">
        <v>1.7050000000000001</v>
      </c>
      <c r="G2730" s="8">
        <f t="shared" si="420"/>
        <v>4.6962991800070242E-5</v>
      </c>
      <c r="H2730" s="9">
        <f t="shared" si="421"/>
        <v>2.7977617905675461E-3</v>
      </c>
      <c r="I2730" s="9">
        <f t="shared" si="422"/>
        <v>2.5246149962131134E-3</v>
      </c>
      <c r="J2730" s="9">
        <f t="shared" si="423"/>
        <v>-1.2472160356347331E-2</v>
      </c>
      <c r="K2730" s="9">
        <f t="shared" si="424"/>
        <v>-2.2442100034961035E-3</v>
      </c>
      <c r="L2730" s="9">
        <f t="shared" si="425"/>
        <v>-2.2442099894075022E-3</v>
      </c>
      <c r="M2730" s="12">
        <f t="shared" si="427"/>
        <v>9951.8743172277391</v>
      </c>
      <c r="N2730" s="9">
        <f t="shared" si="426"/>
        <v>-2.2911729812075724E-3</v>
      </c>
      <c r="O2730" s="12">
        <f>MAX(M$3:M2730)</f>
        <v>10168.998208049086</v>
      </c>
      <c r="P2730" s="14">
        <f t="shared" si="428"/>
        <v>-2.1351551684755554E-2</v>
      </c>
      <c r="Q2730" s="13">
        <f t="shared" si="429"/>
        <v>-2.2911729812075724E-3</v>
      </c>
    </row>
    <row r="2731" spans="1:17" x14ac:dyDescent="0.25">
      <c r="A2731" s="3">
        <v>43283</v>
      </c>
      <c r="B2731" s="11">
        <v>1241.7</v>
      </c>
      <c r="C2731" s="5">
        <v>79</v>
      </c>
      <c r="D2731" s="5">
        <v>44.31</v>
      </c>
      <c r="E2731" s="5">
        <v>43.200001</v>
      </c>
      <c r="F2731" s="7">
        <v>1.70313</v>
      </c>
      <c r="G2731" s="8">
        <f t="shared" si="420"/>
        <v>4.6911915294156614E-5</v>
      </c>
      <c r="H2731" s="9">
        <f t="shared" si="421"/>
        <v>-1.0203268234356281E-2</v>
      </c>
      <c r="I2731" s="9">
        <f t="shared" si="422"/>
        <v>-5.2883404683958914E-3</v>
      </c>
      <c r="J2731" s="9">
        <f t="shared" si="423"/>
        <v>-6.7658998646822591E-4</v>
      </c>
      <c r="K2731" s="9">
        <f t="shared" si="424"/>
        <v>-2.8340036624832199E-2</v>
      </c>
      <c r="L2731" s="9">
        <f t="shared" si="425"/>
        <v>-2.8340036446920382E-2</v>
      </c>
      <c r="M2731" s="12">
        <f t="shared" si="427"/>
        <v>9669.8378363623342</v>
      </c>
      <c r="N2731" s="9">
        <f t="shared" si="426"/>
        <v>-2.8386948362214538E-2</v>
      </c>
      <c r="O2731" s="12">
        <f>MAX(M$3:M2731)</f>
        <v>10168.998208049086</v>
      </c>
      <c r="P2731" s="14">
        <f t="shared" si="428"/>
        <v>-4.9086484378731754E-2</v>
      </c>
      <c r="Q2731" s="13">
        <f t="shared" si="429"/>
        <v>-2.8386948362214538E-2</v>
      </c>
    </row>
    <row r="2732" spans="1:17" x14ac:dyDescent="0.25">
      <c r="A2732" s="2">
        <v>43284</v>
      </c>
      <c r="B2732" s="10">
        <v>1253.5</v>
      </c>
      <c r="C2732" s="4">
        <v>79.569999999999993</v>
      </c>
      <c r="D2732" s="4">
        <v>43.74</v>
      </c>
      <c r="E2732" s="4">
        <v>41.43</v>
      </c>
      <c r="F2732" s="6">
        <v>1.70313</v>
      </c>
      <c r="G2732" s="8">
        <f t="shared" si="420"/>
        <v>4.6911915294156614E-5</v>
      </c>
      <c r="H2732" s="9">
        <f t="shared" si="421"/>
        <v>9.5031005879036429E-3</v>
      </c>
      <c r="I2732" s="9">
        <f t="shared" si="422"/>
        <v>7.2151898734176354E-3</v>
      </c>
      <c r="J2732" s="9">
        <f t="shared" si="423"/>
        <v>-1.2863913337846993E-2</v>
      </c>
      <c r="K2732" s="9">
        <f t="shared" si="424"/>
        <v>-4.0972244421938801E-2</v>
      </c>
      <c r="L2732" s="9">
        <f t="shared" si="425"/>
        <v>-4.0972244164725079E-2</v>
      </c>
      <c r="M2732" s="12">
        <f t="shared" si="427"/>
        <v>9273.6428794976</v>
      </c>
      <c r="N2732" s="9">
        <f t="shared" si="426"/>
        <v>-4.1019156080019235E-2</v>
      </c>
      <c r="O2732" s="12">
        <f>MAX(M$3:M2732)</f>
        <v>10168.998208049086</v>
      </c>
      <c r="P2732" s="14">
        <f t="shared" si="428"/>
        <v>-8.8047545120303439E-2</v>
      </c>
      <c r="Q2732" s="13">
        <f t="shared" si="429"/>
        <v>-4.1019156080019235E-2</v>
      </c>
    </row>
    <row r="2733" spans="1:17" x14ac:dyDescent="0.25">
      <c r="A2733" s="3">
        <v>43285</v>
      </c>
      <c r="B2733" s="11">
        <v>1258.0999999999999</v>
      </c>
      <c r="C2733" s="5">
        <v>78.349999999999994</v>
      </c>
      <c r="D2733" s="5">
        <v>43.98</v>
      </c>
      <c r="E2733" s="5">
        <v>41.310001</v>
      </c>
      <c r="F2733" s="7">
        <v>1.70313</v>
      </c>
      <c r="G2733" s="8">
        <f t="shared" si="420"/>
        <v>4.6911915294156614E-5</v>
      </c>
      <c r="H2733" s="9">
        <f t="shared" si="421"/>
        <v>3.6697247706421292E-3</v>
      </c>
      <c r="I2733" s="9">
        <f t="shared" si="422"/>
        <v>-1.5332411712957131E-2</v>
      </c>
      <c r="J2733" s="9">
        <f t="shared" si="423"/>
        <v>5.4869684499312954E-3</v>
      </c>
      <c r="K2733" s="9">
        <f t="shared" si="424"/>
        <v>-2.8964277093893307E-3</v>
      </c>
      <c r="L2733" s="9">
        <f t="shared" si="425"/>
        <v>-2.8964276912062663E-3</v>
      </c>
      <c r="M2733" s="12">
        <f t="shared" si="427"/>
        <v>9246.7824434630656</v>
      </c>
      <c r="N2733" s="9">
        <f t="shared" si="426"/>
        <v>-2.9433396065004229E-3</v>
      </c>
      <c r="O2733" s="12">
        <f>MAX(M$3:M2733)</f>
        <v>10168.998208049086</v>
      </c>
      <c r="P2733" s="14">
        <f t="shared" si="428"/>
        <v>-9.0688949463680446E-2</v>
      </c>
      <c r="Q2733" s="13">
        <f t="shared" si="429"/>
        <v>-2.9433396065004229E-3</v>
      </c>
    </row>
    <row r="2734" spans="1:17" x14ac:dyDescent="0.25">
      <c r="A2734" s="2">
        <v>43286</v>
      </c>
      <c r="B2734" s="10">
        <v>1258.8</v>
      </c>
      <c r="C2734" s="4">
        <v>79.5</v>
      </c>
      <c r="D2734" s="4">
        <v>42.74</v>
      </c>
      <c r="E2734" s="4">
        <v>40.735000999999997</v>
      </c>
      <c r="F2734" s="6">
        <v>1.70313</v>
      </c>
      <c r="G2734" s="8">
        <f t="shared" si="420"/>
        <v>4.6911915294156614E-5</v>
      </c>
      <c r="H2734" s="9">
        <f t="shared" si="421"/>
        <v>5.5639456323030407E-4</v>
      </c>
      <c r="I2734" s="9">
        <f t="shared" si="422"/>
        <v>1.4677728142948383E-2</v>
      </c>
      <c r="J2734" s="9">
        <f t="shared" si="423"/>
        <v>-2.8194633924511027E-2</v>
      </c>
      <c r="K2734" s="9">
        <f t="shared" si="424"/>
        <v>-1.3919147569132298E-2</v>
      </c>
      <c r="L2734" s="9">
        <f t="shared" si="425"/>
        <v>-1.3919147481751295E-2</v>
      </c>
      <c r="M2734" s="12">
        <f t="shared" si="427"/>
        <v>9118.0751149008356</v>
      </c>
      <c r="N2734" s="9">
        <f t="shared" si="426"/>
        <v>-1.3966059397045451E-2</v>
      </c>
      <c r="O2734" s="12">
        <f>MAX(M$3:M2734)</f>
        <v>10168.998208049086</v>
      </c>
      <c r="P2734" s="14">
        <f t="shared" si="428"/>
        <v>-0.10334578408288164</v>
      </c>
      <c r="Q2734" s="13">
        <f t="shared" si="429"/>
        <v>-1.3966059397045451E-2</v>
      </c>
    </row>
    <row r="2735" spans="1:17" x14ac:dyDescent="0.25">
      <c r="A2735" s="3">
        <v>43287</v>
      </c>
      <c r="B2735" s="11">
        <v>1255.8</v>
      </c>
      <c r="C2735" s="5">
        <v>80.86</v>
      </c>
      <c r="D2735" s="5">
        <v>42.4</v>
      </c>
      <c r="E2735" s="5">
        <v>40.912497999999999</v>
      </c>
      <c r="F2735" s="7">
        <v>1.70313</v>
      </c>
      <c r="G2735" s="8">
        <f t="shared" si="420"/>
        <v>4.6911915294156614E-5</v>
      </c>
      <c r="H2735" s="9">
        <f t="shared" si="421"/>
        <v>-2.3832221163012394E-3</v>
      </c>
      <c r="I2735" s="9">
        <f t="shared" si="422"/>
        <v>1.7106918238993702E-2</v>
      </c>
      <c r="J2735" s="9">
        <f t="shared" si="423"/>
        <v>-7.9550772110435989E-3</v>
      </c>
      <c r="K2735" s="9">
        <f t="shared" si="424"/>
        <v>4.3573584299163876E-3</v>
      </c>
      <c r="L2735" s="9">
        <f t="shared" si="425"/>
        <v>4.3573584025619573E-3</v>
      </c>
      <c r="M2735" s="12">
        <f t="shared" si="427"/>
        <v>9157.805836117941</v>
      </c>
      <c r="N2735" s="9">
        <f t="shared" si="426"/>
        <v>4.3104464872678007E-3</v>
      </c>
      <c r="O2735" s="12">
        <f>MAX(M$3:M2735)</f>
        <v>10168.998208049086</v>
      </c>
      <c r="P2735" s="14">
        <f t="shared" si="428"/>
        <v>-9.9438740300962447E-2</v>
      </c>
      <c r="Q2735" s="13" t="str">
        <f t="shared" si="429"/>
        <v/>
      </c>
    </row>
    <row r="2736" spans="1:17" x14ac:dyDescent="0.25">
      <c r="A2736" s="2">
        <v>43290</v>
      </c>
      <c r="B2736" s="10">
        <v>1259.5999999999999</v>
      </c>
      <c r="C2736" s="4">
        <v>77.790000000000006</v>
      </c>
      <c r="D2736" s="4">
        <v>42.73</v>
      </c>
      <c r="E2736" s="4">
        <v>41.055</v>
      </c>
      <c r="F2736" s="6">
        <v>1.70313</v>
      </c>
      <c r="G2736" s="8">
        <f t="shared" si="420"/>
        <v>4.6911915294156614E-5</v>
      </c>
      <c r="H2736" s="9">
        <f t="shared" si="421"/>
        <v>3.025959547698642E-3</v>
      </c>
      <c r="I2736" s="9">
        <f t="shared" si="422"/>
        <v>-3.7966856294830487E-2</v>
      </c>
      <c r="J2736" s="9">
        <f t="shared" si="423"/>
        <v>7.7830188679244884E-3</v>
      </c>
      <c r="K2736" s="9">
        <f t="shared" si="424"/>
        <v>3.4830921348288327E-3</v>
      </c>
      <c r="L2736" s="9">
        <f t="shared" si="425"/>
        <v>3.4830921129628324E-3</v>
      </c>
      <c r="M2736" s="12">
        <f t="shared" si="427"/>
        <v>9189.7033173977688</v>
      </c>
      <c r="N2736" s="9">
        <f t="shared" si="426"/>
        <v>3.4361801976686757E-3</v>
      </c>
      <c r="O2736" s="12">
        <f>MAX(M$3:M2736)</f>
        <v>10168.998208049086</v>
      </c>
      <c r="P2736" s="14">
        <f t="shared" si="428"/>
        <v>-9.6302002480064819E-2</v>
      </c>
      <c r="Q2736" s="13" t="str">
        <f t="shared" si="429"/>
        <v/>
      </c>
    </row>
    <row r="2737" spans="1:17" x14ac:dyDescent="0.25">
      <c r="A2737" s="3">
        <v>43291</v>
      </c>
      <c r="B2737" s="11">
        <v>1255.4000000000001</v>
      </c>
      <c r="C2737" s="5">
        <v>77.75</v>
      </c>
      <c r="D2737" s="5">
        <v>43.5</v>
      </c>
      <c r="E2737" s="5">
        <v>40.580002</v>
      </c>
      <c r="F2737" s="7">
        <v>1.70438</v>
      </c>
      <c r="G2737" s="8">
        <f t="shared" si="420"/>
        <v>4.6946057447261325E-5</v>
      </c>
      <c r="H2737" s="9">
        <f t="shared" si="421"/>
        <v>-3.3343918704349146E-3</v>
      </c>
      <c r="I2737" s="9">
        <f t="shared" si="422"/>
        <v>-5.1420491065697711E-4</v>
      </c>
      <c r="J2737" s="9">
        <f t="shared" si="423"/>
        <v>1.8020126374912314E-2</v>
      </c>
      <c r="K2737" s="9">
        <f t="shared" si="424"/>
        <v>-1.1569796614297878E-2</v>
      </c>
      <c r="L2737" s="9">
        <f t="shared" si="425"/>
        <v>-1.1569796541665527E-2</v>
      </c>
      <c r="M2737" s="12">
        <f t="shared" si="427"/>
        <v>9083.3803197372072</v>
      </c>
      <c r="N2737" s="9">
        <f t="shared" si="426"/>
        <v>-1.1616742599112788E-2</v>
      </c>
      <c r="O2737" s="12">
        <f>MAX(M$3:M2737)</f>
        <v>10168.998208049086</v>
      </c>
      <c r="P2737" s="14">
        <f t="shared" si="428"/>
        <v>-0.10675760444648108</v>
      </c>
      <c r="Q2737" s="13">
        <f t="shared" si="429"/>
        <v>-1.1616742599112788E-2</v>
      </c>
    </row>
    <row r="2738" spans="1:17" x14ac:dyDescent="0.25">
      <c r="A2738" s="2">
        <v>43292</v>
      </c>
      <c r="B2738" s="10">
        <v>1244.4000000000001</v>
      </c>
      <c r="C2738" s="4">
        <v>76.95</v>
      </c>
      <c r="D2738" s="4">
        <v>42.96</v>
      </c>
      <c r="E2738" s="4">
        <v>41.314999</v>
      </c>
      <c r="F2738" s="6">
        <v>1.7036899999999999</v>
      </c>
      <c r="G2738" s="8">
        <f t="shared" si="420"/>
        <v>4.6927211030611815E-5</v>
      </c>
      <c r="H2738" s="9">
        <f t="shared" si="421"/>
        <v>-8.7621475227019265E-3</v>
      </c>
      <c r="I2738" s="9">
        <f t="shared" si="422"/>
        <v>-1.028938906752408E-2</v>
      </c>
      <c r="J2738" s="9">
        <f t="shared" si="423"/>
        <v>-1.2413793103448256E-2</v>
      </c>
      <c r="K2738" s="9">
        <f t="shared" si="424"/>
        <v>1.8112295805209667E-2</v>
      </c>
      <c r="L2738" s="9">
        <f t="shared" si="425"/>
        <v>1.8112295691505107E-2</v>
      </c>
      <c r="M2738" s="12">
        <f t="shared" si="427"/>
        <v>9247.9011899666857</v>
      </c>
      <c r="N2738" s="9">
        <f t="shared" si="426"/>
        <v>1.8065368480474495E-2</v>
      </c>
      <c r="O2738" s="12">
        <f>MAX(M$3:M2738)</f>
        <v>10168.998208049086</v>
      </c>
      <c r="P2738" s="14">
        <f t="shared" si="428"/>
        <v>-9.0578934054027394E-2</v>
      </c>
      <c r="Q2738" s="13" t="str">
        <f t="shared" si="429"/>
        <v/>
      </c>
    </row>
    <row r="2739" spans="1:17" x14ac:dyDescent="0.25">
      <c r="A2739" s="3">
        <v>43293</v>
      </c>
      <c r="B2739" s="11">
        <v>1246.5999999999999</v>
      </c>
      <c r="C2739" s="5">
        <v>76.8</v>
      </c>
      <c r="D2739" s="5">
        <v>42.4</v>
      </c>
      <c r="E2739" s="5">
        <v>42.275002000000001</v>
      </c>
      <c r="F2739" s="7">
        <v>1.70438</v>
      </c>
      <c r="G2739" s="8">
        <f t="shared" si="420"/>
        <v>4.6946057447261325E-5</v>
      </c>
      <c r="H2739" s="9">
        <f t="shared" si="421"/>
        <v>1.767920282867099E-3</v>
      </c>
      <c r="I2739" s="9">
        <f t="shared" si="422"/>
        <v>-1.9493177387914968E-3</v>
      </c>
      <c r="J2739" s="9">
        <f t="shared" si="423"/>
        <v>-1.3035381750465602E-2</v>
      </c>
      <c r="K2739" s="9">
        <f t="shared" si="424"/>
        <v>2.3236185967231909E-2</v>
      </c>
      <c r="L2739" s="9">
        <f t="shared" si="425"/>
        <v>2.3236185821360819E-2</v>
      </c>
      <c r="M2739" s="12">
        <f t="shared" si="427"/>
        <v>9462.7871404743346</v>
      </c>
      <c r="N2739" s="9">
        <f t="shared" si="426"/>
        <v>2.3189239763913558E-2</v>
      </c>
      <c r="O2739" s="12">
        <f>MAX(M$3:M2739)</f>
        <v>10168.998208049086</v>
      </c>
      <c r="P2739" s="14">
        <f t="shared" si="428"/>
        <v>-6.9447457175846772E-2</v>
      </c>
      <c r="Q2739" s="13" t="str">
        <f t="shared" si="429"/>
        <v/>
      </c>
    </row>
    <row r="2740" spans="1:17" x14ac:dyDescent="0.25">
      <c r="A2740" s="2">
        <v>43294</v>
      </c>
      <c r="B2740" s="10">
        <v>1241.2</v>
      </c>
      <c r="C2740" s="4">
        <v>76.540000000000006</v>
      </c>
      <c r="D2740" s="4">
        <v>42.22</v>
      </c>
      <c r="E2740" s="4">
        <v>44.142502</v>
      </c>
      <c r="F2740" s="6">
        <v>1.70438</v>
      </c>
      <c r="G2740" s="8">
        <f t="shared" si="420"/>
        <v>4.6946057447261325E-5</v>
      </c>
      <c r="H2740" s="9">
        <f t="shared" si="421"/>
        <v>-4.3317824482591557E-3</v>
      </c>
      <c r="I2740" s="9">
        <f t="shared" si="422"/>
        <v>-3.3854166666665484E-3</v>
      </c>
      <c r="J2740" s="9">
        <f t="shared" si="423"/>
        <v>-4.2452830188679184E-3</v>
      </c>
      <c r="K2740" s="9">
        <f t="shared" si="424"/>
        <v>4.4175042262564523E-2</v>
      </c>
      <c r="L2740" s="9">
        <f t="shared" si="425"/>
        <v>4.4175041985244419E-2</v>
      </c>
      <c r="M2740" s="12">
        <f t="shared" si="427"/>
        <v>9880.8061597022206</v>
      </c>
      <c r="N2740" s="9">
        <f t="shared" si="426"/>
        <v>4.4128095927797158E-2</v>
      </c>
      <c r="O2740" s="12">
        <f>MAX(M$3:M2740)</f>
        <v>10168.998208049086</v>
      </c>
      <c r="P2740" s="14">
        <f t="shared" si="428"/>
        <v>-2.834025952711372E-2</v>
      </c>
      <c r="Q2740" s="13" t="str">
        <f t="shared" si="429"/>
        <v/>
      </c>
    </row>
    <row r="2741" spans="1:17" x14ac:dyDescent="0.25">
      <c r="A2741" s="3">
        <v>43297</v>
      </c>
      <c r="B2741" s="11">
        <v>1239.7</v>
      </c>
      <c r="C2741" s="5">
        <v>76.900000000000006</v>
      </c>
      <c r="D2741" s="5">
        <v>41.79</v>
      </c>
      <c r="E2741" s="5">
        <v>44.222499999999997</v>
      </c>
      <c r="F2741" s="7">
        <v>1.70438</v>
      </c>
      <c r="G2741" s="8">
        <f t="shared" si="420"/>
        <v>4.6946057447261325E-5</v>
      </c>
      <c r="H2741" s="9">
        <f t="shared" si="421"/>
        <v>-1.2085078955849178E-3</v>
      </c>
      <c r="I2741" s="9">
        <f t="shared" si="422"/>
        <v>4.7034230467729215E-3</v>
      </c>
      <c r="J2741" s="9">
        <f t="shared" si="423"/>
        <v>-1.0184746565608711E-2</v>
      </c>
      <c r="K2741" s="9">
        <f t="shared" si="424"/>
        <v>1.8122670074296251E-3</v>
      </c>
      <c r="L2741" s="9">
        <f t="shared" si="425"/>
        <v>1.8122669960526562E-3</v>
      </c>
      <c r="M2741" s="12">
        <f t="shared" si="427"/>
        <v>9898.7128185998445</v>
      </c>
      <c r="N2741" s="9">
        <f t="shared" si="426"/>
        <v>1.7653209386053949E-3</v>
      </c>
      <c r="O2741" s="12">
        <f>MAX(M$3:M2741)</f>
        <v>10168.998208049086</v>
      </c>
      <c r="P2741" s="14">
        <f t="shared" si="428"/>
        <v>-2.6579352648061438E-2</v>
      </c>
      <c r="Q2741" s="13" t="str">
        <f t="shared" si="429"/>
        <v/>
      </c>
    </row>
    <row r="2742" spans="1:17" x14ac:dyDescent="0.25">
      <c r="A2742" s="2">
        <v>43298</v>
      </c>
      <c r="B2742" s="10">
        <v>1227.3</v>
      </c>
      <c r="C2742" s="4">
        <v>77.739999999999995</v>
      </c>
      <c r="D2742" s="4">
        <v>42.34</v>
      </c>
      <c r="E2742" s="4">
        <v>45.957500000000003</v>
      </c>
      <c r="F2742" s="6">
        <v>1.70563</v>
      </c>
      <c r="G2742" s="8">
        <f t="shared" si="420"/>
        <v>4.6980199182033999E-5</v>
      </c>
      <c r="H2742" s="9">
        <f t="shared" si="421"/>
        <v>-1.0002419940308212E-2</v>
      </c>
      <c r="I2742" s="9">
        <f t="shared" si="422"/>
        <v>1.0923276983094787E-2</v>
      </c>
      <c r="J2742" s="9">
        <f t="shared" si="423"/>
        <v>1.3161043311797183E-2</v>
      </c>
      <c r="K2742" s="9">
        <f t="shared" si="424"/>
        <v>3.923342190061635E-2</v>
      </c>
      <c r="L2742" s="9">
        <f t="shared" si="425"/>
        <v>3.9233421654318527E-2</v>
      </c>
      <c r="M2742" s="12">
        <f t="shared" si="427"/>
        <v>10287.073192446978</v>
      </c>
      <c r="N2742" s="9">
        <f t="shared" si="426"/>
        <v>3.9186441455136493E-2</v>
      </c>
      <c r="O2742" s="12">
        <f>MAX(M$3:M2742)</f>
        <v>10287.073192446978</v>
      </c>
      <c r="P2742" s="14">
        <f t="shared" si="428"/>
        <v>0</v>
      </c>
      <c r="Q2742" s="13" t="str">
        <f t="shared" si="429"/>
        <v/>
      </c>
    </row>
    <row r="2743" spans="1:17" x14ac:dyDescent="0.25">
      <c r="A2743" s="3">
        <v>43299</v>
      </c>
      <c r="B2743" s="11">
        <v>1227.9000000000001</v>
      </c>
      <c r="C2743" s="5">
        <v>78.09</v>
      </c>
      <c r="D2743" s="5">
        <v>41.97</v>
      </c>
      <c r="E2743" s="5">
        <v>46.290000999999997</v>
      </c>
      <c r="F2743" s="7">
        <v>1.7050000000000001</v>
      </c>
      <c r="G2743" s="8">
        <f t="shared" si="420"/>
        <v>4.6962991800070242E-5</v>
      </c>
      <c r="H2743" s="9">
        <f t="shared" si="421"/>
        <v>4.8887802493289049E-4</v>
      </c>
      <c r="I2743" s="9">
        <f t="shared" si="422"/>
        <v>4.5021867764343778E-3</v>
      </c>
      <c r="J2743" s="9">
        <f t="shared" si="423"/>
        <v>-8.7387812942844711E-3</v>
      </c>
      <c r="K2743" s="9">
        <f t="shared" si="424"/>
        <v>7.2349670891583198E-3</v>
      </c>
      <c r="L2743" s="9">
        <f t="shared" si="425"/>
        <v>7.2349670437389666E-3</v>
      </c>
      <c r="M2743" s="12">
        <f t="shared" si="427"/>
        <v>10361.499827970863</v>
      </c>
      <c r="N2743" s="9">
        <f t="shared" si="426"/>
        <v>7.1880040519388963E-3</v>
      </c>
      <c r="O2743" s="12">
        <f>MAX(M$3:M2743)</f>
        <v>10361.499827970863</v>
      </c>
      <c r="P2743" s="14">
        <f t="shared" si="428"/>
        <v>0</v>
      </c>
      <c r="Q2743" s="13" t="str">
        <f t="shared" si="429"/>
        <v/>
      </c>
    </row>
    <row r="2744" spans="1:17" x14ac:dyDescent="0.25">
      <c r="A2744" s="2">
        <v>43300</v>
      </c>
      <c r="B2744" s="10">
        <v>1224</v>
      </c>
      <c r="C2744" s="4">
        <v>79.930000000000007</v>
      </c>
      <c r="D2744" s="4">
        <v>41.97</v>
      </c>
      <c r="E2744" s="4">
        <v>46.512501</v>
      </c>
      <c r="F2744" s="6">
        <v>1.7050000000000001</v>
      </c>
      <c r="G2744" s="8">
        <f t="shared" si="420"/>
        <v>4.6962991800070242E-5</v>
      </c>
      <c r="H2744" s="9">
        <f t="shared" si="421"/>
        <v>-3.1761544099683124E-3</v>
      </c>
      <c r="I2744" s="9">
        <f t="shared" si="422"/>
        <v>2.3562556025099286E-2</v>
      </c>
      <c r="J2744" s="9">
        <f t="shared" si="423"/>
        <v>0</v>
      </c>
      <c r="K2744" s="9">
        <f t="shared" si="424"/>
        <v>4.8066536010661076E-3</v>
      </c>
      <c r="L2744" s="9">
        <f t="shared" si="425"/>
        <v>4.8066535708911123E-3</v>
      </c>
      <c r="M2744" s="12">
        <f t="shared" si="427"/>
        <v>10411.303968118767</v>
      </c>
      <c r="N2744" s="9">
        <f t="shared" si="426"/>
        <v>4.7596905790910421E-3</v>
      </c>
      <c r="O2744" s="12">
        <f>MAX(M$3:M2744)</f>
        <v>10411.303968118767</v>
      </c>
      <c r="P2744" s="14">
        <f t="shared" si="428"/>
        <v>0</v>
      </c>
      <c r="Q2744" s="13" t="str">
        <f t="shared" si="429"/>
        <v/>
      </c>
    </row>
    <row r="2745" spans="1:17" x14ac:dyDescent="0.25">
      <c r="A2745" s="3">
        <v>43301</v>
      </c>
      <c r="B2745" s="11">
        <v>1231.0999999999999</v>
      </c>
      <c r="C2745" s="5">
        <v>81.72</v>
      </c>
      <c r="D2745" s="5">
        <v>41.99</v>
      </c>
      <c r="E2745" s="5">
        <v>46.84</v>
      </c>
      <c r="F2745" s="7">
        <v>1.7050000000000001</v>
      </c>
      <c r="G2745" s="8">
        <f t="shared" si="420"/>
        <v>4.6962991800070242E-5</v>
      </c>
      <c r="H2745" s="9">
        <f t="shared" si="421"/>
        <v>5.8006535947711674E-3</v>
      </c>
      <c r="I2745" s="9">
        <f t="shared" si="422"/>
        <v>2.2394595270861902E-2</v>
      </c>
      <c r="J2745" s="9">
        <f t="shared" si="423"/>
        <v>4.7653085537295987E-4</v>
      </c>
      <c r="K2745" s="9">
        <f t="shared" si="424"/>
        <v>7.0410963280603447E-3</v>
      </c>
      <c r="L2745" s="9">
        <f t="shared" si="425"/>
        <v>7.0410962838580648E-3</v>
      </c>
      <c r="M2745" s="12">
        <f t="shared" si="427"/>
        <v>10484.610961798806</v>
      </c>
      <c r="N2745" s="9">
        <f t="shared" si="426"/>
        <v>6.9941332920579946E-3</v>
      </c>
      <c r="O2745" s="12">
        <f>MAX(M$3:M2745)</f>
        <v>10484.610961798806</v>
      </c>
      <c r="P2745" s="14">
        <f t="shared" si="428"/>
        <v>0</v>
      </c>
      <c r="Q2745" s="13" t="str">
        <f t="shared" si="429"/>
        <v/>
      </c>
    </row>
    <row r="2746" spans="1:17" x14ac:dyDescent="0.25">
      <c r="A2746" s="2">
        <v>43304</v>
      </c>
      <c r="B2746" s="10">
        <v>1225.5999999999999</v>
      </c>
      <c r="C2746" s="4">
        <v>81.28</v>
      </c>
      <c r="D2746" s="4">
        <v>42.24</v>
      </c>
      <c r="E2746" s="4">
        <v>47.509998000000003</v>
      </c>
      <c r="F2746" s="6">
        <v>1.70625</v>
      </c>
      <c r="G2746" s="8">
        <f t="shared" si="420"/>
        <v>4.6997133327009166E-5</v>
      </c>
      <c r="H2746" s="9">
        <f t="shared" si="421"/>
        <v>-4.4675493461132322E-3</v>
      </c>
      <c r="I2746" s="9">
        <f t="shared" si="422"/>
        <v>-5.3842388644150477E-3</v>
      </c>
      <c r="J2746" s="9">
        <f t="shared" si="423"/>
        <v>5.9537985234579659E-3</v>
      </c>
      <c r="K2746" s="9">
        <f t="shared" si="424"/>
        <v>1.4303970964987181E-2</v>
      </c>
      <c r="L2746" s="9">
        <f t="shared" si="425"/>
        <v>1.4303970875190352E-2</v>
      </c>
      <c r="M2746" s="12">
        <f t="shared" si="427"/>
        <v>10634.582531634078</v>
      </c>
      <c r="N2746" s="9">
        <f t="shared" si="426"/>
        <v>1.4256973741863343E-2</v>
      </c>
      <c r="O2746" s="12">
        <f>MAX(M$3:M2746)</f>
        <v>10634.582531634078</v>
      </c>
      <c r="P2746" s="14">
        <f t="shared" si="428"/>
        <v>0</v>
      </c>
      <c r="Q2746" s="13" t="str">
        <f t="shared" si="429"/>
        <v/>
      </c>
    </row>
    <row r="2747" spans="1:17" x14ac:dyDescent="0.25">
      <c r="A2747" s="3">
        <v>43305</v>
      </c>
      <c r="B2747" s="11">
        <v>1225.5</v>
      </c>
      <c r="C2747" s="5">
        <v>81.83</v>
      </c>
      <c r="D2747" s="5">
        <v>42.25</v>
      </c>
      <c r="E2747" s="5">
        <v>47.147499000000003</v>
      </c>
      <c r="F2747" s="7">
        <v>1.7050000000000001</v>
      </c>
      <c r="G2747" s="8">
        <f t="shared" si="420"/>
        <v>4.6962991800070242E-5</v>
      </c>
      <c r="H2747" s="9">
        <f t="shared" si="421"/>
        <v>-8.1592689294964965E-5</v>
      </c>
      <c r="I2747" s="9">
        <f t="shared" si="422"/>
        <v>6.7667322834645315E-3</v>
      </c>
      <c r="J2747" s="9">
        <f t="shared" si="423"/>
        <v>2.3674242424237714E-4</v>
      </c>
      <c r="K2747" s="9">
        <f t="shared" si="424"/>
        <v>-7.6299519103326351E-3</v>
      </c>
      <c r="L2747" s="9">
        <f t="shared" si="425"/>
        <v>-7.6299518624336638E-3</v>
      </c>
      <c r="M2747" s="12">
        <f t="shared" si="427"/>
        <v>10553.441178840632</v>
      </c>
      <c r="N2747" s="9">
        <f t="shared" si="426"/>
        <v>-7.6769148542337341E-3</v>
      </c>
      <c r="O2747" s="12">
        <f>MAX(M$3:M2747)</f>
        <v>10634.582531634078</v>
      </c>
      <c r="P2747" s="14">
        <f t="shared" si="428"/>
        <v>-7.6299518624336482E-3</v>
      </c>
      <c r="Q2747" s="13">
        <f t="shared" si="429"/>
        <v>-7.6769148542337341E-3</v>
      </c>
    </row>
    <row r="2748" spans="1:17" x14ac:dyDescent="0.25">
      <c r="A2748" s="2">
        <v>43306</v>
      </c>
      <c r="B2748" s="10">
        <v>1231.8</v>
      </c>
      <c r="C2748" s="4">
        <v>81.790000000000006</v>
      </c>
      <c r="D2748" s="4">
        <v>41.78</v>
      </c>
      <c r="E2748" s="4">
        <v>47.037497999999999</v>
      </c>
      <c r="F2748" s="6">
        <v>1.7050000000000001</v>
      </c>
      <c r="G2748" s="8">
        <f t="shared" si="420"/>
        <v>4.6962991800070242E-5</v>
      </c>
      <c r="H2748" s="9">
        <f t="shared" si="421"/>
        <v>5.1407588739289713E-3</v>
      </c>
      <c r="I2748" s="9">
        <f t="shared" si="422"/>
        <v>-4.8881828180364218E-4</v>
      </c>
      <c r="J2748" s="9">
        <f t="shared" si="423"/>
        <v>-1.1124260355029558E-2</v>
      </c>
      <c r="K2748" s="9">
        <f t="shared" si="424"/>
        <v>-2.3331248175010089E-3</v>
      </c>
      <c r="L2748" s="9">
        <f t="shared" si="425"/>
        <v>-2.3331248028542221E-3</v>
      </c>
      <c r="M2748" s="12">
        <f t="shared" si="427"/>
        <v>10528.818683470816</v>
      </c>
      <c r="N2748" s="9">
        <f t="shared" si="426"/>
        <v>-2.3800877946542924E-3</v>
      </c>
      <c r="O2748" s="12">
        <f>MAX(M$3:M2748)</f>
        <v>10634.582531634078</v>
      </c>
      <c r="P2748" s="14">
        <f t="shared" si="428"/>
        <v>-9.9452750353530295E-3</v>
      </c>
      <c r="Q2748" s="13">
        <f t="shared" si="429"/>
        <v>-2.3800877946542924E-3</v>
      </c>
    </row>
    <row r="2749" spans="1:17" x14ac:dyDescent="0.25">
      <c r="A2749" s="3">
        <v>43307</v>
      </c>
      <c r="B2749" s="11">
        <v>1225.7</v>
      </c>
      <c r="C2749" s="5">
        <v>82.02</v>
      </c>
      <c r="D2749" s="5">
        <v>41.74</v>
      </c>
      <c r="E2749" s="5">
        <v>46.610000999999997</v>
      </c>
      <c r="F2749" s="7">
        <v>1.7053799999999999</v>
      </c>
      <c r="G2749" s="8">
        <f t="shared" si="420"/>
        <v>4.6973370868563791E-5</v>
      </c>
      <c r="H2749" s="9">
        <f t="shared" si="421"/>
        <v>-4.9521026140606503E-3</v>
      </c>
      <c r="I2749" s="9">
        <f t="shared" si="422"/>
        <v>2.8120797163466165E-3</v>
      </c>
      <c r="J2749" s="9">
        <f t="shared" si="423"/>
        <v>-9.5739588319768186E-4</v>
      </c>
      <c r="K2749" s="9">
        <f t="shared" si="424"/>
        <v>-9.0884298310255039E-3</v>
      </c>
      <c r="L2749" s="9">
        <f t="shared" si="425"/>
        <v>-9.088429773970565E-3</v>
      </c>
      <c r="M2749" s="12">
        <f t="shared" si="427"/>
        <v>10433.128254263222</v>
      </c>
      <c r="N2749" s="9">
        <f t="shared" si="426"/>
        <v>-9.1354031448391288E-3</v>
      </c>
      <c r="O2749" s="12">
        <f>MAX(M$3:M2749)</f>
        <v>10634.582531634078</v>
      </c>
      <c r="P2749" s="14">
        <f t="shared" si="428"/>
        <v>-1.8943317875582011E-2</v>
      </c>
      <c r="Q2749" s="13">
        <f t="shared" si="429"/>
        <v>-9.1354031448391288E-3</v>
      </c>
    </row>
    <row r="2750" spans="1:17" x14ac:dyDescent="0.25">
      <c r="A2750" s="2">
        <v>43308</v>
      </c>
      <c r="B2750" s="10">
        <v>1223</v>
      </c>
      <c r="C2750" s="4">
        <v>81.88</v>
      </c>
      <c r="D2750" s="4">
        <v>42.01</v>
      </c>
      <c r="E2750" s="4">
        <v>47.044998</v>
      </c>
      <c r="F2750" s="6">
        <v>1.706</v>
      </c>
      <c r="G2750" s="8">
        <f t="shared" si="420"/>
        <v>4.6990305055061299E-5</v>
      </c>
      <c r="H2750" s="9">
        <f t="shared" si="421"/>
        <v>-2.202822876723542E-3</v>
      </c>
      <c r="I2750" s="9">
        <f t="shared" si="422"/>
        <v>-1.7069007559131989E-3</v>
      </c>
      <c r="J2750" s="9">
        <f t="shared" si="423"/>
        <v>6.4686152371824634E-3</v>
      </c>
      <c r="K2750" s="9">
        <f t="shared" si="424"/>
        <v>9.3326966459409168E-3</v>
      </c>
      <c r="L2750" s="9">
        <f t="shared" si="425"/>
        <v>9.3326965873525309E-3</v>
      </c>
      <c r="M2750" s="12">
        <f t="shared" si="427"/>
        <v>10530.497474717196</v>
      </c>
      <c r="N2750" s="9">
        <f t="shared" si="426"/>
        <v>9.2857062822974696E-3</v>
      </c>
      <c r="O2750" s="12">
        <f>MAX(M$3:M2750)</f>
        <v>10634.582531634078</v>
      </c>
      <c r="P2750" s="14">
        <f t="shared" si="428"/>
        <v>-9.7874135263199546E-3</v>
      </c>
      <c r="Q2750" s="13" t="str">
        <f t="shared" si="429"/>
        <v/>
      </c>
    </row>
    <row r="2751" spans="1:17" x14ac:dyDescent="0.25">
      <c r="A2751" s="3">
        <v>43311</v>
      </c>
      <c r="B2751" s="11">
        <v>1224.2</v>
      </c>
      <c r="C2751" s="5">
        <v>81.3</v>
      </c>
      <c r="D2751" s="5">
        <v>42.3</v>
      </c>
      <c r="E2751" s="5">
        <v>46.747501</v>
      </c>
      <c r="F2751" s="7">
        <v>1.7072499999999999</v>
      </c>
      <c r="G2751" s="8">
        <f t="shared" si="420"/>
        <v>4.7024446247379004E-5</v>
      </c>
      <c r="H2751" s="9">
        <f t="shared" si="421"/>
        <v>9.8119378577272726E-4</v>
      </c>
      <c r="I2751" s="9">
        <f t="shared" si="422"/>
        <v>-7.0835368832437512E-3</v>
      </c>
      <c r="J2751" s="9">
        <f t="shared" si="423"/>
        <v>6.903118305165417E-3</v>
      </c>
      <c r="K2751" s="9">
        <f t="shared" si="424"/>
        <v>-6.3236690965530473E-3</v>
      </c>
      <c r="L2751" s="9">
        <f t="shared" si="425"/>
        <v>-6.3236690568545997E-3</v>
      </c>
      <c r="M2751" s="12">
        <f t="shared" si="427"/>
        <v>10463.906093683043</v>
      </c>
      <c r="N2751" s="9">
        <f t="shared" si="426"/>
        <v>-6.3706935031019787E-3</v>
      </c>
      <c r="O2751" s="12">
        <f>MAX(M$3:M2751)</f>
        <v>10634.582531634078</v>
      </c>
      <c r="P2751" s="14">
        <f t="shared" si="428"/>
        <v>-1.6049190219111442E-2</v>
      </c>
      <c r="Q2751" s="13">
        <f t="shared" si="429"/>
        <v>-6.3706935031019787E-3</v>
      </c>
    </row>
    <row r="2752" spans="1:17" x14ac:dyDescent="0.25">
      <c r="A2752" s="2">
        <v>43312</v>
      </c>
      <c r="B2752" s="10">
        <v>1226.4000000000001</v>
      </c>
      <c r="C2752" s="4">
        <v>82.28</v>
      </c>
      <c r="D2752" s="4">
        <v>42.31</v>
      </c>
      <c r="E2752" s="4">
        <v>46.577499000000003</v>
      </c>
      <c r="F2752" s="6">
        <v>1.706</v>
      </c>
      <c r="G2752" s="8">
        <f t="shared" si="420"/>
        <v>4.6990305055061299E-5</v>
      </c>
      <c r="H2752" s="9">
        <f t="shared" si="421"/>
        <v>1.7970919784349333E-3</v>
      </c>
      <c r="I2752" s="9">
        <f t="shared" si="422"/>
        <v>1.2054120541205462E-2</v>
      </c>
      <c r="J2752" s="9">
        <f t="shared" si="423"/>
        <v>2.3640661938546375E-4</v>
      </c>
      <c r="K2752" s="9">
        <f t="shared" si="424"/>
        <v>-3.6366008099555239E-3</v>
      </c>
      <c r="L2752" s="9">
        <f t="shared" si="425"/>
        <v>-3.6366007871258339E-3</v>
      </c>
      <c r="M2752" s="12">
        <f t="shared" si="427"/>
        <v>10425.853044546344</v>
      </c>
      <c r="N2752" s="9">
        <f t="shared" si="426"/>
        <v>-3.6835910921808952E-3</v>
      </c>
      <c r="O2752" s="12">
        <f>MAX(M$3:M2752)</f>
        <v>10634.582531634078</v>
      </c>
      <c r="P2752" s="14">
        <f t="shared" si="428"/>
        <v>-1.9627426508453727E-2</v>
      </c>
      <c r="Q2752" s="13">
        <f t="shared" si="429"/>
        <v>-3.6835910921808952E-3</v>
      </c>
    </row>
    <row r="2753" spans="1:17" x14ac:dyDescent="0.25">
      <c r="A2753" s="3">
        <v>43313</v>
      </c>
      <c r="B2753" s="11">
        <v>1220.3</v>
      </c>
      <c r="C2753" s="5">
        <v>81.64</v>
      </c>
      <c r="D2753" s="5">
        <v>42.5</v>
      </c>
      <c r="E2753" s="5">
        <v>46.907501000000003</v>
      </c>
      <c r="F2753" s="7">
        <v>1.7084999999999999</v>
      </c>
      <c r="G2753" s="8">
        <f t="shared" si="420"/>
        <v>4.7058587021364673E-5</v>
      </c>
      <c r="H2753" s="9">
        <f t="shared" si="421"/>
        <v>-4.9739073711677559E-3</v>
      </c>
      <c r="I2753" s="9">
        <f t="shared" si="422"/>
        <v>-7.7783179387457529E-3</v>
      </c>
      <c r="J2753" s="9">
        <f t="shared" si="423"/>
        <v>4.4906641455920047E-3</v>
      </c>
      <c r="K2753" s="9">
        <f t="shared" si="424"/>
        <v>7.0850090083196676E-3</v>
      </c>
      <c r="L2753" s="9">
        <f t="shared" si="425"/>
        <v>7.0850089638417151E-3</v>
      </c>
      <c r="M2753" s="12">
        <f t="shared" si="427"/>
        <v>10499.72030682265</v>
      </c>
      <c r="N2753" s="9">
        <f t="shared" si="426"/>
        <v>7.0379503768203504E-3</v>
      </c>
      <c r="O2753" s="12">
        <f>MAX(M$3:M2753)</f>
        <v>10634.582531634078</v>
      </c>
      <c r="P2753" s="14">
        <f t="shared" si="428"/>
        <v>-1.2681478037361749E-2</v>
      </c>
      <c r="Q2753" s="13" t="str">
        <f t="shared" si="429"/>
        <v/>
      </c>
    </row>
    <row r="2754" spans="1:17" x14ac:dyDescent="0.25">
      <c r="A2754" s="2">
        <v>43314</v>
      </c>
      <c r="B2754" s="10">
        <v>1212.9000000000001</v>
      </c>
      <c r="C2754" s="4">
        <v>82.15</v>
      </c>
      <c r="D2754" s="4">
        <v>42.25</v>
      </c>
      <c r="E2754" s="4">
        <v>46.790000999999997</v>
      </c>
      <c r="F2754" s="6">
        <v>1.7078800000000001</v>
      </c>
      <c r="G2754" s="8">
        <f t="shared" si="420"/>
        <v>4.7041653249646487E-5</v>
      </c>
      <c r="H2754" s="9">
        <f t="shared" si="421"/>
        <v>-6.0640826026385842E-3</v>
      </c>
      <c r="I2754" s="9">
        <f t="shared" si="422"/>
        <v>6.2469377756002586E-3</v>
      </c>
      <c r="J2754" s="9">
        <f t="shared" si="423"/>
        <v>-5.8823529411764705E-3</v>
      </c>
      <c r="K2754" s="9">
        <f t="shared" si="424"/>
        <v>-2.5049298618574204E-3</v>
      </c>
      <c r="L2754" s="9">
        <f t="shared" si="425"/>
        <v>-2.5049298461320836E-3</v>
      </c>
      <c r="M2754" s="12">
        <f t="shared" si="427"/>
        <v>10473.419244050052</v>
      </c>
      <c r="N2754" s="9">
        <f t="shared" si="426"/>
        <v>-2.5519714993817301E-3</v>
      </c>
      <c r="O2754" s="12">
        <f>MAX(M$3:M2754)</f>
        <v>10634.582531634078</v>
      </c>
      <c r="P2754" s="14">
        <f t="shared" si="428"/>
        <v>-1.5154641670664826E-2</v>
      </c>
      <c r="Q2754" s="13">
        <f t="shared" si="429"/>
        <v>-2.5519714993817301E-3</v>
      </c>
    </row>
    <row r="2755" spans="1:17" x14ac:dyDescent="0.25">
      <c r="A2755" s="3">
        <v>43315</v>
      </c>
      <c r="B2755" s="11">
        <v>1215.9000000000001</v>
      </c>
      <c r="C2755" s="5">
        <v>80.27</v>
      </c>
      <c r="D2755" s="5">
        <v>42.4</v>
      </c>
      <c r="E2755" s="5">
        <v>47.09</v>
      </c>
      <c r="F2755" s="7">
        <v>1.7084999999999999</v>
      </c>
      <c r="G2755" s="8">
        <f t="shared" ref="G2755:G2818" si="430">(1+(F2755/100))^(1/360)-1</f>
        <v>4.7058587021364673E-5</v>
      </c>
      <c r="H2755" s="9">
        <f t="shared" ref="H2755:H2818" si="431">(B2755-B2754)/B2754</f>
        <v>2.4734108335394507E-3</v>
      </c>
      <c r="I2755" s="9">
        <f t="shared" ref="I2755:I2818" si="432">(C2755-C2754)/C2754</f>
        <v>-2.2884966524650146E-2</v>
      </c>
      <c r="J2755" s="9">
        <f t="shared" ref="J2755:J2818" si="433">(D2755-D2754)/D2754</f>
        <v>3.5502958579881321E-3</v>
      </c>
      <c r="K2755" s="9">
        <f t="shared" ref="K2755:K2818" si="434">(E2755-E2754)/E2754</f>
        <v>6.4116049067835411E-3</v>
      </c>
      <c r="L2755" s="9">
        <f t="shared" ref="L2755:L2818" si="435">H2755*$X$12+I2755*$Y$12+$Z$12*J2755+$AA$12*K2755</f>
        <v>6.4116048665330541E-3</v>
      </c>
      <c r="M2755" s="12">
        <f t="shared" si="427"/>
        <v>10540.570669844445</v>
      </c>
      <c r="N2755" s="9">
        <f t="shared" ref="N2755:N2818" si="436">L2755-G2755</f>
        <v>6.3645462795116894E-3</v>
      </c>
      <c r="O2755" s="12">
        <f>MAX(M$3:M2755)</f>
        <v>10634.582531634078</v>
      </c>
      <c r="P2755" s="14">
        <f t="shared" si="428"/>
        <v>-8.8402023784178718E-3</v>
      </c>
      <c r="Q2755" s="13" t="str">
        <f t="shared" si="429"/>
        <v/>
      </c>
    </row>
    <row r="2756" spans="1:17" x14ac:dyDescent="0.25">
      <c r="A2756" s="2">
        <v>43318</v>
      </c>
      <c r="B2756" s="10">
        <v>1210.5999999999999</v>
      </c>
      <c r="C2756" s="4">
        <v>78.709999999999994</v>
      </c>
      <c r="D2756" s="4">
        <v>42.34</v>
      </c>
      <c r="E2756" s="4">
        <v>47.037497999999999</v>
      </c>
      <c r="F2756" s="6">
        <v>1.7072499999999999</v>
      </c>
      <c r="G2756" s="8">
        <f t="shared" si="430"/>
        <v>4.7024446247379004E-5</v>
      </c>
      <c r="H2756" s="9">
        <f t="shared" si="431"/>
        <v>-4.3589110946625391E-3</v>
      </c>
      <c r="I2756" s="9">
        <f t="shared" si="432"/>
        <v>-1.9434408870063567E-2</v>
      </c>
      <c r="J2756" s="9">
        <f t="shared" si="433"/>
        <v>-1.4150943396225276E-3</v>
      </c>
      <c r="K2756" s="9">
        <f t="shared" si="434"/>
        <v>-1.1149288596305805E-3</v>
      </c>
      <c r="L2756" s="9">
        <f t="shared" si="435"/>
        <v>-1.11492885263133E-3</v>
      </c>
      <c r="M2756" s="12">
        <f t="shared" ref="M2756:M2819" si="437">M2755*(1+L2756)</f>
        <v>10528.818683481435</v>
      </c>
      <c r="N2756" s="9">
        <f t="shared" si="436"/>
        <v>-1.161953298878709E-3</v>
      </c>
      <c r="O2756" s="12">
        <f>MAX(M$3:M2756)</f>
        <v>10634.582531634078</v>
      </c>
      <c r="P2756" s="14">
        <f t="shared" ref="P2756:P2819" si="438">M2756/O2756-1</f>
        <v>-9.9452750343544949E-3</v>
      </c>
      <c r="Q2756" s="13">
        <f t="shared" ref="Q2756:Q2819" si="439">IF(L2756&lt;G2756,L2756-G2756,"")</f>
        <v>-1.161953298878709E-3</v>
      </c>
    </row>
    <row r="2757" spans="1:17" x14ac:dyDescent="0.25">
      <c r="A2757" s="3">
        <v>43319</v>
      </c>
      <c r="B2757" s="11">
        <v>1211.2</v>
      </c>
      <c r="C2757" s="5">
        <v>78.42</v>
      </c>
      <c r="D2757" s="5">
        <v>42.12</v>
      </c>
      <c r="E2757" s="5">
        <v>47.145000000000003</v>
      </c>
      <c r="F2757" s="7">
        <v>1.7084999999999999</v>
      </c>
      <c r="G2757" s="8">
        <f t="shared" si="430"/>
        <v>4.7058587021364673E-5</v>
      </c>
      <c r="H2757" s="9">
        <f t="shared" si="431"/>
        <v>4.9562200561716215E-4</v>
      </c>
      <c r="I2757" s="9">
        <f t="shared" si="432"/>
        <v>-3.6844111294624836E-3</v>
      </c>
      <c r="J2757" s="9">
        <f t="shared" si="433"/>
        <v>-5.196032120925979E-3</v>
      </c>
      <c r="K2757" s="9">
        <f t="shared" si="434"/>
        <v>2.2854531931099688E-3</v>
      </c>
      <c r="L2757" s="9">
        <f t="shared" si="435"/>
        <v>2.285453178762453E-3</v>
      </c>
      <c r="M2757" s="12">
        <f t="shared" si="437"/>
        <v>10552.88180561021</v>
      </c>
      <c r="N2757" s="9">
        <f t="shared" si="436"/>
        <v>2.2383945917410883E-3</v>
      </c>
      <c r="O2757" s="12">
        <f>MAX(M$3:M2757)</f>
        <v>10634.582531634078</v>
      </c>
      <c r="P2757" s="14">
        <f t="shared" si="438"/>
        <v>-7.682551316033126E-3</v>
      </c>
      <c r="Q2757" s="13" t="str">
        <f t="shared" si="439"/>
        <v/>
      </c>
    </row>
    <row r="2758" spans="1:17" x14ac:dyDescent="0.25">
      <c r="A2758" s="2">
        <v>43320</v>
      </c>
      <c r="B2758" s="10">
        <v>1214.2</v>
      </c>
      <c r="C2758" s="4">
        <v>81.5</v>
      </c>
      <c r="D2758" s="4">
        <v>42.77</v>
      </c>
      <c r="E2758" s="4">
        <v>46.974997999999999</v>
      </c>
      <c r="F2758" s="6">
        <v>1.71163</v>
      </c>
      <c r="G2758" s="8">
        <f t="shared" si="430"/>
        <v>4.7144073683336174E-5</v>
      </c>
      <c r="H2758" s="9">
        <f t="shared" si="431"/>
        <v>2.4768824306472918E-3</v>
      </c>
      <c r="I2758" s="9">
        <f t="shared" si="432"/>
        <v>3.9275694975771464E-2</v>
      </c>
      <c r="J2758" s="9">
        <f t="shared" si="433"/>
        <v>1.5432098765432235E-2</v>
      </c>
      <c r="K2758" s="9">
        <f t="shared" si="434"/>
        <v>-3.6059391239792928E-3</v>
      </c>
      <c r="L2758" s="9">
        <f t="shared" si="435"/>
        <v>-3.6059391013420895E-3</v>
      </c>
      <c r="M2758" s="12">
        <f t="shared" si="437"/>
        <v>10514.828756475519</v>
      </c>
      <c r="N2758" s="9">
        <f t="shared" si="436"/>
        <v>-3.6530831750254257E-3</v>
      </c>
      <c r="O2758" s="12">
        <f>MAX(M$3:M2758)</f>
        <v>10634.582531634078</v>
      </c>
      <c r="P2758" s="14">
        <f t="shared" si="438"/>
        <v>-1.1260787605186562E-2</v>
      </c>
      <c r="Q2758" s="13">
        <f t="shared" si="439"/>
        <v>-3.6530831750254257E-3</v>
      </c>
    </row>
    <row r="2759" spans="1:17" x14ac:dyDescent="0.25">
      <c r="A2759" s="3">
        <v>43321</v>
      </c>
      <c r="B2759" s="11">
        <v>1213</v>
      </c>
      <c r="C2759" s="5">
        <v>81.239999999999995</v>
      </c>
      <c r="D2759" s="5">
        <v>43.2</v>
      </c>
      <c r="E2759" s="5">
        <v>46.875</v>
      </c>
      <c r="F2759" s="7">
        <v>1.71163</v>
      </c>
      <c r="G2759" s="8">
        <f t="shared" si="430"/>
        <v>4.7144073683336174E-5</v>
      </c>
      <c r="H2759" s="9">
        <f t="shared" si="431"/>
        <v>-9.883050568275781E-4</v>
      </c>
      <c r="I2759" s="9">
        <f t="shared" si="432"/>
        <v>-3.1901840490798175E-3</v>
      </c>
      <c r="J2759" s="9">
        <f t="shared" si="433"/>
        <v>1.0053776011222813E-2</v>
      </c>
      <c r="K2759" s="9">
        <f t="shared" si="434"/>
        <v>-2.1287494253858057E-3</v>
      </c>
      <c r="L2759" s="9">
        <f t="shared" si="435"/>
        <v>-2.1287494120220377E-3</v>
      </c>
      <c r="M2759" s="12">
        <f t="shared" si="437"/>
        <v>10492.445320942659</v>
      </c>
      <c r="N2759" s="9">
        <f t="shared" si="436"/>
        <v>-2.1758934857053738E-3</v>
      </c>
      <c r="O2759" s="12">
        <f>MAX(M$3:M2759)</f>
        <v>10634.582531634078</v>
      </c>
      <c r="P2759" s="14">
        <f t="shared" si="438"/>
        <v>-1.3365565622215247E-2</v>
      </c>
      <c r="Q2759" s="13">
        <f t="shared" si="439"/>
        <v>-2.1758934857053738E-3</v>
      </c>
    </row>
    <row r="2760" spans="1:17" x14ac:dyDescent="0.25">
      <c r="A2760" s="2">
        <v>43322</v>
      </c>
      <c r="B2760" s="10">
        <v>1212.0999999999999</v>
      </c>
      <c r="C2760" s="4">
        <v>81.83</v>
      </c>
      <c r="D2760" s="4">
        <v>43.1</v>
      </c>
      <c r="E2760" s="4">
        <v>46.717498999999997</v>
      </c>
      <c r="F2760" s="6">
        <v>1.712</v>
      </c>
      <c r="G2760" s="8">
        <f t="shared" si="430"/>
        <v>4.7154178962172111E-5</v>
      </c>
      <c r="H2760" s="9">
        <f t="shared" si="431"/>
        <v>-7.4196207749389193E-4</v>
      </c>
      <c r="I2760" s="9">
        <f t="shared" si="432"/>
        <v>7.262432299359964E-3</v>
      </c>
      <c r="J2760" s="9">
        <f t="shared" si="433"/>
        <v>-2.3148148148148476E-3</v>
      </c>
      <c r="K2760" s="9">
        <f t="shared" si="434"/>
        <v>-3.3600213333334068E-3</v>
      </c>
      <c r="L2760" s="9">
        <f t="shared" si="435"/>
        <v>-3.360021312240015E-3</v>
      </c>
      <c r="M2760" s="12">
        <f t="shared" si="437"/>
        <v>10457.190481046779</v>
      </c>
      <c r="N2760" s="9">
        <f t="shared" si="436"/>
        <v>-3.4071754912021871E-3</v>
      </c>
      <c r="O2760" s="12">
        <f>MAX(M$3:M2760)</f>
        <v>10634.582531634078</v>
      </c>
      <c r="P2760" s="14">
        <f t="shared" si="438"/>
        <v>-1.6680678349114464E-2</v>
      </c>
      <c r="Q2760" s="13">
        <f t="shared" si="439"/>
        <v>-3.4071754912021871E-3</v>
      </c>
    </row>
    <row r="2761" spans="1:17" x14ac:dyDescent="0.25">
      <c r="A2761" s="3">
        <v>43325</v>
      </c>
      <c r="B2761" s="11">
        <v>1192.2</v>
      </c>
      <c r="C2761" s="5">
        <v>80.97</v>
      </c>
      <c r="D2761" s="5">
        <v>43.36</v>
      </c>
      <c r="E2761" s="5">
        <v>47.560001</v>
      </c>
      <c r="F2761" s="7">
        <v>1.712</v>
      </c>
      <c r="G2761" s="8">
        <f t="shared" si="430"/>
        <v>4.7154178962172111E-5</v>
      </c>
      <c r="H2761" s="9">
        <f t="shared" si="431"/>
        <v>-1.6417787311277836E-2</v>
      </c>
      <c r="I2761" s="9">
        <f t="shared" si="432"/>
        <v>-1.0509593058780391E-2</v>
      </c>
      <c r="J2761" s="9">
        <f t="shared" si="433"/>
        <v>6.0324825986078426E-3</v>
      </c>
      <c r="K2761" s="9">
        <f t="shared" si="434"/>
        <v>1.8033970525691095E-2</v>
      </c>
      <c r="L2761" s="9">
        <f t="shared" si="435"/>
        <v>1.8033970412478239E-2</v>
      </c>
      <c r="M2761" s="12">
        <f t="shared" si="437"/>
        <v>10645.775144779627</v>
      </c>
      <c r="N2761" s="9">
        <f t="shared" si="436"/>
        <v>1.7986816233516067E-2</v>
      </c>
      <c r="O2761" s="12">
        <f>MAX(M$3:M2761)</f>
        <v>10645.775144779627</v>
      </c>
      <c r="P2761" s="14">
        <f t="shared" si="438"/>
        <v>0</v>
      </c>
      <c r="Q2761" s="13" t="str">
        <f t="shared" si="439"/>
        <v/>
      </c>
    </row>
    <row r="2762" spans="1:17" x14ac:dyDescent="0.25">
      <c r="A2762" s="2">
        <v>43326</v>
      </c>
      <c r="B2762" s="10">
        <v>1194</v>
      </c>
      <c r="C2762" s="4">
        <v>80.680000000000007</v>
      </c>
      <c r="D2762" s="4">
        <v>43.5</v>
      </c>
      <c r="E2762" s="4">
        <v>47.957500000000003</v>
      </c>
      <c r="F2762" s="6">
        <v>1.712</v>
      </c>
      <c r="G2762" s="8">
        <f t="shared" si="430"/>
        <v>4.7154178962172111E-5</v>
      </c>
      <c r="H2762" s="9">
        <f t="shared" si="431"/>
        <v>1.5098137896325738E-3</v>
      </c>
      <c r="I2762" s="9">
        <f t="shared" si="432"/>
        <v>-3.581573422255058E-3</v>
      </c>
      <c r="J2762" s="9">
        <f t="shared" si="433"/>
        <v>3.2287822878228913E-3</v>
      </c>
      <c r="K2762" s="9">
        <f t="shared" si="434"/>
        <v>8.3578425492464425E-3</v>
      </c>
      <c r="L2762" s="9">
        <f t="shared" si="435"/>
        <v>8.3578424967779511E-3</v>
      </c>
      <c r="M2762" s="12">
        <f t="shared" si="437"/>
        <v>10734.750856695808</v>
      </c>
      <c r="N2762" s="9">
        <f t="shared" si="436"/>
        <v>8.310688317815779E-3</v>
      </c>
      <c r="O2762" s="12">
        <f>MAX(M$3:M2762)</f>
        <v>10734.750856695808</v>
      </c>
      <c r="P2762" s="14">
        <f t="shared" si="438"/>
        <v>0</v>
      </c>
      <c r="Q2762" s="13" t="str">
        <f t="shared" si="439"/>
        <v/>
      </c>
    </row>
    <row r="2763" spans="1:17" x14ac:dyDescent="0.25">
      <c r="A2763" s="3">
        <v>43327</v>
      </c>
      <c r="B2763" s="11">
        <v>1178.2</v>
      </c>
      <c r="C2763" s="5">
        <v>82.06</v>
      </c>
      <c r="D2763" s="5">
        <v>43.06</v>
      </c>
      <c r="E2763" s="5">
        <v>48.327499000000003</v>
      </c>
      <c r="F2763" s="7">
        <v>1.7135</v>
      </c>
      <c r="G2763" s="8">
        <f t="shared" si="430"/>
        <v>4.7195145932654725E-5</v>
      </c>
      <c r="H2763" s="9">
        <f t="shared" si="431"/>
        <v>-1.323283082077048E-2</v>
      </c>
      <c r="I2763" s="9">
        <f t="shared" si="432"/>
        <v>1.7104610808130829E-2</v>
      </c>
      <c r="J2763" s="9">
        <f t="shared" si="433"/>
        <v>-1.011494252873558E-2</v>
      </c>
      <c r="K2763" s="9">
        <f t="shared" si="434"/>
        <v>7.7151436167439908E-3</v>
      </c>
      <c r="L2763" s="9">
        <f t="shared" si="435"/>
        <v>7.7151435683102069E-3</v>
      </c>
      <c r="M2763" s="12">
        <f t="shared" si="437"/>
        <v>10817.571000725258</v>
      </c>
      <c r="N2763" s="9">
        <f t="shared" si="436"/>
        <v>7.6679484223775522E-3</v>
      </c>
      <c r="O2763" s="12">
        <f>MAX(M$3:M2763)</f>
        <v>10817.571000725258</v>
      </c>
      <c r="P2763" s="14">
        <f t="shared" si="438"/>
        <v>0</v>
      </c>
      <c r="Q2763" s="13" t="str">
        <f t="shared" si="439"/>
        <v/>
      </c>
    </row>
    <row r="2764" spans="1:17" x14ac:dyDescent="0.25">
      <c r="A2764" s="2">
        <v>43328</v>
      </c>
      <c r="B2764" s="10">
        <v>1177.0999999999999</v>
      </c>
      <c r="C2764" s="4">
        <v>82.88</v>
      </c>
      <c r="D2764" s="4">
        <v>43.33</v>
      </c>
      <c r="E2764" s="4">
        <v>48.494999</v>
      </c>
      <c r="F2764" s="6">
        <v>1.71438</v>
      </c>
      <c r="G2764" s="8">
        <f t="shared" si="430"/>
        <v>4.721917960814892E-5</v>
      </c>
      <c r="H2764" s="9">
        <f t="shared" si="431"/>
        <v>-9.336275674759263E-4</v>
      </c>
      <c r="I2764" s="9">
        <f t="shared" si="432"/>
        <v>9.9926882768704983E-3</v>
      </c>
      <c r="J2764" s="9">
        <f t="shared" si="433"/>
        <v>6.2703204830468189E-3</v>
      </c>
      <c r="K2764" s="9">
        <f t="shared" si="434"/>
        <v>3.4659356156625624E-3</v>
      </c>
      <c r="L2764" s="9">
        <f t="shared" si="435"/>
        <v>3.4659355939042668E-3</v>
      </c>
      <c r="M2764" s="12">
        <f t="shared" si="437"/>
        <v>10855.064005096257</v>
      </c>
      <c r="N2764" s="9">
        <f t="shared" si="436"/>
        <v>3.4187164142961178E-3</v>
      </c>
      <c r="O2764" s="12">
        <f>MAX(M$3:M2764)</f>
        <v>10855.064005096257</v>
      </c>
      <c r="P2764" s="14">
        <f t="shared" si="438"/>
        <v>0</v>
      </c>
      <c r="Q2764" s="13" t="str">
        <f t="shared" si="439"/>
        <v/>
      </c>
    </row>
    <row r="2765" spans="1:17" x14ac:dyDescent="0.25">
      <c r="A2765" s="3">
        <v>43329</v>
      </c>
      <c r="B2765" s="11">
        <v>1177.3</v>
      </c>
      <c r="C2765" s="5">
        <v>83.6</v>
      </c>
      <c r="D2765" s="5">
        <v>43.57</v>
      </c>
      <c r="E2765" s="5">
        <v>48.365001999999997</v>
      </c>
      <c r="F2765" s="7">
        <v>1.7150000000000001</v>
      </c>
      <c r="G2765" s="8">
        <f t="shared" si="430"/>
        <v>4.7236112300730326E-5</v>
      </c>
      <c r="H2765" s="9">
        <f t="shared" si="431"/>
        <v>1.6990909863227039E-4</v>
      </c>
      <c r="I2765" s="9">
        <f t="shared" si="432"/>
        <v>8.6872586872586734E-3</v>
      </c>
      <c r="J2765" s="9">
        <f t="shared" si="433"/>
        <v>5.5388876067390264E-3</v>
      </c>
      <c r="K2765" s="9">
        <f t="shared" si="434"/>
        <v>-2.6806269240257749E-3</v>
      </c>
      <c r="L2765" s="9">
        <f t="shared" si="435"/>
        <v>-2.6806269071974549E-3</v>
      </c>
      <c r="M2765" s="12">
        <f t="shared" si="437"/>
        <v>10825.965628444845</v>
      </c>
      <c r="N2765" s="9">
        <f t="shared" si="436"/>
        <v>-2.7278630194981853E-3</v>
      </c>
      <c r="O2765" s="12">
        <f>MAX(M$3:M2765)</f>
        <v>10855.064005096257</v>
      </c>
      <c r="P2765" s="14">
        <f t="shared" si="438"/>
        <v>-2.6806269071976141E-3</v>
      </c>
      <c r="Q2765" s="13">
        <f t="shared" si="439"/>
        <v>-2.7278630194981853E-3</v>
      </c>
    </row>
    <row r="2766" spans="1:17" x14ac:dyDescent="0.25">
      <c r="A2766" s="2">
        <v>43332</v>
      </c>
      <c r="B2766" s="10">
        <v>1187.8</v>
      </c>
      <c r="C2766" s="4">
        <v>83.1</v>
      </c>
      <c r="D2766" s="4">
        <v>43.95</v>
      </c>
      <c r="E2766" s="4">
        <v>47.924999</v>
      </c>
      <c r="F2766" s="6">
        <v>1.7146300000000001</v>
      </c>
      <c r="G2766" s="8">
        <f t="shared" si="430"/>
        <v>4.7226007319212115E-5</v>
      </c>
      <c r="H2766" s="9">
        <f t="shared" si="431"/>
        <v>8.9187123078229846E-3</v>
      </c>
      <c r="I2766" s="9">
        <f t="shared" si="432"/>
        <v>-5.9808612440191387E-3</v>
      </c>
      <c r="J2766" s="9">
        <f t="shared" si="433"/>
        <v>8.7215974294239749E-3</v>
      </c>
      <c r="K2766" s="9">
        <f t="shared" si="434"/>
        <v>-9.0975495049084726E-3</v>
      </c>
      <c r="L2766" s="9">
        <f t="shared" si="435"/>
        <v>-9.0975494477962826E-3</v>
      </c>
      <c r="M2766" s="12">
        <f t="shared" si="437"/>
        <v>10727.475870819924</v>
      </c>
      <c r="N2766" s="9">
        <f t="shared" si="436"/>
        <v>-9.1447754551154947E-3</v>
      </c>
      <c r="O2766" s="12">
        <f>MAX(M$3:M2766)</f>
        <v>10855.064005096257</v>
      </c>
      <c r="P2766" s="14">
        <f t="shared" si="438"/>
        <v>-1.1753789219154598E-2</v>
      </c>
      <c r="Q2766" s="13">
        <f t="shared" si="439"/>
        <v>-9.1447754551154947E-3</v>
      </c>
    </row>
    <row r="2767" spans="1:17" x14ac:dyDescent="0.25">
      <c r="A2767" s="3">
        <v>43333</v>
      </c>
      <c r="B2767" s="11">
        <v>1193.2</v>
      </c>
      <c r="C2767" s="5">
        <v>82.42</v>
      </c>
      <c r="D2767" s="5">
        <v>44.13</v>
      </c>
      <c r="E2767" s="5">
        <v>47.807499</v>
      </c>
      <c r="F2767" s="7">
        <v>1.7132499999999999</v>
      </c>
      <c r="G2767" s="8">
        <f t="shared" si="430"/>
        <v>4.7188318146096364E-5</v>
      </c>
      <c r="H2767" s="9">
        <f t="shared" si="431"/>
        <v>4.546219902340538E-3</v>
      </c>
      <c r="I2767" s="9">
        <f t="shared" si="432"/>
        <v>-8.1829121540311998E-3</v>
      </c>
      <c r="J2767" s="9">
        <f t="shared" si="433"/>
        <v>4.0955631399317337E-3</v>
      </c>
      <c r="K2767" s="9">
        <f t="shared" si="434"/>
        <v>-2.4517475733280602E-3</v>
      </c>
      <c r="L2767" s="9">
        <f t="shared" si="435"/>
        <v>-2.4517475579365886E-3</v>
      </c>
      <c r="M2767" s="12">
        <f t="shared" si="437"/>
        <v>10701.174808050819</v>
      </c>
      <c r="N2767" s="9">
        <f t="shared" si="436"/>
        <v>-2.498935876082685E-3</v>
      </c>
      <c r="O2767" s="12">
        <f>MAX(M$3:M2767)</f>
        <v>10855.064005096257</v>
      </c>
      <c r="P2767" s="14">
        <f t="shared" si="438"/>
        <v>-1.4176719453076525E-2</v>
      </c>
      <c r="Q2767" s="13">
        <f t="shared" si="439"/>
        <v>-2.498935876082685E-3</v>
      </c>
    </row>
    <row r="2768" spans="1:17" x14ac:dyDescent="0.25">
      <c r="A2768" s="2">
        <v>43334</v>
      </c>
      <c r="B2768" s="10">
        <v>1196.4000000000001</v>
      </c>
      <c r="C2768" s="4">
        <v>81.510000000000005</v>
      </c>
      <c r="D2768" s="4">
        <v>44.35</v>
      </c>
      <c r="E2768" s="4">
        <v>48.07</v>
      </c>
      <c r="F2768" s="6">
        <v>1.7126300000000001</v>
      </c>
      <c r="G2768" s="8">
        <f t="shared" si="430"/>
        <v>4.7171385163080615E-5</v>
      </c>
      <c r="H2768" s="9">
        <f t="shared" si="431"/>
        <v>2.681863895407346E-3</v>
      </c>
      <c r="I2768" s="9">
        <f t="shared" si="432"/>
        <v>-1.1041009463722357E-2</v>
      </c>
      <c r="J2768" s="9">
        <f t="shared" si="433"/>
        <v>4.9852707908452035E-3</v>
      </c>
      <c r="K2768" s="9">
        <f t="shared" si="434"/>
        <v>5.4907913087024343E-3</v>
      </c>
      <c r="L2768" s="9">
        <f t="shared" si="435"/>
        <v>5.4907912742325898E-3</v>
      </c>
      <c r="M2768" s="12">
        <f t="shared" si="437"/>
        <v>10759.932725310902</v>
      </c>
      <c r="N2768" s="9">
        <f t="shared" si="436"/>
        <v>5.4436198890695092E-3</v>
      </c>
      <c r="O2768" s="12">
        <f>MAX(M$3:M2768)</f>
        <v>10855.064005096257</v>
      </c>
      <c r="P2768" s="14">
        <f t="shared" si="438"/>
        <v>-8.7637695863140852E-3</v>
      </c>
      <c r="Q2768" s="13" t="str">
        <f t="shared" si="439"/>
        <v/>
      </c>
    </row>
    <row r="2769" spans="1:17" x14ac:dyDescent="0.25">
      <c r="A2769" s="3">
        <v>43335</v>
      </c>
      <c r="B2769" s="11">
        <v>1187.2</v>
      </c>
      <c r="C2769" s="5">
        <v>81.89</v>
      </c>
      <c r="D2769" s="5">
        <v>43.75</v>
      </c>
      <c r="E2769" s="5">
        <v>47.674999</v>
      </c>
      <c r="F2769" s="7">
        <v>1.93563</v>
      </c>
      <c r="G2769" s="8">
        <f t="shared" si="430"/>
        <v>5.3255167036692086E-5</v>
      </c>
      <c r="H2769" s="9">
        <f t="shared" si="431"/>
        <v>-7.6897358742895727E-3</v>
      </c>
      <c r="I2769" s="9">
        <f t="shared" si="432"/>
        <v>4.6620046620046056E-3</v>
      </c>
      <c r="J2769" s="9">
        <f t="shared" si="433"/>
        <v>-1.3528748590755387E-2</v>
      </c>
      <c r="K2769" s="9">
        <f t="shared" si="434"/>
        <v>-8.2172040773871562E-3</v>
      </c>
      <c r="L2769" s="9">
        <f t="shared" si="435"/>
        <v>-8.2172040258015593E-3</v>
      </c>
      <c r="M2769" s="12">
        <f t="shared" si="437"/>
        <v>10671.516162803124</v>
      </c>
      <c r="N2769" s="9">
        <f t="shared" si="436"/>
        <v>-8.2704591928382514E-3</v>
      </c>
      <c r="O2769" s="12">
        <f>MAX(M$3:M2769)</f>
        <v>10855.064005096257</v>
      </c>
      <c r="P2769" s="14">
        <f t="shared" si="438"/>
        <v>-1.6908959929389789E-2</v>
      </c>
      <c r="Q2769" s="13">
        <f t="shared" si="439"/>
        <v>-8.2704591928382514E-3</v>
      </c>
    </row>
    <row r="2770" spans="1:17" x14ac:dyDescent="0.25">
      <c r="A2770" s="2">
        <v>43336</v>
      </c>
      <c r="B2770" s="10">
        <v>1206.3</v>
      </c>
      <c r="C2770" s="4">
        <v>80.66</v>
      </c>
      <c r="D2770" s="4">
        <v>43.56</v>
      </c>
      <c r="E2770" s="4">
        <v>47.700001</v>
      </c>
      <c r="F2770" s="6">
        <v>1.92563</v>
      </c>
      <c r="G2770" s="8">
        <f t="shared" si="430"/>
        <v>5.2982636068010791E-5</v>
      </c>
      <c r="H2770" s="9">
        <f t="shared" si="431"/>
        <v>1.6088274932614478E-2</v>
      </c>
      <c r="I2770" s="9">
        <f t="shared" si="432"/>
        <v>-1.5020148980339529E-2</v>
      </c>
      <c r="J2770" s="9">
        <f t="shared" si="433"/>
        <v>-4.3428571428570911E-3</v>
      </c>
      <c r="K2770" s="9">
        <f t="shared" si="434"/>
        <v>5.2442581068540002E-4</v>
      </c>
      <c r="L2770" s="9">
        <f t="shared" si="435"/>
        <v>5.2442580739318315E-4</v>
      </c>
      <c r="M2770" s="12">
        <f t="shared" si="437"/>
        <v>10677.11258128291</v>
      </c>
      <c r="N2770" s="9">
        <f t="shared" si="436"/>
        <v>4.7144317132517236E-4</v>
      </c>
      <c r="O2770" s="12">
        <f>MAX(M$3:M2770)</f>
        <v>10855.064005096257</v>
      </c>
      <c r="P2770" s="14">
        <f t="shared" si="438"/>
        <v>-1.6393401616959791E-2</v>
      </c>
      <c r="Q2770" s="13" t="str">
        <f t="shared" si="439"/>
        <v/>
      </c>
    </row>
    <row r="2771" spans="1:17" x14ac:dyDescent="0.25">
      <c r="A2771" s="3">
        <v>43339</v>
      </c>
      <c r="B2771" s="11">
        <v>1209.2</v>
      </c>
      <c r="C2771" s="5">
        <v>80.819999999999993</v>
      </c>
      <c r="D2771" s="5">
        <v>43.88</v>
      </c>
      <c r="E2771" s="5">
        <v>47.209999000000003</v>
      </c>
      <c r="F2771" s="7">
        <v>1.9255</v>
      </c>
      <c r="G2771" s="8">
        <f t="shared" si="430"/>
        <v>5.2979092989735577E-5</v>
      </c>
      <c r="H2771" s="9">
        <f t="shared" si="431"/>
        <v>2.4040454281688559E-3</v>
      </c>
      <c r="I2771" s="9">
        <f t="shared" si="432"/>
        <v>1.9836350111579045E-3</v>
      </c>
      <c r="J2771" s="9">
        <f t="shared" si="433"/>
        <v>7.3461891643709885E-3</v>
      </c>
      <c r="K2771" s="9">
        <f t="shared" si="434"/>
        <v>-1.02725784009941E-2</v>
      </c>
      <c r="L2771" s="9">
        <f t="shared" si="435"/>
        <v>-1.0272578336505366E-2</v>
      </c>
      <c r="M2771" s="12">
        <f t="shared" si="437"/>
        <v>10567.431105883994</v>
      </c>
      <c r="N2771" s="9">
        <f t="shared" si="436"/>
        <v>-1.0325557429495102E-2</v>
      </c>
      <c r="O2771" s="12">
        <f>MAX(M$3:M2771)</f>
        <v>10855.064005096257</v>
      </c>
      <c r="P2771" s="14">
        <f t="shared" si="438"/>
        <v>-2.649757745115322E-2</v>
      </c>
      <c r="Q2771" s="13">
        <f t="shared" si="439"/>
        <v>-1.0325557429495102E-2</v>
      </c>
    </row>
    <row r="2772" spans="1:17" x14ac:dyDescent="0.25">
      <c r="A2772" s="2">
        <v>43340</v>
      </c>
      <c r="B2772" s="10">
        <v>1207.5</v>
      </c>
      <c r="C2772" s="4">
        <v>80.7</v>
      </c>
      <c r="D2772" s="4">
        <v>43.3</v>
      </c>
      <c r="E2772" s="4">
        <v>47.185001</v>
      </c>
      <c r="F2772" s="6">
        <v>1.9288799999999999</v>
      </c>
      <c r="G2772" s="8">
        <f t="shared" si="430"/>
        <v>5.3071211557398357E-5</v>
      </c>
      <c r="H2772" s="9">
        <f t="shared" si="431"/>
        <v>-1.4058881905392371E-3</v>
      </c>
      <c r="I2772" s="9">
        <f t="shared" si="432"/>
        <v>-1.484780994803147E-3</v>
      </c>
      <c r="J2772" s="9">
        <f t="shared" si="433"/>
        <v>-1.3217866909753996E-2</v>
      </c>
      <c r="K2772" s="9">
        <f t="shared" si="434"/>
        <v>-5.295064717117157E-4</v>
      </c>
      <c r="L2772" s="9">
        <f t="shared" si="435"/>
        <v>-5.2950646838760367E-4</v>
      </c>
      <c r="M2772" s="12">
        <f t="shared" si="437"/>
        <v>10561.835582759188</v>
      </c>
      <c r="N2772" s="9">
        <f t="shared" si="436"/>
        <v>-5.8257767994500202E-4</v>
      </c>
      <c r="O2772" s="12">
        <f>MAX(M$3:M2772)</f>
        <v>10855.064005096257</v>
      </c>
      <c r="P2772" s="14">
        <f t="shared" si="438"/>
        <v>-2.7013053280883881E-2</v>
      </c>
      <c r="Q2772" s="13">
        <f t="shared" si="439"/>
        <v>-5.8257767994500202E-4</v>
      </c>
    </row>
    <row r="2773" spans="1:17" x14ac:dyDescent="0.25">
      <c r="A2773" s="3">
        <v>43341</v>
      </c>
      <c r="B2773" s="11">
        <v>1204.2</v>
      </c>
      <c r="C2773" s="5">
        <v>80.45</v>
      </c>
      <c r="D2773" s="5">
        <v>43.62</v>
      </c>
      <c r="E2773" s="5">
        <v>46.422500999999997</v>
      </c>
      <c r="F2773" s="7">
        <v>1.93038</v>
      </c>
      <c r="G2773" s="8">
        <f t="shared" si="430"/>
        <v>5.3112091602525169E-5</v>
      </c>
      <c r="H2773" s="9">
        <f t="shared" si="431"/>
        <v>-2.7329192546583472E-3</v>
      </c>
      <c r="I2773" s="9">
        <f t="shared" si="432"/>
        <v>-3.0978934324659229E-3</v>
      </c>
      <c r="J2773" s="9">
        <f t="shared" si="433"/>
        <v>7.390300230946889E-3</v>
      </c>
      <c r="K2773" s="9">
        <f t="shared" si="434"/>
        <v>-1.6159796203035003E-2</v>
      </c>
      <c r="L2773" s="9">
        <f t="shared" si="435"/>
        <v>-1.6159796101587756E-2</v>
      </c>
      <c r="M2773" s="12">
        <f t="shared" si="437"/>
        <v>10391.158473283305</v>
      </c>
      <c r="N2773" s="9">
        <f t="shared" si="436"/>
        <v>-1.6212908193190281E-2</v>
      </c>
      <c r="O2773" s="12">
        <f>MAX(M$3:M2773)</f>
        <v>10855.064005096257</v>
      </c>
      <c r="P2773" s="14">
        <f t="shared" si="438"/>
        <v>-4.2736323949371213E-2</v>
      </c>
      <c r="Q2773" s="13">
        <f t="shared" si="439"/>
        <v>-1.6212908193190281E-2</v>
      </c>
    </row>
    <row r="2774" spans="1:17" x14ac:dyDescent="0.25">
      <c r="A2774" s="2">
        <v>43342</v>
      </c>
      <c r="B2774" s="10">
        <v>1200</v>
      </c>
      <c r="C2774" s="4">
        <v>79.69</v>
      </c>
      <c r="D2774" s="4">
        <v>43.27</v>
      </c>
      <c r="E2774" s="4">
        <v>46.625</v>
      </c>
      <c r="F2774" s="6">
        <v>1.92788</v>
      </c>
      <c r="G2774" s="8">
        <f t="shared" si="430"/>
        <v>5.30439578605435E-5</v>
      </c>
      <c r="H2774" s="9">
        <f t="shared" si="431"/>
        <v>-3.4877927254609244E-3</v>
      </c>
      <c r="I2774" s="9">
        <f t="shared" si="432"/>
        <v>-9.4468614045991935E-3</v>
      </c>
      <c r="J2774" s="9">
        <f t="shared" si="433"/>
        <v>-8.0238422741860226E-3</v>
      </c>
      <c r="K2774" s="9">
        <f t="shared" si="434"/>
        <v>4.3620872559193462E-3</v>
      </c>
      <c r="L2774" s="9">
        <f t="shared" si="435"/>
        <v>4.3620872285352295E-3</v>
      </c>
      <c r="M2774" s="12">
        <f t="shared" si="437"/>
        <v>10436.4856129493</v>
      </c>
      <c r="N2774" s="9">
        <f t="shared" si="436"/>
        <v>4.309043270674686E-3</v>
      </c>
      <c r="O2774" s="12">
        <f>MAX(M$3:M2774)</f>
        <v>10855.064005096257</v>
      </c>
      <c r="P2774" s="14">
        <f t="shared" si="438"/>
        <v>-3.8560656293730067E-2</v>
      </c>
      <c r="Q2774" s="13" t="str">
        <f t="shared" si="439"/>
        <v/>
      </c>
    </row>
    <row r="2775" spans="1:17" x14ac:dyDescent="0.25">
      <c r="A2775" s="3">
        <v>43343</v>
      </c>
      <c r="B2775" s="11">
        <v>1201.5999999999999</v>
      </c>
      <c r="C2775" s="5">
        <v>81.38</v>
      </c>
      <c r="D2775" s="5">
        <v>43.15</v>
      </c>
      <c r="E2775" s="5">
        <v>46.365001999999997</v>
      </c>
      <c r="F2775" s="7">
        <v>1.9279999999999999</v>
      </c>
      <c r="G2775" s="8">
        <f t="shared" si="430"/>
        <v>5.3047228318225947E-5</v>
      </c>
      <c r="H2775" s="9">
        <f t="shared" si="431"/>
        <v>1.3333333333332576E-3</v>
      </c>
      <c r="I2775" s="9">
        <f t="shared" si="432"/>
        <v>2.1207177814029334E-2</v>
      </c>
      <c r="J2775" s="9">
        <f t="shared" si="433"/>
        <v>-2.773284030506229E-3</v>
      </c>
      <c r="K2775" s="9">
        <f t="shared" si="434"/>
        <v>-5.5763646112601192E-3</v>
      </c>
      <c r="L2775" s="9">
        <f t="shared" si="435"/>
        <v>-5.5763645762530664E-3</v>
      </c>
      <c r="M2775" s="12">
        <f t="shared" si="437"/>
        <v>10378.287964276675</v>
      </c>
      <c r="N2775" s="9">
        <f t="shared" si="436"/>
        <v>-5.6294118045712924E-3</v>
      </c>
      <c r="O2775" s="12">
        <f>MAX(M$3:M2775)</f>
        <v>10855.064005096257</v>
      </c>
      <c r="P2775" s="14">
        <f t="shared" si="438"/>
        <v>-4.3921992592189651E-2</v>
      </c>
      <c r="Q2775" s="13">
        <f t="shared" si="439"/>
        <v>-5.6294118045712924E-3</v>
      </c>
    </row>
    <row r="2776" spans="1:17" x14ac:dyDescent="0.25">
      <c r="A2776" s="2">
        <v>43345</v>
      </c>
      <c r="B2776" s="10">
        <v>1204.9000000000001</v>
      </c>
      <c r="C2776" s="4">
        <v>79.739999999999995</v>
      </c>
      <c r="D2776" s="4">
        <v>43.16</v>
      </c>
      <c r="E2776" s="4">
        <v>46.23</v>
      </c>
      <c r="F2776" s="6">
        <v>1.93163</v>
      </c>
      <c r="G2776" s="8">
        <f t="shared" si="430"/>
        <v>5.3146157848571463E-5</v>
      </c>
      <c r="H2776" s="9">
        <f t="shared" si="431"/>
        <v>2.7463382157125352E-3</v>
      </c>
      <c r="I2776" s="9">
        <f t="shared" si="432"/>
        <v>-2.0152371590071279E-2</v>
      </c>
      <c r="J2776" s="9">
        <f t="shared" si="433"/>
        <v>2.3174971031281601E-4</v>
      </c>
      <c r="K2776" s="9">
        <f t="shared" si="434"/>
        <v>-2.9117220786488928E-3</v>
      </c>
      <c r="L2776" s="9">
        <f t="shared" si="435"/>
        <v>-2.911722060369814E-3</v>
      </c>
      <c r="M2776" s="12">
        <f t="shared" si="437"/>
        <v>10348.06927426222</v>
      </c>
      <c r="N2776" s="9">
        <f t="shared" si="436"/>
        <v>-2.9648682182183855E-3</v>
      </c>
      <c r="O2776" s="12">
        <f>MAX(M$3:M2776)</f>
        <v>10855.064005096257</v>
      </c>
      <c r="P2776" s="14">
        <f t="shared" si="438"/>
        <v>-4.6705826017793495E-2</v>
      </c>
      <c r="Q2776" s="13">
        <f t="shared" si="439"/>
        <v>-2.9648682182183855E-3</v>
      </c>
    </row>
    <row r="2777" spans="1:17" x14ac:dyDescent="0.25">
      <c r="A2777" s="3">
        <v>43346</v>
      </c>
      <c r="B2777" s="11">
        <v>1206.3</v>
      </c>
      <c r="C2777" s="5">
        <v>80.64</v>
      </c>
      <c r="D2777" s="5">
        <v>43.56</v>
      </c>
      <c r="E2777" s="5">
        <v>45.542499999999997</v>
      </c>
      <c r="F2777" s="7">
        <v>1.9350000000000001</v>
      </c>
      <c r="G2777" s="8">
        <f t="shared" si="430"/>
        <v>5.3237998372424045E-5</v>
      </c>
      <c r="H2777" s="9">
        <f t="shared" si="431"/>
        <v>1.1619221512157553E-3</v>
      </c>
      <c r="I2777" s="9">
        <f t="shared" si="432"/>
        <v>1.1286681715575692E-2</v>
      </c>
      <c r="J2777" s="9">
        <f t="shared" si="433"/>
        <v>9.2678405931419308E-3</v>
      </c>
      <c r="K2777" s="9">
        <f t="shared" si="434"/>
        <v>-1.4871295695435865E-2</v>
      </c>
      <c r="L2777" s="9">
        <f t="shared" si="435"/>
        <v>-1.4871295602077509E-2</v>
      </c>
      <c r="M2777" s="12">
        <f t="shared" si="437"/>
        <v>10194.180077173889</v>
      </c>
      <c r="N2777" s="9">
        <f t="shared" si="436"/>
        <v>-1.4924533600449933E-2</v>
      </c>
      <c r="O2777" s="12">
        <f>MAX(M$3:M2777)</f>
        <v>10855.064005096257</v>
      </c>
      <c r="P2777" s="14">
        <f t="shared" si="438"/>
        <v>-6.0882545474821304E-2</v>
      </c>
      <c r="Q2777" s="13">
        <f t="shared" si="439"/>
        <v>-1.4924533600449933E-2</v>
      </c>
    </row>
    <row r="2778" spans="1:17" x14ac:dyDescent="0.25">
      <c r="A2778" s="2">
        <v>43347</v>
      </c>
      <c r="B2778" s="10">
        <v>1194</v>
      </c>
      <c r="C2778" s="4">
        <v>81.709999999999994</v>
      </c>
      <c r="D2778" s="4">
        <v>43.33</v>
      </c>
      <c r="E2778" s="4">
        <v>46.107498</v>
      </c>
      <c r="F2778" s="6">
        <v>1.9337500000000001</v>
      </c>
      <c r="G2778" s="8">
        <f t="shared" si="430"/>
        <v>5.3203933249479363E-5</v>
      </c>
      <c r="H2778" s="9">
        <f t="shared" si="431"/>
        <v>-1.0196468540164101E-2</v>
      </c>
      <c r="I2778" s="9">
        <f t="shared" si="432"/>
        <v>1.3268849206349121E-2</v>
      </c>
      <c r="J2778" s="9">
        <f t="shared" si="433"/>
        <v>-5.2800734618917346E-3</v>
      </c>
      <c r="K2778" s="9">
        <f t="shared" si="434"/>
        <v>1.240595048581002E-2</v>
      </c>
      <c r="L2778" s="9">
        <f t="shared" si="435"/>
        <v>1.2405950407928497E-2</v>
      </c>
      <c r="M2778" s="12">
        <f t="shared" si="437"/>
        <v>10320.648569660802</v>
      </c>
      <c r="N2778" s="9">
        <f t="shared" si="436"/>
        <v>1.2352746474679018E-2</v>
      </c>
      <c r="O2778" s="12">
        <f>MAX(M$3:M2778)</f>
        <v>10855.064005096257</v>
      </c>
      <c r="P2778" s="14">
        <f t="shared" si="438"/>
        <v>-4.9231900906761772E-2</v>
      </c>
      <c r="Q2778" s="13" t="str">
        <f t="shared" si="439"/>
        <v/>
      </c>
    </row>
    <row r="2779" spans="1:17" x14ac:dyDescent="0.25">
      <c r="A2779" s="3">
        <v>43348</v>
      </c>
      <c r="B2779" s="11">
        <v>1196.0999999999999</v>
      </c>
      <c r="C2779" s="5">
        <v>81.97</v>
      </c>
      <c r="D2779" s="5">
        <v>43.24</v>
      </c>
      <c r="E2779" s="5">
        <v>46.040000999999997</v>
      </c>
      <c r="F2779" s="7">
        <v>1.9332499999999999</v>
      </c>
      <c r="G2779" s="8">
        <f t="shared" si="430"/>
        <v>5.3190307083728072E-5</v>
      </c>
      <c r="H2779" s="9">
        <f t="shared" si="431"/>
        <v>1.75879396984917E-3</v>
      </c>
      <c r="I2779" s="9">
        <f t="shared" si="432"/>
        <v>3.1819850691470462E-3</v>
      </c>
      <c r="J2779" s="9">
        <f t="shared" si="433"/>
        <v>-2.0770828525270321E-3</v>
      </c>
      <c r="K2779" s="9">
        <f t="shared" si="434"/>
        <v>-1.4639050681085107E-3</v>
      </c>
      <c r="L2779" s="9">
        <f t="shared" si="435"/>
        <v>-1.4639050589184729E-3</v>
      </c>
      <c r="M2779" s="12">
        <f t="shared" si="437"/>
        <v>10305.540120008356</v>
      </c>
      <c r="N2779" s="9">
        <f t="shared" si="436"/>
        <v>-1.517095366002201E-3</v>
      </c>
      <c r="O2779" s="12">
        <f>MAX(M$3:M2779)</f>
        <v>10855.064005096257</v>
      </c>
      <c r="P2779" s="14">
        <f t="shared" si="438"/>
        <v>-5.0623735136882675E-2</v>
      </c>
      <c r="Q2779" s="13">
        <f t="shared" si="439"/>
        <v>-1.517095366002201E-3</v>
      </c>
    </row>
    <row r="2780" spans="1:17" x14ac:dyDescent="0.25">
      <c r="A2780" s="2">
        <v>43349</v>
      </c>
      <c r="B2780" s="10">
        <v>1199</v>
      </c>
      <c r="C2780" s="4">
        <v>82.73</v>
      </c>
      <c r="D2780" s="4">
        <v>43.57</v>
      </c>
      <c r="E2780" s="4">
        <v>46.375</v>
      </c>
      <c r="F2780" s="6">
        <v>1.9353800000000001</v>
      </c>
      <c r="G2780" s="8">
        <f t="shared" si="430"/>
        <v>5.3248354087376271E-5</v>
      </c>
      <c r="H2780" s="9">
        <f t="shared" si="431"/>
        <v>2.4245464426052095E-3</v>
      </c>
      <c r="I2780" s="9">
        <f t="shared" si="432"/>
        <v>9.2716847627181305E-3</v>
      </c>
      <c r="J2780" s="9">
        <f t="shared" si="433"/>
        <v>7.6318223866789613E-3</v>
      </c>
      <c r="K2780" s="9">
        <f t="shared" si="434"/>
        <v>7.2762596160674152E-3</v>
      </c>
      <c r="L2780" s="9">
        <f t="shared" si="435"/>
        <v>7.2762595703888379E-3</v>
      </c>
      <c r="M2780" s="12">
        <f t="shared" si="437"/>
        <v>10380.525904934593</v>
      </c>
      <c r="N2780" s="9">
        <f t="shared" si="436"/>
        <v>7.2230112163014617E-3</v>
      </c>
      <c r="O2780" s="12">
        <f>MAX(M$3:M2780)</f>
        <v>10855.064005096257</v>
      </c>
      <c r="P2780" s="14">
        <f t="shared" si="438"/>
        <v>-4.3715827003772301E-2</v>
      </c>
      <c r="Q2780" s="13" t="str">
        <f t="shared" si="439"/>
        <v/>
      </c>
    </row>
    <row r="2781" spans="1:17" x14ac:dyDescent="0.25">
      <c r="A2781" s="3">
        <v>43350</v>
      </c>
      <c r="B2781" s="11">
        <v>1195.0999999999999</v>
      </c>
      <c r="C2781" s="5">
        <v>81.760000000000005</v>
      </c>
      <c r="D2781" s="5">
        <v>43.78</v>
      </c>
      <c r="E2781" s="5">
        <v>46.277500000000003</v>
      </c>
      <c r="F2781" s="7">
        <v>1.9297500000000001</v>
      </c>
      <c r="G2781" s="8">
        <f t="shared" si="430"/>
        <v>5.3094922056740046E-5</v>
      </c>
      <c r="H2781" s="9">
        <f t="shared" si="431"/>
        <v>-3.2527105921602091E-3</v>
      </c>
      <c r="I2781" s="9">
        <f t="shared" si="432"/>
        <v>-1.1724888190499201E-2</v>
      </c>
      <c r="J2781" s="9">
        <f t="shared" si="433"/>
        <v>4.8198301583658679E-3</v>
      </c>
      <c r="K2781" s="9">
        <f t="shared" si="434"/>
        <v>-2.1024258760107082E-3</v>
      </c>
      <c r="L2781" s="9">
        <f t="shared" si="435"/>
        <v>-2.102425862812193E-3</v>
      </c>
      <c r="M2781" s="12">
        <f t="shared" si="437"/>
        <v>10358.701618802466</v>
      </c>
      <c r="N2781" s="9">
        <f t="shared" si="436"/>
        <v>-2.155520784868933E-3</v>
      </c>
      <c r="O2781" s="12">
        <f>MAX(M$3:M2781)</f>
        <v>10855.064005096257</v>
      </c>
      <c r="P2781" s="14">
        <f t="shared" si="438"/>
        <v>-4.5726343581277584E-2</v>
      </c>
      <c r="Q2781" s="13">
        <f t="shared" si="439"/>
        <v>-2.155520784868933E-3</v>
      </c>
    </row>
    <row r="2782" spans="1:17" x14ac:dyDescent="0.25">
      <c r="A2782" s="2">
        <v>43353</v>
      </c>
      <c r="B2782" s="10">
        <v>1194.5</v>
      </c>
      <c r="C2782" s="4">
        <v>82.24</v>
      </c>
      <c r="D2782" s="4">
        <v>44.06</v>
      </c>
      <c r="E2782" s="4">
        <v>46.794998</v>
      </c>
      <c r="F2782" s="6">
        <v>1.9281299999999999</v>
      </c>
      <c r="G2782" s="8">
        <f t="shared" si="430"/>
        <v>5.3050771309903766E-5</v>
      </c>
      <c r="H2782" s="9">
        <f t="shared" si="431"/>
        <v>-5.0205003765367681E-4</v>
      </c>
      <c r="I2782" s="9">
        <f t="shared" si="432"/>
        <v>5.8708414872797182E-3</v>
      </c>
      <c r="J2782" s="9">
        <f t="shared" si="433"/>
        <v>6.395614435815467E-3</v>
      </c>
      <c r="K2782" s="9">
        <f t="shared" si="434"/>
        <v>1.1182496893738776E-2</v>
      </c>
      <c r="L2782" s="9">
        <f t="shared" si="435"/>
        <v>1.1182496823537797E-2</v>
      </c>
      <c r="M2782" s="12">
        <f t="shared" si="437"/>
        <v>10474.537766750702</v>
      </c>
      <c r="N2782" s="9">
        <f t="shared" si="436"/>
        <v>1.1129446052227893E-2</v>
      </c>
      <c r="O2782" s="12">
        <f>MAX(M$3:M2782)</f>
        <v>10855.064005096257</v>
      </c>
      <c r="P2782" s="14">
        <f t="shared" si="438"/>
        <v>-3.5055181449589412E-2</v>
      </c>
      <c r="Q2782" s="13" t="str">
        <f t="shared" si="439"/>
        <v/>
      </c>
    </row>
    <row r="2783" spans="1:17" x14ac:dyDescent="0.25">
      <c r="A2783" s="3">
        <v>43354</v>
      </c>
      <c r="B2783" s="11">
        <v>1196.8</v>
      </c>
      <c r="C2783" s="5">
        <v>82.31</v>
      </c>
      <c r="D2783" s="5">
        <v>44.16</v>
      </c>
      <c r="E2783" s="5">
        <v>45.98</v>
      </c>
      <c r="F2783" s="7">
        <v>1.9281299999999999</v>
      </c>
      <c r="G2783" s="8">
        <f t="shared" si="430"/>
        <v>5.3050771309903766E-5</v>
      </c>
      <c r="H2783" s="9">
        <f t="shared" si="431"/>
        <v>1.9254918375889113E-3</v>
      </c>
      <c r="I2783" s="9">
        <f t="shared" si="432"/>
        <v>8.5116731517518717E-4</v>
      </c>
      <c r="J2783" s="9">
        <f t="shared" si="433"/>
        <v>2.2696323195641015E-3</v>
      </c>
      <c r="K2783" s="9">
        <f t="shared" si="434"/>
        <v>-1.7416348644784699E-2</v>
      </c>
      <c r="L2783" s="9">
        <f t="shared" si="435"/>
        <v>-1.7416348535449124E-2</v>
      </c>
      <c r="M2783" s="12">
        <f t="shared" si="437"/>
        <v>10292.109566257246</v>
      </c>
      <c r="N2783" s="9">
        <f t="shared" si="436"/>
        <v>-1.7469399306759028E-2</v>
      </c>
      <c r="O2783" s="12">
        <f>MAX(M$3:M2783)</f>
        <v>10855.064005096257</v>
      </c>
      <c r="P2783" s="14">
        <f t="shared" si="438"/>
        <v>-5.1860996726939113E-2</v>
      </c>
      <c r="Q2783" s="13">
        <f t="shared" si="439"/>
        <v>-1.7469399306759028E-2</v>
      </c>
    </row>
    <row r="2784" spans="1:17" x14ac:dyDescent="0.25">
      <c r="A2784" s="2">
        <v>43355</v>
      </c>
      <c r="B2784" s="10">
        <v>1205.5</v>
      </c>
      <c r="C2784" s="4">
        <v>82.33</v>
      </c>
      <c r="D2784" s="4">
        <v>44.67</v>
      </c>
      <c r="E2784" s="4">
        <v>46.349997999999999</v>
      </c>
      <c r="F2784" s="6">
        <v>1.9281299999999999</v>
      </c>
      <c r="G2784" s="8">
        <f t="shared" si="430"/>
        <v>5.3050771309903766E-5</v>
      </c>
      <c r="H2784" s="9">
        <f t="shared" si="431"/>
        <v>7.2693850267380065E-3</v>
      </c>
      <c r="I2784" s="9">
        <f t="shared" si="432"/>
        <v>2.4298384157448694E-4</v>
      </c>
      <c r="J2784" s="9">
        <f t="shared" si="433"/>
        <v>1.1548913043478378E-2</v>
      </c>
      <c r="K2784" s="9">
        <f t="shared" si="434"/>
        <v>8.0469334493258483E-3</v>
      </c>
      <c r="L2784" s="9">
        <f t="shared" si="435"/>
        <v>8.0469333988091689E-3</v>
      </c>
      <c r="M2784" s="12">
        <f t="shared" si="437"/>
        <v>10374.929486470164</v>
      </c>
      <c r="N2784" s="9">
        <f t="shared" si="436"/>
        <v>7.9938826274992651E-3</v>
      </c>
      <c r="O2784" s="12">
        <f>MAX(M$3:M2784)</f>
        <v>10855.064005096257</v>
      </c>
      <c r="P2784" s="14">
        <f t="shared" si="438"/>
        <v>-4.4231385314787541E-2</v>
      </c>
      <c r="Q2784" s="13" t="str">
        <f t="shared" si="439"/>
        <v/>
      </c>
    </row>
    <row r="2785" spans="1:17" x14ac:dyDescent="0.25">
      <c r="A2785" s="3">
        <v>43356</v>
      </c>
      <c r="B2785" s="11">
        <v>1202.8</v>
      </c>
      <c r="C2785" s="5">
        <v>82.9</v>
      </c>
      <c r="D2785" s="5">
        <v>44.54</v>
      </c>
      <c r="E2785" s="5">
        <v>46.9925</v>
      </c>
      <c r="F2785" s="7">
        <v>1.92563</v>
      </c>
      <c r="G2785" s="8">
        <f t="shared" si="430"/>
        <v>5.2982636068010791E-5</v>
      </c>
      <c r="H2785" s="9">
        <f t="shared" si="431"/>
        <v>-2.2397345499792993E-3</v>
      </c>
      <c r="I2785" s="9">
        <f t="shared" si="432"/>
        <v>6.9233572209402086E-3</v>
      </c>
      <c r="J2785" s="9">
        <f t="shared" si="433"/>
        <v>-2.9102305798075342E-3</v>
      </c>
      <c r="K2785" s="9">
        <f t="shared" si="434"/>
        <v>1.386196392068885E-2</v>
      </c>
      <c r="L2785" s="9">
        <f t="shared" si="435"/>
        <v>1.3861963833666831E-2</v>
      </c>
      <c r="M2785" s="12">
        <f t="shared" si="437"/>
        <v>10518.746383788457</v>
      </c>
      <c r="N2785" s="9">
        <f t="shared" si="436"/>
        <v>1.3808981197598821E-2</v>
      </c>
      <c r="O2785" s="12">
        <f>MAX(M$3:M2785)</f>
        <v>10855.064005096257</v>
      </c>
      <c r="P2785" s="14">
        <f t="shared" si="438"/>
        <v>-3.0982555344667317E-2</v>
      </c>
      <c r="Q2785" s="13" t="str">
        <f t="shared" si="439"/>
        <v/>
      </c>
    </row>
    <row r="2786" spans="1:17" x14ac:dyDescent="0.25">
      <c r="A2786" s="2">
        <v>43357</v>
      </c>
      <c r="B2786" s="10">
        <v>1196.2</v>
      </c>
      <c r="C2786" s="4">
        <v>83.66</v>
      </c>
      <c r="D2786" s="4">
        <v>44.51</v>
      </c>
      <c r="E2786" s="4">
        <v>47.645000000000003</v>
      </c>
      <c r="F2786" s="6">
        <v>1.92588</v>
      </c>
      <c r="G2786" s="8">
        <f t="shared" si="430"/>
        <v>5.2989449667251165E-5</v>
      </c>
      <c r="H2786" s="9">
        <f t="shared" si="431"/>
        <v>-5.4871965414033169E-3</v>
      </c>
      <c r="I2786" s="9">
        <f t="shared" si="432"/>
        <v>9.167671893847899E-3</v>
      </c>
      <c r="J2786" s="9">
        <f t="shared" si="433"/>
        <v>-6.7355186349351453E-4</v>
      </c>
      <c r="K2786" s="9">
        <f t="shared" si="434"/>
        <v>1.3885194445922294E-2</v>
      </c>
      <c r="L2786" s="9">
        <f t="shared" si="435"/>
        <v>1.3885194358754441E-2</v>
      </c>
      <c r="M2786" s="12">
        <f t="shared" si="437"/>
        <v>10664.801221737804</v>
      </c>
      <c r="N2786" s="9">
        <f t="shared" si="436"/>
        <v>1.383220490908719E-2</v>
      </c>
      <c r="O2786" s="12">
        <f>MAX(M$3:M2786)</f>
        <v>10855.064005096257</v>
      </c>
      <c r="P2786" s="14">
        <f t="shared" si="438"/>
        <v>-1.7527559788604541E-2</v>
      </c>
      <c r="Q2786" s="13" t="str">
        <f t="shared" si="439"/>
        <v/>
      </c>
    </row>
    <row r="2787" spans="1:17" x14ac:dyDescent="0.25">
      <c r="A2787" s="3">
        <v>43360</v>
      </c>
      <c r="B2787" s="11">
        <v>1201.2</v>
      </c>
      <c r="C2787" s="5">
        <v>82.59</v>
      </c>
      <c r="D2787" s="5">
        <v>44.99</v>
      </c>
      <c r="E2787" s="5">
        <v>47.587502000000001</v>
      </c>
      <c r="F2787" s="7">
        <v>1.9192499999999999</v>
      </c>
      <c r="G2787" s="8">
        <f t="shared" si="430"/>
        <v>5.2808747377230958E-5</v>
      </c>
      <c r="H2787" s="9">
        <f t="shared" si="431"/>
        <v>4.179903026249791E-3</v>
      </c>
      <c r="I2787" s="9">
        <f t="shared" si="432"/>
        <v>-1.2789863734162004E-2</v>
      </c>
      <c r="J2787" s="9">
        <f t="shared" si="433"/>
        <v>1.0784093462143429E-2</v>
      </c>
      <c r="K2787" s="9">
        <f t="shared" si="434"/>
        <v>-1.2068002938399095E-3</v>
      </c>
      <c r="L2787" s="9">
        <f t="shared" si="435"/>
        <v>-1.2068002862639126E-3</v>
      </c>
      <c r="M2787" s="12">
        <f t="shared" si="437"/>
        <v>10651.930936570463</v>
      </c>
      <c r="N2787" s="9">
        <f t="shared" si="436"/>
        <v>-1.2596090336411435E-3</v>
      </c>
      <c r="O2787" s="12">
        <f>MAX(M$3:M2787)</f>
        <v>10855.064005096257</v>
      </c>
      <c r="P2787" s="14">
        <f t="shared" si="438"/>
        <v>-1.8713207810698074E-2</v>
      </c>
      <c r="Q2787" s="13">
        <f t="shared" si="439"/>
        <v>-1.2596090336411435E-3</v>
      </c>
    </row>
    <row r="2788" spans="1:17" x14ac:dyDescent="0.25">
      <c r="A2788" s="2">
        <v>43361</v>
      </c>
      <c r="B2788" s="10">
        <v>1198.5</v>
      </c>
      <c r="C2788" s="4">
        <v>82.69</v>
      </c>
      <c r="D2788" s="4">
        <v>44.83</v>
      </c>
      <c r="E2788" s="4">
        <v>46.970001000000003</v>
      </c>
      <c r="F2788" s="6">
        <v>1.91825</v>
      </c>
      <c r="G2788" s="8">
        <f t="shared" si="430"/>
        <v>5.2781491112430245E-5</v>
      </c>
      <c r="H2788" s="9">
        <f t="shared" si="431"/>
        <v>-2.2477522477522857E-3</v>
      </c>
      <c r="I2788" s="9">
        <f t="shared" si="432"/>
        <v>1.210800339024026E-3</v>
      </c>
      <c r="J2788" s="9">
        <f t="shared" si="433"/>
        <v>-3.5563458546344451E-3</v>
      </c>
      <c r="K2788" s="9">
        <f t="shared" si="434"/>
        <v>-1.2976117132603372E-2</v>
      </c>
      <c r="L2788" s="9">
        <f t="shared" si="435"/>
        <v>-1.2976117051142483E-2</v>
      </c>
      <c r="M2788" s="12">
        <f t="shared" si="437"/>
        <v>10513.71023391684</v>
      </c>
      <c r="N2788" s="9">
        <f t="shared" si="436"/>
        <v>-1.3028898542254913E-2</v>
      </c>
      <c r="O2788" s="12">
        <f>MAX(M$3:M2788)</f>
        <v>10855.064005096257</v>
      </c>
      <c r="P2788" s="14">
        <f t="shared" si="438"/>
        <v>-3.1446500086886542E-2</v>
      </c>
      <c r="Q2788" s="13">
        <f t="shared" si="439"/>
        <v>-1.3028898542254913E-2</v>
      </c>
    </row>
    <row r="2789" spans="1:17" x14ac:dyDescent="0.25">
      <c r="A2789" s="3">
        <v>43362</v>
      </c>
      <c r="B2789" s="11">
        <v>1203.9000000000001</v>
      </c>
      <c r="C2789" s="5">
        <v>83.31</v>
      </c>
      <c r="D2789" s="5">
        <v>44.7</v>
      </c>
      <c r="E2789" s="5">
        <v>47.7575</v>
      </c>
      <c r="F2789" s="7">
        <v>1.9176299999999999</v>
      </c>
      <c r="G2789" s="8">
        <f t="shared" si="430"/>
        <v>5.2764592094467488E-5</v>
      </c>
      <c r="H2789" s="9">
        <f t="shared" si="431"/>
        <v>4.5056320400501384E-3</v>
      </c>
      <c r="I2789" s="9">
        <f t="shared" si="432"/>
        <v>7.4978836618696887E-3</v>
      </c>
      <c r="J2789" s="9">
        <f t="shared" si="433"/>
        <v>-2.8998438545615761E-3</v>
      </c>
      <c r="K2789" s="9">
        <f t="shared" si="434"/>
        <v>1.6765999217244996E-2</v>
      </c>
      <c r="L2789" s="9">
        <f t="shared" si="435"/>
        <v>1.6765999111992155E-2</v>
      </c>
      <c r="M2789" s="12">
        <f t="shared" si="437"/>
        <v>10689.983090362432</v>
      </c>
      <c r="N2789" s="9">
        <f t="shared" si="436"/>
        <v>1.6713234519897688E-2</v>
      </c>
      <c r="O2789" s="12">
        <f>MAX(M$3:M2789)</f>
        <v>10855.064005096257</v>
      </c>
      <c r="P2789" s="14">
        <f t="shared" si="438"/>
        <v>-1.5207732967426391E-2</v>
      </c>
      <c r="Q2789" s="13" t="str">
        <f t="shared" si="439"/>
        <v/>
      </c>
    </row>
    <row r="2790" spans="1:17" x14ac:dyDescent="0.25">
      <c r="A2790" s="2">
        <v>43363</v>
      </c>
      <c r="B2790" s="10">
        <v>1206.5999999999999</v>
      </c>
      <c r="C2790" s="4">
        <v>82.49</v>
      </c>
      <c r="D2790" s="4">
        <v>44.73</v>
      </c>
      <c r="E2790" s="4">
        <v>47.832500000000003</v>
      </c>
      <c r="F2790" s="6">
        <v>1.9176299999999999</v>
      </c>
      <c r="G2790" s="8">
        <f t="shared" si="430"/>
        <v>5.2764592094467488E-5</v>
      </c>
      <c r="H2790" s="9">
        <f t="shared" si="431"/>
        <v>2.2427111886367786E-3</v>
      </c>
      <c r="I2790" s="9">
        <f t="shared" si="432"/>
        <v>-9.8427559716721558E-3</v>
      </c>
      <c r="J2790" s="9">
        <f t="shared" si="433"/>
        <v>6.7114093959718183E-4</v>
      </c>
      <c r="K2790" s="9">
        <f t="shared" si="434"/>
        <v>1.5704339632519047E-3</v>
      </c>
      <c r="L2790" s="9">
        <f t="shared" si="435"/>
        <v>1.5704339533931045E-3</v>
      </c>
      <c r="M2790" s="12">
        <f t="shared" si="437"/>
        <v>10706.771002768735</v>
      </c>
      <c r="N2790" s="9">
        <f t="shared" si="436"/>
        <v>1.517669361298637E-3</v>
      </c>
      <c r="O2790" s="12">
        <f>MAX(M$3:M2790)</f>
        <v>10855.064005096257</v>
      </c>
      <c r="P2790" s="14">
        <f t="shared" si="438"/>
        <v>-1.3661181754239471E-2</v>
      </c>
      <c r="Q2790" s="13" t="str">
        <f t="shared" si="439"/>
        <v/>
      </c>
    </row>
    <row r="2791" spans="1:17" x14ac:dyDescent="0.25">
      <c r="A2791" s="3">
        <v>43364</v>
      </c>
      <c r="B2791" s="11">
        <v>1196.5999999999999</v>
      </c>
      <c r="C2791" s="5">
        <v>82.31</v>
      </c>
      <c r="D2791" s="5">
        <v>44.75</v>
      </c>
      <c r="E2791" s="5">
        <v>47.727500999999997</v>
      </c>
      <c r="F2791" s="7">
        <v>1.9126300000000001</v>
      </c>
      <c r="G2791" s="8">
        <f t="shared" si="430"/>
        <v>5.262830594343626E-5</v>
      </c>
      <c r="H2791" s="9">
        <f t="shared" si="431"/>
        <v>-8.2877507044588107E-3</v>
      </c>
      <c r="I2791" s="9">
        <f t="shared" si="432"/>
        <v>-2.182082676687994E-3</v>
      </c>
      <c r="J2791" s="9">
        <f t="shared" si="433"/>
        <v>4.4712720769065787E-4</v>
      </c>
      <c r="K2791" s="9">
        <f t="shared" si="434"/>
        <v>-2.195139288141044E-3</v>
      </c>
      <c r="L2791" s="9">
        <f t="shared" si="435"/>
        <v>-2.1951392743604966E-3</v>
      </c>
      <c r="M2791" s="12">
        <f t="shared" si="437"/>
        <v>10683.268149238973</v>
      </c>
      <c r="N2791" s="9">
        <f t="shared" si="436"/>
        <v>-2.2477675803039329E-3</v>
      </c>
      <c r="O2791" s="12">
        <f>MAX(M$3:M2791)</f>
        <v>10855.064005096257</v>
      </c>
      <c r="P2791" s="14">
        <f t="shared" si="438"/>
        <v>-1.5826332831997081E-2</v>
      </c>
      <c r="Q2791" s="13">
        <f t="shared" si="439"/>
        <v>-2.2477675803039329E-3</v>
      </c>
    </row>
    <row r="2792" spans="1:17" x14ac:dyDescent="0.25">
      <c r="A2792" s="2">
        <v>43367</v>
      </c>
      <c r="B2792" s="10">
        <v>1199.5999999999999</v>
      </c>
      <c r="C2792" s="4">
        <v>82.22</v>
      </c>
      <c r="D2792" s="4">
        <v>45.19</v>
      </c>
      <c r="E2792" s="4">
        <v>47.862499</v>
      </c>
      <c r="F2792" s="6">
        <v>1.91825</v>
      </c>
      <c r="G2792" s="8">
        <f t="shared" si="430"/>
        <v>5.2781491112430245E-5</v>
      </c>
      <c r="H2792" s="9">
        <f t="shared" si="431"/>
        <v>2.5071034598027745E-3</v>
      </c>
      <c r="I2792" s="9">
        <f t="shared" si="432"/>
        <v>-1.0934272870854501E-3</v>
      </c>
      <c r="J2792" s="9">
        <f t="shared" si="433"/>
        <v>9.8324022346368209E-3</v>
      </c>
      <c r="K2792" s="9">
        <f t="shared" si="434"/>
        <v>2.8285159954216559E-3</v>
      </c>
      <c r="L2792" s="9">
        <f t="shared" si="435"/>
        <v>2.8285159776649245E-3</v>
      </c>
      <c r="M2792" s="12">
        <f t="shared" si="437"/>
        <v>10713.485943892774</v>
      </c>
      <c r="N2792" s="9">
        <f t="shared" si="436"/>
        <v>2.7757344865524942E-3</v>
      </c>
      <c r="O2792" s="12">
        <f>MAX(M$3:M2792)</f>
        <v>10855.064005096257</v>
      </c>
      <c r="P2792" s="14">
        <f t="shared" si="438"/>
        <v>-1.3042581889615268E-2</v>
      </c>
      <c r="Q2792" s="13" t="str">
        <f t="shared" si="439"/>
        <v/>
      </c>
    </row>
    <row r="2793" spans="1:17" x14ac:dyDescent="0.25">
      <c r="A2793" s="3">
        <v>43368</v>
      </c>
      <c r="B2793" s="11">
        <v>1199.7</v>
      </c>
      <c r="C2793" s="5">
        <v>82.01</v>
      </c>
      <c r="D2793" s="5">
        <v>44.99</v>
      </c>
      <c r="E2793" s="5">
        <v>47.599997999999999</v>
      </c>
      <c r="F2793" s="7">
        <v>1.9132499999999999</v>
      </c>
      <c r="G2793" s="8">
        <f t="shared" si="430"/>
        <v>5.2645205788293126E-5</v>
      </c>
      <c r="H2793" s="9">
        <f t="shared" si="431"/>
        <v>8.3361120373571547E-5</v>
      </c>
      <c r="I2793" s="9">
        <f t="shared" si="432"/>
        <v>-2.5541230844076108E-3</v>
      </c>
      <c r="J2793" s="9">
        <f t="shared" si="433"/>
        <v>-4.425757911042172E-3</v>
      </c>
      <c r="K2793" s="9">
        <f t="shared" si="434"/>
        <v>-5.4844817024702437E-3</v>
      </c>
      <c r="L2793" s="9">
        <f t="shared" si="435"/>
        <v>-5.4844816680400098E-3</v>
      </c>
      <c r="M2793" s="12">
        <f t="shared" si="437"/>
        <v>10654.728026632689</v>
      </c>
      <c r="N2793" s="9">
        <f t="shared" si="436"/>
        <v>-5.537126873828303E-3</v>
      </c>
      <c r="O2793" s="12">
        <f>MAX(M$3:M2793)</f>
        <v>10855.064005096257</v>
      </c>
      <c r="P2793" s="14">
        <f t="shared" si="438"/>
        <v>-1.845553175637793E-2</v>
      </c>
      <c r="Q2793" s="13">
        <f t="shared" si="439"/>
        <v>-5.537126873828303E-3</v>
      </c>
    </row>
    <row r="2794" spans="1:17" x14ac:dyDescent="0.25">
      <c r="A2794" s="2">
        <v>43369</v>
      </c>
      <c r="B2794" s="10">
        <v>1194.4000000000001</v>
      </c>
      <c r="C2794" s="4">
        <v>81.400000000000006</v>
      </c>
      <c r="D2794" s="4">
        <v>45.02</v>
      </c>
      <c r="E2794" s="4">
        <v>47.970001000000003</v>
      </c>
      <c r="F2794" s="6">
        <v>1.91225</v>
      </c>
      <c r="G2794" s="8">
        <f t="shared" si="430"/>
        <v>5.261794792343899E-5</v>
      </c>
      <c r="H2794" s="9">
        <f t="shared" si="431"/>
        <v>-4.4177711094439895E-3</v>
      </c>
      <c r="I2794" s="9">
        <f t="shared" si="432"/>
        <v>-7.438117302767948E-3</v>
      </c>
      <c r="J2794" s="9">
        <f t="shared" si="433"/>
        <v>6.6681484774396829E-4</v>
      </c>
      <c r="K2794" s="9">
        <f t="shared" si="434"/>
        <v>7.7731725955115395E-3</v>
      </c>
      <c r="L2794" s="9">
        <f t="shared" si="435"/>
        <v>7.7731725467134636E-3</v>
      </c>
      <c r="M2794" s="12">
        <f t="shared" si="437"/>
        <v>10737.549066022008</v>
      </c>
      <c r="N2794" s="9">
        <f t="shared" si="436"/>
        <v>7.7205545987900246E-3</v>
      </c>
      <c r="O2794" s="12">
        <f>MAX(M$3:M2794)</f>
        <v>10855.064005096257</v>
      </c>
      <c r="P2794" s="14">
        <f t="shared" si="438"/>
        <v>-1.0825817242448244E-2</v>
      </c>
      <c r="Q2794" s="13" t="str">
        <f t="shared" si="439"/>
        <v/>
      </c>
    </row>
    <row r="2795" spans="1:17" x14ac:dyDescent="0.25">
      <c r="A2795" s="3">
        <v>43370</v>
      </c>
      <c r="B2795" s="11">
        <v>1185.5</v>
      </c>
      <c r="C2795" s="5">
        <v>81.400000000000006</v>
      </c>
      <c r="D2795" s="5">
        <v>45.28</v>
      </c>
      <c r="E2795" s="5">
        <v>47.860000999999997</v>
      </c>
      <c r="F2795" s="7">
        <v>1.9135</v>
      </c>
      <c r="G2795" s="8">
        <f t="shared" si="430"/>
        <v>5.2652020212873296E-5</v>
      </c>
      <c r="H2795" s="9">
        <f t="shared" si="431"/>
        <v>-7.4514400535834651E-3</v>
      </c>
      <c r="I2795" s="9">
        <f t="shared" si="432"/>
        <v>0</v>
      </c>
      <c r="J2795" s="9">
        <f t="shared" si="433"/>
        <v>5.7752110173255886E-3</v>
      </c>
      <c r="K2795" s="9">
        <f t="shared" si="434"/>
        <v>-2.2930998062728105E-3</v>
      </c>
      <c r="L2795" s="9">
        <f t="shared" si="435"/>
        <v>-2.293099791877291E-3</v>
      </c>
      <c r="M2795" s="12">
        <f t="shared" si="437"/>
        <v>10712.92679449344</v>
      </c>
      <c r="N2795" s="9">
        <f t="shared" si="436"/>
        <v>-2.3457518120901643E-3</v>
      </c>
      <c r="O2795" s="12">
        <f>MAX(M$3:M2795)</f>
        <v>10855.064005096257</v>
      </c>
      <c r="P2795" s="14">
        <f t="shared" si="438"/>
        <v>-1.3094092355059983E-2</v>
      </c>
      <c r="Q2795" s="13">
        <f t="shared" si="439"/>
        <v>-2.3457518120901643E-3</v>
      </c>
    </row>
    <row r="2796" spans="1:17" x14ac:dyDescent="0.25">
      <c r="A2796" s="2">
        <v>43371</v>
      </c>
      <c r="B2796" s="10">
        <v>1193.9000000000001</v>
      </c>
      <c r="C2796" s="4">
        <v>83.01</v>
      </c>
      <c r="D2796" s="4">
        <v>44.78</v>
      </c>
      <c r="E2796" s="4">
        <v>47.902500000000003</v>
      </c>
      <c r="F2796" s="6">
        <v>1.91838</v>
      </c>
      <c r="G2796" s="8">
        <f t="shared" si="430"/>
        <v>5.2785034441837908E-5</v>
      </c>
      <c r="H2796" s="9">
        <f t="shared" si="431"/>
        <v>7.085617882749971E-3</v>
      </c>
      <c r="I2796" s="9">
        <f t="shared" si="432"/>
        <v>1.9778869778869772E-2</v>
      </c>
      <c r="J2796" s="9">
        <f t="shared" si="433"/>
        <v>-1.1042402826855124E-2</v>
      </c>
      <c r="K2796" s="9">
        <f t="shared" si="434"/>
        <v>8.879857733393383E-4</v>
      </c>
      <c r="L2796" s="9">
        <f t="shared" si="435"/>
        <v>8.8798576776478089E-4</v>
      </c>
      <c r="M2796" s="12">
        <f t="shared" si="437"/>
        <v>10722.439721018056</v>
      </c>
      <c r="N2796" s="9">
        <f t="shared" si="436"/>
        <v>8.3520073332294298E-4</v>
      </c>
      <c r="O2796" s="12">
        <f>MAX(M$3:M2796)</f>
        <v>10855.064005096257</v>
      </c>
      <c r="P2796" s="14">
        <f t="shared" si="438"/>
        <v>-1.2217733954948296E-2</v>
      </c>
      <c r="Q2796" s="13" t="str">
        <f t="shared" si="439"/>
        <v/>
      </c>
    </row>
    <row r="2797" spans="1:17" x14ac:dyDescent="0.25">
      <c r="A2797" s="3">
        <v>43374</v>
      </c>
      <c r="B2797" s="11">
        <v>1189.4000000000001</v>
      </c>
      <c r="C2797" s="5">
        <v>83.59</v>
      </c>
      <c r="D2797" s="5">
        <v>46</v>
      </c>
      <c r="E2797" s="5">
        <v>48.25</v>
      </c>
      <c r="F2797" s="7">
        <v>1.9141300000000001</v>
      </c>
      <c r="G2797" s="8">
        <f t="shared" si="430"/>
        <v>5.2669192488918881E-5</v>
      </c>
      <c r="H2797" s="9">
        <f t="shared" si="431"/>
        <v>-3.7691598961387047E-3</v>
      </c>
      <c r="I2797" s="9">
        <f t="shared" si="432"/>
        <v>6.987109986748564E-3</v>
      </c>
      <c r="J2797" s="9">
        <f t="shared" si="433"/>
        <v>2.7244305493523868E-2</v>
      </c>
      <c r="K2797" s="9">
        <f t="shared" si="434"/>
        <v>7.2543186681278968E-3</v>
      </c>
      <c r="L2797" s="9">
        <f t="shared" si="435"/>
        <v>7.2543186225870592E-3</v>
      </c>
      <c r="M2797" s="12">
        <f t="shared" si="437"/>
        <v>10800.223715165805</v>
      </c>
      <c r="N2797" s="9">
        <f t="shared" si="436"/>
        <v>7.2016494300981403E-3</v>
      </c>
      <c r="O2797" s="12">
        <f>MAX(M$3:M2797)</f>
        <v>10855.064005096257</v>
      </c>
      <c r="P2797" s="14">
        <f t="shared" si="438"/>
        <v>-5.0520466673164011E-3</v>
      </c>
      <c r="Q2797" s="13" t="str">
        <f t="shared" si="439"/>
        <v/>
      </c>
    </row>
    <row r="2798" spans="1:17" x14ac:dyDescent="0.25">
      <c r="A2798" s="2">
        <v>43375</v>
      </c>
      <c r="B2798" s="10">
        <v>1204.2</v>
      </c>
      <c r="C2798" s="4">
        <v>84.24</v>
      </c>
      <c r="D2798" s="4">
        <v>46.36</v>
      </c>
      <c r="E2798" s="4">
        <v>48.705002</v>
      </c>
      <c r="F2798" s="6">
        <v>1.9148799999999999</v>
      </c>
      <c r="G2798" s="8">
        <f t="shared" si="430"/>
        <v>5.2689635536617985E-5</v>
      </c>
      <c r="H2798" s="9">
        <f t="shared" si="431"/>
        <v>1.2443248696821887E-2</v>
      </c>
      <c r="I2798" s="9">
        <f t="shared" si="432"/>
        <v>7.7760497667184051E-3</v>
      </c>
      <c r="J2798" s="9">
        <f t="shared" si="433"/>
        <v>7.8260869565217276E-3</v>
      </c>
      <c r="K2798" s="9">
        <f t="shared" si="434"/>
        <v>9.430093264248712E-3</v>
      </c>
      <c r="L2798" s="9">
        <f t="shared" si="435"/>
        <v>9.4300932050488933E-3</v>
      </c>
      <c r="M2798" s="12">
        <f t="shared" si="437"/>
        <v>10902.070831435198</v>
      </c>
      <c r="N2798" s="9">
        <f t="shared" si="436"/>
        <v>9.3774035695122753E-3</v>
      </c>
      <c r="O2798" s="12">
        <f>MAX(M$3:M2798)</f>
        <v>10902.070831435198</v>
      </c>
      <c r="P2798" s="14">
        <f t="shared" si="438"/>
        <v>0</v>
      </c>
      <c r="Q2798" s="13" t="str">
        <f t="shared" si="439"/>
        <v/>
      </c>
    </row>
    <row r="2799" spans="1:17" x14ac:dyDescent="0.25">
      <c r="A2799" s="3">
        <v>43376</v>
      </c>
      <c r="B2799" s="11">
        <v>1200.0999999999999</v>
      </c>
      <c r="C2799" s="5">
        <v>81.92</v>
      </c>
      <c r="D2799" s="5">
        <v>46.32</v>
      </c>
      <c r="E2799" s="5">
        <v>48.552501999999997</v>
      </c>
      <c r="F2799" s="7">
        <v>1.9172499999999999</v>
      </c>
      <c r="G2799" s="8">
        <f t="shared" si="430"/>
        <v>5.2754234580953963E-5</v>
      </c>
      <c r="H2799" s="9">
        <f t="shared" si="431"/>
        <v>-3.4047500415214553E-3</v>
      </c>
      <c r="I2799" s="9">
        <f t="shared" si="432"/>
        <v>-2.7540360873694127E-2</v>
      </c>
      <c r="J2799" s="9">
        <f t="shared" si="433"/>
        <v>-8.6281276962897212E-4</v>
      </c>
      <c r="K2799" s="9">
        <f t="shared" si="434"/>
        <v>-3.1310952415114037E-3</v>
      </c>
      <c r="L2799" s="9">
        <f t="shared" si="435"/>
        <v>-3.131095221855154E-3</v>
      </c>
      <c r="M2799" s="12">
        <f t="shared" si="437"/>
        <v>10867.935409546564</v>
      </c>
      <c r="N2799" s="9">
        <f t="shared" si="436"/>
        <v>-3.183849456436108E-3</v>
      </c>
      <c r="O2799" s="12">
        <f>MAX(M$3:M2799)</f>
        <v>10902.070831435198</v>
      </c>
      <c r="P2799" s="14">
        <f t="shared" si="438"/>
        <v>-3.1310952218551735E-3</v>
      </c>
      <c r="Q2799" s="13">
        <f t="shared" si="439"/>
        <v>-3.183849456436108E-3</v>
      </c>
    </row>
    <row r="2800" spans="1:17" x14ac:dyDescent="0.25">
      <c r="A2800" s="2">
        <v>43377</v>
      </c>
      <c r="B2800" s="10">
        <v>1198.8</v>
      </c>
      <c r="C2800" s="4">
        <v>81.739999999999995</v>
      </c>
      <c r="D2800" s="4">
        <v>46.1</v>
      </c>
      <c r="E2800" s="4">
        <v>47.744999</v>
      </c>
      <c r="F2800" s="6">
        <v>1.9116299999999999</v>
      </c>
      <c r="G2800" s="8">
        <f t="shared" si="430"/>
        <v>5.2601047913158894E-5</v>
      </c>
      <c r="H2800" s="9">
        <f t="shared" si="431"/>
        <v>-1.0832430630780391E-3</v>
      </c>
      <c r="I2800" s="9">
        <f t="shared" si="432"/>
        <v>-2.1972656250000833E-3</v>
      </c>
      <c r="J2800" s="9">
        <f t="shared" si="433"/>
        <v>-4.7495682210707876E-3</v>
      </c>
      <c r="K2800" s="9">
        <f t="shared" si="434"/>
        <v>-1.6631542489818487E-2</v>
      </c>
      <c r="L2800" s="9">
        <f t="shared" si="435"/>
        <v>-1.6631542385409731E-2</v>
      </c>
      <c r="M2800" s="12">
        <f t="shared" si="437"/>
        <v>10687.184881140794</v>
      </c>
      <c r="N2800" s="9">
        <f t="shared" si="436"/>
        <v>-1.668414343332289E-2</v>
      </c>
      <c r="O2800" s="12">
        <f>MAX(M$3:M2800)</f>
        <v>10902.070831435198</v>
      </c>
      <c r="P2800" s="14">
        <f t="shared" si="438"/>
        <v>-1.971056266436999E-2</v>
      </c>
      <c r="Q2800" s="13">
        <f t="shared" si="439"/>
        <v>-1.668414343332289E-2</v>
      </c>
    </row>
    <row r="2801" spans="1:17" x14ac:dyDescent="0.25">
      <c r="A2801" s="3">
        <v>43378</v>
      </c>
      <c r="B2801" s="11">
        <v>1202.8</v>
      </c>
      <c r="C2801" s="5">
        <v>81.510000000000005</v>
      </c>
      <c r="D2801" s="5">
        <v>46.4</v>
      </c>
      <c r="E2801" s="5">
        <v>47.477500999999997</v>
      </c>
      <c r="F2801" s="7">
        <v>1.9159999999999999</v>
      </c>
      <c r="G2801" s="8">
        <f t="shared" si="430"/>
        <v>5.2720163541630782E-5</v>
      </c>
      <c r="H2801" s="9">
        <f t="shared" si="431"/>
        <v>3.3366700033366703E-3</v>
      </c>
      <c r="I2801" s="9">
        <f t="shared" si="432"/>
        <v>-2.8137998531929261E-3</v>
      </c>
      <c r="J2801" s="9">
        <f t="shared" si="433"/>
        <v>6.5075921908893091E-3</v>
      </c>
      <c r="K2801" s="9">
        <f t="shared" si="434"/>
        <v>-5.6026391371377625E-3</v>
      </c>
      <c r="L2801" s="9">
        <f t="shared" si="435"/>
        <v>-5.6026391019657652E-3</v>
      </c>
      <c r="M2801" s="12">
        <f t="shared" si="437"/>
        <v>10627.308441235777</v>
      </c>
      <c r="N2801" s="9">
        <f t="shared" si="436"/>
        <v>-5.655359265507396E-3</v>
      </c>
      <c r="O2801" s="12">
        <f>MAX(M$3:M2801)</f>
        <v>10902.070831435198</v>
      </c>
      <c r="P2801" s="14">
        <f t="shared" si="438"/>
        <v>-2.5202770597230639E-2</v>
      </c>
      <c r="Q2801" s="13">
        <f t="shared" si="439"/>
        <v>-5.655359265507396E-3</v>
      </c>
    </row>
    <row r="2802" spans="1:17" x14ac:dyDescent="0.25">
      <c r="A2802" s="2">
        <v>43381</v>
      </c>
      <c r="B2802" s="10">
        <v>1185.8</v>
      </c>
      <c r="C2802" s="4">
        <v>80.39</v>
      </c>
      <c r="D2802" s="4">
        <v>46.45</v>
      </c>
      <c r="E2802" s="4">
        <v>47.572498000000003</v>
      </c>
      <c r="F2802" s="6">
        <v>1.9153800000000001</v>
      </c>
      <c r="G2802" s="8">
        <f t="shared" si="430"/>
        <v>5.2703264151521267E-5</v>
      </c>
      <c r="H2802" s="9">
        <f t="shared" si="431"/>
        <v>-1.4133688061190556E-2</v>
      </c>
      <c r="I2802" s="9">
        <f t="shared" si="432"/>
        <v>-1.3740645319592742E-2</v>
      </c>
      <c r="J2802" s="9">
        <f t="shared" si="433"/>
        <v>1.0775862068966436E-3</v>
      </c>
      <c r="K2802" s="9">
        <f t="shared" si="434"/>
        <v>2.000884587417658E-3</v>
      </c>
      <c r="L2802" s="9">
        <f t="shared" si="435"/>
        <v>2.0008845748565943E-3</v>
      </c>
      <c r="M2802" s="12">
        <f t="shared" si="437"/>
        <v>10648.572458768089</v>
      </c>
      <c r="N2802" s="9">
        <f t="shared" si="436"/>
        <v>1.948181310705073E-3</v>
      </c>
      <c r="O2802" s="12">
        <f>MAX(M$3:M2802)</f>
        <v>10902.070831435198</v>
      </c>
      <c r="P2802" s="14">
        <f t="shared" si="438"/>
        <v>-2.3252313857305751E-2</v>
      </c>
      <c r="Q2802" s="13" t="str">
        <f t="shared" si="439"/>
        <v/>
      </c>
    </row>
    <row r="2803" spans="1:17" x14ac:dyDescent="0.25">
      <c r="A2803" s="3">
        <v>43382</v>
      </c>
      <c r="B2803" s="11">
        <v>1188.8</v>
      </c>
      <c r="C2803" s="5">
        <v>79.91</v>
      </c>
      <c r="D2803" s="5">
        <v>46.48</v>
      </c>
      <c r="E2803" s="5">
        <v>50.375</v>
      </c>
      <c r="F2803" s="7">
        <v>1.9156299999999999</v>
      </c>
      <c r="G2803" s="8">
        <f t="shared" si="430"/>
        <v>5.2710078434214935E-5</v>
      </c>
      <c r="H2803" s="9">
        <f t="shared" si="431"/>
        <v>2.5299375948726597E-3</v>
      </c>
      <c r="I2803" s="9">
        <f t="shared" si="432"/>
        <v>-5.9708919019779072E-3</v>
      </c>
      <c r="J2803" s="9">
        <f t="shared" si="433"/>
        <v>6.4585575888038819E-4</v>
      </c>
      <c r="K2803" s="9">
        <f t="shared" si="434"/>
        <v>5.8910129125445479E-2</v>
      </c>
      <c r="L2803" s="9">
        <f t="shared" si="435"/>
        <v>5.8910128755622106E-2</v>
      </c>
      <c r="M2803" s="12">
        <f t="shared" si="437"/>
        <v>11275.88123337769</v>
      </c>
      <c r="N2803" s="9">
        <f t="shared" si="436"/>
        <v>5.8857418677187891E-2</v>
      </c>
      <c r="O2803" s="12">
        <f>MAX(M$3:M2803)</f>
        <v>11275.88123337769</v>
      </c>
      <c r="P2803" s="14">
        <f t="shared" si="438"/>
        <v>0</v>
      </c>
      <c r="Q2803" s="13" t="str">
        <f t="shared" si="439"/>
        <v/>
      </c>
    </row>
    <row r="2804" spans="1:17" x14ac:dyDescent="0.25">
      <c r="A2804" s="2">
        <v>43383</v>
      </c>
      <c r="B2804" s="10">
        <v>1190.8</v>
      </c>
      <c r="C2804" s="4">
        <v>80.2</v>
      </c>
      <c r="D2804" s="4">
        <v>46.23</v>
      </c>
      <c r="E2804" s="4">
        <v>51.847499999999997</v>
      </c>
      <c r="F2804" s="6">
        <v>1.92025</v>
      </c>
      <c r="G2804" s="8">
        <f t="shared" si="430"/>
        <v>5.2836003375134055E-5</v>
      </c>
      <c r="H2804" s="9">
        <f t="shared" si="431"/>
        <v>1.6823687752355316E-3</v>
      </c>
      <c r="I2804" s="9">
        <f t="shared" si="432"/>
        <v>3.6290827180578936E-3</v>
      </c>
      <c r="J2804" s="9">
        <f t="shared" si="433"/>
        <v>-5.3786574870912226E-3</v>
      </c>
      <c r="K2804" s="9">
        <f t="shared" si="434"/>
        <v>2.9230769230769164E-2</v>
      </c>
      <c r="L2804" s="9">
        <f t="shared" si="435"/>
        <v>2.9230769047265546E-2</v>
      </c>
      <c r="M2804" s="12">
        <f t="shared" si="437"/>
        <v>11605.483913514949</v>
      </c>
      <c r="N2804" s="9">
        <f t="shared" si="436"/>
        <v>2.9177933043890412E-2</v>
      </c>
      <c r="O2804" s="12">
        <f>MAX(M$3:M2804)</f>
        <v>11605.483913514949</v>
      </c>
      <c r="P2804" s="14">
        <f t="shared" si="438"/>
        <v>0</v>
      </c>
      <c r="Q2804" s="13" t="str">
        <f t="shared" si="439"/>
        <v/>
      </c>
    </row>
    <row r="2805" spans="1:17" x14ac:dyDescent="0.25">
      <c r="A2805" s="3">
        <v>43384</v>
      </c>
      <c r="B2805" s="11">
        <v>1225.0999999999999</v>
      </c>
      <c r="C2805" s="5">
        <v>80.180000000000007</v>
      </c>
      <c r="D2805" s="5">
        <v>46.6</v>
      </c>
      <c r="E2805" s="5">
        <v>51.997501</v>
      </c>
      <c r="F2805" s="7">
        <v>1.915</v>
      </c>
      <c r="G2805" s="8">
        <f t="shared" si="430"/>
        <v>5.2692906410189977E-5</v>
      </c>
      <c r="H2805" s="9">
        <f t="shared" si="431"/>
        <v>2.8804165267047325E-2</v>
      </c>
      <c r="I2805" s="9">
        <f t="shared" si="432"/>
        <v>-2.4937655860344165E-4</v>
      </c>
      <c r="J2805" s="9">
        <f t="shared" si="433"/>
        <v>8.0034609560892186E-3</v>
      </c>
      <c r="K2805" s="9">
        <f t="shared" si="434"/>
        <v>2.8931192439366057E-3</v>
      </c>
      <c r="L2805" s="9">
        <f t="shared" si="435"/>
        <v>2.8931192257743111E-3</v>
      </c>
      <c r="M2805" s="12">
        <f t="shared" si="437"/>
        <v>11639.059962149555</v>
      </c>
      <c r="N2805" s="9">
        <f t="shared" si="436"/>
        <v>2.8404263193641211E-3</v>
      </c>
      <c r="O2805" s="12">
        <f>MAX(M$3:M2805)</f>
        <v>11639.059962149555</v>
      </c>
      <c r="P2805" s="14">
        <f t="shared" si="438"/>
        <v>0</v>
      </c>
      <c r="Q2805" s="13" t="str">
        <f t="shared" si="439"/>
        <v/>
      </c>
    </row>
    <row r="2806" spans="1:17" x14ac:dyDescent="0.25">
      <c r="A2806" s="2">
        <v>43385</v>
      </c>
      <c r="B2806" s="10">
        <v>1219.5</v>
      </c>
      <c r="C2806" s="4">
        <v>81.27</v>
      </c>
      <c r="D2806" s="4">
        <v>46.52</v>
      </c>
      <c r="E2806" s="4">
        <v>52.267502</v>
      </c>
      <c r="F2806" s="6">
        <v>1.92</v>
      </c>
      <c r="G2806" s="8">
        <f t="shared" si="430"/>
        <v>5.2829189400638299E-5</v>
      </c>
      <c r="H2806" s="9">
        <f t="shared" si="431"/>
        <v>-4.5710554240469426E-3</v>
      </c>
      <c r="I2806" s="9">
        <f t="shared" si="432"/>
        <v>1.3594412571713508E-2</v>
      </c>
      <c r="J2806" s="9">
        <f t="shared" si="433"/>
        <v>-1.716738197424856E-3</v>
      </c>
      <c r="K2806" s="9">
        <f t="shared" si="434"/>
        <v>5.1925764663190372E-3</v>
      </c>
      <c r="L2806" s="9">
        <f t="shared" si="435"/>
        <v>5.1925764337213123E-3</v>
      </c>
      <c r="M2806" s="12">
        <f t="shared" si="437"/>
        <v>11699.496670619681</v>
      </c>
      <c r="N2806" s="9">
        <f t="shared" si="436"/>
        <v>5.139747244320674E-3</v>
      </c>
      <c r="O2806" s="12">
        <f>MAX(M$3:M2806)</f>
        <v>11699.496670619681</v>
      </c>
      <c r="P2806" s="14">
        <f t="shared" si="438"/>
        <v>0</v>
      </c>
      <c r="Q2806" s="13" t="str">
        <f t="shared" si="439"/>
        <v/>
      </c>
    </row>
    <row r="2807" spans="1:17" x14ac:dyDescent="0.25">
      <c r="A2807" s="3">
        <v>43388</v>
      </c>
      <c r="B2807" s="11">
        <v>1227.8</v>
      </c>
      <c r="C2807" s="5">
        <v>80.73</v>
      </c>
      <c r="D2807" s="5">
        <v>46.49</v>
      </c>
      <c r="E2807" s="5">
        <v>51.777500000000003</v>
      </c>
      <c r="F2807" s="7">
        <v>1.9133800000000001</v>
      </c>
      <c r="G2807" s="8">
        <f t="shared" si="430"/>
        <v>5.2648749291117625E-5</v>
      </c>
      <c r="H2807" s="9">
        <f t="shared" si="431"/>
        <v>6.8060680606805693E-3</v>
      </c>
      <c r="I2807" s="9">
        <f t="shared" si="432"/>
        <v>-6.6445182724251513E-3</v>
      </c>
      <c r="J2807" s="9">
        <f t="shared" si="433"/>
        <v>-6.4488392089426347E-4</v>
      </c>
      <c r="K2807" s="9">
        <f t="shared" si="434"/>
        <v>-9.3748884344998333E-3</v>
      </c>
      <c r="L2807" s="9">
        <f t="shared" si="435"/>
        <v>-9.3748883756465777E-3</v>
      </c>
      <c r="M2807" s="12">
        <f t="shared" si="437"/>
        <v>11589.815195281373</v>
      </c>
      <c r="N2807" s="9">
        <f t="shared" si="436"/>
        <v>-9.4275371249376953E-3</v>
      </c>
      <c r="O2807" s="12">
        <f>MAX(M$3:M2807)</f>
        <v>11699.496670619681</v>
      </c>
      <c r="P2807" s="14">
        <f t="shared" si="438"/>
        <v>-9.374888375646484E-3</v>
      </c>
      <c r="Q2807" s="13">
        <f t="shared" si="439"/>
        <v>-9.4275371249376953E-3</v>
      </c>
    </row>
    <row r="2808" spans="1:17" x14ac:dyDescent="0.25">
      <c r="A2808" s="2">
        <v>43389</v>
      </c>
      <c r="B2808" s="10">
        <v>1228.4000000000001</v>
      </c>
      <c r="C2808" s="4">
        <v>80.319999999999993</v>
      </c>
      <c r="D2808" s="4">
        <v>46.25</v>
      </c>
      <c r="E2808" s="4">
        <v>51.8125</v>
      </c>
      <c r="F2808" s="6">
        <v>1.91625</v>
      </c>
      <c r="G2808" s="8">
        <f t="shared" si="430"/>
        <v>5.2726977782802109E-5</v>
      </c>
      <c r="H2808" s="9">
        <f t="shared" si="431"/>
        <v>4.8867893793788598E-4</v>
      </c>
      <c r="I2808" s="9">
        <f t="shared" si="432"/>
        <v>-5.0786572525704293E-3</v>
      </c>
      <c r="J2808" s="9">
        <f t="shared" si="433"/>
        <v>-5.1624005162400942E-3</v>
      </c>
      <c r="K2808" s="9">
        <f t="shared" si="434"/>
        <v>6.7596929168068341E-4</v>
      </c>
      <c r="L2808" s="9">
        <f t="shared" si="435"/>
        <v>6.7596928743711361E-4</v>
      </c>
      <c r="M2808" s="12">
        <f t="shared" si="437"/>
        <v>11597.649554400456</v>
      </c>
      <c r="N2808" s="9">
        <f t="shared" si="436"/>
        <v>6.232423096543115E-4</v>
      </c>
      <c r="O2808" s="12">
        <f>MAX(M$3:M2808)</f>
        <v>11699.496670619681</v>
      </c>
      <c r="P2808" s="14">
        <f t="shared" si="438"/>
        <v>-8.7052562248245424E-3</v>
      </c>
      <c r="Q2808" s="13" t="str">
        <f t="shared" si="439"/>
        <v/>
      </c>
    </row>
    <row r="2809" spans="1:17" x14ac:dyDescent="0.25">
      <c r="A2809" s="3">
        <v>43390</v>
      </c>
      <c r="B2809" s="11">
        <v>1224.8</v>
      </c>
      <c r="C2809" s="5">
        <v>79.42</v>
      </c>
      <c r="D2809" s="5">
        <v>46.21</v>
      </c>
      <c r="E2809" s="5">
        <v>52.220001000000003</v>
      </c>
      <c r="F2809" s="7">
        <v>1.91625</v>
      </c>
      <c r="G2809" s="8">
        <f t="shared" si="430"/>
        <v>5.2726977782802109E-5</v>
      </c>
      <c r="H2809" s="9">
        <f t="shared" si="431"/>
        <v>-2.9306414848584632E-3</v>
      </c>
      <c r="I2809" s="9">
        <f t="shared" si="432"/>
        <v>-1.1205179282868421E-2</v>
      </c>
      <c r="J2809" s="9">
        <f t="shared" si="433"/>
        <v>-8.6486486486484643E-4</v>
      </c>
      <c r="K2809" s="9">
        <f t="shared" si="434"/>
        <v>7.8649167671894504E-3</v>
      </c>
      <c r="L2809" s="9">
        <f t="shared" si="435"/>
        <v>7.8649167178154282E-3</v>
      </c>
      <c r="M2809" s="12">
        <f t="shared" si="437"/>
        <v>11688.864102268226</v>
      </c>
      <c r="N2809" s="9">
        <f t="shared" si="436"/>
        <v>7.8121897400326261E-3</v>
      </c>
      <c r="O2809" s="12">
        <f>MAX(M$3:M2809)</f>
        <v>11699.496670619681</v>
      </c>
      <c r="P2809" s="14">
        <f t="shared" si="438"/>
        <v>-9.0880562222439565E-4</v>
      </c>
      <c r="Q2809" s="13" t="str">
        <f t="shared" si="439"/>
        <v/>
      </c>
    </row>
    <row r="2810" spans="1:17" x14ac:dyDescent="0.25">
      <c r="A2810" s="2">
        <v>43391</v>
      </c>
      <c r="B2810" s="10">
        <v>1227.4000000000001</v>
      </c>
      <c r="C2810" s="4">
        <v>78.56</v>
      </c>
      <c r="D2810" s="4">
        <v>46.05</v>
      </c>
      <c r="E2810" s="4">
        <v>51.8825</v>
      </c>
      <c r="F2810" s="6">
        <v>1.9125000000000001</v>
      </c>
      <c r="G2810" s="8">
        <f t="shared" si="430"/>
        <v>5.2624762414632542E-5</v>
      </c>
      <c r="H2810" s="9">
        <f t="shared" si="431"/>
        <v>2.1227955584586355E-3</v>
      </c>
      <c r="I2810" s="9">
        <f t="shared" si="432"/>
        <v>-1.0828506673382012E-2</v>
      </c>
      <c r="J2810" s="9">
        <f t="shared" si="433"/>
        <v>-3.4624540142827029E-3</v>
      </c>
      <c r="K2810" s="9">
        <f t="shared" si="434"/>
        <v>-6.4630600064523773E-3</v>
      </c>
      <c r="L2810" s="9">
        <f t="shared" si="435"/>
        <v>-6.4630599658788684E-3</v>
      </c>
      <c r="M2810" s="12">
        <f t="shared" si="437"/>
        <v>11613.318272642258</v>
      </c>
      <c r="N2810" s="9">
        <f t="shared" si="436"/>
        <v>-6.5156847282935009E-3</v>
      </c>
      <c r="O2810" s="12">
        <f>MAX(M$3:M2810)</f>
        <v>11699.496670619681</v>
      </c>
      <c r="P2810" s="14">
        <f t="shared" si="438"/>
        <v>-7.3659919228694637E-3</v>
      </c>
      <c r="Q2810" s="13">
        <f t="shared" si="439"/>
        <v>-6.5156847282935009E-3</v>
      </c>
    </row>
    <row r="2811" spans="1:17" x14ac:dyDescent="0.25">
      <c r="A2811" s="3">
        <v>43392</v>
      </c>
      <c r="B2811" s="11">
        <v>1226</v>
      </c>
      <c r="C2811" s="5">
        <v>78.31</v>
      </c>
      <c r="D2811" s="5">
        <v>45.91</v>
      </c>
      <c r="E2811" s="5">
        <v>52.217498999999997</v>
      </c>
      <c r="F2811" s="7">
        <v>1.9125000000000001</v>
      </c>
      <c r="G2811" s="8">
        <f t="shared" si="430"/>
        <v>5.2624762414632542E-5</v>
      </c>
      <c r="H2811" s="9">
        <f t="shared" si="431"/>
        <v>-1.1406224539678106E-3</v>
      </c>
      <c r="I2811" s="9">
        <f t="shared" si="432"/>
        <v>-3.1822810590631362E-3</v>
      </c>
      <c r="J2811" s="9">
        <f t="shared" si="433"/>
        <v>-3.0401737242128249E-3</v>
      </c>
      <c r="K2811" s="9">
        <f t="shared" si="434"/>
        <v>6.4568785235868797E-3</v>
      </c>
      <c r="L2811" s="9">
        <f t="shared" si="435"/>
        <v>6.4568784830521765E-3</v>
      </c>
      <c r="M2811" s="12">
        <f t="shared" si="437"/>
        <v>11688.304057513718</v>
      </c>
      <c r="N2811" s="9">
        <f t="shared" si="436"/>
        <v>6.4042537206375439E-3</v>
      </c>
      <c r="O2811" s="12">
        <f>MAX(M$3:M2811)</f>
        <v>11699.496670619681</v>
      </c>
      <c r="P2811" s="14">
        <f t="shared" si="438"/>
        <v>-9.5667475457039686E-4</v>
      </c>
      <c r="Q2811" s="13" t="str">
        <f t="shared" si="439"/>
        <v/>
      </c>
    </row>
    <row r="2812" spans="1:17" x14ac:dyDescent="0.25">
      <c r="A2812" s="2">
        <v>43395</v>
      </c>
      <c r="B2812" s="10">
        <v>1222</v>
      </c>
      <c r="C2812" s="4">
        <v>76.94</v>
      </c>
      <c r="D2812" s="4">
        <v>45.77</v>
      </c>
      <c r="E2812" s="4">
        <v>52.4375</v>
      </c>
      <c r="F2812" s="6">
        <v>1.9132499999999999</v>
      </c>
      <c r="G2812" s="8">
        <f t="shared" si="430"/>
        <v>5.2645205788293126E-5</v>
      </c>
      <c r="H2812" s="9">
        <f t="shared" si="431"/>
        <v>-3.2626427406199023E-3</v>
      </c>
      <c r="I2812" s="9">
        <f t="shared" si="432"/>
        <v>-1.7494572851487734E-2</v>
      </c>
      <c r="J2812" s="9">
        <f t="shared" si="433"/>
        <v>-3.0494445654540071E-3</v>
      </c>
      <c r="K2812" s="9">
        <f t="shared" si="434"/>
        <v>4.2131661648521978E-3</v>
      </c>
      <c r="L2812" s="9">
        <f t="shared" si="435"/>
        <v>4.2131661384029713E-3</v>
      </c>
      <c r="M2812" s="12">
        <f t="shared" si="437"/>
        <v>11737.548824384194</v>
      </c>
      <c r="N2812" s="9">
        <f t="shared" si="436"/>
        <v>4.1605209326146782E-3</v>
      </c>
      <c r="O2812" s="12">
        <f>MAX(M$3:M2812)</f>
        <v>11737.548824384194</v>
      </c>
      <c r="P2812" s="14">
        <f t="shared" si="438"/>
        <v>0</v>
      </c>
      <c r="Q2812" s="13" t="str">
        <f t="shared" si="439"/>
        <v/>
      </c>
    </row>
    <row r="2813" spans="1:17" x14ac:dyDescent="0.25">
      <c r="A2813" s="3">
        <v>43396</v>
      </c>
      <c r="B2813" s="11">
        <v>1234.0999999999999</v>
      </c>
      <c r="C2813" s="5">
        <v>78</v>
      </c>
      <c r="D2813" s="5">
        <v>46.11</v>
      </c>
      <c r="E2813" s="5">
        <v>52.560001</v>
      </c>
      <c r="F2813" s="7">
        <v>1.9137500000000001</v>
      </c>
      <c r="G2813" s="8">
        <f t="shared" si="430"/>
        <v>5.2658834620800121E-5</v>
      </c>
      <c r="H2813" s="9">
        <f t="shared" si="431"/>
        <v>9.9018003273321671E-3</v>
      </c>
      <c r="I2813" s="9">
        <f t="shared" si="432"/>
        <v>1.3776969066805332E-2</v>
      </c>
      <c r="J2813" s="9">
        <f t="shared" si="433"/>
        <v>7.4284465807296545E-3</v>
      </c>
      <c r="K2813" s="9">
        <f t="shared" si="434"/>
        <v>2.3361334922526768E-3</v>
      </c>
      <c r="L2813" s="9">
        <f t="shared" si="435"/>
        <v>2.3361334775870023E-3</v>
      </c>
      <c r="M2813" s="12">
        <f t="shared" si="437"/>
        <v>11764.969305137651</v>
      </c>
      <c r="N2813" s="9">
        <f t="shared" si="436"/>
        <v>2.2834746429662022E-3</v>
      </c>
      <c r="O2813" s="12">
        <f>MAX(M$3:M2813)</f>
        <v>11764.969305137651</v>
      </c>
      <c r="P2813" s="14">
        <f t="shared" si="438"/>
        <v>0</v>
      </c>
      <c r="Q2813" s="13" t="str">
        <f t="shared" si="439"/>
        <v/>
      </c>
    </row>
    <row r="2814" spans="1:17" x14ac:dyDescent="0.25">
      <c r="A2814" s="2">
        <v>43397</v>
      </c>
      <c r="B2814" s="10">
        <v>1228.4000000000001</v>
      </c>
      <c r="C2814" s="4">
        <v>78.260000000000005</v>
      </c>
      <c r="D2814" s="4">
        <v>46.29</v>
      </c>
      <c r="E2814" s="4">
        <v>53.330002</v>
      </c>
      <c r="F2814" s="6">
        <v>1.92</v>
      </c>
      <c r="G2814" s="8">
        <f t="shared" si="430"/>
        <v>5.2829189400638299E-5</v>
      </c>
      <c r="H2814" s="9">
        <f t="shared" si="431"/>
        <v>-4.6187505064417943E-3</v>
      </c>
      <c r="I2814" s="9">
        <f t="shared" si="432"/>
        <v>3.333333333333399E-3</v>
      </c>
      <c r="J2814" s="9">
        <f t="shared" si="433"/>
        <v>3.9037085230969361E-3</v>
      </c>
      <c r="K2814" s="9">
        <f t="shared" si="434"/>
        <v>1.464994264364646E-2</v>
      </c>
      <c r="L2814" s="9">
        <f t="shared" si="435"/>
        <v>1.4649942551677704E-2</v>
      </c>
      <c r="M2814" s="12">
        <f t="shared" si="437"/>
        <v>11937.325429580169</v>
      </c>
      <c r="N2814" s="9">
        <f t="shared" si="436"/>
        <v>1.4597113362277066E-2</v>
      </c>
      <c r="O2814" s="12">
        <f>MAX(M$3:M2814)</f>
        <v>11937.325429580169</v>
      </c>
      <c r="P2814" s="14">
        <f t="shared" si="438"/>
        <v>0</v>
      </c>
      <c r="Q2814" s="13" t="str">
        <f t="shared" si="439"/>
        <v/>
      </c>
    </row>
    <row r="2815" spans="1:17" x14ac:dyDescent="0.25">
      <c r="A2815" s="3">
        <v>43398</v>
      </c>
      <c r="B2815" s="11">
        <v>1229.5</v>
      </c>
      <c r="C2815" s="5">
        <v>78.81</v>
      </c>
      <c r="D2815" s="5">
        <v>46.68</v>
      </c>
      <c r="E2815" s="5">
        <v>54.395000000000003</v>
      </c>
      <c r="F2815" s="7">
        <v>1.9168799999999999</v>
      </c>
      <c r="G2815" s="8">
        <f t="shared" si="430"/>
        <v>5.2744149596772871E-5</v>
      </c>
      <c r="H2815" s="9">
        <f t="shared" si="431"/>
        <v>8.9547378703997804E-4</v>
      </c>
      <c r="I2815" s="9">
        <f t="shared" si="432"/>
        <v>7.027855865065131E-3</v>
      </c>
      <c r="J2815" s="9">
        <f t="shared" si="433"/>
        <v>8.4251458198315102E-3</v>
      </c>
      <c r="K2815" s="9">
        <f t="shared" si="434"/>
        <v>1.9969959873618659E-2</v>
      </c>
      <c r="L2815" s="9">
        <f t="shared" si="435"/>
        <v>1.9969959748252136E-2</v>
      </c>
      <c r="M2815" s="12">
        <f t="shared" si="437"/>
        <v>12175.713337910671</v>
      </c>
      <c r="N2815" s="9">
        <f t="shared" si="436"/>
        <v>1.9917215598655363E-2</v>
      </c>
      <c r="O2815" s="12">
        <f>MAX(M$3:M2815)</f>
        <v>12175.713337910671</v>
      </c>
      <c r="P2815" s="14">
        <f t="shared" si="438"/>
        <v>0</v>
      </c>
      <c r="Q2815" s="13" t="str">
        <f t="shared" si="439"/>
        <v/>
      </c>
    </row>
    <row r="2816" spans="1:17" x14ac:dyDescent="0.25">
      <c r="A2816" s="2">
        <v>43399</v>
      </c>
      <c r="B2816" s="10">
        <v>1232.4000000000001</v>
      </c>
      <c r="C2816" s="4">
        <v>78.83</v>
      </c>
      <c r="D2816" s="4">
        <v>46.73</v>
      </c>
      <c r="E2816" s="4">
        <v>53.865001999999997</v>
      </c>
      <c r="F2816" s="6">
        <v>1.9175</v>
      </c>
      <c r="G2816" s="8">
        <f t="shared" si="430"/>
        <v>5.2761048738858563E-5</v>
      </c>
      <c r="H2816" s="9">
        <f t="shared" si="431"/>
        <v>2.3586823912160153E-3</v>
      </c>
      <c r="I2816" s="9">
        <f t="shared" si="432"/>
        <v>2.5377490166217511E-4</v>
      </c>
      <c r="J2816" s="9">
        <f t="shared" si="433"/>
        <v>1.0711225364181053E-3</v>
      </c>
      <c r="K2816" s="9">
        <f t="shared" si="434"/>
        <v>-9.7435058369336556E-3</v>
      </c>
      <c r="L2816" s="9">
        <f t="shared" si="435"/>
        <v>-9.7435057757663101E-3</v>
      </c>
      <c r="M2816" s="12">
        <f t="shared" si="437"/>
        <v>12057.079204678663</v>
      </c>
      <c r="N2816" s="9">
        <f t="shared" si="436"/>
        <v>-9.7962668245051687E-3</v>
      </c>
      <c r="O2816" s="12">
        <f>MAX(M$3:M2816)</f>
        <v>12175.713337910671</v>
      </c>
      <c r="P2816" s="14">
        <f t="shared" si="438"/>
        <v>-9.7435057757663257E-3</v>
      </c>
      <c r="Q2816" s="13">
        <f t="shared" si="439"/>
        <v>-9.7962668245051687E-3</v>
      </c>
    </row>
    <row r="2817" spans="1:17" x14ac:dyDescent="0.25">
      <c r="A2817" s="3">
        <v>43402</v>
      </c>
      <c r="B2817" s="11">
        <v>1224.7</v>
      </c>
      <c r="C2817" s="5">
        <v>79.959999999999994</v>
      </c>
      <c r="D2817" s="5">
        <v>46.34</v>
      </c>
      <c r="E2817" s="5">
        <v>53.759998000000003</v>
      </c>
      <c r="F2817" s="7">
        <v>1.9196299999999999</v>
      </c>
      <c r="G2817" s="8">
        <f t="shared" si="430"/>
        <v>5.2819104687795715E-5</v>
      </c>
      <c r="H2817" s="9">
        <f t="shared" si="431"/>
        <v>-6.247971437844892E-3</v>
      </c>
      <c r="I2817" s="9">
        <f t="shared" si="432"/>
        <v>1.433464417100083E-2</v>
      </c>
      <c r="J2817" s="9">
        <f t="shared" si="433"/>
        <v>-8.3458163920392351E-3</v>
      </c>
      <c r="K2817" s="9">
        <f t="shared" si="434"/>
        <v>-1.9493919261340394E-3</v>
      </c>
      <c r="L2817" s="9">
        <f t="shared" si="435"/>
        <v>-1.9493919138962338E-3</v>
      </c>
      <c r="M2817" s="12">
        <f t="shared" si="437"/>
        <v>12033.575231971856</v>
      </c>
      <c r="N2817" s="9">
        <f t="shared" si="436"/>
        <v>-2.0022110185840295E-3</v>
      </c>
      <c r="O2817" s="12">
        <f>MAX(M$3:M2817)</f>
        <v>12175.713337910671</v>
      </c>
      <c r="P2817" s="14">
        <f t="shared" si="438"/>
        <v>-1.1673903778290251E-2</v>
      </c>
      <c r="Q2817" s="13">
        <f t="shared" si="439"/>
        <v>-2.0022110185840295E-3</v>
      </c>
    </row>
    <row r="2818" spans="1:17" x14ac:dyDescent="0.25">
      <c r="A2818" s="2">
        <v>43403</v>
      </c>
      <c r="B2818" s="10">
        <v>1225.3</v>
      </c>
      <c r="C2818" s="4">
        <v>79.08</v>
      </c>
      <c r="D2818" s="4">
        <v>45.89</v>
      </c>
      <c r="E2818" s="4">
        <v>53.762501</v>
      </c>
      <c r="F2818" s="6">
        <v>1.9177500000000001</v>
      </c>
      <c r="G2818" s="8">
        <f t="shared" si="430"/>
        <v>5.2767862880109817E-5</v>
      </c>
      <c r="H2818" s="9">
        <f t="shared" si="431"/>
        <v>4.8991589777080838E-4</v>
      </c>
      <c r="I2818" s="9">
        <f t="shared" si="432"/>
        <v>-1.1005502751375632E-2</v>
      </c>
      <c r="J2818" s="9">
        <f t="shared" si="433"/>
        <v>-9.710832973672914E-3</v>
      </c>
      <c r="K2818" s="9">
        <f t="shared" si="434"/>
        <v>4.6558781493951268E-5</v>
      </c>
      <c r="L2818" s="9">
        <f t="shared" si="435"/>
        <v>4.6558781201666632E-5</v>
      </c>
      <c r="M2818" s="12">
        <f t="shared" si="437"/>
        <v>12034.135500568156</v>
      </c>
      <c r="N2818" s="9">
        <f t="shared" si="436"/>
        <v>-6.2090816784431848E-6</v>
      </c>
      <c r="O2818" s="12">
        <f>MAX(M$3:M2818)</f>
        <v>12175.713337910671</v>
      </c>
      <c r="P2818" s="14">
        <f t="shared" si="438"/>
        <v>-1.1627888519820329E-2</v>
      </c>
      <c r="Q2818" s="13">
        <f t="shared" si="439"/>
        <v>-6.2090816784431848E-6</v>
      </c>
    </row>
    <row r="2819" spans="1:17" x14ac:dyDescent="0.25">
      <c r="A2819" s="3">
        <v>43404</v>
      </c>
      <c r="B2819" s="11">
        <v>1215</v>
      </c>
      <c r="C2819" s="5">
        <v>79.62</v>
      </c>
      <c r="D2819" s="5">
        <v>45.65</v>
      </c>
      <c r="E2819" s="5">
        <v>53.872501</v>
      </c>
      <c r="F2819" s="7">
        <v>1.9181299999999999</v>
      </c>
      <c r="G2819" s="8">
        <f t="shared" ref="G2819:G2882" si="440">(1+(F2819/100))^(1/360)-1</f>
        <v>5.2778220342775128E-5</v>
      </c>
      <c r="H2819" s="9">
        <f t="shared" ref="H2819:H2882" si="441">(B2819-B2818)/B2818</f>
        <v>-8.4061046274381424E-3</v>
      </c>
      <c r="I2819" s="9">
        <f t="shared" ref="I2819:I2882" si="442">(C2819-C2818)/C2818</f>
        <v>6.8285280728377119E-3</v>
      </c>
      <c r="J2819" s="9">
        <f t="shared" ref="J2819:J2882" si="443">(D2819-D2818)/D2818</f>
        <v>-5.2298975811724121E-3</v>
      </c>
      <c r="K2819" s="9">
        <f t="shared" ref="K2819:K2882" si="444">(E2819-E2818)/E2818</f>
        <v>2.0460357675696566E-3</v>
      </c>
      <c r="L2819" s="9">
        <f t="shared" ref="L2819:L2882" si="445">H2819*$X$12+I2819*$Y$12+$Z$12*J2819+$AA$12*K2819</f>
        <v>2.0460357547251447E-3</v>
      </c>
      <c r="M2819" s="12">
        <f t="shared" si="437"/>
        <v>12058.757772079527</v>
      </c>
      <c r="N2819" s="9">
        <f t="shared" ref="N2819:N2882" si="446">L2819-G2819</f>
        <v>1.9932575343823695E-3</v>
      </c>
      <c r="O2819" s="12">
        <f>MAX(M$3:M2819)</f>
        <v>12175.713337910671</v>
      </c>
      <c r="P2819" s="14">
        <f t="shared" si="438"/>
        <v>-9.6056438407585709E-3</v>
      </c>
      <c r="Q2819" s="13" t="str">
        <f t="shared" si="439"/>
        <v/>
      </c>
    </row>
    <row r="2820" spans="1:17" x14ac:dyDescent="0.25">
      <c r="A2820" s="2">
        <v>43405</v>
      </c>
      <c r="B2820" s="10">
        <v>1238.5999999999999</v>
      </c>
      <c r="C2820" s="4">
        <v>80.400000000000006</v>
      </c>
      <c r="D2820" s="4">
        <v>46.05</v>
      </c>
      <c r="E2820" s="4">
        <v>54.040000999999997</v>
      </c>
      <c r="F2820" s="6">
        <v>1.9188799999999999</v>
      </c>
      <c r="G2820" s="8">
        <f t="shared" si="440"/>
        <v>5.2798662590225476E-5</v>
      </c>
      <c r="H2820" s="9">
        <f t="shared" si="441"/>
        <v>1.9423868312757126E-2</v>
      </c>
      <c r="I2820" s="9">
        <f t="shared" si="442"/>
        <v>9.7965335342878809E-3</v>
      </c>
      <c r="J2820" s="9">
        <f t="shared" si="443"/>
        <v>8.7623220153340321E-3</v>
      </c>
      <c r="K2820" s="9">
        <f t="shared" si="444"/>
        <v>3.1091929442814783E-3</v>
      </c>
      <c r="L2820" s="9">
        <f t="shared" si="445"/>
        <v>3.1091929247627258E-3</v>
      </c>
      <c r="M2820" s="12">
        <f t="shared" ref="M2820:M2883" si="447">M2819*(1+L2820)</f>
        <v>12096.250776425903</v>
      </c>
      <c r="N2820" s="9">
        <f t="shared" si="446"/>
        <v>3.0563942621725003E-3</v>
      </c>
      <c r="O2820" s="12">
        <f>MAX(M$3:M2820)</f>
        <v>12175.713337910671</v>
      </c>
      <c r="P2820" s="14">
        <f t="shared" ref="P2820:P2883" si="448">M2820/O2820-1</f>
        <v>-6.5263167158634561E-3</v>
      </c>
      <c r="Q2820" s="13" t="str">
        <f t="shared" ref="Q2820:Q2883" si="449">IF(L2820&lt;G2820,L2820-G2820,"")</f>
        <v/>
      </c>
    </row>
    <row r="2821" spans="1:17" x14ac:dyDescent="0.25">
      <c r="A2821" s="3">
        <v>43406</v>
      </c>
      <c r="B2821" s="11">
        <v>1233.3</v>
      </c>
      <c r="C2821" s="5">
        <v>80.28</v>
      </c>
      <c r="D2821" s="5">
        <v>45.65</v>
      </c>
      <c r="E2821" s="5">
        <v>54.485000999999997</v>
      </c>
      <c r="F2821" s="7">
        <v>1.9148799999999999</v>
      </c>
      <c r="G2821" s="8">
        <f t="shared" si="440"/>
        <v>5.2689635536617985E-5</v>
      </c>
      <c r="H2821" s="9">
        <f t="shared" si="441"/>
        <v>-4.2790247053124128E-3</v>
      </c>
      <c r="I2821" s="9">
        <f t="shared" si="442"/>
        <v>-1.4925373134328922E-3</v>
      </c>
      <c r="J2821" s="9">
        <f t="shared" si="443"/>
        <v>-8.6862106406080039E-3</v>
      </c>
      <c r="K2821" s="9">
        <f t="shared" si="444"/>
        <v>8.2346408542812635E-3</v>
      </c>
      <c r="L2821" s="9">
        <f t="shared" si="445"/>
        <v>8.2346408025862038E-3</v>
      </c>
      <c r="M2821" s="12">
        <f t="shared" si="447"/>
        <v>12195.859056627774</v>
      </c>
      <c r="N2821" s="9">
        <f t="shared" si="446"/>
        <v>8.1819511670495858E-3</v>
      </c>
      <c r="O2821" s="12">
        <f>MAX(M$3:M2821)</f>
        <v>12195.859056627774</v>
      </c>
      <c r="P2821" s="14">
        <f t="shared" si="448"/>
        <v>0</v>
      </c>
      <c r="Q2821" s="13" t="str">
        <f t="shared" si="449"/>
        <v/>
      </c>
    </row>
    <row r="2822" spans="1:17" x14ac:dyDescent="0.25">
      <c r="A2822" s="2">
        <v>43409</v>
      </c>
      <c r="B2822" s="10">
        <v>1232.3</v>
      </c>
      <c r="C2822" s="4">
        <v>80.86</v>
      </c>
      <c r="D2822" s="4">
        <v>45.25</v>
      </c>
      <c r="E2822" s="4">
        <v>54.924999</v>
      </c>
      <c r="F2822" s="6">
        <v>1.9153800000000001</v>
      </c>
      <c r="G2822" s="8">
        <f t="shared" si="440"/>
        <v>5.2703264151521267E-5</v>
      </c>
      <c r="H2822" s="9">
        <f t="shared" si="441"/>
        <v>-8.1083272520878944E-4</v>
      </c>
      <c r="I2822" s="9">
        <f t="shared" si="442"/>
        <v>7.2247135027403873E-3</v>
      </c>
      <c r="J2822" s="9">
        <f t="shared" si="443"/>
        <v>-8.7623220153340321E-3</v>
      </c>
      <c r="K2822" s="9">
        <f t="shared" si="444"/>
        <v>8.0755802867655772E-3</v>
      </c>
      <c r="L2822" s="9">
        <f t="shared" si="445"/>
        <v>8.0755802360690607E-3</v>
      </c>
      <c r="M2822" s="12">
        <f t="shared" si="447"/>
        <v>12294.34769498736</v>
      </c>
      <c r="N2822" s="9">
        <f t="shared" si="446"/>
        <v>8.0228769719175395E-3</v>
      </c>
      <c r="O2822" s="12">
        <f>MAX(M$3:M2822)</f>
        <v>12294.34769498736</v>
      </c>
      <c r="P2822" s="14">
        <f t="shared" si="448"/>
        <v>0</v>
      </c>
      <c r="Q2822" s="13" t="str">
        <f t="shared" si="449"/>
        <v/>
      </c>
    </row>
    <row r="2823" spans="1:17" x14ac:dyDescent="0.25">
      <c r="A2823" s="3">
        <v>43410</v>
      </c>
      <c r="B2823" s="11">
        <v>1226.3</v>
      </c>
      <c r="C2823" s="5">
        <v>80.510000000000005</v>
      </c>
      <c r="D2823" s="5">
        <v>45.28</v>
      </c>
      <c r="E2823" s="5">
        <v>55.744999</v>
      </c>
      <c r="F2823" s="7">
        <v>1.92</v>
      </c>
      <c r="G2823" s="8">
        <f t="shared" si="440"/>
        <v>5.2829189400638299E-5</v>
      </c>
      <c r="H2823" s="9">
        <f t="shared" si="441"/>
        <v>-4.8689442505883305E-3</v>
      </c>
      <c r="I2823" s="9">
        <f t="shared" si="442"/>
        <v>-4.3284689586939691E-3</v>
      </c>
      <c r="J2823" s="9">
        <f t="shared" si="443"/>
        <v>6.6298342541438971E-4</v>
      </c>
      <c r="K2823" s="9">
        <f t="shared" si="444"/>
        <v>1.4929449520791076E-2</v>
      </c>
      <c r="L2823" s="9">
        <f t="shared" si="445"/>
        <v>1.4929449427067644E-2</v>
      </c>
      <c r="M2823" s="12">
        <f t="shared" si="447"/>
        <v>12477.895537138462</v>
      </c>
      <c r="N2823" s="9">
        <f t="shared" si="446"/>
        <v>1.4876620237667006E-2</v>
      </c>
      <c r="O2823" s="12">
        <f>MAX(M$3:M2823)</f>
        <v>12477.895537138462</v>
      </c>
      <c r="P2823" s="14">
        <f t="shared" si="448"/>
        <v>0</v>
      </c>
      <c r="Q2823" s="13" t="str">
        <f t="shared" si="449"/>
        <v/>
      </c>
    </row>
    <row r="2824" spans="1:17" x14ac:dyDescent="0.25">
      <c r="A2824" s="2">
        <v>43411</v>
      </c>
      <c r="B2824" s="10">
        <v>1228.7</v>
      </c>
      <c r="C2824" s="4">
        <v>80.17</v>
      </c>
      <c r="D2824" s="4">
        <v>45</v>
      </c>
      <c r="E2824" s="4">
        <v>56.2575</v>
      </c>
      <c r="F2824" s="6">
        <v>1.9148799999999999</v>
      </c>
      <c r="G2824" s="8">
        <f t="shared" si="440"/>
        <v>5.2689635536617985E-5</v>
      </c>
      <c r="H2824" s="9">
        <f t="shared" si="441"/>
        <v>1.957106743863729E-3</v>
      </c>
      <c r="I2824" s="9">
        <f t="shared" si="442"/>
        <v>-4.2230778785244489E-3</v>
      </c>
      <c r="J2824" s="9">
        <f t="shared" si="443"/>
        <v>-6.1837455830388941E-3</v>
      </c>
      <c r="K2824" s="9">
        <f t="shared" si="444"/>
        <v>9.1936677584297799E-3</v>
      </c>
      <c r="L2824" s="9">
        <f t="shared" si="445"/>
        <v>9.1936677007141837E-3</v>
      </c>
      <c r="M2824" s="12">
        <f t="shared" si="447"/>
        <v>12592.613162311138</v>
      </c>
      <c r="N2824" s="9">
        <f t="shared" si="446"/>
        <v>9.1409780651775657E-3</v>
      </c>
      <c r="O2824" s="12">
        <f>MAX(M$3:M2824)</f>
        <v>12592.613162311138</v>
      </c>
      <c r="P2824" s="14">
        <f t="shared" si="448"/>
        <v>0</v>
      </c>
      <c r="Q2824" s="13" t="str">
        <f t="shared" si="449"/>
        <v/>
      </c>
    </row>
    <row r="2825" spans="1:17" x14ac:dyDescent="0.25">
      <c r="A2825" s="3">
        <v>43412</v>
      </c>
      <c r="B2825" s="11">
        <v>1225.0999999999999</v>
      </c>
      <c r="C2825" s="5">
        <v>80.290000000000006</v>
      </c>
      <c r="D2825" s="5">
        <v>44.6</v>
      </c>
      <c r="E2825" s="5">
        <v>56.907501000000003</v>
      </c>
      <c r="F2825" s="7">
        <v>1.9148799999999999</v>
      </c>
      <c r="G2825" s="8">
        <f t="shared" si="440"/>
        <v>5.2689635536617985E-5</v>
      </c>
      <c r="H2825" s="9">
        <f t="shared" si="441"/>
        <v>-2.9299259379833454E-3</v>
      </c>
      <c r="I2825" s="9">
        <f t="shared" si="442"/>
        <v>1.4968192590745235E-3</v>
      </c>
      <c r="J2825" s="9">
        <f t="shared" si="443"/>
        <v>-8.8888888888888577E-3</v>
      </c>
      <c r="K2825" s="9">
        <f t="shared" si="444"/>
        <v>1.1554032795627306E-2</v>
      </c>
      <c r="L2825" s="9">
        <f t="shared" si="445"/>
        <v>1.1554032723093915E-2</v>
      </c>
      <c r="M2825" s="12">
        <f t="shared" si="447"/>
        <v>12738.108626857744</v>
      </c>
      <c r="N2825" s="9">
        <f t="shared" si="446"/>
        <v>1.1501343087557297E-2</v>
      </c>
      <c r="O2825" s="12">
        <f>MAX(M$3:M2825)</f>
        <v>12738.108626857744</v>
      </c>
      <c r="P2825" s="14">
        <f t="shared" si="448"/>
        <v>0</v>
      </c>
      <c r="Q2825" s="13" t="str">
        <f t="shared" si="449"/>
        <v/>
      </c>
    </row>
    <row r="2826" spans="1:17" x14ac:dyDescent="0.25">
      <c r="A2826" s="2">
        <v>43413</v>
      </c>
      <c r="B2826" s="10">
        <v>1208.5999999999999</v>
      </c>
      <c r="C2826" s="4">
        <v>81.36</v>
      </c>
      <c r="D2826" s="4">
        <v>44.66</v>
      </c>
      <c r="E2826" s="4">
        <v>57.09</v>
      </c>
      <c r="F2826" s="6">
        <v>1.9136299999999999</v>
      </c>
      <c r="G2826" s="8">
        <f t="shared" si="440"/>
        <v>5.2655563707038056E-5</v>
      </c>
      <c r="H2826" s="9">
        <f t="shared" si="441"/>
        <v>-1.3468288302995676E-2</v>
      </c>
      <c r="I2826" s="9">
        <f t="shared" si="442"/>
        <v>1.3326690746045498E-2</v>
      </c>
      <c r="J2826" s="9">
        <f t="shared" si="443"/>
        <v>1.3452914798205194E-3</v>
      </c>
      <c r="K2826" s="9">
        <f t="shared" si="444"/>
        <v>3.2069410322551318E-3</v>
      </c>
      <c r="L2826" s="9">
        <f t="shared" si="445"/>
        <v>3.2069410121227408E-3</v>
      </c>
      <c r="M2826" s="12">
        <f t="shared" si="447"/>
        <v>12778.958989830087</v>
      </c>
      <c r="N2826" s="9">
        <f t="shared" si="446"/>
        <v>3.1542854484157027E-3</v>
      </c>
      <c r="O2826" s="12">
        <f>MAX(M$3:M2826)</f>
        <v>12778.958989830087</v>
      </c>
      <c r="P2826" s="14">
        <f t="shared" si="448"/>
        <v>0</v>
      </c>
      <c r="Q2826" s="13" t="str">
        <f t="shared" si="449"/>
        <v/>
      </c>
    </row>
    <row r="2827" spans="1:17" x14ac:dyDescent="0.25">
      <c r="A2827" s="3">
        <v>43416</v>
      </c>
      <c r="B2827" s="11">
        <v>1203.5</v>
      </c>
      <c r="C2827" s="5">
        <v>80.459999999999994</v>
      </c>
      <c r="D2827" s="5">
        <v>45.4</v>
      </c>
      <c r="E2827" s="5">
        <v>56.717498999999997</v>
      </c>
      <c r="F2827" s="7">
        <v>1.91875</v>
      </c>
      <c r="G2827" s="8">
        <f t="shared" si="440"/>
        <v>5.2795119278137292E-5</v>
      </c>
      <c r="H2827" s="9">
        <f t="shared" si="441"/>
        <v>-4.2197583981465406E-3</v>
      </c>
      <c r="I2827" s="9">
        <f t="shared" si="442"/>
        <v>-1.1061946902654936E-2</v>
      </c>
      <c r="J2827" s="9">
        <f t="shared" si="443"/>
        <v>1.6569637259292478E-2</v>
      </c>
      <c r="K2827" s="9">
        <f t="shared" si="444"/>
        <v>-6.5248029427221379E-3</v>
      </c>
      <c r="L2827" s="9">
        <f t="shared" si="445"/>
        <v>-6.5248029017610214E-3</v>
      </c>
      <c r="M2827" s="12">
        <f t="shared" si="447"/>
        <v>12695.578801131758</v>
      </c>
      <c r="N2827" s="9">
        <f t="shared" si="446"/>
        <v>-6.5775980210391587E-3</v>
      </c>
      <c r="O2827" s="12">
        <f>MAX(M$3:M2827)</f>
        <v>12778.958989830087</v>
      </c>
      <c r="P2827" s="14">
        <f t="shared" si="448"/>
        <v>-6.5248029017610509E-3</v>
      </c>
      <c r="Q2827" s="13">
        <f t="shared" si="449"/>
        <v>-6.5775980210391587E-3</v>
      </c>
    </row>
    <row r="2828" spans="1:17" x14ac:dyDescent="0.25">
      <c r="A2828" s="2">
        <v>43417</v>
      </c>
      <c r="B2828" s="10">
        <v>1201.4000000000001</v>
      </c>
      <c r="C2828" s="4">
        <v>81.83</v>
      </c>
      <c r="D2828" s="4">
        <v>45.6</v>
      </c>
      <c r="E2828" s="4">
        <v>55.775002000000001</v>
      </c>
      <c r="F2828" s="6">
        <v>1.91838</v>
      </c>
      <c r="G2828" s="8">
        <f t="shared" si="440"/>
        <v>5.2785034441837908E-5</v>
      </c>
      <c r="H2828" s="9">
        <f t="shared" si="441"/>
        <v>-1.7449106771914491E-3</v>
      </c>
      <c r="I2828" s="9">
        <f t="shared" si="442"/>
        <v>1.7027094208302319E-2</v>
      </c>
      <c r="J2828" s="9">
        <f t="shared" si="443"/>
        <v>4.4052863436123977E-3</v>
      </c>
      <c r="K2828" s="9">
        <f t="shared" si="444"/>
        <v>-1.661739351377246E-2</v>
      </c>
      <c r="L2828" s="9">
        <f t="shared" si="445"/>
        <v>-1.6617393409452529E-2</v>
      </c>
      <c r="M2828" s="12">
        <f t="shared" si="447"/>
        <v>12484.611373632646</v>
      </c>
      <c r="N2828" s="9">
        <f t="shared" si="446"/>
        <v>-1.6670178443894366E-2</v>
      </c>
      <c r="O2828" s="12">
        <f>MAX(M$3:M2828)</f>
        <v>12778.958989830087</v>
      </c>
      <c r="P2828" s="14">
        <f t="shared" si="448"/>
        <v>-2.3033771094475908E-2</v>
      </c>
      <c r="Q2828" s="13">
        <f t="shared" si="449"/>
        <v>-1.6670178443894366E-2</v>
      </c>
    </row>
    <row r="2829" spans="1:17" x14ac:dyDescent="0.25">
      <c r="A2829" s="3">
        <v>43418</v>
      </c>
      <c r="B2829" s="11">
        <v>1210.0999999999999</v>
      </c>
      <c r="C2829" s="5">
        <v>81.709999999999994</v>
      </c>
      <c r="D2829" s="5">
        <v>45.91</v>
      </c>
      <c r="E2829" s="5">
        <v>55.325001</v>
      </c>
      <c r="F2829" s="7">
        <v>1.91875</v>
      </c>
      <c r="G2829" s="8">
        <f t="shared" si="440"/>
        <v>5.2795119278137292E-5</v>
      </c>
      <c r="H2829" s="9">
        <f t="shared" si="441"/>
        <v>7.2415515232227548E-3</v>
      </c>
      <c r="I2829" s="9">
        <f t="shared" si="442"/>
        <v>-1.466454845411274E-3</v>
      </c>
      <c r="J2829" s="9">
        <f t="shared" si="443"/>
        <v>6.7982456140349814E-3</v>
      </c>
      <c r="K2829" s="9">
        <f t="shared" si="444"/>
        <v>-8.0681485228812772E-3</v>
      </c>
      <c r="L2829" s="9">
        <f t="shared" si="445"/>
        <v>-8.0681484722314144E-3</v>
      </c>
      <c r="M2829" s="12">
        <f t="shared" si="447"/>
        <v>12383.883675452069</v>
      </c>
      <c r="N2829" s="9">
        <f t="shared" si="446"/>
        <v>-8.1209435915095517E-3</v>
      </c>
      <c r="O2829" s="12">
        <f>MAX(M$3:M2829)</f>
        <v>12778.958989830087</v>
      </c>
      <c r="P2829" s="14">
        <f t="shared" si="448"/>
        <v>-3.0916079681641673E-2</v>
      </c>
      <c r="Q2829" s="13">
        <f t="shared" si="449"/>
        <v>-8.1209435915095517E-3</v>
      </c>
    </row>
    <row r="2830" spans="1:17" x14ac:dyDescent="0.25">
      <c r="A2830" s="2">
        <v>43419</v>
      </c>
      <c r="B2830" s="10">
        <v>1215</v>
      </c>
      <c r="C2830" s="4">
        <v>82.86</v>
      </c>
      <c r="D2830" s="4">
        <v>46.1</v>
      </c>
      <c r="E2830" s="4">
        <v>54.582500000000003</v>
      </c>
      <c r="F2830" s="6">
        <v>1.91913</v>
      </c>
      <c r="G2830" s="8">
        <f t="shared" si="440"/>
        <v>5.2805476639550264E-5</v>
      </c>
      <c r="H2830" s="9">
        <f t="shared" si="441"/>
        <v>4.0492521279233877E-3</v>
      </c>
      <c r="I2830" s="9">
        <f t="shared" si="442"/>
        <v>1.407416472891942E-2</v>
      </c>
      <c r="J2830" s="9">
        <f t="shared" si="443"/>
        <v>4.138531910259308E-3</v>
      </c>
      <c r="K2830" s="9">
        <f t="shared" si="444"/>
        <v>-1.3420713720366623E-2</v>
      </c>
      <c r="L2830" s="9">
        <f t="shared" si="445"/>
        <v>-1.3420713636114667E-2</v>
      </c>
      <c r="M2830" s="12">
        <f t="shared" si="447"/>
        <v>12217.683118940871</v>
      </c>
      <c r="N2830" s="9">
        <f t="shared" si="446"/>
        <v>-1.3473519112754217E-2</v>
      </c>
      <c r="O2830" s="12">
        <f>MAX(M$3:M2830)</f>
        <v>12778.958989830087</v>
      </c>
      <c r="P2830" s="14">
        <f t="shared" si="448"/>
        <v>-4.3921877465597725E-2</v>
      </c>
      <c r="Q2830" s="13">
        <f t="shared" si="449"/>
        <v>-1.3473519112754217E-2</v>
      </c>
    </row>
    <row r="2831" spans="1:17" x14ac:dyDescent="0.25">
      <c r="A2831" s="3">
        <v>43420</v>
      </c>
      <c r="B2831" s="11">
        <v>1223</v>
      </c>
      <c r="C2831" s="5">
        <v>83.13</v>
      </c>
      <c r="D2831" s="5">
        <v>46.16</v>
      </c>
      <c r="E2831" s="5">
        <v>55.962502000000001</v>
      </c>
      <c r="F2831" s="7">
        <v>1.91513</v>
      </c>
      <c r="G2831" s="8">
        <f t="shared" si="440"/>
        <v>5.2696449852396299E-5</v>
      </c>
      <c r="H2831" s="9">
        <f t="shared" si="441"/>
        <v>6.5843621399176953E-3</v>
      </c>
      <c r="I2831" s="9">
        <f t="shared" si="442"/>
        <v>3.2585083272990106E-3</v>
      </c>
      <c r="J2831" s="9">
        <f t="shared" si="443"/>
        <v>1.3015184381777692E-3</v>
      </c>
      <c r="K2831" s="9">
        <f t="shared" si="444"/>
        <v>2.5282865387257773E-2</v>
      </c>
      <c r="L2831" s="9">
        <f t="shared" si="445"/>
        <v>2.5282865228538131E-2</v>
      </c>
      <c r="M2831" s="12">
        <f t="shared" si="447"/>
        <v>12526.581154642039</v>
      </c>
      <c r="N2831" s="9">
        <f t="shared" si="446"/>
        <v>2.5230168778685735E-2</v>
      </c>
      <c r="O2831" s="12">
        <f>MAX(M$3:M2831)</f>
        <v>12778.958989830087</v>
      </c>
      <c r="P2831" s="14">
        <f t="shared" si="448"/>
        <v>-1.974948314560665E-2</v>
      </c>
      <c r="Q2831" s="13" t="str">
        <f t="shared" si="449"/>
        <v/>
      </c>
    </row>
    <row r="2832" spans="1:17" x14ac:dyDescent="0.25">
      <c r="A2832" s="2">
        <v>43423</v>
      </c>
      <c r="B2832" s="10">
        <v>1225.3</v>
      </c>
      <c r="C2832" s="4">
        <v>82.32</v>
      </c>
      <c r="D2832" s="4">
        <v>46.01</v>
      </c>
      <c r="E2832" s="4">
        <v>55.267502</v>
      </c>
      <c r="F2832" s="6">
        <v>1.919</v>
      </c>
      <c r="G2832" s="8">
        <f t="shared" si="440"/>
        <v>5.2801933335899776E-5</v>
      </c>
      <c r="H2832" s="9">
        <f t="shared" si="441"/>
        <v>1.8806214227309521E-3</v>
      </c>
      <c r="I2832" s="9">
        <f t="shared" si="442"/>
        <v>-9.7437748105377395E-3</v>
      </c>
      <c r="J2832" s="9">
        <f t="shared" si="443"/>
        <v>-3.2495667244367113E-3</v>
      </c>
      <c r="K2832" s="9">
        <f t="shared" si="444"/>
        <v>-1.2419030157014786E-2</v>
      </c>
      <c r="L2832" s="9">
        <f t="shared" si="445"/>
        <v>-1.2419030079051154E-2</v>
      </c>
      <c r="M2832" s="12">
        <f t="shared" si="447"/>
        <v>12371.013166494864</v>
      </c>
      <c r="N2832" s="9">
        <f t="shared" si="446"/>
        <v>-1.2471832012387054E-2</v>
      </c>
      <c r="O2832" s="12">
        <f>MAX(M$3:M2832)</f>
        <v>12778.958989830087</v>
      </c>
      <c r="P2832" s="14">
        <f t="shared" si="448"/>
        <v>-3.1923243799426904E-2</v>
      </c>
      <c r="Q2832" s="13">
        <f t="shared" si="449"/>
        <v>-1.2471832012387054E-2</v>
      </c>
    </row>
    <row r="2833" spans="1:17" x14ac:dyDescent="0.25">
      <c r="A2833" s="3">
        <v>43424</v>
      </c>
      <c r="B2833" s="11">
        <v>1221.2</v>
      </c>
      <c r="C2833" s="5">
        <v>82.92</v>
      </c>
      <c r="D2833" s="5">
        <v>45.92</v>
      </c>
      <c r="E2833" s="5">
        <v>56.602500999999997</v>
      </c>
      <c r="F2833" s="7">
        <v>1.91988</v>
      </c>
      <c r="G2833" s="8">
        <f t="shared" si="440"/>
        <v>5.2825918686938422E-5</v>
      </c>
      <c r="H2833" s="9">
        <f t="shared" si="441"/>
        <v>-3.3461193177180357E-3</v>
      </c>
      <c r="I2833" s="9">
        <f t="shared" si="442"/>
        <v>7.2886297376094332E-3</v>
      </c>
      <c r="J2833" s="9">
        <f t="shared" si="443"/>
        <v>-1.956096500760624E-3</v>
      </c>
      <c r="K2833" s="9">
        <f t="shared" si="444"/>
        <v>2.4155225977103078E-2</v>
      </c>
      <c r="L2833" s="9">
        <f t="shared" si="445"/>
        <v>2.4155225825462479E-2</v>
      </c>
      <c r="M2833" s="12">
        <f t="shared" si="447"/>
        <v>12669.837783221317</v>
      </c>
      <c r="N2833" s="9">
        <f t="shared" si="446"/>
        <v>2.410239990677554E-2</v>
      </c>
      <c r="O2833" s="12">
        <f>MAX(M$3:M2833)</f>
        <v>12778.958989830087</v>
      </c>
      <c r="P2833" s="14">
        <f t="shared" si="448"/>
        <v>-8.5391311370207612E-3</v>
      </c>
      <c r="Q2833" s="13" t="str">
        <f t="shared" si="449"/>
        <v/>
      </c>
    </row>
    <row r="2834" spans="1:17" x14ac:dyDescent="0.25">
      <c r="A2834" s="2">
        <v>43425</v>
      </c>
      <c r="B2834" s="10">
        <v>1228</v>
      </c>
      <c r="C2834" s="4">
        <v>83.41</v>
      </c>
      <c r="D2834" s="4">
        <v>46</v>
      </c>
      <c r="E2834" s="4">
        <v>55.959999000000003</v>
      </c>
      <c r="F2834" s="6">
        <v>1.91513</v>
      </c>
      <c r="G2834" s="8">
        <f t="shared" si="440"/>
        <v>5.2696449852396299E-5</v>
      </c>
      <c r="H2834" s="9">
        <f t="shared" si="441"/>
        <v>5.5682934818211223E-3</v>
      </c>
      <c r="I2834" s="9">
        <f t="shared" si="442"/>
        <v>5.9093101784852249E-3</v>
      </c>
      <c r="J2834" s="9">
        <f t="shared" si="443"/>
        <v>1.7421602787456073E-3</v>
      </c>
      <c r="K2834" s="9">
        <f t="shared" si="444"/>
        <v>-1.1351123866417021E-2</v>
      </c>
      <c r="L2834" s="9">
        <f t="shared" si="445"/>
        <v>-1.1351123795157443E-2</v>
      </c>
      <c r="M2834" s="12">
        <f t="shared" si="447"/>
        <v>12526.020886079408</v>
      </c>
      <c r="N2834" s="9">
        <f t="shared" si="446"/>
        <v>-1.1403820245009839E-2</v>
      </c>
      <c r="O2834" s="12">
        <f>MAX(M$3:M2834)</f>
        <v>12778.958989830087</v>
      </c>
      <c r="P2834" s="14">
        <f t="shared" si="448"/>
        <v>-1.979332619753893E-2</v>
      </c>
      <c r="Q2834" s="13">
        <f t="shared" si="449"/>
        <v>-1.1403820245009839E-2</v>
      </c>
    </row>
    <row r="2835" spans="1:17" x14ac:dyDescent="0.25">
      <c r="A2835" s="3">
        <v>43426</v>
      </c>
      <c r="B2835" s="11">
        <v>1228</v>
      </c>
      <c r="C2835" s="5">
        <v>83.63</v>
      </c>
      <c r="D2835" s="5">
        <v>46.39</v>
      </c>
      <c r="E2835" s="5">
        <v>54.470001000000003</v>
      </c>
      <c r="F2835" s="7">
        <v>1.9146300000000001</v>
      </c>
      <c r="G2835" s="8">
        <f t="shared" si="440"/>
        <v>5.2682821203964281E-5</v>
      </c>
      <c r="H2835" s="9">
        <f t="shared" si="441"/>
        <v>0</v>
      </c>
      <c r="I2835" s="9">
        <f t="shared" si="442"/>
        <v>2.6375734324421397E-3</v>
      </c>
      <c r="J2835" s="9">
        <f t="shared" si="443"/>
        <v>8.4782608695652302E-3</v>
      </c>
      <c r="K2835" s="9">
        <f t="shared" si="444"/>
        <v>-2.6626126279952218E-2</v>
      </c>
      <c r="L2835" s="9">
        <f t="shared" si="445"/>
        <v>-2.6626126112799912E-2</v>
      </c>
      <c r="M2835" s="12">
        <f t="shared" si="447"/>
        <v>12192.501474275092</v>
      </c>
      <c r="N2835" s="9">
        <f t="shared" si="446"/>
        <v>-2.6678808934003876E-2</v>
      </c>
      <c r="O2835" s="12">
        <f>MAX(M$3:M2835)</f>
        <v>12778.958989830087</v>
      </c>
      <c r="P2835" s="14">
        <f t="shared" si="448"/>
        <v>-4.5892432710811337E-2</v>
      </c>
      <c r="Q2835" s="13">
        <f t="shared" si="449"/>
        <v>-2.6678808934003876E-2</v>
      </c>
    </row>
    <row r="2836" spans="1:17" x14ac:dyDescent="0.25">
      <c r="A2836" s="2">
        <v>43427</v>
      </c>
      <c r="B2836" s="10">
        <v>1223.2</v>
      </c>
      <c r="C2836" s="4">
        <v>84.63</v>
      </c>
      <c r="D2836" s="4">
        <v>46</v>
      </c>
      <c r="E2836" s="4">
        <v>54.560001</v>
      </c>
      <c r="F2836" s="6">
        <v>1.9188799999999999</v>
      </c>
      <c r="G2836" s="8">
        <f t="shared" si="440"/>
        <v>5.2798662590225476E-5</v>
      </c>
      <c r="H2836" s="9">
        <f t="shared" si="441"/>
        <v>-3.9087947882735785E-3</v>
      </c>
      <c r="I2836" s="9">
        <f t="shared" si="442"/>
        <v>1.1957431543704412E-2</v>
      </c>
      <c r="J2836" s="9">
        <f t="shared" si="443"/>
        <v>-8.4069842638499793E-3</v>
      </c>
      <c r="K2836" s="9">
        <f t="shared" si="444"/>
        <v>1.6522856314982683E-3</v>
      </c>
      <c r="L2836" s="9">
        <f t="shared" si="445"/>
        <v>1.6522856211256235E-3</v>
      </c>
      <c r="M2836" s="12">
        <f t="shared" si="447"/>
        <v>12212.64696914659</v>
      </c>
      <c r="N2836" s="9">
        <f t="shared" si="446"/>
        <v>1.599486958535398E-3</v>
      </c>
      <c r="O2836" s="12">
        <f>MAX(M$3:M2836)</f>
        <v>12778.958989830087</v>
      </c>
      <c r="P2836" s="14">
        <f t="shared" si="448"/>
        <v>-4.4315974496372257E-2</v>
      </c>
      <c r="Q2836" s="13" t="str">
        <f t="shared" si="449"/>
        <v/>
      </c>
    </row>
    <row r="2837" spans="1:17" x14ac:dyDescent="0.25">
      <c r="A2837" s="3">
        <v>43430</v>
      </c>
      <c r="B2837" s="11">
        <v>1222.4000000000001</v>
      </c>
      <c r="C2837" s="5">
        <v>84.82</v>
      </c>
      <c r="D2837" s="5">
        <v>46.22</v>
      </c>
      <c r="E2837" s="5">
        <v>54.592498999999997</v>
      </c>
      <c r="F2837" s="7">
        <v>1.9186300000000001</v>
      </c>
      <c r="G2837" s="8">
        <f t="shared" si="440"/>
        <v>5.2791848524469387E-5</v>
      </c>
      <c r="H2837" s="9">
        <f t="shared" si="441"/>
        <v>-6.5402223675601245E-4</v>
      </c>
      <c r="I2837" s="9">
        <f t="shared" si="442"/>
        <v>2.2450667611957666E-3</v>
      </c>
      <c r="J2837" s="9">
        <f t="shared" si="443"/>
        <v>4.7826086956521494E-3</v>
      </c>
      <c r="K2837" s="9">
        <f t="shared" si="444"/>
        <v>5.9563781899484947E-4</v>
      </c>
      <c r="L2837" s="9">
        <f t="shared" si="445"/>
        <v>5.9563781525558102E-4</v>
      </c>
      <c r="M2837" s="12">
        <f t="shared" si="447"/>
        <v>12219.921283505781</v>
      </c>
      <c r="N2837" s="9">
        <f t="shared" si="446"/>
        <v>5.4284596673111164E-4</v>
      </c>
      <c r="O2837" s="12">
        <f>MAX(M$3:M2837)</f>
        <v>12778.958989830087</v>
      </c>
      <c r="P2837" s="14">
        <f t="shared" si="448"/>
        <v>-4.3746732951346567E-2</v>
      </c>
      <c r="Q2837" s="13" t="str">
        <f t="shared" si="449"/>
        <v/>
      </c>
    </row>
    <row r="2838" spans="1:17" x14ac:dyDescent="0.25">
      <c r="A2838" s="2">
        <v>43431</v>
      </c>
      <c r="B2838" s="10">
        <v>1213.4000000000001</v>
      </c>
      <c r="C2838" s="4">
        <v>85.17</v>
      </c>
      <c r="D2838" s="4">
        <v>46.64</v>
      </c>
      <c r="E2838" s="4">
        <v>55.0075</v>
      </c>
      <c r="F2838" s="6">
        <v>1.9173800000000001</v>
      </c>
      <c r="G2838" s="8">
        <f t="shared" si="440"/>
        <v>5.2757777945222628E-5</v>
      </c>
      <c r="H2838" s="9">
        <f t="shared" si="441"/>
        <v>-7.3625654450261771E-3</v>
      </c>
      <c r="I2838" s="9">
        <f t="shared" si="442"/>
        <v>4.1263852864891369E-3</v>
      </c>
      <c r="J2838" s="9">
        <f t="shared" si="443"/>
        <v>9.0869753353526976E-3</v>
      </c>
      <c r="K2838" s="9">
        <f t="shared" si="444"/>
        <v>7.6017952576232818E-3</v>
      </c>
      <c r="L2838" s="9">
        <f t="shared" si="445"/>
        <v>7.6017952099010711E-3</v>
      </c>
      <c r="M2838" s="12">
        <f t="shared" si="447"/>
        <v>12312.814622584103</v>
      </c>
      <c r="N2838" s="9">
        <f t="shared" si="446"/>
        <v>7.5490374319558485E-3</v>
      </c>
      <c r="O2838" s="12">
        <f>MAX(M$3:M2838)</f>
        <v>12778.958989830087</v>
      </c>
      <c r="P2838" s="14">
        <f t="shared" si="448"/>
        <v>-3.6477491446443966E-2</v>
      </c>
      <c r="Q2838" s="13" t="str">
        <f t="shared" si="449"/>
        <v/>
      </c>
    </row>
    <row r="2839" spans="1:17" x14ac:dyDescent="0.25">
      <c r="A2839" s="3">
        <v>43432</v>
      </c>
      <c r="B2839" s="11">
        <v>1223.5999999999999</v>
      </c>
      <c r="C2839" s="5">
        <v>86.6</v>
      </c>
      <c r="D2839" s="5">
        <v>46.49</v>
      </c>
      <c r="E2839" s="5">
        <v>54.415000999999997</v>
      </c>
      <c r="F2839" s="7">
        <v>1.9208799999999999</v>
      </c>
      <c r="G2839" s="8">
        <f t="shared" si="440"/>
        <v>5.2853174516975798E-5</v>
      </c>
      <c r="H2839" s="9">
        <f t="shared" si="441"/>
        <v>8.4061315312343975E-3</v>
      </c>
      <c r="I2839" s="9">
        <f t="shared" si="442"/>
        <v>1.6789949512739141E-2</v>
      </c>
      <c r="J2839" s="9">
        <f t="shared" si="443"/>
        <v>-3.2161234991423364E-3</v>
      </c>
      <c r="K2839" s="9">
        <f t="shared" si="444"/>
        <v>-1.0771240285415692E-2</v>
      </c>
      <c r="L2839" s="9">
        <f t="shared" si="445"/>
        <v>-1.0771240217796482E-2</v>
      </c>
      <c r="M2839" s="12">
        <f t="shared" si="447"/>
        <v>12180.190338527053</v>
      </c>
      <c r="N2839" s="9">
        <f t="shared" si="446"/>
        <v>-1.0824093392313458E-2</v>
      </c>
      <c r="O2839" s="12">
        <f>MAX(M$3:M2839)</f>
        <v>12778.958989830087</v>
      </c>
      <c r="P2839" s="14">
        <f t="shared" si="448"/>
        <v>-4.6855823841328137E-2</v>
      </c>
      <c r="Q2839" s="13">
        <f t="shared" si="449"/>
        <v>-1.0824093392313458E-2</v>
      </c>
    </row>
    <row r="2840" spans="1:17" x14ac:dyDescent="0.25">
      <c r="A2840" s="2">
        <v>43433</v>
      </c>
      <c r="B2840" s="10">
        <v>1227.9000000000001</v>
      </c>
      <c r="C2840" s="4">
        <v>86.5</v>
      </c>
      <c r="D2840" s="4">
        <v>46.06</v>
      </c>
      <c r="E2840" s="4">
        <v>55.197498000000003</v>
      </c>
      <c r="F2840" s="6">
        <v>1.9179999999999999</v>
      </c>
      <c r="G2840" s="8">
        <f t="shared" si="440"/>
        <v>5.2774677004485682E-5</v>
      </c>
      <c r="H2840" s="9">
        <f t="shared" si="441"/>
        <v>3.5142203334424505E-3</v>
      </c>
      <c r="I2840" s="9">
        <f t="shared" si="442"/>
        <v>-1.1547344110853848E-3</v>
      </c>
      <c r="J2840" s="9">
        <f t="shared" si="443"/>
        <v>-9.2493009249300859E-3</v>
      </c>
      <c r="K2840" s="9">
        <f t="shared" si="444"/>
        <v>1.4380170644488393E-2</v>
      </c>
      <c r="L2840" s="9">
        <f t="shared" si="445"/>
        <v>1.4380170554213201E-2</v>
      </c>
      <c r="M2840" s="12">
        <f t="shared" si="447"/>
        <v>12355.343552977853</v>
      </c>
      <c r="N2840" s="9">
        <f t="shared" si="446"/>
        <v>1.4327395877208715E-2</v>
      </c>
      <c r="O2840" s="12">
        <f>MAX(M$3:M2840)</f>
        <v>12778.958989830087</v>
      </c>
      <c r="P2840" s="14">
        <f t="shared" si="448"/>
        <v>-3.314944802541131E-2</v>
      </c>
      <c r="Q2840" s="13" t="str">
        <f t="shared" si="449"/>
        <v/>
      </c>
    </row>
    <row r="2841" spans="1:17" x14ac:dyDescent="0.25">
      <c r="A2841" s="3">
        <v>43434</v>
      </c>
      <c r="B2841" s="11">
        <v>1223.5999999999999</v>
      </c>
      <c r="C2841" s="5">
        <v>85.78</v>
      </c>
      <c r="D2841" s="5">
        <v>45.77</v>
      </c>
      <c r="E2841" s="5">
        <v>55.547500999999997</v>
      </c>
      <c r="F2841" s="7">
        <v>1.91625</v>
      </c>
      <c r="G2841" s="8">
        <f t="shared" si="440"/>
        <v>5.2726977782802109E-5</v>
      </c>
      <c r="H2841" s="9">
        <f t="shared" si="441"/>
        <v>-3.5019138366317953E-3</v>
      </c>
      <c r="I2841" s="9">
        <f t="shared" si="442"/>
        <v>-8.3236994219653051E-3</v>
      </c>
      <c r="J2841" s="9">
        <f t="shared" si="443"/>
        <v>-6.2961354754667636E-3</v>
      </c>
      <c r="K2841" s="9">
        <f t="shared" si="444"/>
        <v>6.3409214671287066E-3</v>
      </c>
      <c r="L2841" s="9">
        <f t="shared" si="445"/>
        <v>6.3409214273219532E-3</v>
      </c>
      <c r="M2841" s="12">
        <f t="shared" si="447"/>
        <v>12433.687815654856</v>
      </c>
      <c r="N2841" s="9">
        <f t="shared" si="446"/>
        <v>6.2881944495391511E-3</v>
      </c>
      <c r="O2841" s="12">
        <f>MAX(M$3:M2841)</f>
        <v>12778.958989830087</v>
      </c>
      <c r="P2841" s="14">
        <f t="shared" si="448"/>
        <v>-2.7018724643377401E-2</v>
      </c>
      <c r="Q2841" s="13" t="str">
        <f t="shared" si="449"/>
        <v/>
      </c>
    </row>
    <row r="2842" spans="1:17" x14ac:dyDescent="0.25">
      <c r="A2842" s="2">
        <v>43437</v>
      </c>
      <c r="B2842" s="10">
        <v>1236.9000000000001</v>
      </c>
      <c r="C2842" s="4">
        <v>85.77</v>
      </c>
      <c r="D2842" s="4">
        <v>45.73</v>
      </c>
      <c r="E2842" s="4">
        <v>55.104999999999997</v>
      </c>
      <c r="F2842" s="6">
        <v>1.9252499999999999</v>
      </c>
      <c r="G2842" s="8">
        <f t="shared" si="440"/>
        <v>5.2972279365404162E-5</v>
      </c>
      <c r="H2842" s="9">
        <f t="shared" si="441"/>
        <v>1.0869565217391453E-2</v>
      </c>
      <c r="I2842" s="9">
        <f t="shared" si="442"/>
        <v>-1.1657729074382275E-4</v>
      </c>
      <c r="J2842" s="9">
        <f t="shared" si="443"/>
        <v>-8.739348918506937E-4</v>
      </c>
      <c r="K2842" s="9">
        <f t="shared" si="444"/>
        <v>-7.9661729516868826E-3</v>
      </c>
      <c r="L2842" s="9">
        <f t="shared" si="445"/>
        <v>-7.9661729016771987E-3</v>
      </c>
      <c r="M2842" s="12">
        <f t="shared" si="447"/>
        <v>12334.638908709872</v>
      </c>
      <c r="N2842" s="9">
        <f t="shared" si="446"/>
        <v>-8.0191451810426029E-3</v>
      </c>
      <c r="O2842" s="12">
        <f>MAX(M$3:M2842)</f>
        <v>12778.958989830087</v>
      </c>
      <c r="P2842" s="14">
        <f t="shared" si="448"/>
        <v>-3.4769661712962696E-2</v>
      </c>
      <c r="Q2842" s="13">
        <f t="shared" si="449"/>
        <v>-8.0191451810426029E-3</v>
      </c>
    </row>
    <row r="2843" spans="1:17" x14ac:dyDescent="0.25">
      <c r="A2843" s="3">
        <v>43438</v>
      </c>
      <c r="B2843" s="11">
        <v>1243.3</v>
      </c>
      <c r="C2843" s="5">
        <v>85.02</v>
      </c>
      <c r="D2843" s="5">
        <v>46</v>
      </c>
      <c r="E2843" s="5">
        <v>56.237499</v>
      </c>
      <c r="F2843" s="7">
        <v>2.17388</v>
      </c>
      <c r="G2843" s="8">
        <f t="shared" si="440"/>
        <v>5.974034498512637E-5</v>
      </c>
      <c r="H2843" s="9">
        <f t="shared" si="441"/>
        <v>5.1742258872987815E-3</v>
      </c>
      <c r="I2843" s="9">
        <f t="shared" si="442"/>
        <v>-8.744316194473592E-3</v>
      </c>
      <c r="J2843" s="9">
        <f t="shared" si="443"/>
        <v>5.9042204242292402E-3</v>
      </c>
      <c r="K2843" s="9">
        <f t="shared" si="444"/>
        <v>2.0551655929589019E-2</v>
      </c>
      <c r="L2843" s="9">
        <f t="shared" si="445"/>
        <v>2.0551655800570751E-2</v>
      </c>
      <c r="M2843" s="12">
        <f t="shared" si="447"/>
        <v>12588.136161986005</v>
      </c>
      <c r="N2843" s="9">
        <f t="shared" si="446"/>
        <v>2.0491915455585624E-2</v>
      </c>
      <c r="O2843" s="12">
        <f>MAX(M$3:M2843)</f>
        <v>12778.958989830087</v>
      </c>
      <c r="P2843" s="14">
        <f t="shared" si="448"/>
        <v>-1.4932580032218978E-2</v>
      </c>
      <c r="Q2843" s="13" t="str">
        <f t="shared" si="449"/>
        <v/>
      </c>
    </row>
    <row r="2844" spans="1:17" x14ac:dyDescent="0.25">
      <c r="A2844" s="2">
        <v>43439</v>
      </c>
      <c r="B2844" s="10">
        <v>1239.0999999999999</v>
      </c>
      <c r="C2844" s="4">
        <v>85.81</v>
      </c>
      <c r="D2844" s="4">
        <v>46.17</v>
      </c>
      <c r="E2844" s="4">
        <v>56.435001</v>
      </c>
      <c r="F2844" s="6">
        <v>2.1713800000000001</v>
      </c>
      <c r="G2844" s="8">
        <f t="shared" si="440"/>
        <v>5.9672373170505111E-5</v>
      </c>
      <c r="H2844" s="9">
        <f t="shared" si="441"/>
        <v>-3.3781066516528962E-3</v>
      </c>
      <c r="I2844" s="9">
        <f t="shared" si="442"/>
        <v>9.2919313102800081E-3</v>
      </c>
      <c r="J2844" s="9">
        <f t="shared" si="443"/>
        <v>3.6956521739130803E-3</v>
      </c>
      <c r="K2844" s="9">
        <f t="shared" si="444"/>
        <v>3.5119271573581193E-3</v>
      </c>
      <c r="L2844" s="9">
        <f t="shared" si="445"/>
        <v>3.5119271353110998E-3</v>
      </c>
      <c r="M2844" s="12">
        <f t="shared" si="447"/>
        <v>12632.344778956274</v>
      </c>
      <c r="N2844" s="9">
        <f t="shared" si="446"/>
        <v>3.4522547621405946E-3</v>
      </c>
      <c r="O2844" s="12">
        <f>MAX(M$3:M2844)</f>
        <v>12778.958989830087</v>
      </c>
      <c r="P2844" s="14">
        <f t="shared" si="448"/>
        <v>-1.147309502992333E-2</v>
      </c>
      <c r="Q2844" s="13" t="str">
        <f t="shared" si="449"/>
        <v/>
      </c>
    </row>
    <row r="2845" spans="1:17" x14ac:dyDescent="0.25">
      <c r="A2845" s="3">
        <v>43440</v>
      </c>
      <c r="B2845" s="11">
        <v>1239.7</v>
      </c>
      <c r="C2845" s="5">
        <v>86.46</v>
      </c>
      <c r="D2845" s="5">
        <v>46.28</v>
      </c>
      <c r="E2845" s="5">
        <v>56.814999</v>
      </c>
      <c r="F2845" s="7">
        <v>2.17075</v>
      </c>
      <c r="G2845" s="8">
        <f t="shared" si="440"/>
        <v>5.9655244011524999E-5</v>
      </c>
      <c r="H2845" s="9">
        <f t="shared" si="441"/>
        <v>4.8422241949813287E-4</v>
      </c>
      <c r="I2845" s="9">
        <f t="shared" si="442"/>
        <v>7.5748747232256318E-3</v>
      </c>
      <c r="J2845" s="9">
        <f t="shared" si="443"/>
        <v>2.3824994585228379E-3</v>
      </c>
      <c r="K2845" s="9">
        <f t="shared" si="444"/>
        <v>6.7333745595220332E-3</v>
      </c>
      <c r="L2845" s="9">
        <f t="shared" si="445"/>
        <v>6.7333745172515553E-3</v>
      </c>
      <c r="M2845" s="12">
        <f t="shared" si="447"/>
        <v>12717.403087384035</v>
      </c>
      <c r="N2845" s="9">
        <f t="shared" si="446"/>
        <v>6.6737192732400303E-3</v>
      </c>
      <c r="O2845" s="12">
        <f>MAX(M$3:M2845)</f>
        <v>12778.958989830087</v>
      </c>
      <c r="P2845" s="14">
        <f t="shared" si="448"/>
        <v>-4.8169731583801445E-3</v>
      </c>
      <c r="Q2845" s="13" t="str">
        <f t="shared" si="449"/>
        <v/>
      </c>
    </row>
    <row r="2846" spans="1:17" x14ac:dyDescent="0.25">
      <c r="A2846" s="2">
        <v>43441</v>
      </c>
      <c r="B2846" s="10">
        <v>1248.2</v>
      </c>
      <c r="C2846" s="4">
        <v>86.15</v>
      </c>
      <c r="D2846" s="4">
        <v>46.46</v>
      </c>
      <c r="E2846" s="4">
        <v>57.32</v>
      </c>
      <c r="F2846" s="6">
        <v>2.1772499999999999</v>
      </c>
      <c r="G2846" s="8">
        <f t="shared" si="440"/>
        <v>5.9831968366674815E-5</v>
      </c>
      <c r="H2846" s="9">
        <f t="shared" si="441"/>
        <v>6.8564975397273535E-3</v>
      </c>
      <c r="I2846" s="9">
        <f t="shared" si="442"/>
        <v>-3.5854730511217683E-3</v>
      </c>
      <c r="J2846" s="9">
        <f t="shared" si="443"/>
        <v>3.8893690579083775E-3</v>
      </c>
      <c r="K2846" s="9">
        <f t="shared" si="444"/>
        <v>8.888515513306619E-3</v>
      </c>
      <c r="L2846" s="9">
        <f t="shared" si="445"/>
        <v>8.8885154575066936E-3</v>
      </c>
      <c r="M2846" s="12">
        <f t="shared" si="447"/>
        <v>12830.441921305592</v>
      </c>
      <c r="N2846" s="9">
        <f t="shared" si="446"/>
        <v>8.8286834891400188E-3</v>
      </c>
      <c r="O2846" s="12">
        <f>MAX(M$3:M2846)</f>
        <v>12830.441921305592</v>
      </c>
      <c r="P2846" s="14">
        <f t="shared" si="448"/>
        <v>0</v>
      </c>
      <c r="Q2846" s="13" t="str">
        <f t="shared" si="449"/>
        <v/>
      </c>
    </row>
    <row r="2847" spans="1:17" x14ac:dyDescent="0.25">
      <c r="A2847" s="3">
        <v>43444</v>
      </c>
      <c r="B2847" s="11">
        <v>1244.9000000000001</v>
      </c>
      <c r="C2847" s="5">
        <v>85.58</v>
      </c>
      <c r="D2847" s="5">
        <v>45.66</v>
      </c>
      <c r="E2847" s="5">
        <v>58.017502</v>
      </c>
      <c r="F2847" s="7">
        <v>2.1681300000000001</v>
      </c>
      <c r="G2847" s="8">
        <f t="shared" si="440"/>
        <v>5.9584007331858757E-5</v>
      </c>
      <c r="H2847" s="9">
        <f t="shared" si="441"/>
        <v>-2.6438070821983291E-3</v>
      </c>
      <c r="I2847" s="9">
        <f t="shared" si="442"/>
        <v>-6.6163668020894646E-3</v>
      </c>
      <c r="J2847" s="9">
        <f t="shared" si="443"/>
        <v>-1.7219113215669483E-2</v>
      </c>
      <c r="K2847" s="9">
        <f t="shared" si="444"/>
        <v>1.2168562456385206E-2</v>
      </c>
      <c r="L2847" s="9">
        <f t="shared" si="445"/>
        <v>1.2168562379993949E-2</v>
      </c>
      <c r="M2847" s="12">
        <f t="shared" si="447"/>
        <v>12986.569954187888</v>
      </c>
      <c r="N2847" s="9">
        <f t="shared" si="446"/>
        <v>1.210897837266209E-2</v>
      </c>
      <c r="O2847" s="12">
        <f>MAX(M$3:M2847)</f>
        <v>12986.569954187888</v>
      </c>
      <c r="P2847" s="14">
        <f t="shared" si="448"/>
        <v>0</v>
      </c>
      <c r="Q2847" s="13" t="str">
        <f t="shared" si="449"/>
        <v/>
      </c>
    </row>
    <row r="2848" spans="1:17" x14ac:dyDescent="0.25">
      <c r="A2848" s="2">
        <v>43445</v>
      </c>
      <c r="B2848" s="10">
        <v>1242.8</v>
      </c>
      <c r="C2848" s="4">
        <v>85.34</v>
      </c>
      <c r="D2848" s="4">
        <v>45.94</v>
      </c>
      <c r="E2848" s="4">
        <v>56.997501</v>
      </c>
      <c r="F2848" s="6">
        <v>2.1652499999999999</v>
      </c>
      <c r="G2848" s="8">
        <f t="shared" si="440"/>
        <v>5.9505699261386269E-5</v>
      </c>
      <c r="H2848" s="9">
        <f t="shared" si="441"/>
        <v>-1.6868824805206333E-3</v>
      </c>
      <c r="I2848" s="9">
        <f t="shared" si="442"/>
        <v>-2.8043935498947756E-3</v>
      </c>
      <c r="J2848" s="9">
        <f t="shared" si="443"/>
        <v>6.1322820849759345E-3</v>
      </c>
      <c r="K2848" s="9">
        <f t="shared" si="444"/>
        <v>-1.7580918944080023E-2</v>
      </c>
      <c r="L2848" s="9">
        <f t="shared" si="445"/>
        <v>-1.7580918833711316E-2</v>
      </c>
      <c r="M2848" s="12">
        <f t="shared" si="447"/>
        <v>12758.254121894997</v>
      </c>
      <c r="N2848" s="9">
        <f t="shared" si="446"/>
        <v>-1.7640424532972702E-2</v>
      </c>
      <c r="O2848" s="12">
        <f>MAX(M$3:M2848)</f>
        <v>12986.569954187888</v>
      </c>
      <c r="P2848" s="14">
        <f t="shared" si="448"/>
        <v>-1.7580918833711268E-2</v>
      </c>
      <c r="Q2848" s="13">
        <f t="shared" si="449"/>
        <v>-1.7640424532972702E-2</v>
      </c>
    </row>
    <row r="2849" spans="1:17" x14ac:dyDescent="0.25">
      <c r="A2849" s="3">
        <v>43446</v>
      </c>
      <c r="B2849" s="11">
        <v>1246.0999999999999</v>
      </c>
      <c r="C2849" s="5">
        <v>86.13</v>
      </c>
      <c r="D2849" s="5">
        <v>45.99</v>
      </c>
      <c r="E2849" s="5">
        <v>56.072498000000003</v>
      </c>
      <c r="F2849" s="7">
        <v>2.1717499999999998</v>
      </c>
      <c r="G2849" s="8">
        <f t="shared" si="440"/>
        <v>5.9682433103613874E-5</v>
      </c>
      <c r="H2849" s="9">
        <f t="shared" si="441"/>
        <v>2.655294496298644E-3</v>
      </c>
      <c r="I2849" s="9">
        <f t="shared" si="442"/>
        <v>9.2570892898991338E-3</v>
      </c>
      <c r="J2849" s="9">
        <f t="shared" si="443"/>
        <v>1.0883761427950428E-3</v>
      </c>
      <c r="K2849" s="9">
        <f t="shared" si="444"/>
        <v>-1.6228834313279747E-2</v>
      </c>
      <c r="L2849" s="9">
        <f t="shared" si="445"/>
        <v>-1.6228834211399097E-2</v>
      </c>
      <c r="M2849" s="12">
        <f t="shared" si="447"/>
        <v>12551.202530923865</v>
      </c>
      <c r="N2849" s="9">
        <f t="shared" si="446"/>
        <v>-1.6288516644502711E-2</v>
      </c>
      <c r="O2849" s="12">
        <f>MAX(M$3:M2849)</f>
        <v>12986.569954187888</v>
      </c>
      <c r="P2849" s="14">
        <f t="shared" si="448"/>
        <v>-3.3524435228073912E-2</v>
      </c>
      <c r="Q2849" s="13">
        <f t="shared" si="449"/>
        <v>-1.6288516644502711E-2</v>
      </c>
    </row>
    <row r="2850" spans="1:17" x14ac:dyDescent="0.25">
      <c r="A2850" s="2">
        <v>43447</v>
      </c>
      <c r="B2850" s="10">
        <v>1243.7</v>
      </c>
      <c r="C2850" s="4">
        <v>86.51</v>
      </c>
      <c r="D2850" s="4">
        <v>46.38</v>
      </c>
      <c r="E2850" s="4">
        <v>55.942501</v>
      </c>
      <c r="F2850" s="6">
        <v>2.1717499999999998</v>
      </c>
      <c r="G2850" s="8">
        <f t="shared" si="440"/>
        <v>5.9682433103613874E-5</v>
      </c>
      <c r="H2850" s="9">
        <f t="shared" si="441"/>
        <v>-1.9260091485433463E-3</v>
      </c>
      <c r="I2850" s="9">
        <f t="shared" si="442"/>
        <v>4.4119354464183178E-3</v>
      </c>
      <c r="J2850" s="9">
        <f t="shared" si="443"/>
        <v>8.4801043705153411E-3</v>
      </c>
      <c r="K2850" s="9">
        <f t="shared" si="444"/>
        <v>-2.3183736169557316E-3</v>
      </c>
      <c r="L2850" s="9">
        <f t="shared" si="445"/>
        <v>-2.3183736024015491E-3</v>
      </c>
      <c r="M2850" s="12">
        <f t="shared" si="447"/>
        <v>12522.104154297776</v>
      </c>
      <c r="N2850" s="9">
        <f t="shared" si="446"/>
        <v>-2.378056035505163E-3</v>
      </c>
      <c r="O2850" s="12">
        <f>MAX(M$3:M2850)</f>
        <v>12986.569954187888</v>
      </c>
      <c r="P2850" s="14">
        <f t="shared" si="448"/>
        <v>-3.5765086664807155E-2</v>
      </c>
      <c r="Q2850" s="13">
        <f t="shared" si="449"/>
        <v>-2.378056035505163E-3</v>
      </c>
    </row>
    <row r="2851" spans="1:17" x14ac:dyDescent="0.25">
      <c r="A2851" s="3">
        <v>43448</v>
      </c>
      <c r="B2851" s="11">
        <v>1237.9000000000001</v>
      </c>
      <c r="C2851" s="5">
        <v>84.52</v>
      </c>
      <c r="D2851" s="5">
        <v>46.3</v>
      </c>
      <c r="E2851" s="5">
        <v>56.717498999999997</v>
      </c>
      <c r="F2851" s="7">
        <v>2.1655000000000002</v>
      </c>
      <c r="G2851" s="8">
        <f t="shared" si="440"/>
        <v>5.9512496924041258E-5</v>
      </c>
      <c r="H2851" s="9">
        <f t="shared" si="441"/>
        <v>-4.6635040604647059E-3</v>
      </c>
      <c r="I2851" s="9">
        <f t="shared" si="442"/>
        <v>-2.3003121026471032E-2</v>
      </c>
      <c r="J2851" s="9">
        <f t="shared" si="443"/>
        <v>-1.7248814144028761E-3</v>
      </c>
      <c r="K2851" s="9">
        <f t="shared" si="444"/>
        <v>1.3853474302123112E-2</v>
      </c>
      <c r="L2851" s="9">
        <f t="shared" si="445"/>
        <v>1.385347421515439E-2</v>
      </c>
      <c r="M2851" s="12">
        <f t="shared" si="447"/>
        <v>12695.578801318818</v>
      </c>
      <c r="N2851" s="9">
        <f t="shared" si="446"/>
        <v>1.3793961718230349E-2</v>
      </c>
      <c r="O2851" s="12">
        <f>MAX(M$3:M2851)</f>
        <v>12986.569954187888</v>
      </c>
      <c r="P2851" s="14">
        <f t="shared" si="448"/>
        <v>-2.2407083155566498E-2</v>
      </c>
      <c r="Q2851" s="13" t="str">
        <f t="shared" si="449"/>
        <v/>
      </c>
    </row>
    <row r="2852" spans="1:17" x14ac:dyDescent="0.25">
      <c r="A2852" s="2">
        <v>43451</v>
      </c>
      <c r="B2852" s="10">
        <v>1248.2</v>
      </c>
      <c r="C2852" s="4">
        <v>81.599999999999994</v>
      </c>
      <c r="D2852" s="4">
        <v>45.8</v>
      </c>
      <c r="E2852" s="4">
        <v>54.09</v>
      </c>
      <c r="F2852" s="6">
        <v>2.1720000000000002</v>
      </c>
      <c r="G2852" s="8">
        <f t="shared" si="440"/>
        <v>5.9689230335280286E-5</v>
      </c>
      <c r="H2852" s="9">
        <f t="shared" si="441"/>
        <v>8.320542854834764E-3</v>
      </c>
      <c r="I2852" s="9">
        <f t="shared" si="442"/>
        <v>-3.4548035967818289E-2</v>
      </c>
      <c r="J2852" s="9">
        <f t="shared" si="443"/>
        <v>-1.0799136069114472E-2</v>
      </c>
      <c r="K2852" s="9">
        <f t="shared" si="444"/>
        <v>-4.6326073016724402E-2</v>
      </c>
      <c r="L2852" s="9">
        <f t="shared" si="445"/>
        <v>-4.6326072725900648E-2</v>
      </c>
      <c r="M2852" s="12">
        <f t="shared" si="447"/>
        <v>12107.442494471519</v>
      </c>
      <c r="N2852" s="9">
        <f t="shared" si="446"/>
        <v>-4.6385761956235928E-2</v>
      </c>
      <c r="O2852" s="12">
        <f>MAX(M$3:M2852)</f>
        <v>12986.569954187888</v>
      </c>
      <c r="P2852" s="14">
        <f t="shared" si="448"/>
        <v>-6.7695123717627093E-2</v>
      </c>
      <c r="Q2852" s="13">
        <f t="shared" si="449"/>
        <v>-4.6385761956235928E-2</v>
      </c>
    </row>
    <row r="2853" spans="1:17" x14ac:dyDescent="0.25">
      <c r="A2853" s="3">
        <v>43452</v>
      </c>
      <c r="B2853" s="11">
        <v>1250.0999999999999</v>
      </c>
      <c r="C2853" s="5">
        <v>81.38</v>
      </c>
      <c r="D2853" s="5">
        <v>44.48</v>
      </c>
      <c r="E2853" s="5">
        <v>53.612499</v>
      </c>
      <c r="F2853" s="7">
        <v>2.17225</v>
      </c>
      <c r="G2853" s="8">
        <f t="shared" si="440"/>
        <v>5.9696027550071307E-5</v>
      </c>
      <c r="H2853" s="9">
        <f t="shared" si="441"/>
        <v>1.5221919564171315E-3</v>
      </c>
      <c r="I2853" s="9">
        <f t="shared" si="442"/>
        <v>-2.6960784313725351E-3</v>
      </c>
      <c r="J2853" s="9">
        <f t="shared" si="443"/>
        <v>-2.8820960698689963E-2</v>
      </c>
      <c r="K2853" s="9">
        <f t="shared" si="444"/>
        <v>-8.8278979478647376E-3</v>
      </c>
      <c r="L2853" s="9">
        <f t="shared" si="445"/>
        <v>-8.8278978924453549E-3</v>
      </c>
      <c r="M2853" s="12">
        <f t="shared" si="447"/>
        <v>12000.559228391672</v>
      </c>
      <c r="N2853" s="9">
        <f t="shared" si="446"/>
        <v>-8.8875939199954263E-3</v>
      </c>
      <c r="O2853" s="12">
        <f>MAX(M$3:M2853)</f>
        <v>12986.569954187888</v>
      </c>
      <c r="P2853" s="14">
        <f t="shared" si="448"/>
        <v>-7.5925415970076737E-2</v>
      </c>
      <c r="Q2853" s="13">
        <f t="shared" si="449"/>
        <v>-8.8875939199954263E-3</v>
      </c>
    </row>
    <row r="2854" spans="1:17" x14ac:dyDescent="0.25">
      <c r="A2854" s="2">
        <v>43453</v>
      </c>
      <c r="B2854" s="10">
        <v>1252.5999999999999</v>
      </c>
      <c r="C2854" s="4">
        <v>80.819999999999993</v>
      </c>
      <c r="D2854" s="4">
        <v>44.64</v>
      </c>
      <c r="E2854" s="4">
        <v>55.527500000000003</v>
      </c>
      <c r="F2854" s="6">
        <v>2.1693799999999999</v>
      </c>
      <c r="G2854" s="8">
        <f t="shared" si="440"/>
        <v>5.9617994524474582E-5</v>
      </c>
      <c r="H2854" s="9">
        <f t="shared" si="441"/>
        <v>1.9998400127989764E-3</v>
      </c>
      <c r="I2854" s="9">
        <f t="shared" si="442"/>
        <v>-6.8812976161219258E-3</v>
      </c>
      <c r="J2854" s="9">
        <f t="shared" si="443"/>
        <v>3.5971223021583568E-3</v>
      </c>
      <c r="K2854" s="9">
        <f t="shared" si="444"/>
        <v>3.5719301202505105E-2</v>
      </c>
      <c r="L2854" s="9">
        <f t="shared" si="445"/>
        <v>3.5719300978268073E-2</v>
      </c>
      <c r="M2854" s="12">
        <f t="shared" si="447"/>
        <v>12429.210815378128</v>
      </c>
      <c r="N2854" s="9">
        <f t="shared" si="446"/>
        <v>3.5659682983743599E-2</v>
      </c>
      <c r="O2854" s="12">
        <f>MAX(M$3:M2854)</f>
        <v>12986.569954187888</v>
      </c>
      <c r="P2854" s="14">
        <f t="shared" si="448"/>
        <v>-4.2918117776743925E-2</v>
      </c>
      <c r="Q2854" s="13" t="str">
        <f t="shared" si="449"/>
        <v/>
      </c>
    </row>
    <row r="2855" spans="1:17" x14ac:dyDescent="0.25">
      <c r="A2855" s="3">
        <v>43454</v>
      </c>
      <c r="B2855" s="11">
        <v>1263.9000000000001</v>
      </c>
      <c r="C2855" s="5">
        <v>81.2</v>
      </c>
      <c r="D2855" s="5">
        <v>45.02</v>
      </c>
      <c r="E2855" s="5">
        <v>54.34</v>
      </c>
      <c r="F2855" s="7">
        <v>2.1772499999999999</v>
      </c>
      <c r="G2855" s="8">
        <f t="shared" si="440"/>
        <v>5.9831968366674815E-5</v>
      </c>
      <c r="H2855" s="9">
        <f t="shared" si="441"/>
        <v>9.0212358294748385E-3</v>
      </c>
      <c r="I2855" s="9">
        <f t="shared" si="442"/>
        <v>4.7018064835437972E-3</v>
      </c>
      <c r="J2855" s="9">
        <f t="shared" si="443"/>
        <v>8.5125448028674413E-3</v>
      </c>
      <c r="K2855" s="9">
        <f t="shared" si="444"/>
        <v>-2.1385799828913601E-2</v>
      </c>
      <c r="L2855" s="9">
        <f t="shared" si="445"/>
        <v>-2.1385799694658782E-2</v>
      </c>
      <c r="M2855" s="12">
        <f t="shared" si="447"/>
        <v>12163.402202517766</v>
      </c>
      <c r="N2855" s="9">
        <f t="shared" si="446"/>
        <v>-2.1445631663025457E-2</v>
      </c>
      <c r="O2855" s="12">
        <f>MAX(M$3:M2855)</f>
        <v>12986.569954187888</v>
      </c>
      <c r="P2855" s="14">
        <f t="shared" si="448"/>
        <v>-6.3386079201357415E-2</v>
      </c>
      <c r="Q2855" s="13">
        <f t="shared" si="449"/>
        <v>-2.1445631663025457E-2</v>
      </c>
    </row>
    <row r="2856" spans="1:17" x14ac:dyDescent="0.25">
      <c r="A2856" s="2">
        <v>43455</v>
      </c>
      <c r="B2856" s="10">
        <v>1254.5999999999999</v>
      </c>
      <c r="C2856" s="4">
        <v>81.5</v>
      </c>
      <c r="D2856" s="4">
        <v>45.41</v>
      </c>
      <c r="E2856" s="4">
        <v>55.537497999999999</v>
      </c>
      <c r="F2856" s="6">
        <v>2.17638</v>
      </c>
      <c r="G2856" s="8">
        <f t="shared" si="440"/>
        <v>5.9808315141296475E-5</v>
      </c>
      <c r="H2856" s="9">
        <f t="shared" si="441"/>
        <v>-7.3581770709709483E-3</v>
      </c>
      <c r="I2856" s="9">
        <f t="shared" si="442"/>
        <v>3.694581280788142E-3</v>
      </c>
      <c r="J2856" s="9">
        <f t="shared" si="443"/>
        <v>8.6628165259883035E-3</v>
      </c>
      <c r="K2856" s="9">
        <f t="shared" si="444"/>
        <v>2.2037136547662789E-2</v>
      </c>
      <c r="L2856" s="9">
        <f t="shared" si="445"/>
        <v>2.2037136409319039E-2</v>
      </c>
      <c r="M2856" s="12">
        <f t="shared" si="447"/>
        <v>12431.448756056061</v>
      </c>
      <c r="N2856" s="9">
        <f t="shared" si="446"/>
        <v>2.1977328094177743E-2</v>
      </c>
      <c r="O2856" s="12">
        <f>MAX(M$3:M2856)</f>
        <v>12986.569954187888</v>
      </c>
      <c r="P2856" s="14">
        <f t="shared" si="448"/>
        <v>-4.2745790465850586E-2</v>
      </c>
      <c r="Q2856" s="13" t="str">
        <f t="shared" si="449"/>
        <v/>
      </c>
    </row>
    <row r="2857" spans="1:17" x14ac:dyDescent="0.25">
      <c r="A2857" s="3">
        <v>43458</v>
      </c>
      <c r="B2857" s="11">
        <v>1267.9000000000001</v>
      </c>
      <c r="C2857" s="5">
        <v>81.849999999999994</v>
      </c>
      <c r="D2857" s="5">
        <v>45.9</v>
      </c>
      <c r="E2857" s="5">
        <v>55.297500999999997</v>
      </c>
      <c r="F2857" s="7">
        <v>2.1760000000000002</v>
      </c>
      <c r="G2857" s="8">
        <f t="shared" si="440"/>
        <v>5.9797983784415365E-5</v>
      </c>
      <c r="H2857" s="9">
        <f t="shared" si="441"/>
        <v>1.0600988362824951E-2</v>
      </c>
      <c r="I2857" s="9">
        <f t="shared" si="442"/>
        <v>4.2944785276072921E-3</v>
      </c>
      <c r="J2857" s="9">
        <f t="shared" si="443"/>
        <v>1.0790574763268047E-2</v>
      </c>
      <c r="K2857" s="9">
        <f t="shared" si="444"/>
        <v>-4.3213505945118823E-3</v>
      </c>
      <c r="L2857" s="9">
        <f t="shared" si="445"/>
        <v>-4.3213505673835003E-3</v>
      </c>
      <c r="M2857" s="12">
        <f t="shared" si="447"/>
        <v>12377.728107920679</v>
      </c>
      <c r="N2857" s="9">
        <f t="shared" si="446"/>
        <v>-4.3811485511679156E-3</v>
      </c>
      <c r="O2857" s="12">
        <f>MAX(M$3:M2857)</f>
        <v>12986.569954187888</v>
      </c>
      <c r="P2857" s="14">
        <f t="shared" si="448"/>
        <v>-4.6882421487351333E-2</v>
      </c>
      <c r="Q2857" s="13">
        <f t="shared" si="449"/>
        <v>-4.3811485511679156E-3</v>
      </c>
    </row>
    <row r="2858" spans="1:17" x14ac:dyDescent="0.25">
      <c r="A2858" s="2">
        <v>43459</v>
      </c>
      <c r="B2858" s="10">
        <v>1270.75</v>
      </c>
      <c r="C2858" s="4">
        <v>81.97</v>
      </c>
      <c r="D2858" s="4">
        <v>45.83</v>
      </c>
      <c r="E2858" s="4">
        <v>54.005001</v>
      </c>
      <c r="F2858" s="6">
        <v>2.1702499999999998</v>
      </c>
      <c r="G2858" s="8">
        <f t="shared" si="440"/>
        <v>5.9641649365893556E-5</v>
      </c>
      <c r="H2858" s="9">
        <f t="shared" si="441"/>
        <v>2.2478113415883814E-3</v>
      </c>
      <c r="I2858" s="9">
        <f t="shared" si="442"/>
        <v>1.4660965180208253E-3</v>
      </c>
      <c r="J2858" s="9">
        <f t="shared" si="443"/>
        <v>-1.525054466230943E-3</v>
      </c>
      <c r="K2858" s="9">
        <f t="shared" si="444"/>
        <v>-2.3373569811048007E-2</v>
      </c>
      <c r="L2858" s="9">
        <f t="shared" si="445"/>
        <v>-2.3373569664314454E-2</v>
      </c>
      <c r="M2858" s="12">
        <f t="shared" si="447"/>
        <v>12088.416417704251</v>
      </c>
      <c r="N2858" s="9">
        <f t="shared" si="446"/>
        <v>-2.3433211313680348E-2</v>
      </c>
      <c r="O2858" s="12">
        <f>MAX(M$3:M2858)</f>
        <v>12986.569954187888</v>
      </c>
      <c r="P2858" s="14">
        <f t="shared" si="448"/>
        <v>-6.9160181606999438E-2</v>
      </c>
      <c r="Q2858" s="13">
        <f t="shared" si="449"/>
        <v>-2.3433211313680348E-2</v>
      </c>
    </row>
    <row r="2859" spans="1:17" x14ac:dyDescent="0.25">
      <c r="A2859" s="3">
        <v>43460</v>
      </c>
      <c r="B2859" s="11">
        <v>1269</v>
      </c>
      <c r="C2859" s="5">
        <v>81.150000000000006</v>
      </c>
      <c r="D2859" s="5">
        <v>46.37</v>
      </c>
      <c r="E2859" s="5">
        <v>54.827499000000003</v>
      </c>
      <c r="F2859" s="7">
        <v>2.1711299999999998</v>
      </c>
      <c r="G2859" s="8">
        <f t="shared" si="440"/>
        <v>5.9665575897760448E-5</v>
      </c>
      <c r="H2859" s="9">
        <f t="shared" si="441"/>
        <v>-1.3771394845563643E-3</v>
      </c>
      <c r="I2859" s="9">
        <f t="shared" si="442"/>
        <v>-1.0003659875564147E-2</v>
      </c>
      <c r="J2859" s="9">
        <f t="shared" si="443"/>
        <v>1.1782675103643883E-2</v>
      </c>
      <c r="K2859" s="9">
        <f t="shared" si="444"/>
        <v>1.5230033974075902E-2</v>
      </c>
      <c r="L2859" s="9">
        <f t="shared" si="445"/>
        <v>1.5230033878465474E-2</v>
      </c>
      <c r="M2859" s="12">
        <f t="shared" si="447"/>
        <v>12272.523409282885</v>
      </c>
      <c r="N2859" s="9">
        <f t="shared" si="446"/>
        <v>1.5170368302567714E-2</v>
      </c>
      <c r="O2859" s="12">
        <f>MAX(M$3:M2859)</f>
        <v>12986.569954187888</v>
      </c>
      <c r="P2859" s="14">
        <f t="shared" si="448"/>
        <v>-5.4983459637449328E-2</v>
      </c>
      <c r="Q2859" s="13" t="str">
        <f t="shared" si="449"/>
        <v/>
      </c>
    </row>
    <row r="2860" spans="1:17" x14ac:dyDescent="0.25">
      <c r="A2860" s="2">
        <v>43461</v>
      </c>
      <c r="B2860" s="10">
        <v>1277.4000000000001</v>
      </c>
      <c r="C2860" s="4">
        <v>79.84</v>
      </c>
      <c r="D2860" s="4">
        <v>45.62</v>
      </c>
      <c r="E2860" s="4">
        <v>55.162497999999999</v>
      </c>
      <c r="F2860" s="6">
        <v>2.1706300000000001</v>
      </c>
      <c r="G2860" s="8">
        <f t="shared" si="440"/>
        <v>5.9651981302755175E-5</v>
      </c>
      <c r="H2860" s="9">
        <f t="shared" si="441"/>
        <v>6.6193853427896701E-3</v>
      </c>
      <c r="I2860" s="9">
        <f t="shared" si="442"/>
        <v>-1.6142945163277907E-2</v>
      </c>
      <c r="J2860" s="9">
        <f t="shared" si="443"/>
        <v>-1.6174250593055856E-2</v>
      </c>
      <c r="K2860" s="9">
        <f t="shared" si="444"/>
        <v>6.1100543725329561E-3</v>
      </c>
      <c r="L2860" s="9">
        <f t="shared" si="445"/>
        <v>6.1100543341755294E-3</v>
      </c>
      <c r="M2860" s="12">
        <f t="shared" si="447"/>
        <v>12347.509194131044</v>
      </c>
      <c r="N2860" s="9">
        <f t="shared" si="446"/>
        <v>6.0504023528727743E-3</v>
      </c>
      <c r="O2860" s="12">
        <f>MAX(M$3:M2860)</f>
        <v>12986.569954187888</v>
      </c>
      <c r="P2860" s="14">
        <f t="shared" si="448"/>
        <v>-4.9209357229139661E-2</v>
      </c>
      <c r="Q2860" s="13" t="str">
        <f t="shared" si="449"/>
        <v/>
      </c>
    </row>
    <row r="2861" spans="1:17" x14ac:dyDescent="0.25">
      <c r="A2861" s="3">
        <v>43462</v>
      </c>
      <c r="B2861" s="11">
        <v>1283</v>
      </c>
      <c r="C2861" s="5">
        <v>77.62</v>
      </c>
      <c r="D2861" s="5">
        <v>46.33</v>
      </c>
      <c r="E2861" s="5">
        <v>55.682499</v>
      </c>
      <c r="F2861" s="7">
        <v>2.17388</v>
      </c>
      <c r="G2861" s="8">
        <f t="shared" si="440"/>
        <v>5.974034498512637E-5</v>
      </c>
      <c r="H2861" s="9">
        <f t="shared" si="441"/>
        <v>4.3839048066384133E-3</v>
      </c>
      <c r="I2861" s="9">
        <f t="shared" si="442"/>
        <v>-2.7805611222444876E-2</v>
      </c>
      <c r="J2861" s="9">
        <f t="shared" si="443"/>
        <v>1.5563349408154337E-2</v>
      </c>
      <c r="K2861" s="9">
        <f t="shared" si="444"/>
        <v>9.4267123290899656E-3</v>
      </c>
      <c r="L2861" s="9">
        <f t="shared" si="445"/>
        <v>9.4267122699113731E-3</v>
      </c>
      <c r="M2861" s="12">
        <f t="shared" si="447"/>
        <v>12463.905610554204</v>
      </c>
      <c r="N2861" s="9">
        <f t="shared" si="446"/>
        <v>9.3669719249262467E-3</v>
      </c>
      <c r="O2861" s="12">
        <f>MAX(M$3:M2861)</f>
        <v>12986.569954187888</v>
      </c>
      <c r="P2861" s="14">
        <f t="shared" si="448"/>
        <v>-4.0246527410814581E-2</v>
      </c>
      <c r="Q2861" s="13" t="str">
        <f t="shared" si="449"/>
        <v/>
      </c>
    </row>
    <row r="2862" spans="1:17" x14ac:dyDescent="0.25">
      <c r="A2862" s="2">
        <v>43465</v>
      </c>
      <c r="B2862" s="10">
        <v>1281.3</v>
      </c>
      <c r="C2862" s="4">
        <v>78.31</v>
      </c>
      <c r="D2862" s="4">
        <v>46.65</v>
      </c>
      <c r="E2862" s="4">
        <v>53.772499000000003</v>
      </c>
      <c r="F2862" s="6">
        <v>2.1751299999999998</v>
      </c>
      <c r="G2862" s="8">
        <f t="shared" si="440"/>
        <v>5.9774330270601084E-5</v>
      </c>
      <c r="H2862" s="9">
        <f t="shared" si="441"/>
        <v>-1.3250194855807058E-3</v>
      </c>
      <c r="I2862" s="9">
        <f t="shared" si="442"/>
        <v>8.8894614790002279E-3</v>
      </c>
      <c r="J2862" s="9">
        <f t="shared" si="443"/>
        <v>6.9069717245845092E-3</v>
      </c>
      <c r="K2862" s="9">
        <f t="shared" si="444"/>
        <v>-3.4301621412501558E-2</v>
      </c>
      <c r="L2862" s="9">
        <f t="shared" si="445"/>
        <v>-3.4301621197164373E-2</v>
      </c>
      <c r="M2862" s="12">
        <f t="shared" si="447"/>
        <v>12036.373441663762</v>
      </c>
      <c r="N2862" s="9">
        <f t="shared" si="446"/>
        <v>-3.4361395527434974E-2</v>
      </c>
      <c r="O2862" s="12">
        <f>MAX(M$3:M2862)</f>
        <v>12986.569954187888</v>
      </c>
      <c r="P2862" s="14">
        <f t="shared" si="448"/>
        <v>-7.3167627470231866E-2</v>
      </c>
      <c r="Q2862" s="13">
        <f t="shared" si="449"/>
        <v>-3.4361395527434974E-2</v>
      </c>
    </row>
    <row r="2863" spans="1:17" x14ac:dyDescent="0.25">
      <c r="A2863" s="3">
        <v>43466</v>
      </c>
      <c r="B2863" s="11">
        <v>1283.3499999999999</v>
      </c>
      <c r="C2863" s="5">
        <v>77.53</v>
      </c>
      <c r="D2863" s="5">
        <v>46.37</v>
      </c>
      <c r="E2863" s="5">
        <v>54.950001</v>
      </c>
      <c r="F2863" s="7">
        <v>2.1742499999999998</v>
      </c>
      <c r="G2863" s="8">
        <f t="shared" si="440"/>
        <v>5.9750404672875845E-5</v>
      </c>
      <c r="H2863" s="9">
        <f t="shared" si="441"/>
        <v>1.5999375634121241E-3</v>
      </c>
      <c r="I2863" s="9">
        <f t="shared" si="442"/>
        <v>-9.9604137402630709E-3</v>
      </c>
      <c r="J2863" s="9">
        <f t="shared" si="443"/>
        <v>-6.0021436227224254E-3</v>
      </c>
      <c r="K2863" s="9">
        <f t="shared" si="444"/>
        <v>2.1897847819942251E-2</v>
      </c>
      <c r="L2863" s="9">
        <f t="shared" si="445"/>
        <v>2.189784768247292E-2</v>
      </c>
      <c r="M2863" s="12">
        <f t="shared" si="447"/>
        <v>12299.944113938678</v>
      </c>
      <c r="N2863" s="9">
        <f t="shared" si="446"/>
        <v>2.1838097277800044E-2</v>
      </c>
      <c r="O2863" s="12">
        <f>MAX(M$3:M2863)</f>
        <v>12986.569954187888</v>
      </c>
      <c r="P2863" s="14">
        <f t="shared" si="448"/>
        <v>-5.2871993349389967E-2</v>
      </c>
      <c r="Q2863" s="13" t="str">
        <f t="shared" si="449"/>
        <v/>
      </c>
    </row>
    <row r="2864" spans="1:17" x14ac:dyDescent="0.25">
      <c r="A2864" s="2">
        <v>43467</v>
      </c>
      <c r="B2864" s="10">
        <v>1284.0999999999999</v>
      </c>
      <c r="C2864" s="4">
        <v>77.05</v>
      </c>
      <c r="D2864" s="4">
        <v>46.15</v>
      </c>
      <c r="E2864" s="4">
        <v>54.075001</v>
      </c>
      <c r="F2864" s="6">
        <v>2.1767500000000002</v>
      </c>
      <c r="G2864" s="8">
        <f t="shared" si="440"/>
        <v>5.9818374583686662E-5</v>
      </c>
      <c r="H2864" s="9">
        <f t="shared" si="441"/>
        <v>5.8440799470136761E-4</v>
      </c>
      <c r="I2864" s="9">
        <f t="shared" si="442"/>
        <v>-6.1911518122017796E-3</v>
      </c>
      <c r="J2864" s="9">
        <f t="shared" si="443"/>
        <v>-4.7444468406296928E-3</v>
      </c>
      <c r="K2864" s="9">
        <f t="shared" si="444"/>
        <v>-1.5923566589198059E-2</v>
      </c>
      <c r="L2864" s="9">
        <f t="shared" si="445"/>
        <v>-1.5923566489233803E-2</v>
      </c>
      <c r="M2864" s="12">
        <f t="shared" si="447"/>
        <v>12104.085136026517</v>
      </c>
      <c r="N2864" s="9">
        <f t="shared" si="446"/>
        <v>-1.598338486381749E-2</v>
      </c>
      <c r="O2864" s="12">
        <f>MAX(M$3:M2864)</f>
        <v>12986.569954187888</v>
      </c>
      <c r="P2864" s="14">
        <f t="shared" si="448"/>
        <v>-6.7953649137106331E-2</v>
      </c>
      <c r="Q2864" s="13">
        <f t="shared" si="449"/>
        <v>-1.598338486381749E-2</v>
      </c>
    </row>
    <row r="2865" spans="1:17" x14ac:dyDescent="0.25">
      <c r="A2865" s="3">
        <v>43468</v>
      </c>
      <c r="B2865" s="11">
        <v>1294.8</v>
      </c>
      <c r="C2865" s="5">
        <v>78.78</v>
      </c>
      <c r="D2865" s="5">
        <v>46.62</v>
      </c>
      <c r="E2865" s="5">
        <v>53.060001</v>
      </c>
      <c r="F2865" s="7">
        <v>2.1788799999999999</v>
      </c>
      <c r="G2865" s="8">
        <f t="shared" si="440"/>
        <v>5.9876283639015426E-5</v>
      </c>
      <c r="H2865" s="9">
        <f t="shared" si="441"/>
        <v>8.3326843703761741E-3</v>
      </c>
      <c r="I2865" s="9">
        <f t="shared" si="442"/>
        <v>2.2452952628163582E-2</v>
      </c>
      <c r="J2865" s="9">
        <f t="shared" si="443"/>
        <v>1.0184182015167907E-2</v>
      </c>
      <c r="K2865" s="9">
        <f t="shared" si="444"/>
        <v>-1.8770226190102161E-2</v>
      </c>
      <c r="L2865" s="9">
        <f t="shared" si="445"/>
        <v>-1.8770226072267273E-2</v>
      </c>
      <c r="M2865" s="12">
        <f t="shared" si="447"/>
        <v>11876.88872162533</v>
      </c>
      <c r="N2865" s="9">
        <f t="shared" si="446"/>
        <v>-1.8830102355906288E-2</v>
      </c>
      <c r="O2865" s="12">
        <f>MAX(M$3:M2865)</f>
        <v>12986.569954187888</v>
      </c>
      <c r="P2865" s="14">
        <f t="shared" si="448"/>
        <v>-8.5448369852634598E-2</v>
      </c>
      <c r="Q2865" s="13">
        <f t="shared" si="449"/>
        <v>-1.8830102355906288E-2</v>
      </c>
    </row>
    <row r="2866" spans="1:17" x14ac:dyDescent="0.25">
      <c r="A2866" s="2">
        <v>43469</v>
      </c>
      <c r="B2866" s="10">
        <v>1285.8</v>
      </c>
      <c r="C2866" s="4">
        <v>79.680000000000007</v>
      </c>
      <c r="D2866" s="4">
        <v>47.5</v>
      </c>
      <c r="E2866" s="4">
        <v>53.325001</v>
      </c>
      <c r="F2866" s="6">
        <v>2.1800000000000002</v>
      </c>
      <c r="G2866" s="8">
        <f t="shared" si="440"/>
        <v>5.9906732988279643E-5</v>
      </c>
      <c r="H2866" s="9">
        <f t="shared" si="441"/>
        <v>-6.9508804448563484E-3</v>
      </c>
      <c r="I2866" s="9">
        <f t="shared" si="442"/>
        <v>1.1424219345011496E-2</v>
      </c>
      <c r="J2866" s="9">
        <f t="shared" si="443"/>
        <v>1.8876018876018932E-2</v>
      </c>
      <c r="K2866" s="9">
        <f t="shared" si="444"/>
        <v>4.9943459292433965E-3</v>
      </c>
      <c r="L2866" s="9">
        <f t="shared" si="445"/>
        <v>4.9943458978901146E-3</v>
      </c>
      <c r="M2866" s="12">
        <f t="shared" si="447"/>
        <v>11936.206012091876</v>
      </c>
      <c r="N2866" s="9">
        <f t="shared" si="446"/>
        <v>4.9344391649018349E-3</v>
      </c>
      <c r="O2866" s="12">
        <f>MAX(M$3:M2866)</f>
        <v>12986.569954187888</v>
      </c>
      <c r="P2866" s="14">
        <f t="shared" si="448"/>
        <v>-8.088078267019938E-2</v>
      </c>
      <c r="Q2866" s="13" t="str">
        <f t="shared" si="449"/>
        <v/>
      </c>
    </row>
    <row r="2867" spans="1:17" x14ac:dyDescent="0.25">
      <c r="A2867" s="3">
        <v>43472</v>
      </c>
      <c r="B2867" s="11">
        <v>1289.9000000000001</v>
      </c>
      <c r="C2867" s="5">
        <v>80.67</v>
      </c>
      <c r="D2867" s="5">
        <v>47.81</v>
      </c>
      <c r="E2867" s="5">
        <v>54.715000000000003</v>
      </c>
      <c r="F2867" s="7">
        <v>2.173</v>
      </c>
      <c r="G2867" s="8">
        <f t="shared" si="440"/>
        <v>5.9716419095634521E-5</v>
      </c>
      <c r="H2867" s="9">
        <f t="shared" si="441"/>
        <v>3.1886763104682974E-3</v>
      </c>
      <c r="I2867" s="9">
        <f t="shared" si="442"/>
        <v>1.2424698795180657E-2</v>
      </c>
      <c r="J2867" s="9">
        <f t="shared" si="443"/>
        <v>6.5263157894737325E-3</v>
      </c>
      <c r="K2867" s="9">
        <f t="shared" si="444"/>
        <v>2.6066553660261591E-2</v>
      </c>
      <c r="L2867" s="9">
        <f t="shared" si="445"/>
        <v>2.6066553496622145E-2</v>
      </c>
      <c r="M2867" s="12">
        <f t="shared" si="447"/>
        <v>12247.341764652772</v>
      </c>
      <c r="N2867" s="9">
        <f t="shared" si="446"/>
        <v>2.6006837077526511E-2</v>
      </c>
      <c r="O2867" s="12">
        <f>MAX(M$3:M2867)</f>
        <v>12986.569954187888</v>
      </c>
      <c r="P2867" s="14">
        <f t="shared" si="448"/>
        <v>-5.6922512421898608E-2</v>
      </c>
      <c r="Q2867" s="13" t="str">
        <f t="shared" si="449"/>
        <v/>
      </c>
    </row>
    <row r="2868" spans="1:17" x14ac:dyDescent="0.25">
      <c r="A2868" s="2">
        <v>43473</v>
      </c>
      <c r="B2868" s="10">
        <v>1285.9000000000001</v>
      </c>
      <c r="C2868" s="4">
        <v>81.95</v>
      </c>
      <c r="D2868" s="4">
        <v>47.82</v>
      </c>
      <c r="E2868" s="4">
        <v>55.555</v>
      </c>
      <c r="F2868" s="6">
        <v>2.1753800000000001</v>
      </c>
      <c r="G2868" s="8">
        <f t="shared" si="440"/>
        <v>5.9781127277780399E-5</v>
      </c>
      <c r="H2868" s="9">
        <f t="shared" si="441"/>
        <v>-3.1010155826033023E-3</v>
      </c>
      <c r="I2868" s="9">
        <f t="shared" si="442"/>
        <v>1.5867112929217813E-2</v>
      </c>
      <c r="J2868" s="9">
        <f t="shared" si="443"/>
        <v>2.0916126333398892E-4</v>
      </c>
      <c r="K2868" s="9">
        <f t="shared" si="444"/>
        <v>1.5352279996344627E-2</v>
      </c>
      <c r="L2868" s="9">
        <f t="shared" si="445"/>
        <v>1.5352279899966769E-2</v>
      </c>
      <c r="M2868" s="12">
        <f t="shared" si="447"/>
        <v>12435.366383454275</v>
      </c>
      <c r="N2868" s="9">
        <f t="shared" si="446"/>
        <v>1.5292498772688989E-2</v>
      </c>
      <c r="O2868" s="12">
        <f>MAX(M$3:M2868)</f>
        <v>12986.569954187888</v>
      </c>
      <c r="P2868" s="14">
        <f t="shared" si="448"/>
        <v>-4.2444122865242129E-2</v>
      </c>
      <c r="Q2868" s="13" t="str">
        <f t="shared" si="449"/>
        <v/>
      </c>
    </row>
    <row r="2869" spans="1:17" x14ac:dyDescent="0.25">
      <c r="A2869" s="3">
        <v>43474</v>
      </c>
      <c r="B2869" s="11">
        <v>1292</v>
      </c>
      <c r="C2869" s="5">
        <v>81.64</v>
      </c>
      <c r="D2869" s="5">
        <v>48</v>
      </c>
      <c r="E2869" s="5">
        <v>51.869999</v>
      </c>
      <c r="F2869" s="7">
        <v>2.1746300000000001</v>
      </c>
      <c r="G2869" s="8">
        <f t="shared" si="440"/>
        <v>5.9760736206060372E-5</v>
      </c>
      <c r="H2869" s="9">
        <f t="shared" si="441"/>
        <v>4.7437592347771276E-3</v>
      </c>
      <c r="I2869" s="9">
        <f t="shared" si="442"/>
        <v>-3.7827943868212603E-3</v>
      </c>
      <c r="J2869" s="9">
        <f t="shared" si="443"/>
        <v>3.7641154328732686E-3</v>
      </c>
      <c r="K2869" s="9">
        <f t="shared" si="444"/>
        <v>-6.6330681306813064E-2</v>
      </c>
      <c r="L2869" s="9">
        <f t="shared" si="445"/>
        <v>-6.633068089040528E-2</v>
      </c>
      <c r="M2869" s="12">
        <f t="shared" si="447"/>
        <v>11610.520064118096</v>
      </c>
      <c r="N2869" s="9">
        <f t="shared" si="446"/>
        <v>-6.6390441626611341E-2</v>
      </c>
      <c r="O2869" s="12">
        <f>MAX(M$3:M2869)</f>
        <v>12986.569954187888</v>
      </c>
      <c r="P2869" s="14">
        <f t="shared" si="448"/>
        <v>-0.10595945618619984</v>
      </c>
      <c r="Q2869" s="13">
        <f t="shared" si="449"/>
        <v>-6.6390441626611341E-2</v>
      </c>
    </row>
    <row r="2870" spans="1:17" x14ac:dyDescent="0.25">
      <c r="A2870" s="2">
        <v>43475</v>
      </c>
      <c r="B2870" s="10">
        <v>1287.4000000000001</v>
      </c>
      <c r="C2870" s="4">
        <v>81.99</v>
      </c>
      <c r="D2870" s="4">
        <v>48.65</v>
      </c>
      <c r="E2870" s="4">
        <v>50.397499000000003</v>
      </c>
      <c r="F2870" s="6">
        <v>2.1752500000000001</v>
      </c>
      <c r="G2870" s="8">
        <f t="shared" si="440"/>
        <v>5.9777592836152138E-5</v>
      </c>
      <c r="H2870" s="9">
        <f t="shared" si="441"/>
        <v>-3.5603715170277935E-3</v>
      </c>
      <c r="I2870" s="9">
        <f t="shared" si="442"/>
        <v>4.2871141597255547E-3</v>
      </c>
      <c r="J2870" s="9">
        <f t="shared" si="443"/>
        <v>1.3541666666666638E-2</v>
      </c>
      <c r="K2870" s="9">
        <f t="shared" si="444"/>
        <v>-2.8388278935575006E-2</v>
      </c>
      <c r="L2870" s="9">
        <f t="shared" si="445"/>
        <v>-2.8388278757360337E-2</v>
      </c>
      <c r="M2870" s="12">
        <f t="shared" si="447"/>
        <v>11280.917384019986</v>
      </c>
      <c r="N2870" s="9">
        <f t="shared" si="446"/>
        <v>-2.8448056350196489E-2</v>
      </c>
      <c r="O2870" s="12">
        <f>MAX(M$3:M2870)</f>
        <v>12986.569954187888</v>
      </c>
      <c r="P2870" s="14">
        <f t="shared" si="448"/>
        <v>-0.13133972836436814</v>
      </c>
      <c r="Q2870" s="13">
        <f t="shared" si="449"/>
        <v>-2.8448056350196489E-2</v>
      </c>
    </row>
    <row r="2871" spans="1:17" x14ac:dyDescent="0.25">
      <c r="A2871" s="3">
        <v>43476</v>
      </c>
      <c r="B2871" s="11">
        <v>1289.5</v>
      </c>
      <c r="C2871" s="5">
        <v>83.03</v>
      </c>
      <c r="D2871" s="5">
        <v>49.39</v>
      </c>
      <c r="E2871" s="5">
        <v>50.942501</v>
      </c>
      <c r="F2871" s="7">
        <v>2.1766299999999998</v>
      </c>
      <c r="G2871" s="8">
        <f t="shared" si="440"/>
        <v>5.9815112065653153E-5</v>
      </c>
      <c r="H2871" s="9">
        <f t="shared" si="441"/>
        <v>1.6311946558955329E-3</v>
      </c>
      <c r="I2871" s="9">
        <f t="shared" si="442"/>
        <v>1.2684473716306944E-2</v>
      </c>
      <c r="J2871" s="9">
        <f t="shared" si="443"/>
        <v>1.5210688591983598E-2</v>
      </c>
      <c r="K2871" s="9">
        <f t="shared" si="444"/>
        <v>1.0814068372718191E-2</v>
      </c>
      <c r="L2871" s="9">
        <f t="shared" si="445"/>
        <v>1.0814068304830116E-2</v>
      </c>
      <c r="M2871" s="12">
        <f t="shared" si="447"/>
        <v>11402.909995151924</v>
      </c>
      <c r="N2871" s="9">
        <f t="shared" si="446"/>
        <v>1.0754253192764462E-2</v>
      </c>
      <c r="O2871" s="12">
        <f>MAX(M$3:M2871)</f>
        <v>12986.569954187888</v>
      </c>
      <c r="P2871" s="14">
        <f t="shared" si="448"/>
        <v>-0.12194597685320807</v>
      </c>
      <c r="Q2871" s="13" t="str">
        <f t="shared" si="449"/>
        <v/>
      </c>
    </row>
    <row r="2872" spans="1:17" x14ac:dyDescent="0.25">
      <c r="A2872" s="2">
        <v>43479</v>
      </c>
      <c r="B2872" s="10">
        <v>1291.3</v>
      </c>
      <c r="C2872" s="4">
        <v>81.709999999999994</v>
      </c>
      <c r="D2872" s="4">
        <v>49.12</v>
      </c>
      <c r="E2872" s="4">
        <v>52.487499</v>
      </c>
      <c r="F2872" s="6">
        <v>2.1772499999999999</v>
      </c>
      <c r="G2872" s="8">
        <f t="shared" si="440"/>
        <v>5.9831968366674815E-5</v>
      </c>
      <c r="H2872" s="9">
        <f t="shared" si="441"/>
        <v>1.3958898797983362E-3</v>
      </c>
      <c r="I2872" s="9">
        <f t="shared" si="442"/>
        <v>-1.5897868240395126E-2</v>
      </c>
      <c r="J2872" s="9">
        <f t="shared" si="443"/>
        <v>-5.4666936626848175E-3</v>
      </c>
      <c r="K2872" s="9">
        <f t="shared" si="444"/>
        <v>3.0328271476109891E-2</v>
      </c>
      <c r="L2872" s="9">
        <f t="shared" si="445"/>
        <v>3.0328271285716423E-2</v>
      </c>
      <c r="M2872" s="12">
        <f t="shared" si="447"/>
        <v>11748.740542931499</v>
      </c>
      <c r="N2872" s="9">
        <f t="shared" si="446"/>
        <v>3.0268439317349748E-2</v>
      </c>
      <c r="O2872" s="12">
        <f>MAX(M$3:M2872)</f>
        <v>12986.569954187888</v>
      </c>
      <c r="P2872" s="14">
        <f t="shared" si="448"/>
        <v>-9.5316116235697468E-2</v>
      </c>
      <c r="Q2872" s="13" t="str">
        <f t="shared" si="449"/>
        <v/>
      </c>
    </row>
    <row r="2873" spans="1:17" x14ac:dyDescent="0.25">
      <c r="A2873" s="3">
        <v>43480</v>
      </c>
      <c r="B2873" s="11">
        <v>1288.4000000000001</v>
      </c>
      <c r="C2873" s="5">
        <v>80.87</v>
      </c>
      <c r="D2873" s="5">
        <v>49.39</v>
      </c>
      <c r="E2873" s="5">
        <v>52.122501</v>
      </c>
      <c r="F2873" s="7">
        <v>2.1798799999999998</v>
      </c>
      <c r="G2873" s="8">
        <f t="shared" si="440"/>
        <v>5.9903470573940965E-5</v>
      </c>
      <c r="H2873" s="9">
        <f t="shared" si="441"/>
        <v>-2.2457988074032864E-3</v>
      </c>
      <c r="I2873" s="9">
        <f t="shared" si="442"/>
        <v>-1.0280259454167046E-2</v>
      </c>
      <c r="J2873" s="9">
        <f t="shared" si="443"/>
        <v>5.496742671009836E-3</v>
      </c>
      <c r="K2873" s="9">
        <f t="shared" si="444"/>
        <v>-6.9539987035770164E-3</v>
      </c>
      <c r="L2873" s="9">
        <f t="shared" si="445"/>
        <v>-6.9539986599215144E-3</v>
      </c>
      <c r="M2873" s="12">
        <f t="shared" si="447"/>
        <v>11667.039816940187</v>
      </c>
      <c r="N2873" s="9">
        <f t="shared" si="446"/>
        <v>-7.0139021304954554E-3</v>
      </c>
      <c r="O2873" s="12">
        <f>MAX(M$3:M2873)</f>
        <v>12986.569954187888</v>
      </c>
      <c r="P2873" s="14">
        <f t="shared" si="448"/>
        <v>-0.10160728675104702</v>
      </c>
      <c r="Q2873" s="13">
        <f t="shared" si="449"/>
        <v>-7.0139021304954554E-3</v>
      </c>
    </row>
    <row r="2874" spans="1:17" x14ac:dyDescent="0.25">
      <c r="A2874" s="2">
        <v>43481</v>
      </c>
      <c r="B2874" s="10">
        <v>1293.8</v>
      </c>
      <c r="C2874" s="4">
        <v>79.83</v>
      </c>
      <c r="D2874" s="4">
        <v>49.61</v>
      </c>
      <c r="E2874" s="4">
        <v>51.1175</v>
      </c>
      <c r="F2874" s="6">
        <v>2.1749999999999998</v>
      </c>
      <c r="G2874" s="8">
        <f t="shared" si="440"/>
        <v>5.9770795820091038E-5</v>
      </c>
      <c r="H2874" s="9">
        <f t="shared" si="441"/>
        <v>4.1912449549828187E-3</v>
      </c>
      <c r="I2874" s="9">
        <f t="shared" si="442"/>
        <v>-1.2860145913194091E-2</v>
      </c>
      <c r="J2874" s="9">
        <f t="shared" si="443"/>
        <v>4.4543429844097768E-3</v>
      </c>
      <c r="K2874" s="9">
        <f t="shared" si="444"/>
        <v>-1.928151912741102E-2</v>
      </c>
      <c r="L2874" s="9">
        <f t="shared" si="445"/>
        <v>-1.9281519006366359E-2</v>
      </c>
      <c r="M2874" s="12">
        <f t="shared" si="447"/>
        <v>11442.081566961822</v>
      </c>
      <c r="N2874" s="9">
        <f t="shared" si="446"/>
        <v>-1.934128980218645E-2</v>
      </c>
      <c r="O2874" s="12">
        <f>MAX(M$3:M2874)</f>
        <v>12986.569954187888</v>
      </c>
      <c r="P2874" s="14">
        <f t="shared" si="448"/>
        <v>-0.11892966292673768</v>
      </c>
      <c r="Q2874" s="13">
        <f t="shared" si="449"/>
        <v>-1.934128980218645E-2</v>
      </c>
    </row>
    <row r="2875" spans="1:17" x14ac:dyDescent="0.25">
      <c r="A2875" s="3">
        <v>43482</v>
      </c>
      <c r="B2875" s="11">
        <v>1292.3</v>
      </c>
      <c r="C2875" s="5">
        <v>78</v>
      </c>
      <c r="D2875" s="5">
        <v>49.81</v>
      </c>
      <c r="E2875" s="5">
        <v>48.542499999999997</v>
      </c>
      <c r="F2875" s="7">
        <v>2.1749999999999998</v>
      </c>
      <c r="G2875" s="8">
        <f t="shared" si="440"/>
        <v>5.9770795820091038E-5</v>
      </c>
      <c r="H2875" s="9">
        <f t="shared" si="441"/>
        <v>-1.159375483073118E-3</v>
      </c>
      <c r="I2875" s="9">
        <f t="shared" si="442"/>
        <v>-2.2923712889890997E-2</v>
      </c>
      <c r="J2875" s="9">
        <f t="shared" si="443"/>
        <v>4.0314452731304747E-3</v>
      </c>
      <c r="K2875" s="9">
        <f t="shared" si="444"/>
        <v>-5.0374138015356833E-2</v>
      </c>
      <c r="L2875" s="9">
        <f t="shared" si="445"/>
        <v>-5.0374137699120317E-2</v>
      </c>
      <c r="M2875" s="12">
        <f t="shared" si="447"/>
        <v>10865.696574543121</v>
      </c>
      <c r="N2875" s="9">
        <f t="shared" si="446"/>
        <v>-5.0433908494940408E-2</v>
      </c>
      <c r="O2875" s="12">
        <f>MAX(M$3:M2875)</f>
        <v>12986.569954187888</v>
      </c>
      <c r="P2875" s="14">
        <f t="shared" si="448"/>
        <v>-0.16331282140907666</v>
      </c>
      <c r="Q2875" s="13">
        <f t="shared" si="449"/>
        <v>-5.0433908494940408E-2</v>
      </c>
    </row>
    <row r="2876" spans="1:17" x14ac:dyDescent="0.25">
      <c r="A2876" s="2">
        <v>43483</v>
      </c>
      <c r="B2876" s="10">
        <v>1282.5999999999999</v>
      </c>
      <c r="C2876" s="4">
        <v>77.39</v>
      </c>
      <c r="D2876" s="4">
        <v>49.85</v>
      </c>
      <c r="E2876" s="4">
        <v>48.057499</v>
      </c>
      <c r="F2876" s="6">
        <v>2.17788</v>
      </c>
      <c r="G2876" s="8">
        <f t="shared" si="440"/>
        <v>5.984909643896863E-5</v>
      </c>
      <c r="H2876" s="9">
        <f t="shared" si="441"/>
        <v>-7.5059970595063421E-3</v>
      </c>
      <c r="I2876" s="9">
        <f t="shared" si="442"/>
        <v>-7.8205128205128139E-3</v>
      </c>
      <c r="J2876" s="9">
        <f t="shared" si="443"/>
        <v>8.0305159606503006E-4</v>
      </c>
      <c r="K2876" s="9">
        <f t="shared" si="444"/>
        <v>-9.9912653860018946E-3</v>
      </c>
      <c r="L2876" s="9">
        <f t="shared" si="445"/>
        <v>-9.9912653232791752E-3</v>
      </c>
      <c r="M2876" s="12">
        <f t="shared" si="447"/>
        <v>10757.134517144614</v>
      </c>
      <c r="N2876" s="9">
        <f t="shared" si="446"/>
        <v>-1.0051114419718144E-2</v>
      </c>
      <c r="O2876" s="12">
        <f>MAX(M$3:M2876)</f>
        <v>12986.569954187888</v>
      </c>
      <c r="P2876" s="14">
        <f t="shared" si="448"/>
        <v>-0.17167238500296444</v>
      </c>
      <c r="Q2876" s="13">
        <f t="shared" si="449"/>
        <v>-1.0051114419718144E-2</v>
      </c>
    </row>
    <row r="2877" spans="1:17" x14ac:dyDescent="0.25">
      <c r="A2877" s="3">
        <v>43485</v>
      </c>
      <c r="B2877" s="11">
        <v>1282.05</v>
      </c>
      <c r="C2877" s="5">
        <v>78.19</v>
      </c>
      <c r="D2877" s="5">
        <v>49.66</v>
      </c>
      <c r="E2877" s="5">
        <v>46.700001</v>
      </c>
      <c r="F2877" s="7">
        <v>2.1757499999999999</v>
      </c>
      <c r="G2877" s="8">
        <f t="shared" si="440"/>
        <v>5.9791186818314301E-5</v>
      </c>
      <c r="H2877" s="9">
        <f t="shared" si="441"/>
        <v>-4.288164665522802E-4</v>
      </c>
      <c r="I2877" s="9">
        <f t="shared" si="442"/>
        <v>1.0337252875048419E-2</v>
      </c>
      <c r="J2877" s="9">
        <f t="shared" si="443"/>
        <v>-3.8114343029088229E-3</v>
      </c>
      <c r="K2877" s="9">
        <f t="shared" si="444"/>
        <v>-2.8247370925399168E-2</v>
      </c>
      <c r="L2877" s="9">
        <f t="shared" si="445"/>
        <v>-2.8247370748069083E-2</v>
      </c>
      <c r="M2877" s="12">
        <f t="shared" si="447"/>
        <v>10453.273750251979</v>
      </c>
      <c r="N2877" s="9">
        <f t="shared" si="446"/>
        <v>-2.8307161934887397E-2</v>
      </c>
      <c r="O2877" s="12">
        <f>MAX(M$3:M2877)</f>
        <v>12986.569954187888</v>
      </c>
      <c r="P2877" s="14">
        <f t="shared" si="448"/>
        <v>-0.19507046224464952</v>
      </c>
      <c r="Q2877" s="13">
        <f t="shared" si="449"/>
        <v>-2.8307161934887397E-2</v>
      </c>
    </row>
    <row r="2878" spans="1:17" x14ac:dyDescent="0.25">
      <c r="A2878" s="2">
        <v>43486</v>
      </c>
      <c r="B2878" s="10">
        <v>1279.05</v>
      </c>
      <c r="C2878" s="4">
        <v>78.959999999999994</v>
      </c>
      <c r="D2878" s="4">
        <v>49.66</v>
      </c>
      <c r="E2878" s="4">
        <v>47.852500999999997</v>
      </c>
      <c r="F2878" s="6">
        <v>2.1793800000000001</v>
      </c>
      <c r="G2878" s="8">
        <f t="shared" si="440"/>
        <v>5.9889877139562842E-5</v>
      </c>
      <c r="H2878" s="9">
        <f t="shared" si="441"/>
        <v>-2.34000234000234E-3</v>
      </c>
      <c r="I2878" s="9">
        <f t="shared" si="442"/>
        <v>9.847806624888043E-3</v>
      </c>
      <c r="J2878" s="9">
        <f t="shared" si="443"/>
        <v>0</v>
      </c>
      <c r="K2878" s="9">
        <f t="shared" si="444"/>
        <v>2.4678800328077E-2</v>
      </c>
      <c r="L2878" s="9">
        <f t="shared" si="445"/>
        <v>2.467880017314953E-2</v>
      </c>
      <c r="M2878" s="12">
        <f t="shared" si="447"/>
        <v>10711.248004289677</v>
      </c>
      <c r="N2878" s="9">
        <f t="shared" si="446"/>
        <v>2.4618910296009967E-2</v>
      </c>
      <c r="O2878" s="12">
        <f>MAX(M$3:M2878)</f>
        <v>12986.569954187888</v>
      </c>
      <c r="P2878" s="14">
        <f t="shared" si="448"/>
        <v>-0.17520576702891966</v>
      </c>
      <c r="Q2878" s="13" t="str">
        <f t="shared" si="449"/>
        <v/>
      </c>
    </row>
    <row r="2879" spans="1:17" x14ac:dyDescent="0.25">
      <c r="A2879" s="3">
        <v>43487</v>
      </c>
      <c r="B2879" s="11">
        <v>1283.4000000000001</v>
      </c>
      <c r="C2879" s="5">
        <v>79.22</v>
      </c>
      <c r="D2879" s="5">
        <v>50.31</v>
      </c>
      <c r="E2879" s="5">
        <v>48.3825</v>
      </c>
      <c r="F2879" s="7">
        <v>2.1753800000000001</v>
      </c>
      <c r="G2879" s="8">
        <f t="shared" si="440"/>
        <v>5.9781127277780399E-5</v>
      </c>
      <c r="H2879" s="9">
        <f t="shared" si="441"/>
        <v>3.4009616512256256E-3</v>
      </c>
      <c r="I2879" s="9">
        <f t="shared" si="442"/>
        <v>3.2928064842959112E-3</v>
      </c>
      <c r="J2879" s="9">
        <f t="shared" si="443"/>
        <v>1.308900523560221E-2</v>
      </c>
      <c r="K2879" s="9">
        <f t="shared" si="444"/>
        <v>1.1075680245009633E-2</v>
      </c>
      <c r="L2879" s="9">
        <f t="shared" si="445"/>
        <v>1.1075680175479222E-2</v>
      </c>
      <c r="M2879" s="12">
        <f t="shared" si="447"/>
        <v>10829.88236146543</v>
      </c>
      <c r="N2879" s="9">
        <f t="shared" si="446"/>
        <v>1.1015899048201442E-2</v>
      </c>
      <c r="O2879" s="12">
        <f>MAX(M$3:M2879)</f>
        <v>12986.569954187888</v>
      </c>
      <c r="P2879" s="14">
        <f t="shared" si="448"/>
        <v>-0.16607060989395217</v>
      </c>
      <c r="Q2879" s="13" t="str">
        <f t="shared" si="449"/>
        <v/>
      </c>
    </row>
    <row r="2880" spans="1:17" x14ac:dyDescent="0.25">
      <c r="A2880" s="2">
        <v>43488</v>
      </c>
      <c r="B2880" s="10">
        <v>1284</v>
      </c>
      <c r="C2880" s="4">
        <v>76.97</v>
      </c>
      <c r="D2880" s="4">
        <v>50.82</v>
      </c>
      <c r="E2880" s="4">
        <v>46.465000000000003</v>
      </c>
      <c r="F2880" s="6">
        <v>2.1807500000000002</v>
      </c>
      <c r="G2880" s="8">
        <f t="shared" si="440"/>
        <v>5.9927122991298987E-5</v>
      </c>
      <c r="H2880" s="9">
        <f t="shared" si="441"/>
        <v>4.675081813931035E-4</v>
      </c>
      <c r="I2880" s="9">
        <f t="shared" si="442"/>
        <v>-2.8401918707397122E-2</v>
      </c>
      <c r="J2880" s="9">
        <f t="shared" si="443"/>
        <v>1.0137149672033352E-2</v>
      </c>
      <c r="K2880" s="9">
        <f t="shared" si="444"/>
        <v>-3.9632098382679622E-2</v>
      </c>
      <c r="L2880" s="9">
        <f t="shared" si="445"/>
        <v>-3.9632098133879003E-2</v>
      </c>
      <c r="M2880" s="12">
        <f t="shared" si="447"/>
        <v>10400.671400937466</v>
      </c>
      <c r="N2880" s="9">
        <f t="shared" si="446"/>
        <v>-3.9692025256870302E-2</v>
      </c>
      <c r="O2880" s="12">
        <f>MAX(M$3:M2880)</f>
        <v>12986.569954187888</v>
      </c>
      <c r="P2880" s="14">
        <f t="shared" si="448"/>
        <v>-0.19912098131936096</v>
      </c>
      <c r="Q2880" s="13">
        <f t="shared" si="449"/>
        <v>-3.9692025256870302E-2</v>
      </c>
    </row>
    <row r="2881" spans="1:17" x14ac:dyDescent="0.25">
      <c r="A2881" s="3">
        <v>43489</v>
      </c>
      <c r="B2881" s="11">
        <v>1279.8</v>
      </c>
      <c r="C2881" s="5">
        <v>77.56</v>
      </c>
      <c r="D2881" s="5">
        <v>49.23</v>
      </c>
      <c r="E2881" s="5">
        <v>44.244999</v>
      </c>
      <c r="F2881" s="7">
        <v>2.1728800000000001</v>
      </c>
      <c r="G2881" s="8">
        <f t="shared" si="440"/>
        <v>5.9713156458363059E-5</v>
      </c>
      <c r="H2881" s="9">
        <f t="shared" si="441"/>
        <v>-3.2710280373832129E-3</v>
      </c>
      <c r="I2881" s="9">
        <f t="shared" si="442"/>
        <v>7.6653241522671618E-3</v>
      </c>
      <c r="J2881" s="9">
        <f t="shared" si="443"/>
        <v>-3.1286894923258625E-2</v>
      </c>
      <c r="K2881" s="9">
        <f t="shared" si="444"/>
        <v>-4.7777918863660888E-2</v>
      </c>
      <c r="L2881" s="9">
        <f t="shared" si="445"/>
        <v>-4.7777918563722807E-2</v>
      </c>
      <c r="M2881" s="12">
        <f t="shared" si="447"/>
        <v>9903.7489697354358</v>
      </c>
      <c r="N2881" s="9">
        <f t="shared" si="446"/>
        <v>-4.783763172018117E-2</v>
      </c>
      <c r="O2881" s="12">
        <f>MAX(M$3:M2881)</f>
        <v>12986.569954187888</v>
      </c>
      <c r="P2881" s="14">
        <f t="shared" si="448"/>
        <v>-0.23738531385327877</v>
      </c>
      <c r="Q2881" s="13">
        <f t="shared" si="449"/>
        <v>-4.783763172018117E-2</v>
      </c>
    </row>
    <row r="2882" spans="1:17" x14ac:dyDescent="0.25">
      <c r="A2882" s="2">
        <v>43490</v>
      </c>
      <c r="B2882" s="10">
        <v>1298.0999999999999</v>
      </c>
      <c r="C2882" s="4">
        <v>75.489999999999995</v>
      </c>
      <c r="D2882" s="4">
        <v>48.75</v>
      </c>
      <c r="E2882" s="4">
        <v>44.195</v>
      </c>
      <c r="F2882" s="6">
        <v>2.1804999999999999</v>
      </c>
      <c r="G2882" s="8">
        <f t="shared" si="440"/>
        <v>5.9920326340279217E-5</v>
      </c>
      <c r="H2882" s="9">
        <f t="shared" si="441"/>
        <v>1.4299109235818062E-2</v>
      </c>
      <c r="I2882" s="9">
        <f t="shared" si="442"/>
        <v>-2.6689014956163066E-2</v>
      </c>
      <c r="J2882" s="9">
        <f t="shared" si="443"/>
        <v>-9.7501523461303446E-3</v>
      </c>
      <c r="K2882" s="9">
        <f t="shared" si="444"/>
        <v>-1.1300486186020635E-3</v>
      </c>
      <c r="L2882" s="9">
        <f t="shared" si="445"/>
        <v>-1.1300486115078947E-3</v>
      </c>
      <c r="M2882" s="12">
        <f t="shared" si="447"/>
        <v>9892.5572519634643</v>
      </c>
      <c r="N2882" s="9">
        <f t="shared" si="446"/>
        <v>-1.1899689378481739E-3</v>
      </c>
      <c r="O2882" s="12">
        <f>MAX(M$3:M2882)</f>
        <v>12986.569954187888</v>
      </c>
      <c r="P2882" s="14">
        <f t="shared" si="448"/>
        <v>-0.23824710552047434</v>
      </c>
      <c r="Q2882" s="13">
        <f t="shared" si="449"/>
        <v>-1.1899689378481739E-3</v>
      </c>
    </row>
    <row r="2883" spans="1:17" x14ac:dyDescent="0.25">
      <c r="A2883" s="3">
        <v>43493</v>
      </c>
      <c r="B2883" s="11">
        <v>1303.0999999999999</v>
      </c>
      <c r="C2883" s="5">
        <v>76.98</v>
      </c>
      <c r="D2883" s="5">
        <v>49.01</v>
      </c>
      <c r="E2883" s="5">
        <v>43.072498000000003</v>
      </c>
      <c r="F2883" s="7">
        <v>2.1804999999999999</v>
      </c>
      <c r="G2883" s="8">
        <f t="shared" ref="G2883:G2946" si="450">(1+(F2883/100))^(1/360)-1</f>
        <v>5.9920326340279217E-5</v>
      </c>
      <c r="H2883" s="9">
        <f t="shared" ref="H2883:H2946" si="451">(B2883-B2882)/B2882</f>
        <v>3.8517833757029506E-3</v>
      </c>
      <c r="I2883" s="9">
        <f t="shared" ref="I2883:I2946" si="452">(C2883-C2882)/C2882</f>
        <v>1.9737713604451042E-2</v>
      </c>
      <c r="J2883" s="9">
        <f t="shared" ref="J2883:J2946" si="453">(D2883-D2882)/D2882</f>
        <v>5.3333333333332924E-3</v>
      </c>
      <c r="K2883" s="9">
        <f t="shared" ref="K2883:K2946" si="454">(E2883-E2882)/E2882</f>
        <v>-2.5398846023305742E-2</v>
      </c>
      <c r="L2883" s="9">
        <f t="shared" ref="L2883:L2946" si="455">H2883*$X$12+I2883*$Y$12+$Z$12*J2883+$AA$12*K2883</f>
        <v>-2.5398845863858002E-2</v>
      </c>
      <c r="M2883" s="12">
        <f t="shared" si="447"/>
        <v>9641.2977151214545</v>
      </c>
      <c r="N2883" s="9">
        <f t="shared" ref="N2883:N2946" si="456">L2883-G2883</f>
        <v>-2.5458766190198281E-2</v>
      </c>
      <c r="O2883" s="12">
        <f>MAX(M$3:M2883)</f>
        <v>12986.569954187888</v>
      </c>
      <c r="P2883" s="14">
        <f t="shared" si="448"/>
        <v>-0.25759474987370745</v>
      </c>
      <c r="Q2883" s="13">
        <f t="shared" si="449"/>
        <v>-2.5458766190198281E-2</v>
      </c>
    </row>
    <row r="2884" spans="1:17" x14ac:dyDescent="0.25">
      <c r="A2884" s="2">
        <v>43494</v>
      </c>
      <c r="B2884" s="10">
        <v>1308.9000000000001</v>
      </c>
      <c r="C2884" s="4">
        <v>77.05</v>
      </c>
      <c r="D2884" s="4">
        <v>48.88</v>
      </c>
      <c r="E2884" s="4">
        <v>43.654998999999997</v>
      </c>
      <c r="F2884" s="6">
        <v>2.177</v>
      </c>
      <c r="G2884" s="8">
        <f t="shared" si="450"/>
        <v>5.9825171483396389E-5</v>
      </c>
      <c r="H2884" s="9">
        <f t="shared" si="451"/>
        <v>4.4509247179803412E-3</v>
      </c>
      <c r="I2884" s="9">
        <f t="shared" si="452"/>
        <v>9.0932709794743014E-4</v>
      </c>
      <c r="J2884" s="9">
        <f t="shared" si="453"/>
        <v>-2.6525198938991117E-3</v>
      </c>
      <c r="K2884" s="9">
        <f t="shared" si="454"/>
        <v>1.3523733868418625E-2</v>
      </c>
      <c r="L2884" s="9">
        <f t="shared" si="455"/>
        <v>1.3523733783519933E-2</v>
      </c>
      <c r="M2884" s="12">
        <f t="shared" ref="M2884:M2947" si="457">M2883*(1+L2884)</f>
        <v>9771.6840587484166</v>
      </c>
      <c r="N2884" s="9">
        <f t="shared" si="456"/>
        <v>1.3463908612036536E-2</v>
      </c>
      <c r="O2884" s="12">
        <f>MAX(M$3:M2884)</f>
        <v>12986.569954187888</v>
      </c>
      <c r="P2884" s="14">
        <f t="shared" ref="P2884:P2947" si="458">M2884/O2884-1</f>
        <v>-0.24755465891151185</v>
      </c>
      <c r="Q2884" s="13" t="str">
        <f t="shared" ref="Q2884:Q2947" si="459">IF(L2884&lt;G2884,L2884-G2884,"")</f>
        <v/>
      </c>
    </row>
    <row r="2885" spans="1:17" x14ac:dyDescent="0.25">
      <c r="A2885" s="3">
        <v>43495</v>
      </c>
      <c r="B2885" s="11">
        <v>1312.8</v>
      </c>
      <c r="C2885" s="5">
        <v>78.45</v>
      </c>
      <c r="D2885" s="5">
        <v>49.21</v>
      </c>
      <c r="E2885" s="5">
        <v>43.560001</v>
      </c>
      <c r="F2885" s="7">
        <v>2.1829999999999998</v>
      </c>
      <c r="G2885" s="8">
        <f t="shared" si="450"/>
        <v>5.9988292105073171E-5</v>
      </c>
      <c r="H2885" s="9">
        <f t="shared" si="451"/>
        <v>2.9796011918403723E-3</v>
      </c>
      <c r="I2885" s="9">
        <f t="shared" si="452"/>
        <v>1.8170019467878076E-2</v>
      </c>
      <c r="J2885" s="9">
        <f t="shared" si="453"/>
        <v>6.7512274959083121E-3</v>
      </c>
      <c r="K2885" s="9">
        <f t="shared" si="454"/>
        <v>-2.1761081703379906E-3</v>
      </c>
      <c r="L2885" s="9">
        <f t="shared" si="455"/>
        <v>-2.1761081566769162E-3</v>
      </c>
      <c r="M2885" s="12">
        <f t="shared" si="457"/>
        <v>9750.4198173637051</v>
      </c>
      <c r="N2885" s="9">
        <f t="shared" si="456"/>
        <v>-2.2360964487819894E-3</v>
      </c>
      <c r="O2885" s="12">
        <f>MAX(M$3:M2885)</f>
        <v>12986.569954187888</v>
      </c>
      <c r="P2885" s="14">
        <f t="shared" si="458"/>
        <v>-0.24919206135570804</v>
      </c>
      <c r="Q2885" s="13">
        <f t="shared" si="459"/>
        <v>-2.2360964487819894E-3</v>
      </c>
    </row>
    <row r="2886" spans="1:17" x14ac:dyDescent="0.25">
      <c r="A2886" s="2">
        <v>43496</v>
      </c>
      <c r="B2886" s="10">
        <v>1322.3</v>
      </c>
      <c r="C2886" s="4">
        <v>79.06</v>
      </c>
      <c r="D2886" s="4">
        <v>49.28</v>
      </c>
      <c r="E2886" s="4">
        <v>45.235000999999997</v>
      </c>
      <c r="F2886" s="6">
        <v>2.1785000000000001</v>
      </c>
      <c r="G2886" s="8">
        <f t="shared" si="450"/>
        <v>5.9865952534376987E-5</v>
      </c>
      <c r="H2886" s="9">
        <f t="shared" si="451"/>
        <v>7.2364411943936623E-3</v>
      </c>
      <c r="I2886" s="9">
        <f t="shared" si="452"/>
        <v>7.7756532823454357E-3</v>
      </c>
      <c r="J2886" s="9">
        <f t="shared" si="453"/>
        <v>1.4224751066856387E-3</v>
      </c>
      <c r="K2886" s="9">
        <f t="shared" si="454"/>
        <v>3.845270802450159E-2</v>
      </c>
      <c r="L2886" s="9">
        <f t="shared" si="455"/>
        <v>3.8452707783104896E-2</v>
      </c>
      <c r="M2886" s="12">
        <f t="shared" si="457"/>
        <v>10125.349861363387</v>
      </c>
      <c r="N2886" s="9">
        <f t="shared" si="456"/>
        <v>3.8392841830570519E-2</v>
      </c>
      <c r="O2886" s="12">
        <f>MAX(M$3:M2886)</f>
        <v>12986.569954187888</v>
      </c>
      <c r="P2886" s="14">
        <f t="shared" si="458"/>
        <v>-0.22032146308978362</v>
      </c>
      <c r="Q2886" s="13" t="str">
        <f t="shared" si="459"/>
        <v/>
      </c>
    </row>
    <row r="2887" spans="1:17" x14ac:dyDescent="0.25">
      <c r="A2887" s="3">
        <v>43497</v>
      </c>
      <c r="B2887" s="11">
        <v>1319.3</v>
      </c>
      <c r="C2887" s="5">
        <v>79.5</v>
      </c>
      <c r="D2887" s="5">
        <v>49</v>
      </c>
      <c r="E2887" s="5">
        <v>44.887501</v>
      </c>
      <c r="F2887" s="7">
        <v>2.1825000000000001</v>
      </c>
      <c r="G2887" s="8">
        <f t="shared" si="450"/>
        <v>5.9974699084808236E-5</v>
      </c>
      <c r="H2887" s="9">
        <f t="shared" si="451"/>
        <v>-2.2687741057248736E-3</v>
      </c>
      <c r="I2887" s="9">
        <f t="shared" si="452"/>
        <v>5.5653933721224094E-3</v>
      </c>
      <c r="J2887" s="9">
        <f t="shared" si="453"/>
        <v>-5.6818181818182045E-3</v>
      </c>
      <c r="K2887" s="9">
        <f t="shared" si="454"/>
        <v>-7.6821043952225538E-3</v>
      </c>
      <c r="L2887" s="9">
        <f t="shared" si="455"/>
        <v>-7.6821043469961822E-3</v>
      </c>
      <c r="M2887" s="12">
        <f t="shared" si="457"/>
        <v>10047.56586717855</v>
      </c>
      <c r="N2887" s="9">
        <f t="shared" si="456"/>
        <v>-7.7420790460809904E-3</v>
      </c>
      <c r="O2887" s="12">
        <f>MAX(M$3:M2887)</f>
        <v>12986.569954187888</v>
      </c>
      <c r="P2887" s="14">
        <f t="shared" si="458"/>
        <v>-0.22631103496744132</v>
      </c>
      <c r="Q2887" s="13">
        <f t="shared" si="459"/>
        <v>-7.7420790460809904E-3</v>
      </c>
    </row>
    <row r="2888" spans="1:17" x14ac:dyDescent="0.25">
      <c r="A2888" s="2">
        <v>43500</v>
      </c>
      <c r="B2888" s="10">
        <v>1316.6</v>
      </c>
      <c r="C2888" s="4">
        <v>81.22</v>
      </c>
      <c r="D2888" s="4">
        <v>49.87</v>
      </c>
      <c r="E2888" s="4">
        <v>44.645000000000003</v>
      </c>
      <c r="F2888" s="6">
        <v>2.18275</v>
      </c>
      <c r="G2888" s="8">
        <f t="shared" si="450"/>
        <v>5.9981495603267376E-5</v>
      </c>
      <c r="H2888" s="9">
        <f t="shared" si="451"/>
        <v>-2.0465398317289817E-3</v>
      </c>
      <c r="I2888" s="9">
        <f t="shared" si="452"/>
        <v>2.1635220125786149E-2</v>
      </c>
      <c r="J2888" s="9">
        <f t="shared" si="453"/>
        <v>1.7755102040816276E-2</v>
      </c>
      <c r="K2888" s="9">
        <f t="shared" si="454"/>
        <v>-5.40241703364144E-3</v>
      </c>
      <c r="L2888" s="9">
        <f t="shared" si="455"/>
        <v>-5.4024169997263878E-3</v>
      </c>
      <c r="M2888" s="12">
        <f t="shared" si="457"/>
        <v>9993.2847265318323</v>
      </c>
      <c r="N2888" s="9">
        <f t="shared" si="456"/>
        <v>-5.4623984953296552E-3</v>
      </c>
      <c r="O2888" s="12">
        <f>MAX(M$3:M2888)</f>
        <v>12986.569954187888</v>
      </c>
      <c r="P2888" s="14">
        <f t="shared" si="458"/>
        <v>-0.23049082538463406</v>
      </c>
      <c r="Q2888" s="13">
        <f t="shared" si="459"/>
        <v>-5.4623984953296552E-3</v>
      </c>
    </row>
    <row r="2889" spans="1:17" x14ac:dyDescent="0.25">
      <c r="A2889" s="3">
        <v>43501</v>
      </c>
      <c r="B2889" s="11">
        <v>1316.5</v>
      </c>
      <c r="C2889" s="5">
        <v>79.430000000000007</v>
      </c>
      <c r="D2889" s="5">
        <v>49.97</v>
      </c>
      <c r="E2889" s="5">
        <v>46.205002</v>
      </c>
      <c r="F2889" s="7">
        <v>2.1775000000000002</v>
      </c>
      <c r="G2889" s="8">
        <f t="shared" si="450"/>
        <v>5.9838765233299895E-5</v>
      </c>
      <c r="H2889" s="9">
        <f t="shared" si="451"/>
        <v>-7.5953212820833245E-5</v>
      </c>
      <c r="I2889" s="9">
        <f t="shared" si="452"/>
        <v>-2.2038906673233095E-2</v>
      </c>
      <c r="J2889" s="9">
        <f t="shared" si="453"/>
        <v>2.0052135552436619E-3</v>
      </c>
      <c r="K2889" s="9">
        <f t="shared" si="454"/>
        <v>3.4942367566356748E-2</v>
      </c>
      <c r="L2889" s="9">
        <f t="shared" si="455"/>
        <v>3.4942367346997114E-2</v>
      </c>
      <c r="M2889" s="12">
        <f t="shared" si="457"/>
        <v>10342.473752449443</v>
      </c>
      <c r="N2889" s="9">
        <f t="shared" si="456"/>
        <v>3.4882528581763814E-2</v>
      </c>
      <c r="O2889" s="12">
        <f>MAX(M$3:M2889)</f>
        <v>12986.569954187888</v>
      </c>
      <c r="P2889" s="14">
        <f t="shared" si="458"/>
        <v>-0.20360235312833941</v>
      </c>
      <c r="Q2889" s="13" t="str">
        <f t="shared" si="459"/>
        <v/>
      </c>
    </row>
    <row r="2890" spans="1:17" x14ac:dyDescent="0.25">
      <c r="A2890" s="2">
        <v>43502</v>
      </c>
      <c r="B2890" s="10">
        <v>1311.7</v>
      </c>
      <c r="C2890" s="4">
        <v>78.39</v>
      </c>
      <c r="D2890" s="4">
        <v>49.51</v>
      </c>
      <c r="E2890" s="4">
        <v>44.172500999999997</v>
      </c>
      <c r="F2890" s="6">
        <v>2.18188</v>
      </c>
      <c r="G2890" s="8">
        <f t="shared" si="450"/>
        <v>5.9957843647540088E-5</v>
      </c>
      <c r="H2890" s="9">
        <f t="shared" si="451"/>
        <v>-3.6460311431826468E-3</v>
      </c>
      <c r="I2890" s="9">
        <f t="shared" si="452"/>
        <v>-1.3093289689034447E-2</v>
      </c>
      <c r="J2890" s="9">
        <f t="shared" si="453"/>
        <v>-9.2055233139884101E-3</v>
      </c>
      <c r="K2890" s="9">
        <f t="shared" si="454"/>
        <v>-4.3988765545340813E-2</v>
      </c>
      <c r="L2890" s="9">
        <f t="shared" si="455"/>
        <v>-4.3988765269190107E-2</v>
      </c>
      <c r="M2890" s="12">
        <f t="shared" si="457"/>
        <v>9887.5211022501844</v>
      </c>
      <c r="N2890" s="9">
        <f t="shared" si="456"/>
        <v>-4.4048723112837647E-2</v>
      </c>
      <c r="O2890" s="12">
        <f>MAX(M$3:M2890)</f>
        <v>12986.569954187888</v>
      </c>
      <c r="P2890" s="14">
        <f t="shared" si="458"/>
        <v>-0.23863490227751227</v>
      </c>
      <c r="Q2890" s="13">
        <f t="shared" si="459"/>
        <v>-4.4048723112837647E-2</v>
      </c>
    </row>
    <row r="2891" spans="1:17" x14ac:dyDescent="0.25">
      <c r="A2891" s="3">
        <v>43503</v>
      </c>
      <c r="B2891" s="11">
        <v>1311.6</v>
      </c>
      <c r="C2891" s="5">
        <v>77.64</v>
      </c>
      <c r="D2891" s="5">
        <v>49.57</v>
      </c>
      <c r="E2891" s="5">
        <v>43.68</v>
      </c>
      <c r="F2891" s="7">
        <v>2.1761300000000001</v>
      </c>
      <c r="G2891" s="8">
        <f t="shared" si="450"/>
        <v>5.9801518200286452E-5</v>
      </c>
      <c r="H2891" s="9">
        <f t="shared" si="451"/>
        <v>-7.6236944423371518E-5</v>
      </c>
      <c r="I2891" s="9">
        <f t="shared" si="452"/>
        <v>-9.567546880979716E-3</v>
      </c>
      <c r="J2891" s="9">
        <f t="shared" si="453"/>
        <v>1.211876388608408E-3</v>
      </c>
      <c r="K2891" s="9">
        <f t="shared" si="454"/>
        <v>-1.114949321071943E-2</v>
      </c>
      <c r="L2891" s="9">
        <f t="shared" si="455"/>
        <v>-1.1149493140725639E-2</v>
      </c>
      <c r="M2891" s="12">
        <f t="shared" si="457"/>
        <v>9777.280253541865</v>
      </c>
      <c r="N2891" s="9">
        <f t="shared" si="456"/>
        <v>-1.1209294658925926E-2</v>
      </c>
      <c r="O2891" s="12">
        <f>MAX(M$3:M2891)</f>
        <v>12986.569954187888</v>
      </c>
      <c r="P2891" s="14">
        <f t="shared" si="458"/>
        <v>-0.24712373721215708</v>
      </c>
      <c r="Q2891" s="13">
        <f t="shared" si="459"/>
        <v>-1.1209294658925926E-2</v>
      </c>
    </row>
    <row r="2892" spans="1:17" x14ac:dyDescent="0.25">
      <c r="A2892" s="2">
        <v>43504</v>
      </c>
      <c r="B2892" s="10">
        <v>1315.9</v>
      </c>
      <c r="C2892" s="4">
        <v>76.540000000000006</v>
      </c>
      <c r="D2892" s="4">
        <v>49.45</v>
      </c>
      <c r="E2892" s="4">
        <v>42.122501</v>
      </c>
      <c r="F2892" s="6">
        <v>2.1718799999999998</v>
      </c>
      <c r="G2892" s="8">
        <f t="shared" si="450"/>
        <v>5.9685967666034401E-5</v>
      </c>
      <c r="H2892" s="9">
        <f t="shared" si="451"/>
        <v>3.2784385483380467E-3</v>
      </c>
      <c r="I2892" s="9">
        <f t="shared" si="452"/>
        <v>-1.4167954662545007E-2</v>
      </c>
      <c r="J2892" s="9">
        <f t="shared" si="453"/>
        <v>-2.4208190437764259E-3</v>
      </c>
      <c r="K2892" s="9">
        <f t="shared" si="454"/>
        <v>-3.5657028388278389E-2</v>
      </c>
      <c r="L2892" s="9">
        <f t="shared" si="455"/>
        <v>-3.5657028164432288E-2</v>
      </c>
      <c r="M2892" s="12">
        <f t="shared" si="457"/>
        <v>9428.6514961697758</v>
      </c>
      <c r="N2892" s="9">
        <f t="shared" si="456"/>
        <v>-3.5716714132098322E-2</v>
      </c>
      <c r="O2892" s="12">
        <f>MAX(M$3:M2892)</f>
        <v>12986.569954187888</v>
      </c>
      <c r="P2892" s="14">
        <f t="shared" si="458"/>
        <v>-0.27396906731871573</v>
      </c>
      <c r="Q2892" s="13">
        <f t="shared" si="459"/>
        <v>-3.5716714132098322E-2</v>
      </c>
    </row>
    <row r="2893" spans="1:17" x14ac:dyDescent="0.25">
      <c r="A2893" s="3">
        <v>43507</v>
      </c>
      <c r="B2893" s="11">
        <v>1309.2</v>
      </c>
      <c r="C2893" s="5">
        <v>76.680000000000007</v>
      </c>
      <c r="D2893" s="5">
        <v>49.59</v>
      </c>
      <c r="E2893" s="5">
        <v>42.400002000000001</v>
      </c>
      <c r="F2893" s="7">
        <v>2.1823800000000002</v>
      </c>
      <c r="G2893" s="8">
        <f t="shared" si="450"/>
        <v>5.9971436749961526E-5</v>
      </c>
      <c r="H2893" s="9">
        <f t="shared" si="451"/>
        <v>-5.091572307926168E-3</v>
      </c>
      <c r="I2893" s="9">
        <f t="shared" si="452"/>
        <v>1.8291089626339243E-3</v>
      </c>
      <c r="J2893" s="9">
        <f t="shared" si="453"/>
        <v>2.8311425682507698E-3</v>
      </c>
      <c r="K2893" s="9">
        <f t="shared" si="454"/>
        <v>6.587951650829111E-3</v>
      </c>
      <c r="L2893" s="9">
        <f t="shared" si="455"/>
        <v>6.5879516094715625E-3</v>
      </c>
      <c r="M2893" s="12">
        <f t="shared" si="457"/>
        <v>9490.7669959691139</v>
      </c>
      <c r="N2893" s="9">
        <f t="shared" si="456"/>
        <v>6.527980172721601E-3</v>
      </c>
      <c r="O2893" s="12">
        <f>MAX(M$3:M2893)</f>
        <v>12986.569954187888</v>
      </c>
      <c r="P2893" s="14">
        <f t="shared" si="458"/>
        <v>-0.26918601066723191</v>
      </c>
      <c r="Q2893" s="13" t="str">
        <f t="shared" si="459"/>
        <v/>
      </c>
    </row>
    <row r="2894" spans="1:17" x14ac:dyDescent="0.25">
      <c r="A2894" s="2">
        <v>43508</v>
      </c>
      <c r="B2894" s="10">
        <v>1311.3</v>
      </c>
      <c r="C2894" s="4">
        <v>76.02</v>
      </c>
      <c r="D2894" s="4">
        <v>49.95</v>
      </c>
      <c r="E2894" s="4">
        <v>42.157501000000003</v>
      </c>
      <c r="F2894" s="6">
        <v>2.1808800000000002</v>
      </c>
      <c r="G2894" s="8">
        <f t="shared" si="450"/>
        <v>5.9930657243301155E-5</v>
      </c>
      <c r="H2894" s="9">
        <f t="shared" si="451"/>
        <v>1.6040329972501596E-3</v>
      </c>
      <c r="I2894" s="9">
        <f t="shared" si="452"/>
        <v>-8.6071987480439583E-3</v>
      </c>
      <c r="J2894" s="9">
        <f t="shared" si="453"/>
        <v>7.2595281306714948E-3</v>
      </c>
      <c r="K2894" s="9">
        <f t="shared" si="454"/>
        <v>-5.7193629377658324E-3</v>
      </c>
      <c r="L2894" s="9">
        <f t="shared" si="455"/>
        <v>-5.7193629018610715E-3</v>
      </c>
      <c r="M2894" s="12">
        <f t="shared" si="457"/>
        <v>9436.4858553021604</v>
      </c>
      <c r="N2894" s="9">
        <f t="shared" si="456"/>
        <v>-5.7792935591043726E-3</v>
      </c>
      <c r="O2894" s="12">
        <f>MAX(M$3:M2894)</f>
        <v>12986.569954187888</v>
      </c>
      <c r="P2894" s="14">
        <f t="shared" si="458"/>
        <v>-0.27336580108598285</v>
      </c>
      <c r="Q2894" s="13">
        <f t="shared" si="459"/>
        <v>-5.7792935591043726E-3</v>
      </c>
    </row>
    <row r="2895" spans="1:17" x14ac:dyDescent="0.25">
      <c r="A2895" s="3">
        <v>43509</v>
      </c>
      <c r="B2895" s="11">
        <v>1312.4</v>
      </c>
      <c r="C2895" s="5">
        <v>76.98</v>
      </c>
      <c r="D2895" s="5">
        <v>48.72</v>
      </c>
      <c r="E2895" s="5">
        <v>42.275002000000001</v>
      </c>
      <c r="F2895" s="7">
        <v>2.1819999999999999</v>
      </c>
      <c r="G2895" s="8">
        <f t="shared" si="450"/>
        <v>5.9961105998151965E-5</v>
      </c>
      <c r="H2895" s="9">
        <f t="shared" si="451"/>
        <v>8.3886219781906235E-4</v>
      </c>
      <c r="I2895" s="9">
        <f t="shared" si="452"/>
        <v>1.262825572217848E-2</v>
      </c>
      <c r="J2895" s="9">
        <f t="shared" si="453"/>
        <v>-2.4624624624624704E-2</v>
      </c>
      <c r="K2895" s="9">
        <f t="shared" si="454"/>
        <v>2.787190825186654E-3</v>
      </c>
      <c r="L2895" s="9">
        <f t="shared" si="455"/>
        <v>2.7871908076893518E-3</v>
      </c>
      <c r="M2895" s="12">
        <f t="shared" si="457"/>
        <v>9462.7871419349485</v>
      </c>
      <c r="N2895" s="9">
        <f t="shared" si="456"/>
        <v>2.7272297016911998E-3</v>
      </c>
      <c r="O2895" s="12">
        <f>MAX(M$3:M2895)</f>
        <v>12986.569954187888</v>
      </c>
      <c r="P2895" s="14">
        <f t="shared" si="458"/>
        <v>-0.27134053292621696</v>
      </c>
      <c r="Q2895" s="13" t="str">
        <f t="shared" si="459"/>
        <v/>
      </c>
    </row>
    <row r="2896" spans="1:17" x14ac:dyDescent="0.25">
      <c r="A2896" s="2">
        <v>43510</v>
      </c>
      <c r="B2896" s="10">
        <v>1311.3</v>
      </c>
      <c r="C2896" s="4">
        <v>75.58</v>
      </c>
      <c r="D2896" s="4">
        <v>49.23</v>
      </c>
      <c r="E2896" s="4">
        <v>42.737499</v>
      </c>
      <c r="F2896" s="6">
        <v>2.1821299999999999</v>
      </c>
      <c r="G2896" s="8">
        <f t="shared" si="450"/>
        <v>5.996464020707748E-5</v>
      </c>
      <c r="H2896" s="9">
        <f t="shared" si="451"/>
        <v>-8.3815909783612949E-4</v>
      </c>
      <c r="I2896" s="9">
        <f t="shared" si="452"/>
        <v>-1.8186541958950451E-2</v>
      </c>
      <c r="J2896" s="9">
        <f t="shared" si="453"/>
        <v>1.0467980295566462E-2</v>
      </c>
      <c r="K2896" s="9">
        <f t="shared" si="454"/>
        <v>1.0940200546885818E-2</v>
      </c>
      <c r="L2896" s="9">
        <f t="shared" si="455"/>
        <v>1.0940200478205916E-2</v>
      </c>
      <c r="M2896" s="12">
        <f t="shared" si="457"/>
        <v>9566.3119303503063</v>
      </c>
      <c r="N2896" s="9">
        <f t="shared" si="456"/>
        <v>1.0880235837998839E-2</v>
      </c>
      <c r="O2896" s="12">
        <f>MAX(M$3:M2896)</f>
        <v>12986.569954187888</v>
      </c>
      <c r="P2896" s="14">
        <f t="shared" si="458"/>
        <v>-0.26336885227608708</v>
      </c>
      <c r="Q2896" s="13" t="str">
        <f t="shared" si="459"/>
        <v/>
      </c>
    </row>
    <row r="2897" spans="1:17" x14ac:dyDescent="0.25">
      <c r="A2897" s="3">
        <v>43511</v>
      </c>
      <c r="B2897" s="11">
        <v>1319.1</v>
      </c>
      <c r="C2897" s="5">
        <v>74.040000000000006</v>
      </c>
      <c r="D2897" s="5">
        <v>49.34</v>
      </c>
      <c r="E2897" s="5">
        <v>41.369999</v>
      </c>
      <c r="F2897" s="7">
        <v>2.1847500000000002</v>
      </c>
      <c r="G2897" s="8">
        <f t="shared" si="450"/>
        <v>6.0035867153862554E-5</v>
      </c>
      <c r="H2897" s="9">
        <f t="shared" si="451"/>
        <v>5.9482955845343967E-3</v>
      </c>
      <c r="I2897" s="9">
        <f t="shared" si="452"/>
        <v>-2.0375760783275895E-2</v>
      </c>
      <c r="J2897" s="9">
        <f t="shared" si="453"/>
        <v>2.2344099126550181E-3</v>
      </c>
      <c r="K2897" s="9">
        <f t="shared" si="454"/>
        <v>-3.1997660883244475E-2</v>
      </c>
      <c r="L2897" s="9">
        <f t="shared" si="455"/>
        <v>-3.199766068237099E-2</v>
      </c>
      <c r="M2897" s="12">
        <f t="shared" si="457"/>
        <v>9260.2123272212393</v>
      </c>
      <c r="N2897" s="9">
        <f t="shared" si="456"/>
        <v>-3.2057696549524853E-2</v>
      </c>
      <c r="O2897" s="12">
        <f>MAX(M$3:M2897)</f>
        <v>12986.569954187888</v>
      </c>
      <c r="P2897" s="14">
        <f t="shared" si="458"/>
        <v>-0.28693932578902237</v>
      </c>
      <c r="Q2897" s="13">
        <f t="shared" si="459"/>
        <v>-3.2057696549524853E-2</v>
      </c>
    </row>
    <row r="2898" spans="1:17" x14ac:dyDescent="0.25">
      <c r="A2898" s="2">
        <v>43513</v>
      </c>
      <c r="B2898" s="10">
        <v>1324.25</v>
      </c>
      <c r="C2898" s="4">
        <v>72</v>
      </c>
      <c r="D2898" s="4">
        <v>48.61</v>
      </c>
      <c r="E2898" s="4">
        <v>40.985000999999997</v>
      </c>
      <c r="F2898" s="6">
        <v>2.18438</v>
      </c>
      <c r="G2898" s="8">
        <f t="shared" si="450"/>
        <v>6.002580849706618E-5</v>
      </c>
      <c r="H2898" s="9">
        <f t="shared" si="451"/>
        <v>3.904177090440521E-3</v>
      </c>
      <c r="I2898" s="9">
        <f t="shared" si="452"/>
        <v>-2.755267423014595E-2</v>
      </c>
      <c r="J2898" s="9">
        <f t="shared" si="453"/>
        <v>-1.4795297932711875E-2</v>
      </c>
      <c r="K2898" s="9">
        <f t="shared" si="454"/>
        <v>-9.3062124560361493E-3</v>
      </c>
      <c r="L2898" s="9">
        <f t="shared" si="455"/>
        <v>-9.3062123976140245E-3</v>
      </c>
      <c r="M2898" s="12">
        <f t="shared" si="457"/>
        <v>9174.034824457116</v>
      </c>
      <c r="N2898" s="9">
        <f t="shared" si="456"/>
        <v>-9.3662382061110907E-3</v>
      </c>
      <c r="O2898" s="12">
        <f>MAX(M$3:M2898)</f>
        <v>12986.569954187888</v>
      </c>
      <c r="P2898" s="14">
        <f t="shared" si="458"/>
        <v>-0.29357521987561552</v>
      </c>
      <c r="Q2898" s="13">
        <f t="shared" si="459"/>
        <v>-9.3662382061110907E-3</v>
      </c>
    </row>
    <row r="2899" spans="1:17" x14ac:dyDescent="0.25">
      <c r="A2899" s="3">
        <v>43514</v>
      </c>
      <c r="B2899" s="11">
        <v>1329.55</v>
      </c>
      <c r="C2899" s="5">
        <v>70.78</v>
      </c>
      <c r="D2899" s="5">
        <v>48.24</v>
      </c>
      <c r="E2899" s="5">
        <v>41.517502</v>
      </c>
      <c r="F2899" s="7">
        <v>2.1847500000000002</v>
      </c>
      <c r="G2899" s="8">
        <f t="shared" si="450"/>
        <v>6.0035867153862554E-5</v>
      </c>
      <c r="H2899" s="9">
        <f t="shared" si="451"/>
        <v>4.002265433264077E-3</v>
      </c>
      <c r="I2899" s="9">
        <f t="shared" si="452"/>
        <v>-1.6944444444444429E-2</v>
      </c>
      <c r="J2899" s="9">
        <f t="shared" si="453"/>
        <v>-7.6116025509153969E-3</v>
      </c>
      <c r="K2899" s="9">
        <f t="shared" si="454"/>
        <v>1.299258233518168E-2</v>
      </c>
      <c r="L2899" s="9">
        <f t="shared" si="455"/>
        <v>1.2992582253617426E-2</v>
      </c>
      <c r="M2899" s="12">
        <f t="shared" si="457"/>
        <v>9293.2292265114265</v>
      </c>
      <c r="N2899" s="9">
        <f t="shared" si="456"/>
        <v>1.2932546386463564E-2</v>
      </c>
      <c r="O2899" s="12">
        <f>MAX(M$3:M2899)</f>
        <v>12986.569954187888</v>
      </c>
      <c r="P2899" s="14">
        <f t="shared" si="458"/>
        <v>-0.28439693781385578</v>
      </c>
      <c r="Q2899" s="13" t="str">
        <f t="shared" si="459"/>
        <v/>
      </c>
    </row>
    <row r="2900" spans="1:17" x14ac:dyDescent="0.25">
      <c r="A2900" s="2">
        <v>43515</v>
      </c>
      <c r="B2900" s="10">
        <v>1340.8</v>
      </c>
      <c r="C2900" s="4">
        <v>68.63</v>
      </c>
      <c r="D2900" s="4">
        <v>47.81</v>
      </c>
      <c r="E2900" s="4">
        <v>40.222499999999997</v>
      </c>
      <c r="F2900" s="6">
        <v>2.1812499999999999</v>
      </c>
      <c r="G2900" s="8">
        <f t="shared" si="450"/>
        <v>5.9940716243822578E-5</v>
      </c>
      <c r="H2900" s="9">
        <f t="shared" si="451"/>
        <v>8.4615095333007411E-3</v>
      </c>
      <c r="I2900" s="9">
        <f t="shared" si="452"/>
        <v>-3.0375812376377587E-2</v>
      </c>
      <c r="J2900" s="9">
        <f t="shared" si="453"/>
        <v>-8.9137645107794303E-3</v>
      </c>
      <c r="K2900" s="9">
        <f t="shared" si="454"/>
        <v>-3.1191712834746265E-2</v>
      </c>
      <c r="L2900" s="9">
        <f t="shared" si="455"/>
        <v>-3.1191712638932324E-2</v>
      </c>
      <c r="M2900" s="12">
        <f t="shared" si="457"/>
        <v>9003.3574909903546</v>
      </c>
      <c r="N2900" s="9">
        <f t="shared" si="456"/>
        <v>-3.1251653355176143E-2</v>
      </c>
      <c r="O2900" s="12">
        <f>MAX(M$3:M2900)</f>
        <v>12986.569954187888</v>
      </c>
      <c r="P2900" s="14">
        <f t="shared" si="458"/>
        <v>-0.30671782289310601</v>
      </c>
      <c r="Q2900" s="13">
        <f t="shared" si="459"/>
        <v>-3.1251653355176143E-2</v>
      </c>
    </row>
    <row r="2901" spans="1:17" x14ac:dyDescent="0.25">
      <c r="A2901" s="3">
        <v>43516</v>
      </c>
      <c r="B2901" s="11">
        <v>1344.1</v>
      </c>
      <c r="C2901" s="5">
        <v>68.12</v>
      </c>
      <c r="D2901" s="5">
        <v>47.26</v>
      </c>
      <c r="E2901" s="5">
        <v>39.207500000000003</v>
      </c>
      <c r="F2901" s="7">
        <v>2.18025</v>
      </c>
      <c r="G2901" s="8">
        <f t="shared" si="450"/>
        <v>5.9913529672606103E-5</v>
      </c>
      <c r="H2901" s="9">
        <f t="shared" si="451"/>
        <v>2.4612171837708492E-3</v>
      </c>
      <c r="I2901" s="9">
        <f t="shared" si="452"/>
        <v>-7.4311525571906008E-3</v>
      </c>
      <c r="J2901" s="9">
        <f t="shared" si="453"/>
        <v>-1.1503869483371768E-2</v>
      </c>
      <c r="K2901" s="9">
        <f t="shared" si="454"/>
        <v>-2.5234632357511184E-2</v>
      </c>
      <c r="L2901" s="9">
        <f t="shared" si="455"/>
        <v>-2.5234632199094335E-2</v>
      </c>
      <c r="M2901" s="12">
        <f t="shared" si="457"/>
        <v>8776.1610761482516</v>
      </c>
      <c r="N2901" s="9">
        <f t="shared" si="456"/>
        <v>-2.5294545728766941E-2</v>
      </c>
      <c r="O2901" s="12">
        <f>MAX(M$3:M2901)</f>
        <v>12986.569954187888</v>
      </c>
      <c r="P2901" s="14">
        <f t="shared" si="458"/>
        <v>-0.324212543642586</v>
      </c>
      <c r="Q2901" s="13">
        <f t="shared" si="459"/>
        <v>-2.5294545728766941E-2</v>
      </c>
    </row>
    <row r="2902" spans="1:17" x14ac:dyDescent="0.25">
      <c r="A2902" s="2">
        <v>43517</v>
      </c>
      <c r="B2902" s="10">
        <v>1324.6</v>
      </c>
      <c r="C2902" s="4">
        <v>65.510000000000005</v>
      </c>
      <c r="D2902" s="4">
        <v>47.62</v>
      </c>
      <c r="E2902" s="4">
        <v>37.682499</v>
      </c>
      <c r="F2902" s="6">
        <v>2.1817500000000001</v>
      </c>
      <c r="G2902" s="8">
        <f t="shared" si="450"/>
        <v>5.9954309429954833E-5</v>
      </c>
      <c r="H2902" s="9">
        <f t="shared" si="451"/>
        <v>-1.450784911836917E-2</v>
      </c>
      <c r="I2902" s="9">
        <f t="shared" si="452"/>
        <v>-3.8314738696418077E-2</v>
      </c>
      <c r="J2902" s="9">
        <f t="shared" si="453"/>
        <v>7.6174354633939791E-3</v>
      </c>
      <c r="K2902" s="9">
        <f t="shared" si="454"/>
        <v>-3.8895644965886704E-2</v>
      </c>
      <c r="L2902" s="9">
        <f t="shared" si="455"/>
        <v>-3.8895644721709359E-2</v>
      </c>
      <c r="M2902" s="12">
        <f t="shared" si="457"/>
        <v>8434.8066329098947</v>
      </c>
      <c r="N2902" s="9">
        <f t="shared" si="456"/>
        <v>-3.8955599031139314E-2</v>
      </c>
      <c r="O2902" s="12">
        <f>MAX(M$3:M2902)</f>
        <v>12986.569954187888</v>
      </c>
      <c r="P2902" s="14">
        <f t="shared" si="458"/>
        <v>-0.35049773245245164</v>
      </c>
      <c r="Q2902" s="13">
        <f t="shared" si="459"/>
        <v>-3.8955599031139314E-2</v>
      </c>
    </row>
    <row r="2903" spans="1:17" x14ac:dyDescent="0.25">
      <c r="A2903" s="3">
        <v>43518</v>
      </c>
      <c r="B2903" s="11">
        <v>1329.7</v>
      </c>
      <c r="C2903" s="5">
        <v>68.64</v>
      </c>
      <c r="D2903" s="5">
        <v>45.88</v>
      </c>
      <c r="E2903" s="5">
        <v>36.707500000000003</v>
      </c>
      <c r="F2903" s="7">
        <v>2.38788</v>
      </c>
      <c r="G2903" s="8">
        <f t="shared" si="450"/>
        <v>6.5552593580875396E-5</v>
      </c>
      <c r="H2903" s="9">
        <f t="shared" si="451"/>
        <v>3.8502189340179202E-3</v>
      </c>
      <c r="I2903" s="9">
        <f t="shared" si="452"/>
        <v>4.7778965043504734E-2</v>
      </c>
      <c r="J2903" s="9">
        <f t="shared" si="453"/>
        <v>-3.6539269214615602E-2</v>
      </c>
      <c r="K2903" s="9">
        <f t="shared" si="454"/>
        <v>-2.587405362898031E-2</v>
      </c>
      <c r="L2903" s="9">
        <f t="shared" si="455"/>
        <v>-2.5874053466549331E-2</v>
      </c>
      <c r="M2903" s="12">
        <f t="shared" si="457"/>
        <v>8216.5639951099784</v>
      </c>
      <c r="N2903" s="9">
        <f t="shared" si="456"/>
        <v>-2.5939606060130207E-2</v>
      </c>
      <c r="O2903" s="12">
        <f>MAX(M$3:M2903)</f>
        <v>12986.569954187888</v>
      </c>
      <c r="P2903" s="14">
        <f t="shared" si="458"/>
        <v>-0.36730298884962198</v>
      </c>
      <c r="Q2903" s="13">
        <f t="shared" si="459"/>
        <v>-2.5939606060130207E-2</v>
      </c>
    </row>
    <row r="2904" spans="1:17" x14ac:dyDescent="0.25">
      <c r="A2904" s="2">
        <v>43521</v>
      </c>
      <c r="B2904" s="10">
        <v>1326.5</v>
      </c>
      <c r="C2904" s="4">
        <v>68.94</v>
      </c>
      <c r="D2904" s="4">
        <v>46.74</v>
      </c>
      <c r="E2904" s="4">
        <v>39.292499999999997</v>
      </c>
      <c r="F2904" s="6">
        <v>2.3916300000000001</v>
      </c>
      <c r="G2904" s="8">
        <f t="shared" si="450"/>
        <v>6.5654335694054211E-5</v>
      </c>
      <c r="H2904" s="9">
        <f t="shared" si="451"/>
        <v>-2.4065578701963188E-3</v>
      </c>
      <c r="I2904" s="9">
        <f t="shared" si="452"/>
        <v>4.3706293706293293E-3</v>
      </c>
      <c r="J2904" s="9">
        <f t="shared" si="453"/>
        <v>1.8744551002615507E-2</v>
      </c>
      <c r="K2904" s="9">
        <f t="shared" si="454"/>
        <v>7.0421575972212588E-2</v>
      </c>
      <c r="L2904" s="9">
        <f t="shared" si="455"/>
        <v>7.0421575530123168E-2</v>
      </c>
      <c r="M2904" s="12">
        <f t="shared" si="457"/>
        <v>8795.1873770897055</v>
      </c>
      <c r="N2904" s="9">
        <f t="shared" si="456"/>
        <v>7.0355921194429114E-2</v>
      </c>
      <c r="O2904" s="12">
        <f>MAX(M$3:M2904)</f>
        <v>12986.569954187888</v>
      </c>
      <c r="P2904" s="14">
        <f t="shared" si="458"/>
        <v>-0.3227474684912125</v>
      </c>
      <c r="Q2904" s="13" t="str">
        <f t="shared" si="459"/>
        <v/>
      </c>
    </row>
    <row r="2905" spans="1:17" x14ac:dyDescent="0.25">
      <c r="A2905" s="3">
        <v>43522</v>
      </c>
      <c r="B2905" s="11">
        <v>1325.3</v>
      </c>
      <c r="C2905" s="5">
        <v>68.17</v>
      </c>
      <c r="D2905" s="5">
        <v>47.89</v>
      </c>
      <c r="E2905" s="5">
        <v>39.037497999999999</v>
      </c>
      <c r="F2905" s="7">
        <v>2.3898799999999998</v>
      </c>
      <c r="G2905" s="8">
        <f t="shared" si="450"/>
        <v>6.5606856503697131E-5</v>
      </c>
      <c r="H2905" s="9">
        <f t="shared" si="451"/>
        <v>-9.0463626083682285E-4</v>
      </c>
      <c r="I2905" s="9">
        <f t="shared" si="452"/>
        <v>-1.1169132579054194E-2</v>
      </c>
      <c r="J2905" s="9">
        <f t="shared" si="453"/>
        <v>2.4604193410355125E-2</v>
      </c>
      <c r="K2905" s="9">
        <f t="shared" si="454"/>
        <v>-6.4898390278042258E-3</v>
      </c>
      <c r="L2905" s="9">
        <f t="shared" si="455"/>
        <v>-6.4898389870626039E-3</v>
      </c>
      <c r="M2905" s="12">
        <f t="shared" si="457"/>
        <v>8738.1080271513474</v>
      </c>
      <c r="N2905" s="9">
        <f t="shared" si="456"/>
        <v>-6.555445843566301E-3</v>
      </c>
      <c r="O2905" s="12">
        <f>MAX(M$3:M2905)</f>
        <v>12986.569954187888</v>
      </c>
      <c r="P2905" s="14">
        <f t="shared" si="458"/>
        <v>-0.32714272837428504</v>
      </c>
      <c r="Q2905" s="13">
        <f t="shared" si="459"/>
        <v>-6.555445843566301E-3</v>
      </c>
    </row>
    <row r="2906" spans="1:17" x14ac:dyDescent="0.25">
      <c r="A2906" s="2">
        <v>43523</v>
      </c>
      <c r="B2906" s="10">
        <v>1321.2</v>
      </c>
      <c r="C2906" s="4">
        <v>68.19</v>
      </c>
      <c r="D2906" s="4">
        <v>47.49</v>
      </c>
      <c r="E2906" s="4">
        <v>39.057499</v>
      </c>
      <c r="F2906" s="6">
        <v>2.391</v>
      </c>
      <c r="G2906" s="8">
        <f t="shared" si="450"/>
        <v>6.5637243278793278E-5</v>
      </c>
      <c r="H2906" s="9">
        <f t="shared" si="451"/>
        <v>-3.093639176035546E-3</v>
      </c>
      <c r="I2906" s="9">
        <f t="shared" si="452"/>
        <v>2.9338418659228432E-4</v>
      </c>
      <c r="J2906" s="9">
        <f t="shared" si="453"/>
        <v>-8.3524744205470576E-3</v>
      </c>
      <c r="K2906" s="9">
        <f t="shared" si="454"/>
        <v>5.1235353249331204E-4</v>
      </c>
      <c r="L2906" s="9">
        <f t="shared" si="455"/>
        <v>5.1235352927688188E-4</v>
      </c>
      <c r="M2906" s="12">
        <f t="shared" si="457"/>
        <v>8742.5850276382607</v>
      </c>
      <c r="N2906" s="9">
        <f t="shared" si="456"/>
        <v>4.467162859980886E-4</v>
      </c>
      <c r="O2906" s="12">
        <f>MAX(M$3:M2906)</f>
        <v>12986.569954187888</v>
      </c>
      <c r="P2906" s="14">
        <f t="shared" si="458"/>
        <v>-0.32679798757646805</v>
      </c>
      <c r="Q2906" s="13" t="str">
        <f t="shared" si="459"/>
        <v/>
      </c>
    </row>
    <row r="2907" spans="1:17" x14ac:dyDescent="0.25">
      <c r="A2907" s="3">
        <v>43524</v>
      </c>
      <c r="B2907" s="11">
        <v>1316.1</v>
      </c>
      <c r="C2907" s="5">
        <v>69.69</v>
      </c>
      <c r="D2907" s="5">
        <v>46.94</v>
      </c>
      <c r="E2907" s="5">
        <v>39.435001</v>
      </c>
      <c r="F2907" s="7">
        <v>2.3923800000000002</v>
      </c>
      <c r="G2907" s="8">
        <f t="shared" si="450"/>
        <v>6.5674683670913225E-5</v>
      </c>
      <c r="H2907" s="9">
        <f t="shared" si="451"/>
        <v>-3.8601271571299849E-3</v>
      </c>
      <c r="I2907" s="9">
        <f t="shared" si="452"/>
        <v>2.1997360316761989E-2</v>
      </c>
      <c r="J2907" s="9">
        <f t="shared" si="453"/>
        <v>-1.1581385554853742E-2</v>
      </c>
      <c r="K2907" s="9">
        <f t="shared" si="454"/>
        <v>9.6652886043727421E-3</v>
      </c>
      <c r="L2907" s="9">
        <f t="shared" si="455"/>
        <v>9.6652885436964257E-3</v>
      </c>
      <c r="M2907" s="12">
        <f t="shared" si="457"/>
        <v>8827.0846345481859</v>
      </c>
      <c r="N2907" s="9">
        <f t="shared" si="456"/>
        <v>9.5996138600255125E-3</v>
      </c>
      <c r="O2907" s="12">
        <f>MAX(M$3:M2907)</f>
        <v>12986.569954187888</v>
      </c>
      <c r="P2907" s="14">
        <f t="shared" si="458"/>
        <v>-0.32029129587819749</v>
      </c>
      <c r="Q2907" s="13" t="str">
        <f t="shared" si="459"/>
        <v/>
      </c>
    </row>
    <row r="2908" spans="1:17" x14ac:dyDescent="0.25">
      <c r="A2908" s="2">
        <v>43525</v>
      </c>
      <c r="B2908" s="10">
        <v>1299.2</v>
      </c>
      <c r="C2908" s="4">
        <v>68.62</v>
      </c>
      <c r="D2908" s="4">
        <v>46.82</v>
      </c>
      <c r="E2908" s="4">
        <v>39.479999999999997</v>
      </c>
      <c r="F2908" s="6">
        <v>2.37825</v>
      </c>
      <c r="G2908" s="8">
        <f t="shared" si="450"/>
        <v>6.5291302809411533E-5</v>
      </c>
      <c r="H2908" s="9">
        <f t="shared" si="451"/>
        <v>-1.2840969531190537E-2</v>
      </c>
      <c r="I2908" s="9">
        <f t="shared" si="452"/>
        <v>-1.5353709283971778E-2</v>
      </c>
      <c r="J2908" s="9">
        <f t="shared" si="453"/>
        <v>-2.5564550489986675E-3</v>
      </c>
      <c r="K2908" s="9">
        <f t="shared" si="454"/>
        <v>1.1410929088095402E-3</v>
      </c>
      <c r="L2908" s="9">
        <f t="shared" si="455"/>
        <v>1.1410929016460382E-3</v>
      </c>
      <c r="M2908" s="12">
        <f t="shared" si="457"/>
        <v>8837.1571581668977</v>
      </c>
      <c r="N2908" s="9">
        <f t="shared" si="456"/>
        <v>1.0758015988366267E-3</v>
      </c>
      <c r="O2908" s="12">
        <f>MAX(M$3:M2908)</f>
        <v>12986.569954187888</v>
      </c>
      <c r="P2908" s="14">
        <f t="shared" si="458"/>
        <v>-0.31951568510073702</v>
      </c>
      <c r="Q2908" s="13" t="str">
        <f t="shared" si="459"/>
        <v/>
      </c>
    </row>
    <row r="2909" spans="1:17" x14ac:dyDescent="0.25">
      <c r="A2909" s="3">
        <v>43528</v>
      </c>
      <c r="B2909" s="11">
        <v>1287.5</v>
      </c>
      <c r="C2909" s="5">
        <v>71.150000000000006</v>
      </c>
      <c r="D2909" s="5">
        <v>46.75</v>
      </c>
      <c r="E2909" s="5">
        <v>35.547500999999997</v>
      </c>
      <c r="F2909" s="7">
        <v>2.3867500000000001</v>
      </c>
      <c r="G2909" s="8">
        <f t="shared" si="450"/>
        <v>6.552193456221822E-5</v>
      </c>
      <c r="H2909" s="9">
        <f t="shared" si="451"/>
        <v>-9.0055418719212164E-3</v>
      </c>
      <c r="I2909" s="9">
        <f t="shared" si="452"/>
        <v>3.6869717283590807E-2</v>
      </c>
      <c r="J2909" s="9">
        <f t="shared" si="453"/>
        <v>-1.4950875694147861E-3</v>
      </c>
      <c r="K2909" s="9">
        <f t="shared" si="454"/>
        <v>-9.96073708206687E-2</v>
      </c>
      <c r="L2909" s="9">
        <f t="shared" si="455"/>
        <v>-9.9607370195357994E-2</v>
      </c>
      <c r="M2909" s="12">
        <f t="shared" si="457"/>
        <v>7956.9111736388095</v>
      </c>
      <c r="N2909" s="9">
        <f t="shared" si="456"/>
        <v>-9.9672892129920213E-2</v>
      </c>
      <c r="O2909" s="12">
        <f>MAX(M$3:M2909)</f>
        <v>12986.569954187888</v>
      </c>
      <c r="P2909" s="14">
        <f t="shared" si="458"/>
        <v>-0.38729693816704247</v>
      </c>
      <c r="Q2909" s="13">
        <f t="shared" si="459"/>
        <v>-9.9672892129920213E-2</v>
      </c>
    </row>
    <row r="2910" spans="1:17" x14ac:dyDescent="0.25">
      <c r="A2910" s="2">
        <v>43529</v>
      </c>
      <c r="B2910" s="10">
        <v>1284.7</v>
      </c>
      <c r="C2910" s="4">
        <v>71.52</v>
      </c>
      <c r="D2910" s="4">
        <v>47.57</v>
      </c>
      <c r="E2910" s="4">
        <v>37.064999</v>
      </c>
      <c r="F2910" s="6">
        <v>2.39188</v>
      </c>
      <c r="G2910" s="8">
        <f t="shared" si="450"/>
        <v>6.5661118369586546E-5</v>
      </c>
      <c r="H2910" s="9">
        <f t="shared" si="451"/>
        <v>-2.1747572815533629E-3</v>
      </c>
      <c r="I2910" s="9">
        <f t="shared" si="452"/>
        <v>5.2002810962753377E-3</v>
      </c>
      <c r="J2910" s="9">
        <f t="shared" si="453"/>
        <v>1.7540106951871665E-2</v>
      </c>
      <c r="K2910" s="9">
        <f t="shared" si="454"/>
        <v>4.2689301844312584E-2</v>
      </c>
      <c r="L2910" s="9">
        <f t="shared" si="455"/>
        <v>4.2689301576319595E-2</v>
      </c>
      <c r="M2910" s="12">
        <f t="shared" si="457"/>
        <v>8296.5861543462652</v>
      </c>
      <c r="N2910" s="9">
        <f t="shared" si="456"/>
        <v>4.2623640457950009E-2</v>
      </c>
      <c r="O2910" s="12">
        <f>MAX(M$3:M2910)</f>
        <v>12986.569954187888</v>
      </c>
      <c r="P2910" s="14">
        <f t="shared" si="458"/>
        <v>-0.36114107238372084</v>
      </c>
      <c r="Q2910" s="13" t="str">
        <f t="shared" si="459"/>
        <v/>
      </c>
    </row>
    <row r="2911" spans="1:17" x14ac:dyDescent="0.25">
      <c r="A2911" s="3">
        <v>43530</v>
      </c>
      <c r="B2911" s="11">
        <v>1287.5999999999999</v>
      </c>
      <c r="C2911" s="5">
        <v>72.040000000000006</v>
      </c>
      <c r="D2911" s="5">
        <v>47.25</v>
      </c>
      <c r="E2911" s="5">
        <v>36.982498</v>
      </c>
      <c r="F2911" s="7">
        <v>2.3940000000000001</v>
      </c>
      <c r="G2911" s="8">
        <f t="shared" si="450"/>
        <v>6.5718634793210384E-5</v>
      </c>
      <c r="H2911" s="9">
        <f t="shared" si="451"/>
        <v>2.2573363431150177E-3</v>
      </c>
      <c r="I2911" s="9">
        <f t="shared" si="452"/>
        <v>7.2706935123043942E-3</v>
      </c>
      <c r="J2911" s="9">
        <f t="shared" si="453"/>
        <v>-6.7269287365987022E-3</v>
      </c>
      <c r="K2911" s="9">
        <f t="shared" si="454"/>
        <v>-2.2258465459556766E-3</v>
      </c>
      <c r="L2911" s="9">
        <f t="shared" si="455"/>
        <v>-2.2258465319823567E-3</v>
      </c>
      <c r="M2911" s="12">
        <f t="shared" si="457"/>
        <v>8278.1192268273207</v>
      </c>
      <c r="N2911" s="9">
        <f t="shared" si="456"/>
        <v>-2.2915651667755671E-3</v>
      </c>
      <c r="O2911" s="12">
        <f>MAX(M$3:M2911)</f>
        <v>12986.569954187888</v>
      </c>
      <c r="P2911" s="14">
        <f t="shared" si="458"/>
        <v>-0.36256307431218149</v>
      </c>
      <c r="Q2911" s="13">
        <f t="shared" si="459"/>
        <v>-2.2915651667755671E-3</v>
      </c>
    </row>
    <row r="2912" spans="1:17" x14ac:dyDescent="0.25">
      <c r="A2912" s="2">
        <v>43531</v>
      </c>
      <c r="B2912" s="10">
        <v>1286.0999999999999</v>
      </c>
      <c r="C2912" s="4">
        <v>72.42</v>
      </c>
      <c r="D2912" s="4">
        <v>47.08</v>
      </c>
      <c r="E2912" s="4">
        <v>37.6875</v>
      </c>
      <c r="F2912" s="6">
        <v>2.3927499999999999</v>
      </c>
      <c r="G2912" s="8">
        <f t="shared" si="450"/>
        <v>6.568472195134234E-5</v>
      </c>
      <c r="H2912" s="9">
        <f t="shared" si="451"/>
        <v>-1.1649580615097858E-3</v>
      </c>
      <c r="I2912" s="9">
        <f t="shared" si="452"/>
        <v>5.2748473070515743E-3</v>
      </c>
      <c r="J2912" s="9">
        <f t="shared" si="453"/>
        <v>-3.5978835978836342E-3</v>
      </c>
      <c r="K2912" s="9">
        <f t="shared" si="454"/>
        <v>1.906312548168056E-2</v>
      </c>
      <c r="L2912" s="9">
        <f t="shared" si="455"/>
        <v>1.9063125362006921E-2</v>
      </c>
      <c r="M2912" s="12">
        <f t="shared" si="457"/>
        <v>8435.9260514099697</v>
      </c>
      <c r="N2912" s="9">
        <f t="shared" si="456"/>
        <v>1.8997440640055579E-2</v>
      </c>
      <c r="O2912" s="12">
        <f>MAX(M$3:M2912)</f>
        <v>12986.569954187888</v>
      </c>
      <c r="P2912" s="14">
        <f t="shared" si="458"/>
        <v>-0.35041153428742233</v>
      </c>
      <c r="Q2912" s="13" t="str">
        <f t="shared" si="459"/>
        <v/>
      </c>
    </row>
    <row r="2913" spans="1:17" x14ac:dyDescent="0.25">
      <c r="A2913" s="3">
        <v>43532</v>
      </c>
      <c r="B2913" s="11">
        <v>1299.3</v>
      </c>
      <c r="C2913" s="5">
        <v>72.05</v>
      </c>
      <c r="D2913" s="5">
        <v>46.66</v>
      </c>
      <c r="E2913" s="5">
        <v>38.327499000000003</v>
      </c>
      <c r="F2913" s="7">
        <v>2.3912499999999999</v>
      </c>
      <c r="G2913" s="8">
        <f t="shared" si="450"/>
        <v>6.5644025995847954E-5</v>
      </c>
      <c r="H2913" s="9">
        <f t="shared" si="451"/>
        <v>1.0263587590389586E-2</v>
      </c>
      <c r="I2913" s="9">
        <f t="shared" si="452"/>
        <v>-5.1090858878763403E-3</v>
      </c>
      <c r="J2913" s="9">
        <f t="shared" si="453"/>
        <v>-8.9209855564996113E-3</v>
      </c>
      <c r="K2913" s="9">
        <f t="shared" si="454"/>
        <v>1.6981731343283665E-2</v>
      </c>
      <c r="L2913" s="9">
        <f t="shared" si="455"/>
        <v>1.6981731236676512E-2</v>
      </c>
      <c r="M2913" s="12">
        <f t="shared" si="457"/>
        <v>8579.1826803474905</v>
      </c>
      <c r="N2913" s="9">
        <f t="shared" si="456"/>
        <v>1.6916087210680664E-2</v>
      </c>
      <c r="O2913" s="12">
        <f>MAX(M$3:M2913)</f>
        <v>12986.569954187888</v>
      </c>
      <c r="P2913" s="14">
        <f t="shared" si="458"/>
        <v>-0.33938039754824634</v>
      </c>
      <c r="Q2913" s="13" t="str">
        <f t="shared" si="459"/>
        <v/>
      </c>
    </row>
    <row r="2914" spans="1:17" x14ac:dyDescent="0.25">
      <c r="A2914" s="2">
        <v>43535</v>
      </c>
      <c r="B2914" s="10">
        <v>1291.0999999999999</v>
      </c>
      <c r="C2914" s="4">
        <v>71.72</v>
      </c>
      <c r="D2914" s="4">
        <v>47.29</v>
      </c>
      <c r="E2914" s="4">
        <v>38.450001</v>
      </c>
      <c r="F2914" s="6">
        <v>2.3907500000000002</v>
      </c>
      <c r="G2914" s="8">
        <f t="shared" si="450"/>
        <v>6.5630460545307301E-5</v>
      </c>
      <c r="H2914" s="9">
        <f t="shared" si="451"/>
        <v>-6.311090587239318E-3</v>
      </c>
      <c r="I2914" s="9">
        <f t="shared" si="452"/>
        <v>-4.5801526717557019E-3</v>
      </c>
      <c r="J2914" s="9">
        <f t="shared" si="453"/>
        <v>1.3501928846978196E-2</v>
      </c>
      <c r="K2914" s="9">
        <f t="shared" si="454"/>
        <v>3.196190808067002E-3</v>
      </c>
      <c r="L2914" s="9">
        <f t="shared" si="455"/>
        <v>3.1961907880020983E-3</v>
      </c>
      <c r="M2914" s="12">
        <f t="shared" si="457"/>
        <v>8606.6033849990035</v>
      </c>
      <c r="N2914" s="9">
        <f t="shared" si="456"/>
        <v>3.130560327456791E-3</v>
      </c>
      <c r="O2914" s="12">
        <f>MAX(M$3:M2914)</f>
        <v>12986.569954187888</v>
      </c>
      <c r="P2914" s="14">
        <f t="shared" si="458"/>
        <v>-0.33726893126051649</v>
      </c>
      <c r="Q2914" s="13" t="str">
        <f t="shared" si="459"/>
        <v/>
      </c>
    </row>
    <row r="2915" spans="1:17" x14ac:dyDescent="0.25">
      <c r="A2915" s="3">
        <v>43536</v>
      </c>
      <c r="B2915" s="11">
        <v>1298.0999999999999</v>
      </c>
      <c r="C2915" s="5">
        <v>71.63</v>
      </c>
      <c r="D2915" s="5">
        <v>47.25</v>
      </c>
      <c r="E2915" s="5">
        <v>38.072498000000003</v>
      </c>
      <c r="F2915" s="7">
        <v>2.3941300000000001</v>
      </c>
      <c r="G2915" s="8">
        <f t="shared" si="450"/>
        <v>6.5722161705084048E-5</v>
      </c>
      <c r="H2915" s="9">
        <f t="shared" si="451"/>
        <v>5.4217334056231121E-3</v>
      </c>
      <c r="I2915" s="9">
        <f t="shared" si="452"/>
        <v>-1.2548800892359651E-3</v>
      </c>
      <c r="J2915" s="9">
        <f t="shared" si="453"/>
        <v>-8.4584478748147912E-4</v>
      </c>
      <c r="K2915" s="9">
        <f t="shared" si="454"/>
        <v>-9.8180231516768295E-3</v>
      </c>
      <c r="L2915" s="9">
        <f t="shared" si="455"/>
        <v>-9.8180230900416828E-3</v>
      </c>
      <c r="M2915" s="12">
        <f t="shared" si="457"/>
        <v>8522.1035542382524</v>
      </c>
      <c r="N2915" s="9">
        <f t="shared" si="456"/>
        <v>-9.8837452517467669E-3</v>
      </c>
      <c r="O2915" s="12">
        <f>MAX(M$3:M2915)</f>
        <v>12986.569954187888</v>
      </c>
      <c r="P2915" s="14">
        <f t="shared" si="458"/>
        <v>-0.3437756401958888</v>
      </c>
      <c r="Q2915" s="13">
        <f t="shared" si="459"/>
        <v>-9.8837452517467669E-3</v>
      </c>
    </row>
    <row r="2916" spans="1:17" x14ac:dyDescent="0.25">
      <c r="A2916" s="2">
        <v>43537</v>
      </c>
      <c r="B2916" s="10">
        <v>1309.3</v>
      </c>
      <c r="C2916" s="4">
        <v>71.67</v>
      </c>
      <c r="D2916" s="4">
        <v>46.89</v>
      </c>
      <c r="E2916" s="4">
        <v>37.5</v>
      </c>
      <c r="F2916" s="6">
        <v>2.3893800000000001</v>
      </c>
      <c r="G2916" s="8">
        <f t="shared" si="450"/>
        <v>6.5593290872190124E-5</v>
      </c>
      <c r="H2916" s="9">
        <f t="shared" si="451"/>
        <v>8.6279947615746453E-3</v>
      </c>
      <c r="I2916" s="9">
        <f t="shared" si="452"/>
        <v>5.5842524082097241E-4</v>
      </c>
      <c r="J2916" s="9">
        <f t="shared" si="453"/>
        <v>-7.6190476190476069E-3</v>
      </c>
      <c r="K2916" s="9">
        <f t="shared" si="454"/>
        <v>-1.5037048527785148E-2</v>
      </c>
      <c r="L2916" s="9">
        <f t="shared" si="455"/>
        <v>-1.5037048433386237E-2</v>
      </c>
      <c r="M2916" s="12">
        <f t="shared" si="457"/>
        <v>8393.9562703388383</v>
      </c>
      <c r="N2916" s="9">
        <f t="shared" si="456"/>
        <v>-1.5102641724258428E-2</v>
      </c>
      <c r="O2916" s="12">
        <f>MAX(M$3:M2916)</f>
        <v>12986.569954187888</v>
      </c>
      <c r="P2916" s="14">
        <f t="shared" si="458"/>
        <v>-0.35364331767743107</v>
      </c>
      <c r="Q2916" s="13">
        <f t="shared" si="459"/>
        <v>-1.5102641724258428E-2</v>
      </c>
    </row>
    <row r="2917" spans="1:17" x14ac:dyDescent="0.25">
      <c r="A2917" s="3">
        <v>43538</v>
      </c>
      <c r="B2917" s="11">
        <v>1295.0999999999999</v>
      </c>
      <c r="C2917" s="5">
        <v>71.64</v>
      </c>
      <c r="D2917" s="5">
        <v>47.4</v>
      </c>
      <c r="E2917" s="5">
        <v>38.267502</v>
      </c>
      <c r="F2917" s="7">
        <v>2.3901300000000001</v>
      </c>
      <c r="G2917" s="8">
        <f t="shared" si="450"/>
        <v>6.5613639294692661E-5</v>
      </c>
      <c r="H2917" s="9">
        <f t="shared" si="451"/>
        <v>-1.0845489956465322E-2</v>
      </c>
      <c r="I2917" s="9">
        <f t="shared" si="452"/>
        <v>-4.1858518208457004E-4</v>
      </c>
      <c r="J2917" s="9">
        <f t="shared" si="453"/>
        <v>1.0876519513755555E-2</v>
      </c>
      <c r="K2917" s="9">
        <f t="shared" si="454"/>
        <v>2.0466720000000008E-2</v>
      </c>
      <c r="L2917" s="9">
        <f t="shared" si="455"/>
        <v>2.0466719871514948E-2</v>
      </c>
      <c r="M2917" s="12">
        <f t="shared" si="457"/>
        <v>8565.7530219376094</v>
      </c>
      <c r="N2917" s="9">
        <f t="shared" si="456"/>
        <v>2.0401106232220256E-2</v>
      </c>
      <c r="O2917" s="12">
        <f>MAX(M$3:M2917)</f>
        <v>12986.569954187888</v>
      </c>
      <c r="P2917" s="14">
        <f t="shared" si="458"/>
        <v>-0.34041451652325339</v>
      </c>
      <c r="Q2917" s="13" t="str">
        <f t="shared" si="459"/>
        <v/>
      </c>
    </row>
    <row r="2918" spans="1:17" x14ac:dyDescent="0.25">
      <c r="A2918" s="2">
        <v>43539</v>
      </c>
      <c r="B2918" s="10">
        <v>1302.9000000000001</v>
      </c>
      <c r="C2918" s="4">
        <v>72.13</v>
      </c>
      <c r="D2918" s="4">
        <v>46.92</v>
      </c>
      <c r="E2918" s="4">
        <v>38.735000999999997</v>
      </c>
      <c r="F2918" s="6">
        <v>2.3867500000000001</v>
      </c>
      <c r="G2918" s="8">
        <f t="shared" si="450"/>
        <v>6.552193456221822E-5</v>
      </c>
      <c r="H2918" s="9">
        <f t="shared" si="451"/>
        <v>6.0227009497337523E-3</v>
      </c>
      <c r="I2918" s="9">
        <f t="shared" si="452"/>
        <v>6.8397543271914414E-3</v>
      </c>
      <c r="J2918" s="9">
        <f t="shared" si="453"/>
        <v>-1.0126582278480947E-2</v>
      </c>
      <c r="K2918" s="9">
        <f t="shared" si="454"/>
        <v>1.2216606142726447E-2</v>
      </c>
      <c r="L2918" s="9">
        <f t="shared" si="455"/>
        <v>1.2216606066033583E-2</v>
      </c>
      <c r="M2918" s="12">
        <f t="shared" si="457"/>
        <v>8670.3974522655571</v>
      </c>
      <c r="N2918" s="9">
        <f t="shared" si="456"/>
        <v>1.2151084131471365E-2</v>
      </c>
      <c r="O2918" s="12">
        <f>MAX(M$3:M2918)</f>
        <v>12986.569954187888</v>
      </c>
      <c r="P2918" s="14">
        <f t="shared" si="458"/>
        <v>-0.33235662050474368</v>
      </c>
      <c r="Q2918" s="13" t="str">
        <f t="shared" si="459"/>
        <v/>
      </c>
    </row>
    <row r="2919" spans="1:17" x14ac:dyDescent="0.25">
      <c r="A2919" s="3">
        <v>43542</v>
      </c>
      <c r="B2919" s="11">
        <v>1301.5</v>
      </c>
      <c r="C2919" s="5">
        <v>72.989999999999995</v>
      </c>
      <c r="D2919" s="5">
        <v>47.25</v>
      </c>
      <c r="E2919" s="5">
        <v>38.965000000000003</v>
      </c>
      <c r="F2919" s="7">
        <v>2.3848799999999999</v>
      </c>
      <c r="G2919" s="8">
        <f t="shared" si="450"/>
        <v>6.5471197215005716E-5</v>
      </c>
      <c r="H2919" s="9">
        <f t="shared" si="451"/>
        <v>-1.0745260572569582E-3</v>
      </c>
      <c r="I2919" s="9">
        <f t="shared" si="452"/>
        <v>1.1922916955497012E-2</v>
      </c>
      <c r="J2919" s="9">
        <f t="shared" si="453"/>
        <v>7.0332480818413954E-3</v>
      </c>
      <c r="K2919" s="9">
        <f t="shared" si="454"/>
        <v>5.9377563976313443E-3</v>
      </c>
      <c r="L2919" s="9">
        <f t="shared" si="455"/>
        <v>5.9377563603555629E-3</v>
      </c>
      <c r="M2919" s="12">
        <f t="shared" si="457"/>
        <v>8721.8801598845566</v>
      </c>
      <c r="N2919" s="9">
        <f t="shared" si="456"/>
        <v>5.8722851631405571E-3</v>
      </c>
      <c r="O2919" s="12">
        <f>MAX(M$3:M2919)</f>
        <v>12986.569954187888</v>
      </c>
      <c r="P2919" s="14">
        <f t="shared" si="458"/>
        <v>-0.32839231678169656</v>
      </c>
      <c r="Q2919" s="13" t="str">
        <f t="shared" si="459"/>
        <v/>
      </c>
    </row>
    <row r="2920" spans="1:17" x14ac:dyDescent="0.25">
      <c r="A2920" s="2">
        <v>43543</v>
      </c>
      <c r="B2920" s="10">
        <v>1306.5</v>
      </c>
      <c r="C2920" s="4">
        <v>71.89</v>
      </c>
      <c r="D2920" s="4">
        <v>47.7</v>
      </c>
      <c r="E2920" s="4">
        <v>39.205002</v>
      </c>
      <c r="F2920" s="6">
        <v>2.38463</v>
      </c>
      <c r="G2920" s="8">
        <f t="shared" si="450"/>
        <v>6.5464414076954469E-5</v>
      </c>
      <c r="H2920" s="9">
        <f t="shared" si="451"/>
        <v>3.8417210910487898E-3</v>
      </c>
      <c r="I2920" s="9">
        <f t="shared" si="452"/>
        <v>-1.5070557610631516E-2</v>
      </c>
      <c r="J2920" s="9">
        <f t="shared" si="453"/>
        <v>9.5238095238095836E-3</v>
      </c>
      <c r="K2920" s="9">
        <f t="shared" si="454"/>
        <v>6.1594251251122015E-3</v>
      </c>
      <c r="L2920" s="9">
        <f t="shared" si="455"/>
        <v>6.1594250864448379E-3</v>
      </c>
      <c r="M2920" s="12">
        <f t="shared" si="457"/>
        <v>8775.6019273423135</v>
      </c>
      <c r="N2920" s="9">
        <f t="shared" si="456"/>
        <v>6.0939606723678834E-3</v>
      </c>
      <c r="O2920" s="12">
        <f>MAX(M$3:M2920)</f>
        <v>12986.569954187888</v>
      </c>
      <c r="P2920" s="14">
        <f t="shared" si="458"/>
        <v>-0.32425559956943273</v>
      </c>
      <c r="Q2920" s="13" t="str">
        <f t="shared" si="459"/>
        <v/>
      </c>
    </row>
    <row r="2921" spans="1:17" x14ac:dyDescent="0.25">
      <c r="A2921" s="3">
        <v>43544</v>
      </c>
      <c r="B2921" s="11">
        <v>1301.7</v>
      </c>
      <c r="C2921" s="5">
        <v>71.3</v>
      </c>
      <c r="D2921" s="5">
        <v>47.82</v>
      </c>
      <c r="E2921" s="5">
        <v>38.325001</v>
      </c>
      <c r="F2921" s="7">
        <v>2.38388</v>
      </c>
      <c r="G2921" s="8">
        <f t="shared" si="450"/>
        <v>6.5444064564434967E-5</v>
      </c>
      <c r="H2921" s="9">
        <f t="shared" si="451"/>
        <v>-3.6739380022961766E-3</v>
      </c>
      <c r="I2921" s="9">
        <f t="shared" si="452"/>
        <v>-8.206982890527242E-3</v>
      </c>
      <c r="J2921" s="9">
        <f t="shared" si="453"/>
        <v>2.5157232704401977E-3</v>
      </c>
      <c r="K2921" s="9">
        <f t="shared" si="454"/>
        <v>-2.2446140928649869E-2</v>
      </c>
      <c r="L2921" s="9">
        <f t="shared" si="455"/>
        <v>-2.2446140787738489E-2</v>
      </c>
      <c r="M2921" s="12">
        <f t="shared" si="457"/>
        <v>8578.6235309840376</v>
      </c>
      <c r="N2921" s="9">
        <f t="shared" si="456"/>
        <v>-2.2511584852302924E-2</v>
      </c>
      <c r="O2921" s="12">
        <f>MAX(M$3:M2921)</f>
        <v>12986.569954187888</v>
      </c>
      <c r="P2921" s="14">
        <f t="shared" si="458"/>
        <v>-0.33942345351802328</v>
      </c>
      <c r="Q2921" s="13">
        <f t="shared" si="459"/>
        <v>-2.2511584852302924E-2</v>
      </c>
    </row>
    <row r="2922" spans="1:17" x14ac:dyDescent="0.25">
      <c r="A2922" s="2">
        <v>43545</v>
      </c>
      <c r="B2922" s="10">
        <v>1307.3</v>
      </c>
      <c r="C2922" s="4">
        <v>71.400000000000006</v>
      </c>
      <c r="D2922" s="4">
        <v>48.11</v>
      </c>
      <c r="E2922" s="4">
        <v>38.479999999999997</v>
      </c>
      <c r="F2922" s="6">
        <v>2.38388</v>
      </c>
      <c r="G2922" s="8">
        <f t="shared" si="450"/>
        <v>6.5444064564434967E-5</v>
      </c>
      <c r="H2922" s="9">
        <f t="shared" si="451"/>
        <v>4.3020665283858865E-3</v>
      </c>
      <c r="I2922" s="9">
        <f t="shared" si="452"/>
        <v>1.4025245441796428E-3</v>
      </c>
      <c r="J2922" s="9">
        <f t="shared" si="453"/>
        <v>6.0644081974069244E-3</v>
      </c>
      <c r="K2922" s="9">
        <f t="shared" si="454"/>
        <v>4.0443312708588466E-3</v>
      </c>
      <c r="L2922" s="9">
        <f t="shared" si="455"/>
        <v>4.0443312454695249E-3</v>
      </c>
      <c r="M2922" s="12">
        <f t="shared" si="457"/>
        <v>8613.3183261735157</v>
      </c>
      <c r="N2922" s="9">
        <f t="shared" si="456"/>
        <v>3.9788871809050899E-3</v>
      </c>
      <c r="O2922" s="12">
        <f>MAX(M$3:M2922)</f>
        <v>12986.569954187888</v>
      </c>
      <c r="P2922" s="14">
        <f t="shared" si="458"/>
        <v>-0.33675186315106187</v>
      </c>
      <c r="Q2922" s="13" t="str">
        <f t="shared" si="459"/>
        <v/>
      </c>
    </row>
    <row r="2923" spans="1:17" x14ac:dyDescent="0.25">
      <c r="A2923" s="3">
        <v>43546</v>
      </c>
      <c r="B2923" s="11">
        <v>1312.3</v>
      </c>
      <c r="C2923" s="5">
        <v>71.72</v>
      </c>
      <c r="D2923" s="5">
        <v>47.88</v>
      </c>
      <c r="E2923" s="5">
        <v>38.174999</v>
      </c>
      <c r="F2923" s="7">
        <v>2.3756300000000001</v>
      </c>
      <c r="G2923" s="8">
        <f t="shared" si="450"/>
        <v>6.5220210113015042E-5</v>
      </c>
      <c r="H2923" s="9">
        <f t="shared" si="451"/>
        <v>3.8246768148091489E-3</v>
      </c>
      <c r="I2923" s="9">
        <f t="shared" si="452"/>
        <v>4.481792717086739E-3</v>
      </c>
      <c r="J2923" s="9">
        <f t="shared" si="453"/>
        <v>-4.7807108709207414E-3</v>
      </c>
      <c r="K2923" s="9">
        <f t="shared" si="454"/>
        <v>-7.9262214137213408E-3</v>
      </c>
      <c r="L2923" s="9">
        <f t="shared" si="455"/>
        <v>-7.9262213639624615E-3</v>
      </c>
      <c r="M2923" s="12">
        <f t="shared" si="457"/>
        <v>8545.0472584419895</v>
      </c>
      <c r="N2923" s="9">
        <f t="shared" si="456"/>
        <v>-7.9914415740754766E-3</v>
      </c>
      <c r="O2923" s="12">
        <f>MAX(M$3:M2923)</f>
        <v>12986.569954187888</v>
      </c>
      <c r="P2923" s="14">
        <f t="shared" si="458"/>
        <v>-0.34200891470296224</v>
      </c>
      <c r="Q2923" s="13">
        <f t="shared" si="459"/>
        <v>-7.9914415740754766E-3</v>
      </c>
    </row>
    <row r="2924" spans="1:17" x14ac:dyDescent="0.25">
      <c r="A2924" s="2">
        <v>43549</v>
      </c>
      <c r="B2924" s="10">
        <v>1322.6</v>
      </c>
      <c r="C2924" s="4">
        <v>71.239999999999995</v>
      </c>
      <c r="D2924" s="4">
        <v>47.22</v>
      </c>
      <c r="E2924" s="4">
        <v>39.439999</v>
      </c>
      <c r="F2924" s="6">
        <v>2.3841299999999999</v>
      </c>
      <c r="G2924" s="8">
        <f t="shared" si="450"/>
        <v>6.5450847751780117E-5</v>
      </c>
      <c r="H2924" s="9">
        <f t="shared" si="451"/>
        <v>7.8488150575325415E-3</v>
      </c>
      <c r="I2924" s="9">
        <f t="shared" si="452"/>
        <v>-6.6926938092582823E-3</v>
      </c>
      <c r="J2924" s="9">
        <f t="shared" si="453"/>
        <v>-1.3784461152882283E-2</v>
      </c>
      <c r="K2924" s="9">
        <f t="shared" si="454"/>
        <v>3.3136870547134802E-2</v>
      </c>
      <c r="L2924" s="9">
        <f t="shared" si="455"/>
        <v>3.3136870339109635E-2</v>
      </c>
      <c r="M2924" s="12">
        <f t="shared" si="457"/>
        <v>8828.2033814865463</v>
      </c>
      <c r="N2924" s="9">
        <f t="shared" si="456"/>
        <v>3.3071419491357855E-2</v>
      </c>
      <c r="O2924" s="12">
        <f>MAX(M$3:M2924)</f>
        <v>12986.569954187888</v>
      </c>
      <c r="P2924" s="14">
        <f t="shared" si="458"/>
        <v>-0.3202051494251843</v>
      </c>
      <c r="Q2924" s="13" t="str">
        <f t="shared" si="459"/>
        <v/>
      </c>
    </row>
    <row r="2925" spans="1:17" x14ac:dyDescent="0.25">
      <c r="A2925" s="3">
        <v>43550</v>
      </c>
      <c r="B2925" s="11">
        <v>1315</v>
      </c>
      <c r="C2925" s="5">
        <v>71.510000000000005</v>
      </c>
      <c r="D2925" s="5">
        <v>47.2</v>
      </c>
      <c r="E2925" s="5">
        <v>39.075001</v>
      </c>
      <c r="F2925" s="7">
        <v>2.3845000000000001</v>
      </c>
      <c r="G2925" s="8">
        <f t="shared" si="450"/>
        <v>6.5460886838897281E-5</v>
      </c>
      <c r="H2925" s="9">
        <f t="shared" si="451"/>
        <v>-5.7462573718432709E-3</v>
      </c>
      <c r="I2925" s="9">
        <f t="shared" si="452"/>
        <v>3.7900056148232769E-3</v>
      </c>
      <c r="J2925" s="9">
        <f t="shared" si="453"/>
        <v>-4.2354934349843332E-4</v>
      </c>
      <c r="K2925" s="9">
        <f t="shared" si="454"/>
        <v>-9.2545134192320837E-3</v>
      </c>
      <c r="L2925" s="9">
        <f t="shared" si="455"/>
        <v>-9.2545133611345136E-3</v>
      </c>
      <c r="M2925" s="12">
        <f t="shared" si="457"/>
        <v>8746.5026553377666</v>
      </c>
      <c r="N2925" s="9">
        <f t="shared" si="456"/>
        <v>-9.3199742479734109E-3</v>
      </c>
      <c r="O2925" s="12">
        <f>MAX(M$3:M2925)</f>
        <v>12986.569954187888</v>
      </c>
      <c r="P2925" s="14">
        <f t="shared" si="458"/>
        <v>-0.32649631995265938</v>
      </c>
      <c r="Q2925" s="13">
        <f t="shared" si="459"/>
        <v>-9.3199742479734109E-3</v>
      </c>
    </row>
    <row r="2926" spans="1:17" x14ac:dyDescent="0.25">
      <c r="A2926" s="2">
        <v>43551</v>
      </c>
      <c r="B2926" s="10">
        <v>1310.4000000000001</v>
      </c>
      <c r="C2926" s="4">
        <v>72.290000000000006</v>
      </c>
      <c r="D2926" s="4">
        <v>47.25</v>
      </c>
      <c r="E2926" s="4">
        <v>38.669998</v>
      </c>
      <c r="F2926" s="6">
        <v>2.3847499999999999</v>
      </c>
      <c r="G2926" s="8">
        <f t="shared" si="450"/>
        <v>6.5467669985164179E-5</v>
      </c>
      <c r="H2926" s="9">
        <f t="shared" si="451"/>
        <v>-3.49809885931552E-3</v>
      </c>
      <c r="I2926" s="9">
        <f t="shared" si="452"/>
        <v>1.0907565375471977E-2</v>
      </c>
      <c r="J2926" s="9">
        <f t="shared" si="453"/>
        <v>1.0593220338982448E-3</v>
      </c>
      <c r="K2926" s="9">
        <f t="shared" si="454"/>
        <v>-1.0364759811522479E-2</v>
      </c>
      <c r="L2926" s="9">
        <f t="shared" si="455"/>
        <v>-1.0364759746455053E-2</v>
      </c>
      <c r="M2926" s="12">
        <f t="shared" si="457"/>
        <v>8655.8472566934597</v>
      </c>
      <c r="N2926" s="9">
        <f t="shared" si="456"/>
        <v>-1.0430227416440218E-2</v>
      </c>
      <c r="O2926" s="12">
        <f>MAX(M$3:M2926)</f>
        <v>12986.569954187888</v>
      </c>
      <c r="P2926" s="14">
        <f t="shared" si="458"/>
        <v>-0.33347702378470334</v>
      </c>
      <c r="Q2926" s="13">
        <f t="shared" si="459"/>
        <v>-1.0430227416440218E-2</v>
      </c>
    </row>
    <row r="2927" spans="1:17" x14ac:dyDescent="0.25">
      <c r="A2927" s="3">
        <v>43552</v>
      </c>
      <c r="B2927" s="11">
        <v>1292.5</v>
      </c>
      <c r="C2927" s="5">
        <v>73.28</v>
      </c>
      <c r="D2927" s="5">
        <v>47.85</v>
      </c>
      <c r="E2927" s="5">
        <v>41.3125</v>
      </c>
      <c r="F2927" s="7">
        <v>2.3848799999999999</v>
      </c>
      <c r="G2927" s="8">
        <f t="shared" si="450"/>
        <v>6.5471197215005716E-5</v>
      </c>
      <c r="H2927" s="9">
        <f t="shared" si="451"/>
        <v>-1.3659951159951228E-2</v>
      </c>
      <c r="I2927" s="9">
        <f t="shared" si="452"/>
        <v>1.3694840226863948E-2</v>
      </c>
      <c r="J2927" s="9">
        <f t="shared" si="453"/>
        <v>1.2698412698412728E-2</v>
      </c>
      <c r="K2927" s="9">
        <f t="shared" si="454"/>
        <v>6.8334681579243953E-2</v>
      </c>
      <c r="L2927" s="9">
        <f t="shared" si="455"/>
        <v>6.8334681150255538E-2</v>
      </c>
      <c r="M2927" s="12">
        <f t="shared" si="457"/>
        <v>9247.3418190649209</v>
      </c>
      <c r="N2927" s="9">
        <f t="shared" si="456"/>
        <v>6.8269209953040533E-2</v>
      </c>
      <c r="O2927" s="12">
        <f>MAX(M$3:M2927)</f>
        <v>12986.569954187888</v>
      </c>
      <c r="P2927" s="14">
        <f t="shared" si="458"/>
        <v>-0.28793038872571175</v>
      </c>
      <c r="Q2927" s="13" t="str">
        <f t="shared" si="459"/>
        <v/>
      </c>
    </row>
    <row r="2928" spans="1:17" x14ac:dyDescent="0.25">
      <c r="A2928" s="2">
        <v>43553</v>
      </c>
      <c r="B2928" s="10">
        <v>1295.5999999999999</v>
      </c>
      <c r="C2928" s="4">
        <v>75.92</v>
      </c>
      <c r="D2928" s="4">
        <v>48.48</v>
      </c>
      <c r="E2928" s="4">
        <v>41.610000999999997</v>
      </c>
      <c r="F2928" s="6">
        <v>2.3843800000000002</v>
      </c>
      <c r="G2928" s="8">
        <f t="shared" si="450"/>
        <v>6.5457630922693966E-5</v>
      </c>
      <c r="H2928" s="9">
        <f t="shared" si="451"/>
        <v>2.3984526112184983E-3</v>
      </c>
      <c r="I2928" s="9">
        <f t="shared" si="452"/>
        <v>3.6026200873362453E-2</v>
      </c>
      <c r="J2928" s="9">
        <f t="shared" si="453"/>
        <v>1.3166144200626863E-2</v>
      </c>
      <c r="K2928" s="9">
        <f t="shared" si="454"/>
        <v>7.2012344931920583E-3</v>
      </c>
      <c r="L2928" s="9">
        <f t="shared" si="455"/>
        <v>7.2012344479844698E-3</v>
      </c>
      <c r="M2928" s="12">
        <f t="shared" si="457"/>
        <v>9313.9340955246571</v>
      </c>
      <c r="N2928" s="9">
        <f t="shared" si="456"/>
        <v>7.1357768170617758E-3</v>
      </c>
      <c r="O2928" s="12">
        <f>MAX(M$3:M2928)</f>
        <v>12986.569954187888</v>
      </c>
      <c r="P2928" s="14">
        <f t="shared" si="458"/>
        <v>-0.28280260851164052</v>
      </c>
      <c r="Q2928" s="13" t="str">
        <f t="shared" si="459"/>
        <v/>
      </c>
    </row>
    <row r="2929" spans="1:17" x14ac:dyDescent="0.25">
      <c r="A2929" s="3">
        <v>43556</v>
      </c>
      <c r="B2929" s="11">
        <v>1291.2</v>
      </c>
      <c r="C2929" s="5">
        <v>74.819999999999993</v>
      </c>
      <c r="D2929" s="5">
        <v>48.7</v>
      </c>
      <c r="E2929" s="5">
        <v>41.630001</v>
      </c>
      <c r="F2929" s="7">
        <v>2.38388</v>
      </c>
      <c r="G2929" s="8">
        <f t="shared" si="450"/>
        <v>6.5444064564434967E-5</v>
      </c>
      <c r="H2929" s="9">
        <f t="shared" si="451"/>
        <v>-3.3961099104660884E-3</v>
      </c>
      <c r="I2929" s="9">
        <f t="shared" si="452"/>
        <v>-1.4488935721812547E-2</v>
      </c>
      <c r="J2929" s="9">
        <f t="shared" si="453"/>
        <v>4.5379537953796614E-3</v>
      </c>
      <c r="K2929" s="9">
        <f t="shared" si="454"/>
        <v>4.8065367746574024E-4</v>
      </c>
      <c r="L2929" s="9">
        <f t="shared" si="455"/>
        <v>4.8065367444831409E-4</v>
      </c>
      <c r="M2929" s="12">
        <f t="shared" si="457"/>
        <v>9318.4108721712419</v>
      </c>
      <c r="N2929" s="9">
        <f t="shared" si="456"/>
        <v>4.1520960988387912E-4</v>
      </c>
      <c r="O2929" s="12">
        <f>MAX(M$3:M2929)</f>
        <v>12986.569954187888</v>
      </c>
      <c r="P2929" s="14">
        <f t="shared" si="458"/>
        <v>-0.28245788495011681</v>
      </c>
      <c r="Q2929" s="13" t="str">
        <f t="shared" si="459"/>
        <v/>
      </c>
    </row>
    <row r="2930" spans="1:17" x14ac:dyDescent="0.25">
      <c r="A2930" s="2">
        <v>43557</v>
      </c>
      <c r="B2930" s="10">
        <v>1292.5</v>
      </c>
      <c r="C2930" s="4">
        <v>75.59</v>
      </c>
      <c r="D2930" s="4">
        <v>49.33</v>
      </c>
      <c r="E2930" s="4">
        <v>42.8125</v>
      </c>
      <c r="F2930" s="6">
        <v>2.3835000000000002</v>
      </c>
      <c r="G2930" s="8">
        <f t="shared" si="450"/>
        <v>6.5433754087740326E-5</v>
      </c>
      <c r="H2930" s="9">
        <f t="shared" si="451"/>
        <v>1.0068153655513898E-3</v>
      </c>
      <c r="I2930" s="9">
        <f t="shared" si="452"/>
        <v>1.0291365944934646E-2</v>
      </c>
      <c r="J2930" s="9">
        <f t="shared" si="453"/>
        <v>1.2936344969199084E-2</v>
      </c>
      <c r="K2930" s="9">
        <f t="shared" si="454"/>
        <v>2.8404971693370844E-2</v>
      </c>
      <c r="L2930" s="9">
        <f t="shared" si="455"/>
        <v>2.8404971515051381E-2</v>
      </c>
      <c r="M2930" s="12">
        <f t="shared" si="457"/>
        <v>9583.100067560812</v>
      </c>
      <c r="N2930" s="9">
        <f t="shared" si="456"/>
        <v>2.8339537760963641E-2</v>
      </c>
      <c r="O2930" s="12">
        <f>MAX(M$3:M2930)</f>
        <v>12986.569954187888</v>
      </c>
      <c r="P2930" s="14">
        <f t="shared" si="458"/>
        <v>-0.26207612161127503</v>
      </c>
      <c r="Q2930" s="13" t="str">
        <f t="shared" si="459"/>
        <v/>
      </c>
    </row>
    <row r="2931" spans="1:17" x14ac:dyDescent="0.25">
      <c r="A2931" s="3">
        <v>43558</v>
      </c>
      <c r="B2931" s="11">
        <v>1292.3</v>
      </c>
      <c r="C2931" s="5">
        <v>75.260000000000005</v>
      </c>
      <c r="D2931" s="5">
        <v>49.21</v>
      </c>
      <c r="E2931" s="5">
        <v>43.544998</v>
      </c>
      <c r="F2931" s="7">
        <v>2.3740000000000001</v>
      </c>
      <c r="G2931" s="8">
        <f t="shared" si="450"/>
        <v>6.5175979772069681E-5</v>
      </c>
      <c r="H2931" s="9">
        <f t="shared" si="451"/>
        <v>-1.5473887814316864E-4</v>
      </c>
      <c r="I2931" s="9">
        <f t="shared" si="452"/>
        <v>-4.365656832914384E-3</v>
      </c>
      <c r="J2931" s="9">
        <f t="shared" si="453"/>
        <v>-2.4325967970808319E-3</v>
      </c>
      <c r="K2931" s="9">
        <f t="shared" si="454"/>
        <v>1.7109442335766414E-2</v>
      </c>
      <c r="L2931" s="9">
        <f t="shared" si="455"/>
        <v>1.7109442228357519E-2</v>
      </c>
      <c r="M2931" s="12">
        <f t="shared" si="457"/>
        <v>9747.0615645353137</v>
      </c>
      <c r="N2931" s="9">
        <f t="shared" si="456"/>
        <v>1.704426624858545E-2</v>
      </c>
      <c r="O2931" s="12">
        <f>MAX(M$3:M2931)</f>
        <v>12986.569954187888</v>
      </c>
      <c r="P2931" s="14">
        <f t="shared" si="458"/>
        <v>-0.24945065564505753</v>
      </c>
      <c r="Q2931" s="13" t="str">
        <f t="shared" si="459"/>
        <v/>
      </c>
    </row>
    <row r="2932" spans="1:17" x14ac:dyDescent="0.25">
      <c r="A2932" s="2">
        <v>43559</v>
      </c>
      <c r="B2932" s="10">
        <v>1291.4000000000001</v>
      </c>
      <c r="C2932" s="4">
        <v>74.680000000000007</v>
      </c>
      <c r="D2932" s="4">
        <v>49.17</v>
      </c>
      <c r="E2932" s="4">
        <v>43.560001</v>
      </c>
      <c r="F2932" s="6">
        <v>2.3841299999999999</v>
      </c>
      <c r="G2932" s="8">
        <f t="shared" si="450"/>
        <v>6.5450847751780117E-5</v>
      </c>
      <c r="H2932" s="9">
        <f t="shared" si="451"/>
        <v>-6.9643271686130434E-4</v>
      </c>
      <c r="I2932" s="9">
        <f t="shared" si="452"/>
        <v>-7.7066170608556771E-3</v>
      </c>
      <c r="J2932" s="9">
        <f t="shared" si="453"/>
        <v>-8.1284291810605866E-4</v>
      </c>
      <c r="K2932" s="9">
        <f t="shared" si="454"/>
        <v>3.4454014672362826E-4</v>
      </c>
      <c r="L2932" s="9">
        <f t="shared" si="455"/>
        <v>3.4454014456068954E-4</v>
      </c>
      <c r="M2932" s="12">
        <f t="shared" si="457"/>
        <v>9750.4198185358018</v>
      </c>
      <c r="N2932" s="9">
        <f t="shared" si="456"/>
        <v>2.7908929680890942E-4</v>
      </c>
      <c r="O2932" s="12">
        <f>MAX(M$3:M2932)</f>
        <v>12986.569954187888</v>
      </c>
      <c r="P2932" s="14">
        <f t="shared" si="458"/>
        <v>-0.24919206126545346</v>
      </c>
      <c r="Q2932" s="13" t="str">
        <f t="shared" si="459"/>
        <v/>
      </c>
    </row>
    <row r="2933" spans="1:17" x14ac:dyDescent="0.25">
      <c r="A2933" s="3">
        <v>43560</v>
      </c>
      <c r="B2933" s="11">
        <v>1292.5999999999999</v>
      </c>
      <c r="C2933" s="5">
        <v>73.98</v>
      </c>
      <c r="D2933" s="5">
        <v>49.37</v>
      </c>
      <c r="E2933" s="5">
        <v>42.735000999999997</v>
      </c>
      <c r="F2933" s="7">
        <v>2.3823799999999999</v>
      </c>
      <c r="G2933" s="8">
        <f t="shared" si="450"/>
        <v>6.5403365093086308E-5</v>
      </c>
      <c r="H2933" s="9">
        <f t="shared" si="451"/>
        <v>9.2922409787813071E-4</v>
      </c>
      <c r="I2933" s="9">
        <f t="shared" si="452"/>
        <v>-9.37332619175151E-3</v>
      </c>
      <c r="J2933" s="9">
        <f t="shared" si="453"/>
        <v>4.0675208460442492E-3</v>
      </c>
      <c r="K2933" s="9">
        <f t="shared" si="454"/>
        <v>-1.8939393504605356E-2</v>
      </c>
      <c r="L2933" s="9">
        <f t="shared" si="455"/>
        <v>-1.8939393385708478E-2</v>
      </c>
      <c r="M2933" s="12">
        <f t="shared" si="457"/>
        <v>9565.7527819167444</v>
      </c>
      <c r="N2933" s="9">
        <f t="shared" si="456"/>
        <v>-1.9004796750801564E-2</v>
      </c>
      <c r="O2933" s="12">
        <f>MAX(M$3:M2933)</f>
        <v>12986.569954187888</v>
      </c>
      <c r="P2933" s="14">
        <f t="shared" si="458"/>
        <v>-0.26341190817425997</v>
      </c>
      <c r="Q2933" s="13">
        <f t="shared" si="459"/>
        <v>-1.9004796750801564E-2</v>
      </c>
    </row>
    <row r="2934" spans="1:17" x14ac:dyDescent="0.25">
      <c r="A2934" s="2">
        <v>43563</v>
      </c>
      <c r="B2934" s="10">
        <v>1298.8</v>
      </c>
      <c r="C2934" s="4">
        <v>74.099999999999994</v>
      </c>
      <c r="D2934" s="4">
        <v>49.57</v>
      </c>
      <c r="E2934" s="4">
        <v>42.602500999999997</v>
      </c>
      <c r="F2934" s="6">
        <v>2.3832499999999999</v>
      </c>
      <c r="G2934" s="8">
        <f t="shared" si="450"/>
        <v>6.5426970858872835E-5</v>
      </c>
      <c r="H2934" s="9">
        <f t="shared" si="451"/>
        <v>4.7965341172830312E-3</v>
      </c>
      <c r="I2934" s="9">
        <f t="shared" si="452"/>
        <v>1.6220600162204695E-3</v>
      </c>
      <c r="J2934" s="9">
        <f t="shared" si="453"/>
        <v>4.0510431436095373E-3</v>
      </c>
      <c r="K2934" s="9">
        <f t="shared" si="454"/>
        <v>-3.1005030279512638E-3</v>
      </c>
      <c r="L2934" s="9">
        <f t="shared" si="455"/>
        <v>-3.1005030084870645E-3</v>
      </c>
      <c r="M2934" s="12">
        <f t="shared" si="457"/>
        <v>9536.0941366379684</v>
      </c>
      <c r="N2934" s="9">
        <f t="shared" si="456"/>
        <v>-3.1659299793459373E-3</v>
      </c>
      <c r="O2934" s="12">
        <f>MAX(M$3:M2934)</f>
        <v>12986.569954187888</v>
      </c>
      <c r="P2934" s="14">
        <f t="shared" si="458"/>
        <v>-0.26569570176898138</v>
      </c>
      <c r="Q2934" s="13">
        <f t="shared" si="459"/>
        <v>-3.1659299793459373E-3</v>
      </c>
    </row>
    <row r="2935" spans="1:17" x14ac:dyDescent="0.25">
      <c r="A2935" s="3">
        <v>43564</v>
      </c>
      <c r="B2935" s="11">
        <v>1305.0999999999999</v>
      </c>
      <c r="C2935" s="5">
        <v>75.400000000000006</v>
      </c>
      <c r="D2935" s="5">
        <v>49.69</v>
      </c>
      <c r="E2935" s="5">
        <v>42.357498</v>
      </c>
      <c r="F2935" s="7">
        <v>2.38313</v>
      </c>
      <c r="G2935" s="8">
        <f t="shared" si="450"/>
        <v>6.5423714902923535E-5</v>
      </c>
      <c r="H2935" s="9">
        <f t="shared" si="451"/>
        <v>4.8506313520172116E-3</v>
      </c>
      <c r="I2935" s="9">
        <f t="shared" si="452"/>
        <v>1.7543859649122962E-2</v>
      </c>
      <c r="J2935" s="9">
        <f t="shared" si="453"/>
        <v>2.4208190437764259E-3</v>
      </c>
      <c r="K2935" s="9">
        <f t="shared" si="454"/>
        <v>-5.7509065019444982E-3</v>
      </c>
      <c r="L2935" s="9">
        <f t="shared" si="455"/>
        <v>-5.7509064658417142E-3</v>
      </c>
      <c r="M2935" s="12">
        <f t="shared" si="457"/>
        <v>9481.2529512087021</v>
      </c>
      <c r="N2935" s="9">
        <f t="shared" si="456"/>
        <v>-5.8163301807446378E-3</v>
      </c>
      <c r="O2935" s="12">
        <f>MAX(M$3:M2935)</f>
        <v>12986.569954187888</v>
      </c>
      <c r="P2935" s="14">
        <f t="shared" si="458"/>
        <v>-0.26991861710557352</v>
      </c>
      <c r="Q2935" s="13">
        <f t="shared" si="459"/>
        <v>-5.8163301807446378E-3</v>
      </c>
    </row>
    <row r="2936" spans="1:17" x14ac:dyDescent="0.25">
      <c r="A2936" s="2">
        <v>43565</v>
      </c>
      <c r="B2936" s="10">
        <v>1310.3</v>
      </c>
      <c r="C2936" s="4">
        <v>76.25</v>
      </c>
      <c r="D2936" s="4">
        <v>49.61</v>
      </c>
      <c r="E2936" s="4">
        <v>42.722499999999997</v>
      </c>
      <c r="F2936" s="6">
        <v>2.3857499999999998</v>
      </c>
      <c r="G2936" s="8">
        <f t="shared" si="450"/>
        <v>6.5494802405918762E-5</v>
      </c>
      <c r="H2936" s="9">
        <f t="shared" si="451"/>
        <v>3.9843690138687046E-3</v>
      </c>
      <c r="I2936" s="9">
        <f t="shared" si="452"/>
        <v>1.1273209549071541E-2</v>
      </c>
      <c r="J2936" s="9">
        <f t="shared" si="453"/>
        <v>-1.609981887703729E-3</v>
      </c>
      <c r="K2936" s="9">
        <f t="shared" si="454"/>
        <v>8.6171756414884781E-3</v>
      </c>
      <c r="L2936" s="9">
        <f t="shared" si="455"/>
        <v>8.6171755873919575E-3</v>
      </c>
      <c r="M2936" s="12">
        <f t="shared" si="457"/>
        <v>9562.9545726777469</v>
      </c>
      <c r="N2936" s="9">
        <f t="shared" si="456"/>
        <v>8.5516807849860387E-3</v>
      </c>
      <c r="O2936" s="12">
        <f>MAX(M$3:M2936)</f>
        <v>12986.569954187888</v>
      </c>
      <c r="P2936" s="14">
        <f t="shared" si="458"/>
        <v>-0.26362737763608624</v>
      </c>
      <c r="Q2936" s="13" t="str">
        <f t="shared" si="459"/>
        <v/>
      </c>
    </row>
    <row r="2937" spans="1:17" x14ac:dyDescent="0.25">
      <c r="A2937" s="3">
        <v>43566</v>
      </c>
      <c r="B2937" s="11">
        <v>1290.5</v>
      </c>
      <c r="C2937" s="5">
        <v>76.27</v>
      </c>
      <c r="D2937" s="5">
        <v>46.7</v>
      </c>
      <c r="E2937" s="5">
        <v>42.544998</v>
      </c>
      <c r="F2937" s="7">
        <v>2.38625</v>
      </c>
      <c r="G2937" s="8">
        <f t="shared" si="450"/>
        <v>6.5508368517042115E-5</v>
      </c>
      <c r="H2937" s="9">
        <f t="shared" si="451"/>
        <v>-1.5111043272532973E-2</v>
      </c>
      <c r="I2937" s="9">
        <f t="shared" si="452"/>
        <v>2.6229508196716093E-4</v>
      </c>
      <c r="J2937" s="9">
        <f t="shared" si="453"/>
        <v>-5.8657528724047503E-2</v>
      </c>
      <c r="K2937" s="9">
        <f t="shared" si="454"/>
        <v>-4.1547662238866391E-3</v>
      </c>
      <c r="L2937" s="9">
        <f t="shared" si="455"/>
        <v>-4.1547661978040334E-3</v>
      </c>
      <c r="M2937" s="12">
        <f t="shared" si="457"/>
        <v>9523.2227322680501</v>
      </c>
      <c r="N2937" s="9">
        <f t="shared" si="456"/>
        <v>-4.2202745663210755E-3</v>
      </c>
      <c r="O2937" s="12">
        <f>MAX(M$3:M2937)</f>
        <v>12986.569954187888</v>
      </c>
      <c r="P2937" s="14">
        <f t="shared" si="458"/>
        <v>-0.26668683371647206</v>
      </c>
      <c r="Q2937" s="13">
        <f t="shared" si="459"/>
        <v>-4.2202745663210755E-3</v>
      </c>
    </row>
    <row r="2938" spans="1:17" x14ac:dyDescent="0.25">
      <c r="A2938" s="2">
        <v>43567</v>
      </c>
      <c r="B2938" s="10">
        <v>1292.2</v>
      </c>
      <c r="C2938" s="4">
        <v>77.709999999999994</v>
      </c>
      <c r="D2938" s="4">
        <v>45.9</v>
      </c>
      <c r="E2938" s="4">
        <v>42.700001</v>
      </c>
      <c r="F2938" s="6">
        <v>2.3835000000000002</v>
      </c>
      <c r="G2938" s="8">
        <f t="shared" si="450"/>
        <v>6.5433754087740326E-5</v>
      </c>
      <c r="H2938" s="9">
        <f t="shared" si="451"/>
        <v>1.3173188686555952E-3</v>
      </c>
      <c r="I2938" s="9">
        <f t="shared" si="452"/>
        <v>1.8880293693457426E-2</v>
      </c>
      <c r="J2938" s="9">
        <f t="shared" si="453"/>
        <v>-1.7130620985010798E-2</v>
      </c>
      <c r="K2938" s="9">
        <f t="shared" si="454"/>
        <v>3.6432720010940102E-3</v>
      </c>
      <c r="L2938" s="9">
        <f t="shared" si="455"/>
        <v>3.6432719782224401E-3</v>
      </c>
      <c r="M2938" s="12">
        <f t="shared" si="457"/>
        <v>9557.9184227908936</v>
      </c>
      <c r="N2938" s="9">
        <f t="shared" si="456"/>
        <v>3.5778382241346998E-3</v>
      </c>
      <c r="O2938" s="12">
        <f>MAX(M$3:M2938)</f>
        <v>12986.569954187888</v>
      </c>
      <c r="P2938" s="14">
        <f t="shared" si="458"/>
        <v>-0.26401517440648969</v>
      </c>
      <c r="Q2938" s="13" t="str">
        <f t="shared" si="459"/>
        <v/>
      </c>
    </row>
    <row r="2939" spans="1:17" x14ac:dyDescent="0.25">
      <c r="A2939" s="3">
        <v>43570</v>
      </c>
      <c r="B2939" s="11">
        <v>1288.5</v>
      </c>
      <c r="C2939" s="5">
        <v>78.23</v>
      </c>
      <c r="D2939" s="5">
        <v>45.32</v>
      </c>
      <c r="E2939" s="5">
        <v>42.604999999999997</v>
      </c>
      <c r="F2939" s="7">
        <v>2.3843800000000002</v>
      </c>
      <c r="G2939" s="8">
        <f t="shared" si="450"/>
        <v>6.5457630922693966E-5</v>
      </c>
      <c r="H2939" s="9">
        <f t="shared" si="451"/>
        <v>-2.8633338492493774E-3</v>
      </c>
      <c r="I2939" s="9">
        <f t="shared" si="452"/>
        <v>6.6915454896411047E-3</v>
      </c>
      <c r="J2939" s="9">
        <f t="shared" si="453"/>
        <v>-1.2636165577342011E-2</v>
      </c>
      <c r="K2939" s="9">
        <f t="shared" si="454"/>
        <v>-2.2248477230715625E-3</v>
      </c>
      <c r="L2939" s="9">
        <f t="shared" si="455"/>
        <v>-2.2248477091045128E-3</v>
      </c>
      <c r="M2939" s="12">
        <f t="shared" si="457"/>
        <v>9536.6535098841396</v>
      </c>
      <c r="N2939" s="9">
        <f t="shared" si="456"/>
        <v>-2.2903053400272068E-3</v>
      </c>
      <c r="O2939" s="12">
        <f>MAX(M$3:M2939)</f>
        <v>12986.569954187888</v>
      </c>
      <c r="P2939" s="14">
        <f t="shared" si="458"/>
        <v>-0.26565262855964711</v>
      </c>
      <c r="Q2939" s="13">
        <f t="shared" si="459"/>
        <v>-2.2903053400272068E-3</v>
      </c>
    </row>
    <row r="2940" spans="1:17" x14ac:dyDescent="0.25">
      <c r="A2940" s="2">
        <v>43571</v>
      </c>
      <c r="B2940" s="10">
        <v>1274.2</v>
      </c>
      <c r="C2940" s="4">
        <v>78.53</v>
      </c>
      <c r="D2940" s="4">
        <v>44.91</v>
      </c>
      <c r="E2940" s="4">
        <v>42.732498</v>
      </c>
      <c r="F2940" s="6">
        <v>2.3827500000000001</v>
      </c>
      <c r="G2940" s="8">
        <f t="shared" si="450"/>
        <v>6.5413404351177817E-5</v>
      </c>
      <c r="H2940" s="9">
        <f t="shared" si="451"/>
        <v>-1.1098176173845521E-2</v>
      </c>
      <c r="I2940" s="9">
        <f t="shared" si="452"/>
        <v>3.834845967020288E-3</v>
      </c>
      <c r="J2940" s="9">
        <f t="shared" si="453"/>
        <v>-9.046778464254274E-3</v>
      </c>
      <c r="K2940" s="9">
        <f t="shared" si="454"/>
        <v>2.9925595587373026E-3</v>
      </c>
      <c r="L2940" s="9">
        <f t="shared" si="455"/>
        <v>2.9925595399507461E-3</v>
      </c>
      <c r="M2940" s="12">
        <f t="shared" si="457"/>
        <v>9565.1925133243476</v>
      </c>
      <c r="N2940" s="9">
        <f t="shared" si="456"/>
        <v>2.9271461355995683E-3</v>
      </c>
      <c r="O2940" s="12">
        <f>MAX(M$3:M2940)</f>
        <v>12986.569954187888</v>
      </c>
      <c r="P2940" s="14">
        <f t="shared" si="458"/>
        <v>-0.26345505032760552</v>
      </c>
      <c r="Q2940" s="13" t="str">
        <f t="shared" si="459"/>
        <v/>
      </c>
    </row>
    <row r="2941" spans="1:17" x14ac:dyDescent="0.25">
      <c r="A2941" s="3">
        <v>43572</v>
      </c>
      <c r="B2941" s="11">
        <v>1273.8</v>
      </c>
      <c r="C2941" s="5">
        <v>77.819999999999993</v>
      </c>
      <c r="D2941" s="5">
        <v>45</v>
      </c>
      <c r="E2941" s="5">
        <v>43.0075</v>
      </c>
      <c r="F2941" s="7">
        <v>2.387</v>
      </c>
      <c r="G2941" s="8">
        <f t="shared" si="450"/>
        <v>6.5528717560159322E-5</v>
      </c>
      <c r="H2941" s="9">
        <f t="shared" si="451"/>
        <v>-3.1392246115216681E-4</v>
      </c>
      <c r="I2941" s="9">
        <f t="shared" si="452"/>
        <v>-9.0411307780467083E-3</v>
      </c>
      <c r="J2941" s="9">
        <f t="shared" si="453"/>
        <v>2.0040080160321403E-3</v>
      </c>
      <c r="K2941" s="9">
        <f t="shared" si="454"/>
        <v>6.4354300092636903E-3</v>
      </c>
      <c r="L2941" s="9">
        <f t="shared" si="455"/>
        <v>6.4354299688636355E-3</v>
      </c>
      <c r="M2941" s="12">
        <f t="shared" si="457"/>
        <v>9626.748639882544</v>
      </c>
      <c r="N2941" s="9">
        <f t="shared" si="456"/>
        <v>6.3699012513034762E-3</v>
      </c>
      <c r="O2941" s="12">
        <f>MAX(M$3:M2941)</f>
        <v>12986.569954187888</v>
      </c>
      <c r="P2941" s="14">
        <f t="shared" si="458"/>
        <v>-0.25871506688506873</v>
      </c>
      <c r="Q2941" s="13" t="str">
        <f t="shared" si="459"/>
        <v/>
      </c>
    </row>
    <row r="2942" spans="1:17" x14ac:dyDescent="0.25">
      <c r="A2942" s="2">
        <v>43573</v>
      </c>
      <c r="B2942" s="10">
        <v>1273.0999999999999</v>
      </c>
      <c r="C2942" s="4">
        <v>78.42</v>
      </c>
      <c r="D2942" s="4">
        <v>45.76</v>
      </c>
      <c r="E2942" s="4">
        <v>42.764999000000003</v>
      </c>
      <c r="F2942" s="6">
        <v>2.387</v>
      </c>
      <c r="G2942" s="8">
        <f t="shared" si="450"/>
        <v>6.5528717560159322E-5</v>
      </c>
      <c r="H2942" s="9">
        <f t="shared" si="451"/>
        <v>-5.4953681896690654E-4</v>
      </c>
      <c r="I2942" s="9">
        <f t="shared" si="452"/>
        <v>7.7101002313031174E-3</v>
      </c>
      <c r="J2942" s="9">
        <f t="shared" si="453"/>
        <v>1.6888888888888846E-2</v>
      </c>
      <c r="K2942" s="9">
        <f t="shared" si="454"/>
        <v>-5.6385746672091425E-3</v>
      </c>
      <c r="L2942" s="9">
        <f t="shared" si="455"/>
        <v>-5.6385746318115505E-3</v>
      </c>
      <c r="M2942" s="12">
        <f t="shared" si="457"/>
        <v>9572.4674992148757</v>
      </c>
      <c r="N2942" s="9">
        <f t="shared" si="456"/>
        <v>-5.7041033493717098E-3</v>
      </c>
      <c r="O2942" s="12">
        <f>MAX(M$3:M2942)</f>
        <v>12986.569954187888</v>
      </c>
      <c r="P2942" s="14">
        <f t="shared" si="458"/>
        <v>-0.26289485730387474</v>
      </c>
      <c r="Q2942" s="13">
        <f t="shared" si="459"/>
        <v>-5.7041033493717098E-3</v>
      </c>
    </row>
    <row r="2943" spans="1:17" x14ac:dyDescent="0.25">
      <c r="A2943" s="3">
        <v>43574</v>
      </c>
      <c r="B2943" s="11">
        <v>1277.9000000000001</v>
      </c>
      <c r="C2943" s="5">
        <v>78.5</v>
      </c>
      <c r="D2943" s="5">
        <v>45.44</v>
      </c>
      <c r="E2943" s="5">
        <v>43.2425</v>
      </c>
      <c r="F2943" s="7">
        <v>2.3780000000000001</v>
      </c>
      <c r="G2943" s="8">
        <f t="shared" si="450"/>
        <v>6.5284519233488325E-5</v>
      </c>
      <c r="H2943" s="9">
        <f t="shared" si="451"/>
        <v>3.7703244049958231E-3</v>
      </c>
      <c r="I2943" s="9">
        <f t="shared" si="452"/>
        <v>1.0201479214485883E-3</v>
      </c>
      <c r="J2943" s="9">
        <f t="shared" si="453"/>
        <v>-6.9930069930069999E-3</v>
      </c>
      <c r="K2943" s="9">
        <f t="shared" si="454"/>
        <v>1.1165696508025093E-2</v>
      </c>
      <c r="L2943" s="9">
        <f t="shared" si="455"/>
        <v>1.1165696437929582E-2</v>
      </c>
      <c r="M2943" s="12">
        <f t="shared" si="457"/>
        <v>9679.3507654730565</v>
      </c>
      <c r="N2943" s="9">
        <f t="shared" si="456"/>
        <v>1.1100411918696094E-2</v>
      </c>
      <c r="O2943" s="12">
        <f>MAX(M$3:M2943)</f>
        <v>12986.569954187888</v>
      </c>
      <c r="P2943" s="14">
        <f t="shared" si="458"/>
        <v>-0.25466456503769297</v>
      </c>
      <c r="Q2943" s="13" t="str">
        <f t="shared" si="459"/>
        <v/>
      </c>
    </row>
    <row r="2944" spans="1:17" x14ac:dyDescent="0.25">
      <c r="A2944" s="2">
        <v>43577</v>
      </c>
      <c r="B2944" s="10">
        <v>1274.7</v>
      </c>
      <c r="C2944" s="4">
        <v>78.66</v>
      </c>
      <c r="D2944" s="4">
        <v>45.1</v>
      </c>
      <c r="E2944" s="4">
        <v>43.557499</v>
      </c>
      <c r="F2944" s="6">
        <v>2.38463</v>
      </c>
      <c r="G2944" s="8">
        <f t="shared" si="450"/>
        <v>6.5464414076954469E-5</v>
      </c>
      <c r="H2944" s="9">
        <f t="shared" si="451"/>
        <v>-2.5041083026841266E-3</v>
      </c>
      <c r="I2944" s="9">
        <f t="shared" si="452"/>
        <v>2.0382165605095106E-3</v>
      </c>
      <c r="J2944" s="9">
        <f t="shared" si="453"/>
        <v>-7.482394366197102E-3</v>
      </c>
      <c r="K2944" s="9">
        <f t="shared" si="454"/>
        <v>7.2844770769497661E-3</v>
      </c>
      <c r="L2944" s="9">
        <f t="shared" si="455"/>
        <v>7.2844770312196017E-3</v>
      </c>
      <c r="M2944" s="12">
        <f t="shared" si="457"/>
        <v>9749.8597738012631</v>
      </c>
      <c r="N2944" s="9">
        <f t="shared" si="456"/>
        <v>7.2190126171426472E-3</v>
      </c>
      <c r="O2944" s="12">
        <f>MAX(M$3:M2944)</f>
        <v>12986.569954187888</v>
      </c>
      <c r="P2944" s="14">
        <f t="shared" si="458"/>
        <v>-0.24923518618115603</v>
      </c>
      <c r="Q2944" s="13" t="str">
        <f t="shared" si="459"/>
        <v/>
      </c>
    </row>
    <row r="2945" spans="1:17" x14ac:dyDescent="0.25">
      <c r="A2945" s="3">
        <v>43578</v>
      </c>
      <c r="B2945" s="11">
        <v>1270.5999999999999</v>
      </c>
      <c r="C2945" s="5">
        <v>79.47</v>
      </c>
      <c r="D2945" s="5">
        <v>44.6</v>
      </c>
      <c r="E2945" s="5">
        <v>43.582500000000003</v>
      </c>
      <c r="F2945" s="7">
        <v>2.3824999999999998</v>
      </c>
      <c r="G2945" s="8">
        <f t="shared" si="450"/>
        <v>6.5406621072572335E-5</v>
      </c>
      <c r="H2945" s="9">
        <f t="shared" si="451"/>
        <v>-3.216443084647475E-3</v>
      </c>
      <c r="I2945" s="9">
        <f t="shared" si="452"/>
        <v>1.0297482837528633E-2</v>
      </c>
      <c r="J2945" s="9">
        <f t="shared" si="453"/>
        <v>-1.1086474501108647E-2</v>
      </c>
      <c r="K2945" s="9">
        <f t="shared" si="454"/>
        <v>5.7397694022797677E-4</v>
      </c>
      <c r="L2945" s="9">
        <f t="shared" si="455"/>
        <v>5.7397693662468994E-4</v>
      </c>
      <c r="M2945" s="12">
        <f t="shared" si="457"/>
        <v>9755.4559684467495</v>
      </c>
      <c r="N2945" s="9">
        <f t="shared" si="456"/>
        <v>5.085703155521176E-4</v>
      </c>
      <c r="O2945" s="12">
        <f>MAX(M$3:M2945)</f>
        <v>12986.569954187888</v>
      </c>
      <c r="P2945" s="14">
        <f t="shared" si="458"/>
        <v>-0.2488042644931947</v>
      </c>
      <c r="Q2945" s="13" t="str">
        <f t="shared" si="459"/>
        <v/>
      </c>
    </row>
    <row r="2946" spans="1:17" x14ac:dyDescent="0.25">
      <c r="A2946" s="2">
        <v>43579</v>
      </c>
      <c r="B2946" s="10">
        <v>1276.5999999999999</v>
      </c>
      <c r="C2946" s="4">
        <v>79.03</v>
      </c>
      <c r="D2946" s="4">
        <v>45.12</v>
      </c>
      <c r="E2946" s="4">
        <v>43.717498999999997</v>
      </c>
      <c r="F2946" s="6">
        <v>2.38788</v>
      </c>
      <c r="G2946" s="8">
        <f t="shared" si="450"/>
        <v>6.5552593580875396E-5</v>
      </c>
      <c r="H2946" s="9">
        <f t="shared" si="451"/>
        <v>4.7221784983472381E-3</v>
      </c>
      <c r="I2946" s="9">
        <f t="shared" si="452"/>
        <v>-5.536680508367909E-3</v>
      </c>
      <c r="J2946" s="9">
        <f t="shared" si="453"/>
        <v>1.1659192825112017E-2</v>
      </c>
      <c r="K2946" s="9">
        <f t="shared" si="454"/>
        <v>3.0975506223826863E-3</v>
      </c>
      <c r="L2946" s="9">
        <f t="shared" si="455"/>
        <v>3.0975506029370216E-3</v>
      </c>
      <c r="M2946" s="12">
        <f t="shared" si="457"/>
        <v>9785.6739869637368</v>
      </c>
      <c r="N2946" s="9">
        <f t="shared" si="456"/>
        <v>3.0319980093561462E-3</v>
      </c>
      <c r="O2946" s="12">
        <f>MAX(M$3:M2946)</f>
        <v>12986.569954187888</v>
      </c>
      <c r="P2946" s="14">
        <f t="shared" si="458"/>
        <v>-0.24647739768975185</v>
      </c>
      <c r="Q2946" s="13" t="str">
        <f t="shared" si="459"/>
        <v/>
      </c>
    </row>
    <row r="2947" spans="1:17" x14ac:dyDescent="0.25">
      <c r="A2947" s="3">
        <v>43580</v>
      </c>
      <c r="B2947" s="11">
        <v>1276.4000000000001</v>
      </c>
      <c r="C2947" s="5">
        <v>80</v>
      </c>
      <c r="D2947" s="5">
        <v>45.47</v>
      </c>
      <c r="E2947" s="5">
        <v>43.287497999999999</v>
      </c>
      <c r="F2947" s="7">
        <v>2.38863</v>
      </c>
      <c r="G2947" s="8">
        <f t="shared" ref="G2947:G3010" si="460">(1+(F2947/100))^(1/360)-1</f>
        <v>6.5572942300917703E-5</v>
      </c>
      <c r="H2947" s="9">
        <f t="shared" ref="H2947:H3010" si="461">(B2947-B2946)/B2946</f>
        <v>-1.5666614444604271E-4</v>
      </c>
      <c r="I2947" s="9">
        <f t="shared" ref="I2947:I3010" si="462">(C2947-C2946)/C2946</f>
        <v>1.2273820068328469E-2</v>
      </c>
      <c r="J2947" s="9">
        <f t="shared" ref="J2947:J3010" si="463">(D2947-D2946)/D2946</f>
        <v>7.7570921985815923E-3</v>
      </c>
      <c r="K2947" s="9">
        <f t="shared" ref="K2947:K3010" si="464">(E2947-E2946)/E2946</f>
        <v>-9.8359011799828075E-3</v>
      </c>
      <c r="L2947" s="9">
        <f t="shared" ref="L2947:L3010" si="465">H2947*$X$12+I2947*$Y$12+$Z$12*J2947+$AA$12*K2947</f>
        <v>-9.835901118235426E-3</v>
      </c>
      <c r="M2947" s="12">
        <f t="shared" si="457"/>
        <v>9689.423065252673</v>
      </c>
      <c r="N2947" s="9">
        <f t="shared" ref="N2947:N3010" si="466">L2947-G2947</f>
        <v>-9.9014740605363437E-3</v>
      </c>
      <c r="O2947" s="12">
        <f>MAX(M$3:M2947)</f>
        <v>12986.569954187888</v>
      </c>
      <c r="P2947" s="14">
        <f t="shared" si="458"/>
        <v>-0.25388897149643086</v>
      </c>
      <c r="Q2947" s="13">
        <f t="shared" si="459"/>
        <v>-9.9014740605363437E-3</v>
      </c>
    </row>
    <row r="2948" spans="1:17" x14ac:dyDescent="0.25">
      <c r="A2948" s="2">
        <v>43581</v>
      </c>
      <c r="B2948" s="10">
        <v>1285.5</v>
      </c>
      <c r="C2948" s="4">
        <v>80.31</v>
      </c>
      <c r="D2948" s="4">
        <v>45.53</v>
      </c>
      <c r="E2948" s="4">
        <v>43.7425</v>
      </c>
      <c r="F2948" s="6">
        <v>2.38863</v>
      </c>
      <c r="G2948" s="8">
        <f t="shared" si="460"/>
        <v>6.5572942300917703E-5</v>
      </c>
      <c r="H2948" s="9">
        <f t="shared" si="461"/>
        <v>7.1294265120651111E-3</v>
      </c>
      <c r="I2948" s="9">
        <f t="shared" si="462"/>
        <v>3.8750000000000286E-3</v>
      </c>
      <c r="J2948" s="9">
        <f t="shared" si="463"/>
        <v>1.3195513525401865E-3</v>
      </c>
      <c r="K2948" s="9">
        <f t="shared" si="464"/>
        <v>1.0511164216513515E-2</v>
      </c>
      <c r="L2948" s="9">
        <f t="shared" si="465"/>
        <v>1.0511164150526999E-2</v>
      </c>
      <c r="M2948" s="12">
        <f t="shared" ref="M2948:M3011" si="467">M2947*(1+L2948)</f>
        <v>9791.2701816154477</v>
      </c>
      <c r="N2948" s="9">
        <f t="shared" si="466"/>
        <v>1.0445591208226081E-2</v>
      </c>
      <c r="O2948" s="12">
        <f>MAX(M$3:M2948)</f>
        <v>12986.569954187888</v>
      </c>
      <c r="P2948" s="14">
        <f t="shared" ref="P2948:P3011" si="468">M2948/O2948-1</f>
        <v>-0.24604647600131124</v>
      </c>
      <c r="Q2948" s="13" t="str">
        <f t="shared" ref="Q2948:Q3011" si="469">IF(L2948&lt;G2948,L2948-G2948,"")</f>
        <v/>
      </c>
    </row>
    <row r="2949" spans="1:17" x14ac:dyDescent="0.25">
      <c r="A2949" s="3">
        <v>43584</v>
      </c>
      <c r="B2949" s="11">
        <v>1281.5</v>
      </c>
      <c r="C2949" s="5">
        <v>80.19</v>
      </c>
      <c r="D2949" s="5">
        <v>45.65</v>
      </c>
      <c r="E2949" s="5">
        <v>43.962502000000001</v>
      </c>
      <c r="F2949" s="7">
        <v>2.3882500000000002</v>
      </c>
      <c r="G2949" s="8">
        <f t="shared" si="460"/>
        <v>6.5562632301396917E-5</v>
      </c>
      <c r="H2949" s="9">
        <f t="shared" si="461"/>
        <v>-3.1116297160637884E-3</v>
      </c>
      <c r="I2949" s="9">
        <f t="shared" si="462"/>
        <v>-1.4942099364961344E-3</v>
      </c>
      <c r="J2949" s="9">
        <f t="shared" si="463"/>
        <v>2.6356248627278154E-3</v>
      </c>
      <c r="K2949" s="9">
        <f t="shared" si="464"/>
        <v>5.0294793393153327E-3</v>
      </c>
      <c r="L2949" s="9">
        <f t="shared" si="465"/>
        <v>5.0294793077414919E-3</v>
      </c>
      <c r="M2949" s="12">
        <f t="shared" si="467"/>
        <v>9840.5151723903891</v>
      </c>
      <c r="N2949" s="9">
        <f t="shared" si="466"/>
        <v>4.963916675440095E-3</v>
      </c>
      <c r="O2949" s="12">
        <f>MAX(M$3:M2949)</f>
        <v>12986.569954187888</v>
      </c>
      <c r="P2949" s="14">
        <f t="shared" si="468"/>
        <v>-0.242254482353361</v>
      </c>
      <c r="Q2949" s="13" t="str">
        <f t="shared" si="469"/>
        <v/>
      </c>
    </row>
    <row r="2950" spans="1:17" x14ac:dyDescent="0.25">
      <c r="A2950" s="2">
        <v>43585</v>
      </c>
      <c r="B2950" s="10">
        <v>1285.7</v>
      </c>
      <c r="C2950" s="4">
        <v>79.28</v>
      </c>
      <c r="D2950" s="4">
        <v>45.67</v>
      </c>
      <c r="E2950" s="4">
        <v>43.8825</v>
      </c>
      <c r="F2950" s="6">
        <v>2.3827500000000001</v>
      </c>
      <c r="G2950" s="8">
        <f t="shared" si="460"/>
        <v>6.5413404351177817E-5</v>
      </c>
      <c r="H2950" s="9">
        <f t="shared" si="461"/>
        <v>3.2774092859930125E-3</v>
      </c>
      <c r="I2950" s="9">
        <f t="shared" si="462"/>
        <v>-1.134804838508538E-2</v>
      </c>
      <c r="J2950" s="9">
        <f t="shared" si="463"/>
        <v>4.3811610076677167E-4</v>
      </c>
      <c r="K2950" s="9">
        <f t="shared" si="464"/>
        <v>-1.8197781372861887E-3</v>
      </c>
      <c r="L2950" s="9">
        <f t="shared" si="465"/>
        <v>-1.8197781258620668E-3</v>
      </c>
      <c r="M2950" s="12">
        <f t="shared" si="467"/>
        <v>9822.6076181324588</v>
      </c>
      <c r="N2950" s="9">
        <f t="shared" si="466"/>
        <v>-1.8851915302132447E-3</v>
      </c>
      <c r="O2950" s="12">
        <f>MAX(M$3:M2950)</f>
        <v>12986.569954187888</v>
      </c>
      <c r="P2950" s="14">
        <f t="shared" si="468"/>
        <v>-0.24363341107134451</v>
      </c>
      <c r="Q2950" s="13">
        <f t="shared" si="469"/>
        <v>-1.8851915302132447E-3</v>
      </c>
    </row>
    <row r="2951" spans="1:17" x14ac:dyDescent="0.25">
      <c r="A2951" s="3">
        <v>43586</v>
      </c>
      <c r="B2951" s="11">
        <v>1284.2</v>
      </c>
      <c r="C2951" s="5">
        <v>80.16</v>
      </c>
      <c r="D2951" s="5">
        <v>45.49</v>
      </c>
      <c r="E2951" s="5">
        <v>43.630001</v>
      </c>
      <c r="F2951" s="7">
        <v>2.3848799999999999</v>
      </c>
      <c r="G2951" s="8">
        <f t="shared" si="460"/>
        <v>6.5471197215005716E-5</v>
      </c>
      <c r="H2951" s="9">
        <f t="shared" si="461"/>
        <v>-1.1666796297736641E-3</v>
      </c>
      <c r="I2951" s="9">
        <f t="shared" si="462"/>
        <v>1.109989909182638E-2</v>
      </c>
      <c r="J2951" s="9">
        <f t="shared" si="463"/>
        <v>-3.9413181519597044E-3</v>
      </c>
      <c r="K2951" s="9">
        <f t="shared" si="464"/>
        <v>-5.7539793767447216E-3</v>
      </c>
      <c r="L2951" s="9">
        <f t="shared" si="465"/>
        <v>-5.7539793406226466E-3</v>
      </c>
      <c r="M2951" s="12">
        <f t="shared" si="467"/>
        <v>9766.0885368266827</v>
      </c>
      <c r="N2951" s="9">
        <f t="shared" si="466"/>
        <v>-5.8194505378376523E-3</v>
      </c>
      <c r="O2951" s="12">
        <f>MAX(M$3:M2951)</f>
        <v>12986.569954187888</v>
      </c>
      <c r="P2951" s="14">
        <f t="shared" si="468"/>
        <v>-0.24798552879797708</v>
      </c>
      <c r="Q2951" s="13">
        <f t="shared" si="469"/>
        <v>-5.8194505378376523E-3</v>
      </c>
    </row>
    <row r="2952" spans="1:17" x14ac:dyDescent="0.25">
      <c r="A2952" s="2">
        <v>43587</v>
      </c>
      <c r="B2952" s="10">
        <v>1272</v>
      </c>
      <c r="C2952" s="4">
        <v>79.010000000000005</v>
      </c>
      <c r="D2952" s="4">
        <v>45.15</v>
      </c>
      <c r="E2952" s="4">
        <v>43.125</v>
      </c>
      <c r="F2952" s="6">
        <v>2.3823799999999999</v>
      </c>
      <c r="G2952" s="8">
        <f t="shared" si="460"/>
        <v>6.5403365093086308E-5</v>
      </c>
      <c r="H2952" s="9">
        <f t="shared" si="461"/>
        <v>-9.5000778694907684E-3</v>
      </c>
      <c r="I2952" s="9">
        <f t="shared" si="462"/>
        <v>-1.4346307385229436E-2</v>
      </c>
      <c r="J2952" s="9">
        <f t="shared" si="463"/>
        <v>-7.4741701472851923E-3</v>
      </c>
      <c r="K2952" s="9">
        <f t="shared" si="464"/>
        <v>-1.1574627284560457E-2</v>
      </c>
      <c r="L2952" s="9">
        <f t="shared" si="465"/>
        <v>-1.1574627211897779E-2</v>
      </c>
      <c r="M2952" s="12">
        <f t="shared" si="467"/>
        <v>9653.0497026945268</v>
      </c>
      <c r="N2952" s="9">
        <f t="shared" si="466"/>
        <v>-1.1640030576990866E-2</v>
      </c>
      <c r="O2952" s="12">
        <f>MAX(M$3:M2952)</f>
        <v>12986.569954187888</v>
      </c>
      <c r="P2952" s="14">
        <f t="shared" si="468"/>
        <v>-0.25668981596009288</v>
      </c>
      <c r="Q2952" s="13">
        <f t="shared" si="469"/>
        <v>-1.1640030576990866E-2</v>
      </c>
    </row>
    <row r="2953" spans="1:17" x14ac:dyDescent="0.25">
      <c r="A2953" s="3">
        <v>43588</v>
      </c>
      <c r="B2953" s="11">
        <v>1281.3</v>
      </c>
      <c r="C2953" s="5">
        <v>79.78</v>
      </c>
      <c r="D2953" s="5">
        <v>45.14</v>
      </c>
      <c r="E2953" s="5">
        <v>43.227500999999997</v>
      </c>
      <c r="F2953" s="7">
        <v>2.3906299999999998</v>
      </c>
      <c r="G2953" s="8">
        <f t="shared" si="460"/>
        <v>6.5627204827167773E-5</v>
      </c>
      <c r="H2953" s="9">
        <f t="shared" si="461"/>
        <v>7.3113207547169457E-3</v>
      </c>
      <c r="I2953" s="9">
        <f t="shared" si="462"/>
        <v>9.7456018225540557E-3</v>
      </c>
      <c r="J2953" s="9">
        <f t="shared" si="463"/>
        <v>-2.2148394241413091E-4</v>
      </c>
      <c r="K2953" s="9">
        <f t="shared" si="464"/>
        <v>2.3768347826086172E-3</v>
      </c>
      <c r="L2953" s="9">
        <f t="shared" si="465"/>
        <v>2.3768347676874301E-3</v>
      </c>
      <c r="M2953" s="12">
        <f t="shared" si="467"/>
        <v>9675.9934068421044</v>
      </c>
      <c r="N2953" s="9">
        <f t="shared" si="466"/>
        <v>2.3112075628602623E-3</v>
      </c>
      <c r="O2953" s="12">
        <f>MAX(M$3:M2953)</f>
        <v>12986.569954187888</v>
      </c>
      <c r="P2953" s="14">
        <f t="shared" si="468"/>
        <v>-0.25492309047149087</v>
      </c>
      <c r="Q2953" s="13" t="str">
        <f t="shared" si="469"/>
        <v/>
      </c>
    </row>
    <row r="2954" spans="1:17" x14ac:dyDescent="0.25">
      <c r="A2954" s="2">
        <v>43591</v>
      </c>
      <c r="B2954" s="10">
        <v>1283.8</v>
      </c>
      <c r="C2954" s="4">
        <v>80</v>
      </c>
      <c r="D2954" s="4">
        <v>45.95</v>
      </c>
      <c r="E2954" s="4">
        <v>44.724997999999999</v>
      </c>
      <c r="F2954" s="6">
        <v>2.3906299999999998</v>
      </c>
      <c r="G2954" s="8">
        <f t="shared" si="460"/>
        <v>6.5627204827167773E-5</v>
      </c>
      <c r="H2954" s="9">
        <f t="shared" si="461"/>
        <v>1.9511433700148287E-3</v>
      </c>
      <c r="I2954" s="9">
        <f t="shared" si="462"/>
        <v>2.757583354224102E-3</v>
      </c>
      <c r="J2954" s="9">
        <f t="shared" si="463"/>
        <v>1.7944173681878652E-2</v>
      </c>
      <c r="K2954" s="9">
        <f t="shared" si="464"/>
        <v>3.4642229260488662E-2</v>
      </c>
      <c r="L2954" s="9">
        <f t="shared" si="465"/>
        <v>3.4642229043013222E-2</v>
      </c>
      <c r="M2954" s="12">
        <f t="shared" si="467"/>
        <v>10011.191386660616</v>
      </c>
      <c r="N2954" s="9">
        <f t="shared" si="466"/>
        <v>3.4576601838186054E-2</v>
      </c>
      <c r="O2954" s="12">
        <f>MAX(M$3:M2954)</f>
        <v>12986.569954187888</v>
      </c>
      <c r="P2954" s="14">
        <f t="shared" si="468"/>
        <v>-0.22911196551694368</v>
      </c>
      <c r="Q2954" s="13" t="str">
        <f t="shared" si="469"/>
        <v/>
      </c>
    </row>
    <row r="2955" spans="1:17" x14ac:dyDescent="0.25">
      <c r="A2955" s="3">
        <v>43592</v>
      </c>
      <c r="B2955" s="11">
        <v>1285.5999999999999</v>
      </c>
      <c r="C2955" s="5">
        <v>80.709999999999994</v>
      </c>
      <c r="D2955" s="5">
        <v>46.13</v>
      </c>
      <c r="E2955" s="5">
        <v>45.227500999999997</v>
      </c>
      <c r="F2955" s="7">
        <v>2.3897499999999998</v>
      </c>
      <c r="G2955" s="8">
        <f t="shared" si="460"/>
        <v>6.5603329445940162E-5</v>
      </c>
      <c r="H2955" s="9">
        <f t="shared" si="461"/>
        <v>1.4020875525782479E-3</v>
      </c>
      <c r="I2955" s="9">
        <f t="shared" si="462"/>
        <v>8.8749999999999211E-3</v>
      </c>
      <c r="J2955" s="9">
        <f t="shared" si="463"/>
        <v>3.9173014145810602E-3</v>
      </c>
      <c r="K2955" s="9">
        <f t="shared" si="464"/>
        <v>1.1235394577323341E-2</v>
      </c>
      <c r="L2955" s="9">
        <f t="shared" si="465"/>
        <v>1.1235394506790283E-2</v>
      </c>
      <c r="M2955" s="12">
        <f t="shared" si="467"/>
        <v>10123.671071372728</v>
      </c>
      <c r="N2955" s="9">
        <f t="shared" si="466"/>
        <v>1.1169791177344342E-2</v>
      </c>
      <c r="O2955" s="12">
        <f>MAX(M$3:M2955)</f>
        <v>12986.569954187888</v>
      </c>
      <c r="P2955" s="14">
        <f t="shared" si="468"/>
        <v>-0.22045073432896245</v>
      </c>
      <c r="Q2955" s="13" t="str">
        <f t="shared" si="469"/>
        <v/>
      </c>
    </row>
    <row r="2956" spans="1:17" x14ac:dyDescent="0.25">
      <c r="A2956" s="2">
        <v>43593</v>
      </c>
      <c r="B2956" s="10">
        <v>1281.4000000000001</v>
      </c>
      <c r="C2956" s="4">
        <v>80.44</v>
      </c>
      <c r="D2956" s="4">
        <v>45.84</v>
      </c>
      <c r="E2956" s="4">
        <v>45.427501999999997</v>
      </c>
      <c r="F2956" s="6">
        <v>2.3868800000000001</v>
      </c>
      <c r="G2956" s="8">
        <f t="shared" si="460"/>
        <v>6.5525461723225931E-5</v>
      </c>
      <c r="H2956" s="9">
        <f t="shared" si="461"/>
        <v>-3.2669570628498898E-3</v>
      </c>
      <c r="I2956" s="9">
        <f t="shared" si="462"/>
        <v>-3.3453103704620996E-3</v>
      </c>
      <c r="J2956" s="9">
        <f t="shared" si="463"/>
        <v>-6.2865814003901831E-3</v>
      </c>
      <c r="K2956" s="9">
        <f t="shared" si="464"/>
        <v>4.4221103438812663E-3</v>
      </c>
      <c r="L2956" s="9">
        <f t="shared" si="465"/>
        <v>4.4221103161203399E-3</v>
      </c>
      <c r="M2956" s="12">
        <f t="shared" si="467"/>
        <v>10168.439061654455</v>
      </c>
      <c r="N2956" s="9">
        <f t="shared" si="466"/>
        <v>4.356584854397114E-3</v>
      </c>
      <c r="O2956" s="12">
        <f>MAX(M$3:M2956)</f>
        <v>12986.569954187888</v>
      </c>
      <c r="P2956" s="14">
        <f t="shared" si="468"/>
        <v>-0.21700348147931448</v>
      </c>
      <c r="Q2956" s="13" t="str">
        <f t="shared" si="469"/>
        <v/>
      </c>
    </row>
    <row r="2957" spans="1:17" x14ac:dyDescent="0.25">
      <c r="A2957" s="3">
        <v>43594</v>
      </c>
      <c r="B2957" s="11">
        <v>1285.2</v>
      </c>
      <c r="C2957" s="5">
        <v>80.150000000000006</v>
      </c>
      <c r="D2957" s="5">
        <v>45.72</v>
      </c>
      <c r="E2957" s="5">
        <v>45.932499</v>
      </c>
      <c r="F2957" s="7">
        <v>2.39025</v>
      </c>
      <c r="G2957" s="8">
        <f t="shared" si="460"/>
        <v>6.5616895028597355E-5</v>
      </c>
      <c r="H2957" s="9">
        <f t="shared" si="461"/>
        <v>2.9655064772904278E-3</v>
      </c>
      <c r="I2957" s="9">
        <f t="shared" si="462"/>
        <v>-3.6051715564394834E-3</v>
      </c>
      <c r="J2957" s="9">
        <f t="shared" si="463"/>
        <v>-2.6178010471205179E-3</v>
      </c>
      <c r="K2957" s="9">
        <f t="shared" si="464"/>
        <v>1.1116547856846785E-2</v>
      </c>
      <c r="L2957" s="9">
        <f t="shared" si="465"/>
        <v>1.1116547787059818E-2</v>
      </c>
      <c r="M2957" s="12">
        <f t="shared" si="467"/>
        <v>10281.477000403143</v>
      </c>
      <c r="N2957" s="9">
        <f t="shared" si="466"/>
        <v>1.105093089203122E-2</v>
      </c>
      <c r="O2957" s="12">
        <f>MAX(M$3:M2957)</f>
        <v>12986.569954187888</v>
      </c>
      <c r="P2957" s="14">
        <f t="shared" si="468"/>
        <v>-0.20829926326407766</v>
      </c>
      <c r="Q2957" s="13" t="str">
        <f t="shared" si="469"/>
        <v/>
      </c>
    </row>
    <row r="2958" spans="1:17" x14ac:dyDescent="0.25">
      <c r="A2958" s="2">
        <v>43595</v>
      </c>
      <c r="B2958" s="10">
        <v>1287.4000000000001</v>
      </c>
      <c r="C2958" s="4">
        <v>81.08</v>
      </c>
      <c r="D2958" s="4">
        <v>45.43</v>
      </c>
      <c r="E2958" s="4">
        <v>46.529998999999997</v>
      </c>
      <c r="F2958" s="6">
        <v>2.3903799999999999</v>
      </c>
      <c r="G2958" s="8">
        <f t="shared" si="460"/>
        <v>6.562042206925689E-5</v>
      </c>
      <c r="H2958" s="9">
        <f t="shared" si="461"/>
        <v>1.7117958294429235E-3</v>
      </c>
      <c r="I2958" s="9">
        <f t="shared" si="462"/>
        <v>1.1603243917654304E-2</v>
      </c>
      <c r="J2958" s="9">
        <f t="shared" si="463"/>
        <v>-6.3429571303586863E-3</v>
      </c>
      <c r="K2958" s="9">
        <f t="shared" si="464"/>
        <v>1.3008218864817187E-2</v>
      </c>
      <c r="L2958" s="9">
        <f t="shared" si="465"/>
        <v>1.3008218783154772E-2</v>
      </c>
      <c r="M2958" s="12">
        <f t="shared" si="467"/>
        <v>10415.220702638362</v>
      </c>
      <c r="N2958" s="9">
        <f t="shared" si="466"/>
        <v>1.2942598361085515E-2</v>
      </c>
      <c r="O2958" s="12">
        <f>MAX(M$3:M2958)</f>
        <v>12986.569954187888</v>
      </c>
      <c r="P2958" s="14">
        <f t="shared" si="468"/>
        <v>-0.19800064686983199</v>
      </c>
      <c r="Q2958" s="13" t="str">
        <f t="shared" si="469"/>
        <v/>
      </c>
    </row>
    <row r="2959" spans="1:17" x14ac:dyDescent="0.25">
      <c r="A2959" s="3">
        <v>43598</v>
      </c>
      <c r="B2959" s="11">
        <v>1301.8</v>
      </c>
      <c r="C2959" s="5">
        <v>80.87</v>
      </c>
      <c r="D2959" s="5">
        <v>45.55</v>
      </c>
      <c r="E2959" s="5">
        <v>47.005001</v>
      </c>
      <c r="F2959" s="7">
        <v>2.3901300000000001</v>
      </c>
      <c r="G2959" s="8">
        <f t="shared" si="460"/>
        <v>6.5613639294692661E-5</v>
      </c>
      <c r="H2959" s="9">
        <f t="shared" si="461"/>
        <v>1.1185334783284031E-2</v>
      </c>
      <c r="I2959" s="9">
        <f t="shared" si="462"/>
        <v>-2.5900345337937069E-3</v>
      </c>
      <c r="J2959" s="9">
        <f t="shared" si="463"/>
        <v>2.6414263702398732E-3</v>
      </c>
      <c r="K2959" s="9">
        <f t="shared" si="464"/>
        <v>1.020851085769427E-2</v>
      </c>
      <c r="L2959" s="9">
        <f t="shared" si="465"/>
        <v>1.0208510793607737E-2</v>
      </c>
      <c r="M2959" s="12">
        <f t="shared" si="467"/>
        <v>10521.544595599051</v>
      </c>
      <c r="N2959" s="9">
        <f t="shared" si="466"/>
        <v>1.0142897154313045E-2</v>
      </c>
      <c r="O2959" s="12">
        <f>MAX(M$3:M2959)</f>
        <v>12986.569954187888</v>
      </c>
      <c r="P2959" s="14">
        <f t="shared" si="468"/>
        <v>-0.18981342781693633</v>
      </c>
      <c r="Q2959" s="13" t="str">
        <f t="shared" si="469"/>
        <v/>
      </c>
    </row>
    <row r="2960" spans="1:17" x14ac:dyDescent="0.25">
      <c r="A2960" s="2">
        <v>43599</v>
      </c>
      <c r="B2960" s="10">
        <v>1296.3</v>
      </c>
      <c r="C2960" s="4">
        <v>81.319999999999993</v>
      </c>
      <c r="D2960" s="4">
        <v>45.4</v>
      </c>
      <c r="E2960" s="4">
        <v>46.6325</v>
      </c>
      <c r="F2960" s="6">
        <v>2.3903799999999999</v>
      </c>
      <c r="G2960" s="8">
        <f t="shared" si="460"/>
        <v>6.562042206925689E-5</v>
      </c>
      <c r="H2960" s="9">
        <f t="shared" si="461"/>
        <v>-4.224919342448917E-3</v>
      </c>
      <c r="I2960" s="9">
        <f t="shared" si="462"/>
        <v>5.5644862124395768E-3</v>
      </c>
      <c r="J2960" s="9">
        <f t="shared" si="463"/>
        <v>-3.2930845225027133E-3</v>
      </c>
      <c r="K2960" s="9">
        <f t="shared" si="464"/>
        <v>-7.9247099686265247E-3</v>
      </c>
      <c r="L2960" s="9">
        <f t="shared" si="465"/>
        <v>-7.9247099188771344E-3</v>
      </c>
      <c r="M2960" s="12">
        <f t="shared" si="467"/>
        <v>10438.164406780399</v>
      </c>
      <c r="N2960" s="9">
        <f t="shared" si="466"/>
        <v>-7.9903303409463913E-3</v>
      </c>
      <c r="O2960" s="12">
        <f>MAX(M$3:M2960)</f>
        <v>12986.569954187888</v>
      </c>
      <c r="P2960" s="14">
        <f t="shared" si="468"/>
        <v>-0.19623392138165652</v>
      </c>
      <c r="Q2960" s="13">
        <f t="shared" si="469"/>
        <v>-7.9903303409463913E-3</v>
      </c>
    </row>
    <row r="2961" spans="1:17" x14ac:dyDescent="0.25">
      <c r="A2961" s="3">
        <v>43600</v>
      </c>
      <c r="B2961" s="11">
        <v>1297.8</v>
      </c>
      <c r="C2961" s="5">
        <v>81.790000000000006</v>
      </c>
      <c r="D2961" s="5">
        <v>45.53</v>
      </c>
      <c r="E2961" s="5">
        <v>47.040000999999997</v>
      </c>
      <c r="F2961" s="7">
        <v>2.3903799999999999</v>
      </c>
      <c r="G2961" s="8">
        <f t="shared" si="460"/>
        <v>6.562042206925689E-5</v>
      </c>
      <c r="H2961" s="9">
        <f t="shared" si="461"/>
        <v>1.1571395510298543E-3</v>
      </c>
      <c r="I2961" s="9">
        <f t="shared" si="462"/>
        <v>5.7796360059027682E-3</v>
      </c>
      <c r="J2961" s="9">
        <f t="shared" si="463"/>
        <v>2.863436123348074E-3</v>
      </c>
      <c r="K2961" s="9">
        <f t="shared" si="464"/>
        <v>8.7385621615825079E-3</v>
      </c>
      <c r="L2961" s="9">
        <f t="shared" si="465"/>
        <v>8.7385621067239527E-3</v>
      </c>
      <c r="M2961" s="12">
        <f t="shared" si="467"/>
        <v>10529.378954729245</v>
      </c>
      <c r="N2961" s="9">
        <f t="shared" si="466"/>
        <v>8.6729416846546958E-3</v>
      </c>
      <c r="O2961" s="12">
        <f>MAX(M$3:M2961)</f>
        <v>12986.569954187888</v>
      </c>
      <c r="P2961" s="14">
        <f t="shared" si="468"/>
        <v>-0.18921016158437209</v>
      </c>
      <c r="Q2961" s="13" t="str">
        <f t="shared" si="469"/>
        <v/>
      </c>
    </row>
    <row r="2962" spans="1:17" x14ac:dyDescent="0.25">
      <c r="A2962" s="2">
        <v>43601</v>
      </c>
      <c r="B2962" s="10">
        <v>1286.2</v>
      </c>
      <c r="C2962" s="4">
        <v>80.48</v>
      </c>
      <c r="D2962" s="4">
        <v>45.46</v>
      </c>
      <c r="E2962" s="4">
        <v>48.772499000000003</v>
      </c>
      <c r="F2962" s="6">
        <v>2.3896299999999999</v>
      </c>
      <c r="G2962" s="8">
        <f t="shared" si="460"/>
        <v>6.56000736962703E-5</v>
      </c>
      <c r="H2962" s="9">
        <f t="shared" si="461"/>
        <v>-8.9382031129603256E-3</v>
      </c>
      <c r="I2962" s="9">
        <f t="shared" si="462"/>
        <v>-1.6016627949627122E-2</v>
      </c>
      <c r="J2962" s="9">
        <f t="shared" si="463"/>
        <v>-1.5374478365912647E-3</v>
      </c>
      <c r="K2962" s="9">
        <f t="shared" si="464"/>
        <v>3.6830313842893134E-2</v>
      </c>
      <c r="L2962" s="9">
        <f t="shared" si="465"/>
        <v>3.6830313611681438E-2</v>
      </c>
      <c r="M2962" s="12">
        <f t="shared" si="467"/>
        <v>10917.179283768162</v>
      </c>
      <c r="N2962" s="9">
        <f t="shared" si="466"/>
        <v>3.6764713537985168E-2</v>
      </c>
      <c r="O2962" s="12">
        <f>MAX(M$3:M2962)</f>
        <v>12986.569954187888</v>
      </c>
      <c r="P2962" s="14">
        <f t="shared" si="468"/>
        <v>-0.15934851756236001</v>
      </c>
      <c r="Q2962" s="13" t="str">
        <f t="shared" si="469"/>
        <v/>
      </c>
    </row>
    <row r="2963" spans="1:17" x14ac:dyDescent="0.25">
      <c r="A2963" s="3">
        <v>43602</v>
      </c>
      <c r="B2963" s="11">
        <v>1275.7</v>
      </c>
      <c r="C2963" s="5">
        <v>79.92</v>
      </c>
      <c r="D2963" s="5">
        <v>45.86</v>
      </c>
      <c r="E2963" s="5">
        <v>47.762501</v>
      </c>
      <c r="F2963" s="7">
        <v>2.3901300000000001</v>
      </c>
      <c r="G2963" s="8">
        <f t="shared" si="460"/>
        <v>6.5613639294692661E-5</v>
      </c>
      <c r="H2963" s="9">
        <f t="shared" si="461"/>
        <v>-8.1635826465557455E-3</v>
      </c>
      <c r="I2963" s="9">
        <f t="shared" si="462"/>
        <v>-6.9582504970179208E-3</v>
      </c>
      <c r="J2963" s="9">
        <f t="shared" si="463"/>
        <v>8.7989441267047643E-3</v>
      </c>
      <c r="K2963" s="9">
        <f t="shared" si="464"/>
        <v>-2.0708350416902013E-2</v>
      </c>
      <c r="L2963" s="9">
        <f t="shared" si="465"/>
        <v>-2.0708350286900056E-2</v>
      </c>
      <c r="M2963" s="12">
        <f t="shared" si="467"/>
        <v>10691.102511015002</v>
      </c>
      <c r="N2963" s="9">
        <f t="shared" si="466"/>
        <v>-2.0773963926194749E-2</v>
      </c>
      <c r="O2963" s="12">
        <f>MAX(M$3:M2963)</f>
        <v>12986.569954187888</v>
      </c>
      <c r="P2963" s="14">
        <f t="shared" si="468"/>
        <v>-0.17675702292988049</v>
      </c>
      <c r="Q2963" s="13">
        <f t="shared" si="469"/>
        <v>-2.0773963926194749E-2</v>
      </c>
    </row>
    <row r="2964" spans="1:17" x14ac:dyDescent="0.25">
      <c r="A2964" s="2">
        <v>43605</v>
      </c>
      <c r="B2964" s="10">
        <v>1277.3</v>
      </c>
      <c r="C2964" s="4">
        <v>80.959999999999994</v>
      </c>
      <c r="D2964" s="4">
        <v>46.17</v>
      </c>
      <c r="E2964" s="4">
        <v>47.185001</v>
      </c>
      <c r="F2964" s="6">
        <v>2.38625</v>
      </c>
      <c r="G2964" s="8">
        <f t="shared" si="460"/>
        <v>6.5508368517042115E-5</v>
      </c>
      <c r="H2964" s="9">
        <f t="shared" si="461"/>
        <v>1.2542133730500187E-3</v>
      </c>
      <c r="I2964" s="9">
        <f t="shared" si="462"/>
        <v>1.3013013013012914E-2</v>
      </c>
      <c r="J2964" s="9">
        <f t="shared" si="463"/>
        <v>6.7597034452682569E-3</v>
      </c>
      <c r="K2964" s="9">
        <f t="shared" si="464"/>
        <v>-1.2091075381500659E-2</v>
      </c>
      <c r="L2964" s="9">
        <f t="shared" si="465"/>
        <v>-1.2091075305595847E-2</v>
      </c>
      <c r="M2964" s="12">
        <f t="shared" si="467"/>
        <v>10561.835585454475</v>
      </c>
      <c r="N2964" s="9">
        <f t="shared" si="466"/>
        <v>-1.2156583674112889E-2</v>
      </c>
      <c r="O2964" s="12">
        <f>MAX(M$3:M2964)</f>
        <v>12986.569954187888</v>
      </c>
      <c r="P2964" s="14">
        <f t="shared" si="468"/>
        <v>-0.18671091576043819</v>
      </c>
      <c r="Q2964" s="13">
        <f t="shared" si="469"/>
        <v>-1.2156583674112889E-2</v>
      </c>
    </row>
    <row r="2965" spans="1:17" x14ac:dyDescent="0.25">
      <c r="A2965" s="3">
        <v>43606</v>
      </c>
      <c r="B2965" s="11">
        <v>1273.2</v>
      </c>
      <c r="C2965" s="5">
        <v>80.34</v>
      </c>
      <c r="D2965" s="5">
        <v>46.65</v>
      </c>
      <c r="E2965" s="5">
        <v>46.697498000000003</v>
      </c>
      <c r="F2965" s="7">
        <v>2.3872499999999999</v>
      </c>
      <c r="G2965" s="8">
        <f t="shared" si="460"/>
        <v>6.5535500541447078E-5</v>
      </c>
      <c r="H2965" s="9">
        <f t="shared" si="461"/>
        <v>-3.2098958741093786E-3</v>
      </c>
      <c r="I2965" s="9">
        <f t="shared" si="462"/>
        <v>-7.6581027667983002E-3</v>
      </c>
      <c r="J2965" s="9">
        <f t="shared" si="463"/>
        <v>1.0396361273554188E-2</v>
      </c>
      <c r="K2965" s="9">
        <f t="shared" si="464"/>
        <v>-1.0331736561794216E-2</v>
      </c>
      <c r="L2965" s="9">
        <f t="shared" si="465"/>
        <v>-1.0331736496934103E-2</v>
      </c>
      <c r="M2965" s="12">
        <f t="shared" si="467"/>
        <v>10452.713483261618</v>
      </c>
      <c r="N2965" s="9">
        <f t="shared" si="466"/>
        <v>-1.039727199747555E-2</v>
      </c>
      <c r="O2965" s="12">
        <f>MAX(M$3:M2965)</f>
        <v>12986.569954187888</v>
      </c>
      <c r="P2965" s="14">
        <f t="shared" si="468"/>
        <v>-0.1951136042746342</v>
      </c>
      <c r="Q2965" s="13">
        <f t="shared" si="469"/>
        <v>-1.039727199747555E-2</v>
      </c>
    </row>
    <row r="2966" spans="1:17" x14ac:dyDescent="0.25">
      <c r="A2966" s="2">
        <v>43607</v>
      </c>
      <c r="B2966" s="10">
        <v>1274.2</v>
      </c>
      <c r="C2966" s="4">
        <v>80.739999999999995</v>
      </c>
      <c r="D2966" s="4">
        <v>46.68</v>
      </c>
      <c r="E2966" s="4">
        <v>47.1175</v>
      </c>
      <c r="F2966" s="6">
        <v>2.3889999999999998</v>
      </c>
      <c r="G2966" s="8">
        <f t="shared" si="460"/>
        <v>6.558298094794246E-5</v>
      </c>
      <c r="H2966" s="9">
        <f t="shared" si="461"/>
        <v>7.8542255733584667E-4</v>
      </c>
      <c r="I2966" s="9">
        <f t="shared" si="462"/>
        <v>4.9788399302961349E-3</v>
      </c>
      <c r="J2966" s="9">
        <f t="shared" si="463"/>
        <v>6.4308681672028164E-4</v>
      </c>
      <c r="K2966" s="9">
        <f t="shared" si="464"/>
        <v>8.9941007117768194E-3</v>
      </c>
      <c r="L2966" s="9">
        <f t="shared" si="465"/>
        <v>8.9941006553140562E-3</v>
      </c>
      <c r="M2966" s="12">
        <f t="shared" si="467"/>
        <v>10546.726240451231</v>
      </c>
      <c r="N2966" s="9">
        <f t="shared" si="466"/>
        <v>8.9285176743661137E-3</v>
      </c>
      <c r="O2966" s="12">
        <f>MAX(M$3:M2966)</f>
        <v>12986.569954187888</v>
      </c>
      <c r="P2966" s="14">
        <f t="shared" si="468"/>
        <v>-0.18787437501538728</v>
      </c>
      <c r="Q2966" s="13" t="str">
        <f t="shared" si="469"/>
        <v/>
      </c>
    </row>
    <row r="2967" spans="1:17" x14ac:dyDescent="0.25">
      <c r="A2967" s="3">
        <v>43608</v>
      </c>
      <c r="B2967" s="11">
        <v>1285.4000000000001</v>
      </c>
      <c r="C2967" s="5">
        <v>80.8</v>
      </c>
      <c r="D2967" s="5">
        <v>46.67</v>
      </c>
      <c r="E2967" s="5">
        <v>47.18</v>
      </c>
      <c r="F2967" s="7">
        <v>2.3893800000000001</v>
      </c>
      <c r="G2967" s="8">
        <f t="shared" si="460"/>
        <v>6.5593290872190124E-5</v>
      </c>
      <c r="H2967" s="9">
        <f t="shared" si="461"/>
        <v>8.7898289122587073E-3</v>
      </c>
      <c r="I2967" s="9">
        <f t="shared" si="462"/>
        <v>7.4312608372556694E-4</v>
      </c>
      <c r="J2967" s="9">
        <f t="shared" si="463"/>
        <v>-2.1422450728359062E-4</v>
      </c>
      <c r="K2967" s="9">
        <f t="shared" si="464"/>
        <v>1.3264710564015493E-3</v>
      </c>
      <c r="L2967" s="9">
        <f t="shared" si="465"/>
        <v>1.3264710480742885E-3</v>
      </c>
      <c r="M2967" s="12">
        <f t="shared" si="467"/>
        <v>10560.716167461154</v>
      </c>
      <c r="N2967" s="9">
        <f t="shared" si="466"/>
        <v>1.2608777572020984E-3</v>
      </c>
      <c r="O2967" s="12">
        <f>MAX(M$3:M2967)</f>
        <v>12986.569954187888</v>
      </c>
      <c r="P2967" s="14">
        <f t="shared" si="468"/>
        <v>-0.18679711388644604</v>
      </c>
      <c r="Q2967" s="13" t="str">
        <f t="shared" si="469"/>
        <v/>
      </c>
    </row>
    <row r="2968" spans="1:17" x14ac:dyDescent="0.25">
      <c r="A2968" s="2">
        <v>43609</v>
      </c>
      <c r="B2968" s="10">
        <v>1283.5999999999999</v>
      </c>
      <c r="C2968" s="4">
        <v>81.73</v>
      </c>
      <c r="D2968" s="4">
        <v>46.99</v>
      </c>
      <c r="E2968" s="4">
        <v>47.487499</v>
      </c>
      <c r="F2968" s="6">
        <v>2.3938799999999998</v>
      </c>
      <c r="G2968" s="8">
        <f t="shared" si="460"/>
        <v>6.5715379178321598E-5</v>
      </c>
      <c r="H2968" s="9">
        <f t="shared" si="461"/>
        <v>-1.4003423058971385E-3</v>
      </c>
      <c r="I2968" s="9">
        <f t="shared" si="462"/>
        <v>1.1509900990099095E-2</v>
      </c>
      <c r="J2968" s="9">
        <f t="shared" si="463"/>
        <v>6.8566530962074195E-3</v>
      </c>
      <c r="K2968" s="9">
        <f t="shared" si="464"/>
        <v>6.517571004662992E-3</v>
      </c>
      <c r="L2968" s="9">
        <f t="shared" si="465"/>
        <v>6.5175709637472759E-3</v>
      </c>
      <c r="M2968" s="12">
        <f t="shared" si="467"/>
        <v>10629.546384510575</v>
      </c>
      <c r="N2968" s="9">
        <f t="shared" si="466"/>
        <v>6.4518555845689543E-3</v>
      </c>
      <c r="O2968" s="12">
        <f>MAX(M$3:M2968)</f>
        <v>12986.569954187888</v>
      </c>
      <c r="P2968" s="14">
        <f t="shared" si="468"/>
        <v>-0.18149700636827693</v>
      </c>
      <c r="Q2968" s="13" t="str">
        <f t="shared" si="469"/>
        <v/>
      </c>
    </row>
    <row r="2969" spans="1:17" x14ac:dyDescent="0.25">
      <c r="A2969" s="3">
        <v>43611</v>
      </c>
      <c r="B2969" s="11">
        <v>1284.1500000000001</v>
      </c>
      <c r="C2969" s="5">
        <v>81.38</v>
      </c>
      <c r="D2969" s="5">
        <v>46.75</v>
      </c>
      <c r="E2969" s="5">
        <v>47.810001</v>
      </c>
      <c r="F2969" s="7">
        <v>2.3921299999999999</v>
      </c>
      <c r="G2969" s="8">
        <f t="shared" si="460"/>
        <v>6.5667901028465536E-5</v>
      </c>
      <c r="H2969" s="9">
        <f t="shared" si="461"/>
        <v>4.2848239326907285E-4</v>
      </c>
      <c r="I2969" s="9">
        <f t="shared" si="462"/>
        <v>-4.2823932460541846E-3</v>
      </c>
      <c r="J2969" s="9">
        <f t="shared" si="463"/>
        <v>-5.10746967439885E-3</v>
      </c>
      <c r="K2969" s="9">
        <f t="shared" si="464"/>
        <v>6.7913031174794041E-3</v>
      </c>
      <c r="L2969" s="9">
        <f t="shared" si="465"/>
        <v>6.7913030748452648E-3</v>
      </c>
      <c r="M2969" s="12">
        <f t="shared" si="467"/>
        <v>10701.734855555911</v>
      </c>
      <c r="N2969" s="9">
        <f t="shared" si="466"/>
        <v>6.7256351738167993E-3</v>
      </c>
      <c r="O2969" s="12">
        <f>MAX(M$3:M2969)</f>
        <v>12986.569954187888</v>
      </c>
      <c r="P2969" s="14">
        <f t="shared" si="468"/>
        <v>-0.17593830447085579</v>
      </c>
      <c r="Q2969" s="13" t="str">
        <f t="shared" si="469"/>
        <v/>
      </c>
    </row>
    <row r="2970" spans="1:17" x14ac:dyDescent="0.25">
      <c r="A2970" s="2">
        <v>43612</v>
      </c>
      <c r="B2970" s="10">
        <v>1284.95</v>
      </c>
      <c r="C2970" s="4">
        <v>80.900000000000006</v>
      </c>
      <c r="D2970" s="4">
        <v>46.42</v>
      </c>
      <c r="E2970" s="4">
        <v>48.505001</v>
      </c>
      <c r="F2970" s="6">
        <v>2.3927499999999999</v>
      </c>
      <c r="G2970" s="8">
        <f t="shared" si="460"/>
        <v>6.568472195134234E-5</v>
      </c>
      <c r="H2970" s="9">
        <f t="shared" si="461"/>
        <v>6.2298018144294235E-4</v>
      </c>
      <c r="I2970" s="9">
        <f t="shared" si="462"/>
        <v>-5.8982550995329295E-3</v>
      </c>
      <c r="J2970" s="9">
        <f t="shared" si="463"/>
        <v>-7.0588235294117285E-3</v>
      </c>
      <c r="K2970" s="9">
        <f t="shared" si="464"/>
        <v>1.4536707497663517E-2</v>
      </c>
      <c r="L2970" s="9">
        <f t="shared" si="465"/>
        <v>1.4536707406405624E-2</v>
      </c>
      <c r="M2970" s="12">
        <f t="shared" si="467"/>
        <v>10857.302843892059</v>
      </c>
      <c r="N2970" s="9">
        <f t="shared" si="466"/>
        <v>1.4471022684454281E-2</v>
      </c>
      <c r="O2970" s="12">
        <f>MAX(M$3:M2970)</f>
        <v>12986.569954187888</v>
      </c>
      <c r="P2970" s="14">
        <f t="shared" si="468"/>
        <v>-0.16395916071812222</v>
      </c>
      <c r="Q2970" s="13" t="str">
        <f t="shared" si="469"/>
        <v/>
      </c>
    </row>
    <row r="2971" spans="1:17" x14ac:dyDescent="0.25">
      <c r="A2971" s="3">
        <v>43613</v>
      </c>
      <c r="B2971" s="11">
        <v>1277.0999999999999</v>
      </c>
      <c r="C2971" s="5">
        <v>82.05</v>
      </c>
      <c r="D2971" s="5">
        <v>46.34</v>
      </c>
      <c r="E2971" s="5">
        <v>48.837502000000001</v>
      </c>
      <c r="F2971" s="7">
        <v>2.3820000000000001</v>
      </c>
      <c r="G2971" s="8">
        <f t="shared" si="460"/>
        <v>6.5393054465845424E-5</v>
      </c>
      <c r="H2971" s="9">
        <f t="shared" si="461"/>
        <v>-6.1091871279039152E-3</v>
      </c>
      <c r="I2971" s="9">
        <f t="shared" si="462"/>
        <v>1.4215080346106197E-2</v>
      </c>
      <c r="J2971" s="9">
        <f t="shared" si="463"/>
        <v>-1.7233950883239614E-3</v>
      </c>
      <c r="K2971" s="9">
        <f t="shared" si="464"/>
        <v>6.8549838809404537E-3</v>
      </c>
      <c r="L2971" s="9">
        <f t="shared" si="465"/>
        <v>6.8549838379065422E-3</v>
      </c>
      <c r="M2971" s="12">
        <f t="shared" si="467"/>
        <v>10931.729479410196</v>
      </c>
      <c r="N2971" s="9">
        <f t="shared" si="466"/>
        <v>6.7895907834406967E-3</v>
      </c>
      <c r="O2971" s="12">
        <f>MAX(M$3:M2971)</f>
        <v>12986.569954187888</v>
      </c>
      <c r="P2971" s="14">
        <f t="shared" si="468"/>
        <v>-0.15822811427701511</v>
      </c>
      <c r="Q2971" s="13" t="str">
        <f t="shared" si="469"/>
        <v/>
      </c>
    </row>
    <row r="2972" spans="1:17" x14ac:dyDescent="0.25">
      <c r="A2972" s="2">
        <v>43614</v>
      </c>
      <c r="B2972" s="10">
        <v>1281</v>
      </c>
      <c r="C2972" s="4">
        <v>82.49</v>
      </c>
      <c r="D2972" s="4">
        <v>46.49</v>
      </c>
      <c r="E2972" s="4">
        <v>48.922500999999997</v>
      </c>
      <c r="F2972" s="6">
        <v>2.3881299999999999</v>
      </c>
      <c r="G2972" s="8">
        <f t="shared" si="460"/>
        <v>6.555937650420951E-5</v>
      </c>
      <c r="H2972" s="9">
        <f t="shared" si="461"/>
        <v>3.0537937514682413E-3</v>
      </c>
      <c r="I2972" s="9">
        <f t="shared" si="462"/>
        <v>5.3625837903716967E-3</v>
      </c>
      <c r="J2972" s="9">
        <f t="shared" si="463"/>
        <v>3.2369443245575868E-3</v>
      </c>
      <c r="K2972" s="9">
        <f t="shared" si="464"/>
        <v>1.7404452832169071E-3</v>
      </c>
      <c r="L2972" s="9">
        <f t="shared" si="465"/>
        <v>1.7404452722908175E-3</v>
      </c>
      <c r="M2972" s="12">
        <f t="shared" si="467"/>
        <v>10950.755556300599</v>
      </c>
      <c r="N2972" s="9">
        <f t="shared" si="466"/>
        <v>1.674885895786608E-3</v>
      </c>
      <c r="O2972" s="12">
        <f>MAX(M$3:M2972)</f>
        <v>12986.569954187888</v>
      </c>
      <c r="P2972" s="14">
        <f t="shared" si="468"/>
        <v>-0.15676305637816113</v>
      </c>
      <c r="Q2972" s="13" t="str">
        <f t="shared" si="469"/>
        <v/>
      </c>
    </row>
    <row r="2973" spans="1:17" x14ac:dyDescent="0.25">
      <c r="A2973" s="3">
        <v>43615</v>
      </c>
      <c r="B2973" s="11">
        <v>1289.9000000000001</v>
      </c>
      <c r="C2973" s="5">
        <v>83</v>
      </c>
      <c r="D2973" s="5">
        <v>46.54</v>
      </c>
      <c r="E2973" s="5">
        <v>49.25</v>
      </c>
      <c r="F2973" s="7">
        <v>2.3802500000000002</v>
      </c>
      <c r="G2973" s="8">
        <f t="shared" si="460"/>
        <v>6.5345570821939702E-5</v>
      </c>
      <c r="H2973" s="9">
        <f t="shared" si="461"/>
        <v>6.9476971116316085E-3</v>
      </c>
      <c r="I2973" s="9">
        <f t="shared" si="462"/>
        <v>6.1825675839496316E-3</v>
      </c>
      <c r="J2973" s="9">
        <f t="shared" si="463"/>
        <v>1.0755001075499495E-3</v>
      </c>
      <c r="K2973" s="9">
        <f t="shared" si="464"/>
        <v>6.6942407543719631E-3</v>
      </c>
      <c r="L2973" s="9">
        <f t="shared" si="465"/>
        <v>6.6942407123471576E-3</v>
      </c>
      <c r="M2973" s="12">
        <f t="shared" si="467"/>
        <v>11024.062549976548</v>
      </c>
      <c r="N2973" s="9">
        <f t="shared" si="466"/>
        <v>6.6288951415252179E-3</v>
      </c>
      <c r="O2973" s="12">
        <f>MAX(M$3:M2973)</f>
        <v>12986.569954187888</v>
      </c>
      <c r="P2973" s="14">
        <f t="shared" si="468"/>
        <v>-0.15111822530001262</v>
      </c>
      <c r="Q2973" s="13" t="str">
        <f t="shared" si="469"/>
        <v/>
      </c>
    </row>
    <row r="2974" spans="1:17" x14ac:dyDescent="0.25">
      <c r="A2974" s="2">
        <v>43616</v>
      </c>
      <c r="B2974" s="10">
        <v>1308</v>
      </c>
      <c r="C2974" s="4">
        <v>81.93</v>
      </c>
      <c r="D2974" s="4">
        <v>46.45</v>
      </c>
      <c r="E2974" s="4">
        <v>50.025002000000001</v>
      </c>
      <c r="F2974" s="6">
        <v>2.3861300000000001</v>
      </c>
      <c r="G2974" s="8">
        <f t="shared" si="460"/>
        <v>6.5505112656349951E-5</v>
      </c>
      <c r="H2974" s="9">
        <f t="shared" si="461"/>
        <v>1.4032095511279872E-2</v>
      </c>
      <c r="I2974" s="9">
        <f t="shared" si="462"/>
        <v>-1.2891566265060158E-2</v>
      </c>
      <c r="J2974" s="9">
        <f t="shared" si="463"/>
        <v>-1.9338203695744801E-3</v>
      </c>
      <c r="K2974" s="9">
        <f t="shared" si="464"/>
        <v>1.5736081218274123E-2</v>
      </c>
      <c r="L2974" s="9">
        <f t="shared" si="465"/>
        <v>1.5736081119486857E-2</v>
      </c>
      <c r="M2974" s="12">
        <f t="shared" si="467"/>
        <v>11197.538092529277</v>
      </c>
      <c r="N2974" s="9">
        <f t="shared" si="466"/>
        <v>1.5670576006830507E-2</v>
      </c>
      <c r="O2974" s="12">
        <f>MAX(M$3:M2974)</f>
        <v>12986.569954187888</v>
      </c>
      <c r="P2974" s="14">
        <f t="shared" si="468"/>
        <v>-0.13776015283247955</v>
      </c>
      <c r="Q2974" s="13" t="str">
        <f t="shared" si="469"/>
        <v/>
      </c>
    </row>
    <row r="2975" spans="1:17" x14ac:dyDescent="0.25">
      <c r="A2975" s="3">
        <v>43619</v>
      </c>
      <c r="B2975" s="11">
        <v>1324.9</v>
      </c>
      <c r="C2975" s="5">
        <v>81.56</v>
      </c>
      <c r="D2975" s="5">
        <v>46.84</v>
      </c>
      <c r="E2975" s="5">
        <v>49.875</v>
      </c>
      <c r="F2975" s="7">
        <v>2.3941300000000001</v>
      </c>
      <c r="G2975" s="8">
        <f t="shared" si="460"/>
        <v>6.5722161705084048E-5</v>
      </c>
      <c r="H2975" s="9">
        <f t="shared" si="461"/>
        <v>1.2920489296636155E-2</v>
      </c>
      <c r="I2975" s="9">
        <f t="shared" si="462"/>
        <v>-4.5160502868302763E-3</v>
      </c>
      <c r="J2975" s="9">
        <f t="shared" si="463"/>
        <v>8.3961248654467278E-3</v>
      </c>
      <c r="K2975" s="9">
        <f t="shared" si="464"/>
        <v>-2.9985406097535116E-3</v>
      </c>
      <c r="L2975" s="9">
        <f t="shared" si="465"/>
        <v>-2.9985405909294075E-3</v>
      </c>
      <c r="M2975" s="12">
        <f t="shared" si="467"/>
        <v>11163.961820040349</v>
      </c>
      <c r="N2975" s="9">
        <f t="shared" si="466"/>
        <v>-3.0642627526344915E-3</v>
      </c>
      <c r="O2975" s="12">
        <f>MAX(M$3:M2975)</f>
        <v>12986.569954187888</v>
      </c>
      <c r="P2975" s="14">
        <f t="shared" si="468"/>
        <v>-0.14034561401332823</v>
      </c>
      <c r="Q2975" s="13">
        <f t="shared" si="469"/>
        <v>-3.0642627526344915E-3</v>
      </c>
    </row>
    <row r="2976" spans="1:17" x14ac:dyDescent="0.25">
      <c r="A2976" s="2">
        <v>43620</v>
      </c>
      <c r="B2976" s="10">
        <v>1325.7</v>
      </c>
      <c r="C2976" s="4">
        <v>81.95</v>
      </c>
      <c r="D2976" s="4">
        <v>46.72</v>
      </c>
      <c r="E2976" s="4">
        <v>50.154998999999997</v>
      </c>
      <c r="F2976" s="6">
        <v>2.3937499999999998</v>
      </c>
      <c r="G2976" s="8">
        <f t="shared" si="460"/>
        <v>6.5711852258010239E-5</v>
      </c>
      <c r="H2976" s="9">
        <f t="shared" si="461"/>
        <v>6.0381915616269488E-4</v>
      </c>
      <c r="I2976" s="9">
        <f t="shared" si="462"/>
        <v>4.7817557626287461E-3</v>
      </c>
      <c r="J2976" s="9">
        <f t="shared" si="463"/>
        <v>-2.5619128949616681E-3</v>
      </c>
      <c r="K2976" s="9">
        <f t="shared" si="464"/>
        <v>5.6140150375939158E-3</v>
      </c>
      <c r="L2976" s="9">
        <f t="shared" si="465"/>
        <v>5.6140150023505034E-3</v>
      </c>
      <c r="M2976" s="12">
        <f t="shared" si="467"/>
        <v>11226.636469183724</v>
      </c>
      <c r="N2976" s="9">
        <f t="shared" si="466"/>
        <v>5.5483031500924932E-3</v>
      </c>
      <c r="O2976" s="12">
        <f>MAX(M$3:M2976)</f>
        <v>12986.569954187888</v>
      </c>
      <c r="P2976" s="14">
        <f t="shared" si="468"/>
        <v>-0.13551950139356261</v>
      </c>
      <c r="Q2976" s="13" t="str">
        <f t="shared" si="469"/>
        <v/>
      </c>
    </row>
    <row r="2977" spans="1:17" x14ac:dyDescent="0.25">
      <c r="A2977" s="3">
        <v>43621</v>
      </c>
      <c r="B2977" s="11">
        <v>1330.6</v>
      </c>
      <c r="C2977" s="5">
        <v>80.92</v>
      </c>
      <c r="D2977" s="5">
        <v>46.67</v>
      </c>
      <c r="E2977" s="5">
        <v>49.737499</v>
      </c>
      <c r="F2977" s="7">
        <v>2.39175</v>
      </c>
      <c r="G2977" s="8">
        <f t="shared" si="460"/>
        <v>6.565759138044136E-5</v>
      </c>
      <c r="H2977" s="9">
        <f t="shared" si="461"/>
        <v>3.6961605189710068E-3</v>
      </c>
      <c r="I2977" s="9">
        <f t="shared" si="462"/>
        <v>-1.2568639414277012E-2</v>
      </c>
      <c r="J2977" s="9">
        <f t="shared" si="463"/>
        <v>-1.070205479451994E-3</v>
      </c>
      <c r="K2977" s="9">
        <f t="shared" si="464"/>
        <v>-8.324195161483243E-3</v>
      </c>
      <c r="L2977" s="9">
        <f t="shared" si="465"/>
        <v>-8.3241951092259819E-3</v>
      </c>
      <c r="M2977" s="12">
        <f t="shared" si="467"/>
        <v>11133.183756793887</v>
      </c>
      <c r="N2977" s="9">
        <f t="shared" si="466"/>
        <v>-8.3898527006064233E-3</v>
      </c>
      <c r="O2977" s="12">
        <f>MAX(M$3:M2977)</f>
        <v>12986.569954187888</v>
      </c>
      <c r="P2977" s="14">
        <f t="shared" si="468"/>
        <v>-0.14271560573208353</v>
      </c>
      <c r="Q2977" s="13">
        <f t="shared" si="469"/>
        <v>-8.3898527006064233E-3</v>
      </c>
    </row>
    <row r="2978" spans="1:17" x14ac:dyDescent="0.25">
      <c r="A2978" s="2">
        <v>43622</v>
      </c>
      <c r="B2978" s="10">
        <v>1339.8</v>
      </c>
      <c r="C2978" s="4">
        <v>80.650000000000006</v>
      </c>
      <c r="D2978" s="4">
        <v>46.88</v>
      </c>
      <c r="E2978" s="4">
        <v>49.717498999999997</v>
      </c>
      <c r="F2978" s="6">
        <v>2.3929999999999998</v>
      </c>
      <c r="G2978" s="8">
        <f t="shared" si="460"/>
        <v>6.5691504552711777E-5</v>
      </c>
      <c r="H2978" s="9">
        <f t="shared" si="461"/>
        <v>6.9141740568165085E-3</v>
      </c>
      <c r="I2978" s="9">
        <f t="shared" si="462"/>
        <v>-3.3366287691546713E-3</v>
      </c>
      <c r="J2978" s="9">
        <f t="shared" si="463"/>
        <v>4.4996785943861332E-3</v>
      </c>
      <c r="K2978" s="9">
        <f t="shared" si="464"/>
        <v>-4.0211109127145949E-4</v>
      </c>
      <c r="L2978" s="9">
        <f t="shared" si="465"/>
        <v>-4.0211108874710447E-4</v>
      </c>
      <c r="M2978" s="12">
        <f t="shared" si="467"/>
        <v>11128.706980152221</v>
      </c>
      <c r="N2978" s="9">
        <f t="shared" si="466"/>
        <v>-4.6780259329981625E-4</v>
      </c>
      <c r="O2978" s="12">
        <f>MAX(M$3:M2978)</f>
        <v>12986.569954187888</v>
      </c>
      <c r="P2978" s="14">
        <f t="shared" si="468"/>
        <v>-0.14306032929322854</v>
      </c>
      <c r="Q2978" s="13">
        <f t="shared" si="469"/>
        <v>-4.6780259329981625E-4</v>
      </c>
    </row>
    <row r="2979" spans="1:17" x14ac:dyDescent="0.25">
      <c r="A2979" s="3">
        <v>43623</v>
      </c>
      <c r="B2979" s="11">
        <v>1343.3</v>
      </c>
      <c r="C2979" s="5">
        <v>81.2</v>
      </c>
      <c r="D2979" s="5">
        <v>47.05</v>
      </c>
      <c r="E2979" s="5">
        <v>49.807499</v>
      </c>
      <c r="F2979" s="7">
        <v>2.3885000000000001</v>
      </c>
      <c r="G2979" s="8">
        <f t="shared" si="460"/>
        <v>6.556941520008408E-5</v>
      </c>
      <c r="H2979" s="9">
        <f t="shared" si="461"/>
        <v>2.6123301985370951E-3</v>
      </c>
      <c r="I2979" s="9">
        <f t="shared" si="462"/>
        <v>6.8195908245504916E-3</v>
      </c>
      <c r="J2979" s="9">
        <f t="shared" si="463"/>
        <v>3.6262798634811135E-3</v>
      </c>
      <c r="K2979" s="9">
        <f t="shared" si="464"/>
        <v>1.8102278234068737E-3</v>
      </c>
      <c r="L2979" s="9">
        <f t="shared" si="465"/>
        <v>1.8102278120427063E-3</v>
      </c>
      <c r="M2979" s="12">
        <f t="shared" si="467"/>
        <v>11148.852475039766</v>
      </c>
      <c r="N2979" s="9">
        <f t="shared" si="466"/>
        <v>1.7446583968426222E-3</v>
      </c>
      <c r="O2979" s="12">
        <f>MAX(M$3:M2979)</f>
        <v>12986.569954187888</v>
      </c>
      <c r="P2979" s="14">
        <f t="shared" si="468"/>
        <v>-0.14150907326807238</v>
      </c>
      <c r="Q2979" s="13" t="str">
        <f t="shared" si="469"/>
        <v/>
      </c>
    </row>
    <row r="2980" spans="1:17" x14ac:dyDescent="0.25">
      <c r="A2980" s="2">
        <v>43626</v>
      </c>
      <c r="B2980" s="10">
        <v>1326.3</v>
      </c>
      <c r="C2980" s="4">
        <v>81.430000000000007</v>
      </c>
      <c r="D2980" s="4">
        <v>47.2</v>
      </c>
      <c r="E2980" s="4">
        <v>49.8125</v>
      </c>
      <c r="F2980" s="6">
        <v>2.3885000000000001</v>
      </c>
      <c r="G2980" s="8">
        <f t="shared" si="460"/>
        <v>6.556941520008408E-5</v>
      </c>
      <c r="H2980" s="9">
        <f t="shared" si="461"/>
        <v>-1.2655400878433708E-2</v>
      </c>
      <c r="I2980" s="9">
        <f t="shared" si="462"/>
        <v>2.8325123152709848E-3</v>
      </c>
      <c r="J2980" s="9">
        <f t="shared" si="463"/>
        <v>3.188097768331683E-3</v>
      </c>
      <c r="K2980" s="9">
        <f t="shared" si="464"/>
        <v>1.0040656729220701E-4</v>
      </c>
      <c r="L2980" s="9">
        <f t="shared" si="465"/>
        <v>1.0040656666187915E-4</v>
      </c>
      <c r="M2980" s="12">
        <f t="shared" si="467"/>
        <v>11149.971893039004</v>
      </c>
      <c r="N2980" s="9">
        <f t="shared" si="466"/>
        <v>3.483715146179507E-5</v>
      </c>
      <c r="O2980" s="12">
        <f>MAX(M$3:M2980)</f>
        <v>12986.569954187888</v>
      </c>
      <c r="P2980" s="14">
        <f t="shared" si="468"/>
        <v>-0.14142287514160889</v>
      </c>
      <c r="Q2980" s="13" t="str">
        <f t="shared" si="469"/>
        <v/>
      </c>
    </row>
    <row r="2981" spans="1:17" x14ac:dyDescent="0.25">
      <c r="A2981" s="3">
        <v>43627</v>
      </c>
      <c r="B2981" s="11">
        <v>1328.3</v>
      </c>
      <c r="C2981" s="5">
        <v>81.13</v>
      </c>
      <c r="D2981" s="5">
        <v>47.33</v>
      </c>
      <c r="E2981" s="5">
        <v>50.782501000000003</v>
      </c>
      <c r="F2981" s="7">
        <v>2.3922500000000002</v>
      </c>
      <c r="G2981" s="8">
        <f t="shared" si="460"/>
        <v>6.5671156698865474E-5</v>
      </c>
      <c r="H2981" s="9">
        <f t="shared" si="461"/>
        <v>1.5079544597753148E-3</v>
      </c>
      <c r="I2981" s="9">
        <f t="shared" si="462"/>
        <v>-3.6841458921774697E-3</v>
      </c>
      <c r="J2981" s="9">
        <f t="shared" si="463"/>
        <v>2.7542372881354969E-3</v>
      </c>
      <c r="K2981" s="9">
        <f t="shared" si="464"/>
        <v>1.9473043914680119E-2</v>
      </c>
      <c r="L2981" s="9">
        <f t="shared" si="465"/>
        <v>1.9473043792433115E-2</v>
      </c>
      <c r="M2981" s="12">
        <f t="shared" si="467"/>
        <v>11367.09578399655</v>
      </c>
      <c r="N2981" s="9">
        <f t="shared" si="466"/>
        <v>1.9407372635734249E-2</v>
      </c>
      <c r="O2981" s="12">
        <f>MAX(M$3:M2981)</f>
        <v>12986.569954187888</v>
      </c>
      <c r="P2981" s="14">
        <f t="shared" si="468"/>
        <v>-0.12470376519006021</v>
      </c>
      <c r="Q2981" s="13" t="str">
        <f t="shared" si="469"/>
        <v/>
      </c>
    </row>
    <row r="2982" spans="1:17" x14ac:dyDescent="0.25">
      <c r="A2982" s="2">
        <v>43628</v>
      </c>
      <c r="B2982" s="10">
        <v>1333.9</v>
      </c>
      <c r="C2982" s="4">
        <v>82.9</v>
      </c>
      <c r="D2982" s="4">
        <v>47.4</v>
      </c>
      <c r="E2982" s="4">
        <v>50.965000000000003</v>
      </c>
      <c r="F2982" s="6">
        <v>2.39263</v>
      </c>
      <c r="G2982" s="8">
        <f t="shared" si="460"/>
        <v>6.5681466296707569E-5</v>
      </c>
      <c r="H2982" s="9">
        <f t="shared" si="461"/>
        <v>4.2159150794249317E-3</v>
      </c>
      <c r="I2982" s="9">
        <f t="shared" si="462"/>
        <v>2.1816837174904603E-2</v>
      </c>
      <c r="J2982" s="9">
        <f t="shared" si="463"/>
        <v>1.478977392774145E-3</v>
      </c>
      <c r="K2982" s="9">
        <f t="shared" si="464"/>
        <v>3.5937379295281255E-3</v>
      </c>
      <c r="L2982" s="9">
        <f t="shared" si="465"/>
        <v>3.5937379069675181E-3</v>
      </c>
      <c r="M2982" s="12">
        <f t="shared" si="467"/>
        <v>11407.946147007629</v>
      </c>
      <c r="N2982" s="9">
        <f t="shared" si="466"/>
        <v>3.5280564406708105E-3</v>
      </c>
      <c r="O2982" s="12">
        <f>MAX(M$3:M2982)</f>
        <v>12986.569954187888</v>
      </c>
      <c r="P2982" s="14">
        <f t="shared" si="468"/>
        <v>-0.12155817993119777</v>
      </c>
      <c r="Q2982" s="13" t="str">
        <f t="shared" si="469"/>
        <v/>
      </c>
    </row>
    <row r="2983" spans="1:17" x14ac:dyDescent="0.25">
      <c r="A2983" s="3">
        <v>43629</v>
      </c>
      <c r="B2983" s="11">
        <v>1340.8</v>
      </c>
      <c r="C2983" s="5">
        <v>83.38</v>
      </c>
      <c r="D2983" s="5">
        <v>48.09</v>
      </c>
      <c r="E2983" s="5">
        <v>51.1325</v>
      </c>
      <c r="F2983" s="7">
        <v>2.3891300000000002</v>
      </c>
      <c r="G2983" s="8">
        <f t="shared" si="460"/>
        <v>6.5586508031456603E-5</v>
      </c>
      <c r="H2983" s="9">
        <f t="shared" si="461"/>
        <v>5.1728015593371793E-3</v>
      </c>
      <c r="I2983" s="9">
        <f t="shared" si="462"/>
        <v>5.7901085645354613E-3</v>
      </c>
      <c r="J2983" s="9">
        <f t="shared" si="463"/>
        <v>1.4556962025316558E-2</v>
      </c>
      <c r="K2983" s="9">
        <f t="shared" si="464"/>
        <v>3.2865692141665235E-3</v>
      </c>
      <c r="L2983" s="9">
        <f t="shared" si="465"/>
        <v>3.286569193534246E-3</v>
      </c>
      <c r="M2983" s="12">
        <f t="shared" si="467"/>
        <v>11445.439151375882</v>
      </c>
      <c r="N2983" s="9">
        <f t="shared" si="466"/>
        <v>3.2209826855027894E-3</v>
      </c>
      <c r="O2983" s="12">
        <f>MAX(M$3:M2983)</f>
        <v>12986.569954187888</v>
      </c>
      <c r="P2983" s="14">
        <f t="shared" si="468"/>
        <v>-0.1186711201070475</v>
      </c>
      <c r="Q2983" s="13" t="str">
        <f t="shared" si="469"/>
        <v/>
      </c>
    </row>
    <row r="2984" spans="1:17" x14ac:dyDescent="0.25">
      <c r="A2984" s="2">
        <v>43630</v>
      </c>
      <c r="B2984" s="10">
        <v>1341.7</v>
      </c>
      <c r="C2984" s="4">
        <v>81.760000000000005</v>
      </c>
      <c r="D2984" s="4">
        <v>48.03</v>
      </c>
      <c r="E2984" s="4">
        <v>51.869999</v>
      </c>
      <c r="F2984" s="6">
        <v>2.3856299999999999</v>
      </c>
      <c r="G2984" s="8">
        <f t="shared" si="460"/>
        <v>6.5491546529461431E-5</v>
      </c>
      <c r="H2984" s="9">
        <f t="shared" si="461"/>
        <v>6.7124105011939956E-4</v>
      </c>
      <c r="I2984" s="9">
        <f t="shared" si="462"/>
        <v>-1.942911969297182E-2</v>
      </c>
      <c r="J2984" s="9">
        <f t="shared" si="463"/>
        <v>-1.2476606363069718E-3</v>
      </c>
      <c r="K2984" s="9">
        <f t="shared" si="464"/>
        <v>1.4423292426538888E-2</v>
      </c>
      <c r="L2984" s="9">
        <f t="shared" si="465"/>
        <v>1.4423292335992988E-2</v>
      </c>
      <c r="M2984" s="12">
        <f t="shared" si="467"/>
        <v>11610.520066169996</v>
      </c>
      <c r="N2984" s="9">
        <f t="shared" si="466"/>
        <v>1.4357800789463526E-2</v>
      </c>
      <c r="O2984" s="12">
        <f>MAX(M$3:M2984)</f>
        <v>12986.569954187888</v>
      </c>
      <c r="P2984" s="14">
        <f t="shared" si="468"/>
        <v>-0.10595945602819823</v>
      </c>
      <c r="Q2984" s="13" t="str">
        <f t="shared" si="469"/>
        <v/>
      </c>
    </row>
    <row r="2985" spans="1:17" x14ac:dyDescent="0.25">
      <c r="A2985" s="3">
        <v>43633</v>
      </c>
      <c r="B2985" s="11">
        <v>1340</v>
      </c>
      <c r="C2985" s="5">
        <v>82.22</v>
      </c>
      <c r="D2985" s="5">
        <v>47.74</v>
      </c>
      <c r="E2985" s="5">
        <v>51.790000999999997</v>
      </c>
      <c r="F2985" s="7">
        <v>2.39113</v>
      </c>
      <c r="G2985" s="8">
        <f t="shared" si="460"/>
        <v>6.5640770293695638E-5</v>
      </c>
      <c r="H2985" s="9">
        <f t="shared" si="461"/>
        <v>-1.2670492658567827E-3</v>
      </c>
      <c r="I2985" s="9">
        <f t="shared" si="462"/>
        <v>5.62622309197644E-3</v>
      </c>
      <c r="J2985" s="9">
        <f t="shared" si="463"/>
        <v>-6.0378929835519287E-3</v>
      </c>
      <c r="K2985" s="9">
        <f t="shared" si="464"/>
        <v>-1.5422788035913274E-3</v>
      </c>
      <c r="L2985" s="9">
        <f t="shared" si="465"/>
        <v>-1.5422787939092784E-3</v>
      </c>
      <c r="M2985" s="12">
        <f t="shared" si="467"/>
        <v>11592.613407285686</v>
      </c>
      <c r="N2985" s="9">
        <f t="shared" si="466"/>
        <v>-1.607919564202974E-3</v>
      </c>
      <c r="O2985" s="12">
        <f>MAX(M$3:M2985)</f>
        <v>12986.569954187888</v>
      </c>
      <c r="P2985" s="14">
        <f t="shared" si="468"/>
        <v>-0.10733831580006092</v>
      </c>
      <c r="Q2985" s="13">
        <f t="shared" si="469"/>
        <v>-1.607919564202974E-3</v>
      </c>
    </row>
    <row r="2986" spans="1:17" x14ac:dyDescent="0.25">
      <c r="A2986" s="2">
        <v>43634</v>
      </c>
      <c r="B2986" s="10">
        <v>1347.8</v>
      </c>
      <c r="C2986" s="4">
        <v>80.489999999999995</v>
      </c>
      <c r="D2986" s="4">
        <v>47.99</v>
      </c>
      <c r="E2986" s="4">
        <v>51.32</v>
      </c>
      <c r="F2986" s="6">
        <v>2.4027500000000002</v>
      </c>
      <c r="G2986" s="8">
        <f t="shared" si="460"/>
        <v>6.5956013128420921E-5</v>
      </c>
      <c r="H2986" s="9">
        <f t="shared" si="461"/>
        <v>5.8208955223880256E-3</v>
      </c>
      <c r="I2986" s="9">
        <f t="shared" si="462"/>
        <v>-2.1041109219168134E-2</v>
      </c>
      <c r="J2986" s="9">
        <f t="shared" si="463"/>
        <v>5.2366987850858814E-3</v>
      </c>
      <c r="K2986" s="9">
        <f t="shared" si="464"/>
        <v>-9.0751301588118602E-3</v>
      </c>
      <c r="L2986" s="9">
        <f t="shared" si="465"/>
        <v>-9.0751301018404135E-3</v>
      </c>
      <c r="M2986" s="12">
        <f t="shared" si="467"/>
        <v>11487.408932394228</v>
      </c>
      <c r="N2986" s="9">
        <f t="shared" si="466"/>
        <v>-9.1410861149688345E-3</v>
      </c>
      <c r="O2986" s="12">
        <f>MAX(M$3:M2986)</f>
        <v>12986.569954187888</v>
      </c>
      <c r="P2986" s="14">
        <f t="shared" si="468"/>
        <v>-0.1154393367211034</v>
      </c>
      <c r="Q2986" s="13">
        <f t="shared" si="469"/>
        <v>-9.1410861149688345E-3</v>
      </c>
    </row>
    <row r="2987" spans="1:17" x14ac:dyDescent="0.25">
      <c r="A2987" s="3">
        <v>43635</v>
      </c>
      <c r="B2987" s="11">
        <v>1345.8</v>
      </c>
      <c r="C2987" s="5">
        <v>79.97</v>
      </c>
      <c r="D2987" s="5">
        <v>48.17</v>
      </c>
      <c r="E2987" s="5">
        <v>51.075001</v>
      </c>
      <c r="F2987" s="7">
        <v>2.3941300000000001</v>
      </c>
      <c r="G2987" s="8">
        <f t="shared" si="460"/>
        <v>6.5722161705084048E-5</v>
      </c>
      <c r="H2987" s="9">
        <f t="shared" si="461"/>
        <v>-1.4838996883810656E-3</v>
      </c>
      <c r="I2987" s="9">
        <f t="shared" si="462"/>
        <v>-6.4604298670641828E-3</v>
      </c>
      <c r="J2987" s="9">
        <f t="shared" si="463"/>
        <v>3.750781412794326E-3</v>
      </c>
      <c r="K2987" s="9">
        <f t="shared" si="464"/>
        <v>-4.7739477786438028E-3</v>
      </c>
      <c r="L2987" s="9">
        <f t="shared" si="465"/>
        <v>-4.7739477486741268E-3</v>
      </c>
      <c r="M2987" s="12">
        <f t="shared" si="467"/>
        <v>11432.568642383325</v>
      </c>
      <c r="N2987" s="9">
        <f t="shared" si="466"/>
        <v>-4.8396699103792108E-3</v>
      </c>
      <c r="O2987" s="12">
        <f>MAX(M$3:M2987)</f>
        <v>12986.569954187888</v>
      </c>
      <c r="P2987" s="14">
        <f t="shared" si="468"/>
        <v>-0.11966218310812937</v>
      </c>
      <c r="Q2987" s="13">
        <f t="shared" si="469"/>
        <v>-4.8396699103792108E-3</v>
      </c>
    </row>
    <row r="2988" spans="1:17" x14ac:dyDescent="0.25">
      <c r="A2988" s="2">
        <v>43636</v>
      </c>
      <c r="B2988" s="10">
        <v>1394.1</v>
      </c>
      <c r="C2988" s="4">
        <v>80.28</v>
      </c>
      <c r="D2988" s="4">
        <v>48.53</v>
      </c>
      <c r="E2988" s="4">
        <v>51.152500000000003</v>
      </c>
      <c r="F2988" s="6">
        <v>2.3993799999999998</v>
      </c>
      <c r="G2988" s="8">
        <f t="shared" si="460"/>
        <v>6.5864590953257363E-5</v>
      </c>
      <c r="H2988" s="9">
        <f t="shared" si="461"/>
        <v>3.5889433794025823E-2</v>
      </c>
      <c r="I2988" s="9">
        <f t="shared" si="462"/>
        <v>3.8764536701263257E-3</v>
      </c>
      <c r="J2988" s="9">
        <f t="shared" si="463"/>
        <v>7.4735312435125472E-3</v>
      </c>
      <c r="K2988" s="9">
        <f t="shared" si="464"/>
        <v>1.5173567984854879E-3</v>
      </c>
      <c r="L2988" s="9">
        <f t="shared" si="465"/>
        <v>1.5173567889598932E-3</v>
      </c>
      <c r="M2988" s="12">
        <f t="shared" si="467"/>
        <v>11449.915928028096</v>
      </c>
      <c r="N2988" s="9">
        <f t="shared" si="466"/>
        <v>1.4514921980066358E-3</v>
      </c>
      <c r="O2988" s="12">
        <f>MAX(M$3:M2988)</f>
        <v>12986.569954187888</v>
      </c>
      <c r="P2988" s="14">
        <f t="shared" si="468"/>
        <v>-0.11832639654509025</v>
      </c>
      <c r="Q2988" s="13" t="str">
        <f t="shared" si="469"/>
        <v/>
      </c>
    </row>
    <row r="2989" spans="1:17" x14ac:dyDescent="0.25">
      <c r="A2989" s="3">
        <v>43637</v>
      </c>
      <c r="B2989" s="11">
        <v>1397.3</v>
      </c>
      <c r="C2989" s="5">
        <v>78.67</v>
      </c>
      <c r="D2989" s="5">
        <v>48.95</v>
      </c>
      <c r="E2989" s="5">
        <v>50.167499999999997</v>
      </c>
      <c r="F2989" s="7">
        <v>2.4</v>
      </c>
      <c r="G2989" s="8">
        <f t="shared" si="460"/>
        <v>6.5881410688417574E-5</v>
      </c>
      <c r="H2989" s="9">
        <f t="shared" si="461"/>
        <v>2.2953877053296361E-3</v>
      </c>
      <c r="I2989" s="9">
        <f t="shared" si="462"/>
        <v>-2.0054808171400092E-2</v>
      </c>
      <c r="J2989" s="9">
        <f t="shared" si="463"/>
        <v>8.6544405522357652E-3</v>
      </c>
      <c r="K2989" s="9">
        <f t="shared" si="464"/>
        <v>-1.9256145838424447E-2</v>
      </c>
      <c r="L2989" s="9">
        <f t="shared" si="465"/>
        <v>-1.9256145717539076E-2</v>
      </c>
      <c r="M2989" s="12">
        <f t="shared" si="467"/>
        <v>11229.434678464415</v>
      </c>
      <c r="N2989" s="9">
        <f t="shared" si="466"/>
        <v>-1.9322027128227493E-2</v>
      </c>
      <c r="O2989" s="12">
        <f>MAX(M$3:M2989)</f>
        <v>12986.569954187888</v>
      </c>
      <c r="P2989" s="14">
        <f t="shared" si="468"/>
        <v>-0.13530403192852591</v>
      </c>
      <c r="Q2989" s="13">
        <f t="shared" si="469"/>
        <v>-1.9322027128227493E-2</v>
      </c>
    </row>
    <row r="2990" spans="1:17" x14ac:dyDescent="0.25">
      <c r="A2990" s="2">
        <v>43640</v>
      </c>
      <c r="B2990" s="10">
        <v>1415.2</v>
      </c>
      <c r="C2990" s="4">
        <v>77.290000000000006</v>
      </c>
      <c r="D2990" s="4">
        <v>48.53</v>
      </c>
      <c r="E2990" s="4">
        <v>52.630001</v>
      </c>
      <c r="F2990" s="6">
        <v>2.3897499999999998</v>
      </c>
      <c r="G2990" s="8">
        <f t="shared" si="460"/>
        <v>6.5603329445940162E-5</v>
      </c>
      <c r="H2990" s="9">
        <f t="shared" si="461"/>
        <v>1.28104200958993E-2</v>
      </c>
      <c r="I2990" s="9">
        <f t="shared" si="462"/>
        <v>-1.7541629591966385E-2</v>
      </c>
      <c r="J2990" s="9">
        <f t="shared" si="463"/>
        <v>-8.580183861082771E-3</v>
      </c>
      <c r="K2990" s="9">
        <f t="shared" si="464"/>
        <v>4.9085583295958607E-2</v>
      </c>
      <c r="L2990" s="9">
        <f t="shared" si="465"/>
        <v>4.9085582987811328E-2</v>
      </c>
      <c r="M2990" s="12">
        <f t="shared" si="467"/>
        <v>11780.638026280387</v>
      </c>
      <c r="N2990" s="9">
        <f t="shared" si="466"/>
        <v>4.9019979658365388E-2</v>
      </c>
      <c r="O2990" s="12">
        <f>MAX(M$3:M2990)</f>
        <v>12986.569954187888</v>
      </c>
      <c r="P2990" s="14">
        <f t="shared" si="468"/>
        <v>-9.2859926228527678E-2</v>
      </c>
      <c r="Q2990" s="13" t="str">
        <f t="shared" si="469"/>
        <v/>
      </c>
    </row>
    <row r="2991" spans="1:17" x14ac:dyDescent="0.25">
      <c r="A2991" s="3">
        <v>43641</v>
      </c>
      <c r="B2991" s="11">
        <v>1415.8</v>
      </c>
      <c r="C2991" s="5">
        <v>77.47</v>
      </c>
      <c r="D2991" s="5">
        <v>48.6</v>
      </c>
      <c r="E2991" s="5">
        <v>52.287497999999999</v>
      </c>
      <c r="F2991" s="7">
        <v>2.37913</v>
      </c>
      <c r="G2991" s="8">
        <f t="shared" si="460"/>
        <v>6.5315180865166411E-5</v>
      </c>
      <c r="H2991" s="9">
        <f t="shared" si="461"/>
        <v>4.2396834369693966E-4</v>
      </c>
      <c r="I2991" s="9">
        <f t="shared" si="462"/>
        <v>2.3288911890282388E-3</v>
      </c>
      <c r="J2991" s="9">
        <f t="shared" si="463"/>
        <v>1.4424067587059609E-3</v>
      </c>
      <c r="K2991" s="9">
        <f t="shared" si="464"/>
        <v>-6.5077521089159903E-3</v>
      </c>
      <c r="L2991" s="9">
        <f t="shared" si="465"/>
        <v>-6.5077520680619149E-3</v>
      </c>
      <c r="M2991" s="12">
        <f t="shared" si="467"/>
        <v>11703.972554801772</v>
      </c>
      <c r="N2991" s="9">
        <f t="shared" si="466"/>
        <v>-6.5730672489270814E-3</v>
      </c>
      <c r="O2991" s="12">
        <f>MAX(M$3:M2991)</f>
        <v>12986.569954187888</v>
      </c>
      <c r="P2991" s="14">
        <f t="shared" si="468"/>
        <v>-9.8763368919635774E-2</v>
      </c>
      <c r="Q2991" s="13">
        <f t="shared" si="469"/>
        <v>-6.5730672489270814E-3</v>
      </c>
    </row>
    <row r="2992" spans="1:17" x14ac:dyDescent="0.25">
      <c r="A2992" s="2">
        <v>43642</v>
      </c>
      <c r="B2992" s="10">
        <v>1411.5</v>
      </c>
      <c r="C2992" s="4">
        <v>77.13</v>
      </c>
      <c r="D2992" s="4">
        <v>48.33</v>
      </c>
      <c r="E2992" s="4">
        <v>52.9375</v>
      </c>
      <c r="F2992" s="6">
        <v>2.39188</v>
      </c>
      <c r="G2992" s="8">
        <f t="shared" si="460"/>
        <v>6.5661118369586546E-5</v>
      </c>
      <c r="H2992" s="9">
        <f t="shared" si="461"/>
        <v>-3.0371521401327552E-3</v>
      </c>
      <c r="I2992" s="9">
        <f t="shared" si="462"/>
        <v>-4.3887956628372712E-3</v>
      </c>
      <c r="J2992" s="9">
        <f t="shared" si="463"/>
        <v>-5.55555555555562E-3</v>
      </c>
      <c r="K2992" s="9">
        <f t="shared" si="464"/>
        <v>1.2431308149416533E-2</v>
      </c>
      <c r="L2992" s="9">
        <f t="shared" si="465"/>
        <v>1.2431308071375822E-2</v>
      </c>
      <c r="M2992" s="12">
        <f t="shared" si="467"/>
        <v>11849.468243289441</v>
      </c>
      <c r="N2992" s="9">
        <f t="shared" si="466"/>
        <v>1.2365646953006236E-2</v>
      </c>
      <c r="O2992" s="12">
        <f>MAX(M$3:M2992)</f>
        <v>12986.569954187888</v>
      </c>
      <c r="P2992" s="14">
        <f t="shared" si="468"/>
        <v>-8.7559818713466853E-2</v>
      </c>
      <c r="Q2992" s="13" t="str">
        <f t="shared" si="469"/>
        <v/>
      </c>
    </row>
    <row r="2993" spans="1:17" x14ac:dyDescent="0.25">
      <c r="A2993" s="3">
        <v>43643</v>
      </c>
      <c r="B2993" s="11">
        <v>1412</v>
      </c>
      <c r="C2993" s="5">
        <v>76.72</v>
      </c>
      <c r="D2993" s="5">
        <v>48.23</v>
      </c>
      <c r="E2993" s="5">
        <v>52.119999</v>
      </c>
      <c r="F2993" s="7">
        <v>2.3731300000000002</v>
      </c>
      <c r="G2993" s="8">
        <f t="shared" si="460"/>
        <v>6.5152371879317883E-5</v>
      </c>
      <c r="H2993" s="9">
        <f t="shared" si="461"/>
        <v>3.5423308537017357E-4</v>
      </c>
      <c r="I2993" s="9">
        <f t="shared" si="462"/>
        <v>-5.315700764942261E-3</v>
      </c>
      <c r="J2993" s="9">
        <f t="shared" si="463"/>
        <v>-2.0691082143596403E-3</v>
      </c>
      <c r="K2993" s="9">
        <f t="shared" si="464"/>
        <v>-1.5442757969303424E-2</v>
      </c>
      <c r="L2993" s="9">
        <f t="shared" si="465"/>
        <v>-1.5442757872357568E-2</v>
      </c>
      <c r="M2993" s="12">
        <f t="shared" si="467"/>
        <v>11666.479774292131</v>
      </c>
      <c r="N2993" s="9">
        <f t="shared" si="466"/>
        <v>-1.5507910244236886E-2</v>
      </c>
      <c r="O2993" s="12">
        <f>MAX(M$3:M2993)</f>
        <v>12986.569954187888</v>
      </c>
      <c r="P2993" s="14">
        <f t="shared" si="468"/>
        <v>-0.10165041150608489</v>
      </c>
      <c r="Q2993" s="13">
        <f t="shared" si="469"/>
        <v>-1.5507910244236886E-2</v>
      </c>
    </row>
    <row r="2994" spans="1:17" x14ac:dyDescent="0.25">
      <c r="A2994" s="2">
        <v>43644</v>
      </c>
      <c r="B2994" s="10">
        <v>1413.7</v>
      </c>
      <c r="C2994" s="4">
        <v>76.84</v>
      </c>
      <c r="D2994" s="4">
        <v>48.05</v>
      </c>
      <c r="E2994" s="4">
        <v>50.715000000000003</v>
      </c>
      <c r="F2994" s="6">
        <v>2.3778800000000002</v>
      </c>
      <c r="G2994" s="8">
        <f t="shared" si="460"/>
        <v>6.5281263111005572E-5</v>
      </c>
      <c r="H2994" s="9">
        <f t="shared" si="461"/>
        <v>1.2039660056657546E-3</v>
      </c>
      <c r="I2994" s="9">
        <f t="shared" si="462"/>
        <v>1.564129301355638E-3</v>
      </c>
      <c r="J2994" s="9">
        <f t="shared" si="463"/>
        <v>-3.7321169396641036E-3</v>
      </c>
      <c r="K2994" s="9">
        <f t="shared" si="464"/>
        <v>-2.6957003587049121E-2</v>
      </c>
      <c r="L2994" s="9">
        <f t="shared" si="465"/>
        <v>-2.6957003417819647E-2</v>
      </c>
      <c r="M2994" s="12">
        <f t="shared" si="467"/>
        <v>11351.986439142613</v>
      </c>
      <c r="N2994" s="9">
        <f t="shared" si="466"/>
        <v>-2.7022284680930653E-2</v>
      </c>
      <c r="O2994" s="12">
        <f>MAX(M$3:M2994)</f>
        <v>12986.569954187888</v>
      </c>
      <c r="P2994" s="14">
        <f t="shared" si="468"/>
        <v>-0.12586722443351239</v>
      </c>
      <c r="Q2994" s="13">
        <f t="shared" si="469"/>
        <v>-2.7022284680930653E-2</v>
      </c>
    </row>
    <row r="2995" spans="1:17" x14ac:dyDescent="0.25">
      <c r="A2995" s="3">
        <v>43647</v>
      </c>
      <c r="B2995" s="11">
        <v>1389.3</v>
      </c>
      <c r="C2995" s="5">
        <v>76.77</v>
      </c>
      <c r="D2995" s="5">
        <v>47.8</v>
      </c>
      <c r="E2995" s="5">
        <v>50.724997999999999</v>
      </c>
      <c r="F2995" s="7">
        <v>2.36313</v>
      </c>
      <c r="G2995" s="8">
        <f t="shared" si="460"/>
        <v>6.4881002422634282E-5</v>
      </c>
      <c r="H2995" s="9">
        <f t="shared" si="461"/>
        <v>-1.7259673197991151E-2</v>
      </c>
      <c r="I2995" s="9">
        <f t="shared" si="462"/>
        <v>-9.1098386257167346E-4</v>
      </c>
      <c r="J2995" s="9">
        <f t="shared" si="463"/>
        <v>-5.2029136316337149E-3</v>
      </c>
      <c r="K2995" s="9">
        <f t="shared" si="464"/>
        <v>1.9714088533956333E-4</v>
      </c>
      <c r="L2995" s="9">
        <f t="shared" si="465"/>
        <v>1.9714088410196107E-4</v>
      </c>
      <c r="M2995" s="12">
        <f t="shared" si="467"/>
        <v>11354.224379785539</v>
      </c>
      <c r="N2995" s="9">
        <f t="shared" si="466"/>
        <v>1.3225988167932679E-4</v>
      </c>
      <c r="O2995" s="12">
        <f>MAX(M$3:M2995)</f>
        <v>12986.569954187888</v>
      </c>
      <c r="P2995" s="14">
        <f t="shared" si="468"/>
        <v>-0.12569489712531468</v>
      </c>
      <c r="Q2995" s="13" t="str">
        <f t="shared" si="469"/>
        <v/>
      </c>
    </row>
    <row r="2996" spans="1:17" x14ac:dyDescent="0.25">
      <c r="A2996" s="2">
        <v>43648</v>
      </c>
      <c r="B2996" s="10">
        <v>1408</v>
      </c>
      <c r="C2996" s="4">
        <v>76.56</v>
      </c>
      <c r="D2996" s="4">
        <v>47.41</v>
      </c>
      <c r="E2996" s="4">
        <v>50.18</v>
      </c>
      <c r="F2996" s="6">
        <v>2.3627500000000001</v>
      </c>
      <c r="G2996" s="8">
        <f t="shared" si="460"/>
        <v>6.4870689861828978E-5</v>
      </c>
      <c r="H2996" s="9">
        <f t="shared" si="461"/>
        <v>1.3460015835312781E-2</v>
      </c>
      <c r="I2996" s="9">
        <f t="shared" si="462"/>
        <v>-2.7354435326298523E-3</v>
      </c>
      <c r="J2996" s="9">
        <f t="shared" si="463"/>
        <v>-8.1589958158995932E-3</v>
      </c>
      <c r="K2996" s="9">
        <f t="shared" si="464"/>
        <v>-1.0744169965270372E-2</v>
      </c>
      <c r="L2996" s="9">
        <f t="shared" si="465"/>
        <v>-1.0744169897821102E-2</v>
      </c>
      <c r="M2996" s="12">
        <f t="shared" si="467"/>
        <v>11232.232663991141</v>
      </c>
      <c r="N2996" s="9">
        <f t="shared" si="466"/>
        <v>-1.0809040587682931E-2</v>
      </c>
      <c r="O2996" s="12">
        <f>MAX(M$3:M2996)</f>
        <v>12986.569954187888</v>
      </c>
      <c r="P2996" s="14">
        <f t="shared" si="468"/>
        <v>-0.13508857969313226</v>
      </c>
      <c r="Q2996" s="13">
        <f t="shared" si="469"/>
        <v>-1.0809040587682931E-2</v>
      </c>
    </row>
    <row r="2997" spans="1:17" x14ac:dyDescent="0.25">
      <c r="A2997" s="3">
        <v>43649</v>
      </c>
      <c r="B2997" s="11">
        <v>1420.9</v>
      </c>
      <c r="C2997" s="5">
        <v>75.709999999999994</v>
      </c>
      <c r="D2997" s="5">
        <v>47.91</v>
      </c>
      <c r="E2997" s="5">
        <v>49.294998</v>
      </c>
      <c r="F2997" s="7">
        <v>2.3588800000000001</v>
      </c>
      <c r="G2997" s="8">
        <f t="shared" si="460"/>
        <v>6.4765662397991974E-5</v>
      </c>
      <c r="H2997" s="9">
        <f t="shared" si="461"/>
        <v>9.1619318181818832E-3</v>
      </c>
      <c r="I2997" s="9">
        <f t="shared" si="462"/>
        <v>-1.1102403343782765E-2</v>
      </c>
      <c r="J2997" s="9">
        <f t="shared" si="463"/>
        <v>1.0546298249314492E-2</v>
      </c>
      <c r="K2997" s="9">
        <f t="shared" si="464"/>
        <v>-1.7636548425667597E-2</v>
      </c>
      <c r="L2997" s="9">
        <f t="shared" si="465"/>
        <v>-1.7636548314949662E-2</v>
      </c>
      <c r="M2997" s="12">
        <f t="shared" si="467"/>
        <v>11034.134849927905</v>
      </c>
      <c r="N2997" s="9">
        <f t="shared" si="466"/>
        <v>-1.7701313977347654E-2</v>
      </c>
      <c r="O2997" s="12">
        <f>MAX(M$3:M2997)</f>
        <v>12986.569954187888</v>
      </c>
      <c r="P2997" s="14">
        <f t="shared" si="468"/>
        <v>-0.15034263174552609</v>
      </c>
      <c r="Q2997" s="13">
        <f t="shared" si="469"/>
        <v>-1.7701313977347654E-2</v>
      </c>
    </row>
    <row r="2998" spans="1:17" x14ac:dyDescent="0.25">
      <c r="A2998" s="2">
        <v>43650</v>
      </c>
      <c r="B2998" s="10">
        <v>1423.55</v>
      </c>
      <c r="C2998" s="4">
        <v>75.81</v>
      </c>
      <c r="D2998" s="4">
        <v>48.53</v>
      </c>
      <c r="E2998" s="4">
        <v>46.43</v>
      </c>
      <c r="F2998" s="6">
        <v>2.3563800000000001</v>
      </c>
      <c r="G2998" s="8">
        <f t="shared" si="460"/>
        <v>6.4697813093816947E-5</v>
      </c>
      <c r="H2998" s="9">
        <f t="shared" si="461"/>
        <v>1.8650151312547424E-3</v>
      </c>
      <c r="I2998" s="9">
        <f t="shared" si="462"/>
        <v>1.3208294809141268E-3</v>
      </c>
      <c r="J2998" s="9">
        <f t="shared" si="463"/>
        <v>1.2940930912127E-2</v>
      </c>
      <c r="K2998" s="9">
        <f t="shared" si="464"/>
        <v>-5.8119446520720014E-2</v>
      </c>
      <c r="L2998" s="9">
        <f t="shared" si="465"/>
        <v>-5.8119446155860351E-2</v>
      </c>
      <c r="M2998" s="12">
        <f t="shared" si="467"/>
        <v>10392.837043641017</v>
      </c>
      <c r="N2998" s="9">
        <f t="shared" si="466"/>
        <v>-5.8184143968954168E-2</v>
      </c>
      <c r="O2998" s="12">
        <f>MAX(M$3:M2998)</f>
        <v>12986.569954187888</v>
      </c>
      <c r="P2998" s="14">
        <f t="shared" si="468"/>
        <v>-0.19972424741072203</v>
      </c>
      <c r="Q2998" s="13">
        <f t="shared" si="469"/>
        <v>-5.8184143968954168E-2</v>
      </c>
    </row>
    <row r="2999" spans="1:17" x14ac:dyDescent="0.25">
      <c r="A2999" s="3">
        <v>43651</v>
      </c>
      <c r="B2999" s="11">
        <v>1400.1</v>
      </c>
      <c r="C2999" s="5">
        <v>76.37</v>
      </c>
      <c r="D2999" s="5">
        <v>48.67</v>
      </c>
      <c r="E2999" s="5">
        <v>47.165000999999997</v>
      </c>
      <c r="F2999" s="7">
        <v>2.3451300000000002</v>
      </c>
      <c r="G2999" s="8">
        <f t="shared" si="460"/>
        <v>6.4392470773055877E-5</v>
      </c>
      <c r="H2999" s="9">
        <f t="shared" si="461"/>
        <v>-1.6472902251413752E-2</v>
      </c>
      <c r="I2999" s="9">
        <f t="shared" si="462"/>
        <v>7.3868882733148962E-3</v>
      </c>
      <c r="J2999" s="9">
        <f t="shared" si="463"/>
        <v>2.8848135174119219E-3</v>
      </c>
      <c r="K2999" s="9">
        <f t="shared" si="464"/>
        <v>1.5830303682963533E-2</v>
      </c>
      <c r="L2999" s="9">
        <f t="shared" si="465"/>
        <v>1.5830303583584761E-2</v>
      </c>
      <c r="M2999" s="12">
        <f t="shared" si="467"/>
        <v>10557.35880913658</v>
      </c>
      <c r="N2999" s="9">
        <f t="shared" si="466"/>
        <v>1.5765911112811705E-2</v>
      </c>
      <c r="O2999" s="12">
        <f>MAX(M$3:M2999)</f>
        <v>12986.569954187888</v>
      </c>
      <c r="P2999" s="14">
        <f t="shared" si="468"/>
        <v>-0.18705563929665192</v>
      </c>
      <c r="Q2999" s="13" t="str">
        <f t="shared" si="469"/>
        <v/>
      </c>
    </row>
    <row r="3000" spans="1:17" x14ac:dyDescent="0.25">
      <c r="A3000" s="2">
        <v>43654</v>
      </c>
      <c r="B3000" s="10">
        <v>1400</v>
      </c>
      <c r="C3000" s="4">
        <v>76.36</v>
      </c>
      <c r="D3000" s="4">
        <v>49.27</v>
      </c>
      <c r="E3000" s="4">
        <v>47.73</v>
      </c>
      <c r="F3000" s="6">
        <v>2.3433799999999998</v>
      </c>
      <c r="G3000" s="8">
        <f t="shared" si="460"/>
        <v>6.4344970070573382E-5</v>
      </c>
      <c r="H3000" s="9">
        <f t="shared" si="461"/>
        <v>-7.1423469752095604E-5</v>
      </c>
      <c r="I3000" s="9">
        <f t="shared" si="462"/>
        <v>-1.30941469163351E-4</v>
      </c>
      <c r="J3000" s="9">
        <f t="shared" si="463"/>
        <v>1.2327922745017494E-2</v>
      </c>
      <c r="K3000" s="9">
        <f t="shared" si="464"/>
        <v>1.1979200424484254E-2</v>
      </c>
      <c r="L3000" s="9">
        <f t="shared" si="465"/>
        <v>1.1979200349281766E-2</v>
      </c>
      <c r="M3000" s="12">
        <f t="shared" si="467"/>
        <v>10683.827525470482</v>
      </c>
      <c r="N3000" s="9">
        <f t="shared" si="466"/>
        <v>1.1914855379211192E-2</v>
      </c>
      <c r="O3000" s="12">
        <f>MAX(M$3:M3000)</f>
        <v>12986.569954187888</v>
      </c>
      <c r="P3000" s="14">
        <f t="shared" si="468"/>
        <v>-0.1773172159269677</v>
      </c>
      <c r="Q3000" s="13" t="str">
        <f t="shared" si="469"/>
        <v/>
      </c>
    </row>
    <row r="3001" spans="1:17" x14ac:dyDescent="0.25">
      <c r="A3001" s="3">
        <v>43655</v>
      </c>
      <c r="B3001" s="11">
        <v>1400.5</v>
      </c>
      <c r="C3001" s="5">
        <v>75.91</v>
      </c>
      <c r="D3001" s="5">
        <v>49.27</v>
      </c>
      <c r="E3001" s="5">
        <v>47.52</v>
      </c>
      <c r="F3001" s="7">
        <v>2.3491300000000002</v>
      </c>
      <c r="G3001" s="8">
        <f t="shared" si="460"/>
        <v>6.4501040766051787E-5</v>
      </c>
      <c r="H3001" s="9">
        <f t="shared" si="461"/>
        <v>3.5714285714285714E-4</v>
      </c>
      <c r="I3001" s="9">
        <f t="shared" si="462"/>
        <v>-5.8931377684652026E-3</v>
      </c>
      <c r="J3001" s="9">
        <f t="shared" si="463"/>
        <v>0</v>
      </c>
      <c r="K3001" s="9">
        <f t="shared" si="464"/>
        <v>-4.3997485857949666E-3</v>
      </c>
      <c r="L3001" s="9">
        <f t="shared" si="465"/>
        <v>-4.3997485581744218E-3</v>
      </c>
      <c r="M3001" s="12">
        <f t="shared" si="467"/>
        <v>10636.82137071951</v>
      </c>
      <c r="N3001" s="9">
        <f t="shared" si="466"/>
        <v>-4.4642495989404736E-3</v>
      </c>
      <c r="O3001" s="12">
        <f>MAX(M$3:M3001)</f>
        <v>12986.569954187888</v>
      </c>
      <c r="P3001" s="14">
        <f t="shared" si="468"/>
        <v>-0.18093681332002798</v>
      </c>
      <c r="Q3001" s="13">
        <f t="shared" si="469"/>
        <v>-4.4642495989404736E-3</v>
      </c>
    </row>
    <row r="3002" spans="1:17" x14ac:dyDescent="0.25">
      <c r="A3002" s="2">
        <v>43656</v>
      </c>
      <c r="B3002" s="10">
        <v>1412.5</v>
      </c>
      <c r="C3002" s="4">
        <v>75.900000000000006</v>
      </c>
      <c r="D3002" s="4">
        <v>49.04</v>
      </c>
      <c r="E3002" s="4">
        <v>47.25</v>
      </c>
      <c r="F3002" s="6">
        <v>2.3593799999999998</v>
      </c>
      <c r="G3002" s="8">
        <f t="shared" si="460"/>
        <v>6.4779232060496739E-5</v>
      </c>
      <c r="H3002" s="9">
        <f t="shared" si="461"/>
        <v>8.5683684398429136E-3</v>
      </c>
      <c r="I3002" s="9">
        <f t="shared" si="462"/>
        <v>-1.3173494928192471E-4</v>
      </c>
      <c r="J3002" s="9">
        <f t="shared" si="463"/>
        <v>-4.6681550639335089E-3</v>
      </c>
      <c r="K3002" s="9">
        <f t="shared" si="464"/>
        <v>-5.681818181818247E-3</v>
      </c>
      <c r="L3002" s="9">
        <f t="shared" si="465"/>
        <v>-5.681818146149183E-3</v>
      </c>
      <c r="M3002" s="12">
        <f t="shared" si="467"/>
        <v>10576.384886038008</v>
      </c>
      <c r="N3002" s="9">
        <f t="shared" si="466"/>
        <v>-5.7465973782096797E-3</v>
      </c>
      <c r="O3002" s="12">
        <f>MAX(M$3:M3002)</f>
        <v>12986.569954187888</v>
      </c>
      <c r="P3002" s="14">
        <f t="shared" si="468"/>
        <v>-0.18559058139694906</v>
      </c>
      <c r="Q3002" s="13">
        <f t="shared" si="469"/>
        <v>-5.7465973782096797E-3</v>
      </c>
    </row>
    <row r="3003" spans="1:17" x14ac:dyDescent="0.25">
      <c r="A3003" s="3">
        <v>43657</v>
      </c>
      <c r="B3003" s="11">
        <v>1406.7</v>
      </c>
      <c r="C3003" s="5">
        <v>76.25</v>
      </c>
      <c r="D3003" s="5">
        <v>49</v>
      </c>
      <c r="E3003" s="5">
        <v>45.772499000000003</v>
      </c>
      <c r="F3003" s="7">
        <v>2.35575</v>
      </c>
      <c r="G3003" s="8">
        <f t="shared" si="460"/>
        <v>6.4680714808584838E-5</v>
      </c>
      <c r="H3003" s="9">
        <f t="shared" si="461"/>
        <v>-4.1061946902654547E-3</v>
      </c>
      <c r="I3003" s="9">
        <f t="shared" si="462"/>
        <v>4.6113306982871445E-3</v>
      </c>
      <c r="J3003" s="9">
        <f t="shared" si="463"/>
        <v>-8.1566068515495811E-4</v>
      </c>
      <c r="K3003" s="9">
        <f t="shared" si="464"/>
        <v>-3.1269862433862365E-2</v>
      </c>
      <c r="L3003" s="9">
        <f t="shared" si="465"/>
        <v>-3.1269862237557823E-2</v>
      </c>
      <c r="M3003" s="12">
        <f t="shared" si="467"/>
        <v>10245.66278768021</v>
      </c>
      <c r="N3003" s="9">
        <f t="shared" si="466"/>
        <v>-3.1334542952366408E-2</v>
      </c>
      <c r="O3003" s="12">
        <f>MAX(M$3:M3003)</f>
        <v>12986.569954187888</v>
      </c>
      <c r="P3003" s="14">
        <f t="shared" si="468"/>
        <v>-0.21105705172163602</v>
      </c>
      <c r="Q3003" s="13">
        <f t="shared" si="469"/>
        <v>-3.1334542952366408E-2</v>
      </c>
    </row>
    <row r="3004" spans="1:17" x14ac:dyDescent="0.25">
      <c r="A3004" s="2">
        <v>43658</v>
      </c>
      <c r="B3004" s="10">
        <v>1412.2</v>
      </c>
      <c r="C3004" s="4">
        <v>75.56</v>
      </c>
      <c r="D3004" s="4">
        <v>48.78</v>
      </c>
      <c r="E3004" s="4">
        <v>46.650002000000001</v>
      </c>
      <c r="F3004" s="6">
        <v>2.3593799999999998</v>
      </c>
      <c r="G3004" s="8">
        <f t="shared" si="460"/>
        <v>6.4779232060496739E-5</v>
      </c>
      <c r="H3004" s="9">
        <f t="shared" si="461"/>
        <v>3.9098599559252148E-3</v>
      </c>
      <c r="I3004" s="9">
        <f t="shared" si="462"/>
        <v>-9.0491803278688228E-3</v>
      </c>
      <c r="J3004" s="9">
        <f t="shared" si="463"/>
        <v>-4.4897959183673236E-3</v>
      </c>
      <c r="K3004" s="9">
        <f t="shared" si="464"/>
        <v>1.9170965517963028E-2</v>
      </c>
      <c r="L3004" s="9">
        <f t="shared" si="465"/>
        <v>1.9170965397612396E-2</v>
      </c>
      <c r="M3004" s="12">
        <f t="shared" si="467"/>
        <v>10442.082034458434</v>
      </c>
      <c r="N3004" s="9">
        <f t="shared" si="466"/>
        <v>1.9106186165551899E-2</v>
      </c>
      <c r="O3004" s="12">
        <f>MAX(M$3:M3004)</f>
        <v>12986.569954187888</v>
      </c>
      <c r="P3004" s="14">
        <f t="shared" si="468"/>
        <v>-0.19593225375950107</v>
      </c>
      <c r="Q3004" s="13" t="str">
        <f t="shared" si="469"/>
        <v/>
      </c>
    </row>
    <row r="3005" spans="1:17" x14ac:dyDescent="0.25">
      <c r="A3005" s="3">
        <v>43661</v>
      </c>
      <c r="B3005" s="11">
        <v>1413.5</v>
      </c>
      <c r="C3005" s="5">
        <v>73.790000000000006</v>
      </c>
      <c r="D3005" s="5">
        <v>49.5</v>
      </c>
      <c r="E3005" s="5">
        <v>45.695</v>
      </c>
      <c r="F3005" s="7">
        <v>2.3553799999999998</v>
      </c>
      <c r="G3005" s="8">
        <f t="shared" si="460"/>
        <v>6.4670672909494797E-5</v>
      </c>
      <c r="H3005" s="9">
        <f t="shared" si="461"/>
        <v>9.2054949723831931E-4</v>
      </c>
      <c r="I3005" s="9">
        <f t="shared" si="462"/>
        <v>-2.3425092641609264E-2</v>
      </c>
      <c r="J3005" s="9">
        <f t="shared" si="463"/>
        <v>1.4760147601475992E-2</v>
      </c>
      <c r="K3005" s="9">
        <f t="shared" si="464"/>
        <v>-2.0471638993713234E-2</v>
      </c>
      <c r="L3005" s="9">
        <f t="shared" si="465"/>
        <v>-2.0471638865197293E-2</v>
      </c>
      <c r="M3005" s="12">
        <f t="shared" si="467"/>
        <v>10228.315502048235</v>
      </c>
      <c r="N3005" s="9">
        <f t="shared" si="466"/>
        <v>-2.0536309538106787E-2</v>
      </c>
      <c r="O3005" s="12">
        <f>MAX(M$3:M3005)</f>
        <v>12986.569954187888</v>
      </c>
      <c r="P3005" s="14">
        <f t="shared" si="468"/>
        <v>-0.21239283828368971</v>
      </c>
      <c r="Q3005" s="13">
        <f t="shared" si="469"/>
        <v>-2.0536309538106787E-2</v>
      </c>
    </row>
    <row r="3006" spans="1:17" x14ac:dyDescent="0.25">
      <c r="A3006" s="2">
        <v>43662</v>
      </c>
      <c r="B3006" s="10">
        <v>1411.2</v>
      </c>
      <c r="C3006" s="4">
        <v>74.099999999999994</v>
      </c>
      <c r="D3006" s="4">
        <v>49.82</v>
      </c>
      <c r="E3006" s="4">
        <v>44.915000999999997</v>
      </c>
      <c r="F3006" s="6">
        <v>2.3544999999999998</v>
      </c>
      <c r="G3006" s="8">
        <f t="shared" si="460"/>
        <v>6.4646789328604015E-5</v>
      </c>
      <c r="H3006" s="9">
        <f t="shared" si="461"/>
        <v>-1.6271666077113227E-3</v>
      </c>
      <c r="I3006" s="9">
        <f t="shared" si="462"/>
        <v>4.2011112616884136E-3</v>
      </c>
      <c r="J3006" s="9">
        <f t="shared" si="463"/>
        <v>6.4646464646464707E-3</v>
      </c>
      <c r="K3006" s="9">
        <f t="shared" si="464"/>
        <v>-1.7069679395995265E-2</v>
      </c>
      <c r="L3006" s="9">
        <f t="shared" si="465"/>
        <v>-1.7069679288835994E-2</v>
      </c>
      <c r="M3006" s="12">
        <f t="shared" si="467"/>
        <v>10053.721436763242</v>
      </c>
      <c r="N3006" s="9">
        <f t="shared" si="466"/>
        <v>-1.7134326078164598E-2</v>
      </c>
      <c r="O3006" s="12">
        <f>MAX(M$3:M3006)</f>
        <v>12986.569954187888</v>
      </c>
      <c r="P3006" s="14">
        <f t="shared" si="468"/>
        <v>-0.22583703993977755</v>
      </c>
      <c r="Q3006" s="13">
        <f t="shared" si="469"/>
        <v>-1.7134326078164598E-2</v>
      </c>
    </row>
    <row r="3007" spans="1:17" x14ac:dyDescent="0.25">
      <c r="A3007" s="3">
        <v>43663</v>
      </c>
      <c r="B3007" s="11">
        <v>1423.3</v>
      </c>
      <c r="C3007" s="5">
        <v>72.61</v>
      </c>
      <c r="D3007" s="5">
        <v>49.6</v>
      </c>
      <c r="E3007" s="5">
        <v>44.7425</v>
      </c>
      <c r="F3007" s="7">
        <v>2.3562500000000002</v>
      </c>
      <c r="G3007" s="8">
        <f t="shared" si="460"/>
        <v>6.4694284884758702E-5</v>
      </c>
      <c r="H3007" s="9">
        <f t="shared" si="461"/>
        <v>8.5742630385486889E-3</v>
      </c>
      <c r="I3007" s="9">
        <f t="shared" si="462"/>
        <v>-2.0107962213225302E-2</v>
      </c>
      <c r="J3007" s="9">
        <f t="shared" si="463"/>
        <v>-4.4158972300280784E-3</v>
      </c>
      <c r="K3007" s="9">
        <f t="shared" si="464"/>
        <v>-3.8406099556804402E-3</v>
      </c>
      <c r="L3007" s="9">
        <f t="shared" si="465"/>
        <v>-3.8406099315700308E-3</v>
      </c>
      <c r="M3007" s="12">
        <f t="shared" si="467"/>
        <v>10015.109014363972</v>
      </c>
      <c r="N3007" s="9">
        <f t="shared" si="466"/>
        <v>-3.9053042164547895E-3</v>
      </c>
      <c r="O3007" s="12">
        <f>MAX(M$3:M3007)</f>
        <v>12986.569954187888</v>
      </c>
      <c r="P3007" s="14">
        <f t="shared" si="468"/>
        <v>-0.22881029789283835</v>
      </c>
      <c r="Q3007" s="13">
        <f t="shared" si="469"/>
        <v>-3.9053042164547895E-3</v>
      </c>
    </row>
    <row r="3008" spans="1:17" x14ac:dyDescent="0.25">
      <c r="A3008" s="2">
        <v>43664</v>
      </c>
      <c r="B3008" s="10">
        <v>1428.1</v>
      </c>
      <c r="C3008" s="4">
        <v>72.16</v>
      </c>
      <c r="D3008" s="4">
        <v>48.74</v>
      </c>
      <c r="E3008" s="4">
        <v>44.557499</v>
      </c>
      <c r="F3008" s="6">
        <v>2.3565</v>
      </c>
      <c r="G3008" s="8">
        <f t="shared" si="460"/>
        <v>6.4701069898198682E-5</v>
      </c>
      <c r="H3008" s="9">
        <f t="shared" si="461"/>
        <v>3.3724443195390676E-3</v>
      </c>
      <c r="I3008" s="9">
        <f t="shared" si="462"/>
        <v>-6.1974934582013893E-3</v>
      </c>
      <c r="J3008" s="9">
        <f t="shared" si="463"/>
        <v>-1.7338709677419344E-2</v>
      </c>
      <c r="K3008" s="9">
        <f t="shared" si="464"/>
        <v>-4.1347935408168907E-3</v>
      </c>
      <c r="L3008" s="9">
        <f t="shared" si="465"/>
        <v>-4.1347935148596682E-3</v>
      </c>
      <c r="M3008" s="12">
        <f t="shared" si="467"/>
        <v>9973.6986065607671</v>
      </c>
      <c r="N3008" s="9">
        <f t="shared" si="466"/>
        <v>-4.1994945847578669E-3</v>
      </c>
      <c r="O3008" s="12">
        <f>MAX(M$3:M3008)</f>
        <v>12986.569954187888</v>
      </c>
      <c r="P3008" s="14">
        <f t="shared" si="468"/>
        <v>-0.23199900807183771</v>
      </c>
      <c r="Q3008" s="13">
        <f t="shared" si="469"/>
        <v>-4.1994945847578669E-3</v>
      </c>
    </row>
    <row r="3009" spans="1:17" x14ac:dyDescent="0.25">
      <c r="A3009" s="3">
        <v>43665</v>
      </c>
      <c r="B3009" s="11">
        <v>1426.7</v>
      </c>
      <c r="C3009" s="5">
        <v>71.97</v>
      </c>
      <c r="D3009" s="5">
        <v>48.72</v>
      </c>
      <c r="E3009" s="5">
        <v>44.345001000000003</v>
      </c>
      <c r="F3009" s="7">
        <v>2.3538800000000002</v>
      </c>
      <c r="G3009" s="8">
        <f t="shared" si="460"/>
        <v>6.462996213718597E-5</v>
      </c>
      <c r="H3009" s="9">
        <f t="shared" si="461"/>
        <v>-9.8032350675713448E-4</v>
      </c>
      <c r="I3009" s="9">
        <f t="shared" si="462"/>
        <v>-2.6330376940132726E-3</v>
      </c>
      <c r="J3009" s="9">
        <f t="shared" si="463"/>
        <v>-4.1034058268369153E-4</v>
      </c>
      <c r="K3009" s="9">
        <f t="shared" si="464"/>
        <v>-4.7690737758866704E-3</v>
      </c>
      <c r="L3009" s="9">
        <f t="shared" si="465"/>
        <v>-4.7690737459475923E-3</v>
      </c>
      <c r="M3009" s="12">
        <f t="shared" si="467"/>
        <v>9926.1333023862244</v>
      </c>
      <c r="N3009" s="9">
        <f t="shared" si="466"/>
        <v>-4.8337037080847783E-3</v>
      </c>
      <c r="O3009" s="12">
        <f>MAX(M$3:M3009)</f>
        <v>12986.569954187888</v>
      </c>
      <c r="P3009" s="14">
        <f t="shared" si="468"/>
        <v>-0.235661661439304</v>
      </c>
      <c r="Q3009" s="13">
        <f t="shared" si="469"/>
        <v>-4.8337037080847783E-3</v>
      </c>
    </row>
    <row r="3010" spans="1:17" x14ac:dyDescent="0.25">
      <c r="A3010" s="2">
        <v>43668</v>
      </c>
      <c r="B3010" s="10">
        <v>1426.9</v>
      </c>
      <c r="C3010" s="4">
        <v>70.77</v>
      </c>
      <c r="D3010" s="4">
        <v>49</v>
      </c>
      <c r="E3010" s="4">
        <v>44.575001</v>
      </c>
      <c r="F3010" s="6">
        <v>2.3559999999999999</v>
      </c>
      <c r="G3010" s="8">
        <f t="shared" si="460"/>
        <v>6.468749985488742E-5</v>
      </c>
      <c r="H3010" s="9">
        <f t="shared" si="461"/>
        <v>1.4018364056917745E-4</v>
      </c>
      <c r="I3010" s="9">
        <f t="shared" si="462"/>
        <v>-1.6673614005835804E-2</v>
      </c>
      <c r="J3010" s="9">
        <f t="shared" si="463"/>
        <v>5.7471264367816325E-3</v>
      </c>
      <c r="K3010" s="9">
        <f t="shared" si="464"/>
        <v>5.1866049117914523E-3</v>
      </c>
      <c r="L3010" s="9">
        <f t="shared" si="465"/>
        <v>5.1866048792312157E-3</v>
      </c>
      <c r="M3010" s="12">
        <f t="shared" si="467"/>
        <v>9977.6162338042814</v>
      </c>
      <c r="N3010" s="9">
        <f t="shared" si="466"/>
        <v>5.1219173793763282E-3</v>
      </c>
      <c r="O3010" s="12">
        <f>MAX(M$3:M3010)</f>
        <v>12986.569954187888</v>
      </c>
      <c r="P3010" s="14">
        <f t="shared" si="468"/>
        <v>-0.2316973404831415</v>
      </c>
      <c r="Q3010" s="13" t="str">
        <f t="shared" si="469"/>
        <v/>
      </c>
    </row>
    <row r="3011" spans="1:17" x14ac:dyDescent="0.25">
      <c r="A3011" s="3">
        <v>43669</v>
      </c>
      <c r="B3011" s="11">
        <v>1421.7</v>
      </c>
      <c r="C3011" s="5">
        <v>71.88</v>
      </c>
      <c r="D3011" s="5">
        <v>49.16</v>
      </c>
      <c r="E3011" s="5">
        <v>43.767502</v>
      </c>
      <c r="F3011" s="7">
        <v>2.3577499999999998</v>
      </c>
      <c r="G3011" s="8">
        <f t="shared" ref="G3011:G3074" si="470">(1+(F3011/100))^(1/360)-1</f>
        <v>6.4734994717152716E-5</v>
      </c>
      <c r="H3011" s="9">
        <f t="shared" ref="H3011:H3074" si="471">(B3011-B3010)/B3010</f>
        <v>-3.6442637886327321E-3</v>
      </c>
      <c r="I3011" s="9">
        <f t="shared" ref="I3011:I3074" si="472">(C3011-C3010)/C3010</f>
        <v>1.5684612123781257E-2</v>
      </c>
      <c r="J3011" s="9">
        <f t="shared" ref="J3011:J3074" si="473">(D3011-D3010)/D3010</f>
        <v>3.2653061224489099E-3</v>
      </c>
      <c r="K3011" s="9">
        <f t="shared" ref="K3011:K3074" si="474">(E3011-E3010)/E3010</f>
        <v>-1.8115512773628429E-2</v>
      </c>
      <c r="L3011" s="9">
        <f t="shared" ref="L3011:L3074" si="475">H3011*$X$12+I3011*$Y$12+$Z$12*J3011+$AA$12*K3011</f>
        <v>-1.8115512659903674E-2</v>
      </c>
      <c r="M3011" s="12">
        <f t="shared" si="467"/>
        <v>9796.8666006051408</v>
      </c>
      <c r="N3011" s="9">
        <f t="shared" ref="N3011:N3074" si="476">L3011-G3011</f>
        <v>-1.8180247654620826E-2</v>
      </c>
      <c r="O3011" s="12">
        <f>MAX(M$3:M3011)</f>
        <v>12986.569954187888</v>
      </c>
      <c r="P3011" s="14">
        <f t="shared" si="468"/>
        <v>-0.24561553703825667</v>
      </c>
      <c r="Q3011" s="13">
        <f t="shared" si="469"/>
        <v>-1.8180247654620826E-2</v>
      </c>
    </row>
    <row r="3012" spans="1:17" x14ac:dyDescent="0.25">
      <c r="A3012" s="2">
        <v>43670</v>
      </c>
      <c r="B3012" s="10">
        <v>1423.6</v>
      </c>
      <c r="C3012" s="4">
        <v>73.59</v>
      </c>
      <c r="D3012" s="4">
        <v>50</v>
      </c>
      <c r="E3012" s="4">
        <v>43.325001</v>
      </c>
      <c r="F3012" s="6">
        <v>2.3544999999999998</v>
      </c>
      <c r="G3012" s="8">
        <f t="shared" si="470"/>
        <v>6.4646789328604015E-5</v>
      </c>
      <c r="H3012" s="9">
        <f t="shared" si="471"/>
        <v>1.3364282197368387E-3</v>
      </c>
      <c r="I3012" s="9">
        <f t="shared" si="472"/>
        <v>2.3789649415692934E-2</v>
      </c>
      <c r="J3012" s="9">
        <f t="shared" si="473"/>
        <v>1.7087062652563129E-2</v>
      </c>
      <c r="K3012" s="9">
        <f t="shared" si="474"/>
        <v>-1.0110264003643617E-2</v>
      </c>
      <c r="L3012" s="9">
        <f t="shared" si="475"/>
        <v>-1.0110263940173853E-2</v>
      </c>
      <c r="M3012" s="12">
        <f t="shared" ref="M3012:M3075" si="477">M3011*(1+L3012)</f>
        <v>9697.8176934863495</v>
      </c>
      <c r="N3012" s="9">
        <f t="shared" si="476"/>
        <v>-1.0174910729502457E-2</v>
      </c>
      <c r="O3012" s="12">
        <f>MAX(M$3:M3012)</f>
        <v>12986.569954187888</v>
      </c>
      <c r="P3012" s="14">
        <f t="shared" ref="P3012:P3075" si="478">M3012/O3012-1</f>
        <v>-0.25324256307116622</v>
      </c>
      <c r="Q3012" s="13">
        <f t="shared" ref="Q3012:Q3075" si="479">IF(L3012&lt;G3012,L3012-G3012,"")</f>
        <v>-1.0174910729502457E-2</v>
      </c>
    </row>
    <row r="3013" spans="1:17" x14ac:dyDescent="0.25">
      <c r="A3013" s="3">
        <v>43671</v>
      </c>
      <c r="B3013" s="11">
        <v>1414.7</v>
      </c>
      <c r="C3013" s="5">
        <v>72.98</v>
      </c>
      <c r="D3013" s="5">
        <v>50.01</v>
      </c>
      <c r="E3013" s="5">
        <v>44.91</v>
      </c>
      <c r="F3013" s="7">
        <v>2.3607499999999999</v>
      </c>
      <c r="G3013" s="8">
        <f t="shared" si="470"/>
        <v>6.4816412597146211E-5</v>
      </c>
      <c r="H3013" s="9">
        <f t="shared" si="471"/>
        <v>-6.2517561112671143E-3</v>
      </c>
      <c r="I3013" s="9">
        <f t="shared" si="472"/>
        <v>-8.289169724147295E-3</v>
      </c>
      <c r="J3013" s="9">
        <f t="shared" si="473"/>
        <v>1.9999999999996022E-4</v>
      </c>
      <c r="K3013" s="9">
        <f t="shared" si="474"/>
        <v>3.6583934527779846E-2</v>
      </c>
      <c r="L3013" s="9">
        <f t="shared" si="475"/>
        <v>3.6583934298114858E-2</v>
      </c>
      <c r="M3013" s="12">
        <f t="shared" si="477"/>
        <v>10052.602018819951</v>
      </c>
      <c r="N3013" s="9">
        <f t="shared" si="476"/>
        <v>3.6519117885517711E-2</v>
      </c>
      <c r="O3013" s="12">
        <f>MAX(M$3:M3013)</f>
        <v>12986.569954187888</v>
      </c>
      <c r="P3013" s="14">
        <f t="shared" si="478"/>
        <v>-0.22592323806193304</v>
      </c>
      <c r="Q3013" s="13" t="str">
        <f t="shared" si="479"/>
        <v/>
      </c>
    </row>
    <row r="3014" spans="1:17" x14ac:dyDescent="0.25">
      <c r="A3014" s="2">
        <v>43672</v>
      </c>
      <c r="B3014" s="10">
        <v>1419.3</v>
      </c>
      <c r="C3014" s="4">
        <v>74.31</v>
      </c>
      <c r="D3014" s="4">
        <v>50.91</v>
      </c>
      <c r="E3014" s="4">
        <v>45.634998000000003</v>
      </c>
      <c r="F3014" s="6">
        <v>2.36</v>
      </c>
      <c r="G3014" s="8">
        <f t="shared" si="470"/>
        <v>6.4796058350191643E-5</v>
      </c>
      <c r="H3014" s="9">
        <f t="shared" si="471"/>
        <v>3.2515727716122917E-3</v>
      </c>
      <c r="I3014" s="9">
        <f t="shared" si="472"/>
        <v>1.8224171005754977E-2</v>
      </c>
      <c r="J3014" s="9">
        <f t="shared" si="473"/>
        <v>1.7996400719856E-2</v>
      </c>
      <c r="K3014" s="9">
        <f t="shared" si="474"/>
        <v>1.6143353373413639E-2</v>
      </c>
      <c r="L3014" s="9">
        <f t="shared" si="475"/>
        <v>1.6143353272069616E-2</v>
      </c>
      <c r="M3014" s="12">
        <f t="shared" si="477"/>
        <v>10214.884724513282</v>
      </c>
      <c r="N3014" s="9">
        <f t="shared" si="476"/>
        <v>1.6078557213719424E-2</v>
      </c>
      <c r="O3014" s="12">
        <f>MAX(M$3:M3014)</f>
        <v>12986.569954187888</v>
      </c>
      <c r="P3014" s="14">
        <f t="shared" si="478"/>
        <v>-0.21342704343426699</v>
      </c>
      <c r="Q3014" s="13" t="str">
        <f t="shared" si="479"/>
        <v/>
      </c>
    </row>
    <row r="3015" spans="1:17" x14ac:dyDescent="0.25">
      <c r="A3015" s="3">
        <v>43675</v>
      </c>
      <c r="B3015" s="11">
        <v>1420.4</v>
      </c>
      <c r="C3015" s="5">
        <v>74.58</v>
      </c>
      <c r="D3015" s="5">
        <v>51.47</v>
      </c>
      <c r="E3015" s="5">
        <v>46.305</v>
      </c>
      <c r="F3015" s="7">
        <v>2.34538</v>
      </c>
      <c r="G3015" s="8">
        <f t="shared" si="470"/>
        <v>6.4399256521685544E-5</v>
      </c>
      <c r="H3015" s="9">
        <f t="shared" si="471"/>
        <v>7.7502994433885472E-4</v>
      </c>
      <c r="I3015" s="9">
        <f t="shared" si="472"/>
        <v>3.6334275333063655E-3</v>
      </c>
      <c r="J3015" s="9">
        <f t="shared" si="473"/>
        <v>1.0999803574936207E-2</v>
      </c>
      <c r="K3015" s="9">
        <f t="shared" si="474"/>
        <v>1.468175806647338E-2</v>
      </c>
      <c r="L3015" s="9">
        <f t="shared" si="475"/>
        <v>1.4681757974304896E-2</v>
      </c>
      <c r="M3015" s="12">
        <f t="shared" si="477"/>
        <v>10364.857189774009</v>
      </c>
      <c r="N3015" s="9">
        <f t="shared" si="476"/>
        <v>1.461735871778321E-2</v>
      </c>
      <c r="O3015" s="12">
        <f>MAX(M$3:M3015)</f>
        <v>12986.569954187888</v>
      </c>
      <c r="P3015" s="14">
        <f t="shared" si="478"/>
        <v>-0.2018787696568356</v>
      </c>
      <c r="Q3015" s="13" t="str">
        <f t="shared" si="479"/>
        <v/>
      </c>
    </row>
    <row r="3016" spans="1:17" x14ac:dyDescent="0.25">
      <c r="A3016" s="2">
        <v>43676</v>
      </c>
      <c r="B3016" s="10">
        <v>1433.4</v>
      </c>
      <c r="C3016" s="4">
        <v>74.91</v>
      </c>
      <c r="D3016" s="4">
        <v>51.54</v>
      </c>
      <c r="E3016" s="4">
        <v>47.537497999999999</v>
      </c>
      <c r="F3016" s="6">
        <v>2.3460000000000001</v>
      </c>
      <c r="G3016" s="8">
        <f t="shared" si="470"/>
        <v>6.441608510665553E-5</v>
      </c>
      <c r="H3016" s="9">
        <f t="shared" si="471"/>
        <v>9.1523514502956909E-3</v>
      </c>
      <c r="I3016" s="9">
        <f t="shared" si="472"/>
        <v>4.4247787610619243E-3</v>
      </c>
      <c r="J3016" s="9">
        <f t="shared" si="473"/>
        <v>1.3600155430347832E-3</v>
      </c>
      <c r="K3016" s="9">
        <f t="shared" si="474"/>
        <v>2.6616952812871172E-2</v>
      </c>
      <c r="L3016" s="9">
        <f t="shared" si="475"/>
        <v>2.6616952645776456E-2</v>
      </c>
      <c r="M3016" s="12">
        <f t="shared" si="477"/>
        <v>10640.73810277446</v>
      </c>
      <c r="N3016" s="9">
        <f t="shared" si="476"/>
        <v>2.65525365606698E-2</v>
      </c>
      <c r="O3016" s="12">
        <f>MAX(M$3:M3016)</f>
        <v>12986.569954187888</v>
      </c>
      <c r="P3016" s="14">
        <f t="shared" si="478"/>
        <v>-0.18063521466320276</v>
      </c>
      <c r="Q3016" s="13" t="str">
        <f t="shared" si="479"/>
        <v/>
      </c>
    </row>
    <row r="3017" spans="1:17" x14ac:dyDescent="0.25">
      <c r="A3017" s="3">
        <v>43677</v>
      </c>
      <c r="B3017" s="11">
        <v>1429.1</v>
      </c>
      <c r="C3017" s="5">
        <v>74.84</v>
      </c>
      <c r="D3017" s="5">
        <v>51.45</v>
      </c>
      <c r="E3017" s="5">
        <v>48.145000000000003</v>
      </c>
      <c r="F3017" s="7">
        <v>2.35175</v>
      </c>
      <c r="G3017" s="8">
        <f t="shared" si="470"/>
        <v>6.4572151817987589E-5</v>
      </c>
      <c r="H3017" s="9">
        <f t="shared" si="471"/>
        <v>-2.9998604716060984E-3</v>
      </c>
      <c r="I3017" s="9">
        <f t="shared" si="472"/>
        <v>-9.3445467894798001E-4</v>
      </c>
      <c r="J3017" s="9">
        <f t="shared" si="473"/>
        <v>-1.7462165308497538E-3</v>
      </c>
      <c r="K3017" s="9">
        <f t="shared" si="474"/>
        <v>1.2779427305997546E-2</v>
      </c>
      <c r="L3017" s="9">
        <f t="shared" si="475"/>
        <v>1.2779427225771429E-2</v>
      </c>
      <c r="M3017" s="12">
        <f t="shared" si="477"/>
        <v>10776.72064098736</v>
      </c>
      <c r="N3017" s="9">
        <f t="shared" si="476"/>
        <v>1.2714855073953441E-2</v>
      </c>
      <c r="O3017" s="12">
        <f>MAX(M$3:M3017)</f>
        <v>12986.569954187888</v>
      </c>
      <c r="P3017" s="14">
        <f t="shared" si="478"/>
        <v>-0.17016420201763127</v>
      </c>
      <c r="Q3017" s="13" t="str">
        <f t="shared" si="479"/>
        <v/>
      </c>
    </row>
    <row r="3018" spans="1:17" x14ac:dyDescent="0.25">
      <c r="A3018" s="2">
        <v>43678</v>
      </c>
      <c r="B3018" s="10">
        <v>1424.2</v>
      </c>
      <c r="C3018" s="4">
        <v>74.03</v>
      </c>
      <c r="D3018" s="4">
        <v>51.5</v>
      </c>
      <c r="E3018" s="4">
        <v>48.702499000000003</v>
      </c>
      <c r="F3018" s="6">
        <v>2.3450000000000002</v>
      </c>
      <c r="G3018" s="8">
        <f t="shared" si="470"/>
        <v>6.4388942177195929E-5</v>
      </c>
      <c r="H3018" s="9">
        <f t="shared" si="471"/>
        <v>-3.4287313693932291E-3</v>
      </c>
      <c r="I3018" s="9">
        <f t="shared" si="472"/>
        <v>-1.0823089257081805E-2</v>
      </c>
      <c r="J3018" s="9">
        <f t="shared" si="473"/>
        <v>9.7181729834785525E-4</v>
      </c>
      <c r="K3018" s="9">
        <f t="shared" si="474"/>
        <v>1.1579582511164191E-2</v>
      </c>
      <c r="L3018" s="9">
        <f t="shared" si="475"/>
        <v>1.1579582438470406E-2</v>
      </c>
      <c r="M3018" s="12">
        <f t="shared" si="477"/>
        <v>10901.510566066037</v>
      </c>
      <c r="N3018" s="9">
        <f t="shared" si="476"/>
        <v>1.151519349629321E-2</v>
      </c>
      <c r="O3018" s="12">
        <f>MAX(M$3:M3018)</f>
        <v>12986.569954187888</v>
      </c>
      <c r="P3018" s="14">
        <f t="shared" si="478"/>
        <v>-0.16055504998450065</v>
      </c>
      <c r="Q3018" s="13" t="str">
        <f t="shared" si="479"/>
        <v/>
      </c>
    </row>
    <row r="3019" spans="1:17" x14ac:dyDescent="0.25">
      <c r="A3019" s="3">
        <v>43679</v>
      </c>
      <c r="B3019" s="11">
        <v>1448.7</v>
      </c>
      <c r="C3019" s="5">
        <v>74.680000000000007</v>
      </c>
      <c r="D3019" s="5">
        <v>51.46</v>
      </c>
      <c r="E3019" s="5">
        <v>48.547500999999997</v>
      </c>
      <c r="F3019" s="7">
        <v>2.3508800000000001</v>
      </c>
      <c r="G3019" s="8">
        <f t="shared" si="470"/>
        <v>6.4548538807551736E-5</v>
      </c>
      <c r="H3019" s="9">
        <f t="shared" si="471"/>
        <v>1.7202640078640641E-2</v>
      </c>
      <c r="I3019" s="9">
        <f t="shared" si="472"/>
        <v>8.7802242334189609E-3</v>
      </c>
      <c r="J3019" s="9">
        <f t="shared" si="473"/>
        <v>-7.7669902912619706E-4</v>
      </c>
      <c r="K3019" s="9">
        <f t="shared" si="474"/>
        <v>-3.1825471625184197E-3</v>
      </c>
      <c r="L3019" s="9">
        <f t="shared" si="475"/>
        <v>-3.1825471425391675E-3</v>
      </c>
      <c r="M3019" s="12">
        <f t="shared" si="477"/>
        <v>10866.815994764644</v>
      </c>
      <c r="N3019" s="9">
        <f t="shared" si="476"/>
        <v>-3.2470956813467193E-3</v>
      </c>
      <c r="O3019" s="12">
        <f>MAX(M$3:M3019)</f>
        <v>12986.569954187888</v>
      </c>
      <c r="P3019" s="14">
        <f t="shared" si="478"/>
        <v>-0.16322662311149139</v>
      </c>
      <c r="Q3019" s="13">
        <f t="shared" si="479"/>
        <v>-3.2470956813467193E-3</v>
      </c>
    </row>
    <row r="3020" spans="1:17" x14ac:dyDescent="0.25">
      <c r="A3020" s="2">
        <v>43682</v>
      </c>
      <c r="B3020" s="10">
        <v>1467.7</v>
      </c>
      <c r="C3020" s="4">
        <v>74.349999999999994</v>
      </c>
      <c r="D3020" s="4">
        <v>51.05</v>
      </c>
      <c r="E3020" s="4">
        <v>48.537497999999999</v>
      </c>
      <c r="F3020" s="6">
        <v>2.3503799999999999</v>
      </c>
      <c r="G3020" s="8">
        <f t="shared" si="470"/>
        <v>6.4534968021057182E-5</v>
      </c>
      <c r="H3020" s="9">
        <f t="shared" si="471"/>
        <v>1.3115206737074617E-2</v>
      </c>
      <c r="I3020" s="9">
        <f t="shared" si="472"/>
        <v>-4.4188537761115755E-3</v>
      </c>
      <c r="J3020" s="9">
        <f t="shared" si="473"/>
        <v>-7.9673532841042297E-3</v>
      </c>
      <c r="K3020" s="9">
        <f t="shared" si="474"/>
        <v>-2.0604562117414741E-4</v>
      </c>
      <c r="L3020" s="9">
        <f t="shared" si="475"/>
        <v>-2.0604561988064342E-4</v>
      </c>
      <c r="M3020" s="12">
        <f t="shared" si="477"/>
        <v>10864.576934926872</v>
      </c>
      <c r="N3020" s="9">
        <f t="shared" si="476"/>
        <v>-2.705805879017006E-4</v>
      </c>
      <c r="O3020" s="12">
        <f>MAX(M$3:M3020)</f>
        <v>12986.569954187888</v>
      </c>
      <c r="P3020" s="14">
        <f t="shared" si="478"/>
        <v>-0.16339903660063204</v>
      </c>
      <c r="Q3020" s="13">
        <f t="shared" si="479"/>
        <v>-2.705805879017006E-4</v>
      </c>
    </row>
    <row r="3021" spans="1:17" x14ac:dyDescent="0.25">
      <c r="A3021" s="3">
        <v>43683</v>
      </c>
      <c r="B3021" s="11">
        <v>1475.2</v>
      </c>
      <c r="C3021" s="5">
        <v>75.09</v>
      </c>
      <c r="D3021" s="5">
        <v>51.25</v>
      </c>
      <c r="E3021" s="5">
        <v>48.185001</v>
      </c>
      <c r="F3021" s="7">
        <v>2.3504999999999998</v>
      </c>
      <c r="G3021" s="8">
        <f t="shared" si="470"/>
        <v>6.4538225015953188E-5</v>
      </c>
      <c r="H3021" s="9">
        <f t="shared" si="471"/>
        <v>5.1100361109218499E-3</v>
      </c>
      <c r="I3021" s="9">
        <f t="shared" si="472"/>
        <v>9.952925353059975E-3</v>
      </c>
      <c r="J3021" s="9">
        <f t="shared" si="473"/>
        <v>3.9177277179236599E-3</v>
      </c>
      <c r="K3021" s="9">
        <f t="shared" si="474"/>
        <v>-7.2623644506768685E-3</v>
      </c>
      <c r="L3021" s="9">
        <f t="shared" si="475"/>
        <v>-7.2623644050855219E-3</v>
      </c>
      <c r="M3021" s="12">
        <f t="shared" si="477"/>
        <v>10785.674418118346</v>
      </c>
      <c r="N3021" s="9">
        <f t="shared" si="476"/>
        <v>-7.3269026301014751E-3</v>
      </c>
      <c r="O3021" s="12">
        <f>MAX(M$3:M3021)</f>
        <v>12986.569954187888</v>
      </c>
      <c r="P3021" s="14">
        <f t="shared" si="478"/>
        <v>-0.16947473765848386</v>
      </c>
      <c r="Q3021" s="13">
        <f t="shared" si="479"/>
        <v>-7.3269026301014751E-3</v>
      </c>
    </row>
    <row r="3022" spans="1:17" x14ac:dyDescent="0.25">
      <c r="A3022" s="2">
        <v>43684</v>
      </c>
      <c r="B3022" s="10">
        <v>1509.6</v>
      </c>
      <c r="C3022" s="4">
        <v>75.739999999999995</v>
      </c>
      <c r="D3022" s="4">
        <v>51.25</v>
      </c>
      <c r="E3022" s="4">
        <v>48.472499999999997</v>
      </c>
      <c r="F3022" s="6">
        <v>2.3466300000000002</v>
      </c>
      <c r="G3022" s="8">
        <f t="shared" si="470"/>
        <v>6.4433185016365968E-5</v>
      </c>
      <c r="H3022" s="9">
        <f t="shared" si="471"/>
        <v>2.3318872017353488E-2</v>
      </c>
      <c r="I3022" s="9">
        <f t="shared" si="472"/>
        <v>8.6562791317085028E-3</v>
      </c>
      <c r="J3022" s="9">
        <f t="shared" si="473"/>
        <v>0</v>
      </c>
      <c r="K3022" s="9">
        <f t="shared" si="474"/>
        <v>5.9665662349990788E-3</v>
      </c>
      <c r="L3022" s="9">
        <f t="shared" si="475"/>
        <v>5.9665661975424359E-3</v>
      </c>
      <c r="M3022" s="12">
        <f t="shared" si="477"/>
        <v>10850.02785851919</v>
      </c>
      <c r="N3022" s="9">
        <f t="shared" si="476"/>
        <v>5.90213301252607E-3</v>
      </c>
      <c r="O3022" s="12">
        <f>MAX(M$3:M3022)</f>
        <v>12986.569954187888</v>
      </c>
      <c r="P3022" s="14">
        <f t="shared" si="478"/>
        <v>-0.16451935370199189</v>
      </c>
      <c r="Q3022" s="13" t="str">
        <f t="shared" si="479"/>
        <v/>
      </c>
    </row>
    <row r="3023" spans="1:17" x14ac:dyDescent="0.25">
      <c r="A3023" s="3">
        <v>43685</v>
      </c>
      <c r="B3023" s="11">
        <v>1499.7</v>
      </c>
      <c r="C3023" s="5">
        <v>75.319999999999993</v>
      </c>
      <c r="D3023" s="5">
        <v>50.54</v>
      </c>
      <c r="E3023" s="5">
        <v>49.612499</v>
      </c>
      <c r="F3023" s="7">
        <v>2.3443800000000001</v>
      </c>
      <c r="G3023" s="8">
        <f t="shared" si="470"/>
        <v>6.4372113428357025E-5</v>
      </c>
      <c r="H3023" s="9">
        <f t="shared" si="471"/>
        <v>-6.558028616852056E-3</v>
      </c>
      <c r="I3023" s="9">
        <f t="shared" si="472"/>
        <v>-5.5452865064695234E-3</v>
      </c>
      <c r="J3023" s="9">
        <f t="shared" si="473"/>
        <v>-1.3853658536585382E-2</v>
      </c>
      <c r="K3023" s="9">
        <f t="shared" si="474"/>
        <v>2.3518469235133389E-2</v>
      </c>
      <c r="L3023" s="9">
        <f t="shared" si="475"/>
        <v>2.3518469087490192E-2</v>
      </c>
      <c r="M3023" s="12">
        <f t="shared" si="477"/>
        <v>11105.20390330818</v>
      </c>
      <c r="N3023" s="9">
        <f t="shared" si="476"/>
        <v>2.3454096974061835E-2</v>
      </c>
      <c r="O3023" s="12">
        <f>MAX(M$3:M3023)</f>
        <v>12986.569954187888</v>
      </c>
      <c r="P3023" s="14">
        <f t="shared" si="478"/>
        <v>-0.14487012794883591</v>
      </c>
      <c r="Q3023" s="13" t="str">
        <f t="shared" si="479"/>
        <v/>
      </c>
    </row>
    <row r="3024" spans="1:17" x14ac:dyDescent="0.25">
      <c r="A3024" s="2">
        <v>43686</v>
      </c>
      <c r="B3024" s="10">
        <v>1498.6</v>
      </c>
      <c r="C3024" s="4">
        <v>76.61</v>
      </c>
      <c r="D3024" s="4">
        <v>51.5</v>
      </c>
      <c r="E3024" s="4">
        <v>49.467498999999997</v>
      </c>
      <c r="F3024" s="6">
        <v>2.3494999999999999</v>
      </c>
      <c r="G3024" s="8">
        <f t="shared" si="470"/>
        <v>6.451108327665267E-5</v>
      </c>
      <c r="H3024" s="9">
        <f t="shared" si="471"/>
        <v>-7.3348002933929207E-4</v>
      </c>
      <c r="I3024" s="9">
        <f t="shared" si="472"/>
        <v>1.7126925119490259E-2</v>
      </c>
      <c r="J3024" s="9">
        <f t="shared" si="473"/>
        <v>1.899485555995253E-2</v>
      </c>
      <c r="K3024" s="9">
        <f t="shared" si="474"/>
        <v>-2.922650600607785E-3</v>
      </c>
      <c r="L3024" s="9">
        <f t="shared" si="475"/>
        <v>-2.9226505822600997E-3</v>
      </c>
      <c r="M3024" s="12">
        <f t="shared" si="477"/>
        <v>11072.74727265406</v>
      </c>
      <c r="N3024" s="9">
        <f t="shared" si="476"/>
        <v>-2.9871616655367523E-3</v>
      </c>
      <c r="O3024" s="12">
        <f>MAX(M$3:M3024)</f>
        <v>12986.569954187888</v>
      </c>
      <c r="P3024" s="14">
        <f t="shared" si="478"/>
        <v>-0.1473693737672942</v>
      </c>
      <c r="Q3024" s="13">
        <f t="shared" si="479"/>
        <v>-2.9871616655367523E-3</v>
      </c>
    </row>
    <row r="3025" spans="1:17" x14ac:dyDescent="0.25">
      <c r="A3025" s="3">
        <v>43689</v>
      </c>
      <c r="B3025" s="11">
        <v>1507.7</v>
      </c>
      <c r="C3025" s="5">
        <v>77.69</v>
      </c>
      <c r="D3025" s="5">
        <v>51.53</v>
      </c>
      <c r="E3025" s="5">
        <v>49.865001999999997</v>
      </c>
      <c r="F3025" s="7">
        <v>2.3408799999999998</v>
      </c>
      <c r="G3025" s="8">
        <f t="shared" si="470"/>
        <v>6.4277110519039837E-5</v>
      </c>
      <c r="H3025" s="9">
        <f t="shared" si="471"/>
        <v>6.0723341785667538E-3</v>
      </c>
      <c r="I3025" s="9">
        <f t="shared" si="472"/>
        <v>1.4097376321629008E-2</v>
      </c>
      <c r="J3025" s="9">
        <f t="shared" si="473"/>
        <v>5.8252427184468224E-4</v>
      </c>
      <c r="K3025" s="9">
        <f t="shared" si="474"/>
        <v>8.035639723770964E-3</v>
      </c>
      <c r="L3025" s="9">
        <f t="shared" si="475"/>
        <v>8.0356396733251845E-3</v>
      </c>
      <c r="M3025" s="12">
        <f t="shared" si="477"/>
        <v>11161.723879930902</v>
      </c>
      <c r="N3025" s="9">
        <f t="shared" si="476"/>
        <v>7.9713625628061446E-3</v>
      </c>
      <c r="O3025" s="12">
        <f>MAX(M$3:M3025)</f>
        <v>12986.569954187888</v>
      </c>
      <c r="P3025" s="14">
        <f t="shared" si="478"/>
        <v>-0.14051794128044659</v>
      </c>
      <c r="Q3025" s="13" t="str">
        <f t="shared" si="479"/>
        <v/>
      </c>
    </row>
    <row r="3026" spans="1:17" x14ac:dyDescent="0.25">
      <c r="A3026" s="2">
        <v>43690</v>
      </c>
      <c r="B3026" s="10">
        <v>1504.3</v>
      </c>
      <c r="C3026" s="4">
        <v>76.95</v>
      </c>
      <c r="D3026" s="4">
        <v>51.74</v>
      </c>
      <c r="E3026" s="4">
        <v>49.695</v>
      </c>
      <c r="F3026" s="6">
        <v>2.3414999999999999</v>
      </c>
      <c r="G3026" s="8">
        <f t="shared" si="470"/>
        <v>6.4293939841864045E-5</v>
      </c>
      <c r="H3026" s="9">
        <f t="shared" si="471"/>
        <v>-2.2550905352524313E-3</v>
      </c>
      <c r="I3026" s="9">
        <f t="shared" si="472"/>
        <v>-9.5250353970909377E-3</v>
      </c>
      <c r="J3026" s="9">
        <f t="shared" si="473"/>
        <v>4.0752959441102436E-3</v>
      </c>
      <c r="K3026" s="9">
        <f t="shared" si="474"/>
        <v>-3.4092448246567137E-3</v>
      </c>
      <c r="L3026" s="9">
        <f t="shared" si="475"/>
        <v>-3.4092448032543086E-3</v>
      </c>
      <c r="M3026" s="12">
        <f t="shared" si="477"/>
        <v>11123.670830797888</v>
      </c>
      <c r="N3026" s="9">
        <f t="shared" si="476"/>
        <v>-3.4735387430961727E-3</v>
      </c>
      <c r="O3026" s="12">
        <f>MAX(M$3:M3026)</f>
        <v>12986.569954187888</v>
      </c>
      <c r="P3026" s="14">
        <f t="shared" si="478"/>
        <v>-0.14344812602262658</v>
      </c>
      <c r="Q3026" s="13">
        <f t="shared" si="479"/>
        <v>-3.4735387430961727E-3</v>
      </c>
    </row>
    <row r="3027" spans="1:17" x14ac:dyDescent="0.25">
      <c r="A3027" s="3">
        <v>43691</v>
      </c>
      <c r="B3027" s="11">
        <v>1518.5</v>
      </c>
      <c r="C3027" s="5">
        <v>76.27</v>
      </c>
      <c r="D3027" s="5">
        <v>52</v>
      </c>
      <c r="E3027" s="5">
        <v>49.645000000000003</v>
      </c>
      <c r="F3027" s="7">
        <v>2.3475000000000001</v>
      </c>
      <c r="G3027" s="8">
        <f t="shared" si="470"/>
        <v>6.445679900468626E-5</v>
      </c>
      <c r="H3027" s="9">
        <f t="shared" si="471"/>
        <v>9.4396064614771288E-3</v>
      </c>
      <c r="I3027" s="9">
        <f t="shared" si="472"/>
        <v>-8.8369070825212066E-3</v>
      </c>
      <c r="J3027" s="9">
        <f t="shared" si="473"/>
        <v>5.0251256281406646E-3</v>
      </c>
      <c r="K3027" s="9">
        <f t="shared" si="474"/>
        <v>-1.0061374383740246E-3</v>
      </c>
      <c r="L3027" s="9">
        <f t="shared" si="475"/>
        <v>-1.0061374320577399E-3</v>
      </c>
      <c r="M3027" s="12">
        <f t="shared" si="477"/>
        <v>11112.478889193135</v>
      </c>
      <c r="N3027" s="9">
        <f t="shared" si="476"/>
        <v>-1.0705942310624262E-3</v>
      </c>
      <c r="O3027" s="12">
        <f>MAX(M$3:M3027)</f>
        <v>12986.569954187888</v>
      </c>
      <c r="P3027" s="14">
        <f t="shared" si="478"/>
        <v>-0.14430993492553423</v>
      </c>
      <c r="Q3027" s="13">
        <f t="shared" si="479"/>
        <v>-1.0705942310624262E-3</v>
      </c>
    </row>
    <row r="3028" spans="1:17" x14ac:dyDescent="0.25">
      <c r="A3028" s="2">
        <v>43692</v>
      </c>
      <c r="B3028" s="10">
        <v>1521.7</v>
      </c>
      <c r="C3028" s="4">
        <v>76.599999999999994</v>
      </c>
      <c r="D3028" s="4">
        <v>51.52</v>
      </c>
      <c r="E3028" s="4">
        <v>48.892502</v>
      </c>
      <c r="F3028" s="6">
        <v>2.3492500000000001</v>
      </c>
      <c r="G3028" s="8">
        <f t="shared" si="470"/>
        <v>6.4504297800471733E-5</v>
      </c>
      <c r="H3028" s="9">
        <f t="shared" si="471"/>
        <v>2.1073427724728651E-3</v>
      </c>
      <c r="I3028" s="9">
        <f t="shared" si="472"/>
        <v>4.3267339714173113E-3</v>
      </c>
      <c r="J3028" s="9">
        <f t="shared" si="473"/>
        <v>-9.2307692307691709E-3</v>
      </c>
      <c r="K3028" s="9">
        <f t="shared" si="474"/>
        <v>-1.5157578809547845E-2</v>
      </c>
      <c r="L3028" s="9">
        <f t="shared" si="475"/>
        <v>-1.5157578714392274E-2</v>
      </c>
      <c r="M3028" s="12">
        <f t="shared" si="477"/>
        <v>10944.040615718168</v>
      </c>
      <c r="N3028" s="9">
        <f t="shared" si="476"/>
        <v>-1.5222083012192746E-2</v>
      </c>
      <c r="O3028" s="12">
        <f>MAX(M$3:M3028)</f>
        <v>12986.569954187888</v>
      </c>
      <c r="P3028" s="14">
        <f t="shared" si="478"/>
        <v>-0.15728012444202388</v>
      </c>
      <c r="Q3028" s="13">
        <f t="shared" si="479"/>
        <v>-1.5222083012192746E-2</v>
      </c>
    </row>
    <row r="3029" spans="1:17" x14ac:dyDescent="0.25">
      <c r="A3029" s="3">
        <v>43693</v>
      </c>
      <c r="B3029" s="11">
        <v>1514.1</v>
      </c>
      <c r="C3029" s="5">
        <v>75.819999999999993</v>
      </c>
      <c r="D3029" s="5">
        <v>51.29</v>
      </c>
      <c r="E3029" s="5">
        <v>49.950001</v>
      </c>
      <c r="F3029" s="7">
        <v>2.3447499999999999</v>
      </c>
      <c r="G3029" s="8">
        <f t="shared" si="470"/>
        <v>6.4382156403697266E-5</v>
      </c>
      <c r="H3029" s="9">
        <f t="shared" si="471"/>
        <v>-4.994414142078029E-3</v>
      </c>
      <c r="I3029" s="9">
        <f t="shared" si="472"/>
        <v>-1.0182767624020903E-2</v>
      </c>
      <c r="J3029" s="9">
        <f t="shared" si="473"/>
        <v>-4.4642857142857912E-3</v>
      </c>
      <c r="K3029" s="9">
        <f t="shared" si="474"/>
        <v>2.1629062877575787E-2</v>
      </c>
      <c r="L3029" s="9">
        <f t="shared" si="475"/>
        <v>2.1629062741793822E-2</v>
      </c>
      <c r="M3029" s="12">
        <f t="shared" si="477"/>
        <v>11180.749956844276</v>
      </c>
      <c r="N3029" s="9">
        <f t="shared" si="476"/>
        <v>2.1564680585390125E-2</v>
      </c>
      <c r="O3029" s="12">
        <f>MAX(M$3:M3029)</f>
        <v>12986.569954187888</v>
      </c>
      <c r="P3029" s="14">
        <f t="shared" si="478"/>
        <v>-0.13905288337982369</v>
      </c>
      <c r="Q3029" s="13" t="str">
        <f t="shared" si="479"/>
        <v/>
      </c>
    </row>
    <row r="3030" spans="1:17" x14ac:dyDescent="0.25">
      <c r="A3030" s="2">
        <v>43696</v>
      </c>
      <c r="B3030" s="10">
        <v>1502.1</v>
      </c>
      <c r="C3030" s="4">
        <v>76.63</v>
      </c>
      <c r="D3030" s="4">
        <v>51.27</v>
      </c>
      <c r="E3030" s="4">
        <v>49.935001</v>
      </c>
      <c r="F3030" s="6">
        <v>2.3540000000000001</v>
      </c>
      <c r="G3030" s="8">
        <f t="shared" si="470"/>
        <v>6.4633219020837629E-5</v>
      </c>
      <c r="H3030" s="9">
        <f t="shared" si="471"/>
        <v>-7.9255002972062616E-3</v>
      </c>
      <c r="I3030" s="9">
        <f t="shared" si="472"/>
        <v>1.0683197045634429E-2</v>
      </c>
      <c r="J3030" s="9">
        <f t="shared" si="473"/>
        <v>-3.8993955936822032E-4</v>
      </c>
      <c r="K3030" s="9">
        <f t="shared" si="474"/>
        <v>-3.003002942882938E-4</v>
      </c>
      <c r="L3030" s="9">
        <f t="shared" si="475"/>
        <v>-3.0030029240308203E-4</v>
      </c>
      <c r="M3030" s="12">
        <f t="shared" si="477"/>
        <v>11177.392374362949</v>
      </c>
      <c r="N3030" s="9">
        <f t="shared" si="476"/>
        <v>-3.6493351142391966E-4</v>
      </c>
      <c r="O3030" s="12">
        <f>MAX(M$3:M3030)</f>
        <v>12986.569954187888</v>
      </c>
      <c r="P3030" s="14">
        <f t="shared" si="478"/>
        <v>-0.13931142605068847</v>
      </c>
      <c r="Q3030" s="13">
        <f t="shared" si="479"/>
        <v>-3.6493351142391966E-4</v>
      </c>
    </row>
    <row r="3031" spans="1:17" x14ac:dyDescent="0.25">
      <c r="A3031" s="3">
        <v>43697</v>
      </c>
      <c r="B3031" s="11">
        <v>1506.3</v>
      </c>
      <c r="C3031" s="5">
        <v>76.56</v>
      </c>
      <c r="D3031" s="5">
        <v>51.07</v>
      </c>
      <c r="E3031" s="5">
        <v>49.48</v>
      </c>
      <c r="F3031" s="7">
        <v>2.3548800000000001</v>
      </c>
      <c r="G3031" s="8">
        <f t="shared" si="470"/>
        <v>6.4657102718079784E-5</v>
      </c>
      <c r="H3031" s="9">
        <f t="shared" si="471"/>
        <v>2.7960854803275718E-3</v>
      </c>
      <c r="I3031" s="9">
        <f t="shared" si="472"/>
        <v>-9.1348036017216731E-4</v>
      </c>
      <c r="J3031" s="9">
        <f t="shared" si="473"/>
        <v>-3.9009167154281806E-3</v>
      </c>
      <c r="K3031" s="9">
        <f t="shared" si="474"/>
        <v>-9.1118652425781037E-3</v>
      </c>
      <c r="L3031" s="9">
        <f t="shared" si="475"/>
        <v>-9.1118651853760429E-3</v>
      </c>
      <c r="M3031" s="12">
        <f t="shared" si="477"/>
        <v>11075.545481923704</v>
      </c>
      <c r="N3031" s="9">
        <f t="shared" si="476"/>
        <v>-9.1765222880941227E-3</v>
      </c>
      <c r="O3031" s="12">
        <f>MAX(M$3:M3031)</f>
        <v>12986.569954187888</v>
      </c>
      <c r="P3031" s="14">
        <f t="shared" si="478"/>
        <v>-0.14715390430310815</v>
      </c>
      <c r="Q3031" s="13">
        <f t="shared" si="479"/>
        <v>-9.1765222880941227E-3</v>
      </c>
    </row>
    <row r="3032" spans="1:17" x14ac:dyDescent="0.25">
      <c r="A3032" s="2">
        <v>43698</v>
      </c>
      <c r="B3032" s="10">
        <v>1506.1</v>
      </c>
      <c r="C3032" s="4">
        <v>75.72</v>
      </c>
      <c r="D3032" s="4">
        <v>51.78</v>
      </c>
      <c r="E3032" s="4">
        <v>50.387501</v>
      </c>
      <c r="F3032" s="6">
        <v>2.3703799999999999</v>
      </c>
      <c r="G3032" s="8">
        <f t="shared" si="470"/>
        <v>6.5077747913866446E-5</v>
      </c>
      <c r="H3032" s="9">
        <f t="shared" si="471"/>
        <v>-1.3277567549627929E-4</v>
      </c>
      <c r="I3032" s="9">
        <f t="shared" si="472"/>
        <v>-1.0971786833855843E-2</v>
      </c>
      <c r="J3032" s="9">
        <f t="shared" si="473"/>
        <v>1.390248678284709E-2</v>
      </c>
      <c r="K3032" s="9">
        <f t="shared" si="474"/>
        <v>1.8340763945028364E-2</v>
      </c>
      <c r="L3032" s="9">
        <f t="shared" si="475"/>
        <v>1.8340763829889535E-2</v>
      </c>
      <c r="M3032" s="12">
        <f t="shared" si="477"/>
        <v>11278.679445894868</v>
      </c>
      <c r="N3032" s="9">
        <f t="shared" si="476"/>
        <v>1.8275686081975669E-2</v>
      </c>
      <c r="O3032" s="12">
        <f>MAX(M$3:M3032)</f>
        <v>12986.569954187888</v>
      </c>
      <c r="P3032" s="14">
        <f t="shared" si="478"/>
        <v>-0.13151205547868794</v>
      </c>
      <c r="Q3032" s="13" t="str">
        <f t="shared" si="479"/>
        <v/>
      </c>
    </row>
    <row r="3033" spans="1:17" x14ac:dyDescent="0.25">
      <c r="A3033" s="3">
        <v>43699</v>
      </c>
      <c r="B3033" s="11">
        <v>1498.7</v>
      </c>
      <c r="C3033" s="5">
        <v>76.44</v>
      </c>
      <c r="D3033" s="5">
        <v>52</v>
      </c>
      <c r="E3033" s="5">
        <v>50.682499</v>
      </c>
      <c r="F3033" s="7">
        <v>2.35975</v>
      </c>
      <c r="G3033" s="8">
        <f t="shared" si="470"/>
        <v>6.4789273568344186E-5</v>
      </c>
      <c r="H3033" s="9">
        <f t="shared" si="471"/>
        <v>-4.9133523670406107E-3</v>
      </c>
      <c r="I3033" s="9">
        <f t="shared" si="472"/>
        <v>9.5087163232963397E-3</v>
      </c>
      <c r="J3033" s="9">
        <f t="shared" si="473"/>
        <v>4.2487446890691165E-3</v>
      </c>
      <c r="K3033" s="9">
        <f t="shared" si="474"/>
        <v>5.8545868349374908E-3</v>
      </c>
      <c r="L3033" s="9">
        <f t="shared" si="475"/>
        <v>5.8545867981838274E-3</v>
      </c>
      <c r="M3033" s="12">
        <f t="shared" si="477"/>
        <v>11344.711453679751</v>
      </c>
      <c r="N3033" s="9">
        <f t="shared" si="476"/>
        <v>5.7897975246154832E-3</v>
      </c>
      <c r="O3033" s="12">
        <f>MAX(M$3:M3033)</f>
        <v>12986.569954187888</v>
      </c>
      <c r="P3033" s="14">
        <f t="shared" si="478"/>
        <v>-0.12642741742431174</v>
      </c>
      <c r="Q3033" s="13" t="str">
        <f t="shared" si="479"/>
        <v/>
      </c>
    </row>
    <row r="3034" spans="1:17" x14ac:dyDescent="0.25">
      <c r="A3034" s="2">
        <v>43700</v>
      </c>
      <c r="B3034" s="10">
        <v>1527.9</v>
      </c>
      <c r="C3034" s="4">
        <v>76.13</v>
      </c>
      <c r="D3034" s="4">
        <v>51.89</v>
      </c>
      <c r="E3034" s="4">
        <v>51.102500999999997</v>
      </c>
      <c r="F3034" s="6">
        <v>2.3513799999999998</v>
      </c>
      <c r="G3034" s="8">
        <f t="shared" si="470"/>
        <v>6.4562109527654954E-5</v>
      </c>
      <c r="H3034" s="9">
        <f t="shared" si="471"/>
        <v>1.9483552412090509E-2</v>
      </c>
      <c r="I3034" s="9">
        <f t="shared" si="472"/>
        <v>-4.0554683411826564E-3</v>
      </c>
      <c r="J3034" s="9">
        <f t="shared" si="473"/>
        <v>-2.1153846153846045E-3</v>
      </c>
      <c r="K3034" s="9">
        <f t="shared" si="474"/>
        <v>8.2869236578093086E-3</v>
      </c>
      <c r="L3034" s="9">
        <f t="shared" si="475"/>
        <v>8.2869236057860288E-3</v>
      </c>
      <c r="M3034" s="12">
        <f t="shared" si="477"/>
        <v>11438.724210826082</v>
      </c>
      <c r="N3034" s="9">
        <f t="shared" si="476"/>
        <v>8.2223614962583739E-3</v>
      </c>
      <c r="O3034" s="12">
        <f>MAX(M$3:M3034)</f>
        <v>12986.569954187888</v>
      </c>
      <c r="P3034" s="14">
        <f t="shared" si="478"/>
        <v>-0.11918818816839771</v>
      </c>
      <c r="Q3034" s="13" t="str">
        <f t="shared" si="479"/>
        <v/>
      </c>
    </row>
    <row r="3035" spans="1:17" x14ac:dyDescent="0.25">
      <c r="A3035" s="3">
        <v>43703</v>
      </c>
      <c r="B3035" s="11">
        <v>1527.2</v>
      </c>
      <c r="C3035" s="5">
        <v>76.48</v>
      </c>
      <c r="D3035" s="5">
        <v>52.2</v>
      </c>
      <c r="E3035" s="5">
        <v>51.057499</v>
      </c>
      <c r="F3035" s="7">
        <v>2.3563800000000001</v>
      </c>
      <c r="G3035" s="8">
        <f t="shared" si="470"/>
        <v>6.4697813093816947E-5</v>
      </c>
      <c r="H3035" s="9">
        <f t="shared" si="471"/>
        <v>-4.5814516656852246E-4</v>
      </c>
      <c r="I3035" s="9">
        <f t="shared" si="472"/>
        <v>4.5973991856036855E-3</v>
      </c>
      <c r="J3035" s="9">
        <f t="shared" si="473"/>
        <v>5.9741761418385482E-3</v>
      </c>
      <c r="K3035" s="9">
        <f t="shared" si="474"/>
        <v>-8.8062226152095101E-4</v>
      </c>
      <c r="L3035" s="9">
        <f t="shared" si="475"/>
        <v>-8.8062225599261996E-4</v>
      </c>
      <c r="M3035" s="12">
        <f t="shared" si="477"/>
        <v>11428.651015705867</v>
      </c>
      <c r="N3035" s="9">
        <f t="shared" si="476"/>
        <v>-9.4532006908643691E-4</v>
      </c>
      <c r="O3035" s="12">
        <f>MAX(M$3:M3035)</f>
        <v>12986.569954187888</v>
      </c>
      <c r="P3035" s="14">
        <f t="shared" si="478"/>
        <v>-0.11996385065323778</v>
      </c>
      <c r="Q3035" s="13">
        <f t="shared" si="479"/>
        <v>-9.4532006908643691E-4</v>
      </c>
    </row>
    <row r="3036" spans="1:17" x14ac:dyDescent="0.25">
      <c r="A3036" s="2">
        <v>43704</v>
      </c>
      <c r="B3036" s="10">
        <v>1541.4</v>
      </c>
      <c r="C3036" s="4">
        <v>76.430000000000007</v>
      </c>
      <c r="D3036" s="4">
        <v>51.72</v>
      </c>
      <c r="E3036" s="4">
        <v>50.005001</v>
      </c>
      <c r="F3036" s="6">
        <v>2.3563800000000001</v>
      </c>
      <c r="G3036" s="8">
        <f t="shared" si="470"/>
        <v>6.4697813093816947E-5</v>
      </c>
      <c r="H3036" s="9">
        <f t="shared" si="471"/>
        <v>9.2980618124672895E-3</v>
      </c>
      <c r="I3036" s="9">
        <f t="shared" si="472"/>
        <v>-6.5376569037653182E-4</v>
      </c>
      <c r="J3036" s="9">
        <f t="shared" si="473"/>
        <v>-9.1954022988506509E-3</v>
      </c>
      <c r="K3036" s="9">
        <f t="shared" si="474"/>
        <v>-2.0613974844322085E-2</v>
      </c>
      <c r="L3036" s="9">
        <f t="shared" si="475"/>
        <v>-2.0613974714912595E-2</v>
      </c>
      <c r="M3036" s="12">
        <f t="shared" si="477"/>
        <v>11193.061092642547</v>
      </c>
      <c r="N3036" s="9">
        <f t="shared" si="476"/>
        <v>-2.0678672528006412E-2</v>
      </c>
      <c r="O3036" s="12">
        <f>MAX(M$3:M3036)</f>
        <v>12986.569954187888</v>
      </c>
      <c r="P3036" s="14">
        <f t="shared" si="478"/>
        <v>-0.13810489358408085</v>
      </c>
      <c r="Q3036" s="13">
        <f t="shared" si="479"/>
        <v>-2.0678672528006412E-2</v>
      </c>
    </row>
    <row r="3037" spans="1:17" x14ac:dyDescent="0.25">
      <c r="A3037" s="3">
        <v>43705</v>
      </c>
      <c r="B3037" s="11">
        <v>1538.8</v>
      </c>
      <c r="C3037" s="5">
        <v>77.510000000000005</v>
      </c>
      <c r="D3037" s="5">
        <v>51.8</v>
      </c>
      <c r="E3037" s="5">
        <v>50.310001</v>
      </c>
      <c r="F3037" s="7">
        <v>2.3482500000000002</v>
      </c>
      <c r="G3037" s="8">
        <f t="shared" si="470"/>
        <v>6.4477155730768843E-5</v>
      </c>
      <c r="H3037" s="9">
        <f t="shared" si="471"/>
        <v>-1.6867782535358352E-3</v>
      </c>
      <c r="I3037" s="9">
        <f t="shared" si="472"/>
        <v>1.413057699856075E-2</v>
      </c>
      <c r="J3037" s="9">
        <f t="shared" si="473"/>
        <v>1.5467904098994257E-3</v>
      </c>
      <c r="K3037" s="9">
        <f t="shared" si="474"/>
        <v>6.0993899390182939E-3</v>
      </c>
      <c r="L3037" s="9">
        <f t="shared" si="475"/>
        <v>6.0993899007278163E-3</v>
      </c>
      <c r="M3037" s="12">
        <f t="shared" si="477"/>
        <v>11261.33193642924</v>
      </c>
      <c r="N3037" s="9">
        <f t="shared" si="476"/>
        <v>6.0349127449970475E-3</v>
      </c>
      <c r="O3037" s="12">
        <f>MAX(M$3:M3037)</f>
        <v>12986.569954187888</v>
      </c>
      <c r="P3037" s="14">
        <f t="shared" si="478"/>
        <v>-0.13284785927652099</v>
      </c>
      <c r="Q3037" s="13" t="str">
        <f t="shared" si="479"/>
        <v/>
      </c>
    </row>
    <row r="3038" spans="1:17" x14ac:dyDescent="0.25">
      <c r="A3038" s="2">
        <v>43706</v>
      </c>
      <c r="B3038" s="10">
        <v>1530.5</v>
      </c>
      <c r="C3038" s="4">
        <v>77.569999999999993</v>
      </c>
      <c r="D3038" s="4">
        <v>51.99</v>
      </c>
      <c r="E3038" s="4">
        <v>50.807499</v>
      </c>
      <c r="F3038" s="6">
        <v>2.3568799999999999</v>
      </c>
      <c r="G3038" s="8">
        <f t="shared" si="470"/>
        <v>6.4711383086946128E-5</v>
      </c>
      <c r="H3038" s="9">
        <f t="shared" si="471"/>
        <v>-5.3938133610605373E-3</v>
      </c>
      <c r="I3038" s="9">
        <f t="shared" si="472"/>
        <v>7.7409366533335124E-4</v>
      </c>
      <c r="J3038" s="9">
        <f t="shared" si="473"/>
        <v>3.6679536679537616E-3</v>
      </c>
      <c r="K3038" s="9">
        <f t="shared" si="474"/>
        <v>9.8886501711657731E-3</v>
      </c>
      <c r="L3038" s="9">
        <f t="shared" si="475"/>
        <v>9.8886501090872467E-3</v>
      </c>
      <c r="M3038" s="12">
        <f t="shared" si="477"/>
        <v>11372.69130771088</v>
      </c>
      <c r="N3038" s="9">
        <f t="shared" si="476"/>
        <v>9.8239387260003006E-3</v>
      </c>
      <c r="O3038" s="12">
        <f>MAX(M$3:M3038)</f>
        <v>12986.569954187888</v>
      </c>
      <c r="P3038" s="14">
        <f t="shared" si="478"/>
        <v>-0.12427289516556039</v>
      </c>
      <c r="Q3038" s="13" t="str">
        <f t="shared" si="479"/>
        <v/>
      </c>
    </row>
    <row r="3039" spans="1:17" x14ac:dyDescent="0.25">
      <c r="A3039" s="3">
        <v>43707</v>
      </c>
      <c r="B3039" s="11">
        <v>1523</v>
      </c>
      <c r="C3039" s="5">
        <v>77.63</v>
      </c>
      <c r="D3039" s="5">
        <v>52.25</v>
      </c>
      <c r="E3039" s="5">
        <v>50.4375</v>
      </c>
      <c r="F3039" s="7">
        <v>2.3501300000000001</v>
      </c>
      <c r="G3039" s="8">
        <f t="shared" si="470"/>
        <v>6.4528182603273976E-5</v>
      </c>
      <c r="H3039" s="9">
        <f t="shared" si="471"/>
        <v>-4.900359359686377E-3</v>
      </c>
      <c r="I3039" s="9">
        <f t="shared" si="472"/>
        <v>7.7349490782521952E-4</v>
      </c>
      <c r="J3039" s="9">
        <f t="shared" si="473"/>
        <v>5.0009617234083089E-3</v>
      </c>
      <c r="K3039" s="9">
        <f t="shared" si="474"/>
        <v>-7.2823698722111864E-3</v>
      </c>
      <c r="L3039" s="9">
        <f t="shared" si="475"/>
        <v>-7.2823698264942501E-3</v>
      </c>
      <c r="M3039" s="12">
        <f t="shared" si="477"/>
        <v>11289.871163685573</v>
      </c>
      <c r="N3039" s="9">
        <f t="shared" si="476"/>
        <v>-7.3468980090975241E-3</v>
      </c>
      <c r="O3039" s="12">
        <f>MAX(M$3:M3039)</f>
        <v>12986.569954187888</v>
      </c>
      <c r="P3039" s="14">
        <f t="shared" si="478"/>
        <v>-0.13065026381004985</v>
      </c>
      <c r="Q3039" s="13">
        <f t="shared" si="479"/>
        <v>-7.3468980090975241E-3</v>
      </c>
    </row>
    <row r="3040" spans="1:17" x14ac:dyDescent="0.25">
      <c r="A3040" s="2">
        <v>43709</v>
      </c>
      <c r="B3040" s="10">
        <v>1538.05</v>
      </c>
      <c r="C3040" s="4">
        <v>77.08</v>
      </c>
      <c r="D3040" s="4">
        <v>52.28</v>
      </c>
      <c r="E3040" s="4">
        <v>50.825001</v>
      </c>
      <c r="F3040" s="6">
        <v>2.3547500000000001</v>
      </c>
      <c r="G3040" s="8">
        <f t="shared" si="470"/>
        <v>6.465357445750719E-5</v>
      </c>
      <c r="H3040" s="9">
        <f t="shared" si="471"/>
        <v>9.8818122127379872E-3</v>
      </c>
      <c r="I3040" s="9">
        <f t="shared" si="472"/>
        <v>-7.0848898621666519E-3</v>
      </c>
      <c r="J3040" s="9">
        <f t="shared" si="473"/>
        <v>5.7416267942585913E-4</v>
      </c>
      <c r="K3040" s="9">
        <f t="shared" si="474"/>
        <v>7.6827955390334638E-3</v>
      </c>
      <c r="L3040" s="9">
        <f t="shared" si="475"/>
        <v>7.6827954908027535E-3</v>
      </c>
      <c r="M3040" s="12">
        <f t="shared" si="477"/>
        <v>11376.608934953681</v>
      </c>
      <c r="N3040" s="9">
        <f t="shared" si="476"/>
        <v>7.6181419163452464E-3</v>
      </c>
      <c r="O3040" s="12">
        <f>MAX(M$3:M3040)</f>
        <v>12986.569954187888</v>
      </c>
      <c r="P3040" s="14">
        <f t="shared" si="478"/>
        <v>-0.12397122757691903</v>
      </c>
      <c r="Q3040" s="13" t="str">
        <f t="shared" si="479"/>
        <v/>
      </c>
    </row>
    <row r="3041" spans="1:17" x14ac:dyDescent="0.25">
      <c r="A3041" s="3">
        <v>43710</v>
      </c>
      <c r="B3041" s="11">
        <v>1535.15</v>
      </c>
      <c r="C3041" s="5">
        <v>75.930000000000007</v>
      </c>
      <c r="D3041" s="5">
        <v>51.96</v>
      </c>
      <c r="E3041" s="5">
        <v>51.302501999999997</v>
      </c>
      <c r="F3041" s="7">
        <v>2.359</v>
      </c>
      <c r="G3041" s="8">
        <f t="shared" si="470"/>
        <v>6.4768919123103785E-5</v>
      </c>
      <c r="H3041" s="9">
        <f t="shared" si="471"/>
        <v>-1.8855043724195337E-3</v>
      </c>
      <c r="I3041" s="9">
        <f t="shared" si="472"/>
        <v>-1.4919564089257804E-2</v>
      </c>
      <c r="J3041" s="9">
        <f t="shared" si="473"/>
        <v>-6.1208875286916653E-3</v>
      </c>
      <c r="K3041" s="9">
        <f t="shared" si="474"/>
        <v>9.3950022745694899E-3</v>
      </c>
      <c r="L3041" s="9">
        <f t="shared" si="475"/>
        <v>9.3950022155899638E-3</v>
      </c>
      <c r="M3041" s="12">
        <f t="shared" si="477"/>
        <v>11483.492201103472</v>
      </c>
      <c r="N3041" s="9">
        <f t="shared" si="476"/>
        <v>9.33023329646686E-3</v>
      </c>
      <c r="O3041" s="12">
        <f>MAX(M$3:M3041)</f>
        <v>12986.569954187888</v>
      </c>
      <c r="P3041" s="14">
        <f t="shared" si="478"/>
        <v>-0.11574093531908358</v>
      </c>
      <c r="Q3041" s="13" t="str">
        <f t="shared" si="479"/>
        <v/>
      </c>
    </row>
    <row r="3042" spans="1:17" x14ac:dyDescent="0.25">
      <c r="A3042" s="2">
        <v>43711</v>
      </c>
      <c r="B3042" s="10">
        <v>1549.6</v>
      </c>
      <c r="C3042" s="4">
        <v>75.48</v>
      </c>
      <c r="D3042" s="4">
        <v>52.22</v>
      </c>
      <c r="E3042" s="4">
        <v>51.125</v>
      </c>
      <c r="F3042" s="6">
        <v>2.3591299999999999</v>
      </c>
      <c r="G3042" s="8">
        <f t="shared" si="470"/>
        <v>6.4772447237571029E-5</v>
      </c>
      <c r="H3042" s="9">
        <f t="shared" si="471"/>
        <v>9.4127609679834651E-3</v>
      </c>
      <c r="I3042" s="9">
        <f t="shared" si="472"/>
        <v>-5.9265112603714316E-3</v>
      </c>
      <c r="J3042" s="9">
        <f t="shared" si="473"/>
        <v>5.0038491147035794E-3</v>
      </c>
      <c r="K3042" s="9">
        <f t="shared" si="474"/>
        <v>-3.4599092262595096E-3</v>
      </c>
      <c r="L3042" s="9">
        <f t="shared" si="475"/>
        <v>-3.459909204539046E-3</v>
      </c>
      <c r="M3042" s="12">
        <f t="shared" si="477"/>
        <v>11443.760360736622</v>
      </c>
      <c r="N3042" s="9">
        <f t="shared" si="476"/>
        <v>-3.524681651776617E-3</v>
      </c>
      <c r="O3042" s="12">
        <f>MAX(M$3:M3042)</f>
        <v>12986.569954187888</v>
      </c>
      <c r="P3042" s="14">
        <f t="shared" si="478"/>
        <v>-0.11880039139617027</v>
      </c>
      <c r="Q3042" s="13">
        <f t="shared" si="479"/>
        <v>-3.524681651776617E-3</v>
      </c>
    </row>
    <row r="3043" spans="1:17" x14ac:dyDescent="0.25">
      <c r="A3043" s="3">
        <v>43712</v>
      </c>
      <c r="B3043" s="11">
        <v>1554</v>
      </c>
      <c r="C3043" s="5">
        <v>74.84</v>
      </c>
      <c r="D3043" s="5">
        <v>52.04</v>
      </c>
      <c r="E3043" s="5">
        <v>50.837502000000001</v>
      </c>
      <c r="F3043" s="7">
        <v>2.3571300000000002</v>
      </c>
      <c r="G3043" s="8">
        <f t="shared" si="470"/>
        <v>6.4718168058641723E-5</v>
      </c>
      <c r="H3043" s="9">
        <f t="shared" si="471"/>
        <v>2.8394424367579317E-3</v>
      </c>
      <c r="I3043" s="9">
        <f t="shared" si="472"/>
        <v>-8.4790673025967218E-3</v>
      </c>
      <c r="J3043" s="9">
        <f t="shared" si="473"/>
        <v>-3.44695518958253E-3</v>
      </c>
      <c r="K3043" s="9">
        <f t="shared" si="474"/>
        <v>-5.6234327628361738E-3</v>
      </c>
      <c r="L3043" s="9">
        <f t="shared" si="475"/>
        <v>-5.6234327275336386E-3</v>
      </c>
      <c r="M3043" s="12">
        <f t="shared" si="477"/>
        <v>11379.407144198003</v>
      </c>
      <c r="N3043" s="9">
        <f t="shared" si="476"/>
        <v>-5.6881508955922803E-3</v>
      </c>
      <c r="O3043" s="12">
        <f>MAX(M$3:M3043)</f>
        <v>12986.569954187888</v>
      </c>
      <c r="P3043" s="14">
        <f t="shared" si="478"/>
        <v>-0.12375575811468287</v>
      </c>
      <c r="Q3043" s="13">
        <f t="shared" si="479"/>
        <v>-5.6881508955922803E-3</v>
      </c>
    </row>
    <row r="3044" spans="1:17" x14ac:dyDescent="0.25">
      <c r="A3044" s="2">
        <v>43713</v>
      </c>
      <c r="B3044" s="10">
        <v>1519</v>
      </c>
      <c r="C3044" s="4">
        <v>74.989999999999995</v>
      </c>
      <c r="D3044" s="4">
        <v>52.14</v>
      </c>
      <c r="E3044" s="4">
        <v>51.415000999999997</v>
      </c>
      <c r="F3044" s="6">
        <v>2.35663</v>
      </c>
      <c r="G3044" s="8">
        <f t="shared" si="470"/>
        <v>6.4704598098597188E-5</v>
      </c>
      <c r="H3044" s="9">
        <f t="shared" si="471"/>
        <v>-2.2522522522522521E-2</v>
      </c>
      <c r="I3044" s="9">
        <f t="shared" si="472"/>
        <v>2.0042757883483625E-3</v>
      </c>
      <c r="J3044" s="9">
        <f t="shared" si="473"/>
        <v>1.9215987701768145E-3</v>
      </c>
      <c r="K3044" s="9">
        <f t="shared" si="474"/>
        <v>1.1359704495315211E-2</v>
      </c>
      <c r="L3044" s="9">
        <f t="shared" si="475"/>
        <v>1.1359704424001766E-2</v>
      </c>
      <c r="M3044" s="12">
        <f t="shared" si="477"/>
        <v>11508.673845876465</v>
      </c>
      <c r="N3044" s="9">
        <f t="shared" si="476"/>
        <v>1.1294999825903169E-2</v>
      </c>
      <c r="O3044" s="12">
        <f>MAX(M$3:M3044)</f>
        <v>12986.569954187888</v>
      </c>
      <c r="P3044" s="14">
        <f t="shared" si="478"/>
        <v>-0.11380188252363233</v>
      </c>
      <c r="Q3044" s="13" t="str">
        <f t="shared" si="479"/>
        <v/>
      </c>
    </row>
    <row r="3045" spans="1:17" x14ac:dyDescent="0.25">
      <c r="A3045" s="3">
        <v>43714</v>
      </c>
      <c r="B3045" s="11">
        <v>1509</v>
      </c>
      <c r="C3045" s="5">
        <v>75.069999999999993</v>
      </c>
      <c r="D3045" s="5">
        <v>51.52</v>
      </c>
      <c r="E3045" s="5">
        <v>50.647499000000003</v>
      </c>
      <c r="F3045" s="7">
        <v>2.3627500000000001</v>
      </c>
      <c r="G3045" s="8">
        <f t="shared" si="470"/>
        <v>6.4870689861828978E-5</v>
      </c>
      <c r="H3045" s="9">
        <f t="shared" si="471"/>
        <v>-6.5832784726793945E-3</v>
      </c>
      <c r="I3045" s="9">
        <f t="shared" si="472"/>
        <v>1.0668089078543579E-3</v>
      </c>
      <c r="J3045" s="9">
        <f t="shared" si="473"/>
        <v>-1.1891062523973867E-2</v>
      </c>
      <c r="K3045" s="9">
        <f t="shared" si="474"/>
        <v>-1.4927588934598937E-2</v>
      </c>
      <c r="L3045" s="9">
        <f t="shared" si="475"/>
        <v>-1.4927588840887187E-2</v>
      </c>
      <c r="M3045" s="12">
        <f t="shared" si="477"/>
        <v>11336.877094601348</v>
      </c>
      <c r="N3045" s="9">
        <f t="shared" si="476"/>
        <v>-1.4992459530749016E-2</v>
      </c>
      <c r="O3045" s="12">
        <f>MAX(M$3:M3045)</f>
        <v>12986.569954187888</v>
      </c>
      <c r="P3045" s="14">
        <f t="shared" si="478"/>
        <v>-0.12703068365288783</v>
      </c>
      <c r="Q3045" s="13">
        <f t="shared" si="479"/>
        <v>-1.4992459530749016E-2</v>
      </c>
    </row>
    <row r="3046" spans="1:17" x14ac:dyDescent="0.25">
      <c r="A3046" s="2">
        <v>43717</v>
      </c>
      <c r="B3046" s="10">
        <v>1504.5</v>
      </c>
      <c r="C3046" s="4">
        <v>75.37</v>
      </c>
      <c r="D3046" s="4">
        <v>53.25</v>
      </c>
      <c r="E3046" s="4">
        <v>51.805</v>
      </c>
      <c r="F3046" s="6">
        <v>2.36063</v>
      </c>
      <c r="G3046" s="8">
        <f t="shared" si="470"/>
        <v>6.4813155927767596E-5</v>
      </c>
      <c r="H3046" s="9">
        <f t="shared" si="471"/>
        <v>-2.982107355864811E-3</v>
      </c>
      <c r="I3046" s="9">
        <f t="shared" si="472"/>
        <v>3.9962701478621476E-3</v>
      </c>
      <c r="J3046" s="9">
        <f t="shared" si="473"/>
        <v>3.3579192546583786E-2</v>
      </c>
      <c r="K3046" s="9">
        <f t="shared" si="474"/>
        <v>2.2854060375222009E-2</v>
      </c>
      <c r="L3046" s="9">
        <f t="shared" si="475"/>
        <v>2.2854060231749809E-2</v>
      </c>
      <c r="M3046" s="12">
        <f t="shared" si="477"/>
        <v>11595.970766561311</v>
      </c>
      <c r="N3046" s="9">
        <f t="shared" si="476"/>
        <v>2.2789247075822042E-2</v>
      </c>
      <c r="O3046" s="12">
        <f>MAX(M$3:M3046)</f>
        <v>12986.569954187888</v>
      </c>
      <c r="P3046" s="14">
        <f t="shared" si="478"/>
        <v>-0.10707979031662151</v>
      </c>
      <c r="Q3046" s="13" t="str">
        <f t="shared" si="479"/>
        <v/>
      </c>
    </row>
    <row r="3047" spans="1:17" x14ac:dyDescent="0.25">
      <c r="A3047" s="3">
        <v>43718</v>
      </c>
      <c r="B3047" s="11">
        <v>1492.7</v>
      </c>
      <c r="C3047" s="5">
        <v>75.36</v>
      </c>
      <c r="D3047" s="5">
        <v>54.12</v>
      </c>
      <c r="E3047" s="5">
        <v>52.209999000000003</v>
      </c>
      <c r="F3047" s="7">
        <v>2.3620000000000001</v>
      </c>
      <c r="G3047" s="8">
        <f t="shared" si="470"/>
        <v>6.4850336011446075E-5</v>
      </c>
      <c r="H3047" s="9">
        <f t="shared" si="471"/>
        <v>-7.8431372549019312E-3</v>
      </c>
      <c r="I3047" s="9">
        <f t="shared" si="472"/>
        <v>-1.3267878466240035E-4</v>
      </c>
      <c r="J3047" s="9">
        <f t="shared" si="473"/>
        <v>1.6338028169014036E-2</v>
      </c>
      <c r="K3047" s="9">
        <f t="shared" si="474"/>
        <v>7.8177589035808067E-3</v>
      </c>
      <c r="L3047" s="9">
        <f t="shared" si="475"/>
        <v>7.8177588545028289E-3</v>
      </c>
      <c r="M3047" s="12">
        <f t="shared" si="477"/>
        <v>11686.625269698152</v>
      </c>
      <c r="N3047" s="9">
        <f t="shared" si="476"/>
        <v>7.7529085184913828E-3</v>
      </c>
      <c r="O3047" s="12">
        <f>MAX(M$3:M3047)</f>
        <v>12986.569954187888</v>
      </c>
      <c r="P3047" s="14">
        <f t="shared" si="478"/>
        <v>-0.10009915544100478</v>
      </c>
      <c r="Q3047" s="13" t="str">
        <f t="shared" si="479"/>
        <v/>
      </c>
    </row>
    <row r="3048" spans="1:17" x14ac:dyDescent="0.25">
      <c r="A3048" s="2">
        <v>43719</v>
      </c>
      <c r="B3048" s="10">
        <v>1496.6</v>
      </c>
      <c r="C3048" s="4">
        <v>74.930000000000007</v>
      </c>
      <c r="D3048" s="4">
        <v>53.63</v>
      </c>
      <c r="E3048" s="4">
        <v>52.167499999999997</v>
      </c>
      <c r="F3048" s="6">
        <v>2.3596300000000001</v>
      </c>
      <c r="G3048" s="8">
        <f t="shared" si="470"/>
        <v>6.4786016866991147E-5</v>
      </c>
      <c r="H3048" s="9">
        <f t="shared" si="471"/>
        <v>2.6127152140415781E-3</v>
      </c>
      <c r="I3048" s="9">
        <f t="shared" si="472"/>
        <v>-5.7059447983013878E-3</v>
      </c>
      <c r="J3048" s="9">
        <f t="shared" si="473"/>
        <v>-9.053954175905302E-3</v>
      </c>
      <c r="K3048" s="9">
        <f t="shared" si="474"/>
        <v>-8.140011647961629E-4</v>
      </c>
      <c r="L3048" s="9">
        <f t="shared" si="475"/>
        <v>-8.1400115968606273E-4</v>
      </c>
      <c r="M3048" s="12">
        <f t="shared" si="477"/>
        <v>11677.112343175801</v>
      </c>
      <c r="N3048" s="9">
        <f t="shared" si="476"/>
        <v>-8.7878717655305388E-4</v>
      </c>
      <c r="O3048" s="12">
        <f>MAX(M$3:M3048)</f>
        <v>12986.569954187888</v>
      </c>
      <c r="P3048" s="14">
        <f t="shared" si="478"/>
        <v>-0.1008316757720783</v>
      </c>
      <c r="Q3048" s="13">
        <f t="shared" si="479"/>
        <v>-8.7878717655305388E-4</v>
      </c>
    </row>
    <row r="3049" spans="1:17" x14ac:dyDescent="0.25">
      <c r="A3049" s="3">
        <v>43720</v>
      </c>
      <c r="B3049" s="11">
        <v>1500.8</v>
      </c>
      <c r="C3049" s="5">
        <v>74.81</v>
      </c>
      <c r="D3049" s="5">
        <v>53.34</v>
      </c>
      <c r="E3049" s="5">
        <v>51.755001</v>
      </c>
      <c r="F3049" s="7">
        <v>2.3537499999999998</v>
      </c>
      <c r="G3049" s="8">
        <f t="shared" si="470"/>
        <v>6.4626433842196462E-5</v>
      </c>
      <c r="H3049" s="9">
        <f t="shared" si="471"/>
        <v>2.8063610851263169E-3</v>
      </c>
      <c r="I3049" s="9">
        <f t="shared" si="472"/>
        <v>-1.6014947284132461E-3</v>
      </c>
      <c r="J3049" s="9">
        <f t="shared" si="473"/>
        <v>-5.4074212194667E-3</v>
      </c>
      <c r="K3049" s="9">
        <f t="shared" si="474"/>
        <v>-7.9072027603392311E-3</v>
      </c>
      <c r="L3049" s="9">
        <f t="shared" si="475"/>
        <v>-7.9072027106997476E-3</v>
      </c>
      <c r="M3049" s="12">
        <f t="shared" si="477"/>
        <v>11584.779048802695</v>
      </c>
      <c r="N3049" s="9">
        <f t="shared" si="476"/>
        <v>-7.9718291445419441E-3</v>
      </c>
      <c r="O3049" s="12">
        <f>MAX(M$3:M3049)</f>
        <v>12986.569954187888</v>
      </c>
      <c r="P3049" s="14">
        <f t="shared" si="478"/>
        <v>-0.10794158198278869</v>
      </c>
      <c r="Q3049" s="13">
        <f t="shared" si="479"/>
        <v>-7.9718291445419441E-3</v>
      </c>
    </row>
    <row r="3050" spans="1:17" x14ac:dyDescent="0.25">
      <c r="A3050" s="2">
        <v>43721</v>
      </c>
      <c r="B3050" s="10">
        <v>1492.9</v>
      </c>
      <c r="C3050" s="4">
        <v>75.34</v>
      </c>
      <c r="D3050" s="4">
        <v>54.17</v>
      </c>
      <c r="E3050" s="4">
        <v>51.935001</v>
      </c>
      <c r="F3050" s="6">
        <v>2.3522500000000002</v>
      </c>
      <c r="G3050" s="8">
        <f t="shared" si="470"/>
        <v>6.4585722423293745E-5</v>
      </c>
      <c r="H3050" s="9">
        <f t="shared" si="471"/>
        <v>-5.2638592750532138E-3</v>
      </c>
      <c r="I3050" s="9">
        <f t="shared" si="472"/>
        <v>7.0846143563694846E-3</v>
      </c>
      <c r="J3050" s="9">
        <f t="shared" si="473"/>
        <v>1.5560554930633639E-2</v>
      </c>
      <c r="K3050" s="9">
        <f t="shared" si="474"/>
        <v>3.4779247709800973E-3</v>
      </c>
      <c r="L3050" s="9">
        <f t="shared" si="475"/>
        <v>3.4779247491465368E-3</v>
      </c>
      <c r="M3050" s="12">
        <f t="shared" si="477"/>
        <v>11625.07003856992</v>
      </c>
      <c r="N3050" s="9">
        <f t="shared" si="476"/>
        <v>3.413339026723243E-3</v>
      </c>
      <c r="O3050" s="12">
        <f>MAX(M$3:M3050)</f>
        <v>12986.569954187888</v>
      </c>
      <c r="P3050" s="14">
        <f t="shared" si="478"/>
        <v>-0.10483906993308212</v>
      </c>
      <c r="Q3050" s="13" t="str">
        <f t="shared" si="479"/>
        <v/>
      </c>
    </row>
    <row r="3051" spans="1:17" x14ac:dyDescent="0.25">
      <c r="A3051" s="3">
        <v>43724</v>
      </c>
      <c r="B3051" s="11">
        <v>1504.8</v>
      </c>
      <c r="C3051" s="5">
        <v>75.349999999999994</v>
      </c>
      <c r="D3051" s="5">
        <v>53.96</v>
      </c>
      <c r="E3051" s="5">
        <v>52.419998</v>
      </c>
      <c r="F3051" s="7">
        <v>2.3490000000000002</v>
      </c>
      <c r="G3051" s="8">
        <f t="shared" si="470"/>
        <v>6.4497512307859495E-5</v>
      </c>
      <c r="H3051" s="9">
        <f t="shared" si="471"/>
        <v>7.9710630316832086E-3</v>
      </c>
      <c r="I3051" s="9">
        <f t="shared" si="472"/>
        <v>1.3273161667097034E-4</v>
      </c>
      <c r="J3051" s="9">
        <f t="shared" si="473"/>
        <v>-3.8766845117223711E-3</v>
      </c>
      <c r="K3051" s="9">
        <f t="shared" si="474"/>
        <v>9.3385383780006069E-3</v>
      </c>
      <c r="L3051" s="9">
        <f t="shared" si="475"/>
        <v>9.3385383193755472E-3</v>
      </c>
      <c r="M3051" s="12">
        <f t="shared" si="477"/>
        <v>11733.631200590531</v>
      </c>
      <c r="N3051" s="9">
        <f t="shared" si="476"/>
        <v>9.2740408070676877E-3</v>
      </c>
      <c r="O3051" s="12">
        <f>MAX(M$3:M3051)</f>
        <v>12986.569954187888</v>
      </c>
      <c r="P3051" s="14">
        <f t="shared" si="478"/>
        <v>-9.6479575285644326E-2</v>
      </c>
      <c r="Q3051" s="13" t="str">
        <f t="shared" si="479"/>
        <v/>
      </c>
    </row>
    <row r="3052" spans="1:17" x14ac:dyDescent="0.25">
      <c r="A3052" s="2">
        <v>43725</v>
      </c>
      <c r="B3052" s="10">
        <v>1506.9</v>
      </c>
      <c r="C3052" s="4">
        <v>74.36</v>
      </c>
      <c r="D3052" s="4">
        <v>53.51</v>
      </c>
      <c r="E3052" s="4">
        <v>52.195</v>
      </c>
      <c r="F3052" s="6">
        <v>2.3503799999999999</v>
      </c>
      <c r="G3052" s="8">
        <f t="shared" si="470"/>
        <v>6.4534968021057182E-5</v>
      </c>
      <c r="H3052" s="9">
        <f t="shared" si="471"/>
        <v>1.395534290271223E-3</v>
      </c>
      <c r="I3052" s="9">
        <f t="shared" si="472"/>
        <v>-1.3138686131386794E-2</v>
      </c>
      <c r="J3052" s="9">
        <f t="shared" si="473"/>
        <v>-8.3395107487027956E-3</v>
      </c>
      <c r="K3052" s="9">
        <f t="shared" si="474"/>
        <v>-4.292216874941494E-3</v>
      </c>
      <c r="L3052" s="9">
        <f t="shared" si="475"/>
        <v>-4.2922168479960065E-3</v>
      </c>
      <c r="M3052" s="12">
        <f t="shared" si="477"/>
        <v>11683.267911063185</v>
      </c>
      <c r="N3052" s="9">
        <f t="shared" si="476"/>
        <v>-4.3567518160170637E-3</v>
      </c>
      <c r="O3052" s="12">
        <f>MAX(M$3:M3052)</f>
        <v>12986.569954187888</v>
      </c>
      <c r="P3052" s="14">
        <f t="shared" si="478"/>
        <v>-0.10035768087511177</v>
      </c>
      <c r="Q3052" s="13">
        <f t="shared" si="479"/>
        <v>-4.3567518160170637E-3</v>
      </c>
    </row>
    <row r="3053" spans="1:17" x14ac:dyDescent="0.25">
      <c r="A3053" s="3">
        <v>43726</v>
      </c>
      <c r="B3053" s="11">
        <v>1509.1</v>
      </c>
      <c r="C3053" s="5">
        <v>72.459999999999994</v>
      </c>
      <c r="D3053" s="5">
        <v>52.78</v>
      </c>
      <c r="E3053" s="5">
        <v>53.259998000000003</v>
      </c>
      <c r="F3053" s="7">
        <v>2.34863</v>
      </c>
      <c r="G3053" s="8">
        <f t="shared" si="470"/>
        <v>6.4487469748408799E-5</v>
      </c>
      <c r="H3053" s="9">
        <f t="shared" si="471"/>
        <v>1.4599508925607658E-3</v>
      </c>
      <c r="I3053" s="9">
        <f t="shared" si="472"/>
        <v>-2.5551371705217936E-2</v>
      </c>
      <c r="J3053" s="9">
        <f t="shared" si="473"/>
        <v>-1.3642309848626367E-2</v>
      </c>
      <c r="K3053" s="9">
        <f t="shared" si="474"/>
        <v>2.0404214963119126E-2</v>
      </c>
      <c r="L3053" s="9">
        <f t="shared" si="475"/>
        <v>2.0404214835026458E-2</v>
      </c>
      <c r="M3053" s="12">
        <f t="shared" si="477"/>
        <v>11921.655819495691</v>
      </c>
      <c r="N3053" s="9">
        <f t="shared" si="476"/>
        <v>2.0339727365278049E-2</v>
      </c>
      <c r="O3053" s="12">
        <f>MAX(M$3:M3053)</f>
        <v>12986.569954187888</v>
      </c>
      <c r="P3053" s="14">
        <f t="shared" si="478"/>
        <v>-8.2001185721006009E-2</v>
      </c>
      <c r="Q3053" s="13" t="str">
        <f t="shared" si="479"/>
        <v/>
      </c>
    </row>
    <row r="3054" spans="1:17" x14ac:dyDescent="0.25">
      <c r="A3054" s="2">
        <v>43727</v>
      </c>
      <c r="B3054" s="10">
        <v>1499.5</v>
      </c>
      <c r="C3054" s="4">
        <v>71.75</v>
      </c>
      <c r="D3054" s="4">
        <v>51.91</v>
      </c>
      <c r="E3054" s="4">
        <v>52.107498</v>
      </c>
      <c r="F3054" s="6">
        <v>2.347</v>
      </c>
      <c r="G3054" s="8">
        <f t="shared" si="470"/>
        <v>6.4443227771437961E-5</v>
      </c>
      <c r="H3054" s="9">
        <f t="shared" si="471"/>
        <v>-6.3614074614007747E-3</v>
      </c>
      <c r="I3054" s="9">
        <f t="shared" si="472"/>
        <v>-9.798509522495084E-3</v>
      </c>
      <c r="J3054" s="9">
        <f t="shared" si="473"/>
        <v>-1.6483516483516571E-2</v>
      </c>
      <c r="K3054" s="9">
        <f t="shared" si="474"/>
        <v>-2.163912961468762E-2</v>
      </c>
      <c r="L3054" s="9">
        <f t="shared" si="475"/>
        <v>-2.1639129478842459E-2</v>
      </c>
      <c r="M3054" s="12">
        <f t="shared" si="477"/>
        <v>11663.681565615427</v>
      </c>
      <c r="N3054" s="9">
        <f t="shared" si="476"/>
        <v>-2.1703572706613897E-2</v>
      </c>
      <c r="O3054" s="12">
        <f>MAX(M$3:M3054)</f>
        <v>12986.569954187888</v>
      </c>
      <c r="P3054" s="14">
        <f t="shared" si="478"/>
        <v>-0.10186588092461302</v>
      </c>
      <c r="Q3054" s="13">
        <f t="shared" si="479"/>
        <v>-2.1703572706613897E-2</v>
      </c>
    </row>
    <row r="3055" spans="1:17" x14ac:dyDescent="0.25">
      <c r="A3055" s="3">
        <v>43728</v>
      </c>
      <c r="B3055" s="11">
        <v>1508</v>
      </c>
      <c r="C3055" s="5">
        <v>70.28</v>
      </c>
      <c r="D3055" s="5">
        <v>52.39</v>
      </c>
      <c r="E3055" s="5">
        <v>51.005001</v>
      </c>
      <c r="F3055" s="7">
        <v>2.3516300000000001</v>
      </c>
      <c r="G3055" s="8">
        <f t="shared" si="470"/>
        <v>6.4568894863059612E-5</v>
      </c>
      <c r="H3055" s="9">
        <f t="shared" si="471"/>
        <v>5.6685561853951315E-3</v>
      </c>
      <c r="I3055" s="9">
        <f t="shared" si="472"/>
        <v>-2.0487804878048764E-2</v>
      </c>
      <c r="J3055" s="9">
        <f t="shared" si="473"/>
        <v>9.2467732614140638E-3</v>
      </c>
      <c r="K3055" s="9">
        <f t="shared" si="474"/>
        <v>-2.11581258420813E-2</v>
      </c>
      <c r="L3055" s="9">
        <f t="shared" si="475"/>
        <v>-2.1158125709255765E-2</v>
      </c>
      <c r="M3055" s="12">
        <f t="shared" si="477"/>
        <v>11416.899924817406</v>
      </c>
      <c r="N3055" s="9">
        <f t="shared" si="476"/>
        <v>-2.1222694604118825E-2</v>
      </c>
      <c r="O3055" s="12">
        <f>MAX(M$3:M3055)</f>
        <v>12986.569954187888</v>
      </c>
      <c r="P3055" s="14">
        <f t="shared" si="478"/>
        <v>-0.12086871551978184</v>
      </c>
      <c r="Q3055" s="13">
        <f t="shared" si="479"/>
        <v>-2.1222694604118825E-2</v>
      </c>
    </row>
    <row r="3056" spans="1:17" x14ac:dyDescent="0.25">
      <c r="A3056" s="2">
        <v>43731</v>
      </c>
      <c r="B3056" s="10">
        <v>1524</v>
      </c>
      <c r="C3056" s="4">
        <v>70.959999999999994</v>
      </c>
      <c r="D3056" s="4">
        <v>51.87</v>
      </c>
      <c r="E3056" s="4">
        <v>48.334999000000003</v>
      </c>
      <c r="F3056" s="6">
        <v>2.11225</v>
      </c>
      <c r="G3056" s="8">
        <f t="shared" si="470"/>
        <v>5.8064220097131525E-5</v>
      </c>
      <c r="H3056" s="9">
        <f t="shared" si="471"/>
        <v>1.0610079575596816E-2</v>
      </c>
      <c r="I3056" s="9">
        <f t="shared" si="472"/>
        <v>9.6755833807625584E-3</v>
      </c>
      <c r="J3056" s="9">
        <f t="shared" si="473"/>
        <v>-9.9255583126551458E-3</v>
      </c>
      <c r="K3056" s="9">
        <f t="shared" si="474"/>
        <v>-5.2347847223843731E-2</v>
      </c>
      <c r="L3056" s="9">
        <f t="shared" si="475"/>
        <v>-5.2347846895216758E-2</v>
      </c>
      <c r="M3056" s="12">
        <f t="shared" si="477"/>
        <v>10819.249795535052</v>
      </c>
      <c r="N3056" s="9">
        <f t="shared" si="476"/>
        <v>-5.240591111531389E-2</v>
      </c>
      <c r="O3056" s="12">
        <f>MAX(M$3:M3056)</f>
        <v>12986.569954187888</v>
      </c>
      <c r="P3056" s="14">
        <f t="shared" si="478"/>
        <v>-0.16688934540054756</v>
      </c>
      <c r="Q3056" s="13">
        <f t="shared" si="479"/>
        <v>-5.240591111531389E-2</v>
      </c>
    </row>
    <row r="3057" spans="1:17" x14ac:dyDescent="0.25">
      <c r="A3057" s="3">
        <v>43732</v>
      </c>
      <c r="B3057" s="11">
        <v>1532.6</v>
      </c>
      <c r="C3057" s="5">
        <v>70.5</v>
      </c>
      <c r="D3057" s="5">
        <v>52.27</v>
      </c>
      <c r="E3057" s="5">
        <v>49.25</v>
      </c>
      <c r="F3057" s="7">
        <v>2.10425</v>
      </c>
      <c r="G3057" s="8">
        <f t="shared" si="470"/>
        <v>5.7846573529696244E-5</v>
      </c>
      <c r="H3057" s="9">
        <f t="shared" si="471"/>
        <v>5.6430446194225123E-3</v>
      </c>
      <c r="I3057" s="9">
        <f t="shared" si="472"/>
        <v>-6.4825253664035198E-3</v>
      </c>
      <c r="J3057" s="9">
        <f t="shared" si="473"/>
        <v>7.7115866589551902E-3</v>
      </c>
      <c r="K3057" s="9">
        <f t="shared" si="474"/>
        <v>1.8930402791567175E-2</v>
      </c>
      <c r="L3057" s="9">
        <f t="shared" si="475"/>
        <v>1.8930402672726738E-2</v>
      </c>
      <c r="M3057" s="12">
        <f t="shared" si="477"/>
        <v>11024.062550781347</v>
      </c>
      <c r="N3057" s="9">
        <f t="shared" si="476"/>
        <v>1.8872556099197042E-2</v>
      </c>
      <c r="O3057" s="12">
        <f>MAX(M$3:M3057)</f>
        <v>12986.569954187888</v>
      </c>
      <c r="P3057" s="14">
        <f t="shared" si="478"/>
        <v>-0.15111822523804097</v>
      </c>
      <c r="Q3057" s="13" t="str">
        <f t="shared" si="479"/>
        <v/>
      </c>
    </row>
    <row r="3058" spans="1:17" x14ac:dyDescent="0.25">
      <c r="A3058" s="2">
        <v>43733</v>
      </c>
      <c r="B3058" s="10">
        <v>1505.1</v>
      </c>
      <c r="C3058" s="4">
        <v>72.38</v>
      </c>
      <c r="D3058" s="4">
        <v>53.21</v>
      </c>
      <c r="E3058" s="4">
        <v>49.759998000000003</v>
      </c>
      <c r="F3058" s="6">
        <v>2.1051299999999999</v>
      </c>
      <c r="G3058" s="8">
        <f t="shared" si="470"/>
        <v>5.7870515484559348E-5</v>
      </c>
      <c r="H3058" s="9">
        <f t="shared" si="471"/>
        <v>-1.794336421766932E-2</v>
      </c>
      <c r="I3058" s="9">
        <f t="shared" si="472"/>
        <v>2.6666666666666602E-2</v>
      </c>
      <c r="J3058" s="9">
        <f t="shared" si="473"/>
        <v>1.7983546967667834E-2</v>
      </c>
      <c r="K3058" s="9">
        <f t="shared" si="474"/>
        <v>1.0355289340101584E-2</v>
      </c>
      <c r="L3058" s="9">
        <f t="shared" si="475"/>
        <v>1.0355289275093611E-2</v>
      </c>
      <c r="M3058" s="12">
        <f t="shared" si="477"/>
        <v>11138.219907481414</v>
      </c>
      <c r="N3058" s="9">
        <f t="shared" si="476"/>
        <v>1.0297418759609052E-2</v>
      </c>
      <c r="O3058" s="12">
        <f>MAX(M$3:M3058)</f>
        <v>12986.569954187888</v>
      </c>
      <c r="P3058" s="14">
        <f t="shared" si="478"/>
        <v>-0.14232780890002605</v>
      </c>
      <c r="Q3058" s="13" t="str">
        <f t="shared" si="479"/>
        <v/>
      </c>
    </row>
    <row r="3059" spans="1:17" x14ac:dyDescent="0.25">
      <c r="A3059" s="3">
        <v>43734</v>
      </c>
      <c r="B3059" s="11">
        <v>1507.9</v>
      </c>
      <c r="C3059" s="5">
        <v>70.84</v>
      </c>
      <c r="D3059" s="5">
        <v>53.79</v>
      </c>
      <c r="E3059" s="5">
        <v>50.857498</v>
      </c>
      <c r="F3059" s="7">
        <v>2.0971299999999999</v>
      </c>
      <c r="G3059" s="8">
        <f t="shared" si="470"/>
        <v>5.7652853781453572E-5</v>
      </c>
      <c r="H3059" s="9">
        <f t="shared" si="471"/>
        <v>1.8603415055479251E-3</v>
      </c>
      <c r="I3059" s="9">
        <f t="shared" si="472"/>
        <v>-2.1276595744680743E-2</v>
      </c>
      <c r="J3059" s="9">
        <f t="shared" si="473"/>
        <v>1.0900206728058604E-2</v>
      </c>
      <c r="K3059" s="9">
        <f t="shared" si="474"/>
        <v>2.2055869053692417E-2</v>
      </c>
      <c r="L3059" s="9">
        <f t="shared" si="475"/>
        <v>2.2055868915231067E-2</v>
      </c>
      <c r="M3059" s="12">
        <f t="shared" si="477"/>
        <v>11383.883025709842</v>
      </c>
      <c r="N3059" s="9">
        <f t="shared" si="476"/>
        <v>2.1998216061449614E-2</v>
      </c>
      <c r="O3059" s="12">
        <f>MAX(M$3:M3059)</f>
        <v>12986.569954187888</v>
      </c>
      <c r="P3059" s="14">
        <f t="shared" si="478"/>
        <v>-0.12341110348088602</v>
      </c>
      <c r="Q3059" s="13" t="str">
        <f t="shared" si="479"/>
        <v/>
      </c>
    </row>
    <row r="3060" spans="1:17" x14ac:dyDescent="0.25">
      <c r="A3060" s="2">
        <v>43735</v>
      </c>
      <c r="B3060" s="10">
        <v>1502.7</v>
      </c>
      <c r="C3060" s="4">
        <v>69.63</v>
      </c>
      <c r="D3060" s="4">
        <v>53.28</v>
      </c>
      <c r="E3060" s="4">
        <v>50.247501</v>
      </c>
      <c r="F3060" s="6">
        <v>2.09938</v>
      </c>
      <c r="G3060" s="8">
        <f t="shared" si="470"/>
        <v>5.7714072854597731E-5</v>
      </c>
      <c r="H3060" s="9">
        <f t="shared" si="471"/>
        <v>-3.4485045427415911E-3</v>
      </c>
      <c r="I3060" s="9">
        <f t="shared" si="472"/>
        <v>-1.7080745341615019E-2</v>
      </c>
      <c r="J3060" s="9">
        <f t="shared" si="473"/>
        <v>-9.4813162297824501E-3</v>
      </c>
      <c r="K3060" s="9">
        <f t="shared" si="474"/>
        <v>-1.199423927618303E-2</v>
      </c>
      <c r="L3060" s="9">
        <f t="shared" si="475"/>
        <v>-1.1994239200886131E-2</v>
      </c>
      <c r="M3060" s="12">
        <f t="shared" si="477"/>
        <v>11247.34200966457</v>
      </c>
      <c r="N3060" s="9">
        <f t="shared" si="476"/>
        <v>-1.2051953273740729E-2</v>
      </c>
      <c r="O3060" s="12">
        <f>MAX(M$3:M3060)</f>
        <v>12986.569954187888</v>
      </c>
      <c r="P3060" s="14">
        <f t="shared" si="478"/>
        <v>-0.13392512038657711</v>
      </c>
      <c r="Q3060" s="13">
        <f t="shared" si="479"/>
        <v>-1.2051953273740729E-2</v>
      </c>
    </row>
    <row r="3061" spans="1:17" x14ac:dyDescent="0.25">
      <c r="A3061" s="3">
        <v>43738</v>
      </c>
      <c r="B3061" s="11">
        <v>1469.2</v>
      </c>
      <c r="C3061" s="5">
        <v>70.489999999999995</v>
      </c>
      <c r="D3061" s="5">
        <v>52.9</v>
      </c>
      <c r="E3061" s="5">
        <v>50.119999</v>
      </c>
      <c r="F3061" s="7">
        <v>2.0952500000000001</v>
      </c>
      <c r="G3061" s="8">
        <f t="shared" si="470"/>
        <v>5.7601700813370016E-5</v>
      </c>
      <c r="H3061" s="9">
        <f t="shared" si="471"/>
        <v>-2.2293205563319356E-2</v>
      </c>
      <c r="I3061" s="9">
        <f t="shared" si="472"/>
        <v>1.2350998132988646E-2</v>
      </c>
      <c r="J3061" s="9">
        <f t="shared" si="473"/>
        <v>-7.1321321321321796E-3</v>
      </c>
      <c r="K3061" s="9">
        <f t="shared" si="474"/>
        <v>-2.5374794260912556E-3</v>
      </c>
      <c r="L3061" s="9">
        <f t="shared" si="475"/>
        <v>-2.5374794101615805E-3</v>
      </c>
      <c r="M3061" s="12">
        <f t="shared" si="477"/>
        <v>11218.802110896</v>
      </c>
      <c r="N3061" s="9">
        <f t="shared" si="476"/>
        <v>-2.5950811109749505E-3</v>
      </c>
      <c r="O3061" s="12">
        <f>MAX(M$3:M3061)</f>
        <v>12986.569954187888</v>
      </c>
      <c r="P3061" s="14">
        <f t="shared" si="478"/>
        <v>-0.1361227675612543</v>
      </c>
      <c r="Q3061" s="13">
        <f t="shared" si="479"/>
        <v>-2.5950811109749505E-3</v>
      </c>
    </row>
    <row r="3062" spans="1:17" x14ac:dyDescent="0.25">
      <c r="A3062" s="2">
        <v>43739</v>
      </c>
      <c r="B3062" s="10">
        <v>1485.2</v>
      </c>
      <c r="C3062" s="4">
        <v>67.650000000000006</v>
      </c>
      <c r="D3062" s="4">
        <v>53.34</v>
      </c>
      <c r="E3062" s="4">
        <v>52.2425</v>
      </c>
      <c r="F3062" s="6">
        <v>2.09538</v>
      </c>
      <c r="G3062" s="8">
        <f t="shared" si="470"/>
        <v>5.7605238016789073E-5</v>
      </c>
      <c r="H3062" s="9">
        <f t="shared" si="471"/>
        <v>1.0890280424720936E-2</v>
      </c>
      <c r="I3062" s="9">
        <f t="shared" si="472"/>
        <v>-4.0289402752163278E-2</v>
      </c>
      <c r="J3062" s="9">
        <f t="shared" si="473"/>
        <v>8.3175803402647415E-3</v>
      </c>
      <c r="K3062" s="9">
        <f t="shared" si="474"/>
        <v>4.2348384723630977E-2</v>
      </c>
      <c r="L3062" s="9">
        <f t="shared" si="475"/>
        <v>4.2348384457778179E-2</v>
      </c>
      <c r="M3062" s="12">
        <f t="shared" si="477"/>
        <v>11693.900255843957</v>
      </c>
      <c r="N3062" s="9">
        <f t="shared" si="476"/>
        <v>4.229077921976139E-2</v>
      </c>
      <c r="O3062" s="12">
        <f>MAX(M$3:M3062)</f>
        <v>12986.569954187888</v>
      </c>
      <c r="P3062" s="14">
        <f t="shared" si="478"/>
        <v>-9.9538962397616948E-2</v>
      </c>
      <c r="Q3062" s="13" t="str">
        <f t="shared" si="479"/>
        <v/>
      </c>
    </row>
    <row r="3063" spans="1:17" x14ac:dyDescent="0.25">
      <c r="A3063" s="3">
        <v>43740</v>
      </c>
      <c r="B3063" s="11">
        <v>1504.1</v>
      </c>
      <c r="C3063" s="5">
        <v>67.25</v>
      </c>
      <c r="D3063" s="5">
        <v>53.43</v>
      </c>
      <c r="E3063" s="5">
        <v>50.6875</v>
      </c>
      <c r="F3063" s="7">
        <v>2.1027499999999999</v>
      </c>
      <c r="G3063" s="8">
        <f t="shared" si="470"/>
        <v>5.7805762905038804E-5</v>
      </c>
      <c r="H3063" s="9">
        <f t="shared" si="471"/>
        <v>1.2725558847293202E-2</v>
      </c>
      <c r="I3063" s="9">
        <f t="shared" si="472"/>
        <v>-5.9127864005913619E-3</v>
      </c>
      <c r="J3063" s="9">
        <f t="shared" si="473"/>
        <v>1.6872890888638226E-3</v>
      </c>
      <c r="K3063" s="9">
        <f t="shared" si="474"/>
        <v>-2.976503804373833E-2</v>
      </c>
      <c r="L3063" s="9">
        <f t="shared" si="475"/>
        <v>-2.9765037856880703E-2</v>
      </c>
      <c r="M3063" s="12">
        <f t="shared" si="477"/>
        <v>11345.830872034176</v>
      </c>
      <c r="N3063" s="9">
        <f t="shared" si="476"/>
        <v>-2.9822843619785742E-2</v>
      </c>
      <c r="O3063" s="12">
        <f>MAX(M$3:M3063)</f>
        <v>12986.569954187888</v>
      </c>
      <c r="P3063" s="14">
        <f t="shared" si="478"/>
        <v>-0.12634121927049791</v>
      </c>
      <c r="Q3063" s="13">
        <f t="shared" si="479"/>
        <v>-2.9822843619785742E-2</v>
      </c>
    </row>
    <row r="3064" spans="1:17" x14ac:dyDescent="0.25">
      <c r="A3064" s="2">
        <v>43741</v>
      </c>
      <c r="B3064" s="10">
        <v>1510.1</v>
      </c>
      <c r="C3064" s="4">
        <v>68.3</v>
      </c>
      <c r="D3064" s="4">
        <v>53.98</v>
      </c>
      <c r="E3064" s="4">
        <v>50.435001</v>
      </c>
      <c r="F3064" s="6">
        <v>2.0982500000000002</v>
      </c>
      <c r="G3064" s="8">
        <f t="shared" si="470"/>
        <v>5.768332744371385E-5</v>
      </c>
      <c r="H3064" s="9">
        <f t="shared" si="471"/>
        <v>3.9890964696496249E-3</v>
      </c>
      <c r="I3064" s="9">
        <f t="shared" si="472"/>
        <v>1.5613382899628211E-2</v>
      </c>
      <c r="J3064" s="9">
        <f t="shared" si="473"/>
        <v>1.0293842410630678E-2</v>
      </c>
      <c r="K3064" s="9">
        <f t="shared" si="474"/>
        <v>-4.9814845869297214E-3</v>
      </c>
      <c r="L3064" s="9">
        <f t="shared" si="475"/>
        <v>-4.9814845556571804E-3</v>
      </c>
      <c r="M3064" s="12">
        <f t="shared" si="477"/>
        <v>11289.31179077404</v>
      </c>
      <c r="N3064" s="9">
        <f t="shared" si="476"/>
        <v>-5.0391678831008943E-3</v>
      </c>
      <c r="O3064" s="12">
        <f>MAX(M$3:M3064)</f>
        <v>12986.569954187888</v>
      </c>
      <c r="P3064" s="14">
        <f t="shared" si="478"/>
        <v>-0.13069333699361618</v>
      </c>
      <c r="Q3064" s="13">
        <f t="shared" si="479"/>
        <v>-5.0391678831008943E-3</v>
      </c>
    </row>
    <row r="3065" spans="1:17" x14ac:dyDescent="0.25">
      <c r="A3065" s="3">
        <v>43742</v>
      </c>
      <c r="B3065" s="11">
        <v>1509.2</v>
      </c>
      <c r="C3065" s="5">
        <v>69.45</v>
      </c>
      <c r="D3065" s="5">
        <v>54.44</v>
      </c>
      <c r="E3065" s="5">
        <v>51.625</v>
      </c>
      <c r="F3065" s="7">
        <v>2.09213</v>
      </c>
      <c r="G3065" s="8">
        <f t="shared" si="470"/>
        <v>5.751680658017122E-5</v>
      </c>
      <c r="H3065" s="9">
        <f t="shared" si="471"/>
        <v>-5.9598702072701383E-4</v>
      </c>
      <c r="I3065" s="9">
        <f t="shared" si="472"/>
        <v>1.6837481698389542E-2</v>
      </c>
      <c r="J3065" s="9">
        <f t="shared" si="473"/>
        <v>8.5216746943312504E-3</v>
      </c>
      <c r="K3065" s="9">
        <f t="shared" si="474"/>
        <v>2.359470558947744E-2</v>
      </c>
      <c r="L3065" s="9">
        <f t="shared" si="475"/>
        <v>2.359470544135565E-2</v>
      </c>
      <c r="M3065" s="12">
        <f t="shared" si="477"/>
        <v>11555.679777112977</v>
      </c>
      <c r="N3065" s="9">
        <f t="shared" si="476"/>
        <v>2.3537188634775479E-2</v>
      </c>
      <c r="O3065" s="12">
        <f>MAX(M$3:M3065)</f>
        <v>12986.569954187888</v>
      </c>
      <c r="P3065" s="14">
        <f t="shared" si="478"/>
        <v>-0.11018230234177273</v>
      </c>
      <c r="Q3065" s="13" t="str">
        <f t="shared" si="479"/>
        <v/>
      </c>
    </row>
    <row r="3066" spans="1:17" x14ac:dyDescent="0.25">
      <c r="A3066" s="2">
        <v>43745</v>
      </c>
      <c r="B3066" s="10">
        <v>1500.7</v>
      </c>
      <c r="C3066" s="4">
        <v>69.03</v>
      </c>
      <c r="D3066" s="4">
        <v>54.62</v>
      </c>
      <c r="E3066" s="4">
        <v>52.587502000000001</v>
      </c>
      <c r="F3066" s="6">
        <v>2.0958800000000002</v>
      </c>
      <c r="G3066" s="8">
        <f t="shared" si="470"/>
        <v>5.7618842604023612E-5</v>
      </c>
      <c r="H3066" s="9">
        <f t="shared" si="471"/>
        <v>-5.6321229790617542E-3</v>
      </c>
      <c r="I3066" s="9">
        <f t="shared" si="472"/>
        <v>-6.047516198704128E-3</v>
      </c>
      <c r="J3066" s="9">
        <f t="shared" si="473"/>
        <v>3.3063923585598775E-3</v>
      </c>
      <c r="K3066" s="9">
        <f t="shared" si="474"/>
        <v>1.8644106537530278E-2</v>
      </c>
      <c r="L3066" s="9">
        <f t="shared" si="475"/>
        <v>1.8644106420487139E-2</v>
      </c>
      <c r="M3066" s="12">
        <f t="shared" si="477"/>
        <v>11771.125100638543</v>
      </c>
      <c r="N3066" s="9">
        <f t="shared" si="476"/>
        <v>1.8586487577883115E-2</v>
      </c>
      <c r="O3066" s="12">
        <f>MAX(M$3:M3066)</f>
        <v>12986.569954187888</v>
      </c>
      <c r="P3066" s="14">
        <f t="shared" si="478"/>
        <v>-9.3592446491799763E-2</v>
      </c>
      <c r="Q3066" s="13" t="str">
        <f t="shared" si="479"/>
        <v/>
      </c>
    </row>
    <row r="3067" spans="1:17" x14ac:dyDescent="0.25">
      <c r="A3067" s="3">
        <v>43746</v>
      </c>
      <c r="B3067" s="11">
        <v>1500.1</v>
      </c>
      <c r="C3067" s="5">
        <v>69.72</v>
      </c>
      <c r="D3067" s="5">
        <v>54.25</v>
      </c>
      <c r="E3067" s="5">
        <v>52.59</v>
      </c>
      <c r="F3067" s="7">
        <v>2.0985</v>
      </c>
      <c r="G3067" s="8">
        <f t="shared" si="470"/>
        <v>5.7690129555032499E-5</v>
      </c>
      <c r="H3067" s="9">
        <f t="shared" si="471"/>
        <v>-3.9981342040390245E-4</v>
      </c>
      <c r="I3067" s="9">
        <f t="shared" si="472"/>
        <v>9.9956540634506402E-3</v>
      </c>
      <c r="J3067" s="9">
        <f t="shared" si="473"/>
        <v>-6.7740754302452848E-3</v>
      </c>
      <c r="K3067" s="9">
        <f t="shared" si="474"/>
        <v>4.7501780936519402E-5</v>
      </c>
      <c r="L3067" s="9">
        <f t="shared" si="475"/>
        <v>4.7501780638314846E-5</v>
      </c>
      <c r="M3067" s="12">
        <f t="shared" si="477"/>
        <v>11771.684250040938</v>
      </c>
      <c r="N3067" s="9">
        <f t="shared" si="476"/>
        <v>-1.0188348916717653E-5</v>
      </c>
      <c r="O3067" s="12">
        <f>MAX(M$3:M3067)</f>
        <v>12986.569954187888</v>
      </c>
      <c r="P3067" s="14">
        <f t="shared" si="478"/>
        <v>-9.3549390519024223E-2</v>
      </c>
      <c r="Q3067" s="13">
        <f t="shared" si="479"/>
        <v>-1.0188348916717653E-5</v>
      </c>
    </row>
    <row r="3068" spans="1:17" x14ac:dyDescent="0.25">
      <c r="A3068" s="2">
        <v>43747</v>
      </c>
      <c r="B3068" s="10">
        <v>1508.9</v>
      </c>
      <c r="C3068" s="4">
        <v>69.569999999999993</v>
      </c>
      <c r="D3068" s="4">
        <v>54.12</v>
      </c>
      <c r="E3068" s="4">
        <v>53.16</v>
      </c>
      <c r="F3068" s="6">
        <v>2.09538</v>
      </c>
      <c r="G3068" s="8">
        <f t="shared" si="470"/>
        <v>5.7605238016789073E-5</v>
      </c>
      <c r="H3068" s="9">
        <f t="shared" si="471"/>
        <v>5.8662755816280129E-3</v>
      </c>
      <c r="I3068" s="9">
        <f t="shared" si="472"/>
        <v>-2.1514629948365706E-3</v>
      </c>
      <c r="J3068" s="9">
        <f t="shared" si="473"/>
        <v>-2.3963133640553468E-3</v>
      </c>
      <c r="K3068" s="9">
        <f t="shared" si="474"/>
        <v>1.0838562464346703E-2</v>
      </c>
      <c r="L3068" s="9">
        <f t="shared" si="475"/>
        <v>1.083856239630486E-2</v>
      </c>
      <c r="M3068" s="12">
        <f t="shared" si="477"/>
        <v>11899.272384294605</v>
      </c>
      <c r="N3068" s="9">
        <f t="shared" si="476"/>
        <v>1.0780957158288071E-2</v>
      </c>
      <c r="O3068" s="12">
        <f>MAX(M$3:M3068)</f>
        <v>12986.569954187888</v>
      </c>
      <c r="P3068" s="14">
        <f t="shared" si="478"/>
        <v>-8.3724769028996171E-2</v>
      </c>
      <c r="Q3068" s="13" t="str">
        <f t="shared" si="479"/>
        <v/>
      </c>
    </row>
    <row r="3069" spans="1:17" x14ac:dyDescent="0.25">
      <c r="A3069" s="3">
        <v>43748</v>
      </c>
      <c r="B3069" s="11">
        <v>1497</v>
      </c>
      <c r="C3069" s="5">
        <v>67.489999999999995</v>
      </c>
      <c r="D3069" s="5">
        <v>54.42</v>
      </c>
      <c r="E3069" s="5">
        <v>53.115001999999997</v>
      </c>
      <c r="F3069" s="7">
        <v>2.097</v>
      </c>
      <c r="G3069" s="8">
        <f t="shared" si="470"/>
        <v>5.7649316638430648E-5</v>
      </c>
      <c r="H3069" s="9">
        <f t="shared" si="471"/>
        <v>-7.8865398634767655E-3</v>
      </c>
      <c r="I3069" s="9">
        <f t="shared" si="472"/>
        <v>-2.9897944516314483E-2</v>
      </c>
      <c r="J3069" s="9">
        <f t="shared" si="473"/>
        <v>5.5432372505544031E-3</v>
      </c>
      <c r="K3069" s="9">
        <f t="shared" si="474"/>
        <v>-8.4646350639577979E-4</v>
      </c>
      <c r="L3069" s="9">
        <f t="shared" si="475"/>
        <v>-8.4646350108188897E-4</v>
      </c>
      <c r="M3069" s="12">
        <f t="shared" si="477"/>
        <v>11889.200084531869</v>
      </c>
      <c r="N3069" s="9">
        <f t="shared" si="476"/>
        <v>-9.0411281772031962E-4</v>
      </c>
      <c r="O3069" s="12">
        <f>MAX(M$3:M3069)</f>
        <v>12986.569954187888</v>
      </c>
      <c r="P3069" s="14">
        <f t="shared" si="478"/>
        <v>-8.4500362568958431E-2</v>
      </c>
      <c r="Q3069" s="13">
        <f t="shared" si="479"/>
        <v>-9.0411281772031962E-4</v>
      </c>
    </row>
    <row r="3070" spans="1:17" x14ac:dyDescent="0.25">
      <c r="A3070" s="2">
        <v>43749</v>
      </c>
      <c r="B3070" s="10">
        <v>1484.7</v>
      </c>
      <c r="C3070" s="4">
        <v>67.849999999999994</v>
      </c>
      <c r="D3070" s="4">
        <v>54</v>
      </c>
      <c r="E3070" s="4">
        <v>50.66</v>
      </c>
      <c r="F3070" s="6">
        <v>2.093</v>
      </c>
      <c r="G3070" s="8">
        <f t="shared" si="470"/>
        <v>5.7540479270645761E-5</v>
      </c>
      <c r="H3070" s="9">
        <f t="shared" si="471"/>
        <v>-8.2164328657314319E-3</v>
      </c>
      <c r="I3070" s="9">
        <f t="shared" si="472"/>
        <v>5.3341235738627868E-3</v>
      </c>
      <c r="J3070" s="9">
        <f t="shared" si="473"/>
        <v>-7.7177508269019052E-3</v>
      </c>
      <c r="K3070" s="9">
        <f t="shared" si="474"/>
        <v>-4.6220500942464438E-2</v>
      </c>
      <c r="L3070" s="9">
        <f t="shared" si="475"/>
        <v>-4.6220500652303445E-2</v>
      </c>
      <c r="M3070" s="12">
        <f t="shared" si="477"/>
        <v>11339.675304269398</v>
      </c>
      <c r="N3070" s="9">
        <f t="shared" si="476"/>
        <v>-4.6278041131574091E-2</v>
      </c>
      <c r="O3070" s="12">
        <f>MAX(M$3:M3070)</f>
        <v>12986.569954187888</v>
      </c>
      <c r="P3070" s="14">
        <f t="shared" si="478"/>
        <v>-0.12681521415802344</v>
      </c>
      <c r="Q3070" s="13">
        <f t="shared" si="479"/>
        <v>-4.6278041131574091E-2</v>
      </c>
    </row>
    <row r="3071" spans="1:17" x14ac:dyDescent="0.25">
      <c r="A3071" s="3">
        <v>43752</v>
      </c>
      <c r="B3071" s="11">
        <v>1493.8</v>
      </c>
      <c r="C3071" s="5">
        <v>67.19</v>
      </c>
      <c r="D3071" s="5">
        <v>54.7</v>
      </c>
      <c r="E3071" s="5">
        <v>51.622501</v>
      </c>
      <c r="F3071" s="7">
        <v>2.0936300000000001</v>
      </c>
      <c r="G3071" s="8">
        <f t="shared" si="470"/>
        <v>5.7557621438331097E-5</v>
      </c>
      <c r="H3071" s="9">
        <f t="shared" si="471"/>
        <v>6.1291843470060682E-3</v>
      </c>
      <c r="I3071" s="9">
        <f t="shared" si="472"/>
        <v>-9.7273397199704736E-3</v>
      </c>
      <c r="J3071" s="9">
        <f t="shared" si="473"/>
        <v>1.2962962962963016E-2</v>
      </c>
      <c r="K3071" s="9">
        <f t="shared" si="474"/>
        <v>1.8999230161863466E-2</v>
      </c>
      <c r="L3071" s="9">
        <f t="shared" si="475"/>
        <v>1.8999230042590947E-2</v>
      </c>
      <c r="M3071" s="12">
        <f t="shared" si="477"/>
        <v>11555.120403983499</v>
      </c>
      <c r="N3071" s="9">
        <f t="shared" si="476"/>
        <v>1.8941672421152616E-2</v>
      </c>
      <c r="O3071" s="12">
        <f>MAX(M$3:M3071)</f>
        <v>12986.569954187888</v>
      </c>
      <c r="P3071" s="14">
        <f t="shared" si="478"/>
        <v>-0.11022537554212131</v>
      </c>
      <c r="Q3071" s="13" t="str">
        <f t="shared" si="479"/>
        <v/>
      </c>
    </row>
    <row r="3072" spans="1:17" x14ac:dyDescent="0.25">
      <c r="A3072" s="2">
        <v>43753</v>
      </c>
      <c r="B3072" s="10">
        <v>1479.7</v>
      </c>
      <c r="C3072" s="4">
        <v>67.680000000000007</v>
      </c>
      <c r="D3072" s="4">
        <v>54.66</v>
      </c>
      <c r="E3072" s="4">
        <v>51.040000999999997</v>
      </c>
      <c r="F3072" s="6">
        <v>2.0883799999999999</v>
      </c>
      <c r="G3072" s="8">
        <f t="shared" si="470"/>
        <v>5.7414766818641993E-5</v>
      </c>
      <c r="H3072" s="9">
        <f t="shared" si="471"/>
        <v>-9.4390145936537086E-3</v>
      </c>
      <c r="I3072" s="9">
        <f t="shared" si="472"/>
        <v>7.2927518976039461E-3</v>
      </c>
      <c r="J3072" s="9">
        <f t="shared" si="473"/>
        <v>-7.3126142595989494E-4</v>
      </c>
      <c r="K3072" s="9">
        <f t="shared" si="474"/>
        <v>-1.1283839192525817E-2</v>
      </c>
      <c r="L3072" s="9">
        <f t="shared" si="475"/>
        <v>-1.1283839121688635E-2</v>
      </c>
      <c r="M3072" s="12">
        <f t="shared" si="477"/>
        <v>11424.734284313208</v>
      </c>
      <c r="N3072" s="9">
        <f t="shared" si="476"/>
        <v>-1.1341253888507277E-2</v>
      </c>
      <c r="O3072" s="12">
        <f>MAX(M$3:M3072)</f>
        <v>12986.569954187888</v>
      </c>
      <c r="P3072" s="14">
        <f t="shared" si="478"/>
        <v>-0.12026544925906479</v>
      </c>
      <c r="Q3072" s="13">
        <f t="shared" si="479"/>
        <v>-1.1341253888507277E-2</v>
      </c>
    </row>
    <row r="3073" spans="1:17" x14ac:dyDescent="0.25">
      <c r="A3073" s="3">
        <v>43754</v>
      </c>
      <c r="B3073" s="11">
        <v>1490.2</v>
      </c>
      <c r="C3073" s="5">
        <v>68.430000000000007</v>
      </c>
      <c r="D3073" s="5">
        <v>55.26</v>
      </c>
      <c r="E3073" s="5">
        <v>51.3825</v>
      </c>
      <c r="F3073" s="7">
        <v>2.0957499999999998</v>
      </c>
      <c r="G3073" s="8">
        <f t="shared" si="470"/>
        <v>5.761530541770199E-5</v>
      </c>
      <c r="H3073" s="9">
        <f t="shared" si="471"/>
        <v>7.0960329796580382E-3</v>
      </c>
      <c r="I3073" s="9">
        <f t="shared" si="472"/>
        <v>1.1081560283687942E-2</v>
      </c>
      <c r="J3073" s="9">
        <f t="shared" si="473"/>
        <v>1.0976948408342508E-2</v>
      </c>
      <c r="K3073" s="9">
        <f t="shared" si="474"/>
        <v>6.7104034735423236E-3</v>
      </c>
      <c r="L3073" s="9">
        <f t="shared" si="475"/>
        <v>6.7104034314160524E-3</v>
      </c>
      <c r="M3073" s="12">
        <f t="shared" si="477"/>
        <v>11501.398860457681</v>
      </c>
      <c r="N3073" s="9">
        <f t="shared" si="476"/>
        <v>6.6527881259983504E-3</v>
      </c>
      <c r="O3073" s="12">
        <f>MAX(M$3:M3073)</f>
        <v>12986.569954187888</v>
      </c>
      <c r="P3073" s="14">
        <f t="shared" si="478"/>
        <v>-0.11436207551103761</v>
      </c>
      <c r="Q3073" s="13" t="str">
        <f t="shared" si="479"/>
        <v/>
      </c>
    </row>
    <row r="3074" spans="1:17" x14ac:dyDescent="0.25">
      <c r="A3074" s="2">
        <v>43755</v>
      </c>
      <c r="B3074" s="10">
        <v>1494.2</v>
      </c>
      <c r="C3074" s="4">
        <v>68.48</v>
      </c>
      <c r="D3074" s="4">
        <v>55.16</v>
      </c>
      <c r="E3074" s="4">
        <v>52.252499</v>
      </c>
      <c r="F3074" s="6">
        <v>2.08663</v>
      </c>
      <c r="G3074" s="8">
        <f t="shared" si="470"/>
        <v>5.7367146984121931E-5</v>
      </c>
      <c r="H3074" s="9">
        <f t="shared" si="471"/>
        <v>2.6842034626224668E-3</v>
      </c>
      <c r="I3074" s="9">
        <f t="shared" si="472"/>
        <v>7.3067368113396394E-4</v>
      </c>
      <c r="J3074" s="9">
        <f t="shared" si="473"/>
        <v>-1.8096272167933663E-3</v>
      </c>
      <c r="K3074" s="9">
        <f t="shared" si="474"/>
        <v>1.6931815306767867E-2</v>
      </c>
      <c r="L3074" s="9">
        <f t="shared" si="475"/>
        <v>1.6931815200474074E-2</v>
      </c>
      <c r="M3074" s="12">
        <f t="shared" si="477"/>
        <v>11696.138420509893</v>
      </c>
      <c r="N3074" s="9">
        <f t="shared" si="476"/>
        <v>1.6874448053489952E-2</v>
      </c>
      <c r="O3074" s="12">
        <f>MAX(M$3:M3074)</f>
        <v>12986.569954187888</v>
      </c>
      <c r="P3074" s="14">
        <f t="shared" si="478"/>
        <v>-9.936661783905909E-2</v>
      </c>
      <c r="Q3074" s="13" t="str">
        <f t="shared" si="479"/>
        <v/>
      </c>
    </row>
    <row r="3075" spans="1:17" x14ac:dyDescent="0.25">
      <c r="A3075" s="3">
        <v>43756</v>
      </c>
      <c r="B3075" s="11">
        <v>1490</v>
      </c>
      <c r="C3075" s="5">
        <v>68.56</v>
      </c>
      <c r="D3075" s="5">
        <v>54.98</v>
      </c>
      <c r="E3075" s="5">
        <v>52.185001</v>
      </c>
      <c r="F3075" s="7">
        <v>2.0950000000000002</v>
      </c>
      <c r="G3075" s="8">
        <f t="shared" ref="G3075:G3138" si="480">(1+(F3075/100))^(1/360)-1</f>
        <v>5.7594898486224011E-5</v>
      </c>
      <c r="H3075" s="9">
        <f t="shared" ref="H3075:H3138" si="481">(B3075-B3074)/B3074</f>
        <v>-2.8108686922768342E-3</v>
      </c>
      <c r="I3075" s="9">
        <f t="shared" ref="I3075:I3138" si="482">(C3075-C3074)/C3074</f>
        <v>1.1682242990653955E-3</v>
      </c>
      <c r="J3075" s="9">
        <f t="shared" ref="J3075:J3138" si="483">(D3075-D3074)/D3074</f>
        <v>-3.2632342277012279E-3</v>
      </c>
      <c r="K3075" s="9">
        <f t="shared" ref="K3075:K3138" si="484">(E3075-E3074)/E3074</f>
        <v>-1.2917659689348159E-3</v>
      </c>
      <c r="L3075" s="9">
        <f t="shared" ref="L3075:L3138" si="485">H3075*$X$12+I3075*$Y$12+$Z$12*J3075+$AA$12*K3075</f>
        <v>-1.2917659608254251E-3</v>
      </c>
      <c r="M3075" s="12">
        <f t="shared" si="477"/>
        <v>11681.029747025175</v>
      </c>
      <c r="N3075" s="9">
        <f t="shared" ref="N3075:N3138" si="486">L3075-G3075</f>
        <v>-1.3493608593116492E-3</v>
      </c>
      <c r="O3075" s="12">
        <f>MAX(M$3:M3075)</f>
        <v>12986.569954187888</v>
      </c>
      <c r="P3075" s="14">
        <f t="shared" si="478"/>
        <v>-0.10053002538531763</v>
      </c>
      <c r="Q3075" s="13">
        <f t="shared" si="479"/>
        <v>-1.3493608593116492E-3</v>
      </c>
    </row>
    <row r="3076" spans="1:17" x14ac:dyDescent="0.25">
      <c r="A3076" s="2">
        <v>43759</v>
      </c>
      <c r="B3076" s="10">
        <v>1484.2</v>
      </c>
      <c r="C3076" s="4">
        <v>69.290000000000006</v>
      </c>
      <c r="D3076" s="4">
        <v>55.35</v>
      </c>
      <c r="E3076" s="4">
        <v>51.424999</v>
      </c>
      <c r="F3076" s="6">
        <v>2.0896300000000001</v>
      </c>
      <c r="G3076" s="8">
        <f t="shared" si="480"/>
        <v>5.744878048785651E-5</v>
      </c>
      <c r="H3076" s="9">
        <f t="shared" si="481"/>
        <v>-3.8926174496643992E-3</v>
      </c>
      <c r="I3076" s="9">
        <f t="shared" si="482"/>
        <v>1.0647607934655834E-2</v>
      </c>
      <c r="J3076" s="9">
        <f t="shared" si="483"/>
        <v>6.7297198981448626E-3</v>
      </c>
      <c r="K3076" s="9">
        <f t="shared" si="484"/>
        <v>-1.4563609953748972E-2</v>
      </c>
      <c r="L3076" s="9">
        <f t="shared" si="485"/>
        <v>-1.4563609862322193E-2</v>
      </c>
      <c r="M3076" s="12">
        <f t="shared" ref="M3076:M3139" si="487">M3075*(1+L3076)</f>
        <v>11510.911786999321</v>
      </c>
      <c r="N3076" s="9">
        <f t="shared" si="486"/>
        <v>-1.4621058642810049E-2</v>
      </c>
      <c r="O3076" s="12">
        <f>MAX(M$3:M3076)</f>
        <v>12986.569954187888</v>
      </c>
      <c r="P3076" s="14">
        <f t="shared" ref="P3076:P3139" si="488">M3076/O3076-1</f>
        <v>-0.11362955517847872</v>
      </c>
      <c r="Q3076" s="13">
        <f t="shared" ref="Q3076:Q3139" si="489">IF(L3076&lt;G3076,L3076-G3076,"")</f>
        <v>-1.4621058642810049E-2</v>
      </c>
    </row>
    <row r="3077" spans="1:17" x14ac:dyDescent="0.25">
      <c r="A3077" s="3">
        <v>43760</v>
      </c>
      <c r="B3077" s="11">
        <v>1483.6</v>
      </c>
      <c r="C3077" s="5">
        <v>70.27</v>
      </c>
      <c r="D3077" s="5">
        <v>55.75</v>
      </c>
      <c r="E3077" s="5">
        <v>52.297500999999997</v>
      </c>
      <c r="F3077" s="7">
        <v>2.0896300000000001</v>
      </c>
      <c r="G3077" s="8">
        <f t="shared" si="480"/>
        <v>5.744878048785651E-5</v>
      </c>
      <c r="H3077" s="9">
        <f t="shared" si="481"/>
        <v>-4.0425818622836303E-4</v>
      </c>
      <c r="I3077" s="9">
        <f t="shared" si="482"/>
        <v>1.4143455044017747E-2</v>
      </c>
      <c r="J3077" s="9">
        <f t="shared" si="483"/>
        <v>7.2267389340559818E-3</v>
      </c>
      <c r="K3077" s="9">
        <f t="shared" si="484"/>
        <v>1.6966495225405786E-2</v>
      </c>
      <c r="L3077" s="9">
        <f t="shared" si="485"/>
        <v>1.6966495118894281E-2</v>
      </c>
      <c r="M3077" s="12">
        <f t="shared" si="487"/>
        <v>11706.211615647468</v>
      </c>
      <c r="N3077" s="9">
        <f t="shared" si="486"/>
        <v>1.6909046338406425E-2</v>
      </c>
      <c r="O3077" s="12">
        <f>MAX(M$3:M3077)</f>
        <v>12986.569954187888</v>
      </c>
      <c r="P3077" s="14">
        <f t="shared" si="488"/>
        <v>-9.8590955352882204E-2</v>
      </c>
      <c r="Q3077" s="13" t="str">
        <f t="shared" si="489"/>
        <v/>
      </c>
    </row>
    <row r="3078" spans="1:17" x14ac:dyDescent="0.25">
      <c r="A3078" s="2">
        <v>43761</v>
      </c>
      <c r="B3078" s="10">
        <v>1491.8</v>
      </c>
      <c r="C3078" s="4">
        <v>70.930000000000007</v>
      </c>
      <c r="D3078" s="4">
        <v>55.44</v>
      </c>
      <c r="E3078" s="4">
        <v>53.32</v>
      </c>
      <c r="F3078" s="6">
        <v>2.09063</v>
      </c>
      <c r="G3078" s="8">
        <f t="shared" si="480"/>
        <v>5.7475991124045223E-5</v>
      </c>
      <c r="H3078" s="9">
        <f t="shared" si="481"/>
        <v>5.5270962523591574E-3</v>
      </c>
      <c r="I3078" s="9">
        <f t="shared" si="482"/>
        <v>9.3923438167071421E-3</v>
      </c>
      <c r="J3078" s="9">
        <f t="shared" si="483"/>
        <v>-5.560538116591969E-3</v>
      </c>
      <c r="K3078" s="9">
        <f t="shared" si="484"/>
        <v>1.9551584309927227E-2</v>
      </c>
      <c r="L3078" s="9">
        <f t="shared" si="485"/>
        <v>1.9551584187187165E-2</v>
      </c>
      <c r="M3078" s="12">
        <f t="shared" si="487"/>
        <v>11935.086597563828</v>
      </c>
      <c r="N3078" s="9">
        <f t="shared" si="486"/>
        <v>1.949410819606312E-2</v>
      </c>
      <c r="O3078" s="12">
        <f>MAX(M$3:M3078)</f>
        <v>12986.569954187888</v>
      </c>
      <c r="P3078" s="14">
        <f t="shared" si="488"/>
        <v>-8.0966980529372123E-2</v>
      </c>
      <c r="Q3078" s="13" t="str">
        <f t="shared" si="489"/>
        <v/>
      </c>
    </row>
    <row r="3079" spans="1:17" x14ac:dyDescent="0.25">
      <c r="A3079" s="3">
        <v>43762</v>
      </c>
      <c r="B3079" s="11">
        <v>1501</v>
      </c>
      <c r="C3079" s="5">
        <v>71.489999999999995</v>
      </c>
      <c r="D3079" s="5">
        <v>55.03</v>
      </c>
      <c r="E3079" s="5">
        <v>53.314999</v>
      </c>
      <c r="F3079" s="7">
        <v>2.0912500000000001</v>
      </c>
      <c r="G3079" s="8">
        <f t="shared" si="480"/>
        <v>5.7492861585073385E-5</v>
      </c>
      <c r="H3079" s="9">
        <f t="shared" si="481"/>
        <v>6.1670465209813959E-3</v>
      </c>
      <c r="I3079" s="9">
        <f t="shared" si="482"/>
        <v>7.8951078528124632E-3</v>
      </c>
      <c r="J3079" s="9">
        <f t="shared" si="483"/>
        <v>-7.3953823953823343E-3</v>
      </c>
      <c r="K3079" s="9">
        <f t="shared" si="484"/>
        <v>-9.3792198049513E-5</v>
      </c>
      <c r="L3079" s="9">
        <f t="shared" si="485"/>
        <v>-9.3792197460708536E-5</v>
      </c>
      <c r="M3079" s="12">
        <f t="shared" si="487"/>
        <v>11933.967179564957</v>
      </c>
      <c r="N3079" s="9">
        <f t="shared" si="486"/>
        <v>-1.5128505904578191E-4</v>
      </c>
      <c r="O3079" s="12">
        <f>MAX(M$3:M3079)</f>
        <v>12986.569954187888</v>
      </c>
      <c r="P3079" s="14">
        <f t="shared" si="488"/>
        <v>-8.1053178655807301E-2</v>
      </c>
      <c r="Q3079" s="13">
        <f t="shared" si="489"/>
        <v>-1.5128505904578191E-4</v>
      </c>
    </row>
    <row r="3080" spans="1:17" x14ac:dyDescent="0.25">
      <c r="A3080" s="2">
        <v>43763</v>
      </c>
      <c r="B3080" s="10">
        <v>1501.7</v>
      </c>
      <c r="C3080" s="4">
        <v>72.069999999999993</v>
      </c>
      <c r="D3080" s="4">
        <v>54.23</v>
      </c>
      <c r="E3080" s="4">
        <v>53.542499999999997</v>
      </c>
      <c r="F3080" s="6">
        <v>2.0976300000000001</v>
      </c>
      <c r="G3080" s="8">
        <f t="shared" si="480"/>
        <v>5.766645813620741E-5</v>
      </c>
      <c r="H3080" s="9">
        <f t="shared" si="481"/>
        <v>4.6635576282481379E-4</v>
      </c>
      <c r="I3080" s="9">
        <f t="shared" si="482"/>
        <v>8.1130228003916394E-3</v>
      </c>
      <c r="J3080" s="9">
        <f t="shared" si="483"/>
        <v>-1.4537524986371148E-2</v>
      </c>
      <c r="K3080" s="9">
        <f t="shared" si="484"/>
        <v>4.2671106492939564E-3</v>
      </c>
      <c r="L3080" s="9">
        <f t="shared" si="485"/>
        <v>4.2671106225060798E-3</v>
      </c>
      <c r="M3080" s="12">
        <f t="shared" si="487"/>
        <v>11984.890737685519</v>
      </c>
      <c r="N3080" s="9">
        <f t="shared" si="486"/>
        <v>4.2094441643698724E-3</v>
      </c>
      <c r="O3080" s="12">
        <f>MAX(M$3:M3080)</f>
        <v>12986.569954187888</v>
      </c>
      <c r="P3080" s="14">
        <f t="shared" si="488"/>
        <v>-7.7131930912931246E-2</v>
      </c>
      <c r="Q3080" s="13" t="str">
        <f t="shared" si="489"/>
        <v/>
      </c>
    </row>
    <row r="3081" spans="1:17" x14ac:dyDescent="0.25">
      <c r="A3081" s="3">
        <v>43766</v>
      </c>
      <c r="B3081" s="11">
        <v>1492.4</v>
      </c>
      <c r="C3081" s="5">
        <v>71.930000000000007</v>
      </c>
      <c r="D3081" s="5">
        <v>54.29</v>
      </c>
      <c r="E3081" s="5">
        <v>54.174999</v>
      </c>
      <c r="F3081" s="7">
        <v>2.0947499999999999</v>
      </c>
      <c r="G3081" s="8">
        <f t="shared" si="480"/>
        <v>5.7588096142424661E-5</v>
      </c>
      <c r="H3081" s="9">
        <f t="shared" si="481"/>
        <v>-6.1929812878737129E-3</v>
      </c>
      <c r="I3081" s="9">
        <f t="shared" si="482"/>
        <v>-1.9425558484804546E-3</v>
      </c>
      <c r="J3081" s="9">
        <f t="shared" si="483"/>
        <v>1.1063986723216352E-3</v>
      </c>
      <c r="K3081" s="9">
        <f t="shared" si="484"/>
        <v>1.1813027034598736E-2</v>
      </c>
      <c r="L3081" s="9">
        <f t="shared" si="485"/>
        <v>1.1813026960439442E-2</v>
      </c>
      <c r="M3081" s="12">
        <f t="shared" si="487"/>
        <v>12126.46857508772</v>
      </c>
      <c r="N3081" s="9">
        <f t="shared" si="486"/>
        <v>1.1755438864297018E-2</v>
      </c>
      <c r="O3081" s="12">
        <f>MAX(M$3:M3081)</f>
        <v>12986.569954187888</v>
      </c>
      <c r="P3081" s="14">
        <f t="shared" si="488"/>
        <v>-6.6230065531876936E-2</v>
      </c>
      <c r="Q3081" s="13" t="str">
        <f t="shared" si="489"/>
        <v/>
      </c>
    </row>
    <row r="3082" spans="1:17" x14ac:dyDescent="0.25">
      <c r="A3082" s="2">
        <v>43767</v>
      </c>
      <c r="B3082" s="10">
        <v>1487.4</v>
      </c>
      <c r="C3082" s="4">
        <v>71.98</v>
      </c>
      <c r="D3082" s="4">
        <v>55.1</v>
      </c>
      <c r="E3082" s="4">
        <v>55.897499000000003</v>
      </c>
      <c r="F3082" s="6">
        <v>2.09388</v>
      </c>
      <c r="G3082" s="8">
        <f t="shared" si="480"/>
        <v>5.756442385651539E-5</v>
      </c>
      <c r="H3082" s="9">
        <f t="shared" si="481"/>
        <v>-3.3503082283570088E-3</v>
      </c>
      <c r="I3082" s="9">
        <f t="shared" si="482"/>
        <v>6.9512025580421453E-4</v>
      </c>
      <c r="J3082" s="9">
        <f t="shared" si="483"/>
        <v>1.4919874746730564E-2</v>
      </c>
      <c r="K3082" s="9">
        <f t="shared" si="484"/>
        <v>3.1795109031751041E-2</v>
      </c>
      <c r="L3082" s="9">
        <f t="shared" si="485"/>
        <v>3.179510883214913E-2</v>
      </c>
      <c r="M3082" s="12">
        <f t="shared" si="487"/>
        <v>12512.030963182269</v>
      </c>
      <c r="N3082" s="9">
        <f t="shared" si="486"/>
        <v>3.1737544408292614E-2</v>
      </c>
      <c r="O3082" s="12">
        <f>MAX(M$3:M3082)</f>
        <v>12986.569954187888</v>
      </c>
      <c r="P3082" s="14">
        <f t="shared" si="488"/>
        <v>-3.6540748841274229E-2</v>
      </c>
      <c r="Q3082" s="13" t="str">
        <f t="shared" si="489"/>
        <v/>
      </c>
    </row>
    <row r="3083" spans="1:17" x14ac:dyDescent="0.25">
      <c r="A3083" s="3">
        <v>43768</v>
      </c>
      <c r="B3083" s="11">
        <v>1496.7</v>
      </c>
      <c r="C3083" s="5">
        <v>72.64</v>
      </c>
      <c r="D3083" s="5">
        <v>54.48</v>
      </c>
      <c r="E3083" s="5">
        <v>55.772499000000003</v>
      </c>
      <c r="F3083" s="7">
        <v>2.0924999999999998</v>
      </c>
      <c r="G3083" s="8">
        <f t="shared" si="480"/>
        <v>5.7526874300828368E-5</v>
      </c>
      <c r="H3083" s="9">
        <f t="shared" si="481"/>
        <v>6.2525211778942814E-3</v>
      </c>
      <c r="I3083" s="9">
        <f t="shared" si="482"/>
        <v>9.1692136704639698E-3</v>
      </c>
      <c r="J3083" s="9">
        <f t="shared" si="483"/>
        <v>-1.1252268602540917E-2</v>
      </c>
      <c r="K3083" s="9">
        <f t="shared" si="484"/>
        <v>-2.2362360076253144E-3</v>
      </c>
      <c r="L3083" s="9">
        <f t="shared" si="485"/>
        <v>-2.2362359935867719E-3</v>
      </c>
      <c r="M3083" s="12">
        <f t="shared" si="487"/>
        <v>12484.051109189528</v>
      </c>
      <c r="N3083" s="9">
        <f t="shared" si="486"/>
        <v>-2.2937628678876003E-3</v>
      </c>
      <c r="O3083" s="12">
        <f>MAX(M$3:M3083)</f>
        <v>12986.569954187888</v>
      </c>
      <c r="P3083" s="14">
        <f t="shared" si="488"/>
        <v>-3.8695271097069606E-2</v>
      </c>
      <c r="Q3083" s="13">
        <f t="shared" si="489"/>
        <v>-2.2937628678876003E-3</v>
      </c>
    </row>
    <row r="3084" spans="1:17" x14ac:dyDescent="0.25">
      <c r="A3084" s="2">
        <v>43769</v>
      </c>
      <c r="B3084" s="10">
        <v>1514.8</v>
      </c>
      <c r="C3084" s="4">
        <v>73.73</v>
      </c>
      <c r="D3084" s="4">
        <v>54.1</v>
      </c>
      <c r="E3084" s="4">
        <v>54.6875</v>
      </c>
      <c r="F3084" s="6">
        <v>2.0945</v>
      </c>
      <c r="G3084" s="8">
        <f t="shared" si="480"/>
        <v>5.7581293781971965E-5</v>
      </c>
      <c r="H3084" s="9">
        <f t="shared" si="481"/>
        <v>1.2093271864769098E-2</v>
      </c>
      <c r="I3084" s="9">
        <f t="shared" si="482"/>
        <v>1.5005506607929563E-2</v>
      </c>
      <c r="J3084" s="9">
        <f t="shared" si="483"/>
        <v>-6.9750367107194473E-3</v>
      </c>
      <c r="K3084" s="9">
        <f t="shared" si="484"/>
        <v>-1.9454014423847196E-2</v>
      </c>
      <c r="L3084" s="9">
        <f t="shared" si="485"/>
        <v>-1.9454014301719651E-2</v>
      </c>
      <c r="M3084" s="12">
        <f t="shared" si="487"/>
        <v>12241.186200367956</v>
      </c>
      <c r="N3084" s="9">
        <f t="shared" si="486"/>
        <v>-1.9511595595501623E-2</v>
      </c>
      <c r="O3084" s="12">
        <f>MAX(M$3:M3084)</f>
        <v>12986.569954187888</v>
      </c>
      <c r="P3084" s="14">
        <f t="shared" si="488"/>
        <v>-5.7396507041457934E-2</v>
      </c>
      <c r="Q3084" s="13">
        <f t="shared" si="489"/>
        <v>-1.9511595595501623E-2</v>
      </c>
    </row>
    <row r="3085" spans="1:17" x14ac:dyDescent="0.25">
      <c r="A3085" s="3">
        <v>43770</v>
      </c>
      <c r="B3085" s="11">
        <v>1511.4</v>
      </c>
      <c r="C3085" s="5">
        <v>73.17</v>
      </c>
      <c r="D3085" s="5">
        <v>54.1</v>
      </c>
      <c r="E3085" s="5">
        <v>54.974997999999999</v>
      </c>
      <c r="F3085" s="7">
        <v>2.0882499999999999</v>
      </c>
      <c r="G3085" s="8">
        <f t="shared" si="480"/>
        <v>5.7411229373194317E-5</v>
      </c>
      <c r="H3085" s="9">
        <f t="shared" si="481"/>
        <v>-2.2445207288089939E-3</v>
      </c>
      <c r="I3085" s="9">
        <f t="shared" si="482"/>
        <v>-7.5952800759528311E-3</v>
      </c>
      <c r="J3085" s="9">
        <f t="shared" si="483"/>
        <v>0</v>
      </c>
      <c r="K3085" s="9">
        <f t="shared" si="484"/>
        <v>5.2571062857142744E-3</v>
      </c>
      <c r="L3085" s="9">
        <f t="shared" si="485"/>
        <v>5.2571062527114474E-3</v>
      </c>
      <c r="M3085" s="12">
        <f t="shared" si="487"/>
        <v>12305.539416882515</v>
      </c>
      <c r="N3085" s="9">
        <f t="shared" si="486"/>
        <v>5.199695023338253E-3</v>
      </c>
      <c r="O3085" s="12">
        <f>MAX(M$3:M3085)</f>
        <v>12986.569954187888</v>
      </c>
      <c r="P3085" s="14">
        <f t="shared" si="488"/>
        <v>-5.2441140324797964E-2</v>
      </c>
      <c r="Q3085" s="13" t="str">
        <f t="shared" si="489"/>
        <v/>
      </c>
    </row>
    <row r="3086" spans="1:17" x14ac:dyDescent="0.25">
      <c r="A3086" s="2">
        <v>43773</v>
      </c>
      <c r="B3086" s="10">
        <v>1511.1</v>
      </c>
      <c r="C3086" s="4">
        <v>72.819999999999993</v>
      </c>
      <c r="D3086" s="4">
        <v>54.2</v>
      </c>
      <c r="E3086" s="4">
        <v>55.174999</v>
      </c>
      <c r="F3086" s="6">
        <v>2.0947499999999999</v>
      </c>
      <c r="G3086" s="8">
        <f t="shared" si="480"/>
        <v>5.7588096142424661E-5</v>
      </c>
      <c r="H3086" s="9">
        <f t="shared" si="481"/>
        <v>-1.9849146486713106E-4</v>
      </c>
      <c r="I3086" s="9">
        <f t="shared" si="482"/>
        <v>-4.7833811671451213E-3</v>
      </c>
      <c r="J3086" s="9">
        <f t="shared" si="483"/>
        <v>1.8484288354898599E-3</v>
      </c>
      <c r="K3086" s="9">
        <f t="shared" si="484"/>
        <v>3.6380356030208554E-3</v>
      </c>
      <c r="L3086" s="9">
        <f t="shared" si="485"/>
        <v>3.6380355801821579E-3</v>
      </c>
      <c r="M3086" s="12">
        <f t="shared" si="487"/>
        <v>12350.307407114467</v>
      </c>
      <c r="N3086" s="9">
        <f t="shared" si="486"/>
        <v>3.5804474840397333E-3</v>
      </c>
      <c r="O3086" s="12">
        <f>MAX(M$3:M3086)</f>
        <v>12986.569954187888</v>
      </c>
      <c r="P3086" s="14">
        <f t="shared" si="488"/>
        <v>-4.8993887478982812E-2</v>
      </c>
      <c r="Q3086" s="13" t="str">
        <f t="shared" si="489"/>
        <v/>
      </c>
    </row>
    <row r="3087" spans="1:17" x14ac:dyDescent="0.25">
      <c r="A3087" s="3">
        <v>43774</v>
      </c>
      <c r="B3087" s="11">
        <v>1483.7</v>
      </c>
      <c r="C3087" s="5">
        <v>72.33</v>
      </c>
      <c r="D3087" s="5">
        <v>54.23</v>
      </c>
      <c r="E3087" s="5">
        <v>55.692501</v>
      </c>
      <c r="F3087" s="7">
        <v>2.1116299999999999</v>
      </c>
      <c r="G3087" s="8">
        <f t="shared" si="480"/>
        <v>5.8047353096002396E-5</v>
      </c>
      <c r="H3087" s="9">
        <f t="shared" si="481"/>
        <v>-1.8132486268281296E-2</v>
      </c>
      <c r="I3087" s="9">
        <f t="shared" si="482"/>
        <v>-6.7289206262015231E-3</v>
      </c>
      <c r="J3087" s="9">
        <f t="shared" si="483"/>
        <v>5.5350553505524038E-4</v>
      </c>
      <c r="K3087" s="9">
        <f t="shared" si="484"/>
        <v>9.3792842660495625E-3</v>
      </c>
      <c r="L3087" s="9">
        <f t="shared" si="485"/>
        <v>9.3792842071687109E-3</v>
      </c>
      <c r="M3087" s="12">
        <f t="shared" si="487"/>
        <v>12466.144450331694</v>
      </c>
      <c r="N3087" s="9">
        <f t="shared" si="486"/>
        <v>9.3212368540727085E-3</v>
      </c>
      <c r="O3087" s="12">
        <f>MAX(M$3:M3087)</f>
        <v>12986.569954187888</v>
      </c>
      <c r="P3087" s="14">
        <f t="shared" si="488"/>
        <v>-4.0074130866893598E-2</v>
      </c>
      <c r="Q3087" s="13" t="str">
        <f t="shared" si="489"/>
        <v/>
      </c>
    </row>
    <row r="3088" spans="1:17" x14ac:dyDescent="0.25">
      <c r="A3088" s="2">
        <v>43775</v>
      </c>
      <c r="B3088" s="10">
        <v>1493.1</v>
      </c>
      <c r="C3088" s="4">
        <v>72.08</v>
      </c>
      <c r="D3088" s="4">
        <v>54.69</v>
      </c>
      <c r="E3088" s="4">
        <v>55.240001999999997</v>
      </c>
      <c r="F3088" s="6">
        <v>2.1548799999999999</v>
      </c>
      <c r="G3088" s="8">
        <f t="shared" si="480"/>
        <v>5.9223717592482572E-5</v>
      </c>
      <c r="H3088" s="9">
        <f t="shared" si="481"/>
        <v>6.3355125699264426E-3</v>
      </c>
      <c r="I3088" s="9">
        <f t="shared" si="482"/>
        <v>-3.4563804783630581E-3</v>
      </c>
      <c r="J3088" s="9">
        <f t="shared" si="483"/>
        <v>8.4823898211322316E-3</v>
      </c>
      <c r="K3088" s="9">
        <f t="shared" si="484"/>
        <v>-8.1249538425290525E-3</v>
      </c>
      <c r="L3088" s="9">
        <f t="shared" si="485"/>
        <v>-8.1249537915225808E-3</v>
      </c>
      <c r="M3088" s="12">
        <f t="shared" si="487"/>
        <v>12364.857602714304</v>
      </c>
      <c r="N3088" s="9">
        <f t="shared" si="486"/>
        <v>-8.1841775091150634E-3</v>
      </c>
      <c r="O3088" s="12">
        <f>MAX(M$3:M3088)</f>
        <v>12986.569954187888</v>
      </c>
      <c r="P3088" s="14">
        <f t="shared" si="488"/>
        <v>-4.7873484196887084E-2</v>
      </c>
      <c r="Q3088" s="13">
        <f t="shared" si="489"/>
        <v>-8.1841775091150634E-3</v>
      </c>
    </row>
    <row r="3089" spans="1:17" x14ac:dyDescent="0.25">
      <c r="A3089" s="3">
        <v>43776</v>
      </c>
      <c r="B3089" s="11">
        <v>1466.4</v>
      </c>
      <c r="C3089" s="5">
        <v>72.13</v>
      </c>
      <c r="D3089" s="5">
        <v>53.91</v>
      </c>
      <c r="E3089" s="5">
        <v>54.432499</v>
      </c>
      <c r="F3089" s="7">
        <v>2.1852499999999999</v>
      </c>
      <c r="G3089" s="8">
        <f t="shared" si="480"/>
        <v>6.004945987569954E-5</v>
      </c>
      <c r="H3089" s="9">
        <f t="shared" si="481"/>
        <v>-1.7882258388587383E-2</v>
      </c>
      <c r="I3089" s="9">
        <f t="shared" si="482"/>
        <v>6.9367369589341235E-4</v>
      </c>
      <c r="J3089" s="9">
        <f t="shared" si="483"/>
        <v>-1.4262205156335733E-2</v>
      </c>
      <c r="K3089" s="9">
        <f t="shared" si="484"/>
        <v>-1.4618084191959244E-2</v>
      </c>
      <c r="L3089" s="9">
        <f t="shared" si="485"/>
        <v>-1.4618084100190488E-2</v>
      </c>
      <c r="M3089" s="12">
        <f t="shared" si="487"/>
        <v>12184.107074390948</v>
      </c>
      <c r="N3089" s="9">
        <f t="shared" si="486"/>
        <v>-1.4678133560066187E-2</v>
      </c>
      <c r="O3089" s="12">
        <f>MAX(M$3:M3089)</f>
        <v>12986.569954187888</v>
      </c>
      <c r="P3089" s="14">
        <f t="shared" si="488"/>
        <v>-6.1791749678918317E-2</v>
      </c>
      <c r="Q3089" s="13">
        <f t="shared" si="489"/>
        <v>-1.4678133560066187E-2</v>
      </c>
    </row>
    <row r="3090" spans="1:17" x14ac:dyDescent="0.25">
      <c r="A3090" s="2">
        <v>43777</v>
      </c>
      <c r="B3090" s="10">
        <v>1462.9</v>
      </c>
      <c r="C3090" s="4">
        <v>71.14</v>
      </c>
      <c r="D3090" s="4">
        <v>54.25</v>
      </c>
      <c r="E3090" s="4">
        <v>54.68</v>
      </c>
      <c r="F3090" s="6">
        <v>1.9621299999999999</v>
      </c>
      <c r="G3090" s="8">
        <f t="shared" si="480"/>
        <v>5.3977245182856848E-5</v>
      </c>
      <c r="H3090" s="9">
        <f t="shared" si="481"/>
        <v>-2.3867975995635568E-3</v>
      </c>
      <c r="I3090" s="9">
        <f t="shared" si="482"/>
        <v>-1.3725218355746499E-2</v>
      </c>
      <c r="J3090" s="9">
        <f t="shared" si="483"/>
        <v>6.3068076423669715E-3</v>
      </c>
      <c r="K3090" s="9">
        <f t="shared" si="484"/>
        <v>4.5469343599308151E-3</v>
      </c>
      <c r="L3090" s="9">
        <f t="shared" si="485"/>
        <v>4.5469343313862733E-3</v>
      </c>
      <c r="M3090" s="12">
        <f t="shared" si="487"/>
        <v>12239.50740914478</v>
      </c>
      <c r="N3090" s="9">
        <f t="shared" si="486"/>
        <v>4.4929570862034165E-3</v>
      </c>
      <c r="O3090" s="12">
        <f>MAX(M$3:M3090)</f>
        <v>12986.569954187888</v>
      </c>
      <c r="P3090" s="14">
        <f t="shared" si="488"/>
        <v>-5.7525778375543735E-2</v>
      </c>
      <c r="Q3090" s="13" t="str">
        <f t="shared" si="489"/>
        <v/>
      </c>
    </row>
    <row r="3091" spans="1:17" x14ac:dyDescent="0.25">
      <c r="A3091" s="3">
        <v>43780</v>
      </c>
      <c r="B3091" s="11">
        <v>1457.1</v>
      </c>
      <c r="C3091" s="5">
        <v>71.349999999999994</v>
      </c>
      <c r="D3091" s="5">
        <v>54.44</v>
      </c>
      <c r="E3091" s="5">
        <v>54.419998</v>
      </c>
      <c r="F3091" s="7">
        <v>1.8685</v>
      </c>
      <c r="G3091" s="8">
        <f t="shared" si="480"/>
        <v>5.142515516243229E-5</v>
      </c>
      <c r="H3091" s="9">
        <f t="shared" si="481"/>
        <v>-3.9647275958713387E-3</v>
      </c>
      <c r="I3091" s="9">
        <f t="shared" si="482"/>
        <v>2.9519257801517255E-3</v>
      </c>
      <c r="J3091" s="9">
        <f t="shared" si="483"/>
        <v>3.5023041474653957E-3</v>
      </c>
      <c r="K3091" s="9">
        <f t="shared" si="484"/>
        <v>-4.7549743964886626E-3</v>
      </c>
      <c r="L3091" s="9">
        <f t="shared" si="485"/>
        <v>-4.754974366638097E-3</v>
      </c>
      <c r="M3091" s="12">
        <f t="shared" si="487"/>
        <v>12181.30886515402</v>
      </c>
      <c r="N3091" s="9">
        <f t="shared" si="486"/>
        <v>-4.8063995218005293E-3</v>
      </c>
      <c r="O3091" s="12">
        <f>MAX(M$3:M3091)</f>
        <v>12986.569954187888</v>
      </c>
      <c r="P3091" s="14">
        <f t="shared" si="488"/>
        <v>-6.2007219140585157E-2</v>
      </c>
      <c r="Q3091" s="13">
        <f t="shared" si="489"/>
        <v>-4.8063995218005293E-3</v>
      </c>
    </row>
    <row r="3092" spans="1:17" x14ac:dyDescent="0.25">
      <c r="A3092" s="2">
        <v>43781</v>
      </c>
      <c r="B3092" s="10">
        <v>1453.7</v>
      </c>
      <c r="C3092" s="4">
        <v>70.97</v>
      </c>
      <c r="D3092" s="4">
        <v>54.47</v>
      </c>
      <c r="E3092" s="4">
        <v>55.2575</v>
      </c>
      <c r="F3092" s="6">
        <v>1.8474999999999999</v>
      </c>
      <c r="G3092" s="8">
        <f t="shared" si="480"/>
        <v>5.0852433170600619E-5</v>
      </c>
      <c r="H3092" s="9">
        <f t="shared" si="481"/>
        <v>-2.3334019628027339E-3</v>
      </c>
      <c r="I3092" s="9">
        <f t="shared" si="482"/>
        <v>-5.3258584442886546E-3</v>
      </c>
      <c r="J3092" s="9">
        <f t="shared" si="483"/>
        <v>5.5106539309333468E-4</v>
      </c>
      <c r="K3092" s="9">
        <f t="shared" si="484"/>
        <v>1.5389599977567081E-2</v>
      </c>
      <c r="L3092" s="9">
        <f t="shared" si="485"/>
        <v>1.5389599880954938E-2</v>
      </c>
      <c r="M3092" s="12">
        <f t="shared" si="487"/>
        <v>12368.774334615071</v>
      </c>
      <c r="N3092" s="9">
        <f t="shared" si="486"/>
        <v>1.5338747447784337E-2</v>
      </c>
      <c r="O3092" s="12">
        <f>MAX(M$3:M3092)</f>
        <v>12986.569954187888</v>
      </c>
      <c r="P3092" s="14">
        <f t="shared" si="488"/>
        <v>-4.7571885551934479E-2</v>
      </c>
      <c r="Q3092" s="13" t="str">
        <f t="shared" si="489"/>
        <v/>
      </c>
    </row>
    <row r="3093" spans="1:17" x14ac:dyDescent="0.25">
      <c r="A3093" s="3">
        <v>43782</v>
      </c>
      <c r="B3093" s="11">
        <v>1463.3</v>
      </c>
      <c r="C3093" s="5">
        <v>71.48</v>
      </c>
      <c r="D3093" s="5">
        <v>54.56</v>
      </c>
      <c r="E3093" s="5">
        <v>54.972499999999997</v>
      </c>
      <c r="F3093" s="7">
        <v>1.8420000000000001</v>
      </c>
      <c r="G3093" s="8">
        <f t="shared" si="480"/>
        <v>5.070241509375073E-5</v>
      </c>
      <c r="H3093" s="9">
        <f t="shared" si="481"/>
        <v>6.6038384811170862E-3</v>
      </c>
      <c r="I3093" s="9">
        <f t="shared" si="482"/>
        <v>7.1861349866141344E-3</v>
      </c>
      <c r="J3093" s="9">
        <f t="shared" si="483"/>
        <v>1.6522856618322638E-3</v>
      </c>
      <c r="K3093" s="9">
        <f t="shared" si="484"/>
        <v>-5.1576709044021838E-3</v>
      </c>
      <c r="L3093" s="9">
        <f t="shared" si="485"/>
        <v>-5.1576708720235875E-3</v>
      </c>
      <c r="M3093" s="12">
        <f t="shared" si="487"/>
        <v>12304.980267506795</v>
      </c>
      <c r="N3093" s="9">
        <f t="shared" si="486"/>
        <v>-5.2083732871173382E-3</v>
      </c>
      <c r="O3093" s="12">
        <f>MAX(M$3:M3093)</f>
        <v>12986.569954187888</v>
      </c>
      <c r="P3093" s="14">
        <f t="shared" si="488"/>
        <v>-5.2484196295519481E-2</v>
      </c>
      <c r="Q3093" s="13">
        <f t="shared" si="489"/>
        <v>-5.2083732871173382E-3</v>
      </c>
    </row>
    <row r="3094" spans="1:17" x14ac:dyDescent="0.25">
      <c r="A3094" s="2">
        <v>43783</v>
      </c>
      <c r="B3094" s="10">
        <v>1473.4</v>
      </c>
      <c r="C3094" s="4">
        <v>70.61</v>
      </c>
      <c r="D3094" s="4">
        <v>54.15</v>
      </c>
      <c r="E3094" s="4">
        <v>54.705002</v>
      </c>
      <c r="F3094" s="6">
        <v>1.8407500000000001</v>
      </c>
      <c r="G3094" s="8">
        <f t="shared" si="480"/>
        <v>5.0668318949398383E-5</v>
      </c>
      <c r="H3094" s="9">
        <f t="shared" si="481"/>
        <v>6.9022073395750266E-3</v>
      </c>
      <c r="I3094" s="9">
        <f t="shared" si="482"/>
        <v>-1.2171236709569173E-2</v>
      </c>
      <c r="J3094" s="9">
        <f t="shared" si="483"/>
        <v>-7.5146627565983075E-3</v>
      </c>
      <c r="K3094" s="9">
        <f t="shared" si="484"/>
        <v>-4.866033016508186E-3</v>
      </c>
      <c r="L3094" s="9">
        <f t="shared" si="485"/>
        <v>-4.8660329859604211E-3</v>
      </c>
      <c r="M3094" s="12">
        <f t="shared" si="487"/>
        <v>12245.103827633515</v>
      </c>
      <c r="N3094" s="9">
        <f t="shared" si="486"/>
        <v>-4.9167013049098195E-3</v>
      </c>
      <c r="O3094" s="12">
        <f>MAX(M$3:M3094)</f>
        <v>12986.569954187888</v>
      </c>
      <c r="P3094" s="14">
        <f t="shared" si="488"/>
        <v>-5.7094839451064305E-2</v>
      </c>
      <c r="Q3094" s="13">
        <f t="shared" si="489"/>
        <v>-4.9167013049098195E-3</v>
      </c>
    </row>
    <row r="3095" spans="1:17" x14ac:dyDescent="0.25">
      <c r="A3095" s="3">
        <v>43784</v>
      </c>
      <c r="B3095" s="11">
        <v>1468.5</v>
      </c>
      <c r="C3095" s="5">
        <v>68.95</v>
      </c>
      <c r="D3095" s="5">
        <v>54.53</v>
      </c>
      <c r="E3095" s="5">
        <v>55.9925</v>
      </c>
      <c r="F3095" s="7">
        <v>1.82988</v>
      </c>
      <c r="G3095" s="8">
        <f t="shared" si="480"/>
        <v>5.0371801283644047E-5</v>
      </c>
      <c r="H3095" s="9">
        <f t="shared" si="481"/>
        <v>-3.3256413736935594E-3</v>
      </c>
      <c r="I3095" s="9">
        <f t="shared" si="482"/>
        <v>-2.3509417929471699E-2</v>
      </c>
      <c r="J3095" s="9">
        <f t="shared" si="483"/>
        <v>7.0175438596491706E-3</v>
      </c>
      <c r="K3095" s="9">
        <f t="shared" si="484"/>
        <v>2.3535288418415547E-2</v>
      </c>
      <c r="L3095" s="9">
        <f t="shared" si="485"/>
        <v>2.3535288270666765E-2</v>
      </c>
      <c r="M3095" s="12">
        <f t="shared" si="487"/>
        <v>12533.295876121114</v>
      </c>
      <c r="N3095" s="9">
        <f t="shared" si="486"/>
        <v>2.3484916469383121E-2</v>
      </c>
      <c r="O3095" s="12">
        <f>MAX(M$3:M3095)</f>
        <v>12986.569954187888</v>
      </c>
      <c r="P3095" s="14">
        <f t="shared" si="488"/>
        <v>-3.4903294685645792E-2</v>
      </c>
      <c r="Q3095" s="13" t="str">
        <f t="shared" si="489"/>
        <v/>
      </c>
    </row>
    <row r="3096" spans="1:17" x14ac:dyDescent="0.25">
      <c r="A3096" s="2">
        <v>43787</v>
      </c>
      <c r="B3096" s="10">
        <v>1471.9</v>
      </c>
      <c r="C3096" s="4">
        <v>67.150000000000006</v>
      </c>
      <c r="D3096" s="4">
        <v>54.21</v>
      </c>
      <c r="E3096" s="4">
        <v>56.147499000000003</v>
      </c>
      <c r="F3096" s="6">
        <v>1.8271299999999999</v>
      </c>
      <c r="G3096" s="8">
        <f t="shared" si="480"/>
        <v>5.0296780311986922E-5</v>
      </c>
      <c r="H3096" s="9">
        <f t="shared" si="481"/>
        <v>2.3152877085461975E-3</v>
      </c>
      <c r="I3096" s="9">
        <f t="shared" si="482"/>
        <v>-2.610587382160982E-2</v>
      </c>
      <c r="J3096" s="9">
        <f t="shared" si="483"/>
        <v>-5.8683293599853343E-3</v>
      </c>
      <c r="K3096" s="9">
        <f t="shared" si="484"/>
        <v>2.7682100281288327E-3</v>
      </c>
      <c r="L3096" s="9">
        <f t="shared" si="485"/>
        <v>2.7682100107506873E-3</v>
      </c>
      <c r="M3096" s="12">
        <f t="shared" si="487"/>
        <v>12567.990671233092</v>
      </c>
      <c r="N3096" s="9">
        <f t="shared" si="486"/>
        <v>2.7179132304387004E-3</v>
      </c>
      <c r="O3096" s="12">
        <f>MAX(M$3:M3096)</f>
        <v>12986.569954187888</v>
      </c>
      <c r="P3096" s="14">
        <f t="shared" si="488"/>
        <v>-3.2231704324652166E-2</v>
      </c>
      <c r="Q3096" s="13" t="str">
        <f t="shared" si="489"/>
        <v/>
      </c>
    </row>
    <row r="3097" spans="1:17" x14ac:dyDescent="0.25">
      <c r="A3097" s="3">
        <v>43788</v>
      </c>
      <c r="B3097" s="11">
        <v>1474.3</v>
      </c>
      <c r="C3097" s="5">
        <v>67.98</v>
      </c>
      <c r="D3097" s="5">
        <v>53.5</v>
      </c>
      <c r="E3097" s="5">
        <v>54.740001999999997</v>
      </c>
      <c r="F3097" s="7">
        <v>1.8214999999999999</v>
      </c>
      <c r="G3097" s="8">
        <f t="shared" si="480"/>
        <v>5.0143185620132869E-5</v>
      </c>
      <c r="H3097" s="9">
        <f t="shared" si="481"/>
        <v>1.6305455533663043E-3</v>
      </c>
      <c r="I3097" s="9">
        <f t="shared" si="482"/>
        <v>1.2360387192851797E-2</v>
      </c>
      <c r="J3097" s="9">
        <f t="shared" si="483"/>
        <v>-1.3097214536063473E-2</v>
      </c>
      <c r="K3097" s="9">
        <f t="shared" si="484"/>
        <v>-2.5067848525185538E-2</v>
      </c>
      <c r="L3097" s="9">
        <f t="shared" si="485"/>
        <v>-2.5067848367815719E-2</v>
      </c>
      <c r="M3097" s="12">
        <f t="shared" si="487"/>
        <v>12252.938186798498</v>
      </c>
      <c r="N3097" s="9">
        <f t="shared" si="486"/>
        <v>-2.5117991553435852E-2</v>
      </c>
      <c r="O3097" s="12">
        <f>MAX(M$3:M3097)</f>
        <v>12986.569954187888</v>
      </c>
      <c r="P3097" s="14">
        <f t="shared" si="488"/>
        <v>-5.6491573215821322E-2</v>
      </c>
      <c r="Q3097" s="13">
        <f t="shared" si="489"/>
        <v>-2.5117991553435852E-2</v>
      </c>
    </row>
    <row r="3098" spans="1:17" x14ac:dyDescent="0.25">
      <c r="A3098" s="2">
        <v>43789</v>
      </c>
      <c r="B3098" s="10">
        <v>1474.2</v>
      </c>
      <c r="C3098" s="4">
        <v>68.97</v>
      </c>
      <c r="D3098" s="4">
        <v>54</v>
      </c>
      <c r="E3098" s="4">
        <v>55.205002</v>
      </c>
      <c r="F3098" s="6">
        <v>1.82613</v>
      </c>
      <c r="G3098" s="8">
        <f t="shared" si="480"/>
        <v>5.0269499457744615E-5</v>
      </c>
      <c r="H3098" s="9">
        <f t="shared" si="481"/>
        <v>-6.7828800108464388E-5</v>
      </c>
      <c r="I3098" s="9">
        <f t="shared" si="482"/>
        <v>1.4563106796116429E-2</v>
      </c>
      <c r="J3098" s="9">
        <f t="shared" si="483"/>
        <v>9.3457943925233638E-3</v>
      </c>
      <c r="K3098" s="9">
        <f t="shared" si="484"/>
        <v>8.4947019183522036E-3</v>
      </c>
      <c r="L3098" s="9">
        <f t="shared" si="485"/>
        <v>8.4947018650245436E-3</v>
      </c>
      <c r="M3098" s="12">
        <f t="shared" si="487"/>
        <v>12357.023243665924</v>
      </c>
      <c r="N3098" s="9">
        <f t="shared" si="486"/>
        <v>8.444432365566799E-3</v>
      </c>
      <c r="O3098" s="12">
        <f>MAX(M$3:M3098)</f>
        <v>12986.569954187888</v>
      </c>
      <c r="P3098" s="14">
        <f t="shared" si="488"/>
        <v>-4.8476750423151471E-2</v>
      </c>
      <c r="Q3098" s="13" t="str">
        <f t="shared" si="489"/>
        <v/>
      </c>
    </row>
    <row r="3099" spans="1:17" x14ac:dyDescent="0.25">
      <c r="A3099" s="3">
        <v>43790</v>
      </c>
      <c r="B3099" s="11">
        <v>1463.6</v>
      </c>
      <c r="C3099" s="5">
        <v>68.02</v>
      </c>
      <c r="D3099" s="5">
        <v>54.33</v>
      </c>
      <c r="E3099" s="5">
        <v>56.752499</v>
      </c>
      <c r="F3099" s="7">
        <v>1.8512500000000001</v>
      </c>
      <c r="G3099" s="8">
        <f t="shared" si="480"/>
        <v>5.0954713591400136E-5</v>
      </c>
      <c r="H3099" s="9">
        <f t="shared" si="481"/>
        <v>-7.1903405236739496E-3</v>
      </c>
      <c r="I3099" s="9">
        <f t="shared" si="482"/>
        <v>-1.3774104683195634E-2</v>
      </c>
      <c r="J3099" s="9">
        <f t="shared" si="483"/>
        <v>6.1111111111110793E-3</v>
      </c>
      <c r="K3099" s="9">
        <f t="shared" si="484"/>
        <v>2.8031825811726262E-2</v>
      </c>
      <c r="L3099" s="9">
        <f t="shared" si="485"/>
        <v>2.8031825635749318E-2</v>
      </c>
      <c r="M3099" s="12">
        <f t="shared" si="487"/>
        <v>12703.413164609268</v>
      </c>
      <c r="N3099" s="9">
        <f t="shared" si="486"/>
        <v>2.7980870922157917E-2</v>
      </c>
      <c r="O3099" s="12">
        <f>MAX(M$3:M3099)</f>
        <v>12986.569954187888</v>
      </c>
      <c r="P3099" s="14">
        <f t="shared" si="488"/>
        <v>-2.1803816602651627E-2</v>
      </c>
      <c r="Q3099" s="13" t="str">
        <f t="shared" si="489"/>
        <v/>
      </c>
    </row>
    <row r="3100" spans="1:17" x14ac:dyDescent="0.25">
      <c r="A3100" s="2">
        <v>43791</v>
      </c>
      <c r="B3100" s="10">
        <v>1463.6</v>
      </c>
      <c r="C3100" s="4">
        <v>66.7</v>
      </c>
      <c r="D3100" s="4">
        <v>53.88</v>
      </c>
      <c r="E3100" s="4">
        <v>56.764999000000003</v>
      </c>
      <c r="F3100" s="6">
        <v>1.8223800000000001</v>
      </c>
      <c r="G3100" s="8">
        <f t="shared" si="480"/>
        <v>5.0167193874628424E-5</v>
      </c>
      <c r="H3100" s="9">
        <f t="shared" si="481"/>
        <v>0</v>
      </c>
      <c r="I3100" s="9">
        <f t="shared" si="482"/>
        <v>-1.9406057042046357E-2</v>
      </c>
      <c r="J3100" s="9">
        <f t="shared" si="483"/>
        <v>-8.2827167310877189E-3</v>
      </c>
      <c r="K3100" s="9">
        <f t="shared" si="484"/>
        <v>2.2025461821518805E-4</v>
      </c>
      <c r="L3100" s="9">
        <f t="shared" si="485"/>
        <v>2.2025461683248344E-4</v>
      </c>
      <c r="M3100" s="12">
        <f t="shared" si="487"/>
        <v>12706.211150008303</v>
      </c>
      <c r="N3100" s="9">
        <f t="shared" si="486"/>
        <v>1.7008742295785502E-4</v>
      </c>
      <c r="O3100" s="12">
        <f>MAX(M$3:M3100)</f>
        <v>12986.569954187888</v>
      </c>
      <c r="P3100" s="14">
        <f t="shared" si="488"/>
        <v>-2.1588364377090552E-2</v>
      </c>
      <c r="Q3100" s="13" t="str">
        <f t="shared" si="489"/>
        <v/>
      </c>
    </row>
    <row r="3101" spans="1:17" x14ac:dyDescent="0.25">
      <c r="A3101" s="3">
        <v>43794</v>
      </c>
      <c r="B3101" s="11">
        <v>1456.9</v>
      </c>
      <c r="C3101" s="5">
        <v>67.44</v>
      </c>
      <c r="D3101" s="5">
        <v>54.06</v>
      </c>
      <c r="E3101" s="5">
        <v>56.099997999999999</v>
      </c>
      <c r="F3101" s="7">
        <v>1.8207500000000001</v>
      </c>
      <c r="G3101" s="8">
        <f t="shared" si="480"/>
        <v>5.012272387627803E-5</v>
      </c>
      <c r="H3101" s="9">
        <f t="shared" si="481"/>
        <v>-4.5777534845584987E-3</v>
      </c>
      <c r="I3101" s="9">
        <f t="shared" si="482"/>
        <v>1.1094452773613116E-2</v>
      </c>
      <c r="J3101" s="9">
        <f t="shared" si="483"/>
        <v>3.3407572383073441E-3</v>
      </c>
      <c r="K3101" s="9">
        <f t="shared" si="484"/>
        <v>-1.1714983030300127E-2</v>
      </c>
      <c r="L3101" s="9">
        <f t="shared" si="485"/>
        <v>-1.1714982956756329E-2</v>
      </c>
      <c r="M3101" s="12">
        <f t="shared" si="487"/>
        <v>12557.358102941009</v>
      </c>
      <c r="N3101" s="9">
        <f t="shared" si="486"/>
        <v>-1.1765105680632607E-2</v>
      </c>
      <c r="O3101" s="12">
        <f>MAX(M$3:M3101)</f>
        <v>12986.569954187888</v>
      </c>
      <c r="P3101" s="14">
        <f t="shared" si="488"/>
        <v>-3.3050440013104976E-2</v>
      </c>
      <c r="Q3101" s="13">
        <f t="shared" si="489"/>
        <v>-1.1765105680632607E-2</v>
      </c>
    </row>
    <row r="3102" spans="1:17" x14ac:dyDescent="0.25">
      <c r="A3102" s="2">
        <v>43795</v>
      </c>
      <c r="B3102" s="10">
        <v>1460.3</v>
      </c>
      <c r="C3102" s="4">
        <v>68.25</v>
      </c>
      <c r="D3102" s="4">
        <v>53.55</v>
      </c>
      <c r="E3102" s="4">
        <v>56.7575</v>
      </c>
      <c r="F3102" s="6">
        <v>1.8082499999999999</v>
      </c>
      <c r="G3102" s="8">
        <f t="shared" si="480"/>
        <v>4.9781672683213429E-5</v>
      </c>
      <c r="H3102" s="9">
        <f t="shared" si="481"/>
        <v>2.3337222870477474E-3</v>
      </c>
      <c r="I3102" s="9">
        <f t="shared" si="482"/>
        <v>1.2010676156583664E-2</v>
      </c>
      <c r="J3102" s="9">
        <f t="shared" si="483"/>
        <v>-9.4339622641510384E-3</v>
      </c>
      <c r="K3102" s="9">
        <f t="shared" si="484"/>
        <v>1.1720178670951127E-2</v>
      </c>
      <c r="L3102" s="9">
        <f t="shared" si="485"/>
        <v>1.1720178597374713E-2</v>
      </c>
      <c r="M3102" s="12">
        <f t="shared" si="487"/>
        <v>12704.532582618667</v>
      </c>
      <c r="N3102" s="9">
        <f t="shared" si="486"/>
        <v>1.16703969246915E-2</v>
      </c>
      <c r="O3102" s="12">
        <f>MAX(M$3:M3102)</f>
        <v>12986.569954187888</v>
      </c>
      <c r="P3102" s="14">
        <f t="shared" si="488"/>
        <v>-2.1717618475405764E-2</v>
      </c>
      <c r="Q3102" s="13" t="str">
        <f t="shared" si="489"/>
        <v/>
      </c>
    </row>
    <row r="3103" spans="1:17" x14ac:dyDescent="0.25">
      <c r="A3103" s="3">
        <v>43796</v>
      </c>
      <c r="B3103" s="11">
        <v>1457.9</v>
      </c>
      <c r="C3103" s="5">
        <v>68.98</v>
      </c>
      <c r="D3103" s="5">
        <v>53.65</v>
      </c>
      <c r="E3103" s="5">
        <v>57.522499000000003</v>
      </c>
      <c r="F3103" s="7">
        <v>1.8055000000000001</v>
      </c>
      <c r="G3103" s="8">
        <f t="shared" si="480"/>
        <v>4.9706635816715306E-5</v>
      </c>
      <c r="H3103" s="9">
        <f t="shared" si="481"/>
        <v>-1.6434979113879775E-3</v>
      </c>
      <c r="I3103" s="9">
        <f t="shared" si="482"/>
        <v>1.0695970695970754E-2</v>
      </c>
      <c r="J3103" s="9">
        <f t="shared" si="483"/>
        <v>1.867413632119541E-3</v>
      </c>
      <c r="K3103" s="9">
        <f t="shared" si="484"/>
        <v>1.3478377306963892E-2</v>
      </c>
      <c r="L3103" s="9">
        <f t="shared" si="485"/>
        <v>1.3478377222349937E-2</v>
      </c>
      <c r="M3103" s="12">
        <f t="shared" si="487"/>
        <v>12875.769065200837</v>
      </c>
      <c r="N3103" s="9">
        <f t="shared" si="486"/>
        <v>1.3428670586533221E-2</v>
      </c>
      <c r="O3103" s="12">
        <f>MAX(M$3:M3103)</f>
        <v>12986.569954187888</v>
      </c>
      <c r="P3103" s="14">
        <f t="shared" si="488"/>
        <v>-8.5319595072385068E-3</v>
      </c>
      <c r="Q3103" s="13" t="str">
        <f t="shared" si="489"/>
        <v/>
      </c>
    </row>
    <row r="3104" spans="1:17" x14ac:dyDescent="0.25">
      <c r="A3104" s="2">
        <v>43797</v>
      </c>
      <c r="B3104" s="10">
        <v>1462.25</v>
      </c>
      <c r="C3104" s="4">
        <v>69.180000000000007</v>
      </c>
      <c r="D3104" s="4">
        <v>53.49</v>
      </c>
      <c r="E3104" s="4">
        <v>59.052501999999997</v>
      </c>
      <c r="F3104" s="6">
        <v>1.79</v>
      </c>
      <c r="G3104" s="8">
        <f t="shared" si="480"/>
        <v>4.9283662944654694E-5</v>
      </c>
      <c r="H3104" s="9">
        <f t="shared" si="481"/>
        <v>2.9837437409972623E-3</v>
      </c>
      <c r="I3104" s="9">
        <f t="shared" si="482"/>
        <v>2.8993911278631899E-3</v>
      </c>
      <c r="J3104" s="9">
        <f t="shared" si="483"/>
        <v>-2.9822926374649876E-3</v>
      </c>
      <c r="K3104" s="9">
        <f t="shared" si="484"/>
        <v>2.6598340242484832E-2</v>
      </c>
      <c r="L3104" s="9">
        <f t="shared" si="485"/>
        <v>2.659834007550696E-2</v>
      </c>
      <c r="M3104" s="12">
        <f t="shared" si="487"/>
        <v>13218.243149530741</v>
      </c>
      <c r="N3104" s="9">
        <f t="shared" si="486"/>
        <v>2.6549056412562305E-2</v>
      </c>
      <c r="O3104" s="12">
        <f>MAX(M$3:M3104)</f>
        <v>13218.243149530741</v>
      </c>
      <c r="P3104" s="14">
        <f t="shared" si="488"/>
        <v>0</v>
      </c>
      <c r="Q3104" s="13" t="str">
        <f t="shared" si="489"/>
        <v/>
      </c>
    </row>
    <row r="3105" spans="1:17" x14ac:dyDescent="0.25">
      <c r="A3105" s="3">
        <v>43798</v>
      </c>
      <c r="B3105" s="11">
        <v>1470</v>
      </c>
      <c r="C3105" s="5">
        <v>69.42</v>
      </c>
      <c r="D3105" s="5">
        <v>53.43</v>
      </c>
      <c r="E3105" s="5">
        <v>58.967498999999997</v>
      </c>
      <c r="F3105" s="7">
        <v>1.7926299999999999</v>
      </c>
      <c r="G3105" s="8">
        <f t="shared" si="480"/>
        <v>4.9355436414488807E-5</v>
      </c>
      <c r="H3105" s="9">
        <f t="shared" si="481"/>
        <v>5.3000512908189436E-3</v>
      </c>
      <c r="I3105" s="9">
        <f t="shared" si="482"/>
        <v>3.4692107545532648E-3</v>
      </c>
      <c r="J3105" s="9">
        <f t="shared" si="483"/>
        <v>-1.1217049915872551E-3</v>
      </c>
      <c r="K3105" s="9">
        <f t="shared" si="484"/>
        <v>-1.4394479001076091E-3</v>
      </c>
      <c r="L3105" s="9">
        <f t="shared" si="485"/>
        <v>-1.4394478910711073E-3</v>
      </c>
      <c r="M3105" s="12">
        <f t="shared" si="487"/>
        <v>13199.216177305485</v>
      </c>
      <c r="N3105" s="9">
        <f t="shared" si="486"/>
        <v>-1.4888033274855961E-3</v>
      </c>
      <c r="O3105" s="12">
        <f>MAX(M$3:M3105)</f>
        <v>13218.243149530741</v>
      </c>
      <c r="P3105" s="14">
        <f t="shared" si="488"/>
        <v>-1.4394478910709774E-3</v>
      </c>
      <c r="Q3105" s="13">
        <f t="shared" si="489"/>
        <v>-1.4888033274855961E-3</v>
      </c>
    </row>
    <row r="3106" spans="1:17" x14ac:dyDescent="0.25">
      <c r="A3106" s="2">
        <v>43801</v>
      </c>
      <c r="B3106" s="10">
        <v>1466.4</v>
      </c>
      <c r="C3106" s="4">
        <v>68.23</v>
      </c>
      <c r="D3106" s="4">
        <v>53.46</v>
      </c>
      <c r="E3106" s="4">
        <v>58.830002</v>
      </c>
      <c r="F3106" s="6">
        <v>1.79888</v>
      </c>
      <c r="G3106" s="8">
        <f t="shared" si="480"/>
        <v>4.9525993324861517E-5</v>
      </c>
      <c r="H3106" s="9">
        <f t="shared" si="481"/>
        <v>-2.448979591836673E-3</v>
      </c>
      <c r="I3106" s="9">
        <f t="shared" si="482"/>
        <v>-1.7142033995966546E-2</v>
      </c>
      <c r="J3106" s="9">
        <f t="shared" si="483"/>
        <v>5.6148231330715212E-4</v>
      </c>
      <c r="K3106" s="9">
        <f t="shared" si="484"/>
        <v>-2.3317421008477264E-3</v>
      </c>
      <c r="L3106" s="9">
        <f t="shared" si="485"/>
        <v>-2.3317420862096201E-3</v>
      </c>
      <c r="M3106" s="12">
        <f t="shared" si="487"/>
        <v>13168.439009439884</v>
      </c>
      <c r="N3106" s="9">
        <f t="shared" si="486"/>
        <v>-2.3812680795344816E-3</v>
      </c>
      <c r="O3106" s="12">
        <f>MAX(M$3:M3106)</f>
        <v>13218.243149530741</v>
      </c>
      <c r="P3106" s="14">
        <f t="shared" si="488"/>
        <v>-3.767833556052036E-3</v>
      </c>
      <c r="Q3106" s="13">
        <f t="shared" si="489"/>
        <v>-2.3812680795344816E-3</v>
      </c>
    </row>
    <row r="3107" spans="1:17" x14ac:dyDescent="0.25">
      <c r="A3107" s="3">
        <v>43802</v>
      </c>
      <c r="B3107" s="11">
        <v>1481.6</v>
      </c>
      <c r="C3107" s="5">
        <v>68.14</v>
      </c>
      <c r="D3107" s="5">
        <v>53.69</v>
      </c>
      <c r="E3107" s="5">
        <v>58.592498999999997</v>
      </c>
      <c r="F3107" s="7">
        <v>1.79888</v>
      </c>
      <c r="G3107" s="8">
        <f t="shared" si="480"/>
        <v>4.9525993324861517E-5</v>
      </c>
      <c r="H3107" s="9">
        <f t="shared" si="481"/>
        <v>1.0365521003818752E-2</v>
      </c>
      <c r="I3107" s="9">
        <f t="shared" si="482"/>
        <v>-1.3190678587132259E-3</v>
      </c>
      <c r="J3107" s="9">
        <f t="shared" si="483"/>
        <v>4.3022820800597992E-3</v>
      </c>
      <c r="K3107" s="9">
        <f t="shared" si="484"/>
        <v>-4.0371067809925245E-3</v>
      </c>
      <c r="L3107" s="9">
        <f t="shared" si="485"/>
        <v>-4.0371067556485563E-3</v>
      </c>
      <c r="M3107" s="12">
        <f t="shared" si="487"/>
        <v>13115.276615353529</v>
      </c>
      <c r="N3107" s="9">
        <f t="shared" si="486"/>
        <v>-4.0866327489734178E-3</v>
      </c>
      <c r="O3107" s="12">
        <f>MAX(M$3:M3107)</f>
        <v>13218.243149530741</v>
      </c>
      <c r="P3107" s="14">
        <f t="shared" si="488"/>
        <v>-7.78972916539733E-3</v>
      </c>
      <c r="Q3107" s="13">
        <f t="shared" si="489"/>
        <v>-4.0866327489734178E-3</v>
      </c>
    </row>
    <row r="3108" spans="1:17" x14ac:dyDescent="0.25">
      <c r="A3108" s="2">
        <v>43803</v>
      </c>
      <c r="B3108" s="10">
        <v>1477.5</v>
      </c>
      <c r="C3108" s="4">
        <v>67.61</v>
      </c>
      <c r="D3108" s="4">
        <v>55</v>
      </c>
      <c r="E3108" s="4">
        <v>58.82</v>
      </c>
      <c r="F3108" s="6">
        <v>1.7951299999999999</v>
      </c>
      <c r="G3108" s="8">
        <f t="shared" si="480"/>
        <v>4.9423660431591188E-5</v>
      </c>
      <c r="H3108" s="9">
        <f t="shared" si="481"/>
        <v>-2.7672786177105218E-3</v>
      </c>
      <c r="I3108" s="9">
        <f t="shared" si="482"/>
        <v>-7.7781039037276359E-3</v>
      </c>
      <c r="J3108" s="9">
        <f t="shared" si="483"/>
        <v>2.4399329484075291E-2</v>
      </c>
      <c r="K3108" s="9">
        <f t="shared" si="484"/>
        <v>3.882766631954096E-3</v>
      </c>
      <c r="L3108" s="9">
        <f t="shared" si="485"/>
        <v>3.8827666075790372E-3</v>
      </c>
      <c r="M3108" s="12">
        <f t="shared" si="487"/>
        <v>13166.200173444786</v>
      </c>
      <c r="N3108" s="9">
        <f t="shared" si="486"/>
        <v>3.833342947147446E-3</v>
      </c>
      <c r="O3108" s="12">
        <f>MAX(M$3:M3108)</f>
        <v>13218.243149530741</v>
      </c>
      <c r="P3108" s="14">
        <f t="shared" si="488"/>
        <v>-3.9372082581037304E-3</v>
      </c>
      <c r="Q3108" s="13" t="str">
        <f t="shared" si="489"/>
        <v/>
      </c>
    </row>
    <row r="3109" spans="1:17" x14ac:dyDescent="0.25">
      <c r="A3109" s="3">
        <v>43804</v>
      </c>
      <c r="B3109" s="11">
        <v>1480.3</v>
      </c>
      <c r="C3109" s="5">
        <v>68.739999999999995</v>
      </c>
      <c r="D3109" s="5">
        <v>54.45</v>
      </c>
      <c r="E3109" s="5">
        <v>59.102500999999997</v>
      </c>
      <c r="F3109" s="7">
        <v>1.82575</v>
      </c>
      <c r="G3109" s="8">
        <f t="shared" si="480"/>
        <v>5.0259132662988648E-5</v>
      </c>
      <c r="H3109" s="9">
        <f t="shared" si="481"/>
        <v>1.8950930626057221E-3</v>
      </c>
      <c r="I3109" s="9">
        <f t="shared" si="482"/>
        <v>1.6713503919538464E-2</v>
      </c>
      <c r="J3109" s="9">
        <f t="shared" si="483"/>
        <v>-9.9999999999999482E-3</v>
      </c>
      <c r="K3109" s="9">
        <f t="shared" si="484"/>
        <v>4.8028051683100363E-3</v>
      </c>
      <c r="L3109" s="9">
        <f t="shared" si="485"/>
        <v>4.8028051381592005E-3</v>
      </c>
      <c r="M3109" s="12">
        <f t="shared" si="487"/>
        <v>13229.434867287839</v>
      </c>
      <c r="N3109" s="9">
        <f t="shared" si="486"/>
        <v>4.7525460054962118E-3</v>
      </c>
      <c r="O3109" s="12">
        <f>MAX(M$3:M3109)</f>
        <v>13229.434867287839</v>
      </c>
      <c r="P3109" s="14">
        <f t="shared" si="488"/>
        <v>0</v>
      </c>
      <c r="Q3109" s="13" t="str">
        <f t="shared" si="489"/>
        <v/>
      </c>
    </row>
    <row r="3110" spans="1:17" x14ac:dyDescent="0.25">
      <c r="A3110" s="2">
        <v>43805</v>
      </c>
      <c r="B3110" s="10">
        <v>1462.5</v>
      </c>
      <c r="C3110" s="4">
        <v>69.09</v>
      </c>
      <c r="D3110" s="4">
        <v>54.23</v>
      </c>
      <c r="E3110" s="4">
        <v>60.127499</v>
      </c>
      <c r="F3110" s="6">
        <v>1.83813</v>
      </c>
      <c r="G3110" s="8">
        <f t="shared" si="480"/>
        <v>5.0596852076978394E-5</v>
      </c>
      <c r="H3110" s="9">
        <f t="shared" si="481"/>
        <v>-1.2024589610214116E-2</v>
      </c>
      <c r="I3110" s="9">
        <f t="shared" si="482"/>
        <v>5.0916496945011425E-3</v>
      </c>
      <c r="J3110" s="9">
        <f t="shared" si="483"/>
        <v>-4.0404040404041497E-3</v>
      </c>
      <c r="K3110" s="9">
        <f t="shared" si="484"/>
        <v>1.7342717865695797E-2</v>
      </c>
      <c r="L3110" s="9">
        <f t="shared" si="485"/>
        <v>1.7342717756822456E-2</v>
      </c>
      <c r="M3110" s="12">
        <f t="shared" si="487"/>
        <v>13458.869222273477</v>
      </c>
      <c r="N3110" s="9">
        <f t="shared" si="486"/>
        <v>1.7292120904745478E-2</v>
      </c>
      <c r="O3110" s="12">
        <f>MAX(M$3:M3110)</f>
        <v>13458.869222273477</v>
      </c>
      <c r="P3110" s="14">
        <f t="shared" si="488"/>
        <v>0</v>
      </c>
      <c r="Q3110" s="13" t="str">
        <f t="shared" si="489"/>
        <v/>
      </c>
    </row>
    <row r="3111" spans="1:17" x14ac:dyDescent="0.25">
      <c r="A3111" s="3">
        <v>43808</v>
      </c>
      <c r="B3111" s="11">
        <v>1462.8</v>
      </c>
      <c r="C3111" s="5">
        <v>69.75</v>
      </c>
      <c r="D3111" s="5">
        <v>54.06</v>
      </c>
      <c r="E3111" s="5">
        <v>59.990001999999997</v>
      </c>
      <c r="F3111" s="7">
        <v>1.8151299999999999</v>
      </c>
      <c r="G3111" s="8">
        <f t="shared" si="480"/>
        <v>4.9969392426296722E-5</v>
      </c>
      <c r="H3111" s="9">
        <f t="shared" si="481"/>
        <v>2.0512820512817403E-4</v>
      </c>
      <c r="I3111" s="9">
        <f t="shared" si="482"/>
        <v>9.5527572731219645E-3</v>
      </c>
      <c r="J3111" s="9">
        <f t="shared" si="483"/>
        <v>-3.1347962382444147E-3</v>
      </c>
      <c r="K3111" s="9">
        <f t="shared" si="484"/>
        <v>-2.286757345420326E-3</v>
      </c>
      <c r="L3111" s="9">
        <f t="shared" si="485"/>
        <v>-2.2867573310646227E-3</v>
      </c>
      <c r="M3111" s="12">
        <f t="shared" si="487"/>
        <v>13428.092054411603</v>
      </c>
      <c r="N3111" s="9">
        <f t="shared" si="486"/>
        <v>-2.3367267234909194E-3</v>
      </c>
      <c r="O3111" s="12">
        <f>MAX(M$3:M3111)</f>
        <v>13458.869222273477</v>
      </c>
      <c r="P3111" s="14">
        <f t="shared" si="488"/>
        <v>-2.2867573310646483E-3</v>
      </c>
      <c r="Q3111" s="13">
        <f t="shared" si="489"/>
        <v>-2.3367267234909194E-3</v>
      </c>
    </row>
    <row r="3112" spans="1:17" x14ac:dyDescent="0.25">
      <c r="A3112" s="2">
        <v>43809</v>
      </c>
      <c r="B3112" s="10">
        <v>1465.9</v>
      </c>
      <c r="C3112" s="4">
        <v>69.09</v>
      </c>
      <c r="D3112" s="4">
        <v>54.57</v>
      </c>
      <c r="E3112" s="4">
        <v>60.794998</v>
      </c>
      <c r="F3112" s="6">
        <v>1.8111299999999999</v>
      </c>
      <c r="G3112" s="8">
        <f t="shared" si="480"/>
        <v>4.9860254579980889E-5</v>
      </c>
      <c r="H3112" s="9">
        <f t="shared" si="481"/>
        <v>2.1192234071644358E-3</v>
      </c>
      <c r="I3112" s="9">
        <f t="shared" si="482"/>
        <v>-9.4623655913978009E-3</v>
      </c>
      <c r="J3112" s="9">
        <f t="shared" si="483"/>
        <v>9.4339622641509066E-3</v>
      </c>
      <c r="K3112" s="9">
        <f t="shared" si="484"/>
        <v>1.3418836025376408E-2</v>
      </c>
      <c r="L3112" s="9">
        <f t="shared" si="485"/>
        <v>1.3418835941136239E-2</v>
      </c>
      <c r="M3112" s="12">
        <f t="shared" si="487"/>
        <v>13608.281418692228</v>
      </c>
      <c r="N3112" s="9">
        <f t="shared" si="486"/>
        <v>1.3368975686556258E-2</v>
      </c>
      <c r="O3112" s="12">
        <f>MAX(M$3:M3112)</f>
        <v>13608.281418692228</v>
      </c>
      <c r="P3112" s="14">
        <f t="shared" si="488"/>
        <v>0</v>
      </c>
      <c r="Q3112" s="13" t="str">
        <f t="shared" si="489"/>
        <v/>
      </c>
    </row>
    <row r="3113" spans="1:17" x14ac:dyDescent="0.25">
      <c r="A3113" s="3">
        <v>43810</v>
      </c>
      <c r="B3113" s="11">
        <v>1472.7</v>
      </c>
      <c r="C3113" s="5">
        <v>69.25</v>
      </c>
      <c r="D3113" s="5">
        <v>54.55</v>
      </c>
      <c r="E3113" s="5">
        <v>60.895000000000003</v>
      </c>
      <c r="F3113" s="7">
        <v>1.81288</v>
      </c>
      <c r="G3113" s="8">
        <f t="shared" si="480"/>
        <v>4.9908002913934268E-5</v>
      </c>
      <c r="H3113" s="9">
        <f t="shared" si="481"/>
        <v>4.6387884576028068E-3</v>
      </c>
      <c r="I3113" s="9">
        <f t="shared" si="482"/>
        <v>2.3158199449992267E-3</v>
      </c>
      <c r="J3113" s="9">
        <f t="shared" si="483"/>
        <v>-3.6650174088332651E-4</v>
      </c>
      <c r="K3113" s="9">
        <f t="shared" si="484"/>
        <v>1.644905062748805E-3</v>
      </c>
      <c r="L3113" s="9">
        <f t="shared" si="485"/>
        <v>1.6449050524224935E-3</v>
      </c>
      <c r="M3113" s="12">
        <f t="shared" si="487"/>
        <v>13630.665749552623</v>
      </c>
      <c r="N3113" s="9">
        <f t="shared" si="486"/>
        <v>1.5949970495085593E-3</v>
      </c>
      <c r="O3113" s="12">
        <f>MAX(M$3:M3113)</f>
        <v>13630.665749552623</v>
      </c>
      <c r="P3113" s="14">
        <f t="shared" si="488"/>
        <v>0</v>
      </c>
      <c r="Q3113" s="13" t="str">
        <f t="shared" si="489"/>
        <v/>
      </c>
    </row>
    <row r="3114" spans="1:17" x14ac:dyDescent="0.25">
      <c r="A3114" s="2">
        <v>43811</v>
      </c>
      <c r="B3114" s="10">
        <v>1469.8</v>
      </c>
      <c r="C3114" s="4">
        <v>68.64</v>
      </c>
      <c r="D3114" s="4">
        <v>53.74</v>
      </c>
      <c r="E3114" s="4">
        <v>61.645000000000003</v>
      </c>
      <c r="F3114" s="6">
        <v>1.8140000000000001</v>
      </c>
      <c r="G3114" s="8">
        <f t="shared" si="480"/>
        <v>4.993856141810582E-5</v>
      </c>
      <c r="H3114" s="9">
        <f t="shared" si="481"/>
        <v>-1.9691722686223201E-3</v>
      </c>
      <c r="I3114" s="9">
        <f t="shared" si="482"/>
        <v>-8.8086642599277901E-3</v>
      </c>
      <c r="J3114" s="9">
        <f t="shared" si="483"/>
        <v>-1.4848762603116319E-2</v>
      </c>
      <c r="K3114" s="9">
        <f t="shared" si="484"/>
        <v>1.2316282124969208E-2</v>
      </c>
      <c r="L3114" s="9">
        <f t="shared" si="485"/>
        <v>1.2316282047650602E-2</v>
      </c>
      <c r="M3114" s="12">
        <f t="shared" si="487"/>
        <v>13798.544873421364</v>
      </c>
      <c r="N3114" s="9">
        <f t="shared" si="486"/>
        <v>1.2266343486232496E-2</v>
      </c>
      <c r="O3114" s="12">
        <f>MAX(M$3:M3114)</f>
        <v>13798.544873421364</v>
      </c>
      <c r="P3114" s="14">
        <f t="shared" si="488"/>
        <v>0</v>
      </c>
      <c r="Q3114" s="13" t="str">
        <f t="shared" si="489"/>
        <v/>
      </c>
    </row>
    <row r="3115" spans="1:17" x14ac:dyDescent="0.25">
      <c r="A3115" s="3">
        <v>43812</v>
      </c>
      <c r="B3115" s="11">
        <v>1478.6</v>
      </c>
      <c r="C3115" s="5">
        <v>68.44</v>
      </c>
      <c r="D3115" s="5">
        <v>53.39</v>
      </c>
      <c r="E3115" s="5">
        <v>62.262501</v>
      </c>
      <c r="F3115" s="7">
        <v>1.8027500000000001</v>
      </c>
      <c r="G3115" s="8">
        <f t="shared" si="480"/>
        <v>4.9631596928945143E-5</v>
      </c>
      <c r="H3115" s="9">
        <f t="shared" si="481"/>
        <v>5.9872091441012078E-3</v>
      </c>
      <c r="I3115" s="9">
        <f t="shared" si="482"/>
        <v>-2.9137529137529552E-3</v>
      </c>
      <c r="J3115" s="9">
        <f t="shared" si="483"/>
        <v>-6.512839598064782E-3</v>
      </c>
      <c r="K3115" s="9">
        <f t="shared" si="484"/>
        <v>1.0017049233514432E-2</v>
      </c>
      <c r="L3115" s="9">
        <f t="shared" si="485"/>
        <v>1.0017049170629847E-2</v>
      </c>
      <c r="M3115" s="12">
        <f t="shared" si="487"/>
        <v>13936.765575901571</v>
      </c>
      <c r="N3115" s="9">
        <f t="shared" si="486"/>
        <v>9.967417573700902E-3</v>
      </c>
      <c r="O3115" s="12">
        <f>MAX(M$3:M3115)</f>
        <v>13936.765575901571</v>
      </c>
      <c r="P3115" s="14">
        <f t="shared" si="488"/>
        <v>0</v>
      </c>
      <c r="Q3115" s="13" t="str">
        <f t="shared" si="489"/>
        <v/>
      </c>
    </row>
    <row r="3116" spans="1:17" x14ac:dyDescent="0.25">
      <c r="A3116" s="2">
        <v>43815</v>
      </c>
      <c r="B3116" s="10">
        <v>1477.9</v>
      </c>
      <c r="C3116" s="4">
        <v>67.72</v>
      </c>
      <c r="D3116" s="4">
        <v>53.52</v>
      </c>
      <c r="E3116" s="4">
        <v>60.822498000000003</v>
      </c>
      <c r="F3116" s="6">
        <v>1.806</v>
      </c>
      <c r="G3116" s="8">
        <f t="shared" si="480"/>
        <v>4.9720279033715897E-5</v>
      </c>
      <c r="H3116" s="9">
        <f t="shared" si="481"/>
        <v>-4.7342080346261204E-4</v>
      </c>
      <c r="I3116" s="9">
        <f t="shared" si="482"/>
        <v>-1.0520163646990047E-2</v>
      </c>
      <c r="J3116" s="9">
        <f t="shared" si="483"/>
        <v>2.4349129050384444E-3</v>
      </c>
      <c r="K3116" s="9">
        <f t="shared" si="484"/>
        <v>-2.3127933778310596E-2</v>
      </c>
      <c r="L3116" s="9">
        <f t="shared" si="485"/>
        <v>-2.3127933633119088E-2</v>
      </c>
      <c r="M3116" s="12">
        <f t="shared" si="487"/>
        <v>13614.436986601781</v>
      </c>
      <c r="N3116" s="9">
        <f t="shared" si="486"/>
        <v>-2.3177653912152804E-2</v>
      </c>
      <c r="O3116" s="12">
        <f>MAX(M$3:M3116)</f>
        <v>13936.765575901571</v>
      </c>
      <c r="P3116" s="14">
        <f t="shared" si="488"/>
        <v>-2.3127933633119047E-2</v>
      </c>
      <c r="Q3116" s="13">
        <f t="shared" si="489"/>
        <v>-2.3177653912152804E-2</v>
      </c>
    </row>
    <row r="3117" spans="1:17" x14ac:dyDescent="0.25">
      <c r="A3117" s="3">
        <v>43816</v>
      </c>
      <c r="B3117" s="11">
        <v>1477</v>
      </c>
      <c r="C3117" s="5">
        <v>67.569999999999993</v>
      </c>
      <c r="D3117" s="5">
        <v>53.96</v>
      </c>
      <c r="E3117" s="5">
        <v>60.814999</v>
      </c>
      <c r="F3117" s="7">
        <v>1.8016300000000001</v>
      </c>
      <c r="G3117" s="8">
        <f t="shared" si="480"/>
        <v>4.9601035057245113E-5</v>
      </c>
      <c r="H3117" s="9">
        <f t="shared" si="481"/>
        <v>-6.0897219027003914E-4</v>
      </c>
      <c r="I3117" s="9">
        <f t="shared" si="482"/>
        <v>-2.215002953337355E-3</v>
      </c>
      <c r="J3117" s="9">
        <f t="shared" si="483"/>
        <v>8.2212257100149049E-3</v>
      </c>
      <c r="K3117" s="9">
        <f t="shared" si="484"/>
        <v>-1.2329319325231938E-4</v>
      </c>
      <c r="L3117" s="9">
        <f t="shared" si="485"/>
        <v>-1.2329319247831488E-4</v>
      </c>
      <c r="M3117" s="12">
        <f t="shared" si="487"/>
        <v>13612.758419201908</v>
      </c>
      <c r="N3117" s="9">
        <f t="shared" si="486"/>
        <v>-1.7289422753555999E-4</v>
      </c>
      <c r="O3117" s="12">
        <f>MAX(M$3:M3117)</f>
        <v>13936.765575901571</v>
      </c>
      <c r="P3117" s="14">
        <f t="shared" si="488"/>
        <v>-2.3248375308824287E-2</v>
      </c>
      <c r="Q3117" s="13">
        <f t="shared" si="489"/>
        <v>-1.7289422753555999E-4</v>
      </c>
    </row>
    <row r="3118" spans="1:17" x14ac:dyDescent="0.25">
      <c r="A3118" s="2">
        <v>43817</v>
      </c>
      <c r="B3118" s="10">
        <v>1474.7</v>
      </c>
      <c r="C3118" s="4">
        <v>69.599999999999994</v>
      </c>
      <c r="D3118" s="4">
        <v>54.63</v>
      </c>
      <c r="E3118" s="4">
        <v>62.189999</v>
      </c>
      <c r="F3118" s="6">
        <v>1.8009999999999999</v>
      </c>
      <c r="G3118" s="8">
        <f t="shared" si="480"/>
        <v>4.9583843857003984E-5</v>
      </c>
      <c r="H3118" s="9">
        <f t="shared" si="481"/>
        <v>-1.5572105619498676E-3</v>
      </c>
      <c r="I3118" s="9">
        <f t="shared" si="482"/>
        <v>3.0042918454935643E-2</v>
      </c>
      <c r="J3118" s="9">
        <f t="shared" si="483"/>
        <v>1.2416604892513004E-2</v>
      </c>
      <c r="K3118" s="9">
        <f t="shared" si="484"/>
        <v>2.2609553935863749E-2</v>
      </c>
      <c r="L3118" s="9">
        <f t="shared" si="485"/>
        <v>2.2609553793926502E-2</v>
      </c>
      <c r="M3118" s="12">
        <f t="shared" si="487"/>
        <v>13920.536812964579</v>
      </c>
      <c r="N3118" s="9">
        <f t="shared" si="486"/>
        <v>2.2559969950069498E-2</v>
      </c>
      <c r="O3118" s="12">
        <f>MAX(M$3:M3118)</f>
        <v>13936.765575901571</v>
      </c>
      <c r="P3118" s="14">
        <f t="shared" si="488"/>
        <v>-1.1644569070640154E-3</v>
      </c>
      <c r="Q3118" s="13" t="str">
        <f t="shared" si="489"/>
        <v/>
      </c>
    </row>
    <row r="3119" spans="1:17" x14ac:dyDescent="0.25">
      <c r="A3119" s="3">
        <v>43818</v>
      </c>
      <c r="B3119" s="11">
        <v>1480.2</v>
      </c>
      <c r="C3119" s="5">
        <v>71.67</v>
      </c>
      <c r="D3119" s="5">
        <v>53.96</v>
      </c>
      <c r="E3119" s="5">
        <v>63.955002</v>
      </c>
      <c r="F3119" s="7">
        <v>1.8043800000000001</v>
      </c>
      <c r="G3119" s="8">
        <f t="shared" si="480"/>
        <v>4.9676074768134626E-5</v>
      </c>
      <c r="H3119" s="9">
        <f t="shared" si="481"/>
        <v>3.72957211636265E-3</v>
      </c>
      <c r="I3119" s="9">
        <f t="shared" si="482"/>
        <v>2.9741379310344936E-2</v>
      </c>
      <c r="J3119" s="9">
        <f t="shared" si="483"/>
        <v>-1.2264323631704223E-2</v>
      </c>
      <c r="K3119" s="9">
        <f t="shared" si="484"/>
        <v>2.8380817307940464E-2</v>
      </c>
      <c r="L3119" s="9">
        <f t="shared" si="485"/>
        <v>2.8380817129772636E-2</v>
      </c>
      <c r="M3119" s="12">
        <f t="shared" si="487"/>
        <v>14315.613022601594</v>
      </c>
      <c r="N3119" s="9">
        <f t="shared" si="486"/>
        <v>2.8331141055004502E-2</v>
      </c>
      <c r="O3119" s="12">
        <f>MAX(M$3:M3119)</f>
        <v>14315.613022601594</v>
      </c>
      <c r="P3119" s="14">
        <f t="shared" si="488"/>
        <v>0</v>
      </c>
      <c r="Q3119" s="13" t="str">
        <f t="shared" si="489"/>
        <v/>
      </c>
    </row>
    <row r="3120" spans="1:17" x14ac:dyDescent="0.25">
      <c r="A3120" s="2">
        <v>43819</v>
      </c>
      <c r="B3120" s="10">
        <v>1477</v>
      </c>
      <c r="C3120" s="4">
        <v>73.09</v>
      </c>
      <c r="D3120" s="4">
        <v>52.89</v>
      </c>
      <c r="E3120" s="4">
        <v>64.375</v>
      </c>
      <c r="F3120" s="6">
        <v>1.59988</v>
      </c>
      <c r="G3120" s="8">
        <f t="shared" si="480"/>
        <v>4.4090327653290018E-5</v>
      </c>
      <c r="H3120" s="9">
        <f t="shared" si="481"/>
        <v>-2.1618700175652246E-3</v>
      </c>
      <c r="I3120" s="9">
        <f t="shared" si="482"/>
        <v>1.9813031952002257E-2</v>
      </c>
      <c r="J3120" s="9">
        <f t="shared" si="483"/>
        <v>-1.9829503335804303E-2</v>
      </c>
      <c r="K3120" s="9">
        <f t="shared" si="484"/>
        <v>6.5670860271413896E-3</v>
      </c>
      <c r="L3120" s="9">
        <f t="shared" si="485"/>
        <v>6.5670859859148301E-3</v>
      </c>
      <c r="M3120" s="12">
        <f t="shared" si="487"/>
        <v>14409.624884262101</v>
      </c>
      <c r="N3120" s="9">
        <f t="shared" si="486"/>
        <v>6.5229956582615401E-3</v>
      </c>
      <c r="O3120" s="12">
        <f>MAX(M$3:M3120)</f>
        <v>14409.624884262101</v>
      </c>
      <c r="P3120" s="14">
        <f t="shared" si="488"/>
        <v>0</v>
      </c>
      <c r="Q3120" s="13" t="str">
        <f t="shared" si="489"/>
        <v/>
      </c>
    </row>
    <row r="3121" spans="1:17" x14ac:dyDescent="0.25">
      <c r="A3121" s="3">
        <v>43822</v>
      </c>
      <c r="B3121" s="11">
        <v>1484.3</v>
      </c>
      <c r="C3121" s="5">
        <v>71.489999999999995</v>
      </c>
      <c r="D3121" s="5">
        <v>52.53</v>
      </c>
      <c r="E3121" s="5">
        <v>64.282500999999996</v>
      </c>
      <c r="F3121" s="7">
        <v>1.59213</v>
      </c>
      <c r="G3121" s="8">
        <f t="shared" si="480"/>
        <v>4.38784224245925E-5</v>
      </c>
      <c r="H3121" s="9">
        <f t="shared" si="481"/>
        <v>4.9424509140148639E-3</v>
      </c>
      <c r="I3121" s="9">
        <f t="shared" si="482"/>
        <v>-2.1890819537556554E-2</v>
      </c>
      <c r="J3121" s="9">
        <f t="shared" si="483"/>
        <v>-6.8065796937039026E-3</v>
      </c>
      <c r="K3121" s="9">
        <f t="shared" si="484"/>
        <v>-1.4368776699029695E-3</v>
      </c>
      <c r="L3121" s="9">
        <f t="shared" si="485"/>
        <v>-1.436877660882603E-3</v>
      </c>
      <c r="M3121" s="12">
        <f t="shared" si="487"/>
        <v>14388.920016164206</v>
      </c>
      <c r="N3121" s="9">
        <f t="shared" si="486"/>
        <v>-1.4807560833071955E-3</v>
      </c>
      <c r="O3121" s="12">
        <f>MAX(M$3:M3121)</f>
        <v>14409.624884262101</v>
      </c>
      <c r="P3121" s="14">
        <f t="shared" si="488"/>
        <v>-1.4368776608826295E-3</v>
      </c>
      <c r="Q3121" s="13">
        <f t="shared" si="489"/>
        <v>-1.4807560833071955E-3</v>
      </c>
    </row>
    <row r="3122" spans="1:17" x14ac:dyDescent="0.25">
      <c r="A3122" s="2">
        <v>43823</v>
      </c>
      <c r="B3122" s="10">
        <v>1500.6</v>
      </c>
      <c r="C3122" s="4">
        <v>73.010000000000005</v>
      </c>
      <c r="D3122" s="4">
        <v>52.88</v>
      </c>
      <c r="E3122" s="4">
        <v>64.309997999999993</v>
      </c>
      <c r="F3122" s="6">
        <v>1.55088</v>
      </c>
      <c r="G3122" s="8">
        <f t="shared" si="480"/>
        <v>4.2750268440805428E-5</v>
      </c>
      <c r="H3122" s="9">
        <f t="shared" si="481"/>
        <v>1.0981607491746922E-2</v>
      </c>
      <c r="I3122" s="9">
        <f t="shared" si="482"/>
        <v>2.1261714925164502E-2</v>
      </c>
      <c r="J3122" s="9">
        <f t="shared" si="483"/>
        <v>6.6628593184847023E-3</v>
      </c>
      <c r="K3122" s="9">
        <f t="shared" si="484"/>
        <v>4.2775249208173738E-4</v>
      </c>
      <c r="L3122" s="9">
        <f t="shared" si="485"/>
        <v>4.277524893964119E-4</v>
      </c>
      <c r="M3122" s="12">
        <f t="shared" si="487"/>
        <v>14395.074912520844</v>
      </c>
      <c r="N3122" s="9">
        <f t="shared" si="486"/>
        <v>3.8500222095560647E-4</v>
      </c>
      <c r="O3122" s="12">
        <f>MAX(M$3:M3122)</f>
        <v>14409.624884262101</v>
      </c>
      <c r="P3122" s="14">
        <f t="shared" si="488"/>
        <v>-1.0097397994828228E-3</v>
      </c>
      <c r="Q3122" s="13" t="str">
        <f t="shared" si="489"/>
        <v/>
      </c>
    </row>
    <row r="3123" spans="1:17" x14ac:dyDescent="0.25">
      <c r="A3123" s="3">
        <v>43824</v>
      </c>
      <c r="B3123" s="11">
        <v>1504.05</v>
      </c>
      <c r="C3123" s="5">
        <v>70.77</v>
      </c>
      <c r="D3123" s="5">
        <v>52.46</v>
      </c>
      <c r="E3123" s="5">
        <v>64.857498000000007</v>
      </c>
      <c r="F3123" s="7">
        <v>1.5471299999999999</v>
      </c>
      <c r="G3123" s="8">
        <f t="shared" si="480"/>
        <v>4.2647686328445289E-5</v>
      </c>
      <c r="H3123" s="9">
        <f t="shared" si="481"/>
        <v>2.2990803678528894E-3</v>
      </c>
      <c r="I3123" s="9">
        <f t="shared" si="482"/>
        <v>-3.0680728667305972E-2</v>
      </c>
      <c r="J3123" s="9">
        <f t="shared" si="483"/>
        <v>-7.9425113464448131E-3</v>
      </c>
      <c r="K3123" s="9">
        <f t="shared" si="484"/>
        <v>8.5134507390283807E-3</v>
      </c>
      <c r="L3123" s="9">
        <f t="shared" si="485"/>
        <v>8.5134506855830197E-3</v>
      </c>
      <c r="M3123" s="12">
        <f t="shared" si="487"/>
        <v>14517.626672903863</v>
      </c>
      <c r="N3123" s="9">
        <f t="shared" si="486"/>
        <v>8.4708029992545744E-3</v>
      </c>
      <c r="O3123" s="12">
        <f>MAX(M$3:M3123)</f>
        <v>14517.626672903863</v>
      </c>
      <c r="P3123" s="14">
        <f t="shared" si="488"/>
        <v>0</v>
      </c>
      <c r="Q3123" s="13" t="str">
        <f t="shared" si="489"/>
        <v/>
      </c>
    </row>
    <row r="3124" spans="1:17" x14ac:dyDescent="0.25">
      <c r="A3124" s="2">
        <v>43825</v>
      </c>
      <c r="B3124" s="10">
        <v>1510.7</v>
      </c>
      <c r="C3124" s="4">
        <v>70.34</v>
      </c>
      <c r="D3124" s="4">
        <v>52.33</v>
      </c>
      <c r="E3124" s="4">
        <v>65.035004000000001</v>
      </c>
      <c r="F3124" s="6">
        <v>1.5365</v>
      </c>
      <c r="G3124" s="8">
        <f t="shared" si="480"/>
        <v>4.2356879700555794E-5</v>
      </c>
      <c r="H3124" s="9">
        <f t="shared" si="481"/>
        <v>4.4213955653070649E-3</v>
      </c>
      <c r="I3124" s="9">
        <f t="shared" si="482"/>
        <v>-6.0760209128160611E-3</v>
      </c>
      <c r="J3124" s="9">
        <f t="shared" si="483"/>
        <v>-2.4780785360274983E-3</v>
      </c>
      <c r="K3124" s="9">
        <f t="shared" si="484"/>
        <v>2.7368616655547508E-3</v>
      </c>
      <c r="L3124" s="9">
        <f t="shared" si="485"/>
        <v>2.7368616483734029E-3</v>
      </c>
      <c r="M3124" s="12">
        <f t="shared" si="487"/>
        <v>14557.359408570337</v>
      </c>
      <c r="N3124" s="9">
        <f t="shared" si="486"/>
        <v>2.6945047686728471E-3</v>
      </c>
      <c r="O3124" s="12">
        <f>MAX(M$3:M3124)</f>
        <v>14557.359408570337</v>
      </c>
      <c r="P3124" s="14">
        <f t="shared" si="488"/>
        <v>0</v>
      </c>
      <c r="Q3124" s="13" t="str">
        <f t="shared" si="489"/>
        <v/>
      </c>
    </row>
    <row r="3125" spans="1:17" x14ac:dyDescent="0.25">
      <c r="A3125" s="3">
        <v>43826</v>
      </c>
      <c r="B3125" s="11">
        <v>1514.3</v>
      </c>
      <c r="C3125" s="5">
        <v>69.37</v>
      </c>
      <c r="D3125" s="5">
        <v>51.91</v>
      </c>
      <c r="E3125" s="5">
        <v>65.550003000000004</v>
      </c>
      <c r="F3125" s="7">
        <v>1.5436300000000001</v>
      </c>
      <c r="G3125" s="8">
        <f t="shared" si="480"/>
        <v>4.2551939614998702E-5</v>
      </c>
      <c r="H3125" s="9">
        <f t="shared" si="481"/>
        <v>2.3830012576950481E-3</v>
      </c>
      <c r="I3125" s="9">
        <f t="shared" si="482"/>
        <v>-1.379016206994596E-2</v>
      </c>
      <c r="J3125" s="9">
        <f t="shared" si="483"/>
        <v>-8.0259889164915298E-3</v>
      </c>
      <c r="K3125" s="9">
        <f t="shared" si="484"/>
        <v>7.9187970834906554E-3</v>
      </c>
      <c r="L3125" s="9">
        <f t="shared" si="485"/>
        <v>7.9187970337783846E-3</v>
      </c>
      <c r="M3125" s="12">
        <f t="shared" si="487"/>
        <v>14672.63618307457</v>
      </c>
      <c r="N3125" s="9">
        <f t="shared" si="486"/>
        <v>7.8762450941633859E-3</v>
      </c>
      <c r="O3125" s="12">
        <f>MAX(M$3:M3125)</f>
        <v>14672.63618307457</v>
      </c>
      <c r="P3125" s="14">
        <f t="shared" si="488"/>
        <v>0</v>
      </c>
      <c r="Q3125" s="13" t="str">
        <f t="shared" si="489"/>
        <v/>
      </c>
    </row>
    <row r="3126" spans="1:17" x14ac:dyDescent="0.25">
      <c r="A3126" s="2">
        <v>43829</v>
      </c>
      <c r="B3126" s="10">
        <v>1518.6</v>
      </c>
      <c r="C3126" s="4">
        <v>68.8</v>
      </c>
      <c r="D3126" s="4">
        <v>52.18</v>
      </c>
      <c r="E3126" s="4">
        <v>65.489998</v>
      </c>
      <c r="F3126" s="6">
        <v>1.5386299999999999</v>
      </c>
      <c r="G3126" s="8">
        <f t="shared" si="480"/>
        <v>4.2415152887054219E-5</v>
      </c>
      <c r="H3126" s="9">
        <f t="shared" si="481"/>
        <v>2.8395958528692825E-3</v>
      </c>
      <c r="I3126" s="9">
        <f t="shared" si="482"/>
        <v>-8.2168084186248717E-3</v>
      </c>
      <c r="J3126" s="9">
        <f t="shared" si="483"/>
        <v>5.2013099595454278E-3</v>
      </c>
      <c r="K3126" s="9">
        <f t="shared" si="484"/>
        <v>-9.1540804353592263E-4</v>
      </c>
      <c r="L3126" s="9">
        <f t="shared" si="485"/>
        <v>-9.1540803778921494E-4</v>
      </c>
      <c r="M3126" s="12">
        <f t="shared" si="487"/>
        <v>14659.204733977027</v>
      </c>
      <c r="N3126" s="9">
        <f t="shared" si="486"/>
        <v>-9.5782319067626916E-4</v>
      </c>
      <c r="O3126" s="12">
        <f>MAX(M$3:M3126)</f>
        <v>14672.63618307457</v>
      </c>
      <c r="P3126" s="14">
        <f t="shared" si="488"/>
        <v>-9.1540803778922264E-4</v>
      </c>
      <c r="Q3126" s="13">
        <f t="shared" si="489"/>
        <v>-9.5782319067626916E-4</v>
      </c>
    </row>
    <row r="3127" spans="1:17" x14ac:dyDescent="0.25">
      <c r="A3127" s="3">
        <v>43830</v>
      </c>
      <c r="B3127" s="11">
        <v>1523.1</v>
      </c>
      <c r="C3127" s="5">
        <v>68.5</v>
      </c>
      <c r="D3127" s="5">
        <v>52.53</v>
      </c>
      <c r="E3127" s="5">
        <v>66.117500000000007</v>
      </c>
      <c r="F3127" s="7">
        <v>1.5386299999999999</v>
      </c>
      <c r="G3127" s="8">
        <f t="shared" si="480"/>
        <v>4.2415152887054219E-5</v>
      </c>
      <c r="H3127" s="9">
        <f t="shared" si="481"/>
        <v>2.9632556301856976E-3</v>
      </c>
      <c r="I3127" s="9">
        <f t="shared" si="482"/>
        <v>-4.3604651162790289E-3</v>
      </c>
      <c r="J3127" s="9">
        <f t="shared" si="483"/>
        <v>6.707550785741691E-3</v>
      </c>
      <c r="K3127" s="9">
        <f t="shared" si="484"/>
        <v>9.5816463454466271E-3</v>
      </c>
      <c r="L3127" s="9">
        <f t="shared" si="485"/>
        <v>9.5816462852953959E-3</v>
      </c>
      <c r="M3127" s="12">
        <f t="shared" si="487"/>
        <v>14799.664048561723</v>
      </c>
      <c r="N3127" s="9">
        <f t="shared" si="486"/>
        <v>9.5392311324083417E-3</v>
      </c>
      <c r="O3127" s="12">
        <f>MAX(M$3:M3127)</f>
        <v>14799.664048561723</v>
      </c>
      <c r="P3127" s="14">
        <f t="shared" si="488"/>
        <v>0</v>
      </c>
      <c r="Q3127" s="13" t="str">
        <f t="shared" si="489"/>
        <v/>
      </c>
    </row>
    <row r="3128" spans="1:17" x14ac:dyDescent="0.25">
      <c r="A3128" s="2">
        <v>43831</v>
      </c>
      <c r="B3128" s="10">
        <v>1520.95</v>
      </c>
      <c r="C3128" s="4">
        <v>69.19</v>
      </c>
      <c r="D3128" s="4">
        <v>52.64</v>
      </c>
      <c r="E3128" s="4">
        <v>65.660004000000001</v>
      </c>
      <c r="F3128" s="6">
        <v>1.53925</v>
      </c>
      <c r="G3128" s="8">
        <f t="shared" si="480"/>
        <v>4.2432114806034704E-5</v>
      </c>
      <c r="H3128" s="9">
        <f t="shared" si="481"/>
        <v>-1.4115947738164688E-3</v>
      </c>
      <c r="I3128" s="9">
        <f t="shared" si="482"/>
        <v>1.0072992700729894E-2</v>
      </c>
      <c r="J3128" s="9">
        <f t="shared" si="483"/>
        <v>2.0940415000951728E-3</v>
      </c>
      <c r="K3128" s="9">
        <f t="shared" si="484"/>
        <v>-6.9194388777556026E-3</v>
      </c>
      <c r="L3128" s="9">
        <f t="shared" si="485"/>
        <v>-6.9194388343170581E-3</v>
      </c>
      <c r="M3128" s="12">
        <f t="shared" si="487"/>
        <v>14697.25867840926</v>
      </c>
      <c r="N3128" s="9">
        <f t="shared" si="486"/>
        <v>-6.9618709491230928E-3</v>
      </c>
      <c r="O3128" s="12">
        <f>MAX(M$3:M3128)</f>
        <v>14799.664048561723</v>
      </c>
      <c r="P3128" s="14">
        <f t="shared" si="488"/>
        <v>-6.9194388343170043E-3</v>
      </c>
      <c r="Q3128" s="13">
        <f t="shared" si="489"/>
        <v>-6.9618709491230928E-3</v>
      </c>
    </row>
    <row r="3129" spans="1:17" x14ac:dyDescent="0.25">
      <c r="A3129" s="3">
        <v>43832</v>
      </c>
      <c r="B3129" s="11">
        <v>1528.1</v>
      </c>
      <c r="C3129" s="5">
        <v>68.52</v>
      </c>
      <c r="D3129" s="5">
        <v>52.68</v>
      </c>
      <c r="E3129" s="5">
        <v>66.440002000000007</v>
      </c>
      <c r="F3129" s="7">
        <v>1.5389999999999999</v>
      </c>
      <c r="G3129" s="8">
        <f t="shared" si="480"/>
        <v>4.2425275335045143E-5</v>
      </c>
      <c r="H3129" s="9">
        <f t="shared" si="481"/>
        <v>4.7010092376474329E-3</v>
      </c>
      <c r="I3129" s="9">
        <f t="shared" si="482"/>
        <v>-9.6834802717155905E-3</v>
      </c>
      <c r="J3129" s="9">
        <f t="shared" si="483"/>
        <v>7.5987841945287138E-4</v>
      </c>
      <c r="K3129" s="9">
        <f t="shared" si="484"/>
        <v>1.1879347433484868E-2</v>
      </c>
      <c r="L3129" s="9">
        <f t="shared" si="485"/>
        <v>1.1879347358909231E-2</v>
      </c>
      <c r="M3129" s="12">
        <f t="shared" si="487"/>
        <v>14871.852519473827</v>
      </c>
      <c r="N3129" s="9">
        <f t="shared" si="486"/>
        <v>1.1836922083574185E-2</v>
      </c>
      <c r="O3129" s="12">
        <f>MAX(M$3:M3129)</f>
        <v>14871.852519473827</v>
      </c>
      <c r="P3129" s="14">
        <f t="shared" si="488"/>
        <v>0</v>
      </c>
      <c r="Q3129" s="13" t="str">
        <f t="shared" si="489"/>
        <v/>
      </c>
    </row>
    <row r="3130" spans="1:17" x14ac:dyDescent="0.25">
      <c r="A3130" s="2">
        <v>43833</v>
      </c>
      <c r="B3130" s="10">
        <v>1552.4</v>
      </c>
      <c r="C3130" s="4">
        <v>67.819999999999993</v>
      </c>
      <c r="D3130" s="4">
        <v>53.15</v>
      </c>
      <c r="E3130" s="4">
        <v>66.775002000000001</v>
      </c>
      <c r="F3130" s="6">
        <v>1.5269999999999999</v>
      </c>
      <c r="G3130" s="8">
        <f t="shared" si="480"/>
        <v>4.2096960973347919E-5</v>
      </c>
      <c r="H3130" s="9">
        <f t="shared" si="481"/>
        <v>1.590210064786348E-2</v>
      </c>
      <c r="I3130" s="9">
        <f t="shared" si="482"/>
        <v>-1.0215995329830748E-2</v>
      </c>
      <c r="J3130" s="9">
        <f t="shared" si="483"/>
        <v>8.921791951404686E-3</v>
      </c>
      <c r="K3130" s="9">
        <f t="shared" si="484"/>
        <v>5.0421431353959581E-3</v>
      </c>
      <c r="L3130" s="9">
        <f t="shared" si="485"/>
        <v>5.0421431037426176E-3</v>
      </c>
      <c r="M3130" s="12">
        <f t="shared" si="487"/>
        <v>14946.83852809477</v>
      </c>
      <c r="N3130" s="9">
        <f t="shared" si="486"/>
        <v>5.0000461427692697E-3</v>
      </c>
      <c r="O3130" s="12">
        <f>MAX(M$3:M3130)</f>
        <v>14946.83852809477</v>
      </c>
      <c r="P3130" s="14">
        <f t="shared" si="488"/>
        <v>0</v>
      </c>
      <c r="Q3130" s="13" t="str">
        <f t="shared" si="489"/>
        <v/>
      </c>
    </row>
    <row r="3131" spans="1:17" x14ac:dyDescent="0.25">
      <c r="A3131" s="3">
        <v>43836</v>
      </c>
      <c r="B3131" s="11">
        <v>1568.8</v>
      </c>
      <c r="C3131" s="5">
        <v>68.03</v>
      </c>
      <c r="D3131" s="5">
        <v>53.1</v>
      </c>
      <c r="E3131" s="5">
        <v>66.572502</v>
      </c>
      <c r="F3131" s="7">
        <v>1.5367500000000001</v>
      </c>
      <c r="G3131" s="8">
        <f t="shared" si="480"/>
        <v>4.2363719339633121E-5</v>
      </c>
      <c r="H3131" s="9">
        <f t="shared" si="481"/>
        <v>1.056428755475384E-2</v>
      </c>
      <c r="I3131" s="9">
        <f t="shared" si="482"/>
        <v>3.0964317310529046E-3</v>
      </c>
      <c r="J3131" s="9">
        <f t="shared" si="483"/>
        <v>-9.4073377234237367E-4</v>
      </c>
      <c r="K3131" s="9">
        <f t="shared" si="484"/>
        <v>-3.0325719795560703E-3</v>
      </c>
      <c r="L3131" s="9">
        <f t="shared" si="485"/>
        <v>-3.0325719605183254E-3</v>
      </c>
      <c r="M3131" s="12">
        <f t="shared" si="487"/>
        <v>14901.511164676074</v>
      </c>
      <c r="N3131" s="9">
        <f t="shared" si="486"/>
        <v>-3.0749356798579586E-3</v>
      </c>
      <c r="O3131" s="12">
        <f>MAX(M$3:M3131)</f>
        <v>14946.83852809477</v>
      </c>
      <c r="P3131" s="14">
        <f t="shared" si="488"/>
        <v>-3.0325719605183155E-3</v>
      </c>
      <c r="Q3131" s="13">
        <f t="shared" si="489"/>
        <v>-3.0749356798579586E-3</v>
      </c>
    </row>
    <row r="3132" spans="1:17" x14ac:dyDescent="0.25">
      <c r="A3132" s="2">
        <v>43837</v>
      </c>
      <c r="B3132" s="10">
        <v>1574.3</v>
      </c>
      <c r="C3132" s="4">
        <v>69.67</v>
      </c>
      <c r="D3132" s="4">
        <v>53.11</v>
      </c>
      <c r="E3132" s="4">
        <v>65.797500999999997</v>
      </c>
      <c r="F3132" s="6">
        <v>1.53538</v>
      </c>
      <c r="G3132" s="8">
        <f t="shared" si="480"/>
        <v>4.2326237911671782E-5</v>
      </c>
      <c r="H3132" s="9">
        <f t="shared" si="481"/>
        <v>3.505864354920959E-3</v>
      </c>
      <c r="I3132" s="9">
        <f t="shared" si="482"/>
        <v>2.4107011612523894E-2</v>
      </c>
      <c r="J3132" s="9">
        <f t="shared" si="483"/>
        <v>1.88323917137439E-4</v>
      </c>
      <c r="K3132" s="9">
        <f t="shared" si="484"/>
        <v>-1.1641458210478602E-2</v>
      </c>
      <c r="L3132" s="9">
        <f t="shared" si="485"/>
        <v>-1.1641458137396376E-2</v>
      </c>
      <c r="M3132" s="12">
        <f t="shared" si="487"/>
        <v>14728.035846268553</v>
      </c>
      <c r="N3132" s="9">
        <f t="shared" si="486"/>
        <v>-1.1683784375308048E-2</v>
      </c>
      <c r="O3132" s="12">
        <f>MAX(M$3:M3132)</f>
        <v>14946.83852809477</v>
      </c>
      <c r="P3132" s="14">
        <f t="shared" si="488"/>
        <v>-1.4638726538387714E-2</v>
      </c>
      <c r="Q3132" s="13">
        <f t="shared" si="489"/>
        <v>-1.1683784375308048E-2</v>
      </c>
    </row>
    <row r="3133" spans="1:17" x14ac:dyDescent="0.25">
      <c r="A3133" s="3">
        <v>43838</v>
      </c>
      <c r="B3133" s="11">
        <v>1560.2</v>
      </c>
      <c r="C3133" s="5">
        <v>69.37</v>
      </c>
      <c r="D3133" s="5">
        <v>52.96</v>
      </c>
      <c r="E3133" s="5">
        <v>65.502502000000007</v>
      </c>
      <c r="F3133" s="7">
        <v>1.53688</v>
      </c>
      <c r="G3133" s="8">
        <f t="shared" si="480"/>
        <v>4.2367275945309757E-5</v>
      </c>
      <c r="H3133" s="9">
        <f t="shared" si="481"/>
        <v>-8.9563615575175698E-3</v>
      </c>
      <c r="I3133" s="9">
        <f t="shared" si="482"/>
        <v>-4.3060140663125756E-3</v>
      </c>
      <c r="J3133" s="9">
        <f t="shared" si="483"/>
        <v>-2.8243268687629182E-3</v>
      </c>
      <c r="K3133" s="9">
        <f t="shared" si="484"/>
        <v>-4.4834377524457965E-3</v>
      </c>
      <c r="L3133" s="9">
        <f t="shared" si="485"/>
        <v>-4.4834377242998717E-3</v>
      </c>
      <c r="M3133" s="12">
        <f t="shared" si="487"/>
        <v>14662.003614750553</v>
      </c>
      <c r="N3133" s="9">
        <f t="shared" si="486"/>
        <v>-4.5258050002451814E-3</v>
      </c>
      <c r="O3133" s="12">
        <f>MAX(M$3:M3133)</f>
        <v>14946.83852809477</v>
      </c>
      <c r="P3133" s="14">
        <f t="shared" si="488"/>
        <v>-1.9056532443889607E-2</v>
      </c>
      <c r="Q3133" s="13">
        <f t="shared" si="489"/>
        <v>-4.5258050002451814E-3</v>
      </c>
    </row>
    <row r="3134" spans="1:17" x14ac:dyDescent="0.25">
      <c r="A3134" s="2">
        <v>43839</v>
      </c>
      <c r="B3134" s="10">
        <v>1554.3</v>
      </c>
      <c r="C3134" s="4">
        <v>68.91</v>
      </c>
      <c r="D3134" s="4">
        <v>53.28</v>
      </c>
      <c r="E3134" s="4">
        <v>65.444999999999993</v>
      </c>
      <c r="F3134" s="6">
        <v>1.5289999999999999</v>
      </c>
      <c r="G3134" s="8">
        <f t="shared" si="480"/>
        <v>4.2151682720925621E-5</v>
      </c>
      <c r="H3134" s="9">
        <f t="shared" si="481"/>
        <v>-3.7815664658377712E-3</v>
      </c>
      <c r="I3134" s="9">
        <f t="shared" si="482"/>
        <v>-6.6311085483639603E-3</v>
      </c>
      <c r="J3134" s="9">
        <f t="shared" si="483"/>
        <v>6.0422960725075581E-3</v>
      </c>
      <c r="K3134" s="9">
        <f t="shared" si="484"/>
        <v>-8.7785959687484462E-4</v>
      </c>
      <c r="L3134" s="9">
        <f t="shared" si="485"/>
        <v>-8.778595913638569E-4</v>
      </c>
      <c r="M3134" s="12">
        <f t="shared" si="487"/>
        <v>14649.132434248731</v>
      </c>
      <c r="N3134" s="9">
        <f t="shared" si="486"/>
        <v>-9.2001127408478252E-4</v>
      </c>
      <c r="O3134" s="12">
        <f>MAX(M$3:M3134)</f>
        <v>14946.83852809477</v>
      </c>
      <c r="P3134" s="14">
        <f t="shared" si="488"/>
        <v>-1.9917663075469494E-2</v>
      </c>
      <c r="Q3134" s="13">
        <f t="shared" si="489"/>
        <v>-9.2001127408478252E-4</v>
      </c>
    </row>
    <row r="3135" spans="1:17" x14ac:dyDescent="0.25">
      <c r="A3135" s="3">
        <v>43840</v>
      </c>
      <c r="B3135" s="11">
        <v>1560.1</v>
      </c>
      <c r="C3135" s="5">
        <v>68.739999999999995</v>
      </c>
      <c r="D3135" s="5">
        <v>53.31</v>
      </c>
      <c r="E3135" s="5">
        <v>66.592499000000004</v>
      </c>
      <c r="F3135" s="7">
        <v>1.54138</v>
      </c>
      <c r="G3135" s="8">
        <f t="shared" si="480"/>
        <v>4.249038641868097E-5</v>
      </c>
      <c r="H3135" s="9">
        <f t="shared" si="481"/>
        <v>3.7315833494177154E-3</v>
      </c>
      <c r="I3135" s="9">
        <f t="shared" si="482"/>
        <v>-2.4669859236685779E-3</v>
      </c>
      <c r="J3135" s="9">
        <f t="shared" si="483"/>
        <v>5.6306306306308442E-4</v>
      </c>
      <c r="K3135" s="9">
        <f t="shared" si="484"/>
        <v>1.7533791733516855E-2</v>
      </c>
      <c r="L3135" s="9">
        <f t="shared" si="485"/>
        <v>1.7533791623444001E-2</v>
      </c>
      <c r="M3135" s="12">
        <f t="shared" si="487"/>
        <v>14905.987269815083</v>
      </c>
      <c r="N3135" s="9">
        <f t="shared" si="486"/>
        <v>1.749130123702532E-2</v>
      </c>
      <c r="O3135" s="12">
        <f>MAX(M$3:M3135)</f>
        <v>14946.83852809477</v>
      </c>
      <c r="P3135" s="14">
        <f t="shared" si="488"/>
        <v>-2.7331036060167513E-3</v>
      </c>
      <c r="Q3135" s="13" t="str">
        <f t="shared" si="489"/>
        <v/>
      </c>
    </row>
    <row r="3136" spans="1:17" x14ac:dyDescent="0.25">
      <c r="A3136" s="2">
        <v>43843</v>
      </c>
      <c r="B3136" s="10">
        <v>1550.6</v>
      </c>
      <c r="C3136" s="4">
        <v>68.7</v>
      </c>
      <c r="D3136" s="4">
        <v>53.93</v>
      </c>
      <c r="E3136" s="4">
        <v>66.072502</v>
      </c>
      <c r="F3136" s="6">
        <v>1.5338799999999999</v>
      </c>
      <c r="G3136" s="8">
        <f t="shared" si="480"/>
        <v>4.2285199273406349E-5</v>
      </c>
      <c r="H3136" s="9">
        <f t="shared" si="481"/>
        <v>-6.0893532465867576E-3</v>
      </c>
      <c r="I3136" s="9">
        <f t="shared" si="482"/>
        <v>-5.8190282222857204E-4</v>
      </c>
      <c r="J3136" s="9">
        <f t="shared" si="483"/>
        <v>1.1630088163571514E-2</v>
      </c>
      <c r="K3136" s="9">
        <f t="shared" si="484"/>
        <v>-7.8086422316123553E-3</v>
      </c>
      <c r="L3136" s="9">
        <f t="shared" si="485"/>
        <v>-7.8086421825916104E-3</v>
      </c>
      <c r="M3136" s="12">
        <f t="shared" si="487"/>
        <v>14789.591748846831</v>
      </c>
      <c r="N3136" s="9">
        <f t="shared" si="486"/>
        <v>-7.8509273818650159E-3</v>
      </c>
      <c r="O3136" s="12">
        <f>MAX(M$3:M3136)</f>
        <v>14946.83852809477</v>
      </c>
      <c r="P3136" s="14">
        <f t="shared" si="488"/>
        <v>-1.0520403960501024E-2</v>
      </c>
      <c r="Q3136" s="13">
        <f t="shared" si="489"/>
        <v>-7.8509273818650159E-3</v>
      </c>
    </row>
    <row r="3137" spans="1:17" x14ac:dyDescent="0.25">
      <c r="A3137" s="3">
        <v>43844</v>
      </c>
      <c r="B3137" s="11">
        <v>1544.6</v>
      </c>
      <c r="C3137" s="5">
        <v>68.13</v>
      </c>
      <c r="D3137" s="5">
        <v>53.7</v>
      </c>
      <c r="E3137" s="5">
        <v>66.959998999999996</v>
      </c>
      <c r="F3137" s="7">
        <v>1.53613</v>
      </c>
      <c r="G3137" s="8">
        <f t="shared" si="480"/>
        <v>4.2346757004096958E-5</v>
      </c>
      <c r="H3137" s="9">
        <f t="shared" si="481"/>
        <v>-3.8694698826260802E-3</v>
      </c>
      <c r="I3137" s="9">
        <f t="shared" si="482"/>
        <v>-8.2969432314411555E-3</v>
      </c>
      <c r="J3137" s="9">
        <f t="shared" si="483"/>
        <v>-4.2647876877433127E-3</v>
      </c>
      <c r="K3137" s="9">
        <f t="shared" si="484"/>
        <v>1.3432168801478052E-2</v>
      </c>
      <c r="L3137" s="9">
        <f t="shared" si="485"/>
        <v>1.3432168717154183E-2</v>
      </c>
      <c r="M3137" s="12">
        <f t="shared" si="487"/>
        <v>14988.248040475173</v>
      </c>
      <c r="N3137" s="9">
        <f t="shared" si="486"/>
        <v>1.3389821960150086E-2</v>
      </c>
      <c r="O3137" s="12">
        <f>MAX(M$3:M3137)</f>
        <v>14988.248040475173</v>
      </c>
      <c r="P3137" s="14">
        <f t="shared" si="488"/>
        <v>0</v>
      </c>
      <c r="Q3137" s="13" t="str">
        <f t="shared" si="489"/>
        <v/>
      </c>
    </row>
    <row r="3138" spans="1:17" x14ac:dyDescent="0.25">
      <c r="A3138" s="2">
        <v>43845</v>
      </c>
      <c r="B3138" s="10">
        <v>1554</v>
      </c>
      <c r="C3138" s="4">
        <v>68.42</v>
      </c>
      <c r="D3138" s="4">
        <v>53.32</v>
      </c>
      <c r="E3138" s="4">
        <v>66.8125</v>
      </c>
      <c r="F3138" s="6">
        <v>1.538</v>
      </c>
      <c r="G3138" s="8">
        <f t="shared" si="480"/>
        <v>4.2397917282777087E-5</v>
      </c>
      <c r="H3138" s="9">
        <f t="shared" si="481"/>
        <v>6.0857179852389564E-3</v>
      </c>
      <c r="I3138" s="9">
        <f t="shared" si="482"/>
        <v>4.2565683252606236E-3</v>
      </c>
      <c r="J3138" s="9">
        <f t="shared" si="483"/>
        <v>-7.0763500931099168E-3</v>
      </c>
      <c r="K3138" s="9">
        <f t="shared" si="484"/>
        <v>-2.202792744963994E-3</v>
      </c>
      <c r="L3138" s="9">
        <f t="shared" si="485"/>
        <v>-2.2027927311354003E-3</v>
      </c>
      <c r="M3138" s="12">
        <f t="shared" si="487"/>
        <v>14955.23203663916</v>
      </c>
      <c r="N3138" s="9">
        <f t="shared" si="486"/>
        <v>-2.2451906484181774E-3</v>
      </c>
      <c r="O3138" s="12">
        <f>MAX(M$3:M3138)</f>
        <v>14988.248040475173</v>
      </c>
      <c r="P3138" s="14">
        <f t="shared" si="488"/>
        <v>-2.2027927311354389E-3</v>
      </c>
      <c r="Q3138" s="13">
        <f t="shared" si="489"/>
        <v>-2.2451906484181774E-3</v>
      </c>
    </row>
    <row r="3139" spans="1:17" x14ac:dyDescent="0.25">
      <c r="A3139" s="3">
        <v>43846</v>
      </c>
      <c r="B3139" s="11">
        <v>1550.5</v>
      </c>
      <c r="C3139" s="5">
        <v>67.88</v>
      </c>
      <c r="D3139" s="5">
        <v>53.71</v>
      </c>
      <c r="E3139" s="5">
        <v>66.040001000000004</v>
      </c>
      <c r="F3139" s="7">
        <v>1.5396300000000001</v>
      </c>
      <c r="G3139" s="8">
        <f t="shared" ref="G3139:G3202" si="490">(1+(F3139/100))^(1/360)-1</f>
        <v>4.2442510769902242E-5</v>
      </c>
      <c r="H3139" s="9">
        <f t="shared" ref="H3139:H3202" si="491">(B3139-B3138)/B3138</f>
        <v>-2.2522522522522522E-3</v>
      </c>
      <c r="I3139" s="9">
        <f t="shared" ref="I3139:I3202" si="492">(C3139-C3138)/C3138</f>
        <v>-7.8924291142941569E-3</v>
      </c>
      <c r="J3139" s="9">
        <f t="shared" ref="J3139:J3202" si="493">(D3139-D3138)/D3138</f>
        <v>7.3143285821455472E-3</v>
      </c>
      <c r="K3139" s="9">
        <f t="shared" ref="K3139:K3202" si="494">(E3139-E3138)/E3138</f>
        <v>-1.1562192703461123E-2</v>
      </c>
      <c r="L3139" s="9">
        <f t="shared" ref="L3139:L3202" si="495">H3139*$X$12+I3139*$Y$12+$Z$12*J3139+$AA$12*K3139</f>
        <v>-1.1562192630876506E-2</v>
      </c>
      <c r="M3139" s="12">
        <f t="shared" si="487"/>
        <v>14782.316762992081</v>
      </c>
      <c r="N3139" s="9">
        <f t="shared" ref="N3139:N3202" si="496">L3139-G3139</f>
        <v>-1.1604635141646408E-2</v>
      </c>
      <c r="O3139" s="12">
        <f>MAX(M$3:M3139)</f>
        <v>14988.248040475173</v>
      </c>
      <c r="P3139" s="14">
        <f t="shared" si="488"/>
        <v>-1.3739516248128747E-2</v>
      </c>
      <c r="Q3139" s="13">
        <f t="shared" si="489"/>
        <v>-1.1604635141646408E-2</v>
      </c>
    </row>
    <row r="3140" spans="1:17" x14ac:dyDescent="0.25">
      <c r="A3140" s="2">
        <v>43847</v>
      </c>
      <c r="B3140" s="10">
        <v>1560.3</v>
      </c>
      <c r="C3140" s="4">
        <v>68.650000000000006</v>
      </c>
      <c r="D3140" s="4">
        <v>53.8</v>
      </c>
      <c r="E3140" s="4">
        <v>64.862503000000004</v>
      </c>
      <c r="F3140" s="6">
        <v>1.5396300000000001</v>
      </c>
      <c r="G3140" s="8">
        <f t="shared" si="490"/>
        <v>4.2442510769902242E-5</v>
      </c>
      <c r="H3140" s="9">
        <f t="shared" si="491"/>
        <v>6.3205417607223183E-3</v>
      </c>
      <c r="I3140" s="9">
        <f t="shared" si="492"/>
        <v>1.1343547436653069E-2</v>
      </c>
      <c r="J3140" s="9">
        <f t="shared" si="493"/>
        <v>1.6756656116178794E-3</v>
      </c>
      <c r="K3140" s="9">
        <f t="shared" si="494"/>
        <v>-1.7830072413233304E-2</v>
      </c>
      <c r="L3140" s="9">
        <f t="shared" si="495"/>
        <v>-1.7830072301300473E-2</v>
      </c>
      <c r="M3140" s="12">
        <f t="shared" ref="M3140:M3203" si="497">M3139*(1+L3140)</f>
        <v>14518.746986327205</v>
      </c>
      <c r="N3140" s="9">
        <f t="shared" si="496"/>
        <v>-1.7872514812070375E-2</v>
      </c>
      <c r="O3140" s="12">
        <f>MAX(M$3:M3140)</f>
        <v>14988.248040475173</v>
      </c>
      <c r="P3140" s="14">
        <f t="shared" ref="P3140:P3203" si="498">M3140/O3140-1</f>
        <v>-3.1324611981340178E-2</v>
      </c>
      <c r="Q3140" s="13">
        <f t="shared" ref="Q3140:Q3203" si="499">IF(L3140&lt;G3140,L3140-G3140,"")</f>
        <v>-1.7872514812070375E-2</v>
      </c>
    </row>
    <row r="3141" spans="1:17" x14ac:dyDescent="0.25">
      <c r="A3141" s="3">
        <v>43849</v>
      </c>
      <c r="B3141" s="11">
        <v>1557.05</v>
      </c>
      <c r="C3141" s="5">
        <v>68.41</v>
      </c>
      <c r="D3141" s="5">
        <v>54.21</v>
      </c>
      <c r="E3141" s="5">
        <v>65.434997999999993</v>
      </c>
      <c r="F3141" s="7">
        <v>1.5425</v>
      </c>
      <c r="G3141" s="8">
        <f t="shared" si="490"/>
        <v>4.2521026401898254E-5</v>
      </c>
      <c r="H3141" s="9">
        <f t="shared" si="491"/>
        <v>-2.0829327693392295E-3</v>
      </c>
      <c r="I3141" s="9">
        <f t="shared" si="492"/>
        <v>-3.4959941733431767E-3</v>
      </c>
      <c r="J3141" s="9">
        <f t="shared" si="493"/>
        <v>7.6208178438662401E-3</v>
      </c>
      <c r="K3141" s="9">
        <f t="shared" si="494"/>
        <v>8.8262859667933152E-3</v>
      </c>
      <c r="L3141" s="9">
        <f t="shared" si="495"/>
        <v>8.8262859113840512E-3</v>
      </c>
      <c r="M3141" s="12">
        <f t="shared" si="497"/>
        <v>14646.893598303575</v>
      </c>
      <c r="N3141" s="9">
        <f t="shared" si="496"/>
        <v>8.783764884982153E-3</v>
      </c>
      <c r="O3141" s="12">
        <f>MAX(M$3:M3141)</f>
        <v>14988.248040475173</v>
      </c>
      <c r="P3141" s="14">
        <f t="shared" si="498"/>
        <v>-2.2774806051366614E-2</v>
      </c>
      <c r="Q3141" s="13" t="str">
        <f t="shared" si="499"/>
        <v/>
      </c>
    </row>
    <row r="3142" spans="1:17" x14ac:dyDescent="0.25">
      <c r="A3142" s="2">
        <v>43850</v>
      </c>
      <c r="B3142" s="10">
        <v>1561.25</v>
      </c>
      <c r="C3142" s="4">
        <v>69.510000000000005</v>
      </c>
      <c r="D3142" s="4">
        <v>54.31</v>
      </c>
      <c r="E3142" s="4">
        <v>66.394997000000004</v>
      </c>
      <c r="F3142" s="6">
        <v>1.5406299999999999</v>
      </c>
      <c r="G3142" s="8">
        <f t="shared" si="490"/>
        <v>4.2469868384298337E-5</v>
      </c>
      <c r="H3142" s="9">
        <f t="shared" si="491"/>
        <v>2.6974085610610098E-3</v>
      </c>
      <c r="I3142" s="9">
        <f t="shared" si="492"/>
        <v>1.6079520537933177E-2</v>
      </c>
      <c r="J3142" s="9">
        <f t="shared" si="493"/>
        <v>1.8446781036709355E-3</v>
      </c>
      <c r="K3142" s="9">
        <f t="shared" si="494"/>
        <v>1.4671032770567374E-2</v>
      </c>
      <c r="L3142" s="9">
        <f t="shared" si="495"/>
        <v>1.4671032678466221E-2</v>
      </c>
      <c r="M3142" s="12">
        <f t="shared" si="497"/>
        <v>14861.778652922305</v>
      </c>
      <c r="N3142" s="9">
        <f t="shared" si="496"/>
        <v>1.4628562810081923E-2</v>
      </c>
      <c r="O3142" s="12">
        <f>MAX(M$3:M3142)</f>
        <v>14988.248040475173</v>
      </c>
      <c r="P3142" s="14">
        <f t="shared" si="498"/>
        <v>-8.4379032967256684E-3</v>
      </c>
      <c r="Q3142" s="13" t="str">
        <f t="shared" si="499"/>
        <v/>
      </c>
    </row>
    <row r="3143" spans="1:17" x14ac:dyDescent="0.25">
      <c r="A3143" s="3">
        <v>43851</v>
      </c>
      <c r="B3143" s="11">
        <v>1557.9</v>
      </c>
      <c r="C3143" s="5">
        <v>69.66</v>
      </c>
      <c r="D3143" s="5">
        <v>54.3</v>
      </c>
      <c r="E3143" s="5">
        <v>67.677498</v>
      </c>
      <c r="F3143" s="7">
        <v>1.5385</v>
      </c>
      <c r="G3143" s="8">
        <f t="shared" si="490"/>
        <v>4.241159634243985E-5</v>
      </c>
      <c r="H3143" s="9">
        <f t="shared" si="491"/>
        <v>-2.1457165732585485E-3</v>
      </c>
      <c r="I3143" s="9">
        <f t="shared" si="492"/>
        <v>2.157962883038289E-3</v>
      </c>
      <c r="J3143" s="9">
        <f t="shared" si="493"/>
        <v>-1.8412815319471764E-4</v>
      </c>
      <c r="K3143" s="9">
        <f t="shared" si="494"/>
        <v>1.9316229504460949E-2</v>
      </c>
      <c r="L3143" s="9">
        <f t="shared" si="495"/>
        <v>1.9316229383198387E-2</v>
      </c>
      <c r="M3143" s="12">
        <f t="shared" si="497"/>
        <v>15148.852178424473</v>
      </c>
      <c r="N3143" s="9">
        <f t="shared" si="496"/>
        <v>1.9273817786855947E-2</v>
      </c>
      <c r="O3143" s="12">
        <f>MAX(M$3:M3143)</f>
        <v>15148.852178424473</v>
      </c>
      <c r="P3143" s="14">
        <f t="shared" si="498"/>
        <v>0</v>
      </c>
      <c r="Q3143" s="13" t="str">
        <f t="shared" si="499"/>
        <v/>
      </c>
    </row>
    <row r="3144" spans="1:17" x14ac:dyDescent="0.25">
      <c r="A3144" s="2">
        <v>43852</v>
      </c>
      <c r="B3144" s="10">
        <v>1556.7</v>
      </c>
      <c r="C3144" s="4">
        <v>69.06</v>
      </c>
      <c r="D3144" s="4">
        <v>54.04</v>
      </c>
      <c r="E3144" s="4">
        <v>66.730002999999996</v>
      </c>
      <c r="F3144" s="6">
        <v>1.5295000000000001</v>
      </c>
      <c r="G3144" s="8">
        <f t="shared" si="490"/>
        <v>4.2165362989843302E-5</v>
      </c>
      <c r="H3144" s="9">
        <f t="shared" si="491"/>
        <v>-7.7026766801466424E-4</v>
      </c>
      <c r="I3144" s="9">
        <f t="shared" si="492"/>
        <v>-8.6132644272178347E-3</v>
      </c>
      <c r="J3144" s="9">
        <f t="shared" si="493"/>
        <v>-4.7882136279925975E-3</v>
      </c>
      <c r="K3144" s="9">
        <f t="shared" si="494"/>
        <v>-1.4000148173326435E-2</v>
      </c>
      <c r="L3144" s="9">
        <f t="shared" si="495"/>
        <v>-1.4000148085436931E-2</v>
      </c>
      <c r="M3144" s="12">
        <f t="shared" si="497"/>
        <v>14936.766004602137</v>
      </c>
      <c r="N3144" s="9">
        <f t="shared" si="496"/>
        <v>-1.4042313448426774E-2</v>
      </c>
      <c r="O3144" s="12">
        <f>MAX(M$3:M3144)</f>
        <v>15148.852178424473</v>
      </c>
      <c r="P3144" s="14">
        <f t="shared" si="498"/>
        <v>-1.4000148085436925E-2</v>
      </c>
      <c r="Q3144" s="13">
        <f t="shared" si="499"/>
        <v>-1.4042313448426774E-2</v>
      </c>
    </row>
    <row r="3145" spans="1:17" x14ac:dyDescent="0.25">
      <c r="A3145" s="3">
        <v>43853</v>
      </c>
      <c r="B3145" s="11">
        <v>1565.4</v>
      </c>
      <c r="C3145" s="5">
        <v>68.959999999999994</v>
      </c>
      <c r="D3145" s="5">
        <v>53.94</v>
      </c>
      <c r="E3145" s="5">
        <v>67.120002999999997</v>
      </c>
      <c r="F3145" s="7">
        <v>1.52938</v>
      </c>
      <c r="G3145" s="8">
        <f t="shared" si="490"/>
        <v>4.2162079731289381E-5</v>
      </c>
      <c r="H3145" s="9">
        <f t="shared" si="491"/>
        <v>5.5887454230102432E-3</v>
      </c>
      <c r="I3145" s="9">
        <f t="shared" si="492"/>
        <v>-1.4480162177817626E-3</v>
      </c>
      <c r="J3145" s="9">
        <f t="shared" si="493"/>
        <v>-1.8504811250925504E-3</v>
      </c>
      <c r="K3145" s="9">
        <f t="shared" si="494"/>
        <v>5.8444475118636001E-3</v>
      </c>
      <c r="L3145" s="9">
        <f t="shared" si="495"/>
        <v>5.8444474751735889E-3</v>
      </c>
      <c r="M3145" s="12">
        <f t="shared" si="497"/>
        <v>15024.063148964993</v>
      </c>
      <c r="N3145" s="9">
        <f t="shared" si="496"/>
        <v>5.8022853954422995E-3</v>
      </c>
      <c r="O3145" s="12">
        <f>MAX(M$3:M3145)</f>
        <v>15148.852178424473</v>
      </c>
      <c r="P3145" s="14">
        <f t="shared" si="498"/>
        <v>-8.2375237403933266E-3</v>
      </c>
      <c r="Q3145" s="13" t="str">
        <f t="shared" si="499"/>
        <v/>
      </c>
    </row>
    <row r="3146" spans="1:17" x14ac:dyDescent="0.25">
      <c r="A3146" s="2">
        <v>43854</v>
      </c>
      <c r="B3146" s="10">
        <v>1571.9</v>
      </c>
      <c r="C3146" s="4">
        <v>70.34</v>
      </c>
      <c r="D3146" s="4">
        <v>54.01</v>
      </c>
      <c r="E3146" s="4">
        <v>67.692497000000003</v>
      </c>
      <c r="F3146" s="6">
        <v>1.5291300000000001</v>
      </c>
      <c r="G3146" s="8">
        <f t="shared" si="490"/>
        <v>4.215523959727463E-5</v>
      </c>
      <c r="H3146" s="9">
        <f t="shared" si="491"/>
        <v>4.1522933435543625E-3</v>
      </c>
      <c r="I3146" s="9">
        <f t="shared" si="492"/>
        <v>2.0011600928074389E-2</v>
      </c>
      <c r="J3146" s="9">
        <f t="shared" si="493"/>
        <v>1.2977382276603687E-3</v>
      </c>
      <c r="K3146" s="9">
        <f t="shared" si="494"/>
        <v>8.5294096306879792E-3</v>
      </c>
      <c r="L3146" s="9">
        <f t="shared" si="495"/>
        <v>8.5294095771424328E-3</v>
      </c>
      <c r="M3146" s="12">
        <f t="shared" si="497"/>
        <v>15152.209537075369</v>
      </c>
      <c r="N3146" s="9">
        <f t="shared" si="496"/>
        <v>8.4872543375451581E-3</v>
      </c>
      <c r="O3146" s="12">
        <f>MAX(M$3:M3146)</f>
        <v>15152.209537075369</v>
      </c>
      <c r="P3146" s="14">
        <f t="shared" si="498"/>
        <v>0</v>
      </c>
      <c r="Q3146" s="13" t="str">
        <f t="shared" si="499"/>
        <v/>
      </c>
    </row>
    <row r="3147" spans="1:17" x14ac:dyDescent="0.25">
      <c r="A3147" s="3">
        <v>43857</v>
      </c>
      <c r="B3147" s="11">
        <v>1577.4</v>
      </c>
      <c r="C3147" s="5">
        <v>69.23</v>
      </c>
      <c r="D3147" s="5">
        <v>53.94</v>
      </c>
      <c r="E3147" s="5">
        <v>67.864998</v>
      </c>
      <c r="F3147" s="7">
        <v>1.5366299999999999</v>
      </c>
      <c r="G3147" s="8">
        <f t="shared" si="490"/>
        <v>4.2360436314892169E-5</v>
      </c>
      <c r="H3147" s="9">
        <f t="shared" si="491"/>
        <v>3.4989503149055281E-3</v>
      </c>
      <c r="I3147" s="9">
        <f t="shared" si="492"/>
        <v>-1.5780494739835078E-2</v>
      </c>
      <c r="J3147" s="9">
        <f t="shared" si="493"/>
        <v>-1.2960562858729918E-3</v>
      </c>
      <c r="K3147" s="9">
        <f t="shared" si="494"/>
        <v>2.5483031007113963E-3</v>
      </c>
      <c r="L3147" s="9">
        <f t="shared" si="495"/>
        <v>2.5483030847137729E-3</v>
      </c>
      <c r="M3147" s="12">
        <f t="shared" si="497"/>
        <v>15190.821959378927</v>
      </c>
      <c r="N3147" s="9">
        <f t="shared" si="496"/>
        <v>2.5059426483988807E-3</v>
      </c>
      <c r="O3147" s="12">
        <f>MAX(M$3:M3147)</f>
        <v>15190.821959378927</v>
      </c>
      <c r="P3147" s="14">
        <f t="shared" si="498"/>
        <v>0</v>
      </c>
      <c r="Q3147" s="13" t="str">
        <f t="shared" si="499"/>
        <v/>
      </c>
    </row>
    <row r="3148" spans="1:17" x14ac:dyDescent="0.25">
      <c r="A3148" s="2">
        <v>43858</v>
      </c>
      <c r="B3148" s="10">
        <v>1569.8</v>
      </c>
      <c r="C3148" s="4">
        <v>70</v>
      </c>
      <c r="D3148" s="4">
        <v>54.69</v>
      </c>
      <c r="E3148" s="4">
        <v>68.787497999999999</v>
      </c>
      <c r="F3148" s="6">
        <v>1.5289999999999999</v>
      </c>
      <c r="G3148" s="8">
        <f t="shared" si="490"/>
        <v>4.2151682720925621E-5</v>
      </c>
      <c r="H3148" s="9">
        <f t="shared" si="491"/>
        <v>-4.8180550272601342E-3</v>
      </c>
      <c r="I3148" s="9">
        <f t="shared" si="492"/>
        <v>1.1122345803842207E-2</v>
      </c>
      <c r="J3148" s="9">
        <f t="shared" si="493"/>
        <v>1.3904338153503894E-2</v>
      </c>
      <c r="K3148" s="9">
        <f t="shared" si="494"/>
        <v>1.3593163297521934E-2</v>
      </c>
      <c r="L3148" s="9">
        <f t="shared" si="495"/>
        <v>1.3593163212187381E-2</v>
      </c>
      <c r="M3148" s="12">
        <f t="shared" si="497"/>
        <v>15397.313281600043</v>
      </c>
      <c r="N3148" s="9">
        <f t="shared" si="496"/>
        <v>1.3551011529466455E-2</v>
      </c>
      <c r="O3148" s="12">
        <f>MAX(M$3:M3148)</f>
        <v>15397.313281600043</v>
      </c>
      <c r="P3148" s="14">
        <f t="shared" si="498"/>
        <v>0</v>
      </c>
      <c r="Q3148" s="13" t="str">
        <f t="shared" si="499"/>
        <v/>
      </c>
    </row>
    <row r="3149" spans="1:17" x14ac:dyDescent="0.25">
      <c r="A3149" s="3">
        <v>43859</v>
      </c>
      <c r="B3149" s="11">
        <v>1570.4</v>
      </c>
      <c r="C3149" s="5">
        <v>69.680000000000007</v>
      </c>
      <c r="D3149" s="5">
        <v>54.4</v>
      </c>
      <c r="E3149" s="5">
        <v>69.964995999999999</v>
      </c>
      <c r="F3149" s="7">
        <v>1.52538</v>
      </c>
      <c r="G3149" s="8">
        <f t="shared" si="490"/>
        <v>4.2052635569778118E-5</v>
      </c>
      <c r="H3149" s="9">
        <f t="shared" si="491"/>
        <v>3.8221429481471298E-4</v>
      </c>
      <c r="I3149" s="9">
        <f t="shared" si="492"/>
        <v>-4.5714285714284738E-3</v>
      </c>
      <c r="J3149" s="9">
        <f t="shared" si="493"/>
        <v>-5.3026147376119799E-3</v>
      </c>
      <c r="K3149" s="9">
        <f t="shared" si="494"/>
        <v>1.7117907094105964E-2</v>
      </c>
      <c r="L3149" s="9">
        <f t="shared" si="495"/>
        <v>1.7117906986643932E-2</v>
      </c>
      <c r="M3149" s="12">
        <f t="shared" si="497"/>
        <v>15660.883058198689</v>
      </c>
      <c r="N3149" s="9">
        <f t="shared" si="496"/>
        <v>1.7075854351074154E-2</v>
      </c>
      <c r="O3149" s="12">
        <f>MAX(M$3:M3149)</f>
        <v>15660.883058198689</v>
      </c>
      <c r="P3149" s="14">
        <f t="shared" si="498"/>
        <v>0</v>
      </c>
      <c r="Q3149" s="13" t="str">
        <f t="shared" si="499"/>
        <v/>
      </c>
    </row>
    <row r="3150" spans="1:17" x14ac:dyDescent="0.25">
      <c r="A3150" s="2">
        <v>43860</v>
      </c>
      <c r="B3150" s="10">
        <v>1586.5</v>
      </c>
      <c r="C3150" s="4">
        <v>69.87</v>
      </c>
      <c r="D3150" s="4">
        <v>54.53</v>
      </c>
      <c r="E3150" s="4">
        <v>70.102501000000004</v>
      </c>
      <c r="F3150" s="6">
        <v>1.5337499999999999</v>
      </c>
      <c r="G3150" s="8">
        <f t="shared" si="490"/>
        <v>4.2281642563146704E-5</v>
      </c>
      <c r="H3150" s="9">
        <f t="shared" si="491"/>
        <v>1.0252165053489498E-2</v>
      </c>
      <c r="I3150" s="9">
        <f t="shared" si="492"/>
        <v>2.7267508610791863E-3</v>
      </c>
      <c r="J3150" s="9">
        <f t="shared" si="493"/>
        <v>2.3897058823529882E-3</v>
      </c>
      <c r="K3150" s="9">
        <f t="shared" si="494"/>
        <v>1.9653399251249072E-3</v>
      </c>
      <c r="L3150" s="9">
        <f t="shared" si="495"/>
        <v>1.965339912786984E-3</v>
      </c>
      <c r="M3150" s="12">
        <f t="shared" si="497"/>
        <v>15691.662016742457</v>
      </c>
      <c r="N3150" s="9">
        <f t="shared" si="496"/>
        <v>1.9230582702238373E-3</v>
      </c>
      <c r="O3150" s="12">
        <f>MAX(M$3:M3150)</f>
        <v>15691.662016742457</v>
      </c>
      <c r="P3150" s="14">
        <f t="shared" si="498"/>
        <v>0</v>
      </c>
      <c r="Q3150" s="13" t="str">
        <f t="shared" si="499"/>
        <v/>
      </c>
    </row>
    <row r="3151" spans="1:17" x14ac:dyDescent="0.25">
      <c r="A3151" s="3">
        <v>43861</v>
      </c>
      <c r="B3151" s="11">
        <v>1584.9</v>
      </c>
      <c r="C3151" s="5">
        <v>69.39</v>
      </c>
      <c r="D3151" s="5">
        <v>54.04</v>
      </c>
      <c r="E3151" s="5">
        <v>69.934997999999993</v>
      </c>
      <c r="F3151" s="7">
        <v>1.5298799999999999</v>
      </c>
      <c r="G3151" s="8">
        <f t="shared" si="490"/>
        <v>4.2175759949136804E-5</v>
      </c>
      <c r="H3151" s="9">
        <f t="shared" si="491"/>
        <v>-1.0085092971950263E-3</v>
      </c>
      <c r="I3151" s="9">
        <f t="shared" si="492"/>
        <v>-6.8699012451696575E-3</v>
      </c>
      <c r="J3151" s="9">
        <f t="shared" si="493"/>
        <v>-8.985879332477572E-3</v>
      </c>
      <c r="K3151" s="9">
        <f t="shared" si="494"/>
        <v>-2.3894011998232502E-3</v>
      </c>
      <c r="L3151" s="9">
        <f t="shared" si="495"/>
        <v>-2.3894011848231739E-3</v>
      </c>
      <c r="M3151" s="12">
        <f t="shared" si="497"/>
        <v>15654.168340927807</v>
      </c>
      <c r="N3151" s="9">
        <f t="shared" si="496"/>
        <v>-2.4315769447723107E-3</v>
      </c>
      <c r="O3151" s="12">
        <f>MAX(M$3:M3151)</f>
        <v>15691.662016742457</v>
      </c>
      <c r="P3151" s="14">
        <f t="shared" si="498"/>
        <v>-2.3894011848232255E-3</v>
      </c>
      <c r="Q3151" s="13">
        <f t="shared" si="499"/>
        <v>-2.4315769447723107E-3</v>
      </c>
    </row>
    <row r="3152" spans="1:17" x14ac:dyDescent="0.25">
      <c r="A3152" s="2">
        <v>43864</v>
      </c>
      <c r="B3152" s="10">
        <v>1579.5</v>
      </c>
      <c r="C3152" s="4">
        <v>69.94</v>
      </c>
      <c r="D3152" s="4">
        <v>54.94</v>
      </c>
      <c r="E3152" s="4">
        <v>70.004997000000003</v>
      </c>
      <c r="F3152" s="6">
        <v>1.5306299999999999</v>
      </c>
      <c r="G3152" s="8">
        <f t="shared" si="490"/>
        <v>4.2196280150008647E-5</v>
      </c>
      <c r="H3152" s="9">
        <f t="shared" si="491"/>
        <v>-3.40715502555372E-3</v>
      </c>
      <c r="I3152" s="9">
        <f t="shared" si="492"/>
        <v>7.9262141518950443E-3</v>
      </c>
      <c r="J3152" s="9">
        <f t="shared" si="493"/>
        <v>1.665433012583269E-2</v>
      </c>
      <c r="K3152" s="9">
        <f t="shared" si="494"/>
        <v>1.000915164107246E-3</v>
      </c>
      <c r="L3152" s="9">
        <f t="shared" si="495"/>
        <v>1.0009151578237456E-3</v>
      </c>
      <c r="M3152" s="12">
        <f t="shared" si="497"/>
        <v>15669.836835303367</v>
      </c>
      <c r="N3152" s="9">
        <f t="shared" si="496"/>
        <v>9.5871887767373697E-4</v>
      </c>
      <c r="O3152" s="12">
        <f>MAX(M$3:M3152)</f>
        <v>15691.662016742457</v>
      </c>
      <c r="P3152" s="14">
        <f t="shared" si="498"/>
        <v>-1.3908776148634505E-3</v>
      </c>
      <c r="Q3152" s="13" t="str">
        <f t="shared" si="499"/>
        <v/>
      </c>
    </row>
    <row r="3153" spans="1:17" x14ac:dyDescent="0.25">
      <c r="A3153" s="3">
        <v>43865</v>
      </c>
      <c r="B3153" s="11">
        <v>1552.7</v>
      </c>
      <c r="C3153" s="5">
        <v>70.290000000000006</v>
      </c>
      <c r="D3153" s="5">
        <v>55</v>
      </c>
      <c r="E3153" s="5">
        <v>69.860000999999997</v>
      </c>
      <c r="F3153" s="7">
        <v>1.5356300000000001</v>
      </c>
      <c r="G3153" s="8">
        <f t="shared" si="490"/>
        <v>4.2333077625800186E-5</v>
      </c>
      <c r="H3153" s="9">
        <f t="shared" si="491"/>
        <v>-1.6967394745172493E-2</v>
      </c>
      <c r="I3153" s="9">
        <f t="shared" si="492"/>
        <v>5.0042893909066129E-3</v>
      </c>
      <c r="J3153" s="9">
        <f t="shared" si="493"/>
        <v>1.0921004732435799E-3</v>
      </c>
      <c r="K3153" s="9">
        <f t="shared" si="494"/>
        <v>-2.0712235727973266E-3</v>
      </c>
      <c r="L3153" s="9">
        <f t="shared" si="495"/>
        <v>-2.0712235597946916E-3</v>
      </c>
      <c r="M3153" s="12">
        <f t="shared" si="497"/>
        <v>15637.381100071949</v>
      </c>
      <c r="N3153" s="9">
        <f t="shared" si="496"/>
        <v>-2.1135566374204918E-3</v>
      </c>
      <c r="O3153" s="12">
        <f>MAX(M$3:M3153)</f>
        <v>15691.662016742457</v>
      </c>
      <c r="P3153" s="14">
        <f t="shared" si="498"/>
        <v>-3.4592203561734092E-3</v>
      </c>
      <c r="Q3153" s="13">
        <f t="shared" si="499"/>
        <v>-2.1135566374204918E-3</v>
      </c>
    </row>
    <row r="3154" spans="1:17" x14ac:dyDescent="0.25">
      <c r="A3154" s="2">
        <v>43866</v>
      </c>
      <c r="B3154" s="10">
        <v>1560.1</v>
      </c>
      <c r="C3154" s="4">
        <v>70.02</v>
      </c>
      <c r="D3154" s="4">
        <v>54.8</v>
      </c>
      <c r="E3154" s="4">
        <v>71</v>
      </c>
      <c r="F3154" s="6">
        <v>1.5335000000000001</v>
      </c>
      <c r="G3154" s="8">
        <f t="shared" si="490"/>
        <v>4.2274802722452876E-5</v>
      </c>
      <c r="H3154" s="9">
        <f t="shared" si="491"/>
        <v>4.7658916725702733E-3</v>
      </c>
      <c r="I3154" s="9">
        <f t="shared" si="492"/>
        <v>-3.8412291933420145E-3</v>
      </c>
      <c r="J3154" s="9">
        <f t="shared" si="493"/>
        <v>-3.636363636363688E-3</v>
      </c>
      <c r="K3154" s="9">
        <f t="shared" si="494"/>
        <v>1.6318336439760474E-2</v>
      </c>
      <c r="L3154" s="9">
        <f t="shared" si="495"/>
        <v>1.6318336337317951E-2</v>
      </c>
      <c r="M3154" s="12">
        <f t="shared" si="497"/>
        <v>15892.557144297743</v>
      </c>
      <c r="N3154" s="9">
        <f t="shared" si="496"/>
        <v>1.6276061534595498E-2</v>
      </c>
      <c r="O3154" s="12">
        <f>MAX(M$3:M3154)</f>
        <v>15892.557144297743</v>
      </c>
      <c r="P3154" s="14">
        <f t="shared" si="498"/>
        <v>0</v>
      </c>
      <c r="Q3154" s="13" t="str">
        <f t="shared" si="499"/>
        <v/>
      </c>
    </row>
    <row r="3155" spans="1:17" x14ac:dyDescent="0.25">
      <c r="A3155" s="3">
        <v>43867</v>
      </c>
      <c r="B3155" s="11">
        <v>1567.2</v>
      </c>
      <c r="C3155" s="5">
        <v>70.13</v>
      </c>
      <c r="D3155" s="5">
        <v>54.92</v>
      </c>
      <c r="E3155" s="5">
        <v>71.067497000000003</v>
      </c>
      <c r="F3155" s="7">
        <v>1.534</v>
      </c>
      <c r="G3155" s="8">
        <f t="shared" si="490"/>
        <v>4.2288482386743098E-5</v>
      </c>
      <c r="H3155" s="9">
        <f t="shared" si="491"/>
        <v>4.5509903211333486E-3</v>
      </c>
      <c r="I3155" s="9">
        <f t="shared" si="492"/>
        <v>1.5709797200799691E-3</v>
      </c>
      <c r="J3155" s="9">
        <f t="shared" si="493"/>
        <v>2.1897810218978932E-3</v>
      </c>
      <c r="K3155" s="9">
        <f t="shared" si="494"/>
        <v>9.5066197183102852E-4</v>
      </c>
      <c r="L3155" s="9">
        <f t="shared" si="495"/>
        <v>9.5066196586300524E-4</v>
      </c>
      <c r="M3155" s="12">
        <f t="shared" si="497"/>
        <v>15907.665593915131</v>
      </c>
      <c r="N3155" s="9">
        <f t="shared" si="496"/>
        <v>9.0837348347626214E-4</v>
      </c>
      <c r="O3155" s="12">
        <f>MAX(M$3:M3155)</f>
        <v>15907.665593915131</v>
      </c>
      <c r="P3155" s="14">
        <f t="shared" si="498"/>
        <v>0</v>
      </c>
      <c r="Q3155" s="13" t="str">
        <f t="shared" si="499"/>
        <v/>
      </c>
    </row>
    <row r="3156" spans="1:17" x14ac:dyDescent="0.25">
      <c r="A3156" s="2">
        <v>43868</v>
      </c>
      <c r="B3156" s="10">
        <v>1570.6</v>
      </c>
      <c r="C3156" s="4">
        <v>69.89</v>
      </c>
      <c r="D3156" s="4">
        <v>55.01</v>
      </c>
      <c r="E3156" s="4">
        <v>72.477501000000004</v>
      </c>
      <c r="F3156" s="6">
        <v>1.5366299999999999</v>
      </c>
      <c r="G3156" s="8">
        <f t="shared" si="490"/>
        <v>4.2360436314892169E-5</v>
      </c>
      <c r="H3156" s="9">
        <f t="shared" si="491"/>
        <v>2.1694742215415158E-3</v>
      </c>
      <c r="I3156" s="9">
        <f t="shared" si="492"/>
        <v>-3.4222158847853259E-3</v>
      </c>
      <c r="J3156" s="9">
        <f t="shared" si="493"/>
        <v>1.6387472687544847E-3</v>
      </c>
      <c r="K3156" s="9">
        <f t="shared" si="494"/>
        <v>1.9840349801541493E-2</v>
      </c>
      <c r="L3156" s="9">
        <f t="shared" si="495"/>
        <v>1.9840349676988632E-2</v>
      </c>
      <c r="M3156" s="12">
        <f t="shared" si="497"/>
        <v>16223.279241843007</v>
      </c>
      <c r="N3156" s="9">
        <f t="shared" si="496"/>
        <v>1.979798924067374E-2</v>
      </c>
      <c r="O3156" s="12">
        <f>MAX(M$3:M3156)</f>
        <v>16223.279241843007</v>
      </c>
      <c r="P3156" s="14">
        <f t="shared" si="498"/>
        <v>0</v>
      </c>
      <c r="Q3156" s="13" t="str">
        <f t="shared" si="499"/>
        <v/>
      </c>
    </row>
    <row r="3157" spans="1:17" x14ac:dyDescent="0.25">
      <c r="A3157" s="3">
        <v>43871</v>
      </c>
      <c r="B3157" s="11">
        <v>1576.6</v>
      </c>
      <c r="C3157" s="5">
        <v>69.48</v>
      </c>
      <c r="D3157" s="5">
        <v>55.18</v>
      </c>
      <c r="E3157" s="5">
        <v>72.449996999999996</v>
      </c>
      <c r="F3157" s="7">
        <v>1.5345</v>
      </c>
      <c r="G3157" s="8">
        <f t="shared" si="490"/>
        <v>4.230216198397585E-5</v>
      </c>
      <c r="H3157" s="9">
        <f t="shared" si="491"/>
        <v>3.8201961033999749E-3</v>
      </c>
      <c r="I3157" s="9">
        <f t="shared" si="492"/>
        <v>-5.8663614250965314E-3</v>
      </c>
      <c r="J3157" s="9">
        <f t="shared" si="493"/>
        <v>3.090347209598286E-3</v>
      </c>
      <c r="K3157" s="9">
        <f t="shared" si="494"/>
        <v>-3.7948328268116641E-4</v>
      </c>
      <c r="L3157" s="9">
        <f t="shared" si="495"/>
        <v>-3.7948328029886323E-4</v>
      </c>
      <c r="M3157" s="12">
        <f t="shared" si="497"/>
        <v>16217.122778619107</v>
      </c>
      <c r="N3157" s="9">
        <f t="shared" si="496"/>
        <v>-4.2178544228283908E-4</v>
      </c>
      <c r="O3157" s="12">
        <f>MAX(M$3:M3157)</f>
        <v>16223.279241843007</v>
      </c>
      <c r="P3157" s="14">
        <f t="shared" si="498"/>
        <v>-3.7948328029890899E-4</v>
      </c>
      <c r="Q3157" s="13">
        <f t="shared" si="499"/>
        <v>-4.2178544228283908E-4</v>
      </c>
    </row>
    <row r="3158" spans="1:17" x14ac:dyDescent="0.25">
      <c r="A3158" s="2">
        <v>43872</v>
      </c>
      <c r="B3158" s="10">
        <v>1567.2</v>
      </c>
      <c r="C3158" s="4">
        <v>69.78</v>
      </c>
      <c r="D3158" s="4">
        <v>55.2</v>
      </c>
      <c r="E3158" s="4">
        <v>72.879997000000003</v>
      </c>
      <c r="F3158" s="6">
        <v>1.5331300000000001</v>
      </c>
      <c r="G3158" s="8">
        <f t="shared" si="490"/>
        <v>4.2264679727788135E-5</v>
      </c>
      <c r="H3158" s="9">
        <f t="shared" si="491"/>
        <v>-5.96219713307108E-3</v>
      </c>
      <c r="I3158" s="9">
        <f t="shared" si="492"/>
        <v>4.3177892918825154E-3</v>
      </c>
      <c r="J3158" s="9">
        <f t="shared" si="493"/>
        <v>3.6245016310263004E-4</v>
      </c>
      <c r="K3158" s="9">
        <f t="shared" si="494"/>
        <v>5.9351279200191938E-3</v>
      </c>
      <c r="L3158" s="9">
        <f t="shared" si="495"/>
        <v>5.935127882759913E-3</v>
      </c>
      <c r="M3158" s="12">
        <f t="shared" si="497"/>
        <v>16313.37347620063</v>
      </c>
      <c r="N3158" s="9">
        <f t="shared" si="496"/>
        <v>5.8928632030321249E-3</v>
      </c>
      <c r="O3158" s="12">
        <f>MAX(M$3:M3158)</f>
        <v>16313.37347620063</v>
      </c>
      <c r="P3158" s="14">
        <f t="shared" si="498"/>
        <v>0</v>
      </c>
      <c r="Q3158" s="13" t="str">
        <f t="shared" si="499"/>
        <v/>
      </c>
    </row>
    <row r="3159" spans="1:17" x14ac:dyDescent="0.25">
      <c r="A3159" s="3">
        <v>43873</v>
      </c>
      <c r="B3159" s="11">
        <v>1568.8</v>
      </c>
      <c r="C3159" s="5">
        <v>70.900000000000006</v>
      </c>
      <c r="D3159" s="5">
        <v>55.32</v>
      </c>
      <c r="E3159" s="5">
        <v>73.412497999999999</v>
      </c>
      <c r="F3159" s="7">
        <v>1.5362499999999999</v>
      </c>
      <c r="G3159" s="8">
        <f t="shared" si="490"/>
        <v>4.2350040044825121E-5</v>
      </c>
      <c r="H3159" s="9">
        <f t="shared" si="491"/>
        <v>1.0209290454312844E-3</v>
      </c>
      <c r="I3159" s="9">
        <f t="shared" si="492"/>
        <v>1.6050444253367793E-2</v>
      </c>
      <c r="J3159" s="9">
        <f t="shared" si="493"/>
        <v>2.1739130434782145E-3</v>
      </c>
      <c r="K3159" s="9">
        <f t="shared" si="494"/>
        <v>7.3065453062518141E-3</v>
      </c>
      <c r="L3159" s="9">
        <f t="shared" si="495"/>
        <v>7.3065452603831103E-3</v>
      </c>
      <c r="M3159" s="12">
        <f t="shared" si="497"/>
        <v>16432.567877854024</v>
      </c>
      <c r="N3159" s="9">
        <f t="shared" si="496"/>
        <v>7.2641952203382851E-3</v>
      </c>
      <c r="O3159" s="12">
        <f>MAX(M$3:M3159)</f>
        <v>16432.567877854024</v>
      </c>
      <c r="P3159" s="14">
        <f t="shared" si="498"/>
        <v>0</v>
      </c>
      <c r="Q3159" s="13" t="str">
        <f t="shared" si="499"/>
        <v/>
      </c>
    </row>
    <row r="3160" spans="1:17" x14ac:dyDescent="0.25">
      <c r="A3160" s="2">
        <v>43874</v>
      </c>
      <c r="B3160" s="10">
        <v>1576.3</v>
      </c>
      <c r="C3160" s="4">
        <v>70.33</v>
      </c>
      <c r="D3160" s="4">
        <v>54.32</v>
      </c>
      <c r="E3160" s="4">
        <v>75.087502000000001</v>
      </c>
      <c r="F3160" s="6">
        <v>1.5343800000000001</v>
      </c>
      <c r="G3160" s="8">
        <f t="shared" si="490"/>
        <v>4.2298878886626312E-5</v>
      </c>
      <c r="H3160" s="9">
        <f t="shared" si="491"/>
        <v>4.7807241203467622E-3</v>
      </c>
      <c r="I3160" s="9">
        <f t="shared" si="492"/>
        <v>-8.0394922425953089E-3</v>
      </c>
      <c r="J3160" s="9">
        <f t="shared" si="493"/>
        <v>-1.8076644974692697E-2</v>
      </c>
      <c r="K3160" s="9">
        <f t="shared" si="494"/>
        <v>2.2816332990058467E-2</v>
      </c>
      <c r="L3160" s="9">
        <f t="shared" si="495"/>
        <v>2.2816332846823113E-2</v>
      </c>
      <c r="M3160" s="12">
        <f t="shared" si="497"/>
        <v>16807.498816083156</v>
      </c>
      <c r="N3160" s="9">
        <f t="shared" si="496"/>
        <v>2.2774033967936487E-2</v>
      </c>
      <c r="O3160" s="12">
        <f>MAX(M$3:M3160)</f>
        <v>16807.498816083156</v>
      </c>
      <c r="P3160" s="14">
        <f t="shared" si="498"/>
        <v>0</v>
      </c>
      <c r="Q3160" s="13" t="str">
        <f t="shared" si="499"/>
        <v/>
      </c>
    </row>
    <row r="3161" spans="1:17" x14ac:dyDescent="0.25">
      <c r="A3161" s="3">
        <v>43875</v>
      </c>
      <c r="B3161" s="11">
        <v>1583.8</v>
      </c>
      <c r="C3161" s="5">
        <v>70.87</v>
      </c>
      <c r="D3161" s="5">
        <v>54.65</v>
      </c>
      <c r="E3161" s="5">
        <v>74.357498000000007</v>
      </c>
      <c r="F3161" s="7">
        <v>1.5426299999999999</v>
      </c>
      <c r="G3161" s="8">
        <f t="shared" si="490"/>
        <v>4.2524582806846567E-5</v>
      </c>
      <c r="H3161" s="9">
        <f t="shared" si="491"/>
        <v>4.7579775423460006E-3</v>
      </c>
      <c r="I3161" s="9">
        <f t="shared" si="492"/>
        <v>7.6780890089578595E-3</v>
      </c>
      <c r="J3161" s="9">
        <f t="shared" si="493"/>
        <v>6.0751104565537244E-3</v>
      </c>
      <c r="K3161" s="9">
        <f t="shared" si="494"/>
        <v>-9.7220440227189057E-3</v>
      </c>
      <c r="L3161" s="9">
        <f t="shared" si="495"/>
        <v>-9.7220439616862928E-3</v>
      </c>
      <c r="M3161" s="12">
        <f t="shared" si="497"/>
        <v>16644.095573707204</v>
      </c>
      <c r="N3161" s="9">
        <f t="shared" si="496"/>
        <v>-9.7645685444931393E-3</v>
      </c>
      <c r="O3161" s="12">
        <f>MAX(M$3:M3161)</f>
        <v>16807.498816083156</v>
      </c>
      <c r="P3161" s="14">
        <f t="shared" si="498"/>
        <v>-9.7220439616864107E-3</v>
      </c>
      <c r="Q3161" s="13">
        <f t="shared" si="499"/>
        <v>-9.7645685444931393E-3</v>
      </c>
    </row>
    <row r="3162" spans="1:17" x14ac:dyDescent="0.25">
      <c r="A3162" s="2">
        <v>43877</v>
      </c>
      <c r="B3162" s="10">
        <v>1586.25</v>
      </c>
      <c r="C3162" s="4">
        <v>70.290000000000006</v>
      </c>
      <c r="D3162" s="4">
        <v>54.45</v>
      </c>
      <c r="E3162" s="4">
        <v>74.949996999999996</v>
      </c>
      <c r="F3162" s="6">
        <v>1.5405</v>
      </c>
      <c r="G3162" s="8">
        <f t="shared" si="490"/>
        <v>4.2466311909628018E-5</v>
      </c>
      <c r="H3162" s="9">
        <f t="shared" si="491"/>
        <v>1.5469124889506537E-3</v>
      </c>
      <c r="I3162" s="9">
        <f t="shared" si="492"/>
        <v>-8.1839988711725452E-3</v>
      </c>
      <c r="J3162" s="9">
        <f t="shared" si="493"/>
        <v>-3.6596523330282844E-3</v>
      </c>
      <c r="K3162" s="9">
        <f t="shared" si="494"/>
        <v>7.9682482054464696E-3</v>
      </c>
      <c r="L3162" s="9">
        <f t="shared" si="495"/>
        <v>7.9682481554237579E-3</v>
      </c>
      <c r="M3162" s="12">
        <f t="shared" si="497"/>
        <v>16776.719857561093</v>
      </c>
      <c r="N3162" s="9">
        <f t="shared" si="496"/>
        <v>7.9257818435141299E-3</v>
      </c>
      <c r="O3162" s="12">
        <f>MAX(M$3:M3162)</f>
        <v>16807.498816083156</v>
      </c>
      <c r="P3162" s="14">
        <f t="shared" si="498"/>
        <v>-1.8312634651272974E-3</v>
      </c>
      <c r="Q3162" s="13" t="str">
        <f t="shared" si="499"/>
        <v/>
      </c>
    </row>
    <row r="3163" spans="1:17" x14ac:dyDescent="0.25">
      <c r="A3163" s="3">
        <v>43878</v>
      </c>
      <c r="B3163" s="11">
        <v>1587.05</v>
      </c>
      <c r="C3163" s="5">
        <v>69.23</v>
      </c>
      <c r="D3163" s="5">
        <v>54.27</v>
      </c>
      <c r="E3163" s="5">
        <v>74.597504000000001</v>
      </c>
      <c r="F3163" s="7">
        <v>1.5367500000000001</v>
      </c>
      <c r="G3163" s="8">
        <f t="shared" si="490"/>
        <v>4.2363719339633121E-5</v>
      </c>
      <c r="H3163" s="9">
        <f t="shared" si="491"/>
        <v>5.0433412135536928E-4</v>
      </c>
      <c r="I3163" s="9">
        <f t="shared" si="492"/>
        <v>-1.5080381277564408E-2</v>
      </c>
      <c r="J3163" s="9">
        <f t="shared" si="493"/>
        <v>-3.3057851239669369E-3</v>
      </c>
      <c r="K3163" s="9">
        <f t="shared" si="494"/>
        <v>-4.7030422162658058E-3</v>
      </c>
      <c r="L3163" s="9">
        <f t="shared" si="495"/>
        <v>-4.7030421867412572E-3</v>
      </c>
      <c r="M3163" s="12">
        <f t="shared" si="497"/>
        <v>16697.818236315845</v>
      </c>
      <c r="N3163" s="9">
        <f t="shared" si="496"/>
        <v>-4.7454059060808903E-3</v>
      </c>
      <c r="O3163" s="12">
        <f>MAX(M$3:M3163)</f>
        <v>16807.498816083156</v>
      </c>
      <c r="P3163" s="14">
        <f t="shared" si="498"/>
        <v>-6.5256931425369258E-3</v>
      </c>
      <c r="Q3163" s="13">
        <f t="shared" si="499"/>
        <v>-4.7454059060808903E-3</v>
      </c>
    </row>
    <row r="3164" spans="1:17" x14ac:dyDescent="0.25">
      <c r="A3164" s="2">
        <v>43879</v>
      </c>
      <c r="B3164" s="10">
        <v>1601</v>
      </c>
      <c r="C3164" s="4">
        <v>69.760000000000005</v>
      </c>
      <c r="D3164" s="4">
        <v>55</v>
      </c>
      <c r="E3164" s="4">
        <v>75.797500999999997</v>
      </c>
      <c r="F3164" s="6">
        <v>1.5369999999999999</v>
      </c>
      <c r="G3164" s="8">
        <f t="shared" si="490"/>
        <v>4.2370558961835059E-5</v>
      </c>
      <c r="H3164" s="9">
        <f t="shared" si="491"/>
        <v>8.7898931980719235E-3</v>
      </c>
      <c r="I3164" s="9">
        <f t="shared" si="492"/>
        <v>7.6556406182291077E-3</v>
      </c>
      <c r="J3164" s="9">
        <f t="shared" si="493"/>
        <v>1.3451262207481055E-2</v>
      </c>
      <c r="K3164" s="9">
        <f t="shared" si="494"/>
        <v>1.6086288892454045E-2</v>
      </c>
      <c r="L3164" s="9">
        <f t="shared" si="495"/>
        <v>1.608628879146826E-2</v>
      </c>
      <c r="M3164" s="12">
        <f t="shared" si="497"/>
        <v>16966.424162652667</v>
      </c>
      <c r="N3164" s="9">
        <f t="shared" si="496"/>
        <v>1.6043918232506425E-2</v>
      </c>
      <c r="O3164" s="12">
        <f>MAX(M$3:M3164)</f>
        <v>16966.424162652667</v>
      </c>
      <c r="P3164" s="14">
        <f t="shared" si="498"/>
        <v>0</v>
      </c>
      <c r="Q3164" s="13" t="str">
        <f t="shared" si="499"/>
        <v/>
      </c>
    </row>
    <row r="3165" spans="1:17" x14ac:dyDescent="0.25">
      <c r="A3165" s="3">
        <v>43880</v>
      </c>
      <c r="B3165" s="11">
        <v>1608.8</v>
      </c>
      <c r="C3165" s="5">
        <v>69.14</v>
      </c>
      <c r="D3165" s="5">
        <v>55.48</v>
      </c>
      <c r="E3165" s="5">
        <v>77.407500999999996</v>
      </c>
      <c r="F3165" s="7">
        <v>1.5278799999999999</v>
      </c>
      <c r="G3165" s="8">
        <f t="shared" si="490"/>
        <v>4.2121038674736155E-5</v>
      </c>
      <c r="H3165" s="9">
        <f t="shared" si="491"/>
        <v>4.8719550281074043E-3</v>
      </c>
      <c r="I3165" s="9">
        <f t="shared" si="492"/>
        <v>-8.8876146788991472E-3</v>
      </c>
      <c r="J3165" s="9">
        <f t="shared" si="493"/>
        <v>8.7272727272726704E-3</v>
      </c>
      <c r="K3165" s="9">
        <f t="shared" si="494"/>
        <v>2.1240805814956874E-2</v>
      </c>
      <c r="L3165" s="9">
        <f t="shared" si="495"/>
        <v>2.1240805681612292E-2</v>
      </c>
      <c r="M3165" s="12">
        <f t="shared" si="497"/>
        <v>17326.804681403384</v>
      </c>
      <c r="N3165" s="9">
        <f t="shared" si="496"/>
        <v>2.1198684642937556E-2</v>
      </c>
      <c r="O3165" s="12">
        <f>MAX(M$3:M3165)</f>
        <v>17326.804681403384</v>
      </c>
      <c r="P3165" s="14">
        <f t="shared" si="498"/>
        <v>0</v>
      </c>
      <c r="Q3165" s="13" t="str">
        <f t="shared" si="499"/>
        <v/>
      </c>
    </row>
    <row r="3166" spans="1:17" x14ac:dyDescent="0.25">
      <c r="A3166" s="2">
        <v>43881</v>
      </c>
      <c r="B3166" s="10">
        <v>1617.4</v>
      </c>
      <c r="C3166" s="4">
        <v>69.8</v>
      </c>
      <c r="D3166" s="4">
        <v>55.53</v>
      </c>
      <c r="E3166" s="4">
        <v>77.582497000000004</v>
      </c>
      <c r="F3166" s="6">
        <v>1.5325</v>
      </c>
      <c r="G3166" s="8">
        <f t="shared" si="490"/>
        <v>4.2247443192477974E-5</v>
      </c>
      <c r="H3166" s="9">
        <f t="shared" si="491"/>
        <v>5.3455992043760173E-3</v>
      </c>
      <c r="I3166" s="9">
        <f t="shared" si="492"/>
        <v>9.5458490020248268E-3</v>
      </c>
      <c r="J3166" s="9">
        <f t="shared" si="493"/>
        <v>9.0122566690707044E-4</v>
      </c>
      <c r="K3166" s="9">
        <f t="shared" si="494"/>
        <v>2.2607111421928897E-3</v>
      </c>
      <c r="L3166" s="9">
        <f t="shared" si="495"/>
        <v>2.2607111280006985E-3</v>
      </c>
      <c r="M3166" s="12">
        <f t="shared" si="497"/>
        <v>17365.975581559327</v>
      </c>
      <c r="N3166" s="9">
        <f t="shared" si="496"/>
        <v>2.2184636848082205E-3</v>
      </c>
      <c r="O3166" s="12">
        <f>MAX(M$3:M3166)</f>
        <v>17365.975581559327</v>
      </c>
      <c r="P3166" s="14">
        <f t="shared" si="498"/>
        <v>0</v>
      </c>
      <c r="Q3166" s="13" t="str">
        <f t="shared" si="499"/>
        <v/>
      </c>
    </row>
    <row r="3167" spans="1:17" x14ac:dyDescent="0.25">
      <c r="A3167" s="3">
        <v>43882</v>
      </c>
      <c r="B3167" s="11">
        <v>1645.1</v>
      </c>
      <c r="C3167" s="5">
        <v>69.2</v>
      </c>
      <c r="D3167" s="5">
        <v>56.24</v>
      </c>
      <c r="E3167" s="5">
        <v>79.239998</v>
      </c>
      <c r="F3167" s="7">
        <v>1.5269999999999999</v>
      </c>
      <c r="G3167" s="8">
        <f t="shared" si="490"/>
        <v>4.2096960973347919E-5</v>
      </c>
      <c r="H3167" s="9">
        <f t="shared" si="491"/>
        <v>1.7126252009397686E-2</v>
      </c>
      <c r="I3167" s="9">
        <f t="shared" si="492"/>
        <v>-8.5959885386818671E-3</v>
      </c>
      <c r="J3167" s="9">
        <f t="shared" si="493"/>
        <v>1.2785881505492541E-2</v>
      </c>
      <c r="K3167" s="9">
        <f t="shared" si="494"/>
        <v>2.1364367790327712E-2</v>
      </c>
      <c r="L3167" s="9">
        <f t="shared" si="495"/>
        <v>2.1364367656207438E-2</v>
      </c>
      <c r="M3167" s="12">
        <f t="shared" si="497"/>
        <v>17736.988668592479</v>
      </c>
      <c r="N3167" s="9">
        <f t="shared" si="496"/>
        <v>2.132227069523409E-2</v>
      </c>
      <c r="O3167" s="12">
        <f>MAX(M$3:M3167)</f>
        <v>17736.988668592479</v>
      </c>
      <c r="P3167" s="14">
        <f t="shared" si="498"/>
        <v>0</v>
      </c>
      <c r="Q3167" s="13" t="str">
        <f t="shared" si="499"/>
        <v/>
      </c>
    </row>
    <row r="3168" spans="1:17" x14ac:dyDescent="0.25">
      <c r="A3168" s="2">
        <v>43885</v>
      </c>
      <c r="B3168" s="10">
        <v>1673.5</v>
      </c>
      <c r="C3168" s="4">
        <v>69.09</v>
      </c>
      <c r="D3168" s="4">
        <v>56</v>
      </c>
      <c r="E3168" s="4">
        <v>78.169998000000007</v>
      </c>
      <c r="F3168" s="6">
        <v>1.5331300000000001</v>
      </c>
      <c r="G3168" s="8">
        <f t="shared" si="490"/>
        <v>4.2264679727788135E-5</v>
      </c>
      <c r="H3168" s="9">
        <f t="shared" si="491"/>
        <v>1.7263388243875809E-2</v>
      </c>
      <c r="I3168" s="9">
        <f t="shared" si="492"/>
        <v>-1.589595375722535E-3</v>
      </c>
      <c r="J3168" s="9">
        <f t="shared" si="493"/>
        <v>-4.2674253200569341E-3</v>
      </c>
      <c r="K3168" s="9">
        <f t="shared" si="494"/>
        <v>-1.3503281511945435E-2</v>
      </c>
      <c r="L3168" s="9">
        <f t="shared" si="495"/>
        <v>-1.3503281427175138E-2</v>
      </c>
      <c r="M3168" s="12">
        <f t="shared" si="497"/>
        <v>17497.48111892986</v>
      </c>
      <c r="N3168" s="9">
        <f t="shared" si="496"/>
        <v>-1.3545546106902926E-2</v>
      </c>
      <c r="O3168" s="12">
        <f>MAX(M$3:M3168)</f>
        <v>17736.988668592479</v>
      </c>
      <c r="P3168" s="14">
        <f t="shared" si="498"/>
        <v>-1.3503281427175051E-2</v>
      </c>
      <c r="Q3168" s="13">
        <f t="shared" si="499"/>
        <v>-1.3545546106902926E-2</v>
      </c>
    </row>
    <row r="3169" spans="1:17" x14ac:dyDescent="0.25">
      <c r="A3169" s="3">
        <v>43886</v>
      </c>
      <c r="B3169" s="11">
        <v>1647</v>
      </c>
      <c r="C3169" s="5">
        <v>68.819999999999993</v>
      </c>
      <c r="D3169" s="5">
        <v>56.85</v>
      </c>
      <c r="E3169" s="5">
        <v>77.834998999999996</v>
      </c>
      <c r="F3169" s="7">
        <v>1.5351300000000001</v>
      </c>
      <c r="G3169" s="8">
        <f t="shared" si="490"/>
        <v>4.2319398180667989E-5</v>
      </c>
      <c r="H3169" s="9">
        <f t="shared" si="491"/>
        <v>-1.5835076187630713E-2</v>
      </c>
      <c r="I3169" s="9">
        <f t="shared" si="492"/>
        <v>-3.9079461571864269E-3</v>
      </c>
      <c r="J3169" s="9">
        <f t="shared" si="493"/>
        <v>1.5178571428571454E-2</v>
      </c>
      <c r="K3169" s="9">
        <f t="shared" si="494"/>
        <v>-4.2855188508513263E-3</v>
      </c>
      <c r="L3169" s="9">
        <f t="shared" si="495"/>
        <v>-4.2855188239478877E-3</v>
      </c>
      <c r="M3169" s="12">
        <f t="shared" si="497"/>
        <v>17422.495334223015</v>
      </c>
      <c r="N3169" s="9">
        <f t="shared" si="496"/>
        <v>-4.3278382221285557E-3</v>
      </c>
      <c r="O3169" s="12">
        <f>MAX(M$3:M3169)</f>
        <v>17736.988668592479</v>
      </c>
      <c r="P3169" s="14">
        <f t="shared" si="498"/>
        <v>-1.7730931684381668E-2</v>
      </c>
      <c r="Q3169" s="13">
        <f t="shared" si="499"/>
        <v>-4.3278382221285557E-3</v>
      </c>
    </row>
    <row r="3170" spans="1:17" x14ac:dyDescent="0.25">
      <c r="A3170" s="2">
        <v>43887</v>
      </c>
      <c r="B3170" s="10">
        <v>1640.4</v>
      </c>
      <c r="C3170" s="4">
        <v>68.56</v>
      </c>
      <c r="D3170" s="4">
        <v>56.87</v>
      </c>
      <c r="E3170" s="4">
        <v>78.809997999999993</v>
      </c>
      <c r="F3170" s="6">
        <v>1.53125</v>
      </c>
      <c r="G3170" s="8">
        <f t="shared" si="490"/>
        <v>4.2213243401922895E-5</v>
      </c>
      <c r="H3170" s="9">
        <f t="shared" si="491"/>
        <v>-4.0072859744990337E-3</v>
      </c>
      <c r="I3170" s="9">
        <f t="shared" si="492"/>
        <v>-3.7779715199068721E-3</v>
      </c>
      <c r="J3170" s="9">
        <f t="shared" si="493"/>
        <v>3.5180299032534779E-4</v>
      </c>
      <c r="K3170" s="9">
        <f t="shared" si="494"/>
        <v>1.252648567516519E-2</v>
      </c>
      <c r="L3170" s="9">
        <f t="shared" si="495"/>
        <v>1.2526485596526978E-2</v>
      </c>
      <c r="M3170" s="12">
        <f t="shared" si="497"/>
        <v>17640.737971082719</v>
      </c>
      <c r="N3170" s="9">
        <f t="shared" si="496"/>
        <v>1.2484272353125055E-2</v>
      </c>
      <c r="O3170" s="12">
        <f>MAX(M$3:M3170)</f>
        <v>17736.988668592479</v>
      </c>
      <c r="P3170" s="14">
        <f t="shared" si="498"/>
        <v>-5.4265523482119882E-3</v>
      </c>
      <c r="Q3170" s="13" t="str">
        <f t="shared" si="499"/>
        <v/>
      </c>
    </row>
    <row r="3171" spans="1:17" x14ac:dyDescent="0.25">
      <c r="A3171" s="3">
        <v>43888</v>
      </c>
      <c r="B3171" s="11">
        <v>1642.5</v>
      </c>
      <c r="C3171" s="5">
        <v>67.58</v>
      </c>
      <c r="D3171" s="5">
        <v>56.85</v>
      </c>
      <c r="E3171" s="5">
        <v>79.682502999999997</v>
      </c>
      <c r="F3171" s="7">
        <v>1.5283800000000001</v>
      </c>
      <c r="G3171" s="8">
        <f t="shared" si="490"/>
        <v>4.2134719094200079E-5</v>
      </c>
      <c r="H3171" s="9">
        <f t="shared" si="491"/>
        <v>1.2801755669348384E-3</v>
      </c>
      <c r="I3171" s="9">
        <f t="shared" si="492"/>
        <v>-1.4294049008168086E-2</v>
      </c>
      <c r="J3171" s="9">
        <f t="shared" si="493"/>
        <v>-3.5167926850705153E-4</v>
      </c>
      <c r="K3171" s="9">
        <f t="shared" si="494"/>
        <v>1.1070993809694094E-2</v>
      </c>
      <c r="L3171" s="9">
        <f t="shared" si="495"/>
        <v>1.1070993740193104E-2</v>
      </c>
      <c r="M3171" s="12">
        <f t="shared" si="497"/>
        <v>17836.038470732965</v>
      </c>
      <c r="N3171" s="9">
        <f t="shared" si="496"/>
        <v>1.1028859021098904E-2</v>
      </c>
      <c r="O3171" s="12">
        <f>MAX(M$3:M3171)</f>
        <v>17836.038470732965</v>
      </c>
      <c r="P3171" s="14">
        <f t="shared" si="498"/>
        <v>0</v>
      </c>
      <c r="Q3171" s="13" t="str">
        <f t="shared" si="499"/>
        <v/>
      </c>
    </row>
    <row r="3172" spans="1:17" x14ac:dyDescent="0.25">
      <c r="A3172" s="2">
        <v>43889</v>
      </c>
      <c r="B3172" s="10">
        <v>1566.7</v>
      </c>
      <c r="C3172" s="4">
        <v>67.19</v>
      </c>
      <c r="D3172" s="4">
        <v>57.25</v>
      </c>
      <c r="E3172" s="4">
        <v>79.142501999999993</v>
      </c>
      <c r="F3172" s="6">
        <v>1.5356300000000001</v>
      </c>
      <c r="G3172" s="8">
        <f t="shared" si="490"/>
        <v>4.2333077625800186E-5</v>
      </c>
      <c r="H3172" s="9">
        <f t="shared" si="491"/>
        <v>-4.6149162861491601E-2</v>
      </c>
      <c r="I3172" s="9">
        <f t="shared" si="492"/>
        <v>-5.7709381473808902E-3</v>
      </c>
      <c r="J3172" s="9">
        <f t="shared" si="493"/>
        <v>7.0360598065083305E-3</v>
      </c>
      <c r="K3172" s="9">
        <f t="shared" si="494"/>
        <v>-6.7769080998874211E-3</v>
      </c>
      <c r="L3172" s="9">
        <f t="shared" si="495"/>
        <v>-6.7769080573436506E-3</v>
      </c>
      <c r="M3172" s="12">
        <f t="shared" si="497"/>
        <v>17715.165277909564</v>
      </c>
      <c r="N3172" s="9">
        <f t="shared" si="496"/>
        <v>-6.8192411349694507E-3</v>
      </c>
      <c r="O3172" s="12">
        <f>MAX(M$3:M3172)</f>
        <v>17836.038470732965</v>
      </c>
      <c r="P3172" s="14">
        <f t="shared" si="498"/>
        <v>-6.7769080573436558E-3</v>
      </c>
      <c r="Q3172" s="13">
        <f t="shared" si="499"/>
        <v>-6.8192411349694507E-3</v>
      </c>
    </row>
    <row r="3173" spans="1:17" x14ac:dyDescent="0.25">
      <c r="A3173" s="3">
        <v>43892</v>
      </c>
      <c r="B3173" s="11">
        <v>1594.8</v>
      </c>
      <c r="C3173" s="5">
        <v>66.77</v>
      </c>
      <c r="D3173" s="5">
        <v>57.38</v>
      </c>
      <c r="E3173" s="5">
        <v>79.425003000000004</v>
      </c>
      <c r="F3173" s="7">
        <v>1.5311300000000001</v>
      </c>
      <c r="G3173" s="8">
        <f t="shared" si="490"/>
        <v>4.2209960199990348E-5</v>
      </c>
      <c r="H3173" s="9">
        <f t="shared" si="491"/>
        <v>1.7935788600242489E-2</v>
      </c>
      <c r="I3173" s="9">
        <f t="shared" si="492"/>
        <v>-6.2509301979461482E-3</v>
      </c>
      <c r="J3173" s="9">
        <f t="shared" si="493"/>
        <v>2.2707423580786471E-3</v>
      </c>
      <c r="K3173" s="9">
        <f t="shared" si="494"/>
        <v>3.5695232379690319E-3</v>
      </c>
      <c r="L3173" s="9">
        <f t="shared" si="495"/>
        <v>3.5695232155604382E-3</v>
      </c>
      <c r="M3173" s="12">
        <f t="shared" si="497"/>
        <v>17778.399971636551</v>
      </c>
      <c r="N3173" s="9">
        <f t="shared" si="496"/>
        <v>3.5273132553604479E-3</v>
      </c>
      <c r="O3173" s="12">
        <f>MAX(M$3:M3173)</f>
        <v>17836.038470732965</v>
      </c>
      <c r="P3173" s="14">
        <f t="shared" si="498"/>
        <v>-3.231575172423673E-3</v>
      </c>
      <c r="Q3173" s="13" t="str">
        <f t="shared" si="499"/>
        <v/>
      </c>
    </row>
    <row r="3174" spans="1:17" x14ac:dyDescent="0.25">
      <c r="A3174" s="2">
        <v>43893</v>
      </c>
      <c r="B3174" s="10">
        <v>1644.4</v>
      </c>
      <c r="C3174" s="4">
        <v>66.319999999999993</v>
      </c>
      <c r="D3174" s="4">
        <v>57.85</v>
      </c>
      <c r="E3174" s="4">
        <v>79.807502999999997</v>
      </c>
      <c r="F3174" s="6">
        <v>1.5311300000000001</v>
      </c>
      <c r="G3174" s="8">
        <f t="shared" si="490"/>
        <v>4.2209960199990348E-5</v>
      </c>
      <c r="H3174" s="9">
        <f t="shared" si="491"/>
        <v>3.1101078505141797E-2</v>
      </c>
      <c r="I3174" s="9">
        <f t="shared" si="492"/>
        <v>-6.7395536917777875E-3</v>
      </c>
      <c r="J3174" s="9">
        <f t="shared" si="493"/>
        <v>8.1910073196235413E-3</v>
      </c>
      <c r="K3174" s="9">
        <f t="shared" si="494"/>
        <v>4.8158638407604865E-3</v>
      </c>
      <c r="L3174" s="9">
        <f t="shared" si="495"/>
        <v>4.815863810527672E-3</v>
      </c>
      <c r="M3174" s="12">
        <f t="shared" si="497"/>
        <v>17864.018324669039</v>
      </c>
      <c r="N3174" s="9">
        <f t="shared" si="496"/>
        <v>4.7736538503276816E-3</v>
      </c>
      <c r="O3174" s="12">
        <f>MAX(M$3:M3174)</f>
        <v>17864.018324669039</v>
      </c>
      <c r="P3174" s="14">
        <f t="shared" si="498"/>
        <v>0</v>
      </c>
      <c r="Q3174" s="13" t="str">
        <f t="shared" si="499"/>
        <v/>
      </c>
    </row>
    <row r="3175" spans="1:17" x14ac:dyDescent="0.25">
      <c r="A3175" s="3">
        <v>43894</v>
      </c>
      <c r="B3175" s="11">
        <v>1643</v>
      </c>
      <c r="C3175" s="5">
        <v>64.739999999999995</v>
      </c>
      <c r="D3175" s="5">
        <v>57.21</v>
      </c>
      <c r="E3175" s="5">
        <v>79.577499000000003</v>
      </c>
      <c r="F3175" s="7">
        <v>1.53925</v>
      </c>
      <c r="G3175" s="8">
        <f t="shared" si="490"/>
        <v>4.2432114806034704E-5</v>
      </c>
      <c r="H3175" s="9">
        <f t="shared" si="491"/>
        <v>-8.513743614692842E-4</v>
      </c>
      <c r="I3175" s="9">
        <f t="shared" si="492"/>
        <v>-2.3823884197828687E-2</v>
      </c>
      <c r="J3175" s="9">
        <f t="shared" si="493"/>
        <v>-1.1063094209161635E-2</v>
      </c>
      <c r="K3175" s="9">
        <f t="shared" si="494"/>
        <v>-2.8819846675317467E-3</v>
      </c>
      <c r="L3175" s="9">
        <f t="shared" si="495"/>
        <v>-2.8819846494393519E-3</v>
      </c>
      <c r="M3175" s="12">
        <f t="shared" si="497"/>
        <v>17812.53449808004</v>
      </c>
      <c r="N3175" s="9">
        <f t="shared" si="496"/>
        <v>-2.9244167642453866E-3</v>
      </c>
      <c r="O3175" s="12">
        <f>MAX(M$3:M3175)</f>
        <v>17864.018324669039</v>
      </c>
      <c r="P3175" s="14">
        <f t="shared" si="498"/>
        <v>-2.8819846494393397E-3</v>
      </c>
      <c r="Q3175" s="13">
        <f t="shared" si="499"/>
        <v>-2.9244167642453866E-3</v>
      </c>
    </row>
    <row r="3176" spans="1:17" x14ac:dyDescent="0.25">
      <c r="A3176" s="2">
        <v>43895</v>
      </c>
      <c r="B3176" s="10">
        <v>1668</v>
      </c>
      <c r="C3176" s="4">
        <v>64.650000000000006</v>
      </c>
      <c r="D3176" s="4">
        <v>57.45</v>
      </c>
      <c r="E3176" s="4">
        <v>77.237503000000004</v>
      </c>
      <c r="F3176" s="6">
        <v>1.5326299999999999</v>
      </c>
      <c r="G3176" s="8">
        <f t="shared" si="490"/>
        <v>4.2250999946480405E-5</v>
      </c>
      <c r="H3176" s="9">
        <f t="shared" si="491"/>
        <v>1.5216068167985392E-2</v>
      </c>
      <c r="I3176" s="9">
        <f t="shared" si="492"/>
        <v>-1.390176088971103E-3</v>
      </c>
      <c r="J3176" s="9">
        <f t="shared" si="493"/>
        <v>4.1950707918196467E-3</v>
      </c>
      <c r="K3176" s="9">
        <f t="shared" si="494"/>
        <v>-2.9405246827372639E-2</v>
      </c>
      <c r="L3176" s="9">
        <f t="shared" si="495"/>
        <v>-2.9405246642773695E-2</v>
      </c>
      <c r="M3176" s="12">
        <f t="shared" si="497"/>
        <v>17288.752527831082</v>
      </c>
      <c r="N3176" s="9">
        <f t="shared" si="496"/>
        <v>-2.9447497642720175E-2</v>
      </c>
      <c r="O3176" s="12">
        <f>MAX(M$3:M3176)</f>
        <v>17864.018324669039</v>
      </c>
      <c r="P3176" s="14">
        <f t="shared" si="498"/>
        <v>-3.2202485822775517E-2</v>
      </c>
      <c r="Q3176" s="13">
        <f t="shared" si="499"/>
        <v>-2.9447497642720175E-2</v>
      </c>
    </row>
    <row r="3177" spans="1:17" x14ac:dyDescent="0.25">
      <c r="A3177" s="3">
        <v>43896</v>
      </c>
      <c r="B3177" s="11">
        <v>1672.4</v>
      </c>
      <c r="C3177" s="5">
        <v>64.11</v>
      </c>
      <c r="D3177" s="5">
        <v>57</v>
      </c>
      <c r="E3177" s="5">
        <v>79.422500999999997</v>
      </c>
      <c r="F3177" s="7">
        <v>1.53163</v>
      </c>
      <c r="G3177" s="8">
        <f t="shared" si="490"/>
        <v>4.2223640182692534E-5</v>
      </c>
      <c r="H3177" s="9">
        <f t="shared" si="491"/>
        <v>2.6378896882494549E-3</v>
      </c>
      <c r="I3177" s="9">
        <f t="shared" si="492"/>
        <v>-8.3526682134571727E-3</v>
      </c>
      <c r="J3177" s="9">
        <f t="shared" si="493"/>
        <v>-7.8328981723238093E-3</v>
      </c>
      <c r="K3177" s="9">
        <f t="shared" si="494"/>
        <v>2.8289340218572226E-2</v>
      </c>
      <c r="L3177" s="9">
        <f t="shared" si="495"/>
        <v>2.8289340040978671E-2</v>
      </c>
      <c r="M3177" s="12">
        <f t="shared" si="497"/>
        <v>17777.839926975226</v>
      </c>
      <c r="N3177" s="9">
        <f t="shared" si="496"/>
        <v>2.8247116400795979E-2</v>
      </c>
      <c r="O3177" s="12">
        <f>MAX(M$3:M3177)</f>
        <v>17864.018324669039</v>
      </c>
      <c r="P3177" s="14">
        <f t="shared" si="498"/>
        <v>-4.8241328534021077E-3</v>
      </c>
      <c r="Q3177" s="13" t="str">
        <f t="shared" si="499"/>
        <v/>
      </c>
    </row>
    <row r="3178" spans="1:17" x14ac:dyDescent="0.25">
      <c r="A3178" s="2">
        <v>43899</v>
      </c>
      <c r="B3178" s="10">
        <v>1675.7</v>
      </c>
      <c r="C3178" s="4">
        <v>64.790000000000006</v>
      </c>
      <c r="D3178" s="4">
        <v>57.93</v>
      </c>
      <c r="E3178" s="4">
        <v>81.084998999999996</v>
      </c>
      <c r="F3178" s="6">
        <v>1.5318799999999999</v>
      </c>
      <c r="G3178" s="8">
        <f t="shared" si="490"/>
        <v>4.2230480148841565E-5</v>
      </c>
      <c r="H3178" s="9">
        <f t="shared" si="491"/>
        <v>1.9732121502032732E-3</v>
      </c>
      <c r="I3178" s="9">
        <f t="shared" si="492"/>
        <v>1.0606769614724799E-2</v>
      </c>
      <c r="J3178" s="9">
        <f t="shared" si="493"/>
        <v>1.6315789473684207E-2</v>
      </c>
      <c r="K3178" s="9">
        <f t="shared" si="494"/>
        <v>2.093232999550089E-2</v>
      </c>
      <c r="L3178" s="9">
        <f t="shared" si="495"/>
        <v>2.0932329864092845E-2</v>
      </c>
      <c r="M3178" s="12">
        <f t="shared" si="497"/>
        <v>18149.971536597714</v>
      </c>
      <c r="N3178" s="9">
        <f t="shared" si="496"/>
        <v>2.0890099383944004E-2</v>
      </c>
      <c r="O3178" s="12">
        <f>MAX(M$3:M3178)</f>
        <v>18149.971536597714</v>
      </c>
      <c r="P3178" s="14">
        <f t="shared" si="498"/>
        <v>0</v>
      </c>
      <c r="Q3178" s="13" t="str">
        <f t="shared" si="499"/>
        <v/>
      </c>
    </row>
    <row r="3179" spans="1:17" x14ac:dyDescent="0.25">
      <c r="A3179" s="3">
        <v>43900</v>
      </c>
      <c r="B3179" s="11">
        <v>1660.3</v>
      </c>
      <c r="C3179" s="5">
        <v>62.12</v>
      </c>
      <c r="D3179" s="5">
        <v>58.97</v>
      </c>
      <c r="E3179" s="5">
        <v>80.967499000000004</v>
      </c>
      <c r="F3179" s="7">
        <v>1.5317499999999999</v>
      </c>
      <c r="G3179" s="8">
        <f t="shared" si="490"/>
        <v>4.2226923368415825E-5</v>
      </c>
      <c r="H3179" s="9">
        <f t="shared" si="491"/>
        <v>-9.1901891746733241E-3</v>
      </c>
      <c r="I3179" s="9">
        <f t="shared" si="492"/>
        <v>-4.1210063281370717E-2</v>
      </c>
      <c r="J3179" s="9">
        <f t="shared" si="493"/>
        <v>1.7952701536336945E-2</v>
      </c>
      <c r="K3179" s="9">
        <f t="shared" si="494"/>
        <v>-1.449096644867599E-3</v>
      </c>
      <c r="L3179" s="9">
        <f t="shared" si="495"/>
        <v>-1.4490966357705247E-3</v>
      </c>
      <c r="M3179" s="12">
        <f t="shared" si="497"/>
        <v>18123.670473904698</v>
      </c>
      <c r="N3179" s="9">
        <f t="shared" si="496"/>
        <v>-1.4913235591389406E-3</v>
      </c>
      <c r="O3179" s="12">
        <f>MAX(M$3:M3179)</f>
        <v>18149.971536597714</v>
      </c>
      <c r="P3179" s="14">
        <f t="shared" si="498"/>
        <v>-1.4490966357705304E-3</v>
      </c>
      <c r="Q3179" s="13">
        <f t="shared" si="499"/>
        <v>-1.4913235591389406E-3</v>
      </c>
    </row>
    <row r="3180" spans="1:17" x14ac:dyDescent="0.25">
      <c r="A3180" s="2">
        <v>43901</v>
      </c>
      <c r="B3180" s="10">
        <v>1642.3</v>
      </c>
      <c r="C3180" s="4">
        <v>60.73</v>
      </c>
      <c r="D3180" s="4">
        <v>58.75</v>
      </c>
      <c r="E3180" s="4">
        <v>77.377502000000007</v>
      </c>
      <c r="F3180" s="6">
        <v>1.5329999999999999</v>
      </c>
      <c r="G3180" s="8">
        <f t="shared" si="490"/>
        <v>4.2261122991105182E-5</v>
      </c>
      <c r="H3180" s="9">
        <f t="shared" si="491"/>
        <v>-1.0841414202252606E-2</v>
      </c>
      <c r="I3180" s="9">
        <f t="shared" si="492"/>
        <v>-2.2376046361880241E-2</v>
      </c>
      <c r="J3180" s="9">
        <f t="shared" si="493"/>
        <v>-3.7307105307783426E-3</v>
      </c>
      <c r="K3180" s="9">
        <f t="shared" si="494"/>
        <v>-4.4338741400422862E-2</v>
      </c>
      <c r="L3180" s="9">
        <f t="shared" si="495"/>
        <v>-4.4338741122075094E-2</v>
      </c>
      <c r="M3180" s="12">
        <f t="shared" si="497"/>
        <v>17320.089740580443</v>
      </c>
      <c r="N3180" s="9">
        <f t="shared" si="496"/>
        <v>-4.4381002245066199E-2</v>
      </c>
      <c r="O3180" s="12">
        <f>MAX(M$3:M3180)</f>
        <v>18149.971536597714</v>
      </c>
      <c r="P3180" s="14">
        <f t="shared" si="498"/>
        <v>-4.572358663725129E-2</v>
      </c>
      <c r="Q3180" s="13">
        <f t="shared" si="499"/>
        <v>-4.4381002245066199E-2</v>
      </c>
    </row>
    <row r="3181" spans="1:17" x14ac:dyDescent="0.25">
      <c r="A3181" s="3">
        <v>43902</v>
      </c>
      <c r="B3181" s="11">
        <v>1590.3</v>
      </c>
      <c r="C3181" s="5">
        <v>59.97</v>
      </c>
      <c r="D3181" s="5">
        <v>58.75</v>
      </c>
      <c r="E3181" s="5">
        <v>77.165001000000004</v>
      </c>
      <c r="F3181" s="7">
        <v>1.52963</v>
      </c>
      <c r="G3181" s="8">
        <f t="shared" si="490"/>
        <v>4.2168919848650788E-5</v>
      </c>
      <c r="H3181" s="9">
        <f t="shared" si="491"/>
        <v>-3.1662911770078551E-2</v>
      </c>
      <c r="I3181" s="9">
        <f t="shared" si="492"/>
        <v>-1.2514408035567233E-2</v>
      </c>
      <c r="J3181" s="9">
        <f t="shared" si="493"/>
        <v>0</v>
      </c>
      <c r="K3181" s="9">
        <f t="shared" si="494"/>
        <v>-2.7462892249998346E-3</v>
      </c>
      <c r="L3181" s="9">
        <f t="shared" si="495"/>
        <v>-2.7462892077593027E-3</v>
      </c>
      <c r="M3181" s="12">
        <f t="shared" si="497"/>
        <v>17272.523765048463</v>
      </c>
      <c r="N3181" s="9">
        <f t="shared" si="496"/>
        <v>-2.7884581276079535E-3</v>
      </c>
      <c r="O3181" s="12">
        <f>MAX(M$3:M3181)</f>
        <v>18149.971536597714</v>
      </c>
      <c r="P3181" s="14">
        <f t="shared" si="498"/>
        <v>-4.8344305652488706E-2</v>
      </c>
      <c r="Q3181" s="13">
        <f t="shared" si="499"/>
        <v>-2.7884581276079535E-3</v>
      </c>
    </row>
    <row r="3182" spans="1:17" x14ac:dyDescent="0.25">
      <c r="A3182" s="2">
        <v>43903</v>
      </c>
      <c r="B3182" s="10">
        <v>1516.7</v>
      </c>
      <c r="C3182" s="4">
        <v>62.73</v>
      </c>
      <c r="D3182" s="4">
        <v>58.9</v>
      </c>
      <c r="E3182" s="4">
        <v>79.712502000000001</v>
      </c>
      <c r="F3182" s="6">
        <v>1.5438799999999999</v>
      </c>
      <c r="G3182" s="8">
        <f t="shared" si="490"/>
        <v>4.2558778775125816E-5</v>
      </c>
      <c r="H3182" s="9">
        <f t="shared" si="491"/>
        <v>-4.6280575991951151E-2</v>
      </c>
      <c r="I3182" s="9">
        <f t="shared" si="492"/>
        <v>4.6023011505752845E-2</v>
      </c>
      <c r="J3182" s="9">
        <f t="shared" si="493"/>
        <v>2.5531914893616781E-3</v>
      </c>
      <c r="K3182" s="9">
        <f t="shared" si="494"/>
        <v>3.3013684532965881E-2</v>
      </c>
      <c r="L3182" s="9">
        <f t="shared" si="495"/>
        <v>3.3013684325714047E-2</v>
      </c>
      <c r="M3182" s="12">
        <f t="shared" si="497"/>
        <v>17842.753412136168</v>
      </c>
      <c r="N3182" s="9">
        <f t="shared" si="496"/>
        <v>3.2971125546938922E-2</v>
      </c>
      <c r="O3182" s="12">
        <f>MAX(M$3:M3182)</f>
        <v>18149.971536597714</v>
      </c>
      <c r="P3182" s="14">
        <f t="shared" si="498"/>
        <v>-1.6926644972531713E-2</v>
      </c>
      <c r="Q3182" s="13" t="str">
        <f t="shared" si="499"/>
        <v/>
      </c>
    </row>
    <row r="3183" spans="1:17" x14ac:dyDescent="0.25">
      <c r="A3183" s="3">
        <v>43906</v>
      </c>
      <c r="B3183" s="11">
        <v>1486.5</v>
      </c>
      <c r="C3183" s="5">
        <v>61.88</v>
      </c>
      <c r="D3183" s="5">
        <v>58.98</v>
      </c>
      <c r="E3183" s="5">
        <v>80.362503000000004</v>
      </c>
      <c r="F3183" s="7">
        <v>1.5687500000000001</v>
      </c>
      <c r="G3183" s="8">
        <f t="shared" si="490"/>
        <v>4.3239054514643271E-5</v>
      </c>
      <c r="H3183" s="9">
        <f t="shared" si="491"/>
        <v>-1.9911650293400175E-2</v>
      </c>
      <c r="I3183" s="9">
        <f t="shared" si="492"/>
        <v>-1.3550135501354924E-2</v>
      </c>
      <c r="J3183" s="9">
        <f t="shared" si="493"/>
        <v>1.3582342954159303E-3</v>
      </c>
      <c r="K3183" s="9">
        <f t="shared" si="494"/>
        <v>8.1543168724023136E-3</v>
      </c>
      <c r="L3183" s="9">
        <f t="shared" si="495"/>
        <v>8.1543168212115068E-3</v>
      </c>
      <c r="M3183" s="12">
        <f t="shared" si="497"/>
        <v>17988.24887642148</v>
      </c>
      <c r="N3183" s="9">
        <f t="shared" si="496"/>
        <v>8.1110777666968635E-3</v>
      </c>
      <c r="O3183" s="12">
        <f>MAX(M$3:M3183)</f>
        <v>18149.971536597714</v>
      </c>
      <c r="P3183" s="14">
        <f t="shared" si="498"/>
        <v>-8.9103533771464072E-3</v>
      </c>
      <c r="Q3183" s="13" t="str">
        <f t="shared" si="499"/>
        <v/>
      </c>
    </row>
    <row r="3184" spans="1:17" x14ac:dyDescent="0.25">
      <c r="A3184" s="2">
        <v>43907</v>
      </c>
      <c r="B3184" s="10">
        <v>1525.8</v>
      </c>
      <c r="C3184" s="4">
        <v>61.47</v>
      </c>
      <c r="D3184" s="4">
        <v>58.88</v>
      </c>
      <c r="E3184" s="4">
        <v>81.302498</v>
      </c>
      <c r="F3184" s="6">
        <v>1.5680000000000001</v>
      </c>
      <c r="G3184" s="8">
        <f t="shared" si="490"/>
        <v>4.3218541993850224E-5</v>
      </c>
      <c r="H3184" s="9">
        <f t="shared" si="491"/>
        <v>2.6437941473259303E-2</v>
      </c>
      <c r="I3184" s="9">
        <f t="shared" si="492"/>
        <v>-6.6257272139625678E-3</v>
      </c>
      <c r="J3184" s="9">
        <f t="shared" si="493"/>
        <v>-1.6954899966089238E-3</v>
      </c>
      <c r="K3184" s="9">
        <f t="shared" si="494"/>
        <v>1.1696935323181709E-2</v>
      </c>
      <c r="L3184" s="9">
        <f t="shared" si="495"/>
        <v>1.1696935249751211E-2</v>
      </c>
      <c r="M3184" s="12">
        <f t="shared" si="497"/>
        <v>18198.656258785391</v>
      </c>
      <c r="N3184" s="9">
        <f t="shared" si="496"/>
        <v>1.1653716707757361E-2</v>
      </c>
      <c r="O3184" s="12">
        <f>MAX(M$3:M3184)</f>
        <v>18198.656258785391</v>
      </c>
      <c r="P3184" s="14">
        <f t="shared" si="498"/>
        <v>0</v>
      </c>
      <c r="Q3184" s="13" t="str">
        <f t="shared" si="499"/>
        <v/>
      </c>
    </row>
    <row r="3185" spans="1:17" x14ac:dyDescent="0.25">
      <c r="A3185" s="3">
        <v>43908</v>
      </c>
      <c r="B3185" s="11">
        <v>1477.9</v>
      </c>
      <c r="C3185" s="5">
        <v>59.96</v>
      </c>
      <c r="D3185" s="5">
        <v>59.32</v>
      </c>
      <c r="E3185" s="5">
        <v>80.007499999999993</v>
      </c>
      <c r="F3185" s="7">
        <v>1.5654999999999999</v>
      </c>
      <c r="G3185" s="8">
        <f t="shared" si="490"/>
        <v>4.3150165834004994E-5</v>
      </c>
      <c r="H3185" s="9">
        <f t="shared" si="491"/>
        <v>-3.1393367413815612E-2</v>
      </c>
      <c r="I3185" s="9">
        <f t="shared" si="492"/>
        <v>-2.4564828371563333E-2</v>
      </c>
      <c r="J3185" s="9">
        <f t="shared" si="493"/>
        <v>7.4728260869564829E-3</v>
      </c>
      <c r="K3185" s="9">
        <f t="shared" si="494"/>
        <v>-1.592814528281784E-2</v>
      </c>
      <c r="L3185" s="9">
        <f t="shared" si="495"/>
        <v>-1.592814518282484E-2</v>
      </c>
      <c r="M3185" s="12">
        <f t="shared" si="497"/>
        <v>17908.785419763135</v>
      </c>
      <c r="N3185" s="9">
        <f t="shared" si="496"/>
        <v>-1.5971295348658845E-2</v>
      </c>
      <c r="O3185" s="12">
        <f>MAX(M$3:M3185)</f>
        <v>18198.656258785391</v>
      </c>
      <c r="P3185" s="14">
        <f t="shared" si="498"/>
        <v>-1.5928145182824816E-2</v>
      </c>
      <c r="Q3185" s="13">
        <f t="shared" si="499"/>
        <v>-1.5971295348658845E-2</v>
      </c>
    </row>
    <row r="3186" spans="1:17" x14ac:dyDescent="0.25">
      <c r="A3186" s="2">
        <v>43909</v>
      </c>
      <c r="B3186" s="10">
        <v>1479.3</v>
      </c>
      <c r="C3186" s="4">
        <v>60.53</v>
      </c>
      <c r="D3186" s="4">
        <v>59.72</v>
      </c>
      <c r="E3186" s="4">
        <v>80.387496999999996</v>
      </c>
      <c r="F3186" s="6">
        <v>1.5751299999999999</v>
      </c>
      <c r="G3186" s="8">
        <f t="shared" si="490"/>
        <v>4.3413541583214865E-5</v>
      </c>
      <c r="H3186" s="9">
        <f t="shared" si="491"/>
        <v>9.4729007375320628E-4</v>
      </c>
      <c r="I3186" s="9">
        <f t="shared" si="492"/>
        <v>9.5063375583722531E-3</v>
      </c>
      <c r="J3186" s="9">
        <f t="shared" si="493"/>
        <v>6.7430883344571577E-3</v>
      </c>
      <c r="K3186" s="9">
        <f t="shared" si="494"/>
        <v>4.7495172327594671E-3</v>
      </c>
      <c r="L3186" s="9">
        <f t="shared" si="495"/>
        <v>4.7495172029431596E-3</v>
      </c>
      <c r="M3186" s="12">
        <f t="shared" si="497"/>
        <v>17993.843504198121</v>
      </c>
      <c r="N3186" s="9">
        <f t="shared" si="496"/>
        <v>4.7061036613599448E-3</v>
      </c>
      <c r="O3186" s="12">
        <f>MAX(M$3:M3186)</f>
        <v>18198.656258785391</v>
      </c>
      <c r="P3186" s="14">
        <f t="shared" si="498"/>
        <v>-1.1254278979438204E-2</v>
      </c>
      <c r="Q3186" s="13" t="str">
        <f t="shared" si="499"/>
        <v/>
      </c>
    </row>
    <row r="3187" spans="1:17" x14ac:dyDescent="0.25">
      <c r="A3187" s="3">
        <v>43910</v>
      </c>
      <c r="B3187" s="11">
        <v>1484.6</v>
      </c>
      <c r="C3187" s="5">
        <v>61.27</v>
      </c>
      <c r="D3187" s="5">
        <v>59.48</v>
      </c>
      <c r="E3187" s="5">
        <v>79.902495999999999</v>
      </c>
      <c r="F3187" s="7">
        <v>1.5720000000000001</v>
      </c>
      <c r="G3187" s="8">
        <f t="shared" si="490"/>
        <v>4.3327940358883765E-5</v>
      </c>
      <c r="H3187" s="9">
        <f t="shared" si="491"/>
        <v>3.5827756371256368E-3</v>
      </c>
      <c r="I3187" s="9">
        <f t="shared" si="492"/>
        <v>1.2225342805220585E-2</v>
      </c>
      <c r="J3187" s="9">
        <f t="shared" si="493"/>
        <v>-4.0187541862023108E-3</v>
      </c>
      <c r="K3187" s="9">
        <f t="shared" si="494"/>
        <v>-6.0332889827381603E-3</v>
      </c>
      <c r="L3187" s="9">
        <f t="shared" si="495"/>
        <v>-6.0332889448626486E-3</v>
      </c>
      <c r="M3187" s="12">
        <f t="shared" si="497"/>
        <v>17885.281447108653</v>
      </c>
      <c r="N3187" s="9">
        <f t="shared" si="496"/>
        <v>-6.0766168852215323E-3</v>
      </c>
      <c r="O3187" s="12">
        <f>MAX(M$3:M3187)</f>
        <v>18198.656258785391</v>
      </c>
      <c r="P3187" s="14">
        <f t="shared" si="498"/>
        <v>-1.721966760735183E-2</v>
      </c>
      <c r="Q3187" s="13">
        <f t="shared" si="499"/>
        <v>-6.0766168852215323E-3</v>
      </c>
    </row>
    <row r="3188" spans="1:17" x14ac:dyDescent="0.25">
      <c r="A3188" s="2">
        <v>43913</v>
      </c>
      <c r="B3188" s="10">
        <v>1567.6</v>
      </c>
      <c r="C3188" s="4">
        <v>60.93</v>
      </c>
      <c r="D3188" s="4">
        <v>59.38</v>
      </c>
      <c r="E3188" s="4">
        <v>81.800003000000004</v>
      </c>
      <c r="F3188" s="6">
        <v>1.57738</v>
      </c>
      <c r="G3188" s="8">
        <f t="shared" si="490"/>
        <v>4.347507438451359E-5</v>
      </c>
      <c r="H3188" s="9">
        <f t="shared" si="491"/>
        <v>5.5907315101710903E-2</v>
      </c>
      <c r="I3188" s="9">
        <f t="shared" si="492"/>
        <v>-5.5492084217398955E-3</v>
      </c>
      <c r="J3188" s="9">
        <f t="shared" si="493"/>
        <v>-1.6812373907194741E-3</v>
      </c>
      <c r="K3188" s="9">
        <f t="shared" si="494"/>
        <v>2.3747781295843429E-2</v>
      </c>
      <c r="L3188" s="9">
        <f t="shared" si="495"/>
        <v>2.3747781146760669E-2</v>
      </c>
      <c r="M3188" s="12">
        <f t="shared" si="497"/>
        <v>18310.017196662808</v>
      </c>
      <c r="N3188" s="9">
        <f t="shared" si="496"/>
        <v>2.3704306072376155E-2</v>
      </c>
      <c r="O3188" s="12">
        <f>MAX(M$3:M3188)</f>
        <v>18310.017196662808</v>
      </c>
      <c r="P3188" s="14">
        <f t="shared" si="498"/>
        <v>0</v>
      </c>
      <c r="Q3188" s="13" t="str">
        <f t="shared" si="499"/>
        <v/>
      </c>
    </row>
    <row r="3189" spans="1:17" x14ac:dyDescent="0.25">
      <c r="A3189" s="3">
        <v>43914</v>
      </c>
      <c r="B3189" s="11">
        <v>1660.8</v>
      </c>
      <c r="C3189" s="5">
        <v>60.65</v>
      </c>
      <c r="D3189" s="5">
        <v>59.63</v>
      </c>
      <c r="E3189" s="5">
        <v>81.217499000000004</v>
      </c>
      <c r="F3189" s="7">
        <v>1.57463</v>
      </c>
      <c r="G3189" s="8">
        <f t="shared" si="490"/>
        <v>4.3399867442728279E-5</v>
      </c>
      <c r="H3189" s="9">
        <f t="shared" si="491"/>
        <v>5.9453942332227644E-2</v>
      </c>
      <c r="I3189" s="9">
        <f t="shared" si="492"/>
        <v>-4.595437387165619E-3</v>
      </c>
      <c r="J3189" s="9">
        <f t="shared" si="493"/>
        <v>4.2101717750084198E-3</v>
      </c>
      <c r="K3189" s="9">
        <f t="shared" si="494"/>
        <v>-7.1210755334568891E-3</v>
      </c>
      <c r="L3189" s="9">
        <f t="shared" si="495"/>
        <v>-7.1210754887525195E-3</v>
      </c>
      <c r="M3189" s="12">
        <f t="shared" si="497"/>
        <v>18179.630182005014</v>
      </c>
      <c r="N3189" s="9">
        <f t="shared" si="496"/>
        <v>-7.1644753561952478E-3</v>
      </c>
      <c r="O3189" s="12">
        <f>MAX(M$3:M3189)</f>
        <v>18310.017196662808</v>
      </c>
      <c r="P3189" s="14">
        <f t="shared" si="498"/>
        <v>-7.1210754887526262E-3</v>
      </c>
      <c r="Q3189" s="13">
        <f t="shared" si="499"/>
        <v>-7.1644753561952478E-3</v>
      </c>
    </row>
    <row r="3190" spans="1:17" x14ac:dyDescent="0.25">
      <c r="A3190" s="2">
        <v>43915</v>
      </c>
      <c r="B3190" s="10">
        <v>1633.4</v>
      </c>
      <c r="C3190" s="4">
        <v>59.88</v>
      </c>
      <c r="D3190" s="4">
        <v>59.81</v>
      </c>
      <c r="E3190" s="4">
        <v>81.237503000000004</v>
      </c>
      <c r="F3190" s="6">
        <v>1.57125</v>
      </c>
      <c r="G3190" s="8">
        <f t="shared" si="490"/>
        <v>4.3307428492678213E-5</v>
      </c>
      <c r="H3190" s="9">
        <f t="shared" si="491"/>
        <v>-1.6498073217726315E-2</v>
      </c>
      <c r="I3190" s="9">
        <f t="shared" si="492"/>
        <v>-1.269579554822747E-2</v>
      </c>
      <c r="J3190" s="9">
        <f t="shared" si="493"/>
        <v>3.018614791212472E-3</v>
      </c>
      <c r="K3190" s="9">
        <f t="shared" si="494"/>
        <v>2.4630160059472075E-4</v>
      </c>
      <c r="L3190" s="9">
        <f t="shared" si="495"/>
        <v>2.4630159904849959E-4</v>
      </c>
      <c r="M3190" s="12">
        <f t="shared" si="497"/>
        <v>18184.107853988953</v>
      </c>
      <c r="N3190" s="9">
        <f t="shared" si="496"/>
        <v>2.0299417055582138E-4</v>
      </c>
      <c r="O3190" s="12">
        <f>MAX(M$3:M3190)</f>
        <v>18310.017196662808</v>
      </c>
      <c r="P3190" s="14">
        <f t="shared" si="498"/>
        <v>-6.876527821983891E-3</v>
      </c>
      <c r="Q3190" s="13" t="str">
        <f t="shared" si="499"/>
        <v/>
      </c>
    </row>
    <row r="3191" spans="1:17" x14ac:dyDescent="0.25">
      <c r="A3191" s="3">
        <v>43916</v>
      </c>
      <c r="B3191" s="11">
        <v>1651.2</v>
      </c>
      <c r="C3191" s="5">
        <v>60.34</v>
      </c>
      <c r="D3191" s="5">
        <v>59.51</v>
      </c>
      <c r="E3191" s="5">
        <v>79.75</v>
      </c>
      <c r="F3191" s="7">
        <v>1.57413</v>
      </c>
      <c r="G3191" s="8">
        <f t="shared" si="490"/>
        <v>4.3386193235184223E-5</v>
      </c>
      <c r="H3191" s="9">
        <f t="shared" si="491"/>
        <v>1.0897514387167842E-2</v>
      </c>
      <c r="I3191" s="9">
        <f t="shared" si="492"/>
        <v>7.6820307281229268E-3</v>
      </c>
      <c r="J3191" s="9">
        <f t="shared" si="493"/>
        <v>-5.0158836314998199E-3</v>
      </c>
      <c r="K3191" s="9">
        <f t="shared" si="494"/>
        <v>-1.8310545561697086E-2</v>
      </c>
      <c r="L3191" s="9">
        <f t="shared" si="495"/>
        <v>-1.8310545446747963E-2</v>
      </c>
      <c r="M3191" s="12">
        <f t="shared" si="497"/>
        <v>17851.146920719922</v>
      </c>
      <c r="N3191" s="9">
        <f t="shared" si="496"/>
        <v>-1.8353931639983147E-2</v>
      </c>
      <c r="O3191" s="12">
        <f>MAX(M$3:M3191)</f>
        <v>18310.017196662808</v>
      </c>
      <c r="P3191" s="14">
        <f t="shared" si="498"/>
        <v>-2.5061160293531559E-2</v>
      </c>
      <c r="Q3191" s="13">
        <f t="shared" si="499"/>
        <v>-1.8353931639983147E-2</v>
      </c>
    </row>
    <row r="3192" spans="1:17" x14ac:dyDescent="0.25">
      <c r="A3192" s="2">
        <v>43917</v>
      </c>
      <c r="B3192" s="10">
        <v>1625</v>
      </c>
      <c r="C3192" s="4">
        <v>59.86</v>
      </c>
      <c r="D3192" s="4">
        <v>59.68</v>
      </c>
      <c r="E3192" s="4">
        <v>80.904999000000004</v>
      </c>
      <c r="F3192" s="6">
        <v>1.57338</v>
      </c>
      <c r="G3192" s="8">
        <f t="shared" si="490"/>
        <v>4.3365681797968847E-5</v>
      </c>
      <c r="H3192" s="9">
        <f t="shared" si="491"/>
        <v>-1.5867248062015532E-2</v>
      </c>
      <c r="I3192" s="9">
        <f t="shared" si="492"/>
        <v>-7.9549221080544245E-3</v>
      </c>
      <c r="J3192" s="9">
        <f t="shared" si="493"/>
        <v>2.8566627457570445E-3</v>
      </c>
      <c r="K3192" s="9">
        <f t="shared" si="494"/>
        <v>1.4482746081504749E-2</v>
      </c>
      <c r="L3192" s="9">
        <f t="shared" si="495"/>
        <v>1.4482745990585612E-2</v>
      </c>
      <c r="M3192" s="12">
        <f t="shared" si="497"/>
        <v>18109.680547213335</v>
      </c>
      <c r="N3192" s="9">
        <f t="shared" si="496"/>
        <v>1.4439380308787643E-2</v>
      </c>
      <c r="O3192" s="12">
        <f>MAX(M$3:M3192)</f>
        <v>18310.017196662808</v>
      </c>
      <c r="P3192" s="14">
        <f t="shared" si="498"/>
        <v>-1.0941368721706368E-2</v>
      </c>
      <c r="Q3192" s="13" t="str">
        <f t="shared" si="499"/>
        <v/>
      </c>
    </row>
    <row r="3193" spans="1:17" x14ac:dyDescent="0.25">
      <c r="A3193" s="3">
        <v>43920</v>
      </c>
      <c r="B3193" s="11">
        <v>1637.1</v>
      </c>
      <c r="C3193" s="5">
        <v>59.13</v>
      </c>
      <c r="D3193" s="5">
        <v>59.51</v>
      </c>
      <c r="E3193" s="5">
        <v>80.074996999999996</v>
      </c>
      <c r="F3193" s="7">
        <v>1.57613</v>
      </c>
      <c r="G3193" s="8">
        <f t="shared" si="490"/>
        <v>4.344088966279358E-5</v>
      </c>
      <c r="H3193" s="9">
        <f t="shared" si="491"/>
        <v>7.4461538461537899E-3</v>
      </c>
      <c r="I3193" s="9">
        <f t="shared" si="492"/>
        <v>-1.2195121951219461E-2</v>
      </c>
      <c r="J3193" s="9">
        <f t="shared" si="493"/>
        <v>-2.8485254691689296E-3</v>
      </c>
      <c r="K3193" s="9">
        <f t="shared" si="494"/>
        <v>-1.025897052418241E-2</v>
      </c>
      <c r="L3193" s="9">
        <f t="shared" si="495"/>
        <v>-1.0258970459779103E-2</v>
      </c>
      <c r="M3193" s="12">
        <f t="shared" si="497"/>
        <v>17923.893869443436</v>
      </c>
      <c r="N3193" s="9">
        <f t="shared" si="496"/>
        <v>-1.0302411349441896E-2</v>
      </c>
      <c r="O3193" s="12">
        <f>MAX(M$3:M3193)</f>
        <v>18310.017196662808</v>
      </c>
      <c r="P3193" s="14">
        <f t="shared" si="498"/>
        <v>-2.1088092002980008E-2</v>
      </c>
      <c r="Q3193" s="13">
        <f t="shared" si="499"/>
        <v>-1.0302411349441896E-2</v>
      </c>
    </row>
    <row r="3194" spans="1:17" x14ac:dyDescent="0.25">
      <c r="A3194" s="2">
        <v>43921</v>
      </c>
      <c r="B3194" s="10">
        <v>1589.3</v>
      </c>
      <c r="C3194" s="4">
        <v>56.36</v>
      </c>
      <c r="D3194" s="4">
        <v>59.11</v>
      </c>
      <c r="E3194" s="4">
        <v>78.262496999999996</v>
      </c>
      <c r="F3194" s="6">
        <v>1.57613</v>
      </c>
      <c r="G3194" s="8">
        <f t="shared" si="490"/>
        <v>4.344088966279358E-5</v>
      </c>
      <c r="H3194" s="9">
        <f t="shared" si="491"/>
        <v>-2.9197972023700419E-2</v>
      </c>
      <c r="I3194" s="9">
        <f t="shared" si="492"/>
        <v>-4.6845932690681602E-2</v>
      </c>
      <c r="J3194" s="9">
        <f t="shared" si="493"/>
        <v>-6.7215594017811893E-3</v>
      </c>
      <c r="K3194" s="9">
        <f t="shared" si="494"/>
        <v>-2.2635030507712664E-2</v>
      </c>
      <c r="L3194" s="9">
        <f t="shared" si="495"/>
        <v>-2.2635030365615479E-2</v>
      </c>
      <c r="M3194" s="12">
        <f t="shared" si="497"/>
        <v>17518.185987438515</v>
      </c>
      <c r="N3194" s="9">
        <f t="shared" si="496"/>
        <v>-2.2678471255278273E-2</v>
      </c>
      <c r="O3194" s="12">
        <f>MAX(M$3:M3194)</f>
        <v>18310.017196662808</v>
      </c>
      <c r="P3194" s="14">
        <f t="shared" si="498"/>
        <v>-4.3245792765755131E-2</v>
      </c>
      <c r="Q3194" s="13">
        <f t="shared" si="499"/>
        <v>-2.2678471255278273E-2</v>
      </c>
    </row>
    <row r="3195" spans="1:17" x14ac:dyDescent="0.25">
      <c r="A3195" s="3">
        <v>43922</v>
      </c>
      <c r="B3195" s="11">
        <v>1584.1</v>
      </c>
      <c r="C3195" s="5">
        <v>54.2</v>
      </c>
      <c r="D3195" s="5">
        <v>58.7</v>
      </c>
      <c r="E3195" s="5">
        <v>74.544998000000007</v>
      </c>
      <c r="F3195" s="7">
        <v>1.56338</v>
      </c>
      <c r="G3195" s="8">
        <f t="shared" si="490"/>
        <v>4.3092181535309138E-5</v>
      </c>
      <c r="H3195" s="9">
        <f t="shared" si="491"/>
        <v>-3.2718807021959641E-3</v>
      </c>
      <c r="I3195" s="9">
        <f t="shared" si="492"/>
        <v>-3.8325053229240534E-2</v>
      </c>
      <c r="J3195" s="9">
        <f t="shared" si="493"/>
        <v>-6.9362206056504247E-3</v>
      </c>
      <c r="K3195" s="9">
        <f t="shared" si="494"/>
        <v>-4.7500388340535438E-2</v>
      </c>
      <c r="L3195" s="9">
        <f t="shared" si="495"/>
        <v>-4.7500388042339622E-2</v>
      </c>
      <c r="M3195" s="12">
        <f t="shared" si="497"/>
        <v>16686.065355237311</v>
      </c>
      <c r="N3195" s="9">
        <f t="shared" si="496"/>
        <v>-4.7543480223874932E-2</v>
      </c>
      <c r="O3195" s="12">
        <f>MAX(M$3:M3195)</f>
        <v>18310.017196662808</v>
      </c>
      <c r="P3195" s="14">
        <f t="shared" si="498"/>
        <v>-8.8691988870522653E-2</v>
      </c>
      <c r="Q3195" s="13">
        <f t="shared" si="499"/>
        <v>-4.7543480223874932E-2</v>
      </c>
    </row>
    <row r="3196" spans="1:17" x14ac:dyDescent="0.25">
      <c r="A3196" s="2">
        <v>43923</v>
      </c>
      <c r="B3196" s="10">
        <v>1630.7</v>
      </c>
      <c r="C3196" s="4">
        <v>53.01</v>
      </c>
      <c r="D3196" s="4">
        <v>57.98</v>
      </c>
      <c r="E3196" s="4">
        <v>72.019997000000004</v>
      </c>
      <c r="F3196" s="6">
        <v>1.5768800000000001</v>
      </c>
      <c r="G3196" s="8">
        <f t="shared" si="490"/>
        <v>4.3461400546229711E-5</v>
      </c>
      <c r="H3196" s="9">
        <f t="shared" si="491"/>
        <v>2.9417334764219517E-2</v>
      </c>
      <c r="I3196" s="9">
        <f t="shared" si="492"/>
        <v>-2.195571955719566E-2</v>
      </c>
      <c r="J3196" s="9">
        <f t="shared" si="493"/>
        <v>-1.2265758091993286E-2</v>
      </c>
      <c r="K3196" s="9">
        <f t="shared" si="494"/>
        <v>-3.387217208054661E-2</v>
      </c>
      <c r="L3196" s="9">
        <f t="shared" si="495"/>
        <v>-3.38721718679054E-2</v>
      </c>
      <c r="M3196" s="12">
        <f t="shared" si="497"/>
        <v>16120.872081725613</v>
      </c>
      <c r="N3196" s="9">
        <f t="shared" si="496"/>
        <v>-3.391563326845163E-2</v>
      </c>
      <c r="O3196" s="12">
        <f>MAX(M$3:M3196)</f>
        <v>18310.017196662808</v>
      </c>
      <c r="P3196" s="14">
        <f t="shared" si="498"/>
        <v>-0.1195599704480993</v>
      </c>
      <c r="Q3196" s="13">
        <f t="shared" si="499"/>
        <v>-3.391563326845163E-2</v>
      </c>
    </row>
    <row r="3197" spans="1:17" x14ac:dyDescent="0.25">
      <c r="A3197" s="3">
        <v>43924</v>
      </c>
      <c r="B3197" s="11">
        <v>1637.6</v>
      </c>
      <c r="C3197" s="5">
        <v>49.82</v>
      </c>
      <c r="D3197" s="5">
        <v>57.15</v>
      </c>
      <c r="E3197" s="5">
        <v>73.162497999999999</v>
      </c>
      <c r="F3197" s="7">
        <v>1.5671299999999999</v>
      </c>
      <c r="G3197" s="8">
        <f t="shared" si="490"/>
        <v>4.3194747280539403E-5</v>
      </c>
      <c r="H3197" s="9">
        <f t="shared" si="491"/>
        <v>4.2313117066289712E-3</v>
      </c>
      <c r="I3197" s="9">
        <f t="shared" si="492"/>
        <v>-6.0177325033012596E-2</v>
      </c>
      <c r="J3197" s="9">
        <f t="shared" si="493"/>
        <v>-1.4315281131424601E-2</v>
      </c>
      <c r="K3197" s="9">
        <f t="shared" si="494"/>
        <v>1.5863663532226967E-2</v>
      </c>
      <c r="L3197" s="9">
        <f t="shared" si="495"/>
        <v>1.5863663432638769E-2</v>
      </c>
      <c r="M3197" s="12">
        <f t="shared" si="497"/>
        <v>16376.60817067073</v>
      </c>
      <c r="N3197" s="9">
        <f t="shared" si="496"/>
        <v>1.5820468685358229E-2</v>
      </c>
      <c r="O3197" s="12">
        <f>MAX(M$3:M3197)</f>
        <v>18310.017196662808</v>
      </c>
      <c r="P3197" s="14">
        <f t="shared" si="498"/>
        <v>-0.10559296614666547</v>
      </c>
      <c r="Q3197" s="13" t="str">
        <f t="shared" si="499"/>
        <v/>
      </c>
    </row>
    <row r="3198" spans="1:17" x14ac:dyDescent="0.25">
      <c r="A3198" s="2">
        <v>43927</v>
      </c>
      <c r="B3198" s="10">
        <v>1684</v>
      </c>
      <c r="C3198" s="4">
        <v>51.44</v>
      </c>
      <c r="D3198" s="4">
        <v>53.83</v>
      </c>
      <c r="E3198" s="4">
        <v>68.379997000000003</v>
      </c>
      <c r="F3198" s="6">
        <v>1.5702499999999999</v>
      </c>
      <c r="G3198" s="8">
        <f t="shared" si="490"/>
        <v>4.3280079102814284E-5</v>
      </c>
      <c r="H3198" s="9">
        <f t="shared" si="491"/>
        <v>2.8334147532975144E-2</v>
      </c>
      <c r="I3198" s="9">
        <f t="shared" si="492"/>
        <v>3.2517061421115968E-2</v>
      </c>
      <c r="J3198" s="9">
        <f t="shared" si="493"/>
        <v>-5.8092738407699046E-2</v>
      </c>
      <c r="K3198" s="9">
        <f t="shared" si="494"/>
        <v>-6.5368202709535653E-2</v>
      </c>
      <c r="L3198" s="9">
        <f t="shared" si="495"/>
        <v>-6.5368202299170064E-2</v>
      </c>
      <c r="M3198" s="12">
        <f t="shared" si="497"/>
        <v>15306.098734796084</v>
      </c>
      <c r="N3198" s="9">
        <f t="shared" si="496"/>
        <v>-6.5411482378272878E-2</v>
      </c>
      <c r="O3198" s="12">
        <f>MAX(M$3:M3198)</f>
        <v>18310.017196662808</v>
      </c>
      <c r="P3198" s="14">
        <f t="shared" si="498"/>
        <v>-0.16405874607339088</v>
      </c>
      <c r="Q3198" s="13">
        <f t="shared" si="499"/>
        <v>-6.5411482378272878E-2</v>
      </c>
    </row>
    <row r="3199" spans="1:17" x14ac:dyDescent="0.25">
      <c r="A3199" s="3">
        <v>43928</v>
      </c>
      <c r="B3199" s="11">
        <v>1672.6</v>
      </c>
      <c r="C3199" s="5">
        <v>53.88</v>
      </c>
      <c r="D3199" s="5">
        <v>53.93</v>
      </c>
      <c r="E3199" s="5">
        <v>68.339995999999999</v>
      </c>
      <c r="F3199" s="7">
        <v>1.5754999999999999</v>
      </c>
      <c r="G3199" s="8">
        <f t="shared" si="490"/>
        <v>4.3423660403885123E-5</v>
      </c>
      <c r="H3199" s="9">
        <f t="shared" si="491"/>
        <v>-6.7695961995249947E-3</v>
      </c>
      <c r="I3199" s="9">
        <f t="shared" si="492"/>
        <v>4.7433903576982989E-2</v>
      </c>
      <c r="J3199" s="9">
        <f t="shared" si="493"/>
        <v>1.8577001671930414E-3</v>
      </c>
      <c r="K3199" s="9">
        <f t="shared" si="494"/>
        <v>-5.8498101425777664E-4</v>
      </c>
      <c r="L3199" s="9">
        <f t="shared" si="495"/>
        <v>-5.84981010585409E-4</v>
      </c>
      <c r="M3199" s="12">
        <f t="shared" si="497"/>
        <v>15297.144957690081</v>
      </c>
      <c r="N3199" s="9">
        <f t="shared" si="496"/>
        <v>-6.2840467098929413E-4</v>
      </c>
      <c r="O3199" s="12">
        <f>MAX(M$3:M3199)</f>
        <v>18310.017196662808</v>
      </c>
      <c r="P3199" s="14">
        <f t="shared" si="498"/>
        <v>-0.16454775583290293</v>
      </c>
      <c r="Q3199" s="13">
        <f t="shared" si="499"/>
        <v>-6.2840467098929413E-4</v>
      </c>
    </row>
    <row r="3200" spans="1:17" x14ac:dyDescent="0.25">
      <c r="A3200" s="2">
        <v>43929</v>
      </c>
      <c r="B3200" s="10">
        <v>1674.1</v>
      </c>
      <c r="C3200" s="4">
        <v>51.3</v>
      </c>
      <c r="D3200" s="4">
        <v>56.76</v>
      </c>
      <c r="E3200" s="4">
        <v>74.702499000000003</v>
      </c>
      <c r="F3200" s="6">
        <v>1.569</v>
      </c>
      <c r="G3200" s="8">
        <f t="shared" si="490"/>
        <v>4.3245891987897522E-5</v>
      </c>
      <c r="H3200" s="9">
        <f t="shared" si="491"/>
        <v>8.9680736577783099E-4</v>
      </c>
      <c r="I3200" s="9">
        <f t="shared" si="492"/>
        <v>-4.7884187082405445E-2</v>
      </c>
      <c r="J3200" s="9">
        <f t="shared" si="493"/>
        <v>5.2475431114407535E-2</v>
      </c>
      <c r="K3200" s="9">
        <f t="shared" si="494"/>
        <v>9.3100722452486004E-2</v>
      </c>
      <c r="L3200" s="9">
        <f t="shared" si="495"/>
        <v>9.3100721868022443E-2</v>
      </c>
      <c r="M3200" s="12">
        <f t="shared" si="497"/>
        <v>16721.320195770808</v>
      </c>
      <c r="N3200" s="9">
        <f t="shared" si="496"/>
        <v>9.3057475976034545E-2</v>
      </c>
      <c r="O3200" s="12">
        <f>MAX(M$3:M3200)</f>
        <v>18310.017196662808</v>
      </c>
      <c r="P3200" s="14">
        <f t="shared" si="498"/>
        <v>-8.6766548814686928E-2</v>
      </c>
      <c r="Q3200" s="13" t="str">
        <f t="shared" si="499"/>
        <v/>
      </c>
    </row>
    <row r="3201" spans="1:17" x14ac:dyDescent="0.25">
      <c r="A3201" s="3">
        <v>43930</v>
      </c>
      <c r="B3201" s="11">
        <v>1739.9</v>
      </c>
      <c r="C3201" s="5">
        <v>52.42</v>
      </c>
      <c r="D3201" s="5">
        <v>56.41</v>
      </c>
      <c r="E3201" s="5">
        <v>72.330001999999993</v>
      </c>
      <c r="F3201" s="7">
        <v>1.5714999999999999</v>
      </c>
      <c r="G3201" s="8">
        <f t="shared" si="490"/>
        <v>4.3314265798066742E-5</v>
      </c>
      <c r="H3201" s="9">
        <f t="shared" si="491"/>
        <v>3.930470103339119E-2</v>
      </c>
      <c r="I3201" s="9">
        <f t="shared" si="492"/>
        <v>2.1832358674464026E-2</v>
      </c>
      <c r="J3201" s="9">
        <f t="shared" si="493"/>
        <v>-6.1663143058492149E-3</v>
      </c>
      <c r="K3201" s="9">
        <f t="shared" si="494"/>
        <v>-3.1759272203196437E-2</v>
      </c>
      <c r="L3201" s="9">
        <f t="shared" si="495"/>
        <v>-3.1759272003819498E-2</v>
      </c>
      <c r="M3201" s="12">
        <f t="shared" si="497"/>
        <v>16190.263239410364</v>
      </c>
      <c r="N3201" s="9">
        <f t="shared" si="496"/>
        <v>-3.1802586269617565E-2</v>
      </c>
      <c r="O3201" s="12">
        <f>MAX(M$3:M3201)</f>
        <v>18310.017196662808</v>
      </c>
      <c r="P3201" s="14">
        <f t="shared" si="498"/>
        <v>-0.11577017839386794</v>
      </c>
      <c r="Q3201" s="13">
        <f t="shared" si="499"/>
        <v>-3.1802586269617565E-2</v>
      </c>
    </row>
    <row r="3202" spans="1:17" x14ac:dyDescent="0.25">
      <c r="A3202" s="2">
        <v>43931</v>
      </c>
      <c r="B3202" s="10">
        <v>1740.6</v>
      </c>
      <c r="C3202" s="4">
        <v>50.11</v>
      </c>
      <c r="D3202" s="4">
        <v>57.8</v>
      </c>
      <c r="E3202" s="4">
        <v>75.684997999999993</v>
      </c>
      <c r="F3202" s="6">
        <v>1.5740000000000001</v>
      </c>
      <c r="G3202" s="8">
        <f t="shared" si="490"/>
        <v>4.3382637930244883E-5</v>
      </c>
      <c r="H3202" s="9">
        <f t="shared" si="491"/>
        <v>4.0232197252705219E-4</v>
      </c>
      <c r="I3202" s="9">
        <f t="shared" si="492"/>
        <v>-4.406714994276998E-2</v>
      </c>
      <c r="J3202" s="9">
        <f t="shared" si="493"/>
        <v>2.4641021095550445E-2</v>
      </c>
      <c r="K3202" s="9">
        <f t="shared" si="494"/>
        <v>4.638456943496283E-2</v>
      </c>
      <c r="L3202" s="9">
        <f t="shared" si="495"/>
        <v>4.6384569143771856E-2</v>
      </c>
      <c r="M3202" s="12">
        <f t="shared" si="497"/>
        <v>16941.241624094662</v>
      </c>
      <c r="N3202" s="9">
        <f t="shared" si="496"/>
        <v>4.6341186505841611E-2</v>
      </c>
      <c r="O3202" s="12">
        <f>MAX(M$3:M3202)</f>
        <v>18310.017196662808</v>
      </c>
      <c r="P3202" s="14">
        <f t="shared" si="498"/>
        <v>-7.4755559094593305E-2</v>
      </c>
      <c r="Q3202" s="13" t="str">
        <f t="shared" si="499"/>
        <v/>
      </c>
    </row>
    <row r="3203" spans="1:17" x14ac:dyDescent="0.25">
      <c r="A3203" s="3">
        <v>43934</v>
      </c>
      <c r="B3203" s="11">
        <v>1749.8</v>
      </c>
      <c r="C3203" s="5">
        <v>47.69</v>
      </c>
      <c r="D3203" s="5">
        <v>54.94</v>
      </c>
      <c r="E3203" s="5">
        <v>73.230002999999996</v>
      </c>
      <c r="F3203" s="7">
        <v>1.56775</v>
      </c>
      <c r="G3203" s="8">
        <f t="shared" ref="G3203:G3266" si="500">(1+(F3203/100))^(1/360)-1</f>
        <v>4.3211704453316457E-5</v>
      </c>
      <c r="H3203" s="9">
        <f t="shared" ref="H3203:H3266" si="501">(B3203-B3202)/B3202</f>
        <v>5.2855337240032439E-3</v>
      </c>
      <c r="I3203" s="9">
        <f t="shared" ref="I3203:I3266" si="502">(C3203-C3202)/C3202</f>
        <v>-4.8293753741768142E-2</v>
      </c>
      <c r="J3203" s="9">
        <f t="shared" ref="J3203:J3266" si="503">(D3203-D3202)/D3202</f>
        <v>-4.9480968858131483E-2</v>
      </c>
      <c r="K3203" s="9">
        <f t="shared" ref="K3203:K3266" si="504">(E3203-E3202)/E3202</f>
        <v>-3.2437009511448976E-2</v>
      </c>
      <c r="L3203" s="9">
        <f t="shared" ref="L3203:L3266" si="505">H3203*$X$12+I3203*$Y$12+$Z$12*J3203+$AA$12*K3203</f>
        <v>-3.2437009307817365E-2</v>
      </c>
      <c r="M3203" s="12">
        <f t="shared" si="497"/>
        <v>16391.71841184792</v>
      </c>
      <c r="N3203" s="9">
        <f t="shared" ref="N3203:N3266" si="506">L3203-G3203</f>
        <v>-3.2480221012270681E-2</v>
      </c>
      <c r="O3203" s="12">
        <f>MAX(M$3:M3203)</f>
        <v>18310.017196662808</v>
      </c>
      <c r="P3203" s="14">
        <f t="shared" si="498"/>
        <v>-0.10476772163624826</v>
      </c>
      <c r="Q3203" s="13">
        <f t="shared" si="499"/>
        <v>-3.2480221012270681E-2</v>
      </c>
    </row>
    <row r="3204" spans="1:17" x14ac:dyDescent="0.25">
      <c r="A3204" s="2">
        <v>43935</v>
      </c>
      <c r="B3204" s="10">
        <v>1759.1</v>
      </c>
      <c r="C3204" s="4">
        <v>41.86</v>
      </c>
      <c r="D3204" s="4">
        <v>52.05</v>
      </c>
      <c r="E3204" s="4">
        <v>72.257499999999993</v>
      </c>
      <c r="F3204" s="6">
        <v>1.57463</v>
      </c>
      <c r="G3204" s="8">
        <f t="shared" si="500"/>
        <v>4.3399867442728279E-5</v>
      </c>
      <c r="H3204" s="9">
        <f t="shared" si="501"/>
        <v>5.3148931306434763E-3</v>
      </c>
      <c r="I3204" s="9">
        <f t="shared" si="502"/>
        <v>-0.12224785070245331</v>
      </c>
      <c r="J3204" s="9">
        <f t="shared" si="503"/>
        <v>-5.2602839461230448E-2</v>
      </c>
      <c r="K3204" s="9">
        <f t="shared" si="504"/>
        <v>-1.3280116894164312E-2</v>
      </c>
      <c r="L3204" s="9">
        <f t="shared" si="505"/>
        <v>-1.3280116810794988E-2</v>
      </c>
      <c r="M3204" s="12">
        <f t="shared" ref="M3204:M3267" si="507">M3203*(1+L3204)</f>
        <v>16174.03447660892</v>
      </c>
      <c r="N3204" s="9">
        <f t="shared" si="506"/>
        <v>-1.3323516678237717E-2</v>
      </c>
      <c r="O3204" s="12">
        <f>MAX(M$3:M3204)</f>
        <v>18310.017196662808</v>
      </c>
      <c r="P3204" s="14">
        <f t="shared" ref="P3204:P3267" si="508">M3204/O3204-1</f>
        <v>-0.11665651086571305</v>
      </c>
      <c r="Q3204" s="13">
        <f t="shared" ref="Q3204:Q3267" si="509">IF(L3204&lt;G3204,L3204-G3204,"")</f>
        <v>-1.3323516678237717E-2</v>
      </c>
    </row>
    <row r="3205" spans="1:17" x14ac:dyDescent="0.25">
      <c r="A3205" s="3">
        <v>43936</v>
      </c>
      <c r="B3205" s="11">
        <v>1729.6</v>
      </c>
      <c r="C3205" s="5">
        <v>43.41</v>
      </c>
      <c r="D3205" s="5">
        <v>53.22</v>
      </c>
      <c r="E3205" s="5">
        <v>66.542502999999996</v>
      </c>
      <c r="F3205" s="7">
        <v>1.5756300000000001</v>
      </c>
      <c r="G3205" s="8">
        <f t="shared" si="500"/>
        <v>4.3427215656421936E-5</v>
      </c>
      <c r="H3205" s="9">
        <f t="shared" si="501"/>
        <v>-1.6769939173440964E-2</v>
      </c>
      <c r="I3205" s="9">
        <f t="shared" si="502"/>
        <v>3.7028189202102178E-2</v>
      </c>
      <c r="J3205" s="9">
        <f t="shared" si="503"/>
        <v>2.2478386167147008E-2</v>
      </c>
      <c r="K3205" s="9">
        <f t="shared" si="504"/>
        <v>-7.9092094246271977E-2</v>
      </c>
      <c r="L3205" s="9">
        <f t="shared" si="505"/>
        <v>-7.9092093749751166E-2</v>
      </c>
      <c r="M3205" s="12">
        <f t="shared" si="507"/>
        <v>14894.796225473261</v>
      </c>
      <c r="N3205" s="9">
        <f t="shared" si="506"/>
        <v>-7.9135520965407588E-2</v>
      </c>
      <c r="O3205" s="12">
        <f>MAX(M$3:M3205)</f>
        <v>18310.017196662808</v>
      </c>
      <c r="P3205" s="14">
        <f t="shared" si="508"/>
        <v>-0.18652199692155436</v>
      </c>
      <c r="Q3205" s="13">
        <f t="shared" si="509"/>
        <v>-7.9135520965407588E-2</v>
      </c>
    </row>
    <row r="3206" spans="1:17" x14ac:dyDescent="0.25">
      <c r="A3206" s="2">
        <v>43937</v>
      </c>
      <c r="B3206" s="10">
        <v>1722.7</v>
      </c>
      <c r="C3206" s="4">
        <v>41.98</v>
      </c>
      <c r="D3206" s="4">
        <v>52.35</v>
      </c>
      <c r="E3206" s="4">
        <v>71.334998999999996</v>
      </c>
      <c r="F3206" s="6">
        <v>1.08775</v>
      </c>
      <c r="G3206" s="8">
        <f t="shared" si="500"/>
        <v>3.0052578057881973E-5</v>
      </c>
      <c r="H3206" s="9">
        <f t="shared" si="501"/>
        <v>-3.9893617021275812E-3</v>
      </c>
      <c r="I3206" s="9">
        <f t="shared" si="502"/>
        <v>-3.2941718498041922E-2</v>
      </c>
      <c r="J3206" s="9">
        <f t="shared" si="503"/>
        <v>-1.6347237880496007E-2</v>
      </c>
      <c r="K3206" s="9">
        <f t="shared" si="504"/>
        <v>7.202157694609114E-2</v>
      </c>
      <c r="L3206" s="9">
        <f t="shared" si="505"/>
        <v>7.2021576493957296E-2</v>
      </c>
      <c r="M3206" s="12">
        <f t="shared" si="507"/>
        <v>15967.542931188091</v>
      </c>
      <c r="N3206" s="9">
        <f t="shared" si="506"/>
        <v>7.1991523915899414E-2</v>
      </c>
      <c r="O3206" s="12">
        <f>MAX(M$3:M3206)</f>
        <v>18310.017196662808</v>
      </c>
      <c r="P3206" s="14">
        <f t="shared" si="508"/>
        <v>-0.12793402869668835</v>
      </c>
      <c r="Q3206" s="13" t="str">
        <f t="shared" si="509"/>
        <v/>
      </c>
    </row>
    <row r="3207" spans="1:17" x14ac:dyDescent="0.25">
      <c r="A3207" s="3">
        <v>43938</v>
      </c>
      <c r="B3207" s="11">
        <v>1690.8</v>
      </c>
      <c r="C3207" s="5">
        <v>37.18</v>
      </c>
      <c r="D3207" s="5">
        <v>48.54</v>
      </c>
      <c r="E3207" s="5">
        <v>68.857498000000007</v>
      </c>
      <c r="F3207" s="7">
        <v>1.08213</v>
      </c>
      <c r="G3207" s="8">
        <f t="shared" si="500"/>
        <v>2.9898137850814521E-5</v>
      </c>
      <c r="H3207" s="9">
        <f t="shared" si="501"/>
        <v>-1.8517443547919017E-2</v>
      </c>
      <c r="I3207" s="9">
        <f t="shared" si="502"/>
        <v>-0.11434016198189609</v>
      </c>
      <c r="J3207" s="9">
        <f t="shared" si="503"/>
        <v>-7.2779369627507209E-2</v>
      </c>
      <c r="K3207" s="9">
        <f t="shared" si="504"/>
        <v>-3.4730511456234681E-2</v>
      </c>
      <c r="L3207" s="9">
        <f t="shared" si="505"/>
        <v>-3.4730511238205031E-2</v>
      </c>
      <c r="M3207" s="12">
        <f t="shared" si="507"/>
        <v>15412.982001969942</v>
      </c>
      <c r="N3207" s="9">
        <f t="shared" si="506"/>
        <v>-3.4760409376055845E-2</v>
      </c>
      <c r="O3207" s="12">
        <f>MAX(M$3:M3207)</f>
        <v>18310.017196662808</v>
      </c>
      <c r="P3207" s="14">
        <f t="shared" si="508"/>
        <v>-0.15822132571349423</v>
      </c>
      <c r="Q3207" s="13">
        <f t="shared" si="509"/>
        <v>-3.4760409376055845E-2</v>
      </c>
    </row>
    <row r="3208" spans="1:17" x14ac:dyDescent="0.25">
      <c r="A3208" s="2">
        <v>43941</v>
      </c>
      <c r="B3208" s="10">
        <v>1703.4</v>
      </c>
      <c r="C3208" s="4">
        <v>38.119999999999997</v>
      </c>
      <c r="D3208" s="4">
        <v>49.51</v>
      </c>
      <c r="E3208" s="4">
        <v>62.057499</v>
      </c>
      <c r="F3208" s="6">
        <v>1.07975</v>
      </c>
      <c r="G3208" s="8">
        <f t="shared" si="500"/>
        <v>2.9832731765822018E-5</v>
      </c>
      <c r="H3208" s="9">
        <f t="shared" si="501"/>
        <v>7.4520936834635305E-3</v>
      </c>
      <c r="I3208" s="9">
        <f t="shared" si="502"/>
        <v>2.5282409897794452E-2</v>
      </c>
      <c r="J3208" s="9">
        <f t="shared" si="503"/>
        <v>1.9983518747424781E-2</v>
      </c>
      <c r="K3208" s="9">
        <f t="shared" si="504"/>
        <v>-9.8754662854581302E-2</v>
      </c>
      <c r="L3208" s="9">
        <f t="shared" si="505"/>
        <v>-9.8754662234623689E-2</v>
      </c>
      <c r="M3208" s="12">
        <f t="shared" si="507"/>
        <v>13890.878170337066</v>
      </c>
      <c r="N3208" s="9">
        <f t="shared" si="506"/>
        <v>-9.8784494966389511E-2</v>
      </c>
      <c r="O3208" s="12">
        <f>MAX(M$3:M3208)</f>
        <v>18310.017196662808</v>
      </c>
      <c r="P3208" s="14">
        <f t="shared" si="508"/>
        <v>-0.24135089436896739</v>
      </c>
      <c r="Q3208" s="13">
        <f t="shared" si="509"/>
        <v>-9.8784494966389511E-2</v>
      </c>
    </row>
    <row r="3209" spans="1:17" x14ac:dyDescent="0.25">
      <c r="A3209" s="3">
        <v>43942</v>
      </c>
      <c r="B3209" s="11">
        <v>1678.3</v>
      </c>
      <c r="C3209" s="5">
        <v>34.49</v>
      </c>
      <c r="D3209" s="5">
        <v>42.24</v>
      </c>
      <c r="E3209" s="5">
        <v>69.492500000000007</v>
      </c>
      <c r="F3209" s="7">
        <v>1.0811299999999999</v>
      </c>
      <c r="G3209" s="8">
        <f t="shared" si="500"/>
        <v>2.9870656489627834E-5</v>
      </c>
      <c r="H3209" s="9">
        <f t="shared" si="501"/>
        <v>-1.473523541152996E-2</v>
      </c>
      <c r="I3209" s="9">
        <f t="shared" si="502"/>
        <v>-9.5225603357817309E-2</v>
      </c>
      <c r="J3209" s="9">
        <f t="shared" si="503"/>
        <v>-0.14683902241971311</v>
      </c>
      <c r="K3209" s="9">
        <f t="shared" si="504"/>
        <v>0.1198082604005683</v>
      </c>
      <c r="L3209" s="9">
        <f t="shared" si="505"/>
        <v>0.11980825964844136</v>
      </c>
      <c r="M3209" s="12">
        <f t="shared" si="507"/>
        <v>15555.120108913674</v>
      </c>
      <c r="N3209" s="9">
        <f t="shared" si="506"/>
        <v>0.11977838899195173</v>
      </c>
      <c r="O3209" s="12">
        <f>MAX(M$3:M3209)</f>
        <v>18310.017196662808</v>
      </c>
      <c r="P3209" s="14">
        <f t="shared" si="508"/>
        <v>-0.15045846533946694</v>
      </c>
      <c r="Q3209" s="13" t="str">
        <f t="shared" si="509"/>
        <v/>
      </c>
    </row>
    <row r="3210" spans="1:17" x14ac:dyDescent="0.25">
      <c r="A3210" s="2">
        <v>43943</v>
      </c>
      <c r="B3210" s="10">
        <v>1727.4</v>
      </c>
      <c r="C3210" s="4">
        <v>36.81</v>
      </c>
      <c r="D3210" s="4">
        <v>45.88</v>
      </c>
      <c r="E3210" s="4">
        <v>60.552501999999997</v>
      </c>
      <c r="F3210" s="6">
        <v>1.0820000000000001</v>
      </c>
      <c r="G3210" s="8">
        <f t="shared" si="500"/>
        <v>2.989456528923462E-5</v>
      </c>
      <c r="H3210" s="9">
        <f t="shared" si="501"/>
        <v>2.925579455401307E-2</v>
      </c>
      <c r="I3210" s="9">
        <f t="shared" si="502"/>
        <v>6.7265874166425058E-2</v>
      </c>
      <c r="J3210" s="9">
        <f t="shared" si="503"/>
        <v>8.6174242424242431E-2</v>
      </c>
      <c r="K3210" s="9">
        <f t="shared" si="504"/>
        <v>-0.12864694751232161</v>
      </c>
      <c r="L3210" s="9">
        <f t="shared" si="505"/>
        <v>-0.12864694670470755</v>
      </c>
      <c r="M3210" s="12">
        <f t="shared" si="507"/>
        <v>13554.001401276932</v>
      </c>
      <c r="N3210" s="9">
        <f t="shared" si="506"/>
        <v>-0.12867684126999679</v>
      </c>
      <c r="O3210" s="12">
        <f>MAX(M$3:M3210)</f>
        <v>18310.017196662808</v>
      </c>
      <c r="P3210" s="14">
        <f t="shared" si="508"/>
        <v>-0.25974938987237595</v>
      </c>
      <c r="Q3210" s="13">
        <f t="shared" si="509"/>
        <v>-0.12867684126999679</v>
      </c>
    </row>
    <row r="3211" spans="1:17" x14ac:dyDescent="0.25">
      <c r="A3211" s="3">
        <v>43944</v>
      </c>
      <c r="B3211" s="11">
        <v>1733.4</v>
      </c>
      <c r="C3211" s="5">
        <v>33.119999999999997</v>
      </c>
      <c r="D3211" s="5">
        <v>44.74</v>
      </c>
      <c r="E3211" s="5">
        <v>63.215000000000003</v>
      </c>
      <c r="F3211" s="7">
        <v>1.0840000000000001</v>
      </c>
      <c r="G3211" s="8">
        <f t="shared" si="500"/>
        <v>2.9949527268868792E-5</v>
      </c>
      <c r="H3211" s="9">
        <f t="shared" si="501"/>
        <v>3.4734282737061478E-3</v>
      </c>
      <c r="I3211" s="9">
        <f t="shared" si="502"/>
        <v>-0.10024449877750624</v>
      </c>
      <c r="J3211" s="9">
        <f t="shared" si="503"/>
        <v>-2.4847428073234534E-2</v>
      </c>
      <c r="K3211" s="9">
        <f t="shared" si="504"/>
        <v>4.3970074101975287E-2</v>
      </c>
      <c r="L3211" s="9">
        <f t="shared" si="505"/>
        <v>4.3970073825941917E-2</v>
      </c>
      <c r="M3211" s="12">
        <f t="shared" si="507"/>
        <v>14149.971843527997</v>
      </c>
      <c r="N3211" s="9">
        <f t="shared" si="506"/>
        <v>4.3940124298673049E-2</v>
      </c>
      <c r="O3211" s="12">
        <f>MAX(M$3:M3211)</f>
        <v>18310.017196662808</v>
      </c>
      <c r="P3211" s="14">
        <f t="shared" si="508"/>
        <v>-0.22720051589536583</v>
      </c>
      <c r="Q3211" s="13" t="str">
        <f t="shared" si="509"/>
        <v/>
      </c>
    </row>
    <row r="3212" spans="1:17" x14ac:dyDescent="0.25">
      <c r="A3212" s="2">
        <v>43945</v>
      </c>
      <c r="B3212" s="10">
        <v>1724.2</v>
      </c>
      <c r="C3212" s="4">
        <v>34.43</v>
      </c>
      <c r="D3212" s="4">
        <v>44.36</v>
      </c>
      <c r="E3212" s="4">
        <v>61.667499999999997</v>
      </c>
      <c r="F3212" s="6">
        <v>1.08663</v>
      </c>
      <c r="G3212" s="8">
        <f t="shared" si="500"/>
        <v>3.0021800621504724E-5</v>
      </c>
      <c r="H3212" s="9">
        <f t="shared" si="501"/>
        <v>-5.307488173531813E-3</v>
      </c>
      <c r="I3212" s="9">
        <f t="shared" si="502"/>
        <v>3.9553140096618429E-2</v>
      </c>
      <c r="J3212" s="9">
        <f t="shared" si="503"/>
        <v>-8.4935181046044382E-3</v>
      </c>
      <c r="K3212" s="9">
        <f t="shared" si="504"/>
        <v>-2.4479949379103163E-2</v>
      </c>
      <c r="L3212" s="9">
        <f t="shared" si="505"/>
        <v>-2.4479949225424031E-2</v>
      </c>
      <c r="M3212" s="12">
        <f t="shared" si="507"/>
        <v>13803.581251257252</v>
      </c>
      <c r="N3212" s="9">
        <f t="shared" si="506"/>
        <v>-2.4509971026045536E-2</v>
      </c>
      <c r="O3212" s="12">
        <f>MAX(M$3:M3212)</f>
        <v>18310.017196662808</v>
      </c>
      <c r="P3212" s="14">
        <f t="shared" si="508"/>
        <v>-0.24611860802768115</v>
      </c>
      <c r="Q3212" s="13">
        <f t="shared" si="509"/>
        <v>-2.4509971026045536E-2</v>
      </c>
    </row>
    <row r="3213" spans="1:17" x14ac:dyDescent="0.25">
      <c r="A3213" s="3">
        <v>43948</v>
      </c>
      <c r="B3213" s="11">
        <v>1712.6</v>
      </c>
      <c r="C3213" s="5">
        <v>32.74</v>
      </c>
      <c r="D3213" s="5">
        <v>41.95</v>
      </c>
      <c r="E3213" s="5">
        <v>61.195</v>
      </c>
      <c r="F3213" s="7">
        <v>1.0848800000000001</v>
      </c>
      <c r="G3213" s="8">
        <f t="shared" si="500"/>
        <v>2.9973710196307124E-5</v>
      </c>
      <c r="H3213" s="9">
        <f t="shared" si="501"/>
        <v>-6.7277578007192531E-3</v>
      </c>
      <c r="I3213" s="9">
        <f t="shared" si="502"/>
        <v>-4.9085100203311E-2</v>
      </c>
      <c r="J3213" s="9">
        <f t="shared" si="503"/>
        <v>-5.4328223624887206E-2</v>
      </c>
      <c r="K3213" s="9">
        <f t="shared" si="504"/>
        <v>-7.6620586208293933E-3</v>
      </c>
      <c r="L3213" s="9">
        <f t="shared" si="505"/>
        <v>-7.6620585727288637E-3</v>
      </c>
      <c r="M3213" s="12">
        <f t="shared" si="507"/>
        <v>13697.817403196697</v>
      </c>
      <c r="N3213" s="9">
        <f t="shared" si="506"/>
        <v>-7.6920322829251708E-3</v>
      </c>
      <c r="O3213" s="12">
        <f>MAX(M$3:M3213)</f>
        <v>18310.017196662808</v>
      </c>
      <c r="P3213" s="14">
        <f t="shared" si="508"/>
        <v>-0.25189489140986343</v>
      </c>
      <c r="Q3213" s="13">
        <f t="shared" si="509"/>
        <v>-7.6920322829251708E-3</v>
      </c>
    </row>
    <row r="3214" spans="1:17" x14ac:dyDescent="0.25">
      <c r="A3214" s="2">
        <v>43949</v>
      </c>
      <c r="B3214" s="10">
        <v>1710.6</v>
      </c>
      <c r="C3214" s="4">
        <v>31.45</v>
      </c>
      <c r="D3214" s="4">
        <v>38.76</v>
      </c>
      <c r="E3214" s="4">
        <v>57.310001</v>
      </c>
      <c r="F3214" s="6">
        <v>0.23924999999999999</v>
      </c>
      <c r="G3214" s="8">
        <f t="shared" si="500"/>
        <v>6.6379179437525693E-6</v>
      </c>
      <c r="H3214" s="9">
        <f t="shared" si="501"/>
        <v>-1.1678150181011328E-3</v>
      </c>
      <c r="I3214" s="9">
        <f t="shared" si="502"/>
        <v>-3.9401343921808267E-2</v>
      </c>
      <c r="J3214" s="9">
        <f t="shared" si="503"/>
        <v>-7.6042908224076389E-2</v>
      </c>
      <c r="K3214" s="9">
        <f t="shared" si="504"/>
        <v>-6.3485562545959648E-2</v>
      </c>
      <c r="L3214" s="9">
        <f t="shared" si="505"/>
        <v>-6.3485562147412813E-2</v>
      </c>
      <c r="M3214" s="12">
        <f t="shared" si="507"/>
        <v>12828.203765162139</v>
      </c>
      <c r="N3214" s="9">
        <f t="shared" si="506"/>
        <v>-6.3492200065356566E-2</v>
      </c>
      <c r="O3214" s="12">
        <f>MAX(M$3:M3214)</f>
        <v>18310.017196662808</v>
      </c>
      <c r="P3214" s="14">
        <f t="shared" si="508"/>
        <v>-0.29938876477405962</v>
      </c>
      <c r="Q3214" s="13">
        <f t="shared" si="509"/>
        <v>-6.3492200065356566E-2</v>
      </c>
    </row>
    <row r="3215" spans="1:17" x14ac:dyDescent="0.25">
      <c r="A3215" s="3">
        <v>43950</v>
      </c>
      <c r="B3215" s="11">
        <v>1713.4</v>
      </c>
      <c r="C3215" s="5">
        <v>35.44</v>
      </c>
      <c r="D3215" s="5">
        <v>41.22</v>
      </c>
      <c r="E3215" s="5">
        <v>56.092498999999997</v>
      </c>
      <c r="F3215" s="7">
        <v>0.25813000000000003</v>
      </c>
      <c r="G3215" s="8">
        <f t="shared" si="500"/>
        <v>7.1610649936548754E-6</v>
      </c>
      <c r="H3215" s="9">
        <f t="shared" si="501"/>
        <v>1.6368525663510943E-3</v>
      </c>
      <c r="I3215" s="9">
        <f t="shared" si="502"/>
        <v>0.12686804451510328</v>
      </c>
      <c r="J3215" s="9">
        <f t="shared" si="503"/>
        <v>6.3467492260061945E-2</v>
      </c>
      <c r="K3215" s="9">
        <f t="shared" si="504"/>
        <v>-2.124414550263231E-2</v>
      </c>
      <c r="L3215" s="9">
        <f t="shared" si="505"/>
        <v>-2.1244145369266762E-2</v>
      </c>
      <c r="M3215" s="12">
        <f t="shared" si="507"/>
        <v>12555.679539548459</v>
      </c>
      <c r="N3215" s="9">
        <f t="shared" si="506"/>
        <v>-2.1251306434260417E-2</v>
      </c>
      <c r="O3215" s="12">
        <f>MAX(M$3:M3215)</f>
        <v>18310.017196662808</v>
      </c>
      <c r="P3215" s="14">
        <f t="shared" si="508"/>
        <v>-0.31427265170254115</v>
      </c>
      <c r="Q3215" s="13">
        <f t="shared" si="509"/>
        <v>-2.1251306434260417E-2</v>
      </c>
    </row>
    <row r="3216" spans="1:17" x14ac:dyDescent="0.25">
      <c r="A3216" s="2">
        <v>43951</v>
      </c>
      <c r="B3216" s="10">
        <v>1694.2</v>
      </c>
      <c r="C3216" s="4">
        <v>37.29</v>
      </c>
      <c r="D3216" s="4">
        <v>40.630000000000003</v>
      </c>
      <c r="E3216" s="4">
        <v>61.720001000000003</v>
      </c>
      <c r="F3216" s="6">
        <v>0.37988</v>
      </c>
      <c r="G3216" s="8">
        <f t="shared" si="500"/>
        <v>1.0532285410480569E-5</v>
      </c>
      <c r="H3216" s="9">
        <f t="shared" si="501"/>
        <v>-1.1205789657989988E-2</v>
      </c>
      <c r="I3216" s="9">
        <f t="shared" si="502"/>
        <v>5.2200902934537288E-2</v>
      </c>
      <c r="J3216" s="9">
        <f t="shared" si="503"/>
        <v>-1.4313440077632128E-2</v>
      </c>
      <c r="K3216" s="9">
        <f t="shared" si="504"/>
        <v>0.10032539288363686</v>
      </c>
      <c r="L3216" s="9">
        <f t="shared" si="505"/>
        <v>0.10032539225381859</v>
      </c>
      <c r="M3216" s="12">
        <f t="shared" si="507"/>
        <v>13815.333014366901</v>
      </c>
      <c r="N3216" s="9">
        <f t="shared" si="506"/>
        <v>0.10031485996840811</v>
      </c>
      <c r="O3216" s="12">
        <f>MAX(M$3:M3216)</f>
        <v>18310.017196662808</v>
      </c>
      <c r="P3216" s="14">
        <f t="shared" si="508"/>
        <v>-0.2454767865054277</v>
      </c>
      <c r="Q3216" s="13" t="str">
        <f t="shared" si="509"/>
        <v/>
      </c>
    </row>
    <row r="3217" spans="1:17" x14ac:dyDescent="0.25">
      <c r="A3217" s="3">
        <v>43952</v>
      </c>
      <c r="B3217" s="11">
        <v>1700.9</v>
      </c>
      <c r="C3217" s="5">
        <v>38.82</v>
      </c>
      <c r="D3217" s="5">
        <v>42.84</v>
      </c>
      <c r="E3217" s="5">
        <v>61.380001</v>
      </c>
      <c r="F3217" s="7">
        <v>0.29825000000000002</v>
      </c>
      <c r="G3217" s="8">
        <f t="shared" si="500"/>
        <v>8.2724263568145773E-6</v>
      </c>
      <c r="H3217" s="9">
        <f t="shared" si="501"/>
        <v>3.9546688702632778E-3</v>
      </c>
      <c r="I3217" s="9">
        <f t="shared" si="502"/>
        <v>4.1029766693483537E-2</v>
      </c>
      <c r="J3217" s="9">
        <f t="shared" si="503"/>
        <v>5.4393305439330561E-2</v>
      </c>
      <c r="K3217" s="9">
        <f t="shared" si="504"/>
        <v>-5.5087491006360059E-3</v>
      </c>
      <c r="L3217" s="9">
        <f t="shared" si="505"/>
        <v>-5.5087490660534269E-3</v>
      </c>
      <c r="M3217" s="12">
        <f t="shared" si="507"/>
        <v>13739.227811526789</v>
      </c>
      <c r="N3217" s="9">
        <f t="shared" si="506"/>
        <v>-5.5170214924102415E-3</v>
      </c>
      <c r="O3217" s="12">
        <f>MAX(M$3:M3217)</f>
        <v>18310.017196662808</v>
      </c>
      <c r="P3217" s="14">
        <f t="shared" si="508"/>
        <v>-0.24963326555308163</v>
      </c>
      <c r="Q3217" s="13">
        <f t="shared" si="509"/>
        <v>-5.5170214924102415E-3</v>
      </c>
    </row>
    <row r="3218" spans="1:17" x14ac:dyDescent="0.25">
      <c r="A3218" s="2">
        <v>43955</v>
      </c>
      <c r="B3218" s="10">
        <v>1713.3</v>
      </c>
      <c r="C3218" s="4">
        <v>36.950000000000003</v>
      </c>
      <c r="D3218" s="4">
        <v>43.66</v>
      </c>
      <c r="E3218" s="4">
        <v>64.610000999999997</v>
      </c>
      <c r="F3218" s="6">
        <v>0.21188000000000001</v>
      </c>
      <c r="G3218" s="8">
        <f t="shared" si="500"/>
        <v>5.8793464747797231E-6</v>
      </c>
      <c r="H3218" s="9">
        <f t="shared" si="501"/>
        <v>7.2902580986535731E-3</v>
      </c>
      <c r="I3218" s="9">
        <f t="shared" si="502"/>
        <v>-4.8171045852653208E-2</v>
      </c>
      <c r="J3218" s="9">
        <f t="shared" si="503"/>
        <v>1.9140989729224862E-2</v>
      </c>
      <c r="K3218" s="9">
        <f t="shared" si="504"/>
        <v>5.2623003378575978E-2</v>
      </c>
      <c r="L3218" s="9">
        <f t="shared" si="505"/>
        <v>5.2623003048221637E-2</v>
      </c>
      <c r="M3218" s="12">
        <f t="shared" si="507"/>
        <v>14462.227238532974</v>
      </c>
      <c r="N3218" s="9">
        <f t="shared" si="506"/>
        <v>5.2617123701746857E-2</v>
      </c>
      <c r="O3218" s="12">
        <f>MAX(M$3:M3218)</f>
        <v>18310.017196662808</v>
      </c>
      <c r="P3218" s="14">
        <f t="shared" si="508"/>
        <v>-0.21014671459899736</v>
      </c>
      <c r="Q3218" s="13" t="str">
        <f t="shared" si="509"/>
        <v/>
      </c>
    </row>
    <row r="3219" spans="1:17" x14ac:dyDescent="0.25">
      <c r="A3219" s="3">
        <v>43956</v>
      </c>
      <c r="B3219" s="11">
        <v>1710.6</v>
      </c>
      <c r="C3219" s="5">
        <v>37.5</v>
      </c>
      <c r="D3219" s="5">
        <v>43.04</v>
      </c>
      <c r="E3219" s="5">
        <v>61.935001</v>
      </c>
      <c r="F3219" s="7">
        <v>0.20649999999999999</v>
      </c>
      <c r="G3219" s="8">
        <f t="shared" si="500"/>
        <v>5.7302131346581575E-6</v>
      </c>
      <c r="H3219" s="9">
        <f t="shared" si="501"/>
        <v>-1.5759061460339961E-3</v>
      </c>
      <c r="I3219" s="9">
        <f t="shared" si="502"/>
        <v>1.4884979702300329E-2</v>
      </c>
      <c r="J3219" s="9">
        <f t="shared" si="503"/>
        <v>-1.4200641319285329E-2</v>
      </c>
      <c r="K3219" s="9">
        <f t="shared" si="504"/>
        <v>-4.1402259071316179E-2</v>
      </c>
      <c r="L3219" s="9">
        <f t="shared" si="505"/>
        <v>-4.1402258811402928E-2</v>
      </c>
      <c r="M3219" s="12">
        <f t="shared" si="507"/>
        <v>13863.458363413911</v>
      </c>
      <c r="N3219" s="9">
        <f t="shared" si="506"/>
        <v>-4.1407989024537586E-2</v>
      </c>
      <c r="O3219" s="12">
        <f>MAX(M$3:M3219)</f>
        <v>18310.017196662808</v>
      </c>
      <c r="P3219" s="14">
        <f t="shared" si="508"/>
        <v>-0.24284842474420665</v>
      </c>
      <c r="Q3219" s="13">
        <f t="shared" si="509"/>
        <v>-4.1407989024537586E-2</v>
      </c>
    </row>
    <row r="3220" spans="1:17" x14ac:dyDescent="0.25">
      <c r="A3220" s="2">
        <v>43957</v>
      </c>
      <c r="B3220" s="10">
        <v>1688.5</v>
      </c>
      <c r="C3220" s="4">
        <v>37.97</v>
      </c>
      <c r="D3220" s="4">
        <v>45.07</v>
      </c>
      <c r="E3220" s="4">
        <v>63.702499000000003</v>
      </c>
      <c r="F3220" s="6">
        <v>0.17813000000000001</v>
      </c>
      <c r="G3220" s="8">
        <f t="shared" si="500"/>
        <v>4.9436660161106261E-6</v>
      </c>
      <c r="H3220" s="9">
        <f t="shared" si="501"/>
        <v>-1.2919443470127388E-2</v>
      </c>
      <c r="I3220" s="9">
        <f t="shared" si="502"/>
        <v>1.2533333333333303E-2</v>
      </c>
      <c r="J3220" s="9">
        <f t="shared" si="503"/>
        <v>4.7165427509293707E-2</v>
      </c>
      <c r="K3220" s="9">
        <f t="shared" si="504"/>
        <v>2.8537950616970256E-2</v>
      </c>
      <c r="L3220" s="9">
        <f t="shared" si="505"/>
        <v>2.8537950437815984E-2</v>
      </c>
      <c r="M3220" s="12">
        <f t="shared" si="507"/>
        <v>14259.093051085743</v>
      </c>
      <c r="N3220" s="9">
        <f t="shared" si="506"/>
        <v>2.8533006771799874E-2</v>
      </c>
      <c r="O3220" s="12">
        <f>MAX(M$3:M3220)</f>
        <v>18310.017196662808</v>
      </c>
      <c r="P3220" s="14">
        <f t="shared" si="508"/>
        <v>-0.22124087061564246</v>
      </c>
      <c r="Q3220" s="13" t="str">
        <f t="shared" si="509"/>
        <v/>
      </c>
    </row>
    <row r="3221" spans="1:17" x14ac:dyDescent="0.25">
      <c r="A3221" s="3">
        <v>43958</v>
      </c>
      <c r="B3221" s="11">
        <v>1725.8</v>
      </c>
      <c r="C3221" s="5">
        <v>37.53</v>
      </c>
      <c r="D3221" s="5">
        <v>42.48</v>
      </c>
      <c r="E3221" s="5">
        <v>63.572498000000003</v>
      </c>
      <c r="F3221" s="7">
        <v>0.20125000000000001</v>
      </c>
      <c r="G3221" s="8">
        <f t="shared" si="500"/>
        <v>5.5846756907840245E-6</v>
      </c>
      <c r="H3221" s="9">
        <f t="shared" si="501"/>
        <v>2.209061297009177E-2</v>
      </c>
      <c r="I3221" s="9">
        <f t="shared" si="502"/>
        <v>-1.1588095865156644E-2</v>
      </c>
      <c r="J3221" s="9">
        <f t="shared" si="503"/>
        <v>-5.7466163745285188E-2</v>
      </c>
      <c r="K3221" s="9">
        <f t="shared" si="504"/>
        <v>-2.0407519648483496E-3</v>
      </c>
      <c r="L3221" s="9">
        <f t="shared" si="505"/>
        <v>-2.0407519520370082E-3</v>
      </c>
      <c r="M3221" s="12">
        <f t="shared" si="507"/>
        <v>14229.993779107463</v>
      </c>
      <c r="N3221" s="9">
        <f t="shared" si="506"/>
        <v>-2.0463366277277922E-3</v>
      </c>
      <c r="O3221" s="12">
        <f>MAX(M$3:M3221)</f>
        <v>18310.017196662808</v>
      </c>
      <c r="P3221" s="14">
        <f t="shared" si="508"/>
        <v>-0.22283012482910025</v>
      </c>
      <c r="Q3221" s="13">
        <f t="shared" si="509"/>
        <v>-2.0463366277277922E-3</v>
      </c>
    </row>
    <row r="3222" spans="1:17" x14ac:dyDescent="0.25">
      <c r="A3222" s="2">
        <v>43959</v>
      </c>
      <c r="B3222" s="10">
        <v>1713.9</v>
      </c>
      <c r="C3222" s="4">
        <v>40.4</v>
      </c>
      <c r="D3222" s="4">
        <v>42.22</v>
      </c>
      <c r="E3222" s="4">
        <v>60.227500999999997</v>
      </c>
      <c r="F3222" s="6">
        <v>0.14988000000000001</v>
      </c>
      <c r="G3222" s="8">
        <f t="shared" si="500"/>
        <v>4.1602250990813161E-6</v>
      </c>
      <c r="H3222" s="9">
        <f t="shared" si="501"/>
        <v>-6.8953528798237707E-3</v>
      </c>
      <c r="I3222" s="9">
        <f t="shared" si="502"/>
        <v>7.6472155608846182E-2</v>
      </c>
      <c r="J3222" s="9">
        <f t="shared" si="503"/>
        <v>-6.1205273069679387E-3</v>
      </c>
      <c r="K3222" s="9">
        <f t="shared" si="504"/>
        <v>-5.2617045188314074E-2</v>
      </c>
      <c r="L3222" s="9">
        <f t="shared" si="505"/>
        <v>-5.261704485799714E-2</v>
      </c>
      <c r="M3222" s="12">
        <f t="shared" si="507"/>
        <v>13481.253558103146</v>
      </c>
      <c r="N3222" s="9">
        <f t="shared" si="506"/>
        <v>-5.2621205083096222E-2</v>
      </c>
      <c r="O3222" s="12">
        <f>MAX(M$3:M3222)</f>
        <v>18310.017196662808</v>
      </c>
      <c r="P3222" s="14">
        <f t="shared" si="508"/>
        <v>-0.26372250701325139</v>
      </c>
      <c r="Q3222" s="13">
        <f t="shared" si="509"/>
        <v>-5.2621205083096222E-2</v>
      </c>
    </row>
    <row r="3223" spans="1:17" x14ac:dyDescent="0.25">
      <c r="A3223" s="3">
        <v>43962</v>
      </c>
      <c r="B3223" s="11">
        <v>1698</v>
      </c>
      <c r="C3223" s="5">
        <v>39.21</v>
      </c>
      <c r="D3223" s="5">
        <v>43.58</v>
      </c>
      <c r="E3223" s="5">
        <v>61.232498</v>
      </c>
      <c r="F3223" s="7">
        <v>0.13625000000000001</v>
      </c>
      <c r="G3223" s="8">
        <f t="shared" si="500"/>
        <v>3.7821533720450162E-6</v>
      </c>
      <c r="H3223" s="9">
        <f t="shared" si="501"/>
        <v>-9.2770873446525997E-3</v>
      </c>
      <c r="I3223" s="9">
        <f t="shared" si="502"/>
        <v>-2.9455445544554402E-2</v>
      </c>
      <c r="J3223" s="9">
        <f t="shared" si="503"/>
        <v>3.2212221695878715E-2</v>
      </c>
      <c r="K3223" s="9">
        <f t="shared" si="504"/>
        <v>1.6686679395846143E-2</v>
      </c>
      <c r="L3223" s="9">
        <f t="shared" si="505"/>
        <v>1.6686679291091255E-2</v>
      </c>
      <c r="M3223" s="12">
        <f t="shared" si="507"/>
        <v>13706.210912669098</v>
      </c>
      <c r="N3223" s="9">
        <f t="shared" si="506"/>
        <v>1.668289713771921E-2</v>
      </c>
      <c r="O3223" s="12">
        <f>MAX(M$3:M3223)</f>
        <v>18310.017196662808</v>
      </c>
      <c r="P3223" s="14">
        <f t="shared" si="508"/>
        <v>-0.25143648061853274</v>
      </c>
      <c r="Q3223" s="13" t="str">
        <f t="shared" si="509"/>
        <v/>
      </c>
    </row>
    <row r="3224" spans="1:17" x14ac:dyDescent="0.25">
      <c r="A3224" s="2">
        <v>43963</v>
      </c>
      <c r="B3224" s="10">
        <v>1706.8</v>
      </c>
      <c r="C3224" s="4">
        <v>40.47</v>
      </c>
      <c r="D3224" s="4">
        <v>45.39</v>
      </c>
      <c r="E3224" s="4">
        <v>60.352500999999997</v>
      </c>
      <c r="F3224" s="6">
        <v>0.12088</v>
      </c>
      <c r="G3224" s="8">
        <f t="shared" si="500"/>
        <v>3.3557556013974477E-6</v>
      </c>
      <c r="H3224" s="9">
        <f t="shared" si="501"/>
        <v>5.1825677267373109E-3</v>
      </c>
      <c r="I3224" s="9">
        <f t="shared" si="502"/>
        <v>3.2134659525631167E-2</v>
      </c>
      <c r="J3224" s="9">
        <f t="shared" si="503"/>
        <v>4.1532813217072105E-2</v>
      </c>
      <c r="K3224" s="9">
        <f t="shared" si="504"/>
        <v>-1.4371404544038086E-2</v>
      </c>
      <c r="L3224" s="9">
        <f t="shared" si="505"/>
        <v>-1.4371404453817925E-2</v>
      </c>
      <c r="M3224" s="12">
        <f t="shared" si="507"/>
        <v>13509.233412113797</v>
      </c>
      <c r="N3224" s="9">
        <f t="shared" si="506"/>
        <v>-1.4374760209419322E-2</v>
      </c>
      <c r="O3224" s="12">
        <f>MAX(M$3:M3224)</f>
        <v>18310.017196662808</v>
      </c>
      <c r="P3224" s="14">
        <f t="shared" si="508"/>
        <v>-0.26219438971493725</v>
      </c>
      <c r="Q3224" s="13">
        <f t="shared" si="509"/>
        <v>-1.4374760209419322E-2</v>
      </c>
    </row>
    <row r="3225" spans="1:17" x14ac:dyDescent="0.25">
      <c r="A3225" s="3">
        <v>43964</v>
      </c>
      <c r="B3225" s="11">
        <v>1716.4</v>
      </c>
      <c r="C3225" s="5">
        <v>41.24</v>
      </c>
      <c r="D3225" s="5">
        <v>48.5</v>
      </c>
      <c r="E3225" s="5">
        <v>65.617500000000007</v>
      </c>
      <c r="F3225" s="7">
        <v>0.11899999999999999</v>
      </c>
      <c r="G3225" s="8">
        <f t="shared" si="500"/>
        <v>3.3035957658356097E-6</v>
      </c>
      <c r="H3225" s="9">
        <f t="shared" si="501"/>
        <v>5.6245605812046736E-3</v>
      </c>
      <c r="I3225" s="9">
        <f t="shared" si="502"/>
        <v>1.9026439337781149E-2</v>
      </c>
      <c r="J3225" s="9">
        <f t="shared" si="503"/>
        <v>6.851729455827274E-2</v>
      </c>
      <c r="K3225" s="9">
        <f t="shared" si="504"/>
        <v>8.7237461791351625E-2</v>
      </c>
      <c r="L3225" s="9">
        <f t="shared" si="505"/>
        <v>8.723746124369619E-2</v>
      </c>
      <c r="M3225" s="12">
        <f t="shared" si="507"/>
        <v>14687.74463833512</v>
      </c>
      <c r="N3225" s="9">
        <f t="shared" si="506"/>
        <v>8.7234157647930355E-2</v>
      </c>
      <c r="O3225" s="12">
        <f>MAX(M$3:M3225)</f>
        <v>18310.017196662808</v>
      </c>
      <c r="P3225" s="14">
        <f t="shared" si="508"/>
        <v>-0.1978301013823125</v>
      </c>
      <c r="Q3225" s="13" t="str">
        <f t="shared" si="509"/>
        <v/>
      </c>
    </row>
    <row r="3226" spans="1:17" x14ac:dyDescent="0.25">
      <c r="A3226" s="2">
        <v>43965</v>
      </c>
      <c r="B3226" s="10">
        <v>1740.9</v>
      </c>
      <c r="C3226" s="4">
        <v>43.85</v>
      </c>
      <c r="D3226" s="4">
        <v>46.64</v>
      </c>
      <c r="E3226" s="4">
        <v>64.857498000000007</v>
      </c>
      <c r="F3226" s="6">
        <v>0.10875</v>
      </c>
      <c r="G3226" s="8">
        <f t="shared" si="500"/>
        <v>3.01919650280702E-6</v>
      </c>
      <c r="H3226" s="9">
        <f t="shared" si="501"/>
        <v>1.4274061990212071E-2</v>
      </c>
      <c r="I3226" s="9">
        <f t="shared" si="502"/>
        <v>6.3288069835111524E-2</v>
      </c>
      <c r="J3226" s="9">
        <f t="shared" si="503"/>
        <v>-3.8350515463917517E-2</v>
      </c>
      <c r="K3226" s="9">
        <f t="shared" si="504"/>
        <v>-1.1582306549319922E-2</v>
      </c>
      <c r="L3226" s="9">
        <f t="shared" si="505"/>
        <v>-1.1582306476609036E-2</v>
      </c>
      <c r="M3226" s="12">
        <f t="shared" si="507"/>
        <v>14517.626678483752</v>
      </c>
      <c r="N3226" s="9">
        <f t="shared" si="506"/>
        <v>-1.1585325673111843E-2</v>
      </c>
      <c r="O3226" s="12">
        <f>MAX(M$3:M3226)</f>
        <v>18310.017196662808</v>
      </c>
      <c r="P3226" s="14">
        <f t="shared" si="508"/>
        <v>-0.2071210789944129</v>
      </c>
      <c r="Q3226" s="13">
        <f t="shared" si="509"/>
        <v>-1.1585325673111843E-2</v>
      </c>
    </row>
    <row r="3227" spans="1:17" x14ac:dyDescent="0.25">
      <c r="A3227" s="3">
        <v>43966</v>
      </c>
      <c r="B3227" s="11">
        <v>1756.3</v>
      </c>
      <c r="C3227" s="5">
        <v>43.13</v>
      </c>
      <c r="D3227" s="5">
        <v>48.44</v>
      </c>
      <c r="E3227" s="5">
        <v>66.517501999999993</v>
      </c>
      <c r="F3227" s="7">
        <v>8.5879999999999998E-2</v>
      </c>
      <c r="G3227" s="8">
        <f t="shared" si="500"/>
        <v>2.3845346270867651E-6</v>
      </c>
      <c r="H3227" s="9">
        <f t="shared" si="501"/>
        <v>8.8459991958181761E-3</v>
      </c>
      <c r="I3227" s="9">
        <f t="shared" si="502"/>
        <v>-1.641961231470921E-2</v>
      </c>
      <c r="J3227" s="9">
        <f t="shared" si="503"/>
        <v>3.8593481989708342E-2</v>
      </c>
      <c r="K3227" s="9">
        <f t="shared" si="504"/>
        <v>2.5594635180037108E-2</v>
      </c>
      <c r="L3227" s="9">
        <f t="shared" si="505"/>
        <v>2.5594635019360251E-2</v>
      </c>
      <c r="M3227" s="12">
        <f t="shared" si="507"/>
        <v>14889.200034666872</v>
      </c>
      <c r="N3227" s="9">
        <f t="shared" si="506"/>
        <v>2.5592250484733164E-2</v>
      </c>
      <c r="O3227" s="12">
        <f>MAX(M$3:M3227)</f>
        <v>18310.017196662808</v>
      </c>
      <c r="P3227" s="14">
        <f t="shared" si="508"/>
        <v>-0.18682763239673061</v>
      </c>
      <c r="Q3227" s="13" t="str">
        <f t="shared" si="509"/>
        <v/>
      </c>
    </row>
    <row r="3228" spans="1:17" x14ac:dyDescent="0.25">
      <c r="A3228" s="2">
        <v>43969</v>
      </c>
      <c r="B3228" s="10">
        <v>1734.4</v>
      </c>
      <c r="C3228" s="4">
        <v>42.76</v>
      </c>
      <c r="D3228" s="4">
        <v>48.35</v>
      </c>
      <c r="E3228" s="4">
        <v>66.997497999999993</v>
      </c>
      <c r="F3228" s="6">
        <v>7.6630000000000004E-2</v>
      </c>
      <c r="G3228" s="8">
        <f t="shared" si="500"/>
        <v>2.1277982138467877E-6</v>
      </c>
      <c r="H3228" s="9">
        <f t="shared" si="501"/>
        <v>-1.246939588908493E-2</v>
      </c>
      <c r="I3228" s="9">
        <f t="shared" si="502"/>
        <v>-8.5787155112451788E-3</v>
      </c>
      <c r="J3228" s="9">
        <f t="shared" si="503"/>
        <v>-1.8579686209743251E-3</v>
      </c>
      <c r="K3228" s="9">
        <f t="shared" si="504"/>
        <v>7.2160857754399723E-3</v>
      </c>
      <c r="L3228" s="9">
        <f t="shared" si="505"/>
        <v>7.2160857301391511E-3</v>
      </c>
      <c r="M3228" s="12">
        <f t="shared" si="507"/>
        <v>14996.641778570218</v>
      </c>
      <c r="N3228" s="9">
        <f t="shared" si="506"/>
        <v>7.2139579319253043E-3</v>
      </c>
      <c r="O3228" s="12">
        <f>MAX(M$3:M3228)</f>
        <v>18310.017196662808</v>
      </c>
      <c r="P3228" s="14">
        <f t="shared" si="508"/>
        <v>-0.18095971087872531</v>
      </c>
      <c r="Q3228" s="13" t="str">
        <f t="shared" si="509"/>
        <v/>
      </c>
    </row>
    <row r="3229" spans="1:17" x14ac:dyDescent="0.25">
      <c r="A3229" s="3">
        <v>43970</v>
      </c>
      <c r="B3229" s="11">
        <v>1745.6</v>
      </c>
      <c r="C3229" s="5">
        <v>42.43</v>
      </c>
      <c r="D3229" s="5">
        <v>47.94</v>
      </c>
      <c r="E3229" s="5">
        <v>68.3125</v>
      </c>
      <c r="F3229" s="7">
        <v>7.4499999999999997E-2</v>
      </c>
      <c r="G3229" s="8">
        <f t="shared" si="500"/>
        <v>2.0686760986432517E-6</v>
      </c>
      <c r="H3229" s="9">
        <f t="shared" si="501"/>
        <v>6.4575645756456516E-3</v>
      </c>
      <c r="I3229" s="9">
        <f t="shared" si="502"/>
        <v>-7.7174929840972475E-3</v>
      </c>
      <c r="J3229" s="9">
        <f t="shared" si="503"/>
        <v>-8.4798345398139335E-3</v>
      </c>
      <c r="K3229" s="9">
        <f t="shared" si="504"/>
        <v>1.962762848248463E-2</v>
      </c>
      <c r="L3229" s="9">
        <f t="shared" si="505"/>
        <v>1.962762835926718E-2</v>
      </c>
      <c r="M3229" s="12">
        <f t="shared" si="507"/>
        <v>15290.990290037053</v>
      </c>
      <c r="N3229" s="9">
        <f t="shared" si="506"/>
        <v>1.9625559683168536E-2</v>
      </c>
      <c r="O3229" s="12">
        <f>MAX(M$3:M3229)</f>
        <v>18310.017196662808</v>
      </c>
      <c r="P3229" s="14">
        <f t="shared" si="508"/>
        <v>-0.16488389247258628</v>
      </c>
      <c r="Q3229" s="13" t="str">
        <f t="shared" si="509"/>
        <v/>
      </c>
    </row>
    <row r="3230" spans="1:17" x14ac:dyDescent="0.25">
      <c r="A3230" s="2">
        <v>43971</v>
      </c>
      <c r="B3230" s="10">
        <v>1752.1</v>
      </c>
      <c r="C3230" s="4">
        <v>40.479999999999997</v>
      </c>
      <c r="D3230" s="4">
        <v>47.71</v>
      </c>
      <c r="E3230" s="4">
        <v>71.762496999999996</v>
      </c>
      <c r="F3230" s="6">
        <v>7.6999999999999999E-2</v>
      </c>
      <c r="G3230" s="8">
        <f t="shared" si="500"/>
        <v>2.1380681247684663E-6</v>
      </c>
      <c r="H3230" s="9">
        <f t="shared" si="501"/>
        <v>3.7236480293308893E-3</v>
      </c>
      <c r="I3230" s="9">
        <f t="shared" si="502"/>
        <v>-4.5958048550553923E-2</v>
      </c>
      <c r="J3230" s="9">
        <f t="shared" si="503"/>
        <v>-4.7976637463495383E-3</v>
      </c>
      <c r="K3230" s="9">
        <f t="shared" si="504"/>
        <v>5.050315827996335E-2</v>
      </c>
      <c r="L3230" s="9">
        <f t="shared" si="505"/>
        <v>5.0503157962916878E-2</v>
      </c>
      <c r="M3230" s="12">
        <f t="shared" si="507"/>
        <v>16063.233588064222</v>
      </c>
      <c r="N3230" s="9">
        <f t="shared" si="506"/>
        <v>5.050101989479211E-2</v>
      </c>
      <c r="O3230" s="12">
        <f>MAX(M$3:M3230)</f>
        <v>18310.017196662808</v>
      </c>
      <c r="P3230" s="14">
        <f t="shared" si="508"/>
        <v>-0.12270789177675301</v>
      </c>
      <c r="Q3230" s="13" t="str">
        <f t="shared" si="509"/>
        <v/>
      </c>
    </row>
    <row r="3231" spans="1:17" x14ac:dyDescent="0.25">
      <c r="A3231" s="3">
        <v>43972</v>
      </c>
      <c r="B3231" s="11">
        <v>1721.9</v>
      </c>
      <c r="C3231" s="5">
        <v>39.15</v>
      </c>
      <c r="D3231" s="5">
        <v>47.4</v>
      </c>
      <c r="E3231" s="5">
        <v>71.107498000000007</v>
      </c>
      <c r="F3231" s="7">
        <v>7.1879999999999999E-2</v>
      </c>
      <c r="G3231" s="8">
        <f t="shared" si="500"/>
        <v>1.9959514001577361E-6</v>
      </c>
      <c r="H3231" s="9">
        <f t="shared" si="501"/>
        <v>-1.7236459106215296E-2</v>
      </c>
      <c r="I3231" s="9">
        <f t="shared" si="502"/>
        <v>-3.2855731225296406E-2</v>
      </c>
      <c r="J3231" s="9">
        <f t="shared" si="503"/>
        <v>-6.4975896038566815E-3</v>
      </c>
      <c r="K3231" s="9">
        <f t="shared" si="504"/>
        <v>-9.1273161802046757E-3</v>
      </c>
      <c r="L3231" s="9">
        <f t="shared" si="505"/>
        <v>-9.1273161229056179E-3</v>
      </c>
      <c r="M3231" s="12">
        <f t="shared" si="507"/>
        <v>15916.619377149884</v>
      </c>
      <c r="N3231" s="9">
        <f t="shared" si="506"/>
        <v>-9.1293120743057756E-3</v>
      </c>
      <c r="O3231" s="12">
        <f>MAX(M$3:M3231)</f>
        <v>18310.017196662808</v>
      </c>
      <c r="P3231" s="14">
        <f t="shared" si="508"/>
        <v>-0.13071521418063692</v>
      </c>
      <c r="Q3231" s="13">
        <f t="shared" si="509"/>
        <v>-9.1293120743057756E-3</v>
      </c>
    </row>
    <row r="3232" spans="1:17" x14ac:dyDescent="0.25">
      <c r="A3232" s="2">
        <v>43973</v>
      </c>
      <c r="B3232" s="10">
        <v>1735.5</v>
      </c>
      <c r="C3232" s="4">
        <v>43.22</v>
      </c>
      <c r="D3232" s="4">
        <v>48.3</v>
      </c>
      <c r="E3232" s="4">
        <v>71.672500999999997</v>
      </c>
      <c r="F3232" s="6">
        <v>6.7750000000000005E-2</v>
      </c>
      <c r="G3232" s="8">
        <f t="shared" si="500"/>
        <v>1.8813089932567806E-6</v>
      </c>
      <c r="H3232" s="9">
        <f t="shared" si="501"/>
        <v>7.8982519310063937E-3</v>
      </c>
      <c r="I3232" s="9">
        <f t="shared" si="502"/>
        <v>0.10395913154533845</v>
      </c>
      <c r="J3232" s="9">
        <f t="shared" si="503"/>
        <v>1.8987341772151868E-2</v>
      </c>
      <c r="K3232" s="9">
        <f t="shared" si="504"/>
        <v>7.9457584065183978E-3</v>
      </c>
      <c r="L3232" s="9">
        <f t="shared" si="505"/>
        <v>7.94575835663687E-3</v>
      </c>
      <c r="M3232" s="12">
        <f t="shared" si="507"/>
        <v>16043.088988575282</v>
      </c>
      <c r="N3232" s="9">
        <f t="shared" si="506"/>
        <v>7.9438770476436132E-3</v>
      </c>
      <c r="O3232" s="12">
        <f>MAX(M$3:M3232)</f>
        <v>18310.017196662808</v>
      </c>
      <c r="P3232" s="14">
        <f t="shared" si="508"/>
        <v>-0.12380808732941528</v>
      </c>
      <c r="Q3232" s="13" t="str">
        <f t="shared" si="509"/>
        <v/>
      </c>
    </row>
    <row r="3233" spans="1:17" x14ac:dyDescent="0.25">
      <c r="A3233" s="3">
        <v>43975</v>
      </c>
      <c r="B3233" s="11">
        <v>1730.65</v>
      </c>
      <c r="C3233" s="5">
        <v>41.18</v>
      </c>
      <c r="D3233" s="5">
        <v>47.79</v>
      </c>
      <c r="E3233" s="5">
        <v>70.699996999999996</v>
      </c>
      <c r="F3233" s="7">
        <v>7.1629999999999999E-2</v>
      </c>
      <c r="G3233" s="8">
        <f t="shared" si="500"/>
        <v>1.9890119213883395E-6</v>
      </c>
      <c r="H3233" s="9">
        <f t="shared" si="501"/>
        <v>-2.7945836934600457E-3</v>
      </c>
      <c r="I3233" s="9">
        <f t="shared" si="502"/>
        <v>-4.7200370198981934E-2</v>
      </c>
      <c r="J3233" s="9">
        <f t="shared" si="503"/>
        <v>-1.0559006211180083E-2</v>
      </c>
      <c r="K3233" s="9">
        <f t="shared" si="504"/>
        <v>-1.3568718635896364E-2</v>
      </c>
      <c r="L3233" s="9">
        <f t="shared" si="505"/>
        <v>-1.3568718550715269E-2</v>
      </c>
      <c r="M3233" s="12">
        <f t="shared" si="507"/>
        <v>15825.404829405225</v>
      </c>
      <c r="N3233" s="9">
        <f t="shared" si="506"/>
        <v>-1.3570707562636657E-2</v>
      </c>
      <c r="O3233" s="12">
        <f>MAX(M$3:M3233)</f>
        <v>18310.017196662808</v>
      </c>
      <c r="P3233" s="14">
        <f t="shared" si="508"/>
        <v>-0.13569688878885544</v>
      </c>
      <c r="Q3233" s="13">
        <f t="shared" si="509"/>
        <v>-1.3570707562636657E-2</v>
      </c>
    </row>
    <row r="3234" spans="1:17" x14ac:dyDescent="0.25">
      <c r="A3234" s="2">
        <v>43976</v>
      </c>
      <c r="B3234" s="10">
        <v>1727</v>
      </c>
      <c r="C3234" s="4">
        <v>40.96</v>
      </c>
      <c r="D3234" s="4">
        <v>45.88</v>
      </c>
      <c r="E3234" s="4">
        <v>69.232498000000007</v>
      </c>
      <c r="F3234" s="6">
        <v>6.6129999999999994E-2</v>
      </c>
      <c r="G3234" s="8">
        <f t="shared" si="500"/>
        <v>1.8363390124065404E-6</v>
      </c>
      <c r="H3234" s="9">
        <f t="shared" si="501"/>
        <v>-2.1090341779100861E-3</v>
      </c>
      <c r="I3234" s="9">
        <f t="shared" si="502"/>
        <v>-5.3423992229237214E-3</v>
      </c>
      <c r="J3234" s="9">
        <f t="shared" si="503"/>
        <v>-3.996652019250882E-2</v>
      </c>
      <c r="K3234" s="9">
        <f t="shared" si="504"/>
        <v>-2.0756705265489468E-2</v>
      </c>
      <c r="L3234" s="9">
        <f t="shared" si="505"/>
        <v>-2.0756705135183951E-2</v>
      </c>
      <c r="M3234" s="12">
        <f t="shared" si="507"/>
        <v>15496.921567716345</v>
      </c>
      <c r="N3234" s="9">
        <f t="shared" si="506"/>
        <v>-2.0758541474196358E-2</v>
      </c>
      <c r="O3234" s="12">
        <f>MAX(M$3:M3234)</f>
        <v>18310.017196662808</v>
      </c>
      <c r="P3234" s="14">
        <f t="shared" si="508"/>
        <v>-0.15363697361568718</v>
      </c>
      <c r="Q3234" s="13">
        <f t="shared" si="509"/>
        <v>-2.0758541474196358E-2</v>
      </c>
    </row>
    <row r="3235" spans="1:17" x14ac:dyDescent="0.25">
      <c r="A3235" s="3">
        <v>43977</v>
      </c>
      <c r="B3235" s="11">
        <v>1705.6</v>
      </c>
      <c r="C3235" s="5">
        <v>42.13</v>
      </c>
      <c r="D3235" s="5">
        <v>46.05</v>
      </c>
      <c r="E3235" s="5">
        <v>67.092499000000004</v>
      </c>
      <c r="F3235" s="7">
        <v>6.7000000000000004E-2</v>
      </c>
      <c r="G3235" s="8">
        <f t="shared" si="500"/>
        <v>1.8604896478979782E-6</v>
      </c>
      <c r="H3235" s="9">
        <f t="shared" si="501"/>
        <v>-1.2391430225825183E-2</v>
      </c>
      <c r="I3235" s="9">
        <f t="shared" si="502"/>
        <v>2.8564453125000042E-2</v>
      </c>
      <c r="J3235" s="9">
        <f t="shared" si="503"/>
        <v>3.7053182214471358E-3</v>
      </c>
      <c r="K3235" s="9">
        <f t="shared" si="504"/>
        <v>-3.091032480151161E-2</v>
      </c>
      <c r="L3235" s="9">
        <f t="shared" si="505"/>
        <v>-3.0910324607464155E-2</v>
      </c>
      <c r="M3235" s="12">
        <f t="shared" si="507"/>
        <v>15017.906691641821</v>
      </c>
      <c r="N3235" s="9">
        <f t="shared" si="506"/>
        <v>-3.0912185097112053E-2</v>
      </c>
      <c r="O3235" s="12">
        <f>MAX(M$3:M3235)</f>
        <v>18310.017196662808</v>
      </c>
      <c r="P3235" s="14">
        <f t="shared" si="508"/>
        <v>-0.17979832949698205</v>
      </c>
      <c r="Q3235" s="13">
        <f t="shared" si="509"/>
        <v>-3.0912185097112053E-2</v>
      </c>
    </row>
    <row r="3236" spans="1:17" x14ac:dyDescent="0.25">
      <c r="A3236" s="2">
        <v>43978</v>
      </c>
      <c r="B3236" s="10">
        <v>1710.7</v>
      </c>
      <c r="C3236" s="4">
        <v>43.45</v>
      </c>
      <c r="D3236" s="4">
        <v>45.95</v>
      </c>
      <c r="E3236" s="4">
        <v>69.025002000000001</v>
      </c>
      <c r="F3236" s="6">
        <v>6.7000000000000004E-2</v>
      </c>
      <c r="G3236" s="8">
        <f t="shared" si="500"/>
        <v>1.8604896478979782E-6</v>
      </c>
      <c r="H3236" s="9">
        <f t="shared" si="501"/>
        <v>2.9901500938087104E-3</v>
      </c>
      <c r="I3236" s="9">
        <f t="shared" si="502"/>
        <v>3.1331592689295043E-2</v>
      </c>
      <c r="J3236" s="9">
        <f t="shared" si="503"/>
        <v>-2.1715526601518852E-3</v>
      </c>
      <c r="K3236" s="9">
        <f t="shared" si="504"/>
        <v>2.8803562675463867E-2</v>
      </c>
      <c r="L3236" s="9">
        <f t="shared" si="505"/>
        <v>2.8803562494642148E-2</v>
      </c>
      <c r="M3236" s="12">
        <f t="shared" si="507"/>
        <v>15450.47590557323</v>
      </c>
      <c r="N3236" s="9">
        <f t="shared" si="506"/>
        <v>2.880170200499425E-2</v>
      </c>
      <c r="O3236" s="12">
        <f>MAX(M$3:M3236)</f>
        <v>18310.017196662808</v>
      </c>
      <c r="P3236" s="14">
        <f t="shared" si="508"/>
        <v>-0.15617359942243847</v>
      </c>
      <c r="Q3236" s="13" t="str">
        <f t="shared" si="509"/>
        <v/>
      </c>
    </row>
    <row r="3237" spans="1:17" x14ac:dyDescent="0.25">
      <c r="A3237" s="3">
        <v>43979</v>
      </c>
      <c r="B3237" s="11">
        <v>1719.8</v>
      </c>
      <c r="C3237" s="5">
        <v>43.73</v>
      </c>
      <c r="D3237" s="5">
        <v>45.5</v>
      </c>
      <c r="E3237" s="5">
        <v>68.757499999999993</v>
      </c>
      <c r="F3237" s="7">
        <v>6.4630000000000007E-2</v>
      </c>
      <c r="G3237" s="8">
        <f t="shared" si="500"/>
        <v>1.7946994941286931E-6</v>
      </c>
      <c r="H3237" s="9">
        <f t="shared" si="501"/>
        <v>5.3194598702285085E-3</v>
      </c>
      <c r="I3237" s="9">
        <f t="shared" si="502"/>
        <v>6.4441887226695978E-3</v>
      </c>
      <c r="J3237" s="9">
        <f t="shared" si="503"/>
        <v>-9.7932535364527278E-3</v>
      </c>
      <c r="K3237" s="9">
        <f t="shared" si="504"/>
        <v>-3.8754363237831916E-3</v>
      </c>
      <c r="L3237" s="9">
        <f t="shared" si="505"/>
        <v>-3.8754362994541506E-3</v>
      </c>
      <c r="M3237" s="12">
        <f t="shared" si="507"/>
        <v>15390.598570404929</v>
      </c>
      <c r="N3237" s="9">
        <f t="shared" si="506"/>
        <v>-3.8772309989482793E-3</v>
      </c>
      <c r="O3237" s="12">
        <f>MAX(M$3:M3237)</f>
        <v>18310.017196662808</v>
      </c>
      <c r="P3237" s="14">
        <f t="shared" si="508"/>
        <v>-0.15944379488567462</v>
      </c>
      <c r="Q3237" s="13">
        <f t="shared" si="509"/>
        <v>-3.8772309989482793E-3</v>
      </c>
    </row>
    <row r="3238" spans="1:17" x14ac:dyDescent="0.25">
      <c r="A3238" s="2">
        <v>43980</v>
      </c>
      <c r="B3238" s="10">
        <v>1742.9</v>
      </c>
      <c r="C3238" s="4">
        <v>43.94</v>
      </c>
      <c r="D3238" s="4">
        <v>46</v>
      </c>
      <c r="E3238" s="4">
        <v>70.742500000000007</v>
      </c>
      <c r="F3238" s="6">
        <v>6.3130000000000006E-2</v>
      </c>
      <c r="G3238" s="8">
        <f t="shared" si="500"/>
        <v>1.7530593532377736E-6</v>
      </c>
      <c r="H3238" s="9">
        <f t="shared" si="501"/>
        <v>1.3431794394697138E-2</v>
      </c>
      <c r="I3238" s="9">
        <f t="shared" si="502"/>
        <v>4.8021952892751173E-3</v>
      </c>
      <c r="J3238" s="9">
        <f t="shared" si="503"/>
        <v>1.098901098901099E-2</v>
      </c>
      <c r="K3238" s="9">
        <f t="shared" si="504"/>
        <v>2.8869577864233192E-2</v>
      </c>
      <c r="L3238" s="9">
        <f t="shared" si="505"/>
        <v>2.8869577682997045E-2</v>
      </c>
      <c r="M3238" s="12">
        <f t="shared" si="507"/>
        <v>15834.918651421058</v>
      </c>
      <c r="N3238" s="9">
        <f t="shared" si="506"/>
        <v>2.8867824623643807E-2</v>
      </c>
      <c r="O3238" s="12">
        <f>MAX(M$3:M3238)</f>
        <v>18310.017196662808</v>
      </c>
      <c r="P3238" s="14">
        <f t="shared" si="508"/>
        <v>-0.13517729222520136</v>
      </c>
      <c r="Q3238" s="13" t="str">
        <f t="shared" si="509"/>
        <v/>
      </c>
    </row>
    <row r="3239" spans="1:17" x14ac:dyDescent="0.25">
      <c r="A3239" s="3">
        <v>43983</v>
      </c>
      <c r="B3239" s="11">
        <v>1743.3</v>
      </c>
      <c r="C3239" s="5">
        <v>44.97</v>
      </c>
      <c r="D3239" s="5">
        <v>47.9</v>
      </c>
      <c r="E3239" s="5">
        <v>70.792502999999996</v>
      </c>
      <c r="F3239" s="7">
        <v>6.3500000000000001E-2</v>
      </c>
      <c r="G3239" s="8">
        <f t="shared" si="500"/>
        <v>1.7633306457209841E-6</v>
      </c>
      <c r="H3239" s="9">
        <f t="shared" si="501"/>
        <v>2.2950255321582623E-4</v>
      </c>
      <c r="I3239" s="9">
        <f t="shared" si="502"/>
        <v>2.3441055985434712E-2</v>
      </c>
      <c r="J3239" s="9">
        <f t="shared" si="503"/>
        <v>4.1304347826086926E-2</v>
      </c>
      <c r="K3239" s="9">
        <f t="shared" si="504"/>
        <v>7.068311128386695E-4</v>
      </c>
      <c r="L3239" s="9">
        <f t="shared" si="505"/>
        <v>7.0683110840135668E-4</v>
      </c>
      <c r="M3239" s="12">
        <f t="shared" si="507"/>
        <v>15846.111264522886</v>
      </c>
      <c r="N3239" s="9">
        <f t="shared" si="506"/>
        <v>7.050677777556357E-4</v>
      </c>
      <c r="O3239" s="12">
        <f>MAX(M$3:M3239)</f>
        <v>18310.017196662808</v>
      </c>
      <c r="P3239" s="14">
        <f t="shared" si="508"/>
        <v>-0.13456600863209423</v>
      </c>
      <c r="Q3239" s="13" t="str">
        <f t="shared" si="509"/>
        <v/>
      </c>
    </row>
    <row r="3240" spans="1:17" x14ac:dyDescent="0.25">
      <c r="A3240" s="2">
        <v>43984</v>
      </c>
      <c r="B3240" s="10">
        <v>1728.9</v>
      </c>
      <c r="C3240" s="4">
        <v>47.46</v>
      </c>
      <c r="D3240" s="4">
        <v>47.27</v>
      </c>
      <c r="E3240" s="4">
        <v>69.644997000000004</v>
      </c>
      <c r="F3240" s="6">
        <v>5.8250000000000003E-2</v>
      </c>
      <c r="G3240" s="8">
        <f t="shared" si="500"/>
        <v>1.6175857879829891E-6</v>
      </c>
      <c r="H3240" s="9">
        <f t="shared" si="501"/>
        <v>-8.2601961796591895E-3</v>
      </c>
      <c r="I3240" s="9">
        <f t="shared" si="502"/>
        <v>5.5370246831220861E-2</v>
      </c>
      <c r="J3240" s="9">
        <f t="shared" si="503"/>
        <v>-1.3152400835072974E-2</v>
      </c>
      <c r="K3240" s="9">
        <f t="shared" si="504"/>
        <v>-1.6209428278019678E-2</v>
      </c>
      <c r="L3240" s="9">
        <f t="shared" si="505"/>
        <v>-1.6209428176260855E-2</v>
      </c>
      <c r="M3240" s="12">
        <f t="shared" si="507"/>
        <v>15589.254862107566</v>
      </c>
      <c r="N3240" s="9">
        <f t="shared" si="506"/>
        <v>-1.6211045762048838E-2</v>
      </c>
      <c r="O3240" s="12">
        <f>MAX(M$3:M3240)</f>
        <v>18310.017196662808</v>
      </c>
      <c r="P3240" s="14">
        <f t="shared" si="508"/>
        <v>-0.14859419875646696</v>
      </c>
      <c r="Q3240" s="13">
        <f t="shared" si="509"/>
        <v>-1.6211045762048838E-2</v>
      </c>
    </row>
    <row r="3241" spans="1:17" x14ac:dyDescent="0.25">
      <c r="A3241" s="3">
        <v>43985</v>
      </c>
      <c r="B3241" s="11">
        <v>1701</v>
      </c>
      <c r="C3241" s="5">
        <v>46.47</v>
      </c>
      <c r="D3241" s="5">
        <v>47</v>
      </c>
      <c r="E3241" s="5">
        <v>71.932502999999997</v>
      </c>
      <c r="F3241" s="7">
        <v>5.6750000000000002E-2</v>
      </c>
      <c r="G3241" s="8">
        <f t="shared" si="500"/>
        <v>1.5759429994322005E-6</v>
      </c>
      <c r="H3241" s="9">
        <f t="shared" si="501"/>
        <v>-1.6137428422696564E-2</v>
      </c>
      <c r="I3241" s="9">
        <f t="shared" si="502"/>
        <v>-2.0859671302149219E-2</v>
      </c>
      <c r="J3241" s="9">
        <f t="shared" si="503"/>
        <v>-5.7118679923842414E-3</v>
      </c>
      <c r="K3241" s="9">
        <f t="shared" si="504"/>
        <v>3.2845230792385466E-2</v>
      </c>
      <c r="L3241" s="9">
        <f t="shared" si="505"/>
        <v>3.284523058619114E-2</v>
      </c>
      <c r="M3241" s="12">
        <f t="shared" si="507"/>
        <v>16101.287532720389</v>
      </c>
      <c r="N3241" s="9">
        <f t="shared" si="506"/>
        <v>3.2843654643191708E-2</v>
      </c>
      <c r="O3241" s="12">
        <f>MAX(M$3:M3241)</f>
        <v>18310.017196662808</v>
      </c>
      <c r="P3241" s="14">
        <f t="shared" si="508"/>
        <v>-0.12062957889220238</v>
      </c>
      <c r="Q3241" s="13" t="str">
        <f t="shared" si="509"/>
        <v/>
      </c>
    </row>
    <row r="3242" spans="1:17" x14ac:dyDescent="0.25">
      <c r="A3242" s="2">
        <v>43986</v>
      </c>
      <c r="B3242" s="10">
        <v>1721.8</v>
      </c>
      <c r="C3242" s="4">
        <v>43.14</v>
      </c>
      <c r="D3242" s="4">
        <v>45.62</v>
      </c>
      <c r="E3242" s="4">
        <v>73.449996999999996</v>
      </c>
      <c r="F3242" s="6">
        <v>5.6000000000000001E-2</v>
      </c>
      <c r="G3242" s="8">
        <f t="shared" si="500"/>
        <v>1.5551213716769041E-6</v>
      </c>
      <c r="H3242" s="9">
        <f t="shared" si="501"/>
        <v>1.2228101116989978E-2</v>
      </c>
      <c r="I3242" s="9">
        <f t="shared" si="502"/>
        <v>-7.1659134925758525E-2</v>
      </c>
      <c r="J3242" s="9">
        <f t="shared" si="503"/>
        <v>-2.9361702127659629E-2</v>
      </c>
      <c r="K3242" s="9">
        <f t="shared" si="504"/>
        <v>2.1096082253664928E-2</v>
      </c>
      <c r="L3242" s="9">
        <f t="shared" si="505"/>
        <v>2.1096082121228887E-2</v>
      </c>
      <c r="M3242" s="12">
        <f t="shared" si="507"/>
        <v>16440.961616768178</v>
      </c>
      <c r="N3242" s="9">
        <f t="shared" si="506"/>
        <v>2.109452699985721E-2</v>
      </c>
      <c r="O3242" s="12">
        <f>MAX(M$3:M3242)</f>
        <v>18310.017196662808</v>
      </c>
      <c r="P3242" s="14">
        <f t="shared" si="508"/>
        <v>-0.10207830827353259</v>
      </c>
      <c r="Q3242" s="13" t="str">
        <f t="shared" si="509"/>
        <v/>
      </c>
    </row>
    <row r="3243" spans="1:17" x14ac:dyDescent="0.25">
      <c r="A3243" s="3">
        <v>43987</v>
      </c>
      <c r="B3243" s="11">
        <v>1678.5</v>
      </c>
      <c r="C3243" s="5">
        <v>44.88</v>
      </c>
      <c r="D3243" s="5">
        <v>45.32</v>
      </c>
      <c r="E3243" s="5">
        <v>72.267501999999993</v>
      </c>
      <c r="F3243" s="7">
        <v>5.0750000000000003E-2</v>
      </c>
      <c r="G3243" s="8">
        <f t="shared" si="500"/>
        <v>1.4093656193203685E-6</v>
      </c>
      <c r="H3243" s="9">
        <f t="shared" si="501"/>
        <v>-2.5148100824718293E-2</v>
      </c>
      <c r="I3243" s="9">
        <f t="shared" si="502"/>
        <v>4.033379694019476E-2</v>
      </c>
      <c r="J3243" s="9">
        <f t="shared" si="503"/>
        <v>-6.5760631302059884E-3</v>
      </c>
      <c r="K3243" s="9">
        <f t="shared" si="504"/>
        <v>-1.6099319922368453E-2</v>
      </c>
      <c r="L3243" s="9">
        <f t="shared" si="505"/>
        <v>-1.6099319821300861E-2</v>
      </c>
      <c r="M3243" s="12">
        <f t="shared" si="507"/>
        <v>16176.273317530095</v>
      </c>
      <c r="N3243" s="9">
        <f t="shared" si="506"/>
        <v>-1.6100729186920182E-2</v>
      </c>
      <c r="O3243" s="12">
        <f>MAX(M$3:M3243)</f>
        <v>18310.017196662808</v>
      </c>
      <c r="P3243" s="14">
        <f t="shared" si="508"/>
        <v>-0.11653423676312058</v>
      </c>
      <c r="Q3243" s="13">
        <f t="shared" si="509"/>
        <v>-1.6100729186920182E-2</v>
      </c>
    </row>
    <row r="3244" spans="1:17" x14ac:dyDescent="0.25">
      <c r="A3244" s="2">
        <v>43990</v>
      </c>
      <c r="B3244" s="10">
        <v>1699.9</v>
      </c>
      <c r="C3244" s="4">
        <v>44.83</v>
      </c>
      <c r="D3244" s="4">
        <v>45.36</v>
      </c>
      <c r="E3244" s="4">
        <v>73.290001000000004</v>
      </c>
      <c r="F3244" s="6">
        <v>5.4879999999999998E-2</v>
      </c>
      <c r="G3244" s="8">
        <f t="shared" si="500"/>
        <v>1.5240274511274521E-6</v>
      </c>
      <c r="H3244" s="9">
        <f t="shared" si="501"/>
        <v>1.2749478701221383E-2</v>
      </c>
      <c r="I3244" s="9">
        <f t="shared" si="502"/>
        <v>-1.1140819964350326E-3</v>
      </c>
      <c r="J3244" s="9">
        <f t="shared" si="503"/>
        <v>8.8261253309795116E-4</v>
      </c>
      <c r="K3244" s="9">
        <f t="shared" si="504"/>
        <v>1.4148807855569861E-2</v>
      </c>
      <c r="L3244" s="9">
        <f t="shared" si="505"/>
        <v>1.4148807766747108E-2</v>
      </c>
      <c r="M3244" s="12">
        <f t="shared" si="507"/>
        <v>16405.14829908219</v>
      </c>
      <c r="N3244" s="9">
        <f t="shared" si="506"/>
        <v>1.414728373929598E-2</v>
      </c>
      <c r="O3244" s="12">
        <f>MAX(M$3:M3244)</f>
        <v>18310.017196662808</v>
      </c>
      <c r="P3244" s="14">
        <f t="shared" si="508"/>
        <v>-0.10403424951057938</v>
      </c>
      <c r="Q3244" s="13" t="str">
        <f t="shared" si="509"/>
        <v/>
      </c>
    </row>
    <row r="3245" spans="1:17" x14ac:dyDescent="0.25">
      <c r="A3245" s="3">
        <v>43991</v>
      </c>
      <c r="B3245" s="11">
        <v>1717</v>
      </c>
      <c r="C3245" s="5">
        <v>43.99</v>
      </c>
      <c r="D3245" s="5">
        <v>45.4</v>
      </c>
      <c r="E3245" s="5">
        <v>74.389999000000003</v>
      </c>
      <c r="F3245" s="7">
        <v>6.0499999999999998E-2</v>
      </c>
      <c r="G3245" s="8">
        <f t="shared" si="500"/>
        <v>1.6800488036317063E-6</v>
      </c>
      <c r="H3245" s="9">
        <f t="shared" si="501"/>
        <v>1.0059415259721106E-2</v>
      </c>
      <c r="I3245" s="9">
        <f t="shared" si="502"/>
        <v>-1.8737452598706142E-2</v>
      </c>
      <c r="J3245" s="9">
        <f t="shared" si="503"/>
        <v>8.818342151675297E-4</v>
      </c>
      <c r="K3245" s="9">
        <f t="shared" si="504"/>
        <v>1.5008841383424176E-2</v>
      </c>
      <c r="L3245" s="9">
        <f t="shared" si="505"/>
        <v>1.5008841289202343E-2</v>
      </c>
      <c r="M3245" s="12">
        <f t="shared" si="507"/>
        <v>16651.370566228943</v>
      </c>
      <c r="N3245" s="9">
        <f t="shared" si="506"/>
        <v>1.5007161240398711E-2</v>
      </c>
      <c r="O3245" s="12">
        <f>MAX(M$3:M3245)</f>
        <v>18310.017196662808</v>
      </c>
      <c r="P3245" s="14">
        <f t="shared" si="508"/>
        <v>-9.0586841760922576E-2</v>
      </c>
      <c r="Q3245" s="13" t="str">
        <f t="shared" si="509"/>
        <v/>
      </c>
    </row>
    <row r="3246" spans="1:17" x14ac:dyDescent="0.25">
      <c r="A3246" s="2">
        <v>43992</v>
      </c>
      <c r="B3246" s="10">
        <v>1715.5</v>
      </c>
      <c r="C3246" s="4">
        <v>44.24</v>
      </c>
      <c r="D3246" s="4">
        <v>45.15</v>
      </c>
      <c r="E3246" s="4">
        <v>75.157500999999996</v>
      </c>
      <c r="F3246" s="6">
        <v>5.8380000000000001E-2</v>
      </c>
      <c r="G3246" s="8">
        <f t="shared" si="500"/>
        <v>1.6211948004052346E-6</v>
      </c>
      <c r="H3246" s="9">
        <f t="shared" si="501"/>
        <v>-8.7361677344205012E-4</v>
      </c>
      <c r="I3246" s="9">
        <f t="shared" si="502"/>
        <v>5.6831097976812912E-3</v>
      </c>
      <c r="J3246" s="9">
        <f t="shared" si="503"/>
        <v>-5.5066079295154188E-3</v>
      </c>
      <c r="K3246" s="9">
        <f t="shared" si="504"/>
        <v>1.031727396581889E-2</v>
      </c>
      <c r="L3246" s="9">
        <f t="shared" si="505"/>
        <v>1.0317273901049568E-2</v>
      </c>
      <c r="M3246" s="12">
        <f t="shared" si="507"/>
        <v>16823.1673171886</v>
      </c>
      <c r="N3246" s="9">
        <f t="shared" si="506"/>
        <v>1.0315652706249163E-2</v>
      </c>
      <c r="O3246" s="12">
        <f>MAX(M$3:M3246)</f>
        <v>18310.017196662808</v>
      </c>
      <c r="P3246" s="14">
        <f t="shared" si="508"/>
        <v>-8.1204177118151644E-2</v>
      </c>
      <c r="Q3246" s="13" t="str">
        <f t="shared" si="509"/>
        <v/>
      </c>
    </row>
    <row r="3247" spans="1:17" x14ac:dyDescent="0.25">
      <c r="A3247" s="3">
        <v>43993</v>
      </c>
      <c r="B3247" s="11">
        <v>1734.7</v>
      </c>
      <c r="C3247" s="5">
        <v>46.18</v>
      </c>
      <c r="D3247" s="5">
        <v>45.08</v>
      </c>
      <c r="E3247" s="5">
        <v>75.934997999999993</v>
      </c>
      <c r="F3247" s="7">
        <v>5.7250000000000002E-2</v>
      </c>
      <c r="G3247" s="8">
        <f t="shared" si="500"/>
        <v>1.5898239982270468E-6</v>
      </c>
      <c r="H3247" s="9">
        <f t="shared" si="501"/>
        <v>1.1192072282133515E-2</v>
      </c>
      <c r="I3247" s="9">
        <f t="shared" si="502"/>
        <v>4.3851717902350762E-2</v>
      </c>
      <c r="J3247" s="9">
        <f t="shared" si="503"/>
        <v>-1.5503875968992311E-3</v>
      </c>
      <c r="K3247" s="9">
        <f t="shared" si="504"/>
        <v>1.0344902234043104E-2</v>
      </c>
      <c r="L3247" s="9">
        <f t="shared" si="505"/>
        <v>1.0344902169100339E-2</v>
      </c>
      <c r="M3247" s="12">
        <f t="shared" si="507"/>
        <v>16997.201337259325</v>
      </c>
      <c r="N3247" s="9">
        <f t="shared" si="506"/>
        <v>1.0343312345102112E-2</v>
      </c>
      <c r="O3247" s="12">
        <f>MAX(M$3:M3247)</f>
        <v>18310.017196662808</v>
      </c>
      <c r="P3247" s="14">
        <f t="shared" si="508"/>
        <v>-7.1699324217060711E-2</v>
      </c>
      <c r="Q3247" s="13" t="str">
        <f t="shared" si="509"/>
        <v/>
      </c>
    </row>
    <row r="3248" spans="1:17" x14ac:dyDescent="0.25">
      <c r="A3248" s="2">
        <v>43994</v>
      </c>
      <c r="B3248" s="10">
        <v>1732</v>
      </c>
      <c r="C3248" s="4">
        <v>45.74</v>
      </c>
      <c r="D3248" s="4">
        <v>45.69</v>
      </c>
      <c r="E3248" s="4">
        <v>77.532500999999996</v>
      </c>
      <c r="F3248" s="6">
        <v>5.7750000000000003E-2</v>
      </c>
      <c r="G3248" s="8">
        <f t="shared" si="500"/>
        <v>1.6037049277439763E-6</v>
      </c>
      <c r="H3248" s="9">
        <f t="shared" si="501"/>
        <v>-1.5564650948291033E-3</v>
      </c>
      <c r="I3248" s="9">
        <f t="shared" si="502"/>
        <v>-9.52793417063659E-3</v>
      </c>
      <c r="J3248" s="9">
        <f t="shared" si="503"/>
        <v>1.3531499556344265E-2</v>
      </c>
      <c r="K3248" s="9">
        <f t="shared" si="504"/>
        <v>2.1037769698762664E-2</v>
      </c>
      <c r="L3248" s="9">
        <f t="shared" si="505"/>
        <v>2.1037769566692694E-2</v>
      </c>
      <c r="M3248" s="12">
        <f t="shared" si="507"/>
        <v>17354.784542271267</v>
      </c>
      <c r="N3248" s="9">
        <f t="shared" si="506"/>
        <v>2.103616586176495E-2</v>
      </c>
      <c r="O3248" s="12">
        <f>MAX(M$3:M3248)</f>
        <v>18310.017196662808</v>
      </c>
      <c r="P3248" s="14">
        <f t="shared" si="508"/>
        <v>-5.2169948511334052E-2</v>
      </c>
      <c r="Q3248" s="13" t="str">
        <f t="shared" si="509"/>
        <v/>
      </c>
    </row>
    <row r="3249" spans="1:17" x14ac:dyDescent="0.25">
      <c r="A3249" s="3">
        <v>43997</v>
      </c>
      <c r="B3249" s="11">
        <v>1721.8</v>
      </c>
      <c r="C3249" s="5">
        <v>44.12</v>
      </c>
      <c r="D3249" s="5">
        <v>45.6</v>
      </c>
      <c r="E3249" s="5">
        <v>78.752502000000007</v>
      </c>
      <c r="F3249" s="7">
        <v>6.25E-2</v>
      </c>
      <c r="G3249" s="8">
        <f t="shared" si="500"/>
        <v>1.7355703083588025E-6</v>
      </c>
      <c r="H3249" s="9">
        <f t="shared" si="501"/>
        <v>-5.889145496535823E-3</v>
      </c>
      <c r="I3249" s="9">
        <f t="shared" si="502"/>
        <v>-3.5417577612593017E-2</v>
      </c>
      <c r="J3249" s="9">
        <f t="shared" si="503"/>
        <v>-1.9697964543663013E-3</v>
      </c>
      <c r="K3249" s="9">
        <f t="shared" si="504"/>
        <v>1.5735349489113096E-2</v>
      </c>
      <c r="L3249" s="9">
        <f t="shared" si="505"/>
        <v>1.5735349390330423E-2</v>
      </c>
      <c r="M3249" s="12">
        <f t="shared" si="507"/>
        <v>17627.868140637813</v>
      </c>
      <c r="N3249" s="9">
        <f t="shared" si="506"/>
        <v>1.5733613820022065E-2</v>
      </c>
      <c r="O3249" s="12">
        <f>MAX(M$3:M3249)</f>
        <v>18310.017196662808</v>
      </c>
      <c r="P3249" s="14">
        <f t="shared" si="508"/>
        <v>-3.7255511488504922E-2</v>
      </c>
      <c r="Q3249" s="13" t="str">
        <f t="shared" si="509"/>
        <v/>
      </c>
    </row>
    <row r="3250" spans="1:17" x14ac:dyDescent="0.25">
      <c r="A3250" s="2">
        <v>43998</v>
      </c>
      <c r="B3250" s="10">
        <v>1731.5</v>
      </c>
      <c r="C3250" s="4">
        <v>41.93</v>
      </c>
      <c r="D3250" s="4">
        <v>44.71</v>
      </c>
      <c r="E3250" s="4">
        <v>77.852501000000004</v>
      </c>
      <c r="F3250" s="6">
        <v>6.0999999999999999E-2</v>
      </c>
      <c r="G3250" s="8">
        <f t="shared" si="500"/>
        <v>1.6939292837303555E-6</v>
      </c>
      <c r="H3250" s="9">
        <f t="shared" si="501"/>
        <v>5.633639214775262E-3</v>
      </c>
      <c r="I3250" s="9">
        <f t="shared" si="502"/>
        <v>-4.9637352674523974E-2</v>
      </c>
      <c r="J3250" s="9">
        <f t="shared" si="503"/>
        <v>-1.9517543859649135E-2</v>
      </c>
      <c r="K3250" s="9">
        <f t="shared" si="504"/>
        <v>-1.142822103607582E-2</v>
      </c>
      <c r="L3250" s="9">
        <f t="shared" si="505"/>
        <v>-1.1428220964332245E-2</v>
      </c>
      <c r="M3250" s="12">
        <f t="shared" si="507"/>
        <v>17426.412968396489</v>
      </c>
      <c r="N3250" s="9">
        <f t="shared" si="506"/>
        <v>-1.1429914893615976E-2</v>
      </c>
      <c r="O3250" s="12">
        <f>MAX(M$3:M3250)</f>
        <v>18310.017196662808</v>
      </c>
      <c r="P3250" s="14">
        <f t="shared" si="508"/>
        <v>-4.8257968235407511E-2</v>
      </c>
      <c r="Q3250" s="13">
        <f t="shared" si="509"/>
        <v>-1.1429914893615976E-2</v>
      </c>
    </row>
    <row r="3251" spans="1:17" x14ac:dyDescent="0.25">
      <c r="A3251" s="3">
        <v>43999</v>
      </c>
      <c r="B3251" s="11">
        <v>1730.3</v>
      </c>
      <c r="C3251" s="5">
        <v>42.3</v>
      </c>
      <c r="D3251" s="5">
        <v>43.38</v>
      </c>
      <c r="E3251" s="5">
        <v>76.912497999999999</v>
      </c>
      <c r="F3251" s="7">
        <v>6.1629999999999997E-2</v>
      </c>
      <c r="G3251" s="8">
        <f t="shared" si="500"/>
        <v>1.7114185899558265E-6</v>
      </c>
      <c r="H3251" s="9">
        <f t="shared" si="501"/>
        <v>-6.9304071614209963E-4</v>
      </c>
      <c r="I3251" s="9">
        <f t="shared" si="502"/>
        <v>8.82423086095868E-3</v>
      </c>
      <c r="J3251" s="9">
        <f t="shared" si="503"/>
        <v>-2.9747260120778312E-2</v>
      </c>
      <c r="K3251" s="9">
        <f t="shared" si="504"/>
        <v>-1.2074152890733778E-2</v>
      </c>
      <c r="L3251" s="9">
        <f t="shared" si="505"/>
        <v>-1.20741528149352E-2</v>
      </c>
      <c r="M3251" s="12">
        <f t="shared" si="507"/>
        <v>17216.0037951999</v>
      </c>
      <c r="N3251" s="9">
        <f t="shared" si="506"/>
        <v>-1.2075864233525156E-2</v>
      </c>
      <c r="O3251" s="12">
        <f>MAX(M$3:M3251)</f>
        <v>18310.017196662808</v>
      </c>
      <c r="P3251" s="14">
        <f t="shared" si="508"/>
        <v>-5.97494469673302E-2</v>
      </c>
      <c r="Q3251" s="13">
        <f t="shared" si="509"/>
        <v>-1.2075864233525156E-2</v>
      </c>
    </row>
    <row r="3252" spans="1:17" x14ac:dyDescent="0.25">
      <c r="A3252" s="2">
        <v>44000</v>
      </c>
      <c r="B3252" s="10">
        <v>1726</v>
      </c>
      <c r="C3252" s="4">
        <v>42</v>
      </c>
      <c r="D3252" s="4">
        <v>43.96</v>
      </c>
      <c r="E3252" s="4">
        <v>77.385002</v>
      </c>
      <c r="F3252" s="6">
        <v>6.0630000000000003E-2</v>
      </c>
      <c r="G3252" s="8">
        <f t="shared" si="500"/>
        <v>1.6836577352297155E-6</v>
      </c>
      <c r="H3252" s="9">
        <f t="shared" si="501"/>
        <v>-2.4851181875975002E-3</v>
      </c>
      <c r="I3252" s="9">
        <f t="shared" si="502"/>
        <v>-7.0921985815602167E-3</v>
      </c>
      <c r="J3252" s="9">
        <f t="shared" si="503"/>
        <v>1.3370216689718724E-2</v>
      </c>
      <c r="K3252" s="9">
        <f t="shared" si="504"/>
        <v>6.1433968767988876E-3</v>
      </c>
      <c r="L3252" s="9">
        <f t="shared" si="505"/>
        <v>6.1433968382321449E-3</v>
      </c>
      <c r="M3252" s="12">
        <f t="shared" si="507"/>
        <v>17321.768538482323</v>
      </c>
      <c r="N3252" s="9">
        <f t="shared" si="506"/>
        <v>6.1417131804969152E-3</v>
      </c>
      <c r="O3252" s="12">
        <f>MAX(M$3:M3252)</f>
        <v>18310.017196662808</v>
      </c>
      <c r="P3252" s="14">
        <f t="shared" si="508"/>
        <v>-5.3973114692683288E-2</v>
      </c>
      <c r="Q3252" s="13" t="str">
        <f t="shared" si="509"/>
        <v/>
      </c>
    </row>
    <row r="3253" spans="1:17" x14ac:dyDescent="0.25">
      <c r="A3253" s="3">
        <v>44001</v>
      </c>
      <c r="B3253" s="11">
        <v>1747.1</v>
      </c>
      <c r="C3253" s="5">
        <v>45.34</v>
      </c>
      <c r="D3253" s="5">
        <v>44.82</v>
      </c>
      <c r="E3253" s="5">
        <v>76.927498</v>
      </c>
      <c r="F3253" s="7">
        <v>6.0999999999999999E-2</v>
      </c>
      <c r="G3253" s="8">
        <f t="shared" si="500"/>
        <v>1.6939292837303555E-6</v>
      </c>
      <c r="H3253" s="9">
        <f t="shared" si="501"/>
        <v>1.2224797219003424E-2</v>
      </c>
      <c r="I3253" s="9">
        <f t="shared" si="502"/>
        <v>7.9523809523809608E-2</v>
      </c>
      <c r="J3253" s="9">
        <f t="shared" si="503"/>
        <v>1.9563239308462224E-2</v>
      </c>
      <c r="K3253" s="9">
        <f t="shared" si="504"/>
        <v>-5.912049986120051E-3</v>
      </c>
      <c r="L3253" s="9">
        <f t="shared" si="505"/>
        <v>-5.9120499490056475E-3</v>
      </c>
      <c r="M3253" s="12">
        <f t="shared" si="507"/>
        <v>17219.361377677702</v>
      </c>
      <c r="N3253" s="9">
        <f t="shared" si="506"/>
        <v>-5.9137438782893778E-3</v>
      </c>
      <c r="O3253" s="12">
        <f>MAX(M$3:M3253)</f>
        <v>18310.017196662808</v>
      </c>
      <c r="P3253" s="14">
        <f t="shared" si="508"/>
        <v>-5.9566072891722333E-2</v>
      </c>
      <c r="Q3253" s="13">
        <f t="shared" si="509"/>
        <v>-5.9137438782893778E-3</v>
      </c>
    </row>
    <row r="3254" spans="1:17" x14ac:dyDescent="0.25">
      <c r="A3254" s="2">
        <v>44004</v>
      </c>
      <c r="B3254" s="10">
        <v>1758.4</v>
      </c>
      <c r="C3254" s="4">
        <v>43.94</v>
      </c>
      <c r="D3254" s="4">
        <v>45.01</v>
      </c>
      <c r="E3254" s="4">
        <v>78.739998</v>
      </c>
      <c r="F3254" s="6">
        <v>6.1499999999999999E-2</v>
      </c>
      <c r="G3254" s="8">
        <f t="shared" si="500"/>
        <v>1.7078096943290433E-6</v>
      </c>
      <c r="H3254" s="9">
        <f t="shared" si="501"/>
        <v>6.46786102684459E-3</v>
      </c>
      <c r="I3254" s="9">
        <f t="shared" si="502"/>
        <v>-3.0877812086457998E-2</v>
      </c>
      <c r="J3254" s="9">
        <f t="shared" si="503"/>
        <v>4.2391789379740679E-3</v>
      </c>
      <c r="K3254" s="9">
        <f t="shared" si="504"/>
        <v>2.3561145846703605E-2</v>
      </c>
      <c r="L3254" s="9">
        <f t="shared" si="505"/>
        <v>2.3561145698792498E-2</v>
      </c>
      <c r="M3254" s="12">
        <f t="shared" si="507"/>
        <v>17625.069259937329</v>
      </c>
      <c r="N3254" s="9">
        <f t="shared" si="506"/>
        <v>2.3559437889098169E-2</v>
      </c>
      <c r="O3254" s="12">
        <f>MAX(M$3:M3254)</f>
        <v>18310.017196662808</v>
      </c>
      <c r="P3254" s="14">
        <f t="shared" si="508"/>
        <v>-3.7408372115036448E-2</v>
      </c>
      <c r="Q3254" s="13" t="str">
        <f t="shared" si="509"/>
        <v/>
      </c>
    </row>
    <row r="3255" spans="1:17" x14ac:dyDescent="0.25">
      <c r="A3255" s="3">
        <v>44005</v>
      </c>
      <c r="B3255" s="11">
        <v>1774.1</v>
      </c>
      <c r="C3255" s="5">
        <v>45.37</v>
      </c>
      <c r="D3255" s="5">
        <v>45.2</v>
      </c>
      <c r="E3255" s="5">
        <v>78.285004000000001</v>
      </c>
      <c r="F3255" s="7">
        <v>6.2E-2</v>
      </c>
      <c r="G3255" s="8">
        <f t="shared" si="500"/>
        <v>1.7216900360939036E-6</v>
      </c>
      <c r="H3255" s="9">
        <f t="shared" si="501"/>
        <v>8.928571428571324E-3</v>
      </c>
      <c r="I3255" s="9">
        <f t="shared" si="502"/>
        <v>3.2544378698224845E-2</v>
      </c>
      <c r="J3255" s="9">
        <f t="shared" si="503"/>
        <v>4.2212841590758684E-3</v>
      </c>
      <c r="K3255" s="9">
        <f t="shared" si="504"/>
        <v>-5.7784355036432592E-3</v>
      </c>
      <c r="L3255" s="9">
        <f t="shared" si="505"/>
        <v>-5.7784354673676552E-3</v>
      </c>
      <c r="M3255" s="12">
        <f t="shared" si="507"/>
        <v>17523.223934610895</v>
      </c>
      <c r="N3255" s="9">
        <f t="shared" si="506"/>
        <v>-5.7801571574037491E-3</v>
      </c>
      <c r="O3255" s="12">
        <f>MAX(M$3:M3255)</f>
        <v>18310.017196662808</v>
      </c>
      <c r="P3255" s="14">
        <f t="shared" si="508"/>
        <v>-4.2970645718198197E-2</v>
      </c>
      <c r="Q3255" s="13">
        <f t="shared" si="509"/>
        <v>-5.7801571574037491E-3</v>
      </c>
    </row>
    <row r="3256" spans="1:17" x14ac:dyDescent="0.25">
      <c r="A3256" s="2">
        <v>44006</v>
      </c>
      <c r="B3256" s="10">
        <v>1768.1</v>
      </c>
      <c r="C3256" s="4">
        <v>44.56</v>
      </c>
      <c r="D3256" s="4">
        <v>46.08</v>
      </c>
      <c r="E3256" s="4">
        <v>79.807502999999997</v>
      </c>
      <c r="F3256" s="6">
        <v>5.9749999999999998E-2</v>
      </c>
      <c r="G3256" s="8">
        <f t="shared" si="500"/>
        <v>1.6592279541427501E-6</v>
      </c>
      <c r="H3256" s="9">
        <f t="shared" si="501"/>
        <v>-3.3819965052702783E-3</v>
      </c>
      <c r="I3256" s="9">
        <f t="shared" si="502"/>
        <v>-1.785320696495471E-2</v>
      </c>
      <c r="J3256" s="9">
        <f t="shared" si="503"/>
        <v>1.9469026548672465E-2</v>
      </c>
      <c r="K3256" s="9">
        <f t="shared" si="504"/>
        <v>1.9448156379988129E-2</v>
      </c>
      <c r="L3256" s="9">
        <f t="shared" si="505"/>
        <v>1.9448156257897361E-2</v>
      </c>
      <c r="M3256" s="12">
        <f t="shared" si="507"/>
        <v>17864.018331833337</v>
      </c>
      <c r="N3256" s="9">
        <f t="shared" si="506"/>
        <v>1.9446497029943218E-2</v>
      </c>
      <c r="O3256" s="12">
        <f>MAX(M$3:M3256)</f>
        <v>18310.017196662808</v>
      </c>
      <c r="P3256" s="14">
        <f t="shared" si="508"/>
        <v>-2.4358189292730925E-2</v>
      </c>
      <c r="Q3256" s="13" t="str">
        <f t="shared" si="509"/>
        <v/>
      </c>
    </row>
    <row r="3257" spans="1:17" x14ac:dyDescent="0.25">
      <c r="A3257" s="3">
        <v>44007</v>
      </c>
      <c r="B3257" s="11">
        <v>1763.1</v>
      </c>
      <c r="C3257" s="5">
        <v>44.6</v>
      </c>
      <c r="D3257" s="5">
        <v>45.22</v>
      </c>
      <c r="E3257" s="5">
        <v>79.212502000000001</v>
      </c>
      <c r="F3257" s="7">
        <v>6.0380000000000003E-2</v>
      </c>
      <c r="G3257" s="8">
        <f t="shared" si="500"/>
        <v>1.6767174781939786E-6</v>
      </c>
      <c r="H3257" s="9">
        <f t="shared" si="501"/>
        <v>-2.8278943498670889E-3</v>
      </c>
      <c r="I3257" s="9">
        <f t="shared" si="502"/>
        <v>8.9766606822260203E-4</v>
      </c>
      <c r="J3257" s="9">
        <f t="shared" si="503"/>
        <v>-1.8663194444444434E-2</v>
      </c>
      <c r="K3257" s="9">
        <f t="shared" si="504"/>
        <v>-7.4554519015586334E-3</v>
      </c>
      <c r="L3257" s="9">
        <f t="shared" si="505"/>
        <v>-7.4554518547551305E-3</v>
      </c>
      <c r="M3257" s="12">
        <f t="shared" si="507"/>
        <v>17730.83400322789</v>
      </c>
      <c r="N3257" s="9">
        <f t="shared" si="506"/>
        <v>-7.4571285722333245E-3</v>
      </c>
      <c r="O3257" s="12">
        <f>MAX(M$3:M3257)</f>
        <v>18310.017196662808</v>
      </c>
      <c r="P3257" s="14">
        <f t="shared" si="508"/>
        <v>-3.1632039839945114E-2</v>
      </c>
      <c r="Q3257" s="13">
        <f t="shared" si="509"/>
        <v>-7.4571285722333245E-3</v>
      </c>
    </row>
    <row r="3258" spans="1:17" x14ac:dyDescent="0.25">
      <c r="A3258" s="2">
        <v>44008</v>
      </c>
      <c r="B3258" s="10">
        <v>1773.3</v>
      </c>
      <c r="C3258" s="4">
        <v>45.91</v>
      </c>
      <c r="D3258" s="4">
        <v>46.92</v>
      </c>
      <c r="E3258" s="4">
        <v>79.722504000000001</v>
      </c>
      <c r="F3258" s="6">
        <v>6.2379999999999998E-2</v>
      </c>
      <c r="G3258" s="8">
        <f t="shared" si="500"/>
        <v>1.7322390493124118E-6</v>
      </c>
      <c r="H3258" s="9">
        <f t="shared" si="501"/>
        <v>5.7852645907776334E-3</v>
      </c>
      <c r="I3258" s="9">
        <f t="shared" si="502"/>
        <v>2.9372197309416932E-2</v>
      </c>
      <c r="J3258" s="9">
        <f t="shared" si="503"/>
        <v>3.7593984962406075E-2</v>
      </c>
      <c r="K3258" s="9">
        <f t="shared" si="504"/>
        <v>6.438402867264565E-3</v>
      </c>
      <c r="L3258" s="9">
        <f t="shared" si="505"/>
        <v>6.4384028268458472E-3</v>
      </c>
      <c r="M3258" s="12">
        <f t="shared" si="507"/>
        <v>17844.992254996607</v>
      </c>
      <c r="N3258" s="9">
        <f t="shared" si="506"/>
        <v>6.4366705877965348E-3</v>
      </c>
      <c r="O3258" s="12">
        <f>MAX(M$3:M3258)</f>
        <v>18310.017196662808</v>
      </c>
      <c r="P3258" s="14">
        <f t="shared" si="508"/>
        <v>-2.5397296827823657E-2</v>
      </c>
      <c r="Q3258" s="13" t="str">
        <f t="shared" si="509"/>
        <v/>
      </c>
    </row>
    <row r="3259" spans="1:17" x14ac:dyDescent="0.25">
      <c r="A3259" s="3">
        <v>44011</v>
      </c>
      <c r="B3259" s="11">
        <v>1781.2</v>
      </c>
      <c r="C3259" s="5">
        <v>46.24</v>
      </c>
      <c r="D3259" s="5">
        <v>47</v>
      </c>
      <c r="E3259" s="5">
        <v>79.182502999999997</v>
      </c>
      <c r="F3259" s="7">
        <v>6.1129999999999997E-2</v>
      </c>
      <c r="G3259" s="8">
        <f t="shared" si="500"/>
        <v>1.6975381971207071E-6</v>
      </c>
      <c r="H3259" s="9">
        <f t="shared" si="501"/>
        <v>4.4549709581007679E-3</v>
      </c>
      <c r="I3259" s="9">
        <f t="shared" si="502"/>
        <v>7.1879764757134708E-3</v>
      </c>
      <c r="J3259" s="9">
        <f t="shared" si="503"/>
        <v>1.705029838022129E-3</v>
      </c>
      <c r="K3259" s="9">
        <f t="shared" si="504"/>
        <v>-6.7735077663893216E-3</v>
      </c>
      <c r="L3259" s="9">
        <f t="shared" si="505"/>
        <v>-6.7735077238668968E-3</v>
      </c>
      <c r="M3259" s="12">
        <f t="shared" si="507"/>
        <v>17724.119062125043</v>
      </c>
      <c r="N3259" s="9">
        <f t="shared" si="506"/>
        <v>-6.7752052620640175E-3</v>
      </c>
      <c r="O3259" s="12">
        <f>MAX(M$3:M3259)</f>
        <v>18310.017196662808</v>
      </c>
      <c r="P3259" s="14">
        <f t="shared" si="508"/>
        <v>-3.1998775765461951E-2</v>
      </c>
      <c r="Q3259" s="13">
        <f t="shared" si="509"/>
        <v>-6.7752052620640175E-3</v>
      </c>
    </row>
    <row r="3260" spans="1:17" x14ac:dyDescent="0.25">
      <c r="A3260" s="2">
        <v>44012</v>
      </c>
      <c r="B3260" s="10">
        <v>1800.5</v>
      </c>
      <c r="C3260" s="4">
        <v>45.04</v>
      </c>
      <c r="D3260" s="4">
        <v>47.3</v>
      </c>
      <c r="E3260" s="4">
        <v>79.527495999999999</v>
      </c>
      <c r="F3260" s="6">
        <v>6.0749999999999998E-2</v>
      </c>
      <c r="G3260" s="8">
        <f t="shared" si="500"/>
        <v>1.6869890522297482E-6</v>
      </c>
      <c r="H3260" s="9">
        <f t="shared" si="501"/>
        <v>1.0835391870648975E-2</v>
      </c>
      <c r="I3260" s="9">
        <f t="shared" si="502"/>
        <v>-2.5951557093425667E-2</v>
      </c>
      <c r="J3260" s="9">
        <f t="shared" si="503"/>
        <v>6.3829787234041951E-3</v>
      </c>
      <c r="K3260" s="9">
        <f t="shared" si="504"/>
        <v>4.3569347637318605E-3</v>
      </c>
      <c r="L3260" s="9">
        <f t="shared" si="505"/>
        <v>4.3569347363800904E-3</v>
      </c>
      <c r="M3260" s="12">
        <f t="shared" si="507"/>
        <v>17801.341892138553</v>
      </c>
      <c r="N3260" s="9">
        <f t="shared" si="506"/>
        <v>4.3552477473278606E-3</v>
      </c>
      <c r="O3260" s="12">
        <f>MAX(M$3:M3260)</f>
        <v>18310.017196662808</v>
      </c>
      <c r="P3260" s="14">
        <f t="shared" si="508"/>
        <v>-2.7781257606735998E-2</v>
      </c>
      <c r="Q3260" s="13" t="str">
        <f t="shared" si="509"/>
        <v/>
      </c>
    </row>
    <row r="3261" spans="1:17" x14ac:dyDescent="0.25">
      <c r="A3261" s="3">
        <v>44013</v>
      </c>
      <c r="B3261" s="11">
        <v>1779.9</v>
      </c>
      <c r="C3261" s="5">
        <v>45.47</v>
      </c>
      <c r="D3261" s="5">
        <v>46.68</v>
      </c>
      <c r="E3261" s="5">
        <v>79.5625</v>
      </c>
      <c r="F3261" s="7">
        <v>6.0249999999999998E-2</v>
      </c>
      <c r="G3261" s="8">
        <f t="shared" si="500"/>
        <v>1.6731085379362298E-6</v>
      </c>
      <c r="H3261" s="9">
        <f t="shared" si="501"/>
        <v>-1.1441266314912473E-2</v>
      </c>
      <c r="I3261" s="9">
        <f t="shared" si="502"/>
        <v>9.54706927175843E-3</v>
      </c>
      <c r="J3261" s="9">
        <f t="shared" si="503"/>
        <v>-1.3107822410147938E-2</v>
      </c>
      <c r="K3261" s="9">
        <f t="shared" si="504"/>
        <v>4.4014965591272613E-4</v>
      </c>
      <c r="L3261" s="9">
        <f t="shared" si="505"/>
        <v>4.4014965314957428E-4</v>
      </c>
      <c r="M3261" s="12">
        <f t="shared" si="507"/>
        <v>17809.177146597976</v>
      </c>
      <c r="N3261" s="9">
        <f t="shared" si="506"/>
        <v>4.3847654461163805E-4</v>
      </c>
      <c r="O3261" s="12">
        <f>MAX(M$3:M3261)</f>
        <v>18310.017196662808</v>
      </c>
      <c r="P3261" s="14">
        <f t="shared" si="508"/>
        <v>-2.7353335864485961E-2</v>
      </c>
      <c r="Q3261" s="13" t="str">
        <f t="shared" si="509"/>
        <v/>
      </c>
    </row>
    <row r="3262" spans="1:17" x14ac:dyDescent="0.25">
      <c r="A3262" s="2">
        <v>44014</v>
      </c>
      <c r="B3262" s="10">
        <v>1790</v>
      </c>
      <c r="C3262" s="4">
        <v>46.28</v>
      </c>
      <c r="D3262" s="4">
        <v>46.66</v>
      </c>
      <c r="E3262" s="4">
        <v>79.485000999999997</v>
      </c>
      <c r="F3262" s="6">
        <v>6.1629999999999997E-2</v>
      </c>
      <c r="G3262" s="8">
        <f t="shared" si="500"/>
        <v>1.7114185899558265E-6</v>
      </c>
      <c r="H3262" s="9">
        <f t="shared" si="501"/>
        <v>5.6744760941625418E-3</v>
      </c>
      <c r="I3262" s="9">
        <f t="shared" si="502"/>
        <v>1.7813943259291892E-2</v>
      </c>
      <c r="J3262" s="9">
        <f t="shared" si="503"/>
        <v>-4.2844901456733347E-4</v>
      </c>
      <c r="K3262" s="9">
        <f t="shared" si="504"/>
        <v>-9.7406441476830278E-4</v>
      </c>
      <c r="L3262" s="9">
        <f t="shared" si="505"/>
        <v>-9.7406440865336469E-4</v>
      </c>
      <c r="M3262" s="12">
        <f t="shared" si="507"/>
        <v>17791.829860992075</v>
      </c>
      <c r="N3262" s="9">
        <f t="shared" si="506"/>
        <v>-9.7577582724332052E-4</v>
      </c>
      <c r="O3262" s="12">
        <f>MAX(M$3:M3262)</f>
        <v>18310.017196662808</v>
      </c>
      <c r="P3262" s="14">
        <f t="shared" si="508"/>
        <v>-2.8300756362215629E-2</v>
      </c>
      <c r="Q3262" s="13">
        <f t="shared" si="509"/>
        <v>-9.7577582724332052E-4</v>
      </c>
    </row>
    <row r="3263" spans="1:17" x14ac:dyDescent="0.25">
      <c r="A3263" s="3">
        <v>44015</v>
      </c>
      <c r="B3263" s="11">
        <v>1787.6</v>
      </c>
      <c r="C3263" s="5">
        <v>47.31</v>
      </c>
      <c r="D3263" s="5">
        <v>47.16</v>
      </c>
      <c r="E3263" s="5">
        <v>80.462502000000001</v>
      </c>
      <c r="F3263" s="7">
        <v>6.3E-2</v>
      </c>
      <c r="G3263" s="8">
        <f t="shared" si="500"/>
        <v>1.749450511789874E-6</v>
      </c>
      <c r="H3263" s="9">
        <f t="shared" si="501"/>
        <v>-1.3407821229050787E-3</v>
      </c>
      <c r="I3263" s="9">
        <f t="shared" si="502"/>
        <v>2.2255834053586887E-2</v>
      </c>
      <c r="J3263" s="9">
        <f t="shared" si="503"/>
        <v>1.0715816545220747E-2</v>
      </c>
      <c r="K3263" s="9">
        <f t="shared" si="504"/>
        <v>1.2297930272404523E-2</v>
      </c>
      <c r="L3263" s="9">
        <f t="shared" si="505"/>
        <v>1.2297930195201126E-2</v>
      </c>
      <c r="M3263" s="12">
        <f t="shared" si="507"/>
        <v>18010.632542667448</v>
      </c>
      <c r="N3263" s="9">
        <f t="shared" si="506"/>
        <v>1.2296180744689337E-2</v>
      </c>
      <c r="O3263" s="12">
        <f>MAX(M$3:M3263)</f>
        <v>18310.017196662808</v>
      </c>
      <c r="P3263" s="14">
        <f t="shared" si="508"/>
        <v>-1.6350866893228511E-2</v>
      </c>
      <c r="Q3263" s="13" t="str">
        <f t="shared" si="509"/>
        <v/>
      </c>
    </row>
    <row r="3264" spans="1:17" x14ac:dyDescent="0.25">
      <c r="A3264" s="2">
        <v>44018</v>
      </c>
      <c r="B3264" s="10">
        <v>1793.5</v>
      </c>
      <c r="C3264" s="4">
        <v>49.24</v>
      </c>
      <c r="D3264" s="4">
        <v>47.27</v>
      </c>
      <c r="E3264" s="4">
        <v>80.834998999999996</v>
      </c>
      <c r="F3264" s="6">
        <v>6.1499999999999999E-2</v>
      </c>
      <c r="G3264" s="8">
        <f t="shared" si="500"/>
        <v>1.7078096943290433E-6</v>
      </c>
      <c r="H3264" s="9">
        <f t="shared" si="501"/>
        <v>3.3005146565227629E-3</v>
      </c>
      <c r="I3264" s="9">
        <f t="shared" si="502"/>
        <v>4.0794757979285556E-2</v>
      </c>
      <c r="J3264" s="9">
        <f t="shared" si="503"/>
        <v>2.3324851569127766E-3</v>
      </c>
      <c r="K3264" s="9">
        <f t="shared" si="504"/>
        <v>4.6294483857834256E-3</v>
      </c>
      <c r="L3264" s="9">
        <f t="shared" si="505"/>
        <v>4.6294483567208815E-3</v>
      </c>
      <c r="M3264" s="12">
        <f t="shared" si="507"/>
        <v>18094.011835895602</v>
      </c>
      <c r="N3264" s="9">
        <f t="shared" si="506"/>
        <v>4.6277405470265525E-3</v>
      </c>
      <c r="O3264" s="12">
        <f>MAX(M$3:M3264)</f>
        <v>18310.017196662808</v>
      </c>
      <c r="P3264" s="14">
        <f t="shared" si="508"/>
        <v>-1.1797114030377531E-2</v>
      </c>
      <c r="Q3264" s="13" t="str">
        <f t="shared" si="509"/>
        <v/>
      </c>
    </row>
    <row r="3265" spans="1:17" x14ac:dyDescent="0.25">
      <c r="A3265" s="3">
        <v>44019</v>
      </c>
      <c r="B3265" s="11">
        <v>1809.9</v>
      </c>
      <c r="C3265" s="5">
        <v>49.1</v>
      </c>
      <c r="D3265" s="5">
        <v>47.94</v>
      </c>
      <c r="E3265" s="5">
        <v>81.279999000000004</v>
      </c>
      <c r="F3265" s="7">
        <v>6.2E-2</v>
      </c>
      <c r="G3265" s="8">
        <f t="shared" si="500"/>
        <v>1.7216900360939036E-6</v>
      </c>
      <c r="H3265" s="9">
        <f t="shared" si="501"/>
        <v>9.1441315862838528E-3</v>
      </c>
      <c r="I3265" s="9">
        <f t="shared" si="502"/>
        <v>-2.8432168968318553E-3</v>
      </c>
      <c r="J3265" s="9">
        <f t="shared" si="503"/>
        <v>1.4173894647768026E-2</v>
      </c>
      <c r="K3265" s="9">
        <f t="shared" si="504"/>
        <v>5.505041201274802E-3</v>
      </c>
      <c r="L3265" s="9">
        <f t="shared" si="505"/>
        <v>5.5050411667155004E-3</v>
      </c>
      <c r="M3265" s="12">
        <f t="shared" si="507"/>
        <v>18193.620115923244</v>
      </c>
      <c r="N3265" s="9">
        <f t="shared" si="506"/>
        <v>5.5033194766794065E-3</v>
      </c>
      <c r="O3265" s="12">
        <f>MAX(M$3:M3265)</f>
        <v>18310.017196662808</v>
      </c>
      <c r="P3265" s="14">
        <f t="shared" si="508"/>
        <v>-6.357016462047782E-3</v>
      </c>
      <c r="Q3265" s="13" t="str">
        <f t="shared" si="509"/>
        <v/>
      </c>
    </row>
    <row r="3266" spans="1:17" x14ac:dyDescent="0.25">
      <c r="A3266" s="2">
        <v>44020</v>
      </c>
      <c r="B3266" s="10">
        <v>1820.6</v>
      </c>
      <c r="C3266" s="4">
        <v>53.08</v>
      </c>
      <c r="D3266" s="4">
        <v>48.54</v>
      </c>
      <c r="E3266" s="4">
        <v>80.580001999999993</v>
      </c>
      <c r="F3266" s="6">
        <v>6.5000000000000002E-2</v>
      </c>
      <c r="G3266" s="8">
        <f t="shared" si="500"/>
        <v>1.8049706331790816E-6</v>
      </c>
      <c r="H3266" s="9">
        <f t="shared" si="501"/>
        <v>5.9119288358471835E-3</v>
      </c>
      <c r="I3266" s="9">
        <f t="shared" si="502"/>
        <v>8.1059063136456153E-2</v>
      </c>
      <c r="J3266" s="9">
        <f t="shared" si="503"/>
        <v>1.2515644555694648E-2</v>
      </c>
      <c r="K3266" s="9">
        <f t="shared" si="504"/>
        <v>-8.6121679209175475E-3</v>
      </c>
      <c r="L3266" s="9">
        <f t="shared" si="505"/>
        <v>-8.6121678668524652E-3</v>
      </c>
      <c r="M3266" s="12">
        <f t="shared" si="507"/>
        <v>18036.93360537917</v>
      </c>
      <c r="N3266" s="9">
        <f t="shared" si="506"/>
        <v>-8.6139728374856443E-3</v>
      </c>
      <c r="O3266" s="12">
        <f>MAX(M$3:M3266)</f>
        <v>18310.017196662808</v>
      </c>
      <c r="P3266" s="14">
        <f t="shared" si="508"/>
        <v>-1.4914436635996675E-2</v>
      </c>
      <c r="Q3266" s="13">
        <f t="shared" si="509"/>
        <v>-8.6139728374856443E-3</v>
      </c>
    </row>
    <row r="3267" spans="1:17" x14ac:dyDescent="0.25">
      <c r="A3267" s="3">
        <v>44021</v>
      </c>
      <c r="B3267" s="11">
        <v>1803.8</v>
      </c>
      <c r="C3267" s="5">
        <v>54.74</v>
      </c>
      <c r="D3267" s="5">
        <v>49.54</v>
      </c>
      <c r="E3267" s="5">
        <v>82.875</v>
      </c>
      <c r="F3267" s="7">
        <v>6.1879999999999998E-2</v>
      </c>
      <c r="G3267" s="8">
        <f t="shared" ref="G3267:G3330" si="510">(1+(F3267/100))^(1/360)-1</f>
        <v>1.7183587603941675E-6</v>
      </c>
      <c r="H3267" s="9">
        <f t="shared" ref="H3267:H3330" si="511">(B3267-B3266)/B3266</f>
        <v>-9.227727122926483E-3</v>
      </c>
      <c r="I3267" s="9">
        <f t="shared" ref="I3267:I3330" si="512">(C3267-C3266)/C3266</f>
        <v>3.1273549359457496E-2</v>
      </c>
      <c r="J3267" s="9">
        <f t="shared" ref="J3267:J3330" si="513">(D3267-D3266)/D3266</f>
        <v>2.0601565718994644E-2</v>
      </c>
      <c r="K3267" s="9">
        <f t="shared" ref="K3267:K3330" si="514">(E3267-E3266)/E3266</f>
        <v>2.8480987131273675E-2</v>
      </c>
      <c r="L3267" s="9">
        <f t="shared" ref="L3267:L3330" si="515">H3267*$X$12+I3267*$Y$12+$Z$12*J3267+$AA$12*K3267</f>
        <v>2.8480986952477007E-2</v>
      </c>
      <c r="M3267" s="12">
        <f t="shared" si="507"/>
        <v>18550.643276056668</v>
      </c>
      <c r="N3267" s="9">
        <f t="shared" ref="N3267:N3330" si="516">L3267-G3267</f>
        <v>2.8479268593716613E-2</v>
      </c>
      <c r="O3267" s="12">
        <f>MAX(M$3:M3267)</f>
        <v>18550.643276056668</v>
      </c>
      <c r="P3267" s="14">
        <f t="shared" si="508"/>
        <v>0</v>
      </c>
      <c r="Q3267" s="13" t="str">
        <f t="shared" si="509"/>
        <v/>
      </c>
    </row>
    <row r="3268" spans="1:17" x14ac:dyDescent="0.25">
      <c r="A3268" s="2">
        <v>44022</v>
      </c>
      <c r="B3268" s="10">
        <v>1801.9</v>
      </c>
      <c r="C3268" s="4">
        <v>53.52</v>
      </c>
      <c r="D3268" s="4">
        <v>49.59</v>
      </c>
      <c r="E3268" s="4">
        <v>83.364998</v>
      </c>
      <c r="F3268" s="6">
        <v>5.9749999999999998E-2</v>
      </c>
      <c r="G3268" s="8">
        <f t="shared" si="510"/>
        <v>1.6592279541427501E-6</v>
      </c>
      <c r="H3268" s="9">
        <f t="shared" si="511"/>
        <v>-1.0533318549727595E-3</v>
      </c>
      <c r="I3268" s="9">
        <f t="shared" si="512"/>
        <v>-2.228717573986114E-2</v>
      </c>
      <c r="J3268" s="9">
        <f t="shared" si="513"/>
        <v>1.0092854259185359E-3</v>
      </c>
      <c r="K3268" s="9">
        <f t="shared" si="514"/>
        <v>5.9124947209653082E-3</v>
      </c>
      <c r="L3268" s="9">
        <f t="shared" si="515"/>
        <v>5.9124946838481135E-3</v>
      </c>
      <c r="M3268" s="12">
        <f t="shared" ref="M3268:M3331" si="517">M3267*(1+L3268)</f>
        <v>18660.323855808314</v>
      </c>
      <c r="N3268" s="9">
        <f t="shared" si="516"/>
        <v>5.9108354558939707E-3</v>
      </c>
      <c r="O3268" s="12">
        <f>MAX(M$3:M3268)</f>
        <v>18660.323855808314</v>
      </c>
      <c r="P3268" s="14">
        <f t="shared" ref="P3268:P3331" si="518">M3268/O3268-1</f>
        <v>0</v>
      </c>
      <c r="Q3268" s="13" t="str">
        <f t="shared" ref="Q3268:Q3331" si="519">IF(L3268&lt;G3268,L3268-G3268,"")</f>
        <v/>
      </c>
    </row>
    <row r="3269" spans="1:17" x14ac:dyDescent="0.25">
      <c r="A3269" s="3">
        <v>44025</v>
      </c>
      <c r="B3269" s="11">
        <v>1814.1</v>
      </c>
      <c r="C3269" s="5">
        <v>50.65</v>
      </c>
      <c r="D3269" s="5">
        <v>49.16</v>
      </c>
      <c r="E3269" s="5">
        <v>85.997497999999993</v>
      </c>
      <c r="F3269" s="7">
        <v>6.25E-2</v>
      </c>
      <c r="G3269" s="8">
        <f t="shared" si="510"/>
        <v>1.7355703083588025E-6</v>
      </c>
      <c r="H3269" s="9">
        <f t="shared" si="511"/>
        <v>6.7706310006103651E-3</v>
      </c>
      <c r="I3269" s="9">
        <f t="shared" si="512"/>
        <v>-5.3624813153961219E-2</v>
      </c>
      <c r="J3269" s="9">
        <f t="shared" si="513"/>
        <v>-8.6711030449688805E-3</v>
      </c>
      <c r="K3269" s="9">
        <f t="shared" si="514"/>
        <v>3.1578001117447317E-2</v>
      </c>
      <c r="L3269" s="9">
        <f t="shared" si="515"/>
        <v>3.157800091920835E-2</v>
      </c>
      <c r="M3269" s="12">
        <f t="shared" si="517"/>
        <v>19249.579579679754</v>
      </c>
      <c r="N3269" s="9">
        <f t="shared" si="516"/>
        <v>3.1576265348899991E-2</v>
      </c>
      <c r="O3269" s="12">
        <f>MAX(M$3:M3269)</f>
        <v>19249.579579679754</v>
      </c>
      <c r="P3269" s="14">
        <f t="shared" si="518"/>
        <v>0</v>
      </c>
      <c r="Q3269" s="13" t="str">
        <f t="shared" si="519"/>
        <v/>
      </c>
    </row>
    <row r="3270" spans="1:17" x14ac:dyDescent="0.25">
      <c r="A3270" s="2">
        <v>44026</v>
      </c>
      <c r="B3270" s="10">
        <v>1813.4</v>
      </c>
      <c r="C3270" s="4">
        <v>46.18</v>
      </c>
      <c r="D3270" s="4">
        <v>47.81</v>
      </c>
      <c r="E3270" s="4">
        <v>88.209998999999996</v>
      </c>
      <c r="F3270" s="6">
        <v>6.0749999999999998E-2</v>
      </c>
      <c r="G3270" s="8">
        <f t="shared" si="510"/>
        <v>1.6869890522297482E-6</v>
      </c>
      <c r="H3270" s="9">
        <f t="shared" si="511"/>
        <v>-3.8586626977554609E-4</v>
      </c>
      <c r="I3270" s="9">
        <f t="shared" si="512"/>
        <v>-8.8252714708785762E-2</v>
      </c>
      <c r="J3270" s="9">
        <f t="shared" si="513"/>
        <v>-2.7461350691619087E-2</v>
      </c>
      <c r="K3270" s="9">
        <f t="shared" si="514"/>
        <v>2.5727504304834583E-2</v>
      </c>
      <c r="L3270" s="9">
        <f t="shared" si="515"/>
        <v>2.5727504143323605E-2</v>
      </c>
      <c r="M3270" s="12">
        <f t="shared" si="517"/>
        <v>19744.823218073201</v>
      </c>
      <c r="N3270" s="9">
        <f t="shared" si="516"/>
        <v>2.5725817154271375E-2</v>
      </c>
      <c r="O3270" s="12">
        <f>MAX(M$3:M3270)</f>
        <v>19744.823218073201</v>
      </c>
      <c r="P3270" s="14">
        <f t="shared" si="518"/>
        <v>0</v>
      </c>
      <c r="Q3270" s="13" t="str">
        <f t="shared" si="519"/>
        <v/>
      </c>
    </row>
    <row r="3271" spans="1:17" x14ac:dyDescent="0.25">
      <c r="A3271" s="3">
        <v>44027</v>
      </c>
      <c r="B3271" s="11">
        <v>1813.8</v>
      </c>
      <c r="C3271" s="5">
        <v>47.17</v>
      </c>
      <c r="D3271" s="5">
        <v>46.21</v>
      </c>
      <c r="E3271" s="5">
        <v>83.974997999999999</v>
      </c>
      <c r="F3271" s="7">
        <v>6.3E-2</v>
      </c>
      <c r="G3271" s="8">
        <f t="shared" si="510"/>
        <v>1.749450511789874E-6</v>
      </c>
      <c r="H3271" s="9">
        <f t="shared" si="511"/>
        <v>2.2058012573059643E-4</v>
      </c>
      <c r="I3271" s="9">
        <f t="shared" si="512"/>
        <v>2.143785188393248E-2</v>
      </c>
      <c r="J3271" s="9">
        <f t="shared" si="513"/>
        <v>-3.3465802133444911E-2</v>
      </c>
      <c r="K3271" s="9">
        <f t="shared" si="514"/>
        <v>-4.8010441537359012E-2</v>
      </c>
      <c r="L3271" s="9">
        <f t="shared" si="515"/>
        <v>-4.801044123596121E-2</v>
      </c>
      <c r="M3271" s="12">
        <f t="shared" si="517"/>
        <v>18796.865543247455</v>
      </c>
      <c r="N3271" s="9">
        <f t="shared" si="516"/>
        <v>-4.8012190686473E-2</v>
      </c>
      <c r="O3271" s="12">
        <f>MAX(M$3:M3271)</f>
        <v>19744.823218073201</v>
      </c>
      <c r="P3271" s="14">
        <f t="shared" si="518"/>
        <v>-4.801044123596121E-2</v>
      </c>
      <c r="Q3271" s="13">
        <f t="shared" si="519"/>
        <v>-4.8012190686473E-2</v>
      </c>
    </row>
    <row r="3272" spans="1:17" x14ac:dyDescent="0.25">
      <c r="A3272" s="2">
        <v>44028</v>
      </c>
      <c r="B3272" s="10">
        <v>1800.3</v>
      </c>
      <c r="C3272" s="4">
        <v>47.14</v>
      </c>
      <c r="D3272" s="4">
        <v>44.57</v>
      </c>
      <c r="E3272" s="4">
        <v>84.699996999999996</v>
      </c>
      <c r="F3272" s="6">
        <v>6.3250000000000001E-2</v>
      </c>
      <c r="G3272" s="8">
        <f t="shared" si="510"/>
        <v>1.7563905874151686E-6</v>
      </c>
      <c r="H3272" s="9">
        <f t="shared" si="511"/>
        <v>-7.4429374793251735E-3</v>
      </c>
      <c r="I3272" s="9">
        <f t="shared" si="512"/>
        <v>-6.3599745601019999E-4</v>
      </c>
      <c r="J3272" s="9">
        <f t="shared" si="513"/>
        <v>-3.5490153646396898E-2</v>
      </c>
      <c r="K3272" s="9">
        <f t="shared" si="514"/>
        <v>8.6335101788272365E-3</v>
      </c>
      <c r="L3272" s="9">
        <f t="shared" si="515"/>
        <v>8.6335101246281729E-3</v>
      </c>
      <c r="M3272" s="12">
        <f t="shared" si="517"/>
        <v>18959.148472226356</v>
      </c>
      <c r="N3272" s="9">
        <f t="shared" si="516"/>
        <v>8.6317537340407577E-3</v>
      </c>
      <c r="O3272" s="12">
        <f>MAX(M$3:M3272)</f>
        <v>19744.823218073201</v>
      </c>
      <c r="P3272" s="14">
        <f t="shared" si="518"/>
        <v>-3.9791429741831585E-2</v>
      </c>
      <c r="Q3272" s="13" t="str">
        <f t="shared" si="519"/>
        <v/>
      </c>
    </row>
    <row r="3273" spans="1:17" x14ac:dyDescent="0.25">
      <c r="A3273" s="3">
        <v>44029</v>
      </c>
      <c r="B3273" s="11">
        <v>1810</v>
      </c>
      <c r="C3273" s="5">
        <v>48.2</v>
      </c>
      <c r="D3273" s="5">
        <v>47.56</v>
      </c>
      <c r="E3273" s="5">
        <v>85.747497999999993</v>
      </c>
      <c r="F3273" s="7">
        <v>6.5500000000000003E-2</v>
      </c>
      <c r="G3273" s="8">
        <f t="shared" si="510"/>
        <v>1.8188504906646585E-6</v>
      </c>
      <c r="H3273" s="9">
        <f t="shared" si="511"/>
        <v>5.3879908904071799E-3</v>
      </c>
      <c r="I3273" s="9">
        <f t="shared" si="512"/>
        <v>2.2486211285532503E-2</v>
      </c>
      <c r="J3273" s="9">
        <f t="shared" si="513"/>
        <v>6.7085483509086871E-2</v>
      </c>
      <c r="K3273" s="9">
        <f t="shared" si="514"/>
        <v>1.2367190520679675E-2</v>
      </c>
      <c r="L3273" s="9">
        <f t="shared" si="515"/>
        <v>1.2367190443041479E-2</v>
      </c>
      <c r="M3273" s="12">
        <f t="shared" si="517"/>
        <v>19193.619872020281</v>
      </c>
      <c r="N3273" s="9">
        <f t="shared" si="516"/>
        <v>1.2365371592550814E-2</v>
      </c>
      <c r="O3273" s="12">
        <f>MAX(M$3:M3273)</f>
        <v>19744.823218073201</v>
      </c>
      <c r="P3273" s="14">
        <f t="shared" si="518"/>
        <v>-2.79163474884081E-2</v>
      </c>
      <c r="Q3273" s="13" t="str">
        <f t="shared" si="519"/>
        <v/>
      </c>
    </row>
    <row r="3274" spans="1:17" x14ac:dyDescent="0.25">
      <c r="A3274" s="2">
        <v>44032</v>
      </c>
      <c r="B3274" s="10">
        <v>1817.4</v>
      </c>
      <c r="C3274" s="4">
        <v>46.63</v>
      </c>
      <c r="D3274" s="4">
        <v>46.78</v>
      </c>
      <c r="E3274" s="4">
        <v>88.019997000000004</v>
      </c>
      <c r="F3274" s="6">
        <v>6.6129999999999994E-2</v>
      </c>
      <c r="G3274" s="8">
        <f t="shared" si="510"/>
        <v>1.8363390124065404E-6</v>
      </c>
      <c r="H3274" s="9">
        <f t="shared" si="511"/>
        <v>4.0883977900552987E-3</v>
      </c>
      <c r="I3274" s="9">
        <f t="shared" si="512"/>
        <v>-3.257261410788382E-2</v>
      </c>
      <c r="J3274" s="9">
        <f t="shared" si="513"/>
        <v>-1.64003364171573E-2</v>
      </c>
      <c r="K3274" s="9">
        <f t="shared" si="514"/>
        <v>2.6502219341723657E-2</v>
      </c>
      <c r="L3274" s="9">
        <f t="shared" si="515"/>
        <v>2.6502219175349208E-2</v>
      </c>
      <c r="M3274" s="12">
        <f t="shared" si="517"/>
        <v>19702.293392636901</v>
      </c>
      <c r="N3274" s="9">
        <f t="shared" si="516"/>
        <v>2.6500382836336801E-2</v>
      </c>
      <c r="O3274" s="12">
        <f>MAX(M$3:M3274)</f>
        <v>19744.823218073201</v>
      </c>
      <c r="P3274" s="14">
        <f t="shared" si="518"/>
        <v>-2.1539734727719084E-3</v>
      </c>
      <c r="Q3274" s="13" t="str">
        <f t="shared" si="519"/>
        <v/>
      </c>
    </row>
    <row r="3275" spans="1:17" x14ac:dyDescent="0.25">
      <c r="A3275" s="3">
        <v>44033</v>
      </c>
      <c r="B3275" s="11">
        <v>1843.9</v>
      </c>
      <c r="C3275" s="5">
        <v>46.92</v>
      </c>
      <c r="D3275" s="5">
        <v>46.3</v>
      </c>
      <c r="E3275" s="5">
        <v>87.897498999999996</v>
      </c>
      <c r="F3275" s="7">
        <v>6.9750000000000006E-2</v>
      </c>
      <c r="G3275" s="8">
        <f t="shared" si="510"/>
        <v>1.9368264865260443E-6</v>
      </c>
      <c r="H3275" s="9">
        <f t="shared" si="511"/>
        <v>1.4581269946076812E-2</v>
      </c>
      <c r="I3275" s="9">
        <f t="shared" si="512"/>
        <v>6.2191722067338438E-3</v>
      </c>
      <c r="J3275" s="9">
        <f t="shared" si="513"/>
        <v>-1.0260795211628987E-2</v>
      </c>
      <c r="K3275" s="9">
        <f t="shared" si="514"/>
        <v>-1.391706477790579E-3</v>
      </c>
      <c r="L3275" s="9">
        <f t="shared" si="515"/>
        <v>-1.3917064690537862E-3</v>
      </c>
      <c r="M3275" s="12">
        <f t="shared" si="517"/>
        <v>19674.873583467172</v>
      </c>
      <c r="N3275" s="9">
        <f t="shared" si="516"/>
        <v>-1.3936432955403122E-3</v>
      </c>
      <c r="O3275" s="12">
        <f>MAX(M$3:M3275)</f>
        <v>19744.823218073201</v>
      </c>
      <c r="P3275" s="14">
        <f t="shared" si="518"/>
        <v>-3.5426822430094651E-3</v>
      </c>
      <c r="Q3275" s="13">
        <f t="shared" si="519"/>
        <v>-1.3936432955403122E-3</v>
      </c>
    </row>
    <row r="3276" spans="1:17" x14ac:dyDescent="0.25">
      <c r="A3276" s="2">
        <v>44034</v>
      </c>
      <c r="B3276" s="10">
        <v>1865.1</v>
      </c>
      <c r="C3276" s="4">
        <v>45.98</v>
      </c>
      <c r="D3276" s="4">
        <v>47.77</v>
      </c>
      <c r="E3276" s="4">
        <v>87.932502999999997</v>
      </c>
      <c r="F3276" s="6">
        <v>7.1629999999999999E-2</v>
      </c>
      <c r="G3276" s="8">
        <f t="shared" si="510"/>
        <v>1.9890119213883395E-6</v>
      </c>
      <c r="H3276" s="9">
        <f t="shared" si="511"/>
        <v>1.1497369705515384E-2</v>
      </c>
      <c r="I3276" s="9">
        <f t="shared" si="512"/>
        <v>-2.0034100596760546E-2</v>
      </c>
      <c r="J3276" s="9">
        <f t="shared" si="513"/>
        <v>3.1749460043196676E-2</v>
      </c>
      <c r="K3276" s="9">
        <f t="shared" si="514"/>
        <v>3.9823658691359016E-4</v>
      </c>
      <c r="L3276" s="9">
        <f t="shared" si="515"/>
        <v>3.9823658441355829E-4</v>
      </c>
      <c r="M3276" s="12">
        <f t="shared" si="517"/>
        <v>19682.708837921818</v>
      </c>
      <c r="N3276" s="9">
        <f t="shared" si="516"/>
        <v>3.9624757249216995E-4</v>
      </c>
      <c r="O3276" s="12">
        <f>MAX(M$3:M3276)</f>
        <v>19744.823218073201</v>
      </c>
      <c r="P3276" s="14">
        <f t="shared" si="518"/>
        <v>-3.1458564842721248E-3</v>
      </c>
      <c r="Q3276" s="13" t="str">
        <f t="shared" si="519"/>
        <v/>
      </c>
    </row>
    <row r="3277" spans="1:17" x14ac:dyDescent="0.25">
      <c r="A3277" s="3">
        <v>44035</v>
      </c>
      <c r="B3277" s="11">
        <v>1890</v>
      </c>
      <c r="C3277" s="5">
        <v>46.42</v>
      </c>
      <c r="D3277" s="5">
        <v>46.03</v>
      </c>
      <c r="E3277" s="5">
        <v>87.43</v>
      </c>
      <c r="F3277" s="7">
        <v>7.5499999999999998E-2</v>
      </c>
      <c r="G3277" s="8">
        <f t="shared" si="510"/>
        <v>2.0964331166606343E-6</v>
      </c>
      <c r="H3277" s="9">
        <f t="shared" si="511"/>
        <v>1.3350490590316922E-2</v>
      </c>
      <c r="I3277" s="9">
        <f t="shared" si="512"/>
        <v>9.5693779904307275E-3</v>
      </c>
      <c r="J3277" s="9">
        <f t="shared" si="513"/>
        <v>-3.6424534226502027E-2</v>
      </c>
      <c r="K3277" s="9">
        <f t="shared" si="514"/>
        <v>-5.714644560953646E-3</v>
      </c>
      <c r="L3277" s="9">
        <f t="shared" si="515"/>
        <v>-5.7146445250785055E-3</v>
      </c>
      <c r="M3277" s="12">
        <f t="shared" si="517"/>
        <v>19570.229153622473</v>
      </c>
      <c r="N3277" s="9">
        <f t="shared" si="516"/>
        <v>-5.7167409581951661E-3</v>
      </c>
      <c r="O3277" s="12">
        <f>MAX(M$3:M3277)</f>
        <v>19744.823218073201</v>
      </c>
      <c r="P3277" s="14">
        <f t="shared" si="518"/>
        <v>-8.8425235578162287E-3</v>
      </c>
      <c r="Q3277" s="13">
        <f t="shared" si="519"/>
        <v>-5.7167409581951661E-3</v>
      </c>
    </row>
    <row r="3278" spans="1:17" x14ac:dyDescent="0.25">
      <c r="A3278" s="2">
        <v>44036</v>
      </c>
      <c r="B3278" s="10">
        <v>1897.5</v>
      </c>
      <c r="C3278" s="4">
        <v>46.7</v>
      </c>
      <c r="D3278" s="4">
        <v>46</v>
      </c>
      <c r="E3278" s="4">
        <v>89.717499000000004</v>
      </c>
      <c r="F3278" s="6">
        <v>7.6380000000000003E-2</v>
      </c>
      <c r="G3278" s="8">
        <f t="shared" si="510"/>
        <v>2.1208590634813618E-6</v>
      </c>
      <c r="H3278" s="9">
        <f t="shared" si="511"/>
        <v>3.968253968253968E-3</v>
      </c>
      <c r="I3278" s="9">
        <f t="shared" si="512"/>
        <v>6.0318828091340182E-3</v>
      </c>
      <c r="J3278" s="9">
        <f t="shared" si="513"/>
        <v>-6.517488594395207E-4</v>
      </c>
      <c r="K3278" s="9">
        <f t="shared" si="514"/>
        <v>2.6163776735674216E-2</v>
      </c>
      <c r="L3278" s="9">
        <f t="shared" si="515"/>
        <v>2.6163776571424428E-2</v>
      </c>
      <c r="M3278" s="12">
        <f t="shared" si="517"/>
        <v>20082.260256649428</v>
      </c>
      <c r="N3278" s="9">
        <f t="shared" si="516"/>
        <v>2.6161655712360947E-2</v>
      </c>
      <c r="O3278" s="12">
        <f>MAX(M$3:M3278)</f>
        <v>20082.260256649428</v>
      </c>
      <c r="P3278" s="14">
        <f t="shared" si="518"/>
        <v>0</v>
      </c>
      <c r="Q3278" s="13" t="str">
        <f t="shared" si="519"/>
        <v/>
      </c>
    </row>
    <row r="3279" spans="1:17" x14ac:dyDescent="0.25">
      <c r="A3279" s="3">
        <v>44039</v>
      </c>
      <c r="B3279" s="11">
        <v>1931</v>
      </c>
      <c r="C3279" s="5">
        <v>44.5</v>
      </c>
      <c r="D3279" s="5">
        <v>45.37</v>
      </c>
      <c r="E3279" s="5">
        <v>91.632499999999993</v>
      </c>
      <c r="F3279" s="7">
        <v>7.5249999999999997E-2</v>
      </c>
      <c r="G3279" s="8">
        <f t="shared" si="510"/>
        <v>2.0894938881355074E-6</v>
      </c>
      <c r="H3279" s="9">
        <f t="shared" si="511"/>
        <v>1.7654808959156786E-2</v>
      </c>
      <c r="I3279" s="9">
        <f t="shared" si="512"/>
        <v>-4.7109207708779501E-2</v>
      </c>
      <c r="J3279" s="9">
        <f t="shared" si="513"/>
        <v>-1.3695652173913098E-2</v>
      </c>
      <c r="K3279" s="9">
        <f t="shared" si="514"/>
        <v>2.1344788044080337E-2</v>
      </c>
      <c r="L3279" s="9">
        <f t="shared" si="515"/>
        <v>2.1344787910082982E-2</v>
      </c>
      <c r="M3279" s="12">
        <f t="shared" si="517"/>
        <v>20510.9118425827</v>
      </c>
      <c r="N3279" s="9">
        <f t="shared" si="516"/>
        <v>2.1342698416194846E-2</v>
      </c>
      <c r="O3279" s="12">
        <f>MAX(M$3:M3279)</f>
        <v>20510.9118425827</v>
      </c>
      <c r="P3279" s="14">
        <f t="shared" si="518"/>
        <v>0</v>
      </c>
      <c r="Q3279" s="13" t="str">
        <f t="shared" si="519"/>
        <v/>
      </c>
    </row>
    <row r="3280" spans="1:17" x14ac:dyDescent="0.25">
      <c r="A3280" s="2">
        <v>44040</v>
      </c>
      <c r="B3280" s="10">
        <v>1944.6</v>
      </c>
      <c r="C3280" s="4">
        <v>45.17</v>
      </c>
      <c r="D3280" s="4">
        <v>44.47</v>
      </c>
      <c r="E3280" s="4">
        <v>90.014999000000003</v>
      </c>
      <c r="F3280" s="6">
        <v>6.9879999999999998E-2</v>
      </c>
      <c r="G3280" s="8">
        <f t="shared" si="510"/>
        <v>1.9404350852791907E-6</v>
      </c>
      <c r="H3280" s="9">
        <f t="shared" si="511"/>
        <v>7.0429829104090673E-3</v>
      </c>
      <c r="I3280" s="9">
        <f t="shared" si="512"/>
        <v>1.5056179775280938E-2</v>
      </c>
      <c r="J3280" s="9">
        <f t="shared" si="513"/>
        <v>-1.9836896627727543E-2</v>
      </c>
      <c r="K3280" s="9">
        <f t="shared" si="514"/>
        <v>-1.7652044853081496E-2</v>
      </c>
      <c r="L3280" s="9">
        <f t="shared" si="515"/>
        <v>-1.7652044742266278E-2</v>
      </c>
      <c r="M3280" s="12">
        <f t="shared" si="517"/>
        <v>20148.852309032751</v>
      </c>
      <c r="N3280" s="9">
        <f t="shared" si="516"/>
        <v>-1.7653985177351558E-2</v>
      </c>
      <c r="O3280" s="12">
        <f>MAX(M$3:M3280)</f>
        <v>20510.9118425827</v>
      </c>
      <c r="P3280" s="14">
        <f t="shared" si="518"/>
        <v>-1.7652044742266337E-2</v>
      </c>
      <c r="Q3280" s="13">
        <f t="shared" si="519"/>
        <v>-1.7653985177351558E-2</v>
      </c>
    </row>
    <row r="3281" spans="1:17" x14ac:dyDescent="0.25">
      <c r="A3281" s="3">
        <v>44041</v>
      </c>
      <c r="B3281" s="11">
        <v>1953.4</v>
      </c>
      <c r="C3281" s="5">
        <v>43.62</v>
      </c>
      <c r="D3281" s="5">
        <v>44.92</v>
      </c>
      <c r="E3281" s="5">
        <v>91.209998999999996</v>
      </c>
      <c r="F3281" s="7">
        <v>7.1129999999999999E-2</v>
      </c>
      <c r="G3281" s="8">
        <f t="shared" si="510"/>
        <v>1.9751329118911087E-6</v>
      </c>
      <c r="H3281" s="9">
        <f t="shared" si="511"/>
        <v>4.5253522575337771E-3</v>
      </c>
      <c r="I3281" s="9">
        <f t="shared" si="512"/>
        <v>-3.4314810715076471E-2</v>
      </c>
      <c r="J3281" s="9">
        <f t="shared" si="513"/>
        <v>1.0119181470654439E-2</v>
      </c>
      <c r="K3281" s="9">
        <f t="shared" si="514"/>
        <v>1.3275565331062139E-2</v>
      </c>
      <c r="L3281" s="9">
        <f t="shared" si="515"/>
        <v>1.3275565247721388E-2</v>
      </c>
      <c r="M3281" s="12">
        <f t="shared" si="517"/>
        <v>20416.339712528017</v>
      </c>
      <c r="N3281" s="9">
        <f t="shared" si="516"/>
        <v>1.3273590114809497E-2</v>
      </c>
      <c r="O3281" s="12">
        <f>MAX(M$3:M3281)</f>
        <v>20510.9118425827</v>
      </c>
      <c r="P3281" s="14">
        <f t="shared" si="518"/>
        <v>-4.6108203662765801E-3</v>
      </c>
      <c r="Q3281" s="13" t="str">
        <f t="shared" si="519"/>
        <v/>
      </c>
    </row>
    <row r="3282" spans="1:17" x14ac:dyDescent="0.25">
      <c r="A3282" s="2">
        <v>44042</v>
      </c>
      <c r="B3282" s="10">
        <v>1949.5</v>
      </c>
      <c r="C3282" s="4">
        <v>44.32</v>
      </c>
      <c r="D3282" s="4">
        <v>44</v>
      </c>
      <c r="E3282" s="4">
        <v>88.407500999999996</v>
      </c>
      <c r="F3282" s="6">
        <v>7.4249999999999997E-2</v>
      </c>
      <c r="G3282" s="8">
        <f t="shared" si="510"/>
        <v>2.0617368010622528E-6</v>
      </c>
      <c r="H3282" s="9">
        <f t="shared" si="511"/>
        <v>-1.9965188901403148E-3</v>
      </c>
      <c r="I3282" s="9">
        <f t="shared" si="512"/>
        <v>1.6047684548372371E-2</v>
      </c>
      <c r="J3282" s="9">
        <f t="shared" si="513"/>
        <v>-2.0480854853072165E-2</v>
      </c>
      <c r="K3282" s="9">
        <f t="shared" si="514"/>
        <v>-3.0725776019359458E-2</v>
      </c>
      <c r="L3282" s="9">
        <f t="shared" si="515"/>
        <v>-3.0725775826470555E-2</v>
      </c>
      <c r="M3282" s="12">
        <f t="shared" si="517"/>
        <v>19789.031835323814</v>
      </c>
      <c r="N3282" s="9">
        <f t="shared" si="516"/>
        <v>-3.0727837563271618E-2</v>
      </c>
      <c r="O3282" s="12">
        <f>MAX(M$3:M3282)</f>
        <v>20510.9118425827</v>
      </c>
      <c r="P3282" s="14">
        <f t="shared" si="518"/>
        <v>-3.5194925159796719E-2</v>
      </c>
      <c r="Q3282" s="13">
        <f t="shared" si="519"/>
        <v>-3.0727837563271618E-2</v>
      </c>
    </row>
    <row r="3283" spans="1:17" x14ac:dyDescent="0.25">
      <c r="A3283" s="3">
        <v>44043</v>
      </c>
      <c r="B3283" s="11">
        <v>1968</v>
      </c>
      <c r="C3283" s="5">
        <v>44.72</v>
      </c>
      <c r="D3283" s="5">
        <v>44.25</v>
      </c>
      <c r="E3283" s="5">
        <v>90.444999999999993</v>
      </c>
      <c r="F3283" s="7">
        <v>7.5630000000000003E-2</v>
      </c>
      <c r="G3283" s="8">
        <f t="shared" si="510"/>
        <v>2.1000415086902535E-6</v>
      </c>
      <c r="H3283" s="9">
        <f t="shared" si="511"/>
        <v>9.4896127212105667E-3</v>
      </c>
      <c r="I3283" s="9">
        <f t="shared" si="512"/>
        <v>9.0252707581227123E-3</v>
      </c>
      <c r="J3283" s="9">
        <f t="shared" si="513"/>
        <v>5.681818181818182E-3</v>
      </c>
      <c r="K3283" s="9">
        <f t="shared" si="514"/>
        <v>2.304667564350673E-2</v>
      </c>
      <c r="L3283" s="9">
        <f t="shared" si="515"/>
        <v>2.3046675498825338E-2</v>
      </c>
      <c r="M3283" s="12">
        <f t="shared" si="517"/>
        <v>20245.103230468449</v>
      </c>
      <c r="N3283" s="9">
        <f t="shared" si="516"/>
        <v>2.3044575457316648E-2</v>
      </c>
      <c r="O3283" s="12">
        <f>MAX(M$3:M3283)</f>
        <v>20510.9118425827</v>
      </c>
      <c r="P3283" s="14">
        <f t="shared" si="518"/>
        <v>-1.2959375680334562E-2</v>
      </c>
      <c r="Q3283" s="13" t="str">
        <f t="shared" si="519"/>
        <v/>
      </c>
    </row>
    <row r="3284" spans="1:17" x14ac:dyDescent="0.25">
      <c r="A3284" s="2">
        <v>44046</v>
      </c>
      <c r="B3284" s="10">
        <v>1969.5</v>
      </c>
      <c r="C3284" s="4">
        <v>43.71</v>
      </c>
      <c r="D3284" s="4">
        <v>44.93</v>
      </c>
      <c r="E3284" s="4">
        <v>91.199996999999996</v>
      </c>
      <c r="F3284" s="6">
        <v>7.1129999999999999E-2</v>
      </c>
      <c r="G3284" s="8">
        <f t="shared" si="510"/>
        <v>1.9751329118911087E-6</v>
      </c>
      <c r="H3284" s="9">
        <f t="shared" si="511"/>
        <v>7.6219512195121954E-4</v>
      </c>
      <c r="I3284" s="9">
        <f t="shared" si="512"/>
        <v>-2.2584973166368472E-2</v>
      </c>
      <c r="J3284" s="9">
        <f t="shared" si="513"/>
        <v>1.5367231638418072E-2</v>
      </c>
      <c r="K3284" s="9">
        <f t="shared" si="514"/>
        <v>8.3475814030626681E-3</v>
      </c>
      <c r="L3284" s="9">
        <f t="shared" si="515"/>
        <v>8.3475813506585939E-3</v>
      </c>
      <c r="M3284" s="12">
        <f t="shared" si="517"/>
        <v>20414.100876637265</v>
      </c>
      <c r="N3284" s="9">
        <f t="shared" si="516"/>
        <v>8.3456062177467028E-3</v>
      </c>
      <c r="O3284" s="12">
        <f>MAX(M$3:M3284)</f>
        <v>20510.9118425827</v>
      </c>
      <c r="P3284" s="14">
        <f t="shared" si="518"/>
        <v>-4.719973772421282E-3</v>
      </c>
      <c r="Q3284" s="13" t="str">
        <f t="shared" si="519"/>
        <v/>
      </c>
    </row>
    <row r="3285" spans="1:17" x14ac:dyDescent="0.25">
      <c r="A3285" s="3">
        <v>44047</v>
      </c>
      <c r="B3285" s="11">
        <v>2004.2</v>
      </c>
      <c r="C3285" s="5">
        <v>44.08</v>
      </c>
      <c r="D3285" s="5">
        <v>45.29</v>
      </c>
      <c r="E3285" s="5">
        <v>91.027495999999999</v>
      </c>
      <c r="F3285" s="7">
        <v>8.1750000000000003E-2</v>
      </c>
      <c r="G3285" s="8">
        <f t="shared" si="510"/>
        <v>2.2699082120603009E-6</v>
      </c>
      <c r="H3285" s="9">
        <f t="shared" si="511"/>
        <v>1.7618684945417643E-2</v>
      </c>
      <c r="I3285" s="9">
        <f t="shared" si="512"/>
        <v>8.4648821779912484E-3</v>
      </c>
      <c r="J3285" s="9">
        <f t="shared" si="513"/>
        <v>8.0124638326285209E-3</v>
      </c>
      <c r="K3285" s="9">
        <f t="shared" si="514"/>
        <v>-1.8914583955523256E-3</v>
      </c>
      <c r="L3285" s="9">
        <f t="shared" si="515"/>
        <v>-1.8914583836782126E-3</v>
      </c>
      <c r="M3285" s="12">
        <f t="shared" si="517"/>
        <v>20375.488454388898</v>
      </c>
      <c r="N3285" s="9">
        <f t="shared" si="516"/>
        <v>-1.8937282918902729E-3</v>
      </c>
      <c r="O3285" s="12">
        <f>MAX(M$3:M3285)</f>
        <v>20510.9118425827</v>
      </c>
      <c r="P3285" s="14">
        <f t="shared" si="518"/>
        <v>-6.6025045221368428E-3</v>
      </c>
      <c r="Q3285" s="13">
        <f t="shared" si="519"/>
        <v>-1.8937282918902729E-3</v>
      </c>
    </row>
    <row r="3286" spans="1:17" x14ac:dyDescent="0.25">
      <c r="A3286" s="2">
        <v>44048</v>
      </c>
      <c r="B3286" s="10">
        <v>2032.9</v>
      </c>
      <c r="C3286" s="4">
        <v>44.39</v>
      </c>
      <c r="D3286" s="4">
        <v>45.14</v>
      </c>
      <c r="E3286" s="4">
        <v>91.027495999999999</v>
      </c>
      <c r="F3286" s="6">
        <v>8.0879999999999994E-2</v>
      </c>
      <c r="G3286" s="8">
        <f t="shared" si="510"/>
        <v>2.2457611259518728E-6</v>
      </c>
      <c r="H3286" s="9">
        <f t="shared" si="511"/>
        <v>1.4319928150883168E-2</v>
      </c>
      <c r="I3286" s="9">
        <f t="shared" si="512"/>
        <v>7.0326678765880732E-3</v>
      </c>
      <c r="J3286" s="9">
        <f t="shared" si="513"/>
        <v>-3.3119894016338833E-3</v>
      </c>
      <c r="K3286" s="9">
        <f t="shared" si="514"/>
        <v>0</v>
      </c>
      <c r="L3286" s="9">
        <f t="shared" si="515"/>
        <v>0</v>
      </c>
      <c r="M3286" s="12">
        <f t="shared" si="517"/>
        <v>20375.488454388898</v>
      </c>
      <c r="N3286" s="9">
        <f t="shared" si="516"/>
        <v>-2.2457611259518728E-6</v>
      </c>
      <c r="O3286" s="12">
        <f>MAX(M$3:M3286)</f>
        <v>20510.9118425827</v>
      </c>
      <c r="P3286" s="14">
        <f t="shared" si="518"/>
        <v>-6.6025045221368428E-3</v>
      </c>
      <c r="Q3286" s="13">
        <f t="shared" si="519"/>
        <v>-2.2457611259518728E-6</v>
      </c>
    </row>
    <row r="3287" spans="1:17" x14ac:dyDescent="0.25">
      <c r="A3287" s="3">
        <v>44049</v>
      </c>
      <c r="B3287" s="11">
        <v>2054.6</v>
      </c>
      <c r="C3287" s="5">
        <v>43.24</v>
      </c>
      <c r="D3287" s="5">
        <v>45</v>
      </c>
      <c r="E3287" s="5">
        <v>93.462502000000001</v>
      </c>
      <c r="F3287" s="7">
        <v>7.6630000000000004E-2</v>
      </c>
      <c r="G3287" s="8">
        <f t="shared" si="510"/>
        <v>2.1277982138467877E-6</v>
      </c>
      <c r="H3287" s="9">
        <f t="shared" si="511"/>
        <v>1.0674406020955195E-2</v>
      </c>
      <c r="I3287" s="9">
        <f t="shared" si="512"/>
        <v>-2.5906735751295304E-2</v>
      </c>
      <c r="J3287" s="9">
        <f t="shared" si="513"/>
        <v>-3.1014621178555731E-3</v>
      </c>
      <c r="K3287" s="9">
        <f t="shared" si="514"/>
        <v>2.6750225008935775E-2</v>
      </c>
      <c r="L3287" s="9">
        <f t="shared" si="515"/>
        <v>2.6750224841004408E-2</v>
      </c>
      <c r="M3287" s="12">
        <f t="shared" si="517"/>
        <v>20920.537351789088</v>
      </c>
      <c r="N3287" s="9">
        <f t="shared" si="516"/>
        <v>2.6748097042790561E-2</v>
      </c>
      <c r="O3287" s="12">
        <f>MAX(M$3:M3287)</f>
        <v>20920.537351789088</v>
      </c>
      <c r="P3287" s="14">
        <f t="shared" si="518"/>
        <v>0</v>
      </c>
      <c r="Q3287" s="13" t="str">
        <f t="shared" si="519"/>
        <v/>
      </c>
    </row>
    <row r="3288" spans="1:17" x14ac:dyDescent="0.25">
      <c r="A3288" s="2">
        <v>44050</v>
      </c>
      <c r="B3288" s="10">
        <v>2014.3</v>
      </c>
      <c r="C3288" s="4">
        <v>43.14</v>
      </c>
      <c r="D3288" s="4">
        <v>45.14</v>
      </c>
      <c r="E3288" s="4">
        <v>93.172500999999997</v>
      </c>
      <c r="F3288" s="6">
        <v>8.2879999999999995E-2</v>
      </c>
      <c r="G3288" s="8">
        <f t="shared" si="510"/>
        <v>2.3012713561421094E-6</v>
      </c>
      <c r="H3288" s="9">
        <f t="shared" si="511"/>
        <v>-1.9614523508225425E-2</v>
      </c>
      <c r="I3288" s="9">
        <f t="shared" si="512"/>
        <v>-2.3126734505088211E-3</v>
      </c>
      <c r="J3288" s="9">
        <f t="shared" si="513"/>
        <v>3.1111111111111239E-3</v>
      </c>
      <c r="K3288" s="9">
        <f t="shared" si="514"/>
        <v>-3.1028593692046008E-3</v>
      </c>
      <c r="L3288" s="9">
        <f t="shared" si="515"/>
        <v>-3.1028593497256091E-3</v>
      </c>
      <c r="M3288" s="12">
        <f t="shared" si="517"/>
        <v>20855.623866865804</v>
      </c>
      <c r="N3288" s="9">
        <f t="shared" si="516"/>
        <v>-3.1051606210817512E-3</v>
      </c>
      <c r="O3288" s="12">
        <f>MAX(M$3:M3288)</f>
        <v>20920.537351789088</v>
      </c>
      <c r="P3288" s="14">
        <f t="shared" si="518"/>
        <v>-3.1028593497256507E-3</v>
      </c>
      <c r="Q3288" s="13">
        <f t="shared" si="519"/>
        <v>-3.1051606210817512E-3</v>
      </c>
    </row>
    <row r="3289" spans="1:17" x14ac:dyDescent="0.25">
      <c r="A3289" s="3">
        <v>44053</v>
      </c>
      <c r="B3289" s="11">
        <v>2027.3</v>
      </c>
      <c r="C3289" s="5">
        <v>41.36</v>
      </c>
      <c r="D3289" s="5">
        <v>45.05</v>
      </c>
      <c r="E3289" s="5">
        <v>95.342499000000004</v>
      </c>
      <c r="F3289" s="7">
        <v>8.2879999999999995E-2</v>
      </c>
      <c r="G3289" s="8">
        <f t="shared" si="510"/>
        <v>2.3012713561421094E-6</v>
      </c>
      <c r="H3289" s="9">
        <f t="shared" si="511"/>
        <v>6.4538549371990269E-3</v>
      </c>
      <c r="I3289" s="9">
        <f t="shared" si="512"/>
        <v>-4.1261010662957835E-2</v>
      </c>
      <c r="J3289" s="9">
        <f t="shared" si="513"/>
        <v>-1.9937970757643642E-3</v>
      </c>
      <c r="K3289" s="9">
        <f t="shared" si="514"/>
        <v>2.3290112175909143E-2</v>
      </c>
      <c r="L3289" s="9">
        <f t="shared" si="515"/>
        <v>2.3290112029699519E-2</v>
      </c>
      <c r="M3289" s="12">
        <f t="shared" si="517"/>
        <v>21341.353683174384</v>
      </c>
      <c r="N3289" s="9">
        <f t="shared" si="516"/>
        <v>2.3287810758343377E-2</v>
      </c>
      <c r="O3289" s="12">
        <f>MAX(M$3:M3289)</f>
        <v>21341.353683174384</v>
      </c>
      <c r="P3289" s="14">
        <f t="shared" si="518"/>
        <v>0</v>
      </c>
      <c r="Q3289" s="13" t="str">
        <f t="shared" si="519"/>
        <v/>
      </c>
    </row>
    <row r="3290" spans="1:17" x14ac:dyDescent="0.25">
      <c r="A3290" s="2">
        <v>44054</v>
      </c>
      <c r="B3290" s="10">
        <v>1935.7</v>
      </c>
      <c r="C3290" s="4">
        <v>42.65</v>
      </c>
      <c r="D3290" s="4">
        <v>43.88</v>
      </c>
      <c r="E3290" s="4">
        <v>95.752502000000007</v>
      </c>
      <c r="F3290" s="6">
        <v>8.2879999999999995E-2</v>
      </c>
      <c r="G3290" s="8">
        <f t="shared" si="510"/>
        <v>2.3012713561421094E-6</v>
      </c>
      <c r="H3290" s="9">
        <f t="shared" si="511"/>
        <v>-4.5183248655847635E-2</v>
      </c>
      <c r="I3290" s="9">
        <f t="shared" si="512"/>
        <v>3.118955512572532E-2</v>
      </c>
      <c r="J3290" s="9">
        <f t="shared" si="513"/>
        <v>-2.5971143174250713E-2</v>
      </c>
      <c r="K3290" s="9">
        <f t="shared" si="514"/>
        <v>4.3003173222888064E-3</v>
      </c>
      <c r="L3290" s="9">
        <f t="shared" si="515"/>
        <v>4.3003172952924664E-3</v>
      </c>
      <c r="M3290" s="12">
        <f t="shared" si="517"/>
        <v>21433.128275523093</v>
      </c>
      <c r="N3290" s="9">
        <f t="shared" si="516"/>
        <v>4.2980160239363243E-3</v>
      </c>
      <c r="O3290" s="12">
        <f>MAX(M$3:M3290)</f>
        <v>21433.128275523093</v>
      </c>
      <c r="P3290" s="14">
        <f t="shared" si="518"/>
        <v>0</v>
      </c>
      <c r="Q3290" s="13" t="str">
        <f t="shared" si="519"/>
        <v/>
      </c>
    </row>
    <row r="3291" spans="1:17" x14ac:dyDescent="0.25">
      <c r="A3291" s="3">
        <v>44055</v>
      </c>
      <c r="B3291" s="11">
        <v>1937.5</v>
      </c>
      <c r="C3291" s="5">
        <v>42.66</v>
      </c>
      <c r="D3291" s="5">
        <v>45.53</v>
      </c>
      <c r="E3291" s="5">
        <v>95.919998000000007</v>
      </c>
      <c r="F3291" s="7">
        <v>8.3000000000000004E-2</v>
      </c>
      <c r="G3291" s="8">
        <f t="shared" si="510"/>
        <v>2.3046019346217861E-6</v>
      </c>
      <c r="H3291" s="9">
        <f t="shared" si="511"/>
        <v>9.2989616159526499E-4</v>
      </c>
      <c r="I3291" s="9">
        <f t="shared" si="512"/>
        <v>2.3446658851109052E-4</v>
      </c>
      <c r="J3291" s="9">
        <f t="shared" si="513"/>
        <v>3.7602552415679093E-2</v>
      </c>
      <c r="K3291" s="9">
        <f t="shared" si="514"/>
        <v>1.7492597739117027E-3</v>
      </c>
      <c r="L3291" s="9">
        <f t="shared" si="515"/>
        <v>1.749259762930278E-3</v>
      </c>
      <c r="M3291" s="12">
        <f t="shared" si="517"/>
        <v>21470.620384409191</v>
      </c>
      <c r="N3291" s="9">
        <f t="shared" si="516"/>
        <v>1.7469551609956562E-3</v>
      </c>
      <c r="O3291" s="12">
        <f>MAX(M$3:M3291)</f>
        <v>21470.620384409191</v>
      </c>
      <c r="P3291" s="14">
        <f t="shared" si="518"/>
        <v>0</v>
      </c>
      <c r="Q3291" s="13" t="str">
        <f t="shared" si="519"/>
        <v/>
      </c>
    </row>
    <row r="3292" spans="1:17" x14ac:dyDescent="0.25">
      <c r="A3292" s="2">
        <v>44056</v>
      </c>
      <c r="B3292" s="10">
        <v>1959.3</v>
      </c>
      <c r="C3292" s="4">
        <v>44.07</v>
      </c>
      <c r="D3292" s="4">
        <v>44.91</v>
      </c>
      <c r="E3292" s="4">
        <v>95.477501000000004</v>
      </c>
      <c r="F3292" s="6">
        <v>8.2879999999999995E-2</v>
      </c>
      <c r="G3292" s="8">
        <f t="shared" si="510"/>
        <v>2.3012713561421094E-6</v>
      </c>
      <c r="H3292" s="9">
        <f t="shared" si="511"/>
        <v>1.1251612903225783E-2</v>
      </c>
      <c r="I3292" s="9">
        <f t="shared" si="512"/>
        <v>3.3052039381153392E-2</v>
      </c>
      <c r="J3292" s="9">
        <f t="shared" si="513"/>
        <v>-1.3617395124094104E-2</v>
      </c>
      <c r="K3292" s="9">
        <f t="shared" si="514"/>
        <v>-4.6131881695827704E-3</v>
      </c>
      <c r="L3292" s="9">
        <f t="shared" si="515"/>
        <v>-4.6131881406223036E-3</v>
      </c>
      <c r="M3292" s="12">
        <f t="shared" si="517"/>
        <v>21371.572373080031</v>
      </c>
      <c r="N3292" s="9">
        <f t="shared" si="516"/>
        <v>-4.6154894119784457E-3</v>
      </c>
      <c r="O3292" s="12">
        <f>MAX(M$3:M3292)</f>
        <v>21470.620384409191</v>
      </c>
      <c r="P3292" s="14">
        <f t="shared" si="518"/>
        <v>-4.6131881406222819E-3</v>
      </c>
      <c r="Q3292" s="13">
        <f t="shared" si="519"/>
        <v>-4.6154894119784457E-3</v>
      </c>
    </row>
    <row r="3293" spans="1:17" x14ac:dyDescent="0.25">
      <c r="A3293" s="3">
        <v>44057</v>
      </c>
      <c r="B3293" s="11">
        <v>1938.8</v>
      </c>
      <c r="C3293" s="5">
        <v>44.63</v>
      </c>
      <c r="D3293" s="5">
        <v>46.3</v>
      </c>
      <c r="E3293" s="5">
        <v>97.057502999999997</v>
      </c>
      <c r="F3293" s="7">
        <v>8.1750000000000003E-2</v>
      </c>
      <c r="G3293" s="8">
        <f t="shared" si="510"/>
        <v>2.2699082120603009E-6</v>
      </c>
      <c r="H3293" s="9">
        <f t="shared" si="511"/>
        <v>-1.046292043076609E-2</v>
      </c>
      <c r="I3293" s="9">
        <f t="shared" si="512"/>
        <v>1.2707056954844616E-2</v>
      </c>
      <c r="J3293" s="9">
        <f t="shared" si="513"/>
        <v>3.095079046982856E-2</v>
      </c>
      <c r="K3293" s="9">
        <f t="shared" si="514"/>
        <v>1.6548422229861182E-2</v>
      </c>
      <c r="L3293" s="9">
        <f t="shared" si="515"/>
        <v>1.6548422125974238E-2</v>
      </c>
      <c r="M3293" s="12">
        <f t="shared" si="517"/>
        <v>21725.238174205566</v>
      </c>
      <c r="N3293" s="9">
        <f t="shared" si="516"/>
        <v>1.6546152217762178E-2</v>
      </c>
      <c r="O3293" s="12">
        <f>MAX(M$3:M3293)</f>
        <v>21725.238174205566</v>
      </c>
      <c r="P3293" s="14">
        <f t="shared" si="518"/>
        <v>0</v>
      </c>
      <c r="Q3293" s="13" t="str">
        <f t="shared" si="519"/>
        <v/>
      </c>
    </row>
    <row r="3294" spans="1:17" x14ac:dyDescent="0.25">
      <c r="A3294" s="2">
        <v>44060</v>
      </c>
      <c r="B3294" s="10">
        <v>1987.1</v>
      </c>
      <c r="C3294" s="4">
        <v>44.28</v>
      </c>
      <c r="D3294" s="4">
        <v>46.26</v>
      </c>
      <c r="E3294" s="4">
        <v>97.724997999999999</v>
      </c>
      <c r="F3294" s="6">
        <v>8.1379999999999994E-2</v>
      </c>
      <c r="G3294" s="8">
        <f t="shared" si="510"/>
        <v>2.2596387871942625E-6</v>
      </c>
      <c r="H3294" s="9">
        <f t="shared" si="511"/>
        <v>2.4912316897049699E-2</v>
      </c>
      <c r="I3294" s="9">
        <f t="shared" si="512"/>
        <v>-7.8422585704683266E-3</v>
      </c>
      <c r="J3294" s="9">
        <f t="shared" si="513"/>
        <v>-8.6393088552913933E-4</v>
      </c>
      <c r="K3294" s="9">
        <f t="shared" si="514"/>
        <v>6.8773147811148861E-3</v>
      </c>
      <c r="L3294" s="9">
        <f t="shared" si="515"/>
        <v>6.8773147379407864E-3</v>
      </c>
      <c r="M3294" s="12">
        <f t="shared" si="517"/>
        <v>21874.649474886304</v>
      </c>
      <c r="N3294" s="9">
        <f t="shared" si="516"/>
        <v>6.8750550991535922E-3</v>
      </c>
      <c r="O3294" s="12">
        <f>MAX(M$3:M3294)</f>
        <v>21874.649474886304</v>
      </c>
      <c r="P3294" s="14">
        <f t="shared" si="518"/>
        <v>0</v>
      </c>
      <c r="Q3294" s="13" t="str">
        <f t="shared" si="519"/>
        <v/>
      </c>
    </row>
    <row r="3295" spans="1:17" x14ac:dyDescent="0.25">
      <c r="A3295" s="3">
        <v>44061</v>
      </c>
      <c r="B3295" s="11">
        <v>2001.6</v>
      </c>
      <c r="C3295" s="5">
        <v>43.52</v>
      </c>
      <c r="D3295" s="5">
        <v>46.47</v>
      </c>
      <c r="E3295" s="5">
        <v>96.522498999999996</v>
      </c>
      <c r="F3295" s="7">
        <v>8.2000000000000003E-2</v>
      </c>
      <c r="G3295" s="8">
        <f t="shared" si="510"/>
        <v>2.2768469911671474E-6</v>
      </c>
      <c r="H3295" s="9">
        <f t="shared" si="511"/>
        <v>7.2970660761914347E-3</v>
      </c>
      <c r="I3295" s="9">
        <f t="shared" si="512"/>
        <v>-1.7163504968382971E-2</v>
      </c>
      <c r="J3295" s="9">
        <f t="shared" si="513"/>
        <v>4.539559014267204E-3</v>
      </c>
      <c r="K3295" s="9">
        <f t="shared" si="514"/>
        <v>-1.2304927343155362E-2</v>
      </c>
      <c r="L3295" s="9">
        <f t="shared" si="515"/>
        <v>-1.2304927265908039E-2</v>
      </c>
      <c r="M3295" s="12">
        <f t="shared" si="517"/>
        <v>21605.483504130596</v>
      </c>
      <c r="N3295" s="9">
        <f t="shared" si="516"/>
        <v>-1.2307204112899206E-2</v>
      </c>
      <c r="O3295" s="12">
        <f>MAX(M$3:M3295)</f>
        <v>21874.649474886304</v>
      </c>
      <c r="P3295" s="14">
        <f t="shared" si="518"/>
        <v>-1.2304927265908039E-2</v>
      </c>
      <c r="Q3295" s="13">
        <f t="shared" si="519"/>
        <v>-1.2307204112899206E-2</v>
      </c>
    </row>
    <row r="3296" spans="1:17" x14ac:dyDescent="0.25">
      <c r="A3296" s="2">
        <v>44062</v>
      </c>
      <c r="B3296" s="10">
        <v>1960.5</v>
      </c>
      <c r="C3296" s="4">
        <v>42.5</v>
      </c>
      <c r="D3296" s="4">
        <v>46.72</v>
      </c>
      <c r="E3296" s="4">
        <v>96.327499000000003</v>
      </c>
      <c r="F3296" s="6">
        <v>7.7499999999999999E-2</v>
      </c>
      <c r="G3296" s="8">
        <f t="shared" si="510"/>
        <v>2.1519463224706215E-6</v>
      </c>
      <c r="H3296" s="9">
        <f t="shared" si="511"/>
        <v>-2.0533573141486766E-2</v>
      </c>
      <c r="I3296" s="9">
        <f t="shared" si="512"/>
        <v>-2.3437500000000069E-2</v>
      </c>
      <c r="J3296" s="9">
        <f t="shared" si="513"/>
        <v>5.3798149343662581E-3</v>
      </c>
      <c r="K3296" s="9">
        <f t="shared" si="514"/>
        <v>-2.0202543657722037E-3</v>
      </c>
      <c r="L3296" s="9">
        <f t="shared" si="515"/>
        <v>-2.0202543530895411E-3</v>
      </c>
      <c r="M3296" s="12">
        <f t="shared" si="517"/>
        <v>21561.834932030772</v>
      </c>
      <c r="N3296" s="9">
        <f t="shared" si="516"/>
        <v>-2.0224062994120117E-3</v>
      </c>
      <c r="O3296" s="12">
        <f>MAX(M$3:M3296)</f>
        <v>21874.649474886304</v>
      </c>
      <c r="P3296" s="14">
        <f t="shared" si="518"/>
        <v>-1.4300322536124122E-2</v>
      </c>
      <c r="Q3296" s="13">
        <f t="shared" si="519"/>
        <v>-2.0224062994120117E-3</v>
      </c>
    </row>
    <row r="3297" spans="1:17" x14ac:dyDescent="0.25">
      <c r="A3297" s="3">
        <v>44063</v>
      </c>
      <c r="B3297" s="11">
        <v>1935.4</v>
      </c>
      <c r="C3297" s="5">
        <v>44.65</v>
      </c>
      <c r="D3297" s="5">
        <v>47.52</v>
      </c>
      <c r="E3297" s="5">
        <v>98.357498000000007</v>
      </c>
      <c r="F3297" s="7">
        <v>8.4250000000000005E-2</v>
      </c>
      <c r="G3297" s="8">
        <f t="shared" si="510"/>
        <v>2.3392952253065147E-6</v>
      </c>
      <c r="H3297" s="9">
        <f t="shared" si="511"/>
        <v>-1.2802856414180009E-2</v>
      </c>
      <c r="I3297" s="9">
        <f t="shared" si="512"/>
        <v>5.0588235294117614E-2</v>
      </c>
      <c r="J3297" s="9">
        <f t="shared" si="513"/>
        <v>1.7123287671232969E-2</v>
      </c>
      <c r="K3297" s="9">
        <f t="shared" si="514"/>
        <v>2.1073930301045225E-2</v>
      </c>
      <c r="L3297" s="9">
        <f t="shared" si="515"/>
        <v>2.1073930168748246E-2</v>
      </c>
      <c r="M3297" s="12">
        <f t="shared" si="517"/>
        <v>22016.227535698461</v>
      </c>
      <c r="N3297" s="9">
        <f t="shared" si="516"/>
        <v>2.1071590873522939E-2</v>
      </c>
      <c r="O3297" s="12">
        <f>MAX(M$3:M3297)</f>
        <v>22016.227535698461</v>
      </c>
      <c r="P3297" s="14">
        <f t="shared" si="518"/>
        <v>0</v>
      </c>
      <c r="Q3297" s="13" t="str">
        <f t="shared" si="519"/>
        <v/>
      </c>
    </row>
    <row r="3298" spans="1:17" x14ac:dyDescent="0.25">
      <c r="A3298" s="2">
        <v>44064</v>
      </c>
      <c r="B3298" s="10">
        <v>1936</v>
      </c>
      <c r="C3298" s="4">
        <v>43.61</v>
      </c>
      <c r="D3298" s="4">
        <v>47.93</v>
      </c>
      <c r="E3298" s="4">
        <v>97</v>
      </c>
      <c r="F3298" s="6">
        <v>8.6749999999999994E-2</v>
      </c>
      <c r="G3298" s="8">
        <f t="shared" si="510"/>
        <v>2.4086805101575237E-6</v>
      </c>
      <c r="H3298" s="9">
        <f t="shared" si="511"/>
        <v>3.1001343391542268E-4</v>
      </c>
      <c r="I3298" s="9">
        <f t="shared" si="512"/>
        <v>-2.3292273236282177E-2</v>
      </c>
      <c r="J3298" s="9">
        <f t="shared" si="513"/>
        <v>8.6279461279460557E-3</v>
      </c>
      <c r="K3298" s="9">
        <f t="shared" si="514"/>
        <v>-1.3801672750968174E-2</v>
      </c>
      <c r="L3298" s="9">
        <f t="shared" si="515"/>
        <v>-1.380167266432465E-2</v>
      </c>
      <c r="M3298" s="12">
        <f t="shared" si="517"/>
        <v>21712.366769947461</v>
      </c>
      <c r="N3298" s="9">
        <f t="shared" si="516"/>
        <v>-1.3804081344834808E-2</v>
      </c>
      <c r="O3298" s="12">
        <f>MAX(M$3:M3298)</f>
        <v>22016.227535698461</v>
      </c>
      <c r="P3298" s="14">
        <f t="shared" si="518"/>
        <v>-1.3801672664324638E-2</v>
      </c>
      <c r="Q3298" s="13">
        <f t="shared" si="519"/>
        <v>-1.3804081344834808E-2</v>
      </c>
    </row>
    <row r="3299" spans="1:17" x14ac:dyDescent="0.25">
      <c r="A3299" s="3">
        <v>44067</v>
      </c>
      <c r="B3299" s="11">
        <v>1928.6</v>
      </c>
      <c r="C3299" s="5">
        <v>43.7</v>
      </c>
      <c r="D3299" s="5">
        <v>48.47</v>
      </c>
      <c r="E3299" s="5">
        <v>97.272498999999996</v>
      </c>
      <c r="F3299" s="7">
        <v>8.5629999999999998E-2</v>
      </c>
      <c r="G3299" s="8">
        <f t="shared" si="510"/>
        <v>2.3775961162098014E-6</v>
      </c>
      <c r="H3299" s="9">
        <f t="shared" si="511"/>
        <v>-3.8223140495868236E-3</v>
      </c>
      <c r="I3299" s="9">
        <f t="shared" si="512"/>
        <v>2.0637468470535063E-3</v>
      </c>
      <c r="J3299" s="9">
        <f t="shared" si="513"/>
        <v>1.1266430210723955E-2</v>
      </c>
      <c r="K3299" s="9">
        <f t="shared" si="514"/>
        <v>2.8092680412370751E-3</v>
      </c>
      <c r="L3299" s="9">
        <f t="shared" si="515"/>
        <v>2.8092680236011776E-3</v>
      </c>
      <c r="M3299" s="12">
        <f t="shared" si="517"/>
        <v>21773.362627630973</v>
      </c>
      <c r="N3299" s="9">
        <f t="shared" si="516"/>
        <v>2.8068904274849678E-3</v>
      </c>
      <c r="O3299" s="12">
        <f>MAX(M$3:M3299)</f>
        <v>22016.227535698461</v>
      </c>
      <c r="P3299" s="14">
        <f t="shared" si="518"/>
        <v>-1.1031177238411627E-2</v>
      </c>
      <c r="Q3299" s="13" t="str">
        <f t="shared" si="519"/>
        <v/>
      </c>
    </row>
    <row r="3300" spans="1:17" x14ac:dyDescent="0.25">
      <c r="A3300" s="2">
        <v>44068</v>
      </c>
      <c r="B3300" s="10">
        <v>1912.5</v>
      </c>
      <c r="C3300" s="4">
        <v>43.43</v>
      </c>
      <c r="D3300" s="4">
        <v>48.4</v>
      </c>
      <c r="E3300" s="4">
        <v>92.845000999999996</v>
      </c>
      <c r="F3300" s="6">
        <v>8.5500000000000007E-2</v>
      </c>
      <c r="G3300" s="8">
        <f t="shared" si="510"/>
        <v>2.3739880836703975E-6</v>
      </c>
      <c r="H3300" s="9">
        <f t="shared" si="511"/>
        <v>-8.3480244737114545E-3</v>
      </c>
      <c r="I3300" s="9">
        <f t="shared" si="512"/>
        <v>-6.1784897025172333E-3</v>
      </c>
      <c r="J3300" s="9">
        <f t="shared" si="513"/>
        <v>-1.4441922838869462E-3</v>
      </c>
      <c r="K3300" s="9">
        <f t="shared" si="514"/>
        <v>-4.5516441394190976E-2</v>
      </c>
      <c r="L3300" s="9">
        <f t="shared" si="515"/>
        <v>-4.5516441108449893E-2</v>
      </c>
      <c r="M3300" s="12">
        <f t="shared" si="517"/>
        <v>20782.316649857483</v>
      </c>
      <c r="N3300" s="9">
        <f t="shared" si="516"/>
        <v>-4.5518815096533563E-2</v>
      </c>
      <c r="O3300" s="12">
        <f>MAX(M$3:M3300)</f>
        <v>22016.227535698461</v>
      </c>
      <c r="P3300" s="14">
        <f t="shared" si="518"/>
        <v>-5.6045518417732532E-2</v>
      </c>
      <c r="Q3300" s="13">
        <f t="shared" si="519"/>
        <v>-4.5518815096533563E-2</v>
      </c>
    </row>
    <row r="3301" spans="1:17" x14ac:dyDescent="0.25">
      <c r="A3301" s="3">
        <v>44069</v>
      </c>
      <c r="B3301" s="11">
        <v>1941.7</v>
      </c>
      <c r="C3301" s="5">
        <v>44.07</v>
      </c>
      <c r="D3301" s="5">
        <v>48.18</v>
      </c>
      <c r="E3301" s="5">
        <v>92.614998</v>
      </c>
      <c r="F3301" s="7">
        <v>8.5250000000000006E-2</v>
      </c>
      <c r="G3301" s="8">
        <f t="shared" si="510"/>
        <v>2.3670495465921704E-6</v>
      </c>
      <c r="H3301" s="9">
        <f t="shared" si="511"/>
        <v>1.5267973856209174E-2</v>
      </c>
      <c r="I3301" s="9">
        <f t="shared" si="512"/>
        <v>1.4736357356665912E-2</v>
      </c>
      <c r="J3301" s="9">
        <f t="shared" si="513"/>
        <v>-4.5454545454545218E-3</v>
      </c>
      <c r="K3301" s="9">
        <f t="shared" si="514"/>
        <v>-2.4772793098467027E-3</v>
      </c>
      <c r="L3301" s="9">
        <f t="shared" si="515"/>
        <v>-2.4772792942949493E-3</v>
      </c>
      <c r="M3301" s="12">
        <f t="shared" si="517"/>
        <v>20730.83304713331</v>
      </c>
      <c r="N3301" s="9">
        <f t="shared" si="516"/>
        <v>-2.4796463438415415E-3</v>
      </c>
      <c r="O3301" s="12">
        <f>MAX(M$3:M3301)</f>
        <v>22016.227535698461</v>
      </c>
      <c r="P3301" s="14">
        <f t="shared" si="518"/>
        <v>-5.838395730971313E-2</v>
      </c>
      <c r="Q3301" s="13">
        <f t="shared" si="519"/>
        <v>-2.4796463438415415E-3</v>
      </c>
    </row>
    <row r="3302" spans="1:17" x14ac:dyDescent="0.25">
      <c r="A3302" s="2">
        <v>44070</v>
      </c>
      <c r="B3302" s="10">
        <v>1922.3</v>
      </c>
      <c r="C3302" s="4">
        <v>43.55</v>
      </c>
      <c r="D3302" s="4">
        <v>48.34</v>
      </c>
      <c r="E3302" s="4">
        <v>94.809997999999993</v>
      </c>
      <c r="F3302" s="6">
        <v>8.5879999999999998E-2</v>
      </c>
      <c r="G3302" s="8">
        <f t="shared" si="510"/>
        <v>2.3845346270867651E-6</v>
      </c>
      <c r="H3302" s="9">
        <f t="shared" si="511"/>
        <v>-9.991244785497292E-3</v>
      </c>
      <c r="I3302" s="9">
        <f t="shared" si="512"/>
        <v>-1.1799410029498596E-2</v>
      </c>
      <c r="J3302" s="9">
        <f t="shared" si="513"/>
        <v>3.3208800332088771E-3</v>
      </c>
      <c r="K3302" s="9">
        <f t="shared" si="514"/>
        <v>2.3700265047784087E-2</v>
      </c>
      <c r="L3302" s="9">
        <f t="shared" si="515"/>
        <v>2.3700264898999623E-2</v>
      </c>
      <c r="M3302" s="12">
        <f t="shared" si="517"/>
        <v>21222.159281927306</v>
      </c>
      <c r="N3302" s="9">
        <f t="shared" si="516"/>
        <v>2.3697880364372537E-2</v>
      </c>
      <c r="O3302" s="12">
        <f>MAX(M$3:M3302)</f>
        <v>22016.227535698461</v>
      </c>
      <c r="P3302" s="14">
        <f t="shared" si="518"/>
        <v>-3.606740766480554E-2</v>
      </c>
      <c r="Q3302" s="13" t="str">
        <f t="shared" si="519"/>
        <v/>
      </c>
    </row>
    <row r="3303" spans="1:17" x14ac:dyDescent="0.25">
      <c r="A3303" s="3">
        <v>44071</v>
      </c>
      <c r="B3303" s="11">
        <v>1966.8</v>
      </c>
      <c r="C3303" s="5">
        <v>44.03</v>
      </c>
      <c r="D3303" s="5">
        <v>48.14</v>
      </c>
      <c r="E3303" s="5">
        <v>93.252502000000007</v>
      </c>
      <c r="F3303" s="7">
        <v>8.5629999999999998E-2</v>
      </c>
      <c r="G3303" s="8">
        <f t="shared" si="510"/>
        <v>2.3775961162098014E-6</v>
      </c>
      <c r="H3303" s="9">
        <f t="shared" si="511"/>
        <v>2.3149352338344691E-2</v>
      </c>
      <c r="I3303" s="9">
        <f t="shared" si="512"/>
        <v>1.1021814006888725E-2</v>
      </c>
      <c r="J3303" s="9">
        <f t="shared" si="513"/>
        <v>-4.1373603640877709E-3</v>
      </c>
      <c r="K3303" s="9">
        <f t="shared" si="514"/>
        <v>-1.6427550183051226E-2</v>
      </c>
      <c r="L3303" s="9">
        <f t="shared" si="515"/>
        <v>-1.6427550079923085E-2</v>
      </c>
      <c r="M3303" s="12">
        <f t="shared" si="517"/>
        <v>20873.53119751934</v>
      </c>
      <c r="N3303" s="9">
        <f t="shared" si="516"/>
        <v>-1.6429927676039294E-2</v>
      </c>
      <c r="O3303" s="12">
        <f>MAX(M$3:M3303)</f>
        <v>22016.227535698461</v>
      </c>
      <c r="P3303" s="14">
        <f t="shared" si="518"/>
        <v>-5.1902458599062173E-2</v>
      </c>
      <c r="Q3303" s="13">
        <f t="shared" si="519"/>
        <v>-1.6429927676039294E-2</v>
      </c>
    </row>
    <row r="3304" spans="1:17" x14ac:dyDescent="0.25">
      <c r="A3304" s="2">
        <v>44074</v>
      </c>
      <c r="B3304" s="10">
        <v>1970.5</v>
      </c>
      <c r="C3304" s="4">
        <v>41.87</v>
      </c>
      <c r="D3304" s="4">
        <v>47.67</v>
      </c>
      <c r="E3304" s="4">
        <v>95.040001000000004</v>
      </c>
      <c r="F3304" s="6">
        <v>8.4879999999999997E-2</v>
      </c>
      <c r="G3304" s="8">
        <f t="shared" si="510"/>
        <v>2.3567804798840797E-6</v>
      </c>
      <c r="H3304" s="9">
        <f t="shared" si="511"/>
        <v>1.8812283912955285E-3</v>
      </c>
      <c r="I3304" s="9">
        <f t="shared" si="512"/>
        <v>-4.905746082216679E-2</v>
      </c>
      <c r="J3304" s="9">
        <f t="shared" si="513"/>
        <v>-9.7631906938096986E-3</v>
      </c>
      <c r="K3304" s="9">
        <f t="shared" si="514"/>
        <v>1.9168375771837165E-2</v>
      </c>
      <c r="L3304" s="9">
        <f t="shared" si="515"/>
        <v>1.9168375651502791E-2</v>
      </c>
      <c r="M3304" s="12">
        <f t="shared" si="517"/>
        <v>21273.642884686757</v>
      </c>
      <c r="N3304" s="9">
        <f t="shared" si="516"/>
        <v>1.9166018871022907E-2</v>
      </c>
      <c r="O3304" s="12">
        <f>MAX(M$3:M3304)</f>
        <v>22016.227535698461</v>
      </c>
      <c r="P3304" s="14">
        <f t="shared" si="518"/>
        <v>-3.3728968771222556E-2</v>
      </c>
      <c r="Q3304" s="13" t="str">
        <f t="shared" si="519"/>
        <v/>
      </c>
    </row>
    <row r="3305" spans="1:17" x14ac:dyDescent="0.25">
      <c r="A3305" s="3">
        <v>44075</v>
      </c>
      <c r="B3305" s="11">
        <v>1970.8</v>
      </c>
      <c r="C3305" s="5">
        <v>42.08</v>
      </c>
      <c r="D3305" s="5">
        <v>47.44</v>
      </c>
      <c r="E3305" s="5">
        <v>96.190002000000007</v>
      </c>
      <c r="F3305" s="7">
        <v>8.5129999999999997E-2</v>
      </c>
      <c r="G3305" s="8">
        <f t="shared" si="510"/>
        <v>2.363719042719481E-6</v>
      </c>
      <c r="H3305" s="9">
        <f t="shared" si="511"/>
        <v>1.5224562293831746E-4</v>
      </c>
      <c r="I3305" s="9">
        <f t="shared" si="512"/>
        <v>5.0155242417005219E-3</v>
      </c>
      <c r="J3305" s="9">
        <f t="shared" si="513"/>
        <v>-4.82483742395645E-3</v>
      </c>
      <c r="K3305" s="9">
        <f t="shared" si="514"/>
        <v>1.2100178744737209E-2</v>
      </c>
      <c r="L3305" s="9">
        <f t="shared" si="515"/>
        <v>1.2100178668775248E-2</v>
      </c>
      <c r="M3305" s="12">
        <f t="shared" si="517"/>
        <v>21531.057764527188</v>
      </c>
      <c r="N3305" s="9">
        <f t="shared" si="516"/>
        <v>1.2097814949732529E-2</v>
      </c>
      <c r="O3305" s="12">
        <f>MAX(M$3:M3305)</f>
        <v>22016.227535698461</v>
      </c>
      <c r="P3305" s="14">
        <f t="shared" si="518"/>
        <v>-2.203691665089258E-2</v>
      </c>
      <c r="Q3305" s="13" t="str">
        <f t="shared" si="519"/>
        <v/>
      </c>
    </row>
    <row r="3306" spans="1:17" x14ac:dyDescent="0.25">
      <c r="A3306" s="2">
        <v>44076</v>
      </c>
      <c r="B3306" s="10">
        <v>1936.9</v>
      </c>
      <c r="C3306" s="4">
        <v>42.25</v>
      </c>
      <c r="D3306" s="4">
        <v>47.14</v>
      </c>
      <c r="E3306" s="4">
        <v>106.260002</v>
      </c>
      <c r="F3306" s="6">
        <v>8.4750000000000006E-2</v>
      </c>
      <c r="G3306" s="8">
        <f t="shared" si="510"/>
        <v>2.3531724204772786E-6</v>
      </c>
      <c r="H3306" s="9">
        <f t="shared" si="511"/>
        <v>-1.7201136594276367E-2</v>
      </c>
      <c r="I3306" s="9">
        <f t="shared" si="512"/>
        <v>4.0399239543726642E-3</v>
      </c>
      <c r="J3306" s="9">
        <f t="shared" si="513"/>
        <v>-6.3237774030353534E-3</v>
      </c>
      <c r="K3306" s="9">
        <f t="shared" si="514"/>
        <v>0.10468863489575551</v>
      </c>
      <c r="L3306" s="9">
        <f t="shared" si="515"/>
        <v>0.10468863423854588</v>
      </c>
      <c r="M3306" s="12">
        <f t="shared" si="517"/>
        <v>23785.114795606776</v>
      </c>
      <c r="N3306" s="9">
        <f t="shared" si="516"/>
        <v>0.1046862810661254</v>
      </c>
      <c r="O3306" s="12">
        <f>MAX(M$3:M3306)</f>
        <v>23785.114795606776</v>
      </c>
      <c r="P3306" s="14">
        <f t="shared" si="518"/>
        <v>0</v>
      </c>
      <c r="Q3306" s="13" t="str">
        <f t="shared" si="519"/>
        <v/>
      </c>
    </row>
    <row r="3307" spans="1:17" x14ac:dyDescent="0.25">
      <c r="A3307" s="3">
        <v>44077</v>
      </c>
      <c r="B3307" s="11">
        <v>1930.2</v>
      </c>
      <c r="C3307" s="5">
        <v>43.47</v>
      </c>
      <c r="D3307" s="5">
        <v>46.29</v>
      </c>
      <c r="E3307" s="5">
        <v>108.9375</v>
      </c>
      <c r="F3307" s="7">
        <v>8.4129999999999996E-2</v>
      </c>
      <c r="G3307" s="8">
        <f t="shared" si="510"/>
        <v>2.3359646881271345E-6</v>
      </c>
      <c r="H3307" s="9">
        <f t="shared" si="511"/>
        <v>-3.4591357323558495E-3</v>
      </c>
      <c r="I3307" s="9">
        <f t="shared" si="512"/>
        <v>2.8875739644970387E-2</v>
      </c>
      <c r="J3307" s="9">
        <f t="shared" si="513"/>
        <v>-1.8031395842172282E-2</v>
      </c>
      <c r="K3307" s="9">
        <f t="shared" si="514"/>
        <v>2.5197609162476771E-2</v>
      </c>
      <c r="L3307" s="9">
        <f t="shared" si="515"/>
        <v>2.5197609004292347E-2</v>
      </c>
      <c r="M3307" s="12">
        <f t="shared" si="517"/>
        <v>24384.442818348682</v>
      </c>
      <c r="N3307" s="9">
        <f t="shared" si="516"/>
        <v>2.519527303960422E-2</v>
      </c>
      <c r="O3307" s="12">
        <f>MAX(M$3:M3307)</f>
        <v>24384.442818348682</v>
      </c>
      <c r="P3307" s="14">
        <f t="shared" si="518"/>
        <v>0</v>
      </c>
      <c r="Q3307" s="13" t="str">
        <f t="shared" si="519"/>
        <v/>
      </c>
    </row>
    <row r="3308" spans="1:17" x14ac:dyDescent="0.25">
      <c r="A3308" s="2">
        <v>44078</v>
      </c>
      <c r="B3308" s="10">
        <v>1926.2</v>
      </c>
      <c r="C3308" s="4">
        <v>43.85</v>
      </c>
      <c r="D3308" s="4">
        <v>46.9</v>
      </c>
      <c r="E3308" s="4">
        <v>109.665001</v>
      </c>
      <c r="F3308" s="6">
        <v>8.5000000000000006E-2</v>
      </c>
      <c r="G3308" s="8">
        <f t="shared" si="510"/>
        <v>2.3601109921944641E-6</v>
      </c>
      <c r="H3308" s="9">
        <f t="shared" si="511"/>
        <v>-2.0723241114910373E-3</v>
      </c>
      <c r="I3308" s="9">
        <f t="shared" si="512"/>
        <v>8.7416609155740177E-3</v>
      </c>
      <c r="J3308" s="9">
        <f t="shared" si="513"/>
        <v>1.3177792179736431E-2</v>
      </c>
      <c r="K3308" s="9">
        <f t="shared" si="514"/>
        <v>6.6781503155479401E-3</v>
      </c>
      <c r="L3308" s="9">
        <f t="shared" si="515"/>
        <v>6.6781502736241467E-3</v>
      </c>
      <c r="M3308" s="12">
        <f t="shared" si="517"/>
        <v>24547.28579182821</v>
      </c>
      <c r="N3308" s="9">
        <f t="shared" si="516"/>
        <v>6.6757901626319522E-3</v>
      </c>
      <c r="O3308" s="12">
        <f>MAX(M$3:M3308)</f>
        <v>24547.28579182821</v>
      </c>
      <c r="P3308" s="14">
        <f t="shared" si="518"/>
        <v>0</v>
      </c>
      <c r="Q3308" s="13" t="str">
        <f t="shared" si="519"/>
        <v/>
      </c>
    </row>
    <row r="3309" spans="1:17" x14ac:dyDescent="0.25">
      <c r="A3309" s="3">
        <v>44080</v>
      </c>
      <c r="B3309" s="11">
        <v>1940.65</v>
      </c>
      <c r="C3309" s="5">
        <v>43.64</v>
      </c>
      <c r="D3309" s="5">
        <v>46.66</v>
      </c>
      <c r="E3309" s="5">
        <v>110.0625</v>
      </c>
      <c r="F3309" s="7">
        <v>8.7249999999999994E-2</v>
      </c>
      <c r="G3309" s="8">
        <f t="shared" si="510"/>
        <v>2.4225573598268824E-6</v>
      </c>
      <c r="H3309" s="9">
        <f t="shared" si="511"/>
        <v>7.5018170491122655E-3</v>
      </c>
      <c r="I3309" s="9">
        <f t="shared" si="512"/>
        <v>-4.7890535917902129E-3</v>
      </c>
      <c r="J3309" s="9">
        <f t="shared" si="513"/>
        <v>-5.1172707889126229E-3</v>
      </c>
      <c r="K3309" s="9">
        <f t="shared" si="514"/>
        <v>3.6246659953068916E-3</v>
      </c>
      <c r="L3309" s="9">
        <f t="shared" si="515"/>
        <v>3.6246659725521252E-3</v>
      </c>
      <c r="M3309" s="12">
        <f t="shared" si="517"/>
        <v>24636.26150335636</v>
      </c>
      <c r="N3309" s="9">
        <f t="shared" si="516"/>
        <v>3.6222434151922983E-3</v>
      </c>
      <c r="O3309" s="12">
        <f>MAX(M$3:M3309)</f>
        <v>24636.26150335636</v>
      </c>
      <c r="P3309" s="14">
        <f t="shared" si="518"/>
        <v>0</v>
      </c>
      <c r="Q3309" s="13" t="str">
        <f t="shared" si="519"/>
        <v/>
      </c>
    </row>
    <row r="3310" spans="1:17" x14ac:dyDescent="0.25">
      <c r="A3310" s="2">
        <v>44081</v>
      </c>
      <c r="B3310" s="10">
        <v>1937.1</v>
      </c>
      <c r="C3310" s="4">
        <v>43.44</v>
      </c>
      <c r="D3310" s="4">
        <v>47.47</v>
      </c>
      <c r="E3310" s="4">
        <v>113.902496</v>
      </c>
      <c r="F3310" s="6">
        <v>8.4250000000000005E-2</v>
      </c>
      <c r="G3310" s="8">
        <f t="shared" si="510"/>
        <v>2.3392952253065147E-6</v>
      </c>
      <c r="H3310" s="9">
        <f t="shared" si="511"/>
        <v>-1.8292840027826665E-3</v>
      </c>
      <c r="I3310" s="9">
        <f t="shared" si="512"/>
        <v>-4.5829514207150054E-3</v>
      </c>
      <c r="J3310" s="9">
        <f t="shared" si="513"/>
        <v>1.735962280325766E-2</v>
      </c>
      <c r="K3310" s="9">
        <f t="shared" si="514"/>
        <v>3.4889231118682563E-2</v>
      </c>
      <c r="L3310" s="9">
        <f t="shared" si="515"/>
        <v>3.4889230899656509E-2</v>
      </c>
      <c r="M3310" s="12">
        <f t="shared" si="517"/>
        <v>25495.801719451276</v>
      </c>
      <c r="N3310" s="9">
        <f t="shared" si="516"/>
        <v>3.4886891604431203E-2</v>
      </c>
      <c r="O3310" s="12">
        <f>MAX(M$3:M3310)</f>
        <v>25495.801719451276</v>
      </c>
      <c r="P3310" s="14">
        <f t="shared" si="518"/>
        <v>0</v>
      </c>
      <c r="Q3310" s="13" t="str">
        <f t="shared" si="519"/>
        <v/>
      </c>
    </row>
    <row r="3311" spans="1:17" x14ac:dyDescent="0.25">
      <c r="A3311" s="3">
        <v>44082</v>
      </c>
      <c r="B3311" s="11">
        <v>1935.1</v>
      </c>
      <c r="C3311" s="5">
        <v>44.51</v>
      </c>
      <c r="D3311" s="5">
        <v>48.06</v>
      </c>
      <c r="E3311" s="5">
        <v>111.112503</v>
      </c>
      <c r="F3311" s="7">
        <v>8.8999999999999996E-2</v>
      </c>
      <c r="G3311" s="8">
        <f t="shared" si="510"/>
        <v>2.4711257888831994E-6</v>
      </c>
      <c r="H3311" s="9">
        <f t="shared" si="511"/>
        <v>-1.0324712198647463E-3</v>
      </c>
      <c r="I3311" s="9">
        <f t="shared" si="512"/>
        <v>2.4631675874769804E-2</v>
      </c>
      <c r="J3311" s="9">
        <f t="shared" si="513"/>
        <v>1.2428902464714628E-2</v>
      </c>
      <c r="K3311" s="9">
        <f t="shared" si="514"/>
        <v>-2.4494572972307786E-2</v>
      </c>
      <c r="L3311" s="9">
        <f t="shared" si="515"/>
        <v>-2.4494572818536849E-2</v>
      </c>
      <c r="M3311" s="12">
        <f t="shared" si="517"/>
        <v>24871.2929476672</v>
      </c>
      <c r="N3311" s="9">
        <f t="shared" si="516"/>
        <v>-2.4497043944325732E-2</v>
      </c>
      <c r="O3311" s="12">
        <f>MAX(M$3:M3311)</f>
        <v>25495.801719451276</v>
      </c>
      <c r="P3311" s="14">
        <f t="shared" si="518"/>
        <v>-2.4494572818536842E-2</v>
      </c>
      <c r="Q3311" s="13">
        <f t="shared" si="519"/>
        <v>-2.4497043944325732E-2</v>
      </c>
    </row>
    <row r="3312" spans="1:17" x14ac:dyDescent="0.25">
      <c r="A3312" s="2">
        <v>44083</v>
      </c>
      <c r="B3312" s="10">
        <v>1946.8</v>
      </c>
      <c r="C3312" s="4">
        <v>44.97</v>
      </c>
      <c r="D3312" s="4">
        <v>48.46</v>
      </c>
      <c r="E3312" s="4">
        <v>112.727501</v>
      </c>
      <c r="F3312" s="6">
        <v>8.3379999999999996E-2</v>
      </c>
      <c r="G3312" s="8">
        <f t="shared" si="510"/>
        <v>2.3151487407169213E-6</v>
      </c>
      <c r="H3312" s="9">
        <f t="shared" si="511"/>
        <v>6.0461991628339862E-3</v>
      </c>
      <c r="I3312" s="9">
        <f t="shared" si="512"/>
        <v>1.0334756234554052E-2</v>
      </c>
      <c r="J3312" s="9">
        <f t="shared" si="513"/>
        <v>8.3229296712442474E-3</v>
      </c>
      <c r="K3312" s="9">
        <f t="shared" si="514"/>
        <v>1.4534799922561369E-2</v>
      </c>
      <c r="L3312" s="9">
        <f t="shared" si="515"/>
        <v>1.4534799831315452E-2</v>
      </c>
      <c r="M3312" s="12">
        <f t="shared" si="517"/>
        <v>25232.792212207551</v>
      </c>
      <c r="N3312" s="9">
        <f t="shared" si="516"/>
        <v>1.4532484682574735E-2</v>
      </c>
      <c r="O3312" s="12">
        <f>MAX(M$3:M3312)</f>
        <v>25495.801719451276</v>
      </c>
      <c r="P3312" s="14">
        <f t="shared" si="518"/>
        <v>-1.0315796700092417E-2</v>
      </c>
      <c r="Q3312" s="13" t="str">
        <f t="shared" si="519"/>
        <v/>
      </c>
    </row>
    <row r="3313" spans="1:17" x14ac:dyDescent="0.25">
      <c r="A3313" s="3">
        <v>44084</v>
      </c>
      <c r="B3313" s="11">
        <v>1956</v>
      </c>
      <c r="C3313" s="5">
        <v>44.09</v>
      </c>
      <c r="D3313" s="5">
        <v>48.3</v>
      </c>
      <c r="E3313" s="5">
        <v>109.375</v>
      </c>
      <c r="F3313" s="7">
        <v>8.5750000000000007E-2</v>
      </c>
      <c r="G3313" s="8">
        <f t="shared" si="510"/>
        <v>2.38092660365119E-6</v>
      </c>
      <c r="H3313" s="9">
        <f t="shared" si="511"/>
        <v>4.7257037189233847E-3</v>
      </c>
      <c r="I3313" s="9">
        <f t="shared" si="512"/>
        <v>-1.9568601289748622E-2</v>
      </c>
      <c r="J3313" s="9">
        <f t="shared" si="513"/>
        <v>-3.3016921172101463E-3</v>
      </c>
      <c r="K3313" s="9">
        <f t="shared" si="514"/>
        <v>-2.9739868002573777E-2</v>
      </c>
      <c r="L3313" s="9">
        <f t="shared" si="515"/>
        <v>-2.9739867815874163E-2</v>
      </c>
      <c r="M3313" s="12">
        <f t="shared" si="517"/>
        <v>24482.372307191079</v>
      </c>
      <c r="N3313" s="9">
        <f t="shared" si="516"/>
        <v>-2.9742248742477814E-2</v>
      </c>
      <c r="O3313" s="12">
        <f>MAX(M$3:M3313)</f>
        <v>25495.801719451276</v>
      </c>
      <c r="P3313" s="14">
        <f t="shared" si="518"/>
        <v>-3.9748874085690389E-2</v>
      </c>
      <c r="Q3313" s="13">
        <f t="shared" si="519"/>
        <v>-2.9742248742477814E-2</v>
      </c>
    </row>
    <row r="3314" spans="1:17" x14ac:dyDescent="0.25">
      <c r="A3314" s="2">
        <v>44085</v>
      </c>
      <c r="B3314" s="10">
        <v>1939.5</v>
      </c>
      <c r="C3314" s="4">
        <v>43.01</v>
      </c>
      <c r="D3314" s="4">
        <v>48.26</v>
      </c>
      <c r="E3314" s="4">
        <v>113.010002</v>
      </c>
      <c r="F3314" s="6">
        <v>8.5129999999999997E-2</v>
      </c>
      <c r="G3314" s="8">
        <f t="shared" si="510"/>
        <v>2.363719042719481E-6</v>
      </c>
      <c r="H3314" s="9">
        <f t="shared" si="511"/>
        <v>-8.4355828220858894E-3</v>
      </c>
      <c r="I3314" s="9">
        <f t="shared" si="512"/>
        <v>-2.4495350419596402E-2</v>
      </c>
      <c r="J3314" s="9">
        <f t="shared" si="513"/>
        <v>-8.2815734989646276E-4</v>
      </c>
      <c r="K3314" s="9">
        <f t="shared" si="514"/>
        <v>3.3234303999999999E-2</v>
      </c>
      <c r="L3314" s="9">
        <f t="shared" si="515"/>
        <v>3.3234303791363169E-2</v>
      </c>
      <c r="M3314" s="12">
        <f t="shared" si="517"/>
        <v>25296.026905981525</v>
      </c>
      <c r="N3314" s="9">
        <f t="shared" si="516"/>
        <v>3.323194007232045E-2</v>
      </c>
      <c r="O3314" s="12">
        <f>MAX(M$3:M3314)</f>
        <v>25495.801719451276</v>
      </c>
      <c r="P3314" s="14">
        <f t="shared" si="518"/>
        <v>-7.835596451055582E-3</v>
      </c>
      <c r="Q3314" s="13" t="str">
        <f t="shared" si="519"/>
        <v/>
      </c>
    </row>
    <row r="3315" spans="1:17" x14ac:dyDescent="0.25">
      <c r="A3315" s="3">
        <v>44088</v>
      </c>
      <c r="B3315" s="11">
        <v>1954.7</v>
      </c>
      <c r="C3315" s="5">
        <v>43.2</v>
      </c>
      <c r="D3315" s="5">
        <v>48.34</v>
      </c>
      <c r="E3315" s="5">
        <v>115.010002</v>
      </c>
      <c r="F3315" s="7">
        <v>8.5999999999999993E-2</v>
      </c>
      <c r="G3315" s="8">
        <f t="shared" si="510"/>
        <v>2.3878651060904588E-6</v>
      </c>
      <c r="H3315" s="9">
        <f t="shared" si="511"/>
        <v>7.8370714101572807E-3</v>
      </c>
      <c r="I3315" s="9">
        <f t="shared" si="512"/>
        <v>4.4175773076029958E-3</v>
      </c>
      <c r="J3315" s="9">
        <f t="shared" si="513"/>
        <v>1.6576875259014796E-3</v>
      </c>
      <c r="K3315" s="9">
        <f t="shared" si="514"/>
        <v>1.7697548576275576E-2</v>
      </c>
      <c r="L3315" s="9">
        <f t="shared" si="515"/>
        <v>1.7697548465174698E-2</v>
      </c>
      <c r="M3315" s="12">
        <f t="shared" si="517"/>
        <v>25743.704568126497</v>
      </c>
      <c r="N3315" s="9">
        <f t="shared" si="516"/>
        <v>1.7695160600068607E-2</v>
      </c>
      <c r="O3315" s="12">
        <f>MAX(M$3:M3315)</f>
        <v>25743.704568126497</v>
      </c>
      <c r="P3315" s="14">
        <f t="shared" si="518"/>
        <v>0</v>
      </c>
      <c r="Q3315" s="13" t="str">
        <f t="shared" si="519"/>
        <v/>
      </c>
    </row>
    <row r="3316" spans="1:17" x14ac:dyDescent="0.25">
      <c r="A3316" s="2">
        <v>44089</v>
      </c>
      <c r="B3316" s="10">
        <v>1958</v>
      </c>
      <c r="C3316" s="4">
        <v>42.64</v>
      </c>
      <c r="D3316" s="4">
        <v>48.32</v>
      </c>
      <c r="E3316" s="4">
        <v>114.907501</v>
      </c>
      <c r="F3316" s="6">
        <v>8.5250000000000006E-2</v>
      </c>
      <c r="G3316" s="8">
        <f t="shared" si="510"/>
        <v>2.3670495465921704E-6</v>
      </c>
      <c r="H3316" s="9">
        <f t="shared" si="511"/>
        <v>1.6882386043893971E-3</v>
      </c>
      <c r="I3316" s="9">
        <f t="shared" si="512"/>
        <v>-1.2962962962963015E-2</v>
      </c>
      <c r="J3316" s="9">
        <f t="shared" si="513"/>
        <v>-4.1373603640883585E-4</v>
      </c>
      <c r="K3316" s="9">
        <f t="shared" si="514"/>
        <v>-8.912355292368722E-4</v>
      </c>
      <c r="L3316" s="9">
        <f t="shared" si="515"/>
        <v>-8.9123552364191356E-4</v>
      </c>
      <c r="M3316" s="12">
        <f t="shared" si="517"/>
        <v>25720.760864105239</v>
      </c>
      <c r="N3316" s="9">
        <f t="shared" si="516"/>
        <v>-8.9360257318850573E-4</v>
      </c>
      <c r="O3316" s="12">
        <f>MAX(M$3:M3316)</f>
        <v>25743.704568126497</v>
      </c>
      <c r="P3316" s="14">
        <f t="shared" si="518"/>
        <v>-8.9123552364189784E-4</v>
      </c>
      <c r="Q3316" s="13">
        <f t="shared" si="519"/>
        <v>-8.9360257318850573E-4</v>
      </c>
    </row>
    <row r="3317" spans="1:17" x14ac:dyDescent="0.25">
      <c r="A3317" s="3">
        <v>44090</v>
      </c>
      <c r="B3317" s="11">
        <v>1962</v>
      </c>
      <c r="C3317" s="5">
        <v>42.43</v>
      </c>
      <c r="D3317" s="5">
        <v>48.2</v>
      </c>
      <c r="E3317" s="5">
        <v>114.60749800000001</v>
      </c>
      <c r="F3317" s="7">
        <v>8.5379999999999998E-2</v>
      </c>
      <c r="G3317" s="8">
        <f t="shared" si="510"/>
        <v>2.3706575880133585E-6</v>
      </c>
      <c r="H3317" s="9">
        <f t="shared" si="511"/>
        <v>2.0429009193054137E-3</v>
      </c>
      <c r="I3317" s="9">
        <f t="shared" si="512"/>
        <v>-4.9249530956848231E-3</v>
      </c>
      <c r="J3317" s="9">
        <f t="shared" si="513"/>
        <v>-2.4834437086092187E-3</v>
      </c>
      <c r="K3317" s="9">
        <f t="shared" si="514"/>
        <v>-2.6108217252065169E-3</v>
      </c>
      <c r="L3317" s="9">
        <f t="shared" si="515"/>
        <v>-2.6108217088164172E-3</v>
      </c>
      <c r="M3317" s="12">
        <f t="shared" si="517"/>
        <v>25653.608543273956</v>
      </c>
      <c r="N3317" s="9">
        <f t="shared" si="516"/>
        <v>-2.6131923664044305E-3</v>
      </c>
      <c r="O3317" s="12">
        <f>MAX(M$3:M3317)</f>
        <v>25743.704568126497</v>
      </c>
      <c r="P3317" s="14">
        <f t="shared" si="518"/>
        <v>-3.4997303754056297E-3</v>
      </c>
      <c r="Q3317" s="13">
        <f t="shared" si="519"/>
        <v>-2.6131923664044305E-3</v>
      </c>
    </row>
    <row r="3318" spans="1:17" x14ac:dyDescent="0.25">
      <c r="A3318" s="2">
        <v>44091</v>
      </c>
      <c r="B3318" s="10">
        <v>1941.3</v>
      </c>
      <c r="C3318" s="4">
        <v>41.96</v>
      </c>
      <c r="D3318" s="4">
        <v>48.12</v>
      </c>
      <c r="E3318" s="4">
        <v>115.5625</v>
      </c>
      <c r="F3318" s="6">
        <v>8.4879999999999997E-2</v>
      </c>
      <c r="G3318" s="8">
        <f t="shared" si="510"/>
        <v>2.3567804798840797E-6</v>
      </c>
      <c r="H3318" s="9">
        <f t="shared" si="511"/>
        <v>-1.0550458715596353E-2</v>
      </c>
      <c r="I3318" s="9">
        <f t="shared" si="512"/>
        <v>-1.1077068112184748E-2</v>
      </c>
      <c r="J3318" s="9">
        <f t="shared" si="513"/>
        <v>-1.6597510373445102E-3</v>
      </c>
      <c r="K3318" s="9">
        <f t="shared" si="514"/>
        <v>8.3328055900844574E-3</v>
      </c>
      <c r="L3318" s="9">
        <f t="shared" si="515"/>
        <v>8.3328055377731424E-3</v>
      </c>
      <c r="M3318" s="12">
        <f t="shared" si="517"/>
        <v>25867.375074607215</v>
      </c>
      <c r="N3318" s="9">
        <f t="shared" si="516"/>
        <v>8.3304487572932583E-3</v>
      </c>
      <c r="O3318" s="12">
        <f>MAX(M$3:M3318)</f>
        <v>25867.375074607215</v>
      </c>
      <c r="P3318" s="14">
        <f t="shared" si="518"/>
        <v>0</v>
      </c>
      <c r="Q3318" s="13" t="str">
        <f t="shared" si="519"/>
        <v/>
      </c>
    </row>
    <row r="3319" spans="1:17" x14ac:dyDescent="0.25">
      <c r="A3319" s="3">
        <v>44092</v>
      </c>
      <c r="B3319" s="11">
        <v>1953.2</v>
      </c>
      <c r="C3319" s="5">
        <v>41.32</v>
      </c>
      <c r="D3319" s="5">
        <v>47.27</v>
      </c>
      <c r="E3319" s="5">
        <v>115.707497</v>
      </c>
      <c r="F3319" s="7">
        <v>8.5500000000000007E-2</v>
      </c>
      <c r="G3319" s="8">
        <f t="shared" si="510"/>
        <v>2.3739880836703975E-6</v>
      </c>
      <c r="H3319" s="9">
        <f t="shared" si="511"/>
        <v>6.1299129449338546E-3</v>
      </c>
      <c r="I3319" s="9">
        <f t="shared" si="512"/>
        <v>-1.5252621544327945E-2</v>
      </c>
      <c r="J3319" s="9">
        <f t="shared" si="513"/>
        <v>-1.7664172901080515E-2</v>
      </c>
      <c r="K3319" s="9">
        <f t="shared" si="514"/>
        <v>1.2547063277447579E-3</v>
      </c>
      <c r="L3319" s="9">
        <f t="shared" si="515"/>
        <v>1.2547063198680185E-3</v>
      </c>
      <c r="M3319" s="12">
        <f t="shared" si="517"/>
        <v>25899.831033591719</v>
      </c>
      <c r="N3319" s="9">
        <f t="shared" si="516"/>
        <v>1.2523323317843481E-3</v>
      </c>
      <c r="O3319" s="12">
        <f>MAX(M$3:M3319)</f>
        <v>25899.831033591719</v>
      </c>
      <c r="P3319" s="14">
        <f t="shared" si="518"/>
        <v>0</v>
      </c>
      <c r="Q3319" s="13" t="str">
        <f t="shared" si="519"/>
        <v/>
      </c>
    </row>
    <row r="3320" spans="1:17" x14ac:dyDescent="0.25">
      <c r="A3320" s="2">
        <v>44095</v>
      </c>
      <c r="B3320" s="10">
        <v>1902.1</v>
      </c>
      <c r="C3320" s="4">
        <v>41.01</v>
      </c>
      <c r="D3320" s="4">
        <v>47.34</v>
      </c>
      <c r="E3320" s="4">
        <v>118.275002</v>
      </c>
      <c r="F3320" s="6">
        <v>8.4750000000000006E-2</v>
      </c>
      <c r="G3320" s="8">
        <f t="shared" si="510"/>
        <v>2.3531724204772786E-6</v>
      </c>
      <c r="H3320" s="9">
        <f t="shared" si="511"/>
        <v>-2.6162195371697797E-2</v>
      </c>
      <c r="I3320" s="9">
        <f t="shared" si="512"/>
        <v>-7.5024201355276448E-3</v>
      </c>
      <c r="J3320" s="9">
        <f t="shared" si="513"/>
        <v>1.4808546646921997E-3</v>
      </c>
      <c r="K3320" s="9">
        <f t="shared" si="514"/>
        <v>2.2189616633051849E-2</v>
      </c>
      <c r="L3320" s="9">
        <f t="shared" si="515"/>
        <v>2.2189616493750865E-2</v>
      </c>
      <c r="M3320" s="12">
        <f t="shared" si="517"/>
        <v>26474.538351480071</v>
      </c>
      <c r="N3320" s="9">
        <f t="shared" si="516"/>
        <v>2.2187263321330388E-2</v>
      </c>
      <c r="O3320" s="12">
        <f>MAX(M$3:M3320)</f>
        <v>26474.538351480071</v>
      </c>
      <c r="P3320" s="14">
        <f t="shared" si="518"/>
        <v>0</v>
      </c>
      <c r="Q3320" s="13" t="str">
        <f t="shared" si="519"/>
        <v/>
      </c>
    </row>
    <row r="3321" spans="1:17" x14ac:dyDescent="0.25">
      <c r="A3321" s="3">
        <v>44096</v>
      </c>
      <c r="B3321" s="11">
        <v>1899.3</v>
      </c>
      <c r="C3321" s="5">
        <v>42.22</v>
      </c>
      <c r="D3321" s="5">
        <v>47.43</v>
      </c>
      <c r="E3321" s="5">
        <v>124.370003</v>
      </c>
      <c r="F3321" s="7">
        <v>8.3629999999999996E-2</v>
      </c>
      <c r="G3321" s="8">
        <f t="shared" si="510"/>
        <v>2.3220874072471531E-6</v>
      </c>
      <c r="H3321" s="9">
        <f t="shared" si="511"/>
        <v>-1.4720571999368879E-3</v>
      </c>
      <c r="I3321" s="9">
        <f t="shared" si="512"/>
        <v>2.9504998780785198E-2</v>
      </c>
      <c r="J3321" s="9">
        <f t="shared" si="513"/>
        <v>1.9011406844105681E-3</v>
      </c>
      <c r="K3321" s="9">
        <f t="shared" si="514"/>
        <v>5.1532453155232215E-2</v>
      </c>
      <c r="L3321" s="9">
        <f t="shared" si="515"/>
        <v>5.1532452831724085E-2</v>
      </c>
      <c r="M3321" s="12">
        <f t="shared" si="517"/>
        <v>27838.836250319386</v>
      </c>
      <c r="N3321" s="9">
        <f t="shared" si="516"/>
        <v>5.1530130744316838E-2</v>
      </c>
      <c r="O3321" s="12">
        <f>MAX(M$3:M3321)</f>
        <v>27838.836250319386</v>
      </c>
      <c r="P3321" s="14">
        <f t="shared" si="518"/>
        <v>0</v>
      </c>
      <c r="Q3321" s="13" t="str">
        <f t="shared" si="519"/>
        <v/>
      </c>
    </row>
    <row r="3322" spans="1:17" x14ac:dyDescent="0.25">
      <c r="A3322" s="2">
        <v>44097</v>
      </c>
      <c r="B3322" s="10">
        <v>1860.5</v>
      </c>
      <c r="C3322" s="4">
        <v>40.880000000000003</v>
      </c>
      <c r="D3322" s="4">
        <v>48</v>
      </c>
      <c r="E3322" s="4">
        <v>125.85749800000001</v>
      </c>
      <c r="F3322" s="6">
        <v>8.4629999999999997E-2</v>
      </c>
      <c r="G3322" s="8">
        <f t="shared" si="510"/>
        <v>2.3498418999512438E-6</v>
      </c>
      <c r="H3322" s="9">
        <f t="shared" si="511"/>
        <v>-2.0428578950139501E-2</v>
      </c>
      <c r="I3322" s="9">
        <f t="shared" si="512"/>
        <v>-3.1738512553292193E-2</v>
      </c>
      <c r="J3322" s="9">
        <f t="shared" si="513"/>
        <v>1.2017710309930429E-2</v>
      </c>
      <c r="K3322" s="9">
        <f t="shared" si="514"/>
        <v>1.1960239319122714E-2</v>
      </c>
      <c r="L3322" s="9">
        <f t="shared" si="515"/>
        <v>1.1960239244039257E-2</v>
      </c>
      <c r="M3322" s="12">
        <f t="shared" si="517"/>
        <v>28171.795392148837</v>
      </c>
      <c r="N3322" s="9">
        <f t="shared" si="516"/>
        <v>1.1957889402139306E-2</v>
      </c>
      <c r="O3322" s="12">
        <f>MAX(M$3:M3322)</f>
        <v>28171.795392148837</v>
      </c>
      <c r="P3322" s="14">
        <f t="shared" si="518"/>
        <v>0</v>
      </c>
      <c r="Q3322" s="13" t="str">
        <f t="shared" si="519"/>
        <v/>
      </c>
    </row>
    <row r="3323" spans="1:17" x14ac:dyDescent="0.25">
      <c r="A3323" s="3">
        <v>44098</v>
      </c>
      <c r="B3323" s="11">
        <v>1868.9</v>
      </c>
      <c r="C3323" s="5">
        <v>40.01</v>
      </c>
      <c r="D3323" s="5">
        <v>47.76</v>
      </c>
      <c r="E3323" s="5">
        <v>124.824997</v>
      </c>
      <c r="F3323" s="7">
        <v>8.3000000000000004E-2</v>
      </c>
      <c r="G3323" s="8">
        <f t="shared" si="510"/>
        <v>2.3046019346217861E-6</v>
      </c>
      <c r="H3323" s="9">
        <f t="shared" si="511"/>
        <v>4.5149153453373234E-3</v>
      </c>
      <c r="I3323" s="9">
        <f t="shared" si="512"/>
        <v>-2.1281800391389542E-2</v>
      </c>
      <c r="J3323" s="9">
        <f t="shared" si="513"/>
        <v>-5.0000000000000417E-3</v>
      </c>
      <c r="K3323" s="9">
        <f t="shared" si="514"/>
        <v>-8.2037305397570388E-3</v>
      </c>
      <c r="L3323" s="9">
        <f t="shared" si="515"/>
        <v>-8.2037304882560252E-3</v>
      </c>
      <c r="M3323" s="12">
        <f t="shared" si="517"/>
        <v>27940.681575381353</v>
      </c>
      <c r="N3323" s="9">
        <f t="shared" si="516"/>
        <v>-8.206035090190647E-3</v>
      </c>
      <c r="O3323" s="12">
        <f>MAX(M$3:M3323)</f>
        <v>28171.795392148837</v>
      </c>
      <c r="P3323" s="14">
        <f t="shared" si="518"/>
        <v>-8.2037304882560669E-3</v>
      </c>
      <c r="Q3323" s="13">
        <f t="shared" si="519"/>
        <v>-8.206035090190647E-3</v>
      </c>
    </row>
    <row r="3324" spans="1:17" x14ac:dyDescent="0.25">
      <c r="A3324" s="2">
        <v>44099</v>
      </c>
      <c r="B3324" s="10">
        <v>1857.8</v>
      </c>
      <c r="C3324" s="4">
        <v>39.74</v>
      </c>
      <c r="D3324" s="4">
        <v>48.25</v>
      </c>
      <c r="E3324" s="4">
        <v>126.522499</v>
      </c>
      <c r="F3324" s="6">
        <v>8.1750000000000003E-2</v>
      </c>
      <c r="G3324" s="8">
        <f t="shared" si="510"/>
        <v>2.2699082120603009E-6</v>
      </c>
      <c r="H3324" s="9">
        <f t="shared" si="511"/>
        <v>-5.9393225961796433E-3</v>
      </c>
      <c r="I3324" s="9">
        <f t="shared" si="512"/>
        <v>-6.7483129217694587E-3</v>
      </c>
      <c r="J3324" s="9">
        <f t="shared" si="513"/>
        <v>1.0259631490787312E-2</v>
      </c>
      <c r="K3324" s="9">
        <f t="shared" si="514"/>
        <v>1.3599055003382056E-2</v>
      </c>
      <c r="L3324" s="9">
        <f t="shared" si="515"/>
        <v>1.3599054918010516E-2</v>
      </c>
      <c r="M3324" s="12">
        <f t="shared" si="517"/>
        <v>28320.64843857161</v>
      </c>
      <c r="N3324" s="9">
        <f t="shared" si="516"/>
        <v>1.3596785009798456E-2</v>
      </c>
      <c r="O3324" s="12">
        <f>MAX(M$3:M3324)</f>
        <v>28320.64843857161</v>
      </c>
      <c r="P3324" s="14">
        <f t="shared" si="518"/>
        <v>0</v>
      </c>
      <c r="Q3324" s="13" t="str">
        <f t="shared" si="519"/>
        <v/>
      </c>
    </row>
    <row r="3325" spans="1:17" x14ac:dyDescent="0.25">
      <c r="A3325" s="3">
        <v>44102</v>
      </c>
      <c r="B3325" s="11">
        <v>1872.8</v>
      </c>
      <c r="C3325" s="5">
        <v>40.69</v>
      </c>
      <c r="D3325" s="5">
        <v>48.75</v>
      </c>
      <c r="E3325" s="5">
        <v>125.010002</v>
      </c>
      <c r="F3325" s="7">
        <v>8.1750000000000003E-2</v>
      </c>
      <c r="G3325" s="8">
        <f t="shared" si="510"/>
        <v>2.2699082120603009E-6</v>
      </c>
      <c r="H3325" s="9">
        <f t="shared" si="511"/>
        <v>8.0740660996878027E-3</v>
      </c>
      <c r="I3325" s="9">
        <f t="shared" si="512"/>
        <v>2.3905385002516249E-2</v>
      </c>
      <c r="J3325" s="9">
        <f t="shared" si="513"/>
        <v>1.0362694300518135E-2</v>
      </c>
      <c r="K3325" s="9">
        <f t="shared" si="514"/>
        <v>-1.1954371846544038E-2</v>
      </c>
      <c r="L3325" s="9">
        <f t="shared" si="515"/>
        <v>-1.1954371771497416E-2</v>
      </c>
      <c r="M3325" s="12">
        <f t="shared" si="517"/>
        <v>27982.09287832705</v>
      </c>
      <c r="N3325" s="9">
        <f t="shared" si="516"/>
        <v>-1.1956641679709477E-2</v>
      </c>
      <c r="O3325" s="12">
        <f>MAX(M$3:M3325)</f>
        <v>28320.64843857161</v>
      </c>
      <c r="P3325" s="14">
        <f t="shared" si="518"/>
        <v>-1.1954371771497274E-2</v>
      </c>
      <c r="Q3325" s="13">
        <f t="shared" si="519"/>
        <v>-1.1956641679709477E-2</v>
      </c>
    </row>
    <row r="3326" spans="1:17" x14ac:dyDescent="0.25">
      <c r="A3326" s="2">
        <v>44103</v>
      </c>
      <c r="B3326" s="10">
        <v>1939.2</v>
      </c>
      <c r="C3326" s="4">
        <v>39.94</v>
      </c>
      <c r="D3326" s="4">
        <v>49.8</v>
      </c>
      <c r="E3326" s="4">
        <v>124.807503</v>
      </c>
      <c r="F3326" s="6">
        <v>8.1379999999999994E-2</v>
      </c>
      <c r="G3326" s="8">
        <f t="shared" si="510"/>
        <v>2.2596387871942625E-6</v>
      </c>
      <c r="H3326" s="9">
        <f t="shared" si="511"/>
        <v>3.5454933788979119E-2</v>
      </c>
      <c r="I3326" s="9">
        <f t="shared" si="512"/>
        <v>-1.8432047186040797E-2</v>
      </c>
      <c r="J3326" s="9">
        <f t="shared" si="513"/>
        <v>2.1538461538461479E-2</v>
      </c>
      <c r="K3326" s="9">
        <f t="shared" si="514"/>
        <v>-1.6198623850914192E-3</v>
      </c>
      <c r="L3326" s="9">
        <f t="shared" si="515"/>
        <v>-1.6198623749223194E-3</v>
      </c>
      <c r="M3326" s="12">
        <f t="shared" si="517"/>
        <v>27936.765738901868</v>
      </c>
      <c r="N3326" s="9">
        <f t="shared" si="516"/>
        <v>-1.6221220137095137E-3</v>
      </c>
      <c r="O3326" s="12">
        <f>MAX(M$3:M3326)</f>
        <v>28320.64843857161</v>
      </c>
      <c r="P3326" s="14">
        <f t="shared" si="518"/>
        <v>-1.3554869709371142E-2</v>
      </c>
      <c r="Q3326" s="13">
        <f t="shared" si="519"/>
        <v>-1.6221220137095137E-3</v>
      </c>
    </row>
    <row r="3327" spans="1:17" x14ac:dyDescent="0.25">
      <c r="A3327" s="3">
        <v>44104</v>
      </c>
      <c r="B3327" s="11">
        <v>1931.7</v>
      </c>
      <c r="C3327" s="5">
        <v>39.43</v>
      </c>
      <c r="D3327" s="5">
        <v>49.31</v>
      </c>
      <c r="E3327" s="5">
        <v>129.03999300000001</v>
      </c>
      <c r="F3327" s="7">
        <v>8.1750000000000003E-2</v>
      </c>
      <c r="G3327" s="8">
        <f t="shared" si="510"/>
        <v>2.2699082120603009E-6</v>
      </c>
      <c r="H3327" s="9">
        <f t="shared" si="511"/>
        <v>-3.8675742574257425E-3</v>
      </c>
      <c r="I3327" s="9">
        <f t="shared" si="512"/>
        <v>-1.2769153730595844E-2</v>
      </c>
      <c r="J3327" s="9">
        <f t="shared" si="513"/>
        <v>-9.8393574297187727E-3</v>
      </c>
      <c r="K3327" s="9">
        <f t="shared" si="514"/>
        <v>3.39121438876957E-2</v>
      </c>
      <c r="L3327" s="9">
        <f t="shared" si="515"/>
        <v>3.3912143674803559E-2</v>
      </c>
      <c r="M3327" s="12">
        <f t="shared" si="517"/>
        <v>28884.161352448838</v>
      </c>
      <c r="N3327" s="9">
        <f t="shared" si="516"/>
        <v>3.3909873766591499E-2</v>
      </c>
      <c r="O3327" s="12">
        <f>MAX(M$3:M3327)</f>
        <v>28884.161352448838</v>
      </c>
      <c r="P3327" s="14">
        <f t="shared" si="518"/>
        <v>0</v>
      </c>
      <c r="Q3327" s="13" t="str">
        <f t="shared" si="519"/>
        <v/>
      </c>
    </row>
    <row r="3328" spans="1:17" x14ac:dyDescent="0.25">
      <c r="A3328" s="2">
        <v>44105</v>
      </c>
      <c r="B3328" s="10">
        <v>1952.2</v>
      </c>
      <c r="C3328" s="4">
        <v>39.19</v>
      </c>
      <c r="D3328" s="4">
        <v>49.36</v>
      </c>
      <c r="E3328" s="4">
        <v>134.179993</v>
      </c>
      <c r="F3328" s="6">
        <v>8.2000000000000003E-2</v>
      </c>
      <c r="G3328" s="8">
        <f t="shared" si="510"/>
        <v>2.2768469911671474E-6</v>
      </c>
      <c r="H3328" s="9">
        <f t="shared" si="511"/>
        <v>1.0612413935911374E-2</v>
      </c>
      <c r="I3328" s="9">
        <f t="shared" si="512"/>
        <v>-6.0867359878265786E-3</v>
      </c>
      <c r="J3328" s="9">
        <f t="shared" si="513"/>
        <v>1.0139931048468293E-3</v>
      </c>
      <c r="K3328" s="9">
        <f t="shared" si="514"/>
        <v>3.9832612204186851E-2</v>
      </c>
      <c r="L3328" s="9">
        <f t="shared" si="515"/>
        <v>3.9832611954127461E-2</v>
      </c>
      <c r="M3328" s="12">
        <f t="shared" si="517"/>
        <v>30034.69294322134</v>
      </c>
      <c r="N3328" s="9">
        <f t="shared" si="516"/>
        <v>3.9830335107136294E-2</v>
      </c>
      <c r="O3328" s="12">
        <f>MAX(M$3:M3328)</f>
        <v>30034.69294322134</v>
      </c>
      <c r="P3328" s="14">
        <f t="shared" si="518"/>
        <v>0</v>
      </c>
      <c r="Q3328" s="13" t="str">
        <f t="shared" si="519"/>
        <v/>
      </c>
    </row>
    <row r="3329" spans="1:17" x14ac:dyDescent="0.25">
      <c r="A3329" s="3">
        <v>44106</v>
      </c>
      <c r="B3329" s="11">
        <v>1943.4</v>
      </c>
      <c r="C3329" s="5">
        <v>39.11</v>
      </c>
      <c r="D3329" s="5">
        <v>51.4</v>
      </c>
      <c r="E3329" s="5">
        <v>131.39999399999999</v>
      </c>
      <c r="F3329" s="7">
        <v>8.0879999999999994E-2</v>
      </c>
      <c r="G3329" s="8">
        <f t="shared" si="510"/>
        <v>2.2457611259518728E-6</v>
      </c>
      <c r="H3329" s="9">
        <f t="shared" si="511"/>
        <v>-4.5077348632312029E-3</v>
      </c>
      <c r="I3329" s="9">
        <f t="shared" si="512"/>
        <v>-2.0413370757845955E-3</v>
      </c>
      <c r="J3329" s="9">
        <f t="shared" si="513"/>
        <v>4.1329011345218783E-2</v>
      </c>
      <c r="K3329" s="9">
        <f t="shared" si="514"/>
        <v>-2.0718431547391745E-2</v>
      </c>
      <c r="L3329" s="9">
        <f t="shared" si="515"/>
        <v>-2.0718431417326502E-2</v>
      </c>
      <c r="M3329" s="12">
        <f t="shared" si="517"/>
        <v>29412.421217336749</v>
      </c>
      <c r="N3329" s="9">
        <f t="shared" si="516"/>
        <v>-2.0720677178452454E-2</v>
      </c>
      <c r="O3329" s="12">
        <f>MAX(M$3:M3329)</f>
        <v>30034.69294322134</v>
      </c>
      <c r="P3329" s="14">
        <f t="shared" si="518"/>
        <v>-2.0718431417326544E-2</v>
      </c>
      <c r="Q3329" s="13">
        <f t="shared" si="519"/>
        <v>-2.0720677178452454E-2</v>
      </c>
    </row>
    <row r="3330" spans="1:17" x14ac:dyDescent="0.25">
      <c r="A3330" s="2">
        <v>44109</v>
      </c>
      <c r="B3330" s="10">
        <v>1956</v>
      </c>
      <c r="C3330" s="4">
        <v>39.08</v>
      </c>
      <c r="D3330" s="4">
        <v>50.94</v>
      </c>
      <c r="E3330" s="4">
        <v>120.879997</v>
      </c>
      <c r="F3330" s="6">
        <v>8.1250000000000003E-2</v>
      </c>
      <c r="G3330" s="8">
        <f t="shared" si="510"/>
        <v>2.2560306018881704E-6</v>
      </c>
      <c r="H3330" s="9">
        <f t="shared" si="511"/>
        <v>6.4834825563445039E-3</v>
      </c>
      <c r="I3330" s="9">
        <f t="shared" si="512"/>
        <v>-7.6706724622861515E-4</v>
      </c>
      <c r="J3330" s="9">
        <f t="shared" si="513"/>
        <v>-8.9494163424124681E-3</v>
      </c>
      <c r="K3330" s="9">
        <f t="shared" si="514"/>
        <v>-8.006086362530572E-2</v>
      </c>
      <c r="L3330" s="9">
        <f t="shared" si="515"/>
        <v>-8.0060863122703205E-2</v>
      </c>
      <c r="M3330" s="12">
        <f t="shared" si="517"/>
        <v>27057.637388148258</v>
      </c>
      <c r="N3330" s="9">
        <f t="shared" si="516"/>
        <v>-8.0063119153305093E-2</v>
      </c>
      <c r="O3330" s="12">
        <f>MAX(M$3:M3330)</f>
        <v>30034.69294322134</v>
      </c>
      <c r="P3330" s="14">
        <f t="shared" si="518"/>
        <v>-9.9120559038210043E-2</v>
      </c>
      <c r="Q3330" s="13">
        <f t="shared" si="519"/>
        <v>-8.0063119153305093E-2</v>
      </c>
    </row>
    <row r="3331" spans="1:17" x14ac:dyDescent="0.25">
      <c r="A3331" s="3">
        <v>44110</v>
      </c>
      <c r="B3331" s="11">
        <v>1945.3</v>
      </c>
      <c r="C3331" s="5">
        <v>38.18</v>
      </c>
      <c r="D3331" s="5">
        <v>50.93</v>
      </c>
      <c r="E3331" s="5">
        <v>120.959999</v>
      </c>
      <c r="F3331" s="7">
        <v>8.2500000000000004E-2</v>
      </c>
      <c r="G3331" s="8">
        <f t="shared" ref="G3331:G3394" si="520">(1+(F3331/100))^(1/360)-1</f>
        <v>2.2907244974224028E-6</v>
      </c>
      <c r="H3331" s="9">
        <f t="shared" ref="H3331:H3394" si="521">(B3331-B3330)/B3330</f>
        <v>-5.4703476482617823E-3</v>
      </c>
      <c r="I3331" s="9">
        <f t="shared" ref="I3331:I3394" si="522">(C3331-C3330)/C3330</f>
        <v>-2.30296827021494E-2</v>
      </c>
      <c r="J3331" s="9">
        <f t="shared" ref="J3331:J3394" si="523">(D3331-D3330)/D3330</f>
        <v>-1.9630938358849648E-4</v>
      </c>
      <c r="K3331" s="9">
        <f t="shared" ref="K3331:K3394" si="524">(E3331-E3330)/E3330</f>
        <v>6.6182993038950227E-4</v>
      </c>
      <c r="L3331" s="9">
        <f t="shared" ref="L3331:L3394" si="525">H3331*$X$12+I3331*$Y$12+$Z$12*J3331+$AA$12*K3331</f>
        <v>6.6182992623469588E-4</v>
      </c>
      <c r="M3331" s="12">
        <f t="shared" si="517"/>
        <v>27075.544942304939</v>
      </c>
      <c r="N3331" s="9">
        <f t="shared" ref="N3331:N3394" si="526">L3331-G3331</f>
        <v>6.5953920173727348E-4</v>
      </c>
      <c r="O3331" s="12">
        <f>MAX(M$3:M3331)</f>
        <v>30034.69294322134</v>
      </c>
      <c r="P3331" s="14">
        <f t="shared" si="518"/>
        <v>-9.8524330064251986E-2</v>
      </c>
      <c r="Q3331" s="13" t="str">
        <f t="shared" si="519"/>
        <v/>
      </c>
    </row>
    <row r="3332" spans="1:17" x14ac:dyDescent="0.25">
      <c r="A3332" s="2">
        <v>44111</v>
      </c>
      <c r="B3332" s="10">
        <v>1928.5</v>
      </c>
      <c r="C3332" s="4">
        <v>37.950000000000003</v>
      </c>
      <c r="D3332" s="4">
        <v>49.6</v>
      </c>
      <c r="E3332" s="4">
        <v>112.82</v>
      </c>
      <c r="F3332" s="6">
        <v>8.2379999999999995E-2</v>
      </c>
      <c r="G3332" s="8">
        <f t="shared" si="520"/>
        <v>2.2873939022893808E-6</v>
      </c>
      <c r="H3332" s="9">
        <f t="shared" si="521"/>
        <v>-8.6362000719683099E-3</v>
      </c>
      <c r="I3332" s="9">
        <f t="shared" si="522"/>
        <v>-6.0240963855420866E-3</v>
      </c>
      <c r="J3332" s="9">
        <f t="shared" si="523"/>
        <v>-2.6114274494404052E-2</v>
      </c>
      <c r="K3332" s="9">
        <f t="shared" si="524"/>
        <v>-6.7294965834118467E-2</v>
      </c>
      <c r="L3332" s="9">
        <f t="shared" si="525"/>
        <v>-6.7294965411657137E-2</v>
      </c>
      <c r="M3332" s="12">
        <f t="shared" ref="M3332:M3395" si="527">M3331*(1+L3332)</f>
        <v>25253.497081910758</v>
      </c>
      <c r="N3332" s="9">
        <f t="shared" si="526"/>
        <v>-6.7297252805559427E-2</v>
      </c>
      <c r="O3332" s="12">
        <f>MAX(M$3:M3332)</f>
        <v>30034.69294322134</v>
      </c>
      <c r="P3332" s="14">
        <f t="shared" ref="P3332:P3395" si="528">M3332/O3332-1</f>
        <v>-0.15918910409202869</v>
      </c>
      <c r="Q3332" s="13">
        <f t="shared" ref="Q3332:Q3395" si="529">IF(L3332&lt;G3332,L3332-G3332,"")</f>
        <v>-6.7297252805559427E-2</v>
      </c>
    </row>
    <row r="3333" spans="1:17" x14ac:dyDescent="0.25">
      <c r="A3333" s="3">
        <v>44112</v>
      </c>
      <c r="B3333" s="11">
        <v>1934.5</v>
      </c>
      <c r="C3333" s="5">
        <v>37</v>
      </c>
      <c r="D3333" s="5">
        <v>50.35</v>
      </c>
      <c r="E3333" s="5">
        <v>117.32</v>
      </c>
      <c r="F3333" s="7">
        <v>8.1629999999999994E-2</v>
      </c>
      <c r="G3333" s="8">
        <f t="shared" si="520"/>
        <v>2.2665775918362385E-6</v>
      </c>
      <c r="H3333" s="9">
        <f t="shared" si="521"/>
        <v>3.11122634171636E-3</v>
      </c>
      <c r="I3333" s="9">
        <f t="shared" si="522"/>
        <v>-2.5032938076416409E-2</v>
      </c>
      <c r="J3333" s="9">
        <f t="shared" si="523"/>
        <v>1.5120967741935483E-2</v>
      </c>
      <c r="K3333" s="9">
        <f t="shared" si="524"/>
        <v>3.9886544938840633E-2</v>
      </c>
      <c r="L3333" s="9">
        <f t="shared" si="525"/>
        <v>3.9886544688442667E-2</v>
      </c>
      <c r="M3333" s="12">
        <f t="shared" si="527"/>
        <v>26260.771821807848</v>
      </c>
      <c r="N3333" s="9">
        <f t="shared" si="526"/>
        <v>3.9884278110850831E-2</v>
      </c>
      <c r="O3333" s="12">
        <f>MAX(M$3:M3333)</f>
        <v>30034.69294322134</v>
      </c>
      <c r="P3333" s="14">
        <f t="shared" si="528"/>
        <v>-0.12565206271786589</v>
      </c>
      <c r="Q3333" s="13" t="str">
        <f t="shared" si="529"/>
        <v/>
      </c>
    </row>
    <row r="3334" spans="1:17" x14ac:dyDescent="0.25">
      <c r="A3334" s="2">
        <v>44113</v>
      </c>
      <c r="B3334" s="10">
        <v>1965</v>
      </c>
      <c r="C3334" s="4">
        <v>36.9</v>
      </c>
      <c r="D3334" s="4">
        <v>50.4</v>
      </c>
      <c r="E3334" s="4">
        <v>113.489998</v>
      </c>
      <c r="F3334" s="6">
        <v>8.1629999999999994E-2</v>
      </c>
      <c r="G3334" s="8">
        <f t="shared" si="520"/>
        <v>2.2665775918362385E-6</v>
      </c>
      <c r="H3334" s="9">
        <f t="shared" si="521"/>
        <v>1.5766347893512535E-2</v>
      </c>
      <c r="I3334" s="9">
        <f t="shared" si="522"/>
        <v>-2.702702702702741E-3</v>
      </c>
      <c r="J3334" s="9">
        <f t="shared" si="523"/>
        <v>9.9304865938425343E-4</v>
      </c>
      <c r="K3334" s="9">
        <f t="shared" si="524"/>
        <v>-3.2645772246846179E-2</v>
      </c>
      <c r="L3334" s="9">
        <f t="shared" si="525"/>
        <v>-3.2645772041904011E-2</v>
      </c>
      <c r="M3334" s="12">
        <f t="shared" si="527"/>
        <v>25403.468651268653</v>
      </c>
      <c r="N3334" s="9">
        <f t="shared" si="526"/>
        <v>-3.2648038619495848E-2</v>
      </c>
      <c r="O3334" s="12">
        <f>MAX(M$3:M3334)</f>
        <v>30034.69294322134</v>
      </c>
      <c r="P3334" s="14">
        <f t="shared" si="528"/>
        <v>-0.15419582616368743</v>
      </c>
      <c r="Q3334" s="13">
        <f t="shared" si="529"/>
        <v>-3.2648038619495848E-2</v>
      </c>
    </row>
    <row r="3335" spans="1:17" x14ac:dyDescent="0.25">
      <c r="A3335" s="3">
        <v>44116</v>
      </c>
      <c r="B3335" s="11">
        <v>1967.7</v>
      </c>
      <c r="C3335" s="5">
        <v>36.659999999999997</v>
      </c>
      <c r="D3335" s="5">
        <v>50.97</v>
      </c>
      <c r="E3335" s="5">
        <v>112</v>
      </c>
      <c r="F3335" s="7">
        <v>7.9380000000000006E-2</v>
      </c>
      <c r="G3335" s="8">
        <f t="shared" si="520"/>
        <v>2.2041277274453819E-6</v>
      </c>
      <c r="H3335" s="9">
        <f t="shared" si="521"/>
        <v>1.3740458015267408E-3</v>
      </c>
      <c r="I3335" s="9">
        <f t="shared" si="522"/>
        <v>-6.5040650406504603E-3</v>
      </c>
      <c r="J3335" s="9">
        <f t="shared" si="523"/>
        <v>1.1309523809523816E-2</v>
      </c>
      <c r="K3335" s="9">
        <f t="shared" si="524"/>
        <v>-1.3128892644795005E-2</v>
      </c>
      <c r="L3335" s="9">
        <f t="shared" si="525"/>
        <v>-1.312889256237503E-2</v>
      </c>
      <c r="M3335" s="12">
        <f t="shared" si="527"/>
        <v>25069.949240634483</v>
      </c>
      <c r="N3335" s="9">
        <f t="shared" si="526"/>
        <v>-1.3131096690102475E-2</v>
      </c>
      <c r="O3335" s="12">
        <f>MAX(M$3:M3335)</f>
        <v>30034.69294322134</v>
      </c>
      <c r="P3335" s="14">
        <f t="shared" si="528"/>
        <v>-0.16530029829079274</v>
      </c>
      <c r="Q3335" s="13">
        <f t="shared" si="529"/>
        <v>-1.3131096690102475E-2</v>
      </c>
    </row>
    <row r="3336" spans="1:17" x14ac:dyDescent="0.25">
      <c r="A3336" s="2">
        <v>44117</v>
      </c>
      <c r="B3336" s="10">
        <v>1933.5</v>
      </c>
      <c r="C3336" s="4">
        <v>36.270000000000003</v>
      </c>
      <c r="D3336" s="4">
        <v>51</v>
      </c>
      <c r="E3336" s="4">
        <v>115.360001</v>
      </c>
      <c r="F3336" s="6">
        <v>8.2129999999999995E-2</v>
      </c>
      <c r="G3336" s="8">
        <f t="shared" si="520"/>
        <v>2.2804551493837977E-6</v>
      </c>
      <c r="H3336" s="9">
        <f t="shared" si="521"/>
        <v>-1.7380698277176421E-2</v>
      </c>
      <c r="I3336" s="9">
        <f t="shared" si="522"/>
        <v>-1.0638297872340248E-2</v>
      </c>
      <c r="J3336" s="9">
        <f t="shared" si="523"/>
        <v>5.8858151854034014E-4</v>
      </c>
      <c r="K3336" s="9">
        <f t="shared" si="524"/>
        <v>3.0000008928571402E-2</v>
      </c>
      <c r="L3336" s="9">
        <f t="shared" si="525"/>
        <v>3.0000008740238688E-2</v>
      </c>
      <c r="M3336" s="12">
        <f t="shared" si="527"/>
        <v>25822.047936970859</v>
      </c>
      <c r="N3336" s="9">
        <f t="shared" si="526"/>
        <v>2.9997728285089304E-2</v>
      </c>
      <c r="O3336" s="12">
        <f>MAX(M$3:M3336)</f>
        <v>30034.69294322134</v>
      </c>
      <c r="P3336" s="14">
        <f t="shared" si="528"/>
        <v>-0.14025929994404196</v>
      </c>
      <c r="Q3336" s="13" t="str">
        <f t="shared" si="529"/>
        <v/>
      </c>
    </row>
    <row r="3337" spans="1:17" x14ac:dyDescent="0.25">
      <c r="A3337" s="3">
        <v>44118</v>
      </c>
      <c r="B3337" s="11">
        <v>1947</v>
      </c>
      <c r="C3337" s="5">
        <v>37.81</v>
      </c>
      <c r="D3337" s="5">
        <v>50.95</v>
      </c>
      <c r="E3337" s="5">
        <v>115.540001</v>
      </c>
      <c r="F3337" s="7">
        <v>8.4129999999999996E-2</v>
      </c>
      <c r="G3337" s="8">
        <f t="shared" si="520"/>
        <v>2.3359646881271345E-6</v>
      </c>
      <c r="H3337" s="9">
        <f t="shared" si="521"/>
        <v>6.9821567106283944E-3</v>
      </c>
      <c r="I3337" s="9">
        <f t="shared" si="522"/>
        <v>4.2459332781913398E-2</v>
      </c>
      <c r="J3337" s="9">
        <f t="shared" si="523"/>
        <v>-9.8039215686268936E-4</v>
      </c>
      <c r="K3337" s="9">
        <f t="shared" si="524"/>
        <v>1.5603328574867715E-3</v>
      </c>
      <c r="L3337" s="9">
        <f t="shared" si="525"/>
        <v>1.5603328476913837E-3</v>
      </c>
      <c r="M3337" s="12">
        <f t="shared" si="527"/>
        <v>25862.338926561577</v>
      </c>
      <c r="N3337" s="9">
        <f t="shared" si="526"/>
        <v>1.5579968830032565E-3</v>
      </c>
      <c r="O3337" s="12">
        <f>MAX(M$3:M3337)</f>
        <v>30034.69294322134</v>
      </c>
      <c r="P3337" s="14">
        <f t="shared" si="528"/>
        <v>-0.13891781828924743</v>
      </c>
      <c r="Q3337" s="13" t="str">
        <f t="shared" si="529"/>
        <v/>
      </c>
    </row>
    <row r="3338" spans="1:17" x14ac:dyDescent="0.25">
      <c r="A3338" s="2">
        <v>44119</v>
      </c>
      <c r="B3338" s="10">
        <v>1947.8</v>
      </c>
      <c r="C3338" s="4">
        <v>37.799999999999997</v>
      </c>
      <c r="D3338" s="4">
        <v>50.22</v>
      </c>
      <c r="E3338" s="4">
        <v>112.129997</v>
      </c>
      <c r="F3338" s="6">
        <v>8.3000000000000004E-2</v>
      </c>
      <c r="G3338" s="8">
        <f t="shared" si="520"/>
        <v>2.3046019346217861E-6</v>
      </c>
      <c r="H3338" s="9">
        <f t="shared" si="521"/>
        <v>4.1088854648174347E-4</v>
      </c>
      <c r="I3338" s="9">
        <f t="shared" si="522"/>
        <v>-2.6448029621806705E-4</v>
      </c>
      <c r="J3338" s="9">
        <f t="shared" si="523"/>
        <v>-1.4327772325809694E-2</v>
      </c>
      <c r="K3338" s="9">
        <f t="shared" si="524"/>
        <v>-2.9513622732269151E-2</v>
      </c>
      <c r="L3338" s="9">
        <f t="shared" si="525"/>
        <v>-2.9513622546989849E-2</v>
      </c>
      <c r="M3338" s="12">
        <f t="shared" si="527"/>
        <v>25099.047617300716</v>
      </c>
      <c r="N3338" s="9">
        <f t="shared" si="526"/>
        <v>-2.9515927148924471E-2</v>
      </c>
      <c r="O3338" s="12">
        <f>MAX(M$3:M3338)</f>
        <v>30034.69294322134</v>
      </c>
      <c r="P3338" s="14">
        <f t="shared" si="528"/>
        <v>-0.16433147278219706</v>
      </c>
      <c r="Q3338" s="13">
        <f t="shared" si="529"/>
        <v>-2.9515927148924471E-2</v>
      </c>
    </row>
    <row r="3339" spans="1:17" x14ac:dyDescent="0.25">
      <c r="A3339" s="3">
        <v>44120</v>
      </c>
      <c r="B3339" s="11">
        <v>1945.4</v>
      </c>
      <c r="C3339" s="5">
        <v>37.19</v>
      </c>
      <c r="D3339" s="5">
        <v>50.75</v>
      </c>
      <c r="E3339" s="5">
        <v>110.339996</v>
      </c>
      <c r="F3339" s="7">
        <v>8.3879999999999996E-2</v>
      </c>
      <c r="G3339" s="8">
        <f t="shared" si="520"/>
        <v>2.3290260562358611E-6</v>
      </c>
      <c r="H3339" s="9">
        <f t="shared" si="521"/>
        <v>-1.2321593592770632E-3</v>
      </c>
      <c r="I3339" s="9">
        <f t="shared" si="522"/>
        <v>-1.6137566137566124E-2</v>
      </c>
      <c r="J3339" s="9">
        <f t="shared" si="523"/>
        <v>1.05535643170052E-2</v>
      </c>
      <c r="K3339" s="9">
        <f t="shared" si="524"/>
        <v>-1.5963623008034181E-2</v>
      </c>
      <c r="L3339" s="9">
        <f t="shared" si="525"/>
        <v>-1.5963622907818463E-2</v>
      </c>
      <c r="M3339" s="12">
        <f t="shared" si="527"/>
        <v>24698.375885792746</v>
      </c>
      <c r="N3339" s="9">
        <f t="shared" si="526"/>
        <v>-1.5965951933874699E-2</v>
      </c>
      <c r="O3339" s="12">
        <f>MAX(M$3:M3339)</f>
        <v>30034.69294322134</v>
      </c>
      <c r="P3339" s="14">
        <f t="shared" si="528"/>
        <v>-0.17767177002663415</v>
      </c>
      <c r="Q3339" s="13">
        <f t="shared" si="529"/>
        <v>-1.5965951933874699E-2</v>
      </c>
    </row>
    <row r="3340" spans="1:17" x14ac:dyDescent="0.25">
      <c r="A3340" s="2">
        <v>44123</v>
      </c>
      <c r="B3340" s="10">
        <v>1950.2</v>
      </c>
      <c r="C3340" s="4">
        <v>36.43</v>
      </c>
      <c r="D3340" s="4">
        <v>49.75</v>
      </c>
      <c r="E3340" s="4">
        <v>106.839996</v>
      </c>
      <c r="F3340" s="6">
        <v>8.3250000000000005E-2</v>
      </c>
      <c r="G3340" s="8">
        <f t="shared" si="520"/>
        <v>2.3115406273532813E-6</v>
      </c>
      <c r="H3340" s="9">
        <f t="shared" si="521"/>
        <v>2.467358897913002E-3</v>
      </c>
      <c r="I3340" s="9">
        <f t="shared" si="522"/>
        <v>-2.04356009680021E-2</v>
      </c>
      <c r="J3340" s="9">
        <f t="shared" si="523"/>
        <v>-1.9704433497536946E-2</v>
      </c>
      <c r="K3340" s="9">
        <f t="shared" si="524"/>
        <v>-3.1720138905932171E-2</v>
      </c>
      <c r="L3340" s="9">
        <f t="shared" si="525"/>
        <v>-3.1720138706800897E-2</v>
      </c>
      <c r="M3340" s="12">
        <f t="shared" si="527"/>
        <v>23914.939976862694</v>
      </c>
      <c r="N3340" s="9">
        <f t="shared" si="526"/>
        <v>-3.1722450247428251E-2</v>
      </c>
      <c r="O3340" s="12">
        <f>MAX(M$3:M3340)</f>
        <v>30034.69294322134</v>
      </c>
      <c r="P3340" s="14">
        <f t="shared" si="528"/>
        <v>-0.20375613554390737</v>
      </c>
      <c r="Q3340" s="13">
        <f t="shared" si="529"/>
        <v>-3.1722450247428251E-2</v>
      </c>
    </row>
    <row r="3341" spans="1:17" x14ac:dyDescent="0.25">
      <c r="A3341" s="3">
        <v>44124</v>
      </c>
      <c r="B3341" s="11">
        <v>1953.5</v>
      </c>
      <c r="C3341" s="5">
        <v>35.53</v>
      </c>
      <c r="D3341" s="5">
        <v>49.11</v>
      </c>
      <c r="E3341" s="5">
        <v>110.08000199999999</v>
      </c>
      <c r="F3341" s="7">
        <v>8.2500000000000004E-2</v>
      </c>
      <c r="G3341" s="8">
        <f t="shared" si="520"/>
        <v>2.2907244974224028E-6</v>
      </c>
      <c r="H3341" s="9">
        <f t="shared" si="521"/>
        <v>1.6921341400881727E-3</v>
      </c>
      <c r="I3341" s="9">
        <f t="shared" si="522"/>
        <v>-2.4704913532802596E-2</v>
      </c>
      <c r="J3341" s="9">
        <f t="shared" si="523"/>
        <v>-1.2864321608040212E-2</v>
      </c>
      <c r="K3341" s="9">
        <f t="shared" si="524"/>
        <v>3.0325777997969917E-2</v>
      </c>
      <c r="L3341" s="9">
        <f t="shared" si="525"/>
        <v>3.0325777807592103E-2</v>
      </c>
      <c r="M3341" s="12">
        <f t="shared" si="527"/>
        <v>24640.179132882931</v>
      </c>
      <c r="N3341" s="9">
        <f t="shared" si="526"/>
        <v>3.032348708309468E-2</v>
      </c>
      <c r="O3341" s="12">
        <f>MAX(M$3:M3341)</f>
        <v>30034.69294322134</v>
      </c>
      <c r="P3341" s="14">
        <f t="shared" si="528"/>
        <v>-0.17960942102975352</v>
      </c>
      <c r="Q3341" s="13" t="str">
        <f t="shared" si="529"/>
        <v/>
      </c>
    </row>
    <row r="3342" spans="1:17" x14ac:dyDescent="0.25">
      <c r="A3342" s="2">
        <v>44125</v>
      </c>
      <c r="B3342" s="10">
        <v>1967.5</v>
      </c>
      <c r="C3342" s="4">
        <v>34.39</v>
      </c>
      <c r="D3342" s="4">
        <v>49.73</v>
      </c>
      <c r="E3342" s="4">
        <v>111.80999799999999</v>
      </c>
      <c r="F3342" s="6">
        <v>8.2250000000000004E-2</v>
      </c>
      <c r="G3342" s="8">
        <f t="shared" si="520"/>
        <v>2.2837857529545147E-6</v>
      </c>
      <c r="H3342" s="9">
        <f t="shared" si="521"/>
        <v>7.1666240081904274E-3</v>
      </c>
      <c r="I3342" s="9">
        <f t="shared" si="522"/>
        <v>-3.208556149732622E-2</v>
      </c>
      <c r="J3342" s="9">
        <f t="shared" si="523"/>
        <v>1.2624720016289909E-2</v>
      </c>
      <c r="K3342" s="9">
        <f t="shared" si="524"/>
        <v>1.5715806400512237E-2</v>
      </c>
      <c r="L3342" s="9">
        <f t="shared" si="525"/>
        <v>1.571580630185225E-2</v>
      </c>
      <c r="M3342" s="12">
        <f t="shared" si="527"/>
        <v>25027.419415378263</v>
      </c>
      <c r="N3342" s="9">
        <f t="shared" si="526"/>
        <v>1.5713522516099296E-2</v>
      </c>
      <c r="O3342" s="12">
        <f>MAX(M$3:M3342)</f>
        <v>30034.69294322134</v>
      </c>
      <c r="P3342" s="14">
        <f t="shared" si="528"/>
        <v>-0.16671632159879268</v>
      </c>
      <c r="Q3342" s="13" t="str">
        <f t="shared" si="529"/>
        <v/>
      </c>
    </row>
    <row r="3343" spans="1:17" x14ac:dyDescent="0.25">
      <c r="A3343" s="3">
        <v>44126</v>
      </c>
      <c r="B3343" s="11">
        <v>1943.1</v>
      </c>
      <c r="C3343" s="5">
        <v>34.32</v>
      </c>
      <c r="D3343" s="5">
        <v>48.21</v>
      </c>
      <c r="E3343" s="5">
        <v>107.120003</v>
      </c>
      <c r="F3343" s="7">
        <v>8.3129999999999996E-2</v>
      </c>
      <c r="G3343" s="8">
        <f t="shared" si="520"/>
        <v>2.308210057089255E-6</v>
      </c>
      <c r="H3343" s="9">
        <f t="shared" si="521"/>
        <v>-1.2401524777636641E-2</v>
      </c>
      <c r="I3343" s="9">
        <f t="shared" si="522"/>
        <v>-2.0354754289037594E-3</v>
      </c>
      <c r="J3343" s="9">
        <f t="shared" si="523"/>
        <v>-3.0565051276895155E-2</v>
      </c>
      <c r="K3343" s="9">
        <f t="shared" si="524"/>
        <v>-4.1946114693607241E-2</v>
      </c>
      <c r="L3343" s="9">
        <f t="shared" si="525"/>
        <v>-4.1946114430279798E-2</v>
      </c>
      <c r="M3343" s="12">
        <f t="shared" si="527"/>
        <v>23977.6164166862</v>
      </c>
      <c r="N3343" s="9">
        <f t="shared" si="526"/>
        <v>-4.1948422640336887E-2</v>
      </c>
      <c r="O3343" s="12">
        <f>MAX(M$3:M3343)</f>
        <v>30034.69294322134</v>
      </c>
      <c r="P3343" s="14">
        <f t="shared" si="528"/>
        <v>-0.20166933412589416</v>
      </c>
      <c r="Q3343" s="13">
        <f t="shared" si="529"/>
        <v>-4.1948422640336887E-2</v>
      </c>
    </row>
    <row r="3344" spans="1:17" x14ac:dyDescent="0.25">
      <c r="A3344" s="2">
        <v>44127</v>
      </c>
      <c r="B3344" s="10">
        <v>1944.1</v>
      </c>
      <c r="C3344" s="4">
        <v>34.64</v>
      </c>
      <c r="D3344" s="4">
        <v>48.2</v>
      </c>
      <c r="E3344" s="4">
        <v>108.220001</v>
      </c>
      <c r="F3344" s="6">
        <v>8.2500000000000004E-2</v>
      </c>
      <c r="G3344" s="8">
        <f t="shared" si="520"/>
        <v>2.2907244974224028E-6</v>
      </c>
      <c r="H3344" s="9">
        <f t="shared" si="521"/>
        <v>5.1464155215892138E-4</v>
      </c>
      <c r="I3344" s="9">
        <f t="shared" si="522"/>
        <v>9.3240093240093327E-3</v>
      </c>
      <c r="J3344" s="9">
        <f t="shared" si="523"/>
        <v>-2.0742584526027815E-4</v>
      </c>
      <c r="K3344" s="9">
        <f t="shared" si="524"/>
        <v>1.0268838397997426E-2</v>
      </c>
      <c r="L3344" s="9">
        <f t="shared" si="525"/>
        <v>1.0268838333532171E-2</v>
      </c>
      <c r="M3344" s="12">
        <f t="shared" si="527"/>
        <v>24223.838683292597</v>
      </c>
      <c r="N3344" s="9">
        <f t="shared" si="526"/>
        <v>1.0266547609034749E-2</v>
      </c>
      <c r="O3344" s="12">
        <f>MAX(M$3:M3344)</f>
        <v>30034.69294322134</v>
      </c>
      <c r="P3344" s="14">
        <f t="shared" si="528"/>
        <v>-0.19347140558133191</v>
      </c>
      <c r="Q3344" s="13" t="str">
        <f t="shared" si="529"/>
        <v/>
      </c>
    </row>
    <row r="3345" spans="1:17" x14ac:dyDescent="0.25">
      <c r="A3345" s="3">
        <v>44130</v>
      </c>
      <c r="B3345" s="11">
        <v>1946</v>
      </c>
      <c r="C3345" s="5">
        <v>35.31</v>
      </c>
      <c r="D3345" s="5">
        <v>49.31</v>
      </c>
      <c r="E3345" s="5">
        <v>112.279999</v>
      </c>
      <c r="F3345" s="7">
        <v>8.2629999999999995E-2</v>
      </c>
      <c r="G3345" s="8">
        <f t="shared" si="520"/>
        <v>2.2943326378754847E-6</v>
      </c>
      <c r="H3345" s="9">
        <f t="shared" si="521"/>
        <v>9.7731598168823166E-4</v>
      </c>
      <c r="I3345" s="9">
        <f t="shared" si="522"/>
        <v>1.9341801385681343E-2</v>
      </c>
      <c r="J3345" s="9">
        <f t="shared" si="523"/>
        <v>2.3029045643153515E-2</v>
      </c>
      <c r="K3345" s="9">
        <f t="shared" si="524"/>
        <v>3.7516151935722192E-2</v>
      </c>
      <c r="L3345" s="9">
        <f t="shared" si="525"/>
        <v>3.7516151700204968E-2</v>
      </c>
      <c r="M3345" s="12">
        <f t="shared" si="527"/>
        <v>25132.623890096296</v>
      </c>
      <c r="N3345" s="9">
        <f t="shared" si="526"/>
        <v>3.7513857367567092E-2</v>
      </c>
      <c r="O3345" s="12">
        <f>MAX(M$3:M3345)</f>
        <v>30034.69294322134</v>
      </c>
      <c r="P3345" s="14">
        <f t="shared" si="528"/>
        <v>-0.16321355648256808</v>
      </c>
      <c r="Q3345" s="13" t="str">
        <f t="shared" si="529"/>
        <v/>
      </c>
    </row>
    <row r="3346" spans="1:17" x14ac:dyDescent="0.25">
      <c r="A3346" s="2">
        <v>44131</v>
      </c>
      <c r="B3346" s="10">
        <v>1952</v>
      </c>
      <c r="C3346" s="4">
        <v>34.28</v>
      </c>
      <c r="D3346" s="4">
        <v>49.39</v>
      </c>
      <c r="E3346" s="4">
        <v>114.959999</v>
      </c>
      <c r="F3346" s="6">
        <v>8.0379999999999993E-2</v>
      </c>
      <c r="G3346" s="8">
        <f t="shared" si="520"/>
        <v>2.231883395653611E-6</v>
      </c>
      <c r="H3346" s="9">
        <f t="shared" si="521"/>
        <v>3.0832476875642342E-3</v>
      </c>
      <c r="I3346" s="9">
        <f t="shared" si="522"/>
        <v>-2.9170206740300228E-2</v>
      </c>
      <c r="J3346" s="9">
        <f t="shared" si="523"/>
        <v>1.6223889677549847E-3</v>
      </c>
      <c r="K3346" s="9">
        <f t="shared" si="524"/>
        <v>2.3868899393203528E-2</v>
      </c>
      <c r="L3346" s="9">
        <f t="shared" si="525"/>
        <v>2.3868899243360418E-2</v>
      </c>
      <c r="M3346" s="12">
        <f t="shared" si="527"/>
        <v>25732.511957450279</v>
      </c>
      <c r="N3346" s="9">
        <f t="shared" si="526"/>
        <v>2.3866667359964764E-2</v>
      </c>
      <c r="O3346" s="12">
        <f>MAX(M$3:M3346)</f>
        <v>30034.69294322134</v>
      </c>
      <c r="P3346" s="14">
        <f t="shared" si="528"/>
        <v>-0.14324038517404047</v>
      </c>
      <c r="Q3346" s="13" t="str">
        <f t="shared" si="529"/>
        <v/>
      </c>
    </row>
    <row r="3347" spans="1:17" x14ac:dyDescent="0.25">
      <c r="A3347" s="3">
        <v>44132</v>
      </c>
      <c r="B3347" s="11">
        <v>1918.9</v>
      </c>
      <c r="C3347" s="5">
        <v>34.33</v>
      </c>
      <c r="D3347" s="5">
        <v>49.27</v>
      </c>
      <c r="E3347" s="5">
        <v>114.089996</v>
      </c>
      <c r="F3347" s="7">
        <v>8.0750000000000002E-2</v>
      </c>
      <c r="G3347" s="8">
        <f t="shared" si="520"/>
        <v>2.2421529226601677E-6</v>
      </c>
      <c r="H3347" s="9">
        <f t="shared" si="521"/>
        <v>-1.6956967213114706E-2</v>
      </c>
      <c r="I3347" s="9">
        <f t="shared" si="522"/>
        <v>1.458576429404818E-3</v>
      </c>
      <c r="J3347" s="9">
        <f t="shared" si="523"/>
        <v>-2.429641627859839E-3</v>
      </c>
      <c r="K3347" s="9">
        <f t="shared" si="524"/>
        <v>-7.5678758487114899E-3</v>
      </c>
      <c r="L3347" s="9">
        <f t="shared" si="525"/>
        <v>-7.5678758012022174E-3</v>
      </c>
      <c r="M3347" s="12">
        <f t="shared" si="527"/>
        <v>25537.771502903342</v>
      </c>
      <c r="N3347" s="9">
        <f t="shared" si="526"/>
        <v>-7.5701179541248775E-3</v>
      </c>
      <c r="O3347" s="12">
        <f>MAX(M$3:M3347)</f>
        <v>30034.69294322134</v>
      </c>
      <c r="P3347" s="14">
        <f t="shared" si="528"/>
        <v>-0.14972423553052927</v>
      </c>
      <c r="Q3347" s="13">
        <f t="shared" si="529"/>
        <v>-7.5701179541248775E-3</v>
      </c>
    </row>
    <row r="3348" spans="1:17" x14ac:dyDescent="0.25">
      <c r="A3348" s="2">
        <v>44133</v>
      </c>
      <c r="B3348" s="10">
        <v>1906.9</v>
      </c>
      <c r="C3348" s="4">
        <v>33.130000000000003</v>
      </c>
      <c r="D3348" s="4">
        <v>49.44</v>
      </c>
      <c r="E3348" s="4">
        <v>115.80999799999999</v>
      </c>
      <c r="F3348" s="6">
        <v>8.0130000000000007E-2</v>
      </c>
      <c r="G3348" s="8">
        <f t="shared" si="520"/>
        <v>2.2249445044142391E-6</v>
      </c>
      <c r="H3348" s="9">
        <f t="shared" si="521"/>
        <v>-6.2535827818020742E-3</v>
      </c>
      <c r="I3348" s="9">
        <f t="shared" si="522"/>
        <v>-3.4954849985435354E-2</v>
      </c>
      <c r="J3348" s="9">
        <f t="shared" si="523"/>
        <v>3.4503754820376415E-3</v>
      </c>
      <c r="K3348" s="9">
        <f t="shared" si="524"/>
        <v>1.5075835395769441E-2</v>
      </c>
      <c r="L3348" s="9">
        <f t="shared" si="525"/>
        <v>1.5075835301127036E-2</v>
      </c>
      <c r="M3348" s="12">
        <f t="shared" si="527"/>
        <v>25922.774740038931</v>
      </c>
      <c r="N3348" s="9">
        <f t="shared" si="526"/>
        <v>1.5073610356622621E-2</v>
      </c>
      <c r="O3348" s="12">
        <f>MAX(M$3:M3348)</f>
        <v>30034.69294322134</v>
      </c>
      <c r="P3348" s="14">
        <f t="shared" si="528"/>
        <v>-0.13690561814484759</v>
      </c>
      <c r="Q3348" s="13" t="str">
        <f t="shared" si="529"/>
        <v/>
      </c>
    </row>
    <row r="3349" spans="1:17" x14ac:dyDescent="0.25">
      <c r="A3349" s="3">
        <v>44134</v>
      </c>
      <c r="B3349" s="11">
        <v>1918.3</v>
      </c>
      <c r="C3349" s="5">
        <v>32.979999999999997</v>
      </c>
      <c r="D3349" s="5">
        <v>48.76</v>
      </c>
      <c r="E3349" s="5">
        <v>116.790001</v>
      </c>
      <c r="F3349" s="7">
        <v>8.1629999999999994E-2</v>
      </c>
      <c r="G3349" s="8">
        <f t="shared" si="520"/>
        <v>2.2665775918362385E-6</v>
      </c>
      <c r="H3349" s="9">
        <f t="shared" si="521"/>
        <v>5.9782893701818985E-3</v>
      </c>
      <c r="I3349" s="9">
        <f t="shared" si="522"/>
        <v>-4.5276184726835396E-3</v>
      </c>
      <c r="J3349" s="9">
        <f t="shared" si="523"/>
        <v>-1.375404530744336E-2</v>
      </c>
      <c r="K3349" s="9">
        <f t="shared" si="524"/>
        <v>8.4621623083009703E-3</v>
      </c>
      <c r="L3349" s="9">
        <f t="shared" si="525"/>
        <v>8.4621622551775862E-3</v>
      </c>
      <c r="M3349" s="12">
        <f t="shared" si="527"/>
        <v>26142.137465993557</v>
      </c>
      <c r="N3349" s="9">
        <f t="shared" si="526"/>
        <v>8.4598956775857499E-3</v>
      </c>
      <c r="O3349" s="12">
        <f>MAX(M$3:M3349)</f>
        <v>30034.69294322134</v>
      </c>
      <c r="P3349" s="14">
        <f t="shared" si="528"/>
        <v>-0.12960197344405711</v>
      </c>
      <c r="Q3349" s="13" t="str">
        <f t="shared" si="529"/>
        <v/>
      </c>
    </row>
    <row r="3350" spans="1:17" x14ac:dyDescent="0.25">
      <c r="A3350" s="2">
        <v>44137</v>
      </c>
      <c r="B3350" s="10">
        <v>1931.1</v>
      </c>
      <c r="C3350" s="4">
        <v>33.74</v>
      </c>
      <c r="D3350" s="4">
        <v>49.43</v>
      </c>
      <c r="E3350" s="4">
        <v>113.019997</v>
      </c>
      <c r="F3350" s="6">
        <v>8.1750000000000003E-2</v>
      </c>
      <c r="G3350" s="8">
        <f t="shared" si="520"/>
        <v>2.2699082120603009E-6</v>
      </c>
      <c r="H3350" s="9">
        <f t="shared" si="521"/>
        <v>6.6725746754939036E-3</v>
      </c>
      <c r="I3350" s="9">
        <f t="shared" si="522"/>
        <v>2.3044269254093547E-2</v>
      </c>
      <c r="J3350" s="9">
        <f t="shared" si="523"/>
        <v>1.3740771123872062E-2</v>
      </c>
      <c r="K3350" s="9">
        <f t="shared" si="524"/>
        <v>-3.2280194945798486E-2</v>
      </c>
      <c r="L3350" s="9">
        <f t="shared" si="525"/>
        <v>-3.2280194743151323E-2</v>
      </c>
      <c r="M3350" s="12">
        <f t="shared" si="527"/>
        <v>25298.264177589052</v>
      </c>
      <c r="N3350" s="9">
        <f t="shared" si="526"/>
        <v>-3.2282464651363384E-2</v>
      </c>
      <c r="O3350" s="12">
        <f>MAX(M$3:M3350)</f>
        <v>30034.69294322134</v>
      </c>
      <c r="P3350" s="14">
        <f t="shared" si="528"/>
        <v>-0.15769859124533758</v>
      </c>
      <c r="Q3350" s="13">
        <f t="shared" si="529"/>
        <v>-3.2282464651363384E-2</v>
      </c>
    </row>
    <row r="3351" spans="1:17" x14ac:dyDescent="0.25">
      <c r="A3351" s="3">
        <v>44138</v>
      </c>
      <c r="B3351" s="11">
        <v>1948.6</v>
      </c>
      <c r="C3351" s="5">
        <v>33.39</v>
      </c>
      <c r="D3351" s="5">
        <v>49.55</v>
      </c>
      <c r="E3351" s="5">
        <v>116.5</v>
      </c>
      <c r="F3351" s="7">
        <v>7.8E-2</v>
      </c>
      <c r="G3351" s="8">
        <f t="shared" si="520"/>
        <v>2.1658244511169045E-6</v>
      </c>
      <c r="H3351" s="9">
        <f t="shared" si="521"/>
        <v>9.0621925327533537E-3</v>
      </c>
      <c r="I3351" s="9">
        <f t="shared" si="522"/>
        <v>-1.0373443983402531E-2</v>
      </c>
      <c r="J3351" s="9">
        <f t="shared" si="523"/>
        <v>2.4276755007080204E-3</v>
      </c>
      <c r="K3351" s="9">
        <f t="shared" si="524"/>
        <v>3.0791037801920985E-2</v>
      </c>
      <c r="L3351" s="9">
        <f t="shared" si="525"/>
        <v>3.0791037608622382E-2</v>
      </c>
      <c r="M3351" s="12">
        <f t="shared" si="527"/>
        <v>26077.223981314062</v>
      </c>
      <c r="N3351" s="9">
        <f t="shared" si="526"/>
        <v>3.0788871784171265E-2</v>
      </c>
      <c r="O3351" s="12">
        <f>MAX(M$3:M3351)</f>
        <v>30034.69294322134</v>
      </c>
      <c r="P3351" s="14">
        <f t="shared" si="528"/>
        <v>-0.13176325689057711</v>
      </c>
      <c r="Q3351" s="13" t="str">
        <f t="shared" si="529"/>
        <v/>
      </c>
    </row>
    <row r="3352" spans="1:17" x14ac:dyDescent="0.25">
      <c r="A3352" s="2">
        <v>44139</v>
      </c>
      <c r="B3352" s="10">
        <v>1935.1</v>
      </c>
      <c r="C3352" s="4">
        <v>33.5</v>
      </c>
      <c r="D3352" s="4">
        <v>49.02</v>
      </c>
      <c r="E3352" s="4">
        <v>113.160004</v>
      </c>
      <c r="F3352" s="6">
        <v>8.1750000000000003E-2</v>
      </c>
      <c r="G3352" s="8">
        <f t="shared" si="520"/>
        <v>2.2699082120603009E-6</v>
      </c>
      <c r="H3352" s="9">
        <f t="shared" si="521"/>
        <v>-6.9280509083444524E-3</v>
      </c>
      <c r="I3352" s="9">
        <f t="shared" si="522"/>
        <v>3.294399520814598E-3</v>
      </c>
      <c r="J3352" s="9">
        <f t="shared" si="523"/>
        <v>-1.0696266397578084E-2</v>
      </c>
      <c r="K3352" s="9">
        <f t="shared" si="524"/>
        <v>-2.8669493562231755E-2</v>
      </c>
      <c r="L3352" s="9">
        <f t="shared" si="525"/>
        <v>-2.8669493382251689E-2</v>
      </c>
      <c r="M3352" s="12">
        <f t="shared" si="527"/>
        <v>25329.603180954284</v>
      </c>
      <c r="N3352" s="9">
        <f t="shared" si="526"/>
        <v>-2.867176329046375E-2</v>
      </c>
      <c r="O3352" s="12">
        <f>MAX(M$3:M3352)</f>
        <v>30034.69294322134</v>
      </c>
      <c r="P3352" s="14">
        <f t="shared" si="528"/>
        <v>-0.1566551644513805</v>
      </c>
      <c r="Q3352" s="13">
        <f t="shared" si="529"/>
        <v>-2.867176329046375E-2</v>
      </c>
    </row>
    <row r="3353" spans="1:17" x14ac:dyDescent="0.25">
      <c r="A3353" s="3">
        <v>44140</v>
      </c>
      <c r="B3353" s="11">
        <v>1986.4</v>
      </c>
      <c r="C3353" s="5">
        <v>35.26</v>
      </c>
      <c r="D3353" s="5">
        <v>49.71</v>
      </c>
      <c r="E3353" s="5">
        <v>115.08000199999999</v>
      </c>
      <c r="F3353" s="7">
        <v>8.1250000000000003E-2</v>
      </c>
      <c r="G3353" s="8">
        <f t="shared" si="520"/>
        <v>2.2560306018881704E-6</v>
      </c>
      <c r="H3353" s="9">
        <f t="shared" si="521"/>
        <v>2.6510257867810545E-2</v>
      </c>
      <c r="I3353" s="9">
        <f t="shared" si="522"/>
        <v>5.2537313432835762E-2</v>
      </c>
      <c r="J3353" s="9">
        <f t="shared" si="523"/>
        <v>1.407588739290081E-2</v>
      </c>
      <c r="K3353" s="9">
        <f t="shared" si="524"/>
        <v>1.6967107919154834E-2</v>
      </c>
      <c r="L3353" s="9">
        <f t="shared" si="525"/>
        <v>1.6967107812639482E-2</v>
      </c>
      <c r="M3353" s="12">
        <f t="shared" si="527"/>
        <v>25759.373288976909</v>
      </c>
      <c r="N3353" s="9">
        <f t="shared" si="526"/>
        <v>1.6964851782037594E-2</v>
      </c>
      <c r="O3353" s="12">
        <f>MAX(M$3:M3353)</f>
        <v>30034.69294322134</v>
      </c>
      <c r="P3353" s="14">
        <f t="shared" si="528"/>
        <v>-0.14234604170339438</v>
      </c>
      <c r="Q3353" s="13" t="str">
        <f t="shared" si="529"/>
        <v/>
      </c>
    </row>
    <row r="3354" spans="1:17" x14ac:dyDescent="0.25">
      <c r="A3354" s="2">
        <v>44141</v>
      </c>
      <c r="B3354" s="10">
        <v>1992.2</v>
      </c>
      <c r="C3354" s="4">
        <v>34.74</v>
      </c>
      <c r="D3354" s="4">
        <v>50.67</v>
      </c>
      <c r="E3354" s="4">
        <v>114.970001</v>
      </c>
      <c r="F3354" s="6">
        <v>8.1379999999999994E-2</v>
      </c>
      <c r="G3354" s="8">
        <f t="shared" si="520"/>
        <v>2.2596387871942625E-6</v>
      </c>
      <c r="H3354" s="9">
        <f t="shared" si="521"/>
        <v>2.919855014095829E-3</v>
      </c>
      <c r="I3354" s="9">
        <f t="shared" si="522"/>
        <v>-1.4747589336358368E-2</v>
      </c>
      <c r="J3354" s="9">
        <f t="shared" si="523"/>
        <v>1.9312009656004846E-2</v>
      </c>
      <c r="K3354" s="9">
        <f t="shared" si="524"/>
        <v>-9.5586546826786564E-4</v>
      </c>
      <c r="L3354" s="9">
        <f t="shared" si="525"/>
        <v>-9.5586546226717611E-4</v>
      </c>
      <c r="M3354" s="12">
        <f t="shared" si="527"/>
        <v>25734.750793720326</v>
      </c>
      <c r="N3354" s="9">
        <f t="shared" si="526"/>
        <v>-9.5812510105437038E-4</v>
      </c>
      <c r="O3354" s="12">
        <f>MAX(M$3:M3354)</f>
        <v>30034.69294322134</v>
      </c>
      <c r="P3354" s="14">
        <f t="shared" si="528"/>
        <v>-0.14316584350070694</v>
      </c>
      <c r="Q3354" s="13">
        <f t="shared" si="529"/>
        <v>-9.5812510105437038E-4</v>
      </c>
    </row>
    <row r="3355" spans="1:17" x14ac:dyDescent="0.25">
      <c r="A3355" s="3">
        <v>44144</v>
      </c>
      <c r="B3355" s="11">
        <v>1894</v>
      </c>
      <c r="C3355" s="5">
        <v>34.630000000000003</v>
      </c>
      <c r="D3355" s="5">
        <v>50.84</v>
      </c>
      <c r="E3355" s="5">
        <v>116.970001</v>
      </c>
      <c r="F3355" s="7">
        <v>8.1500000000000003E-2</v>
      </c>
      <c r="G3355" s="8">
        <f t="shared" si="520"/>
        <v>2.2629694156339752E-6</v>
      </c>
      <c r="H3355" s="9">
        <f t="shared" si="521"/>
        <v>-4.9292239734966388E-2</v>
      </c>
      <c r="I3355" s="9">
        <f t="shared" si="522"/>
        <v>-3.1663788140471913E-3</v>
      </c>
      <c r="J3355" s="9">
        <f t="shared" si="523"/>
        <v>3.3550424314190189E-3</v>
      </c>
      <c r="K3355" s="9">
        <f t="shared" si="524"/>
        <v>1.7395842242360248E-2</v>
      </c>
      <c r="L3355" s="9">
        <f t="shared" si="525"/>
        <v>1.7395842133153407E-2</v>
      </c>
      <c r="M3355" s="12">
        <f t="shared" si="527"/>
        <v>26182.42845586393</v>
      </c>
      <c r="N3355" s="9">
        <f t="shared" si="526"/>
        <v>1.7393579163737773E-2</v>
      </c>
      <c r="O3355" s="12">
        <f>MAX(M$3:M3355)</f>
        <v>30034.69294322134</v>
      </c>
      <c r="P3355" s="14">
        <f t="shared" si="528"/>
        <v>-0.12826049177995158</v>
      </c>
      <c r="Q3355" s="13" t="str">
        <f t="shared" si="529"/>
        <v/>
      </c>
    </row>
    <row r="3356" spans="1:17" x14ac:dyDescent="0.25">
      <c r="A3356" s="2">
        <v>44145</v>
      </c>
      <c r="B3356" s="10">
        <v>1916.5</v>
      </c>
      <c r="C3356" s="4">
        <v>34.22</v>
      </c>
      <c r="D3356" s="4">
        <v>50.99</v>
      </c>
      <c r="E3356" s="4">
        <v>124.400002</v>
      </c>
      <c r="F3356" s="6">
        <v>8.1750000000000003E-2</v>
      </c>
      <c r="G3356" s="8">
        <f t="shared" si="520"/>
        <v>2.2699082120603009E-6</v>
      </c>
      <c r="H3356" s="9">
        <f t="shared" si="521"/>
        <v>1.187961985216473E-2</v>
      </c>
      <c r="I3356" s="9">
        <f t="shared" si="522"/>
        <v>-1.1839445567427193E-2</v>
      </c>
      <c r="J3356" s="9">
        <f t="shared" si="523"/>
        <v>2.950432730133725E-3</v>
      </c>
      <c r="K3356" s="9">
        <f t="shared" si="524"/>
        <v>6.3520568833713223E-2</v>
      </c>
      <c r="L3356" s="9">
        <f t="shared" si="525"/>
        <v>6.3520568434946634E-2</v>
      </c>
      <c r="M3356" s="12">
        <f t="shared" si="527"/>
        <v>27845.551194387732</v>
      </c>
      <c r="N3356" s="9">
        <f t="shared" si="526"/>
        <v>6.3518298526734573E-2</v>
      </c>
      <c r="O3356" s="12">
        <f>MAX(M$3:M3356)</f>
        <v>30034.69294322134</v>
      </c>
      <c r="P3356" s="14">
        <f t="shared" si="528"/>
        <v>-7.2887102690613159E-2</v>
      </c>
      <c r="Q3356" s="13" t="str">
        <f t="shared" si="529"/>
        <v/>
      </c>
    </row>
    <row r="3357" spans="1:17" x14ac:dyDescent="0.25">
      <c r="A3357" s="3">
        <v>44146</v>
      </c>
      <c r="B3357" s="11">
        <v>1900.2</v>
      </c>
      <c r="C3357" s="5">
        <v>34.15</v>
      </c>
      <c r="D3357" s="5">
        <v>50.05</v>
      </c>
      <c r="E3357" s="5">
        <v>121.099998</v>
      </c>
      <c r="F3357" s="7">
        <v>8.2629999999999995E-2</v>
      </c>
      <c r="G3357" s="8">
        <f t="shared" si="520"/>
        <v>2.2943326378754847E-6</v>
      </c>
      <c r="H3357" s="9">
        <f t="shared" si="521"/>
        <v>-8.5050873989042288E-3</v>
      </c>
      <c r="I3357" s="9">
        <f t="shared" si="522"/>
        <v>-2.0455873758036319E-3</v>
      </c>
      <c r="J3357" s="9">
        <f t="shared" si="523"/>
        <v>-1.8434987252402526E-2</v>
      </c>
      <c r="K3357" s="9">
        <f t="shared" si="524"/>
        <v>-2.6527362917566522E-2</v>
      </c>
      <c r="L3357" s="9">
        <f t="shared" si="525"/>
        <v>-2.6527362751034227E-2</v>
      </c>
      <c r="M3357" s="12">
        <f t="shared" si="527"/>
        <v>27106.882156851716</v>
      </c>
      <c r="N3357" s="9">
        <f t="shared" si="526"/>
        <v>-2.6529657083672102E-2</v>
      </c>
      <c r="O3357" s="12">
        <f>MAX(M$3:M3357)</f>
        <v>30034.69294322134</v>
      </c>
      <c r="P3357" s="14">
        <f t="shared" si="528"/>
        <v>-9.7480962828701556E-2</v>
      </c>
      <c r="Q3357" s="13">
        <f t="shared" si="529"/>
        <v>-2.6529657083672102E-2</v>
      </c>
    </row>
    <row r="3358" spans="1:17" x14ac:dyDescent="0.25">
      <c r="A3358" s="2">
        <v>44147</v>
      </c>
      <c r="B3358" s="10">
        <v>1912.8</v>
      </c>
      <c r="C3358" s="4">
        <v>34.450000000000003</v>
      </c>
      <c r="D3358" s="4">
        <v>49.4</v>
      </c>
      <c r="E3358" s="4">
        <v>121.19000200000001</v>
      </c>
      <c r="F3358" s="6">
        <v>8.1750000000000003E-2</v>
      </c>
      <c r="G3358" s="8">
        <f t="shared" si="520"/>
        <v>2.2699082120603009E-6</v>
      </c>
      <c r="H3358" s="9">
        <f t="shared" si="521"/>
        <v>6.6308809598989099E-3</v>
      </c>
      <c r="I3358" s="9">
        <f t="shared" si="522"/>
        <v>8.7847730600294077E-3</v>
      </c>
      <c r="J3358" s="9">
        <f t="shared" si="523"/>
        <v>-1.298701298701296E-2</v>
      </c>
      <c r="K3358" s="9">
        <f t="shared" si="524"/>
        <v>7.4322049121757644E-4</v>
      </c>
      <c r="L3358" s="9">
        <f t="shared" si="525"/>
        <v>7.4322048655182005E-4</v>
      </c>
      <c r="M3358" s="12">
        <f t="shared" si="527"/>
        <v>27127.028546997233</v>
      </c>
      <c r="N3358" s="9">
        <f t="shared" si="526"/>
        <v>7.4095057833975975E-4</v>
      </c>
      <c r="O3358" s="12">
        <f>MAX(M$3:M3358)</f>
        <v>30034.69294322134</v>
      </c>
      <c r="P3358" s="14">
        <f t="shared" si="528"/>
        <v>-9.6810192190772804E-2</v>
      </c>
      <c r="Q3358" s="13" t="str">
        <f t="shared" si="529"/>
        <v/>
      </c>
    </row>
    <row r="3359" spans="1:17" x14ac:dyDescent="0.25">
      <c r="A3359" s="3">
        <v>44148</v>
      </c>
      <c r="B3359" s="11">
        <v>1925.9</v>
      </c>
      <c r="C3359" s="5">
        <v>34.1</v>
      </c>
      <c r="D3359" s="5">
        <v>49.99</v>
      </c>
      <c r="E3359" s="5">
        <v>120.709999</v>
      </c>
      <c r="F3359" s="7">
        <v>8.1750000000000003E-2</v>
      </c>
      <c r="G3359" s="8">
        <f t="shared" si="520"/>
        <v>2.2699082120603009E-6</v>
      </c>
      <c r="H3359" s="9">
        <f t="shared" si="521"/>
        <v>6.8485989125889463E-3</v>
      </c>
      <c r="I3359" s="9">
        <f t="shared" si="522"/>
        <v>-1.0159651669085671E-2</v>
      </c>
      <c r="J3359" s="9">
        <f t="shared" si="523"/>
        <v>1.194331983805675E-2</v>
      </c>
      <c r="K3359" s="9">
        <f t="shared" si="524"/>
        <v>-3.9607475210703489E-3</v>
      </c>
      <c r="L3359" s="9">
        <f t="shared" si="525"/>
        <v>-3.9607474962057455E-3</v>
      </c>
      <c r="M3359" s="12">
        <f t="shared" si="527"/>
        <v>27019.585236600211</v>
      </c>
      <c r="N3359" s="9">
        <f t="shared" si="526"/>
        <v>-3.9630174044178058E-3</v>
      </c>
      <c r="O3359" s="12">
        <f>MAX(M$3:M3359)</f>
        <v>30034.69294322134</v>
      </c>
      <c r="P3359" s="14">
        <f t="shared" si="528"/>
        <v>-0.1003874989606518</v>
      </c>
      <c r="Q3359" s="13">
        <f t="shared" si="529"/>
        <v>-3.9630174044178058E-3</v>
      </c>
    </row>
    <row r="3360" spans="1:17" x14ac:dyDescent="0.25">
      <c r="A3360" s="2">
        <v>44151</v>
      </c>
      <c r="B3360" s="10">
        <v>1924.8</v>
      </c>
      <c r="C3360" s="4">
        <v>33.42</v>
      </c>
      <c r="D3360" s="4">
        <v>50.03</v>
      </c>
      <c r="E3360" s="4">
        <v>119.019997</v>
      </c>
      <c r="F3360" s="6">
        <v>0.08</v>
      </c>
      <c r="G3360" s="8">
        <f t="shared" si="520"/>
        <v>2.2213362742551368E-6</v>
      </c>
      <c r="H3360" s="9">
        <f t="shared" si="521"/>
        <v>-5.7116153486688628E-4</v>
      </c>
      <c r="I3360" s="9">
        <f t="shared" si="522"/>
        <v>-1.9941348973607029E-2</v>
      </c>
      <c r="J3360" s="9">
        <f t="shared" si="523"/>
        <v>8.0016003200638415E-4</v>
      </c>
      <c r="K3360" s="9">
        <f t="shared" si="524"/>
        <v>-1.4000513743687404E-2</v>
      </c>
      <c r="L3360" s="9">
        <f t="shared" si="525"/>
        <v>-1.4000513655795604E-2</v>
      </c>
      <c r="M3360" s="12">
        <f t="shared" si="527"/>
        <v>26641.297164521256</v>
      </c>
      <c r="N3360" s="9">
        <f t="shared" si="526"/>
        <v>-1.400273499206986E-2</v>
      </c>
      <c r="O3360" s="12">
        <f>MAX(M$3:M3360)</f>
        <v>30034.69294322134</v>
      </c>
      <c r="P3360" s="14">
        <f t="shared" si="528"/>
        <v>-0.11298253606637765</v>
      </c>
      <c r="Q3360" s="13">
        <f t="shared" si="529"/>
        <v>-1.400273499206986E-2</v>
      </c>
    </row>
    <row r="3361" spans="1:17" x14ac:dyDescent="0.25">
      <c r="A3361" s="3">
        <v>44152</v>
      </c>
      <c r="B3361" s="11">
        <v>1920.9</v>
      </c>
      <c r="C3361" s="5">
        <v>33.700000000000003</v>
      </c>
      <c r="D3361" s="5">
        <v>49.89</v>
      </c>
      <c r="E3361" s="5">
        <v>115.980003</v>
      </c>
      <c r="F3361" s="7">
        <v>8.0879999999999994E-2</v>
      </c>
      <c r="G3361" s="8">
        <f t="shared" si="520"/>
        <v>2.2457611259518728E-6</v>
      </c>
      <c r="H3361" s="9">
        <f t="shared" si="521"/>
        <v>-2.0261845386532959E-3</v>
      </c>
      <c r="I3361" s="9">
        <f t="shared" si="522"/>
        <v>8.3782166367444982E-3</v>
      </c>
      <c r="J3361" s="9">
        <f t="shared" si="523"/>
        <v>-2.7983210073955741E-3</v>
      </c>
      <c r="K3361" s="9">
        <f t="shared" si="524"/>
        <v>-2.5541875958877792E-2</v>
      </c>
      <c r="L3361" s="9">
        <f t="shared" si="525"/>
        <v>-2.5541875798532145E-2</v>
      </c>
      <c r="M3361" s="12">
        <f t="shared" si="527"/>
        <v>25960.828461233268</v>
      </c>
      <c r="N3361" s="9">
        <f t="shared" si="526"/>
        <v>-2.5544121559658097E-2</v>
      </c>
      <c r="O3361" s="12">
        <f>MAX(M$3:M3361)</f>
        <v>30034.69294322134</v>
      </c>
      <c r="P3361" s="14">
        <f t="shared" si="528"/>
        <v>-0.13563862596129916</v>
      </c>
      <c r="Q3361" s="13">
        <f t="shared" si="529"/>
        <v>-2.5544121559658097E-2</v>
      </c>
    </row>
    <row r="3362" spans="1:17" x14ac:dyDescent="0.25">
      <c r="A3362" s="2">
        <v>44153</v>
      </c>
      <c r="B3362" s="10">
        <v>1907.1</v>
      </c>
      <c r="C3362" s="4">
        <v>33.159999999999997</v>
      </c>
      <c r="D3362" s="4">
        <v>49.96</v>
      </c>
      <c r="E3362" s="4">
        <v>117.510002</v>
      </c>
      <c r="F3362" s="6">
        <v>8.1250000000000003E-2</v>
      </c>
      <c r="G3362" s="8">
        <f t="shared" si="520"/>
        <v>2.2560306018881704E-6</v>
      </c>
      <c r="H3362" s="9">
        <f t="shared" si="521"/>
        <v>-7.1841324379198195E-3</v>
      </c>
      <c r="I3362" s="9">
        <f t="shared" si="522"/>
        <v>-1.6023738872403746E-2</v>
      </c>
      <c r="J3362" s="9">
        <f t="shared" si="523"/>
        <v>1.4030867909400739E-3</v>
      </c>
      <c r="K3362" s="9">
        <f t="shared" si="524"/>
        <v>1.3191920679636503E-2</v>
      </c>
      <c r="L3362" s="9">
        <f t="shared" si="525"/>
        <v>1.3191920596820852E-2</v>
      </c>
      <c r="M3362" s="12">
        <f t="shared" si="527"/>
        <v>26303.301648921548</v>
      </c>
      <c r="N3362" s="9">
        <f t="shared" si="526"/>
        <v>1.3189664566218964E-2</v>
      </c>
      <c r="O3362" s="12">
        <f>MAX(M$3:M3362)</f>
        <v>30034.69294322134</v>
      </c>
      <c r="P3362" s="14">
        <f t="shared" si="528"/>
        <v>-0.12423603934802152</v>
      </c>
      <c r="Q3362" s="13" t="str">
        <f t="shared" si="529"/>
        <v/>
      </c>
    </row>
    <row r="3363" spans="1:17" x14ac:dyDescent="0.25">
      <c r="A3363" s="3">
        <v>44154</v>
      </c>
      <c r="B3363" s="11">
        <v>1895.3</v>
      </c>
      <c r="C3363" s="5">
        <v>34.86</v>
      </c>
      <c r="D3363" s="5">
        <v>51.17</v>
      </c>
      <c r="E3363" s="5">
        <v>116.870003</v>
      </c>
      <c r="F3363" s="7">
        <v>8.1129999999999994E-2</v>
      </c>
      <c r="G3363" s="8">
        <f t="shared" si="520"/>
        <v>2.2526999652328072E-6</v>
      </c>
      <c r="H3363" s="9">
        <f t="shared" si="521"/>
        <v>-6.1874049604110715E-3</v>
      </c>
      <c r="I3363" s="9">
        <f t="shared" si="522"/>
        <v>5.126658624849225E-2</v>
      </c>
      <c r="J3363" s="9">
        <f t="shared" si="523"/>
        <v>2.4219375500400337E-2</v>
      </c>
      <c r="K3363" s="9">
        <f t="shared" si="524"/>
        <v>-5.4463363893058492E-3</v>
      </c>
      <c r="L3363" s="9">
        <f t="shared" si="525"/>
        <v>-5.4463363551150818E-3</v>
      </c>
      <c r="M3363" s="12">
        <f t="shared" si="527"/>
        <v>26160.04502089147</v>
      </c>
      <c r="N3363" s="9">
        <f t="shared" si="526"/>
        <v>-5.4485890550803147E-3</v>
      </c>
      <c r="O3363" s="12">
        <f>MAX(M$3:M3363)</f>
        <v>30034.69294322134</v>
      </c>
      <c r="P3363" s="14">
        <f t="shared" si="528"/>
        <v>-0.1290057444454199</v>
      </c>
      <c r="Q3363" s="13">
        <f t="shared" si="529"/>
        <v>-5.4485890550803147E-3</v>
      </c>
    </row>
    <row r="3364" spans="1:17" x14ac:dyDescent="0.25">
      <c r="A3364" s="2">
        <v>44155</v>
      </c>
      <c r="B3364" s="10">
        <v>1906.3</v>
      </c>
      <c r="C3364" s="4">
        <v>34.159999999999997</v>
      </c>
      <c r="D3364" s="4">
        <v>51</v>
      </c>
      <c r="E3364" s="4">
        <v>115.75</v>
      </c>
      <c r="F3364" s="6">
        <v>8.0879999999999994E-2</v>
      </c>
      <c r="G3364" s="8">
        <f t="shared" si="520"/>
        <v>2.2457611259518728E-6</v>
      </c>
      <c r="H3364" s="9">
        <f t="shared" si="521"/>
        <v>5.8038305281485781E-3</v>
      </c>
      <c r="I3364" s="9">
        <f t="shared" si="522"/>
        <v>-2.0080321285140645E-2</v>
      </c>
      <c r="J3364" s="9">
        <f t="shared" si="523"/>
        <v>-3.3222591362126576E-3</v>
      </c>
      <c r="K3364" s="9">
        <f t="shared" si="524"/>
        <v>-9.5833231047319899E-3</v>
      </c>
      <c r="L3364" s="9">
        <f t="shared" si="525"/>
        <v>-9.5833230445702324E-3</v>
      </c>
      <c r="M3364" s="12">
        <f t="shared" si="527"/>
        <v>25909.344858595767</v>
      </c>
      <c r="N3364" s="9">
        <f t="shared" si="526"/>
        <v>-9.5855688056961843E-3</v>
      </c>
      <c r="O3364" s="12">
        <f>MAX(M$3:M3364)</f>
        <v>30034.69294322134</v>
      </c>
      <c r="P3364" s="14">
        <f t="shared" si="528"/>
        <v>-0.13735276376636441</v>
      </c>
      <c r="Q3364" s="13">
        <f t="shared" si="529"/>
        <v>-9.5855688056961843E-3</v>
      </c>
    </row>
    <row r="3365" spans="1:17" x14ac:dyDescent="0.25">
      <c r="A3365" s="3">
        <v>44158</v>
      </c>
      <c r="B3365" s="11">
        <v>1872.7</v>
      </c>
      <c r="C3365" s="5">
        <v>33.35</v>
      </c>
      <c r="D3365" s="5">
        <v>50.34</v>
      </c>
      <c r="E3365" s="5">
        <v>115.040001</v>
      </c>
      <c r="F3365" s="7">
        <v>8.0379999999999993E-2</v>
      </c>
      <c r="G3365" s="8">
        <f t="shared" si="520"/>
        <v>2.231883395653611E-6</v>
      </c>
      <c r="H3365" s="9">
        <f t="shared" si="521"/>
        <v>-1.7625767192991613E-2</v>
      </c>
      <c r="I3365" s="9">
        <f t="shared" si="522"/>
        <v>-2.3711943793910867E-2</v>
      </c>
      <c r="J3365" s="9">
        <f t="shared" si="523"/>
        <v>-1.2941176470588168E-2</v>
      </c>
      <c r="K3365" s="9">
        <f t="shared" si="524"/>
        <v>-6.1339006479481321E-3</v>
      </c>
      <c r="L3365" s="9">
        <f t="shared" si="525"/>
        <v>-6.1339006094410049E-3</v>
      </c>
      <c r="M3365" s="12">
        <f t="shared" si="527"/>
        <v>25750.419512377412</v>
      </c>
      <c r="N3365" s="9">
        <f t="shared" si="526"/>
        <v>-6.1361324928366585E-3</v>
      </c>
      <c r="O3365" s="12">
        <f>MAX(M$3:M3365)</f>
        <v>30034.69294322134</v>
      </c>
      <c r="P3365" s="14">
        <f t="shared" si="528"/>
        <v>-0.14264415617443038</v>
      </c>
      <c r="Q3365" s="13">
        <f t="shared" si="529"/>
        <v>-6.1361324928366585E-3</v>
      </c>
    </row>
    <row r="3366" spans="1:17" x14ac:dyDescent="0.25">
      <c r="A3366" s="2">
        <v>44159</v>
      </c>
      <c r="B3366" s="10">
        <v>1839</v>
      </c>
      <c r="C3366" s="4">
        <v>32.82</v>
      </c>
      <c r="D3366" s="4">
        <v>49.81</v>
      </c>
      <c r="E3366" s="4">
        <v>115.050003</v>
      </c>
      <c r="F3366" s="6">
        <v>8.0629999999999993E-2</v>
      </c>
      <c r="G3366" s="8">
        <f t="shared" si="520"/>
        <v>2.2388222693514592E-6</v>
      </c>
      <c r="H3366" s="9">
        <f t="shared" si="521"/>
        <v>-1.7995407700112161E-2</v>
      </c>
      <c r="I3366" s="9">
        <f t="shared" si="522"/>
        <v>-1.5892053973013527E-2</v>
      </c>
      <c r="J3366" s="9">
        <f t="shared" si="523"/>
        <v>-1.0528406833532004E-2</v>
      </c>
      <c r="K3366" s="9">
        <f t="shared" si="524"/>
        <v>8.6943671010573668E-5</v>
      </c>
      <c r="L3366" s="9">
        <f t="shared" si="525"/>
        <v>8.6943670464762577E-5</v>
      </c>
      <c r="M3366" s="12">
        <f t="shared" si="527"/>
        <v>25752.658348365821</v>
      </c>
      <c r="N3366" s="9">
        <f t="shared" si="526"/>
        <v>8.4704848195411118E-5</v>
      </c>
      <c r="O3366" s="12">
        <f>MAX(M$3:M3366)</f>
        <v>30034.69294322134</v>
      </c>
      <c r="P3366" s="14">
        <f t="shared" si="528"/>
        <v>-0.1425696145104739</v>
      </c>
      <c r="Q3366" s="13" t="str">
        <f t="shared" si="529"/>
        <v/>
      </c>
    </row>
    <row r="3367" spans="1:17" x14ac:dyDescent="0.25">
      <c r="A3367" s="3">
        <v>44160</v>
      </c>
      <c r="B3367" s="11">
        <v>1837.5</v>
      </c>
      <c r="C3367" s="5">
        <v>31.57</v>
      </c>
      <c r="D3367" s="5">
        <v>49</v>
      </c>
      <c r="E3367" s="5">
        <v>116.599998</v>
      </c>
      <c r="F3367" s="7">
        <v>8.4129999999999996E-2</v>
      </c>
      <c r="G3367" s="8">
        <f t="shared" si="520"/>
        <v>2.3359646881271345E-6</v>
      </c>
      <c r="H3367" s="9">
        <f t="shared" si="521"/>
        <v>-8.1566068515497557E-4</v>
      </c>
      <c r="I3367" s="9">
        <f t="shared" si="522"/>
        <v>-3.8086532602071906E-2</v>
      </c>
      <c r="J3367" s="9">
        <f t="shared" si="523"/>
        <v>-1.6261794820317251E-2</v>
      </c>
      <c r="K3367" s="9">
        <f t="shared" si="524"/>
        <v>1.3472359492246129E-2</v>
      </c>
      <c r="L3367" s="9">
        <f t="shared" si="525"/>
        <v>1.3472359407669953E-2</v>
      </c>
      <c r="M3367" s="12">
        <f t="shared" si="527"/>
        <v>26099.607417337938</v>
      </c>
      <c r="N3367" s="9">
        <f t="shared" si="526"/>
        <v>1.3470023442981826E-2</v>
      </c>
      <c r="O3367" s="12">
        <f>MAX(M$3:M3367)</f>
        <v>30034.69294322134</v>
      </c>
      <c r="P3367" s="14">
        <f t="shared" si="528"/>
        <v>-0.13101800419010201</v>
      </c>
      <c r="Q3367" s="13" t="str">
        <f t="shared" si="529"/>
        <v/>
      </c>
    </row>
    <row r="3368" spans="1:17" x14ac:dyDescent="0.25">
      <c r="A3368" s="2">
        <v>44161</v>
      </c>
      <c r="B3368" s="10">
        <v>1807</v>
      </c>
      <c r="C3368" s="4">
        <v>32.97</v>
      </c>
      <c r="D3368" s="4">
        <v>47.73</v>
      </c>
      <c r="E3368" s="4">
        <v>111.199997</v>
      </c>
      <c r="F3368" s="6">
        <v>8.1379999999999994E-2</v>
      </c>
      <c r="G3368" s="8">
        <f t="shared" si="520"/>
        <v>2.2596387871942625E-6</v>
      </c>
      <c r="H3368" s="9">
        <f t="shared" si="521"/>
        <v>-1.6598639455782313E-2</v>
      </c>
      <c r="I3368" s="9">
        <f t="shared" si="522"/>
        <v>4.4345898004434545E-2</v>
      </c>
      <c r="J3368" s="9">
        <f t="shared" si="523"/>
        <v>-2.591836734693884E-2</v>
      </c>
      <c r="K3368" s="9">
        <f t="shared" si="524"/>
        <v>-4.6312187758356591E-2</v>
      </c>
      <c r="L3368" s="9">
        <f t="shared" si="525"/>
        <v>-4.631218746762001E-2</v>
      </c>
      <c r="M3368" s="12">
        <f t="shared" si="527"/>
        <v>24890.877505794899</v>
      </c>
      <c r="N3368" s="9">
        <f t="shared" si="526"/>
        <v>-4.6314447106407204E-2</v>
      </c>
      <c r="O3368" s="12">
        <f>MAX(M$3:M3368)</f>
        <v>30034.69294322134</v>
      </c>
      <c r="P3368" s="14">
        <f t="shared" si="528"/>
        <v>-0.17126246128603662</v>
      </c>
      <c r="Q3368" s="13">
        <f t="shared" si="529"/>
        <v>-4.6314447106407204E-2</v>
      </c>
    </row>
    <row r="3369" spans="1:17" x14ac:dyDescent="0.25">
      <c r="A3369" s="3">
        <v>44162</v>
      </c>
      <c r="B3369" s="11">
        <v>1814.8</v>
      </c>
      <c r="C3369" s="5">
        <v>32.619999999999997</v>
      </c>
      <c r="D3369" s="5">
        <v>47.81</v>
      </c>
      <c r="E3369" s="5">
        <v>115.32</v>
      </c>
      <c r="F3369" s="7">
        <v>8.0629999999999993E-2</v>
      </c>
      <c r="G3369" s="8">
        <f t="shared" si="520"/>
        <v>2.2388222693514592E-6</v>
      </c>
      <c r="H3369" s="9">
        <f t="shared" si="521"/>
        <v>4.3165467625899028E-3</v>
      </c>
      <c r="I3369" s="9">
        <f t="shared" si="522"/>
        <v>-1.0615711252653971E-2</v>
      </c>
      <c r="J3369" s="9">
        <f t="shared" si="523"/>
        <v>1.6760946993506266E-3</v>
      </c>
      <c r="K3369" s="9">
        <f t="shared" si="524"/>
        <v>3.7050387690208277E-2</v>
      </c>
      <c r="L3369" s="9">
        <f t="shared" si="525"/>
        <v>3.7050387457615006E-2</v>
      </c>
      <c r="M3369" s="12">
        <f t="shared" si="527"/>
        <v>25813.094161544632</v>
      </c>
      <c r="N3369" s="9">
        <f t="shared" si="526"/>
        <v>3.7048148635345654E-2</v>
      </c>
      <c r="O3369" s="12">
        <f>MAX(M$3:M3369)</f>
        <v>30034.69294322134</v>
      </c>
      <c r="P3369" s="14">
        <f t="shared" si="528"/>
        <v>-0.1405574143760141</v>
      </c>
      <c r="Q3369" s="13" t="str">
        <f t="shared" si="529"/>
        <v/>
      </c>
    </row>
    <row r="3370" spans="1:17" x14ac:dyDescent="0.25">
      <c r="A3370" s="2">
        <v>44165</v>
      </c>
      <c r="B3370" s="10">
        <v>1807.2</v>
      </c>
      <c r="C3370" s="4">
        <v>33.99</v>
      </c>
      <c r="D3370" s="4">
        <v>48.75</v>
      </c>
      <c r="E3370" s="4">
        <v>108.860001</v>
      </c>
      <c r="F3370" s="6">
        <v>8.1629999999999994E-2</v>
      </c>
      <c r="G3370" s="8">
        <f t="shared" si="520"/>
        <v>2.2665775918362385E-6</v>
      </c>
      <c r="H3370" s="9">
        <f t="shared" si="521"/>
        <v>-4.1877892880757706E-3</v>
      </c>
      <c r="I3370" s="9">
        <f t="shared" si="522"/>
        <v>4.1998773758430551E-2</v>
      </c>
      <c r="J3370" s="9">
        <f t="shared" si="523"/>
        <v>1.9661158753398821E-2</v>
      </c>
      <c r="K3370" s="9">
        <f t="shared" si="524"/>
        <v>-5.6018028095733585E-2</v>
      </c>
      <c r="L3370" s="9">
        <f t="shared" si="525"/>
        <v>-5.6018027744066112E-2</v>
      </c>
      <c r="M3370" s="12">
        <f t="shared" si="527"/>
        <v>24367.095536643035</v>
      </c>
      <c r="N3370" s="9">
        <f t="shared" si="526"/>
        <v>-5.6020294321657949E-2</v>
      </c>
      <c r="O3370" s="12">
        <f>MAX(M$3:M3370)</f>
        <v>30034.69294322134</v>
      </c>
      <c r="P3370" s="14">
        <f t="shared" si="528"/>
        <v>-0.1887016929819304</v>
      </c>
      <c r="Q3370" s="13">
        <f t="shared" si="529"/>
        <v>-5.6020294321657949E-2</v>
      </c>
    </row>
    <row r="3371" spans="1:17" x14ac:dyDescent="0.25">
      <c r="A3371" s="3">
        <v>44166</v>
      </c>
      <c r="B3371" s="11">
        <v>1844.6</v>
      </c>
      <c r="C3371" s="5">
        <v>33.409999999999997</v>
      </c>
      <c r="D3371" s="5">
        <v>49.22</v>
      </c>
      <c r="E3371" s="5">
        <v>108.769997</v>
      </c>
      <c r="F3371" s="7">
        <v>8.0250000000000002E-2</v>
      </c>
      <c r="G3371" s="8">
        <f t="shared" si="520"/>
        <v>2.228275174376293E-6</v>
      </c>
      <c r="H3371" s="9">
        <f t="shared" si="521"/>
        <v>2.0694997786631177E-2</v>
      </c>
      <c r="I3371" s="9">
        <f t="shared" si="522"/>
        <v>-1.7063842306560911E-2</v>
      </c>
      <c r="J3371" s="9">
        <f t="shared" si="523"/>
        <v>9.6410256410256173E-3</v>
      </c>
      <c r="K3371" s="9">
        <f t="shared" si="524"/>
        <v>-8.2678669091683463E-4</v>
      </c>
      <c r="L3371" s="9">
        <f t="shared" si="525"/>
        <v>-8.2678668572647011E-4</v>
      </c>
      <c r="M3371" s="12">
        <f t="shared" si="527"/>
        <v>24346.949146483516</v>
      </c>
      <c r="N3371" s="9">
        <f t="shared" si="526"/>
        <v>-8.290149609008464E-4</v>
      </c>
      <c r="O3371" s="12">
        <f>MAX(M$3:M3371)</f>
        <v>30034.69294322134</v>
      </c>
      <c r="P3371" s="14">
        <f t="shared" si="528"/>
        <v>-0.18937246362032534</v>
      </c>
      <c r="Q3371" s="13">
        <f t="shared" si="529"/>
        <v>-8.290149609008464E-4</v>
      </c>
    </row>
    <row r="3372" spans="1:17" x14ac:dyDescent="0.25">
      <c r="A3372" s="2">
        <v>44167</v>
      </c>
      <c r="B3372" s="10">
        <v>1854.6</v>
      </c>
      <c r="C3372" s="4">
        <v>33.229999999999997</v>
      </c>
      <c r="D3372" s="4">
        <v>49.43</v>
      </c>
      <c r="E3372" s="4">
        <v>110.44000200000001</v>
      </c>
      <c r="F3372" s="6">
        <v>8.1000000000000003E-2</v>
      </c>
      <c r="G3372" s="8">
        <f t="shared" si="520"/>
        <v>2.249091771044931E-6</v>
      </c>
      <c r="H3372" s="9">
        <f t="shared" si="521"/>
        <v>5.4212295348585061E-3</v>
      </c>
      <c r="I3372" s="9">
        <f t="shared" si="522"/>
        <v>-5.3876085004489595E-3</v>
      </c>
      <c r="J3372" s="9">
        <f t="shared" si="523"/>
        <v>4.2665583096302487E-3</v>
      </c>
      <c r="K3372" s="9">
        <f t="shared" si="524"/>
        <v>1.5353544599251973E-2</v>
      </c>
      <c r="L3372" s="9">
        <f t="shared" si="525"/>
        <v>1.5353544502866176E-2</v>
      </c>
      <c r="M3372" s="12">
        <f t="shared" si="527"/>
        <v>24720.761113713066</v>
      </c>
      <c r="N3372" s="9">
        <f t="shared" si="526"/>
        <v>1.5351295411095131E-2</v>
      </c>
      <c r="O3372" s="12">
        <f>MAX(M$3:M3372)</f>
        <v>30034.69294322134</v>
      </c>
      <c r="P3372" s="14">
        <f t="shared" si="528"/>
        <v>-0.17692645766527137</v>
      </c>
      <c r="Q3372" s="13" t="str">
        <f t="shared" si="529"/>
        <v/>
      </c>
    </row>
    <row r="3373" spans="1:17" x14ac:dyDescent="0.25">
      <c r="A3373" s="3">
        <v>44168</v>
      </c>
      <c r="B3373" s="11">
        <v>1865.1</v>
      </c>
      <c r="C3373" s="5">
        <v>33.17</v>
      </c>
      <c r="D3373" s="5">
        <v>49.76</v>
      </c>
      <c r="E3373" s="5">
        <v>114.949997</v>
      </c>
      <c r="F3373" s="7">
        <v>8.1379999999999994E-2</v>
      </c>
      <c r="G3373" s="8">
        <f t="shared" si="520"/>
        <v>2.2596387871942625E-6</v>
      </c>
      <c r="H3373" s="9">
        <f t="shared" si="521"/>
        <v>5.6615981882885804E-3</v>
      </c>
      <c r="I3373" s="9">
        <f t="shared" si="522"/>
        <v>-1.8055973517904055E-3</v>
      </c>
      <c r="J3373" s="9">
        <f t="shared" si="523"/>
        <v>6.676107626947164E-3</v>
      </c>
      <c r="K3373" s="9">
        <f t="shared" si="524"/>
        <v>4.0836607373476767E-2</v>
      </c>
      <c r="L3373" s="9">
        <f t="shared" si="525"/>
        <v>4.0836607117114537E-2</v>
      </c>
      <c r="M3373" s="12">
        <f t="shared" si="527"/>
        <v>25730.273122949806</v>
      </c>
      <c r="N3373" s="9">
        <f t="shared" si="526"/>
        <v>4.0834347478327343E-2</v>
      </c>
      <c r="O3373" s="12">
        <f>MAX(M$3:M3373)</f>
        <v>30034.69294322134</v>
      </c>
      <c r="P3373" s="14">
        <f t="shared" si="528"/>
        <v>-0.14331492678845636</v>
      </c>
      <c r="Q3373" s="13" t="str">
        <f t="shared" si="529"/>
        <v/>
      </c>
    </row>
    <row r="3374" spans="1:17" x14ac:dyDescent="0.25">
      <c r="A3374" s="2">
        <v>44169</v>
      </c>
      <c r="B3374" s="10">
        <v>1865.6</v>
      </c>
      <c r="C3374" s="4">
        <v>32.78</v>
      </c>
      <c r="D3374" s="4">
        <v>49.65</v>
      </c>
      <c r="E3374" s="4">
        <v>119.029999</v>
      </c>
      <c r="F3374" s="6">
        <v>8.1129999999999994E-2</v>
      </c>
      <c r="G3374" s="8">
        <f t="shared" si="520"/>
        <v>2.2526999652328072E-6</v>
      </c>
      <c r="H3374" s="9">
        <f t="shared" si="521"/>
        <v>2.6808214036780868E-4</v>
      </c>
      <c r="I3374" s="9">
        <f t="shared" si="522"/>
        <v>-1.1757612300271347E-2</v>
      </c>
      <c r="J3374" s="9">
        <f t="shared" si="523"/>
        <v>-2.210610932475873E-3</v>
      </c>
      <c r="K3374" s="9">
        <f t="shared" si="524"/>
        <v>3.5493711235155642E-2</v>
      </c>
      <c r="L3374" s="9">
        <f t="shared" si="525"/>
        <v>3.5493711012334811E-2</v>
      </c>
      <c r="M3374" s="12">
        <f t="shared" si="527"/>
        <v>26643.53600144423</v>
      </c>
      <c r="N3374" s="9">
        <f t="shared" si="526"/>
        <v>3.5491458312369578E-2</v>
      </c>
      <c r="O3374" s="12">
        <f>MAX(M$3:M3374)</f>
        <v>30034.69294322134</v>
      </c>
      <c r="P3374" s="14">
        <f t="shared" si="528"/>
        <v>-0.11290799437130505</v>
      </c>
      <c r="Q3374" s="13" t="str">
        <f t="shared" si="529"/>
        <v/>
      </c>
    </row>
    <row r="3375" spans="1:17" x14ac:dyDescent="0.25">
      <c r="A3375" s="3">
        <v>44172</v>
      </c>
      <c r="B3375" s="11">
        <v>1891.3</v>
      </c>
      <c r="C3375" s="5">
        <v>36.93</v>
      </c>
      <c r="D3375" s="5">
        <v>52.5</v>
      </c>
      <c r="E3375" s="5">
        <v>118.69000200000001</v>
      </c>
      <c r="F3375" s="7">
        <v>8.2000000000000003E-2</v>
      </c>
      <c r="G3375" s="8">
        <f t="shared" si="520"/>
        <v>2.2768469911671474E-6</v>
      </c>
      <c r="H3375" s="9">
        <f t="shared" si="521"/>
        <v>1.3775728987993164E-2</v>
      </c>
      <c r="I3375" s="9">
        <f t="shared" si="522"/>
        <v>0.1266015863331299</v>
      </c>
      <c r="J3375" s="9">
        <f t="shared" si="523"/>
        <v>5.7401812688821781E-2</v>
      </c>
      <c r="K3375" s="9">
        <f t="shared" si="524"/>
        <v>-2.856397570834196E-3</v>
      </c>
      <c r="L3375" s="9">
        <f t="shared" si="525"/>
        <v>-2.856397552902431E-3</v>
      </c>
      <c r="M3375" s="12">
        <f t="shared" si="527"/>
        <v>26567.431470409036</v>
      </c>
      <c r="N3375" s="9">
        <f t="shared" si="526"/>
        <v>-2.8586743998935981E-3</v>
      </c>
      <c r="O3375" s="12">
        <f>MAX(M$3:M3375)</f>
        <v>30034.69294322134</v>
      </c>
      <c r="P3375" s="14">
        <f t="shared" si="528"/>
        <v>-0.11544188180538217</v>
      </c>
      <c r="Q3375" s="13">
        <f t="shared" si="529"/>
        <v>-2.8586743998935981E-3</v>
      </c>
    </row>
    <row r="3376" spans="1:17" x14ac:dyDescent="0.25">
      <c r="A3376" s="2">
        <v>44173</v>
      </c>
      <c r="B3376" s="10">
        <v>1899.8</v>
      </c>
      <c r="C3376" s="4">
        <v>36.86</v>
      </c>
      <c r="D3376" s="4">
        <v>52.57</v>
      </c>
      <c r="E3376" s="4">
        <v>116.32</v>
      </c>
      <c r="F3376" s="6">
        <v>8.1500000000000003E-2</v>
      </c>
      <c r="G3376" s="8">
        <f t="shared" si="520"/>
        <v>2.2629694156339752E-6</v>
      </c>
      <c r="H3376" s="9">
        <f t="shared" si="521"/>
        <v>4.4942632052027707E-3</v>
      </c>
      <c r="I3376" s="9">
        <f t="shared" si="522"/>
        <v>-1.8954779312212371E-3</v>
      </c>
      <c r="J3376" s="9">
        <f t="shared" si="523"/>
        <v>1.3333333333333387E-3</v>
      </c>
      <c r="K3376" s="9">
        <f t="shared" si="524"/>
        <v>-1.9968000337551715E-2</v>
      </c>
      <c r="L3376" s="9">
        <f t="shared" si="525"/>
        <v>-1.9968000212197495E-2</v>
      </c>
      <c r="M3376" s="12">
        <f t="shared" si="527"/>
        <v>26036.932993170365</v>
      </c>
      <c r="N3376" s="9">
        <f t="shared" si="526"/>
        <v>-1.9970263181613129E-2</v>
      </c>
      <c r="O3376" s="12">
        <f>MAX(M$3:M3376)</f>
        <v>30034.69294322134</v>
      </c>
      <c r="P3376" s="14">
        <f t="shared" si="528"/>
        <v>-0.1331047384971934</v>
      </c>
      <c r="Q3376" s="13">
        <f t="shared" si="529"/>
        <v>-1.9970263181613129E-2</v>
      </c>
    </row>
    <row r="3377" spans="1:17" x14ac:dyDescent="0.25">
      <c r="A3377" s="3">
        <v>44174</v>
      </c>
      <c r="B3377" s="11">
        <v>1861.7</v>
      </c>
      <c r="C3377" s="5">
        <v>36.479999999999997</v>
      </c>
      <c r="D3377" s="5">
        <v>53.93</v>
      </c>
      <c r="E3377" s="5">
        <v>115.970001</v>
      </c>
      <c r="F3377" s="7">
        <v>8.1379999999999994E-2</v>
      </c>
      <c r="G3377" s="8">
        <f t="shared" si="520"/>
        <v>2.2596387871942625E-6</v>
      </c>
      <c r="H3377" s="9">
        <f t="shared" si="521"/>
        <v>-2.0054742604484636E-2</v>
      </c>
      <c r="I3377" s="9">
        <f t="shared" si="522"/>
        <v>-1.0309278350515533E-2</v>
      </c>
      <c r="J3377" s="9">
        <f t="shared" si="523"/>
        <v>2.5870268213810148E-2</v>
      </c>
      <c r="K3377" s="9">
        <f t="shared" si="524"/>
        <v>-3.0089322558459154E-3</v>
      </c>
      <c r="L3377" s="9">
        <f t="shared" si="525"/>
        <v>-3.0089322369565748E-3</v>
      </c>
      <c r="M3377" s="12">
        <f t="shared" si="527"/>
        <v>25958.589626135737</v>
      </c>
      <c r="N3377" s="9">
        <f t="shared" si="526"/>
        <v>-3.011191875743769E-3</v>
      </c>
      <c r="O3377" s="12">
        <f>MAX(M$3:M3377)</f>
        <v>30034.69294322134</v>
      </c>
      <c r="P3377" s="14">
        <f t="shared" si="528"/>
        <v>-0.13571316759559404</v>
      </c>
      <c r="Q3377" s="13">
        <f t="shared" si="529"/>
        <v>-3.011191875743769E-3</v>
      </c>
    </row>
    <row r="3378" spans="1:17" x14ac:dyDescent="0.25">
      <c r="A3378" s="2">
        <v>44175</v>
      </c>
      <c r="B3378" s="10">
        <v>1860.9</v>
      </c>
      <c r="C3378" s="4">
        <v>35.229999999999997</v>
      </c>
      <c r="D3378" s="4">
        <v>53.05</v>
      </c>
      <c r="E3378" s="4">
        <v>119.489998</v>
      </c>
      <c r="F3378" s="6">
        <v>8.2629999999999995E-2</v>
      </c>
      <c r="G3378" s="8">
        <f t="shared" si="520"/>
        <v>2.2943326378754847E-6</v>
      </c>
      <c r="H3378" s="9">
        <f t="shared" si="521"/>
        <v>-4.2971477681686337E-4</v>
      </c>
      <c r="I3378" s="9">
        <f t="shared" si="522"/>
        <v>-3.4265350877192985E-2</v>
      </c>
      <c r="J3378" s="9">
        <f t="shared" si="523"/>
        <v>-1.6317448544409467E-2</v>
      </c>
      <c r="K3378" s="9">
        <f t="shared" si="524"/>
        <v>3.0352651286085646E-2</v>
      </c>
      <c r="L3378" s="9">
        <f t="shared" si="525"/>
        <v>3.0352651095539127E-2</v>
      </c>
      <c r="M3378" s="12">
        <f t="shared" si="527"/>
        <v>26746.501639990118</v>
      </c>
      <c r="N3378" s="9">
        <f t="shared" si="526"/>
        <v>3.0350356762901251E-2</v>
      </c>
      <c r="O3378" s="12">
        <f>MAX(M$3:M3378)</f>
        <v>30034.69294322134</v>
      </c>
      <c r="P3378" s="14">
        <f t="shared" si="528"/>
        <v>-0.10947977092515437</v>
      </c>
      <c r="Q3378" s="13" t="str">
        <f t="shared" si="529"/>
        <v/>
      </c>
    </row>
    <row r="3379" spans="1:17" x14ac:dyDescent="0.25">
      <c r="A3379" s="3">
        <v>44176</v>
      </c>
      <c r="B3379" s="11">
        <v>1867.1</v>
      </c>
      <c r="C3379" s="5">
        <v>36.08</v>
      </c>
      <c r="D3379" s="5">
        <v>53.25</v>
      </c>
      <c r="E3379" s="5">
        <v>119.209999</v>
      </c>
      <c r="F3379" s="7">
        <v>8.1129999999999994E-2</v>
      </c>
      <c r="G3379" s="8">
        <f t="shared" si="520"/>
        <v>2.2526999652328072E-6</v>
      </c>
      <c r="H3379" s="9">
        <f t="shared" si="521"/>
        <v>3.3317212101670254E-3</v>
      </c>
      <c r="I3379" s="9">
        <f t="shared" si="522"/>
        <v>2.4127164348566606E-2</v>
      </c>
      <c r="J3379" s="9">
        <f t="shared" si="523"/>
        <v>3.7700282752121178E-3</v>
      </c>
      <c r="K3379" s="9">
        <f t="shared" si="524"/>
        <v>-2.3432839960379251E-3</v>
      </c>
      <c r="L3379" s="9">
        <f t="shared" si="525"/>
        <v>-2.3432839813273616E-3</v>
      </c>
      <c r="M3379" s="12">
        <f t="shared" si="527"/>
        <v>26683.826991140584</v>
      </c>
      <c r="N3379" s="9">
        <f t="shared" si="526"/>
        <v>-2.3455366812925945E-3</v>
      </c>
      <c r="O3379" s="12">
        <f>MAX(M$3:M3379)</f>
        <v>30034.69294322134</v>
      </c>
      <c r="P3379" s="14">
        <f t="shared" si="528"/>
        <v>-0.11156651271299334</v>
      </c>
      <c r="Q3379" s="13">
        <f t="shared" si="529"/>
        <v>-2.3455366812925945E-3</v>
      </c>
    </row>
    <row r="3380" spans="1:17" x14ac:dyDescent="0.25">
      <c r="A3380" s="2">
        <v>44179</v>
      </c>
      <c r="B3380" s="10">
        <v>1856.3</v>
      </c>
      <c r="C3380" s="4">
        <v>38.159999999999997</v>
      </c>
      <c r="D3380" s="4">
        <v>54.5</v>
      </c>
      <c r="E3380" s="4">
        <v>119.260002</v>
      </c>
      <c r="F3380" s="6">
        <v>8.4879999999999997E-2</v>
      </c>
      <c r="G3380" s="8">
        <f t="shared" si="520"/>
        <v>2.3567804798840797E-6</v>
      </c>
      <c r="H3380" s="9">
        <f t="shared" si="521"/>
        <v>-5.7843714851909134E-3</v>
      </c>
      <c r="I3380" s="9">
        <f t="shared" si="522"/>
        <v>5.7649667405764923E-2</v>
      </c>
      <c r="J3380" s="9">
        <f t="shared" si="523"/>
        <v>2.3474178403755867E-2</v>
      </c>
      <c r="K3380" s="9">
        <f t="shared" si="524"/>
        <v>4.1945306953658978E-4</v>
      </c>
      <c r="L3380" s="9">
        <f t="shared" si="525"/>
        <v>4.1945306690336606E-4</v>
      </c>
      <c r="M3380" s="12">
        <f t="shared" si="527"/>
        <v>26695.019604208734</v>
      </c>
      <c r="N3380" s="9">
        <f t="shared" si="526"/>
        <v>4.1709628642348198E-4</v>
      </c>
      <c r="O3380" s="12">
        <f>MAX(M$3:M3380)</f>
        <v>30034.69294322134</v>
      </c>
      <c r="P3380" s="14">
        <f t="shared" si="528"/>
        <v>-0.11119385656201131</v>
      </c>
      <c r="Q3380" s="13" t="str">
        <f t="shared" si="529"/>
        <v/>
      </c>
    </row>
    <row r="3381" spans="1:17" x14ac:dyDescent="0.25">
      <c r="A3381" s="3">
        <v>44180</v>
      </c>
      <c r="B3381" s="11">
        <v>1879.3</v>
      </c>
      <c r="C3381" s="5">
        <v>38.67</v>
      </c>
      <c r="D3381" s="5">
        <v>53.66</v>
      </c>
      <c r="E3381" s="5">
        <v>120.300003</v>
      </c>
      <c r="F3381" s="7">
        <v>8.4879999999999997E-2</v>
      </c>
      <c r="G3381" s="8">
        <f t="shared" si="520"/>
        <v>2.3567804798840797E-6</v>
      </c>
      <c r="H3381" s="9">
        <f t="shared" si="521"/>
        <v>1.2390238646770458E-2</v>
      </c>
      <c r="I3381" s="9">
        <f t="shared" si="522"/>
        <v>1.3364779874213972E-2</v>
      </c>
      <c r="J3381" s="9">
        <f t="shared" si="523"/>
        <v>-1.541284403669731E-2</v>
      </c>
      <c r="K3381" s="9">
        <f t="shared" si="524"/>
        <v>8.7204509689678168E-3</v>
      </c>
      <c r="L3381" s="9">
        <f t="shared" si="525"/>
        <v>8.7204509142229589E-3</v>
      </c>
      <c r="M3381" s="12">
        <f t="shared" si="527"/>
        <v>26927.812212321453</v>
      </c>
      <c r="N3381" s="9">
        <f t="shared" si="526"/>
        <v>8.7180941337430748E-3</v>
      </c>
      <c r="O3381" s="12">
        <f>MAX(M$3:M3381)</f>
        <v>30034.69294322134</v>
      </c>
      <c r="P3381" s="14">
        <f t="shared" si="528"/>
        <v>-0.1034430662159006</v>
      </c>
      <c r="Q3381" s="13" t="str">
        <f t="shared" si="529"/>
        <v/>
      </c>
    </row>
    <row r="3382" spans="1:17" x14ac:dyDescent="0.25">
      <c r="A3382" s="2">
        <v>44181</v>
      </c>
      <c r="B3382" s="10">
        <v>1882.1</v>
      </c>
      <c r="C3382" s="4">
        <v>37.21</v>
      </c>
      <c r="D3382" s="4">
        <v>53.75</v>
      </c>
      <c r="E3382" s="4">
        <v>119.389999</v>
      </c>
      <c r="F3382" s="6">
        <v>8.1500000000000003E-2</v>
      </c>
      <c r="G3382" s="8">
        <f t="shared" si="520"/>
        <v>2.2629694156339752E-6</v>
      </c>
      <c r="H3382" s="9">
        <f t="shared" si="521"/>
        <v>1.4899164582557094E-3</v>
      </c>
      <c r="I3382" s="9">
        <f t="shared" si="522"/>
        <v>-3.7755365916731336E-2</v>
      </c>
      <c r="J3382" s="9">
        <f t="shared" si="523"/>
        <v>1.6772269847186623E-3</v>
      </c>
      <c r="K3382" s="9">
        <f t="shared" si="524"/>
        <v>-7.5644553392072702E-3</v>
      </c>
      <c r="L3382" s="9">
        <f t="shared" si="525"/>
        <v>-7.5644552917194709E-3</v>
      </c>
      <c r="M3382" s="12">
        <f t="shared" si="527"/>
        <v>26724.11798073753</v>
      </c>
      <c r="N3382" s="9">
        <f t="shared" si="526"/>
        <v>-7.5667182611351049E-3</v>
      </c>
      <c r="O3382" s="12">
        <f>MAX(M$3:M3382)</f>
        <v>30034.69294322134</v>
      </c>
      <c r="P3382" s="14">
        <f t="shared" si="528"/>
        <v>-0.11022503105799153</v>
      </c>
      <c r="Q3382" s="13">
        <f t="shared" si="529"/>
        <v>-7.5667182611351049E-3</v>
      </c>
    </row>
    <row r="3383" spans="1:17" x14ac:dyDescent="0.25">
      <c r="A3383" s="3">
        <v>44182</v>
      </c>
      <c r="B3383" s="11">
        <v>1913.1</v>
      </c>
      <c r="C3383" s="5">
        <v>37.4</v>
      </c>
      <c r="D3383" s="5">
        <v>52.49</v>
      </c>
      <c r="E3383" s="5">
        <v>118.029999</v>
      </c>
      <c r="F3383" s="7">
        <v>8.3250000000000005E-2</v>
      </c>
      <c r="G3383" s="8">
        <f t="shared" si="520"/>
        <v>2.3115406273532813E-6</v>
      </c>
      <c r="H3383" s="9">
        <f t="shared" si="521"/>
        <v>1.6470963285691517E-2</v>
      </c>
      <c r="I3383" s="9">
        <f t="shared" si="522"/>
        <v>5.1061542596075715E-3</v>
      </c>
      <c r="J3383" s="9">
        <f t="shared" si="523"/>
        <v>-2.3441860465116243E-2</v>
      </c>
      <c r="K3383" s="9">
        <f t="shared" si="524"/>
        <v>-1.1391238892631194E-2</v>
      </c>
      <c r="L3383" s="9">
        <f t="shared" si="525"/>
        <v>-1.1391238821119783E-2</v>
      </c>
      <c r="M3383" s="12">
        <f t="shared" si="527"/>
        <v>26419.697170535168</v>
      </c>
      <c r="N3383" s="9">
        <f t="shared" si="526"/>
        <v>-1.1393550361747136E-2</v>
      </c>
      <c r="O3383" s="12">
        <f>MAX(M$3:M3383)</f>
        <v>30034.69294322134</v>
      </c>
      <c r="P3383" s="14">
        <f t="shared" si="528"/>
        <v>-0.12036067022626429</v>
      </c>
      <c r="Q3383" s="13">
        <f t="shared" si="529"/>
        <v>-1.1393550361747136E-2</v>
      </c>
    </row>
    <row r="3384" spans="1:17" x14ac:dyDescent="0.25">
      <c r="A3384" s="2">
        <v>44183</v>
      </c>
      <c r="B3384" s="10">
        <v>1911.8</v>
      </c>
      <c r="C3384" s="4">
        <v>36.94</v>
      </c>
      <c r="D3384" s="4">
        <v>53.19</v>
      </c>
      <c r="E3384" s="4">
        <v>118.639999</v>
      </c>
      <c r="F3384" s="6">
        <v>8.3629999999999996E-2</v>
      </c>
      <c r="G3384" s="8">
        <f t="shared" si="520"/>
        <v>2.3220874072471531E-6</v>
      </c>
      <c r="H3384" s="9">
        <f t="shared" si="521"/>
        <v>-6.7952537765927272E-4</v>
      </c>
      <c r="I3384" s="9">
        <f t="shared" si="522"/>
        <v>-1.2299465240641735E-2</v>
      </c>
      <c r="J3384" s="9">
        <f t="shared" si="523"/>
        <v>1.333587349971415E-2</v>
      </c>
      <c r="K3384" s="9">
        <f t="shared" si="524"/>
        <v>5.1681776257576639E-3</v>
      </c>
      <c r="L3384" s="9">
        <f t="shared" si="525"/>
        <v>5.1681775933131091E-3</v>
      </c>
      <c r="M3384" s="12">
        <f t="shared" si="527"/>
        <v>26556.238857474043</v>
      </c>
      <c r="N3384" s="9">
        <f t="shared" si="526"/>
        <v>5.1658555059058619E-3</v>
      </c>
      <c r="O3384" s="12">
        <f>MAX(M$3:M3384)</f>
        <v>30034.69294322134</v>
      </c>
      <c r="P3384" s="14">
        <f t="shared" si="528"/>
        <v>-0.11581453795193086</v>
      </c>
      <c r="Q3384" s="13" t="str">
        <f t="shared" si="529"/>
        <v/>
      </c>
    </row>
    <row r="3385" spans="1:17" x14ac:dyDescent="0.25">
      <c r="A3385" s="3">
        <v>44186</v>
      </c>
      <c r="B3385" s="11">
        <v>1906</v>
      </c>
      <c r="C3385" s="5">
        <v>39.36</v>
      </c>
      <c r="D3385" s="5">
        <v>52.95</v>
      </c>
      <c r="E3385" s="5">
        <v>117.339996</v>
      </c>
      <c r="F3385" s="7">
        <v>8.2129999999999995E-2</v>
      </c>
      <c r="G3385" s="8">
        <f t="shared" si="520"/>
        <v>2.2804551493837977E-6</v>
      </c>
      <c r="H3385" s="9">
        <f t="shared" si="521"/>
        <v>-3.0337901454126764E-3</v>
      </c>
      <c r="I3385" s="9">
        <f t="shared" si="522"/>
        <v>6.5511640498105081E-2</v>
      </c>
      <c r="J3385" s="9">
        <f t="shared" si="523"/>
        <v>-4.5121263395374112E-3</v>
      </c>
      <c r="K3385" s="9">
        <f t="shared" si="524"/>
        <v>-1.0957543922433814E-2</v>
      </c>
      <c r="L3385" s="9">
        <f t="shared" si="525"/>
        <v>-1.0957543853645033E-2</v>
      </c>
      <c r="M3385" s="12">
        <f t="shared" si="527"/>
        <v>26265.247705605401</v>
      </c>
      <c r="N3385" s="9">
        <f t="shared" si="526"/>
        <v>-1.0959824308794417E-2</v>
      </c>
      <c r="O3385" s="12">
        <f>MAX(M$3:M3385)</f>
        <v>30034.69294322134</v>
      </c>
      <c r="P3385" s="14">
        <f t="shared" si="528"/>
        <v>-0.12550303892707781</v>
      </c>
      <c r="Q3385" s="13">
        <f t="shared" si="529"/>
        <v>-1.0959824308794417E-2</v>
      </c>
    </row>
    <row r="3386" spans="1:17" x14ac:dyDescent="0.25">
      <c r="A3386" s="2">
        <v>44187</v>
      </c>
      <c r="B3386" s="10">
        <v>1894.2</v>
      </c>
      <c r="C3386" s="4">
        <v>41.98</v>
      </c>
      <c r="D3386" s="4">
        <v>53.14</v>
      </c>
      <c r="E3386" s="4">
        <v>113.849998</v>
      </c>
      <c r="F3386" s="6">
        <v>8.2250000000000004E-2</v>
      </c>
      <c r="G3386" s="8">
        <f t="shared" si="520"/>
        <v>2.2837857529545147E-6</v>
      </c>
      <c r="H3386" s="9">
        <f t="shared" si="521"/>
        <v>-6.1909758656872793E-3</v>
      </c>
      <c r="I3386" s="9">
        <f t="shared" si="522"/>
        <v>6.6565040650406443E-2</v>
      </c>
      <c r="J3386" s="9">
        <f t="shared" si="523"/>
        <v>3.588290840415443E-3</v>
      </c>
      <c r="K3386" s="9">
        <f t="shared" si="524"/>
        <v>-2.9742612229166941E-2</v>
      </c>
      <c r="L3386" s="9">
        <f t="shared" si="525"/>
        <v>-2.9742612042450097E-2</v>
      </c>
      <c r="M3386" s="12">
        <f t="shared" si="527"/>
        <v>25484.050632898729</v>
      </c>
      <c r="N3386" s="9">
        <f t="shared" si="526"/>
        <v>-2.9744895828203052E-2</v>
      </c>
      <c r="O3386" s="12">
        <f>MAX(M$3:M3386)</f>
        <v>30034.69294322134</v>
      </c>
      <c r="P3386" s="14">
        <f t="shared" si="528"/>
        <v>-0.15151286277257137</v>
      </c>
      <c r="Q3386" s="13">
        <f t="shared" si="529"/>
        <v>-2.9744895828203052E-2</v>
      </c>
    </row>
    <row r="3387" spans="1:17" x14ac:dyDescent="0.25">
      <c r="A3387" s="3">
        <v>44188</v>
      </c>
      <c r="B3387" s="11">
        <v>1901.1</v>
      </c>
      <c r="C3387" s="5">
        <v>40.81</v>
      </c>
      <c r="D3387" s="5">
        <v>53.07</v>
      </c>
      <c r="E3387" s="5">
        <v>115.16999800000001</v>
      </c>
      <c r="F3387" s="7">
        <v>8.2379999999999995E-2</v>
      </c>
      <c r="G3387" s="8">
        <f t="shared" si="520"/>
        <v>2.2873939022893808E-6</v>
      </c>
      <c r="H3387" s="9">
        <f t="shared" si="521"/>
        <v>3.6426987646499122E-3</v>
      </c>
      <c r="I3387" s="9">
        <f t="shared" si="522"/>
        <v>-2.787041448308706E-2</v>
      </c>
      <c r="J3387" s="9">
        <f t="shared" si="523"/>
        <v>-1.3172751223184097E-3</v>
      </c>
      <c r="K3387" s="9">
        <f t="shared" si="524"/>
        <v>1.1594203102225855E-2</v>
      </c>
      <c r="L3387" s="9">
        <f t="shared" si="525"/>
        <v>1.1594203029440284E-2</v>
      </c>
      <c r="M3387" s="12">
        <f t="shared" si="527"/>
        <v>25779.517889949093</v>
      </c>
      <c r="N3387" s="9">
        <f t="shared" si="526"/>
        <v>1.1591915635537995E-2</v>
      </c>
      <c r="O3387" s="12">
        <f>MAX(M$3:M3387)</f>
        <v>30034.69294322134</v>
      </c>
      <c r="P3387" s="14">
        <f t="shared" si="528"/>
        <v>-0.14167533063568793</v>
      </c>
      <c r="Q3387" s="13" t="str">
        <f t="shared" si="529"/>
        <v/>
      </c>
    </row>
    <row r="3388" spans="1:17" x14ac:dyDescent="0.25">
      <c r="A3388" s="2">
        <v>44189</v>
      </c>
      <c r="B3388" s="10">
        <v>1906.9</v>
      </c>
      <c r="C3388" s="4">
        <v>40.19</v>
      </c>
      <c r="D3388" s="4">
        <v>53.11</v>
      </c>
      <c r="E3388" s="4">
        <v>116.029999</v>
      </c>
      <c r="F3388" s="6">
        <v>8.2629999999999995E-2</v>
      </c>
      <c r="G3388" s="8">
        <f t="shared" si="520"/>
        <v>2.2943326378754847E-6</v>
      </c>
      <c r="H3388" s="9">
        <f t="shared" si="521"/>
        <v>3.0508652885172702E-3</v>
      </c>
      <c r="I3388" s="9">
        <f t="shared" si="522"/>
        <v>-1.5192354814996435E-2</v>
      </c>
      <c r="J3388" s="9">
        <f t="shared" si="523"/>
        <v>7.5372149990576875E-4</v>
      </c>
      <c r="K3388" s="9">
        <f t="shared" si="524"/>
        <v>7.4672311794257117E-3</v>
      </c>
      <c r="L3388" s="9">
        <f t="shared" si="525"/>
        <v>7.4672311325482618E-3</v>
      </c>
      <c r="M3388" s="12">
        <f t="shared" si="527"/>
        <v>25972.019508519006</v>
      </c>
      <c r="N3388" s="9">
        <f t="shared" si="526"/>
        <v>7.4649367999103863E-3</v>
      </c>
      <c r="O3388" s="12">
        <f>MAX(M$3:M3388)</f>
        <v>30034.69294322134</v>
      </c>
      <c r="P3388" s="14">
        <f t="shared" si="528"/>
        <v>-0.13526602194277659</v>
      </c>
      <c r="Q3388" s="13" t="str">
        <f t="shared" si="529"/>
        <v/>
      </c>
    </row>
    <row r="3389" spans="1:17" x14ac:dyDescent="0.25">
      <c r="A3389" s="3">
        <v>44193</v>
      </c>
      <c r="B3389" s="11">
        <v>1904.5</v>
      </c>
      <c r="C3389" s="5">
        <v>38.130000000000003</v>
      </c>
      <c r="D3389" s="5">
        <v>52.09</v>
      </c>
      <c r="E3389" s="5">
        <v>116.589996</v>
      </c>
      <c r="F3389" s="7">
        <v>8.2000000000000003E-2</v>
      </c>
      <c r="G3389" s="8">
        <f t="shared" si="520"/>
        <v>2.2768469911671474E-6</v>
      </c>
      <c r="H3389" s="9">
        <f t="shared" si="521"/>
        <v>-1.258587235827831E-3</v>
      </c>
      <c r="I3389" s="9">
        <f t="shared" si="522"/>
        <v>-5.12565314754913E-2</v>
      </c>
      <c r="J3389" s="9">
        <f t="shared" si="523"/>
        <v>-1.920542270758795E-2</v>
      </c>
      <c r="K3389" s="9">
        <f t="shared" si="524"/>
        <v>4.826312202243453E-3</v>
      </c>
      <c r="L3389" s="9">
        <f t="shared" si="525"/>
        <v>4.826312171945046E-3</v>
      </c>
      <c r="M3389" s="12">
        <f t="shared" si="527"/>
        <v>26097.368582402964</v>
      </c>
      <c r="N3389" s="9">
        <f t="shared" si="526"/>
        <v>4.8240353249538789E-3</v>
      </c>
      <c r="O3389" s="12">
        <f>MAX(M$3:M3389)</f>
        <v>30034.69294322134</v>
      </c>
      <c r="P3389" s="14">
        <f t="shared" si="528"/>
        <v>-0.13109254581898455</v>
      </c>
      <c r="Q3389" s="13" t="str">
        <f t="shared" si="529"/>
        <v/>
      </c>
    </row>
    <row r="3390" spans="1:17" x14ac:dyDescent="0.25">
      <c r="A3390" s="2">
        <v>44194</v>
      </c>
      <c r="B3390" s="10">
        <v>1907.6</v>
      </c>
      <c r="C3390" s="4">
        <v>38.5</v>
      </c>
      <c r="D3390" s="4">
        <v>52.14</v>
      </c>
      <c r="E3390" s="4">
        <v>119.050003</v>
      </c>
      <c r="F3390" s="6">
        <v>8.0130000000000007E-2</v>
      </c>
      <c r="G3390" s="8">
        <f t="shared" si="520"/>
        <v>2.2249445044142391E-6</v>
      </c>
      <c r="H3390" s="9">
        <f t="shared" si="521"/>
        <v>1.6277238120241055E-3</v>
      </c>
      <c r="I3390" s="9">
        <f t="shared" si="522"/>
        <v>9.7036454235509412E-3</v>
      </c>
      <c r="J3390" s="9">
        <f t="shared" si="523"/>
        <v>9.5987713572657238E-4</v>
      </c>
      <c r="K3390" s="9">
        <f t="shared" si="524"/>
        <v>2.1099640487164992E-2</v>
      </c>
      <c r="L3390" s="9">
        <f t="shared" si="525"/>
        <v>2.1099640354706611E-2</v>
      </c>
      <c r="M3390" s="12">
        <f t="shared" si="527"/>
        <v>26648.013673695885</v>
      </c>
      <c r="N3390" s="9">
        <f t="shared" si="526"/>
        <v>2.1097415410202196E-2</v>
      </c>
      <c r="O3390" s="12">
        <f>MAX(M$3:M3390)</f>
        <v>30034.69294322134</v>
      </c>
      <c r="P3390" s="14">
        <f t="shared" si="528"/>
        <v>-0.11275891103424152</v>
      </c>
      <c r="Q3390" s="13" t="str">
        <f t="shared" si="529"/>
        <v/>
      </c>
    </row>
    <row r="3391" spans="1:17" x14ac:dyDescent="0.25">
      <c r="A3391" s="3">
        <v>44195</v>
      </c>
      <c r="B3391" s="11">
        <v>1918.9</v>
      </c>
      <c r="C3391" s="5">
        <v>39.94</v>
      </c>
      <c r="D3391" s="5">
        <v>51.9</v>
      </c>
      <c r="E3391" s="5">
        <v>122.720001</v>
      </c>
      <c r="F3391" s="7">
        <v>0.08</v>
      </c>
      <c r="G3391" s="8">
        <f t="shared" si="520"/>
        <v>2.2213362742551368E-6</v>
      </c>
      <c r="H3391" s="9">
        <f t="shared" si="521"/>
        <v>5.9236737261481346E-3</v>
      </c>
      <c r="I3391" s="9">
        <f t="shared" si="522"/>
        <v>3.740259740259734E-2</v>
      </c>
      <c r="J3391" s="9">
        <f t="shared" si="523"/>
        <v>-4.6029919447641348E-3</v>
      </c>
      <c r="K3391" s="9">
        <f t="shared" si="524"/>
        <v>3.0827365875832801E-2</v>
      </c>
      <c r="L3391" s="9">
        <f t="shared" si="525"/>
        <v>3.0827365682306141E-2</v>
      </c>
      <c r="M3391" s="12">
        <f t="shared" si="527"/>
        <v>27469.501735922004</v>
      </c>
      <c r="N3391" s="9">
        <f t="shared" si="526"/>
        <v>3.0825144346031886E-2</v>
      </c>
      <c r="O3391" s="12">
        <f>MAX(M$3:M3391)</f>
        <v>30034.69294322134</v>
      </c>
      <c r="P3391" s="14">
        <f t="shared" si="528"/>
        <v>-8.5407605536326425E-2</v>
      </c>
      <c r="Q3391" s="13" t="str">
        <f t="shared" si="529"/>
        <v/>
      </c>
    </row>
    <row r="3392" spans="1:17" x14ac:dyDescent="0.25">
      <c r="A3392" s="2">
        <v>44196</v>
      </c>
      <c r="B3392" s="10">
        <v>1921.1</v>
      </c>
      <c r="C3392" s="4">
        <v>40.21</v>
      </c>
      <c r="D3392" s="4">
        <v>51.9</v>
      </c>
      <c r="E3392" s="4">
        <v>123.08000199999999</v>
      </c>
      <c r="F3392" s="6">
        <v>0.08</v>
      </c>
      <c r="G3392" s="8">
        <f t="shared" si="520"/>
        <v>2.2213362742551368E-6</v>
      </c>
      <c r="H3392" s="9">
        <f t="shared" si="521"/>
        <v>1.1464901766636186E-3</v>
      </c>
      <c r="I3392" s="9">
        <f t="shared" si="522"/>
        <v>6.7601402103155519E-3</v>
      </c>
      <c r="J3392" s="9">
        <f t="shared" si="523"/>
        <v>0</v>
      </c>
      <c r="K3392" s="9">
        <f t="shared" si="524"/>
        <v>2.9335152955221773E-3</v>
      </c>
      <c r="L3392" s="9">
        <f t="shared" si="525"/>
        <v>2.9335152771062861E-3</v>
      </c>
      <c r="M3392" s="12">
        <f t="shared" si="527"/>
        <v>27550.083938918833</v>
      </c>
      <c r="N3392" s="9">
        <f t="shared" si="526"/>
        <v>2.931293940832031E-3</v>
      </c>
      <c r="O3392" s="12">
        <f>MAX(M$3:M3392)</f>
        <v>30034.69294322134</v>
      </c>
      <c r="P3392" s="14">
        <f t="shared" si="528"/>
        <v>-8.2724634774841932E-2</v>
      </c>
      <c r="Q3392" s="13" t="str">
        <f t="shared" si="529"/>
        <v/>
      </c>
    </row>
    <row r="3393" spans="1:17" x14ac:dyDescent="0.25">
      <c r="A3393" s="3">
        <v>44197</v>
      </c>
      <c r="B3393" s="11">
        <v>1901.6</v>
      </c>
      <c r="C3393" s="5">
        <v>41.68</v>
      </c>
      <c r="D3393" s="5">
        <v>52.78</v>
      </c>
      <c r="E3393" s="5">
        <v>122.94000200000001</v>
      </c>
      <c r="F3393" s="7">
        <v>8.0250000000000002E-2</v>
      </c>
      <c r="G3393" s="8">
        <f t="shared" si="520"/>
        <v>2.228275174376293E-6</v>
      </c>
      <c r="H3393" s="9">
        <f t="shared" si="521"/>
        <v>-1.0150434646816928E-2</v>
      </c>
      <c r="I3393" s="9">
        <f t="shared" si="522"/>
        <v>3.6558070131807979E-2</v>
      </c>
      <c r="J3393" s="9">
        <f t="shared" si="523"/>
        <v>1.6955684007707177E-2</v>
      </c>
      <c r="K3393" s="9">
        <f t="shared" si="524"/>
        <v>-1.1374715447273584E-3</v>
      </c>
      <c r="L3393" s="9">
        <f t="shared" si="525"/>
        <v>-1.1374715375865904E-3</v>
      </c>
      <c r="M3393" s="12">
        <f t="shared" si="527"/>
        <v>27518.74650258019</v>
      </c>
      <c r="N3393" s="9">
        <f t="shared" si="526"/>
        <v>-1.1396998127609667E-3</v>
      </c>
      <c r="O3393" s="12">
        <f>MAX(M$3:M3393)</f>
        <v>30034.69294322134</v>
      </c>
      <c r="P3393" s="14">
        <f t="shared" si="528"/>
        <v>-8.3768009394914911E-2</v>
      </c>
      <c r="Q3393" s="13">
        <f t="shared" si="529"/>
        <v>-1.1396998127609667E-3</v>
      </c>
    </row>
    <row r="3394" spans="1:17" x14ac:dyDescent="0.25">
      <c r="A3394" s="2">
        <v>44200</v>
      </c>
      <c r="B3394" s="10">
        <v>1973.8</v>
      </c>
      <c r="C3394" s="4">
        <v>40.9</v>
      </c>
      <c r="D3394" s="4">
        <v>53.76</v>
      </c>
      <c r="E3394" s="4">
        <v>122.25</v>
      </c>
      <c r="F3394" s="6">
        <v>8.5000000000000006E-2</v>
      </c>
      <c r="G3394" s="8">
        <f t="shared" si="520"/>
        <v>2.3601109921944641E-6</v>
      </c>
      <c r="H3394" s="9">
        <f t="shared" si="521"/>
        <v>3.7968026924695017E-2</v>
      </c>
      <c r="I3394" s="9">
        <f t="shared" si="522"/>
        <v>-1.8714011516314806E-2</v>
      </c>
      <c r="J3394" s="9">
        <f t="shared" si="523"/>
        <v>1.856763925729437E-2</v>
      </c>
      <c r="K3394" s="9">
        <f t="shared" si="524"/>
        <v>-5.612510076256602E-3</v>
      </c>
      <c r="L3394" s="9">
        <f t="shared" si="525"/>
        <v>-5.6125100410226369E-3</v>
      </c>
      <c r="M3394" s="12">
        <f t="shared" si="527"/>
        <v>27364.297261518102</v>
      </c>
      <c r="N3394" s="9">
        <f t="shared" si="526"/>
        <v>-5.6148701520148314E-3</v>
      </c>
      <c r="O3394" s="12">
        <f>MAX(M$3:M3394)</f>
        <v>30034.69294322134</v>
      </c>
      <c r="P3394" s="14">
        <f t="shared" si="528"/>
        <v>-8.8910370642092063E-2</v>
      </c>
      <c r="Q3394" s="13">
        <f t="shared" si="529"/>
        <v>-5.6148701520148314E-3</v>
      </c>
    </row>
    <row r="3395" spans="1:17" x14ac:dyDescent="0.25">
      <c r="A3395" s="3">
        <v>44201</v>
      </c>
      <c r="B3395" s="11">
        <v>1982</v>
      </c>
      <c r="C3395" s="5">
        <v>42.24</v>
      </c>
      <c r="D3395" s="5">
        <v>52.94</v>
      </c>
      <c r="E3395" s="5">
        <v>123.75</v>
      </c>
      <c r="F3395" s="7">
        <v>8.0500000000000002E-2</v>
      </c>
      <c r="G3395" s="8">
        <f t="shared" ref="G3395:G3458" si="530">(1+(F3395/100))^(1/360)-1</f>
        <v>2.2352140571779699E-6</v>
      </c>
      <c r="H3395" s="9">
        <f t="shared" ref="H3395:H3458" si="531">(B3395-B3394)/B3394</f>
        <v>4.1544229405208457E-3</v>
      </c>
      <c r="I3395" s="9">
        <f t="shared" ref="I3395:I3458" si="532">(C3395-C3394)/C3394</f>
        <v>3.2762836185819155E-2</v>
      </c>
      <c r="J3395" s="9">
        <f t="shared" ref="J3395:J3458" si="533">(D3395-D3394)/D3394</f>
        <v>-1.5252976190476197E-2</v>
      </c>
      <c r="K3395" s="9">
        <f t="shared" ref="K3395:K3458" si="534">(E3395-E3394)/E3394</f>
        <v>1.2269938650306749E-2</v>
      </c>
      <c r="L3395" s="9">
        <f t="shared" ref="L3395:L3458" si="535">H3395*$X$12+I3395*$Y$12+$Z$12*J3395+$AA$12*K3395</f>
        <v>1.2269938573279076E-2</v>
      </c>
      <c r="M3395" s="12">
        <f t="shared" si="527"/>
        <v>27700.055508017882</v>
      </c>
      <c r="N3395" s="9">
        <f t="shared" ref="N3395:N3458" si="536">L3395-G3395</f>
        <v>1.2267703359221898E-2</v>
      </c>
      <c r="O3395" s="12">
        <f>MAX(M$3:M3395)</f>
        <v>30034.69294322134</v>
      </c>
      <c r="P3395" s="14">
        <f t="shared" si="528"/>
        <v>-7.7731356855118894E-2</v>
      </c>
      <c r="Q3395" s="13" t="str">
        <f t="shared" si="529"/>
        <v/>
      </c>
    </row>
    <row r="3396" spans="1:17" x14ac:dyDescent="0.25">
      <c r="A3396" s="2">
        <v>44202</v>
      </c>
      <c r="B3396" s="10">
        <v>1936.3</v>
      </c>
      <c r="C3396" s="4">
        <v>42.8</v>
      </c>
      <c r="D3396" s="4">
        <v>53.37</v>
      </c>
      <c r="E3396" s="4">
        <v>124.379997</v>
      </c>
      <c r="F3396" s="6">
        <v>8.1500000000000003E-2</v>
      </c>
      <c r="G3396" s="8">
        <f t="shared" si="530"/>
        <v>2.2629694156339752E-6</v>
      </c>
      <c r="H3396" s="9">
        <f t="shared" si="531"/>
        <v>-2.3057517658930396E-2</v>
      </c>
      <c r="I3396" s="9">
        <f t="shared" si="532"/>
        <v>1.3257575757575642E-2</v>
      </c>
      <c r="J3396" s="9">
        <f t="shared" si="533"/>
        <v>8.1224027200604409E-3</v>
      </c>
      <c r="K3396" s="9">
        <f t="shared" si="534"/>
        <v>5.090884848484873E-3</v>
      </c>
      <c r="L3396" s="9">
        <f t="shared" si="535"/>
        <v>5.0908848165255437E-3</v>
      </c>
      <c r="M3396" s="12">
        <f t="shared" ref="M3396:M3459" si="537">M3395*(1+L3396)</f>
        <v>27841.073300020569</v>
      </c>
      <c r="N3396" s="9">
        <f t="shared" si="536"/>
        <v>5.0886218471099098E-3</v>
      </c>
      <c r="O3396" s="12">
        <f>MAX(M$3:M3396)</f>
        <v>30034.69294322134</v>
      </c>
      <c r="P3396" s="14">
        <f t="shared" ref="P3396:P3459" si="538">M3396/O3396-1</f>
        <v>-7.3036193422974849E-2</v>
      </c>
      <c r="Q3396" s="13" t="str">
        <f t="shared" ref="Q3396:Q3459" si="539">IF(L3396&lt;G3396,L3396-G3396,"")</f>
        <v/>
      </c>
    </row>
    <row r="3397" spans="1:17" x14ac:dyDescent="0.25">
      <c r="A3397" s="3">
        <v>44203</v>
      </c>
      <c r="B3397" s="11">
        <v>1939.9</v>
      </c>
      <c r="C3397" s="5">
        <v>44.01</v>
      </c>
      <c r="D3397" s="5">
        <v>53.4</v>
      </c>
      <c r="E3397" s="5">
        <v>121.779999</v>
      </c>
      <c r="F3397" s="7">
        <v>8.2750000000000004E-2</v>
      </c>
      <c r="G3397" s="8">
        <f t="shared" si="530"/>
        <v>2.2976632247928563E-6</v>
      </c>
      <c r="H3397" s="9">
        <f t="shared" si="531"/>
        <v>1.8592160305738452E-3</v>
      </c>
      <c r="I3397" s="9">
        <f t="shared" si="532"/>
        <v>2.8271028037383201E-2</v>
      </c>
      <c r="J3397" s="9">
        <f t="shared" si="533"/>
        <v>5.6211354693650253E-4</v>
      </c>
      <c r="K3397" s="9">
        <f t="shared" si="534"/>
        <v>-2.0903666688462771E-2</v>
      </c>
      <c r="L3397" s="9">
        <f t="shared" si="535"/>
        <v>-2.0903666557234666E-2</v>
      </c>
      <c r="M3397" s="12">
        <f t="shared" si="537"/>
        <v>27259.092787161411</v>
      </c>
      <c r="N3397" s="9">
        <f t="shared" si="536"/>
        <v>-2.0905964220459459E-2</v>
      </c>
      <c r="O3397" s="12">
        <f>MAX(M$3:M3397)</f>
        <v>30034.69294322134</v>
      </c>
      <c r="P3397" s="14">
        <f t="shared" si="538"/>
        <v>-9.2413135746285846E-2</v>
      </c>
      <c r="Q3397" s="13">
        <f t="shared" si="539"/>
        <v>-2.0905964220459459E-2</v>
      </c>
    </row>
    <row r="3398" spans="1:17" x14ac:dyDescent="0.25">
      <c r="A3398" s="2">
        <v>44204</v>
      </c>
      <c r="B3398" s="10">
        <v>1861.3</v>
      </c>
      <c r="C3398" s="4">
        <v>43.8</v>
      </c>
      <c r="D3398" s="4">
        <v>52.8</v>
      </c>
      <c r="E3398" s="4">
        <v>123.239998</v>
      </c>
      <c r="F3398" s="6">
        <v>8.3250000000000005E-2</v>
      </c>
      <c r="G3398" s="8">
        <f t="shared" si="530"/>
        <v>2.3115406273532813E-6</v>
      </c>
      <c r="H3398" s="9">
        <f t="shared" si="531"/>
        <v>-4.0517552451157346E-2</v>
      </c>
      <c r="I3398" s="9">
        <f t="shared" si="532"/>
        <v>-4.7716428084526438E-3</v>
      </c>
      <c r="J3398" s="9">
        <f t="shared" si="533"/>
        <v>-1.1235955056179803E-2</v>
      </c>
      <c r="K3398" s="9">
        <f t="shared" si="534"/>
        <v>1.1988824207495651E-2</v>
      </c>
      <c r="L3398" s="9">
        <f t="shared" si="535"/>
        <v>1.1988824132232746E-2</v>
      </c>
      <c r="M3398" s="12">
        <f t="shared" si="537"/>
        <v>27585.897256590906</v>
      </c>
      <c r="N3398" s="9">
        <f t="shared" si="536"/>
        <v>1.1986512591605393E-2</v>
      </c>
      <c r="O3398" s="12">
        <f>MAX(M$3:M3398)</f>
        <v>30034.69294322134</v>
      </c>
      <c r="P3398" s="14">
        <f t="shared" si="538"/>
        <v>-8.1532236446023476E-2</v>
      </c>
      <c r="Q3398" s="13" t="str">
        <f t="shared" si="539"/>
        <v/>
      </c>
    </row>
    <row r="3399" spans="1:17" x14ac:dyDescent="0.25">
      <c r="A3399" s="3">
        <v>44207</v>
      </c>
      <c r="B3399" s="11">
        <v>1876.7</v>
      </c>
      <c r="C3399" s="5">
        <v>42.22</v>
      </c>
      <c r="D3399" s="5">
        <v>53.65</v>
      </c>
      <c r="E3399" s="5">
        <v>122.410004</v>
      </c>
      <c r="F3399" s="7">
        <v>8.2879999999999995E-2</v>
      </c>
      <c r="G3399" s="8">
        <f t="shared" si="530"/>
        <v>2.3012713561421094E-6</v>
      </c>
      <c r="H3399" s="9">
        <f t="shared" si="531"/>
        <v>8.2737871380218625E-3</v>
      </c>
      <c r="I3399" s="9">
        <f t="shared" si="532"/>
        <v>-3.6073059360730554E-2</v>
      </c>
      <c r="J3399" s="9">
        <f t="shared" si="533"/>
        <v>1.6098484848484876E-2</v>
      </c>
      <c r="K3399" s="9">
        <f t="shared" si="534"/>
        <v>-6.7347777788831125E-3</v>
      </c>
      <c r="L3399" s="9">
        <f t="shared" si="535"/>
        <v>-6.7347777366038256E-3</v>
      </c>
      <c r="M3399" s="12">
        <f t="shared" si="537"/>
        <v>27400.112369902978</v>
      </c>
      <c r="N3399" s="9">
        <f t="shared" si="536"/>
        <v>-6.7370790079599677E-3</v>
      </c>
      <c r="O3399" s="12">
        <f>MAX(M$3:M3399)</f>
        <v>30034.69294322134</v>
      </c>
      <c r="P3399" s="14">
        <f t="shared" si="538"/>
        <v>-8.7717912691795075E-2</v>
      </c>
      <c r="Q3399" s="13">
        <f t="shared" si="539"/>
        <v>-6.7370790079599677E-3</v>
      </c>
    </row>
    <row r="3400" spans="1:17" x14ac:dyDescent="0.25">
      <c r="A3400" s="2">
        <v>44208</v>
      </c>
      <c r="B3400" s="10">
        <v>1869.5</v>
      </c>
      <c r="C3400" s="4">
        <v>43.04</v>
      </c>
      <c r="D3400" s="4">
        <v>53.79</v>
      </c>
      <c r="E3400" s="4">
        <v>121.779999</v>
      </c>
      <c r="F3400" s="6">
        <v>8.2500000000000004E-2</v>
      </c>
      <c r="G3400" s="8">
        <f t="shared" si="530"/>
        <v>2.2907244974224028E-6</v>
      </c>
      <c r="H3400" s="9">
        <f t="shared" si="531"/>
        <v>-3.8365215537912536E-3</v>
      </c>
      <c r="I3400" s="9">
        <f t="shared" si="532"/>
        <v>1.9422074846044537E-2</v>
      </c>
      <c r="J3400" s="9">
        <f t="shared" si="533"/>
        <v>2.6095060577819304E-3</v>
      </c>
      <c r="K3400" s="9">
        <f t="shared" si="534"/>
        <v>-5.1466790246979897E-3</v>
      </c>
      <c r="L3400" s="9">
        <f t="shared" si="535"/>
        <v>-5.146678992388398E-3</v>
      </c>
      <c r="M3400" s="12">
        <f t="shared" si="537"/>
        <v>27259.092787179718</v>
      </c>
      <c r="N3400" s="9">
        <f t="shared" si="536"/>
        <v>-5.1489697168858204E-3</v>
      </c>
      <c r="O3400" s="12">
        <f>MAX(M$3:M3400)</f>
        <v>30034.69294322134</v>
      </c>
      <c r="P3400" s="14">
        <f t="shared" si="538"/>
        <v>-9.2413135745676445E-2</v>
      </c>
      <c r="Q3400" s="13">
        <f t="shared" si="539"/>
        <v>-5.1489697168858204E-3</v>
      </c>
    </row>
    <row r="3401" spans="1:17" x14ac:dyDescent="0.25">
      <c r="A3401" s="3">
        <v>44209</v>
      </c>
      <c r="B3401" s="11">
        <v>1879.8</v>
      </c>
      <c r="C3401" s="5">
        <v>43.7</v>
      </c>
      <c r="D3401" s="5">
        <v>53.6</v>
      </c>
      <c r="E3401" s="5">
        <v>127.879997</v>
      </c>
      <c r="F3401" s="7">
        <v>8.2629999999999995E-2</v>
      </c>
      <c r="G3401" s="8">
        <f t="shared" si="530"/>
        <v>2.2943326378754847E-6</v>
      </c>
      <c r="H3401" s="9">
        <f t="shared" si="531"/>
        <v>5.5094945172505776E-3</v>
      </c>
      <c r="I3401" s="9">
        <f t="shared" si="532"/>
        <v>1.5334572490706406E-2</v>
      </c>
      <c r="J3401" s="9">
        <f t="shared" si="533"/>
        <v>-3.5322550659973549E-3</v>
      </c>
      <c r="K3401" s="9">
        <f t="shared" si="534"/>
        <v>5.0090310807113729E-2</v>
      </c>
      <c r="L3401" s="9">
        <f t="shared" si="535"/>
        <v>5.0090310492659017E-2</v>
      </c>
      <c r="M3401" s="12">
        <f t="shared" si="537"/>
        <v>28624.509208637755</v>
      </c>
      <c r="N3401" s="9">
        <f t="shared" si="536"/>
        <v>5.0088016160021141E-2</v>
      </c>
      <c r="O3401" s="12">
        <f>MAX(M$3:M3401)</f>
        <v>30034.69294322134</v>
      </c>
      <c r="P3401" s="14">
        <f t="shared" si="538"/>
        <v>-4.6951827916118405E-2</v>
      </c>
      <c r="Q3401" s="13" t="str">
        <f t="shared" si="539"/>
        <v/>
      </c>
    </row>
    <row r="3402" spans="1:17" x14ac:dyDescent="0.25">
      <c r="A3402" s="2">
        <v>44210</v>
      </c>
      <c r="B3402" s="10">
        <v>1876.3</v>
      </c>
      <c r="C3402" s="4">
        <v>43.48</v>
      </c>
      <c r="D3402" s="4">
        <v>53.3</v>
      </c>
      <c r="E3402" s="4">
        <v>127.80999799999999</v>
      </c>
      <c r="F3402" s="6">
        <v>8.2879999999999995E-2</v>
      </c>
      <c r="G3402" s="8">
        <f t="shared" si="530"/>
        <v>2.3012713561421094E-6</v>
      </c>
      <c r="H3402" s="9">
        <f t="shared" si="531"/>
        <v>-1.8619002021491649E-3</v>
      </c>
      <c r="I3402" s="9">
        <f t="shared" si="532"/>
        <v>-5.0343249427918981E-3</v>
      </c>
      <c r="J3402" s="9">
        <f t="shared" si="533"/>
        <v>-5.5970149253732138E-3</v>
      </c>
      <c r="K3402" s="9">
        <f t="shared" si="534"/>
        <v>-5.4738036942564143E-4</v>
      </c>
      <c r="L3402" s="9">
        <f t="shared" si="535"/>
        <v>-5.473803659893214E-4</v>
      </c>
      <c r="M3402" s="12">
        <f t="shared" si="537"/>
        <v>28608.840714310867</v>
      </c>
      <c r="N3402" s="9">
        <f t="shared" si="536"/>
        <v>-5.4968163734546351E-4</v>
      </c>
      <c r="O3402" s="12">
        <f>MAX(M$3:M3402)</f>
        <v>30034.69294322134</v>
      </c>
      <c r="P3402" s="14">
        <f t="shared" si="538"/>
        <v>-4.7473507773359125E-2</v>
      </c>
      <c r="Q3402" s="13">
        <f t="shared" si="539"/>
        <v>-5.4968163734546351E-4</v>
      </c>
    </row>
    <row r="3403" spans="1:17" x14ac:dyDescent="0.25">
      <c r="A3403" s="3">
        <v>44211</v>
      </c>
      <c r="B3403" s="11">
        <v>1853.5</v>
      </c>
      <c r="C3403" s="5">
        <v>42.73</v>
      </c>
      <c r="D3403" s="5">
        <v>53.08</v>
      </c>
      <c r="E3403" s="5">
        <v>128.699997</v>
      </c>
      <c r="F3403" s="7">
        <v>8.3250000000000005E-2</v>
      </c>
      <c r="G3403" s="8">
        <f t="shared" si="530"/>
        <v>2.3115406273532813E-6</v>
      </c>
      <c r="H3403" s="9">
        <f t="shared" si="531"/>
        <v>-1.2151574908063718E-2</v>
      </c>
      <c r="I3403" s="9">
        <f t="shared" si="532"/>
        <v>-1.7249310027598896E-2</v>
      </c>
      <c r="J3403" s="9">
        <f t="shared" si="533"/>
        <v>-4.1275797373358141E-3</v>
      </c>
      <c r="K3403" s="9">
        <f t="shared" si="534"/>
        <v>6.9634536728496246E-3</v>
      </c>
      <c r="L3403" s="9">
        <f t="shared" si="535"/>
        <v>6.9634536291347665E-3</v>
      </c>
      <c r="M3403" s="12">
        <f t="shared" si="537"/>
        <v>28808.057050008272</v>
      </c>
      <c r="N3403" s="9">
        <f t="shared" si="536"/>
        <v>6.9611420885074132E-3</v>
      </c>
      <c r="O3403" s="12">
        <f>MAX(M$3:M3403)</f>
        <v>30034.69294322134</v>
      </c>
      <c r="P3403" s="14">
        <f t="shared" si="538"/>
        <v>-4.0840633714216534E-2</v>
      </c>
      <c r="Q3403" s="13" t="str">
        <f t="shared" si="539"/>
        <v/>
      </c>
    </row>
    <row r="3404" spans="1:17" x14ac:dyDescent="0.25">
      <c r="A3404" s="2">
        <v>44213</v>
      </c>
      <c r="B3404" s="10">
        <v>1809.75</v>
      </c>
      <c r="C3404" s="4">
        <v>41.95</v>
      </c>
      <c r="D3404" s="4">
        <v>52.68</v>
      </c>
      <c r="E3404" s="4">
        <v>126.660004</v>
      </c>
      <c r="F3404" s="6">
        <v>8.2500000000000004E-2</v>
      </c>
      <c r="G3404" s="8">
        <f t="shared" si="530"/>
        <v>2.2907244974224028E-6</v>
      </c>
      <c r="H3404" s="9">
        <f t="shared" si="531"/>
        <v>-2.3603992446722417E-2</v>
      </c>
      <c r="I3404" s="9">
        <f t="shared" si="532"/>
        <v>-1.8254153990170701E-2</v>
      </c>
      <c r="J3404" s="9">
        <f t="shared" si="533"/>
        <v>-7.5357950263752558E-3</v>
      </c>
      <c r="K3404" s="9">
        <f t="shared" si="534"/>
        <v>-1.5850761830243053E-2</v>
      </c>
      <c r="L3404" s="9">
        <f t="shared" si="535"/>
        <v>-1.5850761730735848E-2</v>
      </c>
      <c r="M3404" s="12">
        <f t="shared" si="537"/>
        <v>28351.427401783145</v>
      </c>
      <c r="N3404" s="9">
        <f t="shared" si="536"/>
        <v>-1.5853052455233271E-2</v>
      </c>
      <c r="O3404" s="12">
        <f>MAX(M$3:M3404)</f>
        <v>30034.69294322134</v>
      </c>
      <c r="P3404" s="14">
        <f t="shared" si="538"/>
        <v>-5.6044040291016173E-2</v>
      </c>
      <c r="Q3404" s="13">
        <f t="shared" si="539"/>
        <v>-1.5853052455233271E-2</v>
      </c>
    </row>
    <row r="3405" spans="1:17" x14ac:dyDescent="0.25">
      <c r="A3405" s="3">
        <v>44214</v>
      </c>
      <c r="B3405" s="11">
        <v>1836.6</v>
      </c>
      <c r="C3405" s="5">
        <v>41.24</v>
      </c>
      <c r="D3405" s="5">
        <v>52.81</v>
      </c>
      <c r="E3405" s="5">
        <v>128.229996</v>
      </c>
      <c r="F3405" s="7">
        <v>8.2000000000000003E-2</v>
      </c>
      <c r="G3405" s="8">
        <f t="shared" si="530"/>
        <v>2.2768469911671474E-6</v>
      </c>
      <c r="H3405" s="9">
        <f t="shared" si="531"/>
        <v>1.4836303356817189E-2</v>
      </c>
      <c r="I3405" s="9">
        <f t="shared" si="532"/>
        <v>-1.6924910607866526E-2</v>
      </c>
      <c r="J3405" s="9">
        <f t="shared" si="533"/>
        <v>2.4677296886864569E-3</v>
      </c>
      <c r="K3405" s="9">
        <f t="shared" si="534"/>
        <v>1.23953256783412E-2</v>
      </c>
      <c r="L3405" s="9">
        <f t="shared" si="535"/>
        <v>1.2395325600526377E-2</v>
      </c>
      <c r="M3405" s="12">
        <f t="shared" si="537"/>
        <v>28702.852575667934</v>
      </c>
      <c r="N3405" s="9">
        <f t="shared" si="536"/>
        <v>1.239304875353521E-2</v>
      </c>
      <c r="O3405" s="12">
        <f>MAX(M$3:M3405)</f>
        <v>30034.69294322134</v>
      </c>
      <c r="P3405" s="14">
        <f t="shared" si="538"/>
        <v>-4.4343398817865864E-2</v>
      </c>
      <c r="Q3405" s="13" t="str">
        <f t="shared" si="539"/>
        <v/>
      </c>
    </row>
    <row r="3406" spans="1:17" x14ac:dyDescent="0.25">
      <c r="A3406" s="2">
        <v>44215</v>
      </c>
      <c r="B3406" s="10">
        <v>1862</v>
      </c>
      <c r="C3406" s="4">
        <v>41.77</v>
      </c>
      <c r="D3406" s="4">
        <v>52.95</v>
      </c>
      <c r="E3406" s="4">
        <v>131.88000500000001</v>
      </c>
      <c r="F3406" s="6">
        <v>8.1250000000000003E-2</v>
      </c>
      <c r="G3406" s="8">
        <f t="shared" si="530"/>
        <v>2.2560306018881704E-6</v>
      </c>
      <c r="H3406" s="9">
        <f t="shared" si="531"/>
        <v>1.3829903081781603E-2</v>
      </c>
      <c r="I3406" s="9">
        <f t="shared" si="532"/>
        <v>1.2851600387972869E-2</v>
      </c>
      <c r="J3406" s="9">
        <f t="shared" si="533"/>
        <v>2.6510130657072632E-3</v>
      </c>
      <c r="K3406" s="9">
        <f t="shared" si="534"/>
        <v>2.846454896559469E-2</v>
      </c>
      <c r="L3406" s="9">
        <f t="shared" si="535"/>
        <v>2.8464548786901217E-2</v>
      </c>
      <c r="M3406" s="12">
        <f t="shared" si="537"/>
        <v>29519.866323131268</v>
      </c>
      <c r="N3406" s="9">
        <f t="shared" si="536"/>
        <v>2.8462292756299329E-2</v>
      </c>
      <c r="O3406" s="12">
        <f>MAX(M$3:M3406)</f>
        <v>30034.69294322134</v>
      </c>
      <c r="P3406" s="14">
        <f t="shared" si="538"/>
        <v>-1.7141064869992784E-2</v>
      </c>
      <c r="Q3406" s="13" t="str">
        <f t="shared" si="539"/>
        <v/>
      </c>
    </row>
    <row r="3407" spans="1:17" x14ac:dyDescent="0.25">
      <c r="A3407" s="3">
        <v>44216</v>
      </c>
      <c r="B3407" s="11">
        <v>1887.5</v>
      </c>
      <c r="C3407" s="5">
        <v>41.6</v>
      </c>
      <c r="D3407" s="5">
        <v>53.02</v>
      </c>
      <c r="E3407" s="5">
        <v>130.96000699999999</v>
      </c>
      <c r="F3407" s="7">
        <v>8.5379999999999998E-2</v>
      </c>
      <c r="G3407" s="8">
        <f t="shared" si="530"/>
        <v>2.3706575880133585E-6</v>
      </c>
      <c r="H3407" s="9">
        <f t="shared" si="531"/>
        <v>1.3694951664876477E-2</v>
      </c>
      <c r="I3407" s="9">
        <f t="shared" si="532"/>
        <v>-4.0699066315537874E-3</v>
      </c>
      <c r="J3407" s="9">
        <f t="shared" si="533"/>
        <v>1.3220018885741318E-3</v>
      </c>
      <c r="K3407" s="9">
        <f t="shared" si="534"/>
        <v>-6.9760233933872E-3</v>
      </c>
      <c r="L3407" s="9">
        <f t="shared" si="535"/>
        <v>-6.9760233495934319E-3</v>
      </c>
      <c r="M3407" s="12">
        <f t="shared" si="537"/>
        <v>29313.935046384227</v>
      </c>
      <c r="N3407" s="9">
        <f t="shared" si="536"/>
        <v>-6.9783940071814453E-3</v>
      </c>
      <c r="O3407" s="12">
        <f>MAX(M$3:M3407)</f>
        <v>30034.69294322134</v>
      </c>
      <c r="P3407" s="14">
        <f t="shared" si="538"/>
        <v>-2.3997511750816325E-2</v>
      </c>
      <c r="Q3407" s="13">
        <f t="shared" si="539"/>
        <v>-6.9783940071814453E-3</v>
      </c>
    </row>
    <row r="3408" spans="1:17" x14ac:dyDescent="0.25">
      <c r="A3408" s="2">
        <v>44217</v>
      </c>
      <c r="B3408" s="10">
        <v>1886.5</v>
      </c>
      <c r="C3408" s="4">
        <v>41.74</v>
      </c>
      <c r="D3408" s="4">
        <v>53.85</v>
      </c>
      <c r="E3408" s="4">
        <v>131.970001</v>
      </c>
      <c r="F3408" s="6">
        <v>8.4379999999999997E-2</v>
      </c>
      <c r="G3408" s="8">
        <f t="shared" si="530"/>
        <v>2.3429033026989288E-6</v>
      </c>
      <c r="H3408" s="9">
        <f t="shared" si="531"/>
        <v>-5.2980132450331126E-4</v>
      </c>
      <c r="I3408" s="9">
        <f t="shared" si="532"/>
        <v>3.365384615384629E-3</v>
      </c>
      <c r="J3408" s="9">
        <f t="shared" si="533"/>
        <v>1.5654470011316451E-2</v>
      </c>
      <c r="K3408" s="9">
        <f t="shared" si="534"/>
        <v>7.7122323305923932E-3</v>
      </c>
      <c r="L3408" s="9">
        <f t="shared" si="535"/>
        <v>7.7122322821768854E-3</v>
      </c>
      <c r="M3408" s="12">
        <f t="shared" si="537"/>
        <v>29540.010922566591</v>
      </c>
      <c r="N3408" s="9">
        <f t="shared" si="536"/>
        <v>7.7098893788741865E-3</v>
      </c>
      <c r="O3408" s="12">
        <f>MAX(M$3:M3408)</f>
        <v>30034.69294322134</v>
      </c>
      <c r="P3408" s="14">
        <f t="shared" si="538"/>
        <v>-1.6470353853455855E-2</v>
      </c>
      <c r="Q3408" s="13" t="str">
        <f t="shared" si="539"/>
        <v/>
      </c>
    </row>
    <row r="3409" spans="1:17" x14ac:dyDescent="0.25">
      <c r="A3409" s="3">
        <v>44218</v>
      </c>
      <c r="B3409" s="11">
        <v>1874.6</v>
      </c>
      <c r="C3409" s="5">
        <v>41.27</v>
      </c>
      <c r="D3409" s="5">
        <v>54.45</v>
      </c>
      <c r="E3409" s="5">
        <v>136.69000199999999</v>
      </c>
      <c r="F3409" s="7">
        <v>8.4629999999999997E-2</v>
      </c>
      <c r="G3409" s="8">
        <f t="shared" si="530"/>
        <v>2.3498418999512438E-6</v>
      </c>
      <c r="H3409" s="9">
        <f t="shared" si="531"/>
        <v>-6.3079777365492133E-3</v>
      </c>
      <c r="I3409" s="9">
        <f t="shared" si="532"/>
        <v>-1.1260182079539981E-2</v>
      </c>
      <c r="J3409" s="9">
        <f t="shared" si="533"/>
        <v>1.1142061281337073E-2</v>
      </c>
      <c r="K3409" s="9">
        <f t="shared" si="534"/>
        <v>3.5765711633206673E-2</v>
      </c>
      <c r="L3409" s="9">
        <f t="shared" si="535"/>
        <v>3.5765711408678284E-2</v>
      </c>
      <c r="M3409" s="12">
        <f t="shared" si="537"/>
        <v>30596.530428232312</v>
      </c>
      <c r="N3409" s="9">
        <f t="shared" si="536"/>
        <v>3.5763361566778333E-2</v>
      </c>
      <c r="O3409" s="12">
        <f>MAX(M$3:M3409)</f>
        <v>30596.530428232312</v>
      </c>
      <c r="P3409" s="14">
        <f t="shared" si="538"/>
        <v>0</v>
      </c>
      <c r="Q3409" s="13" t="str">
        <f t="shared" si="539"/>
        <v/>
      </c>
    </row>
    <row r="3410" spans="1:17" x14ac:dyDescent="0.25">
      <c r="A3410" s="2">
        <v>44221</v>
      </c>
      <c r="B3410" s="10">
        <v>1874</v>
      </c>
      <c r="C3410" s="4">
        <v>41.6</v>
      </c>
      <c r="D3410" s="4">
        <v>54.05</v>
      </c>
      <c r="E3410" s="4">
        <v>134.86999499999999</v>
      </c>
      <c r="F3410" s="6">
        <v>8.5129999999999997E-2</v>
      </c>
      <c r="G3410" s="8">
        <f t="shared" si="530"/>
        <v>2.363719042719481E-6</v>
      </c>
      <c r="H3410" s="9">
        <f t="shared" si="531"/>
        <v>-3.2006828123328125E-4</v>
      </c>
      <c r="I3410" s="9">
        <f t="shared" si="532"/>
        <v>7.9961230918342199E-3</v>
      </c>
      <c r="J3410" s="9">
        <f t="shared" si="533"/>
        <v>-7.3461891643710866E-3</v>
      </c>
      <c r="K3410" s="9">
        <f t="shared" si="534"/>
        <v>-1.3314850928160817E-2</v>
      </c>
      <c r="L3410" s="9">
        <f t="shared" si="535"/>
        <v>-1.331485084457344E-2</v>
      </c>
      <c r="M3410" s="12">
        <f t="shared" si="537"/>
        <v>30189.142189218946</v>
      </c>
      <c r="N3410" s="9">
        <f t="shared" si="536"/>
        <v>-1.331721456361616E-2</v>
      </c>
      <c r="O3410" s="12">
        <f>MAX(M$3:M3410)</f>
        <v>30596.530428232312</v>
      </c>
      <c r="P3410" s="14">
        <f t="shared" si="538"/>
        <v>-1.33148508445734E-2</v>
      </c>
      <c r="Q3410" s="13">
        <f t="shared" si="539"/>
        <v>-1.331721456361616E-2</v>
      </c>
    </row>
    <row r="3411" spans="1:17" x14ac:dyDescent="0.25">
      <c r="A3411" s="3">
        <v>44222</v>
      </c>
      <c r="B3411" s="11">
        <v>1870</v>
      </c>
      <c r="C3411" s="5">
        <v>41.22</v>
      </c>
      <c r="D3411" s="5">
        <v>54.45</v>
      </c>
      <c r="E3411" s="5">
        <v>133.720001</v>
      </c>
      <c r="F3411" s="7">
        <v>8.5629999999999998E-2</v>
      </c>
      <c r="G3411" s="8">
        <f t="shared" si="530"/>
        <v>2.3775961162098014E-6</v>
      </c>
      <c r="H3411" s="9">
        <f t="shared" si="531"/>
        <v>-2.1344717182497333E-3</v>
      </c>
      <c r="I3411" s="9">
        <f t="shared" si="532"/>
        <v>-9.1346153846154458E-3</v>
      </c>
      <c r="J3411" s="9">
        <f t="shared" si="533"/>
        <v>7.4005550416282274E-3</v>
      </c>
      <c r="K3411" s="9">
        <f t="shared" si="534"/>
        <v>-8.5266852719909463E-3</v>
      </c>
      <c r="L3411" s="9">
        <f t="shared" si="535"/>
        <v>-8.5266852184625024E-3</v>
      </c>
      <c r="M3411" s="12">
        <f t="shared" si="537"/>
        <v>29931.728876756071</v>
      </c>
      <c r="N3411" s="9">
        <f t="shared" si="536"/>
        <v>-8.5290628145787122E-3</v>
      </c>
      <c r="O3411" s="12">
        <f>MAX(M$3:M3411)</f>
        <v>30596.530428232312</v>
      </c>
      <c r="P3411" s="14">
        <f t="shared" si="538"/>
        <v>-2.1728004521153421E-2</v>
      </c>
      <c r="Q3411" s="13">
        <f t="shared" si="539"/>
        <v>-8.5290628145787122E-3</v>
      </c>
    </row>
    <row r="3412" spans="1:17" x14ac:dyDescent="0.25">
      <c r="A3412" s="2">
        <v>44223</v>
      </c>
      <c r="B3412" s="10">
        <v>1864</v>
      </c>
      <c r="C3412" s="4">
        <v>41.5</v>
      </c>
      <c r="D3412" s="4">
        <v>54.27</v>
      </c>
      <c r="E3412" s="4">
        <v>132.69000199999999</v>
      </c>
      <c r="F3412" s="6">
        <v>8.1000000000000003E-2</v>
      </c>
      <c r="G3412" s="8">
        <f t="shared" si="530"/>
        <v>2.249091771044931E-6</v>
      </c>
      <c r="H3412" s="9">
        <f t="shared" si="531"/>
        <v>-3.2085561497326204E-3</v>
      </c>
      <c r="I3412" s="9">
        <f t="shared" si="532"/>
        <v>6.7928190198932835E-3</v>
      </c>
      <c r="J3412" s="9">
        <f t="shared" si="533"/>
        <v>-3.3057851239669369E-3</v>
      </c>
      <c r="K3412" s="9">
        <f t="shared" si="534"/>
        <v>-7.7026547434740425E-3</v>
      </c>
      <c r="L3412" s="9">
        <f t="shared" si="535"/>
        <v>-7.7026546951186612E-3</v>
      </c>
      <c r="M3412" s="12">
        <f t="shared" si="537"/>
        <v>29701.175104790509</v>
      </c>
      <c r="N3412" s="9">
        <f t="shared" si="536"/>
        <v>-7.7049037868897061E-3</v>
      </c>
      <c r="O3412" s="12">
        <f>MAX(M$3:M3412)</f>
        <v>30596.530428232312</v>
      </c>
      <c r="P3412" s="14">
        <f t="shared" si="538"/>
        <v>-2.9263295900231689E-2</v>
      </c>
      <c r="Q3412" s="13">
        <f t="shared" si="539"/>
        <v>-7.7049037868897061E-3</v>
      </c>
    </row>
    <row r="3413" spans="1:17" x14ac:dyDescent="0.25">
      <c r="A3413" s="3">
        <v>44224</v>
      </c>
      <c r="B3413" s="11">
        <v>1855.8</v>
      </c>
      <c r="C3413" s="5">
        <v>43.5</v>
      </c>
      <c r="D3413" s="5">
        <v>52.33</v>
      </c>
      <c r="E3413" s="5">
        <v>129.41000399999999</v>
      </c>
      <c r="F3413" s="7">
        <v>8.7379999999999999E-2</v>
      </c>
      <c r="G3413" s="8">
        <f t="shared" si="530"/>
        <v>2.4261653293056185E-6</v>
      </c>
      <c r="H3413" s="9">
        <f t="shared" si="531"/>
        <v>-4.3991416309013117E-3</v>
      </c>
      <c r="I3413" s="9">
        <f t="shared" si="532"/>
        <v>4.8192771084337352E-2</v>
      </c>
      <c r="J3413" s="9">
        <f t="shared" si="533"/>
        <v>-3.5747189976045785E-2</v>
      </c>
      <c r="K3413" s="9">
        <f t="shared" si="534"/>
        <v>-2.4719255034753911E-2</v>
      </c>
      <c r="L3413" s="9">
        <f t="shared" si="535"/>
        <v>-2.4719254879572477E-2</v>
      </c>
      <c r="M3413" s="12">
        <f t="shared" si="537"/>
        <v>28966.984187152379</v>
      </c>
      <c r="N3413" s="9">
        <f t="shared" si="536"/>
        <v>-2.4721681044901783E-2</v>
      </c>
      <c r="O3413" s="12">
        <f>MAX(M$3:M3413)</f>
        <v>30596.530428232312</v>
      </c>
      <c r="P3413" s="14">
        <f t="shared" si="538"/>
        <v>-5.3259183909829977E-2</v>
      </c>
      <c r="Q3413" s="13">
        <f t="shared" si="539"/>
        <v>-2.4721681044901783E-2</v>
      </c>
    </row>
    <row r="3414" spans="1:17" x14ac:dyDescent="0.25">
      <c r="A3414" s="2">
        <v>44225</v>
      </c>
      <c r="B3414" s="10">
        <v>1864</v>
      </c>
      <c r="C3414" s="4">
        <v>44.61</v>
      </c>
      <c r="D3414" s="4">
        <v>51.97</v>
      </c>
      <c r="E3414" s="4">
        <v>131.009995</v>
      </c>
      <c r="F3414" s="6">
        <v>8.5629999999999998E-2</v>
      </c>
      <c r="G3414" s="8">
        <f t="shared" si="530"/>
        <v>2.3775961162098014E-6</v>
      </c>
      <c r="H3414" s="9">
        <f t="shared" si="531"/>
        <v>4.4185795883177311E-3</v>
      </c>
      <c r="I3414" s="9">
        <f t="shared" si="532"/>
        <v>2.5517241379310333E-2</v>
      </c>
      <c r="J3414" s="9">
        <f t="shared" si="533"/>
        <v>-6.8794190712784149E-3</v>
      </c>
      <c r="K3414" s="9">
        <f t="shared" si="534"/>
        <v>1.2363735032416947E-2</v>
      </c>
      <c r="L3414" s="9">
        <f t="shared" si="535"/>
        <v>1.2363734954800443E-2</v>
      </c>
      <c r="M3414" s="12">
        <f t="shared" si="537"/>
        <v>29325.124302082226</v>
      </c>
      <c r="N3414" s="9">
        <f t="shared" si="536"/>
        <v>1.2361357358684233E-2</v>
      </c>
      <c r="O3414" s="12">
        <f>MAX(M$3:M3414)</f>
        <v>30596.530428232312</v>
      </c>
      <c r="P3414" s="14">
        <f t="shared" si="538"/>
        <v>-4.1553931388799703E-2</v>
      </c>
      <c r="Q3414" s="13" t="str">
        <f t="shared" si="539"/>
        <v/>
      </c>
    </row>
    <row r="3415" spans="1:17" x14ac:dyDescent="0.25">
      <c r="A3415" s="3">
        <v>44228</v>
      </c>
      <c r="B3415" s="11">
        <v>1876</v>
      </c>
      <c r="C3415" s="5">
        <v>44.96</v>
      </c>
      <c r="D3415" s="5">
        <v>50.09</v>
      </c>
      <c r="E3415" s="5">
        <v>126.599998</v>
      </c>
      <c r="F3415" s="7">
        <v>7.7630000000000005E-2</v>
      </c>
      <c r="G3415" s="8">
        <f t="shared" si="530"/>
        <v>2.1555546427798333E-6</v>
      </c>
      <c r="H3415" s="9">
        <f t="shared" si="531"/>
        <v>6.4377682403433476E-3</v>
      </c>
      <c r="I3415" s="9">
        <f t="shared" si="532"/>
        <v>7.8457744900246908E-3</v>
      </c>
      <c r="J3415" s="9">
        <f t="shared" si="533"/>
        <v>-3.6174716182412844E-2</v>
      </c>
      <c r="K3415" s="9">
        <f t="shared" si="534"/>
        <v>-3.3661530938918091E-2</v>
      </c>
      <c r="L3415" s="9">
        <f t="shared" si="535"/>
        <v>-3.3661530727599233E-2</v>
      </c>
      <c r="M3415" s="12">
        <f t="shared" si="537"/>
        <v>28337.995729297018</v>
      </c>
      <c r="N3415" s="9">
        <f t="shared" si="536"/>
        <v>-3.3663686282242013E-2</v>
      </c>
      <c r="O3415" s="12">
        <f>MAX(M$3:M3415)</f>
        <v>30596.530428232312</v>
      </c>
      <c r="P3415" s="14">
        <f t="shared" si="538"/>
        <v>-7.3816693178102244E-2</v>
      </c>
      <c r="Q3415" s="13">
        <f t="shared" si="539"/>
        <v>-3.3663686282242013E-2</v>
      </c>
    </row>
    <row r="3416" spans="1:17" x14ac:dyDescent="0.25">
      <c r="A3416" s="2">
        <v>44229</v>
      </c>
      <c r="B3416" s="10">
        <v>1847.6</v>
      </c>
      <c r="C3416" s="4">
        <v>45.46</v>
      </c>
      <c r="D3416" s="4">
        <v>50.03</v>
      </c>
      <c r="E3416" s="4">
        <v>130.91999799999999</v>
      </c>
      <c r="F3416" s="6">
        <v>8.4629999999999997E-2</v>
      </c>
      <c r="G3416" s="8">
        <f t="shared" si="530"/>
        <v>2.3498418999512438E-6</v>
      </c>
      <c r="H3416" s="9">
        <f t="shared" si="531"/>
        <v>-1.5138592750533097E-2</v>
      </c>
      <c r="I3416" s="9">
        <f t="shared" si="532"/>
        <v>1.1120996441281139E-2</v>
      </c>
      <c r="J3416" s="9">
        <f t="shared" si="533"/>
        <v>-1.1978438810142198E-3</v>
      </c>
      <c r="K3416" s="9">
        <f t="shared" si="534"/>
        <v>3.412322328788657E-2</v>
      </c>
      <c r="L3416" s="9">
        <f t="shared" si="535"/>
        <v>3.4123223073669322E-2</v>
      </c>
      <c r="M3416" s="12">
        <f t="shared" si="537"/>
        <v>29304.979479028505</v>
      </c>
      <c r="N3416" s="9">
        <f t="shared" si="536"/>
        <v>3.4120873231769371E-2</v>
      </c>
      <c r="O3416" s="12">
        <f>MAX(M$3:M3416)</f>
        <v>30596.530428232312</v>
      </c>
      <c r="P3416" s="14">
        <f t="shared" si="538"/>
        <v>-4.2212333592310025E-2</v>
      </c>
      <c r="Q3416" s="13" t="str">
        <f t="shared" si="539"/>
        <v/>
      </c>
    </row>
    <row r="3417" spans="1:17" x14ac:dyDescent="0.25">
      <c r="A3417" s="3">
        <v>44230</v>
      </c>
      <c r="B3417" s="11">
        <v>1851.1</v>
      </c>
      <c r="C3417" s="5">
        <v>46.84</v>
      </c>
      <c r="D3417" s="5">
        <v>50.62</v>
      </c>
      <c r="E3417" s="5">
        <v>132.050003</v>
      </c>
      <c r="F3417" s="7">
        <v>8.6379999999999998E-2</v>
      </c>
      <c r="G3417" s="8">
        <f t="shared" si="530"/>
        <v>2.398411596882255E-6</v>
      </c>
      <c r="H3417" s="9">
        <f t="shared" si="531"/>
        <v>1.8943494262827452E-3</v>
      </c>
      <c r="I3417" s="9">
        <f t="shared" si="532"/>
        <v>3.03563572371316E-2</v>
      </c>
      <c r="J3417" s="9">
        <f t="shared" si="533"/>
        <v>1.1792924245452654E-2</v>
      </c>
      <c r="K3417" s="9">
        <f t="shared" si="534"/>
        <v>8.6312634987972675E-3</v>
      </c>
      <c r="L3417" s="9">
        <f t="shared" si="535"/>
        <v>8.6312634446123072E-3</v>
      </c>
      <c r="M3417" s="12">
        <f t="shared" si="537"/>
        <v>29557.918477150961</v>
      </c>
      <c r="N3417" s="9">
        <f t="shared" si="536"/>
        <v>8.6288650330154249E-3</v>
      </c>
      <c r="O3417" s="12">
        <f>MAX(M$3:M3417)</f>
        <v>30596.530428232312</v>
      </c>
      <c r="P3417" s="14">
        <f t="shared" si="538"/>
        <v>-3.3945415919544697E-2</v>
      </c>
      <c r="Q3417" s="13" t="str">
        <f t="shared" si="539"/>
        <v/>
      </c>
    </row>
    <row r="3418" spans="1:17" x14ac:dyDescent="0.25">
      <c r="A3418" s="2">
        <v>44231</v>
      </c>
      <c r="B3418" s="10">
        <v>1806.9</v>
      </c>
      <c r="C3418" s="4">
        <v>47.88</v>
      </c>
      <c r="D3418" s="4">
        <v>50.04</v>
      </c>
      <c r="E3418" s="4">
        <v>128.979996</v>
      </c>
      <c r="F3418" s="6">
        <v>8.6499999999999994E-2</v>
      </c>
      <c r="G3418" s="8">
        <f t="shared" si="530"/>
        <v>2.4017420594546479E-6</v>
      </c>
      <c r="H3418" s="9">
        <f t="shared" si="531"/>
        <v>-2.3877694343903529E-2</v>
      </c>
      <c r="I3418" s="9">
        <f t="shared" si="532"/>
        <v>2.220324508966693E-2</v>
      </c>
      <c r="J3418" s="9">
        <f t="shared" si="533"/>
        <v>-1.1457921770051329E-2</v>
      </c>
      <c r="K3418" s="9">
        <f t="shared" si="534"/>
        <v>-2.3248821887569392E-2</v>
      </c>
      <c r="L3418" s="9">
        <f t="shared" si="535"/>
        <v>-2.3248821741618977E-2</v>
      </c>
      <c r="M3418" s="12">
        <f t="shared" si="537"/>
        <v>28870.731699422369</v>
      </c>
      <c r="N3418" s="9">
        <f t="shared" si="536"/>
        <v>-2.3251223483678432E-2</v>
      </c>
      <c r="O3418" s="12">
        <f>MAX(M$3:M3418)</f>
        <v>30596.530428232312</v>
      </c>
      <c r="P3418" s="14">
        <f t="shared" si="538"/>
        <v>-5.6405046737505127E-2</v>
      </c>
      <c r="Q3418" s="13">
        <f t="shared" si="539"/>
        <v>-2.3251223483678432E-2</v>
      </c>
    </row>
    <row r="3419" spans="1:17" x14ac:dyDescent="0.25">
      <c r="A3419" s="3">
        <v>44232</v>
      </c>
      <c r="B3419" s="11">
        <v>1829</v>
      </c>
      <c r="C3419" s="5">
        <v>48.42</v>
      </c>
      <c r="D3419" s="5">
        <v>49.98</v>
      </c>
      <c r="E3419" s="5">
        <v>128.800003</v>
      </c>
      <c r="F3419" s="7">
        <v>8.6749999999999994E-2</v>
      </c>
      <c r="G3419" s="8">
        <f t="shared" si="530"/>
        <v>2.4086805101575237E-6</v>
      </c>
      <c r="H3419" s="9">
        <f t="shared" si="531"/>
        <v>1.2230892689136038E-2</v>
      </c>
      <c r="I3419" s="9">
        <f t="shared" si="532"/>
        <v>1.1278195488721787E-2</v>
      </c>
      <c r="J3419" s="9">
        <f t="shared" si="533"/>
        <v>-1.1990407673861366E-3</v>
      </c>
      <c r="K3419" s="9">
        <f t="shared" si="534"/>
        <v>-1.3955109752057681E-3</v>
      </c>
      <c r="L3419" s="9">
        <f t="shared" si="535"/>
        <v>-1.3955109664450917E-3</v>
      </c>
      <c r="M3419" s="12">
        <f t="shared" si="537"/>
        <v>28830.442276726531</v>
      </c>
      <c r="N3419" s="9">
        <f t="shared" si="536"/>
        <v>-1.3979196469552492E-3</v>
      </c>
      <c r="O3419" s="12">
        <f>MAX(M$3:M3419)</f>
        <v>30596.530428232312</v>
      </c>
      <c r="P3419" s="14">
        <f t="shared" si="538"/>
        <v>-5.772184384266521E-2</v>
      </c>
      <c r="Q3419" s="13">
        <f t="shared" si="539"/>
        <v>-1.3979196469552492E-3</v>
      </c>
    </row>
    <row r="3420" spans="1:17" x14ac:dyDescent="0.25">
      <c r="A3420" s="2">
        <v>44235</v>
      </c>
      <c r="B3420" s="10">
        <v>1848.4</v>
      </c>
      <c r="C3420" s="4">
        <v>50.31</v>
      </c>
      <c r="D3420" s="4">
        <v>50.16</v>
      </c>
      <c r="E3420" s="4">
        <v>130.88999899999999</v>
      </c>
      <c r="F3420" s="6">
        <v>8.6749999999999994E-2</v>
      </c>
      <c r="G3420" s="8">
        <f t="shared" si="530"/>
        <v>2.4086805101575237E-6</v>
      </c>
      <c r="H3420" s="9">
        <f t="shared" si="531"/>
        <v>1.060688901038824E-2</v>
      </c>
      <c r="I3420" s="9">
        <f t="shared" si="532"/>
        <v>3.903345724907064E-2</v>
      </c>
      <c r="J3420" s="9">
        <f t="shared" si="533"/>
        <v>3.6014405762304865E-3</v>
      </c>
      <c r="K3420" s="9">
        <f t="shared" si="534"/>
        <v>1.6226676640682881E-2</v>
      </c>
      <c r="L3420" s="9">
        <f t="shared" si="535"/>
        <v>1.6226676538815776E-2</v>
      </c>
      <c r="M3420" s="12">
        <f t="shared" si="537"/>
        <v>29298.264538021969</v>
      </c>
      <c r="N3420" s="9">
        <f t="shared" si="536"/>
        <v>1.6224267858305618E-2</v>
      </c>
      <c r="O3420" s="12">
        <f>MAX(M$3:M3420)</f>
        <v>30596.530428232312</v>
      </c>
      <c r="P3420" s="14">
        <f t="shared" si="538"/>
        <v>-4.2431800993108504E-2</v>
      </c>
      <c r="Q3420" s="13" t="str">
        <f t="shared" si="539"/>
        <v/>
      </c>
    </row>
    <row r="3421" spans="1:17" x14ac:dyDescent="0.25">
      <c r="A3421" s="3">
        <v>44236</v>
      </c>
      <c r="B3421" s="11">
        <v>1852.3</v>
      </c>
      <c r="C3421" s="5">
        <v>47.89</v>
      </c>
      <c r="D3421" s="5">
        <v>49.16</v>
      </c>
      <c r="E3421" s="5">
        <v>128.91000399999999</v>
      </c>
      <c r="F3421" s="7">
        <v>8.6879999999999999E-2</v>
      </c>
      <c r="G3421" s="8">
        <f t="shared" si="530"/>
        <v>2.4122884976218728E-6</v>
      </c>
      <c r="H3421" s="9">
        <f t="shared" si="531"/>
        <v>2.1099329149533992E-3</v>
      </c>
      <c r="I3421" s="9">
        <f t="shared" si="532"/>
        <v>-4.8101769032001619E-2</v>
      </c>
      <c r="J3421" s="9">
        <f t="shared" si="533"/>
        <v>-1.9936204146730464E-2</v>
      </c>
      <c r="K3421" s="9">
        <f t="shared" si="534"/>
        <v>-1.512716796643877E-2</v>
      </c>
      <c r="L3421" s="9">
        <f t="shared" si="535"/>
        <v>-1.512716787147411E-2</v>
      </c>
      <c r="M3421" s="12">
        <f t="shared" si="537"/>
        <v>28855.064772012454</v>
      </c>
      <c r="N3421" s="9">
        <f t="shared" si="536"/>
        <v>-1.5129580159971732E-2</v>
      </c>
      <c r="O3421" s="12">
        <f>MAX(M$3:M3421)</f>
        <v>30596.530428232312</v>
      </c>
      <c r="P3421" s="14">
        <f t="shared" si="538"/>
        <v>-5.6917095887870861E-2</v>
      </c>
      <c r="Q3421" s="13">
        <f t="shared" si="539"/>
        <v>-1.5129580159971732E-2</v>
      </c>
    </row>
    <row r="3422" spans="1:17" x14ac:dyDescent="0.25">
      <c r="A3422" s="2">
        <v>44237</v>
      </c>
      <c r="B3422" s="10">
        <v>1857.5</v>
      </c>
      <c r="C3422" s="4">
        <v>48.84</v>
      </c>
      <c r="D3422" s="4">
        <v>48.74</v>
      </c>
      <c r="E3422" s="4">
        <v>127.139999</v>
      </c>
      <c r="F3422" s="6">
        <v>8.5879999999999998E-2</v>
      </c>
      <c r="G3422" s="8">
        <f t="shared" si="530"/>
        <v>2.3845346270867651E-6</v>
      </c>
      <c r="H3422" s="9">
        <f t="shared" si="531"/>
        <v>2.8073206284079501E-3</v>
      </c>
      <c r="I3422" s="9">
        <f t="shared" si="532"/>
        <v>1.9837126748799391E-2</v>
      </c>
      <c r="J3422" s="9">
        <f t="shared" si="533"/>
        <v>-8.5435313262814203E-3</v>
      </c>
      <c r="K3422" s="9">
        <f t="shared" si="534"/>
        <v>-1.3730548018600509E-2</v>
      </c>
      <c r="L3422" s="9">
        <f t="shared" si="535"/>
        <v>-1.3730547932403489E-2</v>
      </c>
      <c r="M3422" s="12">
        <f t="shared" si="537"/>
        <v>28458.86892206773</v>
      </c>
      <c r="N3422" s="9">
        <f t="shared" si="536"/>
        <v>-1.3732932467030575E-2</v>
      </c>
      <c r="O3422" s="12">
        <f>MAX(M$3:M3422)</f>
        <v>30596.530428232312</v>
      </c>
      <c r="P3422" s="14">
        <f t="shared" si="538"/>
        <v>-6.9866140907012819E-2</v>
      </c>
      <c r="Q3422" s="13">
        <f t="shared" si="539"/>
        <v>-1.3732932467030575E-2</v>
      </c>
    </row>
    <row r="3423" spans="1:17" x14ac:dyDescent="0.25">
      <c r="A3423" s="3">
        <v>44238</v>
      </c>
      <c r="B3423" s="11">
        <v>1841.7</v>
      </c>
      <c r="C3423" s="5">
        <v>49.53</v>
      </c>
      <c r="D3423" s="5">
        <v>48.54</v>
      </c>
      <c r="E3423" s="5">
        <v>127.83000199999999</v>
      </c>
      <c r="F3423" s="7">
        <v>8.5999999999999993E-2</v>
      </c>
      <c r="G3423" s="8">
        <f t="shared" si="530"/>
        <v>2.3878651060904588E-6</v>
      </c>
      <c r="H3423" s="9">
        <f t="shared" si="531"/>
        <v>-8.5060565275908231E-3</v>
      </c>
      <c r="I3423" s="9">
        <f t="shared" si="532"/>
        <v>1.412776412776408E-2</v>
      </c>
      <c r="J3423" s="9">
        <f t="shared" si="533"/>
        <v>-4.1034058268363321E-3</v>
      </c>
      <c r="K3423" s="9">
        <f t="shared" si="534"/>
        <v>5.4271118878960363E-3</v>
      </c>
      <c r="L3423" s="9">
        <f t="shared" si="535"/>
        <v>5.4271118538259562E-3</v>
      </c>
      <c r="M3423" s="12">
        <f t="shared" si="537"/>
        <v>28613.318386941166</v>
      </c>
      <c r="N3423" s="9">
        <f t="shared" si="536"/>
        <v>5.4247239887198657E-3</v>
      </c>
      <c r="O3423" s="12">
        <f>MAX(M$3:M3423)</f>
        <v>30596.530428232312</v>
      </c>
      <c r="P3423" s="14">
        <f t="shared" si="538"/>
        <v>-6.4818200414684224E-2</v>
      </c>
      <c r="Q3423" s="13" t="str">
        <f t="shared" si="539"/>
        <v/>
      </c>
    </row>
    <row r="3424" spans="1:17" x14ac:dyDescent="0.25">
      <c r="A3424" s="2">
        <v>44239</v>
      </c>
      <c r="B3424" s="10">
        <v>1837.6</v>
      </c>
      <c r="C3424" s="4">
        <v>48.11</v>
      </c>
      <c r="D3424" s="4">
        <v>48.78</v>
      </c>
      <c r="E3424" s="4">
        <v>132.029999</v>
      </c>
      <c r="F3424" s="6">
        <v>8.6749999999999994E-2</v>
      </c>
      <c r="G3424" s="8">
        <f t="shared" si="530"/>
        <v>2.4086805101575237E-6</v>
      </c>
      <c r="H3424" s="9">
        <f t="shared" si="531"/>
        <v>-2.2262040506054927E-3</v>
      </c>
      <c r="I3424" s="9">
        <f t="shared" si="532"/>
        <v>-2.8669493236422403E-2</v>
      </c>
      <c r="J3424" s="9">
        <f t="shared" si="533"/>
        <v>4.9443757725587557E-3</v>
      </c>
      <c r="K3424" s="9">
        <f t="shared" si="534"/>
        <v>3.2856113074300121E-2</v>
      </c>
      <c r="L3424" s="9">
        <f t="shared" si="535"/>
        <v>3.2856112868037482E-2</v>
      </c>
      <c r="M3424" s="12">
        <f t="shared" si="537"/>
        <v>29553.440805391601</v>
      </c>
      <c r="N3424" s="9">
        <f t="shared" si="536"/>
        <v>3.2853704187527324E-2</v>
      </c>
      <c r="O3424" s="12">
        <f>MAX(M$3:M3424)</f>
        <v>30596.530428232312</v>
      </c>
      <c r="P3424" s="14">
        <f t="shared" si="538"/>
        <v>-3.4091761655374531E-2</v>
      </c>
      <c r="Q3424" s="13" t="str">
        <f t="shared" si="539"/>
        <v/>
      </c>
    </row>
    <row r="3425" spans="1:17" x14ac:dyDescent="0.25">
      <c r="A3425" s="3">
        <v>44241</v>
      </c>
      <c r="B3425" s="11">
        <v>1821.05</v>
      </c>
      <c r="C3425" s="5">
        <v>47.43</v>
      </c>
      <c r="D3425" s="5">
        <v>48.81</v>
      </c>
      <c r="E3425" s="5">
        <v>136.86999499999999</v>
      </c>
      <c r="F3425" s="7">
        <v>8.6629999999999999E-2</v>
      </c>
      <c r="G3425" s="8">
        <f t="shared" si="530"/>
        <v>2.4053500560228258E-6</v>
      </c>
      <c r="H3425" s="9">
        <f t="shared" si="531"/>
        <v>-9.0063125816281855E-3</v>
      </c>
      <c r="I3425" s="9">
        <f t="shared" si="532"/>
        <v>-1.4134275618374553E-2</v>
      </c>
      <c r="J3425" s="9">
        <f t="shared" si="533"/>
        <v>6.1500615006152394E-4</v>
      </c>
      <c r="K3425" s="9">
        <f t="shared" si="534"/>
        <v>3.6658305208348785E-2</v>
      </c>
      <c r="L3425" s="9">
        <f t="shared" si="535"/>
        <v>3.6658304978216913E-2</v>
      </c>
      <c r="M3425" s="12">
        <f t="shared" si="537"/>
        <v>30636.819851591328</v>
      </c>
      <c r="N3425" s="9">
        <f t="shared" si="536"/>
        <v>3.665589962816089E-2</v>
      </c>
      <c r="O3425" s="12">
        <f>MAX(M$3:M3425)</f>
        <v>30636.819851591328</v>
      </c>
      <c r="P3425" s="14">
        <f t="shared" si="538"/>
        <v>0</v>
      </c>
      <c r="Q3425" s="13" t="str">
        <f t="shared" si="539"/>
        <v/>
      </c>
    </row>
    <row r="3426" spans="1:17" x14ac:dyDescent="0.25">
      <c r="A3426" s="2">
        <v>44242</v>
      </c>
      <c r="B3426" s="10">
        <v>1818.75</v>
      </c>
      <c r="C3426" s="4">
        <v>46.9</v>
      </c>
      <c r="D3426" s="4">
        <v>48.42</v>
      </c>
      <c r="E3426" s="4">
        <v>139.070007</v>
      </c>
      <c r="F3426" s="6">
        <v>8.6629999999999999E-2</v>
      </c>
      <c r="G3426" s="8">
        <f t="shared" si="530"/>
        <v>2.4053500560228258E-6</v>
      </c>
      <c r="H3426" s="9">
        <f t="shared" si="531"/>
        <v>-1.2630076055022952E-3</v>
      </c>
      <c r="I3426" s="9">
        <f t="shared" si="532"/>
        <v>-1.1174362218005506E-2</v>
      </c>
      <c r="J3426" s="9">
        <f t="shared" si="533"/>
        <v>-7.9901659496005029E-3</v>
      </c>
      <c r="K3426" s="9">
        <f t="shared" si="534"/>
        <v>1.607373478752604E-2</v>
      </c>
      <c r="L3426" s="9">
        <f t="shared" si="535"/>
        <v>1.6073734686619066E-2</v>
      </c>
      <c r="M3426" s="12">
        <f t="shared" si="537"/>
        <v>31129.267965527553</v>
      </c>
      <c r="N3426" s="9">
        <f t="shared" si="536"/>
        <v>1.6071329336563044E-2</v>
      </c>
      <c r="O3426" s="12">
        <f>MAX(M$3:M3426)</f>
        <v>31129.267965527553</v>
      </c>
      <c r="P3426" s="14">
        <f t="shared" si="538"/>
        <v>0</v>
      </c>
      <c r="Q3426" s="13" t="str">
        <f t="shared" si="539"/>
        <v/>
      </c>
    </row>
    <row r="3427" spans="1:17" x14ac:dyDescent="0.25">
      <c r="A3427" s="3">
        <v>44243</v>
      </c>
      <c r="B3427" s="11">
        <v>1813.6</v>
      </c>
      <c r="C3427" s="5">
        <v>45.87</v>
      </c>
      <c r="D3427" s="5">
        <v>48.91</v>
      </c>
      <c r="E3427" s="5">
        <v>142.91999799999999</v>
      </c>
      <c r="F3427" s="7">
        <v>8.5129999999999997E-2</v>
      </c>
      <c r="G3427" s="8">
        <f t="shared" si="530"/>
        <v>2.363719042719481E-6</v>
      </c>
      <c r="H3427" s="9">
        <f t="shared" si="531"/>
        <v>-2.831615120274964E-3</v>
      </c>
      <c r="I3427" s="9">
        <f t="shared" si="532"/>
        <v>-2.196162046908318E-2</v>
      </c>
      <c r="J3427" s="9">
        <f t="shared" si="533"/>
        <v>1.011978521272191E-2</v>
      </c>
      <c r="K3427" s="9">
        <f t="shared" si="534"/>
        <v>2.7683834085087726E-2</v>
      </c>
      <c r="L3427" s="9">
        <f t="shared" si="535"/>
        <v>2.7683833911295388E-2</v>
      </c>
      <c r="M3427" s="12">
        <f t="shared" si="537"/>
        <v>31991.045449665427</v>
      </c>
      <c r="N3427" s="9">
        <f t="shared" si="536"/>
        <v>2.7681470192252668E-2</v>
      </c>
      <c r="O3427" s="12">
        <f>MAX(M$3:M3427)</f>
        <v>31991.045449665427</v>
      </c>
      <c r="P3427" s="14">
        <f t="shared" si="538"/>
        <v>0</v>
      </c>
      <c r="Q3427" s="13" t="str">
        <f t="shared" si="539"/>
        <v/>
      </c>
    </row>
    <row r="3428" spans="1:17" x14ac:dyDescent="0.25">
      <c r="A3428" s="2">
        <v>44244</v>
      </c>
      <c r="B3428" s="10">
        <v>1787.2</v>
      </c>
      <c r="C3428" s="4">
        <v>45.35</v>
      </c>
      <c r="D3428" s="4">
        <v>48.89</v>
      </c>
      <c r="E3428" s="4">
        <v>143.16000399999999</v>
      </c>
      <c r="F3428" s="6">
        <v>8.6629999999999999E-2</v>
      </c>
      <c r="G3428" s="8">
        <f t="shared" si="530"/>
        <v>2.4053500560228258E-6</v>
      </c>
      <c r="H3428" s="9">
        <f t="shared" si="531"/>
        <v>-1.4556682840758638E-2</v>
      </c>
      <c r="I3428" s="9">
        <f t="shared" si="532"/>
        <v>-1.1336385437104775E-2</v>
      </c>
      <c r="J3428" s="9">
        <f t="shared" si="533"/>
        <v>-4.0891433244727096E-4</v>
      </c>
      <c r="K3428" s="9">
        <f t="shared" si="534"/>
        <v>1.6793031301329431E-3</v>
      </c>
      <c r="L3428" s="9">
        <f t="shared" si="535"/>
        <v>1.679303119590689E-3</v>
      </c>
      <c r="M3428" s="12">
        <f t="shared" si="537"/>
        <v>32044.768112088019</v>
      </c>
      <c r="N3428" s="9">
        <f t="shared" si="536"/>
        <v>1.6768977695346661E-3</v>
      </c>
      <c r="O3428" s="12">
        <f>MAX(M$3:M3428)</f>
        <v>32044.768112088019</v>
      </c>
      <c r="P3428" s="14">
        <f t="shared" si="538"/>
        <v>0</v>
      </c>
      <c r="Q3428" s="13" t="str">
        <f t="shared" si="539"/>
        <v/>
      </c>
    </row>
    <row r="3429" spans="1:17" x14ac:dyDescent="0.25">
      <c r="A3429" s="3">
        <v>44245</v>
      </c>
      <c r="B3429" s="11">
        <v>1789</v>
      </c>
      <c r="C3429" s="5">
        <v>46.06</v>
      </c>
      <c r="D3429" s="5">
        <v>48.69</v>
      </c>
      <c r="E3429" s="5">
        <v>142.05999800000001</v>
      </c>
      <c r="F3429" s="7">
        <v>8.6999999999999994E-2</v>
      </c>
      <c r="G3429" s="8">
        <f t="shared" si="530"/>
        <v>2.4156189435409203E-6</v>
      </c>
      <c r="H3429" s="9">
        <f t="shared" si="531"/>
        <v>1.0071620411817113E-3</v>
      </c>
      <c r="I3429" s="9">
        <f t="shared" si="532"/>
        <v>1.5656008820286678E-2</v>
      </c>
      <c r="J3429" s="9">
        <f t="shared" si="533"/>
        <v>-4.0908161178155626E-3</v>
      </c>
      <c r="K3429" s="9">
        <f t="shared" si="534"/>
        <v>-7.683752230126923E-3</v>
      </c>
      <c r="L3429" s="9">
        <f t="shared" si="535"/>
        <v>-7.6837521818902063E-3</v>
      </c>
      <c r="M3429" s="12">
        <f t="shared" si="537"/>
        <v>31798.544055188595</v>
      </c>
      <c r="N3429" s="9">
        <f t="shared" si="536"/>
        <v>-7.6861678008337472E-3</v>
      </c>
      <c r="O3429" s="12">
        <f>MAX(M$3:M3429)</f>
        <v>32044.768112088019</v>
      </c>
      <c r="P3429" s="14">
        <f t="shared" si="538"/>
        <v>-7.6837521818902133E-3</v>
      </c>
      <c r="Q3429" s="13">
        <f t="shared" si="539"/>
        <v>-7.6861678008337472E-3</v>
      </c>
    </row>
    <row r="3430" spans="1:17" x14ac:dyDescent="0.25">
      <c r="A3430" s="2">
        <v>44246</v>
      </c>
      <c r="B3430" s="10">
        <v>1791.3</v>
      </c>
      <c r="C3430" s="4">
        <v>44.84</v>
      </c>
      <c r="D3430" s="4">
        <v>49.03</v>
      </c>
      <c r="E3430" s="4">
        <v>137.08999600000001</v>
      </c>
      <c r="F3430" s="6">
        <v>8.6249999999999993E-2</v>
      </c>
      <c r="G3430" s="8">
        <f t="shared" si="530"/>
        <v>2.3948035914322929E-6</v>
      </c>
      <c r="H3430" s="9">
        <f t="shared" si="531"/>
        <v>1.2856344326439098E-3</v>
      </c>
      <c r="I3430" s="9">
        <f t="shared" si="532"/>
        <v>-2.6487190620929198E-2</v>
      </c>
      <c r="J3430" s="9">
        <f t="shared" si="533"/>
        <v>6.9829533785172194E-3</v>
      </c>
      <c r="K3430" s="9">
        <f t="shared" si="534"/>
        <v>-3.4985232084826533E-2</v>
      </c>
      <c r="L3430" s="9">
        <f t="shared" si="535"/>
        <v>-3.4985231865197808E-2</v>
      </c>
      <c r="M3430" s="12">
        <f t="shared" si="537"/>
        <v>30686.064618442117</v>
      </c>
      <c r="N3430" s="9">
        <f t="shared" si="536"/>
        <v>-3.498762666878924E-2</v>
      </c>
      <c r="O3430" s="12">
        <f>MAX(M$3:M3430)</f>
        <v>32044.768112088019</v>
      </c>
      <c r="P3430" s="14">
        <f t="shared" si="538"/>
        <v>-4.2400166195409872E-2</v>
      </c>
      <c r="Q3430" s="13">
        <f t="shared" si="539"/>
        <v>-3.498762666878924E-2</v>
      </c>
    </row>
    <row r="3431" spans="1:17" x14ac:dyDescent="0.25">
      <c r="A3431" s="3">
        <v>44249</v>
      </c>
      <c r="B3431" s="11">
        <v>1821.4</v>
      </c>
      <c r="C3431" s="5">
        <v>44.92</v>
      </c>
      <c r="D3431" s="5">
        <v>48.27</v>
      </c>
      <c r="E3431" s="5">
        <v>131.96000699999999</v>
      </c>
      <c r="F3431" s="7">
        <v>8.4629999999999997E-2</v>
      </c>
      <c r="G3431" s="8">
        <f t="shared" si="530"/>
        <v>2.3498418999512438E-6</v>
      </c>
      <c r="H3431" s="9">
        <f t="shared" si="531"/>
        <v>1.6803438843298241E-2</v>
      </c>
      <c r="I3431" s="9">
        <f t="shared" si="532"/>
        <v>1.7841213202497389E-3</v>
      </c>
      <c r="J3431" s="9">
        <f t="shared" si="533"/>
        <v>-1.5500713848664043E-2</v>
      </c>
      <c r="K3431" s="9">
        <f t="shared" si="534"/>
        <v>-3.7420593403475061E-2</v>
      </c>
      <c r="L3431" s="9">
        <f t="shared" si="535"/>
        <v>-3.7420593168557732E-2</v>
      </c>
      <c r="M3431" s="12">
        <f t="shared" si="537"/>
        <v>29537.773878411321</v>
      </c>
      <c r="N3431" s="9">
        <f t="shared" si="536"/>
        <v>-3.7422943010457684E-2</v>
      </c>
      <c r="O3431" s="12">
        <f>MAX(M$3:M3431)</f>
        <v>32044.768112088019</v>
      </c>
      <c r="P3431" s="14">
        <f t="shared" si="538"/>
        <v>-7.8234119994489926E-2</v>
      </c>
      <c r="Q3431" s="13">
        <f t="shared" si="539"/>
        <v>-3.7422943010457684E-2</v>
      </c>
    </row>
    <row r="3432" spans="1:17" x14ac:dyDescent="0.25">
      <c r="A3432" s="2">
        <v>44250</v>
      </c>
      <c r="B3432" s="10">
        <v>1818.9</v>
      </c>
      <c r="C3432" s="4">
        <v>45.63</v>
      </c>
      <c r="D3432" s="4">
        <v>48.8</v>
      </c>
      <c r="E3432" s="4">
        <v>134.13999899999999</v>
      </c>
      <c r="F3432" s="6">
        <v>8.3750000000000005E-2</v>
      </c>
      <c r="G3432" s="8">
        <f t="shared" si="530"/>
        <v>2.325417960857834E-6</v>
      </c>
      <c r="H3432" s="9">
        <f t="shared" si="531"/>
        <v>-1.3725705501262764E-3</v>
      </c>
      <c r="I3432" s="9">
        <f t="shared" si="532"/>
        <v>1.58058771148709E-2</v>
      </c>
      <c r="J3432" s="9">
        <f t="shared" si="533"/>
        <v>1.0979904702713776E-2</v>
      </c>
      <c r="K3432" s="9">
        <f t="shared" si="534"/>
        <v>1.6520096122759367E-2</v>
      </c>
      <c r="L3432" s="9">
        <f t="shared" si="535"/>
        <v>1.6520096019050245E-2</v>
      </c>
      <c r="M3432" s="12">
        <f t="shared" si="537"/>
        <v>30025.740739071673</v>
      </c>
      <c r="N3432" s="9">
        <f t="shared" si="536"/>
        <v>1.6517770601089388E-2</v>
      </c>
      <c r="O3432" s="12">
        <f>MAX(M$3:M3432)</f>
        <v>32044.768112088019</v>
      </c>
      <c r="P3432" s="14">
        <f t="shared" si="538"/>
        <v>-6.3006459149714478E-2</v>
      </c>
      <c r="Q3432" s="13" t="str">
        <f t="shared" si="539"/>
        <v/>
      </c>
    </row>
    <row r="3433" spans="1:17" x14ac:dyDescent="0.25">
      <c r="A3433" s="3">
        <v>44251</v>
      </c>
      <c r="B3433" s="11">
        <v>1811.4</v>
      </c>
      <c r="C3433" s="5">
        <v>47.42</v>
      </c>
      <c r="D3433" s="5">
        <v>48.95</v>
      </c>
      <c r="E3433" s="5">
        <v>134.990005</v>
      </c>
      <c r="F3433" s="7">
        <v>8.2879999999999995E-2</v>
      </c>
      <c r="G3433" s="8">
        <f t="shared" si="530"/>
        <v>2.3012713561421094E-6</v>
      </c>
      <c r="H3433" s="9">
        <f t="shared" si="531"/>
        <v>-4.1233712683490017E-3</v>
      </c>
      <c r="I3433" s="9">
        <f t="shared" si="532"/>
        <v>3.9228577690116131E-2</v>
      </c>
      <c r="J3433" s="9">
        <f t="shared" si="533"/>
        <v>3.0737704918033953E-3</v>
      </c>
      <c r="K3433" s="9">
        <f t="shared" si="534"/>
        <v>6.3367079643411031E-3</v>
      </c>
      <c r="L3433" s="9">
        <f t="shared" si="535"/>
        <v>6.3367079245608008E-3</v>
      </c>
      <c r="M3433" s="12">
        <f t="shared" si="537"/>
        <v>30216.005088353759</v>
      </c>
      <c r="N3433" s="9">
        <f t="shared" si="536"/>
        <v>6.3344066532046587E-3</v>
      </c>
      <c r="O3433" s="12">
        <f>MAX(M$3:M3433)</f>
        <v>32044.768112088019</v>
      </c>
      <c r="P3433" s="14">
        <f t="shared" si="538"/>
        <v>-5.7069004754146113E-2</v>
      </c>
      <c r="Q3433" s="13" t="str">
        <f t="shared" si="539"/>
        <v/>
      </c>
    </row>
    <row r="3434" spans="1:17" x14ac:dyDescent="0.25">
      <c r="A3434" s="2">
        <v>44252</v>
      </c>
      <c r="B3434" s="10">
        <v>1791.3</v>
      </c>
      <c r="C3434" s="4">
        <v>48.33</v>
      </c>
      <c r="D3434" s="4">
        <v>48.96</v>
      </c>
      <c r="E3434" s="4">
        <v>133.94000199999999</v>
      </c>
      <c r="F3434" s="6">
        <v>7.9250000000000001E-2</v>
      </c>
      <c r="G3434" s="8">
        <f t="shared" si="530"/>
        <v>2.2005194701968378E-6</v>
      </c>
      <c r="H3434" s="9">
        <f t="shared" si="531"/>
        <v>-1.1096389532958007E-2</v>
      </c>
      <c r="I3434" s="9">
        <f t="shared" si="532"/>
        <v>1.9190215099114224E-2</v>
      </c>
      <c r="J3434" s="9">
        <f t="shared" si="533"/>
        <v>2.0429009193050071E-4</v>
      </c>
      <c r="K3434" s="9">
        <f t="shared" si="534"/>
        <v>-7.7783758879037294E-3</v>
      </c>
      <c r="L3434" s="9">
        <f t="shared" si="535"/>
        <v>-7.7783758390729887E-3</v>
      </c>
      <c r="M3434" s="12">
        <f t="shared" si="537"/>
        <v>29980.973644421199</v>
      </c>
      <c r="N3434" s="9">
        <f t="shared" si="536"/>
        <v>-7.7805763585431856E-3</v>
      </c>
      <c r="O3434" s="12">
        <f>MAX(M$3:M3434)</f>
        <v>32044.768112088019</v>
      </c>
      <c r="P3434" s="14">
        <f t="shared" si="538"/>
        <v>-6.44034764254795E-2</v>
      </c>
      <c r="Q3434" s="13">
        <f t="shared" si="539"/>
        <v>-7.7805763585431856E-3</v>
      </c>
    </row>
    <row r="3435" spans="1:17" x14ac:dyDescent="0.25">
      <c r="A3435" s="3">
        <v>44253</v>
      </c>
      <c r="B3435" s="11">
        <v>1745.9</v>
      </c>
      <c r="C3435" s="5">
        <v>49.95</v>
      </c>
      <c r="D3435" s="5">
        <v>49.5</v>
      </c>
      <c r="E3435" s="5">
        <v>137.38999899999999</v>
      </c>
      <c r="F3435" s="7">
        <v>7.8750000000000001E-2</v>
      </c>
      <c r="G3435" s="8">
        <f t="shared" si="530"/>
        <v>2.186641514523302E-6</v>
      </c>
      <c r="H3435" s="9">
        <f t="shared" si="531"/>
        <v>-2.5344721710489512E-2</v>
      </c>
      <c r="I3435" s="9">
        <f t="shared" si="532"/>
        <v>3.3519553072625795E-2</v>
      </c>
      <c r="J3435" s="9">
        <f t="shared" si="533"/>
        <v>1.1029411764705864E-2</v>
      </c>
      <c r="K3435" s="9">
        <f t="shared" si="534"/>
        <v>2.5757779218190519E-2</v>
      </c>
      <c r="L3435" s="9">
        <f t="shared" si="535"/>
        <v>2.5757779056489485E-2</v>
      </c>
      <c r="M3435" s="12">
        <f t="shared" si="537"/>
        <v>30753.216939452639</v>
      </c>
      <c r="N3435" s="9">
        <f t="shared" si="536"/>
        <v>2.5755592414974961E-2</v>
      </c>
      <c r="O3435" s="12">
        <f>MAX(M$3:M3435)</f>
        <v>32044.768112088019</v>
      </c>
      <c r="P3435" s="14">
        <f t="shared" si="538"/>
        <v>-4.0304587885227283E-2</v>
      </c>
      <c r="Q3435" s="13" t="str">
        <f t="shared" si="539"/>
        <v/>
      </c>
    </row>
    <row r="3436" spans="1:17" x14ac:dyDescent="0.25">
      <c r="A3436" s="2">
        <v>44256</v>
      </c>
      <c r="B3436" s="10">
        <v>1739.6</v>
      </c>
      <c r="C3436" s="4">
        <v>52.1</v>
      </c>
      <c r="D3436" s="4">
        <v>49.96</v>
      </c>
      <c r="E3436" s="4">
        <v>136.759995</v>
      </c>
      <c r="F3436" s="6">
        <v>7.9250000000000001E-2</v>
      </c>
      <c r="G3436" s="8">
        <f t="shared" si="530"/>
        <v>2.2005194701968378E-6</v>
      </c>
      <c r="H3436" s="9">
        <f t="shared" si="531"/>
        <v>-3.6084540924452612E-3</v>
      </c>
      <c r="I3436" s="9">
        <f t="shared" si="532"/>
        <v>4.304304304304301E-2</v>
      </c>
      <c r="J3436" s="9">
        <f t="shared" si="533"/>
        <v>9.2929292929293094E-3</v>
      </c>
      <c r="K3436" s="9">
        <f t="shared" si="534"/>
        <v>-4.5855157186512931E-3</v>
      </c>
      <c r="L3436" s="9">
        <f t="shared" si="535"/>
        <v>-4.5855156898645475E-3</v>
      </c>
      <c r="M3436" s="12">
        <f t="shared" si="537"/>
        <v>30612.197580662971</v>
      </c>
      <c r="N3436" s="9">
        <f t="shared" si="536"/>
        <v>-4.5877162093347443E-3</v>
      </c>
      <c r="O3436" s="12">
        <f>MAX(M$3:M3436)</f>
        <v>32044.768112088019</v>
      </c>
      <c r="P3436" s="14">
        <f t="shared" si="538"/>
        <v>-4.4705286254970611E-2</v>
      </c>
      <c r="Q3436" s="13">
        <f t="shared" si="539"/>
        <v>-4.5877162093347443E-3</v>
      </c>
    </row>
    <row r="3437" spans="1:17" x14ac:dyDescent="0.25">
      <c r="A3437" s="3">
        <v>44257</v>
      </c>
      <c r="B3437" s="11">
        <v>1750.3</v>
      </c>
      <c r="C3437" s="5">
        <v>50.63</v>
      </c>
      <c r="D3437" s="5">
        <v>49.85</v>
      </c>
      <c r="E3437" s="5">
        <v>136.91000399999999</v>
      </c>
      <c r="F3437" s="7">
        <v>8.1129999999999994E-2</v>
      </c>
      <c r="G3437" s="8">
        <f t="shared" si="530"/>
        <v>2.2526999652328072E-6</v>
      </c>
      <c r="H3437" s="9">
        <f t="shared" si="531"/>
        <v>6.1508392733962093E-3</v>
      </c>
      <c r="I3437" s="9">
        <f t="shared" si="532"/>
        <v>-2.8214971209213031E-2</v>
      </c>
      <c r="J3437" s="9">
        <f t="shared" si="533"/>
        <v>-2.2017614091272906E-3</v>
      </c>
      <c r="K3437" s="9">
        <f t="shared" si="534"/>
        <v>1.0968777821319968E-3</v>
      </c>
      <c r="L3437" s="9">
        <f t="shared" si="535"/>
        <v>1.0968777752460664E-3</v>
      </c>
      <c r="M3437" s="12">
        <f t="shared" si="537"/>
        <v>30645.77541984064</v>
      </c>
      <c r="N3437" s="9">
        <f t="shared" si="536"/>
        <v>1.0946250752808335E-3</v>
      </c>
      <c r="O3437" s="12">
        <f>MAX(M$3:M3437)</f>
        <v>32044.768112088019</v>
      </c>
      <c r="P3437" s="14">
        <f t="shared" si="538"/>
        <v>-4.3657444714653604E-2</v>
      </c>
      <c r="Q3437" s="13" t="str">
        <f t="shared" si="539"/>
        <v/>
      </c>
    </row>
    <row r="3438" spans="1:17" x14ac:dyDescent="0.25">
      <c r="A3438" s="2">
        <v>44258</v>
      </c>
      <c r="B3438" s="10">
        <v>1732.6</v>
      </c>
      <c r="C3438" s="4">
        <v>51.12</v>
      </c>
      <c r="D3438" s="4">
        <v>50.41</v>
      </c>
      <c r="E3438" s="4">
        <v>136.009995</v>
      </c>
      <c r="F3438" s="6">
        <v>8.2879999999999995E-2</v>
      </c>
      <c r="G3438" s="8">
        <f t="shared" si="530"/>
        <v>2.3012713561421094E-6</v>
      </c>
      <c r="H3438" s="9">
        <f t="shared" si="531"/>
        <v>-1.0112552133919926E-2</v>
      </c>
      <c r="I3438" s="9">
        <f t="shared" si="532"/>
        <v>9.6780564882479724E-3</v>
      </c>
      <c r="J3438" s="9">
        <f t="shared" si="533"/>
        <v>1.1233701103309833E-2</v>
      </c>
      <c r="K3438" s="9">
        <f t="shared" si="534"/>
        <v>-6.5737270740272788E-3</v>
      </c>
      <c r="L3438" s="9">
        <f t="shared" si="535"/>
        <v>-6.5737270327590287E-3</v>
      </c>
      <c r="M3438" s="12">
        <f t="shared" si="537"/>
        <v>30444.318457523372</v>
      </c>
      <c r="N3438" s="9">
        <f t="shared" si="536"/>
        <v>-6.5760283041151708E-3</v>
      </c>
      <c r="O3438" s="12">
        <f>MAX(M$3:M3438)</f>
        <v>32044.768112088019</v>
      </c>
      <c r="P3438" s="14">
        <f t="shared" si="538"/>
        <v>-4.9944179622910756E-2</v>
      </c>
      <c r="Q3438" s="13">
        <f t="shared" si="539"/>
        <v>-6.5760283041151708E-3</v>
      </c>
    </row>
    <row r="3439" spans="1:17" x14ac:dyDescent="0.25">
      <c r="A3439" s="3">
        <v>44259</v>
      </c>
      <c r="B3439" s="11">
        <v>1717.7</v>
      </c>
      <c r="C3439" s="5">
        <v>49.84</v>
      </c>
      <c r="D3439" s="5">
        <v>49.81</v>
      </c>
      <c r="E3439" s="5">
        <v>135.38999899999999</v>
      </c>
      <c r="F3439" s="7">
        <v>8.3000000000000004E-2</v>
      </c>
      <c r="G3439" s="8">
        <f t="shared" si="530"/>
        <v>2.3046019346217861E-6</v>
      </c>
      <c r="H3439" s="9">
        <f t="shared" si="531"/>
        <v>-8.5997922197852163E-3</v>
      </c>
      <c r="I3439" s="9">
        <f t="shared" si="532"/>
        <v>-2.5039123630672813E-2</v>
      </c>
      <c r="J3439" s="9">
        <f t="shared" si="533"/>
        <v>-1.1902400317397231E-2</v>
      </c>
      <c r="K3439" s="9">
        <f t="shared" si="534"/>
        <v>-4.5584591044210733E-3</v>
      </c>
      <c r="L3439" s="9">
        <f t="shared" si="535"/>
        <v>-4.5584590758041823E-3</v>
      </c>
      <c r="M3439" s="12">
        <f t="shared" si="537"/>
        <v>30305.539277743999</v>
      </c>
      <c r="N3439" s="9">
        <f t="shared" si="536"/>
        <v>-4.5607636777388041E-3</v>
      </c>
      <c r="O3439" s="12">
        <f>MAX(M$3:M3439)</f>
        <v>32044.768112088019</v>
      </c>
      <c r="P3439" s="14">
        <f t="shared" si="538"/>
        <v>-5.4274970199829409E-2</v>
      </c>
      <c r="Q3439" s="13">
        <f t="shared" si="539"/>
        <v>-4.5607636777388041E-3</v>
      </c>
    </row>
    <row r="3440" spans="1:17" x14ac:dyDescent="0.25">
      <c r="A3440" s="2">
        <v>44260</v>
      </c>
      <c r="B3440" s="10">
        <v>1716.3</v>
      </c>
      <c r="C3440" s="4">
        <v>50.52</v>
      </c>
      <c r="D3440" s="4">
        <v>50.57</v>
      </c>
      <c r="E3440" s="4">
        <v>135.13000500000001</v>
      </c>
      <c r="F3440" s="6">
        <v>8.2879999999999995E-2</v>
      </c>
      <c r="G3440" s="8">
        <f t="shared" si="530"/>
        <v>2.3012713561421094E-6</v>
      </c>
      <c r="H3440" s="9">
        <f t="shared" si="531"/>
        <v>-8.1504337195091744E-4</v>
      </c>
      <c r="I3440" s="9">
        <f t="shared" si="532"/>
        <v>1.3643659711075435E-2</v>
      </c>
      <c r="J3440" s="9">
        <f t="shared" si="533"/>
        <v>1.5257980325235856E-2</v>
      </c>
      <c r="K3440" s="9">
        <f t="shared" si="534"/>
        <v>-1.9203338645417795E-3</v>
      </c>
      <c r="L3440" s="9">
        <f t="shared" si="535"/>
        <v>-1.9203338524863933E-3</v>
      </c>
      <c r="M3440" s="12">
        <f t="shared" si="537"/>
        <v>30247.342524751093</v>
      </c>
      <c r="N3440" s="9">
        <f t="shared" si="536"/>
        <v>-1.9226351238425354E-3</v>
      </c>
      <c r="O3440" s="12">
        <f>MAX(M$3:M3440)</f>
        <v>32044.768112088019</v>
      </c>
      <c r="P3440" s="14">
        <f t="shared" si="538"/>
        <v>-5.6091077989698257E-2</v>
      </c>
      <c r="Q3440" s="13">
        <f t="shared" si="539"/>
        <v>-1.9226351238425354E-3</v>
      </c>
    </row>
    <row r="3441" spans="1:17" x14ac:dyDescent="0.25">
      <c r="A3441" s="3">
        <v>44263</v>
      </c>
      <c r="B3441" s="11">
        <v>1694.9</v>
      </c>
      <c r="C3441" s="5">
        <v>52.04</v>
      </c>
      <c r="D3441" s="5">
        <v>50.62</v>
      </c>
      <c r="E3441" s="5">
        <v>135.36999499999999</v>
      </c>
      <c r="F3441" s="7">
        <v>8.1250000000000003E-2</v>
      </c>
      <c r="G3441" s="8">
        <f t="shared" si="530"/>
        <v>2.2560306018881704E-6</v>
      </c>
      <c r="H3441" s="9">
        <f t="shared" si="531"/>
        <v>-1.2468682631241545E-2</v>
      </c>
      <c r="I3441" s="9">
        <f t="shared" si="532"/>
        <v>3.0087094220110768E-2</v>
      </c>
      <c r="J3441" s="9">
        <f t="shared" si="533"/>
        <v>9.8872849515517416E-4</v>
      </c>
      <c r="K3441" s="9">
        <f t="shared" si="534"/>
        <v>1.7759934220381141E-3</v>
      </c>
      <c r="L3441" s="9">
        <f t="shared" si="535"/>
        <v>1.775993410888862E-3</v>
      </c>
      <c r="M3441" s="12">
        <f t="shared" si="537"/>
        <v>30301.061605771953</v>
      </c>
      <c r="N3441" s="9">
        <f t="shared" si="536"/>
        <v>1.7737373802869738E-3</v>
      </c>
      <c r="O3441" s="12">
        <f>MAX(M$3:M3441)</f>
        <v>32044.768112088019</v>
      </c>
      <c r="P3441" s="14">
        <f t="shared" si="538"/>
        <v>-5.4414701963728662E-2</v>
      </c>
      <c r="Q3441" s="13" t="str">
        <f t="shared" si="539"/>
        <v/>
      </c>
    </row>
    <row r="3442" spans="1:17" x14ac:dyDescent="0.25">
      <c r="A3442" s="2">
        <v>44264</v>
      </c>
      <c r="B3442" s="10">
        <v>1733.3</v>
      </c>
      <c r="C3442" s="4">
        <v>52.85</v>
      </c>
      <c r="D3442" s="4">
        <v>50</v>
      </c>
      <c r="E3442" s="4">
        <v>133.19000199999999</v>
      </c>
      <c r="F3442" s="6">
        <v>7.9880000000000007E-2</v>
      </c>
      <c r="G3442" s="8">
        <f t="shared" si="530"/>
        <v>2.2180055960774325E-6</v>
      </c>
      <c r="H3442" s="9">
        <f t="shared" si="531"/>
        <v>2.265620390583507E-2</v>
      </c>
      <c r="I3442" s="9">
        <f t="shared" si="532"/>
        <v>1.5564950038432019E-2</v>
      </c>
      <c r="J3442" s="9">
        <f t="shared" si="533"/>
        <v>-1.2248123271434166E-2</v>
      </c>
      <c r="K3442" s="9">
        <f t="shared" si="534"/>
        <v>-1.6103960113169807E-2</v>
      </c>
      <c r="L3442" s="9">
        <f t="shared" si="535"/>
        <v>-1.6103960012073086E-2</v>
      </c>
      <c r="M3442" s="12">
        <f t="shared" si="537"/>
        <v>29813.094521349238</v>
      </c>
      <c r="N3442" s="9">
        <f t="shared" si="536"/>
        <v>-1.6106178017669164E-2</v>
      </c>
      <c r="O3442" s="12">
        <f>MAX(M$3:M3442)</f>
        <v>32044.768112088019</v>
      </c>
      <c r="P3442" s="14">
        <f t="shared" si="538"/>
        <v>-6.9642369791309E-2</v>
      </c>
      <c r="Q3442" s="13">
        <f t="shared" si="539"/>
        <v>-1.6106178017669164E-2</v>
      </c>
    </row>
    <row r="3443" spans="1:17" x14ac:dyDescent="0.25">
      <c r="A3443" s="3">
        <v>44265</v>
      </c>
      <c r="B3443" s="11">
        <v>1737.3</v>
      </c>
      <c r="C3443" s="5">
        <v>52.02</v>
      </c>
      <c r="D3443" s="5">
        <v>50.16</v>
      </c>
      <c r="E3443" s="5">
        <v>130.83999600000001</v>
      </c>
      <c r="F3443" s="7">
        <v>7.9880000000000007E-2</v>
      </c>
      <c r="G3443" s="8">
        <f t="shared" si="530"/>
        <v>2.2180055960774325E-6</v>
      </c>
      <c r="H3443" s="9">
        <f t="shared" si="531"/>
        <v>2.3077366872439856E-3</v>
      </c>
      <c r="I3443" s="9">
        <f t="shared" si="532"/>
        <v>-1.5704824976348123E-2</v>
      </c>
      <c r="J3443" s="9">
        <f t="shared" si="533"/>
        <v>3.1999999999999316E-3</v>
      </c>
      <c r="K3443" s="9">
        <f t="shared" si="534"/>
        <v>-1.7644012048291576E-2</v>
      </c>
      <c r="L3443" s="9">
        <f t="shared" si="535"/>
        <v>-1.7644011937526786E-2</v>
      </c>
      <c r="M3443" s="12">
        <f t="shared" si="537"/>
        <v>29287.071925719938</v>
      </c>
      <c r="N3443" s="9">
        <f t="shared" si="536"/>
        <v>-1.7646229943122864E-2</v>
      </c>
      <c r="O3443" s="12">
        <f>MAX(M$3:M3443)</f>
        <v>32044.768112088019</v>
      </c>
      <c r="P3443" s="14">
        <f t="shared" si="538"/>
        <v>-8.605761092488029E-2</v>
      </c>
      <c r="Q3443" s="13">
        <f t="shared" si="539"/>
        <v>-1.7646229943122864E-2</v>
      </c>
    </row>
    <row r="3444" spans="1:17" x14ac:dyDescent="0.25">
      <c r="A3444" s="2">
        <v>44266</v>
      </c>
      <c r="B3444" s="10">
        <v>1737.3</v>
      </c>
      <c r="C3444" s="4">
        <v>52.37</v>
      </c>
      <c r="D3444" s="4">
        <v>50.79</v>
      </c>
      <c r="E3444" s="4">
        <v>129.71000699999999</v>
      </c>
      <c r="F3444" s="6">
        <v>7.9750000000000001E-2</v>
      </c>
      <c r="G3444" s="8">
        <f t="shared" si="530"/>
        <v>2.2143973568145014E-6</v>
      </c>
      <c r="H3444" s="9">
        <f t="shared" si="531"/>
        <v>0</v>
      </c>
      <c r="I3444" s="9">
        <f t="shared" si="532"/>
        <v>6.7281814686657882E-3</v>
      </c>
      <c r="J3444" s="9">
        <f t="shared" si="533"/>
        <v>1.2559808612440243E-2</v>
      </c>
      <c r="K3444" s="9">
        <f t="shared" si="534"/>
        <v>-8.6364187904746127E-3</v>
      </c>
      <c r="L3444" s="9">
        <f t="shared" si="535"/>
        <v>-8.6364187362572894E-3</v>
      </c>
      <c r="M3444" s="12">
        <f t="shared" si="537"/>
        <v>29034.136509010536</v>
      </c>
      <c r="N3444" s="9">
        <f t="shared" si="536"/>
        <v>-8.6386331336141039E-3</v>
      </c>
      <c r="O3444" s="12">
        <f>MAX(M$3:M3444)</f>
        <v>32044.768112088019</v>
      </c>
      <c r="P3444" s="14">
        <f t="shared" si="538"/>
        <v>-9.3950800097748366E-2</v>
      </c>
      <c r="Q3444" s="13">
        <f t="shared" si="539"/>
        <v>-8.6386331336141039E-3</v>
      </c>
    </row>
    <row r="3445" spans="1:17" x14ac:dyDescent="0.25">
      <c r="A3445" s="3">
        <v>44267</v>
      </c>
      <c r="B3445" s="11">
        <v>1733.2</v>
      </c>
      <c r="C3445" s="5">
        <v>54.3</v>
      </c>
      <c r="D3445" s="5">
        <v>49.85</v>
      </c>
      <c r="E3445" s="5">
        <v>129.86999499999999</v>
      </c>
      <c r="F3445" s="7">
        <v>7.9630000000000006E-2</v>
      </c>
      <c r="G3445" s="8">
        <f t="shared" si="530"/>
        <v>2.2110666704211468E-6</v>
      </c>
      <c r="H3445" s="9">
        <f t="shared" si="531"/>
        <v>-2.3599838830368441E-3</v>
      </c>
      <c r="I3445" s="9">
        <f t="shared" si="532"/>
        <v>3.6853160206224936E-2</v>
      </c>
      <c r="J3445" s="9">
        <f t="shared" si="533"/>
        <v>-1.8507580232329155E-2</v>
      </c>
      <c r="K3445" s="9">
        <f t="shared" si="534"/>
        <v>1.233428350674582E-3</v>
      </c>
      <c r="L3445" s="9">
        <f t="shared" si="535"/>
        <v>1.2334283429314206E-3</v>
      </c>
      <c r="M3445" s="12">
        <f t="shared" si="537"/>
        <v>29069.948035893289</v>
      </c>
      <c r="N3445" s="9">
        <f t="shared" si="536"/>
        <v>1.2312172762609995E-3</v>
      </c>
      <c r="O3445" s="12">
        <f>MAX(M$3:M3445)</f>
        <v>32044.768112088019</v>
      </c>
      <c r="P3445" s="14">
        <f t="shared" si="538"/>
        <v>-9.2833253334498655E-2</v>
      </c>
      <c r="Q3445" s="13" t="str">
        <f t="shared" si="539"/>
        <v/>
      </c>
    </row>
    <row r="3446" spans="1:17" x14ac:dyDescent="0.25">
      <c r="A3446" s="2">
        <v>44270</v>
      </c>
      <c r="B3446" s="10">
        <v>1742.9</v>
      </c>
      <c r="C3446" s="4">
        <v>55.05</v>
      </c>
      <c r="D3446" s="4">
        <v>51</v>
      </c>
      <c r="E3446" s="4">
        <v>126</v>
      </c>
      <c r="F3446" s="6">
        <v>7.9630000000000006E-2</v>
      </c>
      <c r="G3446" s="8">
        <f t="shared" si="530"/>
        <v>2.2110666704211468E-6</v>
      </c>
      <c r="H3446" s="9">
        <f t="shared" si="531"/>
        <v>5.5965843526425366E-3</v>
      </c>
      <c r="I3446" s="9">
        <f t="shared" si="532"/>
        <v>1.3812154696132598E-2</v>
      </c>
      <c r="J3446" s="9">
        <f t="shared" si="533"/>
        <v>2.3069207622868577E-2</v>
      </c>
      <c r="K3446" s="9">
        <f t="shared" si="534"/>
        <v>-2.9798992446253572E-2</v>
      </c>
      <c r="L3446" s="9">
        <f t="shared" si="535"/>
        <v>-2.979899225918279E-2</v>
      </c>
      <c r="M3446" s="12">
        <f t="shared" si="537"/>
        <v>28203.692879396858</v>
      </c>
      <c r="N3446" s="9">
        <f t="shared" si="536"/>
        <v>-2.9801203325853211E-2</v>
      </c>
      <c r="O3446" s="12">
        <f>MAX(M$3:M3446)</f>
        <v>32044.768112088019</v>
      </c>
      <c r="P3446" s="14">
        <f t="shared" si="538"/>
        <v>-0.11986590819617193</v>
      </c>
      <c r="Q3446" s="13">
        <f t="shared" si="539"/>
        <v>-2.9801203325853211E-2</v>
      </c>
    </row>
    <row r="3447" spans="1:17" x14ac:dyDescent="0.25">
      <c r="A3447" s="3">
        <v>44271</v>
      </c>
      <c r="B3447" s="11">
        <v>1744.5</v>
      </c>
      <c r="C3447" s="5">
        <v>56.7</v>
      </c>
      <c r="D3447" s="5">
        <v>50.39</v>
      </c>
      <c r="E3447" s="5">
        <v>125.860001</v>
      </c>
      <c r="F3447" s="7">
        <v>8.1500000000000003E-2</v>
      </c>
      <c r="G3447" s="8">
        <f t="shared" si="530"/>
        <v>2.2629694156339752E-6</v>
      </c>
      <c r="H3447" s="9">
        <f t="shared" si="531"/>
        <v>9.1801021286356589E-4</v>
      </c>
      <c r="I3447" s="9">
        <f t="shared" si="532"/>
        <v>2.9972752043596836E-2</v>
      </c>
      <c r="J3447" s="9">
        <f t="shared" si="533"/>
        <v>-1.1960784313725478E-2</v>
      </c>
      <c r="K3447" s="9">
        <f t="shared" si="534"/>
        <v>-1.1111031746031991E-3</v>
      </c>
      <c r="L3447" s="9">
        <f t="shared" si="535"/>
        <v>-1.1111031676279653E-3</v>
      </c>
      <c r="M3447" s="12">
        <f t="shared" si="537"/>
        <v>28172.355666899755</v>
      </c>
      <c r="N3447" s="9">
        <f t="shared" si="536"/>
        <v>-1.1133661370435993E-3</v>
      </c>
      <c r="O3447" s="12">
        <f>MAX(M$3:M3447)</f>
        <v>32044.768112088019</v>
      </c>
      <c r="P3447" s="14">
        <f t="shared" si="538"/>
        <v>-0.12084382797351245</v>
      </c>
      <c r="Q3447" s="13">
        <f t="shared" si="539"/>
        <v>-1.1133661370435993E-3</v>
      </c>
    </row>
    <row r="3448" spans="1:17" x14ac:dyDescent="0.25">
      <c r="A3448" s="2">
        <v>44272</v>
      </c>
      <c r="B3448" s="10">
        <v>1740.3</v>
      </c>
      <c r="C3448" s="4">
        <v>55.76</v>
      </c>
      <c r="D3448" s="4">
        <v>50.47</v>
      </c>
      <c r="E3448" s="4">
        <v>125.349998</v>
      </c>
      <c r="F3448" s="6">
        <v>8.0629999999999993E-2</v>
      </c>
      <c r="G3448" s="8">
        <f t="shared" si="530"/>
        <v>2.2388222693514592E-6</v>
      </c>
      <c r="H3448" s="9">
        <f t="shared" si="531"/>
        <v>-2.407566638005185E-3</v>
      </c>
      <c r="I3448" s="9">
        <f t="shared" si="532"/>
        <v>-1.6578483245149996E-2</v>
      </c>
      <c r="J3448" s="9">
        <f t="shared" si="533"/>
        <v>1.5876165905933379E-3</v>
      </c>
      <c r="K3448" s="9">
        <f t="shared" si="534"/>
        <v>-4.0521452085480088E-3</v>
      </c>
      <c r="L3448" s="9">
        <f t="shared" si="535"/>
        <v>-4.0521451831096325E-3</v>
      </c>
      <c r="M3448" s="12">
        <f t="shared" si="537"/>
        <v>28058.197191587278</v>
      </c>
      <c r="N3448" s="9">
        <f t="shared" si="536"/>
        <v>-4.054384005378984E-3</v>
      </c>
      <c r="O3448" s="12">
        <f>MAX(M$3:M3448)</f>
        <v>32044.768112088019</v>
      </c>
      <c r="P3448" s="14">
        <f t="shared" si="538"/>
        <v>-0.12440629642119072</v>
      </c>
      <c r="Q3448" s="13">
        <f t="shared" si="539"/>
        <v>-4.054384005378984E-3</v>
      </c>
    </row>
    <row r="3449" spans="1:17" x14ac:dyDescent="0.25">
      <c r="A3449" s="3">
        <v>44273</v>
      </c>
      <c r="B3449" s="11">
        <v>1746.2</v>
      </c>
      <c r="C3449" s="5">
        <v>54.37</v>
      </c>
      <c r="D3449" s="5">
        <v>50.2</v>
      </c>
      <c r="E3449" s="5">
        <v>120.989998</v>
      </c>
      <c r="F3449" s="7">
        <v>8.0130000000000007E-2</v>
      </c>
      <c r="G3449" s="8">
        <f t="shared" si="530"/>
        <v>2.2249445044142391E-6</v>
      </c>
      <c r="H3449" s="9">
        <f t="shared" si="531"/>
        <v>3.3902200769982713E-3</v>
      </c>
      <c r="I3449" s="9">
        <f t="shared" si="532"/>
        <v>-2.4928263988522249E-2</v>
      </c>
      <c r="J3449" s="9">
        <f t="shared" si="533"/>
        <v>-5.3497127006141478E-3</v>
      </c>
      <c r="K3449" s="9">
        <f t="shared" si="534"/>
        <v>-3.478260925062001E-2</v>
      </c>
      <c r="L3449" s="9">
        <f t="shared" si="535"/>
        <v>-3.4782609032263302E-2</v>
      </c>
      <c r="M3449" s="12">
        <f t="shared" si="537"/>
        <v>27082.259888522152</v>
      </c>
      <c r="N3449" s="9">
        <f t="shared" si="536"/>
        <v>-3.4784833976767716E-2</v>
      </c>
      <c r="O3449" s="12">
        <f>MAX(M$3:M3449)</f>
        <v>32044.768112088019</v>
      </c>
      <c r="P3449" s="14">
        <f t="shared" si="538"/>
        <v>-0.1548617298838838</v>
      </c>
      <c r="Q3449" s="13">
        <f t="shared" si="539"/>
        <v>-3.4784833976767716E-2</v>
      </c>
    </row>
    <row r="3450" spans="1:17" x14ac:dyDescent="0.25">
      <c r="A3450" s="2">
        <v>44274</v>
      </c>
      <c r="B3450" s="10">
        <v>1755.4</v>
      </c>
      <c r="C3450" s="4">
        <v>56.4</v>
      </c>
      <c r="D3450" s="4">
        <v>49.44</v>
      </c>
      <c r="E3450" s="4">
        <v>121.260002</v>
      </c>
      <c r="F3450" s="6">
        <v>7.8130000000000005E-2</v>
      </c>
      <c r="G3450" s="8">
        <f t="shared" si="530"/>
        <v>2.1694327532184587E-6</v>
      </c>
      <c r="H3450" s="9">
        <f t="shared" si="531"/>
        <v>5.2685832092544066E-3</v>
      </c>
      <c r="I3450" s="9">
        <f t="shared" si="532"/>
        <v>3.7336766599227536E-2</v>
      </c>
      <c r="J3450" s="9">
        <f t="shared" si="533"/>
        <v>-1.5139442231075799E-2</v>
      </c>
      <c r="K3450" s="9">
        <f t="shared" si="534"/>
        <v>2.2316224850255813E-3</v>
      </c>
      <c r="L3450" s="9">
        <f t="shared" si="535"/>
        <v>2.2316224710160013E-3</v>
      </c>
      <c r="M3450" s="12">
        <f t="shared" si="537"/>
        <v>27142.697268255273</v>
      </c>
      <c r="N3450" s="9">
        <f t="shared" si="536"/>
        <v>2.2294530382627829E-3</v>
      </c>
      <c r="O3450" s="12">
        <f>MAX(M$3:M3450)</f>
        <v>32044.768112088019</v>
      </c>
      <c r="P3450" s="14">
        <f t="shared" si="538"/>
        <v>-0.15297570032917707</v>
      </c>
      <c r="Q3450" s="13" t="str">
        <f t="shared" si="539"/>
        <v/>
      </c>
    </row>
    <row r="3451" spans="1:17" x14ac:dyDescent="0.25">
      <c r="A3451" s="3">
        <v>44277</v>
      </c>
      <c r="B3451" s="11">
        <v>1752.2</v>
      </c>
      <c r="C3451" s="5">
        <v>56.07</v>
      </c>
      <c r="D3451" s="5">
        <v>49.84</v>
      </c>
      <c r="E3451" s="5">
        <v>127.790001</v>
      </c>
      <c r="F3451" s="7">
        <v>8.1250000000000003E-2</v>
      </c>
      <c r="G3451" s="8">
        <f t="shared" si="530"/>
        <v>2.2560306018881704E-6</v>
      </c>
      <c r="H3451" s="9">
        <f t="shared" si="531"/>
        <v>-1.8229463370172299E-3</v>
      </c>
      <c r="I3451" s="9">
        <f t="shared" si="532"/>
        <v>-5.8510638297872043E-3</v>
      </c>
      <c r="J3451" s="9">
        <f t="shared" si="533"/>
        <v>8.0906148867315071E-3</v>
      </c>
      <c r="K3451" s="9">
        <f t="shared" si="534"/>
        <v>5.3851219629701172E-2</v>
      </c>
      <c r="L3451" s="9">
        <f t="shared" si="535"/>
        <v>5.3851219291636394E-2</v>
      </c>
      <c r="M3451" s="12">
        <f t="shared" si="537"/>
        <v>28604.364611014589</v>
      </c>
      <c r="N3451" s="9">
        <f t="shared" si="536"/>
        <v>5.3848963261034506E-2</v>
      </c>
      <c r="O3451" s="12">
        <f>MAX(M$3:M3451)</f>
        <v>32044.768112088019</v>
      </c>
      <c r="P3451" s="14">
        <f t="shared" si="538"/>
        <v>-0.1073624090222588</v>
      </c>
      <c r="Q3451" s="13" t="str">
        <f t="shared" si="539"/>
        <v/>
      </c>
    </row>
    <row r="3452" spans="1:17" x14ac:dyDescent="0.25">
      <c r="A3452" s="2">
        <v>44278</v>
      </c>
      <c r="B3452" s="10">
        <v>1739.3</v>
      </c>
      <c r="C3452" s="4">
        <v>56.52</v>
      </c>
      <c r="D3452" s="4">
        <v>49.72</v>
      </c>
      <c r="E3452" s="4">
        <v>125.120003</v>
      </c>
      <c r="F3452" s="6">
        <v>8.0500000000000002E-2</v>
      </c>
      <c r="G3452" s="8">
        <f t="shared" si="530"/>
        <v>2.2352140571779699E-6</v>
      </c>
      <c r="H3452" s="9">
        <f t="shared" si="531"/>
        <v>-7.3621732678918446E-3</v>
      </c>
      <c r="I3452" s="9">
        <f t="shared" si="532"/>
        <v>8.0256821829856051E-3</v>
      </c>
      <c r="J3452" s="9">
        <f t="shared" si="533"/>
        <v>-2.4077046548957571E-3</v>
      </c>
      <c r="K3452" s="9">
        <f t="shared" si="534"/>
        <v>-2.0893637836343758E-2</v>
      </c>
      <c r="L3452" s="9">
        <f t="shared" si="535"/>
        <v>-2.0893637705178613E-2</v>
      </c>
      <c r="M3452" s="12">
        <f t="shared" si="537"/>
        <v>28006.715380045218</v>
      </c>
      <c r="N3452" s="9">
        <f t="shared" si="536"/>
        <v>-2.0895872919235791E-2</v>
      </c>
      <c r="O3452" s="12">
        <f>MAX(M$3:M3452)</f>
        <v>32044.768112088019</v>
      </c>
      <c r="P3452" s="14">
        <f t="shared" si="538"/>
        <v>-0.12601285545017116</v>
      </c>
      <c r="Q3452" s="13">
        <f t="shared" si="539"/>
        <v>-2.0895872919235791E-2</v>
      </c>
    </row>
    <row r="3453" spans="1:17" x14ac:dyDescent="0.25">
      <c r="A3453" s="3">
        <v>44279</v>
      </c>
      <c r="B3453" s="11">
        <v>1747</v>
      </c>
      <c r="C3453" s="5">
        <v>58.71</v>
      </c>
      <c r="D3453" s="5">
        <v>50.31</v>
      </c>
      <c r="E3453" s="5">
        <v>122.05999799999999</v>
      </c>
      <c r="F3453" s="7">
        <v>8.0130000000000007E-2</v>
      </c>
      <c r="G3453" s="8">
        <f t="shared" si="530"/>
        <v>2.2249445044142391E-6</v>
      </c>
      <c r="H3453" s="9">
        <f t="shared" si="531"/>
        <v>4.4270683608348448E-3</v>
      </c>
      <c r="I3453" s="9">
        <f t="shared" si="532"/>
        <v>3.8747346072186793E-2</v>
      </c>
      <c r="J3453" s="9">
        <f t="shared" si="533"/>
        <v>1.1866452131938926E-2</v>
      </c>
      <c r="K3453" s="9">
        <f t="shared" si="534"/>
        <v>-2.4456561114372766E-2</v>
      </c>
      <c r="L3453" s="9">
        <f t="shared" si="535"/>
        <v>-2.4456560960840461E-2</v>
      </c>
      <c r="M3453" s="12">
        <f t="shared" si="537"/>
        <v>27321.767438040235</v>
      </c>
      <c r="N3453" s="9">
        <f t="shared" si="536"/>
        <v>-2.4458785905344876E-2</v>
      </c>
      <c r="O3453" s="12">
        <f>MAX(M$3:M3453)</f>
        <v>32044.768112088019</v>
      </c>
      <c r="P3453" s="14">
        <f t="shared" si="538"/>
        <v>-0.14738757532984492</v>
      </c>
      <c r="Q3453" s="13">
        <f t="shared" si="539"/>
        <v>-2.4458785905344876E-2</v>
      </c>
    </row>
    <row r="3454" spans="1:17" x14ac:dyDescent="0.25">
      <c r="A3454" s="2">
        <v>44280</v>
      </c>
      <c r="B3454" s="10">
        <v>1738.9</v>
      </c>
      <c r="C3454" s="4">
        <v>60.93</v>
      </c>
      <c r="D3454" s="4">
        <v>50.05</v>
      </c>
      <c r="E3454" s="4">
        <v>120.129997</v>
      </c>
      <c r="F3454" s="6">
        <v>8.0379999999999993E-2</v>
      </c>
      <c r="G3454" s="8">
        <f t="shared" si="530"/>
        <v>2.231883395653611E-6</v>
      </c>
      <c r="H3454" s="9">
        <f t="shared" si="531"/>
        <v>-4.6365197481396158E-3</v>
      </c>
      <c r="I3454" s="9">
        <f t="shared" si="532"/>
        <v>3.781297904956564E-2</v>
      </c>
      <c r="J3454" s="9">
        <f t="shared" si="533"/>
        <v>-5.1679586563308511E-3</v>
      </c>
      <c r="K3454" s="9">
        <f t="shared" si="534"/>
        <v>-1.5811904240732415E-2</v>
      </c>
      <c r="L3454" s="9">
        <f t="shared" si="535"/>
        <v>-1.5811904141469151E-2</v>
      </c>
      <c r="M3454" s="12">
        <f t="shared" si="537"/>
        <v>26889.758270334431</v>
      </c>
      <c r="N3454" s="9">
        <f t="shared" si="536"/>
        <v>-1.5814136024864804E-2</v>
      </c>
      <c r="O3454" s="12">
        <f>MAX(M$3:M3454)</f>
        <v>32044.768112088019</v>
      </c>
      <c r="P3454" s="14">
        <f t="shared" si="538"/>
        <v>-0.16086900125855497</v>
      </c>
      <c r="Q3454" s="13">
        <f t="shared" si="539"/>
        <v>-1.5814136024864804E-2</v>
      </c>
    </row>
    <row r="3455" spans="1:17" x14ac:dyDescent="0.25">
      <c r="A3455" s="3">
        <v>44281</v>
      </c>
      <c r="B3455" s="11">
        <v>1746</v>
      </c>
      <c r="C3455" s="5">
        <v>60.87</v>
      </c>
      <c r="D3455" s="5">
        <v>51.47</v>
      </c>
      <c r="E3455" s="5">
        <v>121.41999800000001</v>
      </c>
      <c r="F3455" s="7">
        <v>8.4000000000000005E-2</v>
      </c>
      <c r="G3455" s="8">
        <f t="shared" si="530"/>
        <v>2.3323566016308916E-6</v>
      </c>
      <c r="H3455" s="9">
        <f t="shared" si="531"/>
        <v>4.0830410029328362E-3</v>
      </c>
      <c r="I3455" s="9">
        <f t="shared" si="532"/>
        <v>-9.8473658296409448E-4</v>
      </c>
      <c r="J3455" s="9">
        <f t="shared" si="533"/>
        <v>2.8371628371628408E-2</v>
      </c>
      <c r="K3455" s="9">
        <f t="shared" si="534"/>
        <v>1.0738375361817445E-2</v>
      </c>
      <c r="L3455" s="9">
        <f t="shared" si="535"/>
        <v>1.0738375294404552E-2</v>
      </c>
      <c r="M3455" s="12">
        <f t="shared" si="537"/>
        <v>27178.5105862171</v>
      </c>
      <c r="N3455" s="9">
        <f t="shared" si="536"/>
        <v>1.0736042937802922E-2</v>
      </c>
      <c r="O3455" s="12">
        <f>MAX(M$3:M3455)</f>
        <v>32044.768112088019</v>
      </c>
      <c r="P3455" s="14">
        <f t="shared" si="538"/>
        <v>-0.15185809767290082</v>
      </c>
      <c r="Q3455" s="13" t="str">
        <f t="shared" si="539"/>
        <v/>
      </c>
    </row>
    <row r="3456" spans="1:17" x14ac:dyDescent="0.25">
      <c r="A3456" s="2">
        <v>44284</v>
      </c>
      <c r="B3456" s="10">
        <v>1726.2</v>
      </c>
      <c r="C3456" s="4">
        <v>59.93</v>
      </c>
      <c r="D3456" s="4">
        <v>51.72</v>
      </c>
      <c r="E3456" s="4">
        <v>116.360001</v>
      </c>
      <c r="F3456" s="6">
        <v>7.9500000000000001E-2</v>
      </c>
      <c r="G3456" s="8">
        <f t="shared" si="530"/>
        <v>2.2074584222764315E-6</v>
      </c>
      <c r="H3456" s="9">
        <f t="shared" si="531"/>
        <v>-1.1340206185566984E-2</v>
      </c>
      <c r="I3456" s="9">
        <f t="shared" si="532"/>
        <v>-1.5442746837522552E-2</v>
      </c>
      <c r="J3456" s="9">
        <f t="shared" si="533"/>
        <v>4.8571983679813486E-3</v>
      </c>
      <c r="K3456" s="9">
        <f t="shared" si="534"/>
        <v>-4.1673505875037237E-2</v>
      </c>
      <c r="L3456" s="9">
        <f t="shared" si="535"/>
        <v>-4.1673505613421161E-2</v>
      </c>
      <c r="M3456" s="12">
        <f t="shared" si="537"/>
        <v>26045.886772737955</v>
      </c>
      <c r="N3456" s="9">
        <f t="shared" si="536"/>
        <v>-4.1675713071843437E-2</v>
      </c>
      <c r="O3456" s="12">
        <f>MAX(M$3:M3456)</f>
        <v>32044.768112088019</v>
      </c>
      <c r="P3456" s="14">
        <f t="shared" si="538"/>
        <v>-0.18720314400050686</v>
      </c>
      <c r="Q3456" s="13">
        <f t="shared" si="539"/>
        <v>-4.1675713071843437E-2</v>
      </c>
    </row>
    <row r="3457" spans="1:17" x14ac:dyDescent="0.25">
      <c r="A3457" s="3">
        <v>44285</v>
      </c>
      <c r="B3457" s="11">
        <v>1697.7</v>
      </c>
      <c r="C3457" s="5">
        <v>61.77</v>
      </c>
      <c r="D3457" s="5">
        <v>51.18</v>
      </c>
      <c r="E3457" s="5">
        <v>121.089996</v>
      </c>
      <c r="F3457" s="7">
        <v>7.8880000000000006E-2</v>
      </c>
      <c r="G3457" s="8">
        <f t="shared" si="530"/>
        <v>2.1902497897574591E-6</v>
      </c>
      <c r="H3457" s="9">
        <f t="shared" si="531"/>
        <v>-1.6510253736531109E-2</v>
      </c>
      <c r="I3457" s="9">
        <f t="shared" si="532"/>
        <v>3.0702486233939653E-2</v>
      </c>
      <c r="J3457" s="9">
        <f t="shared" si="533"/>
        <v>-1.044083526682133E-2</v>
      </c>
      <c r="K3457" s="9">
        <f t="shared" si="534"/>
        <v>4.0649664483932091E-2</v>
      </c>
      <c r="L3457" s="9">
        <f t="shared" si="535"/>
        <v>4.0649664228743443E-2</v>
      </c>
      <c r="M3457" s="12">
        <f t="shared" si="537"/>
        <v>27104.643324589626</v>
      </c>
      <c r="N3457" s="9">
        <f t="shared" si="536"/>
        <v>4.0647473978953685E-2</v>
      </c>
      <c r="O3457" s="12">
        <f>MAX(M$3:M3457)</f>
        <v>32044.768112088019</v>
      </c>
      <c r="P3457" s="14">
        <f t="shared" si="538"/>
        <v>-0.15416322471794908</v>
      </c>
      <c r="Q3457" s="13" t="str">
        <f t="shared" si="539"/>
        <v/>
      </c>
    </row>
    <row r="3458" spans="1:17" x14ac:dyDescent="0.25">
      <c r="A3458" s="2">
        <v>44286</v>
      </c>
      <c r="B3458" s="10">
        <v>1727.3</v>
      </c>
      <c r="C3458" s="4">
        <v>61.31</v>
      </c>
      <c r="D3458" s="4">
        <v>51.41</v>
      </c>
      <c r="E3458" s="4">
        <v>119.980003</v>
      </c>
      <c r="F3458" s="6">
        <v>7.85E-2</v>
      </c>
      <c r="G3458" s="8">
        <f t="shared" si="530"/>
        <v>2.1797025107073154E-6</v>
      </c>
      <c r="H3458" s="9">
        <f t="shared" si="531"/>
        <v>1.7435353713848092E-2</v>
      </c>
      <c r="I3458" s="9">
        <f t="shared" si="532"/>
        <v>-7.4469807349846337E-3</v>
      </c>
      <c r="J3458" s="9">
        <f t="shared" si="533"/>
        <v>4.4939429464634015E-3</v>
      </c>
      <c r="K3458" s="9">
        <f t="shared" si="534"/>
        <v>-9.1666779805658176E-3</v>
      </c>
      <c r="L3458" s="9">
        <f t="shared" si="535"/>
        <v>-9.1666779230196553E-3</v>
      </c>
      <c r="M3458" s="12">
        <f t="shared" si="537"/>
        <v>26856.183789014791</v>
      </c>
      <c r="N3458" s="9">
        <f t="shared" si="536"/>
        <v>-9.1688576255303626E-3</v>
      </c>
      <c r="O3458" s="12">
        <f>MAX(M$3:M3458)</f>
        <v>32044.768112088019</v>
      </c>
      <c r="P3458" s="14">
        <f t="shared" si="538"/>
        <v>-0.16191673801240503</v>
      </c>
      <c r="Q3458" s="13">
        <f t="shared" si="539"/>
        <v>-9.1688576255303626E-3</v>
      </c>
    </row>
    <row r="3459" spans="1:17" x14ac:dyDescent="0.25">
      <c r="A3459" s="3">
        <v>44287</v>
      </c>
      <c r="B3459" s="11">
        <v>1739.8</v>
      </c>
      <c r="C3459" s="5">
        <v>61.97</v>
      </c>
      <c r="D3459" s="5">
        <v>50.59</v>
      </c>
      <c r="E3459" s="5">
        <v>121.959999</v>
      </c>
      <c r="F3459" s="7">
        <v>7.8130000000000005E-2</v>
      </c>
      <c r="G3459" s="8">
        <f t="shared" ref="G3459:G3522" si="540">(1+(F3459/100))^(1/360)-1</f>
        <v>2.1694327532184587E-6</v>
      </c>
      <c r="H3459" s="9">
        <f t="shared" ref="H3459:H3522" si="541">(B3459-B3458)/B3458</f>
        <v>7.236727841139351E-3</v>
      </c>
      <c r="I3459" s="9">
        <f t="shared" ref="I3459:I3522" si="542">(C3459-C3458)/C3458</f>
        <v>1.0764964932311149E-2</v>
      </c>
      <c r="J3459" s="9">
        <f t="shared" ref="J3459:J3522" si="543">(D3459-D3458)/D3458</f>
        <v>-1.595020424042002E-2</v>
      </c>
      <c r="K3459" s="9">
        <f t="shared" ref="K3459:K3522" si="544">(E3459-E3458)/E3458</f>
        <v>1.650271670688323E-2</v>
      </c>
      <c r="L3459" s="9">
        <f t="shared" ref="L3459:L3522" si="545">H3459*$X$12+I3459*$Y$12+$Z$12*J3459+$AA$12*K3459</f>
        <v>1.6502716603283212E-2</v>
      </c>
      <c r="M3459" s="12">
        <f t="shared" si="537"/>
        <v>27299.383779130589</v>
      </c>
      <c r="N3459" s="9">
        <f t="shared" ref="N3459:N3522" si="546">L3459-G3459</f>
        <v>1.6500547170529994E-2</v>
      </c>
      <c r="O3459" s="12">
        <f>MAX(M$3:M3459)</f>
        <v>32044.768112088019</v>
      </c>
      <c r="P3459" s="14">
        <f t="shared" si="538"/>
        <v>-0.14808608744986873</v>
      </c>
      <c r="Q3459" s="13" t="str">
        <f t="shared" si="539"/>
        <v/>
      </c>
    </row>
    <row r="3460" spans="1:17" x14ac:dyDescent="0.25">
      <c r="A3460" s="2">
        <v>44291</v>
      </c>
      <c r="B3460" s="10">
        <v>1740.7</v>
      </c>
      <c r="C3460" s="4">
        <v>60.39</v>
      </c>
      <c r="D3460" s="4">
        <v>50.5</v>
      </c>
      <c r="E3460" s="4">
        <v>121.029999</v>
      </c>
      <c r="F3460" s="6">
        <v>7.7630000000000005E-2</v>
      </c>
      <c r="G3460" s="8">
        <f t="shared" si="540"/>
        <v>2.1555546427798333E-6</v>
      </c>
      <c r="H3460" s="9">
        <f t="shared" si="541"/>
        <v>5.1730083917696918E-4</v>
      </c>
      <c r="I3460" s="9">
        <f t="shared" si="542"/>
        <v>-2.549620784250441E-2</v>
      </c>
      <c r="J3460" s="9">
        <f t="shared" si="543"/>
        <v>-1.7790077090334732E-3</v>
      </c>
      <c r="K3460" s="9">
        <f t="shared" si="544"/>
        <v>-7.6254510300544738E-3</v>
      </c>
      <c r="L3460" s="9">
        <f t="shared" si="545"/>
        <v>-7.6254509821837577E-3</v>
      </c>
      <c r="M3460" s="12">
        <f t="shared" ref="M3460:M3523" si="547">M3459*(1+L3460)</f>
        <v>27091.213666279004</v>
      </c>
      <c r="N3460" s="9">
        <f t="shared" si="546"/>
        <v>-7.6276065368265375E-3</v>
      </c>
      <c r="O3460" s="12">
        <f>MAX(M$3:M3460)</f>
        <v>32044.768112088019</v>
      </c>
      <c r="P3460" s="14">
        <f t="shared" ref="P3460:P3523" si="548">M3460/O3460-1</f>
        <v>-0.15458231523106014</v>
      </c>
      <c r="Q3460" s="13">
        <f t="shared" ref="Q3460:Q3523" si="549">IF(L3460&lt;G3460,L3460-G3460,"")</f>
        <v>-7.6276065368265375E-3</v>
      </c>
    </row>
    <row r="3461" spans="1:17" x14ac:dyDescent="0.25">
      <c r="A3461" s="3">
        <v>44292</v>
      </c>
      <c r="B3461" s="11">
        <v>1754.6</v>
      </c>
      <c r="C3461" s="5">
        <v>59.11</v>
      </c>
      <c r="D3461" s="5">
        <v>51.2</v>
      </c>
      <c r="E3461" s="5">
        <v>123.989998</v>
      </c>
      <c r="F3461" s="7">
        <v>7.7630000000000005E-2</v>
      </c>
      <c r="G3461" s="8">
        <f t="shared" si="540"/>
        <v>2.1555546427798333E-6</v>
      </c>
      <c r="H3461" s="9">
        <f t="shared" si="541"/>
        <v>7.9852932728212006E-3</v>
      </c>
      <c r="I3461" s="9">
        <f t="shared" si="542"/>
        <v>-2.1195562179168754E-2</v>
      </c>
      <c r="J3461" s="9">
        <f t="shared" si="543"/>
        <v>1.3861386138613917E-2</v>
      </c>
      <c r="K3461" s="9">
        <f t="shared" si="544"/>
        <v>2.4456738200914933E-2</v>
      </c>
      <c r="L3461" s="9">
        <f t="shared" si="545"/>
        <v>2.4456738047381514E-2</v>
      </c>
      <c r="M3461" s="12">
        <f t="shared" si="547"/>
        <v>27753.776382300832</v>
      </c>
      <c r="N3461" s="9">
        <f t="shared" si="546"/>
        <v>2.4454582492738734E-2</v>
      </c>
      <c r="O3461" s="12">
        <f>MAX(M$3:M3461)</f>
        <v>32044.768112088019</v>
      </c>
      <c r="P3461" s="14">
        <f t="shared" si="548"/>
        <v>-0.13390615637404246</v>
      </c>
      <c r="Q3461" s="13" t="str">
        <f t="shared" si="549"/>
        <v/>
      </c>
    </row>
    <row r="3462" spans="1:17" x14ac:dyDescent="0.25">
      <c r="A3462" s="2">
        <v>44293</v>
      </c>
      <c r="B3462" s="10">
        <v>1753.1</v>
      </c>
      <c r="C3462" s="4">
        <v>59.37</v>
      </c>
      <c r="D3462" s="4">
        <v>51.25</v>
      </c>
      <c r="E3462" s="4">
        <v>125.57</v>
      </c>
      <c r="F3462" s="6">
        <v>7.7130000000000004E-2</v>
      </c>
      <c r="G3462" s="8">
        <f t="shared" si="540"/>
        <v>2.1416764628412466E-6</v>
      </c>
      <c r="H3462" s="9">
        <f t="shared" si="541"/>
        <v>-8.5489570272426771E-4</v>
      </c>
      <c r="I3462" s="9">
        <f t="shared" si="542"/>
        <v>4.3985789206563699E-3</v>
      </c>
      <c r="J3462" s="9">
        <f t="shared" si="543"/>
        <v>9.7656249999994449E-4</v>
      </c>
      <c r="K3462" s="9">
        <f t="shared" si="544"/>
        <v>1.2742979478070427E-2</v>
      </c>
      <c r="L3462" s="9">
        <f t="shared" si="545"/>
        <v>1.2742979398073119E-2</v>
      </c>
      <c r="M3462" s="12">
        <f t="shared" si="547"/>
        <v>28107.442182959221</v>
      </c>
      <c r="N3462" s="9">
        <f t="shared" si="546"/>
        <v>1.2740837721610278E-2</v>
      </c>
      <c r="O3462" s="12">
        <f>MAX(M$3:M3462)</f>
        <v>32044.768112088019</v>
      </c>
      <c r="P3462" s="14">
        <f t="shared" si="548"/>
        <v>-0.12286954036791886</v>
      </c>
      <c r="Q3462" s="13" t="str">
        <f t="shared" si="549"/>
        <v/>
      </c>
    </row>
    <row r="3463" spans="1:17" x14ac:dyDescent="0.25">
      <c r="A3463" s="3">
        <v>44294</v>
      </c>
      <c r="B3463" s="11">
        <v>1770.2</v>
      </c>
      <c r="C3463" s="5">
        <v>56.81</v>
      </c>
      <c r="D3463" s="5">
        <v>51.06</v>
      </c>
      <c r="E3463" s="5">
        <v>124.760002</v>
      </c>
      <c r="F3463" s="7">
        <v>7.7249999999999999E-2</v>
      </c>
      <c r="G3463" s="8">
        <f t="shared" si="540"/>
        <v>2.1450072322792835E-6</v>
      </c>
      <c r="H3463" s="9">
        <f t="shared" si="541"/>
        <v>9.7541497917974663E-3</v>
      </c>
      <c r="I3463" s="9">
        <f t="shared" si="542"/>
        <v>-4.3119420582785839E-2</v>
      </c>
      <c r="J3463" s="9">
        <f t="shared" si="543"/>
        <v>-3.7073170731706873E-3</v>
      </c>
      <c r="K3463" s="9">
        <f t="shared" si="544"/>
        <v>-6.4505694035198943E-3</v>
      </c>
      <c r="L3463" s="9">
        <f t="shared" si="545"/>
        <v>-6.4505693630247983E-3</v>
      </c>
      <c r="M3463" s="12">
        <f t="shared" si="547"/>
        <v>27926.133177540833</v>
      </c>
      <c r="N3463" s="9">
        <f t="shared" si="546"/>
        <v>-6.4527143702570776E-3</v>
      </c>
      <c r="O3463" s="12">
        <f>MAX(M$3:M3463)</f>
        <v>32044.768112088019</v>
      </c>
      <c r="P3463" s="14">
        <f t="shared" si="548"/>
        <v>-0.12852753123819749</v>
      </c>
      <c r="Q3463" s="13">
        <f t="shared" si="549"/>
        <v>-6.4527143702570776E-3</v>
      </c>
    </row>
    <row r="3464" spans="1:17" x14ac:dyDescent="0.25">
      <c r="A3464" s="2">
        <v>44295</v>
      </c>
      <c r="B3464" s="10">
        <v>1756.8</v>
      </c>
      <c r="C3464" s="4">
        <v>56.49</v>
      </c>
      <c r="D3464" s="4">
        <v>50.46</v>
      </c>
      <c r="E3464" s="4">
        <v>120.529999</v>
      </c>
      <c r="F3464" s="6">
        <v>7.8130000000000005E-2</v>
      </c>
      <c r="G3464" s="8">
        <f t="shared" si="540"/>
        <v>2.1694327532184587E-6</v>
      </c>
      <c r="H3464" s="9">
        <f t="shared" si="541"/>
        <v>-7.5697661281211677E-3</v>
      </c>
      <c r="I3464" s="9">
        <f t="shared" si="542"/>
        <v>-5.6328111248019766E-3</v>
      </c>
      <c r="J3464" s="9">
        <f t="shared" si="543"/>
        <v>-1.1750881316098735E-2</v>
      </c>
      <c r="K3464" s="9">
        <f t="shared" si="544"/>
        <v>-3.3905121290395593E-2</v>
      </c>
      <c r="L3464" s="9">
        <f t="shared" si="545"/>
        <v>-3.3905121077547534E-2</v>
      </c>
      <c r="M3464" s="12">
        <f t="shared" si="547"/>
        <v>26979.294250928593</v>
      </c>
      <c r="N3464" s="9">
        <f t="shared" si="546"/>
        <v>-3.3907290510300753E-2</v>
      </c>
      <c r="O3464" s="12">
        <f>MAX(M$3:M3464)</f>
        <v>32044.768112088019</v>
      </c>
      <c r="P3464" s="14">
        <f t="shared" si="548"/>
        <v>-0.15807491080731562</v>
      </c>
      <c r="Q3464" s="13">
        <f t="shared" si="549"/>
        <v>-3.3907290510300753E-2</v>
      </c>
    </row>
    <row r="3465" spans="1:17" x14ac:dyDescent="0.25">
      <c r="A3465" s="3">
        <v>44298</v>
      </c>
      <c r="B3465" s="11">
        <v>1744.9</v>
      </c>
      <c r="C3465" s="5">
        <v>55.91</v>
      </c>
      <c r="D3465" s="5">
        <v>50.32</v>
      </c>
      <c r="E3465" s="5">
        <v>119.989998</v>
      </c>
      <c r="F3465" s="7">
        <v>7.8130000000000005E-2</v>
      </c>
      <c r="G3465" s="8">
        <f t="shared" si="540"/>
        <v>2.1694327532184587E-6</v>
      </c>
      <c r="H3465" s="9">
        <f t="shared" si="541"/>
        <v>-6.7736794171219623E-3</v>
      </c>
      <c r="I3465" s="9">
        <f t="shared" si="542"/>
        <v>-1.026730394760144E-2</v>
      </c>
      <c r="J3465" s="9">
        <f t="shared" si="543"/>
        <v>-2.7744748315497534E-3</v>
      </c>
      <c r="K3465" s="9">
        <f t="shared" si="544"/>
        <v>-4.4802207291149464E-3</v>
      </c>
      <c r="L3465" s="9">
        <f t="shared" si="545"/>
        <v>-4.4802207009892172E-3</v>
      </c>
      <c r="M3465" s="12">
        <f t="shared" si="547"/>
        <v>26858.421058327505</v>
      </c>
      <c r="N3465" s="9">
        <f t="shared" si="546"/>
        <v>-4.4823901337424357E-3</v>
      </c>
      <c r="O3465" s="12">
        <f>MAX(M$3:M3465)</f>
        <v>32044.768112088019</v>
      </c>
      <c r="P3465" s="14">
        <f t="shared" si="548"/>
        <v>-0.16184692102059883</v>
      </c>
      <c r="Q3465" s="13">
        <f t="shared" si="549"/>
        <v>-4.4823901337424357E-3</v>
      </c>
    </row>
    <row r="3466" spans="1:17" x14ac:dyDescent="0.25">
      <c r="A3466" s="2">
        <v>44299</v>
      </c>
      <c r="B3466" s="10">
        <v>1759.9</v>
      </c>
      <c r="C3466" s="4">
        <v>55.22</v>
      </c>
      <c r="D3466" s="4">
        <v>50.99</v>
      </c>
      <c r="E3466" s="4">
        <v>123.389999</v>
      </c>
      <c r="F3466" s="6">
        <v>7.8E-2</v>
      </c>
      <c r="G3466" s="8">
        <f t="shared" si="540"/>
        <v>2.1658244511169045E-6</v>
      </c>
      <c r="H3466" s="9">
        <f t="shared" si="541"/>
        <v>8.5964811737062295E-3</v>
      </c>
      <c r="I3466" s="9">
        <f t="shared" si="542"/>
        <v>-1.2341262743695184E-2</v>
      </c>
      <c r="J3466" s="9">
        <f t="shared" si="543"/>
        <v>1.3314785373608936E-2</v>
      </c>
      <c r="K3466" s="9">
        <f t="shared" si="544"/>
        <v>2.8335703447549047E-2</v>
      </c>
      <c r="L3466" s="9">
        <f t="shared" si="545"/>
        <v>2.8335703269664433E-2</v>
      </c>
      <c r="M3466" s="12">
        <f t="shared" si="547"/>
        <v>27619.473307727982</v>
      </c>
      <c r="N3466" s="9">
        <f t="shared" si="546"/>
        <v>2.8333537445213317E-2</v>
      </c>
      <c r="O3466" s="12">
        <f>MAX(M$3:M3466)</f>
        <v>32044.768112088019</v>
      </c>
      <c r="P3466" s="14">
        <f t="shared" si="548"/>
        <v>-0.13809726408008283</v>
      </c>
      <c r="Q3466" s="13" t="str">
        <f t="shared" si="549"/>
        <v/>
      </c>
    </row>
    <row r="3467" spans="1:17" x14ac:dyDescent="0.25">
      <c r="A3467" s="3">
        <v>44300</v>
      </c>
      <c r="B3467" s="11">
        <v>1748.9</v>
      </c>
      <c r="C3467" s="5">
        <v>56.34</v>
      </c>
      <c r="D3467" s="5">
        <v>51.17</v>
      </c>
      <c r="E3467" s="5">
        <v>122.540001</v>
      </c>
      <c r="F3467" s="7">
        <v>7.85E-2</v>
      </c>
      <c r="G3467" s="8">
        <f t="shared" si="540"/>
        <v>2.1797025107073154E-6</v>
      </c>
      <c r="H3467" s="9">
        <f t="shared" si="541"/>
        <v>-6.2503551338144213E-3</v>
      </c>
      <c r="I3467" s="9">
        <f t="shared" si="542"/>
        <v>2.0282506338283313E-2</v>
      </c>
      <c r="J3467" s="9">
        <f t="shared" si="543"/>
        <v>3.5301039419493962E-3</v>
      </c>
      <c r="K3467" s="9">
        <f t="shared" si="544"/>
        <v>-6.8887106482592589E-3</v>
      </c>
      <c r="L3467" s="9">
        <f t="shared" si="545"/>
        <v>-6.8887106050136192E-3</v>
      </c>
      <c r="M3467" s="12">
        <f t="shared" si="547"/>
        <v>27429.210749048147</v>
      </c>
      <c r="N3467" s="9">
        <f t="shared" si="546"/>
        <v>-6.8908903075243265E-3</v>
      </c>
      <c r="O3467" s="12">
        <f>MAX(M$3:M3467)</f>
        <v>32044.768112088019</v>
      </c>
      <c r="P3467" s="14">
        <f t="shared" si="548"/>
        <v>-0.14403466259750464</v>
      </c>
      <c r="Q3467" s="13">
        <f t="shared" si="549"/>
        <v>-6.8908903075243265E-3</v>
      </c>
    </row>
    <row r="3468" spans="1:17" x14ac:dyDescent="0.25">
      <c r="A3468" s="2">
        <v>44301</v>
      </c>
      <c r="B3468" s="10">
        <v>1779.6</v>
      </c>
      <c r="C3468" s="4">
        <v>56.18</v>
      </c>
      <c r="D3468" s="4">
        <v>51.7</v>
      </c>
      <c r="E3468" s="4">
        <v>120.089996</v>
      </c>
      <c r="F3468" s="6">
        <v>7.8E-2</v>
      </c>
      <c r="G3468" s="8">
        <f t="shared" si="540"/>
        <v>2.1658244511169045E-6</v>
      </c>
      <c r="H3468" s="9">
        <f t="shared" si="541"/>
        <v>1.7553891017210714E-2</v>
      </c>
      <c r="I3468" s="9">
        <f t="shared" si="542"/>
        <v>-2.8399006034789437E-3</v>
      </c>
      <c r="J3468" s="9">
        <f t="shared" si="543"/>
        <v>1.035763142466291E-2</v>
      </c>
      <c r="K3468" s="9">
        <f t="shared" si="544"/>
        <v>-1.9993512159347904E-2</v>
      </c>
      <c r="L3468" s="9">
        <f t="shared" si="545"/>
        <v>-1.9993512033833528E-2</v>
      </c>
      <c r="M3468" s="12">
        <f t="shared" si="547"/>
        <v>26880.804493858497</v>
      </c>
      <c r="N3468" s="9">
        <f t="shared" si="546"/>
        <v>-1.9995677858284645E-2</v>
      </c>
      <c r="O3468" s="12">
        <f>MAX(M$3:M3468)</f>
        <v>32044.768112088019</v>
      </c>
      <c r="P3468" s="14">
        <f t="shared" si="548"/>
        <v>-0.16114841587140571</v>
      </c>
      <c r="Q3468" s="13">
        <f t="shared" si="549"/>
        <v>-1.9995677858284645E-2</v>
      </c>
    </row>
    <row r="3469" spans="1:17" x14ac:dyDescent="0.25">
      <c r="A3469" s="3">
        <v>44302</v>
      </c>
      <c r="B3469" s="11">
        <v>1792.8</v>
      </c>
      <c r="C3469" s="5">
        <v>57.71</v>
      </c>
      <c r="D3469" s="5">
        <v>52.14</v>
      </c>
      <c r="E3469" s="5">
        <v>120.589996</v>
      </c>
      <c r="F3469" s="7">
        <v>7.8750000000000001E-2</v>
      </c>
      <c r="G3469" s="8">
        <f t="shared" si="540"/>
        <v>2.186641514523302E-6</v>
      </c>
      <c r="H3469" s="9">
        <f t="shared" si="541"/>
        <v>7.4173971679029251E-3</v>
      </c>
      <c r="I3469" s="9">
        <f t="shared" si="542"/>
        <v>2.7233891064435762E-2</v>
      </c>
      <c r="J3469" s="9">
        <f t="shared" si="543"/>
        <v>8.5106382978722955E-3</v>
      </c>
      <c r="K3469" s="9">
        <f t="shared" si="544"/>
        <v>4.1635441473409657E-3</v>
      </c>
      <c r="L3469" s="9">
        <f t="shared" si="545"/>
        <v>4.163544121203254E-3</v>
      </c>
      <c r="M3469" s="12">
        <f t="shared" si="547"/>
        <v>26992.723909382119</v>
      </c>
      <c r="N3469" s="9">
        <f t="shared" si="546"/>
        <v>4.1613574796887307E-3</v>
      </c>
      <c r="O3469" s="12">
        <f>MAX(M$3:M3469)</f>
        <v>32044.768112088019</v>
      </c>
      <c r="P3469" s="14">
        <f t="shared" si="548"/>
        <v>-0.15765582028974501</v>
      </c>
      <c r="Q3469" s="13" t="str">
        <f t="shared" si="549"/>
        <v/>
      </c>
    </row>
    <row r="3470" spans="1:17" x14ac:dyDescent="0.25">
      <c r="A3470" s="2">
        <v>44305</v>
      </c>
      <c r="B3470" s="10">
        <v>1783.4</v>
      </c>
      <c r="C3470" s="4">
        <v>57.4</v>
      </c>
      <c r="D3470" s="4">
        <v>52.73</v>
      </c>
      <c r="E3470" s="4">
        <v>121.209999</v>
      </c>
      <c r="F3470" s="6">
        <v>7.6880000000000004E-2</v>
      </c>
      <c r="G3470" s="8">
        <f t="shared" si="540"/>
        <v>2.134737347114779E-6</v>
      </c>
      <c r="H3470" s="9">
        <f t="shared" si="541"/>
        <v>-5.2431950022310712E-3</v>
      </c>
      <c r="I3470" s="9">
        <f t="shared" si="542"/>
        <v>-5.3716860162883774E-3</v>
      </c>
      <c r="J3470" s="9">
        <f t="shared" si="543"/>
        <v>1.1315688530878333E-2</v>
      </c>
      <c r="K3470" s="9">
        <f t="shared" si="544"/>
        <v>5.1414132230338328E-3</v>
      </c>
      <c r="L3470" s="9">
        <f t="shared" si="545"/>
        <v>5.1414131907572989E-3</v>
      </c>
      <c r="M3470" s="12">
        <f t="shared" si="547"/>
        <v>27131.504656144283</v>
      </c>
      <c r="N3470" s="9">
        <f t="shared" si="546"/>
        <v>5.1392784534101841E-3</v>
      </c>
      <c r="O3470" s="12">
        <f>MAX(M$3:M3470)</f>
        <v>32044.768112088019</v>
      </c>
      <c r="P3470" s="14">
        <f t="shared" si="548"/>
        <v>-0.15332498081302515</v>
      </c>
      <c r="Q3470" s="13" t="str">
        <f t="shared" si="549"/>
        <v/>
      </c>
    </row>
    <row r="3471" spans="1:17" x14ac:dyDescent="0.25">
      <c r="A3471" s="3">
        <v>44306</v>
      </c>
      <c r="B3471" s="11">
        <v>1791.2</v>
      </c>
      <c r="C3471" s="5">
        <v>56.69</v>
      </c>
      <c r="D3471" s="5">
        <v>53.75</v>
      </c>
      <c r="E3471" s="5">
        <v>121.389999</v>
      </c>
      <c r="F3471" s="7">
        <v>7.6630000000000004E-2</v>
      </c>
      <c r="G3471" s="8">
        <f t="shared" si="540"/>
        <v>2.1277982138467877E-6</v>
      </c>
      <c r="H3471" s="9">
        <f t="shared" si="541"/>
        <v>4.3736682740831865E-3</v>
      </c>
      <c r="I3471" s="9">
        <f t="shared" si="542"/>
        <v>-1.2369337979094092E-2</v>
      </c>
      <c r="J3471" s="9">
        <f t="shared" si="543"/>
        <v>1.9343827043428848E-2</v>
      </c>
      <c r="K3471" s="9">
        <f t="shared" si="544"/>
        <v>1.4850260002065244E-3</v>
      </c>
      <c r="L3471" s="9">
        <f t="shared" si="545"/>
        <v>1.4850259908838945E-3</v>
      </c>
      <c r="M3471" s="12">
        <f t="shared" si="547"/>
        <v>27171.795645730443</v>
      </c>
      <c r="N3471" s="9">
        <f t="shared" si="546"/>
        <v>1.4828981926700477E-3</v>
      </c>
      <c r="O3471" s="12">
        <f>MAX(M$3:M3471)</f>
        <v>32044.768112088019</v>
      </c>
      <c r="P3471" s="14">
        <f t="shared" si="548"/>
        <v>-0.15206764640370041</v>
      </c>
      <c r="Q3471" s="13" t="str">
        <f t="shared" si="549"/>
        <v/>
      </c>
    </row>
    <row r="3472" spans="1:17" x14ac:dyDescent="0.25">
      <c r="A3472" s="2">
        <v>44307</v>
      </c>
      <c r="B3472" s="10">
        <v>1806.2</v>
      </c>
      <c r="C3472" s="4">
        <v>55.83</v>
      </c>
      <c r="D3472" s="4">
        <v>53.03</v>
      </c>
      <c r="E3472" s="4">
        <v>119.900002</v>
      </c>
      <c r="F3472" s="6">
        <v>7.6880000000000004E-2</v>
      </c>
      <c r="G3472" s="8">
        <f t="shared" si="540"/>
        <v>2.134737347114779E-6</v>
      </c>
      <c r="H3472" s="9">
        <f t="shared" si="541"/>
        <v>8.3742742295667711E-3</v>
      </c>
      <c r="I3472" s="9">
        <f t="shared" si="542"/>
        <v>-1.5170224025401295E-2</v>
      </c>
      <c r="J3472" s="9">
        <f t="shared" si="543"/>
        <v>-1.3395348837209281E-2</v>
      </c>
      <c r="K3472" s="9">
        <f t="shared" si="544"/>
        <v>-1.2274462577431955E-2</v>
      </c>
      <c r="L3472" s="9">
        <f t="shared" si="545"/>
        <v>-1.2274462500375881E-2</v>
      </c>
      <c r="M3472" s="12">
        <f t="shared" si="547"/>
        <v>26838.276459009048</v>
      </c>
      <c r="N3472" s="9">
        <f t="shared" si="546"/>
        <v>-1.2276597237722996E-2</v>
      </c>
      <c r="O3472" s="12">
        <f>MAX(M$3:M3472)</f>
        <v>32044.768112088019</v>
      </c>
      <c r="P3472" s="14">
        <f t="shared" si="548"/>
        <v>-0.1624755602807737</v>
      </c>
      <c r="Q3472" s="13">
        <f t="shared" si="549"/>
        <v>-1.2276597237722996E-2</v>
      </c>
    </row>
    <row r="3473" spans="1:17" x14ac:dyDescent="0.25">
      <c r="A3473" s="3">
        <v>44308</v>
      </c>
      <c r="B3473" s="11">
        <v>1794.9</v>
      </c>
      <c r="C3473" s="5">
        <v>57.39</v>
      </c>
      <c r="D3473" s="5">
        <v>52.96</v>
      </c>
      <c r="E3473" s="5">
        <v>122.150002</v>
      </c>
      <c r="F3473" s="7">
        <v>7.6380000000000003E-2</v>
      </c>
      <c r="G3473" s="8">
        <f t="shared" si="540"/>
        <v>2.1208590634813618E-6</v>
      </c>
      <c r="H3473" s="9">
        <f t="shared" si="541"/>
        <v>-6.2562285461188983E-3</v>
      </c>
      <c r="I3473" s="9">
        <f t="shared" si="542"/>
        <v>2.7941966684578226E-2</v>
      </c>
      <c r="J3473" s="9">
        <f t="shared" si="543"/>
        <v>-1.3200075429002506E-3</v>
      </c>
      <c r="K3473" s="9">
        <f t="shared" si="544"/>
        <v>1.8765637718671596E-2</v>
      </c>
      <c r="L3473" s="9">
        <f t="shared" si="545"/>
        <v>1.8765637600865515E-2</v>
      </c>
      <c r="M3473" s="12">
        <f t="shared" si="547"/>
        <v>27341.913828870653</v>
      </c>
      <c r="N3473" s="9">
        <f t="shared" si="546"/>
        <v>1.8763516741802034E-2</v>
      </c>
      <c r="O3473" s="12">
        <f>MAX(M$3:M3473)</f>
        <v>32044.768112088019</v>
      </c>
      <c r="P3473" s="14">
        <f t="shared" si="548"/>
        <v>-0.14675888016313476</v>
      </c>
      <c r="Q3473" s="13" t="str">
        <f t="shared" si="549"/>
        <v/>
      </c>
    </row>
    <row r="3474" spans="1:17" x14ac:dyDescent="0.25">
      <c r="A3474" s="2">
        <v>44309</v>
      </c>
      <c r="B3474" s="10">
        <v>1790.3</v>
      </c>
      <c r="C3474" s="4">
        <v>56.5</v>
      </c>
      <c r="D3474" s="4">
        <v>52.35</v>
      </c>
      <c r="E3474" s="4">
        <v>123</v>
      </c>
      <c r="F3474" s="6">
        <v>7.5499999999999998E-2</v>
      </c>
      <c r="G3474" s="8">
        <f t="shared" si="540"/>
        <v>2.0964331166606343E-6</v>
      </c>
      <c r="H3474" s="9">
        <f t="shared" si="541"/>
        <v>-2.5628168700206899E-3</v>
      </c>
      <c r="I3474" s="9">
        <f t="shared" si="542"/>
        <v>-1.5507928210489642E-2</v>
      </c>
      <c r="J3474" s="9">
        <f t="shared" si="543"/>
        <v>-1.1518126888217512E-2</v>
      </c>
      <c r="K3474" s="9">
        <f t="shared" si="544"/>
        <v>6.9586409012093132E-3</v>
      </c>
      <c r="L3474" s="9">
        <f t="shared" si="545"/>
        <v>6.9586408575246679E-3</v>
      </c>
      <c r="M3474" s="12">
        <f t="shared" si="547"/>
        <v>27532.176387563148</v>
      </c>
      <c r="N3474" s="9">
        <f t="shared" si="546"/>
        <v>6.9565444244080073E-3</v>
      </c>
      <c r="O3474" s="12">
        <f>MAX(M$3:M3474)</f>
        <v>32044.768112088019</v>
      </c>
      <c r="P3474" s="14">
        <f t="shared" si="548"/>
        <v>-0.14082148164531794</v>
      </c>
      <c r="Q3474" s="13" t="str">
        <f t="shared" si="549"/>
        <v/>
      </c>
    </row>
    <row r="3475" spans="1:17" x14ac:dyDescent="0.25">
      <c r="A3475" s="3">
        <v>44312</v>
      </c>
      <c r="B3475" s="11">
        <v>1792.8</v>
      </c>
      <c r="C3475" s="5">
        <v>56.34</v>
      </c>
      <c r="D3475" s="5">
        <v>53.04</v>
      </c>
      <c r="E3475" s="5">
        <v>125.900002</v>
      </c>
      <c r="F3475" s="7">
        <v>7.3380000000000001E-2</v>
      </c>
      <c r="G3475" s="8">
        <f t="shared" si="540"/>
        <v>2.0375879103973205E-6</v>
      </c>
      <c r="H3475" s="9">
        <f t="shared" si="541"/>
        <v>1.3964140088253366E-3</v>
      </c>
      <c r="I3475" s="9">
        <f t="shared" si="542"/>
        <v>-2.8318584070795858E-3</v>
      </c>
      <c r="J3475" s="9">
        <f t="shared" si="543"/>
        <v>1.3180515759312277E-2</v>
      </c>
      <c r="K3475" s="9">
        <f t="shared" si="544"/>
        <v>2.357725203252033E-2</v>
      </c>
      <c r="L3475" s="9">
        <f t="shared" si="545"/>
        <v>2.357725188450811E-2</v>
      </c>
      <c r="M3475" s="12">
        <f t="shared" si="547"/>
        <v>28181.309445181429</v>
      </c>
      <c r="N3475" s="9">
        <f t="shared" si="546"/>
        <v>2.3575214296597712E-2</v>
      </c>
      <c r="O3475" s="12">
        <f>MAX(M$3:M3475)</f>
        <v>32044.768112088019</v>
      </c>
      <c r="P3475" s="14">
        <f t="shared" si="548"/>
        <v>-0.12056441330431111</v>
      </c>
      <c r="Q3475" s="13" t="str">
        <f t="shared" si="549"/>
        <v/>
      </c>
    </row>
    <row r="3476" spans="1:17" x14ac:dyDescent="0.25">
      <c r="A3476" s="2">
        <v>44313</v>
      </c>
      <c r="B3476" s="10">
        <v>1791.6</v>
      </c>
      <c r="C3476" s="4">
        <v>56.59</v>
      </c>
      <c r="D3476" s="4">
        <v>53.28</v>
      </c>
      <c r="E3476" s="4">
        <v>126.209999</v>
      </c>
      <c r="F3476" s="6">
        <v>7.288E-2</v>
      </c>
      <c r="G3476" s="8">
        <f t="shared" si="540"/>
        <v>2.0237091427066645E-6</v>
      </c>
      <c r="H3476" s="9">
        <f t="shared" si="541"/>
        <v>-6.6934404283804409E-4</v>
      </c>
      <c r="I3476" s="9">
        <f t="shared" si="542"/>
        <v>4.4373446929357472E-3</v>
      </c>
      <c r="J3476" s="9">
        <f t="shared" si="543"/>
        <v>4.524886877828092E-3</v>
      </c>
      <c r="K3476" s="9">
        <f t="shared" si="544"/>
        <v>2.4622477766123915E-3</v>
      </c>
      <c r="L3476" s="9">
        <f t="shared" si="545"/>
        <v>2.4622477611550022E-3</v>
      </c>
      <c r="M3476" s="12">
        <f t="shared" si="547"/>
        <v>28250.698811269245</v>
      </c>
      <c r="N3476" s="9">
        <f t="shared" si="546"/>
        <v>2.4602240520122955E-3</v>
      </c>
      <c r="O3476" s="12">
        <f>MAX(M$3:M3476)</f>
        <v>32044.768112088019</v>
      </c>
      <c r="P3476" s="14">
        <f t="shared" si="548"/>
        <v>-0.11839902499988952</v>
      </c>
      <c r="Q3476" s="13" t="str">
        <f t="shared" si="549"/>
        <v/>
      </c>
    </row>
    <row r="3477" spans="1:17" x14ac:dyDescent="0.25">
      <c r="A3477" s="3">
        <v>44314</v>
      </c>
      <c r="B3477" s="11">
        <v>1786.7</v>
      </c>
      <c r="C3477" s="5">
        <v>56</v>
      </c>
      <c r="D3477" s="5">
        <v>53.17</v>
      </c>
      <c r="E3477" s="5">
        <v>127.900002</v>
      </c>
      <c r="F3477" s="7">
        <v>7.6999999999999999E-2</v>
      </c>
      <c r="G3477" s="8">
        <f t="shared" si="540"/>
        <v>2.1380681247684663E-6</v>
      </c>
      <c r="H3477" s="9">
        <f t="shared" si="541"/>
        <v>-2.7349854878320292E-3</v>
      </c>
      <c r="I3477" s="9">
        <f t="shared" si="542"/>
        <v>-1.0425870295105203E-2</v>
      </c>
      <c r="J3477" s="9">
        <f t="shared" si="543"/>
        <v>-2.064564564564554E-3</v>
      </c>
      <c r="K3477" s="9">
        <f t="shared" si="544"/>
        <v>1.3390404986850561E-2</v>
      </c>
      <c r="L3477" s="9">
        <f t="shared" si="545"/>
        <v>1.3390404902788875E-2</v>
      </c>
      <c r="M3477" s="12">
        <f t="shared" si="547"/>
        <v>28628.987107138877</v>
      </c>
      <c r="N3477" s="9">
        <f t="shared" si="546"/>
        <v>1.3388266834664106E-2</v>
      </c>
      <c r="O3477" s="12">
        <f>MAX(M$3:M3477)</f>
        <v>32044.768112088019</v>
      </c>
      <c r="P3477" s="14">
        <f t="shared" si="548"/>
        <v>-0.10659403098194464</v>
      </c>
      <c r="Q3477" s="13" t="str">
        <f t="shared" si="549"/>
        <v/>
      </c>
    </row>
    <row r="3478" spans="1:17" x14ac:dyDescent="0.25">
      <c r="A3478" s="2">
        <v>44315</v>
      </c>
      <c r="B3478" s="10">
        <v>1780.7</v>
      </c>
      <c r="C3478" s="4">
        <v>55.87</v>
      </c>
      <c r="D3478" s="4">
        <v>53.17</v>
      </c>
      <c r="E3478" s="4">
        <v>130.36000100000001</v>
      </c>
      <c r="F3478" s="6">
        <v>8.0629999999999993E-2</v>
      </c>
      <c r="G3478" s="8">
        <f t="shared" si="540"/>
        <v>2.2388222693514592E-6</v>
      </c>
      <c r="H3478" s="9">
        <f t="shared" si="541"/>
        <v>-3.3581463032406112E-3</v>
      </c>
      <c r="I3478" s="9">
        <f t="shared" si="542"/>
        <v>-2.321428571428617E-3</v>
      </c>
      <c r="J3478" s="9">
        <f t="shared" si="543"/>
        <v>0</v>
      </c>
      <c r="K3478" s="9">
        <f t="shared" si="544"/>
        <v>1.9233768268432164E-2</v>
      </c>
      <c r="L3478" s="9">
        <f t="shared" si="545"/>
        <v>1.9233768147687274E-2</v>
      </c>
      <c r="M3478" s="12">
        <f t="shared" si="547"/>
        <v>29179.630407460714</v>
      </c>
      <c r="N3478" s="9">
        <f t="shared" si="546"/>
        <v>1.9231529325417922E-2</v>
      </c>
      <c r="O3478" s="12">
        <f>MAX(M$3:M3478)</f>
        <v>32044.768112088019</v>
      </c>
      <c r="P3478" s="14">
        <f t="shared" si="548"/>
        <v>-8.941046771209149E-2</v>
      </c>
      <c r="Q3478" s="13" t="str">
        <f t="shared" si="549"/>
        <v/>
      </c>
    </row>
    <row r="3479" spans="1:17" x14ac:dyDescent="0.25">
      <c r="A3479" s="3">
        <v>44316</v>
      </c>
      <c r="B3479" s="11">
        <v>1780.2</v>
      </c>
      <c r="C3479" s="5">
        <v>55.5</v>
      </c>
      <c r="D3479" s="5">
        <v>53.33</v>
      </c>
      <c r="E3479" s="5">
        <v>133</v>
      </c>
      <c r="F3479" s="7">
        <v>7.4749999999999997E-2</v>
      </c>
      <c r="G3479" s="8">
        <f t="shared" si="540"/>
        <v>2.0756153791268162E-6</v>
      </c>
      <c r="H3479" s="9">
        <f t="shared" si="541"/>
        <v>-2.807884539787724E-4</v>
      </c>
      <c r="I3479" s="9">
        <f t="shared" si="542"/>
        <v>-6.6225165562913456E-3</v>
      </c>
      <c r="J3479" s="9">
        <f t="shared" si="543"/>
        <v>3.0092157231520894E-3</v>
      </c>
      <c r="K3479" s="9">
        <f t="shared" si="544"/>
        <v>2.0251603097180007E-2</v>
      </c>
      <c r="L3479" s="9">
        <f t="shared" si="545"/>
        <v>2.0251602970045399E-2</v>
      </c>
      <c r="M3479" s="12">
        <f t="shared" si="547"/>
        <v>29770.564697285274</v>
      </c>
      <c r="N3479" s="9">
        <f t="shared" si="546"/>
        <v>2.0249527354666272E-2</v>
      </c>
      <c r="O3479" s="12">
        <f>MAX(M$3:M3479)</f>
        <v>32044.768112088019</v>
      </c>
      <c r="P3479" s="14">
        <f t="shared" si="548"/>
        <v>-7.0969570035517404E-2</v>
      </c>
      <c r="Q3479" s="13" t="str">
        <f t="shared" si="549"/>
        <v/>
      </c>
    </row>
    <row r="3480" spans="1:17" x14ac:dyDescent="0.25">
      <c r="A3480" s="2">
        <v>44319</v>
      </c>
      <c r="B3480" s="10">
        <v>1804.3</v>
      </c>
      <c r="C3480" s="4">
        <v>55.71</v>
      </c>
      <c r="D3480" s="4">
        <v>53.04</v>
      </c>
      <c r="E3480" s="4">
        <v>131.240005</v>
      </c>
      <c r="F3480" s="6">
        <v>7.7880000000000005E-2</v>
      </c>
      <c r="G3480" s="8">
        <f t="shared" si="540"/>
        <v>2.1624937065478633E-6</v>
      </c>
      <c r="H3480" s="9">
        <f t="shared" si="541"/>
        <v>1.3537804741040282E-2</v>
      </c>
      <c r="I3480" s="9">
        <f t="shared" si="542"/>
        <v>3.7837837837837993E-3</v>
      </c>
      <c r="J3480" s="9">
        <f t="shared" si="543"/>
        <v>-5.4378398649915461E-3</v>
      </c>
      <c r="K3480" s="9">
        <f t="shared" si="544"/>
        <v>-1.3233045112781982E-2</v>
      </c>
      <c r="L3480" s="9">
        <f t="shared" si="545"/>
        <v>-1.3233045029708164E-2</v>
      </c>
      <c r="M3480" s="12">
        <f t="shared" si="547"/>
        <v>29376.609474086257</v>
      </c>
      <c r="N3480" s="9">
        <f t="shared" si="546"/>
        <v>-1.3235207523414711E-2</v>
      </c>
      <c r="O3480" s="12">
        <f>MAX(M$3:M3480)</f>
        <v>32044.768112088019</v>
      </c>
      <c r="P3480" s="14">
        <f t="shared" si="548"/>
        <v>-8.3263471549206547E-2</v>
      </c>
      <c r="Q3480" s="13">
        <f t="shared" si="549"/>
        <v>-1.3235207523414711E-2</v>
      </c>
    </row>
    <row r="3481" spans="1:17" x14ac:dyDescent="0.25">
      <c r="A3481" s="3">
        <v>44320</v>
      </c>
      <c r="B3481" s="11">
        <v>1789.3</v>
      </c>
      <c r="C3481" s="5">
        <v>57.32</v>
      </c>
      <c r="D3481" s="5">
        <v>52.98</v>
      </c>
      <c r="E3481" s="5">
        <v>134.429993</v>
      </c>
      <c r="F3481" s="7">
        <v>7.6249999999999998E-2</v>
      </c>
      <c r="G3481" s="8">
        <f t="shared" si="540"/>
        <v>2.1172506985411843E-6</v>
      </c>
      <c r="H3481" s="9">
        <f t="shared" si="541"/>
        <v>-8.3134733691736414E-3</v>
      </c>
      <c r="I3481" s="9">
        <f t="shared" si="542"/>
        <v>2.8899658948124202E-2</v>
      </c>
      <c r="J3481" s="9">
        <f t="shared" si="543"/>
        <v>-1.1312217194570564E-3</v>
      </c>
      <c r="K3481" s="9">
        <f t="shared" si="544"/>
        <v>2.4306521475673516E-2</v>
      </c>
      <c r="L3481" s="9">
        <f t="shared" si="545"/>
        <v>2.430652132308312E-2</v>
      </c>
      <c r="M3481" s="12">
        <f t="shared" si="547"/>
        <v>30090.652658668019</v>
      </c>
      <c r="N3481" s="9">
        <f t="shared" si="546"/>
        <v>2.4304404072384579E-2</v>
      </c>
      <c r="O3481" s="12">
        <f>MAX(M$3:M3481)</f>
        <v>32044.768112088019</v>
      </c>
      <c r="P3481" s="14">
        <f t="shared" si="548"/>
        <v>-6.0980795572768143E-2</v>
      </c>
      <c r="Q3481" s="13" t="str">
        <f t="shared" si="549"/>
        <v/>
      </c>
    </row>
    <row r="3482" spans="1:17" x14ac:dyDescent="0.25">
      <c r="A3482" s="2">
        <v>44321</v>
      </c>
      <c r="B3482" s="10">
        <v>1797.6</v>
      </c>
      <c r="C3482" s="4">
        <v>56.98</v>
      </c>
      <c r="D3482" s="4">
        <v>53.13</v>
      </c>
      <c r="E3482" s="4">
        <v>132.029999</v>
      </c>
      <c r="F3482" s="6">
        <v>7.4880000000000002E-2</v>
      </c>
      <c r="G3482" s="8">
        <f t="shared" si="540"/>
        <v>2.0792237980238326E-6</v>
      </c>
      <c r="H3482" s="9">
        <f t="shared" si="541"/>
        <v>4.6386855194768652E-3</v>
      </c>
      <c r="I3482" s="9">
        <f t="shared" si="542"/>
        <v>-5.9316120027914062E-3</v>
      </c>
      <c r="J3482" s="9">
        <f t="shared" si="543"/>
        <v>2.8312570781428028E-3</v>
      </c>
      <c r="K3482" s="9">
        <f t="shared" si="544"/>
        <v>-1.7853114074029539E-2</v>
      </c>
      <c r="L3482" s="9">
        <f t="shared" si="545"/>
        <v>-1.7853113961952057E-2</v>
      </c>
      <c r="M3482" s="12">
        <f t="shared" si="547"/>
        <v>29553.440807563304</v>
      </c>
      <c r="N3482" s="9">
        <f t="shared" si="546"/>
        <v>-1.785519318575008E-2</v>
      </c>
      <c r="O3482" s="12">
        <f>MAX(M$3:M3482)</f>
        <v>32044.768112088019</v>
      </c>
      <c r="P3482" s="14">
        <f t="shared" si="548"/>
        <v>-7.7745212441869049E-2</v>
      </c>
      <c r="Q3482" s="13">
        <f t="shared" si="549"/>
        <v>-1.785519318575008E-2</v>
      </c>
    </row>
    <row r="3483" spans="1:17" x14ac:dyDescent="0.25">
      <c r="A3483" s="3">
        <v>44322</v>
      </c>
      <c r="B3483" s="11">
        <v>1828.6</v>
      </c>
      <c r="C3483" s="5">
        <v>56.66</v>
      </c>
      <c r="D3483" s="5">
        <v>53.74</v>
      </c>
      <c r="E3483" s="5">
        <v>134.5</v>
      </c>
      <c r="F3483" s="7">
        <v>7.4749999999999997E-2</v>
      </c>
      <c r="G3483" s="8">
        <f t="shared" si="540"/>
        <v>2.0756153791268162E-6</v>
      </c>
      <c r="H3483" s="9">
        <f t="shared" si="541"/>
        <v>1.7245215843346685E-2</v>
      </c>
      <c r="I3483" s="9">
        <f t="shared" si="542"/>
        <v>-5.6160056160056209E-3</v>
      </c>
      <c r="J3483" s="9">
        <f t="shared" si="543"/>
        <v>1.1481272350837558E-2</v>
      </c>
      <c r="K3483" s="9">
        <f t="shared" si="544"/>
        <v>1.8707877139346161E-2</v>
      </c>
      <c r="L3483" s="9">
        <f t="shared" si="545"/>
        <v>1.8707877021902686E-2</v>
      </c>
      <c r="M3483" s="12">
        <f t="shared" si="547"/>
        <v>30106.322943765277</v>
      </c>
      <c r="N3483" s="9">
        <f t="shared" si="546"/>
        <v>1.8705801406523559E-2</v>
      </c>
      <c r="O3483" s="12">
        <f>MAX(M$3:M3483)</f>
        <v>32044.768112088019</v>
      </c>
      <c r="P3483" s="14">
        <f t="shared" si="548"/>
        <v>-6.0491783293370571E-2</v>
      </c>
      <c r="Q3483" s="13" t="str">
        <f t="shared" si="549"/>
        <v/>
      </c>
    </row>
    <row r="3484" spans="1:17" x14ac:dyDescent="0.25">
      <c r="A3484" s="2">
        <v>44323</v>
      </c>
      <c r="B3484" s="10">
        <v>1844.3</v>
      </c>
      <c r="C3484" s="4">
        <v>56.48</v>
      </c>
      <c r="D3484" s="4">
        <v>54</v>
      </c>
      <c r="E3484" s="4">
        <v>134.16000399999999</v>
      </c>
      <c r="F3484" s="6">
        <v>7.3499999999999996E-2</v>
      </c>
      <c r="G3484" s="8">
        <f t="shared" si="540"/>
        <v>2.0409188041803361E-6</v>
      </c>
      <c r="H3484" s="9">
        <f t="shared" si="541"/>
        <v>8.5858033468227315E-3</v>
      </c>
      <c r="I3484" s="9">
        <f t="shared" si="542"/>
        <v>-3.1768443346275985E-3</v>
      </c>
      <c r="J3484" s="9">
        <f t="shared" si="543"/>
        <v>4.83810941570521E-3</v>
      </c>
      <c r="K3484" s="9">
        <f t="shared" si="544"/>
        <v>-2.5278513011153421E-3</v>
      </c>
      <c r="L3484" s="9">
        <f t="shared" si="545"/>
        <v>-2.5278512852461099E-3</v>
      </c>
      <c r="M3484" s="12">
        <f t="shared" si="547"/>
        <v>30030.218636617847</v>
      </c>
      <c r="N3484" s="9">
        <f t="shared" si="546"/>
        <v>-2.5298922040502903E-3</v>
      </c>
      <c r="O3484" s="12">
        <f>MAX(M$3:M3484)</f>
        <v>32044.768112088019</v>
      </c>
      <c r="P3484" s="14">
        <f t="shared" si="548"/>
        <v>-6.2866720346471672E-2</v>
      </c>
      <c r="Q3484" s="13">
        <f t="shared" si="549"/>
        <v>-2.5298922040502903E-3</v>
      </c>
    </row>
    <row r="3485" spans="1:17" x14ac:dyDescent="0.25">
      <c r="A3485" s="3">
        <v>44326</v>
      </c>
      <c r="B3485" s="11">
        <v>1850.7</v>
      </c>
      <c r="C3485" s="5">
        <v>55.29</v>
      </c>
      <c r="D3485" s="5">
        <v>53.84</v>
      </c>
      <c r="E3485" s="5">
        <v>134.83999600000001</v>
      </c>
      <c r="F3485" s="7">
        <v>7.4749999999999997E-2</v>
      </c>
      <c r="G3485" s="8">
        <f t="shared" si="540"/>
        <v>2.0756153791268162E-6</v>
      </c>
      <c r="H3485" s="9">
        <f t="shared" si="541"/>
        <v>3.4701512769072769E-3</v>
      </c>
      <c r="I3485" s="9">
        <f t="shared" si="542"/>
        <v>-2.1069405099150104E-2</v>
      </c>
      <c r="J3485" s="9">
        <f t="shared" si="543"/>
        <v>-2.9629629629628999E-3</v>
      </c>
      <c r="K3485" s="9">
        <f t="shared" si="544"/>
        <v>5.0685150546061928E-3</v>
      </c>
      <c r="L3485" s="9">
        <f t="shared" si="545"/>
        <v>5.0685150227872955E-3</v>
      </c>
      <c r="M3485" s="12">
        <f t="shared" si="547"/>
        <v>30182.427250915134</v>
      </c>
      <c r="N3485" s="9">
        <f t="shared" si="546"/>
        <v>5.0664394074081687E-3</v>
      </c>
      <c r="O3485" s="12">
        <f>MAX(M$3:M3485)</f>
        <v>32044.768112088019</v>
      </c>
      <c r="P3485" s="14">
        <f t="shared" si="548"/>
        <v>-5.8116846240193754E-2</v>
      </c>
      <c r="Q3485" s="13" t="str">
        <f t="shared" si="549"/>
        <v/>
      </c>
    </row>
    <row r="3486" spans="1:17" x14ac:dyDescent="0.25">
      <c r="A3486" s="2">
        <v>44327</v>
      </c>
      <c r="B3486" s="10">
        <v>1849.1</v>
      </c>
      <c r="C3486" s="4">
        <v>56</v>
      </c>
      <c r="D3486" s="4">
        <v>54.24</v>
      </c>
      <c r="E3486" s="4">
        <v>133.11000100000001</v>
      </c>
      <c r="F3486" s="6">
        <v>7.3630000000000001E-2</v>
      </c>
      <c r="G3486" s="8">
        <f t="shared" si="540"/>
        <v>2.0445272681524074E-6</v>
      </c>
      <c r="H3486" s="9">
        <f t="shared" si="541"/>
        <v>-8.6453774247589367E-4</v>
      </c>
      <c r="I3486" s="9">
        <f t="shared" si="542"/>
        <v>1.284138180502805E-2</v>
      </c>
      <c r="J3486" s="9">
        <f t="shared" si="543"/>
        <v>7.4294205052005671E-3</v>
      </c>
      <c r="K3486" s="9">
        <f t="shared" si="544"/>
        <v>-1.282998406496543E-2</v>
      </c>
      <c r="L3486" s="9">
        <f t="shared" si="545"/>
        <v>-1.2829983984421929E-2</v>
      </c>
      <c r="M3486" s="12">
        <f t="shared" si="547"/>
        <v>29795.187192674912</v>
      </c>
      <c r="N3486" s="9">
        <f t="shared" si="546"/>
        <v>-1.2832028511690081E-2</v>
      </c>
      <c r="O3486" s="12">
        <f>MAX(M$3:M3486)</f>
        <v>32044.768112088019</v>
      </c>
      <c r="P3486" s="14">
        <f t="shared" si="548"/>
        <v>-7.0201192018128911E-2</v>
      </c>
      <c r="Q3486" s="13">
        <f t="shared" si="549"/>
        <v>-1.2832028511690081E-2</v>
      </c>
    </row>
    <row r="3487" spans="1:17" x14ac:dyDescent="0.25">
      <c r="A3487" s="3">
        <v>44328</v>
      </c>
      <c r="B3487" s="11">
        <v>1835.8</v>
      </c>
      <c r="C3487" s="5">
        <v>55.27</v>
      </c>
      <c r="D3487" s="5">
        <v>54.47</v>
      </c>
      <c r="E3487" s="5">
        <v>133.5</v>
      </c>
      <c r="F3487" s="7">
        <v>7.3249999999999996E-2</v>
      </c>
      <c r="G3487" s="8">
        <f t="shared" si="540"/>
        <v>2.033979437543465E-6</v>
      </c>
      <c r="H3487" s="9">
        <f t="shared" si="541"/>
        <v>-7.1926883348655858E-3</v>
      </c>
      <c r="I3487" s="9">
        <f t="shared" si="542"/>
        <v>-1.303571428571423E-2</v>
      </c>
      <c r="J3487" s="9">
        <f t="shared" si="543"/>
        <v>4.2404129793509743E-3</v>
      </c>
      <c r="K3487" s="9">
        <f t="shared" si="544"/>
        <v>2.9299000606272164E-3</v>
      </c>
      <c r="L3487" s="9">
        <f t="shared" si="545"/>
        <v>2.9299000422340206E-3</v>
      </c>
      <c r="M3487" s="12">
        <f t="shared" si="547"/>
        <v>29882.484112889102</v>
      </c>
      <c r="N3487" s="9">
        <f t="shared" si="546"/>
        <v>2.9278660627964771E-3</v>
      </c>
      <c r="O3487" s="12">
        <f>MAX(M$3:M3487)</f>
        <v>32044.768112088019</v>
      </c>
      <c r="P3487" s="14">
        <f t="shared" si="548"/>
        <v>-6.74769744513537E-2</v>
      </c>
      <c r="Q3487" s="13" t="str">
        <f t="shared" si="549"/>
        <v/>
      </c>
    </row>
    <row r="3488" spans="1:17" x14ac:dyDescent="0.25">
      <c r="A3488" s="2">
        <v>44329</v>
      </c>
      <c r="B3488" s="10">
        <v>1837.3</v>
      </c>
      <c r="C3488" s="4">
        <v>55.57</v>
      </c>
      <c r="D3488" s="4">
        <v>54.4</v>
      </c>
      <c r="E3488" s="4">
        <v>131.94000199999999</v>
      </c>
      <c r="F3488" s="6">
        <v>7.2749999999999995E-2</v>
      </c>
      <c r="G3488" s="8">
        <f t="shared" si="540"/>
        <v>2.020100651867196E-6</v>
      </c>
      <c r="H3488" s="9">
        <f t="shared" si="541"/>
        <v>8.1708247085739193E-4</v>
      </c>
      <c r="I3488" s="9">
        <f t="shared" si="542"/>
        <v>5.427899402931014E-3</v>
      </c>
      <c r="J3488" s="9">
        <f t="shared" si="543"/>
        <v>-1.2851110703139396E-3</v>
      </c>
      <c r="K3488" s="9">
        <f t="shared" si="544"/>
        <v>-1.1685378277153612E-2</v>
      </c>
      <c r="L3488" s="9">
        <f t="shared" si="545"/>
        <v>-1.1685378203795666E-2</v>
      </c>
      <c r="M3488" s="12">
        <f t="shared" si="547"/>
        <v>29533.295984361077</v>
      </c>
      <c r="N3488" s="9">
        <f t="shared" si="546"/>
        <v>-1.1687398304447533E-2</v>
      </c>
      <c r="O3488" s="12">
        <f>MAX(M$3:M3488)</f>
        <v>32044.768112088019</v>
      </c>
      <c r="P3488" s="14">
        <f t="shared" si="548"/>
        <v>-7.8373858688637443E-2</v>
      </c>
      <c r="Q3488" s="13">
        <f t="shared" si="549"/>
        <v>-1.1687398304447533E-2</v>
      </c>
    </row>
    <row r="3489" spans="1:17" x14ac:dyDescent="0.25">
      <c r="A3489" s="3">
        <v>44330</v>
      </c>
      <c r="B3489" s="11">
        <v>1851.6</v>
      </c>
      <c r="C3489" s="5">
        <v>55.68</v>
      </c>
      <c r="D3489" s="5">
        <v>54.47</v>
      </c>
      <c r="E3489" s="5">
        <v>134.320007</v>
      </c>
      <c r="F3489" s="7">
        <v>7.2749999999999995E-2</v>
      </c>
      <c r="G3489" s="8">
        <f t="shared" si="540"/>
        <v>2.020100651867196E-6</v>
      </c>
      <c r="H3489" s="9">
        <f t="shared" si="541"/>
        <v>7.7831600718445302E-3</v>
      </c>
      <c r="I3489" s="9">
        <f t="shared" si="542"/>
        <v>1.9794853338131984E-3</v>
      </c>
      <c r="J3489" s="9">
        <f t="shared" si="543"/>
        <v>1.2867647058823581E-3</v>
      </c>
      <c r="K3489" s="9">
        <f t="shared" si="544"/>
        <v>1.8038539972130754E-2</v>
      </c>
      <c r="L3489" s="9">
        <f t="shared" si="545"/>
        <v>1.8038539858889212E-2</v>
      </c>
      <c r="M3489" s="12">
        <f t="shared" si="547"/>
        <v>30066.033521139347</v>
      </c>
      <c r="N3489" s="9">
        <f t="shared" si="546"/>
        <v>1.8036519758237345E-2</v>
      </c>
      <c r="O3489" s="12">
        <f>MAX(M$3:M3489)</f>
        <v>32044.768112088019</v>
      </c>
      <c r="P3489" s="14">
        <f t="shared" si="548"/>
        <v>-6.1749068803598206E-2</v>
      </c>
      <c r="Q3489" s="13" t="str">
        <f t="shared" si="549"/>
        <v/>
      </c>
    </row>
    <row r="3490" spans="1:17" x14ac:dyDescent="0.25">
      <c r="A3490" s="2">
        <v>44333</v>
      </c>
      <c r="B3490" s="10">
        <v>1880</v>
      </c>
      <c r="C3490" s="4">
        <v>56.41</v>
      </c>
      <c r="D3490" s="4">
        <v>53.56</v>
      </c>
      <c r="E3490" s="4">
        <v>134.720001</v>
      </c>
      <c r="F3490" s="6">
        <v>7.288E-2</v>
      </c>
      <c r="G3490" s="8">
        <f t="shared" si="540"/>
        <v>2.0237091427066645E-6</v>
      </c>
      <c r="H3490" s="9">
        <f t="shared" si="541"/>
        <v>1.5338085979693288E-2</v>
      </c>
      <c r="I3490" s="9">
        <f t="shared" si="542"/>
        <v>1.311063218390799E-2</v>
      </c>
      <c r="J3490" s="9">
        <f t="shared" si="543"/>
        <v>-1.6706443914081083E-2</v>
      </c>
      <c r="K3490" s="9">
        <f t="shared" si="544"/>
        <v>2.977918248619451E-3</v>
      </c>
      <c r="L3490" s="9">
        <f t="shared" si="545"/>
        <v>2.9779182299248088E-3</v>
      </c>
      <c r="M3490" s="12">
        <f t="shared" si="547"/>
        <v>30155.567710463478</v>
      </c>
      <c r="N3490" s="9">
        <f t="shared" si="546"/>
        <v>2.9758945207821021E-3</v>
      </c>
      <c r="O3490" s="12">
        <f>MAX(M$3:M3490)</f>
        <v>32044.768112088019</v>
      </c>
      <c r="P3490" s="14">
        <f t="shared" si="548"/>
        <v>-5.8955034251344518E-2</v>
      </c>
      <c r="Q3490" s="13" t="str">
        <f t="shared" si="549"/>
        <v/>
      </c>
    </row>
    <row r="3491" spans="1:17" x14ac:dyDescent="0.25">
      <c r="A3491" s="3">
        <v>44334</v>
      </c>
      <c r="B3491" s="11">
        <v>1880.5</v>
      </c>
      <c r="C3491" s="5">
        <v>58.11</v>
      </c>
      <c r="D3491" s="5">
        <v>53.98</v>
      </c>
      <c r="E3491" s="5">
        <v>134.38999899999999</v>
      </c>
      <c r="F3491" s="7">
        <v>7.213E-2</v>
      </c>
      <c r="G3491" s="8">
        <f t="shared" si="540"/>
        <v>2.0028908618296981E-6</v>
      </c>
      <c r="H3491" s="9">
        <f t="shared" si="541"/>
        <v>2.6595744680851064E-4</v>
      </c>
      <c r="I3491" s="9">
        <f t="shared" si="542"/>
        <v>3.0136500620457418E-2</v>
      </c>
      <c r="J3491" s="9">
        <f t="shared" si="543"/>
        <v>7.8416728902164778E-3</v>
      </c>
      <c r="K3491" s="9">
        <f t="shared" si="544"/>
        <v>-2.4495397680408823E-3</v>
      </c>
      <c r="L3491" s="9">
        <f t="shared" si="545"/>
        <v>-2.4495397526632708E-3</v>
      </c>
      <c r="M3491" s="12">
        <f t="shared" si="547"/>
        <v>30081.700448592568</v>
      </c>
      <c r="N3491" s="9">
        <f t="shared" si="546"/>
        <v>-2.4515426435251005E-3</v>
      </c>
      <c r="O3491" s="12">
        <f>MAX(M$3:M3491)</f>
        <v>32044.768112088019</v>
      </c>
      <c r="P3491" s="14">
        <f t="shared" si="548"/>
        <v>-6.126016130398948E-2</v>
      </c>
      <c r="Q3491" s="13">
        <f t="shared" si="549"/>
        <v>-2.4515426435251005E-3</v>
      </c>
    </row>
    <row r="3492" spans="1:17" x14ac:dyDescent="0.25">
      <c r="A3492" s="2">
        <v>44335</v>
      </c>
      <c r="B3492" s="10">
        <v>1893.9</v>
      </c>
      <c r="C3492" s="4">
        <v>58.94</v>
      </c>
      <c r="D3492" s="4">
        <v>53.54</v>
      </c>
      <c r="E3492" s="4">
        <v>133.58000200000001</v>
      </c>
      <c r="F3492" s="6">
        <v>7.3380000000000001E-2</v>
      </c>
      <c r="G3492" s="8">
        <f t="shared" si="540"/>
        <v>2.0375879103973205E-6</v>
      </c>
      <c r="H3492" s="9">
        <f t="shared" si="541"/>
        <v>7.1257644243552729E-3</v>
      </c>
      <c r="I3492" s="9">
        <f t="shared" si="542"/>
        <v>1.428325589399412E-2</v>
      </c>
      <c r="J3492" s="9">
        <f t="shared" si="543"/>
        <v>-8.1511670989254867E-3</v>
      </c>
      <c r="K3492" s="9">
        <f t="shared" si="544"/>
        <v>-6.0272118909680287E-3</v>
      </c>
      <c r="L3492" s="9">
        <f t="shared" si="545"/>
        <v>-6.027211853130667E-3</v>
      </c>
      <c r="M3492" s="12">
        <f t="shared" si="547"/>
        <v>29900.391667086482</v>
      </c>
      <c r="N3492" s="9">
        <f t="shared" si="546"/>
        <v>-6.0292494410410643E-3</v>
      </c>
      <c r="O3492" s="12">
        <f>MAX(M$3:M3492)</f>
        <v>32044.768112088019</v>
      </c>
      <c r="P3492" s="14">
        <f t="shared" si="548"/>
        <v>-6.6918145186784184E-2</v>
      </c>
      <c r="Q3492" s="13">
        <f t="shared" si="549"/>
        <v>-6.0292494410410643E-3</v>
      </c>
    </row>
    <row r="3493" spans="1:17" x14ac:dyDescent="0.25">
      <c r="A3493" s="3">
        <v>44336</v>
      </c>
      <c r="B3493" s="11">
        <v>1894.2</v>
      </c>
      <c r="C3493" s="5">
        <v>57.24</v>
      </c>
      <c r="D3493" s="5">
        <v>54.25</v>
      </c>
      <c r="E3493" s="5">
        <v>133.479996</v>
      </c>
      <c r="F3493" s="7">
        <v>7.3380000000000001E-2</v>
      </c>
      <c r="G3493" s="8">
        <f t="shared" si="540"/>
        <v>2.0375879103973205E-6</v>
      </c>
      <c r="H3493" s="9">
        <f t="shared" si="541"/>
        <v>1.5840329478850759E-4</v>
      </c>
      <c r="I3493" s="9">
        <f t="shared" si="542"/>
        <v>-2.8842891075670101E-2</v>
      </c>
      <c r="J3493" s="9">
        <f t="shared" si="543"/>
        <v>1.3261113186402705E-2</v>
      </c>
      <c r="K3493" s="9">
        <f t="shared" si="544"/>
        <v>-7.4865996782967246E-4</v>
      </c>
      <c r="L3493" s="9">
        <f t="shared" si="545"/>
        <v>-7.4865996312976836E-4</v>
      </c>
      <c r="M3493" s="12">
        <f t="shared" si="547"/>
        <v>29878.006440963436</v>
      </c>
      <c r="N3493" s="9">
        <f t="shared" si="546"/>
        <v>-7.5069755104016569E-4</v>
      </c>
      <c r="O3493" s="12">
        <f>MAX(M$3:M3493)</f>
        <v>32044.768112088019</v>
      </c>
      <c r="P3493" s="14">
        <f t="shared" si="548"/>
        <v>-6.7616706213805666E-2</v>
      </c>
      <c r="Q3493" s="13">
        <f t="shared" si="549"/>
        <v>-7.5069755104016569E-4</v>
      </c>
    </row>
    <row r="3494" spans="1:17" x14ac:dyDescent="0.25">
      <c r="A3494" s="2">
        <v>44337</v>
      </c>
      <c r="B3494" s="10">
        <v>1889.2</v>
      </c>
      <c r="C3494" s="4">
        <v>58.82</v>
      </c>
      <c r="D3494" s="4">
        <v>54.27</v>
      </c>
      <c r="E3494" s="4">
        <v>131.46000699999999</v>
      </c>
      <c r="F3494" s="6">
        <v>7.3749999999999996E-2</v>
      </c>
      <c r="G3494" s="8">
        <f t="shared" si="540"/>
        <v>2.0478581539418172E-6</v>
      </c>
      <c r="H3494" s="9">
        <f t="shared" si="541"/>
        <v>-2.6396367859782494E-3</v>
      </c>
      <c r="I3494" s="9">
        <f t="shared" si="542"/>
        <v>2.7603074772886062E-2</v>
      </c>
      <c r="J3494" s="9">
        <f t="shared" si="543"/>
        <v>3.6866359447010371E-4</v>
      </c>
      <c r="K3494" s="9">
        <f t="shared" si="544"/>
        <v>-1.5133271355507155E-2</v>
      </c>
      <c r="L3494" s="9">
        <f t="shared" si="545"/>
        <v>-1.5133271260504181E-2</v>
      </c>
      <c r="M3494" s="12">
        <f t="shared" si="547"/>
        <v>29425.854464769243</v>
      </c>
      <c r="N3494" s="9">
        <f t="shared" si="546"/>
        <v>-1.5135319118658123E-2</v>
      </c>
      <c r="O3494" s="12">
        <f>MAX(M$3:M3494)</f>
        <v>32044.768112088019</v>
      </c>
      <c r="P3494" s="14">
        <f t="shared" si="548"/>
        <v>-8.1726715517434489E-2</v>
      </c>
      <c r="Q3494" s="13">
        <f t="shared" si="549"/>
        <v>-1.5135319118658123E-2</v>
      </c>
    </row>
    <row r="3495" spans="1:17" x14ac:dyDescent="0.25">
      <c r="A3495" s="3">
        <v>44340</v>
      </c>
      <c r="B3495" s="11">
        <v>1897.5</v>
      </c>
      <c r="C3495" s="5">
        <v>59.19</v>
      </c>
      <c r="D3495" s="5">
        <v>54.57</v>
      </c>
      <c r="E3495" s="5">
        <v>132.53999300000001</v>
      </c>
      <c r="F3495" s="7">
        <v>7.3999999999999996E-2</v>
      </c>
      <c r="G3495" s="8">
        <f t="shared" si="540"/>
        <v>2.0547974861617746E-6</v>
      </c>
      <c r="H3495" s="9">
        <f t="shared" si="541"/>
        <v>4.3933940292186927E-3</v>
      </c>
      <c r="I3495" s="9">
        <f t="shared" si="542"/>
        <v>6.2903774226453152E-3</v>
      </c>
      <c r="J3495" s="9">
        <f t="shared" si="543"/>
        <v>5.5279159756771168E-3</v>
      </c>
      <c r="K3495" s="9">
        <f t="shared" si="544"/>
        <v>8.2153198120552325E-3</v>
      </c>
      <c r="L3495" s="9">
        <f t="shared" si="545"/>
        <v>8.2153197604814647E-3</v>
      </c>
      <c r="M3495" s="12">
        <f t="shared" si="547"/>
        <v>29667.597268422716</v>
      </c>
      <c r="N3495" s="9">
        <f t="shared" si="546"/>
        <v>8.2132649629953029E-3</v>
      </c>
      <c r="O3495" s="12">
        <f>MAX(M$3:M3495)</f>
        <v>32044.768112088019</v>
      </c>
      <c r="P3495" s="14">
        <f t="shared" si="548"/>
        <v>-7.4182806857902683E-2</v>
      </c>
      <c r="Q3495" s="13" t="str">
        <f t="shared" si="549"/>
        <v/>
      </c>
    </row>
    <row r="3496" spans="1:17" x14ac:dyDescent="0.25">
      <c r="A3496" s="2">
        <v>44341</v>
      </c>
      <c r="B3496" s="10">
        <v>1911.6</v>
      </c>
      <c r="C3496" s="4">
        <v>60.97</v>
      </c>
      <c r="D3496" s="4">
        <v>54.14</v>
      </c>
      <c r="E3496" s="4">
        <v>127.849998</v>
      </c>
      <c r="F3496" s="6">
        <v>7.3130000000000001E-2</v>
      </c>
      <c r="G3496" s="8">
        <f t="shared" si="540"/>
        <v>2.0306485353227544E-6</v>
      </c>
      <c r="H3496" s="9">
        <f t="shared" si="541"/>
        <v>7.4308300395256434E-3</v>
      </c>
      <c r="I3496" s="9">
        <f t="shared" si="542"/>
        <v>3.007264740665655E-2</v>
      </c>
      <c r="J3496" s="9">
        <f t="shared" si="543"/>
        <v>-7.8797874289902817E-3</v>
      </c>
      <c r="K3496" s="9">
        <f t="shared" si="544"/>
        <v>-3.538550813111941E-2</v>
      </c>
      <c r="L3496" s="9">
        <f t="shared" si="545"/>
        <v>-3.5385507908977848E-2</v>
      </c>
      <c r="M3496" s="12">
        <f t="shared" si="547"/>
        <v>28617.794270640574</v>
      </c>
      <c r="N3496" s="9">
        <f t="shared" si="546"/>
        <v>-3.5387538557513171E-2</v>
      </c>
      <c r="O3496" s="12">
        <f>MAX(M$3:M3496)</f>
        <v>32044.768112088019</v>
      </c>
      <c r="P3496" s="14">
        <f t="shared" si="548"/>
        <v>-0.10694331846810001</v>
      </c>
      <c r="Q3496" s="13">
        <f t="shared" si="549"/>
        <v>-3.5387538557513171E-2</v>
      </c>
    </row>
    <row r="3497" spans="1:17" x14ac:dyDescent="0.25">
      <c r="A3497" s="3">
        <v>44342</v>
      </c>
      <c r="B3497" s="11">
        <v>1915</v>
      </c>
      <c r="C3497" s="5">
        <v>61.55</v>
      </c>
      <c r="D3497" s="5">
        <v>54.12</v>
      </c>
      <c r="E3497" s="5">
        <v>128.10000600000001</v>
      </c>
      <c r="F3497" s="7">
        <v>7.2749999999999995E-2</v>
      </c>
      <c r="G3497" s="8">
        <f t="shared" si="540"/>
        <v>2.020100651867196E-6</v>
      </c>
      <c r="H3497" s="9">
        <f t="shared" si="541"/>
        <v>1.7786147729651031E-3</v>
      </c>
      <c r="I3497" s="9">
        <f t="shared" si="542"/>
        <v>9.5128751845169474E-3</v>
      </c>
      <c r="J3497" s="9">
        <f t="shared" si="543"/>
        <v>-3.6941263391213752E-4</v>
      </c>
      <c r="K3497" s="9">
        <f t="shared" si="544"/>
        <v>1.9554791076336836E-3</v>
      </c>
      <c r="L3497" s="9">
        <f t="shared" si="545"/>
        <v>1.9554790953576645E-3</v>
      </c>
      <c r="M3497" s="12">
        <f t="shared" si="547"/>
        <v>28673.755769092062</v>
      </c>
      <c r="N3497" s="9">
        <f t="shared" si="546"/>
        <v>1.9534589947057973E-3</v>
      </c>
      <c r="O3497" s="12">
        <f>MAX(M$3:M3497)</f>
        <v>32044.768112088019</v>
      </c>
      <c r="P3497" s="14">
        <f t="shared" si="548"/>
        <v>-0.10519696479639473</v>
      </c>
      <c r="Q3497" s="13" t="str">
        <f t="shared" si="549"/>
        <v/>
      </c>
    </row>
    <row r="3498" spans="1:17" x14ac:dyDescent="0.25">
      <c r="A3498" s="2">
        <v>44343</v>
      </c>
      <c r="B3498" s="10">
        <v>1910.6</v>
      </c>
      <c r="C3498" s="4">
        <v>62.43</v>
      </c>
      <c r="D3498" s="4">
        <v>54.44</v>
      </c>
      <c r="E3498" s="4">
        <v>129.740005</v>
      </c>
      <c r="F3498" s="6">
        <v>7.1249999999999994E-2</v>
      </c>
      <c r="G3498" s="8">
        <f t="shared" si="540"/>
        <v>1.9784638805031562E-6</v>
      </c>
      <c r="H3498" s="9">
        <f t="shared" si="541"/>
        <v>-2.2976501305483504E-3</v>
      </c>
      <c r="I3498" s="9">
        <f t="shared" si="542"/>
        <v>1.4297319252640172E-2</v>
      </c>
      <c r="J3498" s="9">
        <f t="shared" si="543"/>
        <v>5.9127864005912838E-3</v>
      </c>
      <c r="K3498" s="9">
        <f t="shared" si="544"/>
        <v>1.2802489642350125E-2</v>
      </c>
      <c r="L3498" s="9">
        <f t="shared" si="545"/>
        <v>1.2802489561979227E-2</v>
      </c>
      <c r="M3498" s="12">
        <f t="shared" si="547"/>
        <v>29040.851228028601</v>
      </c>
      <c r="N3498" s="9">
        <f t="shared" si="546"/>
        <v>1.2800511098098724E-2</v>
      </c>
      <c r="O3498" s="12">
        <f>MAX(M$3:M3498)</f>
        <v>32044.768112088019</v>
      </c>
      <c r="P3498" s="14">
        <f t="shared" si="548"/>
        <v>-9.3741258278173367E-2</v>
      </c>
      <c r="Q3498" s="13" t="str">
        <f t="shared" si="549"/>
        <v/>
      </c>
    </row>
    <row r="3499" spans="1:17" x14ac:dyDescent="0.25">
      <c r="A3499" s="3">
        <v>44344</v>
      </c>
      <c r="B3499" s="11">
        <v>1916.8</v>
      </c>
      <c r="C3499" s="5">
        <v>62.58</v>
      </c>
      <c r="D3499" s="5">
        <v>54.88</v>
      </c>
      <c r="E3499" s="5">
        <v>130.21000699999999</v>
      </c>
      <c r="F3499" s="7">
        <v>6.4500000000000002E-2</v>
      </c>
      <c r="G3499" s="8">
        <f t="shared" si="540"/>
        <v>1.7910907064155879E-6</v>
      </c>
      <c r="H3499" s="9">
        <f t="shared" si="541"/>
        <v>3.2450539097665892E-3</v>
      </c>
      <c r="I3499" s="9">
        <f t="shared" si="542"/>
        <v>2.4026910139355851E-3</v>
      </c>
      <c r="J3499" s="9">
        <f t="shared" si="543"/>
        <v>8.0822924320353567E-3</v>
      </c>
      <c r="K3499" s="9">
        <f t="shared" si="544"/>
        <v>3.6226451509693853E-3</v>
      </c>
      <c r="L3499" s="9">
        <f t="shared" si="545"/>
        <v>3.6226451282273054E-3</v>
      </c>
      <c r="M3499" s="12">
        <f t="shared" si="547"/>
        <v>29146.055926249392</v>
      </c>
      <c r="N3499" s="9">
        <f t="shared" si="546"/>
        <v>3.6208540375208898E-3</v>
      </c>
      <c r="O3499" s="12">
        <f>MAX(M$3:M3499)</f>
        <v>32044.768112088019</v>
      </c>
      <c r="P3499" s="14">
        <f t="shared" si="548"/>
        <v>-9.0458204462561476E-2</v>
      </c>
      <c r="Q3499" s="13" t="str">
        <f t="shared" si="549"/>
        <v/>
      </c>
    </row>
    <row r="3500" spans="1:17" x14ac:dyDescent="0.25">
      <c r="A3500" s="2">
        <v>44346</v>
      </c>
      <c r="B3500" s="10">
        <v>1906.75</v>
      </c>
      <c r="C3500" s="4">
        <v>60.59</v>
      </c>
      <c r="D3500" s="4">
        <v>55.03</v>
      </c>
      <c r="E3500" s="4">
        <v>126.849998</v>
      </c>
      <c r="F3500" s="6">
        <v>6.7879999999999996E-2</v>
      </c>
      <c r="G3500" s="8">
        <f t="shared" si="540"/>
        <v>1.884917663952379E-6</v>
      </c>
      <c r="H3500" s="9">
        <f t="shared" si="541"/>
        <v>-5.243113522537539E-3</v>
      </c>
      <c r="I3500" s="9">
        <f t="shared" si="542"/>
        <v>-3.1799296899967959E-2</v>
      </c>
      <c r="J3500" s="9">
        <f t="shared" si="543"/>
        <v>2.7332361516034724E-3</v>
      </c>
      <c r="K3500" s="9">
        <f t="shared" si="544"/>
        <v>-2.5804537434668835E-2</v>
      </c>
      <c r="L3500" s="9">
        <f t="shared" si="545"/>
        <v>-2.5804537272674264E-2</v>
      </c>
      <c r="M3500" s="12">
        <f t="shared" si="547"/>
        <v>28393.955439749039</v>
      </c>
      <c r="N3500" s="9">
        <f t="shared" si="546"/>
        <v>-2.5806422190338216E-2</v>
      </c>
      <c r="O3500" s="12">
        <f>MAX(M$3:M3500)</f>
        <v>32044.768112088019</v>
      </c>
      <c r="P3500" s="14">
        <f t="shared" si="548"/>
        <v>-0.11392850962656242</v>
      </c>
      <c r="Q3500" s="13">
        <f t="shared" si="549"/>
        <v>-2.5806422190338216E-2</v>
      </c>
    </row>
    <row r="3501" spans="1:17" x14ac:dyDescent="0.25">
      <c r="A3501" s="3">
        <v>44347</v>
      </c>
      <c r="B3501" s="11">
        <v>1911.15</v>
      </c>
      <c r="C3501" s="5">
        <v>60.04</v>
      </c>
      <c r="D3501" s="5">
        <v>54.36</v>
      </c>
      <c r="E3501" s="5">
        <v>125.910004</v>
      </c>
      <c r="F3501" s="7">
        <v>6.4250000000000002E-2</v>
      </c>
      <c r="G3501" s="8">
        <f t="shared" si="540"/>
        <v>1.7841507171656446E-6</v>
      </c>
      <c r="H3501" s="9">
        <f t="shared" si="541"/>
        <v>2.3075914514226253E-3</v>
      </c>
      <c r="I3501" s="9">
        <f t="shared" si="542"/>
        <v>-9.0774055124608725E-3</v>
      </c>
      <c r="J3501" s="9">
        <f t="shared" si="543"/>
        <v>-1.2175177176085803E-2</v>
      </c>
      <c r="K3501" s="9">
        <f t="shared" si="544"/>
        <v>-7.4102799749354246E-3</v>
      </c>
      <c r="L3501" s="9">
        <f t="shared" si="545"/>
        <v>-7.4102799284155004E-3</v>
      </c>
      <c r="M3501" s="12">
        <f t="shared" si="547"/>
        <v>28183.548281665542</v>
      </c>
      <c r="N3501" s="9">
        <f t="shared" si="546"/>
        <v>-7.412064079132666E-3</v>
      </c>
      <c r="O3501" s="12">
        <f>MAX(M$3:M3501)</f>
        <v>32044.768112088019</v>
      </c>
      <c r="P3501" s="14">
        <f t="shared" si="548"/>
        <v>-0.12049454740681786</v>
      </c>
      <c r="Q3501" s="13">
        <f t="shared" si="549"/>
        <v>-7.412064079132666E-3</v>
      </c>
    </row>
    <row r="3502" spans="1:17" x14ac:dyDescent="0.25">
      <c r="A3502" s="2">
        <v>44348</v>
      </c>
      <c r="B3502" s="10">
        <v>1916.7</v>
      </c>
      <c r="C3502" s="4">
        <v>59.3</v>
      </c>
      <c r="D3502" s="4">
        <v>53.97</v>
      </c>
      <c r="E3502" s="4">
        <v>122.769997</v>
      </c>
      <c r="F3502" s="6">
        <v>6.4130000000000006E-2</v>
      </c>
      <c r="G3502" s="8">
        <f t="shared" si="540"/>
        <v>1.7808195162949403E-6</v>
      </c>
      <c r="H3502" s="9">
        <f t="shared" si="541"/>
        <v>2.904010674201373E-3</v>
      </c>
      <c r="I3502" s="9">
        <f t="shared" si="542"/>
        <v>-1.2325116588940739E-2</v>
      </c>
      <c r="J3502" s="9">
        <f t="shared" si="543"/>
        <v>-7.1743929359823506E-3</v>
      </c>
      <c r="K3502" s="9">
        <f t="shared" si="544"/>
        <v>-2.4938502900849698E-2</v>
      </c>
      <c r="L3502" s="9">
        <f t="shared" si="545"/>
        <v>-2.4938502744291879E-2</v>
      </c>
      <c r="M3502" s="12">
        <f t="shared" si="547"/>
        <v>27480.692785499345</v>
      </c>
      <c r="N3502" s="9">
        <f t="shared" si="546"/>
        <v>-2.4940283563808174E-2</v>
      </c>
      <c r="O3502" s="12">
        <f>MAX(M$3:M3502)</f>
        <v>32044.768112088019</v>
      </c>
      <c r="P3502" s="14">
        <f t="shared" si="548"/>
        <v>-0.1424280965499326</v>
      </c>
      <c r="Q3502" s="13">
        <f t="shared" si="549"/>
        <v>-2.4940283563808174E-2</v>
      </c>
    </row>
    <row r="3503" spans="1:17" x14ac:dyDescent="0.25">
      <c r="A3503" s="3">
        <v>44349</v>
      </c>
      <c r="B3503" s="11">
        <v>1921.3</v>
      </c>
      <c r="C3503" s="5">
        <v>60.77</v>
      </c>
      <c r="D3503" s="5">
        <v>54.9</v>
      </c>
      <c r="E3503" s="5">
        <v>124.970001</v>
      </c>
      <c r="F3503" s="7">
        <v>6.3380000000000006E-2</v>
      </c>
      <c r="G3503" s="8">
        <f t="shared" si="540"/>
        <v>1.7599994199812841E-6</v>
      </c>
      <c r="H3503" s="9">
        <f t="shared" si="541"/>
        <v>2.3999582615954031E-3</v>
      </c>
      <c r="I3503" s="9">
        <f t="shared" si="542"/>
        <v>2.4789207419898922E-2</v>
      </c>
      <c r="J3503" s="9">
        <f t="shared" si="543"/>
        <v>1.7231795441912168E-2</v>
      </c>
      <c r="K3503" s="9">
        <f t="shared" si="544"/>
        <v>1.7919720239139476E-2</v>
      </c>
      <c r="L3503" s="9">
        <f t="shared" si="545"/>
        <v>1.7919720126643855E-2</v>
      </c>
      <c r="M3503" s="12">
        <f t="shared" si="547"/>
        <v>27973.139109101776</v>
      </c>
      <c r="N3503" s="9">
        <f t="shared" si="546"/>
        <v>1.7917960127223874E-2</v>
      </c>
      <c r="O3503" s="12">
        <f>MAX(M$3:M3503)</f>
        <v>32044.768112088019</v>
      </c>
      <c r="P3503" s="14">
        <f t="shared" si="548"/>
        <v>-0.12706064805163408</v>
      </c>
      <c r="Q3503" s="13" t="str">
        <f t="shared" si="549"/>
        <v/>
      </c>
    </row>
    <row r="3504" spans="1:17" x14ac:dyDescent="0.25">
      <c r="A3504" s="2">
        <v>44350</v>
      </c>
      <c r="B3504" s="10">
        <v>1884.7</v>
      </c>
      <c r="C3504" s="4">
        <v>62.19</v>
      </c>
      <c r="D3504" s="4">
        <v>54.84</v>
      </c>
      <c r="E3504" s="4">
        <v>127.449997</v>
      </c>
      <c r="F3504" s="6">
        <v>6.0630000000000003E-2</v>
      </c>
      <c r="G3504" s="8">
        <f t="shared" si="540"/>
        <v>1.6836577352297155E-6</v>
      </c>
      <c r="H3504" s="9">
        <f t="shared" si="541"/>
        <v>-1.9049601832092807E-2</v>
      </c>
      <c r="I3504" s="9">
        <f t="shared" si="542"/>
        <v>2.3366792825407184E-2</v>
      </c>
      <c r="J3504" s="9">
        <f t="shared" si="543"/>
        <v>-1.0928961748632999E-3</v>
      </c>
      <c r="K3504" s="9">
        <f t="shared" si="544"/>
        <v>1.9844730576580535E-2</v>
      </c>
      <c r="L3504" s="9">
        <f t="shared" si="545"/>
        <v>1.9844730452000171E-2</v>
      </c>
      <c r="M3504" s="12">
        <f t="shared" si="547"/>
        <v>28528.258514618206</v>
      </c>
      <c r="N3504" s="9">
        <f t="shared" si="546"/>
        <v>1.9843046794264942E-2</v>
      </c>
      <c r="O3504" s="12">
        <f>MAX(M$3:M3504)</f>
        <v>32044.768112088019</v>
      </c>
      <c r="P3504" s="14">
        <f t="shared" si="548"/>
        <v>-0.10973740191127501</v>
      </c>
      <c r="Q3504" s="13" t="str">
        <f t="shared" si="549"/>
        <v/>
      </c>
    </row>
    <row r="3505" spans="1:17" x14ac:dyDescent="0.25">
      <c r="A3505" s="3">
        <v>44351</v>
      </c>
      <c r="B3505" s="11">
        <v>1903.2</v>
      </c>
      <c r="C3505" s="5">
        <v>60.43</v>
      </c>
      <c r="D3505" s="5">
        <v>54.39</v>
      </c>
      <c r="E3505" s="5">
        <v>126.269997</v>
      </c>
      <c r="F3505" s="7">
        <v>0.06</v>
      </c>
      <c r="G3505" s="8">
        <f t="shared" si="540"/>
        <v>1.6661682546992296E-6</v>
      </c>
      <c r="H3505" s="9">
        <f t="shared" si="541"/>
        <v>9.8158858173714655E-3</v>
      </c>
      <c r="I3505" s="9">
        <f t="shared" si="542"/>
        <v>-2.8300369834378485E-2</v>
      </c>
      <c r="J3505" s="9">
        <f t="shared" si="543"/>
        <v>-8.2056892778993949E-3</v>
      </c>
      <c r="K3505" s="9">
        <f t="shared" si="544"/>
        <v>-9.2585329758775332E-3</v>
      </c>
      <c r="L3505" s="9">
        <f t="shared" si="545"/>
        <v>-9.258532917754728E-3</v>
      </c>
      <c r="M3505" s="12">
        <f t="shared" si="547"/>
        <v>28264.128694074399</v>
      </c>
      <c r="N3505" s="9">
        <f t="shared" si="546"/>
        <v>-9.2601990860094272E-3</v>
      </c>
      <c r="O3505" s="12">
        <f>MAX(M$3:M3505)</f>
        <v>32044.768112088019</v>
      </c>
      <c r="P3505" s="14">
        <f t="shared" si="548"/>
        <v>-0.11797992748112529</v>
      </c>
      <c r="Q3505" s="13">
        <f t="shared" si="549"/>
        <v>-9.2601990860094272E-3</v>
      </c>
    </row>
    <row r="3506" spans="1:17" x14ac:dyDescent="0.25">
      <c r="A3506" s="2">
        <v>44354</v>
      </c>
      <c r="B3506" s="10">
        <v>1909.8</v>
      </c>
      <c r="C3506" s="4">
        <v>58.98</v>
      </c>
      <c r="D3506" s="4">
        <v>54.12</v>
      </c>
      <c r="E3506" s="4">
        <v>124.849998</v>
      </c>
      <c r="F3506" s="6">
        <v>6.225E-2</v>
      </c>
      <c r="G3506" s="8">
        <f t="shared" si="540"/>
        <v>1.7286301807750704E-6</v>
      </c>
      <c r="H3506" s="9">
        <f t="shared" si="541"/>
        <v>3.4678436317780101E-3</v>
      </c>
      <c r="I3506" s="9">
        <f t="shared" si="542"/>
        <v>-2.3994704616912176E-2</v>
      </c>
      <c r="J3506" s="9">
        <f t="shared" si="543"/>
        <v>-4.9641478212907363E-3</v>
      </c>
      <c r="K3506" s="9">
        <f t="shared" si="544"/>
        <v>-1.1245735596239891E-2</v>
      </c>
      <c r="L3506" s="9">
        <f t="shared" si="545"/>
        <v>-1.1245735525641913E-2</v>
      </c>
      <c r="M3506" s="12">
        <f t="shared" si="547"/>
        <v>27946.277777918131</v>
      </c>
      <c r="N3506" s="9">
        <f t="shared" si="546"/>
        <v>-1.1247464155822689E-2</v>
      </c>
      <c r="O3506" s="12">
        <f>MAX(M$3:M3506)</f>
        <v>32044.768112088019</v>
      </c>
      <c r="P3506" s="14">
        <f t="shared" si="548"/>
        <v>-0.12789889194498005</v>
      </c>
      <c r="Q3506" s="13">
        <f t="shared" si="549"/>
        <v>-1.1247464155822689E-2</v>
      </c>
    </row>
    <row r="3507" spans="1:17" x14ac:dyDescent="0.25">
      <c r="A3507" s="3">
        <v>44355</v>
      </c>
      <c r="B3507" s="11">
        <v>1905.5</v>
      </c>
      <c r="C3507" s="5">
        <v>58.84</v>
      </c>
      <c r="D3507" s="5">
        <v>54.12</v>
      </c>
      <c r="E3507" s="5">
        <v>124.69000200000001</v>
      </c>
      <c r="F3507" s="7">
        <v>6.2E-2</v>
      </c>
      <c r="G3507" s="8">
        <f t="shared" si="540"/>
        <v>1.7216900360939036E-6</v>
      </c>
      <c r="H3507" s="9">
        <f t="shared" si="541"/>
        <v>-2.2515446643627366E-3</v>
      </c>
      <c r="I3507" s="9">
        <f t="shared" si="542"/>
        <v>-2.3736859952525175E-3</v>
      </c>
      <c r="J3507" s="9">
        <f t="shared" si="543"/>
        <v>0</v>
      </c>
      <c r="K3507" s="9">
        <f t="shared" si="544"/>
        <v>-1.2815058274970295E-3</v>
      </c>
      <c r="L3507" s="9">
        <f t="shared" si="545"/>
        <v>-1.2815058194520495E-3</v>
      </c>
      <c r="M3507" s="12">
        <f t="shared" si="547"/>
        <v>27910.464460313706</v>
      </c>
      <c r="N3507" s="9">
        <f t="shared" si="546"/>
        <v>-1.2832275094881434E-3</v>
      </c>
      <c r="O3507" s="12">
        <f>MAX(M$3:M3507)</f>
        <v>32044.768112088019</v>
      </c>
      <c r="P3507" s="14">
        <f t="shared" si="548"/>
        <v>-0.12901649459010311</v>
      </c>
      <c r="Q3507" s="13">
        <f t="shared" si="549"/>
        <v>-1.2832275094881434E-3</v>
      </c>
    </row>
    <row r="3508" spans="1:17" x14ac:dyDescent="0.25">
      <c r="A3508" s="2">
        <v>44356</v>
      </c>
      <c r="B3508" s="10">
        <v>1906.4</v>
      </c>
      <c r="C3508" s="4">
        <v>58.92</v>
      </c>
      <c r="D3508" s="4">
        <v>54.8</v>
      </c>
      <c r="E3508" s="4">
        <v>127.30999799999999</v>
      </c>
      <c r="F3508" s="6">
        <v>6.2379999999999998E-2</v>
      </c>
      <c r="G3508" s="8">
        <f t="shared" si="540"/>
        <v>1.7322390493124118E-6</v>
      </c>
      <c r="H3508" s="9">
        <f t="shared" si="541"/>
        <v>4.7231697717139385E-4</v>
      </c>
      <c r="I3508" s="9">
        <f t="shared" si="542"/>
        <v>1.3596193065941245E-3</v>
      </c>
      <c r="J3508" s="9">
        <f t="shared" si="543"/>
        <v>1.2564671101256463E-2</v>
      </c>
      <c r="K3508" s="9">
        <f t="shared" si="544"/>
        <v>2.1012077616295057E-2</v>
      </c>
      <c r="L3508" s="9">
        <f t="shared" si="545"/>
        <v>2.1012077484386375E-2</v>
      </c>
      <c r="M3508" s="12">
        <f t="shared" si="547"/>
        <v>28496.921302179027</v>
      </c>
      <c r="N3508" s="9">
        <f t="shared" si="546"/>
        <v>2.1010345245337063E-2</v>
      </c>
      <c r="O3508" s="12">
        <f>MAX(M$3:M3508)</f>
        <v>32044.768112088019</v>
      </c>
      <c r="P3508" s="14">
        <f t="shared" si="548"/>
        <v>-0.11071532168680798</v>
      </c>
      <c r="Q3508" s="13" t="str">
        <f t="shared" si="549"/>
        <v/>
      </c>
    </row>
    <row r="3509" spans="1:17" x14ac:dyDescent="0.25">
      <c r="A3509" s="3">
        <v>44357</v>
      </c>
      <c r="B3509" s="11">
        <v>1907.3</v>
      </c>
      <c r="C3509" s="5">
        <v>59.61</v>
      </c>
      <c r="D3509" s="5">
        <v>54.63</v>
      </c>
      <c r="E3509" s="5">
        <v>125.43</v>
      </c>
      <c r="F3509" s="7">
        <v>6.2880000000000005E-2</v>
      </c>
      <c r="G3509" s="8">
        <f t="shared" si="540"/>
        <v>1.746119269174784E-6</v>
      </c>
      <c r="H3509" s="9">
        <f t="shared" si="541"/>
        <v>4.7209399916065019E-4</v>
      </c>
      <c r="I3509" s="9">
        <f t="shared" si="542"/>
        <v>1.1710794297352303E-2</v>
      </c>
      <c r="J3509" s="9">
        <f t="shared" si="543"/>
        <v>-3.1021897810217993E-3</v>
      </c>
      <c r="K3509" s="9">
        <f t="shared" si="544"/>
        <v>-1.4767088441867592E-2</v>
      </c>
      <c r="L3509" s="9">
        <f t="shared" si="545"/>
        <v>-1.4767088349163425E-2</v>
      </c>
      <c r="M3509" s="12">
        <f t="shared" si="547"/>
        <v>28076.104747630594</v>
      </c>
      <c r="N3509" s="9">
        <f t="shared" si="546"/>
        <v>-1.47688344684326E-2</v>
      </c>
      <c r="O3509" s="12">
        <f>MAX(M$3:M3509)</f>
        <v>32044.768112088019</v>
      </c>
      <c r="P3509" s="14">
        <f t="shared" si="548"/>
        <v>-0.12384746709901617</v>
      </c>
      <c r="Q3509" s="13">
        <f t="shared" si="549"/>
        <v>-1.47688344684326E-2</v>
      </c>
    </row>
    <row r="3510" spans="1:17" x14ac:dyDescent="0.25">
      <c r="A3510" s="2">
        <v>44358</v>
      </c>
      <c r="B3510" s="10">
        <v>1890.1</v>
      </c>
      <c r="C3510" s="4">
        <v>58.26</v>
      </c>
      <c r="D3510" s="4">
        <v>54.82</v>
      </c>
      <c r="E3510" s="4">
        <v>127.099998</v>
      </c>
      <c r="F3510" s="6">
        <v>6.1629999999999997E-2</v>
      </c>
      <c r="G3510" s="8">
        <f t="shared" si="540"/>
        <v>1.7114185899558265E-6</v>
      </c>
      <c r="H3510" s="9">
        <f t="shared" si="541"/>
        <v>-9.0179835369370558E-3</v>
      </c>
      <c r="I3510" s="9">
        <f t="shared" si="542"/>
        <v>-2.2647206844489204E-2</v>
      </c>
      <c r="J3510" s="9">
        <f t="shared" si="543"/>
        <v>3.4779425224235349E-3</v>
      </c>
      <c r="K3510" s="9">
        <f t="shared" si="544"/>
        <v>1.3314183209758371E-2</v>
      </c>
      <c r="L3510" s="9">
        <f t="shared" si="545"/>
        <v>1.3314183126175187E-2</v>
      </c>
      <c r="M3510" s="12">
        <f t="shared" si="547"/>
        <v>28449.915147710224</v>
      </c>
      <c r="N3510" s="9">
        <f t="shared" si="546"/>
        <v>1.3312471707585231E-2</v>
      </c>
      <c r="O3510" s="12">
        <f>MAX(M$3:M3510)</f>
        <v>32044.768112088019</v>
      </c>
      <c r="P3510" s="14">
        <f t="shared" si="548"/>
        <v>-0.11218221182951027</v>
      </c>
      <c r="Q3510" s="13" t="str">
        <f t="shared" si="549"/>
        <v/>
      </c>
    </row>
    <row r="3511" spans="1:17" x14ac:dyDescent="0.25">
      <c r="A3511" s="3">
        <v>44361</v>
      </c>
      <c r="B3511" s="11">
        <v>1876.4</v>
      </c>
      <c r="C3511" s="5">
        <v>58.94</v>
      </c>
      <c r="D3511" s="5">
        <v>54.98</v>
      </c>
      <c r="E3511" s="5">
        <v>126.900002</v>
      </c>
      <c r="F3511" s="7">
        <v>6.1129999999999997E-2</v>
      </c>
      <c r="G3511" s="8">
        <f t="shared" si="540"/>
        <v>1.6975381971207071E-6</v>
      </c>
      <c r="H3511" s="9">
        <f t="shared" si="541"/>
        <v>-7.2482937410718049E-3</v>
      </c>
      <c r="I3511" s="9">
        <f t="shared" si="542"/>
        <v>1.1671815997253686E-2</v>
      </c>
      <c r="J3511" s="9">
        <f t="shared" si="543"/>
        <v>2.9186428310834841E-3</v>
      </c>
      <c r="K3511" s="9">
        <f t="shared" si="544"/>
        <v>-1.5735326762160826E-3</v>
      </c>
      <c r="L3511" s="9">
        <f t="shared" si="545"/>
        <v>-1.5735326663378294E-3</v>
      </c>
      <c r="M3511" s="12">
        <f t="shared" si="547"/>
        <v>28405.148276870761</v>
      </c>
      <c r="N3511" s="9">
        <f t="shared" si="546"/>
        <v>-1.5752302045349501E-3</v>
      </c>
      <c r="O3511" s="12">
        <f>MAX(M$3:M3511)</f>
        <v>32044.768112088019</v>
      </c>
      <c r="P3511" s="14">
        <f t="shared" si="548"/>
        <v>-0.11357922212095239</v>
      </c>
      <c r="Q3511" s="13">
        <f t="shared" si="549"/>
        <v>-1.5752302045349501E-3</v>
      </c>
    </row>
    <row r="3512" spans="1:17" x14ac:dyDescent="0.25">
      <c r="A3512" s="2">
        <v>44362</v>
      </c>
      <c r="B3512" s="10">
        <v>1867</v>
      </c>
      <c r="C3512" s="4">
        <v>58.56</v>
      </c>
      <c r="D3512" s="4">
        <v>55.21</v>
      </c>
      <c r="E3512" s="4">
        <v>126.849998</v>
      </c>
      <c r="F3512" s="6">
        <v>5.9749999999999998E-2</v>
      </c>
      <c r="G3512" s="8">
        <f t="shared" si="540"/>
        <v>1.6592279541427501E-6</v>
      </c>
      <c r="H3512" s="9">
        <f t="shared" si="541"/>
        <v>-5.0095928373481615E-3</v>
      </c>
      <c r="I3512" s="9">
        <f t="shared" si="542"/>
        <v>-6.4472344757379616E-3</v>
      </c>
      <c r="J3512" s="9">
        <f t="shared" si="543"/>
        <v>4.1833393961441248E-3</v>
      </c>
      <c r="K3512" s="9">
        <f t="shared" si="544"/>
        <v>-3.9404254698121493E-4</v>
      </c>
      <c r="L3512" s="9">
        <f t="shared" si="545"/>
        <v>-3.9404254450751221E-4</v>
      </c>
      <c r="M3512" s="12">
        <f t="shared" si="547"/>
        <v>28393.95543996663</v>
      </c>
      <c r="N3512" s="9">
        <f t="shared" si="546"/>
        <v>-3.9570177246165496E-4</v>
      </c>
      <c r="O3512" s="12">
        <f>MAX(M$3:M3512)</f>
        <v>32044.768112088019</v>
      </c>
      <c r="P3512" s="14">
        <f t="shared" si="548"/>
        <v>-0.11392850961977219</v>
      </c>
      <c r="Q3512" s="13">
        <f t="shared" si="549"/>
        <v>-3.9570177246165496E-4</v>
      </c>
    </row>
    <row r="3513" spans="1:17" x14ac:dyDescent="0.25">
      <c r="A3513" s="3">
        <v>44363</v>
      </c>
      <c r="B3513" s="11">
        <v>1871.9</v>
      </c>
      <c r="C3513" s="5">
        <v>58.37</v>
      </c>
      <c r="D3513" s="5">
        <v>55.35</v>
      </c>
      <c r="E3513" s="5">
        <v>125.279999</v>
      </c>
      <c r="F3513" s="7">
        <v>5.9249999999999997E-2</v>
      </c>
      <c r="G3513" s="8">
        <f t="shared" si="540"/>
        <v>1.6453473012933983E-6</v>
      </c>
      <c r="H3513" s="9">
        <f t="shared" si="541"/>
        <v>2.6245313336904609E-3</v>
      </c>
      <c r="I3513" s="9">
        <f t="shared" si="542"/>
        <v>-3.2445355191257656E-3</v>
      </c>
      <c r="J3513" s="9">
        <f t="shared" si="543"/>
        <v>2.5357725049809919E-3</v>
      </c>
      <c r="K3513" s="9">
        <f t="shared" si="544"/>
        <v>-1.2376815331128312E-2</v>
      </c>
      <c r="L3513" s="9">
        <f t="shared" si="545"/>
        <v>-1.2376815253429693E-2</v>
      </c>
      <c r="M3513" s="12">
        <f t="shared" si="547"/>
        <v>28042.52869917205</v>
      </c>
      <c r="N3513" s="9">
        <f t="shared" si="546"/>
        <v>-1.2378460600730987E-2</v>
      </c>
      <c r="O3513" s="12">
        <f>MAX(M$3:M3513)</f>
        <v>32044.768112088019</v>
      </c>
      <c r="P3513" s="14">
        <f t="shared" si="548"/>
        <v>-0.12489525275753932</v>
      </c>
      <c r="Q3513" s="13">
        <f t="shared" si="549"/>
        <v>-1.2378460600730987E-2</v>
      </c>
    </row>
    <row r="3514" spans="1:17" x14ac:dyDescent="0.25">
      <c r="A3514" s="2">
        <v>44364</v>
      </c>
      <c r="B3514" s="10">
        <v>1785.3</v>
      </c>
      <c r="C3514" s="4">
        <v>60.46</v>
      </c>
      <c r="D3514" s="4">
        <v>55.34</v>
      </c>
      <c r="E3514" s="4">
        <v>124.610001</v>
      </c>
      <c r="F3514" s="6">
        <v>6.0630000000000003E-2</v>
      </c>
      <c r="G3514" s="8">
        <f t="shared" si="540"/>
        <v>1.6836577352297155E-6</v>
      </c>
      <c r="H3514" s="9">
        <f t="shared" si="541"/>
        <v>-4.6263155083070745E-2</v>
      </c>
      <c r="I3514" s="9">
        <f t="shared" si="542"/>
        <v>3.5806064759294216E-2</v>
      </c>
      <c r="J3514" s="9">
        <f t="shared" si="543"/>
        <v>-1.8066847335136422E-4</v>
      </c>
      <c r="K3514" s="9">
        <f t="shared" si="544"/>
        <v>-5.3480045126756961E-3</v>
      </c>
      <c r="L3514" s="9">
        <f t="shared" si="545"/>
        <v>-5.3480044791022327E-3</v>
      </c>
      <c r="M3514" s="12">
        <f t="shared" si="547"/>
        <v>27892.557130083525</v>
      </c>
      <c r="N3514" s="9">
        <f t="shared" si="546"/>
        <v>-5.3496881368374624E-3</v>
      </c>
      <c r="O3514" s="12">
        <f>MAX(M$3:M3514)</f>
        <v>32044.768112088019</v>
      </c>
      <c r="P3514" s="14">
        <f t="shared" si="548"/>
        <v>-0.12957531686547563</v>
      </c>
      <c r="Q3514" s="13">
        <f t="shared" si="549"/>
        <v>-5.3496881368374624E-3</v>
      </c>
    </row>
    <row r="3515" spans="1:17" x14ac:dyDescent="0.25">
      <c r="A3515" s="3">
        <v>44365</v>
      </c>
      <c r="B3515" s="11">
        <v>1780</v>
      </c>
      <c r="C3515" s="5">
        <v>60.94</v>
      </c>
      <c r="D3515" s="5">
        <v>55.5</v>
      </c>
      <c r="E3515" s="5">
        <v>124.279999</v>
      </c>
      <c r="F3515" s="7">
        <v>5.8880000000000002E-2</v>
      </c>
      <c r="G3515" s="8">
        <f t="shared" si="540"/>
        <v>1.6350755736027622E-6</v>
      </c>
      <c r="H3515" s="9">
        <f t="shared" si="541"/>
        <v>-2.968688735786677E-3</v>
      </c>
      <c r="I3515" s="9">
        <f t="shared" si="542"/>
        <v>7.9391333112801329E-3</v>
      </c>
      <c r="J3515" s="9">
        <f t="shared" si="543"/>
        <v>2.8912179255510765E-3</v>
      </c>
      <c r="K3515" s="9">
        <f t="shared" si="544"/>
        <v>-2.6482786080708983E-3</v>
      </c>
      <c r="L3515" s="9">
        <f t="shared" si="545"/>
        <v>-2.6482785914456533E-3</v>
      </c>
      <c r="M3515" s="12">
        <f t="shared" si="547"/>
        <v>27818.68986817525</v>
      </c>
      <c r="N3515" s="9">
        <f t="shared" si="546"/>
        <v>-2.6499136670192561E-3</v>
      </c>
      <c r="O3515" s="12">
        <f>MAX(M$3:M3515)</f>
        <v>32044.768112088019</v>
      </c>
      <c r="P3515" s="14">
        <f t="shared" si="548"/>
        <v>-0.13188044391928666</v>
      </c>
      <c r="Q3515" s="13">
        <f t="shared" si="549"/>
        <v>-2.6499136670192561E-3</v>
      </c>
    </row>
    <row r="3516" spans="1:17" x14ac:dyDescent="0.25">
      <c r="A3516" s="2">
        <v>44368</v>
      </c>
      <c r="B3516" s="10">
        <v>1793.8</v>
      </c>
      <c r="C3516" s="4">
        <v>61.18</v>
      </c>
      <c r="D3516" s="4">
        <v>55.18</v>
      </c>
      <c r="E3516" s="4">
        <v>125.05999799999999</v>
      </c>
      <c r="F3516" s="6">
        <v>5.7000000000000002E-2</v>
      </c>
      <c r="G3516" s="8">
        <f t="shared" si="540"/>
        <v>1.5828835076003855E-6</v>
      </c>
      <c r="H3516" s="9">
        <f t="shared" si="541"/>
        <v>7.7528089887640194E-3</v>
      </c>
      <c r="I3516" s="9">
        <f t="shared" si="542"/>
        <v>3.9382999671808668E-3</v>
      </c>
      <c r="J3516" s="9">
        <f t="shared" si="543"/>
        <v>-5.7657657657657711E-3</v>
      </c>
      <c r="K3516" s="9">
        <f t="shared" si="544"/>
        <v>6.27614263176804E-3</v>
      </c>
      <c r="L3516" s="9">
        <f t="shared" si="545"/>
        <v>6.2761425923679526E-3</v>
      </c>
      <c r="M3516" s="12">
        <f t="shared" si="547"/>
        <v>27993.283932520779</v>
      </c>
      <c r="N3516" s="9">
        <f t="shared" si="546"/>
        <v>6.2745597088603522E-3</v>
      </c>
      <c r="O3516" s="12">
        <f>MAX(M$3:M3516)</f>
        <v>32044.768112088019</v>
      </c>
      <c r="P3516" s="14">
        <f t="shared" si="548"/>
        <v>-0.12643200179810099</v>
      </c>
      <c r="Q3516" s="13" t="str">
        <f t="shared" si="549"/>
        <v/>
      </c>
    </row>
    <row r="3517" spans="1:17" x14ac:dyDescent="0.25">
      <c r="A3517" s="3">
        <v>44369</v>
      </c>
      <c r="B3517" s="11">
        <v>1788.3</v>
      </c>
      <c r="C3517" s="5">
        <v>61.45</v>
      </c>
      <c r="D3517" s="5">
        <v>55.9</v>
      </c>
      <c r="E3517" s="5">
        <v>123.540001</v>
      </c>
      <c r="F3517" s="7">
        <v>6.1129999999999997E-2</v>
      </c>
      <c r="G3517" s="8">
        <f t="shared" si="540"/>
        <v>1.6975381971207071E-6</v>
      </c>
      <c r="H3517" s="9">
        <f t="shared" si="541"/>
        <v>-3.0661166239268592E-3</v>
      </c>
      <c r="I3517" s="9">
        <f t="shared" si="542"/>
        <v>4.4132069303694527E-3</v>
      </c>
      <c r="J3517" s="9">
        <f t="shared" si="543"/>
        <v>1.3048205871692621E-2</v>
      </c>
      <c r="K3517" s="9">
        <f t="shared" si="544"/>
        <v>-1.2154142206207211E-2</v>
      </c>
      <c r="L3517" s="9">
        <f t="shared" si="545"/>
        <v>-1.2154142129906479E-2</v>
      </c>
      <c r="M3517" s="12">
        <f t="shared" si="547"/>
        <v>27653.049580922092</v>
      </c>
      <c r="N3517" s="9">
        <f t="shared" si="546"/>
        <v>-1.21558396681036E-2</v>
      </c>
      <c r="O3517" s="12">
        <f>MAX(M$3:M3517)</f>
        <v>32044.768112088019</v>
      </c>
      <c r="P3517" s="14">
        <f t="shared" si="548"/>
        <v>-0.13704947140838475</v>
      </c>
      <c r="Q3517" s="13">
        <f t="shared" si="549"/>
        <v>-1.21558396681036E-2</v>
      </c>
    </row>
    <row r="3518" spans="1:17" x14ac:dyDescent="0.25">
      <c r="A3518" s="2">
        <v>44370</v>
      </c>
      <c r="B3518" s="10">
        <v>1794.5</v>
      </c>
      <c r="C3518" s="4">
        <v>61.05</v>
      </c>
      <c r="D3518" s="4">
        <v>56.31</v>
      </c>
      <c r="E3518" s="4">
        <v>125.889999</v>
      </c>
      <c r="F3518" s="6">
        <v>5.425E-2</v>
      </c>
      <c r="G3518" s="8">
        <f t="shared" si="540"/>
        <v>1.5065369682876195E-6</v>
      </c>
      <c r="H3518" s="9">
        <f t="shared" si="541"/>
        <v>3.466979813230468E-3</v>
      </c>
      <c r="I3518" s="9">
        <f t="shared" si="542"/>
        <v>-6.5093572009764962E-3</v>
      </c>
      <c r="J3518" s="9">
        <f t="shared" si="543"/>
        <v>7.3345259391771681E-3</v>
      </c>
      <c r="K3518" s="9">
        <f t="shared" si="544"/>
        <v>1.9022162708255113E-2</v>
      </c>
      <c r="L3518" s="9">
        <f t="shared" si="545"/>
        <v>1.9022162588838629E-2</v>
      </c>
      <c r="M3518" s="12">
        <f t="shared" si="547"/>
        <v>28179.070386127609</v>
      </c>
      <c r="N3518" s="9">
        <f t="shared" si="546"/>
        <v>1.9020656051870342E-2</v>
      </c>
      <c r="O3518" s="12">
        <f>MAX(M$3:M3518)</f>
        <v>32044.768112088019</v>
      </c>
      <c r="P3518" s="14">
        <f t="shared" si="548"/>
        <v>-0.1206342861473908</v>
      </c>
      <c r="Q3518" s="13" t="str">
        <f t="shared" si="549"/>
        <v/>
      </c>
    </row>
    <row r="3519" spans="1:17" x14ac:dyDescent="0.25">
      <c r="A3519" s="3">
        <v>44371</v>
      </c>
      <c r="B3519" s="11">
        <v>1787.9</v>
      </c>
      <c r="C3519" s="5">
        <v>62.13</v>
      </c>
      <c r="D3519" s="5">
        <v>56.25</v>
      </c>
      <c r="E3519" s="5">
        <v>125.900002</v>
      </c>
      <c r="F3519" s="7">
        <v>5.5E-2</v>
      </c>
      <c r="G3519" s="8">
        <f t="shared" si="540"/>
        <v>1.5273589593078896E-6</v>
      </c>
      <c r="H3519" s="9">
        <f t="shared" si="541"/>
        <v>-3.6779047088324932E-3</v>
      </c>
      <c r="I3519" s="9">
        <f t="shared" si="542"/>
        <v>1.7690417690417778E-2</v>
      </c>
      <c r="J3519" s="9">
        <f t="shared" si="543"/>
        <v>-1.0655301012253999E-3</v>
      </c>
      <c r="K3519" s="9">
        <f t="shared" si="544"/>
        <v>7.9458257839826825E-5</v>
      </c>
      <c r="L3519" s="9">
        <f t="shared" si="545"/>
        <v>7.945825734100732E-5</v>
      </c>
      <c r="M3519" s="12">
        <f t="shared" si="547"/>
        <v>28181.309445953979</v>
      </c>
      <c r="N3519" s="9">
        <f t="shared" si="546"/>
        <v>7.793089838169943E-5</v>
      </c>
      <c r="O3519" s="12">
        <f>MAX(M$3:M3519)</f>
        <v>32044.768112088019</v>
      </c>
      <c r="P3519" s="14">
        <f t="shared" si="548"/>
        <v>-0.12056441328020262</v>
      </c>
      <c r="Q3519" s="13" t="str">
        <f t="shared" si="549"/>
        <v/>
      </c>
    </row>
    <row r="3520" spans="1:17" x14ac:dyDescent="0.25">
      <c r="A3520" s="2">
        <v>44372</v>
      </c>
      <c r="B3520" s="10">
        <v>1788.9</v>
      </c>
      <c r="C3520" s="4">
        <v>62.65</v>
      </c>
      <c r="D3520" s="4">
        <v>55.75</v>
      </c>
      <c r="E3520" s="4">
        <v>126.739998</v>
      </c>
      <c r="F3520" s="6">
        <v>5.4629999999999998E-2</v>
      </c>
      <c r="G3520" s="8">
        <f t="shared" si="540"/>
        <v>1.5170867966318724E-6</v>
      </c>
      <c r="H3520" s="9">
        <f t="shared" si="541"/>
        <v>5.5931539795290566E-4</v>
      </c>
      <c r="I3520" s="9">
        <f t="shared" si="542"/>
        <v>8.3695477225172385E-3</v>
      </c>
      <c r="J3520" s="9">
        <f t="shared" si="543"/>
        <v>-8.8888888888888889E-3</v>
      </c>
      <c r="K3520" s="9">
        <f t="shared" si="544"/>
        <v>6.6719299972687789E-3</v>
      </c>
      <c r="L3520" s="9">
        <f t="shared" si="545"/>
        <v>6.671929955384035E-3</v>
      </c>
      <c r="M3520" s="12">
        <f t="shared" si="547"/>
        <v>28369.333168628389</v>
      </c>
      <c r="N3520" s="9">
        <f t="shared" si="546"/>
        <v>6.6704128685874031E-3</v>
      </c>
      <c r="O3520" s="12">
        <f>MAX(M$3:M3520)</f>
        <v>32044.768112088019</v>
      </c>
      <c r="P3520" s="14">
        <f t="shared" si="548"/>
        <v>-0.11469688064533601</v>
      </c>
      <c r="Q3520" s="13" t="str">
        <f t="shared" si="549"/>
        <v/>
      </c>
    </row>
    <row r="3521" spans="1:17" x14ac:dyDescent="0.25">
      <c r="A3521" s="3">
        <v>44375</v>
      </c>
      <c r="B3521" s="11">
        <v>1791.5</v>
      </c>
      <c r="C3521" s="5">
        <v>62.75</v>
      </c>
      <c r="D3521" s="5">
        <v>55.91</v>
      </c>
      <c r="E3521" s="5">
        <v>127.129997</v>
      </c>
      <c r="F3521" s="7">
        <v>5.5129999999999998E-2</v>
      </c>
      <c r="G3521" s="8">
        <f t="shared" si="540"/>
        <v>1.5309680885255972E-6</v>
      </c>
      <c r="H3521" s="9">
        <f t="shared" si="541"/>
        <v>1.4534071216948455E-3</v>
      </c>
      <c r="I3521" s="9">
        <f t="shared" si="542"/>
        <v>1.5961691939345797E-3</v>
      </c>
      <c r="J3521" s="9">
        <f t="shared" si="543"/>
        <v>2.8699551569506114E-3</v>
      </c>
      <c r="K3521" s="9">
        <f t="shared" si="544"/>
        <v>3.0771580097389861E-3</v>
      </c>
      <c r="L3521" s="9">
        <f t="shared" si="545"/>
        <v>3.0771579904213409E-3</v>
      </c>
      <c r="M3521" s="12">
        <f t="shared" si="547"/>
        <v>28456.630088871159</v>
      </c>
      <c r="N3521" s="9">
        <f t="shared" si="546"/>
        <v>3.0756270223328153E-3</v>
      </c>
      <c r="O3521" s="12">
        <f>MAX(M$3:M3521)</f>
        <v>32044.768112088019</v>
      </c>
      <c r="P3521" s="14">
        <f t="shared" si="548"/>
        <v>-0.11197266307766884</v>
      </c>
      <c r="Q3521" s="13" t="str">
        <f t="shared" si="549"/>
        <v/>
      </c>
    </row>
    <row r="3522" spans="1:17" x14ac:dyDescent="0.25">
      <c r="A3522" s="2">
        <v>44376</v>
      </c>
      <c r="B3522" s="10">
        <v>1774.3</v>
      </c>
      <c r="C3522" s="4">
        <v>62.17</v>
      </c>
      <c r="D3522" s="4">
        <v>55.99</v>
      </c>
      <c r="E3522" s="4">
        <v>126.110001</v>
      </c>
      <c r="F3522" s="6">
        <v>5.5E-2</v>
      </c>
      <c r="G3522" s="8">
        <f t="shared" si="540"/>
        <v>1.5273589593078896E-6</v>
      </c>
      <c r="H3522" s="9">
        <f t="shared" si="541"/>
        <v>-9.6008931063354987E-3</v>
      </c>
      <c r="I3522" s="9">
        <f t="shared" si="542"/>
        <v>-9.2430278884461873E-3</v>
      </c>
      <c r="J3522" s="9">
        <f t="shared" si="543"/>
        <v>1.430871042747369E-3</v>
      </c>
      <c r="K3522" s="9">
        <f t="shared" si="544"/>
        <v>-8.0232519788386858E-3</v>
      </c>
      <c r="L3522" s="9">
        <f t="shared" si="545"/>
        <v>-8.0232519284706722E-3</v>
      </c>
      <c r="M3522" s="12">
        <f t="shared" si="547"/>
        <v>28228.315376632847</v>
      </c>
      <c r="N3522" s="9">
        <f t="shared" si="546"/>
        <v>-8.0247792874299801E-3</v>
      </c>
      <c r="O3522" s="12">
        <f>MAX(M$3:M3522)</f>
        <v>32044.768112088019</v>
      </c>
      <c r="P3522" s="14">
        <f t="shared" si="548"/>
        <v>-0.11909753012116564</v>
      </c>
      <c r="Q3522" s="13">
        <f t="shared" si="549"/>
        <v>-8.0247792874299801E-3</v>
      </c>
    </row>
    <row r="3523" spans="1:17" x14ac:dyDescent="0.25">
      <c r="A3523" s="3">
        <v>44377</v>
      </c>
      <c r="B3523" s="11">
        <v>1782.5</v>
      </c>
      <c r="C3523" s="5">
        <v>62.07</v>
      </c>
      <c r="D3523" s="5">
        <v>55.69</v>
      </c>
      <c r="E3523" s="5">
        <v>127.349998</v>
      </c>
      <c r="F3523" s="7">
        <v>5.5E-2</v>
      </c>
      <c r="G3523" s="8">
        <f t="shared" ref="G3523:G3586" si="550">(1+(F3523/100))^(1/360)-1</f>
        <v>1.5273589593078896E-6</v>
      </c>
      <c r="H3523" s="9">
        <f t="shared" ref="H3523:H3586" si="551">(B3523-B3522)/B3522</f>
        <v>4.621540889364846E-3</v>
      </c>
      <c r="I3523" s="9">
        <f t="shared" ref="I3523:I3586" si="552">(C3523-C3522)/C3522</f>
        <v>-1.608492842206875E-3</v>
      </c>
      <c r="J3523" s="9">
        <f t="shared" ref="J3523:J3586" si="553">(D3523-D3522)/D3522</f>
        <v>-5.3580996606537642E-3</v>
      </c>
      <c r="K3523" s="9">
        <f t="shared" ref="K3523:K3586" si="554">(E3523-E3522)/E3522</f>
        <v>9.8326618838104878E-3</v>
      </c>
      <c r="L3523" s="9">
        <f t="shared" ref="L3523:L3586" si="555">H3523*$X$12+I3523*$Y$12+$Z$12*J3523+$AA$12*K3523</f>
        <v>9.8326618220834425E-3</v>
      </c>
      <c r="M3523" s="12">
        <f t="shared" si="547"/>
        <v>28505.874855538394</v>
      </c>
      <c r="N3523" s="9">
        <f t="shared" ref="N3523:N3586" si="556">L3523-G3523</f>
        <v>9.8311344631241346E-3</v>
      </c>
      <c r="O3523" s="12">
        <f>MAX(M$3:M3523)</f>
        <v>32044.768112088019</v>
      </c>
      <c r="P3523" s="14">
        <f t="shared" si="548"/>
        <v>-0.11043591403660913</v>
      </c>
      <c r="Q3523" s="13" t="str">
        <f t="shared" si="549"/>
        <v/>
      </c>
    </row>
    <row r="3524" spans="1:17" x14ac:dyDescent="0.25">
      <c r="A3524" s="2">
        <v>44378</v>
      </c>
      <c r="B3524" s="10">
        <v>1787.7</v>
      </c>
      <c r="C3524" s="4">
        <v>64.33</v>
      </c>
      <c r="D3524" s="4">
        <v>55.78</v>
      </c>
      <c r="E3524" s="4">
        <v>130.479996</v>
      </c>
      <c r="F3524" s="6">
        <v>5.4629999999999998E-2</v>
      </c>
      <c r="G3524" s="8">
        <f t="shared" si="550"/>
        <v>1.5170867966318724E-6</v>
      </c>
      <c r="H3524" s="9">
        <f t="shared" si="551"/>
        <v>2.9172510518934336E-3</v>
      </c>
      <c r="I3524" s="9">
        <f t="shared" si="552"/>
        <v>3.6410504269373256E-2</v>
      </c>
      <c r="J3524" s="9">
        <f t="shared" si="553"/>
        <v>1.6160890644640585E-3</v>
      </c>
      <c r="K3524" s="9">
        <f t="shared" si="554"/>
        <v>2.4577919506524062E-2</v>
      </c>
      <c r="L3524" s="9">
        <f t="shared" si="555"/>
        <v>2.4577919352229898E-2</v>
      </c>
      <c r="M3524" s="12">
        <f t="shared" ref="M3524:M3587" si="557">M3523*(1+L3524)</f>
        <v>29206.489948802577</v>
      </c>
      <c r="N3524" s="9">
        <f t="shared" si="556"/>
        <v>2.4576402265433266E-2</v>
      </c>
      <c r="O3524" s="12">
        <f>MAX(M$3:M3524)</f>
        <v>32044.768112088019</v>
      </c>
      <c r="P3524" s="14">
        <f t="shared" ref="P3524:P3587" si="558">M3524/O3524-1</f>
        <v>-8.8572279673160725E-2</v>
      </c>
      <c r="Q3524" s="13" t="str">
        <f t="shared" ref="Q3524:Q3587" si="559">IF(L3524&lt;G3524,L3524-G3524,"")</f>
        <v/>
      </c>
    </row>
    <row r="3525" spans="1:17" x14ac:dyDescent="0.25">
      <c r="A3525" s="3">
        <v>44379</v>
      </c>
      <c r="B3525" s="11">
        <v>1794.2</v>
      </c>
      <c r="C3525" s="5">
        <v>64.099999999999994</v>
      </c>
      <c r="D3525" s="5">
        <v>55.44</v>
      </c>
      <c r="E3525" s="5">
        <v>129.63999899999999</v>
      </c>
      <c r="F3525" s="7">
        <v>5.5750000000000001E-2</v>
      </c>
      <c r="G3525" s="8">
        <f t="shared" si="550"/>
        <v>1.5481807946748916E-6</v>
      </c>
      <c r="H3525" s="9">
        <f t="shared" si="551"/>
        <v>3.635956816020585E-3</v>
      </c>
      <c r="I3525" s="9">
        <f t="shared" si="552"/>
        <v>-3.5753147831494481E-3</v>
      </c>
      <c r="J3525" s="9">
        <f t="shared" si="553"/>
        <v>-6.0953746862675408E-3</v>
      </c>
      <c r="K3525" s="9">
        <f t="shared" si="554"/>
        <v>-6.4377454456697788E-3</v>
      </c>
      <c r="L3525" s="9">
        <f t="shared" si="555"/>
        <v>-6.4377454052551878E-3</v>
      </c>
      <c r="M3525" s="12">
        <f t="shared" si="557"/>
        <v>29018.466002331039</v>
      </c>
      <c r="N3525" s="9">
        <f t="shared" si="556"/>
        <v>-6.4392935860498627E-3</v>
      </c>
      <c r="O3525" s="12">
        <f>MAX(M$3:M3525)</f>
        <v>32044.768112088019</v>
      </c>
      <c r="P3525" s="14">
        <f t="shared" si="558"/>
        <v>-9.4439819291917138E-2</v>
      </c>
      <c r="Q3525" s="13">
        <f t="shared" si="559"/>
        <v>-6.4392935860498627E-3</v>
      </c>
    </row>
    <row r="3526" spans="1:17" x14ac:dyDescent="0.25">
      <c r="A3526" s="2">
        <v>44381</v>
      </c>
      <c r="B3526" s="10">
        <v>1786.4</v>
      </c>
      <c r="C3526" s="4">
        <v>61.99</v>
      </c>
      <c r="D3526" s="4">
        <v>54.67</v>
      </c>
      <c r="E3526" s="4">
        <v>130.14999399999999</v>
      </c>
      <c r="F3526" s="6">
        <v>5.5379999999999999E-2</v>
      </c>
      <c r="G3526" s="8">
        <f t="shared" si="550"/>
        <v>1.5379087086042631E-6</v>
      </c>
      <c r="H3526" s="9">
        <f t="shared" si="551"/>
        <v>-4.347341433507945E-3</v>
      </c>
      <c r="I3526" s="9">
        <f t="shared" si="552"/>
        <v>-3.2917316692667592E-2</v>
      </c>
      <c r="J3526" s="9">
        <f t="shared" si="553"/>
        <v>-1.3888888888888817E-2</v>
      </c>
      <c r="K3526" s="9">
        <f t="shared" si="554"/>
        <v>3.9339324586079609E-3</v>
      </c>
      <c r="L3526" s="9">
        <f t="shared" si="555"/>
        <v>3.9339324339116959E-3</v>
      </c>
      <c r="M3526" s="12">
        <f t="shared" si="557"/>
        <v>29132.622686919971</v>
      </c>
      <c r="N3526" s="9">
        <f t="shared" si="556"/>
        <v>3.9323945252030916E-3</v>
      </c>
      <c r="O3526" s="12">
        <f>MAX(M$3:M3526)</f>
        <v>32044.768112088019</v>
      </c>
      <c r="P3526" s="14">
        <f t="shared" si="558"/>
        <v>-9.0877406726170729E-2</v>
      </c>
      <c r="Q3526" s="13" t="str">
        <f t="shared" si="559"/>
        <v/>
      </c>
    </row>
    <row r="3527" spans="1:17" x14ac:dyDescent="0.25">
      <c r="A3527" s="3">
        <v>44382</v>
      </c>
      <c r="B3527" s="11">
        <v>1791.3</v>
      </c>
      <c r="C3527" s="5">
        <v>60.4</v>
      </c>
      <c r="D3527" s="5">
        <v>54.51</v>
      </c>
      <c r="E3527" s="5">
        <v>131.78999300000001</v>
      </c>
      <c r="F3527" s="7">
        <v>5.5379999999999999E-2</v>
      </c>
      <c r="G3527" s="8">
        <f t="shared" si="550"/>
        <v>1.5379087086042631E-6</v>
      </c>
      <c r="H3527" s="9">
        <f t="shared" si="551"/>
        <v>2.7429467084638735E-3</v>
      </c>
      <c r="I3527" s="9">
        <f t="shared" si="552"/>
        <v>-2.56492982739152E-2</v>
      </c>
      <c r="J3527" s="9">
        <f t="shared" si="553"/>
        <v>-2.9266508139748253E-3</v>
      </c>
      <c r="K3527" s="9">
        <f t="shared" si="554"/>
        <v>1.2600838076104848E-2</v>
      </c>
      <c r="L3527" s="9">
        <f t="shared" si="555"/>
        <v>1.260083799699987E-2</v>
      </c>
      <c r="M3527" s="12">
        <f t="shared" si="557"/>
        <v>29499.718145825576</v>
      </c>
      <c r="N3527" s="9">
        <f t="shared" si="556"/>
        <v>1.2599300088291266E-2</v>
      </c>
      <c r="O3527" s="12">
        <f>MAX(M$3:M3527)</f>
        <v>32044.768112088019</v>
      </c>
      <c r="P3527" s="14">
        <f t="shared" si="558"/>
        <v>-7.9421700208914703E-2</v>
      </c>
      <c r="Q3527" s="13" t="str">
        <f t="shared" si="559"/>
        <v/>
      </c>
    </row>
    <row r="3528" spans="1:17" x14ac:dyDescent="0.25">
      <c r="A3528" s="2">
        <v>44383</v>
      </c>
      <c r="B3528" s="10">
        <v>1805</v>
      </c>
      <c r="C3528" s="4">
        <v>62.59</v>
      </c>
      <c r="D3528" s="4">
        <v>54.22</v>
      </c>
      <c r="E3528" s="4">
        <v>130.46000699999999</v>
      </c>
      <c r="F3528" s="6">
        <v>5.6129999999999999E-2</v>
      </c>
      <c r="G3528" s="8">
        <f t="shared" si="550"/>
        <v>1.5587304649233857E-6</v>
      </c>
      <c r="H3528" s="9">
        <f t="shared" si="551"/>
        <v>7.6480768157204523E-3</v>
      </c>
      <c r="I3528" s="9">
        <f t="shared" si="552"/>
        <v>3.6258278145695447E-2</v>
      </c>
      <c r="J3528" s="9">
        <f t="shared" si="553"/>
        <v>-5.3201247477526904E-3</v>
      </c>
      <c r="K3528" s="9">
        <f t="shared" si="554"/>
        <v>-1.0091707038788745E-2</v>
      </c>
      <c r="L3528" s="9">
        <f t="shared" si="555"/>
        <v>-1.0091706975435478E-2</v>
      </c>
      <c r="M3528" s="12">
        <f t="shared" si="557"/>
        <v>29202.015634439969</v>
      </c>
      <c r="N3528" s="9">
        <f t="shared" si="556"/>
        <v>-1.0093265705900401E-2</v>
      </c>
      <c r="O3528" s="12">
        <f>MAX(M$3:M3528)</f>
        <v>32044.768112088019</v>
      </c>
      <c r="P3528" s="14">
        <f t="shared" si="558"/>
        <v>-8.8711906658350825E-2</v>
      </c>
      <c r="Q3528" s="13">
        <f t="shared" si="559"/>
        <v>-1.0093265705900401E-2</v>
      </c>
    </row>
    <row r="3529" spans="1:17" x14ac:dyDescent="0.25">
      <c r="A3529" s="3">
        <v>44384</v>
      </c>
      <c r="B3529" s="11">
        <v>1813</v>
      </c>
      <c r="C3529" s="5">
        <v>63.79</v>
      </c>
      <c r="D3529" s="5">
        <v>54.34</v>
      </c>
      <c r="E3529" s="5">
        <v>132.300003</v>
      </c>
      <c r="F3529" s="7">
        <v>5.5500000000000001E-2</v>
      </c>
      <c r="G3529" s="8">
        <f t="shared" si="550"/>
        <v>1.5412402001313552E-6</v>
      </c>
      <c r="H3529" s="9">
        <f t="shared" si="551"/>
        <v>4.43213296398892E-3</v>
      </c>
      <c r="I3529" s="9">
        <f t="shared" si="552"/>
        <v>1.9172391755871477E-2</v>
      </c>
      <c r="J3529" s="9">
        <f t="shared" si="553"/>
        <v>2.2132054592402168E-3</v>
      </c>
      <c r="K3529" s="9">
        <f t="shared" si="554"/>
        <v>1.4103908487449442E-2</v>
      </c>
      <c r="L3529" s="9">
        <f t="shared" si="555"/>
        <v>1.4103908398908556E-2</v>
      </c>
      <c r="M3529" s="12">
        <f t="shared" si="557"/>
        <v>29613.878188011604</v>
      </c>
      <c r="N3529" s="9">
        <f t="shared" si="556"/>
        <v>1.4102367158708424E-2</v>
      </c>
      <c r="O3529" s="12">
        <f>MAX(M$3:M3529)</f>
        <v>32044.768112088019</v>
      </c>
      <c r="P3529" s="14">
        <f t="shared" si="558"/>
        <v>-7.5859182864844277E-2</v>
      </c>
      <c r="Q3529" s="13" t="str">
        <f t="shared" si="559"/>
        <v/>
      </c>
    </row>
    <row r="3530" spans="1:17" x14ac:dyDescent="0.25">
      <c r="A3530" s="2">
        <v>44385</v>
      </c>
      <c r="B3530" s="10">
        <v>1811.1</v>
      </c>
      <c r="C3530" s="4">
        <v>64.260000000000005</v>
      </c>
      <c r="D3530" s="4">
        <v>54.56</v>
      </c>
      <c r="E3530" s="4">
        <v>133.979996</v>
      </c>
      <c r="F3530" s="6">
        <v>6.3250000000000001E-2</v>
      </c>
      <c r="G3530" s="8">
        <f t="shared" si="550"/>
        <v>1.7563905874151686E-6</v>
      </c>
      <c r="H3530" s="9">
        <f t="shared" si="551"/>
        <v>-1.0479867622725267E-3</v>
      </c>
      <c r="I3530" s="9">
        <f t="shared" si="552"/>
        <v>7.3679260072112554E-3</v>
      </c>
      <c r="J3530" s="9">
        <f t="shared" si="553"/>
        <v>4.0485829959513962E-3</v>
      </c>
      <c r="K3530" s="9">
        <f t="shared" si="554"/>
        <v>1.2698359500415098E-2</v>
      </c>
      <c r="L3530" s="9">
        <f t="shared" si="555"/>
        <v>1.2698359420697903E-2</v>
      </c>
      <c r="M3530" s="12">
        <f t="shared" si="557"/>
        <v>29989.925857083745</v>
      </c>
      <c r="N3530" s="9">
        <f t="shared" si="556"/>
        <v>1.2696603030110488E-2</v>
      </c>
      <c r="O3530" s="12">
        <f>MAX(M$3:M3530)</f>
        <v>32044.768112088019</v>
      </c>
      <c r="P3530" s="14">
        <f t="shared" si="558"/>
        <v>-6.4124110613524521E-2</v>
      </c>
      <c r="Q3530" s="13" t="str">
        <f t="shared" si="559"/>
        <v/>
      </c>
    </row>
    <row r="3531" spans="1:17" x14ac:dyDescent="0.25">
      <c r="A3531" s="3">
        <v>44386</v>
      </c>
      <c r="B3531" s="11">
        <v>1821.8</v>
      </c>
      <c r="C3531" s="5">
        <v>64.52</v>
      </c>
      <c r="D3531" s="5">
        <v>54.26</v>
      </c>
      <c r="E3531" s="5">
        <v>133.699997</v>
      </c>
      <c r="F3531" s="7">
        <v>8.0500000000000002E-2</v>
      </c>
      <c r="G3531" s="8">
        <f t="shared" si="550"/>
        <v>2.2352140571779699E-6</v>
      </c>
      <c r="H3531" s="9">
        <f t="shared" si="551"/>
        <v>5.9080117055933115E-3</v>
      </c>
      <c r="I3531" s="9">
        <f t="shared" si="552"/>
        <v>4.0460628695921392E-3</v>
      </c>
      <c r="J3531" s="9">
        <f t="shared" si="553"/>
        <v>-5.4985337243402535E-3</v>
      </c>
      <c r="K3531" s="9">
        <f t="shared" si="554"/>
        <v>-2.0898567574222323E-3</v>
      </c>
      <c r="L3531" s="9">
        <f t="shared" si="555"/>
        <v>-2.0898567443026228E-3</v>
      </c>
      <c r="M3531" s="12">
        <f t="shared" si="557"/>
        <v>29927.251208270183</v>
      </c>
      <c r="N3531" s="9">
        <f t="shared" si="556"/>
        <v>-2.0920919583598007E-3</v>
      </c>
      <c r="O3531" s="12">
        <f>MAX(M$3:M3531)</f>
        <v>32044.768112088019</v>
      </c>
      <c r="P3531" s="14">
        <f t="shared" si="558"/>
        <v>-6.6079957152789026E-2</v>
      </c>
      <c r="Q3531" s="13">
        <f t="shared" si="559"/>
        <v>-2.0920919583598007E-3</v>
      </c>
    </row>
    <row r="3532" spans="1:17" x14ac:dyDescent="0.25">
      <c r="A3532" s="2">
        <v>44389</v>
      </c>
      <c r="B3532" s="10">
        <v>1817.2</v>
      </c>
      <c r="C3532" s="4">
        <v>64.66</v>
      </c>
      <c r="D3532" s="4">
        <v>54.24</v>
      </c>
      <c r="E3532" s="4">
        <v>133.41000399999999</v>
      </c>
      <c r="F3532" s="6">
        <v>8.4750000000000006E-2</v>
      </c>
      <c r="G3532" s="8">
        <f t="shared" si="550"/>
        <v>2.3531724204772786E-6</v>
      </c>
      <c r="H3532" s="9">
        <f t="shared" si="551"/>
        <v>-2.5249752991546325E-3</v>
      </c>
      <c r="I3532" s="9">
        <f t="shared" si="552"/>
        <v>2.1698698078115404E-3</v>
      </c>
      <c r="J3532" s="9">
        <f t="shared" si="553"/>
        <v>-3.6859565057124997E-4</v>
      </c>
      <c r="K3532" s="9">
        <f t="shared" si="554"/>
        <v>-2.1689828459757537E-3</v>
      </c>
      <c r="L3532" s="9">
        <f t="shared" si="555"/>
        <v>-2.16898283235941E-3</v>
      </c>
      <c r="M3532" s="12">
        <f t="shared" si="557"/>
        <v>29862.339514179737</v>
      </c>
      <c r="N3532" s="9">
        <f t="shared" si="556"/>
        <v>-2.1713360047798873E-3</v>
      </c>
      <c r="O3532" s="12">
        <f>MAX(M$3:M3532)</f>
        <v>32044.768112088019</v>
      </c>
      <c r="P3532" s="14">
        <f t="shared" si="558"/>
        <v>-6.8105613692520994E-2</v>
      </c>
      <c r="Q3532" s="13">
        <f t="shared" si="559"/>
        <v>-2.1713360047798873E-3</v>
      </c>
    </row>
    <row r="3533" spans="1:17" x14ac:dyDescent="0.25">
      <c r="A3533" s="3">
        <v>44390</v>
      </c>
      <c r="B3533" s="11">
        <v>1821.6</v>
      </c>
      <c r="C3533" s="5">
        <v>63.01</v>
      </c>
      <c r="D3533" s="5">
        <v>54.25</v>
      </c>
      <c r="E3533" s="5">
        <v>133.11000100000001</v>
      </c>
      <c r="F3533" s="7">
        <v>8.5379999999999998E-2</v>
      </c>
      <c r="G3533" s="8">
        <f t="shared" si="550"/>
        <v>2.3706575880133585E-6</v>
      </c>
      <c r="H3533" s="9">
        <f t="shared" si="551"/>
        <v>2.4213075060531934E-3</v>
      </c>
      <c r="I3533" s="9">
        <f t="shared" si="552"/>
        <v>-2.551809464893286E-2</v>
      </c>
      <c r="J3533" s="9">
        <f t="shared" si="553"/>
        <v>1.8436578171087778E-4</v>
      </c>
      <c r="K3533" s="9">
        <f t="shared" si="554"/>
        <v>-2.248729413125386E-3</v>
      </c>
      <c r="L3533" s="9">
        <f t="shared" si="555"/>
        <v>-2.2487293990084128E-3</v>
      </c>
      <c r="M3533" s="12">
        <f t="shared" si="557"/>
        <v>29795.18719339103</v>
      </c>
      <c r="N3533" s="9">
        <f t="shared" si="556"/>
        <v>-2.2511000565964261E-3</v>
      </c>
      <c r="O3533" s="12">
        <f>MAX(M$3:M3533)</f>
        <v>32044.768112088019</v>
      </c>
      <c r="P3533" s="14">
        <f t="shared" si="558"/>
        <v>-7.0201191995781564E-2</v>
      </c>
      <c r="Q3533" s="13">
        <f t="shared" si="559"/>
        <v>-2.2511000565964261E-3</v>
      </c>
    </row>
    <row r="3534" spans="1:17" x14ac:dyDescent="0.25">
      <c r="A3534" s="2">
        <v>44391</v>
      </c>
      <c r="B3534" s="10">
        <v>1836.7</v>
      </c>
      <c r="C3534" s="4">
        <v>62.62</v>
      </c>
      <c r="D3534" s="4">
        <v>54.13</v>
      </c>
      <c r="E3534" s="4">
        <v>134.779999</v>
      </c>
      <c r="F3534" s="6">
        <v>8.5250000000000006E-2</v>
      </c>
      <c r="G3534" s="8">
        <f t="shared" si="550"/>
        <v>2.3670495465921704E-6</v>
      </c>
      <c r="H3534" s="9">
        <f t="shared" si="551"/>
        <v>8.2894158981116264E-3</v>
      </c>
      <c r="I3534" s="9">
        <f t="shared" si="552"/>
        <v>-6.1894937311537945E-3</v>
      </c>
      <c r="J3534" s="9">
        <f t="shared" si="553"/>
        <v>-2.2119815668202292E-3</v>
      </c>
      <c r="K3534" s="9">
        <f t="shared" si="554"/>
        <v>1.2545999454992058E-2</v>
      </c>
      <c r="L3534" s="9">
        <f t="shared" si="555"/>
        <v>1.2545999376231343E-2</v>
      </c>
      <c r="M3534" s="12">
        <f t="shared" si="557"/>
        <v>30168.99759333401</v>
      </c>
      <c r="N3534" s="9">
        <f t="shared" si="556"/>
        <v>1.2543632326684751E-2</v>
      </c>
      <c r="O3534" s="12">
        <f>MAX(M$3:M3534)</f>
        <v>32044.768112088019</v>
      </c>
      <c r="P3534" s="14">
        <f t="shared" si="558"/>
        <v>-5.8535936730539917E-2</v>
      </c>
      <c r="Q3534" s="13" t="str">
        <f t="shared" si="559"/>
        <v/>
      </c>
    </row>
    <row r="3535" spans="1:17" x14ac:dyDescent="0.25">
      <c r="A3535" s="3">
        <v>44392</v>
      </c>
      <c r="B3535" s="11">
        <v>1840.5</v>
      </c>
      <c r="C3535" s="5">
        <v>63.08</v>
      </c>
      <c r="D3535" s="5">
        <v>53.8</v>
      </c>
      <c r="E3535" s="5">
        <v>136.33000200000001</v>
      </c>
      <c r="F3535" s="7">
        <v>8.5000000000000006E-2</v>
      </c>
      <c r="G3535" s="8">
        <f t="shared" si="550"/>
        <v>2.3601109921944641E-6</v>
      </c>
      <c r="H3535" s="9">
        <f t="shared" si="551"/>
        <v>2.068927968639383E-3</v>
      </c>
      <c r="I3535" s="9">
        <f t="shared" si="552"/>
        <v>7.3458958799105852E-3</v>
      </c>
      <c r="J3535" s="9">
        <f t="shared" si="553"/>
        <v>-6.0964345095142324E-3</v>
      </c>
      <c r="K3535" s="9">
        <f t="shared" si="554"/>
        <v>1.1500244928774659E-2</v>
      </c>
      <c r="L3535" s="9">
        <f t="shared" si="555"/>
        <v>1.1500244856578936E-2</v>
      </c>
      <c r="M3535" s="12">
        <f t="shared" si="557"/>
        <v>30515.94845273489</v>
      </c>
      <c r="N3535" s="9">
        <f t="shared" si="556"/>
        <v>1.1497884745586742E-2</v>
      </c>
      <c r="O3535" s="12">
        <f>MAX(M$3:M3535)</f>
        <v>32044.768112088019</v>
      </c>
      <c r="P3535" s="14">
        <f t="shared" si="558"/>
        <v>-4.7708869479271443E-2</v>
      </c>
      <c r="Q3535" s="13" t="str">
        <f t="shared" si="559"/>
        <v/>
      </c>
    </row>
    <row r="3536" spans="1:17" x14ac:dyDescent="0.25">
      <c r="A3536" s="2">
        <v>44393</v>
      </c>
      <c r="B3536" s="10">
        <v>1826.4</v>
      </c>
      <c r="C3536" s="4">
        <v>63.26</v>
      </c>
      <c r="D3536" s="4">
        <v>54.34</v>
      </c>
      <c r="E3536" s="4">
        <v>136.96000699999999</v>
      </c>
      <c r="F3536" s="6">
        <v>8.3379999999999996E-2</v>
      </c>
      <c r="G3536" s="8">
        <f t="shared" si="550"/>
        <v>2.3151487407169213E-6</v>
      </c>
      <c r="H3536" s="9">
        <f t="shared" si="551"/>
        <v>-7.6609616951914747E-3</v>
      </c>
      <c r="I3536" s="9">
        <f t="shared" si="552"/>
        <v>2.8535193405199704E-3</v>
      </c>
      <c r="J3536" s="9">
        <f t="shared" si="553"/>
        <v>1.0037174721189708E-2</v>
      </c>
      <c r="K3536" s="9">
        <f t="shared" si="554"/>
        <v>4.6211764890899277E-3</v>
      </c>
      <c r="L3536" s="9">
        <f t="shared" si="555"/>
        <v>4.6211764600793126E-3</v>
      </c>
      <c r="M3536" s="12">
        <f t="shared" si="557"/>
        <v>30656.968035381658</v>
      </c>
      <c r="N3536" s="9">
        <f t="shared" si="556"/>
        <v>4.6188613113385957E-3</v>
      </c>
      <c r="O3536" s="12">
        <f>MAX(M$3:M3536)</f>
        <v>32044.768112088019</v>
      </c>
      <c r="P3536" s="14">
        <f t="shared" si="558"/>
        <v>-4.3308164123766923E-2</v>
      </c>
      <c r="Q3536" s="13" t="str">
        <f t="shared" si="559"/>
        <v/>
      </c>
    </row>
    <row r="3537" spans="1:17" x14ac:dyDescent="0.25">
      <c r="A3537" s="3">
        <v>44396</v>
      </c>
      <c r="B3537" s="11">
        <v>1820.2</v>
      </c>
      <c r="C3537" s="5">
        <v>63.17</v>
      </c>
      <c r="D3537" s="5">
        <v>54</v>
      </c>
      <c r="E3537" s="5">
        <v>137.270004</v>
      </c>
      <c r="F3537" s="7">
        <v>8.3750000000000005E-2</v>
      </c>
      <c r="G3537" s="8">
        <f t="shared" si="550"/>
        <v>2.325417960857834E-6</v>
      </c>
      <c r="H3537" s="9">
        <f t="shared" si="551"/>
        <v>-3.394656154183117E-3</v>
      </c>
      <c r="I3537" s="9">
        <f t="shared" si="552"/>
        <v>-1.4226999683843867E-3</v>
      </c>
      <c r="J3537" s="9">
        <f t="shared" si="553"/>
        <v>-6.2569009937431617E-3</v>
      </c>
      <c r="K3537" s="9">
        <f t="shared" si="554"/>
        <v>2.263412559551124E-3</v>
      </c>
      <c r="L3537" s="9">
        <f t="shared" si="555"/>
        <v>2.2634125453419736E-3</v>
      </c>
      <c r="M3537" s="12">
        <f t="shared" si="557"/>
        <v>30726.357401435089</v>
      </c>
      <c r="N3537" s="9">
        <f t="shared" si="556"/>
        <v>2.2610871273811158E-3</v>
      </c>
      <c r="O3537" s="12">
        <f>MAX(M$3:M3537)</f>
        <v>32044.768112088019</v>
      </c>
      <c r="P3537" s="14">
        <f t="shared" si="558"/>
        <v>-4.1142775820418365E-2</v>
      </c>
      <c r="Q3537" s="13" t="str">
        <f t="shared" si="559"/>
        <v/>
      </c>
    </row>
    <row r="3538" spans="1:17" x14ac:dyDescent="0.25">
      <c r="A3538" s="2">
        <v>44397</v>
      </c>
      <c r="B3538" s="10">
        <v>1822.1</v>
      </c>
      <c r="C3538" s="4">
        <v>61.37</v>
      </c>
      <c r="D3538" s="4">
        <v>53.99</v>
      </c>
      <c r="E3538" s="4">
        <v>139.96000699999999</v>
      </c>
      <c r="F3538" s="6">
        <v>8.3129999999999996E-2</v>
      </c>
      <c r="G3538" s="8">
        <f t="shared" si="550"/>
        <v>2.308210057089255E-6</v>
      </c>
      <c r="H3538" s="9">
        <f t="shared" si="551"/>
        <v>1.0438413361168353E-3</v>
      </c>
      <c r="I3538" s="9">
        <f t="shared" si="552"/>
        <v>-2.8494538546778601E-2</v>
      </c>
      <c r="J3538" s="9">
        <f t="shared" si="553"/>
        <v>-1.8518518518514834E-4</v>
      </c>
      <c r="K3538" s="9">
        <f t="shared" si="554"/>
        <v>1.9596437106536326E-2</v>
      </c>
      <c r="L3538" s="9">
        <f t="shared" si="555"/>
        <v>1.9596436983514688E-2</v>
      </c>
      <c r="M3538" s="12">
        <f t="shared" si="557"/>
        <v>31328.48452798526</v>
      </c>
      <c r="N3538" s="9">
        <f t="shared" si="556"/>
        <v>1.9594128773457599E-2</v>
      </c>
      <c r="O3538" s="12">
        <f>MAX(M$3:M3538)</f>
        <v>32044.768112088019</v>
      </c>
      <c r="P3538" s="14">
        <f t="shared" si="558"/>
        <v>-2.2352590650595472E-2</v>
      </c>
      <c r="Q3538" s="13" t="str">
        <f t="shared" si="559"/>
        <v/>
      </c>
    </row>
    <row r="3539" spans="1:17" x14ac:dyDescent="0.25">
      <c r="A3539" s="3">
        <v>44398</v>
      </c>
      <c r="B3539" s="11">
        <v>1814.3</v>
      </c>
      <c r="C3539" s="5">
        <v>60.41</v>
      </c>
      <c r="D3539" s="5">
        <v>53.72</v>
      </c>
      <c r="E3539" s="5">
        <v>142.020004</v>
      </c>
      <c r="F3539" s="7">
        <v>8.6499999999999994E-2</v>
      </c>
      <c r="G3539" s="8">
        <f t="shared" si="550"/>
        <v>2.4017420594546479E-6</v>
      </c>
      <c r="H3539" s="9">
        <f t="shared" si="551"/>
        <v>-4.2807749300257693E-3</v>
      </c>
      <c r="I3539" s="9">
        <f t="shared" si="552"/>
        <v>-1.5642822225843261E-2</v>
      </c>
      <c r="J3539" s="9">
        <f t="shared" si="553"/>
        <v>-5.0009260974255071E-3</v>
      </c>
      <c r="K3539" s="9">
        <f t="shared" si="554"/>
        <v>1.4718468826598516E-2</v>
      </c>
      <c r="L3539" s="9">
        <f t="shared" si="555"/>
        <v>1.4718468734199569E-2</v>
      </c>
      <c r="M3539" s="12">
        <f t="shared" si="557"/>
        <v>31789.591848000262</v>
      </c>
      <c r="N3539" s="9">
        <f t="shared" si="556"/>
        <v>1.4716066992140115E-2</v>
      </c>
      <c r="O3539" s="12">
        <f>MAX(M$3:M3539)</f>
        <v>32044.768112088019</v>
      </c>
      <c r="P3539" s="14">
        <f t="shared" si="558"/>
        <v>-7.9631178230151756E-3</v>
      </c>
      <c r="Q3539" s="13" t="str">
        <f t="shared" si="559"/>
        <v/>
      </c>
    </row>
    <row r="3540" spans="1:17" x14ac:dyDescent="0.25">
      <c r="A3540" s="2">
        <v>44399</v>
      </c>
      <c r="B3540" s="10">
        <v>1816.4</v>
      </c>
      <c r="C3540" s="4">
        <v>60.14</v>
      </c>
      <c r="D3540" s="4">
        <v>54.01</v>
      </c>
      <c r="E3540" s="4">
        <v>144.570007</v>
      </c>
      <c r="F3540" s="6">
        <v>8.0500000000000002E-2</v>
      </c>
      <c r="G3540" s="8">
        <f t="shared" si="550"/>
        <v>2.2352140571779699E-6</v>
      </c>
      <c r="H3540" s="9">
        <f t="shared" si="551"/>
        <v>1.1574712010142404E-3</v>
      </c>
      <c r="I3540" s="9">
        <f t="shared" si="552"/>
        <v>-4.4694586988908462E-3</v>
      </c>
      <c r="J3540" s="9">
        <f t="shared" si="553"/>
        <v>5.3983618763961119E-3</v>
      </c>
      <c r="K3540" s="9">
        <f t="shared" si="554"/>
        <v>1.7955238193064715E-2</v>
      </c>
      <c r="L3540" s="9">
        <f t="shared" si="555"/>
        <v>1.7955238080346124E-2</v>
      </c>
      <c r="M3540" s="12">
        <f t="shared" si="557"/>
        <v>32360.381538108133</v>
      </c>
      <c r="N3540" s="9">
        <f t="shared" si="556"/>
        <v>1.7953002866288946E-2</v>
      </c>
      <c r="O3540" s="12">
        <f>MAX(M$3:M3540)</f>
        <v>32360.381538108133</v>
      </c>
      <c r="P3540" s="14">
        <f t="shared" si="558"/>
        <v>0</v>
      </c>
      <c r="Q3540" s="13" t="str">
        <f t="shared" si="559"/>
        <v/>
      </c>
    </row>
    <row r="3541" spans="1:17" x14ac:dyDescent="0.25">
      <c r="A3541" s="3">
        <v>44400</v>
      </c>
      <c r="B3541" s="11">
        <v>1812.7</v>
      </c>
      <c r="C3541" s="5">
        <v>61.23</v>
      </c>
      <c r="D3541" s="5">
        <v>54.25</v>
      </c>
      <c r="E3541" s="5">
        <v>143.240005</v>
      </c>
      <c r="F3541" s="7">
        <v>8.0500000000000002E-2</v>
      </c>
      <c r="G3541" s="8">
        <f t="shared" si="550"/>
        <v>2.2352140571779699E-6</v>
      </c>
      <c r="H3541" s="9">
        <f t="shared" si="551"/>
        <v>-2.0369962563312294E-3</v>
      </c>
      <c r="I3541" s="9">
        <f t="shared" si="552"/>
        <v>1.8124376454938414E-2</v>
      </c>
      <c r="J3541" s="9">
        <f t="shared" si="553"/>
        <v>4.4436215515645623E-3</v>
      </c>
      <c r="K3541" s="9">
        <f t="shared" si="554"/>
        <v>-9.1997090378504818E-3</v>
      </c>
      <c r="L3541" s="9">
        <f t="shared" si="555"/>
        <v>-9.1997089800969593E-3</v>
      </c>
      <c r="M3541" s="12">
        <f t="shared" si="557"/>
        <v>32062.675445472636</v>
      </c>
      <c r="N3541" s="9">
        <f t="shared" si="556"/>
        <v>-9.2019441941541373E-3</v>
      </c>
      <c r="O3541" s="12">
        <f>MAX(M$3:M3541)</f>
        <v>32360.381538108133</v>
      </c>
      <c r="P3541" s="14">
        <f t="shared" si="558"/>
        <v>-9.1997089800969212E-3</v>
      </c>
      <c r="Q3541" s="13">
        <f t="shared" si="559"/>
        <v>-9.2019441941541373E-3</v>
      </c>
    </row>
    <row r="3542" spans="1:17" x14ac:dyDescent="0.25">
      <c r="A3542" s="2">
        <v>44403</v>
      </c>
      <c r="B3542" s="10">
        <v>1810.1</v>
      </c>
      <c r="C3542" s="4">
        <v>61.17</v>
      </c>
      <c r="D3542" s="4">
        <v>54.32</v>
      </c>
      <c r="E3542" s="4">
        <v>145.11000100000001</v>
      </c>
      <c r="F3542" s="6">
        <v>8.0500000000000002E-2</v>
      </c>
      <c r="G3542" s="8">
        <f t="shared" si="550"/>
        <v>2.2352140571779699E-6</v>
      </c>
      <c r="H3542" s="9">
        <f t="shared" si="551"/>
        <v>-1.4343244883323971E-3</v>
      </c>
      <c r="I3542" s="9">
        <f t="shared" si="552"/>
        <v>-9.799118079372067E-4</v>
      </c>
      <c r="J3542" s="9">
        <f t="shared" si="553"/>
        <v>1.2903225806451665E-3</v>
      </c>
      <c r="K3542" s="9">
        <f t="shared" si="554"/>
        <v>1.3054984185458628E-2</v>
      </c>
      <c r="L3542" s="9">
        <f t="shared" si="555"/>
        <v>1.3054984103502632E-2</v>
      </c>
      <c r="M3542" s="12">
        <f t="shared" si="557"/>
        <v>32481.253163729045</v>
      </c>
      <c r="N3542" s="9">
        <f t="shared" si="556"/>
        <v>1.3052748889445454E-2</v>
      </c>
      <c r="O3542" s="12">
        <f>MAX(M$3:M3542)</f>
        <v>32481.253163729045</v>
      </c>
      <c r="P3542" s="14">
        <f t="shared" si="558"/>
        <v>0</v>
      </c>
      <c r="Q3542" s="13" t="str">
        <f t="shared" si="559"/>
        <v/>
      </c>
    </row>
    <row r="3543" spans="1:17" x14ac:dyDescent="0.25">
      <c r="A3543" s="3">
        <v>44404</v>
      </c>
      <c r="B3543" s="11">
        <v>1810.5</v>
      </c>
      <c r="C3543" s="5">
        <v>60.88</v>
      </c>
      <c r="D3543" s="5">
        <v>54.95</v>
      </c>
      <c r="E3543" s="5">
        <v>144.5</v>
      </c>
      <c r="F3543" s="7">
        <v>8.1629999999999994E-2</v>
      </c>
      <c r="G3543" s="8">
        <f t="shared" si="550"/>
        <v>2.2665775918362385E-6</v>
      </c>
      <c r="H3543" s="9">
        <f t="shared" si="551"/>
        <v>2.2098226617318987E-4</v>
      </c>
      <c r="I3543" s="9">
        <f t="shared" si="552"/>
        <v>-4.74088605525583E-3</v>
      </c>
      <c r="J3543" s="9">
        <f t="shared" si="553"/>
        <v>1.1597938144329944E-2</v>
      </c>
      <c r="K3543" s="9">
        <f t="shared" si="554"/>
        <v>-4.2037143945716816E-3</v>
      </c>
      <c r="L3543" s="9">
        <f t="shared" si="555"/>
        <v>-4.2037143681817914E-3</v>
      </c>
      <c r="M3543" s="12">
        <f t="shared" si="557"/>
        <v>32344.711253108126</v>
      </c>
      <c r="N3543" s="9">
        <f t="shared" si="556"/>
        <v>-4.2059809457736276E-3</v>
      </c>
      <c r="O3543" s="12">
        <f>MAX(M$3:M3543)</f>
        <v>32481.253163729045</v>
      </c>
      <c r="P3543" s="14">
        <f t="shared" si="558"/>
        <v>-4.2037143681817879E-3</v>
      </c>
      <c r="Q3543" s="13">
        <f t="shared" si="559"/>
        <v>-4.2059809457736276E-3</v>
      </c>
    </row>
    <row r="3544" spans="1:17" x14ac:dyDescent="0.25">
      <c r="A3544" s="2">
        <v>44405</v>
      </c>
      <c r="B3544" s="10">
        <v>1811.3</v>
      </c>
      <c r="C3544" s="4">
        <v>59.53</v>
      </c>
      <c r="D3544" s="4">
        <v>55.02</v>
      </c>
      <c r="E3544" s="4">
        <v>145.63999899999999</v>
      </c>
      <c r="F3544" s="6">
        <v>8.5129999999999997E-2</v>
      </c>
      <c r="G3544" s="8">
        <f t="shared" si="550"/>
        <v>2.363719042719481E-6</v>
      </c>
      <c r="H3544" s="9">
        <f t="shared" si="551"/>
        <v>4.4186688760008535E-4</v>
      </c>
      <c r="I3544" s="9">
        <f t="shared" si="552"/>
        <v>-2.2174770039421837E-2</v>
      </c>
      <c r="J3544" s="9">
        <f t="shared" si="553"/>
        <v>1.2738853503184765E-3</v>
      </c>
      <c r="K3544" s="9">
        <f t="shared" si="554"/>
        <v>7.889266435986083E-3</v>
      </c>
      <c r="L3544" s="9">
        <f t="shared" si="555"/>
        <v>7.8892663864591987E-3</v>
      </c>
      <c r="M3544" s="12">
        <f t="shared" si="557"/>
        <v>32599.887296376997</v>
      </c>
      <c r="N3544" s="9">
        <f t="shared" si="556"/>
        <v>7.8869026674164792E-3</v>
      </c>
      <c r="O3544" s="12">
        <f>MAX(M$3:M3544)</f>
        <v>32599.887296376997</v>
      </c>
      <c r="P3544" s="14">
        <f t="shared" si="558"/>
        <v>0</v>
      </c>
      <c r="Q3544" s="13" t="str">
        <f t="shared" si="559"/>
        <v/>
      </c>
    </row>
    <row r="3545" spans="1:17" x14ac:dyDescent="0.25">
      <c r="A3545" s="3">
        <v>44406</v>
      </c>
      <c r="B3545" s="11">
        <v>1842.4</v>
      </c>
      <c r="C3545" s="5">
        <v>58.95</v>
      </c>
      <c r="D3545" s="5">
        <v>56.24</v>
      </c>
      <c r="E3545" s="5">
        <v>149.14999399999999</v>
      </c>
      <c r="F3545" s="7">
        <v>8.6129999999999998E-2</v>
      </c>
      <c r="G3545" s="8">
        <f t="shared" si="550"/>
        <v>2.3914731206442497E-6</v>
      </c>
      <c r="H3545" s="9">
        <f t="shared" si="551"/>
        <v>1.7169988406117231E-2</v>
      </c>
      <c r="I3545" s="9">
        <f t="shared" si="552"/>
        <v>-9.7429867293801157E-3</v>
      </c>
      <c r="J3545" s="9">
        <f t="shared" si="553"/>
        <v>2.2173754998182457E-2</v>
      </c>
      <c r="K3545" s="9">
        <f t="shared" si="554"/>
        <v>2.4100487668913016E-2</v>
      </c>
      <c r="L3545" s="9">
        <f t="shared" si="555"/>
        <v>2.4100487517616051E-2</v>
      </c>
      <c r="M3545" s="12">
        <f t="shared" si="557"/>
        <v>33385.56047323902</v>
      </c>
      <c r="N3545" s="9">
        <f t="shared" si="556"/>
        <v>2.4098096044495407E-2</v>
      </c>
      <c r="O3545" s="12">
        <f>MAX(M$3:M3545)</f>
        <v>33385.56047323902</v>
      </c>
      <c r="P3545" s="14">
        <f t="shared" si="558"/>
        <v>0</v>
      </c>
      <c r="Q3545" s="13" t="str">
        <f t="shared" si="559"/>
        <v/>
      </c>
    </row>
    <row r="3546" spans="1:17" x14ac:dyDescent="0.25">
      <c r="A3546" s="2">
        <v>44407</v>
      </c>
      <c r="B3546" s="10">
        <v>1823.8</v>
      </c>
      <c r="C3546" s="4">
        <v>57.32</v>
      </c>
      <c r="D3546" s="4">
        <v>56.46</v>
      </c>
      <c r="E3546" s="4">
        <v>148.479996</v>
      </c>
      <c r="F3546" s="6">
        <v>8.6629999999999999E-2</v>
      </c>
      <c r="G3546" s="8">
        <f t="shared" si="550"/>
        <v>2.4053500560228258E-6</v>
      </c>
      <c r="H3546" s="9">
        <f t="shared" si="551"/>
        <v>-1.0095527572731293E-2</v>
      </c>
      <c r="I3546" s="9">
        <f t="shared" si="552"/>
        <v>-2.7650551314673495E-2</v>
      </c>
      <c r="J3546" s="9">
        <f t="shared" si="553"/>
        <v>3.9118065433854706E-3</v>
      </c>
      <c r="K3546" s="9">
        <f t="shared" si="554"/>
        <v>-4.4921087961960803E-3</v>
      </c>
      <c r="L3546" s="9">
        <f t="shared" si="555"/>
        <v>-4.4921087679957207E-3</v>
      </c>
      <c r="M3546" s="12">
        <f t="shared" si="557"/>
        <v>33235.588904312732</v>
      </c>
      <c r="N3546" s="9">
        <f t="shared" si="556"/>
        <v>-4.4945141180517435E-3</v>
      </c>
      <c r="O3546" s="12">
        <f>MAX(M$3:M3546)</f>
        <v>33385.56047323902</v>
      </c>
      <c r="P3546" s="14">
        <f t="shared" si="558"/>
        <v>-4.4921087679957727E-3</v>
      </c>
      <c r="Q3546" s="13">
        <f t="shared" si="559"/>
        <v>-4.4945141180517435E-3</v>
      </c>
    </row>
    <row r="3547" spans="1:17" x14ac:dyDescent="0.25">
      <c r="A3547" s="3">
        <v>44410</v>
      </c>
      <c r="B3547" s="11">
        <v>1829.1</v>
      </c>
      <c r="C3547" s="5">
        <v>55.35</v>
      </c>
      <c r="D3547" s="5">
        <v>56.08</v>
      </c>
      <c r="E3547" s="5">
        <v>146.38999899999999</v>
      </c>
      <c r="F3547" s="7">
        <v>8.6749999999999994E-2</v>
      </c>
      <c r="G3547" s="8">
        <f t="shared" si="550"/>
        <v>2.4086805101575237E-6</v>
      </c>
      <c r="H3547" s="9">
        <f t="shared" si="551"/>
        <v>2.9060203969733275E-3</v>
      </c>
      <c r="I3547" s="9">
        <f t="shared" si="552"/>
        <v>-3.4368457780879255E-2</v>
      </c>
      <c r="J3547" s="9">
        <f t="shared" si="553"/>
        <v>-6.7304286220333433E-3</v>
      </c>
      <c r="K3547" s="9">
        <f t="shared" si="554"/>
        <v>-1.4075950002046141E-2</v>
      </c>
      <c r="L3547" s="9">
        <f t="shared" si="555"/>
        <v>-1.4075949913680771E-2</v>
      </c>
      <c r="M3547" s="12">
        <f t="shared" si="557"/>
        <v>32767.766419543943</v>
      </c>
      <c r="N3547" s="9">
        <f t="shared" si="556"/>
        <v>-1.4078358594190928E-2</v>
      </c>
      <c r="O3547" s="12">
        <f>MAX(M$3:M3547)</f>
        <v>33385.56047323902</v>
      </c>
      <c r="P3547" s="14">
        <f t="shared" si="558"/>
        <v>-1.8504827983651384E-2</v>
      </c>
      <c r="Q3547" s="13">
        <f t="shared" si="559"/>
        <v>-1.4078358594190928E-2</v>
      </c>
    </row>
    <row r="3548" spans="1:17" x14ac:dyDescent="0.25">
      <c r="A3548" s="2">
        <v>44411</v>
      </c>
      <c r="B3548" s="10">
        <v>1821.3</v>
      </c>
      <c r="C3548" s="4">
        <v>55.96</v>
      </c>
      <c r="D3548" s="4">
        <v>55.73</v>
      </c>
      <c r="E3548" s="4">
        <v>142.449997</v>
      </c>
      <c r="F3548" s="6">
        <v>8.5629999999999998E-2</v>
      </c>
      <c r="G3548" s="8">
        <f t="shared" si="550"/>
        <v>2.3775961162098014E-6</v>
      </c>
      <c r="H3548" s="9">
        <f t="shared" si="551"/>
        <v>-4.2643923240937923E-3</v>
      </c>
      <c r="I3548" s="9">
        <f t="shared" si="552"/>
        <v>1.10207768744354E-2</v>
      </c>
      <c r="J3548" s="9">
        <f t="shared" si="553"/>
        <v>-6.2410841654779144E-3</v>
      </c>
      <c r="K3548" s="9">
        <f t="shared" si="554"/>
        <v>-2.6914420567760184E-2</v>
      </c>
      <c r="L3548" s="9">
        <f t="shared" si="555"/>
        <v>-2.6914420398798038E-2</v>
      </c>
      <c r="M3548" s="12">
        <f t="shared" si="557"/>
        <v>31885.840978598721</v>
      </c>
      <c r="N3548" s="9">
        <f t="shared" si="556"/>
        <v>-2.6916797994914247E-2</v>
      </c>
      <c r="O3548" s="12">
        <f>MAX(M$3:M3548)</f>
        <v>33385.56047323902</v>
      </c>
      <c r="P3548" s="14">
        <f t="shared" si="558"/>
        <v>-4.4921201662689869E-2</v>
      </c>
      <c r="Q3548" s="13">
        <f t="shared" si="559"/>
        <v>-2.6916797994914247E-2</v>
      </c>
    </row>
    <row r="3549" spans="1:17" x14ac:dyDescent="0.25">
      <c r="A3549" s="3">
        <v>44412</v>
      </c>
      <c r="B3549" s="11">
        <v>1821.6</v>
      </c>
      <c r="C3549" s="5">
        <v>57.76</v>
      </c>
      <c r="D3549" s="5">
        <v>57.33</v>
      </c>
      <c r="E3549" s="5">
        <v>146.14999399999999</v>
      </c>
      <c r="F3549" s="7">
        <v>8.5379999999999998E-2</v>
      </c>
      <c r="G3549" s="8">
        <f t="shared" si="550"/>
        <v>2.3706575880133585E-6</v>
      </c>
      <c r="H3549" s="9">
        <f t="shared" si="551"/>
        <v>1.6471750947123182E-4</v>
      </c>
      <c r="I3549" s="9">
        <f t="shared" si="552"/>
        <v>3.2165832737669715E-2</v>
      </c>
      <c r="J3549" s="9">
        <f t="shared" si="553"/>
        <v>2.8709851067647615E-2</v>
      </c>
      <c r="K3549" s="9">
        <f t="shared" si="554"/>
        <v>2.5974005461017989E-2</v>
      </c>
      <c r="L3549" s="9">
        <f t="shared" si="555"/>
        <v>2.5974005297959537E-2</v>
      </c>
      <c r="M3549" s="12">
        <f t="shared" si="557"/>
        <v>32714.043981106741</v>
      </c>
      <c r="N3549" s="9">
        <f t="shared" si="556"/>
        <v>2.5971634640371524E-2</v>
      </c>
      <c r="O3549" s="12">
        <f>MAX(M$3:M3549)</f>
        <v>33385.56047323902</v>
      </c>
      <c r="P3549" s="14">
        <f t="shared" si="558"/>
        <v>-2.0113979894707756E-2</v>
      </c>
      <c r="Q3549" s="13" t="str">
        <f t="shared" si="559"/>
        <v/>
      </c>
    </row>
    <row r="3550" spans="1:17" x14ac:dyDescent="0.25">
      <c r="A3550" s="2">
        <v>44413</v>
      </c>
      <c r="B3550" s="10">
        <v>1816.3</v>
      </c>
      <c r="C3550" s="4">
        <v>57.11</v>
      </c>
      <c r="D3550" s="4">
        <v>56.62</v>
      </c>
      <c r="E3550" s="4">
        <v>145.39999399999999</v>
      </c>
      <c r="F3550" s="6">
        <v>8.5629999999999998E-2</v>
      </c>
      <c r="G3550" s="8">
        <f t="shared" si="550"/>
        <v>2.3775961162098014E-6</v>
      </c>
      <c r="H3550" s="9">
        <f t="shared" si="551"/>
        <v>-2.9095300834431023E-3</v>
      </c>
      <c r="I3550" s="9">
        <f t="shared" si="552"/>
        <v>-1.1253462603878092E-2</v>
      </c>
      <c r="J3550" s="9">
        <f t="shared" si="553"/>
        <v>-1.2384440955869543E-2</v>
      </c>
      <c r="K3550" s="9">
        <f t="shared" si="554"/>
        <v>-5.1317142031494034E-3</v>
      </c>
      <c r="L3550" s="9">
        <f t="shared" si="555"/>
        <v>-5.1317141709337575E-3</v>
      </c>
      <c r="M3550" s="12">
        <f t="shared" si="557"/>
        <v>32546.164858020347</v>
      </c>
      <c r="N3550" s="9">
        <f t="shared" si="556"/>
        <v>-5.1340917670499673E-3</v>
      </c>
      <c r="O3550" s="12">
        <f>MAX(M$3:M3550)</f>
        <v>33385.56047323902</v>
      </c>
      <c r="P3550" s="14">
        <f t="shared" si="558"/>
        <v>-2.514247486998189E-2</v>
      </c>
      <c r="Q3550" s="13">
        <f t="shared" si="559"/>
        <v>-5.1340917670499673E-3</v>
      </c>
    </row>
    <row r="3551" spans="1:17" x14ac:dyDescent="0.25">
      <c r="A3551" s="3">
        <v>44414</v>
      </c>
      <c r="B3551" s="11">
        <v>1770.8</v>
      </c>
      <c r="C3551" s="5">
        <v>57.04</v>
      </c>
      <c r="D3551" s="5">
        <v>56.59</v>
      </c>
      <c r="E3551" s="5">
        <v>146.800003</v>
      </c>
      <c r="F3551" s="7">
        <v>8.5750000000000007E-2</v>
      </c>
      <c r="G3551" s="8">
        <f t="shared" si="550"/>
        <v>2.38092660365119E-6</v>
      </c>
      <c r="H3551" s="9">
        <f t="shared" si="551"/>
        <v>-2.5050927710180037E-2</v>
      </c>
      <c r="I3551" s="9">
        <f t="shared" si="552"/>
        <v>-1.225704780248648E-3</v>
      </c>
      <c r="J3551" s="9">
        <f t="shared" si="553"/>
        <v>-5.2984811020830155E-4</v>
      </c>
      <c r="K3551" s="9">
        <f t="shared" si="554"/>
        <v>9.628673024567054E-3</v>
      </c>
      <c r="L3551" s="9">
        <f t="shared" si="555"/>
        <v>9.6286729641206006E-3</v>
      </c>
      <c r="M3551" s="12">
        <f t="shared" si="557"/>
        <v>32859.54123567458</v>
      </c>
      <c r="N3551" s="9">
        <f t="shared" si="556"/>
        <v>9.6262920375169495E-3</v>
      </c>
      <c r="O3551" s="12">
        <f>MAX(M$3:M3551)</f>
        <v>33385.56047323902</v>
      </c>
      <c r="P3551" s="14">
        <f t="shared" si="558"/>
        <v>-1.5755890573892928E-2</v>
      </c>
      <c r="Q3551" s="13" t="str">
        <f t="shared" si="559"/>
        <v/>
      </c>
    </row>
    <row r="3552" spans="1:17" x14ac:dyDescent="0.25">
      <c r="A3552" s="2">
        <v>44417</v>
      </c>
      <c r="B3552" s="10">
        <v>1734.4</v>
      </c>
      <c r="C3552" s="4">
        <v>58.48</v>
      </c>
      <c r="D3552" s="4">
        <v>56.89</v>
      </c>
      <c r="E3552" s="4">
        <v>148.55999800000001</v>
      </c>
      <c r="F3552" s="6">
        <v>8.5999999999999993E-2</v>
      </c>
      <c r="G3552" s="8">
        <f t="shared" si="550"/>
        <v>2.3878651060904588E-6</v>
      </c>
      <c r="H3552" s="9">
        <f t="shared" si="551"/>
        <v>-2.0555681048113769E-2</v>
      </c>
      <c r="I3552" s="9">
        <f t="shared" si="552"/>
        <v>2.5245441795231378E-2</v>
      </c>
      <c r="J3552" s="9">
        <f t="shared" si="553"/>
        <v>5.3012899805618859E-3</v>
      </c>
      <c r="K3552" s="9">
        <f t="shared" si="554"/>
        <v>1.198906651248504E-2</v>
      </c>
      <c r="L3552" s="9">
        <f t="shared" si="555"/>
        <v>1.1989066437220613E-2</v>
      </c>
      <c r="M3552" s="12">
        <f t="shared" si="557"/>
        <v>33253.496458645677</v>
      </c>
      <c r="N3552" s="9">
        <f t="shared" si="556"/>
        <v>1.1986678572114523E-2</v>
      </c>
      <c r="O3552" s="12">
        <f>MAX(M$3:M3552)</f>
        <v>33385.56047323902</v>
      </c>
      <c r="P3552" s="14">
        <f t="shared" si="558"/>
        <v>-3.9557225555402198E-3</v>
      </c>
      <c r="Q3552" s="13" t="str">
        <f t="shared" si="559"/>
        <v/>
      </c>
    </row>
    <row r="3553" spans="1:17" x14ac:dyDescent="0.25">
      <c r="A3553" s="3">
        <v>44418</v>
      </c>
      <c r="B3553" s="11">
        <v>1739.3</v>
      </c>
      <c r="C3553" s="5">
        <v>57.83</v>
      </c>
      <c r="D3553" s="5">
        <v>57.11</v>
      </c>
      <c r="E3553" s="5">
        <v>148.990005</v>
      </c>
      <c r="F3553" s="7">
        <v>8.5500000000000007E-2</v>
      </c>
      <c r="G3553" s="8">
        <f t="shared" si="550"/>
        <v>2.3739880836703975E-6</v>
      </c>
      <c r="H3553" s="9">
        <f t="shared" si="551"/>
        <v>2.8251845018449399E-3</v>
      </c>
      <c r="I3553" s="9">
        <f t="shared" si="552"/>
        <v>-1.111491108071133E-2</v>
      </c>
      <c r="J3553" s="9">
        <f t="shared" si="553"/>
        <v>3.8671119704693068E-3</v>
      </c>
      <c r="K3553" s="9">
        <f t="shared" si="554"/>
        <v>2.8945005774703167E-3</v>
      </c>
      <c r="L3553" s="9">
        <f t="shared" si="555"/>
        <v>2.8945005592993503E-3</v>
      </c>
      <c r="M3553" s="12">
        <f t="shared" si="557"/>
        <v>33349.748722743883</v>
      </c>
      <c r="N3553" s="9">
        <f t="shared" si="556"/>
        <v>2.8921265712156799E-3</v>
      </c>
      <c r="O3553" s="12">
        <f>MAX(M$3:M3553)</f>
        <v>33385.56047323902</v>
      </c>
      <c r="P3553" s="14">
        <f t="shared" si="558"/>
        <v>-1.0726718373903488E-3</v>
      </c>
      <c r="Q3553" s="13" t="str">
        <f t="shared" si="559"/>
        <v/>
      </c>
    </row>
    <row r="3554" spans="1:17" x14ac:dyDescent="0.25">
      <c r="A3554" s="2">
        <v>44419</v>
      </c>
      <c r="B3554" s="10">
        <v>1761.2</v>
      </c>
      <c r="C3554" s="4">
        <v>58.22</v>
      </c>
      <c r="D3554" s="4">
        <v>56.99</v>
      </c>
      <c r="E3554" s="4">
        <v>146.770004</v>
      </c>
      <c r="F3554" s="6">
        <v>8.3879999999999996E-2</v>
      </c>
      <c r="G3554" s="8">
        <f t="shared" si="550"/>
        <v>2.3290260562358611E-6</v>
      </c>
      <c r="H3554" s="9">
        <f t="shared" si="551"/>
        <v>1.2591272350945835E-2</v>
      </c>
      <c r="I3554" s="9">
        <f t="shared" si="552"/>
        <v>6.7439045478125638E-3</v>
      </c>
      <c r="J3554" s="9">
        <f t="shared" si="553"/>
        <v>-2.1012081947119148E-3</v>
      </c>
      <c r="K3554" s="9">
        <f t="shared" si="554"/>
        <v>-1.4900335092947989E-2</v>
      </c>
      <c r="L3554" s="9">
        <f t="shared" si="555"/>
        <v>-1.4900334999407331E-2</v>
      </c>
      <c r="M3554" s="12">
        <f t="shared" si="557"/>
        <v>32852.82629462894</v>
      </c>
      <c r="N3554" s="9">
        <f t="shared" si="556"/>
        <v>-1.4902664025463567E-2</v>
      </c>
      <c r="O3554" s="12">
        <f>MAX(M$3:M3554)</f>
        <v>33385.56047323902</v>
      </c>
      <c r="P3554" s="14">
        <f t="shared" si="558"/>
        <v>-1.5957023667076298E-2</v>
      </c>
      <c r="Q3554" s="13">
        <f t="shared" si="559"/>
        <v>-1.4902664025463567E-2</v>
      </c>
    </row>
    <row r="3555" spans="1:17" x14ac:dyDescent="0.25">
      <c r="A3555" s="3">
        <v>44420</v>
      </c>
      <c r="B3555" s="11">
        <v>1759.7</v>
      </c>
      <c r="C3555" s="5">
        <v>58.93</v>
      </c>
      <c r="D3555" s="5">
        <v>57.07</v>
      </c>
      <c r="E3555" s="5">
        <v>144.979996</v>
      </c>
      <c r="F3555" s="7">
        <v>8.3379999999999996E-2</v>
      </c>
      <c r="G3555" s="8">
        <f t="shared" si="550"/>
        <v>2.3151487407169213E-6</v>
      </c>
      <c r="H3555" s="9">
        <f t="shared" si="551"/>
        <v>-8.5169202816261637E-4</v>
      </c>
      <c r="I3555" s="9">
        <f t="shared" si="552"/>
        <v>1.2195121951219526E-2</v>
      </c>
      <c r="J3555" s="9">
        <f t="shared" si="553"/>
        <v>1.403755044744662E-3</v>
      </c>
      <c r="K3555" s="9">
        <f t="shared" si="554"/>
        <v>-1.2196007026067808E-2</v>
      </c>
      <c r="L3555" s="9">
        <f t="shared" si="555"/>
        <v>-1.219600694950426E-2</v>
      </c>
      <c r="M3555" s="12">
        <f t="shared" si="557"/>
        <v>32452.152996828787</v>
      </c>
      <c r="N3555" s="9">
        <f t="shared" si="556"/>
        <v>-1.2198322098244977E-2</v>
      </c>
      <c r="O3555" s="12">
        <f>MAX(M$3:M3555)</f>
        <v>33385.56047323902</v>
      </c>
      <c r="P3555" s="14">
        <f t="shared" si="558"/>
        <v>-2.7958418645043559E-2</v>
      </c>
      <c r="Q3555" s="13">
        <f t="shared" si="559"/>
        <v>-1.2198322098244977E-2</v>
      </c>
    </row>
    <row r="3556" spans="1:17" x14ac:dyDescent="0.25">
      <c r="A3556" s="2">
        <v>44421</v>
      </c>
      <c r="B3556" s="10">
        <v>1786.1</v>
      </c>
      <c r="C3556" s="4">
        <v>57.57</v>
      </c>
      <c r="D3556" s="4">
        <v>57.15</v>
      </c>
      <c r="E3556" s="4">
        <v>145.63999899999999</v>
      </c>
      <c r="F3556" s="6">
        <v>8.0130000000000007E-2</v>
      </c>
      <c r="G3556" s="8">
        <f t="shared" si="550"/>
        <v>2.2249445044142391E-6</v>
      </c>
      <c r="H3556" s="9">
        <f t="shared" si="551"/>
        <v>1.5002557254077321E-2</v>
      </c>
      <c r="I3556" s="9">
        <f t="shared" si="552"/>
        <v>-2.3078228406584075E-2</v>
      </c>
      <c r="J3556" s="9">
        <f t="shared" si="553"/>
        <v>1.4017872787804152E-3</v>
      </c>
      <c r="K3556" s="9">
        <f t="shared" si="554"/>
        <v>4.5523728666676819E-3</v>
      </c>
      <c r="L3556" s="9">
        <f t="shared" si="555"/>
        <v>4.5523728380889991E-3</v>
      </c>
      <c r="M3556" s="12">
        <f t="shared" si="557"/>
        <v>32599.887296669058</v>
      </c>
      <c r="N3556" s="9">
        <f t="shared" si="556"/>
        <v>4.5501478935845848E-3</v>
      </c>
      <c r="O3556" s="12">
        <f>MAX(M$3:M3556)</f>
        <v>33385.56047323902</v>
      </c>
      <c r="P3556" s="14">
        <f t="shared" si="558"/>
        <v>-2.3533322952590141E-2</v>
      </c>
      <c r="Q3556" s="13" t="str">
        <f t="shared" si="559"/>
        <v/>
      </c>
    </row>
    <row r="3557" spans="1:17" x14ac:dyDescent="0.25">
      <c r="A3557" s="3">
        <v>44424</v>
      </c>
      <c r="B3557" s="11">
        <v>1797.8</v>
      </c>
      <c r="C3557" s="5">
        <v>57.58</v>
      </c>
      <c r="D3557" s="5">
        <v>57.2</v>
      </c>
      <c r="E3557" s="5">
        <v>145.86000100000001</v>
      </c>
      <c r="F3557" s="7">
        <v>8.1000000000000003E-2</v>
      </c>
      <c r="G3557" s="8">
        <f t="shared" si="550"/>
        <v>2.249091771044931E-6</v>
      </c>
      <c r="H3557" s="9">
        <f t="shared" si="551"/>
        <v>6.5505850736241227E-3</v>
      </c>
      <c r="I3557" s="9">
        <f t="shared" si="552"/>
        <v>1.7370158068434968E-4</v>
      </c>
      <c r="J3557" s="9">
        <f t="shared" si="553"/>
        <v>8.7489063867024085E-4</v>
      </c>
      <c r="K3557" s="9">
        <f t="shared" si="554"/>
        <v>1.5105877609901813E-3</v>
      </c>
      <c r="L3557" s="9">
        <f t="shared" si="555"/>
        <v>1.510587751507081E-3</v>
      </c>
      <c r="M3557" s="12">
        <f t="shared" si="557"/>
        <v>32649.132287119919</v>
      </c>
      <c r="N3557" s="9">
        <f t="shared" si="556"/>
        <v>1.5083386597360361E-3</v>
      </c>
      <c r="O3557" s="12">
        <f>MAX(M$3:M3557)</f>
        <v>33385.56047323902</v>
      </c>
      <c r="P3557" s="14">
        <f t="shared" si="558"/>
        <v>-2.2058284350487511E-2</v>
      </c>
      <c r="Q3557" s="13" t="str">
        <f t="shared" si="559"/>
        <v/>
      </c>
    </row>
    <row r="3558" spans="1:17" x14ac:dyDescent="0.25">
      <c r="A3558" s="2">
        <v>44425</v>
      </c>
      <c r="B3558" s="10">
        <v>1795.2</v>
      </c>
      <c r="C3558" s="4">
        <v>58.2</v>
      </c>
      <c r="D3558" s="4">
        <v>57</v>
      </c>
      <c r="E3558" s="4">
        <v>145.520004</v>
      </c>
      <c r="F3558" s="6">
        <v>8.0879999999999994E-2</v>
      </c>
      <c r="G3558" s="8">
        <f t="shared" si="550"/>
        <v>2.2457611259518728E-6</v>
      </c>
      <c r="H3558" s="9">
        <f t="shared" si="551"/>
        <v>-1.4462120369339799E-3</v>
      </c>
      <c r="I3558" s="9">
        <f t="shared" si="552"/>
        <v>1.0767627648489137E-2</v>
      </c>
      <c r="J3558" s="9">
        <f t="shared" si="553"/>
        <v>-3.4965034965035459E-3</v>
      </c>
      <c r="K3558" s="9">
        <f t="shared" si="554"/>
        <v>-2.330981747353827E-3</v>
      </c>
      <c r="L3558" s="9">
        <f t="shared" si="555"/>
        <v>-2.3309817327204939E-3</v>
      </c>
      <c r="M3558" s="12">
        <f t="shared" si="557"/>
        <v>32573.027756169467</v>
      </c>
      <c r="N3558" s="9">
        <f t="shared" si="556"/>
        <v>-2.3332274938464457E-3</v>
      </c>
      <c r="O3558" s="12">
        <f>MAX(M$3:M3558)</f>
        <v>33385.56047323902</v>
      </c>
      <c r="P3558" s="14">
        <f t="shared" si="558"/>
        <v>-2.4337848625331837E-2</v>
      </c>
      <c r="Q3558" s="13">
        <f t="shared" si="559"/>
        <v>-2.3332274938464457E-3</v>
      </c>
    </row>
    <row r="3559" spans="1:17" x14ac:dyDescent="0.25">
      <c r="A3559" s="3">
        <v>44426</v>
      </c>
      <c r="B3559" s="11">
        <v>1791.9</v>
      </c>
      <c r="C3559" s="5">
        <v>56.84</v>
      </c>
      <c r="D3559" s="5">
        <v>56.75</v>
      </c>
      <c r="E3559" s="5">
        <v>147.36000100000001</v>
      </c>
      <c r="F3559" s="7">
        <v>7.9630000000000006E-2</v>
      </c>
      <c r="G3559" s="8">
        <f t="shared" si="550"/>
        <v>2.2110666704211468E-6</v>
      </c>
      <c r="H3559" s="9">
        <f t="shared" si="551"/>
        <v>-1.8382352941176217E-3</v>
      </c>
      <c r="I3559" s="9">
        <f t="shared" si="552"/>
        <v>-2.3367697594501708E-2</v>
      </c>
      <c r="J3559" s="9">
        <f t="shared" si="553"/>
        <v>-4.3859649122807015E-3</v>
      </c>
      <c r="K3559" s="9">
        <f t="shared" si="554"/>
        <v>1.2644289097188391E-2</v>
      </c>
      <c r="L3559" s="9">
        <f t="shared" si="555"/>
        <v>1.2644289017810638E-2</v>
      </c>
      <c r="M3559" s="12">
        <f t="shared" si="557"/>
        <v>32984.890533303645</v>
      </c>
      <c r="N3559" s="9">
        <f t="shared" si="556"/>
        <v>1.2642077951140217E-2</v>
      </c>
      <c r="O3559" s="12">
        <f>MAX(M$3:M3559)</f>
        <v>33385.56047323902</v>
      </c>
      <c r="P3559" s="14">
        <f t="shared" si="558"/>
        <v>-1.2001294399611506E-2</v>
      </c>
      <c r="Q3559" s="13" t="str">
        <f t="shared" si="559"/>
        <v/>
      </c>
    </row>
    <row r="3560" spans="1:17" x14ac:dyDescent="0.25">
      <c r="A3560" s="2">
        <v>44427</v>
      </c>
      <c r="B3560" s="10">
        <v>1790.4</v>
      </c>
      <c r="C3560" s="4">
        <v>57.2</v>
      </c>
      <c r="D3560" s="4">
        <v>56.44</v>
      </c>
      <c r="E3560" s="4">
        <v>146.949997</v>
      </c>
      <c r="F3560" s="6">
        <v>7.9380000000000006E-2</v>
      </c>
      <c r="G3560" s="8">
        <f t="shared" si="550"/>
        <v>2.2041277274453819E-6</v>
      </c>
      <c r="H3560" s="9">
        <f t="shared" si="551"/>
        <v>-8.3710028461409674E-4</v>
      </c>
      <c r="I3560" s="9">
        <f t="shared" si="552"/>
        <v>6.3335679099225791E-3</v>
      </c>
      <c r="J3560" s="9">
        <f t="shared" si="553"/>
        <v>-5.4625550660793356E-3</v>
      </c>
      <c r="K3560" s="9">
        <f t="shared" si="554"/>
        <v>-2.7823289713469457E-3</v>
      </c>
      <c r="L3560" s="9">
        <f t="shared" si="555"/>
        <v>-2.7823289538801651E-3</v>
      </c>
      <c r="M3560" s="12">
        <f t="shared" si="557"/>
        <v>32893.115717332264</v>
      </c>
      <c r="N3560" s="9">
        <f t="shared" si="556"/>
        <v>-2.7845330816076105E-3</v>
      </c>
      <c r="O3560" s="12">
        <f>MAX(M$3:M3560)</f>
        <v>33385.56047323902</v>
      </c>
      <c r="P3560" s="14">
        <f t="shared" si="558"/>
        <v>-1.4750231804599667E-2</v>
      </c>
      <c r="Q3560" s="13">
        <f t="shared" si="559"/>
        <v>-2.7845330816076105E-3</v>
      </c>
    </row>
    <row r="3561" spans="1:17" x14ac:dyDescent="0.25">
      <c r="A3561" s="3">
        <v>44428</v>
      </c>
      <c r="B3561" s="11">
        <v>1791</v>
      </c>
      <c r="C3561" s="5">
        <v>57.86</v>
      </c>
      <c r="D3561" s="5">
        <v>56.6</v>
      </c>
      <c r="E3561" s="5">
        <v>147.05999800000001</v>
      </c>
      <c r="F3561" s="7">
        <v>7.6880000000000004E-2</v>
      </c>
      <c r="G3561" s="8">
        <f t="shared" si="550"/>
        <v>2.134737347114779E-6</v>
      </c>
      <c r="H3561" s="9">
        <f t="shared" si="551"/>
        <v>3.351206434315846E-4</v>
      </c>
      <c r="I3561" s="9">
        <f t="shared" si="552"/>
        <v>1.1538461538461478E-2</v>
      </c>
      <c r="J3561" s="9">
        <f t="shared" si="553"/>
        <v>2.8348688873140273E-3</v>
      </c>
      <c r="K3561" s="9">
        <f t="shared" si="554"/>
        <v>7.4856075022588207E-4</v>
      </c>
      <c r="L3561" s="9">
        <f t="shared" si="555"/>
        <v>7.4856074552660085E-4</v>
      </c>
      <c r="M3561" s="12">
        <f t="shared" si="557"/>
        <v>32917.738212556324</v>
      </c>
      <c r="N3561" s="9">
        <f t="shared" si="556"/>
        <v>7.4642600817948607E-4</v>
      </c>
      <c r="O3561" s="12">
        <f>MAX(M$3:M3561)</f>
        <v>33385.56047323902</v>
      </c>
      <c r="P3561" s="14">
        <f t="shared" si="558"/>
        <v>-1.4012712503589375E-2</v>
      </c>
      <c r="Q3561" s="13" t="str">
        <f t="shared" si="559"/>
        <v/>
      </c>
    </row>
    <row r="3562" spans="1:17" x14ac:dyDescent="0.25">
      <c r="A3562" s="2">
        <v>44431</v>
      </c>
      <c r="B3562" s="10">
        <v>1813.4</v>
      </c>
      <c r="C3562" s="4">
        <v>57.2</v>
      </c>
      <c r="D3562" s="4">
        <v>56.8</v>
      </c>
      <c r="E3562" s="4">
        <v>146.13999899999999</v>
      </c>
      <c r="F3562" s="6">
        <v>7.9500000000000001E-2</v>
      </c>
      <c r="G3562" s="8">
        <f t="shared" si="550"/>
        <v>2.2074584222764315E-6</v>
      </c>
      <c r="H3562" s="9">
        <f t="shared" si="551"/>
        <v>1.2506979341150247E-2</v>
      </c>
      <c r="I3562" s="9">
        <f t="shared" si="552"/>
        <v>-1.140684410646382E-2</v>
      </c>
      <c r="J3562" s="9">
        <f t="shared" si="553"/>
        <v>3.5335689045935641E-3</v>
      </c>
      <c r="K3562" s="9">
        <f t="shared" si="554"/>
        <v>-6.2559432375350532E-3</v>
      </c>
      <c r="L3562" s="9">
        <f t="shared" si="555"/>
        <v>-6.2559431982617724E-3</v>
      </c>
      <c r="M3562" s="12">
        <f t="shared" si="557"/>
        <v>32711.806712083322</v>
      </c>
      <c r="N3562" s="9">
        <f t="shared" si="556"/>
        <v>-6.2581506566840488E-3</v>
      </c>
      <c r="O3562" s="12">
        <f>MAX(M$3:M3562)</f>
        <v>33385.56047323902</v>
      </c>
      <c r="P3562" s="14">
        <f t="shared" si="558"/>
        <v>-2.0180992968375056E-2</v>
      </c>
      <c r="Q3562" s="13">
        <f t="shared" si="559"/>
        <v>-6.2581506566840488E-3</v>
      </c>
    </row>
    <row r="3563" spans="1:17" x14ac:dyDescent="0.25">
      <c r="A3563" s="3">
        <v>44432</v>
      </c>
      <c r="B3563" s="11">
        <v>1815.2</v>
      </c>
      <c r="C3563" s="5">
        <v>58.18</v>
      </c>
      <c r="D3563" s="5">
        <v>56.84</v>
      </c>
      <c r="E3563" s="5">
        <v>146.08999600000001</v>
      </c>
      <c r="F3563" s="7">
        <v>8.1379999999999994E-2</v>
      </c>
      <c r="G3563" s="8">
        <f t="shared" si="550"/>
        <v>2.2596387871942625E-6</v>
      </c>
      <c r="H3563" s="9">
        <f t="shared" si="551"/>
        <v>9.9261056578799729E-4</v>
      </c>
      <c r="I3563" s="9">
        <f t="shared" si="552"/>
        <v>1.7132867132867078E-2</v>
      </c>
      <c r="J3563" s="9">
        <f t="shared" si="553"/>
        <v>7.0422535211278614E-4</v>
      </c>
      <c r="K3563" s="9">
        <f t="shared" si="554"/>
        <v>-3.4215820680261107E-4</v>
      </c>
      <c r="L3563" s="9">
        <f t="shared" si="555"/>
        <v>-3.4215820465462556E-4</v>
      </c>
      <c r="M3563" s="12">
        <f t="shared" si="557"/>
        <v>32700.614099027705</v>
      </c>
      <c r="N3563" s="9">
        <f t="shared" si="556"/>
        <v>-3.4441784344181982E-4</v>
      </c>
      <c r="O3563" s="12">
        <f>MAX(M$3:M3563)</f>
        <v>33385.56047323902</v>
      </c>
      <c r="P3563" s="14">
        <f t="shared" si="558"/>
        <v>-2.0516246080707568E-2</v>
      </c>
      <c r="Q3563" s="13">
        <f t="shared" si="559"/>
        <v>-3.4441784344181982E-4</v>
      </c>
    </row>
    <row r="3564" spans="1:17" x14ac:dyDescent="0.25">
      <c r="A3564" s="2">
        <v>44433</v>
      </c>
      <c r="B3564" s="10">
        <v>1797.8</v>
      </c>
      <c r="C3564" s="4">
        <v>58.35</v>
      </c>
      <c r="D3564" s="4">
        <v>56.89</v>
      </c>
      <c r="E3564" s="4">
        <v>145.60000600000001</v>
      </c>
      <c r="F3564" s="6">
        <v>8.1500000000000003E-2</v>
      </c>
      <c r="G3564" s="8">
        <f t="shared" si="550"/>
        <v>2.2629694156339752E-6</v>
      </c>
      <c r="H3564" s="9">
        <f t="shared" si="551"/>
        <v>-9.5857205817541265E-3</v>
      </c>
      <c r="I3564" s="9">
        <f t="shared" si="552"/>
        <v>2.9219663114472619E-3</v>
      </c>
      <c r="J3564" s="9">
        <f t="shared" si="553"/>
        <v>8.7966220971142078E-4</v>
      </c>
      <c r="K3564" s="9">
        <f t="shared" si="554"/>
        <v>-3.3540284305299444E-3</v>
      </c>
      <c r="L3564" s="9">
        <f t="shared" si="555"/>
        <v>-3.3540284094741744E-3</v>
      </c>
      <c r="M3564" s="12">
        <f t="shared" si="557"/>
        <v>32590.935310332316</v>
      </c>
      <c r="N3564" s="9">
        <f t="shared" si="556"/>
        <v>-3.3562913788898084E-3</v>
      </c>
      <c r="O3564" s="12">
        <f>MAX(M$3:M3564)</f>
        <v>33385.56047323902</v>
      </c>
      <c r="P3564" s="14">
        <f t="shared" si="558"/>
        <v>-2.3801462417971209E-2</v>
      </c>
      <c r="Q3564" s="13">
        <f t="shared" si="559"/>
        <v>-3.3562913788898084E-3</v>
      </c>
    </row>
    <row r="3565" spans="1:17" x14ac:dyDescent="0.25">
      <c r="A3565" s="3">
        <v>44434</v>
      </c>
      <c r="B3565" s="11">
        <v>1802.2</v>
      </c>
      <c r="C3565" s="5">
        <v>57.35</v>
      </c>
      <c r="D3565" s="5">
        <v>56.73</v>
      </c>
      <c r="E3565" s="5">
        <v>145.86000100000001</v>
      </c>
      <c r="F3565" s="7">
        <v>7.9000000000000001E-2</v>
      </c>
      <c r="G3565" s="8">
        <f t="shared" si="550"/>
        <v>2.1935805010198095E-6</v>
      </c>
      <c r="H3565" s="9">
        <f t="shared" si="551"/>
        <v>2.4474357548114867E-3</v>
      </c>
      <c r="I3565" s="9">
        <f t="shared" si="552"/>
        <v>-1.713796058269066E-2</v>
      </c>
      <c r="J3565" s="9">
        <f t="shared" si="553"/>
        <v>-2.8124450694323026E-3</v>
      </c>
      <c r="K3565" s="9">
        <f t="shared" si="554"/>
        <v>1.7856798714692601E-3</v>
      </c>
      <c r="L3565" s="9">
        <f t="shared" si="555"/>
        <v>1.7856798602591988E-3</v>
      </c>
      <c r="M3565" s="12">
        <f t="shared" si="557"/>
        <v>32649.132287142984</v>
      </c>
      <c r="N3565" s="9">
        <f t="shared" si="556"/>
        <v>1.783486279758179E-3</v>
      </c>
      <c r="O3565" s="12">
        <f>MAX(M$3:M3565)</f>
        <v>33385.56047323902</v>
      </c>
      <c r="P3565" s="14">
        <f t="shared" si="558"/>
        <v>-2.205828434979662E-2</v>
      </c>
      <c r="Q3565" s="13" t="str">
        <f t="shared" si="559"/>
        <v/>
      </c>
    </row>
    <row r="3566" spans="1:17" x14ac:dyDescent="0.25">
      <c r="A3566" s="2">
        <v>44435</v>
      </c>
      <c r="B3566" s="10">
        <v>1826.5</v>
      </c>
      <c r="C3566" s="4">
        <v>56.77</v>
      </c>
      <c r="D3566" s="4">
        <v>56.81</v>
      </c>
      <c r="E3566" s="4">
        <v>148.88999899999999</v>
      </c>
      <c r="F3566" s="6">
        <v>7.85E-2</v>
      </c>
      <c r="G3566" s="8">
        <f t="shared" si="550"/>
        <v>2.1797025107073154E-6</v>
      </c>
      <c r="H3566" s="9">
        <f t="shared" si="551"/>
        <v>1.3483520142048582E-2</v>
      </c>
      <c r="I3566" s="9">
        <f t="shared" si="552"/>
        <v>-1.0113339145597181E-2</v>
      </c>
      <c r="J3566" s="9">
        <f t="shared" si="553"/>
        <v>1.4101886127270474E-3</v>
      </c>
      <c r="K3566" s="9">
        <f t="shared" si="554"/>
        <v>2.0773330448557843E-2</v>
      </c>
      <c r="L3566" s="9">
        <f t="shared" si="555"/>
        <v>2.0773330318147959E-2</v>
      </c>
      <c r="M3566" s="12">
        <f t="shared" si="557"/>
        <v>33327.363496744714</v>
      </c>
      <c r="N3566" s="9">
        <f t="shared" si="556"/>
        <v>2.0771150615637252E-2</v>
      </c>
      <c r="O3566" s="12">
        <f>MAX(M$3:M3566)</f>
        <v>33385.56047323902</v>
      </c>
      <c r="P3566" s="14">
        <f t="shared" si="558"/>
        <v>-1.7431780586986134E-3</v>
      </c>
      <c r="Q3566" s="13" t="str">
        <f t="shared" si="559"/>
        <v/>
      </c>
    </row>
    <row r="3567" spans="1:17" x14ac:dyDescent="0.25">
      <c r="A3567" s="3">
        <v>44438</v>
      </c>
      <c r="B3567" s="11">
        <v>1819.2</v>
      </c>
      <c r="C3567" s="5">
        <v>55.94</v>
      </c>
      <c r="D3567" s="5">
        <v>57.2</v>
      </c>
      <c r="E3567" s="5">
        <v>149.10000600000001</v>
      </c>
      <c r="F3567" s="7">
        <v>7.8750000000000001E-2</v>
      </c>
      <c r="G3567" s="8">
        <f t="shared" si="550"/>
        <v>2.186641514523302E-6</v>
      </c>
      <c r="H3567" s="9">
        <f t="shared" si="551"/>
        <v>-3.9967150287434734E-3</v>
      </c>
      <c r="I3567" s="9">
        <f t="shared" si="552"/>
        <v>-1.4620398097586848E-2</v>
      </c>
      <c r="J3567" s="9">
        <f t="shared" si="553"/>
        <v>6.8649885583524127E-3</v>
      </c>
      <c r="K3567" s="9">
        <f t="shared" si="554"/>
        <v>1.4104842595909933E-3</v>
      </c>
      <c r="L3567" s="9">
        <f t="shared" si="555"/>
        <v>1.4104842507363183E-3</v>
      </c>
      <c r="M3567" s="12">
        <f t="shared" si="557"/>
        <v>33374.371218075437</v>
      </c>
      <c r="N3567" s="9">
        <f t="shared" si="556"/>
        <v>1.408297609221795E-3</v>
      </c>
      <c r="O3567" s="12">
        <f>MAX(M$3:M3567)</f>
        <v>33385.56047323902</v>
      </c>
      <c r="P3567" s="14">
        <f t="shared" si="558"/>
        <v>-3.3515253316029892E-4</v>
      </c>
      <c r="Q3567" s="13" t="str">
        <f t="shared" si="559"/>
        <v/>
      </c>
    </row>
    <row r="3568" spans="1:17" x14ac:dyDescent="0.25">
      <c r="A3568" s="2">
        <v>44439</v>
      </c>
      <c r="B3568" s="10">
        <v>1825.1</v>
      </c>
      <c r="C3568" s="4">
        <v>55.56</v>
      </c>
      <c r="D3568" s="4">
        <v>57.46</v>
      </c>
      <c r="E3568" s="4">
        <v>151.11999499999999</v>
      </c>
      <c r="F3568" s="6">
        <v>7.8630000000000005E-2</v>
      </c>
      <c r="G3568" s="8">
        <f t="shared" si="550"/>
        <v>2.1833107948232566E-6</v>
      </c>
      <c r="H3568" s="9">
        <f t="shared" si="551"/>
        <v>3.2431838170623698E-3</v>
      </c>
      <c r="I3568" s="9">
        <f t="shared" si="552"/>
        <v>-6.7929924919555859E-3</v>
      </c>
      <c r="J3568" s="9">
        <f t="shared" si="553"/>
        <v>4.5454545454545105E-3</v>
      </c>
      <c r="K3568" s="9">
        <f t="shared" si="554"/>
        <v>1.35478800718491E-2</v>
      </c>
      <c r="L3568" s="9">
        <f t="shared" si="555"/>
        <v>1.3547879986798824E-2</v>
      </c>
      <c r="M3568" s="12">
        <f t="shared" si="557"/>
        <v>33826.523193972796</v>
      </c>
      <c r="N3568" s="9">
        <f t="shared" si="556"/>
        <v>1.3545696676004E-2</v>
      </c>
      <c r="O3568" s="12">
        <f>MAX(M$3:M3568)</f>
        <v>33826.523193972796</v>
      </c>
      <c r="P3568" s="14">
        <f t="shared" si="558"/>
        <v>0</v>
      </c>
      <c r="Q3568" s="13" t="str">
        <f t="shared" si="559"/>
        <v/>
      </c>
    </row>
    <row r="3569" spans="1:17" x14ac:dyDescent="0.25">
      <c r="A3569" s="3">
        <v>44440</v>
      </c>
      <c r="B3569" s="11">
        <v>1822.7</v>
      </c>
      <c r="C3569" s="5">
        <v>54.39</v>
      </c>
      <c r="D3569" s="5">
        <v>57.19</v>
      </c>
      <c r="E3569" s="5">
        <v>150.19000199999999</v>
      </c>
      <c r="F3569" s="7">
        <v>7.8630000000000005E-2</v>
      </c>
      <c r="G3569" s="8">
        <f t="shared" si="550"/>
        <v>2.1833107948232566E-6</v>
      </c>
      <c r="H3569" s="9">
        <f t="shared" si="551"/>
        <v>-1.3149964385512376E-3</v>
      </c>
      <c r="I3569" s="9">
        <f t="shared" si="552"/>
        <v>-2.1058315334773248E-2</v>
      </c>
      <c r="J3569" s="9">
        <f t="shared" si="553"/>
        <v>-4.6989209885138035E-3</v>
      </c>
      <c r="K3569" s="9">
        <f t="shared" si="554"/>
        <v>-6.1540036445871778E-3</v>
      </c>
      <c r="L3569" s="9">
        <f t="shared" si="555"/>
        <v>-6.1540036059538486E-3</v>
      </c>
      <c r="M3569" s="12">
        <f t="shared" si="557"/>
        <v>33618.354648260203</v>
      </c>
      <c r="N3569" s="9">
        <f t="shared" si="556"/>
        <v>-6.1561869167486719E-3</v>
      </c>
      <c r="O3569" s="12">
        <f>MAX(M$3:M3569)</f>
        <v>33826.523193972796</v>
      </c>
      <c r="P3569" s="14">
        <f t="shared" si="558"/>
        <v>-6.1540036059539727E-3</v>
      </c>
      <c r="Q3569" s="13">
        <f t="shared" si="559"/>
        <v>-6.1561869167486719E-3</v>
      </c>
    </row>
    <row r="3570" spans="1:17" x14ac:dyDescent="0.25">
      <c r="A3570" s="2">
        <v>44441</v>
      </c>
      <c r="B3570" s="10">
        <v>1818</v>
      </c>
      <c r="C3570" s="4">
        <v>52.73</v>
      </c>
      <c r="D3570" s="4">
        <v>56.06</v>
      </c>
      <c r="E3570" s="4">
        <v>146.36000100000001</v>
      </c>
      <c r="F3570" s="6">
        <v>7.8E-2</v>
      </c>
      <c r="G3570" s="8">
        <f t="shared" si="550"/>
        <v>2.1658244511169045E-6</v>
      </c>
      <c r="H3570" s="9">
        <f t="shared" si="551"/>
        <v>-2.5785921983870331E-3</v>
      </c>
      <c r="I3570" s="9">
        <f t="shared" si="552"/>
        <v>-3.0520316234602017E-2</v>
      </c>
      <c r="J3570" s="9">
        <f t="shared" si="553"/>
        <v>-1.9758699073264479E-2</v>
      </c>
      <c r="K3570" s="9">
        <f t="shared" si="554"/>
        <v>-2.5501038344749351E-2</v>
      </c>
      <c r="L3570" s="9">
        <f t="shared" si="555"/>
        <v>-2.5501038184660072E-2</v>
      </c>
      <c r="M3570" s="12">
        <f t="shared" si="557"/>
        <v>32761.051702669476</v>
      </c>
      <c r="N3570" s="9">
        <f t="shared" si="556"/>
        <v>-2.5503204009111189E-2</v>
      </c>
      <c r="O3570" s="12">
        <f>MAX(M$3:M3570)</f>
        <v>33826.523193972796</v>
      </c>
      <c r="P3570" s="14">
        <f t="shared" si="558"/>
        <v>-3.1498108309670036E-2</v>
      </c>
      <c r="Q3570" s="13">
        <f t="shared" si="559"/>
        <v>-2.5503204009111189E-2</v>
      </c>
    </row>
    <row r="3571" spans="1:17" x14ac:dyDescent="0.25">
      <c r="A3571" s="3">
        <v>44442</v>
      </c>
      <c r="B3571" s="11">
        <v>1840.1</v>
      </c>
      <c r="C3571" s="5">
        <v>52.74</v>
      </c>
      <c r="D3571" s="5">
        <v>56.84</v>
      </c>
      <c r="E3571" s="5">
        <v>146.699997</v>
      </c>
      <c r="F3571" s="7">
        <v>7.7630000000000005E-2</v>
      </c>
      <c r="G3571" s="8">
        <f t="shared" si="550"/>
        <v>2.1555546427798333E-6</v>
      </c>
      <c r="H3571" s="9">
        <f t="shared" si="551"/>
        <v>1.2156215621562105E-2</v>
      </c>
      <c r="I3571" s="9">
        <f t="shared" si="552"/>
        <v>1.8964536317096751E-4</v>
      </c>
      <c r="J3571" s="9">
        <f t="shared" si="553"/>
        <v>1.3913663931501981E-2</v>
      </c>
      <c r="K3571" s="9">
        <f t="shared" si="554"/>
        <v>2.3230117359727613E-3</v>
      </c>
      <c r="L3571" s="9">
        <f t="shared" si="555"/>
        <v>2.3230117213894619E-3</v>
      </c>
      <c r="M3571" s="12">
        <f t="shared" si="557"/>
        <v>32837.156009779821</v>
      </c>
      <c r="N3571" s="9">
        <f t="shared" si="556"/>
        <v>2.320856166746682E-3</v>
      </c>
      <c r="O3571" s="12">
        <f>MAX(M$3:M3571)</f>
        <v>33826.523193972796</v>
      </c>
      <c r="P3571" s="14">
        <f t="shared" si="558"/>
        <v>-2.9248267063085587E-2</v>
      </c>
      <c r="Q3571" s="13" t="str">
        <f t="shared" si="559"/>
        <v/>
      </c>
    </row>
    <row r="3572" spans="1:17" x14ac:dyDescent="0.25">
      <c r="A3572" s="2">
        <v>44444</v>
      </c>
      <c r="B3572" s="10">
        <v>1830.05</v>
      </c>
      <c r="C3572" s="4">
        <v>54.91</v>
      </c>
      <c r="D3572" s="4">
        <v>56.67</v>
      </c>
      <c r="E3572" s="4">
        <v>148.19000199999999</v>
      </c>
      <c r="F3572" s="6">
        <v>7.825E-2</v>
      </c>
      <c r="G3572" s="8">
        <f t="shared" si="550"/>
        <v>2.1727634895718495E-6</v>
      </c>
      <c r="H3572" s="9">
        <f t="shared" si="551"/>
        <v>-5.461659692407997E-3</v>
      </c>
      <c r="I3572" s="9">
        <f t="shared" si="552"/>
        <v>4.1145240803943772E-2</v>
      </c>
      <c r="J3572" s="9">
        <f t="shared" si="553"/>
        <v>-2.9908515130190306E-3</v>
      </c>
      <c r="K3572" s="9">
        <f t="shared" si="554"/>
        <v>1.0156816840289346E-2</v>
      </c>
      <c r="L3572" s="9">
        <f t="shared" si="555"/>
        <v>1.0156816776527335E-2</v>
      </c>
      <c r="M3572" s="12">
        <f t="shared" si="557"/>
        <v>33170.676986833401</v>
      </c>
      <c r="N3572" s="9">
        <f t="shared" si="556"/>
        <v>1.0154644013037763E-2</v>
      </c>
      <c r="O3572" s="12">
        <f>MAX(M$3:M3572)</f>
        <v>33826.523193972796</v>
      </c>
      <c r="P3572" s="14">
        <f t="shared" si="558"/>
        <v>-1.9388519576148844E-2</v>
      </c>
      <c r="Q3572" s="13" t="str">
        <f t="shared" si="559"/>
        <v/>
      </c>
    </row>
    <row r="3573" spans="1:17" x14ac:dyDescent="0.25">
      <c r="A3573" s="3">
        <v>44445</v>
      </c>
      <c r="B3573" s="11">
        <v>1825.65</v>
      </c>
      <c r="C3573" s="5">
        <v>55.36</v>
      </c>
      <c r="D3573" s="5">
        <v>56.64</v>
      </c>
      <c r="E3573" s="5">
        <v>149.71000699999999</v>
      </c>
      <c r="F3573" s="7">
        <v>7.7880000000000005E-2</v>
      </c>
      <c r="G3573" s="8">
        <f t="shared" si="550"/>
        <v>2.1624937065478633E-6</v>
      </c>
      <c r="H3573" s="9">
        <f t="shared" si="551"/>
        <v>-2.4043058932815297E-3</v>
      </c>
      <c r="I3573" s="9">
        <f t="shared" si="552"/>
        <v>8.1952285558186642E-3</v>
      </c>
      <c r="J3573" s="9">
        <f t="shared" si="553"/>
        <v>-5.293806246691572E-4</v>
      </c>
      <c r="K3573" s="9">
        <f t="shared" si="554"/>
        <v>1.025713597061695E-2</v>
      </c>
      <c r="L3573" s="9">
        <f t="shared" si="555"/>
        <v>1.025713590622516E-2</v>
      </c>
      <c r="M3573" s="12">
        <f t="shared" si="557"/>
        <v>33510.913128788845</v>
      </c>
      <c r="N3573" s="9">
        <f t="shared" si="556"/>
        <v>1.0254973412518612E-2</v>
      </c>
      <c r="O3573" s="12">
        <f>MAX(M$3:M3573)</f>
        <v>33826.523193972796</v>
      </c>
      <c r="P3573" s="14">
        <f t="shared" si="558"/>
        <v>-9.3302543502368218E-3</v>
      </c>
      <c r="Q3573" s="13" t="str">
        <f t="shared" si="559"/>
        <v/>
      </c>
    </row>
    <row r="3574" spans="1:17" x14ac:dyDescent="0.25">
      <c r="A3574" s="2">
        <v>44446</v>
      </c>
      <c r="B3574" s="10">
        <v>1805.1</v>
      </c>
      <c r="C3574" s="4">
        <v>55.46</v>
      </c>
      <c r="D3574" s="4">
        <v>56.06</v>
      </c>
      <c r="E3574" s="4">
        <v>149.61999499999999</v>
      </c>
      <c r="F3574" s="6">
        <v>7.8630000000000005E-2</v>
      </c>
      <c r="G3574" s="8">
        <f t="shared" si="550"/>
        <v>2.1833107948232566E-6</v>
      </c>
      <c r="H3574" s="9">
        <f t="shared" si="551"/>
        <v>-1.1256264891956389E-2</v>
      </c>
      <c r="I3574" s="9">
        <f t="shared" si="552"/>
        <v>1.8063583815029159E-3</v>
      </c>
      <c r="J3574" s="9">
        <f t="shared" si="553"/>
        <v>-1.0240112994350252E-2</v>
      </c>
      <c r="K3574" s="9">
        <f t="shared" si="554"/>
        <v>-6.0124237386483816E-4</v>
      </c>
      <c r="L3574" s="9">
        <f t="shared" si="555"/>
        <v>-6.0124237009038563E-4</v>
      </c>
      <c r="M3574" s="12">
        <f t="shared" si="557"/>
        <v>33490.764947955395</v>
      </c>
      <c r="N3574" s="9">
        <f t="shared" si="556"/>
        <v>-6.0342568088520888E-4</v>
      </c>
      <c r="O3574" s="12">
        <f>MAX(M$3:M3574)</f>
        <v>33826.523193972796</v>
      </c>
      <c r="P3574" s="14">
        <f t="shared" si="558"/>
        <v>-9.9258869760882051E-3</v>
      </c>
      <c r="Q3574" s="13">
        <f t="shared" si="559"/>
        <v>-6.0342568088520888E-4</v>
      </c>
    </row>
    <row r="3575" spans="1:17" x14ac:dyDescent="0.25">
      <c r="A3575" s="3">
        <v>44447</v>
      </c>
      <c r="B3575" s="11">
        <v>1800.2</v>
      </c>
      <c r="C3575" s="5">
        <v>54.71</v>
      </c>
      <c r="D3575" s="5">
        <v>55.95</v>
      </c>
      <c r="E3575" s="5">
        <v>148.36000100000001</v>
      </c>
      <c r="F3575" s="7">
        <v>7.85E-2</v>
      </c>
      <c r="G3575" s="8">
        <f t="shared" si="550"/>
        <v>2.1797025107073154E-6</v>
      </c>
      <c r="H3575" s="9">
        <f t="shared" si="551"/>
        <v>-2.7145310509112315E-3</v>
      </c>
      <c r="I3575" s="9">
        <f t="shared" si="552"/>
        <v>-1.3523260007212405E-2</v>
      </c>
      <c r="J3575" s="9">
        <f t="shared" si="553"/>
        <v>-1.9621833749553946E-3</v>
      </c>
      <c r="K3575" s="9">
        <f t="shared" si="554"/>
        <v>-8.4212942260824004E-3</v>
      </c>
      <c r="L3575" s="9">
        <f t="shared" si="555"/>
        <v>-8.4212941732155766E-3</v>
      </c>
      <c r="M3575" s="12">
        <f t="shared" si="557"/>
        <v>33208.729364242645</v>
      </c>
      <c r="N3575" s="9">
        <f t="shared" si="556"/>
        <v>-8.4234738757262839E-3</v>
      </c>
      <c r="O3575" s="12">
        <f>MAX(M$3:M3575)</f>
        <v>33826.523193972796</v>
      </c>
      <c r="P3575" s="14">
        <f t="shared" si="558"/>
        <v>-1.8263592335148071E-2</v>
      </c>
      <c r="Q3575" s="13">
        <f t="shared" si="559"/>
        <v>-8.4234738757262839E-3</v>
      </c>
    </row>
    <row r="3576" spans="1:17" x14ac:dyDescent="0.25">
      <c r="A3576" s="2">
        <v>44448</v>
      </c>
      <c r="B3576" s="10">
        <v>1806.8</v>
      </c>
      <c r="C3576" s="4">
        <v>55.77</v>
      </c>
      <c r="D3576" s="4">
        <v>55.66</v>
      </c>
      <c r="E3576" s="4">
        <v>147.53999300000001</v>
      </c>
      <c r="F3576" s="6">
        <v>7.7380000000000004E-2</v>
      </c>
      <c r="G3576" s="8">
        <f t="shared" si="550"/>
        <v>2.1486155614702795E-6</v>
      </c>
      <c r="H3576" s="9">
        <f t="shared" si="551"/>
        <v>3.666259304521669E-3</v>
      </c>
      <c r="I3576" s="9">
        <f t="shared" si="552"/>
        <v>1.9374885761286827E-2</v>
      </c>
      <c r="J3576" s="9">
        <f t="shared" si="553"/>
        <v>-5.1831992850760724E-3</v>
      </c>
      <c r="K3576" s="9">
        <f t="shared" si="554"/>
        <v>-5.5271501379944134E-3</v>
      </c>
      <c r="L3576" s="9">
        <f t="shared" si="555"/>
        <v>-5.5271501032963175E-3</v>
      </c>
      <c r="M3576" s="12">
        <f t="shared" si="557"/>
        <v>33025.179732306729</v>
      </c>
      <c r="N3576" s="9">
        <f t="shared" si="556"/>
        <v>-5.5292987188577877E-3</v>
      </c>
      <c r="O3576" s="12">
        <f>MAX(M$3:M3576)</f>
        <v>33826.523193972796</v>
      </c>
      <c r="P3576" s="14">
        <f t="shared" si="558"/>
        <v>-2.3689796822182752E-2</v>
      </c>
      <c r="Q3576" s="13">
        <f t="shared" si="559"/>
        <v>-5.5292987188577877E-3</v>
      </c>
    </row>
    <row r="3577" spans="1:17" x14ac:dyDescent="0.25">
      <c r="A3577" s="3">
        <v>44449</v>
      </c>
      <c r="B3577" s="11">
        <v>1798.9</v>
      </c>
      <c r="C3577" s="5">
        <v>55.16</v>
      </c>
      <c r="D3577" s="5">
        <v>55.69</v>
      </c>
      <c r="E3577" s="5">
        <v>148.60000600000001</v>
      </c>
      <c r="F3577" s="7">
        <v>7.775E-2</v>
      </c>
      <c r="G3577" s="8">
        <f t="shared" si="550"/>
        <v>2.1588853955645249E-6</v>
      </c>
      <c r="H3577" s="9">
        <f t="shared" si="551"/>
        <v>-4.3723710427273988E-3</v>
      </c>
      <c r="I3577" s="9">
        <f t="shared" si="552"/>
        <v>-1.0937780168549516E-2</v>
      </c>
      <c r="J3577" s="9">
        <f t="shared" si="553"/>
        <v>5.3898670499463058E-4</v>
      </c>
      <c r="K3577" s="9">
        <f t="shared" si="554"/>
        <v>7.1845807936292755E-3</v>
      </c>
      <c r="L3577" s="9">
        <f t="shared" si="555"/>
        <v>7.1845807485262352E-3</v>
      </c>
      <c r="M3577" s="12">
        <f t="shared" si="557"/>
        <v>33262.45180282808</v>
      </c>
      <c r="N3577" s="9">
        <f t="shared" si="556"/>
        <v>7.1824218631306707E-3</v>
      </c>
      <c r="O3577" s="12">
        <f>MAX(M$3:M3577)</f>
        <v>33826.523193972796</v>
      </c>
      <c r="P3577" s="14">
        <f t="shared" si="558"/>
        <v>-1.6675417331841635E-2</v>
      </c>
      <c r="Q3577" s="13" t="str">
        <f t="shared" si="559"/>
        <v/>
      </c>
    </row>
    <row r="3578" spans="1:17" x14ac:dyDescent="0.25">
      <c r="A3578" s="2">
        <v>44452</v>
      </c>
      <c r="B3578" s="10">
        <v>1801.4</v>
      </c>
      <c r="C3578" s="4">
        <v>54.52</v>
      </c>
      <c r="D3578" s="4">
        <v>56.16</v>
      </c>
      <c r="E3578" s="4">
        <v>153.11999499999999</v>
      </c>
      <c r="F3578" s="6">
        <v>7.7630000000000005E-2</v>
      </c>
      <c r="G3578" s="8">
        <f t="shared" si="550"/>
        <v>2.1555546427798333E-6</v>
      </c>
      <c r="H3578" s="9">
        <f t="shared" si="551"/>
        <v>1.389738173328145E-3</v>
      </c>
      <c r="I3578" s="9">
        <f t="shared" si="552"/>
        <v>-1.1602610587382043E-2</v>
      </c>
      <c r="J3578" s="9">
        <f t="shared" si="553"/>
        <v>8.4395762255341875E-3</v>
      </c>
      <c r="K3578" s="9">
        <f t="shared" si="554"/>
        <v>3.0417152203883364E-2</v>
      </c>
      <c r="L3578" s="9">
        <f t="shared" si="555"/>
        <v>3.0417152012931926E-2</v>
      </c>
      <c r="M3578" s="12">
        <f t="shared" si="557"/>
        <v>34274.200855637522</v>
      </c>
      <c r="N3578" s="9">
        <f t="shared" si="556"/>
        <v>3.0414996458289146E-2</v>
      </c>
      <c r="O3578" s="12">
        <f>MAX(M$3:M3578)</f>
        <v>34274.200855637522</v>
      </c>
      <c r="P3578" s="14">
        <f t="shared" si="558"/>
        <v>0</v>
      </c>
      <c r="Q3578" s="13" t="str">
        <f t="shared" si="559"/>
        <v/>
      </c>
    </row>
    <row r="3579" spans="1:17" x14ac:dyDescent="0.25">
      <c r="A3579" s="3">
        <v>44453</v>
      </c>
      <c r="B3579" s="11">
        <v>1813.9</v>
      </c>
      <c r="C3579" s="5">
        <v>53.77</v>
      </c>
      <c r="D3579" s="5">
        <v>56.38</v>
      </c>
      <c r="E3579" s="5">
        <v>151.83000200000001</v>
      </c>
      <c r="F3579" s="7">
        <v>7.6380000000000003E-2</v>
      </c>
      <c r="G3579" s="8">
        <f t="shared" si="550"/>
        <v>2.1208590634813618E-6</v>
      </c>
      <c r="H3579" s="9">
        <f t="shared" si="551"/>
        <v>6.939047407571888E-3</v>
      </c>
      <c r="I3579" s="9">
        <f t="shared" si="552"/>
        <v>-1.375641966250917E-2</v>
      </c>
      <c r="J3579" s="9">
        <f t="shared" si="553"/>
        <v>3.9173789173790243E-3</v>
      </c>
      <c r="K3579" s="9">
        <f t="shared" si="554"/>
        <v>-8.4247194496053987E-3</v>
      </c>
      <c r="L3579" s="9">
        <f t="shared" si="555"/>
        <v>-8.4247193967170713E-3</v>
      </c>
      <c r="M3579" s="12">
        <f t="shared" si="557"/>
        <v>33985.450330882057</v>
      </c>
      <c r="N3579" s="9">
        <f t="shared" si="556"/>
        <v>-8.4268402557805527E-3</v>
      </c>
      <c r="O3579" s="12">
        <f>MAX(M$3:M3579)</f>
        <v>34274.200855637522</v>
      </c>
      <c r="P3579" s="14">
        <f t="shared" si="558"/>
        <v>-8.424719396717073E-3</v>
      </c>
      <c r="Q3579" s="13">
        <f t="shared" si="559"/>
        <v>-8.4268402557805527E-3</v>
      </c>
    </row>
    <row r="3580" spans="1:17" x14ac:dyDescent="0.25">
      <c r="A3580" s="2">
        <v>44454</v>
      </c>
      <c r="B3580" s="10">
        <v>1801.5</v>
      </c>
      <c r="C3580" s="4">
        <v>55.08</v>
      </c>
      <c r="D3580" s="4">
        <v>56.77</v>
      </c>
      <c r="E3580" s="4">
        <v>152.509995</v>
      </c>
      <c r="F3580" s="6">
        <v>7.5749999999999998E-2</v>
      </c>
      <c r="G3580" s="8">
        <f t="shared" si="550"/>
        <v>2.1033723278662819E-6</v>
      </c>
      <c r="H3580" s="9">
        <f t="shared" si="551"/>
        <v>-6.8360990131760791E-3</v>
      </c>
      <c r="I3580" s="9">
        <f t="shared" si="552"/>
        <v>2.4363027710619212E-2</v>
      </c>
      <c r="J3580" s="9">
        <f t="shared" si="553"/>
        <v>6.9173465768002937E-3</v>
      </c>
      <c r="K3580" s="9">
        <f t="shared" si="554"/>
        <v>4.4786471121827159E-3</v>
      </c>
      <c r="L3580" s="9">
        <f t="shared" si="555"/>
        <v>4.4786470840668651E-3</v>
      </c>
      <c r="M3580" s="12">
        <f t="shared" si="557"/>
        <v>34137.659168907157</v>
      </c>
      <c r="N3580" s="9">
        <f t="shared" si="556"/>
        <v>4.4765437117389988E-3</v>
      </c>
      <c r="O3580" s="12">
        <f>MAX(M$3:M3580)</f>
        <v>34274.200855637522</v>
      </c>
      <c r="P3580" s="14">
        <f t="shared" si="558"/>
        <v>-3.9838036576104185E-3</v>
      </c>
      <c r="Q3580" s="13" t="str">
        <f t="shared" si="559"/>
        <v/>
      </c>
    </row>
    <row r="3581" spans="1:17" x14ac:dyDescent="0.25">
      <c r="A3581" s="3">
        <v>44455</v>
      </c>
      <c r="B3581" s="11">
        <v>1763.3</v>
      </c>
      <c r="C3581" s="5">
        <v>54.87</v>
      </c>
      <c r="D3581" s="5">
        <v>56.46</v>
      </c>
      <c r="E3581" s="5">
        <v>153.64999399999999</v>
      </c>
      <c r="F3581" s="7">
        <v>7.6130000000000003E-2</v>
      </c>
      <c r="G3581" s="8">
        <f t="shared" si="550"/>
        <v>2.1139198957964567E-6</v>
      </c>
      <c r="H3581" s="9">
        <f t="shared" si="551"/>
        <v>-2.120455176242023E-2</v>
      </c>
      <c r="I3581" s="9">
        <f t="shared" si="552"/>
        <v>-3.8126361655773577E-3</v>
      </c>
      <c r="J3581" s="9">
        <f t="shared" si="553"/>
        <v>-5.4606306147613574E-3</v>
      </c>
      <c r="K3581" s="9">
        <f t="shared" si="554"/>
        <v>7.4749133655141022E-3</v>
      </c>
      <c r="L3581" s="9">
        <f t="shared" si="555"/>
        <v>7.4749133185884253E-3</v>
      </c>
      <c r="M3581" s="12">
        <f t="shared" si="557"/>
        <v>34392.835212094258</v>
      </c>
      <c r="N3581" s="9">
        <f t="shared" si="556"/>
        <v>7.4727993986926288E-3</v>
      </c>
      <c r="O3581" s="12">
        <f>MAX(M$3:M3581)</f>
        <v>34392.835212094258</v>
      </c>
      <c r="P3581" s="14">
        <f t="shared" si="558"/>
        <v>0</v>
      </c>
      <c r="Q3581" s="13" t="str">
        <f t="shared" si="559"/>
        <v/>
      </c>
    </row>
    <row r="3582" spans="1:17" x14ac:dyDescent="0.25">
      <c r="A3582" s="2">
        <v>44456</v>
      </c>
      <c r="B3582" s="10">
        <v>1757.6</v>
      </c>
      <c r="C3582" s="4">
        <v>54.55</v>
      </c>
      <c r="D3582" s="4">
        <v>56.6</v>
      </c>
      <c r="E3582" s="4">
        <v>154.300003</v>
      </c>
      <c r="F3582" s="6">
        <v>7.3380000000000001E-2</v>
      </c>
      <c r="G3582" s="8">
        <f t="shared" si="550"/>
        <v>2.0375879103973205E-6</v>
      </c>
      <c r="H3582" s="9">
        <f t="shared" si="551"/>
        <v>-3.2325752849770577E-3</v>
      </c>
      <c r="I3582" s="9">
        <f t="shared" si="552"/>
        <v>-5.8319664661928249E-3</v>
      </c>
      <c r="J3582" s="9">
        <f t="shared" si="553"/>
        <v>2.4796315975912251E-3</v>
      </c>
      <c r="K3582" s="9">
        <f t="shared" si="554"/>
        <v>4.2304524919149133E-3</v>
      </c>
      <c r="L3582" s="9">
        <f t="shared" si="555"/>
        <v>4.2304524653571677E-3</v>
      </c>
      <c r="M3582" s="12">
        <f t="shared" si="557"/>
        <v>34538.332466607884</v>
      </c>
      <c r="N3582" s="9">
        <f t="shared" si="556"/>
        <v>4.2284148774467704E-3</v>
      </c>
      <c r="O3582" s="12">
        <f>MAX(M$3:M3582)</f>
        <v>34538.332466607884</v>
      </c>
      <c r="P3582" s="14">
        <f t="shared" si="558"/>
        <v>0</v>
      </c>
      <c r="Q3582" s="13" t="str">
        <f t="shared" si="559"/>
        <v/>
      </c>
    </row>
    <row r="3583" spans="1:17" x14ac:dyDescent="0.25">
      <c r="A3583" s="3">
        <v>44459</v>
      </c>
      <c r="B3583" s="11">
        <v>1770.3</v>
      </c>
      <c r="C3583" s="5">
        <v>54.05</v>
      </c>
      <c r="D3583" s="5">
        <v>55.61</v>
      </c>
      <c r="E3583" s="5">
        <v>156.69000199999999</v>
      </c>
      <c r="F3583" s="7">
        <v>7.288E-2</v>
      </c>
      <c r="G3583" s="8">
        <f t="shared" si="550"/>
        <v>2.0237091427066645E-6</v>
      </c>
      <c r="H3583" s="9">
        <f t="shared" si="551"/>
        <v>7.2257624032772225E-3</v>
      </c>
      <c r="I3583" s="9">
        <f t="shared" si="552"/>
        <v>-9.1659028414298807E-3</v>
      </c>
      <c r="J3583" s="9">
        <f t="shared" si="553"/>
        <v>-1.7491166077738551E-2</v>
      </c>
      <c r="K3583" s="9">
        <f t="shared" si="554"/>
        <v>1.5489299763655798E-2</v>
      </c>
      <c r="L3583" s="9">
        <f t="shared" si="555"/>
        <v>1.5489299666417764E-2</v>
      </c>
      <c r="M3583" s="12">
        <f t="shared" si="557"/>
        <v>35073.307048161543</v>
      </c>
      <c r="N3583" s="9">
        <f t="shared" si="556"/>
        <v>1.5487275957275058E-2</v>
      </c>
      <c r="O3583" s="12">
        <f>MAX(M$3:M3583)</f>
        <v>35073.307048161543</v>
      </c>
      <c r="P3583" s="14">
        <f t="shared" si="558"/>
        <v>0</v>
      </c>
      <c r="Q3583" s="13" t="str">
        <f t="shared" si="559"/>
        <v/>
      </c>
    </row>
    <row r="3584" spans="1:17" x14ac:dyDescent="0.25">
      <c r="A3584" s="2">
        <v>44460</v>
      </c>
      <c r="B3584" s="10">
        <v>1784.8</v>
      </c>
      <c r="C3584" s="4">
        <v>54.09</v>
      </c>
      <c r="D3584" s="4">
        <v>56.18</v>
      </c>
      <c r="E3584" s="4">
        <v>155.11000100000001</v>
      </c>
      <c r="F3584" s="6">
        <v>7.3499999999999996E-2</v>
      </c>
      <c r="G3584" s="8">
        <f t="shared" si="550"/>
        <v>2.0409188041803361E-6</v>
      </c>
      <c r="H3584" s="9">
        <f t="shared" si="551"/>
        <v>8.1907021408800778E-3</v>
      </c>
      <c r="I3584" s="9">
        <f t="shared" si="552"/>
        <v>7.4005550416292797E-4</v>
      </c>
      <c r="J3584" s="9">
        <f t="shared" si="553"/>
        <v>1.0249955044056829E-2</v>
      </c>
      <c r="K3584" s="9">
        <f t="shared" si="554"/>
        <v>-1.0083610822852512E-2</v>
      </c>
      <c r="L3584" s="9">
        <f t="shared" si="555"/>
        <v>-1.008361075955007E-2</v>
      </c>
      <c r="M3584" s="12">
        <f t="shared" si="557"/>
        <v>34719.641471837698</v>
      </c>
      <c r="N3584" s="9">
        <f t="shared" si="556"/>
        <v>-1.0085651678354251E-2</v>
      </c>
      <c r="O3584" s="12">
        <f>MAX(M$3:M3584)</f>
        <v>35073.307048161543</v>
      </c>
      <c r="P3584" s="14">
        <f t="shared" si="558"/>
        <v>-1.008361075955011E-2</v>
      </c>
      <c r="Q3584" s="13">
        <f t="shared" si="559"/>
        <v>-1.0085651678354251E-2</v>
      </c>
    </row>
    <row r="3585" spans="1:17" x14ac:dyDescent="0.25">
      <c r="A3585" s="3">
        <v>44461</v>
      </c>
      <c r="B3585" s="11">
        <v>1785.7</v>
      </c>
      <c r="C3585" s="5">
        <v>53.98</v>
      </c>
      <c r="D3585" s="5">
        <v>56.01</v>
      </c>
      <c r="E3585" s="5">
        <v>154.070007</v>
      </c>
      <c r="F3585" s="7">
        <v>7.0749999999999993E-2</v>
      </c>
      <c r="G3585" s="8">
        <f t="shared" si="550"/>
        <v>1.9645848183813541E-6</v>
      </c>
      <c r="H3585" s="9">
        <f t="shared" si="551"/>
        <v>5.0425818018830736E-4</v>
      </c>
      <c r="I3585" s="9">
        <f t="shared" si="552"/>
        <v>-2.0336476243299415E-3</v>
      </c>
      <c r="J3585" s="9">
        <f t="shared" si="553"/>
        <v>-3.0259878960484463E-3</v>
      </c>
      <c r="K3585" s="9">
        <f t="shared" si="554"/>
        <v>-6.7048803642262055E-3</v>
      </c>
      <c r="L3585" s="9">
        <f t="shared" si="555"/>
        <v>-6.7048803221346071E-3</v>
      </c>
      <c r="M3585" s="12">
        <f t="shared" si="557"/>
        <v>34486.850430941609</v>
      </c>
      <c r="N3585" s="9">
        <f t="shared" si="556"/>
        <v>-6.7068449069529884E-3</v>
      </c>
      <c r="O3585" s="12">
        <f>MAX(M$3:M3585)</f>
        <v>35073.307048161543</v>
      </c>
      <c r="P3585" s="14">
        <f t="shared" si="558"/>
        <v>-1.6720881678326749E-2</v>
      </c>
      <c r="Q3585" s="13">
        <f t="shared" si="559"/>
        <v>-6.7068449069529884E-3</v>
      </c>
    </row>
    <row r="3586" spans="1:17" x14ac:dyDescent="0.25">
      <c r="A3586" s="2">
        <v>44462</v>
      </c>
      <c r="B3586" s="10">
        <v>1756.3</v>
      </c>
      <c r="C3586" s="4">
        <v>55.37</v>
      </c>
      <c r="D3586" s="4">
        <v>55.74</v>
      </c>
      <c r="E3586" s="4">
        <v>148.970001</v>
      </c>
      <c r="F3586" s="6">
        <v>7.0749999999999993E-2</v>
      </c>
      <c r="G3586" s="8">
        <f t="shared" si="550"/>
        <v>1.9645848183813541E-6</v>
      </c>
      <c r="H3586" s="9">
        <f t="shared" si="551"/>
        <v>-1.6464131713053755E-2</v>
      </c>
      <c r="I3586" s="9">
        <f t="shared" si="552"/>
        <v>2.5750277880696566E-2</v>
      </c>
      <c r="J3586" s="9">
        <f t="shared" si="553"/>
        <v>-4.8205677557578291E-3</v>
      </c>
      <c r="K3586" s="9">
        <f t="shared" si="554"/>
        <v>-3.3101874266806566E-2</v>
      </c>
      <c r="L3586" s="9">
        <f t="shared" si="555"/>
        <v>-3.3101874059001099E-2</v>
      </c>
      <c r="M3586" s="12">
        <f t="shared" si="557"/>
        <v>33345.271051284974</v>
      </c>
      <c r="N3586" s="9">
        <f t="shared" si="556"/>
        <v>-3.310383864381948E-2</v>
      </c>
      <c r="O3586" s="12">
        <f>MAX(M$3:M3586)</f>
        <v>35073.307048161543</v>
      </c>
      <c r="P3586" s="14">
        <f t="shared" si="558"/>
        <v>-4.9269263217856407E-2</v>
      </c>
      <c r="Q3586" s="13">
        <f t="shared" si="559"/>
        <v>-3.310383864381948E-2</v>
      </c>
    </row>
    <row r="3587" spans="1:17" x14ac:dyDescent="0.25">
      <c r="A3587" s="3">
        <v>44463</v>
      </c>
      <c r="B3587" s="11">
        <v>1758.3</v>
      </c>
      <c r="C3587" s="5">
        <v>54.58</v>
      </c>
      <c r="D3587" s="5">
        <v>55.92</v>
      </c>
      <c r="E3587" s="5">
        <v>149.550003</v>
      </c>
      <c r="F3587" s="7">
        <v>7.288E-2</v>
      </c>
      <c r="G3587" s="8">
        <f t="shared" ref="G3587:G3650" si="560">(1+(F3587/100))^(1/360)-1</f>
        <v>2.0237091427066645E-6</v>
      </c>
      <c r="H3587" s="9">
        <f t="shared" ref="H3587:H3650" si="561">(B3587-B3586)/B3586</f>
        <v>1.1387576154415532E-3</v>
      </c>
      <c r="I3587" s="9">
        <f t="shared" ref="I3587:I3650" si="562">(C3587-C3586)/C3586</f>
        <v>-1.4267653964240548E-2</v>
      </c>
      <c r="J3587" s="9">
        <f t="shared" ref="J3587:J3650" si="563">(D3587-D3586)/D3586</f>
        <v>3.2292787944025784E-3</v>
      </c>
      <c r="K3587" s="9">
        <f t="shared" ref="K3587:K3650" si="564">(E3587-E3586)/E3586</f>
        <v>3.8934147553641185E-3</v>
      </c>
      <c r="L3587" s="9">
        <f t="shared" ref="L3587:L3650" si="565">H3587*$X$12+I3587*$Y$12+$Z$12*J3587+$AA$12*K3587</f>
        <v>3.8934147309222134E-3</v>
      </c>
      <c r="M3587" s="12">
        <f t="shared" si="557"/>
        <v>33475.098020802638</v>
      </c>
      <c r="N3587" s="9">
        <f t="shared" ref="N3587:N3650" si="566">L3587-G3587</f>
        <v>3.8913910217795067E-3</v>
      </c>
      <c r="O3587" s="12">
        <f>MAX(M$3:M3587)</f>
        <v>35073.307048161543</v>
      </c>
      <c r="P3587" s="14">
        <f t="shared" si="558"/>
        <v>-4.5567674162128369E-2</v>
      </c>
      <c r="Q3587" s="13" t="str">
        <f t="shared" si="559"/>
        <v/>
      </c>
    </row>
    <row r="3588" spans="1:17" x14ac:dyDescent="0.25">
      <c r="A3588" s="2">
        <v>44466</v>
      </c>
      <c r="B3588" s="10">
        <v>1758.4</v>
      </c>
      <c r="C3588" s="4">
        <v>56.42</v>
      </c>
      <c r="D3588" s="4">
        <v>55.68</v>
      </c>
      <c r="E3588" s="4">
        <v>148.11999499999999</v>
      </c>
      <c r="F3588" s="6">
        <v>6.9629999999999997E-2</v>
      </c>
      <c r="G3588" s="8">
        <f t="shared" si="560"/>
        <v>1.9334954681760053E-6</v>
      </c>
      <c r="H3588" s="9">
        <f t="shared" si="561"/>
        <v>5.6873116078107503E-5</v>
      </c>
      <c r="I3588" s="9">
        <f t="shared" si="562"/>
        <v>3.3711982411139672E-2</v>
      </c>
      <c r="J3588" s="9">
        <f t="shared" si="563"/>
        <v>-4.2918454935622673E-3</v>
      </c>
      <c r="K3588" s="9">
        <f t="shared" si="564"/>
        <v>-9.5620726935058305E-3</v>
      </c>
      <c r="L3588" s="9">
        <f t="shared" si="565"/>
        <v>-9.5620726334774784E-3</v>
      </c>
      <c r="M3588" s="12">
        <f t="shared" ref="M3588:M3651" si="567">M3587*(1+L3588)</f>
        <v>33155.006702114944</v>
      </c>
      <c r="N3588" s="9">
        <f t="shared" si="566"/>
        <v>-9.5640061289456544E-3</v>
      </c>
      <c r="O3588" s="12">
        <f>MAX(M$3:M3588)</f>
        <v>35073.307048161543</v>
      </c>
      <c r="P3588" s="14">
        <f t="shared" ref="P3588:P3651" si="568">M3588/O3588-1</f>
        <v>-5.4694025385528922E-2</v>
      </c>
      <c r="Q3588" s="13">
        <f t="shared" ref="Q3588:Q3651" si="569">IF(L3588&lt;G3588,L3588-G3588,"")</f>
        <v>-9.5640061289456544E-3</v>
      </c>
    </row>
    <row r="3589" spans="1:17" x14ac:dyDescent="0.25">
      <c r="A3589" s="3">
        <v>44467</v>
      </c>
      <c r="B3589" s="11">
        <v>1744</v>
      </c>
      <c r="C3589" s="5">
        <v>55.82</v>
      </c>
      <c r="D3589" s="5">
        <v>55.72</v>
      </c>
      <c r="E3589" s="5">
        <v>149.029999</v>
      </c>
      <c r="F3589" s="7">
        <v>7.1879999999999999E-2</v>
      </c>
      <c r="G3589" s="8">
        <f t="shared" si="560"/>
        <v>1.9959514001577361E-6</v>
      </c>
      <c r="H3589" s="9">
        <f t="shared" si="561"/>
        <v>-8.1892629663330805E-3</v>
      </c>
      <c r="I3589" s="9">
        <f t="shared" si="562"/>
        <v>-1.0634526763559046E-2</v>
      </c>
      <c r="J3589" s="9">
        <f t="shared" si="563"/>
        <v>7.1839080459768585E-4</v>
      </c>
      <c r="K3589" s="9">
        <f t="shared" si="564"/>
        <v>6.1436945093065595E-3</v>
      </c>
      <c r="L3589" s="9">
        <f t="shared" si="565"/>
        <v>6.1436944707379485E-3</v>
      </c>
      <c r="M3589" s="12">
        <f t="shared" si="567"/>
        <v>33358.700933468011</v>
      </c>
      <c r="N3589" s="9">
        <f t="shared" si="566"/>
        <v>6.1416985193377908E-3</v>
      </c>
      <c r="O3589" s="12">
        <f>MAX(M$3:M3589)</f>
        <v>35073.307048161543</v>
      </c>
      <c r="P3589" s="14">
        <f t="shared" si="568"/>
        <v>-4.8886354296134416E-2</v>
      </c>
      <c r="Q3589" s="13" t="str">
        <f t="shared" si="569"/>
        <v/>
      </c>
    </row>
    <row r="3590" spans="1:17" x14ac:dyDescent="0.25">
      <c r="A3590" s="2">
        <v>44468</v>
      </c>
      <c r="B3590" s="10">
        <v>1729.2</v>
      </c>
      <c r="C3590" s="4">
        <v>55.16</v>
      </c>
      <c r="D3590" s="4">
        <v>55.02</v>
      </c>
      <c r="E3590" s="4">
        <v>148.78999300000001</v>
      </c>
      <c r="F3590" s="6">
        <v>7.1629999999999999E-2</v>
      </c>
      <c r="G3590" s="8">
        <f t="shared" si="560"/>
        <v>1.9890119213883395E-6</v>
      </c>
      <c r="H3590" s="9">
        <f t="shared" si="561"/>
        <v>-8.4862385321100662E-3</v>
      </c>
      <c r="I3590" s="9">
        <f t="shared" si="562"/>
        <v>-1.182371909709788E-2</v>
      </c>
      <c r="J3590" s="9">
        <f t="shared" si="563"/>
        <v>-1.2562814070351683E-2</v>
      </c>
      <c r="K3590" s="9">
        <f t="shared" si="564"/>
        <v>-1.6104542817583589E-3</v>
      </c>
      <c r="L3590" s="9">
        <f t="shared" si="565"/>
        <v>-1.6104542716483209E-3</v>
      </c>
      <c r="M3590" s="12">
        <f t="shared" si="567"/>
        <v>33304.978271053071</v>
      </c>
      <c r="N3590" s="9">
        <f t="shared" si="566"/>
        <v>-1.6124432835697092E-3</v>
      </c>
      <c r="O3590" s="12">
        <f>MAX(M$3:M3590)</f>
        <v>35073.307048161543</v>
      </c>
      <c r="P3590" s="14">
        <f t="shared" si="568"/>
        <v>-5.041807932968112E-2</v>
      </c>
      <c r="Q3590" s="13">
        <f t="shared" si="569"/>
        <v>-1.6124432835697092E-3</v>
      </c>
    </row>
    <row r="3591" spans="1:17" x14ac:dyDescent="0.25">
      <c r="A3591" s="3">
        <v>44469</v>
      </c>
      <c r="B3591" s="11">
        <v>1762.3</v>
      </c>
      <c r="C3591" s="5">
        <v>53.69</v>
      </c>
      <c r="D3591" s="5">
        <v>54.11</v>
      </c>
      <c r="E3591" s="5">
        <v>146.05999800000001</v>
      </c>
      <c r="F3591" s="7">
        <v>7.3380000000000001E-2</v>
      </c>
      <c r="G3591" s="8">
        <f t="shared" si="560"/>
        <v>2.0375879103973205E-6</v>
      </c>
      <c r="H3591" s="9">
        <f t="shared" si="561"/>
        <v>1.9141799676150768E-2</v>
      </c>
      <c r="I3591" s="9">
        <f t="shared" si="562"/>
        <v>-2.6649746192893384E-2</v>
      </c>
      <c r="J3591" s="9">
        <f t="shared" si="563"/>
        <v>-1.6539440203562406E-2</v>
      </c>
      <c r="K3591" s="9">
        <f t="shared" si="564"/>
        <v>-1.8347974517345413E-2</v>
      </c>
      <c r="L3591" s="9">
        <f t="shared" si="565"/>
        <v>-1.8347974402161318E-2</v>
      </c>
      <c r="M3591" s="12">
        <f t="shared" si="567"/>
        <v>32693.899382271251</v>
      </c>
      <c r="N3591" s="9">
        <f t="shared" si="566"/>
        <v>-1.8350011990071715E-2</v>
      </c>
      <c r="O3591" s="12">
        <f>MAX(M$3:M3591)</f>
        <v>35073.307048161543</v>
      </c>
      <c r="P3591" s="14">
        <f t="shared" si="568"/>
        <v>-6.7840984102895296E-2</v>
      </c>
      <c r="Q3591" s="13">
        <f t="shared" si="569"/>
        <v>-1.8350011990071715E-2</v>
      </c>
    </row>
    <row r="3592" spans="1:17" x14ac:dyDescent="0.25">
      <c r="A3592" s="2">
        <v>44470</v>
      </c>
      <c r="B3592" s="10">
        <v>1764.1</v>
      </c>
      <c r="C3592" s="4">
        <v>53.64</v>
      </c>
      <c r="D3592" s="4">
        <v>54.39</v>
      </c>
      <c r="E3592" s="4">
        <v>142.94000199999999</v>
      </c>
      <c r="F3592" s="6">
        <v>7.1879999999999999E-2</v>
      </c>
      <c r="G3592" s="8">
        <f t="shared" si="560"/>
        <v>1.9959514001577361E-6</v>
      </c>
      <c r="H3592" s="9">
        <f t="shared" si="561"/>
        <v>1.0213924984395135E-3</v>
      </c>
      <c r="I3592" s="9">
        <f t="shared" si="562"/>
        <v>-9.3127211771274279E-4</v>
      </c>
      <c r="J3592" s="9">
        <f t="shared" si="563"/>
        <v>5.1746442432083007E-3</v>
      </c>
      <c r="K3592" s="9">
        <f t="shared" si="564"/>
        <v>-2.136105739231911E-2</v>
      </c>
      <c r="L3592" s="9">
        <f t="shared" si="565"/>
        <v>-2.1361057258219619E-2</v>
      </c>
      <c r="M3592" s="12">
        <f t="shared" si="567"/>
        <v>31995.523125572086</v>
      </c>
      <c r="N3592" s="9">
        <f t="shared" si="566"/>
        <v>-2.1363053209619776E-2</v>
      </c>
      <c r="O3592" s="12">
        <f>MAX(M$3:M3592)</f>
        <v>35073.307048161543</v>
      </c>
      <c r="P3592" s="14">
        <f t="shared" si="568"/>
        <v>-8.7752886215238912E-2</v>
      </c>
      <c r="Q3592" s="13">
        <f t="shared" si="569"/>
        <v>-2.1363053209619776E-2</v>
      </c>
    </row>
    <row r="3593" spans="1:17" x14ac:dyDescent="0.25">
      <c r="A3593" s="3">
        <v>44473</v>
      </c>
      <c r="B3593" s="11">
        <v>1773.2</v>
      </c>
      <c r="C3593" s="5">
        <v>55.21</v>
      </c>
      <c r="D3593" s="5">
        <v>54.51</v>
      </c>
      <c r="E3593" s="5">
        <v>143.429993</v>
      </c>
      <c r="F3593" s="7">
        <v>7.213E-2</v>
      </c>
      <c r="G3593" s="8">
        <f t="shared" si="560"/>
        <v>2.0028908618296981E-6</v>
      </c>
      <c r="H3593" s="9">
        <f t="shared" si="561"/>
        <v>5.1584377302874764E-3</v>
      </c>
      <c r="I3593" s="9">
        <f t="shared" si="562"/>
        <v>2.926920208799404E-2</v>
      </c>
      <c r="J3593" s="9">
        <f t="shared" si="563"/>
        <v>2.2062879205735878E-3</v>
      </c>
      <c r="K3593" s="9">
        <f t="shared" si="564"/>
        <v>3.4279487417385331E-3</v>
      </c>
      <c r="L3593" s="9">
        <f t="shared" si="565"/>
        <v>3.4279487202187099E-3</v>
      </c>
      <c r="M3593" s="12">
        <f t="shared" si="567"/>
        <v>32105.202138123117</v>
      </c>
      <c r="N3593" s="9">
        <f t="shared" si="566"/>
        <v>3.4259458293568802E-3</v>
      </c>
      <c r="O3593" s="12">
        <f>MAX(M$3:M3593)</f>
        <v>35073.307048161543</v>
      </c>
      <c r="P3593" s="14">
        <f t="shared" si="568"/>
        <v>-8.4625749889017277E-2</v>
      </c>
      <c r="Q3593" s="13" t="str">
        <f t="shared" si="569"/>
        <v/>
      </c>
    </row>
    <row r="3594" spans="1:17" x14ac:dyDescent="0.25">
      <c r="A3594" s="2">
        <v>44474</v>
      </c>
      <c r="B3594" s="10">
        <v>1766.9</v>
      </c>
      <c r="C3594" s="4">
        <v>57.08</v>
      </c>
      <c r="D3594" s="4">
        <v>54.26</v>
      </c>
      <c r="E3594" s="4">
        <v>145.85000600000001</v>
      </c>
      <c r="F3594" s="6">
        <v>7.4249999999999997E-2</v>
      </c>
      <c r="G3594" s="8">
        <f t="shared" si="560"/>
        <v>2.0617368010622528E-6</v>
      </c>
      <c r="H3594" s="9">
        <f t="shared" si="561"/>
        <v>-3.552898714189011E-3</v>
      </c>
      <c r="I3594" s="9">
        <f t="shared" si="562"/>
        <v>3.3870675602245923E-2</v>
      </c>
      <c r="J3594" s="9">
        <f t="shared" si="563"/>
        <v>-4.58631443771785E-3</v>
      </c>
      <c r="K3594" s="9">
        <f t="shared" si="564"/>
        <v>1.6872433368939867E-2</v>
      </c>
      <c r="L3594" s="9">
        <f t="shared" si="565"/>
        <v>1.6872433263018859E-2</v>
      </c>
      <c r="M3594" s="12">
        <f t="shared" si="567"/>
        <v>32646.895018594329</v>
      </c>
      <c r="N3594" s="9">
        <f t="shared" si="566"/>
        <v>1.6870371526217797E-2</v>
      </c>
      <c r="O3594" s="12">
        <f>MAX(M$3:M3594)</f>
        <v>35073.307048161543</v>
      </c>
      <c r="P3594" s="14">
        <f t="shared" si="568"/>
        <v>-6.9181158943333876E-2</v>
      </c>
      <c r="Q3594" s="13" t="str">
        <f t="shared" si="569"/>
        <v/>
      </c>
    </row>
    <row r="3595" spans="1:17" x14ac:dyDescent="0.25">
      <c r="A3595" s="3">
        <v>44475</v>
      </c>
      <c r="B3595" s="11">
        <v>1767.6</v>
      </c>
      <c r="C3595" s="5">
        <v>57.59</v>
      </c>
      <c r="D3595" s="5">
        <v>54</v>
      </c>
      <c r="E3595" s="5">
        <v>146.83000200000001</v>
      </c>
      <c r="F3595" s="7">
        <v>7.0749999999999993E-2</v>
      </c>
      <c r="G3595" s="8">
        <f t="shared" si="560"/>
        <v>1.9645848183813541E-6</v>
      </c>
      <c r="H3595" s="9">
        <f t="shared" si="561"/>
        <v>3.9617409021439699E-4</v>
      </c>
      <c r="I3595" s="9">
        <f t="shared" si="562"/>
        <v>8.9348283111423468E-3</v>
      </c>
      <c r="J3595" s="9">
        <f t="shared" si="563"/>
        <v>-4.7917434574271658E-3</v>
      </c>
      <c r="K3595" s="9">
        <f t="shared" si="564"/>
        <v>6.7192043859086292E-3</v>
      </c>
      <c r="L3595" s="9">
        <f t="shared" si="565"/>
        <v>6.7192043437271079E-3</v>
      </c>
      <c r="M3595" s="12">
        <f t="shared" si="567"/>
        <v>32866.25617741247</v>
      </c>
      <c r="N3595" s="9">
        <f t="shared" si="566"/>
        <v>6.7172397589087265E-3</v>
      </c>
      <c r="O3595" s="12">
        <f>MAX(M$3:M3595)</f>
        <v>35073.307048161543</v>
      </c>
      <c r="P3595" s="14">
        <f t="shared" si="568"/>
        <v>-6.2926796943282848E-2</v>
      </c>
      <c r="Q3595" s="13" t="str">
        <f t="shared" si="569"/>
        <v/>
      </c>
    </row>
    <row r="3596" spans="1:17" x14ac:dyDescent="0.25">
      <c r="A3596" s="2">
        <v>44476</v>
      </c>
      <c r="B3596" s="10">
        <v>1765.7</v>
      </c>
      <c r="C3596" s="4">
        <v>59.3</v>
      </c>
      <c r="D3596" s="4">
        <v>53.85</v>
      </c>
      <c r="E3596" s="4">
        <v>146.91999799999999</v>
      </c>
      <c r="F3596" s="6">
        <v>7.1879999999999999E-2</v>
      </c>
      <c r="G3596" s="8">
        <f t="shared" si="560"/>
        <v>1.9959514001577361E-6</v>
      </c>
      <c r="H3596" s="9">
        <f t="shared" si="561"/>
        <v>-1.0749038243945822E-3</v>
      </c>
      <c r="I3596" s="9">
        <f t="shared" si="562"/>
        <v>2.9692654974821906E-2</v>
      </c>
      <c r="J3596" s="9">
        <f t="shared" si="563"/>
        <v>-2.7777777777777514E-3</v>
      </c>
      <c r="K3596" s="9">
        <f t="shared" si="564"/>
        <v>6.1292650530635478E-4</v>
      </c>
      <c r="L3596" s="9">
        <f t="shared" si="565"/>
        <v>6.1292650145855217E-4</v>
      </c>
      <c r="M3596" s="12">
        <f t="shared" si="567"/>
        <v>32886.40077682733</v>
      </c>
      <c r="N3596" s="9">
        <f t="shared" si="566"/>
        <v>6.1093055005839443E-4</v>
      </c>
      <c r="O3596" s="12">
        <f>MAX(M$3:M3596)</f>
        <v>35073.307048161543</v>
      </c>
      <c r="P3596" s="14">
        <f t="shared" si="568"/>
        <v>-6.2352439943322846E-2</v>
      </c>
      <c r="Q3596" s="13" t="str">
        <f t="shared" si="569"/>
        <v/>
      </c>
    </row>
    <row r="3597" spans="1:17" x14ac:dyDescent="0.25">
      <c r="A3597" s="3">
        <v>44477</v>
      </c>
      <c r="B3597" s="11">
        <v>1764.1</v>
      </c>
      <c r="C3597" s="5">
        <v>59.92</v>
      </c>
      <c r="D3597" s="5">
        <v>53.46</v>
      </c>
      <c r="E3597" s="5">
        <v>145.36999499999999</v>
      </c>
      <c r="F3597" s="7">
        <v>6.6750000000000004E-2</v>
      </c>
      <c r="G3597" s="8">
        <f t="shared" si="560"/>
        <v>1.8535498316207821E-6</v>
      </c>
      <c r="H3597" s="9">
        <f t="shared" si="561"/>
        <v>-9.0615619867482375E-4</v>
      </c>
      <c r="I3597" s="9">
        <f t="shared" si="562"/>
        <v>1.0455311973018628E-2</v>
      </c>
      <c r="J3597" s="9">
        <f t="shared" si="563"/>
        <v>-7.242339832869091E-3</v>
      </c>
      <c r="K3597" s="9">
        <f t="shared" si="564"/>
        <v>-1.0549979724339527E-2</v>
      </c>
      <c r="L3597" s="9">
        <f t="shared" si="565"/>
        <v>-1.0549979658109335E-2</v>
      </c>
      <c r="M3597" s="12">
        <f t="shared" si="567"/>
        <v>32539.449917603371</v>
      </c>
      <c r="N3597" s="9">
        <f t="shared" si="566"/>
        <v>-1.0551833207940956E-2</v>
      </c>
      <c r="O3597" s="12">
        <f>MAX(M$3:M3597)</f>
        <v>35073.307048161543</v>
      </c>
      <c r="P3597" s="14">
        <f t="shared" si="568"/>
        <v>-7.2244602628396604E-2</v>
      </c>
      <c r="Q3597" s="13">
        <f t="shared" si="569"/>
        <v>-1.0551833207940956E-2</v>
      </c>
    </row>
    <row r="3598" spans="1:17" x14ac:dyDescent="0.25">
      <c r="A3598" s="2">
        <v>44480</v>
      </c>
      <c r="B3598" s="10">
        <v>1762.5</v>
      </c>
      <c r="C3598" s="4">
        <v>59.88</v>
      </c>
      <c r="D3598" s="4">
        <v>52.64</v>
      </c>
      <c r="E3598" s="4">
        <v>141.91000399999999</v>
      </c>
      <c r="F3598" s="6">
        <v>7.2499999999999995E-2</v>
      </c>
      <c r="G3598" s="8">
        <f t="shared" si="560"/>
        <v>2.0131612332718873E-6</v>
      </c>
      <c r="H3598" s="9">
        <f t="shared" si="561"/>
        <v>-9.0697806246806253E-4</v>
      </c>
      <c r="I3598" s="9">
        <f t="shared" si="562"/>
        <v>-6.6755674232308324E-4</v>
      </c>
      <c r="J3598" s="9">
        <f t="shared" si="563"/>
        <v>-1.5338570894126454E-2</v>
      </c>
      <c r="K3598" s="9">
        <f t="shared" si="564"/>
        <v>-2.3801273433351929E-2</v>
      </c>
      <c r="L3598" s="9">
        <f t="shared" si="565"/>
        <v>-2.3801273283933357E-2</v>
      </c>
      <c r="M3598" s="12">
        <f t="shared" si="567"/>
        <v>31764.969577605632</v>
      </c>
      <c r="N3598" s="9">
        <f t="shared" si="566"/>
        <v>-2.3803286445166629E-2</v>
      </c>
      <c r="O3598" s="12">
        <f>MAX(M$3:M3598)</f>
        <v>35073.307048161543</v>
      </c>
      <c r="P3598" s="14">
        <f t="shared" si="568"/>
        <v>-9.43263623818823E-2</v>
      </c>
      <c r="Q3598" s="13">
        <f t="shared" si="569"/>
        <v>-2.3803286445166629E-2</v>
      </c>
    </row>
    <row r="3599" spans="1:17" x14ac:dyDescent="0.25">
      <c r="A3599" s="3">
        <v>44481</v>
      </c>
      <c r="B3599" s="11">
        <v>1766</v>
      </c>
      <c r="C3599" s="5">
        <v>58.82</v>
      </c>
      <c r="D3599" s="5">
        <v>53.17</v>
      </c>
      <c r="E3599" s="5">
        <v>142.83000200000001</v>
      </c>
      <c r="F3599" s="7">
        <v>7.1879999999999999E-2</v>
      </c>
      <c r="G3599" s="8">
        <f t="shared" si="560"/>
        <v>1.9959514001577361E-6</v>
      </c>
      <c r="H3599" s="9">
        <f t="shared" si="561"/>
        <v>1.9858156028368795E-3</v>
      </c>
      <c r="I3599" s="9">
        <f t="shared" si="562"/>
        <v>-1.770207080828327E-2</v>
      </c>
      <c r="J3599" s="9">
        <f t="shared" si="563"/>
        <v>1.0068389057750782E-2</v>
      </c>
      <c r="K3599" s="9">
        <f t="shared" si="564"/>
        <v>6.4829678956250403E-3</v>
      </c>
      <c r="L3599" s="9">
        <f t="shared" si="565"/>
        <v>6.4829678549265541E-3</v>
      </c>
      <c r="M3599" s="12">
        <f t="shared" si="567"/>
        <v>31970.900854289968</v>
      </c>
      <c r="N3599" s="9">
        <f t="shared" si="566"/>
        <v>6.4809719035263964E-3</v>
      </c>
      <c r="O3599" s="12">
        <f>MAX(M$3:M3599)</f>
        <v>35073.307048161543</v>
      </c>
      <c r="P3599" s="14">
        <f t="shared" si="568"/>
        <v>-8.8454909302149609E-2</v>
      </c>
      <c r="Q3599" s="13" t="str">
        <f t="shared" si="569"/>
        <v/>
      </c>
    </row>
    <row r="3600" spans="1:17" x14ac:dyDescent="0.25">
      <c r="A3600" s="2">
        <v>44482</v>
      </c>
      <c r="B3600" s="10">
        <v>1802</v>
      </c>
      <c r="C3600" s="4">
        <v>60.93</v>
      </c>
      <c r="D3600" s="4">
        <v>52.78</v>
      </c>
      <c r="E3600" s="4">
        <v>141.5</v>
      </c>
      <c r="F3600" s="6">
        <v>7.2499999999999995E-2</v>
      </c>
      <c r="G3600" s="8">
        <f t="shared" si="560"/>
        <v>2.0131612332718873E-6</v>
      </c>
      <c r="H3600" s="9">
        <f t="shared" si="561"/>
        <v>2.0385050962627407E-2</v>
      </c>
      <c r="I3600" s="9">
        <f t="shared" si="562"/>
        <v>3.5872152329139741E-2</v>
      </c>
      <c r="J3600" s="9">
        <f t="shared" si="563"/>
        <v>-7.3349633251833845E-3</v>
      </c>
      <c r="K3600" s="9">
        <f t="shared" si="564"/>
        <v>-9.3117831084256891E-3</v>
      </c>
      <c r="L3600" s="9">
        <f t="shared" si="565"/>
        <v>-9.3117830499685941E-3</v>
      </c>
      <c r="M3600" s="12">
        <f t="shared" si="567"/>
        <v>31673.194761622763</v>
      </c>
      <c r="N3600" s="9">
        <f t="shared" si="566"/>
        <v>-9.3137962112018659E-3</v>
      </c>
      <c r="O3600" s="12">
        <f>MAX(M$3:M3600)</f>
        <v>35073.307048161543</v>
      </c>
      <c r="P3600" s="14">
        <f t="shared" si="568"/>
        <v>-9.6943019426992016E-2</v>
      </c>
      <c r="Q3600" s="13">
        <f t="shared" si="569"/>
        <v>-9.3137962112018659E-3</v>
      </c>
    </row>
    <row r="3601" spans="1:17" x14ac:dyDescent="0.25">
      <c r="A3601" s="3">
        <v>44483</v>
      </c>
      <c r="B3601" s="11">
        <v>1804.8</v>
      </c>
      <c r="C3601" s="5">
        <v>61.72</v>
      </c>
      <c r="D3601" s="5">
        <v>53.06</v>
      </c>
      <c r="E3601" s="5">
        <v>142.64999399999999</v>
      </c>
      <c r="F3601" s="7">
        <v>7.0379999999999998E-2</v>
      </c>
      <c r="G3601" s="8">
        <f t="shared" si="560"/>
        <v>1.9543142677491687E-6</v>
      </c>
      <c r="H3601" s="9">
        <f t="shared" si="561"/>
        <v>1.5538290788013067E-3</v>
      </c>
      <c r="I3601" s="9">
        <f t="shared" si="562"/>
        <v>1.2965698342360072E-2</v>
      </c>
      <c r="J3601" s="9">
        <f t="shared" si="563"/>
        <v>5.3050397877984299E-3</v>
      </c>
      <c r="K3601" s="9">
        <f t="shared" si="564"/>
        <v>8.1271660777384614E-3</v>
      </c>
      <c r="L3601" s="9">
        <f t="shared" si="565"/>
        <v>8.1271660267181016E-3</v>
      </c>
      <c r="M3601" s="12">
        <f t="shared" si="567"/>
        <v>31930.60807404705</v>
      </c>
      <c r="N3601" s="9">
        <f t="shared" si="566"/>
        <v>8.1252117124503524E-3</v>
      </c>
      <c r="O3601" s="12">
        <f>MAX(M$3:M3601)</f>
        <v>35073.307048161543</v>
      </c>
      <c r="P3601" s="14">
        <f t="shared" si="568"/>
        <v>-8.9603725414288404E-2</v>
      </c>
      <c r="Q3601" s="13" t="str">
        <f t="shared" si="569"/>
        <v/>
      </c>
    </row>
    <row r="3602" spans="1:17" x14ac:dyDescent="0.25">
      <c r="A3602" s="2">
        <v>44484</v>
      </c>
      <c r="B3602" s="10">
        <v>1775.1</v>
      </c>
      <c r="C3602" s="4">
        <v>61.62</v>
      </c>
      <c r="D3602" s="4">
        <v>53.02</v>
      </c>
      <c r="E3602" s="4">
        <v>139.13999899999999</v>
      </c>
      <c r="F3602" s="6">
        <v>7.1629999999999999E-2</v>
      </c>
      <c r="G3602" s="8">
        <f t="shared" si="560"/>
        <v>1.9890119213883395E-6</v>
      </c>
      <c r="H3602" s="9">
        <f t="shared" si="561"/>
        <v>-1.6456117021276622E-2</v>
      </c>
      <c r="I3602" s="9">
        <f t="shared" si="562"/>
        <v>-1.6202203499676186E-3</v>
      </c>
      <c r="J3602" s="9">
        <f t="shared" si="563"/>
        <v>-7.5386355069730765E-4</v>
      </c>
      <c r="K3602" s="9">
        <f t="shared" si="564"/>
        <v>-2.4605644217552534E-2</v>
      </c>
      <c r="L3602" s="9">
        <f t="shared" si="565"/>
        <v>-2.4605644063084322E-2</v>
      </c>
      <c r="M3602" s="12">
        <f t="shared" si="567"/>
        <v>31144.934897059204</v>
      </c>
      <c r="N3602" s="9">
        <f t="shared" si="566"/>
        <v>-2.460763307500571E-2</v>
      </c>
      <c r="O3602" s="12">
        <f>MAX(M$3:M3602)</f>
        <v>35073.307048161543</v>
      </c>
      <c r="P3602" s="14">
        <f t="shared" si="568"/>
        <v>-0.11200461210310231</v>
      </c>
      <c r="Q3602" s="13">
        <f t="shared" si="569"/>
        <v>-2.460763307500571E-2</v>
      </c>
    </row>
    <row r="3603" spans="1:17" x14ac:dyDescent="0.25">
      <c r="A3603" s="3">
        <v>44487</v>
      </c>
      <c r="B3603" s="11">
        <v>1772.7</v>
      </c>
      <c r="C3603" s="5">
        <v>60.49</v>
      </c>
      <c r="D3603" s="5">
        <v>52.77</v>
      </c>
      <c r="E3603" s="5">
        <v>141.11000100000001</v>
      </c>
      <c r="F3603" s="7">
        <v>7.0250000000000007E-2</v>
      </c>
      <c r="G3603" s="8">
        <f t="shared" si="560"/>
        <v>1.9507056869816353E-6</v>
      </c>
      <c r="H3603" s="9">
        <f t="shared" si="561"/>
        <v>-1.3520365049855577E-3</v>
      </c>
      <c r="I3603" s="9">
        <f t="shared" si="562"/>
        <v>-1.8338201882505605E-2</v>
      </c>
      <c r="J3603" s="9">
        <f t="shared" si="563"/>
        <v>-4.7152018106374951E-3</v>
      </c>
      <c r="K3603" s="9">
        <f t="shared" si="564"/>
        <v>1.4158416085657887E-2</v>
      </c>
      <c r="L3603" s="9">
        <f t="shared" si="565"/>
        <v>1.4158415996774816E-2</v>
      </c>
      <c r="M3603" s="12">
        <f t="shared" si="567"/>
        <v>31585.897841524242</v>
      </c>
      <c r="N3603" s="9">
        <f t="shared" si="566"/>
        <v>1.4156465291087834E-2</v>
      </c>
      <c r="O3603" s="12">
        <f>MAX(M$3:M3603)</f>
        <v>35073.307048161543</v>
      </c>
      <c r="P3603" s="14">
        <f t="shared" si="568"/>
        <v>-9.943200399804053E-2</v>
      </c>
      <c r="Q3603" s="13" t="str">
        <f t="shared" si="569"/>
        <v/>
      </c>
    </row>
    <row r="3604" spans="1:17" x14ac:dyDescent="0.25">
      <c r="A3604" s="2">
        <v>44488</v>
      </c>
      <c r="B3604" s="10">
        <v>1777.6</v>
      </c>
      <c r="C3604" s="4">
        <v>60.66</v>
      </c>
      <c r="D3604" s="4">
        <v>53.99</v>
      </c>
      <c r="E3604" s="4">
        <v>142</v>
      </c>
      <c r="F3604" s="6">
        <v>7.4630000000000002E-2</v>
      </c>
      <c r="G3604" s="8">
        <f t="shared" si="560"/>
        <v>2.072284526644097E-6</v>
      </c>
      <c r="H3604" s="9">
        <f t="shared" si="561"/>
        <v>2.764145089411555E-3</v>
      </c>
      <c r="I3604" s="9">
        <f t="shared" si="562"/>
        <v>2.8103818813026054E-3</v>
      </c>
      <c r="J3604" s="9">
        <f t="shared" si="563"/>
        <v>2.3119196513170338E-2</v>
      </c>
      <c r="K3604" s="9">
        <f t="shared" si="564"/>
        <v>6.307129145297E-3</v>
      </c>
      <c r="L3604" s="9">
        <f t="shared" si="565"/>
        <v>6.3071291057023868E-3</v>
      </c>
      <c r="M3604" s="12">
        <f t="shared" si="567"/>
        <v>31785.114177130261</v>
      </c>
      <c r="N3604" s="9">
        <f t="shared" si="566"/>
        <v>6.3050568211757427E-3</v>
      </c>
      <c r="O3604" s="12">
        <f>MAX(M$3:M3604)</f>
        <v>35073.307048161543</v>
      </c>
      <c r="P3604" s="14">
        <f t="shared" si="568"/>
        <v>-9.3752005378792469E-2</v>
      </c>
      <c r="Q3604" s="13" t="str">
        <f t="shared" si="569"/>
        <v/>
      </c>
    </row>
    <row r="3605" spans="1:17" x14ac:dyDescent="0.25">
      <c r="A3605" s="3">
        <v>44489</v>
      </c>
      <c r="B3605" s="11">
        <v>1791.6</v>
      </c>
      <c r="C3605" s="5">
        <v>62.18</v>
      </c>
      <c r="D3605" s="5">
        <v>54</v>
      </c>
      <c r="E3605" s="5">
        <v>143.28999300000001</v>
      </c>
      <c r="F3605" s="7">
        <v>7.4380000000000002E-2</v>
      </c>
      <c r="G3605" s="8">
        <f t="shared" si="560"/>
        <v>2.0653452379448822E-6</v>
      </c>
      <c r="H3605" s="9">
        <f t="shared" si="561"/>
        <v>7.8757875787578754E-3</v>
      </c>
      <c r="I3605" s="9">
        <f t="shared" si="562"/>
        <v>2.5057698648203151E-2</v>
      </c>
      <c r="J3605" s="9">
        <f t="shared" si="563"/>
        <v>1.8521948508979459E-4</v>
      </c>
      <c r="K3605" s="9">
        <f t="shared" si="564"/>
        <v>9.0844577464789418E-3</v>
      </c>
      <c r="L3605" s="9">
        <f t="shared" si="565"/>
        <v>9.0844576894489396E-3</v>
      </c>
      <c r="M3605" s="12">
        <f t="shared" si="567"/>
        <v>32073.864702026702</v>
      </c>
      <c r="N3605" s="9">
        <f t="shared" si="566"/>
        <v>9.0823923442109947E-3</v>
      </c>
      <c r="O3605" s="12">
        <f>MAX(M$3:M3605)</f>
        <v>35073.307048161543</v>
      </c>
      <c r="P3605" s="14">
        <f t="shared" si="568"/>
        <v>-8.55192338155083E-2</v>
      </c>
      <c r="Q3605" s="13" t="str">
        <f t="shared" si="569"/>
        <v/>
      </c>
    </row>
    <row r="3606" spans="1:17" x14ac:dyDescent="0.25">
      <c r="A3606" s="2">
        <v>44490</v>
      </c>
      <c r="B3606" s="10">
        <v>1788.8</v>
      </c>
      <c r="C3606" s="4">
        <v>61.56</v>
      </c>
      <c r="D3606" s="4">
        <v>54.21</v>
      </c>
      <c r="E3606" s="4">
        <v>142.89999399999999</v>
      </c>
      <c r="F3606" s="6">
        <v>7.2499999999999995E-2</v>
      </c>
      <c r="G3606" s="8">
        <f t="shared" si="560"/>
        <v>2.0131612332718873E-6</v>
      </c>
      <c r="H3606" s="9">
        <f t="shared" si="561"/>
        <v>-1.5628488501897493E-3</v>
      </c>
      <c r="I3606" s="9">
        <f t="shared" si="562"/>
        <v>-9.9710517851398749E-3</v>
      </c>
      <c r="J3606" s="9">
        <f t="shared" si="563"/>
        <v>3.8888888888889048E-3</v>
      </c>
      <c r="K3606" s="9">
        <f t="shared" si="564"/>
        <v>-2.7217462422516642E-3</v>
      </c>
      <c r="L3606" s="9">
        <f t="shared" si="565"/>
        <v>-2.7217462251652074E-3</v>
      </c>
      <c r="M3606" s="12">
        <f t="shared" si="567"/>
        <v>31986.567781847501</v>
      </c>
      <c r="N3606" s="9">
        <f t="shared" si="566"/>
        <v>-2.7237593863984793E-3</v>
      </c>
      <c r="O3606" s="12">
        <f>MAX(M$3:M3606)</f>
        <v>35073.307048161543</v>
      </c>
      <c r="P3606" s="14">
        <f t="shared" si="568"/>
        <v>-8.8008218388857085E-2</v>
      </c>
      <c r="Q3606" s="13">
        <f t="shared" si="569"/>
        <v>-2.7237593863984793E-3</v>
      </c>
    </row>
    <row r="3607" spans="1:17" x14ac:dyDescent="0.25">
      <c r="A3607" s="3">
        <v>44491</v>
      </c>
      <c r="B3607" s="11">
        <v>1803.4</v>
      </c>
      <c r="C3607" s="5">
        <v>61.24</v>
      </c>
      <c r="D3607" s="5">
        <v>54.42</v>
      </c>
      <c r="E3607" s="5">
        <v>142.80999800000001</v>
      </c>
      <c r="F3607" s="7">
        <v>6.9879999999999998E-2</v>
      </c>
      <c r="G3607" s="8">
        <f t="shared" si="560"/>
        <v>1.9404350852791907E-6</v>
      </c>
      <c r="H3607" s="9">
        <f t="shared" si="561"/>
        <v>8.1618962432916681E-3</v>
      </c>
      <c r="I3607" s="9">
        <f t="shared" si="562"/>
        <v>-5.1981806367771321E-3</v>
      </c>
      <c r="J3607" s="9">
        <f t="shared" si="563"/>
        <v>3.8738240177089256E-3</v>
      </c>
      <c r="K3607" s="9">
        <f t="shared" si="564"/>
        <v>-6.2978309152332849E-4</v>
      </c>
      <c r="L3607" s="9">
        <f t="shared" si="565"/>
        <v>-6.2978308756970439E-4</v>
      </c>
      <c r="M3607" s="12">
        <f t="shared" si="567"/>
        <v>31966.423182429095</v>
      </c>
      <c r="N3607" s="9">
        <f t="shared" si="566"/>
        <v>-6.3172352265498358E-4</v>
      </c>
      <c r="O3607" s="12">
        <f>MAX(M$3:M3607)</f>
        <v>35073.307048161543</v>
      </c>
      <c r="P3607" s="14">
        <f t="shared" si="568"/>
        <v>-8.8582575388918228E-2</v>
      </c>
      <c r="Q3607" s="13">
        <f t="shared" si="569"/>
        <v>-6.3172352265498358E-4</v>
      </c>
    </row>
    <row r="3608" spans="1:17" x14ac:dyDescent="0.25">
      <c r="A3608" s="2">
        <v>44494</v>
      </c>
      <c r="B3608" s="10">
        <v>1813.7</v>
      </c>
      <c r="C3608" s="4">
        <v>61.07</v>
      </c>
      <c r="D3608" s="4">
        <v>54.17</v>
      </c>
      <c r="E3608" s="4">
        <v>141.509995</v>
      </c>
      <c r="F3608" s="6">
        <v>7.2749999999999995E-2</v>
      </c>
      <c r="G3608" s="8">
        <f t="shared" si="560"/>
        <v>2.020100651867196E-6</v>
      </c>
      <c r="H3608" s="9">
        <f t="shared" si="561"/>
        <v>5.7114339580791587E-3</v>
      </c>
      <c r="I3608" s="9">
        <f t="shared" si="562"/>
        <v>-2.7759634225996361E-3</v>
      </c>
      <c r="J3608" s="9">
        <f t="shared" si="563"/>
        <v>-4.5938993017273057E-3</v>
      </c>
      <c r="K3608" s="9">
        <f t="shared" si="564"/>
        <v>-9.1030251257338702E-3</v>
      </c>
      <c r="L3608" s="9">
        <f t="shared" si="565"/>
        <v>-9.1030250685873067E-3</v>
      </c>
      <c r="M3608" s="12">
        <f t="shared" si="567"/>
        <v>31675.432030846372</v>
      </c>
      <c r="N3608" s="9">
        <f t="shared" si="566"/>
        <v>-9.1050451692391739E-3</v>
      </c>
      <c r="O3608" s="12">
        <f>MAX(M$3:M3608)</f>
        <v>35073.307048161543</v>
      </c>
      <c r="P3608" s="14">
        <f t="shared" si="568"/>
        <v>-9.6879231053100257E-2</v>
      </c>
      <c r="Q3608" s="13">
        <f t="shared" si="569"/>
        <v>-9.1050451692391739E-3</v>
      </c>
    </row>
    <row r="3609" spans="1:17" x14ac:dyDescent="0.25">
      <c r="A3609" s="3">
        <v>44495</v>
      </c>
      <c r="B3609" s="11">
        <v>1800.4</v>
      </c>
      <c r="C3609" s="5">
        <v>62</v>
      </c>
      <c r="D3609" s="5">
        <v>54.39</v>
      </c>
      <c r="E3609" s="5">
        <v>140.91000399999999</v>
      </c>
      <c r="F3609" s="7">
        <v>7.238E-2</v>
      </c>
      <c r="G3609" s="8">
        <f t="shared" si="560"/>
        <v>2.0098303061821809E-6</v>
      </c>
      <c r="H3609" s="9">
        <f t="shared" si="561"/>
        <v>-7.3330760324198897E-3</v>
      </c>
      <c r="I3609" s="9">
        <f t="shared" si="562"/>
        <v>1.5228426395939082E-2</v>
      </c>
      <c r="J3609" s="9">
        <f t="shared" si="563"/>
        <v>4.0612885360900653E-3</v>
      </c>
      <c r="K3609" s="9">
        <f t="shared" si="564"/>
        <v>-4.2399195901322521E-3</v>
      </c>
      <c r="L3609" s="9">
        <f t="shared" si="565"/>
        <v>-4.239919563515074E-3</v>
      </c>
      <c r="M3609" s="12">
        <f t="shared" si="567"/>
        <v>31541.130746895993</v>
      </c>
      <c r="N3609" s="9">
        <f t="shared" si="566"/>
        <v>-4.2419293938212562E-3</v>
      </c>
      <c r="O3609" s="12">
        <f>MAX(M$3:M3609)</f>
        <v>35073.307048161543</v>
      </c>
      <c r="P3609" s="14">
        <f t="shared" si="568"/>
        <v>-0.10070839046957503</v>
      </c>
      <c r="Q3609" s="13">
        <f t="shared" si="569"/>
        <v>-4.2419293938212562E-3</v>
      </c>
    </row>
    <row r="3610" spans="1:17" x14ac:dyDescent="0.25">
      <c r="A3610" s="2">
        <v>44496</v>
      </c>
      <c r="B3610" s="10">
        <v>1805.9</v>
      </c>
      <c r="C3610" s="4">
        <v>62.59</v>
      </c>
      <c r="D3610" s="4">
        <v>54.64</v>
      </c>
      <c r="E3610" s="4">
        <v>143.759995</v>
      </c>
      <c r="F3610" s="6">
        <v>7.263E-2</v>
      </c>
      <c r="G3610" s="8">
        <f t="shared" si="560"/>
        <v>2.0167697332151846E-6</v>
      </c>
      <c r="H3610" s="9">
        <f t="shared" si="561"/>
        <v>3.0548766940679847E-3</v>
      </c>
      <c r="I3610" s="9">
        <f t="shared" si="562"/>
        <v>9.5161290322581197E-3</v>
      </c>
      <c r="J3610" s="9">
        <f t="shared" si="563"/>
        <v>4.5964331678617389E-3</v>
      </c>
      <c r="K3610" s="9">
        <f t="shared" si="564"/>
        <v>2.0225611518682643E-2</v>
      </c>
      <c r="L3610" s="9">
        <f t="shared" si="565"/>
        <v>2.0225611391711203E-2</v>
      </c>
      <c r="M3610" s="12">
        <f t="shared" si="567"/>
        <v>32179.069400237866</v>
      </c>
      <c r="N3610" s="9">
        <f t="shared" si="566"/>
        <v>2.0223594621977987E-2</v>
      </c>
      <c r="O3610" s="12">
        <f>MAX(M$3:M3610)</f>
        <v>35073.307048161543</v>
      </c>
      <c r="P3610" s="14">
        <f t="shared" si="568"/>
        <v>-8.251966784738618E-2</v>
      </c>
      <c r="Q3610" s="13" t="str">
        <f t="shared" si="569"/>
        <v/>
      </c>
    </row>
    <row r="3611" spans="1:17" x14ac:dyDescent="0.25">
      <c r="A3611" s="3">
        <v>44497</v>
      </c>
      <c r="B3611" s="11">
        <v>1809.6</v>
      </c>
      <c r="C3611" s="5">
        <v>62.56</v>
      </c>
      <c r="D3611" s="5">
        <v>54.35</v>
      </c>
      <c r="E3611" s="5">
        <v>144.83999600000001</v>
      </c>
      <c r="F3611" s="7">
        <v>7.263E-2</v>
      </c>
      <c r="G3611" s="8">
        <f t="shared" si="560"/>
        <v>2.0167697332151846E-6</v>
      </c>
      <c r="H3611" s="9">
        <f t="shared" si="561"/>
        <v>2.0488399136163785E-3</v>
      </c>
      <c r="I3611" s="9">
        <f t="shared" si="562"/>
        <v>-4.7930979389680678E-4</v>
      </c>
      <c r="J3611" s="9">
        <f t="shared" si="563"/>
        <v>-5.3074670571010094E-3</v>
      </c>
      <c r="K3611" s="9">
        <f t="shared" si="564"/>
        <v>7.5125280854385808E-3</v>
      </c>
      <c r="L3611" s="9">
        <f t="shared" si="565"/>
        <v>7.5125280382767673E-3</v>
      </c>
      <c r="M3611" s="12">
        <f t="shared" si="567"/>
        <v>32420.815561352811</v>
      </c>
      <c r="N3611" s="9">
        <f t="shared" si="566"/>
        <v>7.5105112685435521E-3</v>
      </c>
      <c r="O3611" s="12">
        <f>MAX(M$3:M3611)</f>
        <v>35073.307048161543</v>
      </c>
      <c r="P3611" s="14">
        <f t="shared" si="568"/>
        <v>-7.5627071127521983E-2</v>
      </c>
      <c r="Q3611" s="13" t="str">
        <f t="shared" si="569"/>
        <v/>
      </c>
    </row>
    <row r="3612" spans="1:17" x14ac:dyDescent="0.25">
      <c r="A3612" s="2">
        <v>44498</v>
      </c>
      <c r="B3612" s="10">
        <v>1790.7</v>
      </c>
      <c r="C3612" s="4">
        <v>63.5</v>
      </c>
      <c r="D3612" s="4">
        <v>54.04</v>
      </c>
      <c r="E3612" s="4">
        <v>146.550003</v>
      </c>
      <c r="F3612" s="6">
        <v>7.3999999999999996E-2</v>
      </c>
      <c r="G3612" s="8">
        <f t="shared" si="560"/>
        <v>2.0547974861617746E-6</v>
      </c>
      <c r="H3612" s="9">
        <f t="shared" si="561"/>
        <v>-1.0444297082228042E-2</v>
      </c>
      <c r="I3612" s="9">
        <f t="shared" si="562"/>
        <v>1.5025575447570296E-2</v>
      </c>
      <c r="J3612" s="9">
        <f t="shared" si="563"/>
        <v>-5.7037718491260766E-3</v>
      </c>
      <c r="K3612" s="9">
        <f t="shared" si="564"/>
        <v>1.1806179558303704E-2</v>
      </c>
      <c r="L3612" s="9">
        <f t="shared" si="565"/>
        <v>1.1806179484187397E-2</v>
      </c>
      <c r="M3612" s="12">
        <f t="shared" si="567"/>
        <v>32803.581528893883</v>
      </c>
      <c r="N3612" s="9">
        <f t="shared" si="566"/>
        <v>1.1804124686701235E-2</v>
      </c>
      <c r="O3612" s="12">
        <f>MAX(M$3:M3612)</f>
        <v>35073.307048161543</v>
      </c>
      <c r="P3612" s="14">
        <f t="shared" si="568"/>
        <v>-6.4713758418929457E-2</v>
      </c>
      <c r="Q3612" s="13" t="str">
        <f t="shared" si="569"/>
        <v/>
      </c>
    </row>
    <row r="3613" spans="1:17" x14ac:dyDescent="0.25">
      <c r="A3613" s="3">
        <v>44501</v>
      </c>
      <c r="B3613" s="11">
        <v>1802.5</v>
      </c>
      <c r="C3613" s="5">
        <v>63.85</v>
      </c>
      <c r="D3613" s="5">
        <v>54.18</v>
      </c>
      <c r="E3613" s="5">
        <v>148.759995</v>
      </c>
      <c r="F3613" s="7">
        <v>7.3630000000000001E-2</v>
      </c>
      <c r="G3613" s="8">
        <f t="shared" si="560"/>
        <v>2.0445272681524074E-6</v>
      </c>
      <c r="H3613" s="9">
        <f t="shared" si="561"/>
        <v>6.5896018316859073E-3</v>
      </c>
      <c r="I3613" s="9">
        <f t="shared" si="562"/>
        <v>5.5118110236220697E-3</v>
      </c>
      <c r="J3613" s="9">
        <f t="shared" si="563"/>
        <v>2.5906735751295442E-3</v>
      </c>
      <c r="K3613" s="9">
        <f t="shared" si="564"/>
        <v>1.5080122516271799E-2</v>
      </c>
      <c r="L3613" s="9">
        <f t="shared" si="565"/>
        <v>1.508012242160248E-2</v>
      </c>
      <c r="M3613" s="12">
        <f t="shared" si="567"/>
        <v>33298.263554216617</v>
      </c>
      <c r="N3613" s="9">
        <f t="shared" si="566"/>
        <v>1.5078077894334328E-2</v>
      </c>
      <c r="O3613" s="12">
        <f>MAX(M$3:M3613)</f>
        <v>35073.307048161543</v>
      </c>
      <c r="P3613" s="14">
        <f t="shared" si="568"/>
        <v>-5.0609527396646481E-2</v>
      </c>
      <c r="Q3613" s="13" t="str">
        <f t="shared" si="569"/>
        <v/>
      </c>
    </row>
    <row r="3614" spans="1:17" x14ac:dyDescent="0.25">
      <c r="A3614" s="2">
        <v>44502</v>
      </c>
      <c r="B3614" s="10">
        <v>1796.1</v>
      </c>
      <c r="C3614" s="4">
        <v>62.69</v>
      </c>
      <c r="D3614" s="4">
        <v>54.6</v>
      </c>
      <c r="E3614" s="4">
        <v>149.259995</v>
      </c>
      <c r="F3614" s="6">
        <v>7.1999999999999995E-2</v>
      </c>
      <c r="G3614" s="8">
        <f t="shared" si="560"/>
        <v>1.9992823439007879E-6</v>
      </c>
      <c r="H3614" s="9">
        <f t="shared" si="561"/>
        <v>-3.5506241331484554E-3</v>
      </c>
      <c r="I3614" s="9">
        <f t="shared" si="562"/>
        <v>-1.8167580266249077E-2</v>
      </c>
      <c r="J3614" s="9">
        <f t="shared" si="563"/>
        <v>7.7519379844961551E-3</v>
      </c>
      <c r="K3614" s="9">
        <f t="shared" si="564"/>
        <v>3.3611186932346964E-3</v>
      </c>
      <c r="L3614" s="9">
        <f t="shared" si="565"/>
        <v>3.3611186721344156E-3</v>
      </c>
      <c r="M3614" s="12">
        <f t="shared" si="567"/>
        <v>33410.182969598354</v>
      </c>
      <c r="N3614" s="9">
        <f t="shared" si="566"/>
        <v>3.3591193897905148E-3</v>
      </c>
      <c r="O3614" s="12">
        <f>MAX(M$3:M3614)</f>
        <v>35073.307048161543</v>
      </c>
      <c r="P3614" s="14">
        <f t="shared" si="568"/>
        <v>-4.7418513352032621E-2</v>
      </c>
      <c r="Q3614" s="13" t="str">
        <f t="shared" si="569"/>
        <v/>
      </c>
    </row>
    <row r="3615" spans="1:17" x14ac:dyDescent="0.25">
      <c r="A3615" s="3">
        <v>44503</v>
      </c>
      <c r="B3615" s="11">
        <v>1770.3</v>
      </c>
      <c r="C3615" s="5">
        <v>63.12</v>
      </c>
      <c r="D3615" s="5">
        <v>54.39</v>
      </c>
      <c r="E3615" s="5">
        <v>149.479996</v>
      </c>
      <c r="F3615" s="7">
        <v>7.1129999999999999E-2</v>
      </c>
      <c r="G3615" s="8">
        <f t="shared" si="560"/>
        <v>1.9751329118911087E-6</v>
      </c>
      <c r="H3615" s="9">
        <f t="shared" si="561"/>
        <v>-1.4364456322031042E-2</v>
      </c>
      <c r="I3615" s="9">
        <f t="shared" si="562"/>
        <v>6.8591481895039037E-3</v>
      </c>
      <c r="J3615" s="9">
        <f t="shared" si="563"/>
        <v>-3.8461538461538615E-3</v>
      </c>
      <c r="K3615" s="9">
        <f t="shared" si="564"/>
        <v>1.4739448436936926E-3</v>
      </c>
      <c r="L3615" s="9">
        <f t="shared" si="565"/>
        <v>1.4739448344406275E-3</v>
      </c>
      <c r="M3615" s="12">
        <f t="shared" si="567"/>
        <v>33459.427736204103</v>
      </c>
      <c r="N3615" s="9">
        <f t="shared" si="566"/>
        <v>1.4719697015287364E-3</v>
      </c>
      <c r="O3615" s="12">
        <f>MAX(M$3:M3615)</f>
        <v>35073.307048161543</v>
      </c>
      <c r="P3615" s="14">
        <f t="shared" si="568"/>
        <v>-4.6014460790404277E-2</v>
      </c>
      <c r="Q3615" s="13" t="str">
        <f t="shared" si="569"/>
        <v/>
      </c>
    </row>
    <row r="3616" spans="1:17" x14ac:dyDescent="0.25">
      <c r="A3616" s="2">
        <v>44504</v>
      </c>
      <c r="B3616" s="10">
        <v>1800.1</v>
      </c>
      <c r="C3616" s="4">
        <v>64.349999999999994</v>
      </c>
      <c r="D3616" s="4">
        <v>54.38</v>
      </c>
      <c r="E3616" s="4">
        <v>148.69000199999999</v>
      </c>
      <c r="F3616" s="6">
        <v>7.213E-2</v>
      </c>
      <c r="G3616" s="8">
        <f t="shared" si="560"/>
        <v>2.0028908618296981E-6</v>
      </c>
      <c r="H3616" s="9">
        <f t="shared" si="561"/>
        <v>1.6833305089532822E-2</v>
      </c>
      <c r="I3616" s="9">
        <f t="shared" si="562"/>
        <v>1.9486692015209077E-2</v>
      </c>
      <c r="J3616" s="9">
        <f t="shared" si="563"/>
        <v>-1.8385732671443299E-4</v>
      </c>
      <c r="K3616" s="9">
        <f t="shared" si="564"/>
        <v>-5.2849479605284926E-3</v>
      </c>
      <c r="L3616" s="9">
        <f t="shared" si="565"/>
        <v>-5.2849479273508826E-3</v>
      </c>
      <c r="M3616" s="12">
        <f t="shared" si="567"/>
        <v>33282.596402939307</v>
      </c>
      <c r="N3616" s="9">
        <f t="shared" si="566"/>
        <v>-5.2869508182127123E-3</v>
      </c>
      <c r="O3616" s="12">
        <f>MAX(M$3:M3616)</f>
        <v>35073.307048161543</v>
      </c>
      <c r="P3616" s="14">
        <f t="shared" si="568"/>
        <v>-5.1056224688572738E-2</v>
      </c>
      <c r="Q3616" s="13">
        <f t="shared" si="569"/>
        <v>-5.2869508182127123E-3</v>
      </c>
    </row>
    <row r="3617" spans="1:17" x14ac:dyDescent="0.25">
      <c r="A3617" s="3">
        <v>44505</v>
      </c>
      <c r="B3617" s="11">
        <v>1823.6</v>
      </c>
      <c r="C3617" s="5">
        <v>65.84</v>
      </c>
      <c r="D3617" s="5">
        <v>54.32</v>
      </c>
      <c r="E3617" s="5">
        <v>148.63999899999999</v>
      </c>
      <c r="F3617" s="7">
        <v>7.1749999999999994E-2</v>
      </c>
      <c r="G3617" s="8">
        <f t="shared" si="560"/>
        <v>1.9923428733470416E-6</v>
      </c>
      <c r="H3617" s="9">
        <f t="shared" si="561"/>
        <v>1.3054830287206267E-2</v>
      </c>
      <c r="I3617" s="9">
        <f t="shared" si="562"/>
        <v>2.3154623154623299E-2</v>
      </c>
      <c r="J3617" s="9">
        <f t="shared" si="563"/>
        <v>-1.1033468186833811E-3</v>
      </c>
      <c r="K3617" s="9">
        <f t="shared" si="564"/>
        <v>-3.3629026382018477E-4</v>
      </c>
      <c r="L3617" s="9">
        <f t="shared" si="565"/>
        <v>-3.3629026170903676E-4</v>
      </c>
      <c r="M3617" s="12">
        <f t="shared" si="567"/>
        <v>33271.403789884607</v>
      </c>
      <c r="N3617" s="9">
        <f t="shared" si="566"/>
        <v>-3.382826045823838E-4</v>
      </c>
      <c r="O3617" s="12">
        <f>MAX(M$3:M3617)</f>
        <v>35073.307048161543</v>
      </c>
      <c r="P3617" s="14">
        <f t="shared" si="568"/>
        <v>-5.1375345239119352E-2</v>
      </c>
      <c r="Q3617" s="13">
        <f t="shared" si="569"/>
        <v>-3.382826045823838E-4</v>
      </c>
    </row>
    <row r="3618" spans="1:17" x14ac:dyDescent="0.25">
      <c r="A3618" s="2">
        <v>44508</v>
      </c>
      <c r="B3618" s="10">
        <v>1835</v>
      </c>
      <c r="C3618" s="4">
        <v>64.13</v>
      </c>
      <c r="D3618" s="4">
        <v>55.97</v>
      </c>
      <c r="E3618" s="4">
        <v>149.320007</v>
      </c>
      <c r="F3618" s="6">
        <v>7.3249999999999996E-2</v>
      </c>
      <c r="G3618" s="8">
        <f t="shared" si="560"/>
        <v>2.033979437543465E-6</v>
      </c>
      <c r="H3618" s="9">
        <f t="shared" si="561"/>
        <v>6.2513709146743207E-3</v>
      </c>
      <c r="I3618" s="9">
        <f t="shared" si="562"/>
        <v>-2.597205346294058E-2</v>
      </c>
      <c r="J3618" s="9">
        <f t="shared" si="563"/>
        <v>3.0375552282768753E-2</v>
      </c>
      <c r="K3618" s="9">
        <f t="shared" si="564"/>
        <v>4.5748654774951597E-3</v>
      </c>
      <c r="L3618" s="9">
        <f t="shared" si="565"/>
        <v>4.5748654487752739E-3</v>
      </c>
      <c r="M3618" s="12">
        <f t="shared" si="567"/>
        <v>33423.6159855152</v>
      </c>
      <c r="N3618" s="9">
        <f t="shared" si="566"/>
        <v>4.5728314693377304E-3</v>
      </c>
      <c r="O3618" s="12">
        <f>MAX(M$3:M3618)</f>
        <v>35073.307048161543</v>
      </c>
      <c r="P3618" s="14">
        <f t="shared" si="568"/>
        <v>-4.7035515082197388E-2</v>
      </c>
      <c r="Q3618" s="13" t="str">
        <f t="shared" si="569"/>
        <v/>
      </c>
    </row>
    <row r="3619" spans="1:17" x14ac:dyDescent="0.25">
      <c r="A3619" s="3">
        <v>44509</v>
      </c>
      <c r="B3619" s="11">
        <v>1837.7</v>
      </c>
      <c r="C3619" s="5">
        <v>64.31</v>
      </c>
      <c r="D3619" s="5">
        <v>55.75</v>
      </c>
      <c r="E3619" s="5">
        <v>148.85000600000001</v>
      </c>
      <c r="F3619" s="7">
        <v>7.2749999999999995E-2</v>
      </c>
      <c r="G3619" s="8">
        <f t="shared" si="560"/>
        <v>2.020100651867196E-6</v>
      </c>
      <c r="H3619" s="9">
        <f t="shared" si="561"/>
        <v>1.4713896457765915E-3</v>
      </c>
      <c r="I3619" s="9">
        <f t="shared" si="562"/>
        <v>2.8067986901607177E-3</v>
      </c>
      <c r="J3619" s="9">
        <f t="shared" si="563"/>
        <v>-3.9306771484723755E-3</v>
      </c>
      <c r="K3619" s="9">
        <f t="shared" si="564"/>
        <v>-3.1476090139749076E-3</v>
      </c>
      <c r="L3619" s="9">
        <f t="shared" si="565"/>
        <v>-3.1476089942149882E-3</v>
      </c>
      <c r="M3619" s="12">
        <f t="shared" si="567"/>
        <v>33318.411511220009</v>
      </c>
      <c r="N3619" s="9">
        <f t="shared" si="566"/>
        <v>-3.1496290948668554E-3</v>
      </c>
      <c r="O3619" s="12">
        <f>MAX(M$3:M3619)</f>
        <v>35073.307048161543</v>
      </c>
      <c r="P3619" s="14">
        <f t="shared" si="568"/>
        <v>-5.0035074666092028E-2</v>
      </c>
      <c r="Q3619" s="13">
        <f t="shared" si="569"/>
        <v>-3.1496290948668554E-3</v>
      </c>
    </row>
    <row r="3620" spans="1:17" x14ac:dyDescent="0.25">
      <c r="A3620" s="2">
        <v>44510</v>
      </c>
      <c r="B3620" s="10">
        <v>1855.2</v>
      </c>
      <c r="C3620" s="4">
        <v>64.47</v>
      </c>
      <c r="D3620" s="4">
        <v>55.87</v>
      </c>
      <c r="E3620" s="4">
        <v>152.570007</v>
      </c>
      <c r="F3620" s="6">
        <v>7.3499999999999996E-2</v>
      </c>
      <c r="G3620" s="8">
        <f t="shared" si="560"/>
        <v>2.0409188041803361E-6</v>
      </c>
      <c r="H3620" s="9">
        <f t="shared" si="561"/>
        <v>9.5227730315067746E-3</v>
      </c>
      <c r="I3620" s="9">
        <f t="shared" si="562"/>
        <v>2.4879489970455076E-3</v>
      </c>
      <c r="J3620" s="9">
        <f t="shared" si="563"/>
        <v>2.1524663677129586E-3</v>
      </c>
      <c r="K3620" s="9">
        <f t="shared" si="564"/>
        <v>2.4991607994963711E-2</v>
      </c>
      <c r="L3620" s="9">
        <f t="shared" si="565"/>
        <v>2.499160783807251E-2</v>
      </c>
      <c r="M3620" s="12">
        <f t="shared" si="567"/>
        <v>34151.092185495938</v>
      </c>
      <c r="N3620" s="9">
        <f t="shared" si="566"/>
        <v>2.4989566919268329E-2</v>
      </c>
      <c r="O3620" s="12">
        <f>MAX(M$3:M3620)</f>
        <v>35073.307048161543</v>
      </c>
      <c r="P3620" s="14">
        <f t="shared" si="568"/>
        <v>-2.6293923792223173E-2</v>
      </c>
      <c r="Q3620" s="13" t="str">
        <f t="shared" si="569"/>
        <v/>
      </c>
    </row>
    <row r="3621" spans="1:17" x14ac:dyDescent="0.25">
      <c r="A3621" s="3">
        <v>44511</v>
      </c>
      <c r="B3621" s="11">
        <v>1870.8</v>
      </c>
      <c r="C3621" s="5">
        <v>65.63</v>
      </c>
      <c r="D3621" s="5">
        <v>56.39</v>
      </c>
      <c r="E3621" s="5">
        <v>149.800003</v>
      </c>
      <c r="F3621" s="7">
        <v>7.1499999999999994E-2</v>
      </c>
      <c r="G3621" s="8">
        <f t="shared" si="560"/>
        <v>1.9854033854738162E-6</v>
      </c>
      <c r="H3621" s="9">
        <f t="shared" si="561"/>
        <v>8.4087968952134048E-3</v>
      </c>
      <c r="I3621" s="9">
        <f t="shared" si="562"/>
        <v>1.7992864898402305E-2</v>
      </c>
      <c r="J3621" s="9">
        <f t="shared" si="563"/>
        <v>9.3073205655987683E-3</v>
      </c>
      <c r="K3621" s="9">
        <f t="shared" si="564"/>
        <v>-1.81556260923551E-2</v>
      </c>
      <c r="L3621" s="9">
        <f t="shared" si="565"/>
        <v>-1.8155625978378522E-2</v>
      </c>
      <c r="M3621" s="12">
        <f t="shared" si="567"/>
        <v>33531.057729022948</v>
      </c>
      <c r="N3621" s="9">
        <f t="shared" si="566"/>
        <v>-1.8157611381763996E-2</v>
      </c>
      <c r="O3621" s="12">
        <f>MAX(M$3:M3621)</f>
        <v>35073.307048161543</v>
      </c>
      <c r="P3621" s="14">
        <f t="shared" si="568"/>
        <v>-4.397216712472618E-2</v>
      </c>
      <c r="Q3621" s="13">
        <f t="shared" si="569"/>
        <v>-1.8157611381763996E-2</v>
      </c>
    </row>
    <row r="3622" spans="1:17" x14ac:dyDescent="0.25">
      <c r="A3622" s="2">
        <v>44512</v>
      </c>
      <c r="B3622" s="10">
        <v>1875.4</v>
      </c>
      <c r="C3622" s="4">
        <v>64.819999999999993</v>
      </c>
      <c r="D3622" s="4">
        <v>56.47</v>
      </c>
      <c r="E3622" s="4">
        <v>148.96000699999999</v>
      </c>
      <c r="F3622" s="6">
        <v>7.1629999999999999E-2</v>
      </c>
      <c r="G3622" s="8">
        <f t="shared" si="560"/>
        <v>1.9890119213883395E-6</v>
      </c>
      <c r="H3622" s="9">
        <f t="shared" si="561"/>
        <v>2.4588411374813642E-3</v>
      </c>
      <c r="I3622" s="9">
        <f t="shared" si="562"/>
        <v>-1.23419168063386E-2</v>
      </c>
      <c r="J3622" s="9">
        <f t="shared" si="563"/>
        <v>1.4186912573150964E-3</v>
      </c>
      <c r="K3622" s="9">
        <f t="shared" si="564"/>
        <v>-5.6074498209456878E-3</v>
      </c>
      <c r="L3622" s="9">
        <f t="shared" si="565"/>
        <v>-5.6074497857434898E-3</v>
      </c>
      <c r="M3622" s="12">
        <f t="shared" si="567"/>
        <v>33343.034006544585</v>
      </c>
      <c r="N3622" s="9">
        <f t="shared" si="566"/>
        <v>-5.6094387976648782E-3</v>
      </c>
      <c r="O3622" s="12">
        <f>MAX(M$3:M3622)</f>
        <v>35073.307048161543</v>
      </c>
      <c r="P3622" s="14">
        <f t="shared" si="568"/>
        <v>-4.9333045191347402E-2</v>
      </c>
      <c r="Q3622" s="13">
        <f t="shared" si="569"/>
        <v>-5.6094387976648782E-3</v>
      </c>
    </row>
    <row r="3623" spans="1:17" x14ac:dyDescent="0.25">
      <c r="A3623" s="3">
        <v>44515</v>
      </c>
      <c r="B3623" s="11">
        <v>1873.9</v>
      </c>
      <c r="C3623" s="5">
        <v>63.93</v>
      </c>
      <c r="D3623" s="5">
        <v>56</v>
      </c>
      <c r="E3623" s="5">
        <v>150.020004</v>
      </c>
      <c r="F3623" s="7">
        <v>6.9500000000000006E-2</v>
      </c>
      <c r="G3623" s="8">
        <f t="shared" si="560"/>
        <v>1.92988686031903E-6</v>
      </c>
      <c r="H3623" s="9">
        <f t="shared" si="561"/>
        <v>-7.9982936973445665E-4</v>
      </c>
      <c r="I3623" s="9">
        <f t="shared" si="562"/>
        <v>-1.3730330145016871E-2</v>
      </c>
      <c r="J3623" s="9">
        <f t="shared" si="563"/>
        <v>-8.3230033646183622E-3</v>
      </c>
      <c r="K3623" s="9">
        <f t="shared" si="564"/>
        <v>7.1159838224229537E-3</v>
      </c>
      <c r="L3623" s="9">
        <f t="shared" si="565"/>
        <v>7.1159837777505482E-3</v>
      </c>
      <c r="M3623" s="12">
        <f t="shared" si="567"/>
        <v>33580.302495636141</v>
      </c>
      <c r="N3623" s="9">
        <f t="shared" si="566"/>
        <v>7.1140538908902292E-3</v>
      </c>
      <c r="O3623" s="12">
        <f>MAX(M$3:M3623)</f>
        <v>35073.307048161543</v>
      </c>
      <c r="P3623" s="14">
        <f t="shared" si="568"/>
        <v>-4.2568114562885562E-2</v>
      </c>
      <c r="Q3623" s="13" t="str">
        <f t="shared" si="569"/>
        <v/>
      </c>
    </row>
    <row r="3624" spans="1:17" x14ac:dyDescent="0.25">
      <c r="A3624" s="2">
        <v>44516</v>
      </c>
      <c r="B3624" s="10">
        <v>1861.3</v>
      </c>
      <c r="C3624" s="4">
        <v>64.41</v>
      </c>
      <c r="D3624" s="4">
        <v>56.11</v>
      </c>
      <c r="E3624" s="4">
        <v>151.490005</v>
      </c>
      <c r="F3624" s="6">
        <v>7.3630000000000001E-2</v>
      </c>
      <c r="G3624" s="8">
        <f t="shared" si="560"/>
        <v>2.0445272681524074E-6</v>
      </c>
      <c r="H3624" s="9">
        <f t="shared" si="561"/>
        <v>-6.7239447142324223E-3</v>
      </c>
      <c r="I3624" s="9">
        <f t="shared" si="562"/>
        <v>7.5082121069919737E-3</v>
      </c>
      <c r="J3624" s="9">
        <f t="shared" si="563"/>
        <v>1.964285714285704E-3</v>
      </c>
      <c r="K3624" s="9">
        <f t="shared" si="564"/>
        <v>9.7986999120463717E-3</v>
      </c>
      <c r="L3624" s="9">
        <f t="shared" si="565"/>
        <v>9.7986998505325308E-3</v>
      </c>
      <c r="M3624" s="12">
        <f t="shared" si="567"/>
        <v>33909.345800680967</v>
      </c>
      <c r="N3624" s="9">
        <f t="shared" si="566"/>
        <v>9.7966553232643784E-3</v>
      </c>
      <c r="O3624" s="12">
        <f>MAX(M$3:M3624)</f>
        <v>35073.307048161543</v>
      </c>
      <c r="P3624" s="14">
        <f t="shared" si="568"/>
        <v>-3.3186526890157886E-2</v>
      </c>
      <c r="Q3624" s="13" t="str">
        <f t="shared" si="569"/>
        <v/>
      </c>
    </row>
    <row r="3625" spans="1:17" x14ac:dyDescent="0.25">
      <c r="A3625" s="3">
        <v>44517</v>
      </c>
      <c r="B3625" s="11">
        <v>1877.4</v>
      </c>
      <c r="C3625" s="5">
        <v>65.02</v>
      </c>
      <c r="D3625" s="5">
        <v>56.84</v>
      </c>
      <c r="E3625" s="5">
        <v>150.96000699999999</v>
      </c>
      <c r="F3625" s="7">
        <v>7.213E-2</v>
      </c>
      <c r="G3625" s="8">
        <f t="shared" si="560"/>
        <v>2.0028908618296981E-6</v>
      </c>
      <c r="H3625" s="9">
        <f t="shared" si="561"/>
        <v>8.6498683715683315E-3</v>
      </c>
      <c r="I3625" s="9">
        <f t="shared" si="562"/>
        <v>9.4705791026238086E-3</v>
      </c>
      <c r="J3625" s="9">
        <f t="shared" si="563"/>
        <v>1.3010158617002388E-2</v>
      </c>
      <c r="K3625" s="9">
        <f t="shared" si="564"/>
        <v>-3.4985674467434744E-3</v>
      </c>
      <c r="L3625" s="9">
        <f t="shared" si="565"/>
        <v>-3.4985674247803239E-3</v>
      </c>
      <c r="M3625" s="12">
        <f t="shared" si="567"/>
        <v>33790.711668067095</v>
      </c>
      <c r="N3625" s="9">
        <f t="shared" si="566"/>
        <v>-3.5005703156421536E-3</v>
      </c>
      <c r="O3625" s="12">
        <f>MAX(M$3:M3625)</f>
        <v>35073.307048161543</v>
      </c>
      <c r="P3625" s="14">
        <f t="shared" si="568"/>
        <v>-3.6568989013018638E-2</v>
      </c>
      <c r="Q3625" s="13">
        <f t="shared" si="569"/>
        <v>-3.5005703156421536E-3</v>
      </c>
    </row>
    <row r="3626" spans="1:17" x14ac:dyDescent="0.25">
      <c r="A3626" s="2">
        <v>44518</v>
      </c>
      <c r="B3626" s="10">
        <v>1868.6</v>
      </c>
      <c r="C3626" s="4">
        <v>65.72</v>
      </c>
      <c r="D3626" s="4">
        <v>56.75</v>
      </c>
      <c r="E3626" s="4">
        <v>151.279999</v>
      </c>
      <c r="F3626" s="6">
        <v>6.7629999999999996E-2</v>
      </c>
      <c r="G3626" s="8">
        <f t="shared" si="560"/>
        <v>1.8779779085154047E-6</v>
      </c>
      <c r="H3626" s="9">
        <f t="shared" si="561"/>
        <v>-4.6873335463940456E-3</v>
      </c>
      <c r="I3626" s="9">
        <f t="shared" si="562"/>
        <v>1.0765918179021883E-2</v>
      </c>
      <c r="J3626" s="9">
        <f t="shared" si="563"/>
        <v>-1.5833919774807072E-3</v>
      </c>
      <c r="K3626" s="9">
        <f t="shared" si="564"/>
        <v>2.1197137331877137E-3</v>
      </c>
      <c r="L3626" s="9">
        <f t="shared" si="565"/>
        <v>2.1197137198806695E-3</v>
      </c>
      <c r="M3626" s="12">
        <f t="shared" si="567"/>
        <v>33862.338303194432</v>
      </c>
      <c r="N3626" s="9">
        <f t="shared" si="566"/>
        <v>2.1178357419721541E-3</v>
      </c>
      <c r="O3626" s="12">
        <f>MAX(M$3:M3626)</f>
        <v>35073.307048161543</v>
      </c>
      <c r="P3626" s="14">
        <f t="shared" si="568"/>
        <v>-3.4526791080870867E-2</v>
      </c>
      <c r="Q3626" s="13" t="str">
        <f t="shared" si="569"/>
        <v/>
      </c>
    </row>
    <row r="3627" spans="1:17" x14ac:dyDescent="0.25">
      <c r="A3627" s="3">
        <v>44519</v>
      </c>
      <c r="B3627" s="11">
        <v>1859.2</v>
      </c>
      <c r="C3627" s="5">
        <v>66.36</v>
      </c>
      <c r="D3627" s="5">
        <v>56.41</v>
      </c>
      <c r="E3627" s="5">
        <v>150.44000199999999</v>
      </c>
      <c r="F3627" s="7">
        <v>7.213E-2</v>
      </c>
      <c r="G3627" s="8">
        <f t="shared" si="560"/>
        <v>2.0028908618296981E-6</v>
      </c>
      <c r="H3627" s="9">
        <f t="shared" si="561"/>
        <v>-5.0305041207320258E-3</v>
      </c>
      <c r="I3627" s="9">
        <f t="shared" si="562"/>
        <v>9.7382836275106601E-3</v>
      </c>
      <c r="J3627" s="9">
        <f t="shared" si="563"/>
        <v>-5.9911894273128354E-3</v>
      </c>
      <c r="K3627" s="9">
        <f t="shared" si="564"/>
        <v>-5.5525978685391914E-3</v>
      </c>
      <c r="L3627" s="9">
        <f t="shared" si="565"/>
        <v>-5.5525978336813404E-3</v>
      </c>
      <c r="M3627" s="12">
        <f t="shared" si="567"/>
        <v>33674.314356888732</v>
      </c>
      <c r="N3627" s="9">
        <f t="shared" si="566"/>
        <v>-5.5546007245431701E-3</v>
      </c>
      <c r="O3627" s="12">
        <f>MAX(M$3:M3627)</f>
        <v>35073.307048161543</v>
      </c>
      <c r="P3627" s="14">
        <f t="shared" si="568"/>
        <v>-3.988767552919259E-2</v>
      </c>
      <c r="Q3627" s="13">
        <f t="shared" si="569"/>
        <v>-5.5546007245431701E-3</v>
      </c>
    </row>
    <row r="3628" spans="1:17" x14ac:dyDescent="0.25">
      <c r="A3628" s="2">
        <v>44522</v>
      </c>
      <c r="B3628" s="10">
        <v>1814.4</v>
      </c>
      <c r="C3628" s="4">
        <v>64.19</v>
      </c>
      <c r="D3628" s="4">
        <v>56.54</v>
      </c>
      <c r="E3628" s="4">
        <v>150.80999800000001</v>
      </c>
      <c r="F3628" s="6">
        <v>7.3749999999999996E-2</v>
      </c>
      <c r="G3628" s="8">
        <f t="shared" si="560"/>
        <v>2.0478581539418172E-6</v>
      </c>
      <c r="H3628" s="9">
        <f t="shared" si="561"/>
        <v>-2.4096385542168648E-2</v>
      </c>
      <c r="I3628" s="9">
        <f t="shared" si="562"/>
        <v>-3.2700421940928294E-2</v>
      </c>
      <c r="J3628" s="9">
        <f t="shared" si="563"/>
        <v>2.3045559297997266E-3</v>
      </c>
      <c r="K3628" s="9">
        <f t="shared" si="564"/>
        <v>2.4594256519620003E-3</v>
      </c>
      <c r="L3628" s="9">
        <f t="shared" si="565"/>
        <v>2.4594256365223278E-3</v>
      </c>
      <c r="M3628" s="12">
        <f t="shared" si="567"/>
        <v>33757.133828910373</v>
      </c>
      <c r="N3628" s="9">
        <f t="shared" si="566"/>
        <v>2.457377778368386E-3</v>
      </c>
      <c r="O3628" s="12">
        <f>MAX(M$3:M3628)</f>
        <v>35073.307048161543</v>
      </c>
      <c r="P3628" s="14">
        <f t="shared" si="568"/>
        <v>-3.7526350664448094E-2</v>
      </c>
      <c r="Q3628" s="13" t="str">
        <f t="shared" si="569"/>
        <v/>
      </c>
    </row>
    <row r="3629" spans="1:17" x14ac:dyDescent="0.25">
      <c r="A3629" s="3">
        <v>44523</v>
      </c>
      <c r="B3629" s="11">
        <v>1791.7</v>
      </c>
      <c r="C3629" s="5">
        <v>64.31</v>
      </c>
      <c r="D3629" s="5">
        <v>56.83</v>
      </c>
      <c r="E3629" s="5">
        <v>147.91999799999999</v>
      </c>
      <c r="F3629" s="7">
        <v>6.9000000000000006E-2</v>
      </c>
      <c r="G3629" s="8">
        <f t="shared" si="560"/>
        <v>1.9160075561686085E-6</v>
      </c>
      <c r="H3629" s="9">
        <f t="shared" si="561"/>
        <v>-1.2511022927689618E-2</v>
      </c>
      <c r="I3629" s="9">
        <f t="shared" si="562"/>
        <v>1.8694500701044484E-3</v>
      </c>
      <c r="J3629" s="9">
        <f t="shared" si="563"/>
        <v>5.1291121330031683E-3</v>
      </c>
      <c r="K3629" s="9">
        <f t="shared" si="564"/>
        <v>-1.9163185719291733E-2</v>
      </c>
      <c r="L3629" s="9">
        <f t="shared" si="565"/>
        <v>-1.9163185598989944E-2</v>
      </c>
      <c r="M3629" s="12">
        <f t="shared" si="567"/>
        <v>33110.239608057018</v>
      </c>
      <c r="N3629" s="9">
        <f t="shared" si="566"/>
        <v>-1.9165101606546112E-2</v>
      </c>
      <c r="O3629" s="12">
        <f>MAX(M$3:M3629)</f>
        <v>35073.307048161543</v>
      </c>
      <c r="P3629" s="14">
        <f t="shared" si="568"/>
        <v>-5.5970411840802536E-2</v>
      </c>
      <c r="Q3629" s="13">
        <f t="shared" si="569"/>
        <v>-1.9165101606546112E-2</v>
      </c>
    </row>
    <row r="3630" spans="1:17" x14ac:dyDescent="0.25">
      <c r="A3630" s="2">
        <v>44524</v>
      </c>
      <c r="B3630" s="10">
        <v>1792.3</v>
      </c>
      <c r="C3630" s="4">
        <v>63.82</v>
      </c>
      <c r="D3630" s="4">
        <v>56.75</v>
      </c>
      <c r="E3630" s="4">
        <v>147.86999499999999</v>
      </c>
      <c r="F3630" s="6">
        <v>7.263E-2</v>
      </c>
      <c r="G3630" s="8">
        <f t="shared" si="560"/>
        <v>2.0167697332151846E-6</v>
      </c>
      <c r="H3630" s="9">
        <f t="shared" si="561"/>
        <v>3.3487749065128596E-4</v>
      </c>
      <c r="I3630" s="9">
        <f t="shared" si="562"/>
        <v>-7.6193438034520599E-3</v>
      </c>
      <c r="J3630" s="9">
        <f t="shared" si="563"/>
        <v>-1.4077071969030143E-3</v>
      </c>
      <c r="K3630" s="9">
        <f t="shared" si="564"/>
        <v>-3.3804083745325497E-4</v>
      </c>
      <c r="L3630" s="9">
        <f t="shared" si="565"/>
        <v>-3.3804083533111733E-4</v>
      </c>
      <c r="M3630" s="12">
        <f t="shared" si="567"/>
        <v>33099.046995001896</v>
      </c>
      <c r="N3630" s="9">
        <f t="shared" si="566"/>
        <v>-3.4005760506433251E-4</v>
      </c>
      <c r="O3630" s="12">
        <f>MAX(M$3:M3630)</f>
        <v>35073.307048161543</v>
      </c>
      <c r="P3630" s="14">
        <f t="shared" si="568"/>
        <v>-5.6289532391361252E-2</v>
      </c>
      <c r="Q3630" s="13">
        <f t="shared" si="569"/>
        <v>-3.4005760506433251E-4</v>
      </c>
    </row>
    <row r="3631" spans="1:17" x14ac:dyDescent="0.25">
      <c r="A3631" s="3">
        <v>44525</v>
      </c>
      <c r="B3631" s="11">
        <v>1792.4</v>
      </c>
      <c r="C3631" s="5">
        <v>64.37</v>
      </c>
      <c r="D3631" s="5">
        <v>56.53</v>
      </c>
      <c r="E3631" s="5">
        <v>149.990005</v>
      </c>
      <c r="F3631" s="7">
        <v>6.5000000000000002E-2</v>
      </c>
      <c r="G3631" s="8">
        <f t="shared" si="560"/>
        <v>1.8049706331790816E-6</v>
      </c>
      <c r="H3631" s="9">
        <f t="shared" si="561"/>
        <v>5.5794230876603488E-5</v>
      </c>
      <c r="I3631" s="9">
        <f t="shared" si="562"/>
        <v>8.6179880915074319E-3</v>
      </c>
      <c r="J3631" s="9">
        <f t="shared" si="563"/>
        <v>-3.8766519823788346E-3</v>
      </c>
      <c r="K3631" s="9">
        <f t="shared" si="564"/>
        <v>1.4336985674477151E-2</v>
      </c>
      <c r="L3631" s="9">
        <f t="shared" si="565"/>
        <v>1.4336985584473064E-2</v>
      </c>
      <c r="M3631" s="12">
        <f t="shared" si="567"/>
        <v>33573.587554629034</v>
      </c>
      <c r="N3631" s="9">
        <f t="shared" si="566"/>
        <v>1.4335180613839885E-2</v>
      </c>
      <c r="O3631" s="12">
        <f>MAX(M$3:M3631)</f>
        <v>35073.307048161543</v>
      </c>
      <c r="P3631" s="14">
        <f t="shared" si="568"/>
        <v>-4.2759569021339816E-2</v>
      </c>
      <c r="Q3631" s="13" t="str">
        <f t="shared" si="569"/>
        <v/>
      </c>
    </row>
    <row r="3632" spans="1:17" x14ac:dyDescent="0.25">
      <c r="A3632" s="2">
        <v>44526</v>
      </c>
      <c r="B3632" s="10">
        <v>1793.2</v>
      </c>
      <c r="C3632" s="4">
        <v>65.02</v>
      </c>
      <c r="D3632" s="4">
        <v>56.62</v>
      </c>
      <c r="E3632" s="4">
        <v>150</v>
      </c>
      <c r="F3632" s="6">
        <v>7.0879999999999999E-2</v>
      </c>
      <c r="G3632" s="8">
        <f t="shared" si="560"/>
        <v>1.9681933811632746E-6</v>
      </c>
      <c r="H3632" s="9">
        <f t="shared" si="561"/>
        <v>4.4632894443202105E-4</v>
      </c>
      <c r="I3632" s="9">
        <f t="shared" si="562"/>
        <v>1.0097871679353602E-2</v>
      </c>
      <c r="J3632" s="9">
        <f t="shared" si="563"/>
        <v>1.5920750044223651E-3</v>
      </c>
      <c r="K3632" s="9">
        <f t="shared" si="564"/>
        <v>6.6637773630339768E-5</v>
      </c>
      <c r="L3632" s="9">
        <f t="shared" si="565"/>
        <v>6.6637773212004127E-5</v>
      </c>
      <c r="M3632" s="12">
        <f t="shared" si="567"/>
        <v>33575.824823742412</v>
      </c>
      <c r="N3632" s="9">
        <f t="shared" si="566"/>
        <v>6.4669579830840853E-5</v>
      </c>
      <c r="O3632" s="12">
        <f>MAX(M$3:M3632)</f>
        <v>35073.307048161543</v>
      </c>
      <c r="P3632" s="14">
        <f t="shared" si="568"/>
        <v>-4.2695780650590986E-2</v>
      </c>
      <c r="Q3632" s="13" t="str">
        <f t="shared" si="569"/>
        <v/>
      </c>
    </row>
    <row r="3633" spans="1:17" x14ac:dyDescent="0.25">
      <c r="A3633" s="3">
        <v>44529</v>
      </c>
      <c r="B3633" s="11">
        <v>1790.6</v>
      </c>
      <c r="C3633" s="5">
        <v>64.31</v>
      </c>
      <c r="D3633" s="5">
        <v>56.04</v>
      </c>
      <c r="E3633" s="5">
        <v>151</v>
      </c>
      <c r="F3633" s="7">
        <v>6.5379999999999994E-2</v>
      </c>
      <c r="G3633" s="8">
        <f t="shared" si="560"/>
        <v>1.8155193310942508E-6</v>
      </c>
      <c r="H3633" s="9">
        <f t="shared" si="561"/>
        <v>-1.4499219272809147E-3</v>
      </c>
      <c r="I3633" s="9">
        <f t="shared" si="562"/>
        <v>-1.0919717010150628E-2</v>
      </c>
      <c r="J3633" s="9">
        <f t="shared" si="563"/>
        <v>-1.0243730130695837E-2</v>
      </c>
      <c r="K3633" s="9">
        <f t="shared" si="564"/>
        <v>6.6666666666666671E-3</v>
      </c>
      <c r="L3633" s="9">
        <f t="shared" si="565"/>
        <v>6.6666666248149653E-3</v>
      </c>
      <c r="M3633" s="12">
        <f t="shared" si="567"/>
        <v>33799.663654495489</v>
      </c>
      <c r="N3633" s="9">
        <f t="shared" si="566"/>
        <v>6.6648511054838711E-3</v>
      </c>
      <c r="O3633" s="12">
        <f>MAX(M$3:M3633)</f>
        <v>35073.307048161543</v>
      </c>
      <c r="P3633" s="14">
        <f t="shared" si="568"/>
        <v>-3.6313752561659696E-2</v>
      </c>
      <c r="Q3633" s="13" t="str">
        <f t="shared" si="569"/>
        <v/>
      </c>
    </row>
    <row r="3634" spans="1:17" x14ac:dyDescent="0.25">
      <c r="A3634" s="2">
        <v>44530</v>
      </c>
      <c r="B3634" s="10">
        <v>1781.9</v>
      </c>
      <c r="C3634" s="4">
        <v>63.61</v>
      </c>
      <c r="D3634" s="4">
        <v>55.83</v>
      </c>
      <c r="E3634" s="4">
        <v>153.490005</v>
      </c>
      <c r="F3634" s="6">
        <v>6.5379999999999994E-2</v>
      </c>
      <c r="G3634" s="8">
        <f t="shared" si="560"/>
        <v>1.8155193310942508E-6</v>
      </c>
      <c r="H3634" s="9">
        <f t="shared" si="561"/>
        <v>-4.8587065788003011E-3</v>
      </c>
      <c r="I3634" s="9">
        <f t="shared" si="562"/>
        <v>-1.0884776862074371E-2</v>
      </c>
      <c r="J3634" s="9">
        <f t="shared" si="563"/>
        <v>-3.7473233404711074E-3</v>
      </c>
      <c r="K3634" s="9">
        <f t="shared" si="564"/>
        <v>1.649009933774832E-2</v>
      </c>
      <c r="L3634" s="9">
        <f t="shared" si="565"/>
        <v>1.649009923422751E-2</v>
      </c>
      <c r="M3634" s="12">
        <f t="shared" si="567"/>
        <v>34357.023462241639</v>
      </c>
      <c r="N3634" s="9">
        <f t="shared" si="566"/>
        <v>1.6488283714896416E-2</v>
      </c>
      <c r="O3634" s="12">
        <f>MAX(M$3:M3634)</f>
        <v>35073.307048161543</v>
      </c>
      <c r="P3634" s="14">
        <f t="shared" si="568"/>
        <v>-2.0422470710740992E-2</v>
      </c>
      <c r="Q3634" s="13" t="str">
        <f t="shared" si="569"/>
        <v/>
      </c>
    </row>
    <row r="3635" spans="1:17" x14ac:dyDescent="0.25">
      <c r="A3635" s="3">
        <v>44531</v>
      </c>
      <c r="B3635" s="11">
        <v>1790</v>
      </c>
      <c r="C3635" s="5">
        <v>60.67</v>
      </c>
      <c r="D3635" s="5">
        <v>55.44</v>
      </c>
      <c r="E3635" s="5">
        <v>157.86999499999999</v>
      </c>
      <c r="F3635" s="7">
        <v>7.4749999999999997E-2</v>
      </c>
      <c r="G3635" s="8">
        <f t="shared" si="560"/>
        <v>2.0756153791268162E-6</v>
      </c>
      <c r="H3635" s="9">
        <f t="shared" si="561"/>
        <v>4.5457096357819794E-3</v>
      </c>
      <c r="I3635" s="9">
        <f t="shared" si="562"/>
        <v>-4.6219147932714949E-2</v>
      </c>
      <c r="J3635" s="9">
        <f t="shared" si="563"/>
        <v>-6.9854916711445565E-3</v>
      </c>
      <c r="K3635" s="9">
        <f t="shared" si="564"/>
        <v>2.8535994900775411E-2</v>
      </c>
      <c r="L3635" s="9">
        <f t="shared" si="565"/>
        <v>2.8535994721633418E-2</v>
      </c>
      <c r="M3635" s="12">
        <f t="shared" si="567"/>
        <v>35337.435302411206</v>
      </c>
      <c r="N3635" s="9">
        <f t="shared" si="566"/>
        <v>2.8533919106254291E-2</v>
      </c>
      <c r="O3635" s="12">
        <f>MAX(M$3:M3635)</f>
        <v>35337.435302411206</v>
      </c>
      <c r="P3635" s="14">
        <f t="shared" si="568"/>
        <v>0</v>
      </c>
      <c r="Q3635" s="13" t="str">
        <f t="shared" si="569"/>
        <v/>
      </c>
    </row>
    <row r="3636" spans="1:17" x14ac:dyDescent="0.25">
      <c r="A3636" s="2">
        <v>44532</v>
      </c>
      <c r="B3636" s="10">
        <v>1768.4</v>
      </c>
      <c r="C3636" s="4">
        <v>61.51</v>
      </c>
      <c r="D3636" s="4">
        <v>55.1</v>
      </c>
      <c r="E3636" s="4">
        <v>160.550003</v>
      </c>
      <c r="F3636" s="6">
        <v>7.4999999999999997E-2</v>
      </c>
      <c r="G3636" s="8">
        <f t="shared" si="560"/>
        <v>2.0825546422909014E-6</v>
      </c>
      <c r="H3636" s="9">
        <f t="shared" si="561"/>
        <v>-1.20670391061452E-2</v>
      </c>
      <c r="I3636" s="9">
        <f t="shared" si="562"/>
        <v>1.3845393110268606E-2</v>
      </c>
      <c r="J3636" s="9">
        <f t="shared" si="563"/>
        <v>-6.1327561327560662E-3</v>
      </c>
      <c r="K3636" s="9">
        <f t="shared" si="564"/>
        <v>1.6976044117819951E-2</v>
      </c>
      <c r="L3636" s="9">
        <f t="shared" si="565"/>
        <v>1.6976044011248501E-2</v>
      </c>
      <c r="M3636" s="12">
        <f t="shared" si="567"/>
        <v>35937.325159349588</v>
      </c>
      <c r="N3636" s="9">
        <f t="shared" si="566"/>
        <v>1.697396145660621E-2</v>
      </c>
      <c r="O3636" s="12">
        <f>MAX(M$3:M3636)</f>
        <v>35937.325159349588</v>
      </c>
      <c r="P3636" s="14">
        <f t="shared" si="568"/>
        <v>0</v>
      </c>
      <c r="Q3636" s="13" t="str">
        <f t="shared" si="569"/>
        <v/>
      </c>
    </row>
    <row r="3637" spans="1:17" x14ac:dyDescent="0.25">
      <c r="A3637" s="3">
        <v>44533</v>
      </c>
      <c r="B3637" s="11">
        <v>1789.5</v>
      </c>
      <c r="C3637" s="5">
        <v>63.13</v>
      </c>
      <c r="D3637" s="5">
        <v>55.66</v>
      </c>
      <c r="E3637" s="5">
        <v>161.020004</v>
      </c>
      <c r="F3637" s="7">
        <v>7.4249999999999997E-2</v>
      </c>
      <c r="G3637" s="8">
        <f t="shared" si="560"/>
        <v>2.0617368010622528E-6</v>
      </c>
      <c r="H3637" s="9">
        <f t="shared" si="561"/>
        <v>1.1931689662972126E-2</v>
      </c>
      <c r="I3637" s="9">
        <f t="shared" si="562"/>
        <v>2.6337180946187685E-2</v>
      </c>
      <c r="J3637" s="9">
        <f t="shared" si="563"/>
        <v>1.016333938294002E-2</v>
      </c>
      <c r="K3637" s="9">
        <f t="shared" si="564"/>
        <v>2.9274431094217812E-3</v>
      </c>
      <c r="L3637" s="9">
        <f t="shared" si="565"/>
        <v>2.9274430910440096E-3</v>
      </c>
      <c r="M3637" s="12">
        <f t="shared" si="567"/>
        <v>36042.529633597929</v>
      </c>
      <c r="N3637" s="9">
        <f t="shared" si="566"/>
        <v>2.9253813542429474E-3</v>
      </c>
      <c r="O3637" s="12">
        <f>MAX(M$3:M3637)</f>
        <v>36042.529633597929</v>
      </c>
      <c r="P3637" s="14">
        <f t="shared" si="568"/>
        <v>0</v>
      </c>
      <c r="Q3637" s="13" t="str">
        <f t="shared" si="569"/>
        <v/>
      </c>
    </row>
    <row r="3638" spans="1:17" x14ac:dyDescent="0.25">
      <c r="A3638" s="2">
        <v>44536</v>
      </c>
      <c r="B3638" s="10">
        <v>1785.3</v>
      </c>
      <c r="C3638" s="4">
        <v>63.48</v>
      </c>
      <c r="D3638" s="4">
        <v>55.71</v>
      </c>
      <c r="E3638" s="4">
        <v>161.41000399999999</v>
      </c>
      <c r="F3638" s="6">
        <v>7.5249999999999997E-2</v>
      </c>
      <c r="G3638" s="8">
        <f t="shared" si="560"/>
        <v>2.0894938881355074E-6</v>
      </c>
      <c r="H3638" s="9">
        <f t="shared" si="561"/>
        <v>-2.3470243084660774E-3</v>
      </c>
      <c r="I3638" s="9">
        <f t="shared" si="562"/>
        <v>5.5441153175985157E-3</v>
      </c>
      <c r="J3638" s="9">
        <f t="shared" si="563"/>
        <v>8.983111749910935E-4</v>
      </c>
      <c r="K3638" s="9">
        <f t="shared" si="564"/>
        <v>2.4220593113386483E-3</v>
      </c>
      <c r="L3638" s="9">
        <f t="shared" si="565"/>
        <v>2.4220592961335524E-3</v>
      </c>
      <c r="M3638" s="12">
        <f t="shared" si="567"/>
        <v>36129.826777553149</v>
      </c>
      <c r="N3638" s="9">
        <f t="shared" si="566"/>
        <v>2.4199698022454169E-3</v>
      </c>
      <c r="O3638" s="12">
        <f>MAX(M$3:M3638)</f>
        <v>36129.826777553149</v>
      </c>
      <c r="P3638" s="14">
        <f t="shared" si="568"/>
        <v>0</v>
      </c>
      <c r="Q3638" s="13" t="str">
        <f t="shared" si="569"/>
        <v/>
      </c>
    </row>
    <row r="3639" spans="1:17" x14ac:dyDescent="0.25">
      <c r="A3639" s="3">
        <v>44537</v>
      </c>
      <c r="B3639" s="11">
        <v>1790.7</v>
      </c>
      <c r="C3639" s="5">
        <v>61.25</v>
      </c>
      <c r="D3639" s="5">
        <v>54.59</v>
      </c>
      <c r="E3639" s="5">
        <v>161.94000199999999</v>
      </c>
      <c r="F3639" s="7">
        <v>7.4249999999999997E-2</v>
      </c>
      <c r="G3639" s="8">
        <f t="shared" si="560"/>
        <v>2.0617368010622528E-6</v>
      </c>
      <c r="H3639" s="9">
        <f t="shared" si="561"/>
        <v>3.0247017308015971E-3</v>
      </c>
      <c r="I3639" s="9">
        <f t="shared" si="562"/>
        <v>-3.5129174543163152E-2</v>
      </c>
      <c r="J3639" s="9">
        <f t="shared" si="563"/>
        <v>-2.0104110572608105E-2</v>
      </c>
      <c r="K3639" s="9">
        <f t="shared" si="564"/>
        <v>3.2835511236342344E-3</v>
      </c>
      <c r="L3639" s="9">
        <f t="shared" si="565"/>
        <v>3.2835511030209039E-3</v>
      </c>
      <c r="M3639" s="12">
        <f t="shared" si="567"/>
        <v>36248.460910120542</v>
      </c>
      <c r="N3639" s="9">
        <f t="shared" si="566"/>
        <v>3.2814893662198416E-3</v>
      </c>
      <c r="O3639" s="12">
        <f>MAX(M$3:M3639)</f>
        <v>36248.460910120542</v>
      </c>
      <c r="P3639" s="14">
        <f t="shared" si="568"/>
        <v>0</v>
      </c>
      <c r="Q3639" s="13" t="str">
        <f t="shared" si="569"/>
        <v/>
      </c>
    </row>
    <row r="3640" spans="1:17" x14ac:dyDescent="0.25">
      <c r="A3640" s="2">
        <v>44538</v>
      </c>
      <c r="B3640" s="10">
        <v>1791.7</v>
      </c>
      <c r="C3640" s="4">
        <v>61.59</v>
      </c>
      <c r="D3640" s="4">
        <v>54.05</v>
      </c>
      <c r="E3640" s="4">
        <v>156.80999800000001</v>
      </c>
      <c r="F3640" s="6">
        <v>7.5999999999999998E-2</v>
      </c>
      <c r="G3640" s="8">
        <f t="shared" si="560"/>
        <v>2.1103115217524504E-6</v>
      </c>
      <c r="H3640" s="9">
        <f t="shared" si="561"/>
        <v>5.5844083319372311E-4</v>
      </c>
      <c r="I3640" s="9">
        <f t="shared" si="562"/>
        <v>5.5510204081633211E-3</v>
      </c>
      <c r="J3640" s="9">
        <f t="shared" si="563"/>
        <v>-9.8919215973622687E-3</v>
      </c>
      <c r="K3640" s="9">
        <f t="shared" si="564"/>
        <v>-3.1678423716457564E-2</v>
      </c>
      <c r="L3640" s="9">
        <f t="shared" si="565"/>
        <v>-3.1678423517588171E-2</v>
      </c>
      <c r="M3640" s="12">
        <f t="shared" si="567"/>
        <v>35100.166813549004</v>
      </c>
      <c r="N3640" s="9">
        <f t="shared" si="566"/>
        <v>-3.1680533829109923E-2</v>
      </c>
      <c r="O3640" s="12">
        <f>MAX(M$3:M3640)</f>
        <v>36248.460910120542</v>
      </c>
      <c r="P3640" s="14">
        <f t="shared" si="568"/>
        <v>-3.1678423517588206E-2</v>
      </c>
      <c r="Q3640" s="13">
        <f t="shared" si="569"/>
        <v>-3.1680533829109923E-2</v>
      </c>
    </row>
    <row r="3641" spans="1:17" x14ac:dyDescent="0.25">
      <c r="A3641" s="3">
        <v>44539</v>
      </c>
      <c r="B3641" s="11">
        <v>1783.1</v>
      </c>
      <c r="C3641" s="5">
        <v>59.84</v>
      </c>
      <c r="D3641" s="5">
        <v>53.6</v>
      </c>
      <c r="E3641" s="5">
        <v>160.240005</v>
      </c>
      <c r="F3641" s="7">
        <v>7.5499999999999998E-2</v>
      </c>
      <c r="G3641" s="8">
        <f t="shared" si="560"/>
        <v>2.0964331166606343E-6</v>
      </c>
      <c r="H3641" s="9">
        <f t="shared" si="561"/>
        <v>-4.7999106993359027E-3</v>
      </c>
      <c r="I3641" s="9">
        <f t="shared" si="562"/>
        <v>-2.8413703523299236E-2</v>
      </c>
      <c r="J3641" s="9">
        <f t="shared" si="563"/>
        <v>-8.3256244218315595E-3</v>
      </c>
      <c r="K3641" s="9">
        <f t="shared" si="564"/>
        <v>2.1873649918674121E-2</v>
      </c>
      <c r="L3641" s="9">
        <f t="shared" si="565"/>
        <v>2.18736497813567E-2</v>
      </c>
      <c r="M3641" s="12">
        <f t="shared" si="567"/>
        <v>35867.935569695772</v>
      </c>
      <c r="N3641" s="9">
        <f t="shared" si="566"/>
        <v>2.1871553348240039E-2</v>
      </c>
      <c r="O3641" s="12">
        <f>MAX(M$3:M3641)</f>
        <v>36248.460910120542</v>
      </c>
      <c r="P3641" s="14">
        <f t="shared" si="568"/>
        <v>-1.0497696477880791E-2</v>
      </c>
      <c r="Q3641" s="13" t="str">
        <f t="shared" si="569"/>
        <v/>
      </c>
    </row>
    <row r="3642" spans="1:17" x14ac:dyDescent="0.25">
      <c r="A3642" s="2">
        <v>44540</v>
      </c>
      <c r="B3642" s="10">
        <v>1791.3</v>
      </c>
      <c r="C3642" s="4">
        <v>59.79</v>
      </c>
      <c r="D3642" s="4">
        <v>52.98</v>
      </c>
      <c r="E3642" s="4">
        <v>165.300003</v>
      </c>
      <c r="F3642" s="6">
        <v>7.2499999999999995E-2</v>
      </c>
      <c r="G3642" s="8">
        <f t="shared" si="560"/>
        <v>2.0131612332718873E-6</v>
      </c>
      <c r="H3642" s="9">
        <f t="shared" si="561"/>
        <v>4.5987325444450935E-3</v>
      </c>
      <c r="I3642" s="9">
        <f t="shared" si="562"/>
        <v>-8.3556149732627442E-4</v>
      </c>
      <c r="J3642" s="9">
        <f t="shared" si="563"/>
        <v>-1.1567164179104562E-2</v>
      </c>
      <c r="K3642" s="9">
        <f t="shared" si="564"/>
        <v>3.1577620083074805E-2</v>
      </c>
      <c r="L3642" s="9">
        <f t="shared" si="565"/>
        <v>3.1577619884838232E-2</v>
      </c>
      <c r="M3642" s="12">
        <f t="shared" si="567"/>
        <v>37000.559605169496</v>
      </c>
      <c r="N3642" s="9">
        <f t="shared" si="566"/>
        <v>3.157560672360496E-2</v>
      </c>
      <c r="O3642" s="12">
        <f>MAX(M$3:M3642)</f>
        <v>37000.559605169496</v>
      </c>
      <c r="P3642" s="14">
        <f t="shared" si="568"/>
        <v>0</v>
      </c>
      <c r="Q3642" s="13" t="str">
        <f t="shared" si="569"/>
        <v/>
      </c>
    </row>
    <row r="3643" spans="1:17" x14ac:dyDescent="0.25">
      <c r="A3643" s="3">
        <v>44543</v>
      </c>
      <c r="B3643" s="11">
        <v>1795.3</v>
      </c>
      <c r="C3643" s="5">
        <v>61.28</v>
      </c>
      <c r="D3643" s="5">
        <v>52.6</v>
      </c>
      <c r="E3643" s="5">
        <v>164.770004</v>
      </c>
      <c r="F3643" s="7">
        <v>7.3499999999999996E-2</v>
      </c>
      <c r="G3643" s="8">
        <f t="shared" si="560"/>
        <v>2.0409188041803361E-6</v>
      </c>
      <c r="H3643" s="9">
        <f t="shared" si="561"/>
        <v>2.2330151286774967E-3</v>
      </c>
      <c r="I3643" s="9">
        <f t="shared" si="562"/>
        <v>2.4920555276802175E-2</v>
      </c>
      <c r="J3643" s="9">
        <f t="shared" si="563"/>
        <v>-7.1725179312947425E-3</v>
      </c>
      <c r="K3643" s="9">
        <f t="shared" si="564"/>
        <v>-3.2062854832495295E-3</v>
      </c>
      <c r="L3643" s="9">
        <f t="shared" si="565"/>
        <v>-3.2062854631212537E-3</v>
      </c>
      <c r="M3643" s="12">
        <f t="shared" si="567"/>
        <v>36881.925248780084</v>
      </c>
      <c r="N3643" s="9">
        <f t="shared" si="566"/>
        <v>-3.208326381925434E-3</v>
      </c>
      <c r="O3643" s="12">
        <f>MAX(M$3:M3643)</f>
        <v>37000.559605169496</v>
      </c>
      <c r="P3643" s="14">
        <f t="shared" si="568"/>
        <v>-3.2062854631214055E-3</v>
      </c>
      <c r="Q3643" s="13">
        <f t="shared" si="569"/>
        <v>-3.208326381925434E-3</v>
      </c>
    </row>
    <row r="3644" spans="1:17" x14ac:dyDescent="0.25">
      <c r="A3644" s="2">
        <v>44544</v>
      </c>
      <c r="B3644" s="10">
        <v>1779.3</v>
      </c>
      <c r="C3644" s="4">
        <v>60.89</v>
      </c>
      <c r="D3644" s="4">
        <v>53.33</v>
      </c>
      <c r="E3644" s="4">
        <v>163.759995</v>
      </c>
      <c r="F3644" s="6">
        <v>7.3499999999999996E-2</v>
      </c>
      <c r="G3644" s="8">
        <f t="shared" si="560"/>
        <v>2.0409188041803361E-6</v>
      </c>
      <c r="H3644" s="9">
        <f t="shared" si="561"/>
        <v>-8.9121595276555454E-3</v>
      </c>
      <c r="I3644" s="9">
        <f t="shared" si="562"/>
        <v>-6.3642297650130641E-3</v>
      </c>
      <c r="J3644" s="9">
        <f t="shared" si="563"/>
        <v>1.3878326996197659E-2</v>
      </c>
      <c r="K3644" s="9">
        <f t="shared" si="564"/>
        <v>-6.1298111032393769E-3</v>
      </c>
      <c r="L3644" s="9">
        <f t="shared" si="565"/>
        <v>-6.1298110647579227E-3</v>
      </c>
      <c r="M3644" s="12">
        <f t="shared" si="567"/>
        <v>36655.846015300536</v>
      </c>
      <c r="N3644" s="9">
        <f t="shared" si="566"/>
        <v>-6.1318519835621031E-3</v>
      </c>
      <c r="O3644" s="12">
        <f>MAX(M$3:M3644)</f>
        <v>37000.559605169496</v>
      </c>
      <c r="P3644" s="14">
        <f t="shared" si="568"/>
        <v>-9.316442603770736E-3</v>
      </c>
      <c r="Q3644" s="13">
        <f t="shared" si="569"/>
        <v>-6.1318519835621031E-3</v>
      </c>
    </row>
    <row r="3645" spans="1:17" x14ac:dyDescent="0.25">
      <c r="A3645" s="3">
        <v>44545</v>
      </c>
      <c r="B3645" s="11">
        <v>1771.5</v>
      </c>
      <c r="C3645" s="5">
        <v>61.58</v>
      </c>
      <c r="D3645" s="5">
        <v>54.31</v>
      </c>
      <c r="E3645" s="5">
        <v>161.83999600000001</v>
      </c>
      <c r="F3645" s="7">
        <v>7.4130000000000001E-2</v>
      </c>
      <c r="G3645" s="8">
        <f t="shared" si="560"/>
        <v>2.0584059319261883E-6</v>
      </c>
      <c r="H3645" s="9">
        <f t="shared" si="561"/>
        <v>-4.3837464171303069E-3</v>
      </c>
      <c r="I3645" s="9">
        <f t="shared" si="562"/>
        <v>1.1331910001642269E-2</v>
      </c>
      <c r="J3645" s="9">
        <f t="shared" si="563"/>
        <v>1.8376148509281907E-2</v>
      </c>
      <c r="K3645" s="9">
        <f t="shared" si="564"/>
        <v>-1.1724469092710891E-2</v>
      </c>
      <c r="L3645" s="9">
        <f t="shared" si="565"/>
        <v>-1.1724469019107543E-2</v>
      </c>
      <c r="M3645" s="12">
        <f t="shared" si="567"/>
        <v>36226.075684324969</v>
      </c>
      <c r="N3645" s="9">
        <f t="shared" si="566"/>
        <v>-1.1726527425039469E-2</v>
      </c>
      <c r="O3645" s="12">
        <f>MAX(M$3:M3645)</f>
        <v>37000.559605169496</v>
      </c>
      <c r="P3645" s="14">
        <f t="shared" si="568"/>
        <v>-2.0931681280202064E-2</v>
      </c>
      <c r="Q3645" s="13">
        <f t="shared" si="569"/>
        <v>-1.1726527425039469E-2</v>
      </c>
    </row>
    <row r="3646" spans="1:17" x14ac:dyDescent="0.25">
      <c r="A3646" s="2">
        <v>44546</v>
      </c>
      <c r="B3646" s="10">
        <v>1805.4</v>
      </c>
      <c r="C3646" s="4">
        <v>62.27</v>
      </c>
      <c r="D3646" s="4">
        <v>55.02</v>
      </c>
      <c r="E3646" s="4">
        <v>165.320007</v>
      </c>
      <c r="F3646" s="6">
        <v>7.6380000000000003E-2</v>
      </c>
      <c r="G3646" s="8">
        <f t="shared" si="560"/>
        <v>2.1208590634813618E-6</v>
      </c>
      <c r="H3646" s="9">
        <f t="shared" si="561"/>
        <v>1.9136325148179562E-2</v>
      </c>
      <c r="I3646" s="9">
        <f t="shared" si="562"/>
        <v>1.1204936667749348E-2</v>
      </c>
      <c r="J3646" s="9">
        <f t="shared" si="563"/>
        <v>1.3073098876818281E-2</v>
      </c>
      <c r="K3646" s="9">
        <f t="shared" si="564"/>
        <v>2.1502787234374314E-2</v>
      </c>
      <c r="L3646" s="9">
        <f t="shared" si="565"/>
        <v>2.1502787099385075E-2</v>
      </c>
      <c r="M3646" s="12">
        <f t="shared" si="567"/>
        <v>37005.037277211224</v>
      </c>
      <c r="N3646" s="9">
        <f t="shared" si="566"/>
        <v>2.1500666240321594E-2</v>
      </c>
      <c r="O3646" s="12">
        <f>MAX(M$3:M3646)</f>
        <v>37005.037277211224</v>
      </c>
      <c r="P3646" s="14">
        <f t="shared" si="568"/>
        <v>0</v>
      </c>
      <c r="Q3646" s="13" t="str">
        <f t="shared" si="569"/>
        <v/>
      </c>
    </row>
    <row r="3647" spans="1:17" x14ac:dyDescent="0.25">
      <c r="A3647" s="3">
        <v>44547</v>
      </c>
      <c r="B3647" s="11">
        <v>1811.9</v>
      </c>
      <c r="C3647" s="5">
        <v>62.45</v>
      </c>
      <c r="D3647" s="5">
        <v>55.12</v>
      </c>
      <c r="E3647" s="5">
        <v>171.179993</v>
      </c>
      <c r="F3647" s="7">
        <v>7.6499999999999999E-2</v>
      </c>
      <c r="G3647" s="8">
        <f t="shared" si="560"/>
        <v>2.1241898577883944E-6</v>
      </c>
      <c r="H3647" s="9">
        <f t="shared" si="561"/>
        <v>3.6003101805694025E-3</v>
      </c>
      <c r="I3647" s="9">
        <f t="shared" si="562"/>
        <v>2.8906375461699007E-3</v>
      </c>
      <c r="J3647" s="9">
        <f t="shared" si="563"/>
        <v>1.8175209014902637E-3</v>
      </c>
      <c r="K3647" s="9">
        <f t="shared" si="564"/>
        <v>3.5446320783182592E-2</v>
      </c>
      <c r="L3647" s="9">
        <f t="shared" si="565"/>
        <v>3.5446320560659265E-2</v>
      </c>
      <c r="M3647" s="12">
        <f t="shared" si="567"/>
        <v>38316.729690898399</v>
      </c>
      <c r="N3647" s="9">
        <f t="shared" si="566"/>
        <v>3.5444196370801477E-2</v>
      </c>
      <c r="O3647" s="12">
        <f>MAX(M$3:M3647)</f>
        <v>38316.729690898399</v>
      </c>
      <c r="P3647" s="14">
        <f t="shared" si="568"/>
        <v>0</v>
      </c>
      <c r="Q3647" s="13" t="str">
        <f t="shared" si="569"/>
        <v/>
      </c>
    </row>
    <row r="3648" spans="1:17" x14ac:dyDescent="0.25">
      <c r="A3648" s="2">
        <v>44550</v>
      </c>
      <c r="B3648" s="10">
        <v>1801.6</v>
      </c>
      <c r="C3648" s="4">
        <v>62.61</v>
      </c>
      <c r="D3648" s="4">
        <v>54.75</v>
      </c>
      <c r="E3648" s="4">
        <v>175.08000200000001</v>
      </c>
      <c r="F3648" s="6">
        <v>7.7130000000000004E-2</v>
      </c>
      <c r="G3648" s="8">
        <f t="shared" si="560"/>
        <v>2.1416764628412466E-6</v>
      </c>
      <c r="H3648" s="9">
        <f t="shared" si="561"/>
        <v>-5.6846404326950616E-3</v>
      </c>
      <c r="I3648" s="9">
        <f t="shared" si="562"/>
        <v>2.5620496397117149E-3</v>
      </c>
      <c r="J3648" s="9">
        <f t="shared" si="563"/>
        <v>-6.7126269956458177E-3</v>
      </c>
      <c r="K3648" s="9">
        <f t="shared" si="564"/>
        <v>2.2783088909227912E-2</v>
      </c>
      <c r="L3648" s="9">
        <f t="shared" si="565"/>
        <v>2.2783088766201255E-2</v>
      </c>
      <c r="M3648" s="12">
        <f t="shared" si="567"/>
        <v>39189.703144676678</v>
      </c>
      <c r="N3648" s="9">
        <f t="shared" si="566"/>
        <v>2.2780947089738414E-2</v>
      </c>
      <c r="O3648" s="12">
        <f>MAX(M$3:M3648)</f>
        <v>39189.703144676678</v>
      </c>
      <c r="P3648" s="14">
        <f t="shared" si="568"/>
        <v>0</v>
      </c>
      <c r="Q3648" s="13" t="str">
        <f t="shared" si="569"/>
        <v/>
      </c>
    </row>
    <row r="3649" spans="1:17" x14ac:dyDescent="0.25">
      <c r="A3649" s="3">
        <v>44551</v>
      </c>
      <c r="B3649" s="11">
        <v>1795.9</v>
      </c>
      <c r="C3649" s="5">
        <v>63.01</v>
      </c>
      <c r="D3649" s="5">
        <v>55.25</v>
      </c>
      <c r="E3649" s="5">
        <v>174.55999800000001</v>
      </c>
      <c r="F3649" s="7">
        <v>7.7630000000000005E-2</v>
      </c>
      <c r="G3649" s="8">
        <f t="shared" si="560"/>
        <v>2.1555546427798333E-6</v>
      </c>
      <c r="H3649" s="9">
        <f t="shared" si="561"/>
        <v>-3.163854351687288E-3</v>
      </c>
      <c r="I3649" s="9">
        <f t="shared" si="562"/>
        <v>6.3887557898099122E-3</v>
      </c>
      <c r="J3649" s="9">
        <f t="shared" si="563"/>
        <v>9.1324200913242004E-3</v>
      </c>
      <c r="K3649" s="9">
        <f t="shared" si="564"/>
        <v>-2.970093637536057E-3</v>
      </c>
      <c r="L3649" s="9">
        <f t="shared" si="565"/>
        <v>-2.9700936188905356E-3</v>
      </c>
      <c r="M3649" s="12">
        <f t="shared" si="567"/>
        <v>39073.306057440459</v>
      </c>
      <c r="N3649" s="9">
        <f t="shared" si="566"/>
        <v>-2.9722491735333155E-3</v>
      </c>
      <c r="O3649" s="12">
        <f>MAX(M$3:M3649)</f>
        <v>39189.703144676678</v>
      </c>
      <c r="P3649" s="14">
        <f t="shared" si="568"/>
        <v>-2.9700936188905569E-3</v>
      </c>
      <c r="Q3649" s="13">
        <f t="shared" si="569"/>
        <v>-2.9722491735333155E-3</v>
      </c>
    </row>
    <row r="3650" spans="1:17" x14ac:dyDescent="0.25">
      <c r="A3650" s="2">
        <v>44552</v>
      </c>
      <c r="B3650" s="10">
        <v>1809.3</v>
      </c>
      <c r="C3650" s="4">
        <v>61.63</v>
      </c>
      <c r="D3650" s="4">
        <v>56.98</v>
      </c>
      <c r="E3650" s="4">
        <v>179.449997</v>
      </c>
      <c r="F3650" s="6">
        <v>7.6499999999999999E-2</v>
      </c>
      <c r="G3650" s="8">
        <f t="shared" si="560"/>
        <v>2.1241898577883944E-6</v>
      </c>
      <c r="H3650" s="9">
        <f t="shared" si="561"/>
        <v>7.4614399465448315E-3</v>
      </c>
      <c r="I3650" s="9">
        <f t="shared" si="562"/>
        <v>-2.1901285510236398E-2</v>
      </c>
      <c r="J3650" s="9">
        <f t="shared" si="563"/>
        <v>3.1312217194570079E-2</v>
      </c>
      <c r="K3650" s="9">
        <f t="shared" si="564"/>
        <v>2.8013285151389546E-2</v>
      </c>
      <c r="L3650" s="9">
        <f t="shared" si="565"/>
        <v>2.8013284975528997E-2</v>
      </c>
      <c r="M3650" s="12">
        <f t="shared" si="567"/>
        <v>40167.877714963601</v>
      </c>
      <c r="N3650" s="9">
        <f t="shared" si="566"/>
        <v>2.8011160785671209E-2</v>
      </c>
      <c r="O3650" s="12">
        <f>MAX(M$3:M3650)</f>
        <v>40167.877714963601</v>
      </c>
      <c r="P3650" s="14">
        <f t="shared" si="568"/>
        <v>0</v>
      </c>
      <c r="Q3650" s="13" t="str">
        <f t="shared" si="569"/>
        <v/>
      </c>
    </row>
    <row r="3651" spans="1:17" x14ac:dyDescent="0.25">
      <c r="A3651" s="3">
        <v>44553</v>
      </c>
      <c r="B3651" s="11">
        <v>1818.6</v>
      </c>
      <c r="C3651" s="5">
        <v>61.54</v>
      </c>
      <c r="D3651" s="5">
        <v>57.4</v>
      </c>
      <c r="E3651" s="5">
        <v>175.740005</v>
      </c>
      <c r="F3651" s="7">
        <v>7.1129999999999999E-2</v>
      </c>
      <c r="G3651" s="8">
        <f t="shared" ref="G3651:G3714" si="570">(1+(F3651/100))^(1/360)-1</f>
        <v>1.9751329118911087E-6</v>
      </c>
      <c r="H3651" s="9">
        <f t="shared" ref="H3651:H3714" si="571">(B3651-B3650)/B3650</f>
        <v>5.1401094345879372E-3</v>
      </c>
      <c r="I3651" s="9">
        <f t="shared" ref="I3651:I3714" si="572">(C3651-C3650)/C3650</f>
        <v>-1.4603277624534059E-3</v>
      </c>
      <c r="J3651" s="9">
        <f t="shared" ref="J3651:J3714" si="573">(D3651-D3650)/D3650</f>
        <v>7.3710073710074016E-3</v>
      </c>
      <c r="K3651" s="9">
        <f t="shared" ref="K3651:K3714" si="574">(E3651-E3650)/E3650</f>
        <v>-2.0674238294916214E-2</v>
      </c>
      <c r="L3651" s="9">
        <f t="shared" ref="L3651:L3714" si="575">H3651*$X$12+I3651*$Y$12+$Z$12*J3651+$AA$12*K3651</f>
        <v>-2.0674238165128405E-2</v>
      </c>
      <c r="M3651" s="12">
        <f t="shared" si="567"/>
        <v>39337.437444496689</v>
      </c>
      <c r="N3651" s="9">
        <f t="shared" ref="N3651:N3714" si="576">L3651-G3651</f>
        <v>-2.0676213298040296E-2</v>
      </c>
      <c r="O3651" s="12">
        <f>MAX(M$3:M3651)</f>
        <v>40167.877714963601</v>
      </c>
      <c r="P3651" s="14">
        <f t="shared" si="568"/>
        <v>-2.0674238165128367E-2</v>
      </c>
      <c r="Q3651" s="13">
        <f t="shared" si="569"/>
        <v>-2.0676213298040296E-2</v>
      </c>
    </row>
    <row r="3652" spans="1:17" x14ac:dyDescent="0.25">
      <c r="A3652" s="2">
        <v>44554</v>
      </c>
      <c r="B3652" s="10">
        <v>1810.1</v>
      </c>
      <c r="C3652" s="4">
        <v>61.27</v>
      </c>
      <c r="D3652" s="4">
        <v>57.93</v>
      </c>
      <c r="E3652" s="4">
        <v>174.33000200000001</v>
      </c>
      <c r="F3652" s="6">
        <v>7.5749999999999998E-2</v>
      </c>
      <c r="G3652" s="8">
        <f t="shared" si="570"/>
        <v>2.1033723278662819E-6</v>
      </c>
      <c r="H3652" s="9">
        <f t="shared" si="571"/>
        <v>-4.6739249972506322E-3</v>
      </c>
      <c r="I3652" s="9">
        <f t="shared" si="572"/>
        <v>-4.3873903152420544E-3</v>
      </c>
      <c r="J3652" s="9">
        <f t="shared" si="573"/>
        <v>9.233449477351937E-3</v>
      </c>
      <c r="K3652" s="9">
        <f t="shared" si="574"/>
        <v>-8.0232329571174703E-3</v>
      </c>
      <c r="L3652" s="9">
        <f t="shared" si="575"/>
        <v>-8.0232329067495764E-3</v>
      </c>
      <c r="M3652" s="12">
        <f t="shared" ref="M3652:M3715" si="577">M3651*(1+L3652)</f>
        <v>39021.824021924804</v>
      </c>
      <c r="N3652" s="9">
        <f t="shared" si="576"/>
        <v>-8.0253362790774427E-3</v>
      </c>
      <c r="O3652" s="12">
        <f>MAX(M$3:M3652)</f>
        <v>40167.877714963601</v>
      </c>
      <c r="P3652" s="14">
        <f t="shared" ref="P3652:P3715" si="578">M3652/O3652-1</f>
        <v>-2.853159684390949E-2</v>
      </c>
      <c r="Q3652" s="13">
        <f t="shared" ref="Q3652:Q3715" si="579">IF(L3652&lt;G3652,L3652-G3652,"")</f>
        <v>-8.0253362790774427E-3</v>
      </c>
    </row>
    <row r="3653" spans="1:17" x14ac:dyDescent="0.25">
      <c r="A3653" s="3">
        <v>44557</v>
      </c>
      <c r="B3653" s="11">
        <v>1815.8</v>
      </c>
      <c r="C3653" s="5">
        <v>61.37</v>
      </c>
      <c r="D3653" s="5">
        <v>57.98</v>
      </c>
      <c r="E3653" s="5">
        <v>179.300003</v>
      </c>
      <c r="F3653" s="7">
        <v>7.0250000000000007E-2</v>
      </c>
      <c r="G3653" s="8">
        <f t="shared" si="570"/>
        <v>1.9507056869816353E-6</v>
      </c>
      <c r="H3653" s="9">
        <f t="shared" si="571"/>
        <v>3.1489972929672648E-3</v>
      </c>
      <c r="I3653" s="9">
        <f t="shared" si="572"/>
        <v>1.6321201240410365E-3</v>
      </c>
      <c r="J3653" s="9">
        <f t="shared" si="573"/>
        <v>8.6311065078538169E-4</v>
      </c>
      <c r="K3653" s="9">
        <f t="shared" si="574"/>
        <v>2.8509154723694641E-2</v>
      </c>
      <c r="L3653" s="9">
        <f t="shared" si="575"/>
        <v>2.8509154544721142E-2</v>
      </c>
      <c r="M3653" s="12">
        <f t="shared" si="577"/>
        <v>40134.303233582767</v>
      </c>
      <c r="N3653" s="9">
        <f t="shared" si="576"/>
        <v>2.850720383903416E-2</v>
      </c>
      <c r="O3653" s="12">
        <f>MAX(M$3:M3653)</f>
        <v>40167.877714963601</v>
      </c>
      <c r="P3653" s="14">
        <f t="shared" si="578"/>
        <v>-8.3585400301910973E-4</v>
      </c>
      <c r="Q3653" s="13" t="str">
        <f t="shared" si="579"/>
        <v/>
      </c>
    </row>
    <row r="3654" spans="1:17" x14ac:dyDescent="0.25">
      <c r="A3654" s="2">
        <v>44558</v>
      </c>
      <c r="B3654" s="10">
        <v>1818</v>
      </c>
      <c r="C3654" s="4">
        <v>60.03</v>
      </c>
      <c r="D3654" s="4">
        <v>58.49</v>
      </c>
      <c r="E3654" s="4">
        <v>172.259995</v>
      </c>
      <c r="F3654" s="6">
        <v>7.6880000000000004E-2</v>
      </c>
      <c r="G3654" s="8">
        <f t="shared" si="570"/>
        <v>2.134737347114779E-6</v>
      </c>
      <c r="H3654" s="9">
        <f t="shared" si="571"/>
        <v>1.2115871792047833E-3</v>
      </c>
      <c r="I3654" s="9">
        <f t="shared" si="572"/>
        <v>-2.1834772690239472E-2</v>
      </c>
      <c r="J3654" s="9">
        <f t="shared" si="573"/>
        <v>8.7961365988272703E-3</v>
      </c>
      <c r="K3654" s="9">
        <f t="shared" si="574"/>
        <v>-3.9263847641988051E-2</v>
      </c>
      <c r="L3654" s="9">
        <f t="shared" si="575"/>
        <v>-3.9263847395499221E-2</v>
      </c>
      <c r="M3654" s="12">
        <f t="shared" si="577"/>
        <v>38558.476076094681</v>
      </c>
      <c r="N3654" s="9">
        <f t="shared" si="576"/>
        <v>-3.9265982132846336E-2</v>
      </c>
      <c r="O3654" s="12">
        <f>MAX(M$3:M3654)</f>
        <v>40167.877714963601</v>
      </c>
      <c r="P3654" s="14">
        <f t="shared" si="578"/>
        <v>-4.0066882554498862E-2</v>
      </c>
      <c r="Q3654" s="13">
        <f t="shared" si="579"/>
        <v>-3.9265982132846336E-2</v>
      </c>
    </row>
    <row r="3655" spans="1:17" x14ac:dyDescent="0.25">
      <c r="A3655" s="3">
        <v>44559</v>
      </c>
      <c r="B3655" s="11">
        <v>1813</v>
      </c>
      <c r="C3655" s="5">
        <v>59.16</v>
      </c>
      <c r="D3655" s="5">
        <v>57.2</v>
      </c>
      <c r="E3655" s="5">
        <v>171.13999899999999</v>
      </c>
      <c r="F3655" s="7">
        <v>7.2249999999999995E-2</v>
      </c>
      <c r="G3655" s="8">
        <f t="shared" si="570"/>
        <v>2.0062217973570995E-6</v>
      </c>
      <c r="H3655" s="9">
        <f t="shared" si="571"/>
        <v>-2.7502750275027505E-3</v>
      </c>
      <c r="I3655" s="9">
        <f t="shared" si="572"/>
        <v>-1.4492753623188481E-2</v>
      </c>
      <c r="J3655" s="9">
        <f t="shared" si="573"/>
        <v>-2.2055052145665912E-2</v>
      </c>
      <c r="K3655" s="9">
        <f t="shared" si="574"/>
        <v>-6.5017765732549486E-3</v>
      </c>
      <c r="L3655" s="9">
        <f t="shared" si="575"/>
        <v>-6.5017765324383858E-3</v>
      </c>
      <c r="M3655" s="12">
        <f t="shared" si="577"/>
        <v>38307.777481216537</v>
      </c>
      <c r="N3655" s="9">
        <f t="shared" si="576"/>
        <v>-6.5037827542357429E-3</v>
      </c>
      <c r="O3655" s="12">
        <f>MAX(M$3:M3655)</f>
        <v>40167.877714963601</v>
      </c>
      <c r="P3655" s="14">
        <f t="shared" si="578"/>
        <v>-4.6308153170216526E-2</v>
      </c>
      <c r="Q3655" s="13">
        <f t="shared" si="579"/>
        <v>-6.5037827542357429E-3</v>
      </c>
    </row>
    <row r="3656" spans="1:17" x14ac:dyDescent="0.25">
      <c r="A3656" s="2">
        <v>44560</v>
      </c>
      <c r="B3656" s="10">
        <v>1821.4</v>
      </c>
      <c r="C3656" s="4">
        <v>60.5</v>
      </c>
      <c r="D3656" s="4">
        <v>57.61</v>
      </c>
      <c r="E3656" s="4">
        <v>169.75</v>
      </c>
      <c r="F3656" s="6">
        <v>7.7130000000000004E-2</v>
      </c>
      <c r="G3656" s="8">
        <f t="shared" si="570"/>
        <v>2.1416764628412466E-6</v>
      </c>
      <c r="H3656" s="9">
        <f t="shared" si="571"/>
        <v>4.6332046332046833E-3</v>
      </c>
      <c r="I3656" s="9">
        <f t="shared" si="572"/>
        <v>2.2650439486139342E-2</v>
      </c>
      <c r="J3656" s="9">
        <f t="shared" si="573"/>
        <v>7.1678321678321074E-3</v>
      </c>
      <c r="K3656" s="9">
        <f t="shared" si="574"/>
        <v>-8.1219995800046081E-3</v>
      </c>
      <c r="L3656" s="9">
        <f t="shared" si="575"/>
        <v>-8.1219995290166824E-3</v>
      </c>
      <c r="M3656" s="12">
        <f t="shared" si="577"/>
        <v>37996.641730556417</v>
      </c>
      <c r="N3656" s="9">
        <f t="shared" si="576"/>
        <v>-8.1241412054795237E-3</v>
      </c>
      <c r="O3656" s="12">
        <f>MAX(M$3:M3656)</f>
        <v>40167.877714963601</v>
      </c>
      <c r="P3656" s="14">
        <f t="shared" si="578"/>
        <v>-5.4054037900995167E-2</v>
      </c>
      <c r="Q3656" s="13">
        <f t="shared" si="579"/>
        <v>-8.1241412054795237E-3</v>
      </c>
    </row>
    <row r="3657" spans="1:17" x14ac:dyDescent="0.25">
      <c r="A3657" s="3">
        <v>44561</v>
      </c>
      <c r="B3657" s="11">
        <v>1835.9</v>
      </c>
      <c r="C3657" s="5">
        <v>60.99</v>
      </c>
      <c r="D3657" s="5">
        <v>57.71</v>
      </c>
      <c r="E3657" s="5">
        <v>172.990005</v>
      </c>
      <c r="F3657" s="7">
        <v>6.8629999999999997E-2</v>
      </c>
      <c r="G3657" s="8">
        <f t="shared" si="570"/>
        <v>1.9057368265684715E-6</v>
      </c>
      <c r="H3657" s="9">
        <f t="shared" si="571"/>
        <v>7.9609091907324025E-3</v>
      </c>
      <c r="I3657" s="9">
        <f t="shared" si="572"/>
        <v>8.0991735537190405E-3</v>
      </c>
      <c r="J3657" s="9">
        <f t="shared" si="573"/>
        <v>1.7358097552508491E-3</v>
      </c>
      <c r="K3657" s="9">
        <f t="shared" si="574"/>
        <v>1.9086921944035325E-2</v>
      </c>
      <c r="L3657" s="9">
        <f t="shared" si="575"/>
        <v>1.9086921824212299E-2</v>
      </c>
      <c r="M3657" s="12">
        <f t="shared" si="577"/>
        <v>38721.880660850147</v>
      </c>
      <c r="N3657" s="9">
        <f t="shared" si="576"/>
        <v>1.908501608738573E-2</v>
      </c>
      <c r="O3657" s="12">
        <f>MAX(M$3:M3657)</f>
        <v>40167.877714963601</v>
      </c>
      <c r="P3657" s="14">
        <f t="shared" si="578"/>
        <v>-3.5998841272482318E-2</v>
      </c>
      <c r="Q3657" s="13" t="str">
        <f t="shared" si="579"/>
        <v/>
      </c>
    </row>
    <row r="3658" spans="1:17" x14ac:dyDescent="0.25">
      <c r="A3658" s="2">
        <v>44564</v>
      </c>
      <c r="B3658" s="10">
        <v>1807</v>
      </c>
      <c r="C3658" s="4">
        <v>61.02</v>
      </c>
      <c r="D3658" s="4">
        <v>58.52</v>
      </c>
      <c r="E3658" s="4">
        <v>175.63999899999999</v>
      </c>
      <c r="F3658" s="6">
        <v>7.8130000000000005E-2</v>
      </c>
      <c r="G3658" s="8">
        <f t="shared" si="570"/>
        <v>2.1694327532184587E-6</v>
      </c>
      <c r="H3658" s="9">
        <f t="shared" si="571"/>
        <v>-1.5741598126259648E-2</v>
      </c>
      <c r="I3658" s="9">
        <f t="shared" si="572"/>
        <v>4.9188391539598517E-4</v>
      </c>
      <c r="J3658" s="9">
        <f t="shared" si="573"/>
        <v>1.4035695719979245E-2</v>
      </c>
      <c r="K3658" s="9">
        <f t="shared" si="574"/>
        <v>1.5318769428326176E-2</v>
      </c>
      <c r="L3658" s="9">
        <f t="shared" si="575"/>
        <v>1.5318769332158691E-2</v>
      </c>
      <c r="M3658" s="12">
        <f t="shared" si="577"/>
        <v>39315.05221880108</v>
      </c>
      <c r="N3658" s="9">
        <f t="shared" si="576"/>
        <v>1.5316599899405472E-2</v>
      </c>
      <c r="O3658" s="12">
        <f>MAX(M$3:M3658)</f>
        <v>40167.877714963601</v>
      </c>
      <c r="P3658" s="14">
        <f t="shared" si="578"/>
        <v>-2.1231529886001965E-2</v>
      </c>
      <c r="Q3658" s="13" t="str">
        <f t="shared" si="579"/>
        <v/>
      </c>
    </row>
    <row r="3659" spans="1:17" x14ac:dyDescent="0.25">
      <c r="A3659" s="3">
        <v>44565</v>
      </c>
      <c r="B3659" s="11">
        <v>1821.4</v>
      </c>
      <c r="C3659" s="5">
        <v>61.89</v>
      </c>
      <c r="D3659" s="5">
        <v>58</v>
      </c>
      <c r="E3659" s="5">
        <v>176.279999</v>
      </c>
      <c r="F3659" s="7">
        <v>7.6380000000000003E-2</v>
      </c>
      <c r="G3659" s="8">
        <f t="shared" si="570"/>
        <v>2.1208590634813618E-6</v>
      </c>
      <c r="H3659" s="9">
        <f t="shared" si="571"/>
        <v>7.9690094078583799E-3</v>
      </c>
      <c r="I3659" s="9">
        <f t="shared" si="572"/>
        <v>1.4257620452310675E-2</v>
      </c>
      <c r="J3659" s="9">
        <f t="shared" si="573"/>
        <v>-8.8858509911142018E-3</v>
      </c>
      <c r="K3659" s="9">
        <f t="shared" si="574"/>
        <v>3.6438169189468897E-3</v>
      </c>
      <c r="L3659" s="9">
        <f t="shared" si="575"/>
        <v>3.6438168960718988E-3</v>
      </c>
      <c r="M3659" s="12">
        <f t="shared" si="577"/>
        <v>39458.309070345902</v>
      </c>
      <c r="N3659" s="9">
        <f t="shared" si="576"/>
        <v>3.6416960370084174E-3</v>
      </c>
      <c r="O3659" s="12">
        <f>MAX(M$3:M3659)</f>
        <v>40167.877714963601</v>
      </c>
      <c r="P3659" s="14">
        <f t="shared" si="578"/>
        <v>-1.7665076797257928E-2</v>
      </c>
      <c r="Q3659" s="13" t="str">
        <f t="shared" si="579"/>
        <v/>
      </c>
    </row>
    <row r="3660" spans="1:17" x14ac:dyDescent="0.25">
      <c r="A3660" s="2">
        <v>44566</v>
      </c>
      <c r="B3660" s="10">
        <v>1831.5</v>
      </c>
      <c r="C3660" s="4">
        <v>61.69</v>
      </c>
      <c r="D3660" s="4">
        <v>58.4</v>
      </c>
      <c r="E3660" s="4">
        <v>180.33000200000001</v>
      </c>
      <c r="F3660" s="6">
        <v>7.4249999999999997E-2</v>
      </c>
      <c r="G3660" s="8">
        <f t="shared" si="570"/>
        <v>2.0617368010622528E-6</v>
      </c>
      <c r="H3660" s="9">
        <f t="shared" si="571"/>
        <v>5.5451850225101068E-3</v>
      </c>
      <c r="I3660" s="9">
        <f t="shared" si="572"/>
        <v>-3.2315398287284351E-3</v>
      </c>
      <c r="J3660" s="9">
        <f t="shared" si="573"/>
        <v>6.8965517241379067E-3</v>
      </c>
      <c r="K3660" s="9">
        <f t="shared" si="574"/>
        <v>2.2974829946532979E-2</v>
      </c>
      <c r="L3660" s="9">
        <f t="shared" si="575"/>
        <v>2.2974829802302619E-2</v>
      </c>
      <c r="M3660" s="12">
        <f t="shared" si="577"/>
        <v>40364.857005523758</v>
      </c>
      <c r="N3660" s="9">
        <f t="shared" si="576"/>
        <v>2.2972768065501557E-2</v>
      </c>
      <c r="O3660" s="12">
        <f>MAX(M$3:M3660)</f>
        <v>40364.857005523758</v>
      </c>
      <c r="P3660" s="14">
        <f t="shared" si="578"/>
        <v>0</v>
      </c>
      <c r="Q3660" s="13" t="str">
        <f t="shared" si="579"/>
        <v/>
      </c>
    </row>
    <row r="3661" spans="1:17" x14ac:dyDescent="0.25">
      <c r="A3661" s="3">
        <v>44567</v>
      </c>
      <c r="B3661" s="11">
        <v>1795.4</v>
      </c>
      <c r="C3661" s="5">
        <v>61.15</v>
      </c>
      <c r="D3661" s="5">
        <v>58.95</v>
      </c>
      <c r="E3661" s="5">
        <v>179.28999300000001</v>
      </c>
      <c r="F3661" s="7">
        <v>7.2499999999999995E-2</v>
      </c>
      <c r="G3661" s="8">
        <f t="shared" si="570"/>
        <v>2.0131612332718873E-6</v>
      </c>
      <c r="H3661" s="9">
        <f t="shared" si="571"/>
        <v>-1.9710619710619662E-2</v>
      </c>
      <c r="I3661" s="9">
        <f t="shared" si="572"/>
        <v>-8.7534446425676631E-3</v>
      </c>
      <c r="J3661" s="9">
        <f t="shared" si="573"/>
        <v>9.4178082191781563E-3</v>
      </c>
      <c r="K3661" s="9">
        <f t="shared" si="574"/>
        <v>-5.7672544139382737E-3</v>
      </c>
      <c r="L3661" s="9">
        <f t="shared" si="575"/>
        <v>-5.7672543777328618E-3</v>
      </c>
      <c r="M3661" s="12">
        <f t="shared" si="577"/>
        <v>40132.06260725209</v>
      </c>
      <c r="N3661" s="9">
        <f t="shared" si="576"/>
        <v>-5.7692675389661337E-3</v>
      </c>
      <c r="O3661" s="12">
        <f>MAX(M$3:M3661)</f>
        <v>40364.857005523758</v>
      </c>
      <c r="P3661" s="14">
        <f t="shared" si="578"/>
        <v>-5.7672543777328444E-3</v>
      </c>
      <c r="Q3661" s="13">
        <f t="shared" si="579"/>
        <v>-5.7692675389661337E-3</v>
      </c>
    </row>
    <row r="3662" spans="1:17" x14ac:dyDescent="0.25">
      <c r="A3662" s="2">
        <v>44568</v>
      </c>
      <c r="B3662" s="10">
        <v>1803.7</v>
      </c>
      <c r="C3662" s="4">
        <v>60.79</v>
      </c>
      <c r="D3662" s="4">
        <v>59.06</v>
      </c>
      <c r="E3662" s="4">
        <v>179.38000500000001</v>
      </c>
      <c r="F3662" s="6">
        <v>7.288E-2</v>
      </c>
      <c r="G3662" s="8">
        <f t="shared" si="570"/>
        <v>2.0237091427066645E-6</v>
      </c>
      <c r="H3662" s="9">
        <f t="shared" si="571"/>
        <v>4.6229252534253952E-3</v>
      </c>
      <c r="I3662" s="9">
        <f t="shared" si="572"/>
        <v>-5.8871627146361311E-3</v>
      </c>
      <c r="J3662" s="9">
        <f t="shared" si="573"/>
        <v>1.8659881255301005E-3</v>
      </c>
      <c r="K3662" s="9">
        <f t="shared" si="574"/>
        <v>5.0204698262217864E-4</v>
      </c>
      <c r="L3662" s="9">
        <f t="shared" si="575"/>
        <v>5.0204697947045052E-4</v>
      </c>
      <c r="M3662" s="12">
        <f t="shared" si="577"/>
        <v>40152.210788063981</v>
      </c>
      <c r="N3662" s="9">
        <f t="shared" si="576"/>
        <v>5.0002327032774385E-4</v>
      </c>
      <c r="O3662" s="12">
        <f>MAX(M$3:M3662)</f>
        <v>40364.857005523758</v>
      </c>
      <c r="P3662" s="14">
        <f t="shared" si="578"/>
        <v>-5.2681028309025102E-3</v>
      </c>
      <c r="Q3662" s="13" t="str">
        <f t="shared" si="579"/>
        <v/>
      </c>
    </row>
    <row r="3663" spans="1:17" x14ac:dyDescent="0.25">
      <c r="A3663" s="3">
        <v>44571</v>
      </c>
      <c r="B3663" s="11">
        <v>1805.1</v>
      </c>
      <c r="C3663" s="5">
        <v>61.19</v>
      </c>
      <c r="D3663" s="5">
        <v>58.75</v>
      </c>
      <c r="E3663" s="5">
        <v>178.199997</v>
      </c>
      <c r="F3663" s="7">
        <v>7.0499999999999993E-2</v>
      </c>
      <c r="G3663" s="8">
        <f t="shared" si="570"/>
        <v>1.957645261230212E-6</v>
      </c>
      <c r="H3663" s="9">
        <f t="shared" si="571"/>
        <v>7.7618229195534926E-4</v>
      </c>
      <c r="I3663" s="9">
        <f t="shared" si="572"/>
        <v>6.580029610133222E-3</v>
      </c>
      <c r="J3663" s="9">
        <f t="shared" si="573"/>
        <v>-5.2488994243142951E-3</v>
      </c>
      <c r="K3663" s="9">
        <f t="shared" si="574"/>
        <v>-6.5782582623967198E-3</v>
      </c>
      <c r="L3663" s="9">
        <f t="shared" si="575"/>
        <v>-6.5782582211000237E-3</v>
      </c>
      <c r="M3663" s="12">
        <f t="shared" si="577"/>
        <v>39888.079177352061</v>
      </c>
      <c r="N3663" s="9">
        <f t="shared" si="576"/>
        <v>-6.5802158663612539E-3</v>
      </c>
      <c r="O3663" s="12">
        <f>MAX(M$3:M3663)</f>
        <v>40364.857005523758</v>
      </c>
      <c r="P3663" s="14">
        <f t="shared" si="578"/>
        <v>-1.181170611124549E-2</v>
      </c>
      <c r="Q3663" s="13">
        <f t="shared" si="579"/>
        <v>-6.5802158663612539E-3</v>
      </c>
    </row>
    <row r="3664" spans="1:17" x14ac:dyDescent="0.25">
      <c r="A3664" s="2">
        <v>44572</v>
      </c>
      <c r="B3664" s="10">
        <v>1824.6</v>
      </c>
      <c r="C3664" s="4">
        <v>63.54</v>
      </c>
      <c r="D3664" s="4">
        <v>58.82</v>
      </c>
      <c r="E3664" s="4">
        <v>177.570007</v>
      </c>
      <c r="F3664" s="6">
        <v>7.5130000000000002E-2</v>
      </c>
      <c r="G3664" s="8">
        <f t="shared" si="570"/>
        <v>2.0861630523061336E-6</v>
      </c>
      <c r="H3664" s="9">
        <f t="shared" si="571"/>
        <v>1.0802725610769486E-2</v>
      </c>
      <c r="I3664" s="9">
        <f t="shared" si="572"/>
        <v>3.8404968132047745E-2</v>
      </c>
      <c r="J3664" s="9">
        <f t="shared" si="573"/>
        <v>1.1914893617021324E-3</v>
      </c>
      <c r="K3664" s="9">
        <f t="shared" si="574"/>
        <v>-3.5352974781475014E-3</v>
      </c>
      <c r="L3664" s="9">
        <f t="shared" si="575"/>
        <v>-3.5352974559537688E-3</v>
      </c>
      <c r="M3664" s="12">
        <f t="shared" si="577"/>
        <v>39747.062952513486</v>
      </c>
      <c r="N3664" s="9">
        <f t="shared" si="576"/>
        <v>-3.537383619006075E-3</v>
      </c>
      <c r="O3664" s="12">
        <f>MAX(M$3:M3664)</f>
        <v>40364.857005523758</v>
      </c>
      <c r="P3664" s="14">
        <f t="shared" si="578"/>
        <v>-1.5305245672633694E-2</v>
      </c>
      <c r="Q3664" s="13">
        <f t="shared" si="579"/>
        <v>-3.537383619006075E-3</v>
      </c>
    </row>
    <row r="3665" spans="1:17" x14ac:dyDescent="0.25">
      <c r="A3665" s="3">
        <v>44573</v>
      </c>
      <c r="B3665" s="11">
        <v>1833.7</v>
      </c>
      <c r="C3665" s="5">
        <v>65.930000000000007</v>
      </c>
      <c r="D3665" s="5">
        <v>59.73</v>
      </c>
      <c r="E3665" s="5">
        <v>182.009995</v>
      </c>
      <c r="F3665" s="7">
        <v>6.9750000000000006E-2</v>
      </c>
      <c r="G3665" s="8">
        <f t="shared" si="570"/>
        <v>1.9368264865260443E-6</v>
      </c>
      <c r="H3665" s="9">
        <f t="shared" si="571"/>
        <v>4.9873944974241679E-3</v>
      </c>
      <c r="I3665" s="9">
        <f t="shared" si="572"/>
        <v>3.7614101353478244E-2</v>
      </c>
      <c r="J3665" s="9">
        <f t="shared" si="573"/>
        <v>1.5470928255695285E-2</v>
      </c>
      <c r="K3665" s="9">
        <f t="shared" si="574"/>
        <v>2.5004155121759946E-2</v>
      </c>
      <c r="L3665" s="9">
        <f t="shared" si="575"/>
        <v>2.5004154964789978E-2</v>
      </c>
      <c r="M3665" s="12">
        <f t="shared" si="577"/>
        <v>40740.904673973397</v>
      </c>
      <c r="N3665" s="9">
        <f t="shared" si="576"/>
        <v>2.5002218138303452E-2</v>
      </c>
      <c r="O3665" s="12">
        <f>MAX(M$3:M3665)</f>
        <v>40740.904673973397</v>
      </c>
      <c r="P3665" s="14">
        <f t="shared" si="578"/>
        <v>0</v>
      </c>
      <c r="Q3665" s="13" t="str">
        <f t="shared" si="579"/>
        <v/>
      </c>
    </row>
    <row r="3666" spans="1:17" x14ac:dyDescent="0.25">
      <c r="A3666" s="2">
        <v>44574</v>
      </c>
      <c r="B3666" s="10">
        <v>1827.7</v>
      </c>
      <c r="C3666" s="4">
        <v>66.75</v>
      </c>
      <c r="D3666" s="4">
        <v>60.09</v>
      </c>
      <c r="E3666" s="4">
        <v>179.699997</v>
      </c>
      <c r="F3666" s="6">
        <v>7.2749999999999995E-2</v>
      </c>
      <c r="G3666" s="8">
        <f t="shared" si="570"/>
        <v>2.020100651867196E-6</v>
      </c>
      <c r="H3666" s="9">
        <f t="shared" si="571"/>
        <v>-3.2720728581556416E-3</v>
      </c>
      <c r="I3666" s="9">
        <f t="shared" si="572"/>
        <v>1.2437433641741135E-2</v>
      </c>
      <c r="J3666" s="9">
        <f t="shared" si="573"/>
        <v>6.0271220492216062E-3</v>
      </c>
      <c r="K3666" s="9">
        <f t="shared" si="574"/>
        <v>-1.2691599711323586E-2</v>
      </c>
      <c r="L3666" s="9">
        <f t="shared" si="575"/>
        <v>-1.2691599631648828E-2</v>
      </c>
      <c r="M3666" s="12">
        <f t="shared" si="577"/>
        <v>40223.83742322016</v>
      </c>
      <c r="N3666" s="9">
        <f t="shared" si="576"/>
        <v>-1.2693619732300696E-2</v>
      </c>
      <c r="O3666" s="12">
        <f>MAX(M$3:M3666)</f>
        <v>40740.904673973397</v>
      </c>
      <c r="P3666" s="14">
        <f t="shared" si="578"/>
        <v>-1.2691599631648676E-2</v>
      </c>
      <c r="Q3666" s="13">
        <f t="shared" si="579"/>
        <v>-1.2693619732300696E-2</v>
      </c>
    </row>
    <row r="3667" spans="1:17" x14ac:dyDescent="0.25">
      <c r="A3667" s="3">
        <v>44575</v>
      </c>
      <c r="B3667" s="11">
        <v>1822.9</v>
      </c>
      <c r="C3667" s="5">
        <v>68.319999999999993</v>
      </c>
      <c r="D3667" s="5">
        <v>60.47</v>
      </c>
      <c r="E3667" s="5">
        <v>174.91999799999999</v>
      </c>
      <c r="F3667" s="7">
        <v>7.263E-2</v>
      </c>
      <c r="G3667" s="8">
        <f t="shared" si="570"/>
        <v>2.0167697332151846E-6</v>
      </c>
      <c r="H3667" s="9">
        <f t="shared" si="571"/>
        <v>-2.6262515730152403E-3</v>
      </c>
      <c r="I3667" s="9">
        <f t="shared" si="572"/>
        <v>2.3520599250936226E-2</v>
      </c>
      <c r="J3667" s="9">
        <f t="shared" si="573"/>
        <v>6.3238475619902717E-3</v>
      </c>
      <c r="K3667" s="9">
        <f t="shared" si="574"/>
        <v>-2.6599883582635805E-2</v>
      </c>
      <c r="L3667" s="9">
        <f t="shared" si="575"/>
        <v>-2.6599883415648246E-2</v>
      </c>
      <c r="M3667" s="12">
        <f t="shared" si="577"/>
        <v>39153.888037232515</v>
      </c>
      <c r="N3667" s="9">
        <f t="shared" si="576"/>
        <v>-2.6601900185381461E-2</v>
      </c>
      <c r="O3667" s="12">
        <f>MAX(M$3:M3667)</f>
        <v>40740.904673973397</v>
      </c>
      <c r="P3667" s="14">
        <f t="shared" si="578"/>
        <v>-3.8953887976737045E-2</v>
      </c>
      <c r="Q3667" s="13">
        <f t="shared" si="579"/>
        <v>-2.6601900185381461E-2</v>
      </c>
    </row>
    <row r="3668" spans="1:17" x14ac:dyDescent="0.25">
      <c r="A3668" s="2">
        <v>44577</v>
      </c>
      <c r="B3668" s="10">
        <v>1815.75</v>
      </c>
      <c r="C3668" s="4">
        <v>68.88</v>
      </c>
      <c r="D3668" s="4">
        <v>60.28</v>
      </c>
      <c r="E3668" s="4">
        <v>172</v>
      </c>
      <c r="F3668" s="6">
        <v>6.4380000000000007E-2</v>
      </c>
      <c r="G3668" s="8">
        <f t="shared" si="570"/>
        <v>1.787759513760534E-6</v>
      </c>
      <c r="H3668" s="9">
        <f t="shared" si="571"/>
        <v>-3.922321575511597E-3</v>
      </c>
      <c r="I3668" s="9">
        <f t="shared" si="572"/>
        <v>8.1967213114754432E-3</v>
      </c>
      <c r="J3668" s="9">
        <f t="shared" si="573"/>
        <v>-3.1420539110302253E-3</v>
      </c>
      <c r="K3668" s="9">
        <f t="shared" si="574"/>
        <v>-1.6693334286454729E-2</v>
      </c>
      <c r="L3668" s="9">
        <f t="shared" si="575"/>
        <v>-1.6693334181658061E-2</v>
      </c>
      <c r="M3668" s="12">
        <f t="shared" si="577"/>
        <v>38500.279099715764</v>
      </c>
      <c r="N3668" s="9">
        <f t="shared" si="576"/>
        <v>-1.6695121941171821E-2</v>
      </c>
      <c r="O3668" s="12">
        <f>MAX(M$3:M3668)</f>
        <v>40740.904673973397</v>
      </c>
      <c r="P3668" s="14">
        <f t="shared" si="578"/>
        <v>-5.4996951888724666E-2</v>
      </c>
      <c r="Q3668" s="13">
        <f t="shared" si="579"/>
        <v>-1.6695121941171821E-2</v>
      </c>
    </row>
    <row r="3669" spans="1:17" x14ac:dyDescent="0.25">
      <c r="A3669" s="3">
        <v>44578</v>
      </c>
      <c r="B3669" s="11">
        <v>1819.05</v>
      </c>
      <c r="C3669" s="5">
        <v>68.47</v>
      </c>
      <c r="D3669" s="5">
        <v>60.55</v>
      </c>
      <c r="E3669" s="5">
        <v>172.16999799999999</v>
      </c>
      <c r="F3669" s="7">
        <v>7.2289999999999993E-2</v>
      </c>
      <c r="G3669" s="8">
        <f t="shared" si="570"/>
        <v>2.0073321080893436E-6</v>
      </c>
      <c r="H3669" s="9">
        <f t="shared" si="571"/>
        <v>1.8174308137133166E-3</v>
      </c>
      <c r="I3669" s="9">
        <f t="shared" si="572"/>
        <v>-5.9523809523809035E-3</v>
      </c>
      <c r="J3669" s="9">
        <f t="shared" si="573"/>
        <v>4.479097544790909E-3</v>
      </c>
      <c r="K3669" s="9">
        <f t="shared" si="574"/>
        <v>9.8836046511623565E-4</v>
      </c>
      <c r="L3669" s="9">
        <f t="shared" si="575"/>
        <v>9.8836045891155045E-4</v>
      </c>
      <c r="M3669" s="12">
        <f t="shared" si="577"/>
        <v>38538.331253234981</v>
      </c>
      <c r="N3669" s="9">
        <f t="shared" si="576"/>
        <v>9.863531268034611E-4</v>
      </c>
      <c r="O3669" s="12">
        <f>MAX(M$3:M3669)</f>
        <v>40740.904673973397</v>
      </c>
      <c r="P3669" s="14">
        <f t="shared" si="578"/>
        <v>-5.4062948242420639E-2</v>
      </c>
      <c r="Q3669" s="13" t="str">
        <f t="shared" si="579"/>
        <v/>
      </c>
    </row>
    <row r="3670" spans="1:17" x14ac:dyDescent="0.25">
      <c r="A3670" s="2">
        <v>44579</v>
      </c>
      <c r="B3670" s="10">
        <v>1819.5</v>
      </c>
      <c r="C3670" s="4">
        <v>71.349999999999994</v>
      </c>
      <c r="D3670" s="4">
        <v>60.43</v>
      </c>
      <c r="E3670" s="4">
        <v>172.19000199999999</v>
      </c>
      <c r="F3670" s="6">
        <v>7.0139999999999994E-2</v>
      </c>
      <c r="G3670" s="8">
        <f t="shared" si="570"/>
        <v>1.9476522687966735E-6</v>
      </c>
      <c r="H3670" s="9">
        <f t="shared" si="571"/>
        <v>2.4738187515463867E-4</v>
      </c>
      <c r="I3670" s="9">
        <f t="shared" si="572"/>
        <v>4.2062217029355857E-2</v>
      </c>
      <c r="J3670" s="9">
        <f t="shared" si="573"/>
        <v>-1.9818331957059858E-3</v>
      </c>
      <c r="K3670" s="9">
        <f t="shared" si="574"/>
        <v>1.1618749045928509E-4</v>
      </c>
      <c r="L3670" s="9">
        <f t="shared" si="575"/>
        <v>1.1618748972988846E-4</v>
      </c>
      <c r="M3670" s="12">
        <f t="shared" si="577"/>
        <v>38542.80892520168</v>
      </c>
      <c r="N3670" s="9">
        <f t="shared" si="576"/>
        <v>1.1423983746109178E-4</v>
      </c>
      <c r="O3670" s="12">
        <f>MAX(M$3:M3670)</f>
        <v>40740.904673973397</v>
      </c>
      <c r="P3670" s="14">
        <f t="shared" si="578"/>
        <v>-5.3953042190934219E-2</v>
      </c>
      <c r="Q3670" s="13" t="str">
        <f t="shared" si="579"/>
        <v/>
      </c>
    </row>
    <row r="3671" spans="1:17" x14ac:dyDescent="0.25">
      <c r="A3671" s="3">
        <v>44580</v>
      </c>
      <c r="B3671" s="11">
        <v>1850.1</v>
      </c>
      <c r="C3671" s="5">
        <v>71.14</v>
      </c>
      <c r="D3671" s="5">
        <v>60.53</v>
      </c>
      <c r="E3671" s="5">
        <v>175.08000200000001</v>
      </c>
      <c r="F3671" s="7">
        <v>7.4139999999999998E-2</v>
      </c>
      <c r="G3671" s="8">
        <f t="shared" si="570"/>
        <v>2.0586835045577345E-6</v>
      </c>
      <c r="H3671" s="9">
        <f t="shared" si="571"/>
        <v>1.6817807089859801E-2</v>
      </c>
      <c r="I3671" s="9">
        <f t="shared" si="572"/>
        <v>-2.943237561317362E-3</v>
      </c>
      <c r="J3671" s="9">
        <f t="shared" si="573"/>
        <v>1.6548072149594807E-3</v>
      </c>
      <c r="K3671" s="9">
        <f t="shared" si="574"/>
        <v>1.678378515844384E-2</v>
      </c>
      <c r="L3671" s="9">
        <f t="shared" si="575"/>
        <v>1.6783785053079345E-2</v>
      </c>
      <c r="M3671" s="12">
        <f t="shared" si="577"/>
        <v>39189.703145544176</v>
      </c>
      <c r="N3671" s="9">
        <f t="shared" si="576"/>
        <v>1.6781726369574788E-2</v>
      </c>
      <c r="O3671" s="12">
        <f>MAX(M$3:M3671)</f>
        <v>40740.904673973397</v>
      </c>
      <c r="P3671" s="14">
        <f t="shared" si="578"/>
        <v>-3.8074793400947216E-2</v>
      </c>
      <c r="Q3671" s="13" t="str">
        <f t="shared" si="579"/>
        <v/>
      </c>
    </row>
    <row r="3672" spans="1:17" x14ac:dyDescent="0.25">
      <c r="A3672" s="2">
        <v>44581</v>
      </c>
      <c r="B3672" s="10">
        <v>1849.5</v>
      </c>
      <c r="C3672" s="4">
        <v>70.63</v>
      </c>
      <c r="D3672" s="4">
        <v>60.54</v>
      </c>
      <c r="E3672" s="4">
        <v>175.529999</v>
      </c>
      <c r="F3672" s="6">
        <v>7.2709999999999997E-2</v>
      </c>
      <c r="G3672" s="8">
        <f t="shared" si="570"/>
        <v>2.0189903460199332E-6</v>
      </c>
      <c r="H3672" s="9">
        <f t="shared" si="571"/>
        <v>-3.243067942272899E-4</v>
      </c>
      <c r="I3672" s="9">
        <f t="shared" si="572"/>
        <v>-7.16896260894019E-3</v>
      </c>
      <c r="J3672" s="9">
        <f t="shared" si="573"/>
        <v>1.6520733520565027E-4</v>
      </c>
      <c r="K3672" s="9">
        <f t="shared" si="574"/>
        <v>2.5702364339703181E-3</v>
      </c>
      <c r="L3672" s="9">
        <f t="shared" si="575"/>
        <v>2.5702364178350028E-3</v>
      </c>
      <c r="M3672" s="12">
        <f t="shared" si="577"/>
        <v>39290.429947772995</v>
      </c>
      <c r="N3672" s="9">
        <f t="shared" si="576"/>
        <v>2.5682174274889828E-3</v>
      </c>
      <c r="O3672" s="12">
        <f>MAX(M$3:M3672)</f>
        <v>40740.904673973397</v>
      </c>
      <c r="P3672" s="14">
        <f t="shared" si="578"/>
        <v>-3.5602418203712904E-2</v>
      </c>
      <c r="Q3672" s="13" t="str">
        <f t="shared" si="579"/>
        <v/>
      </c>
    </row>
    <row r="3673" spans="1:17" x14ac:dyDescent="0.25">
      <c r="A3673" s="3">
        <v>44582</v>
      </c>
      <c r="B3673" s="11">
        <v>1838.8</v>
      </c>
      <c r="C3673" s="5">
        <v>71.87</v>
      </c>
      <c r="D3673" s="5">
        <v>60.94</v>
      </c>
      <c r="E3673" s="5">
        <v>172.19000199999999</v>
      </c>
      <c r="F3673" s="7">
        <v>7.7429999999999999E-2</v>
      </c>
      <c r="G3673" s="8">
        <f t="shared" si="570"/>
        <v>2.1500033791088669E-6</v>
      </c>
      <c r="H3673" s="9">
        <f t="shared" si="571"/>
        <v>-5.7853473911868318E-3</v>
      </c>
      <c r="I3673" s="9">
        <f t="shared" si="572"/>
        <v>1.7556279201472593E-2</v>
      </c>
      <c r="J3673" s="9">
        <f t="shared" si="573"/>
        <v>6.6072018500164947E-3</v>
      </c>
      <c r="K3673" s="9">
        <f t="shared" si="574"/>
        <v>-1.9028069384310831E-2</v>
      </c>
      <c r="L3673" s="9">
        <f t="shared" si="575"/>
        <v>-1.9028069264857266E-2</v>
      </c>
      <c r="M3673" s="12">
        <f t="shared" si="577"/>
        <v>38542.808925280748</v>
      </c>
      <c r="N3673" s="9">
        <f t="shared" si="576"/>
        <v>-1.9030219268236375E-2</v>
      </c>
      <c r="O3673" s="12">
        <f>MAX(M$3:M3673)</f>
        <v>40740.904673973397</v>
      </c>
      <c r="P3673" s="14">
        <f t="shared" si="578"/>
        <v>-5.395304218899355E-2</v>
      </c>
      <c r="Q3673" s="13">
        <f t="shared" si="579"/>
        <v>-1.9030219268236375E-2</v>
      </c>
    </row>
    <row r="3674" spans="1:17" x14ac:dyDescent="0.25">
      <c r="A3674" s="2">
        <v>44585</v>
      </c>
      <c r="B3674" s="10">
        <v>1849</v>
      </c>
      <c r="C3674" s="4">
        <v>73.08</v>
      </c>
      <c r="D3674" s="4">
        <v>61.06</v>
      </c>
      <c r="E3674" s="4">
        <v>173.070007</v>
      </c>
      <c r="F3674" s="6">
        <v>7.7429999999999999E-2</v>
      </c>
      <c r="G3674" s="8">
        <f t="shared" si="570"/>
        <v>2.1500033791088669E-6</v>
      </c>
      <c r="H3674" s="9">
        <f t="shared" si="571"/>
        <v>5.5470959321296748E-3</v>
      </c>
      <c r="I3674" s="9">
        <f t="shared" si="572"/>
        <v>1.6835953805482032E-2</v>
      </c>
      <c r="J3674" s="9">
        <f t="shared" si="573"/>
        <v>1.9691499835904915E-3</v>
      </c>
      <c r="K3674" s="9">
        <f t="shared" si="574"/>
        <v>5.1106625807461883E-3</v>
      </c>
      <c r="L3674" s="9">
        <f t="shared" si="575"/>
        <v>5.1106625486626988E-3</v>
      </c>
      <c r="M3674" s="12">
        <f t="shared" si="577"/>
        <v>38739.788215375447</v>
      </c>
      <c r="N3674" s="9">
        <f t="shared" si="576"/>
        <v>5.1085125452835899E-3</v>
      </c>
      <c r="O3674" s="12">
        <f>MAX(M$3:M3674)</f>
        <v>40740.904673973397</v>
      </c>
      <c r="P3674" s="14">
        <f t="shared" si="578"/>
        <v>-4.9118115432432385E-2</v>
      </c>
      <c r="Q3674" s="13" t="str">
        <f t="shared" si="579"/>
        <v/>
      </c>
    </row>
    <row r="3675" spans="1:17" x14ac:dyDescent="0.25">
      <c r="A3675" s="3">
        <v>44586</v>
      </c>
      <c r="B3675" s="11">
        <v>1859.8</v>
      </c>
      <c r="C3675" s="5">
        <v>73.11</v>
      </c>
      <c r="D3675" s="5">
        <v>60.66</v>
      </c>
      <c r="E3675" s="5">
        <v>169.800003</v>
      </c>
      <c r="F3675" s="7">
        <v>7.7289999999999998E-2</v>
      </c>
      <c r="G3675" s="8">
        <f t="shared" si="570"/>
        <v>2.1461174879444656E-6</v>
      </c>
      <c r="H3675" s="9">
        <f t="shared" si="571"/>
        <v>5.8409951325040319E-3</v>
      </c>
      <c r="I3675" s="9">
        <f t="shared" si="572"/>
        <v>4.1050903119870192E-4</v>
      </c>
      <c r="J3675" s="9">
        <f t="shared" si="573"/>
        <v>-6.5509335080249868E-3</v>
      </c>
      <c r="K3675" s="9">
        <f t="shared" si="574"/>
        <v>-1.8894111444740395E-2</v>
      </c>
      <c r="L3675" s="9">
        <f t="shared" si="575"/>
        <v>-1.8894111326127786E-2</v>
      </c>
      <c r="M3675" s="12">
        <f t="shared" si="577"/>
        <v>38007.834344083531</v>
      </c>
      <c r="N3675" s="9">
        <f t="shared" si="576"/>
        <v>-1.8896257443615731E-2</v>
      </c>
      <c r="O3675" s="12">
        <f>MAX(M$3:M3675)</f>
        <v>40740.904673973397</v>
      </c>
      <c r="P3675" s="14">
        <f t="shared" si="578"/>
        <v>-6.7084183617450166E-2</v>
      </c>
      <c r="Q3675" s="13">
        <f t="shared" si="579"/>
        <v>-1.8896257443615731E-2</v>
      </c>
    </row>
    <row r="3676" spans="1:17" x14ac:dyDescent="0.25">
      <c r="A3676" s="2">
        <v>44587</v>
      </c>
      <c r="B3676" s="10">
        <v>1836.9</v>
      </c>
      <c r="C3676" s="4">
        <v>73.27</v>
      </c>
      <c r="D3676" s="4">
        <v>61</v>
      </c>
      <c r="E3676" s="4">
        <v>166.229996</v>
      </c>
      <c r="F3676" s="6">
        <v>7.7429999999999999E-2</v>
      </c>
      <c r="G3676" s="8">
        <f t="shared" si="570"/>
        <v>2.1500033791088669E-6</v>
      </c>
      <c r="H3676" s="9">
        <f t="shared" si="571"/>
        <v>-1.2313151951822704E-2</v>
      </c>
      <c r="I3676" s="9">
        <f t="shared" si="572"/>
        <v>2.1884831076459661E-3</v>
      </c>
      <c r="J3676" s="9">
        <f t="shared" si="573"/>
        <v>5.6050115397296976E-3</v>
      </c>
      <c r="K3676" s="9">
        <f t="shared" si="574"/>
        <v>-2.1024775835840261E-2</v>
      </c>
      <c r="L3676" s="9">
        <f t="shared" si="575"/>
        <v>-2.1024775703851861E-2</v>
      </c>
      <c r="M3676" s="12">
        <f t="shared" si="577"/>
        <v>37208.728152010015</v>
      </c>
      <c r="N3676" s="9">
        <f t="shared" si="576"/>
        <v>-2.102692570723097E-2</v>
      </c>
      <c r="O3676" s="12">
        <f>MAX(M$3:M3676)</f>
        <v>40740.904673973397</v>
      </c>
      <c r="P3676" s="14">
        <f t="shared" si="578"/>
        <v>-8.6698529407469249E-2</v>
      </c>
      <c r="Q3676" s="13">
        <f t="shared" si="579"/>
        <v>-2.102692570723097E-2</v>
      </c>
    </row>
    <row r="3677" spans="1:17" x14ac:dyDescent="0.25">
      <c r="A3677" s="3">
        <v>44588</v>
      </c>
      <c r="B3677" s="11">
        <v>1800.4</v>
      </c>
      <c r="C3677" s="5">
        <v>72.17</v>
      </c>
      <c r="D3677" s="5">
        <v>61.08</v>
      </c>
      <c r="E3677" s="5">
        <v>164.509995</v>
      </c>
      <c r="F3677" s="7">
        <v>7.3999999999999996E-2</v>
      </c>
      <c r="G3677" s="8">
        <f t="shared" si="570"/>
        <v>2.0547974861617746E-6</v>
      </c>
      <c r="H3677" s="9">
        <f t="shared" si="571"/>
        <v>-1.9870433883172736E-2</v>
      </c>
      <c r="I3677" s="9">
        <f t="shared" si="572"/>
        <v>-1.5012965743141728E-2</v>
      </c>
      <c r="J3677" s="9">
        <f t="shared" si="573"/>
        <v>1.3114754098360376E-3</v>
      </c>
      <c r="K3677" s="9">
        <f t="shared" si="574"/>
        <v>-1.0347115691442333E-2</v>
      </c>
      <c r="L3677" s="9">
        <f t="shared" si="575"/>
        <v>-1.0347115626485673E-2</v>
      </c>
      <c r="M3677" s="12">
        <f t="shared" si="577"/>
        <v>36823.725139506692</v>
      </c>
      <c r="N3677" s="9">
        <f t="shared" si="576"/>
        <v>-1.0349170423971835E-2</v>
      </c>
      <c r="O3677" s="12">
        <f>MAX(M$3:M3677)</f>
        <v>40740.904673973397</v>
      </c>
      <c r="P3677" s="14">
        <f t="shared" si="578"/>
        <v>-9.6148565325529622E-2</v>
      </c>
      <c r="Q3677" s="13">
        <f t="shared" si="579"/>
        <v>-1.0349170423971835E-2</v>
      </c>
    </row>
    <row r="3678" spans="1:17" x14ac:dyDescent="0.25">
      <c r="A3678" s="2">
        <v>44589</v>
      </c>
      <c r="B3678" s="10">
        <v>1792.2</v>
      </c>
      <c r="C3678" s="4">
        <v>72.790000000000006</v>
      </c>
      <c r="D3678" s="4">
        <v>59.9</v>
      </c>
      <c r="E3678" s="4">
        <v>162.41000399999999</v>
      </c>
      <c r="F3678" s="6">
        <v>7.3999999999999996E-2</v>
      </c>
      <c r="G3678" s="8">
        <f t="shared" si="570"/>
        <v>2.0547974861617746E-6</v>
      </c>
      <c r="H3678" s="9">
        <f t="shared" si="571"/>
        <v>-4.5545434347922936E-3</v>
      </c>
      <c r="I3678" s="9">
        <f t="shared" si="572"/>
        <v>8.5908272135236871E-3</v>
      </c>
      <c r="J3678" s="9">
        <f t="shared" si="573"/>
        <v>-1.9318925998690239E-2</v>
      </c>
      <c r="K3678" s="9">
        <f t="shared" si="574"/>
        <v>-1.2765127127990107E-2</v>
      </c>
      <c r="L3678" s="9">
        <f t="shared" si="575"/>
        <v>-1.2765127047853762E-2</v>
      </c>
      <c r="M3678" s="12">
        <f t="shared" si="577"/>
        <v>36353.665609725642</v>
      </c>
      <c r="N3678" s="9">
        <f t="shared" si="576"/>
        <v>-1.2767181845339924E-2</v>
      </c>
      <c r="O3678" s="12">
        <f>MAX(M$3:M3678)</f>
        <v>40740.904673973397</v>
      </c>
      <c r="P3678" s="14">
        <f t="shared" si="578"/>
        <v>-0.10768634372153407</v>
      </c>
      <c r="Q3678" s="13">
        <f t="shared" si="579"/>
        <v>-1.2767181845339924E-2</v>
      </c>
    </row>
    <row r="3679" spans="1:17" x14ac:dyDescent="0.25">
      <c r="A3679" s="3">
        <v>44592</v>
      </c>
      <c r="B3679" s="11">
        <v>1802.2</v>
      </c>
      <c r="C3679" s="5">
        <v>74.930000000000007</v>
      </c>
      <c r="D3679" s="5">
        <v>59.36</v>
      </c>
      <c r="E3679" s="5">
        <v>161.61999499999999</v>
      </c>
      <c r="F3679" s="7">
        <v>7.0290000000000005E-2</v>
      </c>
      <c r="G3679" s="8">
        <f t="shared" si="570"/>
        <v>1.9518160201403845E-6</v>
      </c>
      <c r="H3679" s="9">
        <f t="shared" si="571"/>
        <v>5.579734404642339E-3</v>
      </c>
      <c r="I3679" s="9">
        <f t="shared" si="572"/>
        <v>2.9399642808078039E-2</v>
      </c>
      <c r="J3679" s="9">
        <f t="shared" si="573"/>
        <v>-9.0150250417362129E-3</v>
      </c>
      <c r="K3679" s="9">
        <f t="shared" si="574"/>
        <v>-4.8642877935031505E-3</v>
      </c>
      <c r="L3679" s="9">
        <f t="shared" si="575"/>
        <v>-4.8642877629663421E-3</v>
      </c>
      <c r="M3679" s="12">
        <f t="shared" si="577"/>
        <v>36176.830918961285</v>
      </c>
      <c r="N3679" s="9">
        <f t="shared" si="576"/>
        <v>-4.8662395789864825E-3</v>
      </c>
      <c r="O3679" s="12">
        <f>MAX(M$3:M3679)</f>
        <v>40740.904673973397</v>
      </c>
      <c r="P3679" s="14">
        <f t="shared" si="578"/>
        <v>-0.1120268141204972</v>
      </c>
      <c r="Q3679" s="13">
        <f t="shared" si="579"/>
        <v>-4.8662395789864825E-3</v>
      </c>
    </row>
    <row r="3680" spans="1:17" x14ac:dyDescent="0.25">
      <c r="A3680" s="2">
        <v>44593</v>
      </c>
      <c r="B3680" s="10">
        <v>1807.2</v>
      </c>
      <c r="C3680" s="4">
        <v>74.17</v>
      </c>
      <c r="D3680" s="4">
        <v>59.79</v>
      </c>
      <c r="E3680" s="4">
        <v>159.779999</v>
      </c>
      <c r="F3680" s="6">
        <v>7.8140000000000001E-2</v>
      </c>
      <c r="G3680" s="8">
        <f t="shared" si="570"/>
        <v>2.1697103147477748E-6</v>
      </c>
      <c r="H3680" s="9">
        <f t="shared" si="571"/>
        <v>2.7743868605038286E-3</v>
      </c>
      <c r="I3680" s="9">
        <f t="shared" si="572"/>
        <v>-1.0142799946616909E-2</v>
      </c>
      <c r="J3680" s="9">
        <f t="shared" si="573"/>
        <v>7.2439353099730411E-3</v>
      </c>
      <c r="K3680" s="9">
        <f t="shared" si="574"/>
        <v>-1.1384705215465359E-2</v>
      </c>
      <c r="L3680" s="9">
        <f t="shared" si="575"/>
        <v>-1.1384705143994965E-2</v>
      </c>
      <c r="M3680" s="12">
        <f t="shared" si="577"/>
        <v>35764.968365904751</v>
      </c>
      <c r="N3680" s="9">
        <f t="shared" si="576"/>
        <v>-1.1386874854309713E-2</v>
      </c>
      <c r="O3680" s="12">
        <f>MAX(M$3:M3680)</f>
        <v>40740.904673973397</v>
      </c>
      <c r="P3680" s="14">
        <f t="shared" si="578"/>
        <v>-0.12213612701750909</v>
      </c>
      <c r="Q3680" s="13">
        <f t="shared" si="579"/>
        <v>-1.1386874854309713E-2</v>
      </c>
    </row>
    <row r="3681" spans="1:17" x14ac:dyDescent="0.25">
      <c r="A3681" s="3">
        <v>44594</v>
      </c>
      <c r="B3681" s="11">
        <v>1816.1</v>
      </c>
      <c r="C3681" s="5">
        <v>75.12</v>
      </c>
      <c r="D3681" s="5">
        <v>59.88</v>
      </c>
      <c r="E3681" s="5">
        <v>159.69000199999999</v>
      </c>
      <c r="F3681" s="7">
        <v>7.843E-2</v>
      </c>
      <c r="G3681" s="8">
        <f t="shared" si="570"/>
        <v>2.1777595864413968E-6</v>
      </c>
      <c r="H3681" s="9">
        <f t="shared" si="571"/>
        <v>4.924745462593993E-3</v>
      </c>
      <c r="I3681" s="9">
        <f t="shared" si="572"/>
        <v>1.2808413105029025E-2</v>
      </c>
      <c r="J3681" s="9">
        <f t="shared" si="573"/>
        <v>1.5052684395384414E-3</v>
      </c>
      <c r="K3681" s="9">
        <f t="shared" si="574"/>
        <v>-5.6325573014937231E-4</v>
      </c>
      <c r="L3681" s="9">
        <f t="shared" si="575"/>
        <v>-5.6325572661339069E-4</v>
      </c>
      <c r="M3681" s="12">
        <f t="shared" si="577"/>
        <v>35744.82354266051</v>
      </c>
      <c r="N3681" s="9">
        <f t="shared" si="576"/>
        <v>-5.6543348619983208E-4</v>
      </c>
      <c r="O3681" s="12">
        <f>MAX(M$3:M3681)</f>
        <v>40740.904673973397</v>
      </c>
      <c r="P3681" s="14">
        <f t="shared" si="578"/>
        <v>-0.12263058887115352</v>
      </c>
      <c r="Q3681" s="13">
        <f t="shared" si="579"/>
        <v>-5.6543348619983208E-4</v>
      </c>
    </row>
    <row r="3682" spans="1:17" x14ac:dyDescent="0.25">
      <c r="A3682" s="2">
        <v>44595</v>
      </c>
      <c r="B3682" s="10">
        <v>1810.1</v>
      </c>
      <c r="C3682" s="4">
        <v>75.28</v>
      </c>
      <c r="D3682" s="4">
        <v>59.39</v>
      </c>
      <c r="E3682" s="4">
        <v>159.220001</v>
      </c>
      <c r="F3682" s="6">
        <v>7.4709999999999999E-2</v>
      </c>
      <c r="G3682" s="8">
        <f t="shared" si="570"/>
        <v>2.0745050954840139E-6</v>
      </c>
      <c r="H3682" s="9">
        <f t="shared" si="571"/>
        <v>-3.3037828313418867E-3</v>
      </c>
      <c r="I3682" s="9">
        <f t="shared" si="572"/>
        <v>2.1299254526091133E-3</v>
      </c>
      <c r="J3682" s="9">
        <f t="shared" si="573"/>
        <v>-8.1830327321309616E-3</v>
      </c>
      <c r="K3682" s="9">
        <f t="shared" si="574"/>
        <v>-2.9432086800274221E-3</v>
      </c>
      <c r="L3682" s="9">
        <f t="shared" si="575"/>
        <v>-2.9432086615506781E-3</v>
      </c>
      <c r="M3682" s="12">
        <f t="shared" si="577"/>
        <v>35639.61906840415</v>
      </c>
      <c r="N3682" s="9">
        <f t="shared" si="576"/>
        <v>-2.9452831666461621E-3</v>
      </c>
      <c r="O3682" s="12">
        <f>MAX(M$3:M3682)</f>
        <v>40740.904673973397</v>
      </c>
      <c r="P3682" s="14">
        <f t="shared" si="578"/>
        <v>-0.1252128701213675</v>
      </c>
      <c r="Q3682" s="13">
        <f t="shared" si="579"/>
        <v>-2.9452831666461621E-3</v>
      </c>
    </row>
    <row r="3683" spans="1:17" x14ac:dyDescent="0.25">
      <c r="A3683" s="3">
        <v>44596</v>
      </c>
      <c r="B3683" s="11">
        <v>1814</v>
      </c>
      <c r="C3683" s="5">
        <v>75.959999999999994</v>
      </c>
      <c r="D3683" s="5">
        <v>60.3</v>
      </c>
      <c r="E3683" s="5">
        <v>170.33000200000001</v>
      </c>
      <c r="F3683" s="7">
        <v>7.671E-2</v>
      </c>
      <c r="G3683" s="8">
        <f t="shared" si="570"/>
        <v>2.1300187384998281E-6</v>
      </c>
      <c r="H3683" s="9">
        <f t="shared" si="571"/>
        <v>2.1545770951881616E-3</v>
      </c>
      <c r="I3683" s="9">
        <f t="shared" si="572"/>
        <v>9.0329436769393274E-3</v>
      </c>
      <c r="J3683" s="9">
        <f t="shared" si="573"/>
        <v>1.5322444856036312E-2</v>
      </c>
      <c r="K3683" s="9">
        <f t="shared" si="574"/>
        <v>6.9777671964717625E-2</v>
      </c>
      <c r="L3683" s="9">
        <f t="shared" si="575"/>
        <v>6.9777671526670471E-2</v>
      </c>
      <c r="M3683" s="12">
        <f t="shared" si="577"/>
        <v>38126.46870109492</v>
      </c>
      <c r="N3683" s="9">
        <f t="shared" si="576"/>
        <v>6.9775541507931971E-2</v>
      </c>
      <c r="O3683" s="12">
        <f>MAX(M$3:M3683)</f>
        <v>40740.904673973397</v>
      </c>
      <c r="P3683" s="14">
        <f t="shared" si="578"/>
        <v>-6.4172261116937412E-2</v>
      </c>
      <c r="Q3683" s="13" t="str">
        <f t="shared" si="579"/>
        <v/>
      </c>
    </row>
    <row r="3684" spans="1:17" x14ac:dyDescent="0.25">
      <c r="A3684" s="2">
        <v>44599</v>
      </c>
      <c r="B3684" s="10">
        <v>1827.9</v>
      </c>
      <c r="C3684" s="4">
        <v>80.83</v>
      </c>
      <c r="D3684" s="4">
        <v>60.91</v>
      </c>
      <c r="E3684" s="4">
        <v>174.779999</v>
      </c>
      <c r="F3684" s="6">
        <v>7.886E-2</v>
      </c>
      <c r="G3684" s="8">
        <f t="shared" si="570"/>
        <v>2.18969467069563E-6</v>
      </c>
      <c r="H3684" s="9">
        <f t="shared" si="571"/>
        <v>7.6626240352811971E-3</v>
      </c>
      <c r="I3684" s="9">
        <f t="shared" si="572"/>
        <v>6.4112690889942134E-2</v>
      </c>
      <c r="J3684" s="9">
        <f t="shared" si="573"/>
        <v>1.0116086235489211E-2</v>
      </c>
      <c r="K3684" s="9">
        <f t="shared" si="574"/>
        <v>2.6125737965998475E-2</v>
      </c>
      <c r="L3684" s="9">
        <f t="shared" si="575"/>
        <v>2.6125737801987486E-2</v>
      </c>
      <c r="M3684" s="12">
        <f t="shared" si="577"/>
        <v>39122.550825695405</v>
      </c>
      <c r="N3684" s="9">
        <f t="shared" si="576"/>
        <v>2.6123548107316791E-2</v>
      </c>
      <c r="O3684" s="12">
        <f>MAX(M$3:M3684)</f>
        <v>40740.904673973397</v>
      </c>
      <c r="P3684" s="14">
        <f t="shared" si="578"/>
        <v>-3.9723070983051834E-2</v>
      </c>
      <c r="Q3684" s="13" t="str">
        <f t="shared" si="579"/>
        <v/>
      </c>
    </row>
    <row r="3685" spans="1:17" x14ac:dyDescent="0.25">
      <c r="A3685" s="3">
        <v>44600</v>
      </c>
      <c r="B3685" s="11">
        <v>1834.5</v>
      </c>
      <c r="C3685" s="5">
        <v>80.62</v>
      </c>
      <c r="D3685" s="5">
        <v>60.62</v>
      </c>
      <c r="E3685" s="5">
        <v>174.61000100000001</v>
      </c>
      <c r="F3685" s="7">
        <v>7.8140000000000001E-2</v>
      </c>
      <c r="G3685" s="8">
        <f t="shared" si="570"/>
        <v>2.1697103147477748E-6</v>
      </c>
      <c r="H3685" s="9">
        <f t="shared" si="571"/>
        <v>3.6107008042014928E-3</v>
      </c>
      <c r="I3685" s="9">
        <f t="shared" si="572"/>
        <v>-2.5980452802176635E-3</v>
      </c>
      <c r="J3685" s="9">
        <f t="shared" si="573"/>
        <v>-4.7611229683138922E-3</v>
      </c>
      <c r="K3685" s="9">
        <f t="shared" si="574"/>
        <v>-9.7263989571250967E-4</v>
      </c>
      <c r="L3685" s="9">
        <f t="shared" si="575"/>
        <v>-9.726398896065144E-4</v>
      </c>
      <c r="M3685" s="12">
        <f t="shared" si="577"/>
        <v>39084.498672179179</v>
      </c>
      <c r="N3685" s="9">
        <f t="shared" si="576"/>
        <v>-9.7480959992126217E-4</v>
      </c>
      <c r="O3685" s="12">
        <f>MAX(M$3:M3685)</f>
        <v>40740.904673973397</v>
      </c>
      <c r="P3685" s="14">
        <f t="shared" si="578"/>
        <v>-4.0657074629282475E-2</v>
      </c>
      <c r="Q3685" s="13">
        <f t="shared" si="579"/>
        <v>-9.7480959992126217E-4</v>
      </c>
    </row>
    <row r="3686" spans="1:17" x14ac:dyDescent="0.25">
      <c r="A3686" s="2">
        <v>44601</v>
      </c>
      <c r="B3686" s="10">
        <v>1843.3</v>
      </c>
      <c r="C3686" s="4">
        <v>79.680000000000007</v>
      </c>
      <c r="D3686" s="4">
        <v>60.94</v>
      </c>
      <c r="E3686" s="4">
        <v>175.83999600000001</v>
      </c>
      <c r="F3686" s="6">
        <v>7.7429999999999999E-2</v>
      </c>
      <c r="G3686" s="8">
        <f t="shared" si="570"/>
        <v>2.1500033791088669E-6</v>
      </c>
      <c r="H3686" s="9">
        <f t="shared" si="571"/>
        <v>4.7969473971109042E-3</v>
      </c>
      <c r="I3686" s="9">
        <f t="shared" si="572"/>
        <v>-1.1659637806995754E-2</v>
      </c>
      <c r="J3686" s="9">
        <f t="shared" si="573"/>
        <v>5.2787858792477781E-3</v>
      </c>
      <c r="K3686" s="9">
        <f t="shared" si="574"/>
        <v>7.0442414120368869E-3</v>
      </c>
      <c r="L3686" s="9">
        <f t="shared" si="575"/>
        <v>7.0442413678148633E-3</v>
      </c>
      <c r="M3686" s="12">
        <f t="shared" si="577"/>
        <v>39359.819314566048</v>
      </c>
      <c r="N3686" s="9">
        <f t="shared" si="576"/>
        <v>7.0420913644357545E-3</v>
      </c>
      <c r="O3686" s="12">
        <f>MAX(M$3:M3686)</f>
        <v>40740.904673973397</v>
      </c>
      <c r="P3686" s="14">
        <f t="shared" si="578"/>
        <v>-3.3899231508465522E-2</v>
      </c>
      <c r="Q3686" s="13" t="str">
        <f t="shared" si="579"/>
        <v/>
      </c>
    </row>
    <row r="3687" spans="1:17" x14ac:dyDescent="0.25">
      <c r="A3687" s="3">
        <v>44602</v>
      </c>
      <c r="B3687" s="11">
        <v>1844.8</v>
      </c>
      <c r="C3687" s="5">
        <v>81.41</v>
      </c>
      <c r="D3687" s="5">
        <v>61.49</v>
      </c>
      <c r="E3687" s="5">
        <v>172.89999399999999</v>
      </c>
      <c r="F3687" s="7">
        <v>7.8140000000000001E-2</v>
      </c>
      <c r="G3687" s="8">
        <f t="shared" si="570"/>
        <v>2.1697103147477748E-6</v>
      </c>
      <c r="H3687" s="9">
        <f t="shared" si="571"/>
        <v>8.1375793413985794E-4</v>
      </c>
      <c r="I3687" s="9">
        <f t="shared" si="572"/>
        <v>2.1711847389558104E-2</v>
      </c>
      <c r="J3687" s="9">
        <f t="shared" si="573"/>
        <v>9.0252707581228147E-3</v>
      </c>
      <c r="K3687" s="9">
        <f t="shared" si="574"/>
        <v>-1.6719756977246637E-2</v>
      </c>
      <c r="L3687" s="9">
        <f t="shared" si="575"/>
        <v>-1.6719756872284094E-2</v>
      </c>
      <c r="M3687" s="12">
        <f t="shared" si="577"/>
        <v>38701.732705089475</v>
      </c>
      <c r="N3687" s="9">
        <f t="shared" si="576"/>
        <v>-1.6721926582598842E-2</v>
      </c>
      <c r="O3687" s="12">
        <f>MAX(M$3:M3687)</f>
        <v>40740.904673973397</v>
      </c>
      <c r="P3687" s="14">
        <f t="shared" si="578"/>
        <v>-5.0052201471770696E-2</v>
      </c>
      <c r="Q3687" s="13">
        <f t="shared" si="579"/>
        <v>-1.6721926582598842E-2</v>
      </c>
    </row>
    <row r="3688" spans="1:17" x14ac:dyDescent="0.25">
      <c r="A3688" s="2">
        <v>44603</v>
      </c>
      <c r="B3688" s="10">
        <v>1849.9</v>
      </c>
      <c r="C3688" s="4">
        <v>82.39</v>
      </c>
      <c r="D3688" s="4">
        <v>61.38</v>
      </c>
      <c r="E3688" s="4">
        <v>172.38999899999999</v>
      </c>
      <c r="F3688" s="6">
        <v>7.6999999999999999E-2</v>
      </c>
      <c r="G3688" s="8">
        <f t="shared" si="570"/>
        <v>2.1380681247684663E-6</v>
      </c>
      <c r="H3688" s="9">
        <f t="shared" si="571"/>
        <v>2.7645273200347662E-3</v>
      </c>
      <c r="I3688" s="9">
        <f t="shared" si="572"/>
        <v>1.2037833190025845E-2</v>
      </c>
      <c r="J3688" s="9">
        <f t="shared" si="573"/>
        <v>-1.7889087656529424E-3</v>
      </c>
      <c r="K3688" s="9">
        <f t="shared" si="574"/>
        <v>-2.9496530809596418E-3</v>
      </c>
      <c r="L3688" s="9">
        <f t="shared" si="575"/>
        <v>-2.9496530624424414E-3</v>
      </c>
      <c r="M3688" s="12">
        <f t="shared" si="577"/>
        <v>38587.576020694076</v>
      </c>
      <c r="N3688" s="9">
        <f t="shared" si="576"/>
        <v>-2.9517911305672099E-3</v>
      </c>
      <c r="O3688" s="12">
        <f>MAX(M$3:M3688)</f>
        <v>40740.904673973397</v>
      </c>
      <c r="P3688" s="14">
        <f t="shared" si="578"/>
        <v>-5.2854217904860001E-2</v>
      </c>
      <c r="Q3688" s="13">
        <f t="shared" si="579"/>
        <v>-2.9517911305672099E-3</v>
      </c>
    </row>
    <row r="3689" spans="1:17" x14ac:dyDescent="0.25">
      <c r="A3689" s="3">
        <v>44606</v>
      </c>
      <c r="B3689" s="11">
        <v>1877.1</v>
      </c>
      <c r="C3689" s="5">
        <v>80.260000000000005</v>
      </c>
      <c r="D3689" s="5">
        <v>61.83</v>
      </c>
      <c r="E3689" s="5">
        <v>171.66000399999999</v>
      </c>
      <c r="F3689" s="7">
        <v>7.7429999999999999E-2</v>
      </c>
      <c r="G3689" s="8">
        <f t="shared" si="570"/>
        <v>2.1500033791088669E-6</v>
      </c>
      <c r="H3689" s="9">
        <f t="shared" si="571"/>
        <v>1.4703497486350515E-2</v>
      </c>
      <c r="I3689" s="9">
        <f t="shared" si="572"/>
        <v>-2.5852652020876266E-2</v>
      </c>
      <c r="J3689" s="9">
        <f t="shared" si="573"/>
        <v>7.3313782991201648E-3</v>
      </c>
      <c r="K3689" s="9">
        <f t="shared" si="574"/>
        <v>-4.2345553932046981E-3</v>
      </c>
      <c r="L3689" s="9">
        <f t="shared" si="575"/>
        <v>-4.2345553666211953E-3</v>
      </c>
      <c r="M3689" s="12">
        <f t="shared" si="577"/>
        <v>38424.174793570739</v>
      </c>
      <c r="N3689" s="9">
        <f t="shared" si="576"/>
        <v>-4.2367053700003042E-3</v>
      </c>
      <c r="O3689" s="12">
        <f>MAX(M$3:M3689)</f>
        <v>40740.904673973397</v>
      </c>
      <c r="P3689" s="14">
        <f t="shared" si="578"/>
        <v>-5.6864959159403705E-2</v>
      </c>
      <c r="Q3689" s="13">
        <f t="shared" si="579"/>
        <v>-4.2367053700003042E-3</v>
      </c>
    </row>
    <row r="3690" spans="1:17" x14ac:dyDescent="0.25">
      <c r="A3690" s="2">
        <v>44607</v>
      </c>
      <c r="B3690" s="10">
        <v>1863.7</v>
      </c>
      <c r="C3690" s="4">
        <v>79</v>
      </c>
      <c r="D3690" s="4">
        <v>62.17</v>
      </c>
      <c r="E3690" s="4">
        <v>174.83000200000001</v>
      </c>
      <c r="F3690" s="6">
        <v>7.8140000000000001E-2</v>
      </c>
      <c r="G3690" s="8">
        <f t="shared" si="570"/>
        <v>2.1697103147477748E-6</v>
      </c>
      <c r="H3690" s="9">
        <f t="shared" si="571"/>
        <v>-7.1386713547492752E-3</v>
      </c>
      <c r="I3690" s="9">
        <f t="shared" si="572"/>
        <v>-1.5698978320458572E-2</v>
      </c>
      <c r="J3690" s="9">
        <f t="shared" si="573"/>
        <v>5.4989487303898337E-3</v>
      </c>
      <c r="K3690" s="9">
        <f t="shared" si="574"/>
        <v>1.8466724491046971E-2</v>
      </c>
      <c r="L3690" s="9">
        <f t="shared" si="575"/>
        <v>1.8466724375117392E-2</v>
      </c>
      <c r="M3690" s="12">
        <f t="shared" si="577"/>
        <v>39133.743438824938</v>
      </c>
      <c r="N3690" s="9">
        <f t="shared" si="576"/>
        <v>1.8464554664802645E-2</v>
      </c>
      <c r="O3690" s="12">
        <f>MAX(M$3:M3690)</f>
        <v>40740.904673973397</v>
      </c>
      <c r="P3690" s="14">
        <f t="shared" si="578"/>
        <v>-3.9448344311685424E-2</v>
      </c>
      <c r="Q3690" s="13" t="str">
        <f t="shared" si="579"/>
        <v/>
      </c>
    </row>
    <row r="3691" spans="1:17" x14ac:dyDescent="0.25">
      <c r="A3691" s="3">
        <v>44608</v>
      </c>
      <c r="B3691" s="11">
        <v>1878.9</v>
      </c>
      <c r="C3691" s="5">
        <v>78.239999999999995</v>
      </c>
      <c r="D3691" s="5">
        <v>60.36</v>
      </c>
      <c r="E3691" s="5">
        <v>176.279999</v>
      </c>
      <c r="F3691" s="7">
        <v>7.843E-2</v>
      </c>
      <c r="G3691" s="8">
        <f t="shared" si="570"/>
        <v>2.1777595864413968E-6</v>
      </c>
      <c r="H3691" s="9">
        <f t="shared" si="571"/>
        <v>8.155819069592769E-3</v>
      </c>
      <c r="I3691" s="9">
        <f t="shared" si="572"/>
        <v>-9.6202531645570265E-3</v>
      </c>
      <c r="J3691" s="9">
        <f t="shared" si="573"/>
        <v>-2.9113720443944061E-2</v>
      </c>
      <c r="K3691" s="9">
        <f t="shared" si="574"/>
        <v>8.2937538375135178E-3</v>
      </c>
      <c r="L3691" s="9">
        <f t="shared" si="575"/>
        <v>8.2937537854473609E-3</v>
      </c>
      <c r="M3691" s="12">
        <f t="shared" si="577"/>
        <v>39458.309071609416</v>
      </c>
      <c r="N3691" s="9">
        <f t="shared" si="576"/>
        <v>8.2915760258609195E-3</v>
      </c>
      <c r="O3691" s="12">
        <f>MAX(M$3:M3691)</f>
        <v>40740.904673973397</v>
      </c>
      <c r="P3691" s="14">
        <f t="shared" si="578"/>
        <v>-3.1481765381202842E-2</v>
      </c>
      <c r="Q3691" s="13" t="str">
        <f t="shared" si="579"/>
        <v/>
      </c>
    </row>
    <row r="3692" spans="1:17" x14ac:dyDescent="0.25">
      <c r="A3692" s="2">
        <v>44609</v>
      </c>
      <c r="B3692" s="10">
        <v>1909.3</v>
      </c>
      <c r="C3692" s="4">
        <v>80.209999999999994</v>
      </c>
      <c r="D3692" s="4">
        <v>61.77</v>
      </c>
      <c r="E3692" s="4">
        <v>172.11999499999999</v>
      </c>
      <c r="F3692" s="6">
        <v>7.6999999999999999E-2</v>
      </c>
      <c r="G3692" s="8">
        <f t="shared" si="570"/>
        <v>2.1380681247684663E-6</v>
      </c>
      <c r="H3692" s="9">
        <f t="shared" si="571"/>
        <v>1.6179679599765746E-2</v>
      </c>
      <c r="I3692" s="9">
        <f t="shared" si="572"/>
        <v>2.5178936605316962E-2</v>
      </c>
      <c r="J3692" s="9">
        <f t="shared" si="573"/>
        <v>2.3359840954274416E-2</v>
      </c>
      <c r="K3692" s="9">
        <f t="shared" si="574"/>
        <v>-2.3598842884041626E-2</v>
      </c>
      <c r="L3692" s="9">
        <f t="shared" si="575"/>
        <v>-2.3598842735893865E-2</v>
      </c>
      <c r="M3692" s="12">
        <f t="shared" si="577"/>
        <v>38527.138641204212</v>
      </c>
      <c r="N3692" s="9">
        <f t="shared" si="576"/>
        <v>-2.3600980804018633E-2</v>
      </c>
      <c r="O3692" s="12">
        <f>MAX(M$3:M3692)</f>
        <v>40740.904673973397</v>
      </c>
      <c r="P3692" s="14">
        <f t="shared" si="578"/>
        <v>-5.43376748868174E-2</v>
      </c>
      <c r="Q3692" s="13">
        <f t="shared" si="579"/>
        <v>-2.3600980804018633E-2</v>
      </c>
    </row>
    <row r="3693" spans="1:17" x14ac:dyDescent="0.25">
      <c r="A3693" s="3">
        <v>44610</v>
      </c>
      <c r="B3693" s="11">
        <v>1907.1</v>
      </c>
      <c r="C3693" s="5">
        <v>78.98</v>
      </c>
      <c r="D3693" s="5">
        <v>60.16</v>
      </c>
      <c r="E3693" s="5">
        <v>168.63999899999999</v>
      </c>
      <c r="F3693" s="7">
        <v>7.714E-2</v>
      </c>
      <c r="G3693" s="8">
        <f t="shared" si="570"/>
        <v>2.1419540272571425E-6</v>
      </c>
      <c r="H3693" s="9">
        <f t="shared" si="571"/>
        <v>-1.1522547530508802E-3</v>
      </c>
      <c r="I3693" s="9">
        <f t="shared" si="572"/>
        <v>-1.5334746290986035E-2</v>
      </c>
      <c r="J3693" s="9">
        <f t="shared" si="573"/>
        <v>-2.6064432572446276E-2</v>
      </c>
      <c r="K3693" s="9">
        <f t="shared" si="574"/>
        <v>-2.0218429590356427E-2</v>
      </c>
      <c r="L3693" s="9">
        <f t="shared" si="575"/>
        <v>-2.0218429463430072E-2</v>
      </c>
      <c r="M3693" s="12">
        <f t="shared" si="577"/>
        <v>37748.180406159234</v>
      </c>
      <c r="N3693" s="9">
        <f t="shared" si="576"/>
        <v>-2.0220571417457329E-2</v>
      </c>
      <c r="O3693" s="12">
        <f>MAX(M$3:M3693)</f>
        <v>40740.904673973397</v>
      </c>
      <c r="P3693" s="14">
        <f t="shared" si="578"/>
        <v>-7.3457481903341559E-2</v>
      </c>
      <c r="Q3693" s="13">
        <f t="shared" si="579"/>
        <v>-2.0220571417457329E-2</v>
      </c>
    </row>
    <row r="3694" spans="1:17" x14ac:dyDescent="0.25">
      <c r="A3694" s="2">
        <v>44612</v>
      </c>
      <c r="B3694" s="10">
        <v>1908</v>
      </c>
      <c r="C3694" s="4">
        <v>77.989999999999995</v>
      </c>
      <c r="D3694" s="4">
        <v>60.96</v>
      </c>
      <c r="E3694" s="4">
        <v>168.88000500000001</v>
      </c>
      <c r="F3694" s="6">
        <v>7.6999999999999999E-2</v>
      </c>
      <c r="G3694" s="8">
        <f t="shared" si="570"/>
        <v>2.1380681247684663E-6</v>
      </c>
      <c r="H3694" s="9">
        <f t="shared" si="571"/>
        <v>4.7192071731953805E-4</v>
      </c>
      <c r="I3694" s="9">
        <f t="shared" si="572"/>
        <v>-1.2534818941504293E-2</v>
      </c>
      <c r="J3694" s="9">
        <f t="shared" si="573"/>
        <v>1.3297872340425603E-2</v>
      </c>
      <c r="K3694" s="9">
        <f t="shared" si="574"/>
        <v>1.4231854923102934E-3</v>
      </c>
      <c r="L3694" s="9">
        <f t="shared" si="575"/>
        <v>1.4231854833758831E-3</v>
      </c>
      <c r="M3694" s="12">
        <f t="shared" si="577"/>
        <v>37801.903068537133</v>
      </c>
      <c r="N3694" s="9">
        <f t="shared" si="576"/>
        <v>1.4210474152511147E-3</v>
      </c>
      <c r="O3694" s="12">
        <f>MAX(M$3:M3694)</f>
        <v>40740.904673973397</v>
      </c>
      <c r="P3694" s="14">
        <f t="shared" si="578"/>
        <v>-7.2138840041855889E-2</v>
      </c>
      <c r="Q3694" s="13" t="str">
        <f t="shared" si="579"/>
        <v/>
      </c>
    </row>
    <row r="3695" spans="1:17" x14ac:dyDescent="0.25">
      <c r="A3695" s="3">
        <v>44613</v>
      </c>
      <c r="B3695" s="11">
        <v>1912.05</v>
      </c>
      <c r="C3695" s="5">
        <v>78.349999999999994</v>
      </c>
      <c r="D3695" s="5">
        <v>60.86</v>
      </c>
      <c r="E3695" s="5">
        <v>172.78999300000001</v>
      </c>
      <c r="F3695" s="7">
        <v>7.7710000000000001E-2</v>
      </c>
      <c r="G3695" s="8">
        <f t="shared" si="570"/>
        <v>2.1577751450063687E-6</v>
      </c>
      <c r="H3695" s="9">
        <f t="shared" si="571"/>
        <v>2.1226415094339384E-3</v>
      </c>
      <c r="I3695" s="9">
        <f t="shared" si="572"/>
        <v>4.6159764072316893E-3</v>
      </c>
      <c r="J3695" s="9">
        <f t="shared" si="573"/>
        <v>-1.6404199475065851E-3</v>
      </c>
      <c r="K3695" s="9">
        <f t="shared" si="574"/>
        <v>2.3152462602070614E-2</v>
      </c>
      <c r="L3695" s="9">
        <f t="shared" si="575"/>
        <v>2.3152462456725118E-2</v>
      </c>
      <c r="M3695" s="12">
        <f t="shared" si="577"/>
        <v>38677.110210124207</v>
      </c>
      <c r="N3695" s="9">
        <f t="shared" si="576"/>
        <v>2.3150304681580112E-2</v>
      </c>
      <c r="O3695" s="12">
        <f>MAX(M$3:M3695)</f>
        <v>40740.904673973397</v>
      </c>
      <c r="P3695" s="14">
        <f t="shared" si="578"/>
        <v>-5.0656569370871374E-2</v>
      </c>
      <c r="Q3695" s="13" t="str">
        <f t="shared" si="579"/>
        <v/>
      </c>
    </row>
    <row r="3696" spans="1:17" x14ac:dyDescent="0.25">
      <c r="A3696" s="2">
        <v>44614</v>
      </c>
      <c r="B3696" s="10">
        <v>1914.7</v>
      </c>
      <c r="C3696" s="4">
        <v>78.23</v>
      </c>
      <c r="D3696" s="4">
        <v>60.55</v>
      </c>
      <c r="E3696" s="4">
        <v>172.550003</v>
      </c>
      <c r="F3696" s="6">
        <v>7.757E-2</v>
      </c>
      <c r="G3696" s="8">
        <f t="shared" si="570"/>
        <v>2.153889264722153E-6</v>
      </c>
      <c r="H3696" s="9">
        <f t="shared" si="571"/>
        <v>1.3859470202139542E-3</v>
      </c>
      <c r="I3696" s="9">
        <f t="shared" si="572"/>
        <v>-1.5315890236118743E-3</v>
      </c>
      <c r="J3696" s="9">
        <f t="shared" si="573"/>
        <v>-5.0936575747617856E-3</v>
      </c>
      <c r="K3696" s="9">
        <f t="shared" si="574"/>
        <v>-1.3889114516024426E-3</v>
      </c>
      <c r="L3696" s="9">
        <f t="shared" si="575"/>
        <v>-1.3889114428831963E-3</v>
      </c>
      <c r="M3696" s="12">
        <f t="shared" si="577"/>
        <v>38623.39112917571</v>
      </c>
      <c r="N3696" s="9">
        <f t="shared" si="576"/>
        <v>-1.3910653321479185E-3</v>
      </c>
      <c r="O3696" s="12">
        <f>MAX(M$3:M3696)</f>
        <v>40740.904673973397</v>
      </c>
      <c r="P3696" s="14">
        <f t="shared" si="578"/>
        <v>-5.1975123324898176E-2</v>
      </c>
      <c r="Q3696" s="13">
        <f t="shared" si="579"/>
        <v>-1.3910653321479185E-3</v>
      </c>
    </row>
    <row r="3697" spans="1:17" x14ac:dyDescent="0.25">
      <c r="A3697" s="3">
        <v>44615</v>
      </c>
      <c r="B3697" s="11">
        <v>1917.7</v>
      </c>
      <c r="C3697" s="5">
        <v>77.36</v>
      </c>
      <c r="D3697" s="5">
        <v>62.12</v>
      </c>
      <c r="E3697" s="5">
        <v>168.88000500000001</v>
      </c>
      <c r="F3697" s="7">
        <v>7.843E-2</v>
      </c>
      <c r="G3697" s="8">
        <f t="shared" si="570"/>
        <v>2.1777595864413968E-6</v>
      </c>
      <c r="H3697" s="9">
        <f t="shared" si="571"/>
        <v>1.5668250900924426E-3</v>
      </c>
      <c r="I3697" s="9">
        <f t="shared" si="572"/>
        <v>-1.1121053304358999E-2</v>
      </c>
      <c r="J3697" s="9">
        <f t="shared" si="573"/>
        <v>2.5928984310487208E-2</v>
      </c>
      <c r="K3697" s="9">
        <f t="shared" si="574"/>
        <v>-2.126918537347109E-2</v>
      </c>
      <c r="L3697" s="9">
        <f t="shared" si="575"/>
        <v>-2.1269185239948349E-2</v>
      </c>
      <c r="M3697" s="12">
        <f t="shared" si="577"/>
        <v>37801.903068654297</v>
      </c>
      <c r="N3697" s="9">
        <f t="shared" si="576"/>
        <v>-2.127136299953479E-2</v>
      </c>
      <c r="O3697" s="12">
        <f>MAX(M$3:M3697)</f>
        <v>40740.904673973397</v>
      </c>
      <c r="P3697" s="14">
        <f t="shared" si="578"/>
        <v>-7.2138840038979968E-2</v>
      </c>
      <c r="Q3697" s="13">
        <f t="shared" si="579"/>
        <v>-2.127136299953479E-2</v>
      </c>
    </row>
    <row r="3698" spans="1:17" x14ac:dyDescent="0.25">
      <c r="A3698" s="2">
        <v>44616</v>
      </c>
      <c r="B3698" s="10">
        <v>1933</v>
      </c>
      <c r="C3698" s="4">
        <v>76.459999999999994</v>
      </c>
      <c r="D3698" s="4">
        <v>62.43</v>
      </c>
      <c r="E3698" s="4">
        <v>167.300003</v>
      </c>
      <c r="F3698" s="6">
        <v>7.671E-2</v>
      </c>
      <c r="G3698" s="8">
        <f t="shared" si="570"/>
        <v>2.1300187384998281E-6</v>
      </c>
      <c r="H3698" s="9">
        <f t="shared" si="571"/>
        <v>7.9783073473431478E-3</v>
      </c>
      <c r="I3698" s="9">
        <f t="shared" si="572"/>
        <v>-1.1633919338159328E-2</v>
      </c>
      <c r="J3698" s="9">
        <f t="shared" si="573"/>
        <v>4.9903412749517434E-3</v>
      </c>
      <c r="K3698" s="9">
        <f t="shared" si="574"/>
        <v>-9.3557671318165066E-3</v>
      </c>
      <c r="L3698" s="9">
        <f t="shared" si="575"/>
        <v>-9.3557670730832904E-3</v>
      </c>
      <c r="M3698" s="12">
        <f t="shared" si="577"/>
        <v>37448.237268624696</v>
      </c>
      <c r="N3698" s="9">
        <f t="shared" si="576"/>
        <v>-9.3578970918217902E-3</v>
      </c>
      <c r="O3698" s="12">
        <f>MAX(M$3:M3698)</f>
        <v>40740.904673973397</v>
      </c>
      <c r="P3698" s="14">
        <f t="shared" si="578"/>
        <v>-8.0819692927736164E-2</v>
      </c>
      <c r="Q3698" s="13">
        <f t="shared" si="579"/>
        <v>-9.3578970918217902E-3</v>
      </c>
    </row>
    <row r="3699" spans="1:17" x14ac:dyDescent="0.25">
      <c r="A3699" s="3">
        <v>44617</v>
      </c>
      <c r="B3699" s="11">
        <v>1894.2</v>
      </c>
      <c r="C3699" s="5">
        <v>76.77</v>
      </c>
      <c r="D3699" s="5">
        <v>62.24</v>
      </c>
      <c r="E3699" s="5">
        <v>164.320007</v>
      </c>
      <c r="F3699" s="7">
        <v>7.4139999999999998E-2</v>
      </c>
      <c r="G3699" s="8">
        <f t="shared" si="570"/>
        <v>2.0586835045577345E-6</v>
      </c>
      <c r="H3699" s="9">
        <f t="shared" si="571"/>
        <v>-2.0072426280393147E-2</v>
      </c>
      <c r="I3699" s="9">
        <f t="shared" si="572"/>
        <v>4.0544075333508013E-3</v>
      </c>
      <c r="J3699" s="9">
        <f t="shared" si="573"/>
        <v>-3.0434086176517336E-3</v>
      </c>
      <c r="K3699" s="9">
        <f t="shared" si="574"/>
        <v>-1.7812288981250046E-2</v>
      </c>
      <c r="L3699" s="9">
        <f t="shared" si="575"/>
        <v>-1.7812288869428854E-2</v>
      </c>
      <c r="M3699" s="12">
        <f t="shared" si="577"/>
        <v>36781.198448745039</v>
      </c>
      <c r="N3699" s="9">
        <f t="shared" si="576"/>
        <v>-1.7814347552933412E-2</v>
      </c>
      <c r="O3699" s="12">
        <f>MAX(M$3:M3699)</f>
        <v>40740.904673973397</v>
      </c>
      <c r="P3699" s="14">
        <f t="shared" si="578"/>
        <v>-9.7192398080397702E-2</v>
      </c>
      <c r="Q3699" s="13">
        <f t="shared" si="579"/>
        <v>-1.7814347552933412E-2</v>
      </c>
    </row>
    <row r="3700" spans="1:17" x14ac:dyDescent="0.25">
      <c r="A3700" s="2">
        <v>44620</v>
      </c>
      <c r="B3700" s="10">
        <v>1907.4</v>
      </c>
      <c r="C3700" s="4">
        <v>75.8</v>
      </c>
      <c r="D3700" s="4">
        <v>59.97</v>
      </c>
      <c r="E3700" s="4">
        <v>160.070007</v>
      </c>
      <c r="F3700" s="6">
        <v>7.3709999999999998E-2</v>
      </c>
      <c r="G3700" s="8">
        <f t="shared" si="570"/>
        <v>2.0467478589747401E-6</v>
      </c>
      <c r="H3700" s="9">
        <f t="shared" si="571"/>
        <v>6.9686411149826018E-3</v>
      </c>
      <c r="I3700" s="9">
        <f t="shared" si="572"/>
        <v>-1.2635143936433488E-2</v>
      </c>
      <c r="J3700" s="9">
        <f t="shared" si="573"/>
        <v>-3.6471722365038609E-2</v>
      </c>
      <c r="K3700" s="9">
        <f t="shared" si="574"/>
        <v>-2.5864166376283079E-2</v>
      </c>
      <c r="L3700" s="9">
        <f t="shared" si="575"/>
        <v>-2.5864166213914172E-2</v>
      </c>
      <c r="M3700" s="12">
        <f t="shared" si="577"/>
        <v>35829.883418519734</v>
      </c>
      <c r="N3700" s="9">
        <f t="shared" si="576"/>
        <v>-2.5866212961773147E-2</v>
      </c>
      <c r="O3700" s="12">
        <f>MAX(M$3:M3700)</f>
        <v>40740.904673973397</v>
      </c>
      <c r="P3700" s="14">
        <f t="shared" si="578"/>
        <v>-0.12054276395563157</v>
      </c>
      <c r="Q3700" s="13">
        <f t="shared" si="579"/>
        <v>-2.5866212961773147E-2</v>
      </c>
    </row>
    <row r="3701" spans="1:17" x14ac:dyDescent="0.25">
      <c r="A3701" s="3">
        <v>44621</v>
      </c>
      <c r="B3701" s="11">
        <v>1950.4</v>
      </c>
      <c r="C3701" s="5">
        <v>77.84</v>
      </c>
      <c r="D3701" s="5">
        <v>60.94</v>
      </c>
      <c r="E3701" s="5">
        <v>162.740005</v>
      </c>
      <c r="F3701" s="7">
        <v>7.6289999999999997E-2</v>
      </c>
      <c r="G3701" s="8">
        <f t="shared" si="570"/>
        <v>2.118360965086552E-6</v>
      </c>
      <c r="H3701" s="9">
        <f t="shared" si="571"/>
        <v>2.2543776869036383E-2</v>
      </c>
      <c r="I3701" s="9">
        <f t="shared" si="572"/>
        <v>2.6912928759894542E-2</v>
      </c>
      <c r="J3701" s="9">
        <f t="shared" si="573"/>
        <v>1.6174754043688493E-2</v>
      </c>
      <c r="K3701" s="9">
        <f t="shared" si="574"/>
        <v>1.6680189187472157E-2</v>
      </c>
      <c r="L3701" s="9">
        <f t="shared" si="575"/>
        <v>1.668018908275801E-2</v>
      </c>
      <c r="M3701" s="12">
        <f t="shared" si="577"/>
        <v>36427.532648753819</v>
      </c>
      <c r="N3701" s="9">
        <f t="shared" si="576"/>
        <v>1.6678070721792924E-2</v>
      </c>
      <c r="O3701" s="12">
        <f>MAX(M$3:M3701)</f>
        <v>40740.904673973397</v>
      </c>
      <c r="P3701" s="14">
        <f t="shared" si="578"/>
        <v>-0.10587325096821176</v>
      </c>
      <c r="Q3701" s="13" t="str">
        <f t="shared" si="579"/>
        <v/>
      </c>
    </row>
    <row r="3702" spans="1:17" x14ac:dyDescent="0.25">
      <c r="A3702" s="2">
        <v>44622</v>
      </c>
      <c r="B3702" s="10">
        <v>1929</v>
      </c>
      <c r="C3702" s="4">
        <v>78.42</v>
      </c>
      <c r="D3702" s="4">
        <v>61.65</v>
      </c>
      <c r="E3702" s="4">
        <v>164.85000600000001</v>
      </c>
      <c r="F3702" s="6">
        <v>7.5569999999999998E-2</v>
      </c>
      <c r="G3702" s="8">
        <f t="shared" si="570"/>
        <v>2.0983760975479271E-6</v>
      </c>
      <c r="H3702" s="9">
        <f t="shared" si="571"/>
        <v>-1.0972108285479948E-2</v>
      </c>
      <c r="I3702" s="9">
        <f t="shared" si="572"/>
        <v>7.4511819116135436E-3</v>
      </c>
      <c r="J3702" s="9">
        <f t="shared" si="573"/>
        <v>1.1650804069576647E-2</v>
      </c>
      <c r="K3702" s="9">
        <f t="shared" si="574"/>
        <v>1.296547213452532E-2</v>
      </c>
      <c r="L3702" s="9">
        <f t="shared" si="575"/>
        <v>1.2965472053131259E-2</v>
      </c>
      <c r="M3702" s="12">
        <f t="shared" si="577"/>
        <v>36899.832805275764</v>
      </c>
      <c r="N3702" s="9">
        <f t="shared" si="576"/>
        <v>1.2963373677033711E-2</v>
      </c>
      <c r="O3702" s="12">
        <f>MAX(M$3:M3702)</f>
        <v>40740.904673973397</v>
      </c>
      <c r="P3702" s="14">
        <f t="shared" si="578"/>
        <v>-9.4280475591682955E-2</v>
      </c>
      <c r="Q3702" s="13" t="str">
        <f t="shared" si="579"/>
        <v/>
      </c>
    </row>
    <row r="3703" spans="1:17" x14ac:dyDescent="0.25">
      <c r="A3703" s="3">
        <v>44623</v>
      </c>
      <c r="B3703" s="11">
        <v>1942.9</v>
      </c>
      <c r="C3703" s="5">
        <v>79.17</v>
      </c>
      <c r="D3703" s="5">
        <v>62.14</v>
      </c>
      <c r="E3703" s="5">
        <v>165.11999499999999</v>
      </c>
      <c r="F3703" s="7">
        <v>7.5569999999999998E-2</v>
      </c>
      <c r="G3703" s="8">
        <f t="shared" si="570"/>
        <v>2.0983760975479271E-6</v>
      </c>
      <c r="H3703" s="9">
        <f t="shared" si="571"/>
        <v>7.2058061171591968E-3</v>
      </c>
      <c r="I3703" s="9">
        <f t="shared" si="572"/>
        <v>9.5638867635807184E-3</v>
      </c>
      <c r="J3703" s="9">
        <f t="shared" si="573"/>
        <v>7.9480940794809732E-3</v>
      </c>
      <c r="K3703" s="9">
        <f t="shared" si="574"/>
        <v>1.6377858063285793E-3</v>
      </c>
      <c r="L3703" s="9">
        <f t="shared" si="575"/>
        <v>1.6377857960469607E-3</v>
      </c>
      <c r="M3703" s="12">
        <f t="shared" si="577"/>
        <v>36960.266827320753</v>
      </c>
      <c r="N3703" s="9">
        <f t="shared" si="576"/>
        <v>1.6356874199494127E-3</v>
      </c>
      <c r="O3703" s="12">
        <f>MAX(M$3:M3703)</f>
        <v>40740.904673973397</v>
      </c>
      <c r="P3703" s="14">
        <f t="shared" si="578"/>
        <v>-9.2797101019404638E-2</v>
      </c>
      <c r="Q3703" s="13" t="str">
        <f t="shared" si="579"/>
        <v/>
      </c>
    </row>
    <row r="3704" spans="1:17" x14ac:dyDescent="0.25">
      <c r="A3704" s="2">
        <v>44624</v>
      </c>
      <c r="B3704" s="10">
        <v>1973.6</v>
      </c>
      <c r="C3704" s="4">
        <v>80.53</v>
      </c>
      <c r="D3704" s="4">
        <v>62.23</v>
      </c>
      <c r="E3704" s="4">
        <v>163.199997</v>
      </c>
      <c r="F3704" s="6">
        <v>7.6569999999999999E-2</v>
      </c>
      <c r="G3704" s="8">
        <f t="shared" si="570"/>
        <v>2.1261328193578066E-6</v>
      </c>
      <c r="H3704" s="9">
        <f t="shared" si="571"/>
        <v>1.5801122034072683E-2</v>
      </c>
      <c r="I3704" s="9">
        <f t="shared" si="572"/>
        <v>1.7178224074775792E-2</v>
      </c>
      <c r="J3704" s="9">
        <f t="shared" si="573"/>
        <v>1.4483424525264935E-3</v>
      </c>
      <c r="K3704" s="9">
        <f t="shared" si="574"/>
        <v>-1.1627895216445427E-2</v>
      </c>
      <c r="L3704" s="9">
        <f t="shared" si="575"/>
        <v>-1.1627895143448346E-2</v>
      </c>
      <c r="M3704" s="12">
        <f t="shared" si="577"/>
        <v>36530.496720178795</v>
      </c>
      <c r="N3704" s="9">
        <f t="shared" si="576"/>
        <v>-1.1630021276267704E-2</v>
      </c>
      <c r="O3704" s="12">
        <f>MAX(M$3:M3704)</f>
        <v>40740.904673973397</v>
      </c>
      <c r="P3704" s="14">
        <f t="shared" si="578"/>
        <v>-0.10334596120258333</v>
      </c>
      <c r="Q3704" s="13">
        <f t="shared" si="579"/>
        <v>-1.1630021276267704E-2</v>
      </c>
    </row>
    <row r="3705" spans="1:17" x14ac:dyDescent="0.25">
      <c r="A3705" s="3">
        <v>44627</v>
      </c>
      <c r="B3705" s="11">
        <v>2002.6</v>
      </c>
      <c r="C3705" s="5">
        <v>81.040000000000006</v>
      </c>
      <c r="D3705" s="5">
        <v>62.61</v>
      </c>
      <c r="E3705" s="5">
        <v>166.55999800000001</v>
      </c>
      <c r="F3705" s="7">
        <v>7.7429999999999999E-2</v>
      </c>
      <c r="G3705" s="8">
        <f t="shared" si="570"/>
        <v>2.1500033791088669E-6</v>
      </c>
      <c r="H3705" s="9">
        <f t="shared" si="571"/>
        <v>1.4693960275638428E-2</v>
      </c>
      <c r="I3705" s="9">
        <f t="shared" si="572"/>
        <v>6.3330435862412162E-3</v>
      </c>
      <c r="J3705" s="9">
        <f t="shared" si="573"/>
        <v>6.1063795596979359E-3</v>
      </c>
      <c r="K3705" s="9">
        <f t="shared" si="574"/>
        <v>2.0588241800029022E-2</v>
      </c>
      <c r="L3705" s="9">
        <f t="shared" si="575"/>
        <v>2.0588241670781077E-2</v>
      </c>
      <c r="M3705" s="12">
        <f t="shared" si="577"/>
        <v>37282.595415007505</v>
      </c>
      <c r="N3705" s="9">
        <f t="shared" si="576"/>
        <v>2.0586091667401968E-2</v>
      </c>
      <c r="O3705" s="12">
        <f>MAX(M$3:M3705)</f>
        <v>40740.904673973397</v>
      </c>
      <c r="P3705" s="14">
        <f t="shared" si="578"/>
        <v>-8.488543115674041E-2</v>
      </c>
      <c r="Q3705" s="13" t="str">
        <f t="shared" si="579"/>
        <v/>
      </c>
    </row>
    <row r="3706" spans="1:17" x14ac:dyDescent="0.25">
      <c r="A3706" s="2">
        <v>44628</v>
      </c>
      <c r="B3706" s="10">
        <v>2049.9</v>
      </c>
      <c r="C3706" s="4">
        <v>84.09</v>
      </c>
      <c r="D3706" s="4">
        <v>61.46</v>
      </c>
      <c r="E3706" s="4">
        <v>166.229996</v>
      </c>
      <c r="F3706" s="6">
        <v>7.7429999999999999E-2</v>
      </c>
      <c r="G3706" s="8">
        <f t="shared" si="570"/>
        <v>2.1500033791088669E-6</v>
      </c>
      <c r="H3706" s="9">
        <f t="shared" si="571"/>
        <v>2.36192949166085E-2</v>
      </c>
      <c r="I3706" s="9">
        <f t="shared" si="572"/>
        <v>3.7635735439289199E-2</v>
      </c>
      <c r="J3706" s="9">
        <f t="shared" si="573"/>
        <v>-1.8367672895703541E-2</v>
      </c>
      <c r="K3706" s="9">
        <f t="shared" si="574"/>
        <v>-1.9812800430029269E-3</v>
      </c>
      <c r="L3706" s="9">
        <f t="shared" si="575"/>
        <v>-1.9812800305649358E-3</v>
      </c>
      <c r="M3706" s="12">
        <f t="shared" si="577"/>
        <v>37208.728153224118</v>
      </c>
      <c r="N3706" s="9">
        <f t="shared" si="576"/>
        <v>-1.9834300339440446E-3</v>
      </c>
      <c r="O3706" s="12">
        <f>MAX(M$3:M3706)</f>
        <v>40740.904673973397</v>
      </c>
      <c r="P3706" s="14">
        <f t="shared" si="578"/>
        <v>-8.6698529377668643E-2</v>
      </c>
      <c r="Q3706" s="13">
        <f t="shared" si="579"/>
        <v>-1.9834300339440446E-3</v>
      </c>
    </row>
    <row r="3707" spans="1:17" x14ac:dyDescent="0.25">
      <c r="A3707" s="3">
        <v>44629</v>
      </c>
      <c r="B3707" s="11">
        <v>1994.9</v>
      </c>
      <c r="C3707" s="5">
        <v>87.12</v>
      </c>
      <c r="D3707" s="5">
        <v>62.01</v>
      </c>
      <c r="E3707" s="5">
        <v>163.16999799999999</v>
      </c>
      <c r="F3707" s="7">
        <v>7.714E-2</v>
      </c>
      <c r="G3707" s="8">
        <f t="shared" si="570"/>
        <v>2.1419540272571425E-6</v>
      </c>
      <c r="H3707" s="9">
        <f t="shared" si="571"/>
        <v>-2.6830577101322015E-2</v>
      </c>
      <c r="I3707" s="9">
        <f t="shared" si="572"/>
        <v>3.6032821976453813E-2</v>
      </c>
      <c r="J3707" s="9">
        <f t="shared" si="573"/>
        <v>8.9489098600715449E-3</v>
      </c>
      <c r="K3707" s="9">
        <f t="shared" si="574"/>
        <v>-1.8408217972886238E-2</v>
      </c>
      <c r="L3707" s="9">
        <f t="shared" si="575"/>
        <v>-1.8408217857323949E-2</v>
      </c>
      <c r="M3707" s="12">
        <f t="shared" si="577"/>
        <v>36523.781779185629</v>
      </c>
      <c r="N3707" s="9">
        <f t="shared" si="576"/>
        <v>-1.8410359811351206E-2</v>
      </c>
      <c r="O3707" s="12">
        <f>MAX(M$3:M3707)</f>
        <v>40740.904673973397</v>
      </c>
      <c r="P3707" s="14">
        <f t="shared" si="578"/>
        <v>-0.10351078181829876</v>
      </c>
      <c r="Q3707" s="13">
        <f t="shared" si="579"/>
        <v>-1.8410359811351206E-2</v>
      </c>
    </row>
    <row r="3708" spans="1:17" x14ac:dyDescent="0.25">
      <c r="A3708" s="2">
        <v>44630</v>
      </c>
      <c r="B3708" s="10">
        <v>2008.2</v>
      </c>
      <c r="C3708" s="4">
        <v>87.78</v>
      </c>
      <c r="D3708" s="4">
        <v>61.45</v>
      </c>
      <c r="E3708" s="4">
        <v>159.300003</v>
      </c>
      <c r="F3708" s="6">
        <v>7.714E-2</v>
      </c>
      <c r="G3708" s="8">
        <f t="shared" si="570"/>
        <v>2.1419540272571425E-6</v>
      </c>
      <c r="H3708" s="9">
        <f t="shared" si="571"/>
        <v>6.6670008521730181E-3</v>
      </c>
      <c r="I3708" s="9">
        <f t="shared" si="572"/>
        <v>7.5757575757575361E-3</v>
      </c>
      <c r="J3708" s="9">
        <f t="shared" si="573"/>
        <v>-9.0308014836315946E-3</v>
      </c>
      <c r="K3708" s="9">
        <f t="shared" si="574"/>
        <v>-2.371756479398859E-2</v>
      </c>
      <c r="L3708" s="9">
        <f t="shared" si="575"/>
        <v>-2.3717564645095522E-2</v>
      </c>
      <c r="M3708" s="12">
        <f t="shared" si="577"/>
        <v>35657.526623754427</v>
      </c>
      <c r="N3708" s="9">
        <f t="shared" si="576"/>
        <v>-2.3719706599122779E-2</v>
      </c>
      <c r="O3708" s="12">
        <f>MAX(M$3:M3708)</f>
        <v>40740.904673973397</v>
      </c>
      <c r="P3708" s="14">
        <f t="shared" si="578"/>
        <v>-0.12477332280415454</v>
      </c>
      <c r="Q3708" s="13">
        <f t="shared" si="579"/>
        <v>-2.3719706599122779E-2</v>
      </c>
    </row>
    <row r="3709" spans="1:17" x14ac:dyDescent="0.25">
      <c r="A3709" s="3">
        <v>44631</v>
      </c>
      <c r="B3709" s="11">
        <v>1993.1</v>
      </c>
      <c r="C3709" s="5">
        <v>82.79</v>
      </c>
      <c r="D3709" s="5">
        <v>59.82</v>
      </c>
      <c r="E3709" s="5">
        <v>157.44000199999999</v>
      </c>
      <c r="F3709" s="7">
        <v>7.6999999999999999E-2</v>
      </c>
      <c r="G3709" s="8">
        <f t="shared" si="570"/>
        <v>2.1380681247684663E-6</v>
      </c>
      <c r="H3709" s="9">
        <f t="shared" si="571"/>
        <v>-7.5191713972712557E-3</v>
      </c>
      <c r="I3709" s="9">
        <f t="shared" si="572"/>
        <v>-5.6846662109819944E-2</v>
      </c>
      <c r="J3709" s="9">
        <f t="shared" si="573"/>
        <v>-2.6525630593978885E-2</v>
      </c>
      <c r="K3709" s="9">
        <f t="shared" si="574"/>
        <v>-1.1676088920098835E-2</v>
      </c>
      <c r="L3709" s="9">
        <f t="shared" si="575"/>
        <v>-1.1676088846799207E-2</v>
      </c>
      <c r="M3709" s="12">
        <f t="shared" si="577"/>
        <v>35241.186174838367</v>
      </c>
      <c r="N3709" s="9">
        <f t="shared" si="576"/>
        <v>-1.1678226914923975E-2</v>
      </c>
      <c r="O3709" s="12">
        <f>MAX(M$3:M3709)</f>
        <v>40740.904673973397</v>
      </c>
      <c r="P3709" s="14">
        <f t="shared" si="578"/>
        <v>-0.13499254724818188</v>
      </c>
      <c r="Q3709" s="13">
        <f t="shared" si="579"/>
        <v>-1.1678226914923975E-2</v>
      </c>
    </row>
    <row r="3710" spans="1:17" x14ac:dyDescent="0.25">
      <c r="A3710" s="2">
        <v>44634</v>
      </c>
      <c r="B3710" s="10">
        <v>1969.3</v>
      </c>
      <c r="C3710" s="4">
        <v>85.36</v>
      </c>
      <c r="D3710" s="4">
        <v>58.48</v>
      </c>
      <c r="E3710" s="4">
        <v>162.949997</v>
      </c>
      <c r="F3710" s="6">
        <v>7.9430000000000001E-2</v>
      </c>
      <c r="G3710" s="8">
        <f t="shared" si="570"/>
        <v>2.2055155173283936E-6</v>
      </c>
      <c r="H3710" s="9">
        <f t="shared" si="571"/>
        <v>-1.1941197130098819E-2</v>
      </c>
      <c r="I3710" s="9">
        <f t="shared" si="572"/>
        <v>3.1042396424688888E-2</v>
      </c>
      <c r="J3710" s="9">
        <f t="shared" si="573"/>
        <v>-2.2400534938147833E-2</v>
      </c>
      <c r="K3710" s="9">
        <f t="shared" si="574"/>
        <v>3.4997427146882303E-2</v>
      </c>
      <c r="L3710" s="9">
        <f t="shared" si="575"/>
        <v>3.4997426927177021E-2</v>
      </c>
      <c r="M3710" s="12">
        <f t="shared" si="577"/>
        <v>36474.537012819317</v>
      </c>
      <c r="N3710" s="9">
        <f t="shared" si="576"/>
        <v>3.4995221411659692E-2</v>
      </c>
      <c r="O3710" s="12">
        <f>MAX(M$3:M3710)</f>
        <v>40740.904673973397</v>
      </c>
      <c r="P3710" s="14">
        <f t="shared" si="578"/>
        <v>-0.10471951212903652</v>
      </c>
      <c r="Q3710" s="13" t="str">
        <f t="shared" si="579"/>
        <v/>
      </c>
    </row>
    <row r="3711" spans="1:17" x14ac:dyDescent="0.25">
      <c r="A3711" s="3">
        <v>44635</v>
      </c>
      <c r="B3711" s="11">
        <v>1938.5</v>
      </c>
      <c r="C3711" s="5">
        <v>84.92</v>
      </c>
      <c r="D3711" s="5">
        <v>57.96</v>
      </c>
      <c r="E3711" s="5">
        <v>158.520004</v>
      </c>
      <c r="F3711" s="7">
        <v>7.9000000000000001E-2</v>
      </c>
      <c r="G3711" s="8">
        <f t="shared" si="570"/>
        <v>2.1935805010198095E-6</v>
      </c>
      <c r="H3711" s="9">
        <f t="shared" si="571"/>
        <v>-1.5640075153607859E-2</v>
      </c>
      <c r="I3711" s="9">
        <f t="shared" si="572"/>
        <v>-5.154639175257705E-3</v>
      </c>
      <c r="J3711" s="9">
        <f t="shared" si="573"/>
        <v>-8.8919288645690157E-3</v>
      </c>
      <c r="K3711" s="9">
        <f t="shared" si="574"/>
        <v>-2.7186210994529791E-2</v>
      </c>
      <c r="L3711" s="9">
        <f t="shared" si="575"/>
        <v>-2.7186210823861408E-2</v>
      </c>
      <c r="M3711" s="12">
        <f t="shared" si="577"/>
        <v>35482.932559886074</v>
      </c>
      <c r="N3711" s="9">
        <f t="shared" si="576"/>
        <v>-2.7188404404362428E-2</v>
      </c>
      <c r="O3711" s="12">
        <f>MAX(M$3:M3711)</f>
        <v>40740.904673973397</v>
      </c>
      <c r="P3711" s="14">
        <f t="shared" si="578"/>
        <v>-0.12905879621878613</v>
      </c>
      <c r="Q3711" s="13">
        <f t="shared" si="579"/>
        <v>-2.7188404404362428E-2</v>
      </c>
    </row>
    <row r="3712" spans="1:17" x14ac:dyDescent="0.25">
      <c r="A3712" s="2">
        <v>44636</v>
      </c>
      <c r="B3712" s="10">
        <v>1918.3</v>
      </c>
      <c r="C3712" s="4">
        <v>81.88</v>
      </c>
      <c r="D3712" s="4">
        <v>57.97</v>
      </c>
      <c r="E3712" s="4">
        <v>154.729996</v>
      </c>
      <c r="F3712" s="6">
        <v>7.8140000000000001E-2</v>
      </c>
      <c r="G3712" s="8">
        <f t="shared" si="570"/>
        <v>2.1697103147477748E-6</v>
      </c>
      <c r="H3712" s="9">
        <f t="shared" si="571"/>
        <v>-1.0420428166107838E-2</v>
      </c>
      <c r="I3712" s="9">
        <f t="shared" si="572"/>
        <v>-3.5798398492699085E-2</v>
      </c>
      <c r="J3712" s="9">
        <f t="shared" si="573"/>
        <v>1.7253278122839906E-4</v>
      </c>
      <c r="K3712" s="9">
        <f t="shared" si="574"/>
        <v>-2.390870492281845E-2</v>
      </c>
      <c r="L3712" s="9">
        <f t="shared" si="575"/>
        <v>-2.3908704772725449E-2</v>
      </c>
      <c r="M3712" s="12">
        <f t="shared" si="577"/>
        <v>34634.581600841229</v>
      </c>
      <c r="N3712" s="9">
        <f t="shared" si="576"/>
        <v>-2.3910874483040197E-2</v>
      </c>
      <c r="O3712" s="12">
        <f>MAX(M$3:M3712)</f>
        <v>40740.904673973397</v>
      </c>
      <c r="P3712" s="14">
        <f t="shared" si="578"/>
        <v>-0.14988187233439332</v>
      </c>
      <c r="Q3712" s="13">
        <f t="shared" si="579"/>
        <v>-2.3910874483040197E-2</v>
      </c>
    </row>
    <row r="3713" spans="1:17" x14ac:dyDescent="0.25">
      <c r="A3713" s="3">
        <v>44637</v>
      </c>
      <c r="B3713" s="11">
        <v>1952.1</v>
      </c>
      <c r="C3713" s="5">
        <v>77.22</v>
      </c>
      <c r="D3713" s="5">
        <v>59.08</v>
      </c>
      <c r="E3713" s="5">
        <v>150.61999499999999</v>
      </c>
      <c r="F3713" s="7">
        <v>7.986E-2</v>
      </c>
      <c r="G3713" s="8">
        <f t="shared" si="570"/>
        <v>2.2174504827887631E-6</v>
      </c>
      <c r="H3713" s="9">
        <f t="shared" si="571"/>
        <v>1.7619767502476128E-2</v>
      </c>
      <c r="I3713" s="9">
        <f t="shared" si="572"/>
        <v>-5.6912554958475782E-2</v>
      </c>
      <c r="J3713" s="9">
        <f t="shared" si="573"/>
        <v>1.9147835087114016E-2</v>
      </c>
      <c r="K3713" s="9">
        <f t="shared" si="574"/>
        <v>-2.6562406167192115E-2</v>
      </c>
      <c r="L3713" s="9">
        <f t="shared" si="575"/>
        <v>-2.6562406000439829E-2</v>
      </c>
      <c r="M3713" s="12">
        <f t="shared" si="577"/>
        <v>33714.603782704326</v>
      </c>
      <c r="N3713" s="9">
        <f t="shared" si="576"/>
        <v>-2.6564623450922618E-2</v>
      </c>
      <c r="O3713" s="12">
        <f>MAX(M$3:M3713)</f>
        <v>40740.904673973397</v>
      </c>
      <c r="P3713" s="14">
        <f t="shared" si="578"/>
        <v>-0.17246305518978078</v>
      </c>
      <c r="Q3713" s="13">
        <f t="shared" si="579"/>
        <v>-2.6564623450922618E-2</v>
      </c>
    </row>
    <row r="3714" spans="1:17" x14ac:dyDescent="0.25">
      <c r="A3714" s="2">
        <v>44638</v>
      </c>
      <c r="B3714" s="10">
        <v>1937.9</v>
      </c>
      <c r="C3714" s="4">
        <v>76.930000000000007</v>
      </c>
      <c r="D3714" s="4">
        <v>59.78</v>
      </c>
      <c r="E3714" s="4">
        <v>155.08999600000001</v>
      </c>
      <c r="F3714" s="6">
        <v>7.8E-2</v>
      </c>
      <c r="G3714" s="8">
        <f t="shared" si="570"/>
        <v>2.1658244511169045E-6</v>
      </c>
      <c r="H3714" s="9">
        <f t="shared" si="571"/>
        <v>-7.2742175093488135E-3</v>
      </c>
      <c r="I3714" s="9">
        <f t="shared" si="572"/>
        <v>-3.7555037555036526E-3</v>
      </c>
      <c r="J3714" s="9">
        <f t="shared" si="573"/>
        <v>1.1848341232227536E-2</v>
      </c>
      <c r="K3714" s="9">
        <f t="shared" si="574"/>
        <v>2.9677341311822678E-2</v>
      </c>
      <c r="L3714" s="9">
        <f t="shared" si="575"/>
        <v>2.967734112551559E-2</v>
      </c>
      <c r="M3714" s="12">
        <f t="shared" si="577"/>
        <v>34715.163580075241</v>
      </c>
      <c r="N3714" s="9">
        <f t="shared" si="576"/>
        <v>2.9675175301064474E-2</v>
      </c>
      <c r="O3714" s="12">
        <f>MAX(M$3:M3714)</f>
        <v>40740.904673973397</v>
      </c>
      <c r="P3714" s="14">
        <f t="shared" si="578"/>
        <v>-0.14790395898468089</v>
      </c>
      <c r="Q3714" s="13" t="str">
        <f t="shared" si="579"/>
        <v/>
      </c>
    </row>
    <row r="3715" spans="1:17" x14ac:dyDescent="0.25">
      <c r="A3715" s="3">
        <v>44641</v>
      </c>
      <c r="B3715" s="11">
        <v>1939</v>
      </c>
      <c r="C3715" s="5">
        <v>78.98</v>
      </c>
      <c r="D3715" s="5">
        <v>59.46</v>
      </c>
      <c r="E3715" s="5">
        <v>159.58999600000001</v>
      </c>
      <c r="F3715" s="7">
        <v>7.843E-2</v>
      </c>
      <c r="G3715" s="8">
        <f t="shared" ref="G3715:G3778" si="580">(1+(F3715/100))^(1/360)-1</f>
        <v>2.1777595864413968E-6</v>
      </c>
      <c r="H3715" s="9">
        <f t="shared" ref="H3715:H3778" si="581">(B3715-B3714)/B3714</f>
        <v>5.6762474843898502E-4</v>
      </c>
      <c r="I3715" s="9">
        <f t="shared" ref="I3715:I3778" si="582">(C3715-C3714)/C3714</f>
        <v>2.6647601715845536E-2</v>
      </c>
      <c r="J3715" s="9">
        <f t="shared" ref="J3715:J3778" si="583">(D3715-D3714)/D3714</f>
        <v>-5.3529608564737421E-3</v>
      </c>
      <c r="K3715" s="9">
        <f t="shared" ref="K3715:K3778" si="584">(E3715-E3714)/E3714</f>
        <v>2.9015411155210807E-2</v>
      </c>
      <c r="L3715" s="9">
        <f t="shared" ref="L3715:L3778" si="585">H3715*$X$12+I3715*$Y$12+$Z$12*J3715+$AA$12*K3715</f>
        <v>2.9015410973059156E-2</v>
      </c>
      <c r="M3715" s="12">
        <f t="shared" si="577"/>
        <v>35722.438318348097</v>
      </c>
      <c r="N3715" s="9">
        <f t="shared" ref="N3715:N3778" si="586">L3715-G3715</f>
        <v>2.9013233213472715E-2</v>
      </c>
      <c r="O3715" s="12">
        <f>MAX(M$3:M3715)</f>
        <v>40740.904673973397</v>
      </c>
      <c r="P3715" s="14">
        <f t="shared" si="578"/>
        <v>-0.12318004216610479</v>
      </c>
      <c r="Q3715" s="13" t="str">
        <f t="shared" si="579"/>
        <v/>
      </c>
    </row>
    <row r="3716" spans="1:17" x14ac:dyDescent="0.25">
      <c r="A3716" s="2">
        <v>44642</v>
      </c>
      <c r="B3716" s="10">
        <v>1931.2</v>
      </c>
      <c r="C3716" s="4">
        <v>78.67</v>
      </c>
      <c r="D3716" s="4">
        <v>60.3</v>
      </c>
      <c r="E3716" s="4">
        <v>160.61999499999999</v>
      </c>
      <c r="F3716" s="6">
        <v>7.9289999999999999E-2</v>
      </c>
      <c r="G3716" s="8">
        <f t="shared" si="580"/>
        <v>2.2016297036575594E-6</v>
      </c>
      <c r="H3716" s="9">
        <f t="shared" si="581"/>
        <v>-4.022692109334685E-3</v>
      </c>
      <c r="I3716" s="9">
        <f t="shared" si="582"/>
        <v>-3.9250443150164885E-3</v>
      </c>
      <c r="J3716" s="9">
        <f t="shared" si="583"/>
        <v>1.4127144298688131E-2</v>
      </c>
      <c r="K3716" s="9">
        <f t="shared" si="584"/>
        <v>6.4540323692969777E-3</v>
      </c>
      <c r="L3716" s="9">
        <f t="shared" si="585"/>
        <v>6.4540323287801413E-3</v>
      </c>
      <c r="M3716" s="12">
        <f t="shared" ref="M3716:M3778" si="587">M3715*(1+L3716)</f>
        <v>35952.992090117565</v>
      </c>
      <c r="N3716" s="9">
        <f t="shared" si="586"/>
        <v>6.4518306990764837E-3</v>
      </c>
      <c r="O3716" s="12">
        <f>MAX(M$3:M3716)</f>
        <v>40740.904673973397</v>
      </c>
      <c r="P3716" s="14">
        <f t="shared" ref="P3716:P3778" si="588">M3716/O3716-1</f>
        <v>-0.1175210178117253</v>
      </c>
      <c r="Q3716" s="13" t="str">
        <f t="shared" ref="Q3716:Q3778" si="589">IF(L3716&lt;G3716,L3716-G3716,"")</f>
        <v/>
      </c>
    </row>
    <row r="3717" spans="1:17" x14ac:dyDescent="0.25">
      <c r="A3717" s="3">
        <v>44643</v>
      </c>
      <c r="B3717" s="11">
        <v>1947.1</v>
      </c>
      <c r="C3717" s="5">
        <v>82.2</v>
      </c>
      <c r="D3717" s="5">
        <v>60.5</v>
      </c>
      <c r="E3717" s="5">
        <v>163.979996</v>
      </c>
      <c r="F3717" s="7">
        <v>7.9289999999999999E-2</v>
      </c>
      <c r="G3717" s="8">
        <f t="shared" si="580"/>
        <v>2.2016297036575594E-6</v>
      </c>
      <c r="H3717" s="9">
        <f t="shared" si="581"/>
        <v>8.2332228666113626E-3</v>
      </c>
      <c r="I3717" s="9">
        <f t="shared" si="582"/>
        <v>4.4870980043218524E-2</v>
      </c>
      <c r="J3717" s="9">
        <f t="shared" si="583"/>
        <v>3.3167495854063492E-3</v>
      </c>
      <c r="K3717" s="9">
        <f t="shared" si="584"/>
        <v>2.0918945988013582E-2</v>
      </c>
      <c r="L3717" s="9">
        <f t="shared" si="585"/>
        <v>2.0918945856689557E-2</v>
      </c>
      <c r="M3717" s="12">
        <f t="shared" si="587"/>
        <v>36705.090785036722</v>
      </c>
      <c r="N3717" s="9">
        <f t="shared" si="586"/>
        <v>2.09167442269859E-2</v>
      </c>
      <c r="O3717" s="12">
        <f>MAX(M$3:M3717)</f>
        <v>40740.904673973397</v>
      </c>
      <c r="P3717" s="14">
        <f t="shared" si="588"/>
        <v>-9.9060487763662275E-2</v>
      </c>
      <c r="Q3717" s="13" t="str">
        <f t="shared" si="589"/>
        <v/>
      </c>
    </row>
    <row r="3718" spans="1:17" x14ac:dyDescent="0.25">
      <c r="A3718" s="2">
        <v>44644</v>
      </c>
      <c r="B3718" s="10">
        <v>1972.6</v>
      </c>
      <c r="C3718" s="4">
        <v>81.84</v>
      </c>
      <c r="D3718" s="4">
        <v>60.93</v>
      </c>
      <c r="E3718" s="4">
        <v>165.38000500000001</v>
      </c>
      <c r="F3718" s="6">
        <v>7.9140000000000002E-2</v>
      </c>
      <c r="G3718" s="8">
        <f t="shared" si="580"/>
        <v>2.1974663260149185E-6</v>
      </c>
      <c r="H3718" s="9">
        <f t="shared" si="581"/>
        <v>1.3096399774022906E-2</v>
      </c>
      <c r="I3718" s="9">
        <f t="shared" si="582"/>
        <v>-4.379562043795613E-3</v>
      </c>
      <c r="J3718" s="9">
        <f t="shared" si="583"/>
        <v>7.1074380165289212E-3</v>
      </c>
      <c r="K3718" s="9">
        <f t="shared" si="584"/>
        <v>8.537681632825575E-3</v>
      </c>
      <c r="L3718" s="9">
        <f t="shared" si="585"/>
        <v>8.5376815792280996E-3</v>
      </c>
      <c r="M3718" s="12">
        <f t="shared" si="587"/>
        <v>37018.467162496025</v>
      </c>
      <c r="N3718" s="9">
        <f t="shared" si="586"/>
        <v>8.5354841129020847E-3</v>
      </c>
      <c r="O3718" s="12">
        <f>MAX(M$3:M3718)</f>
        <v>40740.904673973397</v>
      </c>
      <c r="P3718" s="14">
        <f t="shared" si="588"/>
        <v>-9.1368553086043414E-2</v>
      </c>
      <c r="Q3718" s="13" t="str">
        <f t="shared" si="589"/>
        <v/>
      </c>
    </row>
    <row r="3719" spans="1:17" x14ac:dyDescent="0.25">
      <c r="A3719" s="3">
        <v>44645</v>
      </c>
      <c r="B3719" s="11">
        <v>1964.9</v>
      </c>
      <c r="C3719" s="5">
        <v>83.13</v>
      </c>
      <c r="D3719" s="5">
        <v>60.75</v>
      </c>
      <c r="E3719" s="5">
        <v>168.820007</v>
      </c>
      <c r="F3719" s="7">
        <v>7.9570000000000002E-2</v>
      </c>
      <c r="G3719" s="8">
        <f t="shared" si="580"/>
        <v>2.2094013256701572E-6</v>
      </c>
      <c r="H3719" s="9">
        <f t="shared" si="581"/>
        <v>-3.9034776437188575E-3</v>
      </c>
      <c r="I3719" s="9">
        <f t="shared" si="582"/>
        <v>1.5762463343108407E-2</v>
      </c>
      <c r="J3719" s="9">
        <f t="shared" si="583"/>
        <v>-2.9542097488921668E-3</v>
      </c>
      <c r="K3719" s="9">
        <f t="shared" si="584"/>
        <v>2.08005919458038E-2</v>
      </c>
      <c r="L3719" s="9">
        <f t="shared" si="585"/>
        <v>2.0800591815222775E-2</v>
      </c>
      <c r="M3719" s="12">
        <f t="shared" si="587"/>
        <v>37788.473187568328</v>
      </c>
      <c r="N3719" s="9">
        <f t="shared" si="586"/>
        <v>2.0798382413897105E-2</v>
      </c>
      <c r="O3719" s="12">
        <f>MAX(M$3:M3719)</f>
        <v>40740.904673973397</v>
      </c>
      <c r="P3719" s="14">
        <f t="shared" si="588"/>
        <v>-7.2468481248311067E-2</v>
      </c>
      <c r="Q3719" s="13" t="str">
        <f t="shared" si="589"/>
        <v/>
      </c>
    </row>
    <row r="3720" spans="1:17" x14ac:dyDescent="0.25">
      <c r="A3720" s="2">
        <v>44648</v>
      </c>
      <c r="B3720" s="10">
        <v>1949.9</v>
      </c>
      <c r="C3720" s="4">
        <v>83.38</v>
      </c>
      <c r="D3720" s="4">
        <v>60.64</v>
      </c>
      <c r="E3720" s="4">
        <v>170.21000699999999</v>
      </c>
      <c r="F3720" s="6">
        <v>8.029E-2</v>
      </c>
      <c r="G3720" s="8">
        <f t="shared" si="580"/>
        <v>2.2293853967347843E-6</v>
      </c>
      <c r="H3720" s="9">
        <f t="shared" si="581"/>
        <v>-7.6339762837803445E-3</v>
      </c>
      <c r="I3720" s="9">
        <f t="shared" si="582"/>
        <v>3.0073379044869481E-3</v>
      </c>
      <c r="J3720" s="9">
        <f t="shared" si="583"/>
        <v>-1.8106995884773569E-3</v>
      </c>
      <c r="K3720" s="9">
        <f t="shared" si="584"/>
        <v>8.2336212674128505E-3</v>
      </c>
      <c r="L3720" s="9">
        <f t="shared" si="585"/>
        <v>8.2336212157241902E-3</v>
      </c>
      <c r="M3720" s="12">
        <f t="shared" si="587"/>
        <v>38099.60916211531</v>
      </c>
      <c r="N3720" s="9">
        <f t="shared" si="586"/>
        <v>8.2313918303274555E-3</v>
      </c>
      <c r="O3720" s="12">
        <f>MAX(M$3:M3720)</f>
        <v>40740.904673973397</v>
      </c>
      <c r="P3720" s="14">
        <f t="shared" si="588"/>
        <v>-6.4831538057264382E-2</v>
      </c>
      <c r="Q3720" s="13" t="str">
        <f t="shared" si="589"/>
        <v/>
      </c>
    </row>
    <row r="3721" spans="1:17" x14ac:dyDescent="0.25">
      <c r="A3721" s="3">
        <v>44649</v>
      </c>
      <c r="B3721" s="11">
        <v>1923</v>
      </c>
      <c r="C3721" s="5">
        <v>85.2</v>
      </c>
      <c r="D3721" s="5">
        <v>61.12</v>
      </c>
      <c r="E3721" s="5">
        <v>174.070007</v>
      </c>
      <c r="F3721" s="7">
        <v>0.32600000000000001</v>
      </c>
      <c r="G3721" s="8">
        <f t="shared" si="580"/>
        <v>9.0408678696807243E-6</v>
      </c>
      <c r="H3721" s="9">
        <f t="shared" si="581"/>
        <v>-1.3795579260474942E-2</v>
      </c>
      <c r="I3721" s="9">
        <f t="shared" si="582"/>
        <v>2.1827776445190784E-2</v>
      </c>
      <c r="J3721" s="9">
        <f t="shared" si="583"/>
        <v>7.9155672823218483E-3</v>
      </c>
      <c r="K3721" s="9">
        <f t="shared" si="584"/>
        <v>2.2677867582720997E-2</v>
      </c>
      <c r="L3721" s="9">
        <f t="shared" si="585"/>
        <v>2.2677867440354892E-2</v>
      </c>
      <c r="M3721" s="12">
        <f t="shared" si="587"/>
        <v>38963.62704822309</v>
      </c>
      <c r="N3721" s="9">
        <f t="shared" si="586"/>
        <v>2.2668826572485212E-2</v>
      </c>
      <c r="O3721" s="12">
        <f>MAX(M$3:M3721)</f>
        <v>40740.904673973397</v>
      </c>
      <c r="P3721" s="14">
        <f t="shared" si="588"/>
        <v>-4.362391164292645E-2</v>
      </c>
      <c r="Q3721" s="13" t="str">
        <f t="shared" si="589"/>
        <v/>
      </c>
    </row>
    <row r="3722" spans="1:17" x14ac:dyDescent="0.25">
      <c r="A3722" s="2">
        <v>44650</v>
      </c>
      <c r="B3722" s="10">
        <v>1944.1</v>
      </c>
      <c r="C3722" s="4">
        <v>82.81</v>
      </c>
      <c r="D3722" s="4">
        <v>61.53</v>
      </c>
      <c r="E3722" s="4">
        <v>174.720001</v>
      </c>
      <c r="F3722" s="6">
        <v>0.32871</v>
      </c>
      <c r="G3722" s="8">
        <f t="shared" si="580"/>
        <v>9.1159007071794917E-6</v>
      </c>
      <c r="H3722" s="9">
        <f t="shared" si="581"/>
        <v>1.0972438897555855E-2</v>
      </c>
      <c r="I3722" s="9">
        <f t="shared" si="582"/>
        <v>-2.8051643192488269E-2</v>
      </c>
      <c r="J3722" s="9">
        <f t="shared" si="583"/>
        <v>6.7081151832461341E-3</v>
      </c>
      <c r="K3722" s="9">
        <f t="shared" si="584"/>
        <v>3.7340953286684958E-3</v>
      </c>
      <c r="L3722" s="9">
        <f t="shared" si="585"/>
        <v>3.734095305226759E-3</v>
      </c>
      <c r="M3722" s="12">
        <f t="shared" si="587"/>
        <v>39109.120945058465</v>
      </c>
      <c r="N3722" s="9">
        <f t="shared" si="586"/>
        <v>3.7249794045195795E-3</v>
      </c>
      <c r="O3722" s="12">
        <f>MAX(M$3:M3722)</f>
        <v>40740.904673973397</v>
      </c>
      <c r="P3722" s="14">
        <f t="shared" si="588"/>
        <v>-4.0052712181361305E-2</v>
      </c>
      <c r="Q3722" s="13" t="str">
        <f t="shared" si="589"/>
        <v/>
      </c>
    </row>
    <row r="3723" spans="1:17" x14ac:dyDescent="0.25">
      <c r="A3723" s="3">
        <v>44651</v>
      </c>
      <c r="B3723" s="11">
        <v>1959.5</v>
      </c>
      <c r="C3723" s="5">
        <v>82.37</v>
      </c>
      <c r="D3723" s="5">
        <v>62.21</v>
      </c>
      <c r="E3723" s="5">
        <v>175.60000600000001</v>
      </c>
      <c r="F3723" s="7">
        <v>0.33013999999999999</v>
      </c>
      <c r="G3723" s="8">
        <f t="shared" si="580"/>
        <v>9.155492865842163E-6</v>
      </c>
      <c r="H3723" s="9">
        <f t="shared" si="581"/>
        <v>7.9214032199990177E-3</v>
      </c>
      <c r="I3723" s="9">
        <f t="shared" si="582"/>
        <v>-5.3133679507305605E-3</v>
      </c>
      <c r="J3723" s="9">
        <f t="shared" si="583"/>
        <v>1.1051519583942787E-2</v>
      </c>
      <c r="K3723" s="9">
        <f t="shared" si="584"/>
        <v>5.0366586250191886E-3</v>
      </c>
      <c r="L3723" s="9">
        <f t="shared" si="585"/>
        <v>5.036658593400278E-3</v>
      </c>
      <c r="M3723" s="12">
        <f t="shared" si="587"/>
        <v>39306.100235146725</v>
      </c>
      <c r="N3723" s="9">
        <f t="shared" si="586"/>
        <v>5.0275031005344358E-3</v>
      </c>
      <c r="O3723" s="12">
        <f>MAX(M$3:M3723)</f>
        <v>40740.904673973397</v>
      </c>
      <c r="P3723" s="14">
        <f t="shared" si="588"/>
        <v>-3.5217785424958237E-2</v>
      </c>
      <c r="Q3723" s="13" t="str">
        <f t="shared" si="589"/>
        <v/>
      </c>
    </row>
    <row r="3724" spans="1:17" x14ac:dyDescent="0.25">
      <c r="A3724" s="2">
        <v>44652</v>
      </c>
      <c r="B3724" s="10">
        <v>1929.2</v>
      </c>
      <c r="C3724" s="4">
        <v>83.78</v>
      </c>
      <c r="D3724" s="4">
        <v>62.01</v>
      </c>
      <c r="E3724" s="4">
        <v>178.96000699999999</v>
      </c>
      <c r="F3724" s="6">
        <v>0.32743</v>
      </c>
      <c r="G3724" s="8">
        <f t="shared" si="580"/>
        <v>9.0804610948236331E-6</v>
      </c>
      <c r="H3724" s="9">
        <f t="shared" si="581"/>
        <v>-1.5463128349068617E-2</v>
      </c>
      <c r="I3724" s="9">
        <f t="shared" si="582"/>
        <v>1.7117882724292783E-2</v>
      </c>
      <c r="J3724" s="9">
        <f t="shared" si="583"/>
        <v>-3.2149172158817368E-3</v>
      </c>
      <c r="K3724" s="9">
        <f t="shared" si="584"/>
        <v>1.9134401396318758E-2</v>
      </c>
      <c r="L3724" s="9">
        <f t="shared" si="585"/>
        <v>1.9134401276197668E-2</v>
      </c>
      <c r="M3724" s="12">
        <f t="shared" si="587"/>
        <v>40058.198929648468</v>
      </c>
      <c r="N3724" s="9">
        <f t="shared" si="586"/>
        <v>1.9125320815102844E-2</v>
      </c>
      <c r="O3724" s="12">
        <f>MAX(M$3:M3724)</f>
        <v>40740.904673973397</v>
      </c>
      <c r="P3724" s="14">
        <f t="shared" si="588"/>
        <v>-1.675725538714079E-2</v>
      </c>
      <c r="Q3724" s="13" t="str">
        <f t="shared" si="589"/>
        <v/>
      </c>
    </row>
    <row r="3725" spans="1:17" x14ac:dyDescent="0.25">
      <c r="A3725" s="3">
        <v>44655</v>
      </c>
      <c r="B3725" s="11">
        <v>1939.7</v>
      </c>
      <c r="C3725" s="5">
        <v>82.59</v>
      </c>
      <c r="D3725" s="5">
        <v>62.22</v>
      </c>
      <c r="E3725" s="5">
        <v>177.770004</v>
      </c>
      <c r="F3725" s="7">
        <v>0.32871</v>
      </c>
      <c r="G3725" s="8">
        <f t="shared" si="580"/>
        <v>9.1159007071794917E-6</v>
      </c>
      <c r="H3725" s="9">
        <f t="shared" si="581"/>
        <v>5.4426705370101596E-3</v>
      </c>
      <c r="I3725" s="9">
        <f t="shared" si="582"/>
        <v>-1.4203867271425134E-2</v>
      </c>
      <c r="J3725" s="9">
        <f t="shared" si="583"/>
        <v>3.3865505563618909E-3</v>
      </c>
      <c r="K3725" s="9">
        <f t="shared" si="584"/>
        <v>-6.6495471247941459E-3</v>
      </c>
      <c r="L3725" s="9">
        <f t="shared" si="585"/>
        <v>-6.6495470830499163E-3</v>
      </c>
      <c r="M3725" s="12">
        <f t="shared" si="587"/>
        <v>39791.83004980359</v>
      </c>
      <c r="N3725" s="9">
        <f t="shared" si="586"/>
        <v>-6.6586629837570958E-3</v>
      </c>
      <c r="O3725" s="12">
        <f>MAX(M$3:M3725)</f>
        <v>40740.904673973397</v>
      </c>
      <c r="P3725" s="14">
        <f t="shared" si="588"/>
        <v>-2.3295374311511186E-2</v>
      </c>
      <c r="Q3725" s="13">
        <f t="shared" si="589"/>
        <v>-6.6586629837570958E-3</v>
      </c>
    </row>
    <row r="3726" spans="1:17" x14ac:dyDescent="0.25">
      <c r="A3726" s="2">
        <v>44656</v>
      </c>
      <c r="B3726" s="10">
        <v>1933.5</v>
      </c>
      <c r="C3726" s="4">
        <v>83.12</v>
      </c>
      <c r="D3726" s="4">
        <v>62.33</v>
      </c>
      <c r="E3726" s="4">
        <v>174.61000100000001</v>
      </c>
      <c r="F3726" s="6">
        <v>0.32785999999999998</v>
      </c>
      <c r="G3726" s="8">
        <f t="shared" si="580"/>
        <v>9.0923666400399838E-6</v>
      </c>
      <c r="H3726" s="9">
        <f t="shared" si="581"/>
        <v>-3.1963705727690085E-3</v>
      </c>
      <c r="I3726" s="9">
        <f t="shared" si="582"/>
        <v>6.4172417968277164E-3</v>
      </c>
      <c r="J3726" s="9">
        <f t="shared" si="583"/>
        <v>1.7679202828672362E-3</v>
      </c>
      <c r="K3726" s="9">
        <f t="shared" si="584"/>
        <v>-1.7775794166039333E-2</v>
      </c>
      <c r="L3726" s="9">
        <f t="shared" si="585"/>
        <v>-1.7775794054447246E-2</v>
      </c>
      <c r="M3726" s="12">
        <f t="shared" si="587"/>
        <v>39084.498673788716</v>
      </c>
      <c r="N3726" s="9">
        <f t="shared" si="586"/>
        <v>-1.7784886421087286E-2</v>
      </c>
      <c r="O3726" s="12">
        <f>MAX(M$3:M3726)</f>
        <v>40740.904673973397</v>
      </c>
      <c r="P3726" s="14">
        <f t="shared" si="588"/>
        <v>-4.0657074589775744E-2</v>
      </c>
      <c r="Q3726" s="13">
        <f t="shared" si="589"/>
        <v>-1.7784886421087286E-2</v>
      </c>
    </row>
    <row r="3727" spans="1:17" x14ac:dyDescent="0.25">
      <c r="A3727" s="3">
        <v>44657</v>
      </c>
      <c r="B3727" s="11">
        <v>1929.3</v>
      </c>
      <c r="C3727" s="5">
        <v>83.16</v>
      </c>
      <c r="D3727" s="5">
        <v>62.6</v>
      </c>
      <c r="E3727" s="5">
        <v>174.30999800000001</v>
      </c>
      <c r="F3727" s="7">
        <v>0.32657000000000003</v>
      </c>
      <c r="G3727" s="8">
        <f t="shared" si="580"/>
        <v>9.0566498520683325E-6</v>
      </c>
      <c r="H3727" s="9">
        <f t="shared" si="581"/>
        <v>-2.172226532195524E-3</v>
      </c>
      <c r="I3727" s="9">
        <f t="shared" si="582"/>
        <v>4.8123195380163667E-4</v>
      </c>
      <c r="J3727" s="9">
        <f t="shared" si="583"/>
        <v>4.3317824482593153E-3</v>
      </c>
      <c r="K3727" s="9">
        <f t="shared" si="584"/>
        <v>-1.7181318268247635E-3</v>
      </c>
      <c r="L3727" s="9">
        <f t="shared" si="585"/>
        <v>-1.7181318160387523E-3</v>
      </c>
      <c r="M3727" s="12">
        <f t="shared" si="587"/>
        <v>39017.346353103356</v>
      </c>
      <c r="N3727" s="9">
        <f t="shared" si="586"/>
        <v>-1.7271884658908207E-3</v>
      </c>
      <c r="O3727" s="12">
        <f>MAX(M$3:M3727)</f>
        <v>40740.904673973397</v>
      </c>
      <c r="P3727" s="14">
        <f t="shared" si="588"/>
        <v>-4.2305352192414714E-2</v>
      </c>
      <c r="Q3727" s="13">
        <f t="shared" si="589"/>
        <v>-1.7271884658908207E-3</v>
      </c>
    </row>
    <row r="3728" spans="1:17" x14ac:dyDescent="0.25">
      <c r="A3728" s="2">
        <v>44658</v>
      </c>
      <c r="B3728" s="10">
        <v>1944.2</v>
      </c>
      <c r="C3728" s="4">
        <v>82.73</v>
      </c>
      <c r="D3728" s="4">
        <v>62.4</v>
      </c>
      <c r="E3728" s="4">
        <v>178.44000199999999</v>
      </c>
      <c r="F3728" s="6">
        <v>0.32785999999999998</v>
      </c>
      <c r="G3728" s="8">
        <f t="shared" si="580"/>
        <v>9.0923666400399838E-6</v>
      </c>
      <c r="H3728" s="9">
        <f t="shared" si="581"/>
        <v>7.7230083449956414E-3</v>
      </c>
      <c r="I3728" s="9">
        <f t="shared" si="582"/>
        <v>-5.1707551707550819E-3</v>
      </c>
      <c r="J3728" s="9">
        <f t="shared" si="583"/>
        <v>-3.1948881789137834E-3</v>
      </c>
      <c r="K3728" s="9">
        <f t="shared" si="584"/>
        <v>2.3693442988852453E-2</v>
      </c>
      <c r="L3728" s="9">
        <f t="shared" si="585"/>
        <v>2.3693442840110816E-2</v>
      </c>
      <c r="M3728" s="12">
        <f t="shared" si="587"/>
        <v>39941.801618693411</v>
      </c>
      <c r="N3728" s="9">
        <f t="shared" si="586"/>
        <v>2.3684350473470776E-2</v>
      </c>
      <c r="O3728" s="12">
        <f>MAX(M$3:M3728)</f>
        <v>40740.904673973397</v>
      </c>
      <c r="P3728" s="14">
        <f t="shared" si="588"/>
        <v>-1.9614268796305789E-2</v>
      </c>
      <c r="Q3728" s="13" t="str">
        <f t="shared" si="589"/>
        <v/>
      </c>
    </row>
    <row r="3729" spans="1:17" x14ac:dyDescent="0.25">
      <c r="A3729" s="3">
        <v>44659</v>
      </c>
      <c r="B3729" s="11">
        <v>1952.2</v>
      </c>
      <c r="C3729" s="5">
        <v>83.65</v>
      </c>
      <c r="D3729" s="5">
        <v>62.77</v>
      </c>
      <c r="E3729" s="5">
        <v>175.05999800000001</v>
      </c>
      <c r="F3729" s="7">
        <v>0.32756999999999997</v>
      </c>
      <c r="G3729" s="8">
        <f t="shared" si="580"/>
        <v>9.0843373243831849E-6</v>
      </c>
      <c r="H3729" s="9">
        <f t="shared" si="581"/>
        <v>4.1148030038061926E-3</v>
      </c>
      <c r="I3729" s="9">
        <f t="shared" si="582"/>
        <v>1.1120512510576594E-2</v>
      </c>
      <c r="J3729" s="9">
        <f t="shared" si="583"/>
        <v>5.9294871794872521E-3</v>
      </c>
      <c r="K3729" s="9">
        <f t="shared" si="584"/>
        <v>-1.894196347296603E-2</v>
      </c>
      <c r="L3729" s="9">
        <f t="shared" si="585"/>
        <v>-1.8941963354053019E-2</v>
      </c>
      <c r="M3729" s="12">
        <f t="shared" si="587"/>
        <v>39185.225476137261</v>
      </c>
      <c r="N3729" s="9">
        <f t="shared" si="586"/>
        <v>-1.8951047691377402E-2</v>
      </c>
      <c r="O3729" s="12">
        <f>MAX(M$3:M3729)</f>
        <v>40740.904673973397</v>
      </c>
      <c r="P3729" s="14">
        <f t="shared" si="588"/>
        <v>-3.8184699389602783E-2</v>
      </c>
      <c r="Q3729" s="13">
        <f t="shared" si="589"/>
        <v>-1.8951047691377402E-2</v>
      </c>
    </row>
    <row r="3730" spans="1:17" x14ac:dyDescent="0.25">
      <c r="A3730" s="2">
        <v>44662</v>
      </c>
      <c r="B3730" s="10">
        <v>1955</v>
      </c>
      <c r="C3730" s="4">
        <v>85.05</v>
      </c>
      <c r="D3730" s="4">
        <v>63.13</v>
      </c>
      <c r="E3730" s="4">
        <v>171.83000200000001</v>
      </c>
      <c r="F3730" s="6">
        <v>0.32813999999999999</v>
      </c>
      <c r="G3730" s="8">
        <f t="shared" si="580"/>
        <v>9.1001190605233262E-6</v>
      </c>
      <c r="H3730" s="9">
        <f t="shared" si="581"/>
        <v>1.4342792746644577E-3</v>
      </c>
      <c r="I3730" s="9">
        <f t="shared" si="582"/>
        <v>1.6736401673640065E-2</v>
      </c>
      <c r="J3730" s="9">
        <f t="shared" si="583"/>
        <v>5.7352238330412525E-3</v>
      </c>
      <c r="K3730" s="9">
        <f t="shared" si="584"/>
        <v>-1.8450794224275039E-2</v>
      </c>
      <c r="L3730" s="9">
        <f t="shared" si="585"/>
        <v>-1.8450794108445467E-2</v>
      </c>
      <c r="M3730" s="12">
        <f t="shared" si="587"/>
        <v>38462.226948784039</v>
      </c>
      <c r="N3730" s="9">
        <f t="shared" si="586"/>
        <v>-1.8459894227505991E-2</v>
      </c>
      <c r="O3730" s="12">
        <f>MAX(M$3:M3730)</f>
        <v>40740.904673973397</v>
      </c>
      <c r="P3730" s="14">
        <f t="shared" si="588"/>
        <v>-5.5930955471517829E-2</v>
      </c>
      <c r="Q3730" s="13">
        <f t="shared" si="589"/>
        <v>-1.8459894227505991E-2</v>
      </c>
    </row>
    <row r="3731" spans="1:17" x14ac:dyDescent="0.25">
      <c r="A3731" s="3">
        <v>44663</v>
      </c>
      <c r="B3731" s="11">
        <v>1983</v>
      </c>
      <c r="C3731" s="5">
        <v>86.84</v>
      </c>
      <c r="D3731" s="5">
        <v>63.48</v>
      </c>
      <c r="E3731" s="5">
        <v>172.13999899999999</v>
      </c>
      <c r="F3731" s="7">
        <v>0.33171</v>
      </c>
      <c r="G3731" s="8">
        <f t="shared" si="580"/>
        <v>9.1989605317532863E-6</v>
      </c>
      <c r="H3731" s="9">
        <f t="shared" si="581"/>
        <v>1.432225063938619E-2</v>
      </c>
      <c r="I3731" s="9">
        <f t="shared" si="582"/>
        <v>2.1046443268665564E-2</v>
      </c>
      <c r="J3731" s="9">
        <f t="shared" si="583"/>
        <v>5.5441153175985157E-3</v>
      </c>
      <c r="K3731" s="9">
        <f t="shared" si="584"/>
        <v>1.8040912319839315E-3</v>
      </c>
      <c r="L3731" s="9">
        <f t="shared" si="585"/>
        <v>1.8040912206582882E-3</v>
      </c>
      <c r="M3731" s="12">
        <f t="shared" si="587"/>
        <v>38531.616314749306</v>
      </c>
      <c r="N3731" s="9">
        <f t="shared" si="586"/>
        <v>1.7948922601265349E-3</v>
      </c>
      <c r="O3731" s="12">
        <f>MAX(M$3:M3731)</f>
        <v>40740.904673973397</v>
      </c>
      <c r="P3731" s="14">
        <f t="shared" si="588"/>
        <v>-5.4227768796588749E-2</v>
      </c>
      <c r="Q3731" s="13" t="str">
        <f t="shared" si="589"/>
        <v/>
      </c>
    </row>
    <row r="3732" spans="1:17" x14ac:dyDescent="0.25">
      <c r="A3732" s="2">
        <v>44664</v>
      </c>
      <c r="B3732" s="10">
        <v>1991.5</v>
      </c>
      <c r="C3732" s="4">
        <v>83.85</v>
      </c>
      <c r="D3732" s="4">
        <v>63.9</v>
      </c>
      <c r="E3732" s="4">
        <v>170.08999600000001</v>
      </c>
      <c r="F3732" s="6">
        <v>0.32729000000000003</v>
      </c>
      <c r="G3732" s="8">
        <f t="shared" si="580"/>
        <v>9.0765848599350107E-6</v>
      </c>
      <c r="H3732" s="9">
        <f t="shared" si="581"/>
        <v>4.2864346949067073E-3</v>
      </c>
      <c r="I3732" s="9">
        <f t="shared" si="582"/>
        <v>-3.4431137724551003E-2</v>
      </c>
      <c r="J3732" s="9">
        <f t="shared" si="583"/>
        <v>6.6162570888469085E-3</v>
      </c>
      <c r="K3732" s="9">
        <f t="shared" si="584"/>
        <v>-1.19089288480824E-2</v>
      </c>
      <c r="L3732" s="9">
        <f t="shared" si="585"/>
        <v>-1.1908928773321059E-2</v>
      </c>
      <c r="M3732" s="12">
        <f t="shared" si="587"/>
        <v>38072.746040536018</v>
      </c>
      <c r="N3732" s="9">
        <f t="shared" si="586"/>
        <v>-1.1918005358180994E-2</v>
      </c>
      <c r="O3732" s="12">
        <f>MAX(M$3:M3732)</f>
        <v>40740.904673973397</v>
      </c>
      <c r="P3732" s="14">
        <f t="shared" si="588"/>
        <v>-6.549090293377513E-2</v>
      </c>
      <c r="Q3732" s="13">
        <f t="shared" si="589"/>
        <v>-1.1918005358180994E-2</v>
      </c>
    </row>
    <row r="3733" spans="1:17" x14ac:dyDescent="0.25">
      <c r="A3733" s="3">
        <v>44665</v>
      </c>
      <c r="B3733" s="11">
        <v>1981.6</v>
      </c>
      <c r="C3733" s="5">
        <v>85.6</v>
      </c>
      <c r="D3733" s="5">
        <v>64.38</v>
      </c>
      <c r="E3733" s="5">
        <v>165.75</v>
      </c>
      <c r="F3733" s="7">
        <v>0.32756999999999997</v>
      </c>
      <c r="G3733" s="8">
        <f t="shared" si="580"/>
        <v>9.0843373243831849E-6</v>
      </c>
      <c r="H3733" s="9">
        <f t="shared" si="581"/>
        <v>-4.9711272909867387E-3</v>
      </c>
      <c r="I3733" s="9">
        <f t="shared" si="582"/>
        <v>2.0870602265951103E-2</v>
      </c>
      <c r="J3733" s="9">
        <f t="shared" si="583"/>
        <v>7.5117370892018292E-3</v>
      </c>
      <c r="K3733" s="9">
        <f t="shared" si="584"/>
        <v>-2.5515880428382237E-2</v>
      </c>
      <c r="L3733" s="9">
        <f t="shared" si="585"/>
        <v>-2.5515880268199783E-2</v>
      </c>
      <c r="M3733" s="12">
        <f t="shared" si="587"/>
        <v>37101.286411084126</v>
      </c>
      <c r="N3733" s="9">
        <f t="shared" si="586"/>
        <v>-2.5524964605524166E-2</v>
      </c>
      <c r="O3733" s="12">
        <f>MAX(M$3:M3733)</f>
        <v>40740.904673973397</v>
      </c>
      <c r="P3733" s="14">
        <f t="shared" si="588"/>
        <v>-8.9335725164060409E-2</v>
      </c>
      <c r="Q3733" s="13">
        <f t="shared" si="589"/>
        <v>-2.5524964605524166E-2</v>
      </c>
    </row>
    <row r="3734" spans="1:17" x14ac:dyDescent="0.25">
      <c r="A3734" s="2">
        <v>44669</v>
      </c>
      <c r="B3734" s="10">
        <v>1993.3</v>
      </c>
      <c r="C3734" s="4">
        <v>86.81</v>
      </c>
      <c r="D3734" s="4">
        <v>64.44</v>
      </c>
      <c r="E3734" s="4">
        <v>167.66000399999999</v>
      </c>
      <c r="F3734" s="6">
        <v>0.32613999999999999</v>
      </c>
      <c r="G3734" s="8">
        <f t="shared" si="580"/>
        <v>9.0447441545293827E-6</v>
      </c>
      <c r="H3734" s="9">
        <f t="shared" si="581"/>
        <v>5.9043197416229539E-3</v>
      </c>
      <c r="I3734" s="9">
        <f t="shared" si="582"/>
        <v>1.4135514018691682E-2</v>
      </c>
      <c r="J3734" s="9">
        <f t="shared" si="583"/>
        <v>9.3196644920786394E-4</v>
      </c>
      <c r="K3734" s="9">
        <f t="shared" si="584"/>
        <v>1.1523402714932044E-2</v>
      </c>
      <c r="L3734" s="9">
        <f t="shared" si="585"/>
        <v>1.1523402642590943E-2</v>
      </c>
      <c r="M3734" s="12">
        <f t="shared" si="587"/>
        <v>37528.819472957141</v>
      </c>
      <c r="N3734" s="9">
        <f t="shared" si="586"/>
        <v>1.1514357898436413E-2</v>
      </c>
      <c r="O3734" s="12">
        <f>MAX(M$3:M3734)</f>
        <v>40740.904673973397</v>
      </c>
      <c r="P3734" s="14">
        <f t="shared" si="588"/>
        <v>-7.8841774052902602E-2</v>
      </c>
      <c r="Q3734" s="13" t="str">
        <f t="shared" si="589"/>
        <v/>
      </c>
    </row>
    <row r="3735" spans="1:17" x14ac:dyDescent="0.25">
      <c r="A3735" s="3">
        <v>44670</v>
      </c>
      <c r="B3735" s="11">
        <v>1965.8</v>
      </c>
      <c r="C3735" s="5">
        <v>87.83</v>
      </c>
      <c r="D3735" s="5">
        <v>64.959999999999994</v>
      </c>
      <c r="E3735" s="5">
        <v>170.39999399999999</v>
      </c>
      <c r="F3735" s="7">
        <v>0.32800000000000001</v>
      </c>
      <c r="G3735" s="8">
        <f t="shared" si="580"/>
        <v>9.0962428529461903E-6</v>
      </c>
      <c r="H3735" s="9">
        <f t="shared" si="581"/>
        <v>-1.3796217328048964E-2</v>
      </c>
      <c r="I3735" s="9">
        <f t="shared" si="582"/>
        <v>1.1749798410321345E-2</v>
      </c>
      <c r="J3735" s="9">
        <f t="shared" si="583"/>
        <v>8.0695220360024206E-3</v>
      </c>
      <c r="K3735" s="9">
        <f t="shared" si="584"/>
        <v>1.634253808081745E-2</v>
      </c>
      <c r="L3735" s="9">
        <f t="shared" si="585"/>
        <v>1.6342537978222996E-2</v>
      </c>
      <c r="M3735" s="12">
        <f t="shared" si="587"/>
        <v>38142.135630471814</v>
      </c>
      <c r="N3735" s="9">
        <f t="shared" si="586"/>
        <v>1.633344173537005E-2</v>
      </c>
      <c r="O3735" s="12">
        <f>MAX(M$3:M3735)</f>
        <v>40740.904673973397</v>
      </c>
      <c r="P3735" s="14">
        <f t="shared" si="588"/>
        <v>-6.3787710761409766E-2</v>
      </c>
      <c r="Q3735" s="13" t="str">
        <f t="shared" si="589"/>
        <v/>
      </c>
    </row>
    <row r="3736" spans="1:17" x14ac:dyDescent="0.25">
      <c r="A3736" s="2">
        <v>44671</v>
      </c>
      <c r="B3736" s="10">
        <v>1962.3</v>
      </c>
      <c r="C3736" s="4">
        <v>88.55</v>
      </c>
      <c r="D3736" s="4">
        <v>64.77</v>
      </c>
      <c r="E3736" s="4">
        <v>165.28999300000001</v>
      </c>
      <c r="F3736" s="6">
        <v>0.32113999999999998</v>
      </c>
      <c r="G3736" s="8">
        <f t="shared" si="580"/>
        <v>8.9063020729529541E-6</v>
      </c>
      <c r="H3736" s="9">
        <f t="shared" si="581"/>
        <v>-1.7804456201037746E-3</v>
      </c>
      <c r="I3736" s="9">
        <f t="shared" si="582"/>
        <v>8.197654559945337E-3</v>
      </c>
      <c r="J3736" s="9">
        <f t="shared" si="583"/>
        <v>-2.9248768472906056E-3</v>
      </c>
      <c r="K3736" s="9">
        <f t="shared" si="584"/>
        <v>-2.9988269835267617E-2</v>
      </c>
      <c r="L3736" s="9">
        <f t="shared" si="585"/>
        <v>-2.9988269647008597E-2</v>
      </c>
      <c r="M3736" s="12">
        <f t="shared" si="587"/>
        <v>36998.318982272453</v>
      </c>
      <c r="N3736" s="9">
        <f t="shared" si="586"/>
        <v>-2.999717594908155E-2</v>
      </c>
      <c r="O3736" s="12">
        <f>MAX(M$3:M3736)</f>
        <v>40740.904673973397</v>
      </c>
      <c r="P3736" s="14">
        <f t="shared" si="588"/>
        <v>-9.1863097337939736E-2</v>
      </c>
      <c r="Q3736" s="13">
        <f t="shared" si="589"/>
        <v>-2.999717594908155E-2</v>
      </c>
    </row>
    <row r="3737" spans="1:17" x14ac:dyDescent="0.25">
      <c r="A3737" s="3">
        <v>44672</v>
      </c>
      <c r="B3737" s="11">
        <v>1955</v>
      </c>
      <c r="C3737" s="5">
        <v>87.76</v>
      </c>
      <c r="D3737" s="5">
        <v>64.5</v>
      </c>
      <c r="E3737" s="5">
        <v>165.070007</v>
      </c>
      <c r="F3737" s="7">
        <v>0.32756999999999997</v>
      </c>
      <c r="G3737" s="8">
        <f t="shared" si="580"/>
        <v>9.0843373243831849E-6</v>
      </c>
      <c r="H3737" s="9">
        <f t="shared" si="581"/>
        <v>-3.7201243438821558E-3</v>
      </c>
      <c r="I3737" s="9">
        <f t="shared" si="582"/>
        <v>-8.9215132693392669E-3</v>
      </c>
      <c r="J3737" s="9">
        <f t="shared" si="583"/>
        <v>-4.1685965724872018E-3</v>
      </c>
      <c r="K3737" s="9">
        <f t="shared" si="584"/>
        <v>-1.330909367271894E-3</v>
      </c>
      <c r="L3737" s="9">
        <f t="shared" si="585"/>
        <v>-1.3309093589167706E-3</v>
      </c>
      <c r="M3737" s="12">
        <f t="shared" si="587"/>
        <v>36949.077573274757</v>
      </c>
      <c r="N3737" s="9">
        <f t="shared" si="586"/>
        <v>-1.3399936962411537E-3</v>
      </c>
      <c r="O3737" s="12">
        <f>MAX(M$3:M3737)</f>
        <v>40740.904673973397</v>
      </c>
      <c r="P3737" s="14">
        <f t="shared" si="588"/>
        <v>-9.3071745240870474E-2</v>
      </c>
      <c r="Q3737" s="13">
        <f t="shared" si="589"/>
        <v>-1.3399936962411537E-3</v>
      </c>
    </row>
    <row r="3738" spans="1:17" x14ac:dyDescent="0.25">
      <c r="A3738" s="2">
        <v>44673</v>
      </c>
      <c r="B3738" s="10">
        <v>1941.4</v>
      </c>
      <c r="C3738" s="4">
        <v>87.96</v>
      </c>
      <c r="D3738" s="4">
        <v>65.44</v>
      </c>
      <c r="E3738" s="4">
        <v>167.39999399999999</v>
      </c>
      <c r="F3738" s="6">
        <v>0.32585999999999998</v>
      </c>
      <c r="G3738" s="8">
        <f t="shared" si="580"/>
        <v>9.03699157972504E-6</v>
      </c>
      <c r="H3738" s="9">
        <f t="shared" si="581"/>
        <v>-6.9565217391303882E-3</v>
      </c>
      <c r="I3738" s="9">
        <f t="shared" si="582"/>
        <v>2.2789425706470899E-3</v>
      </c>
      <c r="J3738" s="9">
        <f t="shared" si="583"/>
        <v>1.4573643410852677E-2</v>
      </c>
      <c r="K3738" s="9">
        <f t="shared" si="584"/>
        <v>1.4115144491391391E-2</v>
      </c>
      <c r="L3738" s="9">
        <f t="shared" si="585"/>
        <v>1.4115144402779967E-2</v>
      </c>
      <c r="M3738" s="12">
        <f t="shared" si="587"/>
        <v>37470.61913877105</v>
      </c>
      <c r="N3738" s="9">
        <f t="shared" si="586"/>
        <v>1.4106107411200242E-2</v>
      </c>
      <c r="O3738" s="12">
        <f>MAX(M$3:M3738)</f>
        <v>40740.904673973397</v>
      </c>
      <c r="P3738" s="14">
        <f t="shared" si="588"/>
        <v>-8.0270321961984137E-2</v>
      </c>
      <c r="Q3738" s="13" t="str">
        <f t="shared" si="589"/>
        <v/>
      </c>
    </row>
    <row r="3739" spans="1:17" x14ac:dyDescent="0.25">
      <c r="A3739" s="3">
        <v>44676</v>
      </c>
      <c r="B3739" s="11">
        <v>1903</v>
      </c>
      <c r="C3739" s="5">
        <v>87.03</v>
      </c>
      <c r="D3739" s="5">
        <v>65.98</v>
      </c>
      <c r="E3739" s="5">
        <v>167.229996</v>
      </c>
      <c r="F3739" s="7">
        <v>0.32629000000000002</v>
      </c>
      <c r="G3739" s="8">
        <f t="shared" si="580"/>
        <v>9.0488973105706805E-6</v>
      </c>
      <c r="H3739" s="9">
        <f t="shared" si="581"/>
        <v>-1.9779540537756303E-2</v>
      </c>
      <c r="I3739" s="9">
        <f t="shared" si="582"/>
        <v>-1.0572987721691594E-2</v>
      </c>
      <c r="J3739" s="9">
        <f t="shared" si="583"/>
        <v>8.2518337408313911E-3</v>
      </c>
      <c r="K3739" s="9">
        <f t="shared" si="584"/>
        <v>-1.0155197496601615E-3</v>
      </c>
      <c r="L3739" s="9">
        <f t="shared" si="585"/>
        <v>-1.0155197432849771E-3</v>
      </c>
      <c r="M3739" s="12">
        <f t="shared" si="587"/>
        <v>37432.56698524252</v>
      </c>
      <c r="N3739" s="9">
        <f t="shared" si="586"/>
        <v>-1.0245686405955478E-3</v>
      </c>
      <c r="O3739" s="12">
        <f>MAX(M$3:M3739)</f>
        <v>40740.904673973397</v>
      </c>
      <c r="P3739" s="14">
        <f t="shared" si="588"/>
        <v>-8.1204325608516759E-2</v>
      </c>
      <c r="Q3739" s="13">
        <f t="shared" si="589"/>
        <v>-1.0245686405955478E-3</v>
      </c>
    </row>
    <row r="3740" spans="1:17" x14ac:dyDescent="0.25">
      <c r="A3740" s="2">
        <v>44677</v>
      </c>
      <c r="B3740" s="10">
        <v>1911.1</v>
      </c>
      <c r="C3740" s="4">
        <v>85.13</v>
      </c>
      <c r="D3740" s="4">
        <v>66.08</v>
      </c>
      <c r="E3740" s="4">
        <v>166.41999799999999</v>
      </c>
      <c r="F3740" s="6">
        <v>0.32729000000000003</v>
      </c>
      <c r="G3740" s="8">
        <f t="shared" si="580"/>
        <v>9.0765848599350107E-6</v>
      </c>
      <c r="H3740" s="9">
        <f t="shared" si="581"/>
        <v>4.2564372044140352E-3</v>
      </c>
      <c r="I3740" s="9">
        <f t="shared" si="582"/>
        <v>-2.1831552338274222E-2</v>
      </c>
      <c r="J3740" s="9">
        <f t="shared" si="583"/>
        <v>1.5156107911487467E-3</v>
      </c>
      <c r="K3740" s="9">
        <f t="shared" si="584"/>
        <v>-4.8436166918284645E-3</v>
      </c>
      <c r="L3740" s="9">
        <f t="shared" si="585"/>
        <v>-4.8436166614214239E-3</v>
      </c>
      <c r="M3740" s="12">
        <f t="shared" si="587"/>
        <v>37251.257980113027</v>
      </c>
      <c r="N3740" s="9">
        <f t="shared" si="586"/>
        <v>-4.852693246281359E-3</v>
      </c>
      <c r="O3740" s="12">
        <f>MAX(M$3:M3740)</f>
        <v>40740.904673973397</v>
      </c>
      <c r="P3740" s="14">
        <f t="shared" si="588"/>
        <v>-8.5654619645441188E-2</v>
      </c>
      <c r="Q3740" s="13">
        <f t="shared" si="589"/>
        <v>-4.852693246281359E-3</v>
      </c>
    </row>
    <row r="3741" spans="1:17" x14ac:dyDescent="0.25">
      <c r="A3741" s="3">
        <v>44678</v>
      </c>
      <c r="B3741" s="11">
        <v>1895.6</v>
      </c>
      <c r="C3741" s="5">
        <v>82.26</v>
      </c>
      <c r="D3741" s="5">
        <v>67</v>
      </c>
      <c r="E3741" s="5">
        <v>161.78999300000001</v>
      </c>
      <c r="F3741" s="7">
        <v>0.32229000000000002</v>
      </c>
      <c r="G3741" s="8">
        <f t="shared" si="580"/>
        <v>8.9381443608704814E-6</v>
      </c>
      <c r="H3741" s="9">
        <f t="shared" si="581"/>
        <v>-8.1105122704201778E-3</v>
      </c>
      <c r="I3741" s="9">
        <f t="shared" si="582"/>
        <v>-3.3713144602372729E-2</v>
      </c>
      <c r="J3741" s="9">
        <f t="shared" si="583"/>
        <v>1.3922518159806321E-2</v>
      </c>
      <c r="K3741" s="9">
        <f t="shared" si="584"/>
        <v>-2.7821205718317477E-2</v>
      </c>
      <c r="L3741" s="9">
        <f t="shared" si="585"/>
        <v>-2.7821205543662755E-2</v>
      </c>
      <c r="M3741" s="12">
        <f t="shared" si="587"/>
        <v>36214.883075088299</v>
      </c>
      <c r="N3741" s="9">
        <f t="shared" si="586"/>
        <v>-2.7830143688023626E-2</v>
      </c>
      <c r="O3741" s="12">
        <f>MAX(M$3:M3741)</f>
        <v>40740.904673973397</v>
      </c>
      <c r="P3741" s="14">
        <f t="shared" si="588"/>
        <v>-0.11109281041018382</v>
      </c>
      <c r="Q3741" s="13">
        <f t="shared" si="589"/>
        <v>-2.7830143688023626E-2</v>
      </c>
    </row>
    <row r="3742" spans="1:17" x14ac:dyDescent="0.25">
      <c r="A3742" s="2">
        <v>44679</v>
      </c>
      <c r="B3742" s="10">
        <v>1898.3</v>
      </c>
      <c r="C3742" s="4">
        <v>82.29</v>
      </c>
      <c r="D3742" s="4">
        <v>65.37</v>
      </c>
      <c r="E3742" s="4">
        <v>162.88000500000001</v>
      </c>
      <c r="F3742" s="6">
        <v>0.33100000000000002</v>
      </c>
      <c r="G3742" s="8">
        <f t="shared" si="580"/>
        <v>9.1793032637177419E-6</v>
      </c>
      <c r="H3742" s="9">
        <f t="shared" si="581"/>
        <v>1.4243511289301781E-3</v>
      </c>
      <c r="I3742" s="9">
        <f t="shared" si="582"/>
        <v>3.646973012399846E-4</v>
      </c>
      <c r="J3742" s="9">
        <f t="shared" si="583"/>
        <v>-2.4328358208955157E-2</v>
      </c>
      <c r="K3742" s="9">
        <f t="shared" si="584"/>
        <v>6.7372028380024802E-3</v>
      </c>
      <c r="L3742" s="9">
        <f t="shared" si="585"/>
        <v>6.7372027957079694E-3</v>
      </c>
      <c r="M3742" s="12">
        <f t="shared" si="587"/>
        <v>36458.870086588024</v>
      </c>
      <c r="N3742" s="9">
        <f t="shared" si="586"/>
        <v>6.7280234924442517E-3</v>
      </c>
      <c r="O3742" s="12">
        <f>MAX(M$3:M3742)</f>
        <v>40740.904673973397</v>
      </c>
      <c r="P3742" s="14">
        <f t="shared" si="588"/>
        <v>-0.10510406240735437</v>
      </c>
      <c r="Q3742" s="13" t="str">
        <f t="shared" si="589"/>
        <v/>
      </c>
    </row>
    <row r="3743" spans="1:17" x14ac:dyDescent="0.25">
      <c r="A3743" s="3">
        <v>44680</v>
      </c>
      <c r="B3743" s="11">
        <v>1918.6</v>
      </c>
      <c r="C3743" s="5">
        <v>84.64</v>
      </c>
      <c r="D3743" s="5">
        <v>65</v>
      </c>
      <c r="E3743" s="5">
        <v>156.800003</v>
      </c>
      <c r="F3743" s="7">
        <v>0.32343</v>
      </c>
      <c r="G3743" s="8">
        <f t="shared" si="580"/>
        <v>8.969709400119541E-6</v>
      </c>
      <c r="H3743" s="9">
        <f t="shared" si="581"/>
        <v>1.0693778644049915E-2</v>
      </c>
      <c r="I3743" s="9">
        <f t="shared" si="582"/>
        <v>2.8557540405881567E-2</v>
      </c>
      <c r="J3743" s="9">
        <f t="shared" si="583"/>
        <v>-5.660088725715229E-3</v>
      </c>
      <c r="K3743" s="9">
        <f t="shared" si="584"/>
        <v>-3.7328105435654957E-2</v>
      </c>
      <c r="L3743" s="9">
        <f t="shared" si="585"/>
        <v>-3.7328105201318247E-2</v>
      </c>
      <c r="M3743" s="12">
        <f t="shared" si="587"/>
        <v>35097.929548474669</v>
      </c>
      <c r="N3743" s="9">
        <f t="shared" si="586"/>
        <v>-3.7337074910718367E-2</v>
      </c>
      <c r="O3743" s="12">
        <f>MAX(M$3:M3743)</f>
        <v>40740.904673973397</v>
      </c>
      <c r="P3743" s="14">
        <f t="shared" si="588"/>
        <v>-0.13850883211004494</v>
      </c>
      <c r="Q3743" s="13">
        <f t="shared" si="589"/>
        <v>-3.7337074910718367E-2</v>
      </c>
    </row>
    <row r="3744" spans="1:17" x14ac:dyDescent="0.25">
      <c r="A3744" s="2">
        <v>44683</v>
      </c>
      <c r="B3744" s="10">
        <v>1870.6</v>
      </c>
      <c r="C3744" s="4">
        <v>87.2</v>
      </c>
      <c r="D3744" s="4">
        <v>64.66</v>
      </c>
      <c r="E3744" s="4">
        <v>156.570007</v>
      </c>
      <c r="F3744" s="6">
        <v>0.32643</v>
      </c>
      <c r="G3744" s="8">
        <f t="shared" si="580"/>
        <v>9.0527735840950641E-6</v>
      </c>
      <c r="H3744" s="9">
        <f t="shared" si="581"/>
        <v>-2.5018242468466591E-2</v>
      </c>
      <c r="I3744" s="9">
        <f t="shared" si="582"/>
        <v>3.0245746691871481E-2</v>
      </c>
      <c r="J3744" s="9">
        <f t="shared" si="583"/>
        <v>-5.2307692307692836E-3</v>
      </c>
      <c r="K3744" s="9">
        <f t="shared" si="584"/>
        <v>-1.4668111964258052E-3</v>
      </c>
      <c r="L3744" s="9">
        <f t="shared" si="585"/>
        <v>-1.4668111872175235E-3</v>
      </c>
      <c r="M3744" s="12">
        <f t="shared" si="587"/>
        <v>35046.447512764797</v>
      </c>
      <c r="N3744" s="9">
        <f t="shared" si="586"/>
        <v>-1.4758639608016186E-3</v>
      </c>
      <c r="O3744" s="12">
        <f>MAX(M$3:M3744)</f>
        <v>40740.904673973397</v>
      </c>
      <c r="P3744" s="14">
        <f t="shared" si="588"/>
        <v>-0.13977247699279494</v>
      </c>
      <c r="Q3744" s="13">
        <f t="shared" si="589"/>
        <v>-1.4758639608016186E-3</v>
      </c>
    </row>
    <row r="3745" spans="1:17" x14ac:dyDescent="0.25">
      <c r="A3745" s="3">
        <v>44684</v>
      </c>
      <c r="B3745" s="11">
        <v>1877.8</v>
      </c>
      <c r="C3745" s="5">
        <v>85.25</v>
      </c>
      <c r="D3745" s="5">
        <v>65.87</v>
      </c>
      <c r="E3745" s="5">
        <v>163.63999899999999</v>
      </c>
      <c r="F3745" s="7">
        <v>0.32643</v>
      </c>
      <c r="G3745" s="8">
        <f t="shared" si="580"/>
        <v>9.0527735840950641E-6</v>
      </c>
      <c r="H3745" s="9">
        <f t="shared" si="581"/>
        <v>3.8490323960226908E-3</v>
      </c>
      <c r="I3745" s="9">
        <f t="shared" si="582"/>
        <v>-2.236238532110095E-2</v>
      </c>
      <c r="J3745" s="9">
        <f t="shared" si="583"/>
        <v>1.8713269409217571E-2</v>
      </c>
      <c r="K3745" s="9">
        <f t="shared" si="584"/>
        <v>4.5155468377797194E-2</v>
      </c>
      <c r="L3745" s="9">
        <f t="shared" si="585"/>
        <v>4.5155468094322214E-2</v>
      </c>
      <c r="M3745" s="12">
        <f t="shared" si="587"/>
        <v>36628.986255246789</v>
      </c>
      <c r="N3745" s="9">
        <f t="shared" si="586"/>
        <v>4.5146415320738119E-2</v>
      </c>
      <c r="O3745" s="12">
        <f>MAX(M$3:M3745)</f>
        <v>40740.904673973397</v>
      </c>
      <c r="P3745" s="14">
        <f t="shared" si="588"/>
        <v>-0.10092850052378521</v>
      </c>
      <c r="Q3745" s="13" t="str">
        <f t="shared" si="589"/>
        <v/>
      </c>
    </row>
    <row r="3746" spans="1:17" x14ac:dyDescent="0.25">
      <c r="A3746" s="2">
        <v>44685</v>
      </c>
      <c r="B3746" s="10">
        <v>1876.2</v>
      </c>
      <c r="C3746" s="4">
        <v>86.41</v>
      </c>
      <c r="D3746" s="4">
        <v>65.28</v>
      </c>
      <c r="E3746" s="4">
        <v>157.64999399999999</v>
      </c>
      <c r="F3746" s="6">
        <v>0.33043</v>
      </c>
      <c r="G3746" s="8">
        <f t="shared" si="580"/>
        <v>9.1635219763297471E-6</v>
      </c>
      <c r="H3746" s="9">
        <f t="shared" si="581"/>
        <v>-8.5206092235590007E-4</v>
      </c>
      <c r="I3746" s="9">
        <f t="shared" si="582"/>
        <v>1.3607038123167116E-2</v>
      </c>
      <c r="J3746" s="9">
        <f t="shared" si="583"/>
        <v>-8.9570365872172972E-3</v>
      </c>
      <c r="K3746" s="9">
        <f t="shared" si="584"/>
        <v>-3.6604772895409247E-2</v>
      </c>
      <c r="L3746" s="9">
        <f t="shared" si="585"/>
        <v>-3.660477266561344E-2</v>
      </c>
      <c r="M3746" s="12">
        <f t="shared" si="587"/>
        <v>35288.1905404016</v>
      </c>
      <c r="N3746" s="9">
        <f t="shared" si="586"/>
        <v>-3.661393618758977E-2</v>
      </c>
      <c r="O3746" s="12">
        <f>MAX(M$3:M3746)</f>
        <v>40740.904673973397</v>
      </c>
      <c r="P3746" s="14">
        <f t="shared" si="588"/>
        <v>-0.13383880837224427</v>
      </c>
      <c r="Q3746" s="13">
        <f t="shared" si="589"/>
        <v>-3.661393618758977E-2</v>
      </c>
    </row>
    <row r="3747" spans="1:17" x14ac:dyDescent="0.25">
      <c r="A3747" s="3">
        <v>44686</v>
      </c>
      <c r="B3747" s="11">
        <v>1883</v>
      </c>
      <c r="C3747" s="5">
        <v>88.19</v>
      </c>
      <c r="D3747" s="5">
        <v>63.73</v>
      </c>
      <c r="E3747" s="5">
        <v>157.96000699999999</v>
      </c>
      <c r="F3747" s="7">
        <v>0.33013999999999999</v>
      </c>
      <c r="G3747" s="8">
        <f t="shared" si="580"/>
        <v>9.155492865842163E-6</v>
      </c>
      <c r="H3747" s="9">
        <f t="shared" si="581"/>
        <v>3.6243470845325415E-3</v>
      </c>
      <c r="I3747" s="9">
        <f t="shared" si="582"/>
        <v>2.0599467654206702E-2</v>
      </c>
      <c r="J3747" s="9">
        <f t="shared" si="583"/>
        <v>-2.3743872549019673E-2</v>
      </c>
      <c r="K3747" s="9">
        <f t="shared" si="584"/>
        <v>1.9664637602206181E-3</v>
      </c>
      <c r="L3747" s="9">
        <f t="shared" si="585"/>
        <v>1.9664637478756398E-3</v>
      </c>
      <c r="M3747" s="12">
        <f t="shared" si="587"/>
        <v>35357.583487827425</v>
      </c>
      <c r="N3747" s="9">
        <f t="shared" si="586"/>
        <v>1.9573082550097976E-3</v>
      </c>
      <c r="O3747" s="12">
        <f>MAX(M$3:M3747)</f>
        <v>40740.904673973397</v>
      </c>
      <c r="P3747" s="14">
        <f t="shared" si="588"/>
        <v>-0.1321355337890916</v>
      </c>
      <c r="Q3747" s="13" t="str">
        <f t="shared" si="589"/>
        <v/>
      </c>
    </row>
    <row r="3748" spans="1:17" x14ac:dyDescent="0.25">
      <c r="A3748" s="2">
        <v>44687</v>
      </c>
      <c r="B3748" s="10">
        <v>1890.2</v>
      </c>
      <c r="C3748" s="4">
        <v>91.7</v>
      </c>
      <c r="D3748" s="4">
        <v>63</v>
      </c>
      <c r="E3748" s="4">
        <v>159.479996</v>
      </c>
      <c r="F3748" s="6">
        <v>0.32485999999999998</v>
      </c>
      <c r="G3748" s="8">
        <f t="shared" si="580"/>
        <v>9.0093036368976698E-6</v>
      </c>
      <c r="H3748" s="9">
        <f t="shared" si="581"/>
        <v>3.8236856080722495E-3</v>
      </c>
      <c r="I3748" s="9">
        <f t="shared" si="582"/>
        <v>3.9800430887855828E-2</v>
      </c>
      <c r="J3748" s="9">
        <f t="shared" si="583"/>
        <v>-1.145457398399493E-2</v>
      </c>
      <c r="K3748" s="9">
        <f t="shared" si="584"/>
        <v>9.6226192241179731E-3</v>
      </c>
      <c r="L3748" s="9">
        <f t="shared" si="585"/>
        <v>9.622619163709524E-3</v>
      </c>
      <c r="M3748" s="12">
        <f t="shared" si="587"/>
        <v>35697.816048279848</v>
      </c>
      <c r="N3748" s="9">
        <f t="shared" si="586"/>
        <v>9.6136098600726264E-3</v>
      </c>
      <c r="O3748" s="12">
        <f>MAX(M$3:M3748)</f>
        <v>40740.904673973397</v>
      </c>
      <c r="P3748" s="14">
        <f t="shared" si="588"/>
        <v>-0.12378440454502804</v>
      </c>
      <c r="Q3748" s="13" t="str">
        <f t="shared" si="589"/>
        <v/>
      </c>
    </row>
    <row r="3749" spans="1:17" x14ac:dyDescent="0.25">
      <c r="A3749" s="3">
        <v>44690</v>
      </c>
      <c r="B3749" s="11">
        <v>1865.9</v>
      </c>
      <c r="C3749" s="5">
        <v>90.31</v>
      </c>
      <c r="D3749" s="5">
        <v>64.69</v>
      </c>
      <c r="E3749" s="5">
        <v>166.020004</v>
      </c>
      <c r="F3749" s="7">
        <v>0.32500000000000001</v>
      </c>
      <c r="G3749" s="8">
        <f t="shared" si="580"/>
        <v>9.0131799652670708E-6</v>
      </c>
      <c r="H3749" s="9">
        <f t="shared" si="581"/>
        <v>-1.2855782456882845E-2</v>
      </c>
      <c r="I3749" s="9">
        <f t="shared" si="582"/>
        <v>-1.5158124318429668E-2</v>
      </c>
      <c r="J3749" s="9">
        <f t="shared" si="583"/>
        <v>2.682539682539679E-2</v>
      </c>
      <c r="K3749" s="9">
        <f t="shared" si="584"/>
        <v>4.1008328091505598E-2</v>
      </c>
      <c r="L3749" s="9">
        <f t="shared" si="585"/>
        <v>4.1008327834065349E-2</v>
      </c>
      <c r="M3749" s="12">
        <f t="shared" si="587"/>
        <v>37161.723791747871</v>
      </c>
      <c r="N3749" s="9">
        <f t="shared" si="586"/>
        <v>4.0999314654100082E-2</v>
      </c>
      <c r="O3749" s="12">
        <f>MAX(M$3:M3749)</f>
        <v>40740.904673973397</v>
      </c>
      <c r="P3749" s="14">
        <f t="shared" si="588"/>
        <v>-8.7852268153289725E-2</v>
      </c>
      <c r="Q3749" s="13" t="str">
        <f t="shared" si="589"/>
        <v/>
      </c>
    </row>
    <row r="3750" spans="1:17" x14ac:dyDescent="0.25">
      <c r="A3750" s="2">
        <v>44691</v>
      </c>
      <c r="B3750" s="10">
        <v>1848.4</v>
      </c>
      <c r="C3750" s="4">
        <v>91.69</v>
      </c>
      <c r="D3750" s="4">
        <v>64.2</v>
      </c>
      <c r="E3750" s="4">
        <v>156.770004</v>
      </c>
      <c r="F3750" s="6">
        <v>0.33</v>
      </c>
      <c r="G3750" s="8">
        <f t="shared" si="580"/>
        <v>9.151616735314505E-6</v>
      </c>
      <c r="H3750" s="9">
        <f t="shared" si="581"/>
        <v>-9.3788520285117104E-3</v>
      </c>
      <c r="I3750" s="9">
        <f t="shared" si="582"/>
        <v>1.5280699811759444E-2</v>
      </c>
      <c r="J3750" s="9">
        <f t="shared" si="583"/>
        <v>-7.5745864894109583E-3</v>
      </c>
      <c r="K3750" s="9">
        <f t="shared" si="584"/>
        <v>-5.5716177431244969E-2</v>
      </c>
      <c r="L3750" s="9">
        <f t="shared" si="585"/>
        <v>-5.5716177081472439E-2</v>
      </c>
      <c r="M3750" s="12">
        <f t="shared" si="587"/>
        <v>35091.214608314076</v>
      </c>
      <c r="N3750" s="9">
        <f t="shared" si="586"/>
        <v>-5.5725328698207753E-2</v>
      </c>
      <c r="O3750" s="12">
        <f>MAX(M$3:M3750)</f>
        <v>40740.904673973397</v>
      </c>
      <c r="P3750" s="14">
        <f t="shared" si="588"/>
        <v>-0.1386736527053245</v>
      </c>
      <c r="Q3750" s="13">
        <f t="shared" si="589"/>
        <v>-5.5725328698207753E-2</v>
      </c>
    </row>
    <row r="3751" spans="1:17" x14ac:dyDescent="0.25">
      <c r="A3751" s="3">
        <v>44692</v>
      </c>
      <c r="B3751" s="11">
        <v>1861</v>
      </c>
      <c r="C3751" s="5">
        <v>84.46</v>
      </c>
      <c r="D3751" s="5">
        <v>64.47</v>
      </c>
      <c r="E3751" s="5">
        <v>157.279999</v>
      </c>
      <c r="F3751" s="7">
        <v>0.33028999999999997</v>
      </c>
      <c r="G3751" s="8">
        <f t="shared" si="580"/>
        <v>9.1596458569043193E-6</v>
      </c>
      <c r="H3751" s="9">
        <f t="shared" si="581"/>
        <v>6.8167063406188643E-3</v>
      </c>
      <c r="I3751" s="9">
        <f t="shared" si="582"/>
        <v>-7.8852655687643186E-2</v>
      </c>
      <c r="J3751" s="9">
        <f t="shared" si="583"/>
        <v>4.2056074766354517E-3</v>
      </c>
      <c r="K3751" s="9">
        <f t="shared" si="584"/>
        <v>3.253141461934284E-3</v>
      </c>
      <c r="L3751" s="9">
        <f t="shared" si="585"/>
        <v>3.2531414415118581E-3</v>
      </c>
      <c r="M3751" s="12">
        <f t="shared" si="587"/>
        <v>35205.371292789365</v>
      </c>
      <c r="N3751" s="9">
        <f t="shared" si="586"/>
        <v>3.2439817956549538E-3</v>
      </c>
      <c r="O3751" s="12">
        <f>MAX(M$3:M3751)</f>
        <v>40740.904673973397</v>
      </c>
      <c r="P3751" s="14">
        <f t="shared" si="588"/>
        <v>-0.13587163627027432</v>
      </c>
      <c r="Q3751" s="13" t="str">
        <f t="shared" si="589"/>
        <v/>
      </c>
    </row>
    <row r="3752" spans="1:17" x14ac:dyDescent="0.25">
      <c r="A3752" s="2">
        <v>44693</v>
      </c>
      <c r="B3752" s="10">
        <v>1831.6</v>
      </c>
      <c r="C3752" s="4">
        <v>85.02</v>
      </c>
      <c r="D3752" s="4">
        <v>64.5</v>
      </c>
      <c r="E3752" s="4">
        <v>152.05999800000001</v>
      </c>
      <c r="F3752" s="6">
        <v>0.33028999999999997</v>
      </c>
      <c r="G3752" s="8">
        <f t="shared" si="580"/>
        <v>9.1596458569043193E-6</v>
      </c>
      <c r="H3752" s="9">
        <f t="shared" si="581"/>
        <v>-1.5797958087050021E-2</v>
      </c>
      <c r="I3752" s="9">
        <f t="shared" si="582"/>
        <v>6.6303575657116068E-3</v>
      </c>
      <c r="J3752" s="9">
        <f t="shared" si="583"/>
        <v>4.6533271288973379E-4</v>
      </c>
      <c r="K3752" s="9">
        <f t="shared" si="584"/>
        <v>-3.3189223252729015E-2</v>
      </c>
      <c r="L3752" s="9">
        <f t="shared" si="585"/>
        <v>-3.3189223044375195E-2</v>
      </c>
      <c r="M3752" s="12">
        <f t="shared" si="587"/>
        <v>34036.932372592935</v>
      </c>
      <c r="N3752" s="9">
        <f t="shared" si="586"/>
        <v>-3.3198382690232099E-2</v>
      </c>
      <c r="O3752" s="12">
        <f>MAX(M$3:M3752)</f>
        <v>40740.904673973397</v>
      </c>
      <c r="P3752" s="14">
        <f t="shared" si="588"/>
        <v>-0.16455138527307112</v>
      </c>
      <c r="Q3752" s="13">
        <f t="shared" si="589"/>
        <v>-3.3198382690232099E-2</v>
      </c>
    </row>
    <row r="3753" spans="1:17" x14ac:dyDescent="0.25">
      <c r="A3753" s="3">
        <v>44694</v>
      </c>
      <c r="B3753" s="11">
        <v>1814.8</v>
      </c>
      <c r="C3753" s="5">
        <v>86.79</v>
      </c>
      <c r="D3753" s="5">
        <v>64.33</v>
      </c>
      <c r="E3753" s="5">
        <v>154.509995</v>
      </c>
      <c r="F3753" s="7">
        <v>0.81513999999999998</v>
      </c>
      <c r="G3753" s="8">
        <f t="shared" si="580"/>
        <v>2.2551245340007853E-5</v>
      </c>
      <c r="H3753" s="9">
        <f t="shared" si="581"/>
        <v>-9.1723083642716498E-3</v>
      </c>
      <c r="I3753" s="9">
        <f t="shared" si="582"/>
        <v>2.0818630910374152E-2</v>
      </c>
      <c r="J3753" s="9">
        <f t="shared" si="583"/>
        <v>-2.6356589147287085E-3</v>
      </c>
      <c r="K3753" s="9">
        <f t="shared" si="584"/>
        <v>1.6112041511403913E-2</v>
      </c>
      <c r="L3753" s="9">
        <f t="shared" si="585"/>
        <v>1.6112041410256458E-2</v>
      </c>
      <c r="M3753" s="12">
        <f t="shared" si="587"/>
        <v>34585.336836458249</v>
      </c>
      <c r="N3753" s="9">
        <f t="shared" si="586"/>
        <v>1.608949016491645E-2</v>
      </c>
      <c r="O3753" s="12">
        <f>MAX(M$3:M3753)</f>
        <v>40740.904673973397</v>
      </c>
      <c r="P3753" s="14">
        <f t="shared" si="588"/>
        <v>-0.15109060259644957</v>
      </c>
      <c r="Q3753" s="13" t="str">
        <f t="shared" si="589"/>
        <v/>
      </c>
    </row>
    <row r="3754" spans="1:17" x14ac:dyDescent="0.25">
      <c r="A3754" s="2">
        <v>44697</v>
      </c>
      <c r="B3754" s="10">
        <v>1820.4</v>
      </c>
      <c r="C3754" s="4">
        <v>86.3</v>
      </c>
      <c r="D3754" s="4">
        <v>64.16</v>
      </c>
      <c r="E3754" s="4">
        <v>146.5</v>
      </c>
      <c r="F3754" s="6">
        <v>0.81857000000000002</v>
      </c>
      <c r="G3754" s="8">
        <f t="shared" si="580"/>
        <v>2.2645753278149883E-5</v>
      </c>
      <c r="H3754" s="9">
        <f t="shared" si="581"/>
        <v>3.0857394754243645E-3</v>
      </c>
      <c r="I3754" s="9">
        <f t="shared" si="582"/>
        <v>-5.6458117294620244E-3</v>
      </c>
      <c r="J3754" s="9">
        <f t="shared" si="583"/>
        <v>-2.6426239701539205E-3</v>
      </c>
      <c r="K3754" s="9">
        <f t="shared" si="584"/>
        <v>-5.1841274087155352E-2</v>
      </c>
      <c r="L3754" s="9">
        <f t="shared" si="585"/>
        <v>-5.1841273761708516E-2</v>
      </c>
      <c r="M3754" s="12">
        <f t="shared" si="587"/>
        <v>32792.388921378515</v>
      </c>
      <c r="N3754" s="9">
        <f t="shared" si="586"/>
        <v>-5.1863919514986666E-2</v>
      </c>
      <c r="O3754" s="12">
        <f>MAX(M$3:M3754)</f>
        <v>40740.904673973397</v>
      </c>
      <c r="P3754" s="14">
        <f t="shared" si="588"/>
        <v>-0.19509914706613396</v>
      </c>
      <c r="Q3754" s="13">
        <f t="shared" si="589"/>
        <v>-5.1863919514986666E-2</v>
      </c>
    </row>
    <row r="3755" spans="1:17" x14ac:dyDescent="0.25">
      <c r="A3755" s="3">
        <v>44698</v>
      </c>
      <c r="B3755" s="11">
        <v>1825.4</v>
      </c>
      <c r="C3755" s="5">
        <v>88.86</v>
      </c>
      <c r="D3755" s="5">
        <v>64.81</v>
      </c>
      <c r="E3755" s="5">
        <v>142.55999800000001</v>
      </c>
      <c r="F3755" s="7">
        <v>0.82499999999999996</v>
      </c>
      <c r="G3755" s="8">
        <f t="shared" si="580"/>
        <v>2.2822912581377253E-5</v>
      </c>
      <c r="H3755" s="9">
        <f t="shared" si="581"/>
        <v>2.7466490881125024E-3</v>
      </c>
      <c r="I3755" s="9">
        <f t="shared" si="582"/>
        <v>2.9663962920046378E-2</v>
      </c>
      <c r="J3755" s="9">
        <f t="shared" si="583"/>
        <v>1.0130922693266922E-2</v>
      </c>
      <c r="K3755" s="9">
        <f t="shared" si="584"/>
        <v>-2.6894211604095514E-2</v>
      </c>
      <c r="L3755" s="9">
        <f t="shared" si="585"/>
        <v>-2.6894211435260235E-2</v>
      </c>
      <c r="M3755" s="12">
        <f t="shared" si="587"/>
        <v>31910.463480259674</v>
      </c>
      <c r="N3755" s="9">
        <f t="shared" si="586"/>
        <v>-2.6917034347841613E-2</v>
      </c>
      <c r="O3755" s="12">
        <f>MAX(M$3:M3755)</f>
        <v>40740.904673973397</v>
      </c>
      <c r="P3755" s="14">
        <f t="shared" si="588"/>
        <v>-0.21674632078935874</v>
      </c>
      <c r="Q3755" s="13">
        <f t="shared" si="589"/>
        <v>-2.6917034347841613E-2</v>
      </c>
    </row>
    <row r="3756" spans="1:17" x14ac:dyDescent="0.25">
      <c r="A3756" s="2">
        <v>44699</v>
      </c>
      <c r="B3756" s="10">
        <v>1822.4</v>
      </c>
      <c r="C3756" s="4">
        <v>90.95</v>
      </c>
      <c r="D3756" s="4">
        <v>65.44</v>
      </c>
      <c r="E3756" s="4">
        <v>147.11000100000001</v>
      </c>
      <c r="F3756" s="6">
        <v>0.82371000000000005</v>
      </c>
      <c r="G3756" s="8">
        <f t="shared" si="580"/>
        <v>2.2787371416255198E-5</v>
      </c>
      <c r="H3756" s="9">
        <f t="shared" si="581"/>
        <v>-1.6434754026514735E-3</v>
      </c>
      <c r="I3756" s="9">
        <f t="shared" si="582"/>
        <v>2.3520144046815253E-2</v>
      </c>
      <c r="J3756" s="9">
        <f t="shared" si="583"/>
        <v>9.7207221107853022E-3</v>
      </c>
      <c r="K3756" s="9">
        <f t="shared" si="584"/>
        <v>3.1916407574584867E-2</v>
      </c>
      <c r="L3756" s="9">
        <f t="shared" si="585"/>
        <v>3.1916407374221467E-2</v>
      </c>
      <c r="M3756" s="12">
        <f t="shared" si="587"/>
        <v>32928.93083219586</v>
      </c>
      <c r="N3756" s="9">
        <f t="shared" si="586"/>
        <v>3.1893620002805212E-2</v>
      </c>
      <c r="O3756" s="12">
        <f>MAX(M$3:M3756)</f>
        <v>40740.904673973397</v>
      </c>
      <c r="P3756" s="14">
        <f t="shared" si="588"/>
        <v>-0.19174767728631414</v>
      </c>
      <c r="Q3756" s="13" t="str">
        <f t="shared" si="589"/>
        <v/>
      </c>
    </row>
    <row r="3757" spans="1:17" x14ac:dyDescent="0.25">
      <c r="A3757" s="3">
        <v>44700</v>
      </c>
      <c r="B3757" s="11">
        <v>1847.8</v>
      </c>
      <c r="C3757" s="5">
        <v>92.11</v>
      </c>
      <c r="D3757" s="5">
        <v>66.099999999999994</v>
      </c>
      <c r="E3757" s="5">
        <v>145.53999300000001</v>
      </c>
      <c r="F3757" s="7">
        <v>0.82599999999999996</v>
      </c>
      <c r="G3757" s="8">
        <f t="shared" si="580"/>
        <v>2.2850463560208922E-5</v>
      </c>
      <c r="H3757" s="9">
        <f t="shared" si="581"/>
        <v>1.3937664618085965E-2</v>
      </c>
      <c r="I3757" s="9">
        <f t="shared" si="582"/>
        <v>1.275426058273773E-2</v>
      </c>
      <c r="J3757" s="9">
        <f t="shared" si="583"/>
        <v>1.0085574572127087E-2</v>
      </c>
      <c r="K3757" s="9">
        <f t="shared" si="584"/>
        <v>-1.0672340352985256E-2</v>
      </c>
      <c r="L3757" s="9">
        <f t="shared" si="585"/>
        <v>-1.0672340285986915E-2</v>
      </c>
      <c r="M3757" s="12">
        <f t="shared" si="587"/>
        <v>32577.502077100937</v>
      </c>
      <c r="N3757" s="9">
        <f t="shared" si="586"/>
        <v>-1.0695190749547124E-2</v>
      </c>
      <c r="O3757" s="12">
        <f>MAX(M$3:M3757)</f>
        <v>40740.904673973397</v>
      </c>
      <c r="P3757" s="14">
        <f t="shared" si="588"/>
        <v>-0.2003736211112539</v>
      </c>
      <c r="Q3757" s="13">
        <f t="shared" si="589"/>
        <v>-1.0695190749547124E-2</v>
      </c>
    </row>
    <row r="3758" spans="1:17" x14ac:dyDescent="0.25">
      <c r="A3758" s="2">
        <v>44701</v>
      </c>
      <c r="B3758" s="10">
        <v>1848.4</v>
      </c>
      <c r="C3758" s="4">
        <v>90.65</v>
      </c>
      <c r="D3758" s="4">
        <v>65.42</v>
      </c>
      <c r="E3758" s="4">
        <v>149.240005</v>
      </c>
      <c r="F3758" s="6">
        <v>0.82686000000000004</v>
      </c>
      <c r="G3758" s="8">
        <f t="shared" si="580"/>
        <v>2.2874157183938593E-5</v>
      </c>
      <c r="H3758" s="9">
        <f t="shared" si="581"/>
        <v>3.2471046650077738E-4</v>
      </c>
      <c r="I3758" s="9">
        <f t="shared" si="582"/>
        <v>-1.5850613397025228E-2</v>
      </c>
      <c r="J3758" s="9">
        <f t="shared" si="583"/>
        <v>-1.0287443267775986E-2</v>
      </c>
      <c r="K3758" s="9">
        <f t="shared" si="584"/>
        <v>2.5422647917813124E-2</v>
      </c>
      <c r="L3758" s="9">
        <f t="shared" si="585"/>
        <v>2.5422647758215962E-2</v>
      </c>
      <c r="M3758" s="12">
        <f t="shared" si="587"/>
        <v>33405.708437249625</v>
      </c>
      <c r="N3758" s="9">
        <f t="shared" si="586"/>
        <v>2.5399773601032023E-2</v>
      </c>
      <c r="O3758" s="12">
        <f>MAX(M$3:M3758)</f>
        <v>40740.904673973397</v>
      </c>
      <c r="P3758" s="14">
        <f t="shared" si="588"/>
        <v>-0.18004500134258761</v>
      </c>
      <c r="Q3758" s="13" t="str">
        <f t="shared" si="589"/>
        <v/>
      </c>
    </row>
    <row r="3759" spans="1:17" x14ac:dyDescent="0.25">
      <c r="A3759" s="3">
        <v>44704</v>
      </c>
      <c r="B3759" s="11">
        <v>1853.9</v>
      </c>
      <c r="C3759" s="5">
        <v>91.14</v>
      </c>
      <c r="D3759" s="5">
        <v>60.96</v>
      </c>
      <c r="E3759" s="5">
        <v>140.820007</v>
      </c>
      <c r="F3759" s="7">
        <v>0.82571000000000006</v>
      </c>
      <c r="G3759" s="8">
        <f t="shared" si="580"/>
        <v>2.2842473804240981E-5</v>
      </c>
      <c r="H3759" s="9">
        <f t="shared" si="581"/>
        <v>2.9755464185241289E-3</v>
      </c>
      <c r="I3759" s="9">
        <f t="shared" si="582"/>
        <v>5.4054054054053485E-3</v>
      </c>
      <c r="J3759" s="9">
        <f t="shared" si="583"/>
        <v>-6.8174870070314905E-2</v>
      </c>
      <c r="K3759" s="9">
        <f t="shared" si="584"/>
        <v>-5.6419175274082793E-2</v>
      </c>
      <c r="L3759" s="9">
        <f t="shared" si="585"/>
        <v>-5.6419174919897015E-2</v>
      </c>
      <c r="M3759" s="12">
        <f t="shared" si="587"/>
        <v>31520.985929605358</v>
      </c>
      <c r="N3759" s="9">
        <f t="shared" si="586"/>
        <v>-5.6442017393701256E-2</v>
      </c>
      <c r="O3759" s="12">
        <f>MAX(M$3:M3759)</f>
        <v>40740.904673973397</v>
      </c>
      <c r="P3759" s="14">
        <f t="shared" si="588"/>
        <v>-0.22630618583828399</v>
      </c>
      <c r="Q3759" s="13">
        <f t="shared" si="589"/>
        <v>-5.6442017393701256E-2</v>
      </c>
    </row>
    <row r="3760" spans="1:17" x14ac:dyDescent="0.25">
      <c r="A3760" s="2">
        <v>44705</v>
      </c>
      <c r="B3760" s="10">
        <v>1871.4</v>
      </c>
      <c r="C3760" s="4">
        <v>91.86</v>
      </c>
      <c r="D3760" s="4">
        <v>60.49</v>
      </c>
      <c r="E3760" s="4">
        <v>137.35000600000001</v>
      </c>
      <c r="F3760" s="6">
        <v>0.82228999999999997</v>
      </c>
      <c r="G3760" s="8">
        <f t="shared" si="580"/>
        <v>2.2748248058812592E-5</v>
      </c>
      <c r="H3760" s="9">
        <f t="shared" si="581"/>
        <v>9.4395598468094283E-3</v>
      </c>
      <c r="I3760" s="9">
        <f t="shared" si="582"/>
        <v>7.8999341672152598E-3</v>
      </c>
      <c r="J3760" s="9">
        <f t="shared" si="583"/>
        <v>-7.7099737532808207E-3</v>
      </c>
      <c r="K3760" s="9">
        <f t="shared" si="584"/>
        <v>-2.4641392043106461E-2</v>
      </c>
      <c r="L3760" s="9">
        <f t="shared" si="585"/>
        <v>-2.4641391888413831E-2</v>
      </c>
      <c r="M3760" s="12">
        <f t="shared" si="587"/>
        <v>30744.264962604775</v>
      </c>
      <c r="N3760" s="9">
        <f t="shared" si="586"/>
        <v>-2.4664140136472643E-2</v>
      </c>
      <c r="O3760" s="12">
        <f>MAX(M$3:M3760)</f>
        <v>40740.904673973397</v>
      </c>
      <c r="P3760" s="14">
        <f t="shared" si="588"/>
        <v>-0.24537107831468452</v>
      </c>
      <c r="Q3760" s="13">
        <f t="shared" si="589"/>
        <v>-2.4664140136472643E-2</v>
      </c>
    </row>
    <row r="3761" spans="1:17" x14ac:dyDescent="0.25">
      <c r="A3761" s="3">
        <v>44706</v>
      </c>
      <c r="B3761" s="11">
        <v>1852.5</v>
      </c>
      <c r="C3761" s="5">
        <v>93.89</v>
      </c>
      <c r="D3761" s="5">
        <v>61.65</v>
      </c>
      <c r="E3761" s="5">
        <v>137.58999600000001</v>
      </c>
      <c r="F3761" s="7">
        <v>0.82013999999999998</v>
      </c>
      <c r="G3761" s="8">
        <f t="shared" si="580"/>
        <v>2.2689010944043631E-5</v>
      </c>
      <c r="H3761" s="9">
        <f t="shared" si="581"/>
        <v>-1.0099390830394406E-2</v>
      </c>
      <c r="I3761" s="9">
        <f t="shared" si="582"/>
        <v>2.2098846070106697E-2</v>
      </c>
      <c r="J3761" s="9">
        <f t="shared" si="583"/>
        <v>1.9176723425359508E-2</v>
      </c>
      <c r="K3761" s="9">
        <f t="shared" si="584"/>
        <v>1.7472878741629316E-3</v>
      </c>
      <c r="L3761" s="9">
        <f t="shared" si="585"/>
        <v>1.7472878631938859E-3</v>
      </c>
      <c r="M3761" s="12">
        <f t="shared" si="587"/>
        <v>30797.984043636752</v>
      </c>
      <c r="N3761" s="9">
        <f t="shared" si="586"/>
        <v>1.7245988522498422E-3</v>
      </c>
      <c r="O3761" s="12">
        <f>MAX(M$3:M3761)</f>
        <v>40740.904673973397</v>
      </c>
      <c r="P3761" s="14">
        <f t="shared" si="588"/>
        <v>-0.24405252435860858</v>
      </c>
      <c r="Q3761" s="13" t="str">
        <f t="shared" si="589"/>
        <v/>
      </c>
    </row>
    <row r="3762" spans="1:17" x14ac:dyDescent="0.25">
      <c r="A3762" s="2">
        <v>44707</v>
      </c>
      <c r="B3762" s="10">
        <v>1853.9</v>
      </c>
      <c r="C3762" s="4">
        <v>94.4</v>
      </c>
      <c r="D3762" s="4">
        <v>62.88</v>
      </c>
      <c r="E3762" s="4">
        <v>143.11000100000001</v>
      </c>
      <c r="F3762" s="6">
        <v>0.82028999999999996</v>
      </c>
      <c r="G3762" s="8">
        <f t="shared" si="580"/>
        <v>2.269314380676235E-5</v>
      </c>
      <c r="H3762" s="9">
        <f t="shared" si="581"/>
        <v>7.5573549257764697E-4</v>
      </c>
      <c r="I3762" s="9">
        <f t="shared" si="582"/>
        <v>5.4318883800192255E-3</v>
      </c>
      <c r="J3762" s="9">
        <f t="shared" si="583"/>
        <v>1.9951338199513446E-2</v>
      </c>
      <c r="K3762" s="9">
        <f t="shared" si="584"/>
        <v>4.0119232215109574E-2</v>
      </c>
      <c r="L3762" s="9">
        <f t="shared" si="585"/>
        <v>4.0119231963250852E-2</v>
      </c>
      <c r="M3762" s="12">
        <f t="shared" si="587"/>
        <v>32033.575509483915</v>
      </c>
      <c r="N3762" s="9">
        <f t="shared" si="586"/>
        <v>4.009653881944409E-2</v>
      </c>
      <c r="O3762" s="12">
        <f>MAX(M$3:M3762)</f>
        <v>40740.904673973397</v>
      </c>
      <c r="P3762" s="14">
        <f t="shared" si="588"/>
        <v>-0.21372449223131773</v>
      </c>
      <c r="Q3762" s="13" t="str">
        <f t="shared" si="589"/>
        <v/>
      </c>
    </row>
    <row r="3763" spans="1:17" x14ac:dyDescent="0.25">
      <c r="A3763" s="3">
        <v>44708</v>
      </c>
      <c r="B3763" s="11">
        <v>1857.3</v>
      </c>
      <c r="C3763" s="5">
        <v>96.3</v>
      </c>
      <c r="D3763" s="5">
        <v>64</v>
      </c>
      <c r="E3763" s="5">
        <v>140.36000100000001</v>
      </c>
      <c r="F3763" s="7">
        <v>0.82</v>
      </c>
      <c r="G3763" s="8">
        <f t="shared" si="580"/>
        <v>2.2685153599821817E-5</v>
      </c>
      <c r="H3763" s="9">
        <f t="shared" si="581"/>
        <v>1.833971627380044E-3</v>
      </c>
      <c r="I3763" s="9">
        <f t="shared" si="582"/>
        <v>2.0127118644067705E-2</v>
      </c>
      <c r="J3763" s="9">
        <f t="shared" si="583"/>
        <v>1.7811704834605556E-2</v>
      </c>
      <c r="K3763" s="9">
        <f t="shared" si="584"/>
        <v>-1.9215987567493622E-2</v>
      </c>
      <c r="L3763" s="9">
        <f t="shared" si="585"/>
        <v>-1.9215987446860355E-2</v>
      </c>
      <c r="M3763" s="12">
        <f t="shared" si="587"/>
        <v>31418.018724615617</v>
      </c>
      <c r="N3763" s="9">
        <f t="shared" si="586"/>
        <v>-1.9238672600460176E-2</v>
      </c>
      <c r="O3763" s="12">
        <f>MAX(M$3:M3763)</f>
        <v>40740.904673973397</v>
      </c>
      <c r="P3763" s="14">
        <f t="shared" si="588"/>
        <v>-0.22883355251837445</v>
      </c>
      <c r="Q3763" s="13">
        <f t="shared" si="589"/>
        <v>-1.9238672600460176E-2</v>
      </c>
    </row>
    <row r="3764" spans="1:17" x14ac:dyDescent="0.25">
      <c r="A3764" s="2">
        <v>44710</v>
      </c>
      <c r="B3764" s="10">
        <v>1847.65</v>
      </c>
      <c r="C3764" s="4">
        <v>96.64</v>
      </c>
      <c r="D3764" s="4">
        <v>64.069999999999993</v>
      </c>
      <c r="E3764" s="4">
        <v>140.520004</v>
      </c>
      <c r="F3764" s="6">
        <v>0.82471000000000005</v>
      </c>
      <c r="G3764" s="8">
        <f t="shared" si="580"/>
        <v>2.2814922746583477E-5</v>
      </c>
      <c r="H3764" s="9">
        <f t="shared" si="581"/>
        <v>-5.1957142087976438E-3</v>
      </c>
      <c r="I3764" s="9">
        <f t="shared" si="582"/>
        <v>3.5306334371755289E-3</v>
      </c>
      <c r="J3764" s="9">
        <f t="shared" si="583"/>
        <v>1.0937499999998934E-3</v>
      </c>
      <c r="K3764" s="9">
        <f t="shared" si="584"/>
        <v>1.1399472703052275E-3</v>
      </c>
      <c r="L3764" s="9">
        <f t="shared" si="585"/>
        <v>1.1399472631489175E-3</v>
      </c>
      <c r="M3764" s="12">
        <f t="shared" si="587"/>
        <v>31453.8336090743</v>
      </c>
      <c r="N3764" s="9">
        <f t="shared" si="586"/>
        <v>1.117132340402334E-3</v>
      </c>
      <c r="O3764" s="12">
        <f>MAX(M$3:M3764)</f>
        <v>40740.904673973397</v>
      </c>
      <c r="P3764" s="14">
        <f t="shared" si="588"/>
        <v>-0.22795446343713566</v>
      </c>
      <c r="Q3764" s="13" t="str">
        <f t="shared" si="589"/>
        <v/>
      </c>
    </row>
    <row r="3765" spans="1:17" x14ac:dyDescent="0.25">
      <c r="A3765" s="3">
        <v>44711</v>
      </c>
      <c r="B3765" s="11">
        <v>1855.4</v>
      </c>
      <c r="C3765" s="5">
        <v>97.59</v>
      </c>
      <c r="D3765" s="5">
        <v>64.260000000000005</v>
      </c>
      <c r="E3765" s="5">
        <v>143.779999</v>
      </c>
      <c r="F3765" s="7">
        <v>0.82313999999999998</v>
      </c>
      <c r="G3765" s="8">
        <f t="shared" si="580"/>
        <v>2.277166703601452E-5</v>
      </c>
      <c r="H3765" s="9">
        <f t="shared" si="581"/>
        <v>4.1945173598895895E-3</v>
      </c>
      <c r="I3765" s="9">
        <f t="shared" si="582"/>
        <v>9.8302980132450625E-3</v>
      </c>
      <c r="J3765" s="9">
        <f t="shared" si="583"/>
        <v>2.9655064772906503E-3</v>
      </c>
      <c r="K3765" s="9">
        <f t="shared" si="584"/>
        <v>2.319950830630494E-2</v>
      </c>
      <c r="L3765" s="9">
        <f t="shared" si="585"/>
        <v>2.3199508160664104E-2</v>
      </c>
      <c r="M3765" s="12">
        <f t="shared" si="587"/>
        <v>32183.547078572192</v>
      </c>
      <c r="N3765" s="9">
        <f t="shared" si="586"/>
        <v>2.317673649362809E-2</v>
      </c>
      <c r="O3765" s="12">
        <f>MAX(M$3:M3765)</f>
        <v>40740.904673973397</v>
      </c>
      <c r="P3765" s="14">
        <f t="shared" si="588"/>
        <v>-0.21004338671124112</v>
      </c>
      <c r="Q3765" s="13" t="str">
        <f t="shared" si="589"/>
        <v/>
      </c>
    </row>
    <row r="3766" spans="1:17" x14ac:dyDescent="0.25">
      <c r="A3766" s="2">
        <v>44712</v>
      </c>
      <c r="B3766" s="10">
        <v>1848.4</v>
      </c>
      <c r="C3766" s="4">
        <v>96</v>
      </c>
      <c r="D3766" s="4">
        <v>64.08</v>
      </c>
      <c r="E3766" s="4">
        <v>149.63999899999999</v>
      </c>
      <c r="F3766" s="6">
        <v>0.82386000000000004</v>
      </c>
      <c r="G3766" s="8">
        <f t="shared" si="580"/>
        <v>2.2791504133090612E-5</v>
      </c>
      <c r="H3766" s="9">
        <f t="shared" si="581"/>
        <v>-3.7727713700549744E-3</v>
      </c>
      <c r="I3766" s="9">
        <f t="shared" si="582"/>
        <v>-1.6292652935751648E-2</v>
      </c>
      <c r="J3766" s="9">
        <f t="shared" si="583"/>
        <v>-2.8011204481793775E-3</v>
      </c>
      <c r="K3766" s="9">
        <f t="shared" si="584"/>
        <v>4.0756711926253283E-2</v>
      </c>
      <c r="L3766" s="9">
        <f t="shared" si="585"/>
        <v>4.0756711670392617E-2</v>
      </c>
      <c r="M3766" s="12">
        <f t="shared" si="587"/>
        <v>33495.242627384068</v>
      </c>
      <c r="N3766" s="9">
        <f t="shared" si="586"/>
        <v>4.0733920166259527E-2</v>
      </c>
      <c r="O3766" s="12">
        <f>MAX(M$3:M3766)</f>
        <v>40740.904673973397</v>
      </c>
      <c r="P3766" s="14">
        <f t="shared" si="588"/>
        <v>-0.17784735279131125</v>
      </c>
      <c r="Q3766" s="13" t="str">
        <f t="shared" si="589"/>
        <v/>
      </c>
    </row>
    <row r="3767" spans="1:17" x14ac:dyDescent="0.25">
      <c r="A3767" s="3">
        <v>44713</v>
      </c>
      <c r="B3767" s="11">
        <v>1848.7</v>
      </c>
      <c r="C3767" s="5">
        <v>97.84</v>
      </c>
      <c r="D3767" s="5">
        <v>63.42</v>
      </c>
      <c r="E3767" s="5">
        <v>148.83999600000001</v>
      </c>
      <c r="F3767" s="7">
        <v>0.81942999999999999</v>
      </c>
      <c r="G3767" s="8">
        <f t="shared" si="580"/>
        <v>2.2669448643153345E-5</v>
      </c>
      <c r="H3767" s="9">
        <f t="shared" si="581"/>
        <v>1.6230253191947333E-4</v>
      </c>
      <c r="I3767" s="9">
        <f t="shared" si="582"/>
        <v>1.9166666666666703E-2</v>
      </c>
      <c r="J3767" s="9">
        <f t="shared" si="583"/>
        <v>-1.0299625468164741E-2</v>
      </c>
      <c r="K3767" s="9">
        <f t="shared" si="584"/>
        <v>-5.3461842110809916E-3</v>
      </c>
      <c r="L3767" s="9">
        <f t="shared" si="585"/>
        <v>-5.3461841775189556E-3</v>
      </c>
      <c r="M3767" s="12">
        <f t="shared" si="587"/>
        <v>33316.17089122739</v>
      </c>
      <c r="N3767" s="9">
        <f t="shared" si="586"/>
        <v>-5.368853626162109E-3</v>
      </c>
      <c r="O3767" s="12">
        <f>MAX(M$3:M3767)</f>
        <v>40740.904673973397</v>
      </c>
      <c r="P3767" s="14">
        <f t="shared" si="588"/>
        <v>-0.18224273226532361</v>
      </c>
      <c r="Q3767" s="13">
        <f t="shared" si="589"/>
        <v>-5.368853626162109E-3</v>
      </c>
    </row>
    <row r="3768" spans="1:17" x14ac:dyDescent="0.25">
      <c r="A3768" s="2">
        <v>44714</v>
      </c>
      <c r="B3768" s="10">
        <v>1871.4</v>
      </c>
      <c r="C3768" s="4">
        <v>97.67</v>
      </c>
      <c r="D3768" s="4">
        <v>63.18</v>
      </c>
      <c r="E3768" s="4">
        <v>148.71000699999999</v>
      </c>
      <c r="F3768" s="6">
        <v>0.81728999999999996</v>
      </c>
      <c r="G3768" s="8">
        <f t="shared" si="580"/>
        <v>2.2610485384655377E-5</v>
      </c>
      <c r="H3768" s="9">
        <f t="shared" si="581"/>
        <v>1.2278898685562853E-2</v>
      </c>
      <c r="I3768" s="9">
        <f t="shared" si="582"/>
        <v>-1.7375306623058227E-3</v>
      </c>
      <c r="J3768" s="9">
        <f t="shared" si="583"/>
        <v>-3.7842951750236831E-3</v>
      </c>
      <c r="K3768" s="9">
        <f t="shared" si="584"/>
        <v>-8.7334724196057637E-4</v>
      </c>
      <c r="L3768" s="9">
        <f t="shared" si="585"/>
        <v>-8.7334723647791604E-4</v>
      </c>
      <c r="M3768" s="12">
        <f t="shared" si="587"/>
        <v>33287.074305449511</v>
      </c>
      <c r="N3768" s="9">
        <f t="shared" si="586"/>
        <v>-8.9595772186257141E-4</v>
      </c>
      <c r="O3768" s="12">
        <f>MAX(M$3:M3768)</f>
        <v>40740.904673973397</v>
      </c>
      <c r="P3768" s="14">
        <f t="shared" si="588"/>
        <v>-0.18295691831520944</v>
      </c>
      <c r="Q3768" s="13">
        <f t="shared" si="589"/>
        <v>-8.9595772186257141E-4</v>
      </c>
    </row>
    <row r="3769" spans="1:17" x14ac:dyDescent="0.25">
      <c r="A3769" s="3">
        <v>44715</v>
      </c>
      <c r="B3769" s="11">
        <v>1850.2</v>
      </c>
      <c r="C3769" s="5">
        <v>99.09</v>
      </c>
      <c r="D3769" s="5">
        <v>63.57</v>
      </c>
      <c r="E3769" s="5">
        <v>151.21000699999999</v>
      </c>
      <c r="F3769" s="7">
        <v>0.82557000000000003</v>
      </c>
      <c r="G3769" s="8">
        <f t="shared" si="580"/>
        <v>2.2838616672737899E-5</v>
      </c>
      <c r="H3769" s="9">
        <f t="shared" si="581"/>
        <v>-1.1328417227743959E-2</v>
      </c>
      <c r="I3769" s="9">
        <f t="shared" si="582"/>
        <v>1.4538752943585561E-2</v>
      </c>
      <c r="J3769" s="9">
        <f t="shared" si="583"/>
        <v>6.1728395061728487E-3</v>
      </c>
      <c r="K3769" s="9">
        <f t="shared" si="584"/>
        <v>1.6811242568228781E-2</v>
      </c>
      <c r="L3769" s="9">
        <f t="shared" si="585"/>
        <v>1.6811242462691913E-2</v>
      </c>
      <c r="M3769" s="12">
        <f t="shared" si="587"/>
        <v>33846.671382472065</v>
      </c>
      <c r="N3769" s="9">
        <f t="shared" si="586"/>
        <v>1.6788403846019175E-2</v>
      </c>
      <c r="O3769" s="12">
        <f>MAX(M$3:M3769)</f>
        <v>40740.904673973397</v>
      </c>
      <c r="P3769" s="14">
        <f t="shared" si="588"/>
        <v>-0.16922140896654148</v>
      </c>
      <c r="Q3769" s="13" t="str">
        <f t="shared" si="589"/>
        <v/>
      </c>
    </row>
    <row r="3770" spans="1:17" x14ac:dyDescent="0.25">
      <c r="A3770" s="2">
        <v>44718</v>
      </c>
      <c r="B3770" s="10">
        <v>1843.7</v>
      </c>
      <c r="C3770" s="4">
        <v>98.84</v>
      </c>
      <c r="D3770" s="4">
        <v>63.33</v>
      </c>
      <c r="E3770" s="4">
        <v>145.38000500000001</v>
      </c>
      <c r="F3770" s="6">
        <v>0.82557000000000003</v>
      </c>
      <c r="G3770" s="8">
        <f t="shared" si="580"/>
        <v>2.2838616672737899E-5</v>
      </c>
      <c r="H3770" s="9">
        <f t="shared" si="581"/>
        <v>-3.5131337152740244E-3</v>
      </c>
      <c r="I3770" s="9">
        <f t="shared" si="582"/>
        <v>-2.5229589262286811E-3</v>
      </c>
      <c r="J3770" s="9">
        <f t="shared" si="583"/>
        <v>-3.775365738555954E-3</v>
      </c>
      <c r="K3770" s="9">
        <f t="shared" si="584"/>
        <v>-3.8555662523049677E-2</v>
      </c>
      <c r="L3770" s="9">
        <f t="shared" si="585"/>
        <v>-3.855566228100666E-2</v>
      </c>
      <c r="M3770" s="12">
        <f t="shared" si="587"/>
        <v>32541.690551313259</v>
      </c>
      <c r="N3770" s="9">
        <f t="shared" si="586"/>
        <v>-3.8578500897679398E-2</v>
      </c>
      <c r="O3770" s="12">
        <f>MAX(M$3:M3770)</f>
        <v>40740.904673973397</v>
      </c>
      <c r="P3770" s="14">
        <f t="shared" si="588"/>
        <v>-0.20125262775271802</v>
      </c>
      <c r="Q3770" s="13">
        <f t="shared" si="589"/>
        <v>-3.8578500897679398E-2</v>
      </c>
    </row>
    <row r="3771" spans="1:17" x14ac:dyDescent="0.25">
      <c r="A3771" s="3">
        <v>44719</v>
      </c>
      <c r="B3771" s="11">
        <v>1852.1</v>
      </c>
      <c r="C3771" s="5">
        <v>103.37</v>
      </c>
      <c r="D3771" s="5">
        <v>62.38</v>
      </c>
      <c r="E3771" s="5">
        <v>146.13999899999999</v>
      </c>
      <c r="F3771" s="7">
        <v>0.82199999999999995</v>
      </c>
      <c r="G3771" s="8">
        <f t="shared" si="580"/>
        <v>2.2740258009967818E-5</v>
      </c>
      <c r="H3771" s="9">
        <f t="shared" si="581"/>
        <v>4.5560557574441957E-3</v>
      </c>
      <c r="I3771" s="9">
        <f t="shared" si="582"/>
        <v>4.5831647106434649E-2</v>
      </c>
      <c r="J3771" s="9">
        <f t="shared" si="583"/>
        <v>-1.5000789515237577E-2</v>
      </c>
      <c r="K3771" s="9">
        <f t="shared" si="584"/>
        <v>5.2276377346388014E-3</v>
      </c>
      <c r="L3771" s="9">
        <f t="shared" si="585"/>
        <v>5.2276377018209705E-3</v>
      </c>
      <c r="M3771" s="12">
        <f t="shared" si="587"/>
        <v>32711.806719720294</v>
      </c>
      <c r="N3771" s="9">
        <f t="shared" si="586"/>
        <v>5.2048974438110027E-3</v>
      </c>
      <c r="O3771" s="12">
        <f>MAX(M$3:M3771)</f>
        <v>40740.904673973397</v>
      </c>
      <c r="P3771" s="14">
        <f t="shared" si="588"/>
        <v>-0.19707706587532769</v>
      </c>
      <c r="Q3771" s="13" t="str">
        <f t="shared" si="589"/>
        <v/>
      </c>
    </row>
    <row r="3772" spans="1:17" x14ac:dyDescent="0.25">
      <c r="A3772" s="2">
        <v>44720</v>
      </c>
      <c r="B3772" s="10">
        <v>1856.5</v>
      </c>
      <c r="C3772" s="4">
        <v>104.59</v>
      </c>
      <c r="D3772" s="4">
        <v>62.99</v>
      </c>
      <c r="E3772" s="4">
        <v>148.71000699999999</v>
      </c>
      <c r="F3772" s="6">
        <v>0.81913999999999998</v>
      </c>
      <c r="G3772" s="8">
        <f t="shared" si="580"/>
        <v>2.2661458368267162E-5</v>
      </c>
      <c r="H3772" s="9">
        <f t="shared" si="581"/>
        <v>2.375681658657789E-3</v>
      </c>
      <c r="I3772" s="9">
        <f t="shared" si="582"/>
        <v>1.1802263712876064E-2</v>
      </c>
      <c r="J3772" s="9">
        <f t="shared" si="583"/>
        <v>9.778775248477067E-3</v>
      </c>
      <c r="K3772" s="9">
        <f t="shared" si="584"/>
        <v>1.7585931419090824E-2</v>
      </c>
      <c r="L3772" s="9">
        <f t="shared" si="585"/>
        <v>1.7585931308690649E-2</v>
      </c>
      <c r="M3772" s="12">
        <f t="shared" si="587"/>
        <v>33287.074305676455</v>
      </c>
      <c r="N3772" s="9">
        <f t="shared" si="586"/>
        <v>1.7563269850322381E-2</v>
      </c>
      <c r="O3772" s="12">
        <f>MAX(M$3:M3772)</f>
        <v>40740.904673973397</v>
      </c>
      <c r="P3772" s="14">
        <f t="shared" si="588"/>
        <v>-0.18295691830963901</v>
      </c>
      <c r="Q3772" s="13" t="str">
        <f t="shared" si="589"/>
        <v/>
      </c>
    </row>
    <row r="3773" spans="1:17" x14ac:dyDescent="0.25">
      <c r="A3773" s="3">
        <v>44721</v>
      </c>
      <c r="B3773" s="11">
        <v>1852.8</v>
      </c>
      <c r="C3773" s="5">
        <v>102.33</v>
      </c>
      <c r="D3773" s="5">
        <v>62.87</v>
      </c>
      <c r="E3773" s="5">
        <v>147.96000699999999</v>
      </c>
      <c r="F3773" s="7">
        <v>0.82142999999999999</v>
      </c>
      <c r="G3773" s="8">
        <f t="shared" si="580"/>
        <v>2.2724553364161793E-5</v>
      </c>
      <c r="H3773" s="9">
        <f t="shared" si="581"/>
        <v>-1.9929975760840535E-3</v>
      </c>
      <c r="I3773" s="9">
        <f t="shared" si="582"/>
        <v>-2.1608184338846974E-2</v>
      </c>
      <c r="J3773" s="9">
        <f t="shared" si="583"/>
        <v>-1.9050642959200594E-3</v>
      </c>
      <c r="K3773" s="9">
        <f t="shared" si="584"/>
        <v>-5.043372770468635E-3</v>
      </c>
      <c r="L3773" s="9">
        <f t="shared" si="585"/>
        <v>-5.043372738807575E-3</v>
      </c>
      <c r="M3773" s="12">
        <f t="shared" si="587"/>
        <v>33119.195182568546</v>
      </c>
      <c r="N3773" s="9">
        <f t="shared" si="586"/>
        <v>-5.0660972921717368E-3</v>
      </c>
      <c r="O3773" s="12">
        <f>MAX(M$3:M3773)</f>
        <v>40740.904673973397</v>
      </c>
      <c r="P3773" s="14">
        <f t="shared" si="588"/>
        <v>-0.18707757111426748</v>
      </c>
      <c r="Q3773" s="13">
        <f t="shared" si="589"/>
        <v>-5.0660972921717368E-3</v>
      </c>
    </row>
    <row r="3774" spans="1:17" x14ac:dyDescent="0.25">
      <c r="A3774" s="2">
        <v>44722</v>
      </c>
      <c r="B3774" s="10">
        <v>1875.5</v>
      </c>
      <c r="C3774" s="4">
        <v>100.46</v>
      </c>
      <c r="D3774" s="4">
        <v>61.01</v>
      </c>
      <c r="E3774" s="4">
        <v>142.63999899999999</v>
      </c>
      <c r="F3774" s="6">
        <v>0.82657000000000003</v>
      </c>
      <c r="G3774" s="8">
        <f t="shared" si="580"/>
        <v>2.2866167496138345E-5</v>
      </c>
      <c r="H3774" s="9">
        <f t="shared" si="581"/>
        <v>1.2251727115716779E-2</v>
      </c>
      <c r="I3774" s="9">
        <f t="shared" si="582"/>
        <v>-1.8274210886348133E-2</v>
      </c>
      <c r="J3774" s="9">
        <f t="shared" si="583"/>
        <v>-2.9584857642754883E-2</v>
      </c>
      <c r="K3774" s="9">
        <f t="shared" si="584"/>
        <v>-3.5955716060489251E-2</v>
      </c>
      <c r="L3774" s="9">
        <f t="shared" si="585"/>
        <v>-3.5955715834768066E-2</v>
      </c>
      <c r="M3774" s="12">
        <f t="shared" si="587"/>
        <v>31928.370811907891</v>
      </c>
      <c r="N3774" s="9">
        <f t="shared" si="586"/>
        <v>-3.5978582002264205E-2</v>
      </c>
      <c r="O3774" s="12">
        <f>MAX(M$3:M3774)</f>
        <v>40740.904673973397</v>
      </c>
      <c r="P3774" s="14">
        <f t="shared" si="588"/>
        <v>-0.21630677896299233</v>
      </c>
      <c r="Q3774" s="13">
        <f t="shared" si="589"/>
        <v>-3.5978582002264205E-2</v>
      </c>
    </row>
    <row r="3775" spans="1:17" x14ac:dyDescent="0.25">
      <c r="A3775" s="3">
        <v>44725</v>
      </c>
      <c r="B3775" s="11">
        <v>1831.8</v>
      </c>
      <c r="C3775" s="5">
        <v>95.85</v>
      </c>
      <c r="D3775" s="5">
        <v>60.75</v>
      </c>
      <c r="E3775" s="5">
        <v>137.13000500000001</v>
      </c>
      <c r="F3775" s="7">
        <v>0.81957000000000002</v>
      </c>
      <c r="G3775" s="8">
        <f t="shared" si="580"/>
        <v>2.267330600913553E-5</v>
      </c>
      <c r="H3775" s="9">
        <f t="shared" si="581"/>
        <v>-2.3300453212476698E-2</v>
      </c>
      <c r="I3775" s="9">
        <f t="shared" si="582"/>
        <v>-4.5888911009356957E-2</v>
      </c>
      <c r="J3775" s="9">
        <f t="shared" si="583"/>
        <v>-4.2615964595967551E-3</v>
      </c>
      <c r="K3775" s="9">
        <f t="shared" si="584"/>
        <v>-3.8628673854659644E-2</v>
      </c>
      <c r="L3775" s="9">
        <f t="shared" si="585"/>
        <v>-3.8628673612158285E-2</v>
      </c>
      <c r="M3775" s="12">
        <f t="shared" si="587"/>
        <v>30695.020196846741</v>
      </c>
      <c r="N3775" s="9">
        <f t="shared" si="586"/>
        <v>-3.865134691816742E-2</v>
      </c>
      <c r="O3775" s="12">
        <f>MAX(M$3:M3775)</f>
        <v>40740.904673973397</v>
      </c>
      <c r="P3775" s="14">
        <f t="shared" si="588"/>
        <v>-0.24657980861049189</v>
      </c>
      <c r="Q3775" s="13">
        <f t="shared" si="589"/>
        <v>-3.865134691816742E-2</v>
      </c>
    </row>
    <row r="3776" spans="1:17" x14ac:dyDescent="0.25">
      <c r="A3776" s="2">
        <v>44726</v>
      </c>
      <c r="B3776" s="10">
        <v>1813.5</v>
      </c>
      <c r="C3776" s="4">
        <v>96.1</v>
      </c>
      <c r="D3776" s="4">
        <v>60.73</v>
      </c>
      <c r="E3776" s="4">
        <v>131.88000500000001</v>
      </c>
      <c r="F3776" s="6">
        <v>0.82</v>
      </c>
      <c r="G3776" s="8">
        <f t="shared" si="580"/>
        <v>2.2685153599821817E-5</v>
      </c>
      <c r="H3776" s="9">
        <f t="shared" si="581"/>
        <v>-9.9901735997379379E-3</v>
      </c>
      <c r="I3776" s="9">
        <f t="shared" si="582"/>
        <v>2.6082420448617634E-3</v>
      </c>
      <c r="J3776" s="9">
        <f t="shared" si="583"/>
        <v>-3.2921810699593624E-4</v>
      </c>
      <c r="K3776" s="9">
        <f t="shared" si="584"/>
        <v>-3.8284837807743097E-2</v>
      </c>
      <c r="L3776" s="9">
        <f t="shared" si="585"/>
        <v>-3.8284837567400254E-2</v>
      </c>
      <c r="M3776" s="12">
        <f t="shared" si="587"/>
        <v>29519.866334482391</v>
      </c>
      <c r="N3776" s="9">
        <f t="shared" si="586"/>
        <v>-3.8307522721000076E-2</v>
      </c>
      <c r="O3776" s="12">
        <f>MAX(M$3:M3776)</f>
        <v>40740.904673973397</v>
      </c>
      <c r="P3776" s="14">
        <f t="shared" si="588"/>
        <v>-0.27542437825783894</v>
      </c>
      <c r="Q3776" s="13">
        <f t="shared" si="589"/>
        <v>-3.8307522721000076E-2</v>
      </c>
    </row>
    <row r="3777" spans="1:17" x14ac:dyDescent="0.25">
      <c r="A3777" s="3">
        <v>44727</v>
      </c>
      <c r="B3777" s="11">
        <v>1819.6</v>
      </c>
      <c r="C3777" s="5">
        <v>94.89</v>
      </c>
      <c r="D3777" s="5">
        <v>60</v>
      </c>
      <c r="E3777" s="5">
        <v>132.759995</v>
      </c>
      <c r="F3777" s="7">
        <v>0.81928999999999996</v>
      </c>
      <c r="G3777" s="8">
        <f t="shared" si="580"/>
        <v>2.2665591272064134E-5</v>
      </c>
      <c r="H3777" s="9">
        <f t="shared" si="581"/>
        <v>3.3636614281775069E-3</v>
      </c>
      <c r="I3777" s="9">
        <f t="shared" si="582"/>
        <v>-1.2591050988553525E-2</v>
      </c>
      <c r="J3777" s="9">
        <f t="shared" si="583"/>
        <v>-1.2020418244689558E-2</v>
      </c>
      <c r="K3777" s="9">
        <f t="shared" si="584"/>
        <v>6.6726567078913305E-3</v>
      </c>
      <c r="L3777" s="9">
        <f t="shared" si="585"/>
        <v>6.6726566660020243E-3</v>
      </c>
      <c r="M3777" s="12">
        <f t="shared" si="587"/>
        <v>29716.842267358665</v>
      </c>
      <c r="N3777" s="9">
        <f t="shared" si="586"/>
        <v>6.6499910747299601E-3</v>
      </c>
      <c r="O3777" s="12">
        <f>MAX(M$3:M3777)</f>
        <v>40740.904673973397</v>
      </c>
      <c r="P3777" s="14">
        <f t="shared" si="588"/>
        <v>-0.27058953390539853</v>
      </c>
      <c r="Q3777" s="13" t="str">
        <f t="shared" si="589"/>
        <v/>
      </c>
    </row>
    <row r="3778" spans="1:17" x14ac:dyDescent="0.25">
      <c r="A3778" s="2">
        <v>44728</v>
      </c>
      <c r="B3778" s="10">
        <v>1853.45</v>
      </c>
      <c r="C3778" s="4">
        <v>91.24</v>
      </c>
      <c r="D3778" s="4">
        <v>58.87</v>
      </c>
      <c r="E3778" s="4">
        <v>135.429993</v>
      </c>
      <c r="F3778" s="6">
        <v>0.82028999999999996</v>
      </c>
      <c r="G3778" s="8">
        <f t="shared" si="580"/>
        <v>2.269314380676235E-5</v>
      </c>
      <c r="H3778" s="9">
        <f t="shared" si="581"/>
        <v>1.860298966805899E-2</v>
      </c>
      <c r="I3778" s="9">
        <f t="shared" si="582"/>
        <v>-3.8465591737801723E-2</v>
      </c>
      <c r="J3778" s="9">
        <f t="shared" si="583"/>
        <v>-1.8833333333333376E-2</v>
      </c>
      <c r="K3778" s="9">
        <f t="shared" si="584"/>
        <v>2.0111465053911703E-2</v>
      </c>
      <c r="L3778" s="9">
        <f t="shared" si="585"/>
        <v>2.0111464927656846E-2</v>
      </c>
      <c r="M3778" s="12">
        <f t="shared" si="587"/>
        <v>30314.491498379357</v>
      </c>
      <c r="N3778" s="9">
        <f t="shared" si="586"/>
        <v>2.0088771783850084E-2</v>
      </c>
      <c r="O3778" s="12">
        <f>MAX(M$3:M3778)</f>
        <v>40740.904673973397</v>
      </c>
      <c r="P3778" s="14">
        <f t="shared" si="588"/>
        <v>-0.25592002089867116</v>
      </c>
      <c r="Q3778" s="13" t="str">
        <f t="shared" si="589"/>
        <v/>
      </c>
    </row>
    <row r="3779" spans="1:17" x14ac:dyDescent="0.25">
      <c r="A3779" s="3"/>
      <c r="B3779" s="5"/>
      <c r="C3779" s="5"/>
      <c r="D3779" s="5"/>
      <c r="F3779" s="7"/>
      <c r="H3779" s="9"/>
      <c r="I3779" s="9"/>
      <c r="J3779" s="9"/>
      <c r="K3779" s="9"/>
    </row>
    <row r="3780" spans="1:17" x14ac:dyDescent="0.25">
      <c r="A3780" s="2"/>
      <c r="B3780" s="4"/>
      <c r="F3780" s="6"/>
    </row>
    <row r="3781" spans="1:17" x14ac:dyDescent="0.25">
      <c r="A3781" s="3"/>
      <c r="B3781" s="5"/>
      <c r="F3781" s="7"/>
    </row>
    <row r="3782" spans="1:17" x14ac:dyDescent="0.25">
      <c r="A3782" s="2"/>
      <c r="B3782" s="4"/>
      <c r="F3782" s="6"/>
    </row>
    <row r="3783" spans="1:17" x14ac:dyDescent="0.25">
      <c r="A3783" s="3"/>
      <c r="B3783" s="5"/>
      <c r="F3783" s="7"/>
    </row>
    <row r="3784" spans="1:17" x14ac:dyDescent="0.25">
      <c r="A3784" s="2"/>
      <c r="B3784" s="4"/>
      <c r="F3784" s="6"/>
    </row>
    <row r="3785" spans="1:17" x14ac:dyDescent="0.25">
      <c r="A3785" s="3"/>
      <c r="B3785" s="5"/>
      <c r="F3785" s="7"/>
    </row>
    <row r="3786" spans="1:17" x14ac:dyDescent="0.25">
      <c r="A3786" s="2"/>
      <c r="B3786" s="4"/>
      <c r="F3786" s="6"/>
    </row>
    <row r="3787" spans="1:17" x14ac:dyDescent="0.25">
      <c r="A3787" s="3"/>
      <c r="B3787" s="5"/>
      <c r="F3787" s="7"/>
    </row>
    <row r="3788" spans="1:17" x14ac:dyDescent="0.25">
      <c r="A3788" s="2"/>
      <c r="B3788" s="4"/>
    </row>
    <row r="3789" spans="1:17" x14ac:dyDescent="0.25">
      <c r="A3789" s="3"/>
      <c r="B3789" s="5"/>
    </row>
    <row r="3790" spans="1:17" x14ac:dyDescent="0.25">
      <c r="A3790" s="2"/>
      <c r="B3790" s="4"/>
    </row>
    <row r="3791" spans="1:17" x14ac:dyDescent="0.25">
      <c r="A3791" s="3"/>
      <c r="B3791" s="5"/>
    </row>
    <row r="3792" spans="1:17" x14ac:dyDescent="0.25">
      <c r="A3792" s="2"/>
      <c r="B3792" s="4"/>
    </row>
    <row r="3793" spans="1:2" x14ac:dyDescent="0.25">
      <c r="A3793" s="3"/>
      <c r="B3793" s="5"/>
    </row>
    <row r="3794" spans="1:2" x14ac:dyDescent="0.25">
      <c r="A3794" s="2"/>
      <c r="B3794" s="4"/>
    </row>
    <row r="3795" spans="1:2" x14ac:dyDescent="0.25">
      <c r="A3795" s="3"/>
      <c r="B3795" s="5"/>
    </row>
    <row r="3796" spans="1:2" x14ac:dyDescent="0.25">
      <c r="A3796" s="2"/>
      <c r="B3796" s="4"/>
    </row>
    <row r="3797" spans="1:2" x14ac:dyDescent="0.25">
      <c r="A3797" s="3"/>
      <c r="B3797" s="5"/>
    </row>
    <row r="3798" spans="1:2" x14ac:dyDescent="0.25">
      <c r="A3798" s="2"/>
      <c r="B3798" s="4"/>
    </row>
    <row r="3799" spans="1:2" x14ac:dyDescent="0.25">
      <c r="A3799" s="3"/>
      <c r="B3799" s="5"/>
    </row>
    <row r="3800" spans="1:2" x14ac:dyDescent="0.25">
      <c r="A3800" s="2"/>
      <c r="B3800" s="4"/>
    </row>
    <row r="3801" spans="1:2" x14ac:dyDescent="0.25">
      <c r="A3801" s="3"/>
      <c r="B3801" s="5"/>
    </row>
    <row r="3802" spans="1:2" x14ac:dyDescent="0.25">
      <c r="A3802" s="2"/>
      <c r="B3802" s="4"/>
    </row>
    <row r="3803" spans="1:2" x14ac:dyDescent="0.25">
      <c r="A3803" s="3"/>
      <c r="B3803" s="5"/>
    </row>
    <row r="3804" spans="1:2" x14ac:dyDescent="0.25">
      <c r="A3804" s="2"/>
      <c r="B3804" s="4"/>
    </row>
    <row r="3805" spans="1:2" x14ac:dyDescent="0.25">
      <c r="A3805" s="3"/>
      <c r="B3805" s="5"/>
    </row>
    <row r="3806" spans="1:2" x14ac:dyDescent="0.25">
      <c r="A3806" s="2"/>
      <c r="B3806" s="4"/>
    </row>
    <row r="3807" spans="1:2" x14ac:dyDescent="0.25">
      <c r="A3807" s="3"/>
      <c r="B3807" s="5"/>
    </row>
    <row r="3808" spans="1:2" x14ac:dyDescent="0.25">
      <c r="A3808" s="2"/>
      <c r="B3808" s="4"/>
    </row>
    <row r="3809" spans="1:2" x14ac:dyDescent="0.25">
      <c r="A3809" s="3"/>
      <c r="B3809" s="5"/>
    </row>
    <row r="3810" spans="1:2" x14ac:dyDescent="0.25">
      <c r="A3810" s="2"/>
      <c r="B3810" s="4"/>
    </row>
    <row r="3811" spans="1:2" x14ac:dyDescent="0.25">
      <c r="A3811" s="3"/>
      <c r="B3811" s="5"/>
    </row>
    <row r="3812" spans="1:2" x14ac:dyDescent="0.25">
      <c r="A3812" s="2"/>
      <c r="B3812" s="4"/>
    </row>
    <row r="3813" spans="1:2" x14ac:dyDescent="0.25">
      <c r="A3813" s="3"/>
      <c r="B3813" s="5"/>
    </row>
    <row r="3814" spans="1:2" x14ac:dyDescent="0.25">
      <c r="A3814" s="2"/>
      <c r="B3814" s="4"/>
    </row>
    <row r="3815" spans="1:2" x14ac:dyDescent="0.25">
      <c r="A3815" s="3"/>
      <c r="B3815" s="5"/>
    </row>
    <row r="3816" spans="1:2" x14ac:dyDescent="0.25">
      <c r="A3816" s="2"/>
      <c r="B3816" s="4"/>
    </row>
    <row r="3817" spans="1:2" x14ac:dyDescent="0.25">
      <c r="A3817" s="3"/>
      <c r="B3817" s="5"/>
    </row>
    <row r="3818" spans="1:2" x14ac:dyDescent="0.25">
      <c r="A3818" s="2"/>
      <c r="B3818" s="4"/>
    </row>
    <row r="3819" spans="1:2" x14ac:dyDescent="0.25">
      <c r="A3819" s="3"/>
      <c r="B3819" s="5"/>
    </row>
    <row r="3820" spans="1:2" x14ac:dyDescent="0.25">
      <c r="A3820" s="2"/>
      <c r="B3820" s="4"/>
    </row>
    <row r="3821" spans="1:2" x14ac:dyDescent="0.25">
      <c r="A3821" s="3"/>
      <c r="B3821" s="5"/>
    </row>
    <row r="3822" spans="1:2" x14ac:dyDescent="0.25">
      <c r="A3822" s="2"/>
      <c r="B3822" s="4"/>
    </row>
    <row r="3823" spans="1:2" x14ac:dyDescent="0.25">
      <c r="A3823" s="3"/>
      <c r="B3823" s="5"/>
    </row>
    <row r="3824" spans="1:2" x14ac:dyDescent="0.25">
      <c r="A3824" s="2"/>
      <c r="B3824" s="4"/>
    </row>
    <row r="3825" spans="1:2" x14ac:dyDescent="0.25">
      <c r="A3825" s="3"/>
      <c r="B3825" s="5"/>
    </row>
    <row r="3826" spans="1:2" x14ac:dyDescent="0.25">
      <c r="A3826" s="2"/>
      <c r="B3826" s="4"/>
    </row>
    <row r="3827" spans="1:2" x14ac:dyDescent="0.25">
      <c r="A3827" s="3"/>
      <c r="B3827" s="5"/>
    </row>
    <row r="3828" spans="1:2" x14ac:dyDescent="0.25">
      <c r="A3828" s="2"/>
      <c r="B3828" s="4"/>
    </row>
    <row r="3829" spans="1:2" x14ac:dyDescent="0.25">
      <c r="A3829" s="3"/>
      <c r="B3829" s="5"/>
    </row>
    <row r="3830" spans="1:2" x14ac:dyDescent="0.25">
      <c r="A3830" s="2"/>
      <c r="B3830" s="4"/>
    </row>
    <row r="3831" spans="1:2" x14ac:dyDescent="0.25">
      <c r="A3831" s="3"/>
      <c r="B3831" s="5"/>
    </row>
    <row r="3832" spans="1:2" x14ac:dyDescent="0.25">
      <c r="A3832" s="2"/>
      <c r="B3832" s="4"/>
    </row>
    <row r="3833" spans="1:2" x14ac:dyDescent="0.25">
      <c r="A3833" s="3"/>
      <c r="B3833" s="5"/>
    </row>
    <row r="3834" spans="1:2" x14ac:dyDescent="0.25">
      <c r="A3834" s="2"/>
      <c r="B3834" s="4"/>
    </row>
    <row r="3835" spans="1:2" x14ac:dyDescent="0.25">
      <c r="A3835" s="3"/>
      <c r="B3835" s="5"/>
    </row>
    <row r="3836" spans="1:2" x14ac:dyDescent="0.25">
      <c r="A3836" s="2"/>
      <c r="B3836" s="4"/>
    </row>
    <row r="3837" spans="1:2" x14ac:dyDescent="0.25">
      <c r="A3837" s="3"/>
      <c r="B3837" s="5"/>
    </row>
    <row r="3838" spans="1:2" x14ac:dyDescent="0.25">
      <c r="A3838" s="2"/>
      <c r="B3838" s="4"/>
    </row>
    <row r="3839" spans="1:2" x14ac:dyDescent="0.25">
      <c r="A3839" s="3"/>
      <c r="B3839" s="5"/>
    </row>
    <row r="3840" spans="1:2" x14ac:dyDescent="0.25">
      <c r="A3840" s="2"/>
      <c r="B3840" s="4"/>
    </row>
    <row r="3841" spans="1:2" x14ac:dyDescent="0.25">
      <c r="A3841" s="3"/>
      <c r="B3841" s="5"/>
    </row>
    <row r="3842" spans="1:2" x14ac:dyDescent="0.25">
      <c r="A3842" s="2"/>
      <c r="B3842" s="4"/>
    </row>
    <row r="3843" spans="1:2" x14ac:dyDescent="0.25">
      <c r="A3843" s="3"/>
      <c r="B3843" s="5"/>
    </row>
    <row r="3844" spans="1:2" x14ac:dyDescent="0.25">
      <c r="A3844" s="2"/>
      <c r="B3844" s="4"/>
    </row>
    <row r="3845" spans="1:2" x14ac:dyDescent="0.25">
      <c r="A3845" s="3"/>
      <c r="B3845" s="5"/>
    </row>
    <row r="3846" spans="1:2" x14ac:dyDescent="0.25">
      <c r="A3846" s="2"/>
      <c r="B3846" s="4"/>
    </row>
    <row r="3847" spans="1:2" x14ac:dyDescent="0.25">
      <c r="A3847" s="3"/>
      <c r="B3847" s="5"/>
    </row>
    <row r="3848" spans="1:2" x14ac:dyDescent="0.25">
      <c r="A3848" s="2"/>
      <c r="B3848" s="4"/>
    </row>
    <row r="3849" spans="1:2" x14ac:dyDescent="0.25">
      <c r="A3849" s="3"/>
      <c r="B3849" s="5"/>
    </row>
    <row r="3850" spans="1:2" x14ac:dyDescent="0.25">
      <c r="A3850" s="2"/>
      <c r="B3850" s="4"/>
    </row>
    <row r="3851" spans="1:2" x14ac:dyDescent="0.25">
      <c r="A3851" s="3"/>
      <c r="B3851" s="5"/>
    </row>
    <row r="3852" spans="1:2" x14ac:dyDescent="0.25">
      <c r="A3852" s="2"/>
      <c r="B3852" s="4"/>
    </row>
    <row r="3853" spans="1:2" x14ac:dyDescent="0.25">
      <c r="A3853" s="3"/>
      <c r="B3853" s="5"/>
    </row>
    <row r="3854" spans="1:2" x14ac:dyDescent="0.25">
      <c r="A3854" s="2"/>
      <c r="B3854" s="4"/>
    </row>
    <row r="3855" spans="1:2" x14ac:dyDescent="0.25">
      <c r="A3855" s="3"/>
      <c r="B3855" s="5"/>
    </row>
    <row r="3856" spans="1:2" x14ac:dyDescent="0.25">
      <c r="A3856" s="2"/>
      <c r="B3856" s="4"/>
    </row>
    <row r="3857" spans="1:2" x14ac:dyDescent="0.25">
      <c r="A3857" s="3"/>
      <c r="B3857" s="5"/>
    </row>
    <row r="3858" spans="1:2" x14ac:dyDescent="0.25">
      <c r="A3858" s="2"/>
      <c r="B3858" s="4"/>
    </row>
    <row r="3859" spans="1:2" x14ac:dyDescent="0.25">
      <c r="A3859" s="3"/>
      <c r="B3859" s="5"/>
    </row>
    <row r="3860" spans="1:2" x14ac:dyDescent="0.25">
      <c r="A3860" s="2"/>
      <c r="B3860" s="4"/>
    </row>
    <row r="3861" spans="1:2" x14ac:dyDescent="0.25">
      <c r="A3861" s="3"/>
      <c r="B3861" s="5"/>
    </row>
    <row r="3862" spans="1:2" x14ac:dyDescent="0.25">
      <c r="A3862" s="2"/>
      <c r="B3862" s="4"/>
    </row>
    <row r="3863" spans="1:2" x14ac:dyDescent="0.25">
      <c r="A3863" s="3"/>
      <c r="B3863" s="5"/>
    </row>
    <row r="3864" spans="1:2" x14ac:dyDescent="0.25">
      <c r="A3864" s="2"/>
      <c r="B3864" s="4"/>
    </row>
    <row r="3865" spans="1:2" x14ac:dyDescent="0.25">
      <c r="A3865" s="3"/>
      <c r="B3865" s="5"/>
    </row>
    <row r="3866" spans="1:2" x14ac:dyDescent="0.25">
      <c r="A3866" s="2"/>
      <c r="B3866" s="4"/>
    </row>
    <row r="3867" spans="1:2" x14ac:dyDescent="0.25">
      <c r="A3867" s="3"/>
      <c r="B3867" s="5"/>
    </row>
    <row r="3868" spans="1:2" x14ac:dyDescent="0.25">
      <c r="A3868" s="2"/>
      <c r="B3868" s="4"/>
    </row>
    <row r="3869" spans="1:2" x14ac:dyDescent="0.25">
      <c r="A3869" s="3"/>
      <c r="B3869" s="5"/>
    </row>
    <row r="3870" spans="1:2" x14ac:dyDescent="0.25">
      <c r="A3870" s="2"/>
      <c r="B3870" s="4"/>
    </row>
    <row r="3871" spans="1:2" x14ac:dyDescent="0.25">
      <c r="A3871" s="3"/>
      <c r="B3871" s="5"/>
    </row>
    <row r="3872" spans="1:2" x14ac:dyDescent="0.25">
      <c r="A3872" s="2"/>
      <c r="B3872" s="4"/>
    </row>
    <row r="3873" spans="1:2" x14ac:dyDescent="0.25">
      <c r="A3873" s="3"/>
      <c r="B3873" s="5"/>
    </row>
    <row r="3874" spans="1:2" x14ac:dyDescent="0.25">
      <c r="A3874" s="2"/>
      <c r="B3874" s="4"/>
    </row>
    <row r="3875" spans="1:2" x14ac:dyDescent="0.25">
      <c r="A3875" s="3"/>
      <c r="B3875" s="5"/>
    </row>
    <row r="3876" spans="1:2" x14ac:dyDescent="0.25">
      <c r="A3876" s="2"/>
      <c r="B3876" s="4"/>
    </row>
    <row r="3877" spans="1:2" x14ac:dyDescent="0.25">
      <c r="A3877" s="3"/>
      <c r="B3877" s="5"/>
    </row>
    <row r="3878" spans="1:2" x14ac:dyDescent="0.25">
      <c r="A3878" s="2"/>
      <c r="B3878" s="4"/>
    </row>
    <row r="3879" spans="1:2" x14ac:dyDescent="0.25">
      <c r="A3879" s="3"/>
      <c r="B3879" s="5"/>
    </row>
    <row r="3880" spans="1:2" x14ac:dyDescent="0.25">
      <c r="A3880" s="2"/>
      <c r="B3880" s="4"/>
    </row>
    <row r="3881" spans="1:2" x14ac:dyDescent="0.25">
      <c r="A3881" s="3"/>
      <c r="B3881" s="5"/>
    </row>
    <row r="3882" spans="1:2" x14ac:dyDescent="0.25">
      <c r="A3882" s="2"/>
      <c r="B3882" s="4"/>
    </row>
    <row r="3883" spans="1:2" x14ac:dyDescent="0.25">
      <c r="A3883" s="3"/>
      <c r="B3883" s="5"/>
    </row>
    <row r="3884" spans="1:2" x14ac:dyDescent="0.25">
      <c r="A3884" s="2"/>
      <c r="B3884" s="4"/>
    </row>
    <row r="3885" spans="1:2" x14ac:dyDescent="0.25">
      <c r="A3885" s="3"/>
      <c r="B3885" s="5"/>
    </row>
    <row r="3886" spans="1:2" x14ac:dyDescent="0.25">
      <c r="A3886" s="2"/>
      <c r="B3886" s="4"/>
    </row>
    <row r="3887" spans="1:2" x14ac:dyDescent="0.25">
      <c r="A3887" s="3"/>
      <c r="B3887" s="5"/>
    </row>
    <row r="3888" spans="1:2" x14ac:dyDescent="0.25">
      <c r="A3888" s="2"/>
      <c r="B3888" s="4"/>
    </row>
    <row r="3889" spans="1:2" x14ac:dyDescent="0.25">
      <c r="A3889" s="3"/>
      <c r="B3889" s="5"/>
    </row>
    <row r="3890" spans="1:2" x14ac:dyDescent="0.25">
      <c r="A3890" s="2"/>
      <c r="B3890" s="4"/>
    </row>
  </sheetData>
  <autoFilter ref="A1:F3778" xr:uid="{00000000-0001-0000-0000-000000000000}">
    <sortState xmlns:xlrd2="http://schemas.microsoft.com/office/spreadsheetml/2017/richdata2" ref="A2:F3778">
      <sortCondition descending="1" ref="F2:F3778"/>
    </sortState>
  </autoFilter>
  <sortState xmlns:xlrd2="http://schemas.microsoft.com/office/spreadsheetml/2017/richdata2" ref="F2:G3778">
    <sortCondition descending="1" ref="G2:G3778"/>
  </sortState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90177E-3F8D-4BCF-A52E-164AFE43EE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Futures or - Données Historique</vt:lpstr>
      <vt:lpstr>XOM - Données Historiques</vt:lpstr>
      <vt:lpstr>KO - Données Historiques</vt:lpstr>
      <vt:lpstr>DGS10</vt:lpstr>
      <vt:lpstr>AAPL (5)</vt:lpstr>
      <vt:lpstr>^TNX</vt:lpstr>
      <vt:lpstr>LIBOR USD (1)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ferreira</dc:creator>
  <cp:lastModifiedBy>Tiago ferreira</cp:lastModifiedBy>
  <dcterms:created xsi:type="dcterms:W3CDTF">2015-06-05T18:19:34Z</dcterms:created>
  <dcterms:modified xsi:type="dcterms:W3CDTF">2023-06-25T15:03:02Z</dcterms:modified>
</cp:coreProperties>
</file>